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3c6c645f2818f1/Desktop/Rec/"/>
    </mc:Choice>
  </mc:AlternateContent>
  <xr:revisionPtr revIDLastSave="372" documentId="8_{2190B3F7-404A-4BD0-80D5-44F8B2BF2393}" xr6:coauthVersionLast="47" xr6:coauthVersionMax="47" xr10:uidLastSave="{929F6848-D428-4B7B-954F-FCF9322C8EC2}"/>
  <bookViews>
    <workbookView xWindow="21240" yWindow="270" windowWidth="20310" windowHeight="10590" xr2:uid="{B3420D3E-C3E2-4C5F-B703-2705AFA4C0A4}"/>
  </bookViews>
  <sheets>
    <sheet name="Points" sheetId="1" r:id="rId1"/>
    <sheet name="Chosen" sheetId="4" r:id="rId2"/>
    <sheet name="Milly" sheetId="12" r:id="rId3"/>
    <sheet name="Snaps" sheetId="6" r:id="rId4"/>
    <sheet name="Passdeets" sheetId="11" r:id="rId5"/>
    <sheet name="Rushdeets" sheetId="7" r:id="rId6"/>
    <sheet name="Recdeets" sheetId="3" r:id="rId7"/>
    <sheet name="Results" sheetId="8" r:id="rId8"/>
    <sheet name="Sal" sheetId="9" r:id="rId9"/>
    <sheet name="ITT" sheetId="10" r:id="rId10"/>
  </sheets>
  <definedNames>
    <definedName name="_xlnm._FilterDatabase" localSheetId="1" hidden="1">Chosen!$A$1:$Q$526</definedName>
    <definedName name="_xlnm._FilterDatabase" localSheetId="9" hidden="1">ITT!$A$1:$L$217</definedName>
    <definedName name="_xlnm._FilterDatabase" localSheetId="2" hidden="1">Milly!$A$1:$N$1697</definedName>
    <definedName name="_xlnm._FilterDatabase" localSheetId="0" hidden="1">Points!$A$1:$AD$2691</definedName>
    <definedName name="_xlnm._FilterDatabase" localSheetId="6" hidden="1">Recdeets!$A$1:$BK$2144</definedName>
    <definedName name="_xlnm._FilterDatabase" localSheetId="7" hidden="1">Results!$A$1:$AB$217</definedName>
    <definedName name="_xlnm._FilterDatabase" localSheetId="8" hidden="1">Sal!$A$1:$K$5844</definedName>
    <definedName name="_xlnm._FilterDatabase" localSheetId="3" hidden="1">Snaps!$A$1:$Q$2614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97" i="12" l="1"/>
  <c r="G1697" i="12"/>
  <c r="G1696" i="12"/>
  <c r="G1695" i="12"/>
  <c r="M1694" i="12"/>
  <c r="G1694" i="12"/>
  <c r="G1693" i="12"/>
  <c r="M1692" i="12"/>
  <c r="G1692" i="12"/>
  <c r="M1691" i="12"/>
  <c r="G1691" i="12"/>
  <c r="M1690" i="12"/>
  <c r="G1690" i="12"/>
  <c r="M1689" i="12"/>
  <c r="G1689" i="12"/>
  <c r="M1688" i="12"/>
  <c r="G1688" i="12"/>
  <c r="G1687" i="12"/>
  <c r="M1686" i="12"/>
  <c r="G1686" i="12"/>
  <c r="M1685" i="12"/>
  <c r="G1685" i="12"/>
  <c r="M1684" i="12"/>
  <c r="G1684" i="12"/>
  <c r="M1683" i="12"/>
  <c r="G1683" i="12"/>
  <c r="M1682" i="12"/>
  <c r="G1682" i="12"/>
  <c r="M1681" i="12"/>
  <c r="G1681" i="12"/>
  <c r="G1680" i="12"/>
  <c r="M1679" i="12"/>
  <c r="G1679" i="12"/>
  <c r="M1678" i="12"/>
  <c r="G1678" i="12"/>
  <c r="M1677" i="12"/>
  <c r="G1677" i="12"/>
  <c r="M1676" i="12"/>
  <c r="G1676" i="12"/>
  <c r="M1675" i="12"/>
  <c r="G1675" i="12"/>
  <c r="M1674" i="12"/>
  <c r="G1674" i="12"/>
  <c r="M1673" i="12"/>
  <c r="G1673" i="12"/>
  <c r="M1672" i="12"/>
  <c r="G1672" i="12"/>
  <c r="M1671" i="12"/>
  <c r="G1671" i="12"/>
  <c r="M1670" i="12"/>
  <c r="G1670" i="12"/>
  <c r="M1669" i="12"/>
  <c r="G1669" i="12"/>
  <c r="M1668" i="12"/>
  <c r="G1668" i="12"/>
  <c r="M1667" i="12"/>
  <c r="G1667" i="12"/>
  <c r="M1666" i="12"/>
  <c r="G1666" i="12"/>
  <c r="M1665" i="12"/>
  <c r="G1665" i="12"/>
  <c r="M1664" i="12"/>
  <c r="G1664" i="12"/>
  <c r="M1663" i="12"/>
  <c r="G1663" i="12"/>
  <c r="M1662" i="12"/>
  <c r="G1662" i="12"/>
  <c r="M1661" i="12"/>
  <c r="G1661" i="12"/>
  <c r="M1660" i="12"/>
  <c r="G1660" i="12"/>
  <c r="M1659" i="12"/>
  <c r="G1659" i="12"/>
  <c r="M1658" i="12"/>
  <c r="G1658" i="12"/>
  <c r="M1657" i="12"/>
  <c r="G1657" i="12"/>
  <c r="M1656" i="12"/>
  <c r="G1656" i="12"/>
  <c r="M1655" i="12"/>
  <c r="G1655" i="12"/>
  <c r="M1654" i="12"/>
  <c r="G1654" i="12"/>
  <c r="M1653" i="12"/>
  <c r="G1653" i="12"/>
  <c r="M1652" i="12"/>
  <c r="G1652" i="12"/>
  <c r="M1651" i="12"/>
  <c r="G1651" i="12"/>
  <c r="M1650" i="12"/>
  <c r="G1650" i="12"/>
  <c r="M1649" i="12"/>
  <c r="G1649" i="12"/>
  <c r="M1648" i="12"/>
  <c r="G1648" i="12"/>
  <c r="M1647" i="12"/>
  <c r="G1647" i="12"/>
  <c r="M1646" i="12"/>
  <c r="G1646" i="12"/>
  <c r="M1645" i="12"/>
  <c r="G1645" i="12"/>
  <c r="M1644" i="12"/>
  <c r="G1644" i="12"/>
  <c r="M1643" i="12"/>
  <c r="G1643" i="12"/>
  <c r="M1642" i="12"/>
  <c r="G1642" i="12"/>
  <c r="M1641" i="12"/>
  <c r="G1641" i="12"/>
  <c r="M1640" i="12"/>
  <c r="G1640" i="12"/>
  <c r="M1639" i="12"/>
  <c r="G1639" i="12"/>
  <c r="M1638" i="12"/>
  <c r="G1638" i="12"/>
  <c r="M1637" i="12"/>
  <c r="G1637" i="12"/>
  <c r="M1636" i="12"/>
  <c r="G1636" i="12"/>
  <c r="M1635" i="12"/>
  <c r="G1635" i="12"/>
  <c r="M1634" i="12"/>
  <c r="G1634" i="12"/>
  <c r="M1633" i="12"/>
  <c r="G1633" i="12"/>
  <c r="M1632" i="12"/>
  <c r="G1632" i="12"/>
  <c r="M1631" i="12"/>
  <c r="G1631" i="12"/>
  <c r="M1630" i="12"/>
  <c r="G1630" i="12"/>
  <c r="M1629" i="12"/>
  <c r="G1629" i="12"/>
  <c r="M1628" i="12"/>
  <c r="G1628" i="12"/>
  <c r="M1627" i="12"/>
  <c r="G1627" i="12"/>
  <c r="M1626" i="12"/>
  <c r="G1626" i="12"/>
  <c r="M1625" i="12"/>
  <c r="G1625" i="12"/>
  <c r="M1624" i="12"/>
  <c r="G1624" i="12"/>
  <c r="M1623" i="12"/>
  <c r="G1623" i="12"/>
  <c r="M1622" i="12"/>
  <c r="G1622" i="12"/>
  <c r="M1621" i="12"/>
  <c r="G1621" i="12"/>
  <c r="M1620" i="12"/>
  <c r="G1620" i="12"/>
  <c r="M1619" i="12"/>
  <c r="G1619" i="12"/>
  <c r="M1618" i="12"/>
  <c r="G1618" i="12"/>
  <c r="M1617" i="12"/>
  <c r="G1617" i="12"/>
  <c r="M1616" i="12"/>
  <c r="G1616" i="12"/>
  <c r="M1615" i="12"/>
  <c r="G1615" i="12"/>
  <c r="M1614" i="12"/>
  <c r="G1614" i="12"/>
  <c r="M1613" i="12"/>
  <c r="G1613" i="12"/>
  <c r="G1612" i="12"/>
  <c r="M1611" i="12"/>
  <c r="G1611" i="12"/>
  <c r="G1610" i="12"/>
  <c r="M1609" i="12"/>
  <c r="G1609" i="12"/>
  <c r="M1608" i="12"/>
  <c r="G1608" i="12"/>
  <c r="M1607" i="12"/>
  <c r="G1607" i="12"/>
  <c r="G1606" i="12"/>
  <c r="M1605" i="12"/>
  <c r="G1605" i="12"/>
  <c r="M1604" i="12"/>
  <c r="G1604" i="12"/>
  <c r="M1603" i="12"/>
  <c r="G1603" i="12"/>
  <c r="M1602" i="12"/>
  <c r="G1602" i="12"/>
  <c r="M1601" i="12"/>
  <c r="G1601" i="12"/>
  <c r="M1600" i="12"/>
  <c r="G1600" i="12"/>
  <c r="M1599" i="12"/>
  <c r="G1599" i="12"/>
  <c r="M1598" i="12"/>
  <c r="G1598" i="12"/>
  <c r="M1597" i="12"/>
  <c r="G1597" i="12"/>
  <c r="G1596" i="12"/>
  <c r="M1595" i="12"/>
  <c r="G1595" i="12"/>
  <c r="G1594" i="12"/>
  <c r="M1593" i="12"/>
  <c r="G1593" i="12"/>
  <c r="M1592" i="12"/>
  <c r="G1592" i="12"/>
  <c r="M1591" i="12"/>
  <c r="G1591" i="12"/>
  <c r="M1590" i="12"/>
  <c r="G1590" i="12"/>
  <c r="M1589" i="12"/>
  <c r="G1589" i="12"/>
  <c r="M1588" i="12"/>
  <c r="G1588" i="12"/>
  <c r="M1587" i="12"/>
  <c r="G1587" i="12"/>
  <c r="M1586" i="12"/>
  <c r="G1586" i="12"/>
  <c r="M1585" i="12"/>
  <c r="G1585" i="12"/>
  <c r="M1584" i="12"/>
  <c r="G1584" i="12"/>
  <c r="M1583" i="12"/>
  <c r="G1583" i="12"/>
  <c r="M1582" i="12"/>
  <c r="G1582" i="12"/>
  <c r="M1581" i="12"/>
  <c r="G1581" i="12"/>
  <c r="M1580" i="12"/>
  <c r="G1580" i="12"/>
  <c r="M1579" i="12"/>
  <c r="G1579" i="12"/>
  <c r="M1578" i="12"/>
  <c r="G1578" i="12"/>
  <c r="M1577" i="12"/>
  <c r="G1577" i="12"/>
  <c r="M1576" i="12"/>
  <c r="G1576" i="12"/>
  <c r="M1575" i="12"/>
  <c r="G1575" i="12"/>
  <c r="M1574" i="12"/>
  <c r="G1574" i="12"/>
  <c r="M1573" i="12"/>
  <c r="G1573" i="12"/>
  <c r="M1572" i="12"/>
  <c r="G1572" i="12"/>
  <c r="M1571" i="12"/>
  <c r="G1571" i="12"/>
  <c r="M1570" i="12"/>
  <c r="G1570" i="12"/>
  <c r="M1569" i="12"/>
  <c r="G1569" i="12"/>
  <c r="M1568" i="12"/>
  <c r="G1568" i="12"/>
  <c r="M1567" i="12"/>
  <c r="G1567" i="12"/>
  <c r="M1566" i="12"/>
  <c r="G1566" i="12"/>
  <c r="M1565" i="12"/>
  <c r="G1565" i="12"/>
  <c r="M1564" i="12"/>
  <c r="G1564" i="12"/>
  <c r="M1563" i="12"/>
  <c r="G1563" i="12"/>
  <c r="M1562" i="12"/>
  <c r="G1562" i="12"/>
  <c r="M1561" i="12"/>
  <c r="G1561" i="12"/>
  <c r="M1560" i="12"/>
  <c r="G1560" i="12"/>
  <c r="M1559" i="12"/>
  <c r="G1559" i="12"/>
  <c r="M1558" i="12"/>
  <c r="G1558" i="12"/>
  <c r="M1557" i="12"/>
  <c r="G1557" i="12"/>
  <c r="M1556" i="12"/>
  <c r="G1556" i="12"/>
  <c r="M1555" i="12"/>
  <c r="G1555" i="12"/>
  <c r="M1554" i="12"/>
  <c r="G1554" i="12"/>
  <c r="M1553" i="12"/>
  <c r="G1553" i="12"/>
  <c r="M1552" i="12"/>
  <c r="G1552" i="12"/>
  <c r="M1551" i="12"/>
  <c r="G1551" i="12"/>
  <c r="M1550" i="12"/>
  <c r="G1550" i="12"/>
  <c r="M1549" i="12"/>
  <c r="G1549" i="12"/>
  <c r="M1548" i="12"/>
  <c r="G1548" i="12"/>
  <c r="M1547" i="12"/>
  <c r="G1547" i="12"/>
  <c r="M1546" i="12"/>
  <c r="G1546" i="12"/>
  <c r="M1545" i="12"/>
  <c r="G1545" i="12"/>
  <c r="M1544" i="12"/>
  <c r="G1544" i="12"/>
  <c r="M1543" i="12"/>
  <c r="G1543" i="12"/>
  <c r="M1542" i="12"/>
  <c r="G1542" i="12"/>
  <c r="M1541" i="12"/>
  <c r="G1541" i="12"/>
  <c r="M1540" i="12"/>
  <c r="G1540" i="12"/>
  <c r="M1539" i="12"/>
  <c r="G1539" i="12"/>
  <c r="M1538" i="12"/>
  <c r="G1538" i="12"/>
  <c r="M1537" i="12"/>
  <c r="G1537" i="12"/>
  <c r="M1536" i="12"/>
  <c r="G1536" i="12"/>
  <c r="M1535" i="12"/>
  <c r="G1535" i="12"/>
  <c r="M1534" i="12"/>
  <c r="G1534" i="12"/>
  <c r="M1533" i="12"/>
  <c r="G1533" i="12"/>
  <c r="M1532" i="12"/>
  <c r="G1532" i="12"/>
  <c r="M1531" i="12"/>
  <c r="G1531" i="12"/>
  <c r="M1530" i="12"/>
  <c r="G1530" i="12"/>
  <c r="M1529" i="12"/>
  <c r="G1529" i="12"/>
  <c r="M1528" i="12"/>
  <c r="G1528" i="12"/>
  <c r="M1527" i="12"/>
  <c r="G1527" i="12"/>
  <c r="G1526" i="12"/>
  <c r="M1525" i="12"/>
  <c r="G1525" i="12"/>
  <c r="G1524" i="12"/>
  <c r="G1523" i="12"/>
  <c r="G1522" i="12"/>
  <c r="M1521" i="12"/>
  <c r="G1521" i="12"/>
  <c r="M1520" i="12"/>
  <c r="G1520" i="12"/>
  <c r="M1519" i="12"/>
  <c r="G1519" i="12"/>
  <c r="M1518" i="12"/>
  <c r="G1518" i="12"/>
  <c r="M1517" i="12"/>
  <c r="G1517" i="12"/>
  <c r="M1516" i="12"/>
  <c r="G1516" i="12"/>
  <c r="M1515" i="12"/>
  <c r="G1515" i="12"/>
  <c r="M1514" i="12"/>
  <c r="G1514" i="12"/>
  <c r="M1513" i="12"/>
  <c r="G1513" i="12"/>
  <c r="M1512" i="12"/>
  <c r="G1512" i="12"/>
  <c r="M1511" i="12"/>
  <c r="G1511" i="12"/>
  <c r="M1510" i="12"/>
  <c r="G1510" i="12"/>
  <c r="M1509" i="12"/>
  <c r="G1509" i="12"/>
  <c r="M1508" i="12"/>
  <c r="G1508" i="12"/>
  <c r="M1507" i="12"/>
  <c r="G1507" i="12"/>
  <c r="M1506" i="12"/>
  <c r="G1506" i="12"/>
  <c r="M1505" i="12"/>
  <c r="G1505" i="12"/>
  <c r="M1504" i="12"/>
  <c r="G1504" i="12"/>
  <c r="M1503" i="12"/>
  <c r="G1503" i="12"/>
  <c r="M1502" i="12"/>
  <c r="G1502" i="12"/>
  <c r="M1501" i="12"/>
  <c r="G1501" i="12"/>
  <c r="M1500" i="12"/>
  <c r="G1500" i="12"/>
  <c r="M1499" i="12"/>
  <c r="G1499" i="12"/>
  <c r="M1498" i="12"/>
  <c r="G1498" i="12"/>
  <c r="M1497" i="12"/>
  <c r="G1497" i="12"/>
  <c r="M1496" i="12"/>
  <c r="G1496" i="12"/>
  <c r="M1495" i="12"/>
  <c r="G1495" i="12"/>
  <c r="M1494" i="12"/>
  <c r="G1494" i="12"/>
  <c r="M1493" i="12"/>
  <c r="G1493" i="12"/>
  <c r="M1492" i="12"/>
  <c r="G1492" i="12"/>
  <c r="M1491" i="12"/>
  <c r="G1491" i="12"/>
  <c r="M1490" i="12"/>
  <c r="G1490" i="12"/>
  <c r="M1489" i="12"/>
  <c r="G1489" i="12"/>
  <c r="M1488" i="12"/>
  <c r="G1488" i="12"/>
  <c r="M1487" i="12"/>
  <c r="G1487" i="12"/>
  <c r="M1486" i="12"/>
  <c r="G1486" i="12"/>
  <c r="M1485" i="12"/>
  <c r="G1485" i="12"/>
  <c r="M1484" i="12"/>
  <c r="G1484" i="12"/>
  <c r="M1483" i="12"/>
  <c r="G1483" i="12"/>
  <c r="M1482" i="12"/>
  <c r="G1482" i="12"/>
  <c r="M1481" i="12"/>
  <c r="G1481" i="12"/>
  <c r="M1480" i="12"/>
  <c r="G1480" i="12"/>
  <c r="M1479" i="12"/>
  <c r="G1479" i="12"/>
  <c r="M1478" i="12"/>
  <c r="G1478" i="12"/>
  <c r="M1477" i="12"/>
  <c r="G1477" i="12"/>
  <c r="M1476" i="12"/>
  <c r="G1476" i="12"/>
  <c r="M1475" i="12"/>
  <c r="G1475" i="12"/>
  <c r="M1474" i="12"/>
  <c r="G1474" i="12"/>
  <c r="M1473" i="12"/>
  <c r="G1473" i="12"/>
  <c r="M1472" i="12"/>
  <c r="G1472" i="12"/>
  <c r="M1471" i="12"/>
  <c r="G1471" i="12"/>
  <c r="M1470" i="12"/>
  <c r="G1470" i="12"/>
  <c r="M1469" i="12"/>
  <c r="G1469" i="12"/>
  <c r="M1468" i="12"/>
  <c r="G1468" i="12"/>
  <c r="M1467" i="12"/>
  <c r="G1467" i="12"/>
  <c r="M1466" i="12"/>
  <c r="G1466" i="12"/>
  <c r="M1465" i="12"/>
  <c r="G1465" i="12"/>
  <c r="M1464" i="12"/>
  <c r="G1464" i="12"/>
  <c r="M1463" i="12"/>
  <c r="G1463" i="12"/>
  <c r="M1462" i="12"/>
  <c r="G1462" i="12"/>
  <c r="M1461" i="12"/>
  <c r="G1461" i="12"/>
  <c r="M1460" i="12"/>
  <c r="G1460" i="12"/>
  <c r="M1459" i="12"/>
  <c r="G1459" i="12"/>
  <c r="M1458" i="12"/>
  <c r="G1458" i="12"/>
  <c r="M1457" i="12"/>
  <c r="G1457" i="12"/>
  <c r="M1456" i="12"/>
  <c r="G1456" i="12"/>
  <c r="M1455" i="12"/>
  <c r="G1455" i="12"/>
  <c r="M1454" i="12"/>
  <c r="G1454" i="12"/>
  <c r="M1453" i="12"/>
  <c r="G1453" i="12"/>
  <c r="M1452" i="12"/>
  <c r="G1452" i="12"/>
  <c r="M1451" i="12"/>
  <c r="G1451" i="12"/>
  <c r="M1450" i="12"/>
  <c r="G1450" i="12"/>
  <c r="M1449" i="12"/>
  <c r="G1449" i="12"/>
  <c r="M1448" i="12"/>
  <c r="G1448" i="12"/>
  <c r="M1447" i="12"/>
  <c r="G1447" i="12"/>
  <c r="M1446" i="12"/>
  <c r="G1446" i="12"/>
  <c r="M1445" i="12"/>
  <c r="G1445" i="12"/>
  <c r="M1444" i="12"/>
  <c r="G1444" i="12"/>
  <c r="G1443" i="12"/>
  <c r="M1442" i="12"/>
  <c r="G1442" i="12"/>
  <c r="M1441" i="12"/>
  <c r="G1441" i="12"/>
  <c r="G1440" i="12"/>
  <c r="M1439" i="12"/>
  <c r="G1439" i="12"/>
  <c r="M1438" i="12"/>
  <c r="G1438" i="12"/>
  <c r="G1437" i="12"/>
  <c r="M1436" i="12"/>
  <c r="G1436" i="12"/>
  <c r="M1435" i="12"/>
  <c r="G1435" i="12"/>
  <c r="M1434" i="12"/>
  <c r="G1434" i="12"/>
  <c r="M1433" i="12"/>
  <c r="G1433" i="12"/>
  <c r="M1432" i="12"/>
  <c r="G1432" i="12"/>
  <c r="M1431" i="12"/>
  <c r="G1431" i="12"/>
  <c r="M1430" i="12"/>
  <c r="G1430" i="12"/>
  <c r="M1429" i="12"/>
  <c r="G1429" i="12"/>
  <c r="M1428" i="12"/>
  <c r="G1428" i="12"/>
  <c r="M1427" i="12"/>
  <c r="G1427" i="12"/>
  <c r="M1426" i="12"/>
  <c r="G1426" i="12"/>
  <c r="M1425" i="12"/>
  <c r="G1425" i="12"/>
  <c r="M1424" i="12"/>
  <c r="G1424" i="12"/>
  <c r="M1423" i="12"/>
  <c r="G1423" i="12"/>
  <c r="M1422" i="12"/>
  <c r="G1422" i="12"/>
  <c r="M1421" i="12"/>
  <c r="G1421" i="12"/>
  <c r="M1420" i="12"/>
  <c r="G1420" i="12"/>
  <c r="M1419" i="12"/>
  <c r="G1419" i="12"/>
  <c r="M1418" i="12"/>
  <c r="G1418" i="12"/>
  <c r="M1417" i="12"/>
  <c r="G1417" i="12"/>
  <c r="M1416" i="12"/>
  <c r="G1416" i="12"/>
  <c r="M1415" i="12"/>
  <c r="G1415" i="12"/>
  <c r="M1414" i="12"/>
  <c r="G1414" i="12"/>
  <c r="M1413" i="12"/>
  <c r="G1413" i="12"/>
  <c r="M1412" i="12"/>
  <c r="G1412" i="12"/>
  <c r="M1411" i="12"/>
  <c r="G1411" i="12"/>
  <c r="M1410" i="12"/>
  <c r="G1410" i="12"/>
  <c r="M1409" i="12"/>
  <c r="G1409" i="12"/>
  <c r="M1408" i="12"/>
  <c r="G1408" i="12"/>
  <c r="M1407" i="12"/>
  <c r="G1407" i="12"/>
  <c r="M1406" i="12"/>
  <c r="G1406" i="12"/>
  <c r="M1405" i="12"/>
  <c r="G1405" i="12"/>
  <c r="M1404" i="12"/>
  <c r="G1404" i="12"/>
  <c r="M1403" i="12"/>
  <c r="G1403" i="12"/>
  <c r="M1402" i="12"/>
  <c r="G1402" i="12"/>
  <c r="M1401" i="12"/>
  <c r="G1401" i="12"/>
  <c r="M1400" i="12"/>
  <c r="G1400" i="12"/>
  <c r="M1399" i="12"/>
  <c r="G1399" i="12"/>
  <c r="M1398" i="12"/>
  <c r="G1398" i="12"/>
  <c r="M1397" i="12"/>
  <c r="G1397" i="12"/>
  <c r="M1396" i="12"/>
  <c r="G1396" i="12"/>
  <c r="M1395" i="12"/>
  <c r="G1395" i="12"/>
  <c r="M1394" i="12"/>
  <c r="G1394" i="12"/>
  <c r="M1393" i="12"/>
  <c r="G1393" i="12"/>
  <c r="M1392" i="12"/>
  <c r="G1392" i="12"/>
  <c r="M1391" i="12"/>
  <c r="G1391" i="12"/>
  <c r="M1390" i="12"/>
  <c r="G1390" i="12"/>
  <c r="M1389" i="12"/>
  <c r="G1389" i="12"/>
  <c r="M1388" i="12"/>
  <c r="G1388" i="12"/>
  <c r="M1387" i="12"/>
  <c r="G1387" i="12"/>
  <c r="M1386" i="12"/>
  <c r="G1386" i="12"/>
  <c r="M1385" i="12"/>
  <c r="G1385" i="12"/>
  <c r="M1384" i="12"/>
  <c r="G1384" i="12"/>
  <c r="M1383" i="12"/>
  <c r="G1383" i="12"/>
  <c r="M1382" i="12"/>
  <c r="G1382" i="12"/>
  <c r="M1381" i="12"/>
  <c r="G1381" i="12"/>
  <c r="M1380" i="12"/>
  <c r="G1380" i="12"/>
  <c r="M1379" i="12"/>
  <c r="G1379" i="12"/>
  <c r="M1378" i="12"/>
  <c r="G1378" i="12"/>
  <c r="M1377" i="12"/>
  <c r="G1377" i="12"/>
  <c r="M1376" i="12"/>
  <c r="G1376" i="12"/>
  <c r="M1375" i="12"/>
  <c r="G1375" i="12"/>
  <c r="M1374" i="12"/>
  <c r="G1374" i="12"/>
  <c r="M1373" i="12"/>
  <c r="G1373" i="12"/>
  <c r="M1372" i="12"/>
  <c r="G1372" i="12"/>
  <c r="M1371" i="12"/>
  <c r="G1371" i="12"/>
  <c r="M1370" i="12"/>
  <c r="G1370" i="12"/>
  <c r="M1369" i="12"/>
  <c r="G1369" i="12"/>
  <c r="M1368" i="12"/>
  <c r="G1368" i="12"/>
  <c r="M1367" i="12"/>
  <c r="G1367" i="12"/>
  <c r="M1366" i="12"/>
  <c r="G1366" i="12"/>
  <c r="M1365" i="12"/>
  <c r="G1365" i="12"/>
  <c r="M1364" i="12"/>
  <c r="G1364" i="12"/>
  <c r="M1363" i="12"/>
  <c r="G1363" i="12"/>
  <c r="M1362" i="12"/>
  <c r="G1362" i="12"/>
  <c r="M1361" i="12"/>
  <c r="G1361" i="12"/>
  <c r="M1360" i="12"/>
  <c r="G1360" i="12"/>
  <c r="M1359" i="12"/>
  <c r="G1359" i="12"/>
  <c r="M1358" i="12"/>
  <c r="G1358" i="12"/>
  <c r="M1357" i="12"/>
  <c r="G1357" i="12"/>
  <c r="M1356" i="12"/>
  <c r="G1356" i="12"/>
  <c r="M1355" i="12"/>
  <c r="G1355" i="12"/>
  <c r="M1354" i="12"/>
  <c r="G1354" i="12"/>
  <c r="M1353" i="12"/>
  <c r="G1353" i="12"/>
  <c r="M1352" i="12"/>
  <c r="G1352" i="12"/>
  <c r="M1351" i="12"/>
  <c r="G1351" i="12"/>
  <c r="M1350" i="12"/>
  <c r="G1350" i="12"/>
  <c r="M1349" i="12"/>
  <c r="G1349" i="12"/>
  <c r="M1348" i="12"/>
  <c r="G1348" i="12"/>
  <c r="M1347" i="12"/>
  <c r="G1347" i="12"/>
  <c r="M1346" i="12"/>
  <c r="G1346" i="12"/>
  <c r="M1345" i="12"/>
  <c r="G1345" i="12"/>
  <c r="M1344" i="12"/>
  <c r="G1344" i="12"/>
  <c r="M1343" i="12"/>
  <c r="G1343" i="12"/>
  <c r="G1342" i="12"/>
  <c r="M1341" i="12"/>
  <c r="G1341" i="12"/>
  <c r="M1340" i="12"/>
  <c r="G1340" i="12"/>
  <c r="G1339" i="12"/>
  <c r="M1338" i="12"/>
  <c r="G1338" i="12"/>
  <c r="M1337" i="12"/>
  <c r="G1337" i="12"/>
  <c r="M1336" i="12"/>
  <c r="G1336" i="12"/>
  <c r="M1335" i="12"/>
  <c r="G1335" i="12"/>
  <c r="M1334" i="12"/>
  <c r="G1334" i="12"/>
  <c r="M1333" i="12"/>
  <c r="G1333" i="12"/>
  <c r="M1332" i="12"/>
  <c r="G1332" i="12"/>
  <c r="M1331" i="12"/>
  <c r="G1331" i="12"/>
  <c r="M1330" i="12"/>
  <c r="G1330" i="12"/>
  <c r="M1329" i="12"/>
  <c r="G1329" i="12"/>
  <c r="M1328" i="12"/>
  <c r="G1328" i="12"/>
  <c r="M1327" i="12"/>
  <c r="G1327" i="12"/>
  <c r="M1326" i="12"/>
  <c r="G1326" i="12"/>
  <c r="M1325" i="12"/>
  <c r="G1325" i="12"/>
  <c r="M1324" i="12"/>
  <c r="G1324" i="12"/>
  <c r="M1323" i="12"/>
  <c r="G1323" i="12"/>
  <c r="M1322" i="12"/>
  <c r="G1322" i="12"/>
  <c r="M1321" i="12"/>
  <c r="G1321" i="12"/>
  <c r="M1320" i="12"/>
  <c r="G1320" i="12"/>
  <c r="M1319" i="12"/>
  <c r="G1319" i="12"/>
  <c r="M1318" i="12"/>
  <c r="G1318" i="12"/>
  <c r="M1317" i="12"/>
  <c r="G1317" i="12"/>
  <c r="M1316" i="12"/>
  <c r="G1316" i="12"/>
  <c r="M1315" i="12"/>
  <c r="G1315" i="12"/>
  <c r="M1314" i="12"/>
  <c r="G1314" i="12"/>
  <c r="M1313" i="12"/>
  <c r="G1313" i="12"/>
  <c r="M1312" i="12"/>
  <c r="G1312" i="12"/>
  <c r="M1311" i="12"/>
  <c r="G1311" i="12"/>
  <c r="M1310" i="12"/>
  <c r="G1310" i="12"/>
  <c r="M1309" i="12"/>
  <c r="G1309" i="12"/>
  <c r="M1308" i="12"/>
  <c r="G1308" i="12"/>
  <c r="M1307" i="12"/>
  <c r="G1307" i="12"/>
  <c r="M1306" i="12"/>
  <c r="G1306" i="12"/>
  <c r="M1305" i="12"/>
  <c r="G1305" i="12"/>
  <c r="M1304" i="12"/>
  <c r="G1304" i="12"/>
  <c r="M1303" i="12"/>
  <c r="G1303" i="12"/>
  <c r="M1302" i="12"/>
  <c r="G1302" i="12"/>
  <c r="M1301" i="12"/>
  <c r="G1301" i="12"/>
  <c r="M1300" i="12"/>
  <c r="G1300" i="12"/>
  <c r="M1299" i="12"/>
  <c r="G1299" i="12"/>
  <c r="M1298" i="12"/>
  <c r="G1298" i="12"/>
  <c r="M1297" i="12"/>
  <c r="G1297" i="12"/>
  <c r="M1296" i="12"/>
  <c r="G1296" i="12"/>
  <c r="M1295" i="12"/>
  <c r="G1295" i="12"/>
  <c r="M1294" i="12"/>
  <c r="G1294" i="12"/>
  <c r="M1293" i="12"/>
  <c r="G1293" i="12"/>
  <c r="M1292" i="12"/>
  <c r="G1292" i="12"/>
  <c r="M1291" i="12"/>
  <c r="G1291" i="12"/>
  <c r="M1290" i="12"/>
  <c r="G1290" i="12"/>
  <c r="M1289" i="12"/>
  <c r="G1289" i="12"/>
  <c r="M1288" i="12"/>
  <c r="G1288" i="12"/>
  <c r="M1287" i="12"/>
  <c r="G1287" i="12"/>
  <c r="M1286" i="12"/>
  <c r="G1286" i="12"/>
  <c r="M1285" i="12"/>
  <c r="G1285" i="12"/>
  <c r="M1284" i="12"/>
  <c r="G1284" i="12"/>
  <c r="M1283" i="12"/>
  <c r="G1283" i="12"/>
  <c r="M1282" i="12"/>
  <c r="G1282" i="12"/>
  <c r="M1281" i="12"/>
  <c r="G1281" i="12"/>
  <c r="M1280" i="12"/>
  <c r="G1280" i="12"/>
  <c r="M1279" i="12"/>
  <c r="G1279" i="12"/>
  <c r="M1278" i="12"/>
  <c r="G1278" i="12"/>
  <c r="M1277" i="12"/>
  <c r="G1277" i="12"/>
  <c r="M1276" i="12"/>
  <c r="G1276" i="12"/>
  <c r="M1275" i="12"/>
  <c r="G1275" i="12"/>
  <c r="M1274" i="12"/>
  <c r="G1274" i="12"/>
  <c r="M1273" i="12"/>
  <c r="G1273" i="12"/>
  <c r="M1272" i="12"/>
  <c r="G1272" i="12"/>
  <c r="M1271" i="12"/>
  <c r="G1271" i="12"/>
  <c r="M1270" i="12"/>
  <c r="G1270" i="12"/>
  <c r="M1269" i="12"/>
  <c r="G1269" i="12"/>
  <c r="M1268" i="12"/>
  <c r="G1268" i="12"/>
  <c r="M1267" i="12"/>
  <c r="G1267" i="12"/>
  <c r="M1266" i="12"/>
  <c r="G1266" i="12"/>
  <c r="M1265" i="12"/>
  <c r="G1265" i="12"/>
  <c r="M1264" i="12"/>
  <c r="G1264" i="12"/>
  <c r="M1263" i="12"/>
  <c r="G1263" i="12"/>
  <c r="M1262" i="12"/>
  <c r="G1262" i="12"/>
  <c r="M1261" i="12"/>
  <c r="G1261" i="12"/>
  <c r="M1260" i="12"/>
  <c r="G1260" i="12"/>
  <c r="M1259" i="12"/>
  <c r="G1259" i="12"/>
  <c r="M1258" i="12"/>
  <c r="G1258" i="12"/>
  <c r="M1257" i="12"/>
  <c r="G1257" i="12"/>
  <c r="M1256" i="12"/>
  <c r="G1256" i="12"/>
  <c r="M1255" i="12"/>
  <c r="G1255" i="12"/>
  <c r="M1254" i="12"/>
  <c r="G1254" i="12"/>
  <c r="M1253" i="12"/>
  <c r="G1253" i="12"/>
  <c r="M1252" i="12"/>
  <c r="G1252" i="12"/>
  <c r="M1251" i="12"/>
  <c r="G1251" i="12"/>
  <c r="G1250" i="12"/>
  <c r="G1249" i="12"/>
  <c r="G1248" i="12"/>
  <c r="G1247" i="12"/>
  <c r="G1246" i="12"/>
  <c r="G1245" i="12"/>
  <c r="G1244" i="12"/>
  <c r="G1243" i="12"/>
  <c r="G1242" i="12"/>
  <c r="G1241" i="12"/>
  <c r="G1240" i="12"/>
  <c r="M1239" i="12"/>
  <c r="G1239" i="12"/>
  <c r="M1238" i="12"/>
  <c r="G1238" i="12"/>
  <c r="M1237" i="12"/>
  <c r="G1237" i="12"/>
  <c r="M1236" i="12"/>
  <c r="G1236" i="12"/>
  <c r="M1235" i="12"/>
  <c r="G1235" i="12"/>
  <c r="M1234" i="12"/>
  <c r="G1234" i="12"/>
  <c r="M1233" i="12"/>
  <c r="G1233" i="12"/>
  <c r="M1232" i="12"/>
  <c r="G1232" i="12"/>
  <c r="M1231" i="12"/>
  <c r="G1231" i="12"/>
  <c r="M1230" i="12"/>
  <c r="G1230" i="12"/>
  <c r="M1229" i="12"/>
  <c r="G1229" i="12"/>
  <c r="M1228" i="12"/>
  <c r="G1228" i="12"/>
  <c r="M1227" i="12"/>
  <c r="G1227" i="12"/>
  <c r="M1226" i="12"/>
  <c r="G1226" i="12"/>
  <c r="M1225" i="12"/>
  <c r="G1225" i="12"/>
  <c r="M1224" i="12"/>
  <c r="G1224" i="12"/>
  <c r="M1223" i="12"/>
  <c r="G1223" i="12"/>
  <c r="M1222" i="12"/>
  <c r="G1222" i="12"/>
  <c r="M1221" i="12"/>
  <c r="G1221" i="12"/>
  <c r="M1220" i="12"/>
  <c r="G1220" i="12"/>
  <c r="M1219" i="12"/>
  <c r="G1219" i="12"/>
  <c r="M1218" i="12"/>
  <c r="G1218" i="12"/>
  <c r="M1217" i="12"/>
  <c r="G1217" i="12"/>
  <c r="M1216" i="12"/>
  <c r="G1216" i="12"/>
  <c r="M1215" i="12"/>
  <c r="G1215" i="12"/>
  <c r="M1214" i="12"/>
  <c r="G1214" i="12"/>
  <c r="M1213" i="12"/>
  <c r="G1213" i="12"/>
  <c r="M1212" i="12"/>
  <c r="G1212" i="12"/>
  <c r="M1211" i="12"/>
  <c r="G1211" i="12"/>
  <c r="M1210" i="12"/>
  <c r="G1210" i="12"/>
  <c r="M1209" i="12"/>
  <c r="G1209" i="12"/>
  <c r="M1208" i="12"/>
  <c r="G1208" i="12"/>
  <c r="M1207" i="12"/>
  <c r="G1207" i="12"/>
  <c r="M1206" i="12"/>
  <c r="G1206" i="12"/>
  <c r="M1205" i="12"/>
  <c r="G1205" i="12"/>
  <c r="M1204" i="12"/>
  <c r="G1204" i="12"/>
  <c r="M1203" i="12"/>
  <c r="G1203" i="12"/>
  <c r="M1202" i="12"/>
  <c r="G1202" i="12"/>
  <c r="M1201" i="12"/>
  <c r="G1201" i="12"/>
  <c r="M1200" i="12"/>
  <c r="G1200" i="12"/>
  <c r="M1199" i="12"/>
  <c r="G1199" i="12"/>
  <c r="M1198" i="12"/>
  <c r="G1198" i="12"/>
  <c r="M1197" i="12"/>
  <c r="G1197" i="12"/>
  <c r="M1196" i="12"/>
  <c r="G1196" i="12"/>
  <c r="M1195" i="12"/>
  <c r="G1195" i="12"/>
  <c r="M1194" i="12"/>
  <c r="G1194" i="12"/>
  <c r="M1193" i="12"/>
  <c r="G1193" i="12"/>
  <c r="M1192" i="12"/>
  <c r="G1192" i="12"/>
  <c r="M1191" i="12"/>
  <c r="G1191" i="12"/>
  <c r="M1190" i="12"/>
  <c r="G1190" i="12"/>
  <c r="M1189" i="12"/>
  <c r="G1189" i="12"/>
  <c r="M1188" i="12"/>
  <c r="G1188" i="12"/>
  <c r="M1187" i="12"/>
  <c r="G1187" i="12"/>
  <c r="M1186" i="12"/>
  <c r="G1186" i="12"/>
  <c r="M1185" i="12"/>
  <c r="G1185" i="12"/>
  <c r="M1184" i="12"/>
  <c r="G1184" i="12"/>
  <c r="M1183" i="12"/>
  <c r="G1183" i="12"/>
  <c r="M1182" i="12"/>
  <c r="G1182" i="12"/>
  <c r="M1181" i="12"/>
  <c r="G1181" i="12"/>
  <c r="M1180" i="12"/>
  <c r="G1180" i="12"/>
  <c r="M1179" i="12"/>
  <c r="G1179" i="12"/>
  <c r="M1178" i="12"/>
  <c r="G1178" i="12"/>
  <c r="M1177" i="12"/>
  <c r="G1177" i="12"/>
  <c r="M1176" i="12"/>
  <c r="G1176" i="12"/>
  <c r="M1175" i="12"/>
  <c r="G1175" i="12"/>
  <c r="M1174" i="12"/>
  <c r="G1174" i="12"/>
  <c r="M1173" i="12"/>
  <c r="G1173" i="12"/>
  <c r="M1172" i="12"/>
  <c r="G1172" i="12"/>
  <c r="M1171" i="12"/>
  <c r="G1171" i="12"/>
  <c r="M1170" i="12"/>
  <c r="G1170" i="12"/>
  <c r="M1169" i="12"/>
  <c r="G1169" i="12"/>
  <c r="M1168" i="12"/>
  <c r="G1168" i="12"/>
  <c r="M1167" i="12"/>
  <c r="G1167" i="12"/>
  <c r="M1166" i="12"/>
  <c r="G1166" i="12"/>
  <c r="M1165" i="12"/>
  <c r="G1165" i="12"/>
  <c r="M1164" i="12"/>
  <c r="G1164" i="12"/>
  <c r="M1163" i="12"/>
  <c r="G1163" i="12"/>
  <c r="M1162" i="12"/>
  <c r="G1162" i="12"/>
  <c r="M1161" i="12"/>
  <c r="G1161" i="12"/>
  <c r="M1160" i="12"/>
  <c r="G1160" i="12"/>
  <c r="M1159" i="12"/>
  <c r="G1159" i="12"/>
  <c r="M1158" i="12"/>
  <c r="G1158" i="12"/>
  <c r="G1157" i="12"/>
  <c r="G1156" i="12"/>
  <c r="G1155" i="12"/>
  <c r="G1154" i="12"/>
  <c r="G1153" i="12"/>
  <c r="G1152" i="12"/>
  <c r="G1151" i="12"/>
  <c r="G1150" i="12"/>
  <c r="G1149" i="12"/>
  <c r="G1148" i="12"/>
  <c r="G1147" i="12"/>
  <c r="G1146" i="12"/>
  <c r="G1145" i="12"/>
  <c r="G1144" i="12"/>
  <c r="G1143" i="12"/>
  <c r="G1142" i="12"/>
  <c r="G1141" i="12"/>
  <c r="G1140" i="12"/>
  <c r="G1139" i="12"/>
  <c r="G1138" i="12"/>
  <c r="G1137" i="12"/>
  <c r="G1136" i="12"/>
  <c r="G1135" i="12"/>
  <c r="G1134" i="12"/>
  <c r="G1133" i="12"/>
  <c r="G1132" i="12"/>
  <c r="G1131" i="12"/>
  <c r="G1130" i="12"/>
  <c r="G1129" i="12"/>
  <c r="G1128" i="12"/>
  <c r="G1127" i="12"/>
  <c r="G1126" i="12"/>
  <c r="G1125" i="12"/>
  <c r="G1124" i="12"/>
  <c r="G1123" i="12"/>
  <c r="G1122" i="12"/>
  <c r="G1121" i="12"/>
  <c r="G1120" i="12"/>
  <c r="M1119" i="12"/>
  <c r="G1119" i="12"/>
  <c r="M1118" i="12"/>
  <c r="G1118" i="12"/>
  <c r="M1117" i="12"/>
  <c r="G1117" i="12"/>
  <c r="M1116" i="12"/>
  <c r="G1116" i="12"/>
  <c r="M1115" i="12"/>
  <c r="G1115" i="12"/>
  <c r="M1114" i="12"/>
  <c r="G1114" i="12"/>
  <c r="M1113" i="12"/>
  <c r="G1113" i="12"/>
  <c r="M1112" i="12"/>
  <c r="G1112" i="12"/>
  <c r="M1111" i="12"/>
  <c r="G1111" i="12"/>
  <c r="M1110" i="12"/>
  <c r="G1110" i="12"/>
  <c r="M1109" i="12"/>
  <c r="G1109" i="12"/>
  <c r="M1108" i="12"/>
  <c r="G1108" i="12"/>
  <c r="M1107" i="12"/>
  <c r="G1107" i="12"/>
  <c r="M1106" i="12"/>
  <c r="G1106" i="12"/>
  <c r="M1105" i="12"/>
  <c r="G1105" i="12"/>
  <c r="M1104" i="12"/>
  <c r="G1104" i="12"/>
  <c r="M1103" i="12"/>
  <c r="G1103" i="12"/>
  <c r="M1102" i="12"/>
  <c r="G1102" i="12"/>
  <c r="M1101" i="12"/>
  <c r="G1101" i="12"/>
  <c r="M1100" i="12"/>
  <c r="G1100" i="12"/>
  <c r="M1099" i="12"/>
  <c r="G1099" i="12"/>
  <c r="M1098" i="12"/>
  <c r="G1098" i="12"/>
  <c r="M1097" i="12"/>
  <c r="G1097" i="12"/>
  <c r="M1096" i="12"/>
  <c r="G1096" i="12"/>
  <c r="M1095" i="12"/>
  <c r="G1095" i="12"/>
  <c r="M1094" i="12"/>
  <c r="G1094" i="12"/>
  <c r="M1093" i="12"/>
  <c r="G1093" i="12"/>
  <c r="M1092" i="12"/>
  <c r="G1092" i="12"/>
  <c r="M1091" i="12"/>
  <c r="G1091" i="12"/>
  <c r="M1090" i="12"/>
  <c r="G1090" i="12"/>
  <c r="M1089" i="12"/>
  <c r="G1089" i="12"/>
  <c r="M1088" i="12"/>
  <c r="G1088" i="12"/>
  <c r="M1087" i="12"/>
  <c r="G1087" i="12"/>
  <c r="M1086" i="12"/>
  <c r="G1086" i="12"/>
  <c r="M1085" i="12"/>
  <c r="G1085" i="12"/>
  <c r="M1084" i="12"/>
  <c r="G1084" i="12"/>
  <c r="M1083" i="12"/>
  <c r="G1083" i="12"/>
  <c r="M1082" i="12"/>
  <c r="G1082" i="12"/>
  <c r="M1081" i="12"/>
  <c r="G1081" i="12"/>
  <c r="M1080" i="12"/>
  <c r="G1080" i="12"/>
  <c r="M1079" i="12"/>
  <c r="G1079" i="12"/>
  <c r="M1078" i="12"/>
  <c r="G1078" i="12"/>
  <c r="M1077" i="12"/>
  <c r="G1077" i="12"/>
  <c r="M1076" i="12"/>
  <c r="G1076" i="12"/>
  <c r="M1075" i="12"/>
  <c r="G1075" i="12"/>
  <c r="M1074" i="12"/>
  <c r="G1074" i="12"/>
  <c r="M1073" i="12"/>
  <c r="G1073" i="12"/>
  <c r="M1072" i="12"/>
  <c r="G1072" i="12"/>
  <c r="M1071" i="12"/>
  <c r="G1071" i="12"/>
  <c r="M1070" i="12"/>
  <c r="G1070" i="12"/>
  <c r="M1069" i="12"/>
  <c r="G1069" i="12"/>
  <c r="M1068" i="12"/>
  <c r="G1068" i="12"/>
  <c r="M1067" i="12"/>
  <c r="G1067" i="12"/>
  <c r="M1066" i="12"/>
  <c r="G1066" i="12"/>
  <c r="M1065" i="12"/>
  <c r="G1065" i="12"/>
  <c r="M1064" i="12"/>
  <c r="G1064" i="12"/>
  <c r="M1063" i="12"/>
  <c r="G1063" i="12"/>
  <c r="M1062" i="12"/>
  <c r="G1062" i="12"/>
  <c r="M1061" i="12"/>
  <c r="G1061" i="12"/>
  <c r="M1060" i="12"/>
  <c r="G1060" i="12"/>
  <c r="M1059" i="12"/>
  <c r="G1059" i="12"/>
  <c r="M1058" i="12"/>
  <c r="G1058" i="12"/>
  <c r="M1057" i="12"/>
  <c r="G1057" i="12"/>
  <c r="M1056" i="12"/>
  <c r="G1056" i="12"/>
  <c r="M1055" i="12"/>
  <c r="G1055" i="12"/>
  <c r="M1054" i="12"/>
  <c r="G1054" i="12"/>
  <c r="M1053" i="12"/>
  <c r="G1053" i="12"/>
  <c r="M1052" i="12"/>
  <c r="G1052" i="12"/>
  <c r="M1051" i="12"/>
  <c r="G1051" i="12"/>
  <c r="M1050" i="12"/>
  <c r="G1050" i="12"/>
  <c r="M1049" i="12"/>
  <c r="G1049" i="12"/>
  <c r="M1048" i="12"/>
  <c r="G1048" i="12"/>
  <c r="M1047" i="12"/>
  <c r="G1047" i="12"/>
  <c r="M1046" i="12"/>
  <c r="G1046" i="12"/>
  <c r="M1045" i="12"/>
  <c r="G1045" i="12"/>
  <c r="M1044" i="12"/>
  <c r="G1044" i="12"/>
  <c r="M1043" i="12"/>
  <c r="G1043" i="12"/>
  <c r="M1042" i="12"/>
  <c r="G1042" i="12"/>
  <c r="M1041" i="12"/>
  <c r="G1041" i="12"/>
  <c r="M1040" i="12"/>
  <c r="G1040" i="12"/>
  <c r="M1039" i="12"/>
  <c r="G1039" i="12"/>
  <c r="M1038" i="12"/>
  <c r="G1038" i="12"/>
  <c r="M1037" i="12"/>
  <c r="G1037" i="12"/>
  <c r="G1036" i="12"/>
  <c r="M1035" i="12"/>
  <c r="G1035" i="12"/>
  <c r="M1034" i="12"/>
  <c r="G1034" i="12"/>
  <c r="M1033" i="12"/>
  <c r="G1033" i="12"/>
  <c r="M1032" i="12"/>
  <c r="G1032" i="12"/>
  <c r="M1031" i="12"/>
  <c r="G1031" i="12"/>
  <c r="M1030" i="12"/>
  <c r="G1030" i="12"/>
  <c r="M1029" i="12"/>
  <c r="G1029" i="12"/>
  <c r="M1028" i="12"/>
  <c r="G1028" i="12"/>
  <c r="M1027" i="12"/>
  <c r="G1027" i="12"/>
  <c r="M1026" i="12"/>
  <c r="G1026" i="12"/>
  <c r="M1025" i="12"/>
  <c r="G1025" i="12"/>
  <c r="M1024" i="12"/>
  <c r="G1024" i="12"/>
  <c r="M1023" i="12"/>
  <c r="G1023" i="12"/>
  <c r="M1022" i="12"/>
  <c r="G1022" i="12"/>
  <c r="M1021" i="12"/>
  <c r="G1021" i="12"/>
  <c r="M1020" i="12"/>
  <c r="G1020" i="12"/>
  <c r="M1019" i="12"/>
  <c r="G1019" i="12"/>
  <c r="M1018" i="12"/>
  <c r="G1018" i="12"/>
  <c r="M1017" i="12"/>
  <c r="G1017" i="12"/>
  <c r="M1016" i="12"/>
  <c r="G1016" i="12"/>
  <c r="M1015" i="12"/>
  <c r="G1015" i="12"/>
  <c r="M1014" i="12"/>
  <c r="G1014" i="12"/>
  <c r="M1013" i="12"/>
  <c r="G1013" i="12"/>
  <c r="M1012" i="12"/>
  <c r="G1012" i="12"/>
  <c r="M1011" i="12"/>
  <c r="G1011" i="12"/>
  <c r="M1010" i="12"/>
  <c r="G1010" i="12"/>
  <c r="M1009" i="12"/>
  <c r="G1009" i="12"/>
  <c r="M1008" i="12"/>
  <c r="G1008" i="12"/>
  <c r="M1007" i="12"/>
  <c r="G1007" i="12"/>
  <c r="M1006" i="12"/>
  <c r="G1006" i="12"/>
  <c r="M1005" i="12"/>
  <c r="G1005" i="12"/>
  <c r="M1004" i="12"/>
  <c r="G1004" i="12"/>
  <c r="M1003" i="12"/>
  <c r="G1003" i="12"/>
  <c r="M1002" i="12"/>
  <c r="G1002" i="12"/>
  <c r="M1001" i="12"/>
  <c r="G1001" i="12"/>
  <c r="M1000" i="12"/>
  <c r="G1000" i="12"/>
  <c r="M999" i="12"/>
  <c r="G999" i="12"/>
  <c r="G998" i="12"/>
  <c r="G997" i="12"/>
  <c r="M996" i="12"/>
  <c r="G996" i="12"/>
  <c r="M995" i="12"/>
  <c r="G995" i="12"/>
  <c r="G994" i="12"/>
  <c r="M993" i="12"/>
  <c r="G993" i="12"/>
  <c r="M992" i="12"/>
  <c r="G992" i="12"/>
  <c r="M991" i="12"/>
  <c r="G991" i="12"/>
  <c r="M990" i="12"/>
  <c r="G990" i="12"/>
  <c r="M989" i="12"/>
  <c r="G989" i="12"/>
  <c r="M988" i="12"/>
  <c r="G988" i="12"/>
  <c r="M987" i="12"/>
  <c r="G987" i="12"/>
  <c r="M986" i="12"/>
  <c r="G986" i="12"/>
  <c r="M985" i="12"/>
  <c r="G985" i="12"/>
  <c r="M984" i="12"/>
  <c r="G984" i="12"/>
  <c r="M983" i="12"/>
  <c r="G983" i="12"/>
  <c r="M982" i="12"/>
  <c r="G982" i="12"/>
  <c r="M981" i="12"/>
  <c r="G981" i="12"/>
  <c r="M980" i="12"/>
  <c r="G980" i="12"/>
  <c r="M979" i="12"/>
  <c r="G979" i="12"/>
  <c r="M978" i="12"/>
  <c r="G978" i="12"/>
  <c r="M977" i="12"/>
  <c r="G977" i="12"/>
  <c r="M976" i="12"/>
  <c r="G976" i="12"/>
  <c r="M975" i="12"/>
  <c r="G975" i="12"/>
  <c r="M974" i="12"/>
  <c r="G974" i="12"/>
  <c r="M973" i="12"/>
  <c r="G973" i="12"/>
  <c r="M972" i="12"/>
  <c r="G972" i="12"/>
  <c r="M971" i="12"/>
  <c r="G971" i="12"/>
  <c r="M970" i="12"/>
  <c r="G970" i="12"/>
  <c r="M969" i="12"/>
  <c r="G969" i="12"/>
  <c r="M968" i="12"/>
  <c r="G968" i="12"/>
  <c r="M967" i="12"/>
  <c r="G967" i="12"/>
  <c r="M966" i="12"/>
  <c r="G966" i="12"/>
  <c r="M965" i="12"/>
  <c r="G965" i="12"/>
  <c r="M964" i="12"/>
  <c r="G964" i="12"/>
  <c r="M963" i="12"/>
  <c r="G963" i="12"/>
  <c r="M962" i="12"/>
  <c r="G962" i="12"/>
  <c r="M961" i="12"/>
  <c r="G961" i="12"/>
  <c r="M960" i="12"/>
  <c r="G960" i="12"/>
  <c r="M959" i="12"/>
  <c r="G959" i="12"/>
  <c r="M958" i="12"/>
  <c r="G958" i="12"/>
  <c r="M957" i="12"/>
  <c r="G957" i="12"/>
  <c r="M956" i="12"/>
  <c r="G956" i="12"/>
  <c r="M955" i="12"/>
  <c r="G955" i="12"/>
  <c r="M954" i="12"/>
  <c r="G954" i="12"/>
  <c r="M953" i="12"/>
  <c r="G953" i="12"/>
  <c r="M952" i="12"/>
  <c r="G952" i="12"/>
  <c r="G951" i="12"/>
  <c r="M950" i="12"/>
  <c r="G950" i="12"/>
  <c r="G949" i="12"/>
  <c r="M948" i="12"/>
  <c r="G948" i="12"/>
  <c r="M947" i="12"/>
  <c r="G947" i="12"/>
  <c r="M946" i="12"/>
  <c r="G946" i="12"/>
  <c r="M945" i="12"/>
  <c r="G945" i="12"/>
  <c r="M944" i="12"/>
  <c r="G944" i="12"/>
  <c r="M943" i="12"/>
  <c r="G943" i="12"/>
  <c r="M942" i="12"/>
  <c r="G942" i="12"/>
  <c r="M941" i="12"/>
  <c r="G941" i="12"/>
  <c r="M940" i="12"/>
  <c r="G940" i="12"/>
  <c r="M939" i="12"/>
  <c r="G939" i="12"/>
  <c r="M938" i="12"/>
  <c r="G938" i="12"/>
  <c r="M937" i="12"/>
  <c r="G937" i="12"/>
  <c r="M936" i="12"/>
  <c r="G936" i="12"/>
  <c r="M935" i="12"/>
  <c r="G935" i="12"/>
  <c r="M934" i="12"/>
  <c r="G934" i="12"/>
  <c r="M933" i="12"/>
  <c r="G933" i="12"/>
  <c r="M932" i="12"/>
  <c r="G932" i="12"/>
  <c r="M931" i="12"/>
  <c r="G931" i="12"/>
  <c r="M930" i="12"/>
  <c r="G930" i="12"/>
  <c r="M929" i="12"/>
  <c r="G929" i="12"/>
  <c r="M928" i="12"/>
  <c r="G928" i="12"/>
  <c r="M927" i="12"/>
  <c r="G927" i="12"/>
  <c r="M926" i="12"/>
  <c r="G926" i="12"/>
  <c r="M925" i="12"/>
  <c r="G925" i="12"/>
  <c r="M924" i="12"/>
  <c r="G924" i="12"/>
  <c r="M923" i="12"/>
  <c r="G923" i="12"/>
  <c r="M922" i="12"/>
  <c r="G922" i="12"/>
  <c r="M921" i="12"/>
  <c r="G921" i="12"/>
  <c r="M920" i="12"/>
  <c r="G920" i="12"/>
  <c r="M919" i="12"/>
  <c r="G919" i="12"/>
  <c r="M918" i="12"/>
  <c r="G918" i="12"/>
  <c r="M917" i="12"/>
  <c r="G917" i="12"/>
  <c r="M916" i="12"/>
  <c r="G916" i="12"/>
  <c r="M915" i="12"/>
  <c r="G915" i="12"/>
  <c r="M914" i="12"/>
  <c r="G914" i="12"/>
  <c r="M913" i="12"/>
  <c r="G913" i="12"/>
  <c r="G912" i="12"/>
  <c r="M911" i="12"/>
  <c r="G911" i="12"/>
  <c r="M910" i="12"/>
  <c r="G910" i="12"/>
  <c r="M909" i="12"/>
  <c r="G909" i="12"/>
  <c r="M908" i="12"/>
  <c r="G908" i="12"/>
  <c r="M907" i="12"/>
  <c r="G907" i="12"/>
  <c r="M906" i="12"/>
  <c r="G906" i="12"/>
  <c r="M905" i="12"/>
  <c r="G905" i="12"/>
  <c r="M904" i="12"/>
  <c r="G904" i="12"/>
  <c r="M903" i="12"/>
  <c r="G903" i="12"/>
  <c r="M902" i="12"/>
  <c r="G902" i="12"/>
  <c r="M901" i="12"/>
  <c r="G901" i="12"/>
  <c r="M900" i="12"/>
  <c r="G900" i="12"/>
  <c r="M899" i="12"/>
  <c r="G899" i="12"/>
  <c r="M898" i="12"/>
  <c r="G898" i="12"/>
  <c r="M897" i="12"/>
  <c r="G897" i="12"/>
  <c r="M896" i="12"/>
  <c r="G896" i="12"/>
  <c r="M895" i="12"/>
  <c r="G895" i="12"/>
  <c r="M894" i="12"/>
  <c r="G894" i="12"/>
  <c r="M893" i="12"/>
  <c r="G893" i="12"/>
  <c r="M892" i="12"/>
  <c r="G892" i="12"/>
  <c r="M891" i="12"/>
  <c r="G891" i="12"/>
  <c r="M890" i="12"/>
  <c r="G890" i="12"/>
  <c r="M889" i="12"/>
  <c r="G889" i="12"/>
  <c r="M888" i="12"/>
  <c r="G888" i="12"/>
  <c r="M887" i="12"/>
  <c r="G887" i="12"/>
  <c r="M886" i="12"/>
  <c r="G886" i="12"/>
  <c r="M885" i="12"/>
  <c r="G885" i="12"/>
  <c r="M884" i="12"/>
  <c r="G884" i="12"/>
  <c r="M883" i="12"/>
  <c r="G883" i="12"/>
  <c r="M882" i="12"/>
  <c r="G882" i="12"/>
  <c r="M881" i="12"/>
  <c r="G881" i="12"/>
  <c r="M880" i="12"/>
  <c r="G880" i="12"/>
  <c r="M879" i="12"/>
  <c r="G879" i="12"/>
  <c r="M878" i="12"/>
  <c r="G878" i="12"/>
  <c r="M877" i="12"/>
  <c r="G877" i="12"/>
  <c r="M876" i="12"/>
  <c r="G876" i="12"/>
  <c r="M875" i="12"/>
  <c r="G875" i="12"/>
  <c r="M874" i="12"/>
  <c r="G874" i="12"/>
  <c r="M873" i="12"/>
  <c r="G873" i="12"/>
  <c r="G872" i="12"/>
  <c r="M871" i="12"/>
  <c r="G871" i="12"/>
  <c r="M870" i="12"/>
  <c r="G870" i="12"/>
  <c r="M869" i="12"/>
  <c r="G869" i="12"/>
  <c r="M868" i="12"/>
  <c r="G868" i="12"/>
  <c r="M867" i="12"/>
  <c r="G867" i="12"/>
  <c r="M866" i="12"/>
  <c r="G866" i="12"/>
  <c r="M865" i="12"/>
  <c r="G865" i="12"/>
  <c r="M864" i="12"/>
  <c r="G864" i="12"/>
  <c r="M863" i="12"/>
  <c r="G863" i="12"/>
  <c r="M862" i="12"/>
  <c r="G862" i="12"/>
  <c r="M861" i="12"/>
  <c r="G861" i="12"/>
  <c r="M860" i="12"/>
  <c r="G860" i="12"/>
  <c r="M859" i="12"/>
  <c r="G859" i="12"/>
  <c r="M858" i="12"/>
  <c r="G858" i="12"/>
  <c r="M857" i="12"/>
  <c r="G857" i="12"/>
  <c r="M856" i="12"/>
  <c r="G856" i="12"/>
  <c r="M855" i="12"/>
  <c r="G855" i="12"/>
  <c r="M854" i="12"/>
  <c r="G854" i="12"/>
  <c r="M853" i="12"/>
  <c r="G853" i="12"/>
  <c r="M852" i="12"/>
  <c r="G852" i="12"/>
  <c r="M851" i="12"/>
  <c r="G851" i="12"/>
  <c r="M850" i="12"/>
  <c r="G850" i="12"/>
  <c r="M849" i="12"/>
  <c r="G849" i="12"/>
  <c r="M848" i="12"/>
  <c r="G848" i="12"/>
  <c r="M847" i="12"/>
  <c r="G847" i="12"/>
  <c r="M846" i="12"/>
  <c r="G846" i="12"/>
  <c r="M845" i="12"/>
  <c r="G845" i="12"/>
  <c r="M844" i="12"/>
  <c r="G844" i="12"/>
  <c r="M843" i="12"/>
  <c r="G843" i="12"/>
  <c r="M842" i="12"/>
  <c r="G842" i="12"/>
  <c r="M841" i="12"/>
  <c r="G841" i="12"/>
  <c r="M840" i="12"/>
  <c r="G840" i="12"/>
  <c r="M839" i="12"/>
  <c r="G839" i="12"/>
  <c r="M838" i="12"/>
  <c r="G838" i="12"/>
  <c r="M837" i="12"/>
  <c r="G837" i="12"/>
  <c r="M836" i="12"/>
  <c r="G836" i="12"/>
  <c r="M835" i="12"/>
  <c r="G835" i="12"/>
  <c r="M834" i="12"/>
  <c r="G834" i="12"/>
  <c r="M833" i="12"/>
  <c r="G833" i="12"/>
  <c r="M832" i="12"/>
  <c r="G832" i="12"/>
  <c r="M831" i="12"/>
  <c r="G831" i="12"/>
  <c r="M830" i="12"/>
  <c r="G830" i="12"/>
  <c r="M829" i="12"/>
  <c r="G829" i="12"/>
  <c r="M828" i="12"/>
  <c r="G828" i="12"/>
  <c r="M827" i="12"/>
  <c r="G827" i="12"/>
  <c r="M826" i="12"/>
  <c r="G826" i="12"/>
  <c r="M825" i="12"/>
  <c r="G825" i="12"/>
  <c r="M824" i="12"/>
  <c r="G824" i="12"/>
  <c r="G823" i="12"/>
  <c r="G822" i="12"/>
  <c r="G821" i="12"/>
  <c r="G820" i="12"/>
  <c r="G819" i="12"/>
  <c r="G818" i="12"/>
  <c r="G817" i="12"/>
  <c r="G816" i="12"/>
  <c r="G815" i="12"/>
  <c r="G814" i="12"/>
  <c r="G813" i="12"/>
  <c r="M812" i="12"/>
  <c r="G812" i="12"/>
  <c r="M811" i="12"/>
  <c r="G811" i="12"/>
  <c r="M810" i="12"/>
  <c r="G810" i="12"/>
  <c r="M809" i="12"/>
  <c r="G809" i="12"/>
  <c r="M808" i="12"/>
  <c r="G808" i="12"/>
  <c r="M807" i="12"/>
  <c r="G807" i="12"/>
  <c r="M806" i="12"/>
  <c r="G806" i="12"/>
  <c r="M805" i="12"/>
  <c r="G805" i="12"/>
  <c r="M804" i="12"/>
  <c r="G804" i="12"/>
  <c r="M803" i="12"/>
  <c r="G803" i="12"/>
  <c r="M802" i="12"/>
  <c r="G802" i="12"/>
  <c r="M801" i="12"/>
  <c r="G801" i="12"/>
  <c r="M800" i="12"/>
  <c r="G800" i="12"/>
  <c r="M799" i="12"/>
  <c r="G799" i="12"/>
  <c r="M798" i="12"/>
  <c r="G798" i="12"/>
  <c r="M797" i="12"/>
  <c r="G797" i="12"/>
  <c r="M796" i="12"/>
  <c r="G796" i="12"/>
  <c r="M795" i="12"/>
  <c r="G795" i="12"/>
  <c r="M794" i="12"/>
  <c r="G794" i="12"/>
  <c r="M793" i="12"/>
  <c r="G793" i="12"/>
  <c r="M792" i="12"/>
  <c r="G792" i="12"/>
  <c r="M791" i="12"/>
  <c r="G791" i="12"/>
  <c r="M790" i="12"/>
  <c r="G790" i="12"/>
  <c r="M789" i="12"/>
  <c r="G789" i="12"/>
  <c r="M788" i="12"/>
  <c r="G788" i="12"/>
  <c r="M787" i="12"/>
  <c r="G787" i="12"/>
  <c r="M786" i="12"/>
  <c r="G786" i="12"/>
  <c r="M785" i="12"/>
  <c r="G785" i="12"/>
  <c r="M784" i="12"/>
  <c r="G784" i="12"/>
  <c r="M783" i="12"/>
  <c r="G783" i="12"/>
  <c r="M782" i="12"/>
  <c r="G782" i="12"/>
  <c r="M781" i="12"/>
  <c r="G781" i="12"/>
  <c r="M780" i="12"/>
  <c r="G780" i="12"/>
  <c r="M779" i="12"/>
  <c r="G779" i="12"/>
  <c r="M778" i="12"/>
  <c r="G778" i="12"/>
  <c r="M777" i="12"/>
  <c r="G777" i="12"/>
  <c r="M776" i="12"/>
  <c r="G776" i="12"/>
  <c r="M775" i="12"/>
  <c r="G775" i="12"/>
  <c r="M774" i="12"/>
  <c r="G774" i="12"/>
  <c r="M773" i="12"/>
  <c r="G773" i="12"/>
  <c r="G772" i="12"/>
  <c r="G771" i="12"/>
  <c r="G770" i="12"/>
  <c r="G769" i="12"/>
  <c r="G768" i="12"/>
  <c r="G767" i="12"/>
  <c r="G766" i="12"/>
  <c r="G765" i="12"/>
  <c r="G764" i="12"/>
  <c r="G763" i="12"/>
  <c r="G762" i="12"/>
  <c r="G761" i="12"/>
  <c r="G760" i="12"/>
  <c r="G759" i="12"/>
  <c r="G758" i="12"/>
  <c r="M757" i="12"/>
  <c r="G757" i="12"/>
  <c r="M756" i="12"/>
  <c r="G756" i="12"/>
  <c r="M755" i="12"/>
  <c r="G755" i="12"/>
  <c r="M754" i="12"/>
  <c r="G754" i="12"/>
  <c r="M753" i="12"/>
  <c r="G753" i="12"/>
  <c r="M752" i="12"/>
  <c r="G752" i="12"/>
  <c r="M751" i="12"/>
  <c r="G751" i="12"/>
  <c r="M750" i="12"/>
  <c r="G750" i="12"/>
  <c r="M749" i="12"/>
  <c r="G749" i="12"/>
  <c r="M748" i="12"/>
  <c r="G748" i="12"/>
  <c r="M747" i="12"/>
  <c r="G747" i="12"/>
  <c r="M746" i="12"/>
  <c r="G746" i="12"/>
  <c r="M745" i="12"/>
  <c r="G745" i="12"/>
  <c r="M744" i="12"/>
  <c r="G744" i="12"/>
  <c r="M743" i="12"/>
  <c r="G743" i="12"/>
  <c r="M742" i="12"/>
  <c r="G742" i="12"/>
  <c r="M741" i="12"/>
  <c r="G741" i="12"/>
  <c r="M740" i="12"/>
  <c r="G740" i="12"/>
  <c r="M739" i="12"/>
  <c r="G739" i="12"/>
  <c r="M738" i="12"/>
  <c r="G738" i="12"/>
  <c r="M737" i="12"/>
  <c r="G737" i="12"/>
  <c r="M736" i="12"/>
  <c r="G736" i="12"/>
  <c r="M735" i="12"/>
  <c r="G735" i="12"/>
  <c r="M734" i="12"/>
  <c r="G734" i="12"/>
  <c r="M733" i="12"/>
  <c r="G733" i="12"/>
  <c r="M732" i="12"/>
  <c r="G732" i="12"/>
  <c r="M731" i="12"/>
  <c r="G731" i="12"/>
  <c r="M730" i="12"/>
  <c r="G730" i="12"/>
  <c r="M729" i="12"/>
  <c r="G729" i="12"/>
  <c r="M728" i="12"/>
  <c r="G728" i="12"/>
  <c r="M727" i="12"/>
  <c r="G727" i="12"/>
  <c r="M726" i="12"/>
  <c r="G726" i="12"/>
  <c r="M725" i="12"/>
  <c r="G725" i="12"/>
  <c r="M724" i="12"/>
  <c r="G724" i="12"/>
  <c r="M723" i="12"/>
  <c r="G723" i="12"/>
  <c r="M722" i="12"/>
  <c r="G722" i="12"/>
  <c r="M721" i="12"/>
  <c r="G721" i="12"/>
  <c r="M720" i="12"/>
  <c r="G720" i="12"/>
  <c r="M719" i="12"/>
  <c r="G719" i="12"/>
  <c r="M718" i="12"/>
  <c r="G718" i="12"/>
  <c r="M717" i="12"/>
  <c r="G717" i="12"/>
  <c r="M716" i="12"/>
  <c r="G716" i="12"/>
  <c r="M715" i="12"/>
  <c r="G715" i="12"/>
  <c r="M714" i="12"/>
  <c r="G714" i="12"/>
  <c r="M713" i="12"/>
  <c r="G713" i="12"/>
  <c r="M712" i="12"/>
  <c r="G712" i="12"/>
  <c r="M711" i="12"/>
  <c r="G711" i="12"/>
  <c r="M710" i="12"/>
  <c r="G710" i="12"/>
  <c r="M709" i="12"/>
  <c r="G709" i="12"/>
  <c r="M708" i="12"/>
  <c r="G708" i="12"/>
  <c r="M707" i="12"/>
  <c r="G707" i="12"/>
  <c r="M706" i="12"/>
  <c r="G706" i="12"/>
  <c r="M705" i="12"/>
  <c r="G705" i="12"/>
  <c r="M704" i="12"/>
  <c r="G704" i="12"/>
  <c r="M703" i="12"/>
  <c r="G703" i="12"/>
  <c r="M702" i="12"/>
  <c r="G702" i="12"/>
  <c r="M701" i="12"/>
  <c r="G701" i="12"/>
  <c r="M700" i="12"/>
  <c r="G700" i="12"/>
  <c r="M699" i="12"/>
  <c r="G699" i="12"/>
  <c r="M698" i="12"/>
  <c r="G698" i="12"/>
  <c r="M697" i="12"/>
  <c r="G697" i="12"/>
  <c r="M696" i="12"/>
  <c r="G696" i="12"/>
  <c r="M695" i="12"/>
  <c r="G695" i="12"/>
  <c r="M694" i="12"/>
  <c r="G694" i="12"/>
  <c r="M693" i="12"/>
  <c r="G693" i="12"/>
  <c r="M692" i="12"/>
  <c r="G692" i="12"/>
  <c r="M691" i="12"/>
  <c r="G691" i="12"/>
  <c r="M690" i="12"/>
  <c r="G690" i="12"/>
  <c r="M689" i="12"/>
  <c r="G689" i="12"/>
  <c r="M688" i="12"/>
  <c r="G688" i="12"/>
  <c r="M687" i="12"/>
  <c r="G687" i="12"/>
  <c r="M686" i="12"/>
  <c r="G686" i="12"/>
  <c r="M685" i="12"/>
  <c r="G685" i="12"/>
  <c r="M684" i="12"/>
  <c r="G684" i="12"/>
  <c r="M683" i="12"/>
  <c r="G683" i="12"/>
  <c r="M682" i="12"/>
  <c r="G682" i="12"/>
  <c r="M681" i="12"/>
  <c r="G681" i="12"/>
  <c r="M680" i="12"/>
  <c r="G680" i="12"/>
  <c r="M679" i="12"/>
  <c r="G679" i="12"/>
  <c r="M678" i="12"/>
  <c r="G678" i="12"/>
  <c r="M677" i="12"/>
  <c r="G677" i="12"/>
  <c r="M676" i="12"/>
  <c r="G676" i="12"/>
  <c r="M675" i="12"/>
  <c r="G675" i="12"/>
  <c r="M674" i="12"/>
  <c r="G674" i="12"/>
  <c r="M673" i="12"/>
  <c r="G673" i="12"/>
  <c r="M672" i="12"/>
  <c r="G672" i="12"/>
  <c r="M671" i="12"/>
  <c r="G671" i="12"/>
  <c r="M670" i="12"/>
  <c r="G670" i="12"/>
  <c r="M669" i="12"/>
  <c r="G669" i="12"/>
  <c r="G668" i="12"/>
  <c r="M667" i="12"/>
  <c r="G667" i="12"/>
  <c r="M666" i="12"/>
  <c r="G666" i="12"/>
  <c r="M665" i="12"/>
  <c r="G665" i="12"/>
  <c r="M664" i="12"/>
  <c r="G664" i="12"/>
  <c r="M663" i="12"/>
  <c r="G663" i="12"/>
  <c r="M662" i="12"/>
  <c r="G662" i="12"/>
  <c r="M661" i="12"/>
  <c r="G661" i="12"/>
  <c r="M660" i="12"/>
  <c r="G660" i="12"/>
  <c r="M659" i="12"/>
  <c r="G659" i="12"/>
  <c r="M658" i="12"/>
  <c r="G658" i="12"/>
  <c r="M657" i="12"/>
  <c r="G657" i="12"/>
  <c r="M656" i="12"/>
  <c r="G656" i="12"/>
  <c r="M655" i="12"/>
  <c r="G655" i="12"/>
  <c r="M654" i="12"/>
  <c r="G654" i="12"/>
  <c r="M653" i="12"/>
  <c r="G653" i="12"/>
  <c r="M652" i="12"/>
  <c r="G652" i="12"/>
  <c r="M651" i="12"/>
  <c r="G651" i="12"/>
  <c r="M650" i="12"/>
  <c r="G650" i="12"/>
  <c r="M649" i="12"/>
  <c r="G649" i="12"/>
  <c r="M648" i="12"/>
  <c r="G648" i="12"/>
  <c r="M647" i="12"/>
  <c r="G647" i="12"/>
  <c r="M646" i="12"/>
  <c r="G646" i="12"/>
  <c r="M645" i="12"/>
  <c r="G645" i="12"/>
  <c r="M644" i="12"/>
  <c r="G644" i="12"/>
  <c r="M643" i="12"/>
  <c r="G643" i="12"/>
  <c r="M642" i="12"/>
  <c r="G642" i="12"/>
  <c r="M641" i="12"/>
  <c r="G641" i="12"/>
  <c r="M640" i="12"/>
  <c r="G640" i="12"/>
  <c r="M639" i="12"/>
  <c r="G639" i="12"/>
  <c r="M638" i="12"/>
  <c r="G638" i="12"/>
  <c r="M637" i="12"/>
  <c r="G637" i="12"/>
  <c r="M636" i="12"/>
  <c r="G636" i="12"/>
  <c r="M635" i="12"/>
  <c r="G635" i="12"/>
  <c r="M634" i="12"/>
  <c r="G634" i="12"/>
  <c r="M633" i="12"/>
  <c r="G633" i="12"/>
  <c r="M632" i="12"/>
  <c r="G632" i="12"/>
  <c r="M631" i="12"/>
  <c r="G631" i="12"/>
  <c r="M630" i="12"/>
  <c r="G630" i="12"/>
  <c r="M629" i="12"/>
  <c r="G629" i="12"/>
  <c r="M628" i="12"/>
  <c r="G628" i="12"/>
  <c r="M627" i="12"/>
  <c r="G627" i="12"/>
  <c r="M626" i="12"/>
  <c r="G626" i="12"/>
  <c r="M625" i="12"/>
  <c r="G625" i="12"/>
  <c r="G624" i="12"/>
  <c r="G623" i="12"/>
  <c r="G622" i="12"/>
  <c r="M621" i="12"/>
  <c r="G621" i="12"/>
  <c r="M620" i="12"/>
  <c r="G620" i="12"/>
  <c r="M619" i="12"/>
  <c r="G619" i="12"/>
  <c r="M618" i="12"/>
  <c r="G618" i="12"/>
  <c r="M617" i="12"/>
  <c r="G617" i="12"/>
  <c r="M616" i="12"/>
  <c r="G616" i="12"/>
  <c r="M615" i="12"/>
  <c r="G615" i="12"/>
  <c r="M614" i="12"/>
  <c r="G614" i="12"/>
  <c r="M613" i="12"/>
  <c r="G613" i="12"/>
  <c r="M612" i="12"/>
  <c r="G612" i="12"/>
  <c r="M611" i="12"/>
  <c r="G611" i="12"/>
  <c r="M610" i="12"/>
  <c r="G610" i="12"/>
  <c r="M609" i="12"/>
  <c r="G609" i="12"/>
  <c r="M608" i="12"/>
  <c r="G608" i="12"/>
  <c r="M607" i="12"/>
  <c r="G607" i="12"/>
  <c r="M606" i="12"/>
  <c r="G606" i="12"/>
  <c r="M605" i="12"/>
  <c r="G605" i="12"/>
  <c r="M604" i="12"/>
  <c r="G604" i="12"/>
  <c r="M603" i="12"/>
  <c r="G603" i="12"/>
  <c r="M602" i="12"/>
  <c r="G602" i="12"/>
  <c r="M601" i="12"/>
  <c r="G601" i="12"/>
  <c r="M600" i="12"/>
  <c r="G600" i="12"/>
  <c r="M599" i="12"/>
  <c r="G599" i="12"/>
  <c r="M598" i="12"/>
  <c r="G598" i="12"/>
  <c r="M597" i="12"/>
  <c r="G597" i="12"/>
  <c r="M596" i="12"/>
  <c r="G596" i="12"/>
  <c r="M595" i="12"/>
  <c r="G595" i="12"/>
  <c r="M594" i="12"/>
  <c r="G594" i="12"/>
  <c r="M593" i="12"/>
  <c r="G593" i="12"/>
  <c r="M592" i="12"/>
  <c r="G592" i="12"/>
  <c r="M591" i="12"/>
  <c r="G591" i="12"/>
  <c r="M590" i="12"/>
  <c r="G590" i="12"/>
  <c r="M589" i="12"/>
  <c r="G589" i="12"/>
  <c r="M588" i="12"/>
  <c r="G588" i="12"/>
  <c r="M587" i="12"/>
  <c r="G587" i="12"/>
  <c r="M586" i="12"/>
  <c r="G586" i="12"/>
  <c r="M585" i="12"/>
  <c r="G585" i="12"/>
  <c r="M584" i="12"/>
  <c r="G584" i="12"/>
  <c r="M583" i="12"/>
  <c r="G583" i="12"/>
  <c r="M582" i="12"/>
  <c r="G582" i="12"/>
  <c r="M581" i="12"/>
  <c r="G581" i="12"/>
  <c r="M580" i="12"/>
  <c r="G580" i="12"/>
  <c r="M579" i="12"/>
  <c r="G579" i="12"/>
  <c r="G578" i="12"/>
  <c r="M577" i="12"/>
  <c r="G577" i="12"/>
  <c r="M576" i="12"/>
  <c r="G576" i="12"/>
  <c r="M575" i="12"/>
  <c r="G575" i="12"/>
  <c r="M574" i="12"/>
  <c r="G574" i="12"/>
  <c r="M573" i="12"/>
  <c r="G573" i="12"/>
  <c r="G572" i="12"/>
  <c r="G571" i="12"/>
  <c r="M570" i="12"/>
  <c r="G570" i="12"/>
  <c r="M569" i="12"/>
  <c r="G569" i="12"/>
  <c r="M568" i="12"/>
  <c r="G568" i="12"/>
  <c r="M567" i="12"/>
  <c r="G567" i="12"/>
  <c r="M566" i="12"/>
  <c r="G566" i="12"/>
  <c r="M565" i="12"/>
  <c r="G565" i="12"/>
  <c r="M564" i="12"/>
  <c r="G564" i="12"/>
  <c r="M563" i="12"/>
  <c r="G563" i="12"/>
  <c r="M562" i="12"/>
  <c r="G562" i="12"/>
  <c r="M561" i="12"/>
  <c r="G561" i="12"/>
  <c r="M560" i="12"/>
  <c r="G560" i="12"/>
  <c r="M559" i="12"/>
  <c r="G559" i="12"/>
  <c r="M558" i="12"/>
  <c r="G558" i="12"/>
  <c r="M557" i="12"/>
  <c r="G557" i="12"/>
  <c r="M556" i="12"/>
  <c r="G556" i="12"/>
  <c r="M555" i="12"/>
  <c r="G555" i="12"/>
  <c r="M554" i="12"/>
  <c r="G554" i="12"/>
  <c r="M553" i="12"/>
  <c r="G553" i="12"/>
  <c r="M552" i="12"/>
  <c r="G552" i="12"/>
  <c r="M551" i="12"/>
  <c r="G551" i="12"/>
  <c r="M550" i="12"/>
  <c r="G550" i="12"/>
  <c r="M549" i="12"/>
  <c r="G549" i="12"/>
  <c r="M548" i="12"/>
  <c r="G548" i="12"/>
  <c r="M547" i="12"/>
  <c r="G547" i="12"/>
  <c r="M546" i="12"/>
  <c r="G546" i="12"/>
  <c r="M545" i="12"/>
  <c r="G545" i="12"/>
  <c r="M544" i="12"/>
  <c r="G544" i="12"/>
  <c r="M543" i="12"/>
  <c r="G543" i="12"/>
  <c r="M542" i="12"/>
  <c r="G542" i="12"/>
  <c r="M541" i="12"/>
  <c r="G541" i="12"/>
  <c r="M540" i="12"/>
  <c r="G540" i="12"/>
  <c r="M539" i="12"/>
  <c r="G539" i="12"/>
  <c r="M538" i="12"/>
  <c r="G538" i="12"/>
  <c r="M537" i="12"/>
  <c r="G537" i="12"/>
  <c r="M536" i="12"/>
  <c r="G536" i="12"/>
  <c r="M535" i="12"/>
  <c r="G535" i="12"/>
  <c r="M534" i="12"/>
  <c r="G534" i="12"/>
  <c r="M533" i="12"/>
  <c r="G533" i="12"/>
  <c r="M532" i="12"/>
  <c r="G532" i="12"/>
  <c r="M531" i="12"/>
  <c r="G531" i="12"/>
  <c r="M530" i="12"/>
  <c r="G530" i="12"/>
  <c r="M529" i="12"/>
  <c r="G529" i="12"/>
  <c r="M528" i="12"/>
  <c r="G528" i="12"/>
  <c r="M527" i="12"/>
  <c r="G527" i="12"/>
  <c r="M526" i="12"/>
  <c r="G526" i="12"/>
  <c r="G525" i="12"/>
  <c r="M524" i="12"/>
  <c r="G524" i="12"/>
  <c r="G523" i="12"/>
  <c r="M522" i="12"/>
  <c r="G522" i="12"/>
  <c r="M521" i="12"/>
  <c r="G521" i="12"/>
  <c r="M520" i="12"/>
  <c r="G520" i="12"/>
  <c r="M519" i="12"/>
  <c r="G519" i="12"/>
  <c r="G518" i="12"/>
  <c r="G517" i="12"/>
  <c r="G516" i="12"/>
  <c r="M515" i="12"/>
  <c r="G515" i="12"/>
  <c r="M514" i="12"/>
  <c r="G514" i="12"/>
  <c r="M513" i="12"/>
  <c r="G513" i="12"/>
  <c r="M512" i="12"/>
  <c r="G512" i="12"/>
  <c r="M511" i="12"/>
  <c r="G511" i="12"/>
  <c r="M510" i="12"/>
  <c r="G510" i="12"/>
  <c r="M509" i="12"/>
  <c r="G509" i="12"/>
  <c r="M508" i="12"/>
  <c r="G508" i="12"/>
  <c r="M507" i="12"/>
  <c r="G507" i="12"/>
  <c r="M506" i="12"/>
  <c r="G506" i="12"/>
  <c r="M505" i="12"/>
  <c r="G505" i="12"/>
  <c r="M504" i="12"/>
  <c r="G504" i="12"/>
  <c r="M503" i="12"/>
  <c r="G503" i="12"/>
  <c r="M502" i="12"/>
  <c r="G502" i="12"/>
  <c r="M501" i="12"/>
  <c r="G501" i="12"/>
  <c r="M500" i="12"/>
  <c r="G500" i="12"/>
  <c r="M499" i="12"/>
  <c r="G499" i="12"/>
  <c r="M498" i="12"/>
  <c r="G498" i="12"/>
  <c r="M497" i="12"/>
  <c r="G497" i="12"/>
  <c r="M496" i="12"/>
  <c r="G496" i="12"/>
  <c r="M495" i="12"/>
  <c r="G495" i="12"/>
  <c r="M494" i="12"/>
  <c r="G494" i="12"/>
  <c r="M493" i="12"/>
  <c r="G493" i="12"/>
  <c r="M492" i="12"/>
  <c r="G492" i="12"/>
  <c r="M491" i="12"/>
  <c r="G491" i="12"/>
  <c r="M490" i="12"/>
  <c r="G490" i="12"/>
  <c r="M489" i="12"/>
  <c r="G489" i="12"/>
  <c r="M488" i="12"/>
  <c r="G488" i="12"/>
  <c r="M487" i="12"/>
  <c r="G487" i="12"/>
  <c r="M486" i="12"/>
  <c r="G486" i="12"/>
  <c r="M485" i="12"/>
  <c r="G485" i="12"/>
  <c r="M484" i="12"/>
  <c r="G484" i="12"/>
  <c r="M483" i="12"/>
  <c r="G483" i="12"/>
  <c r="M482" i="12"/>
  <c r="G482" i="12"/>
  <c r="M481" i="12"/>
  <c r="G481" i="12"/>
  <c r="M480" i="12"/>
  <c r="G480" i="12"/>
  <c r="M479" i="12"/>
  <c r="G479" i="12"/>
  <c r="M478" i="12"/>
  <c r="G478" i="12"/>
  <c r="M477" i="12"/>
  <c r="G477" i="12"/>
  <c r="M476" i="12"/>
  <c r="G476" i="12"/>
  <c r="M475" i="12"/>
  <c r="G475" i="12"/>
  <c r="M474" i="12"/>
  <c r="G474" i="12"/>
  <c r="M473" i="12"/>
  <c r="G473" i="12"/>
  <c r="M472" i="12"/>
  <c r="G472" i="12"/>
  <c r="M471" i="12"/>
  <c r="G471" i="12"/>
  <c r="M470" i="12"/>
  <c r="G470" i="12"/>
  <c r="M469" i="12"/>
  <c r="G469" i="12"/>
  <c r="M468" i="12"/>
  <c r="G468" i="12"/>
  <c r="M467" i="12"/>
  <c r="G467" i="12"/>
  <c r="M466" i="12"/>
  <c r="G466" i="12"/>
  <c r="M465" i="12"/>
  <c r="G465" i="12"/>
  <c r="G464" i="12"/>
  <c r="G463" i="12"/>
  <c r="G462" i="12"/>
  <c r="G461" i="12"/>
  <c r="G460" i="12"/>
  <c r="G459" i="12"/>
  <c r="G458" i="12"/>
  <c r="M457" i="12"/>
  <c r="G457" i="12"/>
  <c r="M456" i="12"/>
  <c r="G456" i="12"/>
  <c r="M455" i="12"/>
  <c r="G455" i="12"/>
  <c r="M454" i="12"/>
  <c r="G454" i="12"/>
  <c r="M453" i="12"/>
  <c r="G453" i="12"/>
  <c r="M452" i="12"/>
  <c r="G452" i="12"/>
  <c r="M451" i="12"/>
  <c r="G451" i="12"/>
  <c r="M450" i="12"/>
  <c r="G450" i="12"/>
  <c r="M449" i="12"/>
  <c r="G449" i="12"/>
  <c r="M448" i="12"/>
  <c r="G448" i="12"/>
  <c r="M447" i="12"/>
  <c r="G447" i="12"/>
  <c r="M446" i="12"/>
  <c r="G446" i="12"/>
  <c r="M445" i="12"/>
  <c r="G445" i="12"/>
  <c r="M444" i="12"/>
  <c r="G444" i="12"/>
  <c r="M443" i="12"/>
  <c r="G443" i="12"/>
  <c r="M442" i="12"/>
  <c r="G442" i="12"/>
  <c r="M441" i="12"/>
  <c r="G441" i="12"/>
  <c r="M440" i="12"/>
  <c r="G440" i="12"/>
  <c r="M439" i="12"/>
  <c r="G439" i="12"/>
  <c r="M438" i="12"/>
  <c r="G438" i="12"/>
  <c r="M437" i="12"/>
  <c r="G437" i="12"/>
  <c r="M436" i="12"/>
  <c r="G436" i="12"/>
  <c r="M435" i="12"/>
  <c r="G435" i="12"/>
  <c r="M434" i="12"/>
  <c r="G434" i="12"/>
  <c r="M433" i="12"/>
  <c r="G433" i="12"/>
  <c r="M432" i="12"/>
  <c r="G432" i="12"/>
  <c r="M431" i="12"/>
  <c r="G431" i="12"/>
  <c r="M430" i="12"/>
  <c r="G430" i="12"/>
  <c r="M429" i="12"/>
  <c r="G429" i="12"/>
  <c r="M428" i="12"/>
  <c r="G428" i="12"/>
  <c r="M427" i="12"/>
  <c r="G427" i="12"/>
  <c r="M426" i="12"/>
  <c r="G426" i="12"/>
  <c r="M425" i="12"/>
  <c r="G425" i="12"/>
  <c r="M424" i="12"/>
  <c r="G424" i="12"/>
  <c r="M423" i="12"/>
  <c r="G423" i="12"/>
  <c r="M422" i="12"/>
  <c r="G422" i="12"/>
  <c r="M421" i="12"/>
  <c r="G421" i="12"/>
  <c r="M420" i="12"/>
  <c r="G420" i="12"/>
  <c r="M419" i="12"/>
  <c r="G419" i="12"/>
  <c r="M418" i="12"/>
  <c r="G418" i="12"/>
  <c r="M417" i="12"/>
  <c r="G417" i="12"/>
  <c r="M416" i="12"/>
  <c r="G416" i="12"/>
  <c r="M415" i="12"/>
  <c r="G415" i="12"/>
  <c r="M414" i="12"/>
  <c r="G414" i="12"/>
  <c r="M413" i="12"/>
  <c r="G413" i="12"/>
  <c r="M412" i="12"/>
  <c r="G412" i="12"/>
  <c r="M411" i="12"/>
  <c r="G411" i="12"/>
  <c r="M410" i="12"/>
  <c r="G410" i="12"/>
  <c r="M409" i="12"/>
  <c r="G409" i="12"/>
  <c r="M408" i="12"/>
  <c r="G408" i="12"/>
  <c r="M407" i="12"/>
  <c r="G407" i="12"/>
  <c r="M406" i="12"/>
  <c r="G406" i="12"/>
  <c r="M405" i="12"/>
  <c r="G405" i="12"/>
  <c r="M404" i="12"/>
  <c r="G404" i="12"/>
  <c r="G403" i="12"/>
  <c r="G402" i="12"/>
  <c r="G401" i="12"/>
  <c r="G400" i="12"/>
  <c r="G399" i="12"/>
  <c r="G398" i="12"/>
  <c r="G397" i="12"/>
  <c r="G396" i="12"/>
  <c r="G395" i="12"/>
  <c r="G394" i="12"/>
  <c r="G393" i="12"/>
  <c r="G392" i="12"/>
  <c r="G391" i="12"/>
  <c r="G390" i="12"/>
  <c r="M389" i="12"/>
  <c r="G389" i="12"/>
  <c r="M388" i="12"/>
  <c r="G388" i="12"/>
  <c r="M387" i="12"/>
  <c r="G387" i="12"/>
  <c r="M386" i="12"/>
  <c r="G386" i="12"/>
  <c r="M385" i="12"/>
  <c r="G385" i="12"/>
  <c r="M384" i="12"/>
  <c r="G384" i="12"/>
  <c r="M383" i="12"/>
  <c r="G383" i="12"/>
  <c r="M382" i="12"/>
  <c r="G382" i="12"/>
  <c r="M381" i="12"/>
  <c r="G381" i="12"/>
  <c r="M380" i="12"/>
  <c r="G380" i="12"/>
  <c r="M379" i="12"/>
  <c r="G379" i="12"/>
  <c r="M378" i="12"/>
  <c r="G378" i="12"/>
  <c r="M377" i="12"/>
  <c r="G377" i="12"/>
  <c r="M376" i="12"/>
  <c r="G376" i="12"/>
  <c r="M375" i="12"/>
  <c r="G375" i="12"/>
  <c r="M374" i="12"/>
  <c r="G374" i="12"/>
  <c r="M373" i="12"/>
  <c r="G373" i="12"/>
  <c r="M372" i="12"/>
  <c r="G372" i="12"/>
  <c r="M371" i="12"/>
  <c r="G371" i="12"/>
  <c r="M370" i="12"/>
  <c r="G370" i="12"/>
  <c r="M369" i="12"/>
  <c r="G369" i="12"/>
  <c r="M368" i="12"/>
  <c r="G368" i="12"/>
  <c r="M367" i="12"/>
  <c r="G367" i="12"/>
  <c r="M366" i="12"/>
  <c r="G366" i="12"/>
  <c r="M365" i="12"/>
  <c r="G365" i="12"/>
  <c r="M364" i="12"/>
  <c r="G364" i="12"/>
  <c r="M363" i="12"/>
  <c r="G363" i="12"/>
  <c r="M362" i="12"/>
  <c r="G362" i="12"/>
  <c r="M361" i="12"/>
  <c r="G361" i="12"/>
  <c r="M360" i="12"/>
  <c r="G360" i="12"/>
  <c r="M359" i="12"/>
  <c r="G359" i="12"/>
  <c r="M358" i="12"/>
  <c r="G358" i="12"/>
  <c r="M357" i="12"/>
  <c r="G357" i="12"/>
  <c r="M356" i="12"/>
  <c r="G356" i="12"/>
  <c r="M355" i="12"/>
  <c r="G355" i="12"/>
  <c r="M354" i="12"/>
  <c r="G354" i="12"/>
  <c r="M353" i="12"/>
  <c r="G353" i="12"/>
  <c r="M352" i="12"/>
  <c r="G352" i="12"/>
  <c r="M351" i="12"/>
  <c r="G351" i="12"/>
  <c r="M350" i="12"/>
  <c r="G350" i="12"/>
  <c r="M349" i="12"/>
  <c r="G349" i="12"/>
  <c r="M348" i="12"/>
  <c r="G348" i="12"/>
  <c r="M347" i="12"/>
  <c r="G347" i="12"/>
  <c r="M346" i="12"/>
  <c r="G346" i="12"/>
  <c r="M345" i="12"/>
  <c r="G345" i="12"/>
  <c r="M344" i="12"/>
  <c r="G344" i="12"/>
  <c r="M343" i="12"/>
  <c r="G343" i="12"/>
  <c r="M342" i="12"/>
  <c r="G342" i="12"/>
  <c r="M341" i="12"/>
  <c r="G341" i="12"/>
  <c r="M340" i="12"/>
  <c r="G340" i="12"/>
  <c r="M339" i="12"/>
  <c r="G339" i="12"/>
  <c r="M338" i="12"/>
  <c r="G338" i="12"/>
  <c r="M337" i="12"/>
  <c r="G337" i="12"/>
  <c r="M336" i="12"/>
  <c r="G336" i="12"/>
  <c r="M335" i="12"/>
  <c r="G335" i="12"/>
  <c r="M334" i="12"/>
  <c r="G334" i="12"/>
  <c r="M333" i="12"/>
  <c r="G333" i="12"/>
  <c r="M332" i="12"/>
  <c r="G332" i="12"/>
  <c r="M331" i="12"/>
  <c r="G331" i="12"/>
  <c r="M330" i="12"/>
  <c r="G330" i="12"/>
  <c r="M329" i="12"/>
  <c r="G329" i="12"/>
  <c r="M328" i="12"/>
  <c r="G328" i="12"/>
  <c r="G327" i="12"/>
  <c r="M326" i="12"/>
  <c r="G326" i="12"/>
  <c r="M325" i="12"/>
  <c r="G325" i="12"/>
  <c r="M324" i="12"/>
  <c r="G324" i="12"/>
  <c r="M323" i="12"/>
  <c r="G323" i="12"/>
  <c r="M322" i="12"/>
  <c r="G322" i="12"/>
  <c r="M321" i="12"/>
  <c r="G321" i="12"/>
  <c r="M320" i="12"/>
  <c r="G320" i="12"/>
  <c r="M319" i="12"/>
  <c r="G319" i="12"/>
  <c r="M318" i="12"/>
  <c r="G318" i="12"/>
  <c r="M317" i="12"/>
  <c r="G317" i="12"/>
  <c r="M316" i="12"/>
  <c r="G316" i="12"/>
  <c r="M315" i="12"/>
  <c r="G315" i="12"/>
  <c r="M314" i="12"/>
  <c r="G314" i="12"/>
  <c r="M313" i="12"/>
  <c r="G313" i="12"/>
  <c r="M312" i="12"/>
  <c r="G312" i="12"/>
  <c r="M311" i="12"/>
  <c r="G311" i="12"/>
  <c r="M310" i="12"/>
  <c r="G310" i="12"/>
  <c r="G309" i="12"/>
  <c r="G308" i="12"/>
  <c r="G307" i="12"/>
  <c r="M306" i="12"/>
  <c r="G306" i="12"/>
  <c r="G305" i="12"/>
  <c r="M304" i="12"/>
  <c r="G304" i="12"/>
  <c r="M303" i="12"/>
  <c r="G303" i="12"/>
  <c r="M302" i="12"/>
  <c r="G302" i="12"/>
  <c r="M301" i="12"/>
  <c r="G301" i="12"/>
  <c r="M300" i="12"/>
  <c r="G300" i="12"/>
  <c r="M299" i="12"/>
  <c r="G299" i="12"/>
  <c r="M298" i="12"/>
  <c r="G298" i="12"/>
  <c r="M297" i="12"/>
  <c r="G297" i="12"/>
  <c r="M296" i="12"/>
  <c r="G296" i="12"/>
  <c r="M295" i="12"/>
  <c r="G295" i="12"/>
  <c r="M294" i="12"/>
  <c r="G294" i="12"/>
  <c r="M293" i="12"/>
  <c r="G293" i="12"/>
  <c r="M292" i="12"/>
  <c r="G292" i="12"/>
  <c r="M291" i="12"/>
  <c r="G291" i="12"/>
  <c r="M290" i="12"/>
  <c r="G290" i="12"/>
  <c r="M289" i="12"/>
  <c r="G289" i="12"/>
  <c r="M288" i="12"/>
  <c r="G288" i="12"/>
  <c r="M287" i="12"/>
  <c r="G287" i="12"/>
  <c r="M286" i="12"/>
  <c r="G286" i="12"/>
  <c r="G285" i="12"/>
  <c r="G284" i="12"/>
  <c r="G283" i="12"/>
  <c r="M282" i="12"/>
  <c r="G282" i="12"/>
  <c r="M281" i="12"/>
  <c r="G281" i="12"/>
  <c r="M280" i="12"/>
  <c r="G280" i="12"/>
  <c r="M279" i="12"/>
  <c r="G279" i="12"/>
  <c r="M278" i="12"/>
  <c r="G278" i="12"/>
  <c r="M277" i="12"/>
  <c r="G277" i="12"/>
  <c r="M276" i="12"/>
  <c r="G276" i="12"/>
  <c r="M275" i="12"/>
  <c r="G275" i="12"/>
  <c r="M274" i="12"/>
  <c r="G274" i="12"/>
  <c r="M273" i="12"/>
  <c r="G273" i="12"/>
  <c r="M272" i="12"/>
  <c r="G272" i="12"/>
  <c r="M271" i="12"/>
  <c r="G271" i="12"/>
  <c r="M270" i="12"/>
  <c r="G270" i="12"/>
  <c r="M269" i="12"/>
  <c r="G269" i="12"/>
  <c r="M268" i="12"/>
  <c r="G268" i="12"/>
  <c r="M267" i="12"/>
  <c r="G267" i="12"/>
  <c r="M266" i="12"/>
  <c r="G266" i="12"/>
  <c r="M265" i="12"/>
  <c r="G265" i="12"/>
  <c r="M264" i="12"/>
  <c r="G264" i="12"/>
  <c r="M263" i="12"/>
  <c r="G263" i="12"/>
  <c r="G262" i="12"/>
  <c r="G261" i="12"/>
  <c r="M260" i="12"/>
  <c r="G260" i="12"/>
  <c r="M259" i="12"/>
  <c r="G259" i="12"/>
  <c r="M258" i="12"/>
  <c r="G258" i="12"/>
  <c r="M257" i="12"/>
  <c r="G257" i="12"/>
  <c r="M256" i="12"/>
  <c r="G256" i="12"/>
  <c r="M255" i="12"/>
  <c r="G255" i="12"/>
  <c r="M254" i="12"/>
  <c r="G254" i="12"/>
  <c r="M253" i="12"/>
  <c r="G253" i="12"/>
  <c r="M252" i="12"/>
  <c r="G252" i="12"/>
  <c r="M251" i="12"/>
  <c r="G251" i="12"/>
  <c r="M250" i="12"/>
  <c r="G250" i="12"/>
  <c r="M249" i="12"/>
  <c r="G249" i="12"/>
  <c r="M248" i="12"/>
  <c r="G248" i="12"/>
  <c r="M247" i="12"/>
  <c r="G247" i="12"/>
  <c r="M246" i="12"/>
  <c r="G246" i="12"/>
  <c r="M245" i="12"/>
  <c r="G245" i="12"/>
  <c r="M244" i="12"/>
  <c r="G244" i="12"/>
  <c r="M243" i="12"/>
  <c r="G243" i="12"/>
  <c r="M242" i="12"/>
  <c r="G242" i="12"/>
  <c r="M241" i="12"/>
  <c r="G241" i="12"/>
  <c r="M240" i="12"/>
  <c r="G240" i="12"/>
  <c r="M239" i="12"/>
  <c r="G239" i="12"/>
  <c r="G238" i="12"/>
  <c r="M237" i="12"/>
  <c r="G237" i="12"/>
  <c r="M236" i="12"/>
  <c r="G236" i="12"/>
  <c r="M235" i="12"/>
  <c r="G235" i="12"/>
  <c r="M234" i="12"/>
  <c r="G234" i="12"/>
  <c r="M233" i="12"/>
  <c r="G233" i="12"/>
  <c r="M232" i="12"/>
  <c r="G232" i="12"/>
  <c r="M231" i="12"/>
  <c r="G231" i="12"/>
  <c r="M230" i="12"/>
  <c r="G230" i="12"/>
  <c r="M229" i="12"/>
  <c r="G229" i="12"/>
  <c r="M228" i="12"/>
  <c r="G228" i="12"/>
  <c r="M227" i="12"/>
  <c r="G227" i="12"/>
  <c r="M226" i="12"/>
  <c r="G226" i="12"/>
  <c r="M225" i="12"/>
  <c r="G225" i="12"/>
  <c r="M224" i="12"/>
  <c r="G224" i="12"/>
  <c r="M223" i="12"/>
  <c r="G223" i="12"/>
  <c r="M222" i="12"/>
  <c r="G222" i="12"/>
  <c r="M221" i="12"/>
  <c r="G221" i="12"/>
  <c r="M220" i="12"/>
  <c r="G220" i="12"/>
  <c r="M219" i="12"/>
  <c r="G219" i="12"/>
  <c r="M218" i="12"/>
  <c r="G218" i="12"/>
  <c r="M217" i="12"/>
  <c r="G217" i="12"/>
  <c r="M216" i="12"/>
  <c r="G216" i="12"/>
  <c r="M215" i="12"/>
  <c r="G215" i="12"/>
  <c r="M214" i="12"/>
  <c r="G214" i="12"/>
  <c r="M213" i="12"/>
  <c r="G213" i="12"/>
  <c r="M212" i="12"/>
  <c r="G212" i="12"/>
  <c r="G211" i="12"/>
  <c r="M210" i="12"/>
  <c r="G210" i="12"/>
  <c r="M209" i="12"/>
  <c r="G209" i="12"/>
  <c r="M208" i="12"/>
  <c r="G208" i="12"/>
  <c r="M207" i="12"/>
  <c r="G207" i="12"/>
  <c r="M206" i="12"/>
  <c r="G206" i="12"/>
  <c r="M205" i="12"/>
  <c r="G205" i="12"/>
  <c r="M204" i="12"/>
  <c r="G204" i="12"/>
  <c r="M203" i="12"/>
  <c r="G203" i="12"/>
  <c r="M202" i="12"/>
  <c r="G202" i="12"/>
  <c r="M201" i="12"/>
  <c r="G201" i="12"/>
  <c r="M200" i="12"/>
  <c r="G200" i="12"/>
  <c r="M199" i="12"/>
  <c r="G199" i="12"/>
  <c r="M198" i="12"/>
  <c r="G198" i="12"/>
  <c r="M197" i="12"/>
  <c r="G197" i="12"/>
  <c r="M196" i="12"/>
  <c r="G196" i="12"/>
  <c r="M195" i="12"/>
  <c r="G195" i="12"/>
  <c r="M194" i="12"/>
  <c r="G194" i="12"/>
  <c r="M193" i="12"/>
  <c r="G193" i="12"/>
  <c r="M192" i="12"/>
  <c r="G192" i="12"/>
  <c r="M191" i="12"/>
  <c r="G191" i="12"/>
  <c r="M190" i="12"/>
  <c r="G190" i="12"/>
  <c r="M189" i="12"/>
  <c r="G189" i="12"/>
  <c r="M188" i="12"/>
  <c r="G188" i="12"/>
  <c r="M187" i="12"/>
  <c r="G187" i="12"/>
  <c r="G186" i="12"/>
  <c r="G185" i="12"/>
  <c r="G184" i="12"/>
  <c r="G183" i="12"/>
  <c r="G182" i="12"/>
  <c r="M181" i="12"/>
  <c r="G181" i="12"/>
  <c r="M180" i="12"/>
  <c r="G180" i="12"/>
  <c r="M179" i="12"/>
  <c r="G179" i="12"/>
  <c r="M178" i="12"/>
  <c r="G178" i="12"/>
  <c r="M177" i="12"/>
  <c r="G177" i="12"/>
  <c r="M176" i="12"/>
  <c r="G176" i="12"/>
  <c r="M175" i="12"/>
  <c r="G175" i="12"/>
  <c r="M174" i="12"/>
  <c r="G174" i="12"/>
  <c r="M173" i="12"/>
  <c r="G173" i="12"/>
  <c r="M172" i="12"/>
  <c r="G172" i="12"/>
  <c r="M171" i="12"/>
  <c r="G171" i="12"/>
  <c r="M170" i="12"/>
  <c r="G170" i="12"/>
  <c r="M169" i="12"/>
  <c r="G169" i="12"/>
  <c r="M168" i="12"/>
  <c r="G168" i="12"/>
  <c r="M167" i="12"/>
  <c r="G167" i="12"/>
  <c r="M166" i="12"/>
  <c r="G166" i="12"/>
  <c r="M165" i="12"/>
  <c r="G165" i="12"/>
  <c r="M164" i="12"/>
  <c r="G164" i="12"/>
  <c r="M163" i="12"/>
  <c r="G163" i="12"/>
  <c r="M162" i="12"/>
  <c r="G162" i="12"/>
  <c r="M161" i="12"/>
  <c r="G161" i="12"/>
  <c r="M160" i="12"/>
  <c r="G160" i="12"/>
  <c r="M159" i="12"/>
  <c r="G159" i="12"/>
  <c r="M158" i="12"/>
  <c r="G158" i="12"/>
  <c r="G157" i="12"/>
  <c r="G156" i="12"/>
  <c r="G155" i="12"/>
  <c r="G154" i="12"/>
  <c r="G153" i="12"/>
  <c r="G152" i="12"/>
  <c r="G151" i="12"/>
  <c r="G150" i="12"/>
  <c r="G149" i="12"/>
  <c r="G148" i="12"/>
  <c r="G147" i="12"/>
  <c r="G146" i="12"/>
  <c r="G145" i="12"/>
  <c r="G144" i="12"/>
  <c r="G143" i="12"/>
  <c r="G142" i="12"/>
  <c r="G141" i="12"/>
  <c r="G140" i="12"/>
  <c r="G139" i="12"/>
  <c r="G138" i="12"/>
  <c r="G137" i="12"/>
  <c r="G136" i="12"/>
  <c r="G135" i="12"/>
  <c r="G134" i="12"/>
  <c r="G133" i="12"/>
  <c r="G132" i="12"/>
  <c r="G131" i="12"/>
  <c r="G130" i="12"/>
  <c r="G129" i="12"/>
  <c r="G128" i="12"/>
  <c r="G127" i="12"/>
  <c r="G126" i="12"/>
  <c r="G125" i="12"/>
  <c r="G124" i="12"/>
  <c r="G123" i="12"/>
  <c r="G122" i="12"/>
  <c r="G121" i="12"/>
  <c r="G120" i="12"/>
  <c r="G119" i="12"/>
  <c r="G118" i="12"/>
  <c r="G117" i="12"/>
  <c r="G116" i="12"/>
  <c r="G115" i="12"/>
  <c r="G114" i="12"/>
  <c r="G113" i="12"/>
  <c r="G112" i="12"/>
  <c r="G111" i="12"/>
  <c r="G110" i="12"/>
  <c r="G109" i="12"/>
  <c r="G108" i="12"/>
  <c r="G107" i="12"/>
  <c r="G106" i="12"/>
  <c r="G105" i="12"/>
  <c r="G104" i="12"/>
  <c r="G103" i="12"/>
  <c r="G102" i="12"/>
  <c r="G101" i="12"/>
  <c r="G100" i="12"/>
  <c r="G99" i="12"/>
  <c r="G98" i="12"/>
  <c r="G97" i="12"/>
  <c r="G96" i="12"/>
  <c r="G95" i="12"/>
  <c r="G94" i="12"/>
  <c r="G93" i="12"/>
  <c r="G92" i="12"/>
  <c r="G91" i="12"/>
  <c r="G90" i="12"/>
  <c r="G89" i="12"/>
  <c r="G88" i="12"/>
  <c r="G87" i="12"/>
  <c r="G86" i="12"/>
  <c r="G85" i="12"/>
  <c r="G84" i="12"/>
  <c r="G83" i="12"/>
  <c r="G82" i="12"/>
  <c r="G81" i="12"/>
  <c r="G80" i="12"/>
  <c r="G79" i="12"/>
  <c r="G78" i="12"/>
  <c r="G77" i="12"/>
  <c r="G76" i="12"/>
  <c r="G75" i="12"/>
  <c r="G74" i="12"/>
  <c r="G73" i="12"/>
  <c r="G72" i="12"/>
  <c r="G71" i="12"/>
  <c r="G70" i="12"/>
  <c r="G69" i="12"/>
  <c r="G68" i="12"/>
  <c r="G67" i="12"/>
  <c r="G66" i="12"/>
  <c r="G65" i="12"/>
  <c r="G64" i="12"/>
  <c r="G63" i="12"/>
  <c r="G62" i="12"/>
  <c r="G61" i="12"/>
  <c r="G60" i="12"/>
  <c r="G59" i="12"/>
  <c r="G58" i="12"/>
  <c r="G57" i="12"/>
  <c r="G56" i="12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G2" i="12"/>
  <c r="AB2691" i="1"/>
  <c r="AB2690" i="1"/>
  <c r="AB2684" i="1"/>
  <c r="AB2683" i="1"/>
  <c r="AB2682" i="1"/>
  <c r="AB2681" i="1"/>
  <c r="AB2680" i="1"/>
  <c r="AB2679" i="1"/>
  <c r="AB2678" i="1"/>
  <c r="AB2677" i="1"/>
  <c r="AB2673" i="1"/>
  <c r="AB2672" i="1"/>
  <c r="AB2671" i="1"/>
  <c r="AB2670" i="1"/>
  <c r="AB2669" i="1"/>
  <c r="AB2668" i="1"/>
  <c r="AB2667" i="1"/>
  <c r="AB2666" i="1"/>
  <c r="AB2665" i="1"/>
  <c r="AB2664" i="1"/>
  <c r="AB2663" i="1"/>
  <c r="AB2662" i="1"/>
  <c r="AB2661" i="1"/>
  <c r="AB2660" i="1"/>
  <c r="AB2659" i="1"/>
  <c r="AB2658" i="1"/>
  <c r="AB2657" i="1"/>
  <c r="AB2656" i="1"/>
  <c r="AB2650" i="1"/>
  <c r="AB2649" i="1"/>
  <c r="AB2648" i="1"/>
  <c r="AB2642" i="1"/>
  <c r="AB2641" i="1"/>
  <c r="AB2640" i="1"/>
  <c r="AB2638" i="1"/>
  <c r="AB2637" i="1"/>
  <c r="AB2636" i="1"/>
  <c r="AB2634" i="1"/>
  <c r="AB2631" i="1"/>
  <c r="AB2629" i="1"/>
  <c r="AB2628" i="1"/>
  <c r="AB2627" i="1"/>
  <c r="AB2625" i="1"/>
  <c r="AB2624" i="1"/>
  <c r="AB2622" i="1"/>
  <c r="AB2619" i="1"/>
  <c r="AB2618" i="1"/>
  <c r="AB2615" i="1"/>
  <c r="AB2613" i="1"/>
  <c r="AB2612" i="1"/>
  <c r="AB2611" i="1"/>
  <c r="AB2610" i="1"/>
  <c r="AB2609" i="1"/>
  <c r="AB2607" i="1"/>
  <c r="AB2606" i="1"/>
  <c r="AB2605" i="1"/>
  <c r="AB2604" i="1"/>
  <c r="AB2603" i="1"/>
  <c r="AB2602" i="1"/>
  <c r="AB2601" i="1"/>
  <c r="AB2599" i="1"/>
  <c r="AB2598" i="1"/>
  <c r="AB2595" i="1"/>
  <c r="AB2593" i="1"/>
  <c r="AB2591" i="1"/>
  <c r="AB2590" i="1"/>
  <c r="AB2589" i="1"/>
  <c r="AB2588" i="1"/>
  <c r="AB2586" i="1"/>
  <c r="AB2585" i="1"/>
  <c r="AB2583" i="1"/>
  <c r="AB2582" i="1"/>
  <c r="AB2581" i="1"/>
  <c r="AB2579" i="1"/>
  <c r="AB2577" i="1"/>
  <c r="AB2576" i="1"/>
  <c r="AB2575" i="1"/>
  <c r="AB2574" i="1"/>
  <c r="AB2570" i="1"/>
  <c r="AB2568" i="1"/>
  <c r="AB2567" i="1"/>
  <c r="AB2566" i="1"/>
  <c r="AB2565" i="1"/>
  <c r="AB2564" i="1"/>
  <c r="AB2563" i="1"/>
  <c r="AB2562" i="1"/>
  <c r="AB2561" i="1"/>
  <c r="AB2560" i="1"/>
  <c r="AB2559" i="1"/>
  <c r="AB2557" i="1"/>
  <c r="AB2556" i="1"/>
  <c r="AB2554" i="1"/>
  <c r="AB2552" i="1"/>
  <c r="AB2551" i="1"/>
  <c r="AB2550" i="1"/>
  <c r="AB2549" i="1"/>
  <c r="AB2547" i="1"/>
  <c r="AB2544" i="1"/>
  <c r="AB2543" i="1"/>
  <c r="AB2542" i="1"/>
  <c r="AB2538" i="1"/>
  <c r="AB2537" i="1"/>
  <c r="AB2528" i="1"/>
  <c r="AB2527" i="1"/>
  <c r="AB2522" i="1"/>
  <c r="AB2521" i="1"/>
  <c r="AB2520" i="1"/>
  <c r="AB2519" i="1"/>
  <c r="AB2518" i="1"/>
  <c r="AB2517" i="1"/>
  <c r="AB2516" i="1"/>
  <c r="AB2515" i="1"/>
  <c r="AB2514" i="1"/>
  <c r="AB2513" i="1"/>
  <c r="AB2512" i="1"/>
  <c r="AB2511" i="1"/>
  <c r="AB2510" i="1"/>
  <c r="AB2509" i="1"/>
  <c r="AB2504" i="1"/>
  <c r="AB2503" i="1"/>
  <c r="AB2502" i="1"/>
  <c r="AB2499" i="1"/>
  <c r="AB2498" i="1"/>
  <c r="AB2497" i="1"/>
  <c r="AB2496" i="1"/>
  <c r="AB2495" i="1"/>
  <c r="AB2494" i="1"/>
  <c r="AB2493" i="1"/>
  <c r="AB2492" i="1"/>
  <c r="AB2491" i="1"/>
  <c r="AB2490" i="1"/>
  <c r="AB2489" i="1"/>
  <c r="AB2488" i="1"/>
  <c r="AB2487" i="1"/>
  <c r="AB2486" i="1"/>
  <c r="AB2485" i="1"/>
  <c r="AB2484" i="1"/>
  <c r="AB2483" i="1"/>
  <c r="AB2482" i="1"/>
  <c r="AB2481" i="1"/>
  <c r="AB2480" i="1"/>
  <c r="AB2477" i="1"/>
  <c r="AB2476" i="1"/>
  <c r="AB2475" i="1"/>
  <c r="AB2474" i="1"/>
  <c r="AB2473" i="1"/>
  <c r="AB2472" i="1"/>
  <c r="AB2471" i="1"/>
  <c r="AB2470" i="1"/>
  <c r="AB2469" i="1"/>
  <c r="AB2468" i="1"/>
  <c r="AB2465" i="1"/>
  <c r="AB2463" i="1"/>
  <c r="AB2461" i="1"/>
  <c r="AB2459" i="1"/>
  <c r="AB2458" i="1"/>
  <c r="AB2455" i="1"/>
  <c r="AB2453" i="1"/>
  <c r="AB2452" i="1"/>
  <c r="AB2449" i="1"/>
  <c r="AB2446" i="1"/>
  <c r="AB2445" i="1"/>
  <c r="AB2444" i="1"/>
  <c r="AB2443" i="1"/>
  <c r="AB2441" i="1"/>
  <c r="AB2440" i="1"/>
  <c r="AB2439" i="1"/>
  <c r="AB2438" i="1"/>
  <c r="AB2437" i="1"/>
  <c r="AB2436" i="1"/>
  <c r="AB2435" i="1"/>
  <c r="AB2434" i="1"/>
  <c r="AB2433" i="1"/>
  <c r="AB2430" i="1"/>
  <c r="AB2426" i="1"/>
  <c r="AB2424" i="1"/>
  <c r="AB2423" i="1"/>
  <c r="AB2422" i="1"/>
  <c r="AB2420" i="1"/>
  <c r="AB2418" i="1"/>
  <c r="AB2417" i="1"/>
  <c r="AB2416" i="1"/>
  <c r="AB2415" i="1"/>
  <c r="AB2414" i="1"/>
  <c r="AB2413" i="1"/>
  <c r="AB2412" i="1"/>
  <c r="AB2408" i="1"/>
  <c r="AB2407" i="1"/>
  <c r="AB2406" i="1"/>
  <c r="AB2405" i="1"/>
  <c r="AB2404" i="1"/>
  <c r="AB2403" i="1"/>
  <c r="AB2401" i="1"/>
  <c r="AB2398" i="1"/>
  <c r="AB2397" i="1"/>
  <c r="AB2396" i="1"/>
  <c r="AB2395" i="1"/>
  <c r="AB2394" i="1"/>
  <c r="AB2393" i="1"/>
  <c r="AB2391" i="1"/>
  <c r="AB2390" i="1"/>
  <c r="AB2389" i="1"/>
  <c r="AB2388" i="1"/>
  <c r="AB2387" i="1"/>
  <c r="AB2386" i="1"/>
  <c r="AB2385" i="1"/>
  <c r="AB2384" i="1"/>
  <c r="AB2383" i="1"/>
  <c r="AB2382" i="1"/>
  <c r="AB2381" i="1"/>
  <c r="AB2380" i="1"/>
  <c r="AB2379" i="1"/>
  <c r="AB2378" i="1"/>
  <c r="AB2374" i="1"/>
  <c r="AB2373" i="1"/>
  <c r="AB2372" i="1"/>
  <c r="AB2364" i="1"/>
  <c r="AB2363" i="1"/>
  <c r="AB2362" i="1"/>
  <c r="AB2361" i="1"/>
  <c r="AB2360" i="1"/>
  <c r="AB2359" i="1"/>
  <c r="AB2358" i="1"/>
  <c r="AB2357" i="1"/>
  <c r="AB2356" i="1"/>
  <c r="AB2355" i="1"/>
  <c r="AB2354" i="1"/>
  <c r="AB2349" i="1"/>
  <c r="AB2348" i="1"/>
  <c r="AB2347" i="1"/>
  <c r="AB2346" i="1"/>
  <c r="AB2344" i="1"/>
  <c r="AB2342" i="1"/>
  <c r="AB2341" i="1"/>
  <c r="AB2340" i="1"/>
  <c r="AB2339" i="1"/>
  <c r="AB2338" i="1"/>
  <c r="AB2337" i="1"/>
  <c r="AB2336" i="1"/>
  <c r="AB2334" i="1"/>
  <c r="AB2333" i="1"/>
  <c r="AB2332" i="1"/>
  <c r="AB2331" i="1"/>
  <c r="AB2330" i="1"/>
  <c r="AB2329" i="1"/>
  <c r="AB2328" i="1"/>
  <c r="AB2326" i="1"/>
  <c r="AB2325" i="1"/>
  <c r="AB2322" i="1"/>
  <c r="AB2319" i="1"/>
  <c r="AB2318" i="1"/>
  <c r="AB2317" i="1"/>
  <c r="AB2316" i="1"/>
  <c r="AB2315" i="1"/>
  <c r="AB2313" i="1"/>
  <c r="AB2312" i="1"/>
  <c r="AB2310" i="1"/>
  <c r="AB2308" i="1"/>
  <c r="AB2307" i="1"/>
  <c r="AB2306" i="1"/>
  <c r="AB2304" i="1"/>
  <c r="AB2303" i="1"/>
  <c r="AB2300" i="1"/>
  <c r="AB2299" i="1"/>
  <c r="AB2298" i="1"/>
  <c r="AB2297" i="1"/>
  <c r="AB2296" i="1"/>
  <c r="AB2295" i="1"/>
  <c r="AB2292" i="1"/>
  <c r="AB2289" i="1"/>
  <c r="AB2288" i="1"/>
  <c r="AB2287" i="1"/>
  <c r="AB2285" i="1"/>
  <c r="AB2282" i="1"/>
  <c r="AB2281" i="1"/>
  <c r="AB2280" i="1"/>
  <c r="AB2278" i="1"/>
  <c r="AB2277" i="1"/>
  <c r="AB2276" i="1"/>
  <c r="AB2273" i="1"/>
  <c r="AB2272" i="1"/>
  <c r="AB2271" i="1"/>
  <c r="AB2270" i="1"/>
  <c r="AB2269" i="1"/>
  <c r="AB2268" i="1"/>
  <c r="AB2267" i="1"/>
  <c r="AB2265" i="1"/>
  <c r="AB2264" i="1"/>
  <c r="AB2262" i="1"/>
  <c r="AB2261" i="1"/>
  <c r="AB2260" i="1"/>
  <c r="AB2259" i="1"/>
  <c r="AB2258" i="1"/>
  <c r="AB2257" i="1"/>
  <c r="AB2256" i="1"/>
  <c r="AB2254" i="1"/>
  <c r="AB2253" i="1"/>
  <c r="AB2252" i="1"/>
  <c r="AB2250" i="1"/>
  <c r="AB2247" i="1"/>
  <c r="AB2246" i="1"/>
  <c r="AB2245" i="1"/>
  <c r="AB2243" i="1"/>
  <c r="AB2242" i="1"/>
  <c r="AB2241" i="1"/>
  <c r="AB2240" i="1"/>
  <c r="AB2239" i="1"/>
  <c r="AB2238" i="1"/>
  <c r="AB2237" i="1"/>
  <c r="AB2236" i="1"/>
  <c r="AB2235" i="1"/>
  <c r="AB2234" i="1"/>
  <c r="AB2233" i="1"/>
  <c r="AB2232" i="1"/>
  <c r="AB2226" i="1"/>
  <c r="AB2225" i="1"/>
  <c r="AB2224" i="1"/>
  <c r="AB2223" i="1"/>
  <c r="AB2222" i="1"/>
  <c r="AB2221" i="1"/>
  <c r="AB2220" i="1"/>
  <c r="AB2219" i="1"/>
  <c r="AB2218" i="1"/>
  <c r="AB2217" i="1"/>
  <c r="AB2216" i="1"/>
  <c r="AB2212" i="1"/>
  <c r="AB2211" i="1"/>
  <c r="AB2203" i="1"/>
  <c r="AB2202" i="1"/>
  <c r="AB2201" i="1"/>
  <c r="AB2200" i="1"/>
  <c r="AB2199" i="1"/>
  <c r="AB2198" i="1"/>
  <c r="AB2197" i="1"/>
  <c r="AB2196" i="1"/>
  <c r="AB2195" i="1"/>
  <c r="AB2194" i="1"/>
  <c r="AB2193" i="1"/>
  <c r="AB2192" i="1"/>
  <c r="AB2191" i="1"/>
  <c r="AB2190" i="1"/>
  <c r="AB2188" i="1"/>
  <c r="AB2187" i="1"/>
  <c r="AB2186" i="1"/>
  <c r="AB2185" i="1"/>
  <c r="AB2184" i="1"/>
  <c r="AB2180" i="1"/>
  <c r="AB2178" i="1"/>
  <c r="AB2177" i="1"/>
  <c r="AB2176" i="1"/>
  <c r="AB2175" i="1"/>
  <c r="AB2174" i="1"/>
  <c r="AB2173" i="1"/>
  <c r="AB2172" i="1"/>
  <c r="AB2170" i="1"/>
  <c r="AB2169" i="1"/>
  <c r="AB2168" i="1"/>
  <c r="AB2167" i="1"/>
  <c r="AB2166" i="1"/>
  <c r="AB2165" i="1"/>
  <c r="AB2162" i="1"/>
  <c r="AB2160" i="1"/>
  <c r="AB2159" i="1"/>
  <c r="AB2157" i="1"/>
  <c r="AB2156" i="1"/>
  <c r="AB2154" i="1"/>
  <c r="AB2153" i="1"/>
  <c r="AB2152" i="1"/>
  <c r="AB2149" i="1"/>
  <c r="AB2148" i="1"/>
  <c r="AB2147" i="1"/>
  <c r="AB2146" i="1"/>
  <c r="AB2144" i="1"/>
  <c r="AB2143" i="1"/>
  <c r="AB2142" i="1"/>
  <c r="AB2140" i="1"/>
  <c r="AB2139" i="1"/>
  <c r="AB2138" i="1"/>
  <c r="AB2136" i="1"/>
  <c r="AB2134" i="1"/>
  <c r="AB2133" i="1"/>
  <c r="AB2131" i="1"/>
  <c r="AB2130" i="1"/>
  <c r="AB2129" i="1"/>
  <c r="AB2128" i="1"/>
  <c r="AB2126" i="1"/>
  <c r="AB2124" i="1"/>
  <c r="AB2123" i="1"/>
  <c r="AB2122" i="1"/>
  <c r="AB2121" i="1"/>
  <c r="AB2120" i="1"/>
  <c r="AB2119" i="1"/>
  <c r="AB2117" i="1"/>
  <c r="AB2116" i="1"/>
  <c r="AB2114" i="1"/>
  <c r="AB2113" i="1"/>
  <c r="AB2111" i="1"/>
  <c r="AB2110" i="1"/>
  <c r="AB2108" i="1"/>
  <c r="AB2107" i="1"/>
  <c r="AB2105" i="1"/>
  <c r="AB2103" i="1"/>
  <c r="AB2102" i="1"/>
  <c r="AB2101" i="1"/>
  <c r="AB2100" i="1"/>
  <c r="AB2099" i="1"/>
  <c r="AB2098" i="1"/>
  <c r="AB2097" i="1"/>
  <c r="AB2096" i="1"/>
  <c r="AB2092" i="1"/>
  <c r="AB2091" i="1"/>
  <c r="AB2088" i="1"/>
  <c r="AB2087" i="1"/>
  <c r="AB2085" i="1"/>
  <c r="AB2083" i="1"/>
  <c r="AB2080" i="1"/>
  <c r="AB2079" i="1"/>
  <c r="AB2078" i="1"/>
  <c r="AB2073" i="1"/>
  <c r="AB2072" i="1"/>
  <c r="AB2071" i="1"/>
  <c r="AB2070" i="1"/>
  <c r="AB2069" i="1"/>
  <c r="AB2068" i="1"/>
  <c r="AB2063" i="1"/>
  <c r="AB2062" i="1"/>
  <c r="AB2059" i="1"/>
  <c r="AB2058" i="1"/>
  <c r="AB2057" i="1"/>
  <c r="AB2056" i="1"/>
  <c r="AB2055" i="1"/>
  <c r="AB2054" i="1"/>
  <c r="AB2053" i="1"/>
  <c r="AB2052" i="1"/>
  <c r="AB2051" i="1"/>
  <c r="AB2050" i="1"/>
  <c r="AB2049" i="1"/>
  <c r="AB2048" i="1"/>
  <c r="AB2047" i="1"/>
  <c r="AB2046" i="1"/>
  <c r="AB2045" i="1"/>
  <c r="AB2044" i="1"/>
  <c r="AB2043" i="1"/>
  <c r="AB2042" i="1"/>
  <c r="AB2041" i="1"/>
  <c r="AB2040" i="1"/>
  <c r="AB2039" i="1"/>
  <c r="AB2038" i="1"/>
  <c r="AB2037" i="1"/>
  <c r="AB2036" i="1"/>
  <c r="AB2035" i="1"/>
  <c r="AB2034" i="1"/>
  <c r="AB2032" i="1"/>
  <c r="AB2031" i="1"/>
  <c r="AB2028" i="1"/>
  <c r="AB2027" i="1"/>
  <c r="AB2026" i="1"/>
  <c r="AB2025" i="1"/>
  <c r="AB2024" i="1"/>
  <c r="AB2023" i="1"/>
  <c r="AB2022" i="1"/>
  <c r="AB2021" i="1"/>
  <c r="AB2020" i="1"/>
  <c r="AB2019" i="1"/>
  <c r="AB2018" i="1"/>
  <c r="AB2017" i="1"/>
  <c r="AB2016" i="1"/>
  <c r="AB2015" i="1"/>
  <c r="AB2013" i="1"/>
  <c r="AB2012" i="1"/>
  <c r="AB2011" i="1"/>
  <c r="AB2010" i="1"/>
  <c r="AB2009" i="1"/>
  <c r="AB2008" i="1"/>
  <c r="AB2007" i="1"/>
  <c r="AB2006" i="1"/>
  <c r="AB2005" i="1"/>
  <c r="AB2004" i="1"/>
  <c r="AB2001" i="1"/>
  <c r="AB2000" i="1"/>
  <c r="AB1999" i="1"/>
  <c r="AB1998" i="1"/>
  <c r="AB1996" i="1"/>
  <c r="AB1995" i="1"/>
  <c r="AB1994" i="1"/>
  <c r="AB1993" i="1"/>
  <c r="AB1990" i="1"/>
  <c r="AB1989" i="1"/>
  <c r="AB1988" i="1"/>
  <c r="AB1987" i="1"/>
  <c r="AB1986" i="1"/>
  <c r="AB1985" i="1"/>
  <c r="AB1984" i="1"/>
  <c r="AB1982" i="1"/>
  <c r="AB1981" i="1"/>
  <c r="AB1980" i="1"/>
  <c r="AB1979" i="1"/>
  <c r="AB1978" i="1"/>
  <c r="AB1977" i="1"/>
  <c r="AB1976" i="1"/>
  <c r="AB1972" i="1"/>
  <c r="AB1971" i="1"/>
  <c r="AB1970" i="1"/>
  <c r="AB1969" i="1"/>
  <c r="AB1967" i="1"/>
  <c r="AB1966" i="1"/>
  <c r="AB1965" i="1"/>
  <c r="AB1964" i="1"/>
  <c r="AB1963" i="1"/>
  <c r="AB1962" i="1"/>
  <c r="AB1961" i="1"/>
  <c r="AB1960" i="1"/>
  <c r="AB1958" i="1"/>
  <c r="AB1957" i="1"/>
  <c r="AB1956" i="1"/>
  <c r="AB1955" i="1"/>
  <c r="AB1954" i="1"/>
  <c r="AB1952" i="1"/>
  <c r="AB1951" i="1"/>
  <c r="AB1950" i="1"/>
  <c r="AB1949" i="1"/>
  <c r="AB1948" i="1"/>
  <c r="AB1947" i="1"/>
  <c r="AB1946" i="1"/>
  <c r="AB1945" i="1"/>
  <c r="AB1944" i="1"/>
  <c r="AB1943" i="1"/>
  <c r="AB1942" i="1"/>
  <c r="AB1941" i="1"/>
  <c r="AB1939" i="1"/>
  <c r="AB1938" i="1"/>
  <c r="AB1937" i="1"/>
  <c r="AB1935" i="1"/>
  <c r="AB1934" i="1"/>
  <c r="AB1933" i="1"/>
  <c r="AB1930" i="1"/>
  <c r="AB1928" i="1"/>
  <c r="AB1927" i="1"/>
  <c r="AB1926" i="1"/>
  <c r="AB1925" i="1"/>
  <c r="AB1924" i="1"/>
  <c r="AB1922" i="1"/>
  <c r="AB1921" i="1"/>
  <c r="AB1920" i="1"/>
  <c r="AB1919" i="1"/>
  <c r="AB1918" i="1"/>
  <c r="AB1917" i="1"/>
  <c r="AB1916" i="1"/>
  <c r="AB1915" i="1"/>
  <c r="AB1913" i="1"/>
  <c r="AB1912" i="1"/>
  <c r="AB1911" i="1"/>
  <c r="AB1905" i="1"/>
  <c r="AB1904" i="1"/>
  <c r="AB1903" i="1"/>
  <c r="AB1902" i="1"/>
  <c r="AB1901" i="1"/>
  <c r="AB1900" i="1"/>
  <c r="AB1899" i="1"/>
  <c r="AB1898" i="1"/>
  <c r="AB1897" i="1"/>
  <c r="AB1896" i="1"/>
  <c r="AB1895" i="1"/>
  <c r="AB1894" i="1"/>
  <c r="AB1893" i="1"/>
  <c r="AB1892" i="1"/>
  <c r="AB1891" i="1"/>
  <c r="AB1890" i="1"/>
  <c r="AB1889" i="1"/>
  <c r="AB1886" i="1"/>
  <c r="AB1885" i="1"/>
  <c r="AB1884" i="1"/>
  <c r="AB1883" i="1"/>
  <c r="AB1882" i="1"/>
  <c r="AB1881" i="1"/>
  <c r="AB1875" i="1"/>
  <c r="AB1873" i="1"/>
  <c r="AB1872" i="1"/>
  <c r="AB1871" i="1"/>
  <c r="AB1870" i="1"/>
  <c r="AB1869" i="1"/>
  <c r="AB1866" i="1"/>
  <c r="AB1865" i="1"/>
  <c r="AB1863" i="1"/>
  <c r="AB1862" i="1"/>
  <c r="AB1861" i="1"/>
  <c r="AB1860" i="1"/>
  <c r="AB1859" i="1"/>
  <c r="AB1858" i="1"/>
  <c r="AB1857" i="1"/>
  <c r="AB1855" i="1"/>
  <c r="AB1854" i="1"/>
  <c r="AB1853" i="1"/>
  <c r="AB1851" i="1"/>
  <c r="AB1850" i="1"/>
  <c r="AB1849" i="1"/>
  <c r="AB1848" i="1"/>
  <c r="AB1846" i="1"/>
  <c r="AB1845" i="1"/>
  <c r="AB1844" i="1"/>
  <c r="AB1843" i="1"/>
  <c r="AB1842" i="1"/>
  <c r="AB1841" i="1"/>
  <c r="AB1839" i="1"/>
  <c r="AB1838" i="1"/>
  <c r="AB1836" i="1"/>
  <c r="AB1835" i="1"/>
  <c r="AB1834" i="1"/>
  <c r="AB1832" i="1"/>
  <c r="AB1827" i="1"/>
  <c r="AB1825" i="1"/>
  <c r="AB1823" i="1"/>
  <c r="AB1822" i="1"/>
  <c r="AB1821" i="1"/>
  <c r="AB1819" i="1"/>
  <c r="AB1818" i="1"/>
  <c r="AB1816" i="1"/>
  <c r="AB1815" i="1"/>
  <c r="AB1814" i="1"/>
  <c r="AB1813" i="1"/>
  <c r="AB1812" i="1"/>
  <c r="AB1811" i="1"/>
  <c r="AB1810" i="1"/>
  <c r="AB1809" i="1"/>
  <c r="AB1807" i="1"/>
  <c r="AB1806" i="1"/>
  <c r="AB1805" i="1"/>
  <c r="AB1804" i="1"/>
  <c r="AB1802" i="1"/>
  <c r="AB1801" i="1"/>
  <c r="AB1800" i="1"/>
  <c r="AB1799" i="1"/>
  <c r="AB1798" i="1"/>
  <c r="AB1795" i="1"/>
  <c r="AB1794" i="1"/>
  <c r="AB1793" i="1"/>
  <c r="AB1791" i="1"/>
  <c r="AB1790" i="1"/>
  <c r="AB1789" i="1"/>
  <c r="AB1788" i="1"/>
  <c r="AB1786" i="1"/>
  <c r="AB1785" i="1"/>
  <c r="AB1783" i="1"/>
  <c r="AB1780" i="1"/>
  <c r="AB1778" i="1"/>
  <c r="AB1777" i="1"/>
  <c r="AB1776" i="1"/>
  <c r="AB1775" i="1"/>
  <c r="AB1774" i="1"/>
  <c r="AB1773" i="1"/>
  <c r="AB1771" i="1"/>
  <c r="AB1770" i="1"/>
  <c r="AB1767" i="1"/>
  <c r="AB1766" i="1"/>
  <c r="AB1765" i="1"/>
  <c r="AB1764" i="1"/>
  <c r="AB1763" i="1"/>
  <c r="AB1762" i="1"/>
  <c r="AB1761" i="1"/>
  <c r="AB1760" i="1"/>
  <c r="AB1759" i="1"/>
  <c r="AB1758" i="1"/>
  <c r="AB1757" i="1"/>
  <c r="AB1756" i="1"/>
  <c r="AB1755" i="1"/>
  <c r="AB1754" i="1"/>
  <c r="AB1753" i="1"/>
  <c r="AB1752" i="1"/>
  <c r="AB1751" i="1"/>
  <c r="AB1750" i="1"/>
  <c r="AB1749" i="1"/>
  <c r="AB1748" i="1"/>
  <c r="AB1747" i="1"/>
  <c r="AB1746" i="1"/>
  <c r="AB1745" i="1"/>
  <c r="AB1744" i="1"/>
  <c r="AB1743" i="1"/>
  <c r="AB1742" i="1"/>
  <c r="AB1741" i="1"/>
  <c r="AB1736" i="1"/>
  <c r="AB1735" i="1"/>
  <c r="AB1734" i="1"/>
  <c r="AB1733" i="1"/>
  <c r="AB1732" i="1"/>
  <c r="AB1731" i="1"/>
  <c r="AB1730" i="1"/>
  <c r="AB1729" i="1"/>
  <c r="AB1728" i="1"/>
  <c r="AB1727" i="1"/>
  <c r="AB1726" i="1"/>
  <c r="AB1721" i="1"/>
  <c r="AB1720" i="1"/>
  <c r="AB1719" i="1"/>
  <c r="AB1718" i="1"/>
  <c r="AB1717" i="1"/>
  <c r="AB1716" i="1"/>
  <c r="AB1715" i="1"/>
  <c r="AB1714" i="1"/>
  <c r="AB1713" i="1"/>
  <c r="AB1712" i="1"/>
  <c r="AB1711" i="1"/>
  <c r="AB1710" i="1"/>
  <c r="AB1702" i="1"/>
  <c r="AB1701" i="1"/>
  <c r="AB1700" i="1"/>
  <c r="AB1698" i="1"/>
  <c r="AB1696" i="1"/>
  <c r="AB1695" i="1"/>
  <c r="AB1693" i="1"/>
  <c r="AB1692" i="1"/>
  <c r="AB1691" i="1"/>
  <c r="AB1690" i="1"/>
  <c r="AB1689" i="1"/>
  <c r="AB1688" i="1"/>
  <c r="AB1687" i="1"/>
  <c r="AB1686" i="1"/>
  <c r="AB1685" i="1"/>
  <c r="AB1684" i="1"/>
  <c r="AB1683" i="1"/>
  <c r="AB1681" i="1"/>
  <c r="AB1680" i="1"/>
  <c r="AB1676" i="1"/>
  <c r="AB1675" i="1"/>
  <c r="AB1674" i="1"/>
  <c r="AB1672" i="1"/>
  <c r="AB1671" i="1"/>
  <c r="AB1670" i="1"/>
  <c r="AB1669" i="1"/>
  <c r="AB1668" i="1"/>
  <c r="AB1667" i="1"/>
  <c r="AB1666" i="1"/>
  <c r="AB1665" i="1"/>
  <c r="AB1664" i="1"/>
  <c r="AB1663" i="1"/>
  <c r="AB1661" i="1"/>
  <c r="AB1660" i="1"/>
  <c r="AB1659" i="1"/>
  <c r="AB1658" i="1"/>
  <c r="AB1657" i="1"/>
  <c r="AB1655" i="1"/>
  <c r="AB1654" i="1"/>
  <c r="AB1653" i="1"/>
  <c r="AB1651" i="1"/>
  <c r="AB1650" i="1"/>
  <c r="AB1649" i="1"/>
  <c r="AB1648" i="1"/>
  <c r="AB1647" i="1"/>
  <c r="AB1646" i="1"/>
  <c r="AB1645" i="1"/>
  <c r="AB1644" i="1"/>
  <c r="AB1641" i="1"/>
  <c r="AB1640" i="1"/>
  <c r="AB1639" i="1"/>
  <c r="AB1638" i="1"/>
  <c r="AB1637" i="1"/>
  <c r="AB1636" i="1"/>
  <c r="AB1635" i="1"/>
  <c r="AB1634" i="1"/>
  <c r="AB1633" i="1"/>
  <c r="AB1632" i="1"/>
  <c r="AB1630" i="1"/>
  <c r="AB1629" i="1"/>
  <c r="AB1628" i="1"/>
  <c r="AB1627" i="1"/>
  <c r="AB1626" i="1"/>
  <c r="AB1624" i="1"/>
  <c r="AB1623" i="1"/>
  <c r="AB1622" i="1"/>
  <c r="AB1621" i="1"/>
  <c r="AB1620" i="1"/>
  <c r="AB1618" i="1"/>
  <c r="AB1615" i="1"/>
  <c r="AB1613" i="1"/>
  <c r="AB1612" i="1"/>
  <c r="AB1611" i="1"/>
  <c r="AB1610" i="1"/>
  <c r="AB1609" i="1"/>
  <c r="AB1608" i="1"/>
  <c r="AB1606" i="1"/>
  <c r="AB1604" i="1"/>
  <c r="AB1603" i="1"/>
  <c r="AB1600" i="1"/>
  <c r="AB1599" i="1"/>
  <c r="AB1598" i="1"/>
  <c r="AB1597" i="1"/>
  <c r="AB1596" i="1"/>
  <c r="AB1595" i="1"/>
  <c r="AB1594" i="1"/>
  <c r="AB1591" i="1"/>
  <c r="AB1589" i="1"/>
  <c r="AB1588" i="1"/>
  <c r="AB1587" i="1"/>
  <c r="AB1586" i="1"/>
  <c r="AB1584" i="1"/>
  <c r="AB1581" i="1"/>
  <c r="AB1577" i="1"/>
  <c r="AB1576" i="1"/>
  <c r="AB1575" i="1"/>
  <c r="AB1574" i="1"/>
  <c r="AB1573" i="1"/>
  <c r="AB1572" i="1"/>
  <c r="AB1571" i="1"/>
  <c r="AB1570" i="1"/>
  <c r="AB1569" i="1"/>
  <c r="AB1565" i="1"/>
  <c r="AB1564" i="1"/>
  <c r="AB1563" i="1"/>
  <c r="AB1562" i="1"/>
  <c r="AB1561" i="1"/>
  <c r="AB1560" i="1"/>
  <c r="AB1559" i="1"/>
  <c r="AB1558" i="1"/>
  <c r="AB1557" i="1"/>
  <c r="AB1556" i="1"/>
  <c r="AB1555" i="1"/>
  <c r="AB1554" i="1"/>
  <c r="AB1553" i="1"/>
  <c r="AB1552" i="1"/>
  <c r="AB1551" i="1"/>
  <c r="AB1550" i="1"/>
  <c r="AB1544" i="1"/>
  <c r="AB1543" i="1"/>
  <c r="AB1539" i="1"/>
  <c r="AB1538" i="1"/>
  <c r="AB1537" i="1"/>
  <c r="AB1536" i="1"/>
  <c r="AB1534" i="1"/>
  <c r="AB1533" i="1"/>
  <c r="AB1532" i="1"/>
  <c r="AB1531" i="1"/>
  <c r="AB1529" i="1"/>
  <c r="AB1527" i="1"/>
  <c r="AB1525" i="1"/>
  <c r="AB1523" i="1"/>
  <c r="AB1522" i="1"/>
  <c r="AB1521" i="1"/>
  <c r="AB1520" i="1"/>
  <c r="AB1518" i="1"/>
  <c r="AB1515" i="1"/>
  <c r="AB1514" i="1"/>
  <c r="AB1512" i="1"/>
  <c r="AB1511" i="1"/>
  <c r="AB1510" i="1"/>
  <c r="AB1508" i="1"/>
  <c r="AB1507" i="1"/>
  <c r="AB1505" i="1"/>
  <c r="AB1503" i="1"/>
  <c r="AB1501" i="1"/>
  <c r="AB1500" i="1"/>
  <c r="AB1496" i="1"/>
  <c r="AB1495" i="1"/>
  <c r="AB1494" i="1"/>
  <c r="AB1493" i="1"/>
  <c r="AB1491" i="1"/>
  <c r="AB1490" i="1"/>
  <c r="AB1488" i="1"/>
  <c r="AB1482" i="1"/>
  <c r="AB1481" i="1"/>
  <c r="AB1477" i="1"/>
  <c r="AB1476" i="1"/>
  <c r="AB1475" i="1"/>
  <c r="AB1474" i="1"/>
  <c r="AB1470" i="1"/>
  <c r="AB1469" i="1"/>
  <c r="AB1468" i="1"/>
  <c r="AB1467" i="1"/>
  <c r="AB1466" i="1"/>
  <c r="AB1465" i="1"/>
  <c r="AB1464" i="1"/>
  <c r="AB1460" i="1"/>
  <c r="AB1459" i="1"/>
  <c r="AB1454" i="1"/>
  <c r="AB1453" i="1"/>
  <c r="AB1452" i="1"/>
  <c r="AB1451" i="1"/>
  <c r="AB1449" i="1"/>
  <c r="AB1448" i="1"/>
  <c r="AB1445" i="1"/>
  <c r="AB1444" i="1"/>
  <c r="AB1443" i="1"/>
  <c r="AB1442" i="1"/>
  <c r="AB1441" i="1"/>
  <c r="AB1440" i="1"/>
  <c r="AB1439" i="1"/>
  <c r="AB1438" i="1"/>
  <c r="AB1437" i="1"/>
  <c r="AB1436" i="1"/>
  <c r="AB1435" i="1"/>
  <c r="AB1434" i="1"/>
  <c r="AB1433" i="1"/>
  <c r="AB1432" i="1"/>
  <c r="AB1430" i="1"/>
  <c r="AB1429" i="1"/>
  <c r="AB1428" i="1"/>
  <c r="AB1427" i="1"/>
  <c r="AB1423" i="1"/>
  <c r="AB1422" i="1"/>
  <c r="AB1421" i="1"/>
  <c r="AB1420" i="1"/>
  <c r="AB1419" i="1"/>
  <c r="AB1418" i="1"/>
  <c r="AB1417" i="1"/>
  <c r="AB1416" i="1"/>
  <c r="AB1415" i="1"/>
  <c r="AB1414" i="1"/>
  <c r="AB1412" i="1"/>
  <c r="AB1411" i="1"/>
  <c r="AB1409" i="1"/>
  <c r="AB1408" i="1"/>
  <c r="AB1406" i="1"/>
  <c r="AB1405" i="1"/>
  <c r="AB1404" i="1"/>
  <c r="AB1403" i="1"/>
  <c r="AB1402" i="1"/>
  <c r="AB1401" i="1"/>
  <c r="AB1399" i="1"/>
  <c r="AB1398" i="1"/>
  <c r="AB1397" i="1"/>
  <c r="AB1394" i="1"/>
  <c r="AB1393" i="1"/>
  <c r="AB1391" i="1"/>
  <c r="AB1390" i="1"/>
  <c r="AB1389" i="1"/>
  <c r="AB1388" i="1"/>
  <c r="AB1387" i="1"/>
  <c r="AB1386" i="1"/>
  <c r="AB1385" i="1"/>
  <c r="AB1384" i="1"/>
  <c r="AB1383" i="1"/>
  <c r="AB1380" i="1"/>
  <c r="AB1379" i="1"/>
  <c r="AB1378" i="1"/>
  <c r="AB1377" i="1"/>
  <c r="AB1372" i="1"/>
  <c r="AB1371" i="1"/>
  <c r="AB1370" i="1"/>
  <c r="AB1369" i="1"/>
  <c r="AB1368" i="1"/>
  <c r="AB1367" i="1"/>
  <c r="AB1366" i="1"/>
  <c r="AB1365" i="1"/>
  <c r="AB1364" i="1"/>
  <c r="AB1360" i="1"/>
  <c r="AB1359" i="1"/>
  <c r="AB1358" i="1"/>
  <c r="AB1357" i="1"/>
  <c r="AB1356" i="1"/>
  <c r="AB1355" i="1"/>
  <c r="AB1353" i="1"/>
  <c r="AB1352" i="1"/>
  <c r="AB1349" i="1"/>
  <c r="AB1348" i="1"/>
  <c r="AB1347" i="1"/>
  <c r="AB1346" i="1"/>
  <c r="AB1345" i="1"/>
  <c r="AB1344" i="1"/>
  <c r="AB1343" i="1"/>
  <c r="AB1342" i="1"/>
  <c r="AB1338" i="1"/>
  <c r="AB1337" i="1"/>
  <c r="AB1336" i="1"/>
  <c r="AB1335" i="1"/>
  <c r="AB1334" i="1"/>
  <c r="AB1333" i="1"/>
  <c r="AB1331" i="1"/>
  <c r="AB1330" i="1"/>
  <c r="AB1329" i="1"/>
  <c r="AB1327" i="1"/>
  <c r="AB1326" i="1"/>
  <c r="AB1325" i="1"/>
  <c r="AB1324" i="1"/>
  <c r="AB1323" i="1"/>
  <c r="AB1322" i="1"/>
  <c r="AB1321" i="1"/>
  <c r="AB1320" i="1"/>
  <c r="AB1318" i="1"/>
  <c r="AB1317" i="1"/>
  <c r="AB1314" i="1"/>
  <c r="AB1313" i="1"/>
  <c r="AB1312" i="1"/>
  <c r="AB1310" i="1"/>
  <c r="AB1308" i="1"/>
  <c r="AB1305" i="1"/>
  <c r="AB1304" i="1"/>
  <c r="AB1303" i="1"/>
  <c r="AB1302" i="1"/>
  <c r="AB1301" i="1"/>
  <c r="AB1300" i="1"/>
  <c r="AB1299" i="1"/>
  <c r="AB1298" i="1"/>
  <c r="AB1297" i="1"/>
  <c r="AB1296" i="1"/>
  <c r="AB1295" i="1"/>
  <c r="AB1291" i="1"/>
  <c r="AB1290" i="1"/>
  <c r="AB1289" i="1"/>
  <c r="AB1288" i="1"/>
  <c r="AB1287" i="1"/>
  <c r="AB1286" i="1"/>
  <c r="AB1285" i="1"/>
  <c r="AB1284" i="1"/>
  <c r="AB1283" i="1"/>
  <c r="AB1282" i="1"/>
  <c r="AB1281" i="1"/>
  <c r="AB1280" i="1"/>
  <c r="AB1279" i="1"/>
  <c r="AB1267" i="1"/>
  <c r="AB1266" i="1"/>
  <c r="AB1265" i="1"/>
  <c r="AB1264" i="1"/>
  <c r="AB1263" i="1"/>
  <c r="AB1262" i="1"/>
  <c r="AB1261" i="1"/>
  <c r="AB1260" i="1"/>
  <c r="AB1259" i="1"/>
  <c r="AB1258" i="1"/>
  <c r="AB1257" i="1"/>
  <c r="AB1256" i="1"/>
  <c r="AB1254" i="1"/>
  <c r="AB1253" i="1"/>
  <c r="AB1252" i="1"/>
  <c r="AB1251" i="1"/>
  <c r="AB1249" i="1"/>
  <c r="AB1247" i="1"/>
  <c r="AB1246" i="1"/>
  <c r="AB1245" i="1"/>
  <c r="AB1243" i="1"/>
  <c r="AB1239" i="1"/>
  <c r="AB1238" i="1"/>
  <c r="AB1236" i="1"/>
  <c r="AB1235" i="1"/>
  <c r="AB1234" i="1"/>
  <c r="AB1233" i="1"/>
  <c r="AB1232" i="1"/>
  <c r="AB1231" i="1"/>
  <c r="AB1230" i="1"/>
  <c r="AB1227" i="1"/>
  <c r="AB1226" i="1"/>
  <c r="AB1224" i="1"/>
  <c r="AB1222" i="1"/>
  <c r="AB1220" i="1"/>
  <c r="AB1219" i="1"/>
  <c r="AB1218" i="1"/>
  <c r="AB1217" i="1"/>
  <c r="AB1216" i="1"/>
  <c r="AB1215" i="1"/>
  <c r="AB1213" i="1"/>
  <c r="AB1212" i="1"/>
  <c r="AB1211" i="1"/>
  <c r="AB1209" i="1"/>
  <c r="AB1206" i="1"/>
  <c r="AB1205" i="1"/>
  <c r="AB1202" i="1"/>
  <c r="AB1201" i="1"/>
  <c r="AB1200" i="1"/>
  <c r="AB1199" i="1"/>
  <c r="AB1198" i="1"/>
  <c r="AB1197" i="1"/>
  <c r="AB1193" i="1"/>
  <c r="AB1192" i="1"/>
  <c r="AB1191" i="1"/>
  <c r="AB1190" i="1"/>
  <c r="AB1189" i="1"/>
  <c r="AB1188" i="1"/>
  <c r="AB1187" i="1"/>
  <c r="AB1185" i="1"/>
  <c r="AB1184" i="1"/>
  <c r="AB1183" i="1"/>
  <c r="AB1182" i="1"/>
  <c r="AB1181" i="1"/>
  <c r="AB1180" i="1"/>
  <c r="AB1178" i="1"/>
  <c r="AB1177" i="1"/>
  <c r="AB1176" i="1"/>
  <c r="AB1175" i="1"/>
  <c r="AB1174" i="1"/>
  <c r="AB1173" i="1"/>
  <c r="AB1172" i="1"/>
  <c r="AB1171" i="1"/>
  <c r="AB1170" i="1"/>
  <c r="AB1169" i="1"/>
  <c r="AB1168" i="1"/>
  <c r="AB1167" i="1"/>
  <c r="AB1166" i="1"/>
  <c r="AB1165" i="1"/>
  <c r="AB1164" i="1"/>
  <c r="AB1163" i="1"/>
  <c r="AB1162" i="1"/>
  <c r="AB1161" i="1"/>
  <c r="AB1160" i="1"/>
  <c r="AB1159" i="1"/>
  <c r="AB1158" i="1"/>
  <c r="AB1157" i="1"/>
  <c r="AB1156" i="1"/>
  <c r="AB1155" i="1"/>
  <c r="AB1153" i="1"/>
  <c r="AB1152" i="1"/>
  <c r="AB1151" i="1"/>
  <c r="AB1150" i="1"/>
  <c r="AB1148" i="1"/>
  <c r="AB1147" i="1"/>
  <c r="AB1145" i="1"/>
  <c r="AB1144" i="1"/>
  <c r="AB1142" i="1"/>
  <c r="AB1140" i="1"/>
  <c r="AB1139" i="1"/>
  <c r="AB1138" i="1"/>
  <c r="AB1137" i="1"/>
  <c r="AB1136" i="1"/>
  <c r="AB1135" i="1"/>
  <c r="AB1134" i="1"/>
  <c r="AB1131" i="1"/>
  <c r="AB1130" i="1"/>
  <c r="AB1129" i="1"/>
  <c r="AB1128" i="1"/>
  <c r="AB1127" i="1"/>
  <c r="AB1126" i="1"/>
  <c r="AB1124" i="1"/>
  <c r="AB1123" i="1"/>
  <c r="AB1122" i="1"/>
  <c r="AB1119" i="1"/>
  <c r="AB1118" i="1"/>
  <c r="AB1117" i="1"/>
  <c r="AB1116" i="1"/>
  <c r="AB1115" i="1"/>
  <c r="AB1114" i="1"/>
  <c r="AB1113" i="1"/>
  <c r="AB1112" i="1"/>
  <c r="AB1111" i="1"/>
  <c r="AB1110" i="1"/>
  <c r="AB1109" i="1"/>
  <c r="AB1108" i="1"/>
  <c r="AB1107" i="1"/>
  <c r="AB1106" i="1"/>
  <c r="AB1105" i="1"/>
  <c r="AB1104" i="1"/>
  <c r="AB1102" i="1"/>
  <c r="AB1100" i="1"/>
  <c r="AB1099" i="1"/>
  <c r="AB1098" i="1"/>
  <c r="AB1097" i="1"/>
  <c r="AB1090" i="1"/>
  <c r="AB1089" i="1"/>
  <c r="AB1088" i="1"/>
  <c r="AB1087" i="1"/>
  <c r="AB1086" i="1"/>
  <c r="AB1085" i="1"/>
  <c r="AB1084" i="1"/>
  <c r="AB1083" i="1"/>
  <c r="AB1082" i="1"/>
  <c r="AB1081" i="1"/>
  <c r="AB1080" i="1"/>
  <c r="AB1079" i="1"/>
  <c r="AB1078" i="1"/>
  <c r="AB1077" i="1"/>
  <c r="AB1076" i="1"/>
  <c r="AB1072" i="1"/>
  <c r="AB1071" i="1"/>
  <c r="AB1070" i="1"/>
  <c r="AB1069" i="1"/>
  <c r="AB1066" i="1"/>
  <c r="AB1065" i="1"/>
  <c r="AB1061" i="1"/>
  <c r="AB1060" i="1"/>
  <c r="AB1059" i="1"/>
  <c r="AB1058" i="1"/>
  <c r="AB1057" i="1"/>
  <c r="AB1056" i="1"/>
  <c r="AB1055" i="1"/>
  <c r="AB1054" i="1"/>
  <c r="AB1053" i="1"/>
  <c r="AB1052" i="1"/>
  <c r="AB1051" i="1"/>
  <c r="AB1050" i="1"/>
  <c r="AB1049" i="1"/>
  <c r="AB1046" i="1"/>
  <c r="AB1045" i="1"/>
  <c r="AB1044" i="1"/>
  <c r="AB1043" i="1"/>
  <c r="AB1041" i="1"/>
  <c r="AB1040" i="1"/>
  <c r="AB1038" i="1"/>
  <c r="AB1037" i="1"/>
  <c r="AB1036" i="1"/>
  <c r="AB1035" i="1"/>
  <c r="AB1034" i="1"/>
  <c r="AB1033" i="1"/>
  <c r="AB1030" i="1"/>
  <c r="AB1029" i="1"/>
  <c r="AB1027" i="1"/>
  <c r="AB1026" i="1"/>
  <c r="AB1025" i="1"/>
  <c r="AB1024" i="1"/>
  <c r="AB1023" i="1"/>
  <c r="AB1022" i="1"/>
  <c r="AB1021" i="1"/>
  <c r="AB1020" i="1"/>
  <c r="AB1019" i="1"/>
  <c r="AB1018" i="1"/>
  <c r="AB1016" i="1"/>
  <c r="AB1015" i="1"/>
  <c r="AB1013" i="1"/>
  <c r="AB1012" i="1"/>
  <c r="AB1011" i="1"/>
  <c r="AB1010" i="1"/>
  <c r="AB1009" i="1"/>
  <c r="AB1008" i="1"/>
  <c r="AB1007" i="1"/>
  <c r="AB1006" i="1"/>
  <c r="AB1005" i="1"/>
  <c r="AB1004" i="1"/>
  <c r="AB1003" i="1"/>
  <c r="AB1000" i="1"/>
  <c r="AB999" i="1"/>
  <c r="AB998" i="1"/>
  <c r="AB997" i="1"/>
  <c r="AB996" i="1"/>
  <c r="AB995" i="1"/>
  <c r="AB994" i="1"/>
  <c r="AB993" i="1"/>
  <c r="AB992" i="1"/>
  <c r="AB990" i="1"/>
  <c r="AB989" i="1"/>
  <c r="AB988" i="1"/>
  <c r="AB987" i="1"/>
  <c r="AB986" i="1"/>
  <c r="AB985" i="1"/>
  <c r="AB984" i="1"/>
  <c r="AB983" i="1"/>
  <c r="AB980" i="1"/>
  <c r="AB979" i="1"/>
  <c r="AB978" i="1"/>
  <c r="AB977" i="1"/>
  <c r="AB976" i="1"/>
  <c r="AB975" i="1"/>
  <c r="AB974" i="1"/>
  <c r="AB973" i="1"/>
  <c r="AB972" i="1"/>
  <c r="AB966" i="1"/>
  <c r="AB965" i="1"/>
  <c r="AB964" i="1"/>
  <c r="AB963" i="1"/>
  <c r="AB962" i="1"/>
  <c r="AB960" i="1"/>
  <c r="AB959" i="1"/>
  <c r="AB958" i="1"/>
  <c r="AB956" i="1"/>
  <c r="AB955" i="1"/>
  <c r="AB954" i="1"/>
  <c r="AB953" i="1"/>
  <c r="AB951" i="1"/>
  <c r="AB949" i="1"/>
  <c r="AB948" i="1"/>
  <c r="AB947" i="1"/>
  <c r="AB946" i="1"/>
  <c r="AB945" i="1"/>
  <c r="AB944" i="1"/>
  <c r="AB943" i="1"/>
  <c r="AB942" i="1"/>
  <c r="AB940" i="1"/>
  <c r="AB939" i="1"/>
  <c r="AB937" i="1"/>
  <c r="AB935" i="1"/>
  <c r="AB931" i="1"/>
  <c r="AB930" i="1"/>
  <c r="AB929" i="1"/>
  <c r="AB928" i="1"/>
  <c r="AB927" i="1"/>
  <c r="AB926" i="1"/>
  <c r="AB925" i="1"/>
  <c r="AB922" i="1"/>
  <c r="AB921" i="1"/>
  <c r="AB920" i="1"/>
  <c r="AB919" i="1"/>
  <c r="AB918" i="1"/>
  <c r="AB917" i="1"/>
  <c r="AB916" i="1"/>
  <c r="AB914" i="1"/>
  <c r="AB913" i="1"/>
  <c r="AB912" i="1"/>
  <c r="AB911" i="1"/>
  <c r="AB910" i="1"/>
  <c r="AB908" i="1"/>
  <c r="AB907" i="1"/>
  <c r="AB906" i="1"/>
  <c r="AB904" i="1"/>
  <c r="AB903" i="1"/>
  <c r="AB902" i="1"/>
  <c r="AB901" i="1"/>
  <c r="AB898" i="1"/>
  <c r="AB897" i="1"/>
  <c r="AB896" i="1"/>
  <c r="AB892" i="1"/>
  <c r="AB891" i="1"/>
  <c r="AB890" i="1"/>
  <c r="AB889" i="1"/>
  <c r="AB887" i="1"/>
  <c r="AB885" i="1"/>
  <c r="AB884" i="1"/>
  <c r="AB883" i="1"/>
  <c r="AB882" i="1"/>
  <c r="AB881" i="1"/>
  <c r="AB880" i="1"/>
  <c r="AB879" i="1"/>
  <c r="AB876" i="1"/>
  <c r="AB874" i="1"/>
  <c r="AB873" i="1"/>
  <c r="AB872" i="1"/>
  <c r="AB871" i="1"/>
  <c r="AB868" i="1"/>
  <c r="AB867" i="1"/>
  <c r="AB866" i="1"/>
  <c r="AB865" i="1"/>
  <c r="AB864" i="1"/>
  <c r="AB860" i="1"/>
  <c r="AB859" i="1"/>
  <c r="AB858" i="1"/>
  <c r="AB857" i="1"/>
  <c r="AB856" i="1"/>
  <c r="AB855" i="1"/>
  <c r="AB854" i="1"/>
  <c r="AB852" i="1"/>
  <c r="AB850" i="1"/>
  <c r="AB848" i="1"/>
  <c r="AB846" i="1"/>
  <c r="AB845" i="1"/>
  <c r="AB844" i="1"/>
  <c r="AB843" i="1"/>
  <c r="AB842" i="1"/>
  <c r="AB841" i="1"/>
  <c r="AB838" i="1"/>
  <c r="AB837" i="1"/>
  <c r="AB836" i="1"/>
  <c r="AB835" i="1"/>
  <c r="AB834" i="1"/>
  <c r="AB833" i="1"/>
  <c r="AB832" i="1"/>
  <c r="AB830" i="1"/>
  <c r="AB829" i="1"/>
  <c r="AB827" i="1"/>
  <c r="AB826" i="1"/>
  <c r="AB825" i="1"/>
  <c r="AB824" i="1"/>
  <c r="AB821" i="1"/>
  <c r="AB819" i="1"/>
  <c r="AB818" i="1"/>
  <c r="AB817" i="1"/>
  <c r="AB814" i="1"/>
  <c r="AB811" i="1"/>
  <c r="AB808" i="1"/>
  <c r="AB805" i="1"/>
  <c r="AB804" i="1"/>
  <c r="AB803" i="1"/>
  <c r="AB802" i="1"/>
  <c r="AB801" i="1"/>
  <c r="AB800" i="1"/>
  <c r="AB799" i="1"/>
  <c r="AB798" i="1"/>
  <c r="AB796" i="1"/>
  <c r="AB795" i="1"/>
  <c r="AB794" i="1"/>
  <c r="AB793" i="1"/>
  <c r="AB792" i="1"/>
  <c r="AB787" i="1"/>
  <c r="AB786" i="1"/>
  <c r="AB785" i="1"/>
  <c r="AB784" i="1"/>
  <c r="AB783" i="1"/>
  <c r="AB782" i="1"/>
  <c r="AB781" i="1"/>
  <c r="AB780" i="1"/>
  <c r="AB777" i="1"/>
  <c r="AB776" i="1"/>
  <c r="AB775" i="1"/>
  <c r="AB773" i="1"/>
  <c r="AB772" i="1"/>
  <c r="AB770" i="1"/>
  <c r="AB769" i="1"/>
  <c r="AB768" i="1"/>
  <c r="AB767" i="1"/>
  <c r="AB765" i="1"/>
  <c r="AB759" i="1"/>
  <c r="AB756" i="1"/>
  <c r="AB754" i="1"/>
  <c r="AB753" i="1"/>
  <c r="AB752" i="1"/>
  <c r="AB751" i="1"/>
  <c r="AB748" i="1"/>
  <c r="AB747" i="1"/>
  <c r="AB746" i="1"/>
  <c r="AB745" i="1"/>
  <c r="AB744" i="1"/>
  <c r="AB741" i="1"/>
  <c r="AB740" i="1"/>
  <c r="AB739" i="1"/>
  <c r="AB738" i="1"/>
  <c r="AB737" i="1"/>
  <c r="AB736" i="1"/>
  <c r="AB735" i="1"/>
  <c r="AB734" i="1"/>
  <c r="AB733" i="1"/>
  <c r="AB730" i="1"/>
  <c r="AB729" i="1"/>
  <c r="AB728" i="1"/>
  <c r="AB726" i="1"/>
  <c r="AB725" i="1"/>
  <c r="AB724" i="1"/>
  <c r="AB723" i="1"/>
  <c r="AB722" i="1"/>
  <c r="AB721" i="1"/>
  <c r="AB720" i="1"/>
  <c r="AB719" i="1"/>
  <c r="AB718" i="1"/>
  <c r="AB717" i="1"/>
  <c r="AB716" i="1"/>
  <c r="AB714" i="1"/>
  <c r="AB713" i="1"/>
  <c r="AB712" i="1"/>
  <c r="AB710" i="1"/>
  <c r="AB709" i="1"/>
  <c r="AB708" i="1"/>
  <c r="AB703" i="1"/>
  <c r="AB701" i="1"/>
  <c r="AB700" i="1"/>
  <c r="AB699" i="1"/>
  <c r="AB697" i="1"/>
  <c r="AB696" i="1"/>
  <c r="AB695" i="1"/>
  <c r="AB694" i="1"/>
  <c r="AB693" i="1"/>
  <c r="AB692" i="1"/>
  <c r="AB691" i="1"/>
  <c r="AB690" i="1"/>
  <c r="AB689" i="1"/>
  <c r="AB688" i="1"/>
  <c r="AB687" i="1"/>
  <c r="AB686" i="1"/>
  <c r="AB684" i="1"/>
  <c r="AB682" i="1"/>
  <c r="AB678" i="1"/>
  <c r="AB677" i="1"/>
  <c r="AB676" i="1"/>
  <c r="AB675" i="1"/>
  <c r="AB673" i="1"/>
  <c r="AB670" i="1"/>
  <c r="AB669" i="1"/>
  <c r="AB668" i="1"/>
  <c r="AB667" i="1"/>
  <c r="AB666" i="1"/>
  <c r="AB665" i="1"/>
  <c r="AB664" i="1"/>
  <c r="AB663" i="1"/>
  <c r="AB661" i="1"/>
  <c r="AB660" i="1"/>
  <c r="AB658" i="1"/>
  <c r="AB657" i="1"/>
  <c r="AB656" i="1"/>
  <c r="AB655" i="1"/>
  <c r="AB653" i="1"/>
  <c r="AB652" i="1"/>
  <c r="AB651" i="1"/>
  <c r="AB649" i="1"/>
  <c r="AB648" i="1"/>
  <c r="AB646" i="1"/>
  <c r="AB645" i="1"/>
  <c r="AB644" i="1"/>
  <c r="AB642" i="1"/>
  <c r="AB641" i="1"/>
  <c r="AB640" i="1"/>
  <c r="AB639" i="1"/>
  <c r="AB638" i="1"/>
  <c r="AB637" i="1"/>
  <c r="AB636" i="1"/>
  <c r="AB635" i="1"/>
  <c r="AB634" i="1"/>
  <c r="AB632" i="1"/>
  <c r="AB631" i="1"/>
  <c r="AB630" i="1"/>
  <c r="AB629" i="1"/>
  <c r="AB628" i="1"/>
  <c r="AB627" i="1"/>
  <c r="AB623" i="1"/>
  <c r="AB622" i="1"/>
  <c r="AB620" i="1"/>
  <c r="AB616" i="1"/>
  <c r="AB614" i="1"/>
  <c r="AB613" i="1"/>
  <c r="AB612" i="1"/>
  <c r="AB611" i="1"/>
  <c r="AB609" i="1"/>
  <c r="AB608" i="1"/>
  <c r="AB607" i="1"/>
  <c r="AB606" i="1"/>
  <c r="AB603" i="1"/>
  <c r="AB602" i="1"/>
  <c r="AB601" i="1"/>
  <c r="AB600" i="1"/>
  <c r="AB599" i="1"/>
  <c r="AB596" i="1"/>
  <c r="AB595" i="1"/>
  <c r="AB594" i="1"/>
  <c r="AB593" i="1"/>
  <c r="AB592" i="1"/>
  <c r="AB591" i="1"/>
  <c r="AB590" i="1"/>
  <c r="AB589" i="1"/>
  <c r="AB588" i="1"/>
  <c r="AB587" i="1"/>
  <c r="AB586" i="1"/>
  <c r="AB581" i="1"/>
  <c r="AB580" i="1"/>
  <c r="AB578" i="1"/>
  <c r="AB577" i="1"/>
  <c r="AB574" i="1"/>
  <c r="AB573" i="1"/>
  <c r="AB572" i="1"/>
  <c r="AB571" i="1"/>
  <c r="AB569" i="1"/>
  <c r="AB568" i="1"/>
  <c r="AB564" i="1"/>
  <c r="AB563" i="1"/>
  <c r="AB560" i="1"/>
  <c r="AB559" i="1"/>
  <c r="AB558" i="1"/>
  <c r="AB557" i="1"/>
  <c r="AB556" i="1"/>
  <c r="AB555" i="1"/>
  <c r="AB554" i="1"/>
  <c r="AB553" i="1"/>
  <c r="AB552" i="1"/>
  <c r="AB549" i="1"/>
  <c r="AB548" i="1"/>
  <c r="AB545" i="1"/>
  <c r="AB544" i="1"/>
  <c r="AB543" i="1"/>
  <c r="AB541" i="1"/>
  <c r="AB540" i="1"/>
  <c r="AB539" i="1"/>
  <c r="AB538" i="1"/>
  <c r="AB537" i="1"/>
  <c r="AB536" i="1"/>
  <c r="AB535" i="1"/>
  <c r="AB534" i="1"/>
  <c r="AB533" i="1"/>
  <c r="AB532" i="1"/>
  <c r="AB531" i="1"/>
  <c r="AB530" i="1"/>
  <c r="AB529" i="1"/>
  <c r="AB527" i="1"/>
  <c r="AB525" i="1"/>
  <c r="AB524" i="1"/>
  <c r="AB523" i="1"/>
  <c r="AB522" i="1"/>
  <c r="AB521" i="1"/>
  <c r="AB520" i="1"/>
  <c r="AB519" i="1"/>
  <c r="AB518" i="1"/>
  <c r="AB517" i="1"/>
  <c r="AB516" i="1"/>
  <c r="AB515" i="1"/>
  <c r="AB514" i="1"/>
  <c r="AB512" i="1"/>
  <c r="AB511" i="1"/>
  <c r="AB510" i="1"/>
  <c r="AB509" i="1"/>
  <c r="AB508" i="1"/>
  <c r="AB507" i="1"/>
  <c r="AB506" i="1"/>
  <c r="AB505" i="1"/>
  <c r="AB504" i="1"/>
  <c r="AB501" i="1"/>
  <c r="AB500" i="1"/>
  <c r="AB499" i="1"/>
  <c r="AB498" i="1"/>
  <c r="AB497" i="1"/>
  <c r="AB496" i="1"/>
  <c r="AB495" i="1"/>
  <c r="AB494" i="1"/>
  <c r="AB492" i="1"/>
  <c r="AB491" i="1"/>
  <c r="AB490" i="1"/>
  <c r="AB489" i="1"/>
  <c r="AB488" i="1"/>
  <c r="AB487" i="1"/>
  <c r="AB486" i="1"/>
  <c r="AB485" i="1"/>
  <c r="AB483" i="1"/>
  <c r="AB482" i="1"/>
  <c r="AB481" i="1"/>
  <c r="AB479" i="1"/>
  <c r="AB477" i="1"/>
  <c r="AB476" i="1"/>
  <c r="AB475" i="1"/>
  <c r="AB474" i="1"/>
  <c r="AB473" i="1"/>
  <c r="AB472" i="1"/>
  <c r="AB471" i="1"/>
  <c r="AB469" i="1"/>
  <c r="AB468" i="1"/>
  <c r="AB467" i="1"/>
  <c r="AB466" i="1"/>
  <c r="AB464" i="1"/>
  <c r="AB462" i="1"/>
  <c r="AB461" i="1"/>
  <c r="AB458" i="1"/>
  <c r="AB457" i="1"/>
  <c r="AB454" i="1"/>
  <c r="AB453" i="1"/>
  <c r="AB452" i="1"/>
  <c r="AB451" i="1"/>
  <c r="AB450" i="1"/>
  <c r="AB449" i="1"/>
  <c r="AB448" i="1"/>
  <c r="AB444" i="1"/>
  <c r="AB443" i="1"/>
  <c r="AB439" i="1"/>
  <c r="AB438" i="1"/>
  <c r="AB437" i="1"/>
  <c r="AB436" i="1"/>
  <c r="AB435" i="1"/>
  <c r="AB434" i="1"/>
  <c r="AB433" i="1"/>
  <c r="AB432" i="1"/>
  <c r="AB431" i="1"/>
  <c r="AB430" i="1"/>
  <c r="AB429" i="1"/>
  <c r="AB428" i="1"/>
  <c r="AB426" i="1"/>
  <c r="AB425" i="1"/>
  <c r="AB423" i="1"/>
  <c r="AB422" i="1"/>
  <c r="AB421" i="1"/>
  <c r="AB420" i="1"/>
  <c r="AB419" i="1"/>
  <c r="AB417" i="1"/>
  <c r="AB414" i="1"/>
  <c r="AB413" i="1"/>
  <c r="AB411" i="1"/>
  <c r="AB410" i="1"/>
  <c r="AB409" i="1"/>
  <c r="AB406" i="1"/>
  <c r="AB405" i="1"/>
  <c r="AB404" i="1"/>
  <c r="AB402" i="1"/>
  <c r="AB399" i="1"/>
  <c r="AB398" i="1"/>
  <c r="AB397" i="1"/>
  <c r="AB396" i="1"/>
  <c r="AB395" i="1"/>
  <c r="AB394" i="1"/>
  <c r="AB393" i="1"/>
  <c r="AB392" i="1"/>
  <c r="AB391" i="1"/>
  <c r="AB390" i="1"/>
  <c r="AB389" i="1"/>
  <c r="AB388" i="1"/>
  <c r="AB387" i="1"/>
  <c r="AB386" i="1"/>
  <c r="AB383" i="1"/>
  <c r="AB380" i="1"/>
  <c r="AB379" i="1"/>
  <c r="AB378" i="1"/>
  <c r="AB377" i="1"/>
  <c r="AB376" i="1"/>
  <c r="AB375" i="1"/>
  <c r="AB373" i="1"/>
  <c r="AB372" i="1"/>
  <c r="AB371" i="1"/>
  <c r="AB370" i="1"/>
  <c r="AB369" i="1"/>
  <c r="AB367" i="1"/>
  <c r="AB366" i="1"/>
  <c r="AB365" i="1"/>
  <c r="AB364" i="1"/>
  <c r="AB363" i="1"/>
  <c r="AB361" i="1"/>
  <c r="AB360" i="1"/>
  <c r="AB357" i="1"/>
  <c r="AB356" i="1"/>
  <c r="AB355" i="1"/>
  <c r="AB354" i="1"/>
  <c r="AB353" i="1"/>
  <c r="AB352" i="1"/>
  <c r="AB350" i="1"/>
  <c r="AB349" i="1"/>
  <c r="AB348" i="1"/>
  <c r="AB347" i="1"/>
  <c r="AB346" i="1"/>
  <c r="AB345" i="1"/>
  <c r="AB344" i="1"/>
  <c r="AB343" i="1"/>
  <c r="AB341" i="1"/>
  <c r="AB340" i="1"/>
  <c r="AB339" i="1"/>
  <c r="AB338" i="1"/>
  <c r="AB335" i="1"/>
  <c r="AB334" i="1"/>
  <c r="AB333" i="1"/>
  <c r="AB332" i="1"/>
  <c r="AB331" i="1"/>
  <c r="AB330" i="1"/>
  <c r="AB328" i="1"/>
  <c r="AB325" i="1"/>
  <c r="AB324" i="1"/>
  <c r="AB323" i="1"/>
  <c r="AB322" i="1"/>
  <c r="AB320" i="1"/>
  <c r="AB319" i="1"/>
  <c r="AB318" i="1"/>
  <c r="AB317" i="1"/>
  <c r="AB316" i="1"/>
  <c r="AB315" i="1"/>
  <c r="AB314" i="1"/>
  <c r="AB312" i="1"/>
  <c r="AB311" i="1"/>
  <c r="AB308" i="1"/>
  <c r="AB307" i="1"/>
  <c r="AB306" i="1"/>
  <c r="AB305" i="1"/>
  <c r="AB304" i="1"/>
  <c r="AB303" i="1"/>
  <c r="AB302" i="1"/>
  <c r="AB300" i="1"/>
  <c r="AB298" i="1"/>
  <c r="AB297" i="1"/>
  <c r="AB296" i="1"/>
  <c r="AB294" i="1"/>
  <c r="AB293" i="1"/>
  <c r="AB292" i="1"/>
  <c r="AB291" i="1"/>
  <c r="AB290" i="1"/>
  <c r="AB289" i="1"/>
  <c r="AB288" i="1"/>
  <c r="AB287" i="1"/>
  <c r="AB286" i="1"/>
  <c r="AB285" i="1"/>
  <c r="AB284" i="1"/>
  <c r="AB283" i="1"/>
  <c r="AB282" i="1"/>
  <c r="AB281" i="1"/>
  <c r="AB279" i="1"/>
  <c r="AB278" i="1"/>
  <c r="AB277" i="1"/>
  <c r="AB275" i="1"/>
  <c r="AB272" i="1"/>
  <c r="AB271" i="1"/>
  <c r="AB270" i="1"/>
  <c r="AB268" i="1"/>
  <c r="AB267" i="1"/>
  <c r="AB264" i="1"/>
  <c r="AB263" i="1"/>
  <c r="AB262" i="1"/>
  <c r="AB261" i="1"/>
  <c r="AB260" i="1"/>
  <c r="AB259" i="1"/>
  <c r="AB258" i="1"/>
  <c r="AB257" i="1"/>
  <c r="AB256" i="1"/>
  <c r="AB255" i="1"/>
  <c r="AB254" i="1"/>
  <c r="AB252" i="1"/>
  <c r="AB249" i="1"/>
  <c r="AB246" i="1"/>
  <c r="AB245" i="1"/>
  <c r="AB243" i="1"/>
  <c r="AB241" i="1"/>
  <c r="AB240" i="1"/>
  <c r="AB239" i="1"/>
  <c r="AB238" i="1"/>
  <c r="AB237" i="1"/>
  <c r="AB235" i="1"/>
  <c r="AB234" i="1"/>
  <c r="AB231" i="1"/>
  <c r="AB230" i="1"/>
  <c r="AB229" i="1"/>
  <c r="AB227" i="1"/>
  <c r="AB226" i="1"/>
  <c r="AB224" i="1"/>
  <c r="AB223" i="1"/>
  <c r="AB222" i="1"/>
  <c r="AB221" i="1"/>
  <c r="AB220" i="1"/>
  <c r="AB219" i="1"/>
  <c r="AB218" i="1"/>
  <c r="AB217" i="1"/>
  <c r="AB214" i="1"/>
  <c r="AB213" i="1"/>
  <c r="AB210" i="1"/>
  <c r="AB209" i="1"/>
  <c r="AB208" i="1"/>
  <c r="AB207" i="1"/>
  <c r="AB206" i="1"/>
  <c r="AB205" i="1"/>
  <c r="AB203" i="1"/>
  <c r="AB201" i="1"/>
  <c r="AB200" i="1"/>
  <c r="AB197" i="1"/>
  <c r="AB196" i="1"/>
  <c r="AB194" i="1"/>
  <c r="AB192" i="1"/>
  <c r="AB191" i="1"/>
  <c r="AB190" i="1"/>
  <c r="AB189" i="1"/>
  <c r="AB188" i="1"/>
  <c r="AB187" i="1"/>
  <c r="AB186" i="1"/>
  <c r="AB185" i="1"/>
  <c r="AB183" i="1"/>
  <c r="AB181" i="1"/>
  <c r="AB179" i="1"/>
  <c r="AB178" i="1"/>
  <c r="AB177" i="1"/>
  <c r="AB176" i="1"/>
  <c r="AB175" i="1"/>
  <c r="AB174" i="1"/>
  <c r="AB173" i="1"/>
  <c r="AB172" i="1"/>
  <c r="AB170" i="1"/>
  <c r="AB169" i="1"/>
  <c r="AB167" i="1"/>
  <c r="AB165" i="1"/>
  <c r="AB164" i="1"/>
  <c r="AB162" i="1"/>
  <c r="AB160" i="1"/>
  <c r="AB159" i="1"/>
  <c r="AB158" i="1"/>
  <c r="AB157" i="1"/>
  <c r="AB156" i="1"/>
  <c r="AB155" i="1"/>
  <c r="AB154" i="1"/>
  <c r="AB153" i="1"/>
  <c r="AB151" i="1"/>
  <c r="AB150" i="1"/>
  <c r="AB149" i="1"/>
  <c r="AB148" i="1"/>
  <c r="AB147" i="1"/>
  <c r="AB146" i="1"/>
  <c r="AB145" i="1"/>
  <c r="AB144" i="1"/>
  <c r="AB142" i="1"/>
  <c r="AB141" i="1"/>
  <c r="AB140" i="1"/>
  <c r="AB137" i="1"/>
  <c r="AB135" i="1"/>
  <c r="AB134" i="1"/>
  <c r="AB133" i="1"/>
  <c r="AB132" i="1"/>
  <c r="AB131" i="1"/>
  <c r="AB130" i="1"/>
  <c r="AB129" i="1"/>
  <c r="AB128" i="1"/>
  <c r="AB126" i="1"/>
  <c r="AB122" i="1"/>
  <c r="AB120" i="1"/>
  <c r="AB119" i="1"/>
  <c r="AB118" i="1"/>
  <c r="AB117" i="1"/>
  <c r="AB116" i="1"/>
  <c r="AB114" i="1"/>
  <c r="AB113" i="1"/>
  <c r="AB112" i="1"/>
  <c r="AB111" i="1"/>
  <c r="AB110" i="1"/>
  <c r="AB109" i="1"/>
  <c r="AB107" i="1"/>
  <c r="AB106" i="1"/>
  <c r="AB105" i="1"/>
  <c r="AB104" i="1"/>
  <c r="AB103" i="1"/>
  <c r="AB102" i="1"/>
  <c r="AB100" i="1"/>
  <c r="AB99" i="1"/>
  <c r="AB97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2" i="1"/>
  <c r="AB80" i="1"/>
  <c r="AB79" i="1"/>
  <c r="AB78" i="1"/>
  <c r="AB77" i="1"/>
  <c r="AB76" i="1"/>
  <c r="AB75" i="1"/>
  <c r="AB74" i="1"/>
  <c r="AB73" i="1"/>
  <c r="AB72" i="1"/>
  <c r="AB71" i="1"/>
  <c r="AB70" i="1"/>
  <c r="AB66" i="1"/>
  <c r="AB65" i="1"/>
  <c r="AB64" i="1"/>
  <c r="AB63" i="1"/>
  <c r="AB62" i="1"/>
  <c r="AB61" i="1"/>
  <c r="AB60" i="1"/>
  <c r="AB58" i="1"/>
  <c r="AB57" i="1"/>
  <c r="AB56" i="1"/>
  <c r="AB55" i="1"/>
  <c r="AB51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1" i="1"/>
  <c r="AB8" i="1"/>
  <c r="AB5" i="1"/>
  <c r="AB4" i="1"/>
  <c r="W2691" i="1" l="1"/>
  <c r="W2690" i="1"/>
  <c r="W2689" i="1"/>
  <c r="W2688" i="1"/>
  <c r="W2687" i="1"/>
  <c r="W2686" i="1"/>
  <c r="W2685" i="1"/>
  <c r="W2684" i="1"/>
  <c r="W2683" i="1"/>
  <c r="W2682" i="1"/>
  <c r="W2681" i="1"/>
  <c r="W2680" i="1"/>
  <c r="W2679" i="1"/>
  <c r="W2678" i="1"/>
  <c r="W2677" i="1"/>
  <c r="W2676" i="1"/>
  <c r="W2675" i="1"/>
  <c r="W2674" i="1"/>
  <c r="W2673" i="1"/>
  <c r="W2672" i="1"/>
  <c r="W2671" i="1"/>
  <c r="W2670" i="1"/>
  <c r="W2669" i="1"/>
  <c r="W2668" i="1"/>
  <c r="W2667" i="1"/>
  <c r="W2666" i="1"/>
  <c r="W2665" i="1"/>
  <c r="W2664" i="1"/>
  <c r="W2663" i="1"/>
  <c r="W2662" i="1"/>
  <c r="W2661" i="1"/>
  <c r="W2660" i="1"/>
  <c r="W2659" i="1"/>
  <c r="W2658" i="1"/>
  <c r="W2657" i="1"/>
  <c r="W2656" i="1"/>
  <c r="W2655" i="1"/>
  <c r="W2654" i="1"/>
  <c r="W2653" i="1"/>
  <c r="W2652" i="1"/>
  <c r="W2651" i="1"/>
  <c r="W2650" i="1"/>
  <c r="W2649" i="1"/>
  <c r="W2648" i="1"/>
  <c r="W2647" i="1"/>
  <c r="W2646" i="1"/>
  <c r="W2645" i="1"/>
  <c r="W2644" i="1"/>
  <c r="W2643" i="1"/>
  <c r="W2642" i="1"/>
  <c r="W2641" i="1"/>
  <c r="W2640" i="1"/>
  <c r="W2639" i="1"/>
  <c r="W2638" i="1"/>
  <c r="W2637" i="1"/>
  <c r="W2636" i="1"/>
  <c r="W2635" i="1"/>
  <c r="W2634" i="1"/>
  <c r="W2633" i="1"/>
  <c r="W2632" i="1"/>
  <c r="W2631" i="1"/>
  <c r="W2630" i="1"/>
  <c r="W2629" i="1"/>
  <c r="W2628" i="1"/>
  <c r="W2627" i="1"/>
  <c r="W2626" i="1"/>
  <c r="W2625" i="1"/>
  <c r="W2624" i="1"/>
  <c r="W2623" i="1"/>
  <c r="W2622" i="1"/>
  <c r="W2621" i="1"/>
  <c r="W2620" i="1"/>
  <c r="W2619" i="1"/>
  <c r="W2618" i="1"/>
  <c r="W2617" i="1"/>
  <c r="W2616" i="1"/>
  <c r="W2615" i="1"/>
  <c r="W2614" i="1"/>
  <c r="W2613" i="1"/>
  <c r="W2612" i="1"/>
  <c r="W2611" i="1"/>
  <c r="W2610" i="1"/>
  <c r="W2609" i="1"/>
  <c r="W2608" i="1"/>
  <c r="W2607" i="1"/>
  <c r="W2606" i="1"/>
  <c r="W2605" i="1"/>
  <c r="W2604" i="1"/>
  <c r="W2603" i="1"/>
  <c r="W2602" i="1"/>
  <c r="W2601" i="1"/>
  <c r="W2600" i="1"/>
  <c r="W2599" i="1"/>
  <c r="W2598" i="1"/>
  <c r="W2597" i="1"/>
  <c r="W2596" i="1"/>
  <c r="W2595" i="1"/>
  <c r="W2594" i="1"/>
  <c r="W2593" i="1"/>
  <c r="W2592" i="1"/>
  <c r="W2591" i="1"/>
  <c r="W2590" i="1"/>
  <c r="W2589" i="1"/>
  <c r="W2588" i="1"/>
  <c r="W2587" i="1"/>
  <c r="W2586" i="1"/>
  <c r="W2585" i="1"/>
  <c r="W2584" i="1"/>
  <c r="W2583" i="1"/>
  <c r="W2582" i="1"/>
  <c r="W2581" i="1"/>
  <c r="W2580" i="1"/>
  <c r="W2579" i="1"/>
  <c r="W2578" i="1"/>
  <c r="W2577" i="1"/>
  <c r="W2576" i="1"/>
  <c r="W2575" i="1"/>
  <c r="W2574" i="1"/>
  <c r="W2573" i="1"/>
  <c r="W2572" i="1"/>
  <c r="W2571" i="1"/>
  <c r="W2570" i="1"/>
  <c r="W2569" i="1"/>
  <c r="W2568" i="1"/>
  <c r="W2567" i="1"/>
  <c r="W2566" i="1"/>
  <c r="W2565" i="1"/>
  <c r="W2564" i="1"/>
  <c r="W2563" i="1"/>
  <c r="W2562" i="1"/>
  <c r="W2561" i="1"/>
  <c r="W2560" i="1"/>
  <c r="W2559" i="1"/>
  <c r="W2558" i="1"/>
  <c r="W2557" i="1"/>
  <c r="W2556" i="1"/>
  <c r="W2555" i="1"/>
  <c r="W2554" i="1"/>
  <c r="W2553" i="1"/>
  <c r="W2552" i="1"/>
  <c r="W2551" i="1"/>
  <c r="W2550" i="1"/>
  <c r="W2549" i="1"/>
  <c r="W2548" i="1"/>
  <c r="W2547" i="1"/>
  <c r="W2546" i="1"/>
  <c r="W2545" i="1"/>
  <c r="W2544" i="1"/>
  <c r="W2543" i="1"/>
  <c r="W2542" i="1"/>
  <c r="W2541" i="1"/>
  <c r="W2540" i="1"/>
  <c r="W2539" i="1"/>
  <c r="W2538" i="1"/>
  <c r="W2537" i="1"/>
  <c r="W2536" i="1"/>
  <c r="W2535" i="1"/>
  <c r="W2534" i="1"/>
  <c r="W2533" i="1"/>
  <c r="W2532" i="1"/>
  <c r="W2531" i="1"/>
  <c r="W2530" i="1"/>
  <c r="W2529" i="1"/>
  <c r="W2528" i="1"/>
  <c r="W2527" i="1"/>
  <c r="W2526" i="1"/>
  <c r="W2525" i="1"/>
  <c r="W2524" i="1"/>
  <c r="W2523" i="1"/>
  <c r="W2522" i="1"/>
  <c r="W2521" i="1"/>
  <c r="W2520" i="1"/>
  <c r="W2519" i="1"/>
  <c r="W2518" i="1"/>
  <c r="W2517" i="1"/>
  <c r="W2516" i="1"/>
  <c r="W2515" i="1"/>
  <c r="W2514" i="1"/>
  <c r="W2513" i="1"/>
  <c r="W2512" i="1"/>
  <c r="W2511" i="1"/>
  <c r="W2510" i="1"/>
  <c r="W2509" i="1"/>
  <c r="W2508" i="1"/>
  <c r="W2507" i="1"/>
  <c r="W2506" i="1"/>
  <c r="W2505" i="1"/>
  <c r="W2504" i="1"/>
  <c r="W2503" i="1"/>
  <c r="W2502" i="1"/>
  <c r="W2501" i="1"/>
  <c r="W2500" i="1"/>
  <c r="W2499" i="1"/>
  <c r="W2498" i="1"/>
  <c r="W2497" i="1"/>
  <c r="W2496" i="1"/>
  <c r="W2495" i="1"/>
  <c r="W2494" i="1"/>
  <c r="W2493" i="1"/>
  <c r="W2492" i="1"/>
  <c r="W2491" i="1"/>
  <c r="W2490" i="1"/>
  <c r="W2489" i="1"/>
  <c r="W2488" i="1"/>
  <c r="W2487" i="1"/>
  <c r="W2486" i="1"/>
  <c r="W2485" i="1"/>
  <c r="W2484" i="1"/>
  <c r="W2483" i="1"/>
  <c r="W2482" i="1"/>
  <c r="W2481" i="1"/>
  <c r="W2480" i="1"/>
  <c r="W2479" i="1"/>
  <c r="W2478" i="1"/>
  <c r="W2477" i="1"/>
  <c r="W2476" i="1"/>
  <c r="W2475" i="1"/>
  <c r="W2474" i="1"/>
  <c r="W2473" i="1"/>
  <c r="W2472" i="1"/>
  <c r="W2471" i="1"/>
  <c r="W2470" i="1"/>
  <c r="W2469" i="1"/>
  <c r="W2468" i="1"/>
  <c r="W2467" i="1"/>
  <c r="W2466" i="1"/>
  <c r="W2465" i="1"/>
  <c r="W2464" i="1"/>
  <c r="W2463" i="1"/>
  <c r="W2462" i="1"/>
  <c r="W2461" i="1"/>
  <c r="W2460" i="1"/>
  <c r="W2459" i="1"/>
  <c r="W2458" i="1"/>
  <c r="W2457" i="1"/>
  <c r="W2456" i="1"/>
  <c r="W2455" i="1"/>
  <c r="W2454" i="1"/>
  <c r="W2453" i="1"/>
  <c r="W2452" i="1"/>
  <c r="W2451" i="1"/>
  <c r="W2450" i="1"/>
  <c r="W2449" i="1"/>
  <c r="W2448" i="1"/>
  <c r="W2447" i="1"/>
  <c r="W2446" i="1"/>
  <c r="W2445" i="1"/>
  <c r="W2444" i="1"/>
  <c r="W2443" i="1"/>
  <c r="W2442" i="1"/>
  <c r="W2441" i="1"/>
  <c r="W2440" i="1"/>
  <c r="W2439" i="1"/>
  <c r="W2438" i="1"/>
  <c r="W2437" i="1"/>
  <c r="W2436" i="1"/>
  <c r="W2435" i="1"/>
  <c r="W2434" i="1"/>
  <c r="W2433" i="1"/>
  <c r="W2432" i="1"/>
  <c r="W2431" i="1"/>
  <c r="W2430" i="1"/>
  <c r="W2429" i="1"/>
  <c r="W2428" i="1"/>
  <c r="W2427" i="1"/>
  <c r="W2426" i="1"/>
  <c r="W2425" i="1"/>
  <c r="W2424" i="1"/>
  <c r="W2423" i="1"/>
  <c r="W2422" i="1"/>
  <c r="W2421" i="1"/>
  <c r="W2420" i="1"/>
  <c r="W2419" i="1"/>
  <c r="W2418" i="1"/>
  <c r="W2417" i="1"/>
  <c r="W2416" i="1"/>
  <c r="W2415" i="1"/>
  <c r="W2414" i="1"/>
  <c r="W2413" i="1"/>
  <c r="W2412" i="1"/>
  <c r="W2411" i="1"/>
  <c r="W2410" i="1"/>
  <c r="W2409" i="1"/>
  <c r="W2408" i="1"/>
  <c r="W2407" i="1"/>
  <c r="W2406" i="1"/>
  <c r="W2405" i="1"/>
  <c r="W2404" i="1"/>
  <c r="W2403" i="1"/>
  <c r="W2402" i="1"/>
  <c r="W2401" i="1"/>
  <c r="W2400" i="1"/>
  <c r="W2399" i="1"/>
  <c r="W2398" i="1"/>
  <c r="W2397" i="1"/>
  <c r="W2396" i="1"/>
  <c r="W2395" i="1"/>
  <c r="W2394" i="1"/>
  <c r="W2393" i="1"/>
  <c r="W2392" i="1"/>
  <c r="W2391" i="1"/>
  <c r="W2390" i="1"/>
  <c r="W2389" i="1"/>
  <c r="W2388" i="1"/>
  <c r="W2387" i="1"/>
  <c r="W2386" i="1"/>
  <c r="W2385" i="1"/>
  <c r="W2384" i="1"/>
  <c r="W2383" i="1"/>
  <c r="W2382" i="1"/>
  <c r="W2381" i="1"/>
  <c r="W2380" i="1"/>
  <c r="W2379" i="1"/>
  <c r="W2378" i="1"/>
  <c r="W2377" i="1"/>
  <c r="W2376" i="1"/>
  <c r="W2375" i="1"/>
  <c r="W2374" i="1"/>
  <c r="W2373" i="1"/>
  <c r="W2372" i="1"/>
  <c r="W2371" i="1"/>
  <c r="W2370" i="1"/>
  <c r="W2369" i="1"/>
  <c r="W2368" i="1"/>
  <c r="W2367" i="1"/>
  <c r="W2366" i="1"/>
  <c r="W2365" i="1"/>
  <c r="W2364" i="1"/>
  <c r="W2363" i="1"/>
  <c r="W2362" i="1"/>
  <c r="W2361" i="1"/>
  <c r="W2360" i="1"/>
  <c r="W2359" i="1"/>
  <c r="W2358" i="1"/>
  <c r="W2357" i="1"/>
  <c r="W2356" i="1"/>
  <c r="W2355" i="1"/>
  <c r="W2354" i="1"/>
  <c r="W2353" i="1"/>
  <c r="W2352" i="1"/>
  <c r="W2351" i="1"/>
  <c r="W2350" i="1"/>
  <c r="W2349" i="1"/>
  <c r="W2348" i="1"/>
  <c r="W2347" i="1"/>
  <c r="W2346" i="1"/>
  <c r="W2345" i="1"/>
  <c r="W2344" i="1"/>
  <c r="W2343" i="1"/>
  <c r="W2342" i="1"/>
  <c r="W2341" i="1"/>
  <c r="W2340" i="1"/>
  <c r="W2339" i="1"/>
  <c r="W2338" i="1"/>
  <c r="W2337" i="1"/>
  <c r="W2336" i="1"/>
  <c r="W2335" i="1"/>
  <c r="W2334" i="1"/>
  <c r="W2333" i="1"/>
  <c r="W2332" i="1"/>
  <c r="W2331" i="1"/>
  <c r="W2330" i="1"/>
  <c r="W2329" i="1"/>
  <c r="W2328" i="1"/>
  <c r="W2327" i="1"/>
  <c r="W2326" i="1"/>
  <c r="W2325" i="1"/>
  <c r="W2324" i="1"/>
  <c r="W2323" i="1"/>
  <c r="W2322" i="1"/>
  <c r="W2321" i="1"/>
  <c r="W2320" i="1"/>
  <c r="W2319" i="1"/>
  <c r="W2318" i="1"/>
  <c r="W2317" i="1"/>
  <c r="W2316" i="1"/>
  <c r="W2315" i="1"/>
  <c r="W2314" i="1"/>
  <c r="W2313" i="1"/>
  <c r="W2312" i="1"/>
  <c r="W2311" i="1"/>
  <c r="W2310" i="1"/>
  <c r="W2309" i="1"/>
  <c r="W2308" i="1"/>
  <c r="W2307" i="1"/>
  <c r="W2306" i="1"/>
  <c r="W2305" i="1"/>
  <c r="W2304" i="1"/>
  <c r="W2303" i="1"/>
  <c r="W2302" i="1"/>
  <c r="W2301" i="1"/>
  <c r="W2300" i="1"/>
  <c r="W2299" i="1"/>
  <c r="W2298" i="1"/>
  <c r="W2297" i="1"/>
  <c r="W2296" i="1"/>
  <c r="W2295" i="1"/>
  <c r="W2294" i="1"/>
  <c r="W2293" i="1"/>
  <c r="W2292" i="1"/>
  <c r="W2291" i="1"/>
  <c r="W2290" i="1"/>
  <c r="W2289" i="1"/>
  <c r="W2288" i="1"/>
  <c r="W2287" i="1"/>
  <c r="W2286" i="1"/>
  <c r="W2285" i="1"/>
  <c r="W2284" i="1"/>
  <c r="W2283" i="1"/>
  <c r="W2282" i="1"/>
  <c r="W2281" i="1"/>
  <c r="W2280" i="1"/>
  <c r="W2279" i="1"/>
  <c r="W2278" i="1"/>
  <c r="W2277" i="1"/>
  <c r="W2276" i="1"/>
  <c r="W2275" i="1"/>
  <c r="W2274" i="1"/>
  <c r="W2273" i="1"/>
  <c r="W2272" i="1"/>
  <c r="W2271" i="1"/>
  <c r="W2270" i="1"/>
  <c r="W2269" i="1"/>
  <c r="W2268" i="1"/>
  <c r="W2267" i="1"/>
  <c r="W2266" i="1"/>
  <c r="W2265" i="1"/>
  <c r="W2264" i="1"/>
  <c r="W2263" i="1"/>
  <c r="W2262" i="1"/>
  <c r="W2261" i="1"/>
  <c r="W2260" i="1"/>
  <c r="W2259" i="1"/>
  <c r="W2258" i="1"/>
  <c r="W2257" i="1"/>
  <c r="W2256" i="1"/>
  <c r="W2255" i="1"/>
  <c r="W2254" i="1"/>
  <c r="W2253" i="1"/>
  <c r="W2252" i="1"/>
  <c r="W2251" i="1"/>
  <c r="W2250" i="1"/>
  <c r="W2249" i="1"/>
  <c r="W2248" i="1"/>
  <c r="W2247" i="1"/>
  <c r="W2246" i="1"/>
  <c r="W2245" i="1"/>
  <c r="W2244" i="1"/>
  <c r="W2243" i="1"/>
  <c r="W2242" i="1"/>
  <c r="W2241" i="1"/>
  <c r="W2240" i="1"/>
  <c r="W2239" i="1"/>
  <c r="W2238" i="1"/>
  <c r="W2237" i="1"/>
  <c r="W2236" i="1"/>
  <c r="W2235" i="1"/>
  <c r="W2234" i="1"/>
  <c r="W2233" i="1"/>
  <c r="W2232" i="1"/>
  <c r="W2231" i="1"/>
  <c r="W2230" i="1"/>
  <c r="W2229" i="1"/>
  <c r="W2228" i="1"/>
  <c r="W2227" i="1"/>
  <c r="W2226" i="1"/>
  <c r="W2225" i="1"/>
  <c r="W2224" i="1"/>
  <c r="W2223" i="1"/>
  <c r="W2222" i="1"/>
  <c r="W2221" i="1"/>
  <c r="W2220" i="1"/>
  <c r="W2219" i="1"/>
  <c r="W2218" i="1"/>
  <c r="W2217" i="1"/>
  <c r="W2216" i="1"/>
  <c r="W2215" i="1"/>
  <c r="W2214" i="1"/>
  <c r="W2213" i="1"/>
  <c r="W2212" i="1"/>
  <c r="W2211" i="1"/>
  <c r="W2210" i="1"/>
  <c r="W2209" i="1"/>
  <c r="W2208" i="1"/>
  <c r="W2207" i="1"/>
  <c r="W2206" i="1"/>
  <c r="W2205" i="1"/>
  <c r="W2204" i="1"/>
  <c r="W2203" i="1"/>
  <c r="W2202" i="1"/>
  <c r="W2201" i="1"/>
  <c r="W2200" i="1"/>
  <c r="W2199" i="1"/>
  <c r="W2198" i="1"/>
  <c r="W2197" i="1"/>
  <c r="W2196" i="1"/>
  <c r="W2195" i="1"/>
  <c r="W2194" i="1"/>
  <c r="W2193" i="1"/>
  <c r="W2192" i="1"/>
  <c r="W2191" i="1"/>
  <c r="W2190" i="1"/>
  <c r="W2189" i="1"/>
  <c r="W2188" i="1"/>
  <c r="W2187" i="1"/>
  <c r="W2186" i="1"/>
  <c r="W2185" i="1"/>
  <c r="W2184" i="1"/>
  <c r="W2183" i="1"/>
  <c r="W2182" i="1"/>
  <c r="W2181" i="1"/>
  <c r="W2180" i="1"/>
  <c r="W2179" i="1"/>
  <c r="W2178" i="1"/>
  <c r="W2177" i="1"/>
  <c r="W2176" i="1"/>
  <c r="W2175" i="1"/>
  <c r="W2174" i="1"/>
  <c r="W2173" i="1"/>
  <c r="W2172" i="1"/>
  <c r="W2171" i="1"/>
  <c r="W2170" i="1"/>
  <c r="W2169" i="1"/>
  <c r="W2168" i="1"/>
  <c r="W2167" i="1"/>
  <c r="W2166" i="1"/>
  <c r="W2165" i="1"/>
  <c r="W2164" i="1"/>
  <c r="W2163" i="1"/>
  <c r="W2162" i="1"/>
  <c r="W2161" i="1"/>
  <c r="W2160" i="1"/>
  <c r="W2159" i="1"/>
  <c r="W2158" i="1"/>
  <c r="W2157" i="1"/>
  <c r="W2156" i="1"/>
  <c r="W2155" i="1"/>
  <c r="W2154" i="1"/>
  <c r="W2153" i="1"/>
  <c r="W2152" i="1"/>
  <c r="W2151" i="1"/>
  <c r="W2150" i="1"/>
  <c r="W2149" i="1"/>
  <c r="W2148" i="1"/>
  <c r="W2147" i="1"/>
  <c r="W2146" i="1"/>
  <c r="W2145" i="1"/>
  <c r="W2144" i="1"/>
  <c r="W2143" i="1"/>
  <c r="W2142" i="1"/>
  <c r="W2141" i="1"/>
  <c r="W2140" i="1"/>
  <c r="W2139" i="1"/>
  <c r="W2138" i="1"/>
  <c r="W2137" i="1"/>
  <c r="W2136" i="1"/>
  <c r="W2135" i="1"/>
  <c r="W2134" i="1"/>
  <c r="W2133" i="1"/>
  <c r="W2132" i="1"/>
  <c r="W2131" i="1"/>
  <c r="W2130" i="1"/>
  <c r="W2129" i="1"/>
  <c r="W2128" i="1"/>
  <c r="W2127" i="1"/>
  <c r="W2126" i="1"/>
  <c r="W2125" i="1"/>
  <c r="W2124" i="1"/>
  <c r="W2123" i="1"/>
  <c r="W2122" i="1"/>
  <c r="W2121" i="1"/>
  <c r="W2120" i="1"/>
  <c r="W2119" i="1"/>
  <c r="W2118" i="1"/>
  <c r="W2117" i="1"/>
  <c r="W2116" i="1"/>
  <c r="W2115" i="1"/>
  <c r="W2114" i="1"/>
  <c r="W2113" i="1"/>
  <c r="W2112" i="1"/>
  <c r="W2111" i="1"/>
  <c r="W2110" i="1"/>
  <c r="W2109" i="1"/>
  <c r="W2108" i="1"/>
  <c r="W2107" i="1"/>
  <c r="W2106" i="1"/>
  <c r="W2105" i="1"/>
  <c r="W2104" i="1"/>
  <c r="W2103" i="1"/>
  <c r="W2102" i="1"/>
  <c r="W2101" i="1"/>
  <c r="W2100" i="1"/>
  <c r="W2099" i="1"/>
  <c r="W2098" i="1"/>
  <c r="W2097" i="1"/>
  <c r="W2096" i="1"/>
  <c r="W2095" i="1"/>
  <c r="W2094" i="1"/>
  <c r="W2093" i="1"/>
  <c r="W2092" i="1"/>
  <c r="W2091" i="1"/>
  <c r="W2090" i="1"/>
  <c r="W2089" i="1"/>
  <c r="W2088" i="1"/>
  <c r="W2087" i="1"/>
  <c r="W2086" i="1"/>
  <c r="W2085" i="1"/>
  <c r="W2084" i="1"/>
  <c r="W2083" i="1"/>
  <c r="W2082" i="1"/>
  <c r="W2081" i="1"/>
  <c r="W2080" i="1"/>
  <c r="W2079" i="1"/>
  <c r="W2078" i="1"/>
  <c r="W2077" i="1"/>
  <c r="W2076" i="1"/>
  <c r="W2075" i="1"/>
  <c r="W2074" i="1"/>
  <c r="W2073" i="1"/>
  <c r="W2072" i="1"/>
  <c r="W2071" i="1"/>
  <c r="W2070" i="1"/>
  <c r="W2069" i="1"/>
  <c r="W2068" i="1"/>
  <c r="W2067" i="1"/>
  <c r="W2066" i="1"/>
  <c r="W2065" i="1"/>
  <c r="W2064" i="1"/>
  <c r="W2063" i="1"/>
  <c r="W2062" i="1"/>
  <c r="W2061" i="1"/>
  <c r="W2060" i="1"/>
  <c r="W2059" i="1"/>
  <c r="W2058" i="1"/>
  <c r="W2057" i="1"/>
  <c r="W2056" i="1"/>
  <c r="W2055" i="1"/>
  <c r="W2054" i="1"/>
  <c r="W2053" i="1"/>
  <c r="W2052" i="1"/>
  <c r="W2051" i="1"/>
  <c r="W2050" i="1"/>
  <c r="W2049" i="1"/>
  <c r="W2048" i="1"/>
  <c r="W2047" i="1"/>
  <c r="W2046" i="1"/>
  <c r="W2045" i="1"/>
  <c r="W2044" i="1"/>
  <c r="W2043" i="1"/>
  <c r="W2042" i="1"/>
  <c r="W2041" i="1"/>
  <c r="W2040" i="1"/>
  <c r="W2039" i="1"/>
  <c r="W2038" i="1"/>
  <c r="W2037" i="1"/>
  <c r="W2036" i="1"/>
  <c r="W2035" i="1"/>
  <c r="W2034" i="1"/>
  <c r="W2033" i="1"/>
  <c r="W2032" i="1"/>
  <c r="W2031" i="1"/>
  <c r="W2030" i="1"/>
  <c r="W2029" i="1"/>
  <c r="W2028" i="1"/>
  <c r="W2027" i="1"/>
  <c r="W2026" i="1"/>
  <c r="W2025" i="1"/>
  <c r="W2024" i="1"/>
  <c r="W2023" i="1"/>
  <c r="W2022" i="1"/>
  <c r="W2021" i="1"/>
  <c r="W2020" i="1"/>
  <c r="W2019" i="1"/>
  <c r="W2018" i="1"/>
  <c r="W2017" i="1"/>
  <c r="W2016" i="1"/>
  <c r="W2015" i="1"/>
  <c r="W2014" i="1"/>
  <c r="W2013" i="1"/>
  <c r="W2012" i="1"/>
  <c r="W2011" i="1"/>
  <c r="W2010" i="1"/>
  <c r="W2009" i="1"/>
  <c r="W2008" i="1"/>
  <c r="W2007" i="1"/>
  <c r="W2006" i="1"/>
  <c r="W2005" i="1"/>
  <c r="W2004" i="1"/>
  <c r="W2003" i="1"/>
  <c r="W2002" i="1"/>
  <c r="W2001" i="1"/>
  <c r="W2000" i="1"/>
  <c r="W1999" i="1"/>
  <c r="W1998" i="1"/>
  <c r="W1997" i="1"/>
  <c r="W1996" i="1"/>
  <c r="W1995" i="1"/>
  <c r="W1994" i="1"/>
  <c r="W1993" i="1"/>
  <c r="W1992" i="1"/>
  <c r="W1991" i="1"/>
  <c r="W1990" i="1"/>
  <c r="W1989" i="1"/>
  <c r="W1988" i="1"/>
  <c r="W1987" i="1"/>
  <c r="W1986" i="1"/>
  <c r="W1985" i="1"/>
  <c r="W1984" i="1"/>
  <c r="W1983" i="1"/>
  <c r="W1982" i="1"/>
  <c r="W1981" i="1"/>
  <c r="W1980" i="1"/>
  <c r="W1979" i="1"/>
  <c r="W1978" i="1"/>
  <c r="W1977" i="1"/>
  <c r="W1976" i="1"/>
  <c r="W1975" i="1"/>
  <c r="W1974" i="1"/>
  <c r="W1973" i="1"/>
  <c r="W1972" i="1"/>
  <c r="W1971" i="1"/>
  <c r="W1970" i="1"/>
  <c r="W1969" i="1"/>
  <c r="W1968" i="1"/>
  <c r="W1967" i="1"/>
  <c r="W1966" i="1"/>
  <c r="W1965" i="1"/>
  <c r="W1964" i="1"/>
  <c r="W1963" i="1"/>
  <c r="W1962" i="1"/>
  <c r="W1961" i="1"/>
  <c r="W1960" i="1"/>
  <c r="W1959" i="1"/>
  <c r="W1958" i="1"/>
  <c r="W1957" i="1"/>
  <c r="W1956" i="1"/>
  <c r="W1955" i="1"/>
  <c r="W1954" i="1"/>
  <c r="W1953" i="1"/>
  <c r="W1952" i="1"/>
  <c r="W1951" i="1"/>
  <c r="W1950" i="1"/>
  <c r="W1949" i="1"/>
  <c r="W1948" i="1"/>
  <c r="W1947" i="1"/>
  <c r="W1946" i="1"/>
  <c r="W1945" i="1"/>
  <c r="W1944" i="1"/>
  <c r="W1943" i="1"/>
  <c r="W1942" i="1"/>
  <c r="W1941" i="1"/>
  <c r="W1940" i="1"/>
  <c r="W1939" i="1"/>
  <c r="W1938" i="1"/>
  <c r="W1937" i="1"/>
  <c r="W1936" i="1"/>
  <c r="W1935" i="1"/>
  <c r="W1934" i="1"/>
  <c r="W1933" i="1"/>
  <c r="W1932" i="1"/>
  <c r="W1931" i="1"/>
  <c r="W1930" i="1"/>
  <c r="W1929" i="1"/>
  <c r="W1928" i="1"/>
  <c r="W1927" i="1"/>
  <c r="W1926" i="1"/>
  <c r="W1925" i="1"/>
  <c r="W1924" i="1"/>
  <c r="W1923" i="1"/>
  <c r="W1922" i="1"/>
  <c r="W1921" i="1"/>
  <c r="W1920" i="1"/>
  <c r="W1919" i="1"/>
  <c r="W1918" i="1"/>
  <c r="W1917" i="1"/>
  <c r="W1916" i="1"/>
  <c r="W1915" i="1"/>
  <c r="W1914" i="1"/>
  <c r="W1913" i="1"/>
  <c r="W1912" i="1"/>
  <c r="W1911" i="1"/>
  <c r="W1910" i="1"/>
  <c r="W1909" i="1"/>
  <c r="W1908" i="1"/>
  <c r="W1907" i="1"/>
  <c r="W1906" i="1"/>
  <c r="W1905" i="1"/>
  <c r="W1904" i="1"/>
  <c r="W1903" i="1"/>
  <c r="W1902" i="1"/>
  <c r="W1901" i="1"/>
  <c r="W1900" i="1"/>
  <c r="W1899" i="1"/>
  <c r="W1898" i="1"/>
  <c r="W1897" i="1"/>
  <c r="W1896" i="1"/>
  <c r="W1895" i="1"/>
  <c r="W1894" i="1"/>
  <c r="W1893" i="1"/>
  <c r="W1892" i="1"/>
  <c r="W1891" i="1"/>
  <c r="W1890" i="1"/>
  <c r="W1889" i="1"/>
  <c r="W1888" i="1"/>
  <c r="W1887" i="1"/>
  <c r="W1886" i="1"/>
  <c r="W1885" i="1"/>
  <c r="W1884" i="1"/>
  <c r="W1883" i="1"/>
  <c r="W1882" i="1"/>
  <c r="W1881" i="1"/>
  <c r="W1880" i="1"/>
  <c r="W1879" i="1"/>
  <c r="W1878" i="1"/>
  <c r="W1877" i="1"/>
  <c r="W1876" i="1"/>
  <c r="W1875" i="1"/>
  <c r="W1874" i="1"/>
  <c r="W1873" i="1"/>
  <c r="W1872" i="1"/>
  <c r="W1871" i="1"/>
  <c r="W1870" i="1"/>
  <c r="W1869" i="1"/>
  <c r="W1868" i="1"/>
  <c r="W1867" i="1"/>
  <c r="W1866" i="1"/>
  <c r="W1865" i="1"/>
  <c r="W1864" i="1"/>
  <c r="W1863" i="1"/>
  <c r="W1862" i="1"/>
  <c r="W1861" i="1"/>
  <c r="W1860" i="1"/>
  <c r="W1859" i="1"/>
  <c r="W1858" i="1"/>
  <c r="W1857" i="1"/>
  <c r="W1856" i="1"/>
  <c r="W1855" i="1"/>
  <c r="W1854" i="1"/>
  <c r="W1853" i="1"/>
  <c r="W1852" i="1"/>
  <c r="W1851" i="1"/>
  <c r="W1850" i="1"/>
  <c r="W1849" i="1"/>
  <c r="W1848" i="1"/>
  <c r="W1847" i="1"/>
  <c r="W1846" i="1"/>
  <c r="W1845" i="1"/>
  <c r="W1844" i="1"/>
  <c r="W1843" i="1"/>
  <c r="W1842" i="1"/>
  <c r="W1841" i="1"/>
  <c r="W1840" i="1"/>
  <c r="W1839" i="1"/>
  <c r="W1838" i="1"/>
  <c r="W1837" i="1"/>
  <c r="W1836" i="1"/>
  <c r="W1835" i="1"/>
  <c r="W1834" i="1"/>
  <c r="W1833" i="1"/>
  <c r="W1832" i="1"/>
  <c r="W1831" i="1"/>
  <c r="W1830" i="1"/>
  <c r="W1829" i="1"/>
  <c r="W1828" i="1"/>
  <c r="W1827" i="1"/>
  <c r="W1826" i="1"/>
  <c r="W1825" i="1"/>
  <c r="W1824" i="1"/>
  <c r="W1823" i="1"/>
  <c r="W1822" i="1"/>
  <c r="W1821" i="1"/>
  <c r="W1820" i="1"/>
  <c r="W1819" i="1"/>
  <c r="W1818" i="1"/>
  <c r="W1817" i="1"/>
  <c r="W1816" i="1"/>
  <c r="W1815" i="1"/>
  <c r="W1814" i="1"/>
  <c r="W1813" i="1"/>
  <c r="W1812" i="1"/>
  <c r="W1811" i="1"/>
  <c r="W1810" i="1"/>
  <c r="W1809" i="1"/>
  <c r="W1808" i="1"/>
  <c r="W1807" i="1"/>
  <c r="W1806" i="1"/>
  <c r="W1805" i="1"/>
  <c r="W1804" i="1"/>
  <c r="W1803" i="1"/>
  <c r="W1802" i="1"/>
  <c r="W1801" i="1"/>
  <c r="W1800" i="1"/>
  <c r="W1799" i="1"/>
  <c r="W1798" i="1"/>
  <c r="W1797" i="1"/>
  <c r="W1796" i="1"/>
  <c r="W1795" i="1"/>
  <c r="W1794" i="1"/>
  <c r="W1793" i="1"/>
  <c r="W1792" i="1"/>
  <c r="W1791" i="1"/>
  <c r="W1790" i="1"/>
  <c r="W1789" i="1"/>
  <c r="W1788" i="1"/>
  <c r="W1787" i="1"/>
  <c r="W1786" i="1"/>
  <c r="W1785" i="1"/>
  <c r="W1784" i="1"/>
  <c r="W1783" i="1"/>
  <c r="W1782" i="1"/>
  <c r="W1781" i="1"/>
  <c r="W1780" i="1"/>
  <c r="W1779" i="1"/>
  <c r="W1778" i="1"/>
  <c r="W1777" i="1"/>
  <c r="W1776" i="1"/>
  <c r="W1775" i="1"/>
  <c r="W1774" i="1"/>
  <c r="W1773" i="1"/>
  <c r="W1772" i="1"/>
  <c r="W1771" i="1"/>
  <c r="W1770" i="1"/>
  <c r="W1769" i="1"/>
  <c r="W1768" i="1"/>
  <c r="W1767" i="1"/>
  <c r="W1766" i="1"/>
  <c r="W1765" i="1"/>
  <c r="W1764" i="1"/>
  <c r="W1763" i="1"/>
  <c r="W1762" i="1"/>
  <c r="W1761" i="1"/>
  <c r="W1760" i="1"/>
  <c r="W1759" i="1"/>
  <c r="W1758" i="1"/>
  <c r="W1757" i="1"/>
  <c r="W1756" i="1"/>
  <c r="W1755" i="1"/>
  <c r="W1754" i="1"/>
  <c r="W1753" i="1"/>
  <c r="W1752" i="1"/>
  <c r="W1751" i="1"/>
  <c r="W1750" i="1"/>
  <c r="W1749" i="1"/>
  <c r="W1748" i="1"/>
  <c r="W1747" i="1"/>
  <c r="W1746" i="1"/>
  <c r="W1745" i="1"/>
  <c r="W1744" i="1"/>
  <c r="W1743" i="1"/>
  <c r="W1742" i="1"/>
  <c r="W1741" i="1"/>
  <c r="W1740" i="1"/>
  <c r="W1739" i="1"/>
  <c r="W1738" i="1"/>
  <c r="W1737" i="1"/>
  <c r="W1736" i="1"/>
  <c r="W1735" i="1"/>
  <c r="W1734" i="1"/>
  <c r="W1733" i="1"/>
  <c r="W1732" i="1"/>
  <c r="W1731" i="1"/>
  <c r="W1730" i="1"/>
  <c r="W1729" i="1"/>
  <c r="W1728" i="1"/>
  <c r="W1727" i="1"/>
  <c r="W1726" i="1"/>
  <c r="W1725" i="1"/>
  <c r="W1724" i="1"/>
  <c r="W1723" i="1"/>
  <c r="W1722" i="1"/>
  <c r="W1721" i="1"/>
  <c r="W1720" i="1"/>
  <c r="W1719" i="1"/>
  <c r="W1718" i="1"/>
  <c r="W1717" i="1"/>
  <c r="W1716" i="1"/>
  <c r="W1715" i="1"/>
  <c r="W1714" i="1"/>
  <c r="W1713" i="1"/>
  <c r="W1712" i="1"/>
  <c r="W1711" i="1"/>
  <c r="W1710" i="1"/>
  <c r="W1709" i="1"/>
  <c r="W1708" i="1"/>
  <c r="W1707" i="1"/>
  <c r="W1706" i="1"/>
  <c r="W1705" i="1"/>
  <c r="W1704" i="1"/>
  <c r="W1703" i="1"/>
  <c r="W1702" i="1"/>
  <c r="W1701" i="1"/>
  <c r="W1700" i="1"/>
  <c r="W1699" i="1"/>
  <c r="W1698" i="1"/>
  <c r="W1697" i="1"/>
  <c r="W1696" i="1"/>
  <c r="W1695" i="1"/>
  <c r="W1694" i="1"/>
  <c r="W1693" i="1"/>
  <c r="W1692" i="1"/>
  <c r="W1691" i="1"/>
  <c r="W1690" i="1"/>
  <c r="W1689" i="1"/>
  <c r="W1688" i="1"/>
  <c r="W1687" i="1"/>
  <c r="W1686" i="1"/>
  <c r="W1685" i="1"/>
  <c r="W1684" i="1"/>
  <c r="W1683" i="1"/>
  <c r="W1682" i="1"/>
  <c r="W1681" i="1"/>
  <c r="W1680" i="1"/>
  <c r="W1679" i="1"/>
  <c r="W1678" i="1"/>
  <c r="W1677" i="1"/>
  <c r="W1676" i="1"/>
  <c r="W1675" i="1"/>
  <c r="W1674" i="1"/>
  <c r="W1673" i="1"/>
  <c r="W1672" i="1"/>
  <c r="W1671" i="1"/>
  <c r="W1670" i="1"/>
  <c r="W1669" i="1"/>
  <c r="W1668" i="1"/>
  <c r="W1667" i="1"/>
  <c r="W1666" i="1"/>
  <c r="W1665" i="1"/>
  <c r="W1664" i="1"/>
  <c r="W1663" i="1"/>
  <c r="W1662" i="1"/>
  <c r="W1661" i="1"/>
  <c r="W1660" i="1"/>
  <c r="W1659" i="1"/>
  <c r="W1658" i="1"/>
  <c r="W1657" i="1"/>
  <c r="W1656" i="1"/>
  <c r="W1655" i="1"/>
  <c r="W1654" i="1"/>
  <c r="W1653" i="1"/>
  <c r="W1652" i="1"/>
  <c r="W1651" i="1"/>
  <c r="W1650" i="1"/>
  <c r="W1649" i="1"/>
  <c r="W1648" i="1"/>
  <c r="W1647" i="1"/>
  <c r="W1646" i="1"/>
  <c r="W1645" i="1"/>
  <c r="W1644" i="1"/>
  <c r="W1643" i="1"/>
  <c r="W1642" i="1"/>
  <c r="W1641" i="1"/>
  <c r="W1640" i="1"/>
  <c r="W1639" i="1"/>
  <c r="W1638" i="1"/>
  <c r="W1637" i="1"/>
  <c r="W1636" i="1"/>
  <c r="W1635" i="1"/>
  <c r="W1634" i="1"/>
  <c r="W1633" i="1"/>
  <c r="W1632" i="1"/>
  <c r="W1631" i="1"/>
  <c r="W1630" i="1"/>
  <c r="W1629" i="1"/>
  <c r="W1628" i="1"/>
  <c r="W1627" i="1"/>
  <c r="W1626" i="1"/>
  <c r="W1625" i="1"/>
  <c r="W1624" i="1"/>
  <c r="W1623" i="1"/>
  <c r="W1622" i="1"/>
  <c r="W1621" i="1"/>
  <c r="W1620" i="1"/>
  <c r="W1619" i="1"/>
  <c r="W1618" i="1"/>
  <c r="W1617" i="1"/>
  <c r="W1616" i="1"/>
  <c r="W1615" i="1"/>
  <c r="W1614" i="1"/>
  <c r="W1613" i="1"/>
  <c r="W1612" i="1"/>
  <c r="W1611" i="1"/>
  <c r="W1610" i="1"/>
  <c r="W1609" i="1"/>
  <c r="W1608" i="1"/>
  <c r="W1607" i="1"/>
  <c r="W1606" i="1"/>
  <c r="W1605" i="1"/>
  <c r="W1604" i="1"/>
  <c r="W1603" i="1"/>
  <c r="W1602" i="1"/>
  <c r="W1601" i="1"/>
  <c r="W1600" i="1"/>
  <c r="W1599" i="1"/>
  <c r="W1598" i="1"/>
  <c r="W1597" i="1"/>
  <c r="W1596" i="1"/>
  <c r="W1595" i="1"/>
  <c r="W1594" i="1"/>
  <c r="W1593" i="1"/>
  <c r="W1592" i="1"/>
  <c r="W1591" i="1"/>
  <c r="W1590" i="1"/>
  <c r="W1589" i="1"/>
  <c r="W1588" i="1"/>
  <c r="W1587" i="1"/>
  <c r="W1586" i="1"/>
  <c r="W1585" i="1"/>
  <c r="W1584" i="1"/>
  <c r="W1583" i="1"/>
  <c r="W1582" i="1"/>
  <c r="W1581" i="1"/>
  <c r="W1580" i="1"/>
  <c r="W1579" i="1"/>
  <c r="W1578" i="1"/>
  <c r="W1577" i="1"/>
  <c r="W1576" i="1"/>
  <c r="W1575" i="1"/>
  <c r="W1574" i="1"/>
  <c r="W1573" i="1"/>
  <c r="W1572" i="1"/>
  <c r="W1571" i="1"/>
  <c r="W1570" i="1"/>
  <c r="W1569" i="1"/>
  <c r="W1568" i="1"/>
  <c r="W1567" i="1"/>
  <c r="W1566" i="1"/>
  <c r="W1565" i="1"/>
  <c r="W1564" i="1"/>
  <c r="W1563" i="1"/>
  <c r="W1562" i="1"/>
  <c r="W1561" i="1"/>
  <c r="W1560" i="1"/>
  <c r="W1559" i="1"/>
  <c r="W1558" i="1"/>
  <c r="W1557" i="1"/>
  <c r="W1556" i="1"/>
  <c r="W1555" i="1"/>
  <c r="W1554" i="1"/>
  <c r="W1553" i="1"/>
  <c r="W1552" i="1"/>
  <c r="W1551" i="1"/>
  <c r="W1550" i="1"/>
  <c r="W1549" i="1"/>
  <c r="W1548" i="1"/>
  <c r="W1547" i="1"/>
  <c r="W1546" i="1"/>
  <c r="W1545" i="1"/>
  <c r="W1544" i="1"/>
  <c r="W1543" i="1"/>
  <c r="W1542" i="1"/>
  <c r="W1541" i="1"/>
  <c r="W1540" i="1"/>
  <c r="W1539" i="1"/>
  <c r="W1538" i="1"/>
  <c r="W1537" i="1"/>
  <c r="W1536" i="1"/>
  <c r="W1535" i="1"/>
  <c r="W1534" i="1"/>
  <c r="W1533" i="1"/>
  <c r="W1532" i="1"/>
  <c r="W1531" i="1"/>
  <c r="W1530" i="1"/>
  <c r="W1529" i="1"/>
  <c r="W1528" i="1"/>
  <c r="W1527" i="1"/>
  <c r="W1526" i="1"/>
  <c r="W1525" i="1"/>
  <c r="W1524" i="1"/>
  <c r="W1523" i="1"/>
  <c r="W1522" i="1"/>
  <c r="W1521" i="1"/>
  <c r="W1520" i="1"/>
  <c r="W1519" i="1"/>
  <c r="W1518" i="1"/>
  <c r="W1517" i="1"/>
  <c r="W1516" i="1"/>
  <c r="W1515" i="1"/>
  <c r="W1514" i="1"/>
  <c r="W1513" i="1"/>
  <c r="W1512" i="1"/>
  <c r="W1511" i="1"/>
  <c r="W1510" i="1"/>
  <c r="W1509" i="1"/>
  <c r="W1508" i="1"/>
  <c r="W1507" i="1"/>
  <c r="W1506" i="1"/>
  <c r="W1505" i="1"/>
  <c r="W1504" i="1"/>
  <c r="W1503" i="1"/>
  <c r="W1502" i="1"/>
  <c r="W1501" i="1"/>
  <c r="W1500" i="1"/>
  <c r="W1499" i="1"/>
  <c r="W1498" i="1"/>
  <c r="W1497" i="1"/>
  <c r="W1496" i="1"/>
  <c r="W1495" i="1"/>
  <c r="W1494" i="1"/>
  <c r="W1493" i="1"/>
  <c r="W1492" i="1"/>
  <c r="W1491" i="1"/>
  <c r="W1490" i="1"/>
  <c r="W1489" i="1"/>
  <c r="W1488" i="1"/>
  <c r="W1487" i="1"/>
  <c r="W1486" i="1"/>
  <c r="W1485" i="1"/>
  <c r="W1484" i="1"/>
  <c r="W1483" i="1"/>
  <c r="W1482" i="1"/>
  <c r="W1481" i="1"/>
  <c r="W1480" i="1"/>
  <c r="W1479" i="1"/>
  <c r="W1478" i="1"/>
  <c r="W1477" i="1"/>
  <c r="W1476" i="1"/>
  <c r="W1475" i="1"/>
  <c r="W1474" i="1"/>
  <c r="W1473" i="1"/>
  <c r="W1472" i="1"/>
  <c r="W1471" i="1"/>
  <c r="W1470" i="1"/>
  <c r="W1469" i="1"/>
  <c r="W1468" i="1"/>
  <c r="W1467" i="1"/>
  <c r="W1466" i="1"/>
  <c r="W1465" i="1"/>
  <c r="W1464" i="1"/>
  <c r="W1463" i="1"/>
  <c r="W1462" i="1"/>
  <c r="W1461" i="1"/>
  <c r="W1460" i="1"/>
  <c r="W1459" i="1"/>
  <c r="W1458" i="1"/>
  <c r="W1457" i="1"/>
  <c r="W1456" i="1"/>
  <c r="W1455" i="1"/>
  <c r="W1454" i="1"/>
  <c r="W1453" i="1"/>
  <c r="W1452" i="1"/>
  <c r="W1451" i="1"/>
  <c r="W1450" i="1"/>
  <c r="W1449" i="1"/>
  <c r="W1448" i="1"/>
  <c r="W1447" i="1"/>
  <c r="W1446" i="1"/>
  <c r="W1445" i="1"/>
  <c r="W1444" i="1"/>
  <c r="W1443" i="1"/>
  <c r="W1442" i="1"/>
  <c r="W1441" i="1"/>
  <c r="W1440" i="1"/>
  <c r="W1439" i="1"/>
  <c r="W1438" i="1"/>
  <c r="W1437" i="1"/>
  <c r="W1436" i="1"/>
  <c r="W1435" i="1"/>
  <c r="W1434" i="1"/>
  <c r="W1433" i="1"/>
  <c r="W1432" i="1"/>
  <c r="W1431" i="1"/>
  <c r="W1430" i="1"/>
  <c r="W1429" i="1"/>
  <c r="W1428" i="1"/>
  <c r="W1427" i="1"/>
  <c r="W1426" i="1"/>
  <c r="W1425" i="1"/>
  <c r="W1424" i="1"/>
  <c r="W1423" i="1"/>
  <c r="W1422" i="1"/>
  <c r="W1421" i="1"/>
  <c r="W1420" i="1"/>
  <c r="W1419" i="1"/>
  <c r="W1418" i="1"/>
  <c r="W1417" i="1"/>
  <c r="W1416" i="1"/>
  <c r="W1415" i="1"/>
  <c r="W1414" i="1"/>
  <c r="W1413" i="1"/>
  <c r="W1412" i="1"/>
  <c r="W1411" i="1"/>
  <c r="W1410" i="1"/>
  <c r="W1409" i="1"/>
  <c r="W1408" i="1"/>
  <c r="W1407" i="1"/>
  <c r="W1406" i="1"/>
  <c r="W1405" i="1"/>
  <c r="W1404" i="1"/>
  <c r="W1403" i="1"/>
  <c r="W1402" i="1"/>
  <c r="W1401" i="1"/>
  <c r="W1400" i="1"/>
  <c r="W1399" i="1"/>
  <c r="W1398" i="1"/>
  <c r="W1397" i="1"/>
  <c r="W1396" i="1"/>
  <c r="W1395" i="1"/>
  <c r="W1394" i="1"/>
  <c r="W1393" i="1"/>
  <c r="W1392" i="1"/>
  <c r="W1391" i="1"/>
  <c r="W1390" i="1"/>
  <c r="W1389" i="1"/>
  <c r="W1388" i="1"/>
  <c r="W1387" i="1"/>
  <c r="W1386" i="1"/>
  <c r="W1385" i="1"/>
  <c r="W1384" i="1"/>
  <c r="W1383" i="1"/>
  <c r="W1382" i="1"/>
  <c r="W1381" i="1"/>
  <c r="W1380" i="1"/>
  <c r="W1379" i="1"/>
  <c r="W1378" i="1"/>
  <c r="W1377" i="1"/>
  <c r="W1376" i="1"/>
  <c r="W1375" i="1"/>
  <c r="W1374" i="1"/>
  <c r="W1373" i="1"/>
  <c r="W1372" i="1"/>
  <c r="W1371" i="1"/>
  <c r="W1370" i="1"/>
  <c r="W1369" i="1"/>
  <c r="W1368" i="1"/>
  <c r="W1367" i="1"/>
  <c r="W1366" i="1"/>
  <c r="W1365" i="1"/>
  <c r="W1364" i="1"/>
  <c r="W1363" i="1"/>
  <c r="W1362" i="1"/>
  <c r="W1361" i="1"/>
  <c r="W1360" i="1"/>
  <c r="W1359" i="1"/>
  <c r="W1358" i="1"/>
  <c r="W1357" i="1"/>
  <c r="W1356" i="1"/>
  <c r="W1355" i="1"/>
  <c r="W1354" i="1"/>
  <c r="W1353" i="1"/>
  <c r="W1352" i="1"/>
  <c r="W1351" i="1"/>
  <c r="W1350" i="1"/>
  <c r="W1349" i="1"/>
  <c r="W1348" i="1"/>
  <c r="W1347" i="1"/>
  <c r="W1346" i="1"/>
  <c r="W1345" i="1"/>
  <c r="W1344" i="1"/>
  <c r="W1343" i="1"/>
  <c r="W1342" i="1"/>
  <c r="W1341" i="1"/>
  <c r="W1340" i="1"/>
  <c r="W1339" i="1"/>
  <c r="W1338" i="1"/>
  <c r="W1337" i="1"/>
  <c r="W1336" i="1"/>
  <c r="W1335" i="1"/>
  <c r="W1334" i="1"/>
  <c r="W1333" i="1"/>
  <c r="W1332" i="1"/>
  <c r="W1331" i="1"/>
  <c r="W1330" i="1"/>
  <c r="W1329" i="1"/>
  <c r="W1328" i="1"/>
  <c r="W1327" i="1"/>
  <c r="W1326" i="1"/>
  <c r="W1325" i="1"/>
  <c r="W1324" i="1"/>
  <c r="W1323" i="1"/>
  <c r="W1322" i="1"/>
  <c r="W1321" i="1"/>
  <c r="W1320" i="1"/>
  <c r="W1319" i="1"/>
  <c r="W1318" i="1"/>
  <c r="W1317" i="1"/>
  <c r="W1316" i="1"/>
  <c r="W1315" i="1"/>
  <c r="W1314" i="1"/>
  <c r="W1313" i="1"/>
  <c r="W1312" i="1"/>
  <c r="W1311" i="1"/>
  <c r="W1310" i="1"/>
  <c r="W1309" i="1"/>
  <c r="W1308" i="1"/>
  <c r="W1307" i="1"/>
  <c r="W1306" i="1"/>
  <c r="W1305" i="1"/>
  <c r="W1304" i="1"/>
  <c r="W1303" i="1"/>
  <c r="W1302" i="1"/>
  <c r="W1301" i="1"/>
  <c r="W1300" i="1"/>
  <c r="W1299" i="1"/>
  <c r="W1298" i="1"/>
  <c r="W1297" i="1"/>
  <c r="W1296" i="1"/>
  <c r="W1295" i="1"/>
  <c r="W1294" i="1"/>
  <c r="W1293" i="1"/>
  <c r="W1292" i="1"/>
  <c r="W1291" i="1"/>
  <c r="W1290" i="1"/>
  <c r="W1289" i="1"/>
  <c r="W1288" i="1"/>
  <c r="W1287" i="1"/>
  <c r="W1286" i="1"/>
  <c r="W1285" i="1"/>
  <c r="W1284" i="1"/>
  <c r="W1283" i="1"/>
  <c r="W1282" i="1"/>
  <c r="W1281" i="1"/>
  <c r="W1280" i="1"/>
  <c r="W1279" i="1"/>
  <c r="W1278" i="1"/>
  <c r="W1277" i="1"/>
  <c r="W1276" i="1"/>
  <c r="W1275" i="1"/>
  <c r="W1274" i="1"/>
  <c r="W1273" i="1"/>
  <c r="W1272" i="1"/>
  <c r="W1271" i="1"/>
  <c r="W1270" i="1"/>
  <c r="W1269" i="1"/>
  <c r="W1268" i="1"/>
  <c r="W1267" i="1"/>
  <c r="W1266" i="1"/>
  <c r="W1265" i="1"/>
  <c r="W1264" i="1"/>
  <c r="W1263" i="1"/>
  <c r="W1262" i="1"/>
  <c r="W1261" i="1"/>
  <c r="W1260" i="1"/>
  <c r="W1259" i="1"/>
  <c r="W1258" i="1"/>
  <c r="W1257" i="1"/>
  <c r="W1256" i="1"/>
  <c r="W1255" i="1"/>
  <c r="W1254" i="1"/>
  <c r="W1253" i="1"/>
  <c r="W1252" i="1"/>
  <c r="W1251" i="1"/>
  <c r="W1250" i="1"/>
  <c r="W1249" i="1"/>
  <c r="W1248" i="1"/>
  <c r="W1247" i="1"/>
  <c r="W1246" i="1"/>
  <c r="W1245" i="1"/>
  <c r="W1244" i="1"/>
  <c r="W1243" i="1"/>
  <c r="W1242" i="1"/>
  <c r="W1241" i="1"/>
  <c r="W1240" i="1"/>
  <c r="W1239" i="1"/>
  <c r="W1238" i="1"/>
  <c r="W1237" i="1"/>
  <c r="W1236" i="1"/>
  <c r="W1235" i="1"/>
  <c r="W1234" i="1"/>
  <c r="W1233" i="1"/>
  <c r="W1232" i="1"/>
  <c r="W1231" i="1"/>
  <c r="W1230" i="1"/>
  <c r="W1229" i="1"/>
  <c r="W1228" i="1"/>
  <c r="W1227" i="1"/>
  <c r="W1226" i="1"/>
  <c r="W1225" i="1"/>
  <c r="W1224" i="1"/>
  <c r="W1223" i="1"/>
  <c r="W1222" i="1"/>
  <c r="W1221" i="1"/>
  <c r="W1220" i="1"/>
  <c r="W1219" i="1"/>
  <c r="W1218" i="1"/>
  <c r="W1217" i="1"/>
  <c r="W1216" i="1"/>
  <c r="W1215" i="1"/>
  <c r="W1214" i="1"/>
  <c r="W1213" i="1"/>
  <c r="W1212" i="1"/>
  <c r="W1211" i="1"/>
  <c r="W1210" i="1"/>
  <c r="W1209" i="1"/>
  <c r="W1208" i="1"/>
  <c r="W1207" i="1"/>
  <c r="W1206" i="1"/>
  <c r="W1205" i="1"/>
  <c r="W1204" i="1"/>
  <c r="W1203" i="1"/>
  <c r="W1202" i="1"/>
  <c r="W1201" i="1"/>
  <c r="W1200" i="1"/>
  <c r="W1199" i="1"/>
  <c r="W1198" i="1"/>
  <c r="W1197" i="1"/>
  <c r="W1196" i="1"/>
  <c r="W1195" i="1"/>
  <c r="W1194" i="1"/>
  <c r="W1193" i="1"/>
  <c r="W1192" i="1"/>
  <c r="W1191" i="1"/>
  <c r="W1190" i="1"/>
  <c r="W1189" i="1"/>
  <c r="W1188" i="1"/>
  <c r="W1187" i="1"/>
  <c r="W1186" i="1"/>
  <c r="W1185" i="1"/>
  <c r="W1184" i="1"/>
  <c r="W1183" i="1"/>
  <c r="W1182" i="1"/>
  <c r="W1181" i="1"/>
  <c r="W1180" i="1"/>
  <c r="W1179" i="1"/>
  <c r="W1178" i="1"/>
  <c r="W1177" i="1"/>
  <c r="W1176" i="1"/>
  <c r="W1175" i="1"/>
  <c r="W1174" i="1"/>
  <c r="W1173" i="1"/>
  <c r="W1172" i="1"/>
  <c r="W1171" i="1"/>
  <c r="W1170" i="1"/>
  <c r="W1169" i="1"/>
  <c r="W1168" i="1"/>
  <c r="W1167" i="1"/>
  <c r="W1166" i="1"/>
  <c r="W1165" i="1"/>
  <c r="W1164" i="1"/>
  <c r="W1163" i="1"/>
  <c r="W1162" i="1"/>
  <c r="W1161" i="1"/>
  <c r="W1160" i="1"/>
  <c r="W1159" i="1"/>
  <c r="W1158" i="1"/>
  <c r="W1157" i="1"/>
  <c r="W1156" i="1"/>
  <c r="W1155" i="1"/>
  <c r="W1154" i="1"/>
  <c r="W1153" i="1"/>
  <c r="W1152" i="1"/>
  <c r="W1151" i="1"/>
  <c r="W1150" i="1"/>
  <c r="W1149" i="1"/>
  <c r="W1148" i="1"/>
  <c r="W1147" i="1"/>
  <c r="W1146" i="1"/>
  <c r="W1145" i="1"/>
  <c r="W1144" i="1"/>
  <c r="W1143" i="1"/>
  <c r="W1142" i="1"/>
  <c r="W1141" i="1"/>
  <c r="W1140" i="1"/>
  <c r="W1139" i="1"/>
  <c r="W1138" i="1"/>
  <c r="W1137" i="1"/>
  <c r="W1136" i="1"/>
  <c r="W1135" i="1"/>
  <c r="W1134" i="1"/>
  <c r="W1133" i="1"/>
  <c r="W1132" i="1"/>
  <c r="W1131" i="1"/>
  <c r="W1130" i="1"/>
  <c r="W1129" i="1"/>
  <c r="W1128" i="1"/>
  <c r="W1127" i="1"/>
  <c r="W1126" i="1"/>
  <c r="W1125" i="1"/>
  <c r="W1124" i="1"/>
  <c r="W1123" i="1"/>
  <c r="W1122" i="1"/>
  <c r="W1121" i="1"/>
  <c r="W1120" i="1"/>
  <c r="W1119" i="1"/>
  <c r="W1118" i="1"/>
  <c r="W1117" i="1"/>
  <c r="W1116" i="1"/>
  <c r="W1115" i="1"/>
  <c r="W1114" i="1"/>
  <c r="W1113" i="1"/>
  <c r="W1112" i="1"/>
  <c r="W1111" i="1"/>
  <c r="W1110" i="1"/>
  <c r="W1109" i="1"/>
  <c r="W1108" i="1"/>
  <c r="W1107" i="1"/>
  <c r="W1106" i="1"/>
  <c r="W1105" i="1"/>
  <c r="W1104" i="1"/>
  <c r="W1103" i="1"/>
  <c r="W1102" i="1"/>
  <c r="W1101" i="1"/>
  <c r="W1100" i="1"/>
  <c r="W1099" i="1"/>
  <c r="W1098" i="1"/>
  <c r="W1097" i="1"/>
  <c r="W1096" i="1"/>
  <c r="W1095" i="1"/>
  <c r="W1094" i="1"/>
  <c r="W1093" i="1"/>
  <c r="W1092" i="1"/>
  <c r="W1091" i="1"/>
  <c r="W1090" i="1"/>
  <c r="W1089" i="1"/>
  <c r="W1088" i="1"/>
  <c r="W1087" i="1"/>
  <c r="W1086" i="1"/>
  <c r="W1085" i="1"/>
  <c r="W1084" i="1"/>
  <c r="W1083" i="1"/>
  <c r="W1082" i="1"/>
  <c r="W1081" i="1"/>
  <c r="W1080" i="1"/>
  <c r="W1079" i="1"/>
  <c r="W1078" i="1"/>
  <c r="W1077" i="1"/>
  <c r="W1076" i="1"/>
  <c r="W1075" i="1"/>
  <c r="W1074" i="1"/>
  <c r="W1073" i="1"/>
  <c r="W1072" i="1"/>
  <c r="W1071" i="1"/>
  <c r="W1070" i="1"/>
  <c r="W1069" i="1"/>
  <c r="W1068" i="1"/>
  <c r="W1067" i="1"/>
  <c r="W1066" i="1"/>
  <c r="W1065" i="1"/>
  <c r="W1064" i="1"/>
  <c r="W1063" i="1"/>
  <c r="W1062" i="1"/>
  <c r="W1061" i="1"/>
  <c r="W1060" i="1"/>
  <c r="W1059" i="1"/>
  <c r="W1058" i="1"/>
  <c r="W1057" i="1"/>
  <c r="W1056" i="1"/>
  <c r="W1055" i="1"/>
  <c r="W1054" i="1"/>
  <c r="W1053" i="1"/>
  <c r="W1052" i="1"/>
  <c r="W1051" i="1"/>
  <c r="W1050" i="1"/>
  <c r="W1049" i="1"/>
  <c r="W1048" i="1"/>
  <c r="W1047" i="1"/>
  <c r="W1046" i="1"/>
  <c r="W1045" i="1"/>
  <c r="W1044" i="1"/>
  <c r="W1043" i="1"/>
  <c r="W1042" i="1"/>
  <c r="W1041" i="1"/>
  <c r="W1040" i="1"/>
  <c r="W1039" i="1"/>
  <c r="W1038" i="1"/>
  <c r="W1037" i="1"/>
  <c r="W1036" i="1"/>
  <c r="W1035" i="1"/>
  <c r="W1034" i="1"/>
  <c r="W1033" i="1"/>
  <c r="W1032" i="1"/>
  <c r="W1031" i="1"/>
  <c r="W1030" i="1"/>
  <c r="W1029" i="1"/>
  <c r="W1028" i="1"/>
  <c r="W1027" i="1"/>
  <c r="W1026" i="1"/>
  <c r="W1025" i="1"/>
  <c r="W1024" i="1"/>
  <c r="W1023" i="1"/>
  <c r="W1022" i="1"/>
  <c r="W1021" i="1"/>
  <c r="W1020" i="1"/>
  <c r="W1019" i="1"/>
  <c r="W1018" i="1"/>
  <c r="W1017" i="1"/>
  <c r="W1016" i="1"/>
  <c r="W1015" i="1"/>
  <c r="W1014" i="1"/>
  <c r="W1013" i="1"/>
  <c r="W1012" i="1"/>
  <c r="W1011" i="1"/>
  <c r="W1010" i="1"/>
  <c r="W1009" i="1"/>
  <c r="W1008" i="1"/>
  <c r="W1007" i="1"/>
  <c r="W1006" i="1"/>
  <c r="W1005" i="1"/>
  <c r="W1004" i="1"/>
  <c r="W1003" i="1"/>
  <c r="W1002" i="1"/>
  <c r="W1001" i="1"/>
  <c r="W1000" i="1"/>
  <c r="W999" i="1"/>
  <c r="W998" i="1"/>
  <c r="W997" i="1"/>
  <c r="W996" i="1"/>
  <c r="W995" i="1"/>
  <c r="W994" i="1"/>
  <c r="W993" i="1"/>
  <c r="W992" i="1"/>
  <c r="W991" i="1"/>
  <c r="W990" i="1"/>
  <c r="W989" i="1"/>
  <c r="W988" i="1"/>
  <c r="W987" i="1"/>
  <c r="W986" i="1"/>
  <c r="W985" i="1"/>
  <c r="W984" i="1"/>
  <c r="W983" i="1"/>
  <c r="W982" i="1"/>
  <c r="W981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Y1914" i="1" l="1"/>
  <c r="Y2244" i="1"/>
  <c r="Y2243" i="1"/>
  <c r="Y814" i="1"/>
  <c r="Y726" i="1"/>
  <c r="Y641" i="1"/>
  <c r="Y363" i="1"/>
  <c r="Y2242" i="1"/>
  <c r="Y362" i="1"/>
  <c r="Y2079" i="1"/>
  <c r="Y2390" i="1"/>
  <c r="Y2389" i="1"/>
  <c r="Y725" i="1"/>
  <c r="Y2388" i="1"/>
  <c r="Y1487" i="1"/>
  <c r="Y813" i="1"/>
  <c r="Y812" i="1"/>
  <c r="Y1486" i="1"/>
  <c r="Y1485" i="1"/>
  <c r="Y1484" i="1"/>
  <c r="Y724" i="1"/>
  <c r="Y640" i="1"/>
  <c r="Y1000" i="1"/>
  <c r="Y1301" i="1"/>
  <c r="Y2241" i="1"/>
  <c r="Y2240" i="1"/>
  <c r="Y999" i="1"/>
  <c r="Y1749" i="1"/>
  <c r="Y2239" i="1"/>
  <c r="Y1300" i="1"/>
  <c r="Y998" i="1"/>
  <c r="Y1748" i="1"/>
  <c r="Y2238" i="1"/>
  <c r="Y639" i="1"/>
  <c r="Y1199" i="1"/>
  <c r="Y1198" i="1"/>
  <c r="Y1299" i="1"/>
  <c r="Y638" i="1"/>
  <c r="Y637" i="1"/>
  <c r="Y1298" i="1"/>
  <c r="Y2237" i="1"/>
  <c r="Y636" i="1"/>
  <c r="Y1297" i="1"/>
  <c r="Y1197" i="1"/>
  <c r="Y548" i="1"/>
  <c r="Y2078" i="1"/>
  <c r="Y1483" i="1"/>
  <c r="Y2387" i="1"/>
  <c r="Y2540" i="1"/>
  <c r="Y2539" i="1"/>
  <c r="Y1913" i="1"/>
  <c r="Y1912" i="1"/>
  <c r="Y723" i="1"/>
  <c r="Y2386" i="1"/>
  <c r="Y1099" i="1"/>
  <c r="Y2385" i="1"/>
  <c r="Y2384" i="1"/>
  <c r="Y1098" i="1"/>
  <c r="Y1911" i="1"/>
  <c r="Y2236" i="1"/>
  <c r="Y457" i="1"/>
  <c r="Y1097" i="1"/>
  <c r="Y2235" i="1"/>
  <c r="Y2234" i="1"/>
  <c r="Y2233" i="1"/>
  <c r="Y1296" i="1"/>
  <c r="Y2232" i="1"/>
  <c r="Y635" i="1"/>
  <c r="Y1295" i="1"/>
  <c r="Y634" i="1"/>
  <c r="Y1294" i="1"/>
  <c r="Y2231" i="1"/>
  <c r="Y1293" i="1"/>
  <c r="Y2230" i="1"/>
  <c r="Y1292" i="1"/>
  <c r="Y1482" i="1"/>
  <c r="Y1481" i="1"/>
  <c r="Y2229" i="1"/>
  <c r="Y2228" i="1"/>
  <c r="Y811" i="1"/>
  <c r="Y633" i="1"/>
  <c r="Y2227" i="1"/>
  <c r="Y2691" i="1"/>
  <c r="Y1581" i="1"/>
  <c r="Y901" i="1"/>
  <c r="Y2538" i="1"/>
  <c r="Y2690" i="1"/>
  <c r="Y1910" i="1"/>
  <c r="Y1096" i="1"/>
  <c r="Y1909" i="1"/>
  <c r="Y1908" i="1"/>
  <c r="Y1095" i="1"/>
  <c r="Y1094" i="1"/>
  <c r="Y1907" i="1"/>
  <c r="Y456" i="1"/>
  <c r="Y1093" i="1"/>
  <c r="Y1092" i="1"/>
  <c r="Y2537" i="1"/>
  <c r="Y455" i="1"/>
  <c r="Y722" i="1"/>
  <c r="Y1091" i="1"/>
  <c r="Y1906" i="1"/>
  <c r="Y721" i="1"/>
  <c r="Y1905" i="1"/>
  <c r="Y1904" i="1"/>
  <c r="Y2383" i="1"/>
  <c r="Y1903" i="1"/>
  <c r="Y1090" i="1"/>
  <c r="Y1902" i="1"/>
  <c r="Y1391" i="1"/>
  <c r="Y2382" i="1"/>
  <c r="Y1390" i="1"/>
  <c r="Y1389" i="1"/>
  <c r="Y997" i="1"/>
  <c r="Y1747" i="1"/>
  <c r="Y996" i="1"/>
  <c r="Y2536" i="1"/>
  <c r="Y2535" i="1"/>
  <c r="Y2534" i="1"/>
  <c r="Y2533" i="1"/>
  <c r="Y1746" i="1"/>
  <c r="Y361" i="1"/>
  <c r="Y1480" i="1"/>
  <c r="Y1479" i="1"/>
  <c r="Y995" i="1"/>
  <c r="Y1745" i="1"/>
  <c r="Y994" i="1"/>
  <c r="Y1744" i="1"/>
  <c r="Y993" i="1"/>
  <c r="Y2532" i="1"/>
  <c r="Y1743" i="1"/>
  <c r="Y810" i="1"/>
  <c r="Y992" i="1"/>
  <c r="Y1742" i="1"/>
  <c r="Y809" i="1"/>
  <c r="Y1196" i="1"/>
  <c r="Y1478" i="1"/>
  <c r="Y2531" i="1"/>
  <c r="Y2530" i="1"/>
  <c r="Y547" i="1"/>
  <c r="Y2077" i="1"/>
  <c r="Y1195" i="1"/>
  <c r="Y1194" i="1"/>
  <c r="Y2076" i="1"/>
  <c r="Y2381" i="1"/>
  <c r="Y2380" i="1"/>
  <c r="Y546" i="1"/>
  <c r="Y1388" i="1"/>
  <c r="Y2075" i="1"/>
  <c r="Y2074" i="1"/>
  <c r="Y454" i="1"/>
  <c r="Y1901" i="1"/>
  <c r="Y1089" i="1"/>
  <c r="Y453" i="1"/>
  <c r="Y1088" i="1"/>
  <c r="Y1900" i="1"/>
  <c r="Y1899" i="1"/>
  <c r="Y1387" i="1"/>
  <c r="Y720" i="1"/>
  <c r="Y1386" i="1"/>
  <c r="Y1898" i="1"/>
  <c r="Y2226" i="1"/>
  <c r="Y1897" i="1"/>
  <c r="Y1087" i="1"/>
  <c r="Y1896" i="1"/>
  <c r="Y1895" i="1"/>
  <c r="Y2689" i="1"/>
  <c r="Y1580" i="1"/>
  <c r="Y1579" i="1"/>
  <c r="Y1578" i="1"/>
  <c r="Y632" i="1"/>
  <c r="Y900" i="1"/>
  <c r="Y1291" i="1"/>
  <c r="Y1290" i="1"/>
  <c r="Y899" i="1"/>
  <c r="Y2688" i="1"/>
  <c r="Y2687" i="1"/>
  <c r="Y2686" i="1"/>
  <c r="Y2225" i="1"/>
  <c r="Y2685" i="1"/>
  <c r="Y2224" i="1"/>
  <c r="Y1385" i="1"/>
  <c r="Y2379" i="1"/>
  <c r="Y1741" i="1"/>
  <c r="Y2378" i="1"/>
  <c r="Y360" i="1"/>
  <c r="Y1384" i="1"/>
  <c r="Y1383" i="1"/>
  <c r="Y2073" i="1"/>
  <c r="Y2529" i="1"/>
  <c r="Y1193" i="1"/>
  <c r="Y1192" i="1"/>
  <c r="Y2072" i="1"/>
  <c r="Y1191" i="1"/>
  <c r="Y1190" i="1"/>
  <c r="Y2071" i="1"/>
  <c r="Y1189" i="1"/>
  <c r="Y2070" i="1"/>
  <c r="Y545" i="1"/>
  <c r="Y2377" i="1"/>
  <c r="Y2376" i="1"/>
  <c r="Y1382" i="1"/>
  <c r="Y1381" i="1"/>
  <c r="Y2375" i="1"/>
  <c r="Y1477" i="1"/>
  <c r="Y808" i="1"/>
  <c r="Y1476" i="1"/>
  <c r="Y1475" i="1"/>
  <c r="Y2528" i="1"/>
  <c r="Y1474" i="1"/>
  <c r="Y2527" i="1"/>
  <c r="Y1894" i="1"/>
  <c r="Y1086" i="1"/>
  <c r="Y1085" i="1"/>
  <c r="Y1893" i="1"/>
  <c r="Y452" i="1"/>
  <c r="Y2069" i="1"/>
  <c r="Y544" i="1"/>
  <c r="Y1188" i="1"/>
  <c r="Y1187" i="1"/>
  <c r="Y2068" i="1"/>
  <c r="Y451" i="1"/>
  <c r="Y1084" i="1"/>
  <c r="Y1083" i="1"/>
  <c r="Y1892" i="1"/>
  <c r="Y1891" i="1"/>
  <c r="Y1082" i="1"/>
  <c r="Y1380" i="1"/>
  <c r="Y1379" i="1"/>
  <c r="Y1378" i="1"/>
  <c r="Y2374" i="1"/>
  <c r="Y1377" i="1"/>
  <c r="Y2373" i="1"/>
  <c r="Y2372" i="1"/>
  <c r="Y1473" i="1"/>
  <c r="Y2526" i="1"/>
  <c r="Y807" i="1"/>
  <c r="Y1472" i="1"/>
  <c r="Y806" i="1"/>
  <c r="Y2525" i="1"/>
  <c r="Y2524" i="1"/>
  <c r="Y1471" i="1"/>
  <c r="Y2523" i="1"/>
  <c r="Y1186" i="1"/>
  <c r="Y2067" i="1"/>
  <c r="Y2066" i="1"/>
  <c r="Y2065" i="1"/>
  <c r="Y2064" i="1"/>
  <c r="Y2063" i="1"/>
  <c r="Y1185" i="1"/>
  <c r="Y1184" i="1"/>
  <c r="Y1183" i="1"/>
  <c r="Y1182" i="1"/>
  <c r="Y2062" i="1"/>
  <c r="Y1081" i="1"/>
  <c r="Y450" i="1"/>
  <c r="Y1080" i="1"/>
  <c r="Y449" i="1"/>
  <c r="Y1890" i="1"/>
  <c r="Y1079" i="1"/>
  <c r="Y1078" i="1"/>
  <c r="Y1077" i="1"/>
  <c r="Y1076" i="1"/>
  <c r="Y1889" i="1"/>
  <c r="Y448" i="1"/>
  <c r="Y1577" i="1"/>
  <c r="Y2684" i="1"/>
  <c r="Y2683" i="1"/>
  <c r="Y1576" i="1"/>
  <c r="Y1575" i="1"/>
  <c r="Y805" i="1"/>
  <c r="Y1470" i="1"/>
  <c r="Y2522" i="1"/>
  <c r="Y2521" i="1"/>
  <c r="Y1469" i="1"/>
  <c r="Y2520" i="1"/>
  <c r="Y1740" i="1"/>
  <c r="Y1739" i="1"/>
  <c r="Y1738" i="1"/>
  <c r="Y991" i="1"/>
  <c r="Y359" i="1"/>
  <c r="Y358" i="1"/>
  <c r="Y1737" i="1"/>
  <c r="Y1736" i="1"/>
  <c r="Y990" i="1"/>
  <c r="Y989" i="1"/>
  <c r="Y1735" i="1"/>
  <c r="Y988" i="1"/>
  <c r="Y987" i="1"/>
  <c r="Y1734" i="1"/>
  <c r="Y1733" i="1"/>
  <c r="Y1732" i="1"/>
  <c r="Y986" i="1"/>
  <c r="Y985" i="1"/>
  <c r="Y1181" i="1"/>
  <c r="Y543" i="1"/>
  <c r="Y1180" i="1"/>
  <c r="Y1075" i="1"/>
  <c r="Y1074" i="1"/>
  <c r="Y447" i="1"/>
  <c r="Y446" i="1"/>
  <c r="Y1073" i="1"/>
  <c r="Y1888" i="1"/>
  <c r="Y445" i="1"/>
  <c r="Y1887" i="1"/>
  <c r="Y1468" i="1"/>
  <c r="Y804" i="1"/>
  <c r="Y2519" i="1"/>
  <c r="Y2518" i="1"/>
  <c r="Y803" i="1"/>
  <c r="Y2517" i="1"/>
  <c r="Y2516" i="1"/>
  <c r="Y2223" i="1"/>
  <c r="Y1289" i="1"/>
  <c r="Y1288" i="1"/>
  <c r="Y1287" i="1"/>
  <c r="Y631" i="1"/>
  <c r="Y2222" i="1"/>
  <c r="Y2221" i="1"/>
  <c r="Y630" i="1"/>
  <c r="Y1286" i="1"/>
  <c r="Y629" i="1"/>
  <c r="Y802" i="1"/>
  <c r="Y1467" i="1"/>
  <c r="Y2515" i="1"/>
  <c r="Y1466" i="1"/>
  <c r="Y2514" i="1"/>
  <c r="Y801" i="1"/>
  <c r="Y2513" i="1"/>
  <c r="Y1465" i="1"/>
  <c r="Y542" i="1"/>
  <c r="Y1179" i="1"/>
  <c r="Y2061" i="1"/>
  <c r="Y2060" i="1"/>
  <c r="Y2220" i="1"/>
  <c r="Y1285" i="1"/>
  <c r="Y1284" i="1"/>
  <c r="Y1283" i="1"/>
  <c r="Y1178" i="1"/>
  <c r="Y1177" i="1"/>
  <c r="Y2059" i="1"/>
  <c r="Y1176" i="1"/>
  <c r="Y1175" i="1"/>
  <c r="Y1174" i="1"/>
  <c r="Y2058" i="1"/>
  <c r="Y541" i="1"/>
  <c r="Y540" i="1"/>
  <c r="Y2057" i="1"/>
  <c r="Y2056" i="1"/>
  <c r="Y2371" i="1"/>
  <c r="Y1376" i="1"/>
  <c r="Y2370" i="1"/>
  <c r="Y1375" i="1"/>
  <c r="Y2369" i="1"/>
  <c r="Y1574" i="1"/>
  <c r="Y2682" i="1"/>
  <c r="Y1573" i="1"/>
  <c r="Y2681" i="1"/>
  <c r="Y2680" i="1"/>
  <c r="Y898" i="1"/>
  <c r="Y2679" i="1"/>
  <c r="Y897" i="1"/>
  <c r="Y1572" i="1"/>
  <c r="Y1571" i="1"/>
  <c r="Y1570" i="1"/>
  <c r="Y896" i="1"/>
  <c r="Y1569" i="1"/>
  <c r="Y2678" i="1"/>
  <c r="Y2677" i="1"/>
  <c r="Y1568" i="1"/>
  <c r="Y1567" i="1"/>
  <c r="Y895" i="1"/>
  <c r="Y1566" i="1"/>
  <c r="Y894" i="1"/>
  <c r="Y893" i="1"/>
  <c r="Y2676" i="1"/>
  <c r="Y2675" i="1"/>
  <c r="Y2674" i="1"/>
  <c r="Y2368" i="1"/>
  <c r="Y2367" i="1"/>
  <c r="Y2366" i="1"/>
  <c r="Y2365" i="1"/>
  <c r="Y1374" i="1"/>
  <c r="Y1373" i="1"/>
  <c r="Y1282" i="1"/>
  <c r="Y1281" i="1"/>
  <c r="Y1280" i="1"/>
  <c r="Y2219" i="1"/>
  <c r="Y1279" i="1"/>
  <c r="Y2218" i="1"/>
  <c r="Y628" i="1"/>
  <c r="Y627" i="1"/>
  <c r="Y2217" i="1"/>
  <c r="Y2216" i="1"/>
  <c r="Y1278" i="1"/>
  <c r="Y2215" i="1"/>
  <c r="Y2214" i="1"/>
  <c r="Y626" i="1"/>
  <c r="Y2213" i="1"/>
  <c r="Y1277" i="1"/>
  <c r="Y1276" i="1"/>
  <c r="Y625" i="1"/>
  <c r="Y1173" i="1"/>
  <c r="Y2055" i="1"/>
  <c r="Y2054" i="1"/>
  <c r="Y2053" i="1"/>
  <c r="Y1172" i="1"/>
  <c r="Y2212" i="1"/>
  <c r="Y2211" i="1"/>
  <c r="Y800" i="1"/>
  <c r="Y2512" i="1"/>
  <c r="Y799" i="1"/>
  <c r="Y1464" i="1"/>
  <c r="Y2511" i="1"/>
  <c r="Y2510" i="1"/>
  <c r="Y2509" i="1"/>
  <c r="Y1372" i="1"/>
  <c r="Y2364" i="1"/>
  <c r="Y2363" i="1"/>
  <c r="Y2362" i="1"/>
  <c r="Y2361" i="1"/>
  <c r="Y1275" i="1"/>
  <c r="Y2210" i="1"/>
  <c r="Y1274" i="1"/>
  <c r="Y2209" i="1"/>
  <c r="Y2208" i="1"/>
  <c r="Y1886" i="1"/>
  <c r="Y444" i="1"/>
  <c r="Y1885" i="1"/>
  <c r="Y1072" i="1"/>
  <c r="Y1071" i="1"/>
  <c r="Y1371" i="1"/>
  <c r="Y719" i="1"/>
  <c r="Y1370" i="1"/>
  <c r="Y2360" i="1"/>
  <c r="Y2359" i="1"/>
  <c r="Y1369" i="1"/>
  <c r="Y1368" i="1"/>
  <c r="Y2358" i="1"/>
  <c r="Y2357" i="1"/>
  <c r="Y718" i="1"/>
  <c r="Y624" i="1"/>
  <c r="Y1273" i="1"/>
  <c r="Y1272" i="1"/>
  <c r="Y2207" i="1"/>
  <c r="Y1271" i="1"/>
  <c r="Y2206" i="1"/>
  <c r="Y2205" i="1"/>
  <c r="Y1270" i="1"/>
  <c r="Y1269" i="1"/>
  <c r="Y1268" i="1"/>
  <c r="Y2204" i="1"/>
  <c r="Y1267" i="1"/>
  <c r="Y2203" i="1"/>
  <c r="Y2202" i="1"/>
  <c r="Y2201" i="1"/>
  <c r="Y1266" i="1"/>
  <c r="Y1265" i="1"/>
  <c r="Y2200" i="1"/>
  <c r="Y2199" i="1"/>
  <c r="Y1264" i="1"/>
  <c r="Y623" i="1"/>
  <c r="Y2198" i="1"/>
  <c r="Y1263" i="1"/>
  <c r="Y2197" i="1"/>
  <c r="Y2196" i="1"/>
  <c r="Y2195" i="1"/>
  <c r="Y1262" i="1"/>
  <c r="Y622" i="1"/>
  <c r="Y1261" i="1"/>
  <c r="Y1260" i="1"/>
  <c r="Y1259" i="1"/>
  <c r="Y2194" i="1"/>
  <c r="Y1258" i="1"/>
  <c r="Y1257" i="1"/>
  <c r="Y1256" i="1"/>
  <c r="Y1565" i="1"/>
  <c r="Y1564" i="1"/>
  <c r="Y2673" i="1"/>
  <c r="Y1563" i="1"/>
  <c r="Y2672" i="1"/>
  <c r="Y2671" i="1"/>
  <c r="Y2670" i="1"/>
  <c r="Y2669" i="1"/>
  <c r="Y2052" i="1"/>
  <c r="Y539" i="1"/>
  <c r="Y1171" i="1"/>
  <c r="Y2051" i="1"/>
  <c r="Y2050" i="1"/>
  <c r="Y1170" i="1"/>
  <c r="Y1169" i="1"/>
  <c r="Y2049" i="1"/>
  <c r="Y1168" i="1"/>
  <c r="Y2048" i="1"/>
  <c r="Y538" i="1"/>
  <c r="Y537" i="1"/>
  <c r="Y2047" i="1"/>
  <c r="Y1167" i="1"/>
  <c r="Y1166" i="1"/>
  <c r="Y1165" i="1"/>
  <c r="Y2046" i="1"/>
  <c r="Y1884" i="1"/>
  <c r="Y1883" i="1"/>
  <c r="Y1882" i="1"/>
  <c r="Y1070" i="1"/>
  <c r="Y443" i="1"/>
  <c r="Y1881" i="1"/>
  <c r="Y1069" i="1"/>
  <c r="Y1731" i="1"/>
  <c r="Y357" i="1"/>
  <c r="Y984" i="1"/>
  <c r="Y1730" i="1"/>
  <c r="Y1729" i="1"/>
  <c r="Y1728" i="1"/>
  <c r="Y1727" i="1"/>
  <c r="Y2045" i="1"/>
  <c r="Y1164" i="1"/>
  <c r="Y2044" i="1"/>
  <c r="Y2043" i="1"/>
  <c r="Y1163" i="1"/>
  <c r="Y1162" i="1"/>
  <c r="Y1562" i="1"/>
  <c r="Y2668" i="1"/>
  <c r="Y1561" i="1"/>
  <c r="Y1560" i="1"/>
  <c r="Y892" i="1"/>
  <c r="Y2667" i="1"/>
  <c r="Y2666" i="1"/>
  <c r="Y891" i="1"/>
  <c r="Y1068" i="1"/>
  <c r="Y1880" i="1"/>
  <c r="Y1879" i="1"/>
  <c r="Y1067" i="1"/>
  <c r="Y1878" i="1"/>
  <c r="Y1877" i="1"/>
  <c r="Y1876" i="1"/>
  <c r="Y442" i="1"/>
  <c r="Y1726" i="1"/>
  <c r="Y356" i="1"/>
  <c r="Y983" i="1"/>
  <c r="Y355" i="1"/>
  <c r="Y982" i="1"/>
  <c r="Y1725" i="1"/>
  <c r="Y1724" i="1"/>
  <c r="Y981" i="1"/>
  <c r="Y1723" i="1"/>
  <c r="Y1722" i="1"/>
  <c r="Y1066" i="1"/>
  <c r="Y1875" i="1"/>
  <c r="Y1065" i="1"/>
  <c r="Y1559" i="1"/>
  <c r="Y890" i="1"/>
  <c r="Y1558" i="1"/>
  <c r="Y889" i="1"/>
  <c r="Y1557" i="1"/>
  <c r="Y1556" i="1"/>
  <c r="Y2665" i="1"/>
  <c r="Y1463" i="1"/>
  <c r="Y1462" i="1"/>
  <c r="Y1461" i="1"/>
  <c r="Y2508" i="1"/>
  <c r="Y2507" i="1"/>
  <c r="Y2506" i="1"/>
  <c r="Y2505" i="1"/>
  <c r="Y980" i="1"/>
  <c r="Y979" i="1"/>
  <c r="Y1721" i="1"/>
  <c r="Y1720" i="1"/>
  <c r="Y354" i="1"/>
  <c r="Y978" i="1"/>
  <c r="Y353" i="1"/>
  <c r="Y1719" i="1"/>
  <c r="Y1718" i="1"/>
  <c r="Y977" i="1"/>
  <c r="Y976" i="1"/>
  <c r="Y1717" i="1"/>
  <c r="Y1716" i="1"/>
  <c r="Y1460" i="1"/>
  <c r="Y1459" i="1"/>
  <c r="Y2504" i="1"/>
  <c r="Y2503" i="1"/>
  <c r="Y798" i="1"/>
  <c r="Y2502" i="1"/>
  <c r="Y1555" i="1"/>
  <c r="Y1554" i="1"/>
  <c r="Y2664" i="1"/>
  <c r="Y1553" i="1"/>
  <c r="Y2663" i="1"/>
  <c r="Y1552" i="1"/>
  <c r="Y2662" i="1"/>
  <c r="Y1064" i="1"/>
  <c r="Y441" i="1"/>
  <c r="Y1874" i="1"/>
  <c r="Y1063" i="1"/>
  <c r="Y440" i="1"/>
  <c r="Y1062" i="1"/>
  <c r="Y1715" i="1"/>
  <c r="Y1714" i="1"/>
  <c r="Y1713" i="1"/>
  <c r="Y975" i="1"/>
  <c r="Y974" i="1"/>
  <c r="Y973" i="1"/>
  <c r="Y352" i="1"/>
  <c r="Y536" i="1"/>
  <c r="Y2042" i="1"/>
  <c r="Y535" i="1"/>
  <c r="Y2041" i="1"/>
  <c r="Y1161" i="1"/>
  <c r="Y1160" i="1"/>
  <c r="Y534" i="1"/>
  <c r="Y1159" i="1"/>
  <c r="Y2040" i="1"/>
  <c r="Y1158" i="1"/>
  <c r="Y1712" i="1"/>
  <c r="Y1711" i="1"/>
  <c r="Y972" i="1"/>
  <c r="Y1710" i="1"/>
  <c r="Y1551" i="1"/>
  <c r="Y1550" i="1"/>
  <c r="Y2661" i="1"/>
  <c r="Y2660" i="1"/>
  <c r="Y2659" i="1"/>
  <c r="Y2658" i="1"/>
  <c r="Y2657" i="1"/>
  <c r="Y2656" i="1"/>
  <c r="Y888" i="1"/>
  <c r="Y2655" i="1"/>
  <c r="Y1709" i="1"/>
  <c r="Y971" i="1"/>
  <c r="Y1708" i="1"/>
  <c r="Y970" i="1"/>
  <c r="Y1707" i="1"/>
  <c r="Y1706" i="1"/>
  <c r="Y1458" i="1"/>
  <c r="Y2501" i="1"/>
  <c r="Y1457" i="1"/>
  <c r="Y1456" i="1"/>
  <c r="Y2500" i="1"/>
  <c r="Y797" i="1"/>
  <c r="Y1455" i="1"/>
  <c r="Y2499" i="1"/>
  <c r="Y2498" i="1"/>
  <c r="Y2497" i="1"/>
  <c r="Y2496" i="1"/>
  <c r="Y1367" i="1"/>
  <c r="Y1366" i="1"/>
  <c r="Y2356" i="1"/>
  <c r="Y717" i="1"/>
  <c r="Y716" i="1"/>
  <c r="Y1365" i="1"/>
  <c r="Y2355" i="1"/>
  <c r="Y1364" i="1"/>
  <c r="Y2354" i="1"/>
  <c r="Y2039" i="1"/>
  <c r="Y1157" i="1"/>
  <c r="Y2038" i="1"/>
  <c r="Y2037" i="1"/>
  <c r="Y2036" i="1"/>
  <c r="Y2035" i="1"/>
  <c r="Y1705" i="1"/>
  <c r="Y969" i="1"/>
  <c r="Y351" i="1"/>
  <c r="Y1704" i="1"/>
  <c r="Y1703" i="1"/>
  <c r="Y968" i="1"/>
  <c r="Y967" i="1"/>
  <c r="Y439" i="1"/>
  <c r="Y438" i="1"/>
  <c r="Y1873" i="1"/>
  <c r="Y1061" i="1"/>
  <c r="Y1872" i="1"/>
  <c r="Y1060" i="1"/>
  <c r="Y1059" i="1"/>
  <c r="Y1058" i="1"/>
  <c r="Y796" i="1"/>
  <c r="Y2495" i="1"/>
  <c r="Y1454" i="1"/>
  <c r="Y2494" i="1"/>
  <c r="Y1453" i="1"/>
  <c r="Y1452" i="1"/>
  <c r="Y2493" i="1"/>
  <c r="Y2654" i="1"/>
  <c r="Y1549" i="1"/>
  <c r="Y2653" i="1"/>
  <c r="Y1548" i="1"/>
  <c r="Y1547" i="1"/>
  <c r="Y1546" i="1"/>
  <c r="Y2652" i="1"/>
  <c r="Y2651" i="1"/>
  <c r="Y1545" i="1"/>
  <c r="Y1451" i="1"/>
  <c r="Y795" i="1"/>
  <c r="Y2492" i="1"/>
  <c r="Y2491" i="1"/>
  <c r="Y2490" i="1"/>
  <c r="Y794" i="1"/>
  <c r="Y1544" i="1"/>
  <c r="Y2650" i="1"/>
  <c r="Y1543" i="1"/>
  <c r="Y2649" i="1"/>
  <c r="Y887" i="1"/>
  <c r="Y2648" i="1"/>
  <c r="Y1702" i="1"/>
  <c r="Y966" i="1"/>
  <c r="Y965" i="1"/>
  <c r="Y2353" i="1"/>
  <c r="Y1363" i="1"/>
  <c r="Y1362" i="1"/>
  <c r="Y2352" i="1"/>
  <c r="Y2351" i="1"/>
  <c r="Y2350" i="1"/>
  <c r="Y1361" i="1"/>
  <c r="Y715" i="1"/>
  <c r="Y964" i="1"/>
  <c r="Y963" i="1"/>
  <c r="Y1701" i="1"/>
  <c r="Y350" i="1"/>
  <c r="Y1700" i="1"/>
  <c r="Y349" i="1"/>
  <c r="Y2647" i="1"/>
  <c r="Y2646" i="1"/>
  <c r="Y2645" i="1"/>
  <c r="Y2644" i="1"/>
  <c r="Y1542" i="1"/>
  <c r="Y1541" i="1"/>
  <c r="Y1540" i="1"/>
  <c r="Y886" i="1"/>
  <c r="Y714" i="1"/>
  <c r="Y2349" i="1"/>
  <c r="Y1360" i="1"/>
  <c r="Y1359" i="1"/>
  <c r="Y2348" i="1"/>
  <c r="Y2347" i="1"/>
  <c r="Y713" i="1"/>
  <c r="Y1358" i="1"/>
  <c r="Y2346" i="1"/>
  <c r="Y712" i="1"/>
  <c r="Y533" i="1"/>
  <c r="Y711" i="1"/>
  <c r="Y885" i="1"/>
  <c r="Y793" i="1"/>
  <c r="Y792" i="1"/>
  <c r="Y621" i="1"/>
  <c r="Y2345" i="1"/>
  <c r="Y437" i="1"/>
  <c r="Y2344" i="1"/>
  <c r="Y1255" i="1"/>
  <c r="Y532" i="1"/>
  <c r="Y348" i="1"/>
  <c r="Y531" i="1"/>
  <c r="Y2034" i="1"/>
  <c r="Y1450" i="1"/>
  <c r="Y436" i="1"/>
  <c r="Y347" i="1"/>
  <c r="Y884" i="1"/>
  <c r="Y2489" i="1"/>
  <c r="Y1699" i="1"/>
  <c r="Y530" i="1"/>
  <c r="Y2193" i="1"/>
  <c r="Y346" i="1"/>
  <c r="Y345" i="1"/>
  <c r="Y620" i="1"/>
  <c r="Y710" i="1"/>
  <c r="Y619" i="1"/>
  <c r="Y962" i="1"/>
  <c r="Y435" i="1"/>
  <c r="Y344" i="1"/>
  <c r="Y343" i="1"/>
  <c r="Y342" i="1"/>
  <c r="Y1156" i="1"/>
  <c r="Y883" i="1"/>
  <c r="Y341" i="1"/>
  <c r="Y1698" i="1"/>
  <c r="Y434" i="1"/>
  <c r="Y791" i="1"/>
  <c r="Y529" i="1"/>
  <c r="Y790" i="1"/>
  <c r="Y618" i="1"/>
  <c r="Y709" i="1"/>
  <c r="Y1697" i="1"/>
  <c r="Y708" i="1"/>
  <c r="Y882" i="1"/>
  <c r="Y1871" i="1"/>
  <c r="Y1870" i="1"/>
  <c r="Y340" i="1"/>
  <c r="Y707" i="1"/>
  <c r="Y1449" i="1"/>
  <c r="Y1696" i="1"/>
  <c r="Y1695" i="1"/>
  <c r="Y2643" i="1"/>
  <c r="Y2192" i="1"/>
  <c r="Y2191" i="1"/>
  <c r="Y339" i="1"/>
  <c r="Y1357" i="1"/>
  <c r="Y338" i="1"/>
  <c r="Y706" i="1"/>
  <c r="Y1539" i="1"/>
  <c r="Y617" i="1"/>
  <c r="Y2488" i="1"/>
  <c r="Y337" i="1"/>
  <c r="Y2642" i="1"/>
  <c r="Y1869" i="1"/>
  <c r="Y1448" i="1"/>
  <c r="Y1694" i="1"/>
  <c r="Y1447" i="1"/>
  <c r="Y789" i="1"/>
  <c r="Y433" i="1"/>
  <c r="Y2190" i="1"/>
  <c r="Y616" i="1"/>
  <c r="Y1254" i="1"/>
  <c r="Y432" i="1"/>
  <c r="Y2487" i="1"/>
  <c r="Y431" i="1"/>
  <c r="Y1538" i="1"/>
  <c r="Y1253" i="1"/>
  <c r="Y336" i="1"/>
  <c r="Y788" i="1"/>
  <c r="Y335" i="1"/>
  <c r="Y2033" i="1"/>
  <c r="Y528" i="1"/>
  <c r="Y2343" i="1"/>
  <c r="Y615" i="1"/>
  <c r="Y1057" i="1"/>
  <c r="Y1693" i="1"/>
  <c r="Y527" i="1"/>
  <c r="Y881" i="1"/>
  <c r="Y961" i="1"/>
  <c r="Y2189" i="1"/>
  <c r="Y614" i="1"/>
  <c r="Y705" i="1"/>
  <c r="Y1446" i="1"/>
  <c r="Y960" i="1"/>
  <c r="Y959" i="1"/>
  <c r="Y613" i="1"/>
  <c r="Y1445" i="1"/>
  <c r="Y2188" i="1"/>
  <c r="Y958" i="1"/>
  <c r="Y1868" i="1"/>
  <c r="Y880" i="1"/>
  <c r="Y334" i="1"/>
  <c r="Y704" i="1"/>
  <c r="Y430" i="1"/>
  <c r="Y703" i="1"/>
  <c r="Y787" i="1"/>
  <c r="Y1056" i="1"/>
  <c r="Y1356" i="1"/>
  <c r="Y1252" i="1"/>
  <c r="Y1692" i="1"/>
  <c r="Y957" i="1"/>
  <c r="Y333" i="1"/>
  <c r="Y702" i="1"/>
  <c r="Y1537" i="1"/>
  <c r="Y2342" i="1"/>
  <c r="Y1355" i="1"/>
  <c r="Y612" i="1"/>
  <c r="Y2641" i="1"/>
  <c r="Y1354" i="1"/>
  <c r="Y1691" i="1"/>
  <c r="Y2640" i="1"/>
  <c r="Y2639" i="1"/>
  <c r="Y611" i="1"/>
  <c r="Y956" i="1"/>
  <c r="Y429" i="1"/>
  <c r="Y332" i="1"/>
  <c r="Y1536" i="1"/>
  <c r="Y1867" i="1"/>
  <c r="Y1155" i="1"/>
  <c r="Y526" i="1"/>
  <c r="Y1866" i="1"/>
  <c r="Y1690" i="1"/>
  <c r="Y1535" i="1"/>
  <c r="Y1055" i="1"/>
  <c r="Y2032" i="1"/>
  <c r="Y1154" i="1"/>
  <c r="Y879" i="1"/>
  <c r="Y1865" i="1"/>
  <c r="Y955" i="1"/>
  <c r="Y954" i="1"/>
  <c r="Y525" i="1"/>
  <c r="Y2031" i="1"/>
  <c r="Y1689" i="1"/>
  <c r="Y878" i="1"/>
  <c r="Y1444" i="1"/>
  <c r="Y1251" i="1"/>
  <c r="Y1534" i="1"/>
  <c r="Y701" i="1"/>
  <c r="Y2030" i="1"/>
  <c r="Y700" i="1"/>
  <c r="Y1353" i="1"/>
  <c r="Y1054" i="1"/>
  <c r="Y1688" i="1"/>
  <c r="Y699" i="1"/>
  <c r="Y1053" i="1"/>
  <c r="Y953" i="1"/>
  <c r="Y331" i="1"/>
  <c r="Y1533" i="1"/>
  <c r="Y1864" i="1"/>
  <c r="Y786" i="1"/>
  <c r="Y1687" i="1"/>
  <c r="Y1863" i="1"/>
  <c r="Y2638" i="1"/>
  <c r="Y1862" i="1"/>
  <c r="Y952" i="1"/>
  <c r="Y2029" i="1"/>
  <c r="Y2028" i="1"/>
  <c r="Y1443" i="1"/>
  <c r="Y2027" i="1"/>
  <c r="Y951" i="1"/>
  <c r="Y2341" i="1"/>
  <c r="Y2486" i="1"/>
  <c r="Y950" i="1"/>
  <c r="Y1861" i="1"/>
  <c r="Y1686" i="1"/>
  <c r="Y1153" i="1"/>
  <c r="Y1052" i="1"/>
  <c r="Y2026" i="1"/>
  <c r="Y1152" i="1"/>
  <c r="Y2637" i="1"/>
  <c r="Y2187" i="1"/>
  <c r="Y1051" i="1"/>
  <c r="Y1860" i="1"/>
  <c r="Y1532" i="1"/>
  <c r="Y1250" i="1"/>
  <c r="Y2186" i="1"/>
  <c r="Y877" i="1"/>
  <c r="Y1151" i="1"/>
  <c r="Y610" i="1"/>
  <c r="Y949" i="1"/>
  <c r="Y876" i="1"/>
  <c r="Y1150" i="1"/>
  <c r="Y1531" i="1"/>
  <c r="Y1442" i="1"/>
  <c r="Y1149" i="1"/>
  <c r="Y1685" i="1"/>
  <c r="Y1050" i="1"/>
  <c r="Y875" i="1"/>
  <c r="Y428" i="1"/>
  <c r="Y2185" i="1"/>
  <c r="Y2340" i="1"/>
  <c r="Y1249" i="1"/>
  <c r="Y1352" i="1"/>
  <c r="Y2184" i="1"/>
  <c r="Y1859" i="1"/>
  <c r="Y2339" i="1"/>
  <c r="Y1441" i="1"/>
  <c r="Y1049" i="1"/>
  <c r="Y1440" i="1"/>
  <c r="Y874" i="1"/>
  <c r="Y785" i="1"/>
  <c r="Y1684" i="1"/>
  <c r="Y2485" i="1"/>
  <c r="Y2484" i="1"/>
  <c r="Y609" i="1"/>
  <c r="Y1048" i="1"/>
  <c r="Y1148" i="1"/>
  <c r="Y524" i="1"/>
  <c r="Y2483" i="1"/>
  <c r="Y2338" i="1"/>
  <c r="Y608" i="1"/>
  <c r="Y1047" i="1"/>
  <c r="Y2025" i="1"/>
  <c r="Y1683" i="1"/>
  <c r="Y1351" i="1"/>
  <c r="Y1147" i="1"/>
  <c r="Y1146" i="1"/>
  <c r="Y948" i="1"/>
  <c r="Y427" i="1"/>
  <c r="Y784" i="1"/>
  <c r="Y1439" i="1"/>
  <c r="Y2482" i="1"/>
  <c r="Y2481" i="1"/>
  <c r="Y783" i="1"/>
  <c r="Y2636" i="1"/>
  <c r="Y1682" i="1"/>
  <c r="Y1438" i="1"/>
  <c r="Y607" i="1"/>
  <c r="Y1681" i="1"/>
  <c r="Y2183" i="1"/>
  <c r="Y1248" i="1"/>
  <c r="Y2024" i="1"/>
  <c r="Y1350" i="1"/>
  <c r="Y873" i="1"/>
  <c r="Y1858" i="1"/>
  <c r="Y1857" i="1"/>
  <c r="Y523" i="1"/>
  <c r="Y2023" i="1"/>
  <c r="Y2022" i="1"/>
  <c r="Y872" i="1"/>
  <c r="Y330" i="1"/>
  <c r="Y1046" i="1"/>
  <c r="Y1045" i="1"/>
  <c r="Y1145" i="1"/>
  <c r="Y522" i="1"/>
  <c r="Y1530" i="1"/>
  <c r="Y1437" i="1"/>
  <c r="Y1680" i="1"/>
  <c r="Y2337" i="1"/>
  <c r="Y1349" i="1"/>
  <c r="Y2021" i="1"/>
  <c r="Y2336" i="1"/>
  <c r="Y521" i="1"/>
  <c r="Y2182" i="1"/>
  <c r="Y1144" i="1"/>
  <c r="Y2020" i="1"/>
  <c r="Y426" i="1"/>
  <c r="Y2019" i="1"/>
  <c r="Y1529" i="1"/>
  <c r="Y1856" i="1"/>
  <c r="Y2181" i="1"/>
  <c r="Y2635" i="1"/>
  <c r="Y2335" i="1"/>
  <c r="Y1528" i="1"/>
  <c r="Y2180" i="1"/>
  <c r="Y1044" i="1"/>
  <c r="Y2334" i="1"/>
  <c r="Y1348" i="1"/>
  <c r="Y1043" i="1"/>
  <c r="Y1347" i="1"/>
  <c r="Y947" i="1"/>
  <c r="Y2018" i="1"/>
  <c r="Y425" i="1"/>
  <c r="Y2634" i="1"/>
  <c r="Y871" i="1"/>
  <c r="Y1143" i="1"/>
  <c r="Y520" i="1"/>
  <c r="Y2333" i="1"/>
  <c r="Y946" i="1"/>
  <c r="Y1527" i="1"/>
  <c r="Y2017" i="1"/>
  <c r="Y2179" i="1"/>
  <c r="Y329" i="1"/>
  <c r="Y945" i="1"/>
  <c r="Y1679" i="1"/>
  <c r="Y328" i="1"/>
  <c r="Y1526" i="1"/>
  <c r="Y327" i="1"/>
  <c r="Y606" i="1"/>
  <c r="Y1436" i="1"/>
  <c r="Y698" i="1"/>
  <c r="Y870" i="1"/>
  <c r="Y1678" i="1"/>
  <c r="Y605" i="1"/>
  <c r="Y1677" i="1"/>
  <c r="Y697" i="1"/>
  <c r="Y1346" i="1"/>
  <c r="Y1345" i="1"/>
  <c r="Y1855" i="1"/>
  <c r="Y1676" i="1"/>
  <c r="Y2178" i="1"/>
  <c r="Y1854" i="1"/>
  <c r="Y1344" i="1"/>
  <c r="Y1042" i="1"/>
  <c r="Y696" i="1"/>
  <c r="Y1675" i="1"/>
  <c r="Y604" i="1"/>
  <c r="Y1247" i="1"/>
  <c r="Y2016" i="1"/>
  <c r="Y1853" i="1"/>
  <c r="Y1041" i="1"/>
  <c r="Y519" i="1"/>
  <c r="Y869" i="1"/>
  <c r="Y782" i="1"/>
  <c r="Y2480" i="1"/>
  <c r="Y1142" i="1"/>
  <c r="Y2015" i="1"/>
  <c r="Y695" i="1"/>
  <c r="Y694" i="1"/>
  <c r="Y868" i="1"/>
  <c r="Y424" i="1"/>
  <c r="Y1246" i="1"/>
  <c r="Y693" i="1"/>
  <c r="Y2014" i="1"/>
  <c r="Y423" i="1"/>
  <c r="Y2633" i="1"/>
  <c r="Y781" i="1"/>
  <c r="Y422" i="1"/>
  <c r="Y1674" i="1"/>
  <c r="Y1141" i="1"/>
  <c r="Y2177" i="1"/>
  <c r="Y1343" i="1"/>
  <c r="Y326" i="1"/>
  <c r="Y2176" i="1"/>
  <c r="Y2332" i="1"/>
  <c r="Y325" i="1"/>
  <c r="Y518" i="1"/>
  <c r="Y1435" i="1"/>
  <c r="Y2175" i="1"/>
  <c r="Y324" i="1"/>
  <c r="Y1852" i="1"/>
  <c r="Y421" i="1"/>
  <c r="Y944" i="1"/>
  <c r="Y2632" i="1"/>
  <c r="Y692" i="1"/>
  <c r="Y943" i="1"/>
  <c r="Y323" i="1"/>
  <c r="Y1245" i="1"/>
  <c r="Y517" i="1"/>
  <c r="Y2331" i="1"/>
  <c r="Y2631" i="1"/>
  <c r="Y1244" i="1"/>
  <c r="Y2174" i="1"/>
  <c r="Y867" i="1"/>
  <c r="Y866" i="1"/>
  <c r="Y2013" i="1"/>
  <c r="Y1434" i="1"/>
  <c r="Y2630" i="1"/>
  <c r="Y2629" i="1"/>
  <c r="Y2628" i="1"/>
  <c r="Y1851" i="1"/>
  <c r="Y691" i="1"/>
  <c r="Y322" i="1"/>
  <c r="Y942" i="1"/>
  <c r="Y1433" i="1"/>
  <c r="Y516" i="1"/>
  <c r="Y2012" i="1"/>
  <c r="Y1525" i="1"/>
  <c r="Y321" i="1"/>
  <c r="Y1432" i="1"/>
  <c r="Y780" i="1"/>
  <c r="Y2330" i="1"/>
  <c r="Y779" i="1"/>
  <c r="Y2627" i="1"/>
  <c r="Y2011" i="1"/>
  <c r="Y1243" i="1"/>
  <c r="Y320" i="1"/>
  <c r="Y319" i="1"/>
  <c r="Y690" i="1"/>
  <c r="Y1242" i="1"/>
  <c r="Y865" i="1"/>
  <c r="Y2010" i="1"/>
  <c r="Y2479" i="1"/>
  <c r="Y2009" i="1"/>
  <c r="Y2008" i="1"/>
  <c r="Y2173" i="1"/>
  <c r="Y2172" i="1"/>
  <c r="Y2626" i="1"/>
  <c r="Y2478" i="1"/>
  <c r="Y2007" i="1"/>
  <c r="Y2171" i="1"/>
  <c r="Y2625" i="1"/>
  <c r="Y2170" i="1"/>
  <c r="Y2329" i="1"/>
  <c r="Y603" i="1"/>
  <c r="Y2006" i="1"/>
  <c r="Y2005" i="1"/>
  <c r="Y515" i="1"/>
  <c r="Y941" i="1"/>
  <c r="Y2477" i="1"/>
  <c r="Y2476" i="1"/>
  <c r="Y689" i="1"/>
  <c r="Y1140" i="1"/>
  <c r="Y1241" i="1"/>
  <c r="Y1850" i="1"/>
  <c r="Y2169" i="1"/>
  <c r="Y2624" i="1"/>
  <c r="Y2475" i="1"/>
  <c r="Y1240" i="1"/>
  <c r="Y1040" i="1"/>
  <c r="Y1849" i="1"/>
  <c r="Y420" i="1"/>
  <c r="Y2623" i="1"/>
  <c r="Y688" i="1"/>
  <c r="Y2168" i="1"/>
  <c r="Y1039" i="1"/>
  <c r="Y687" i="1"/>
  <c r="Y318" i="1"/>
  <c r="Y419" i="1"/>
  <c r="Y1342" i="1"/>
  <c r="Y864" i="1"/>
  <c r="Y778" i="1"/>
  <c r="Y2167" i="1"/>
  <c r="Y1239" i="1"/>
  <c r="Y940" i="1"/>
  <c r="Y1673" i="1"/>
  <c r="Y939" i="1"/>
  <c r="Y1848" i="1"/>
  <c r="Y2166" i="1"/>
  <c r="Y2165" i="1"/>
  <c r="Y514" i="1"/>
  <c r="Y1847" i="1"/>
  <c r="Y1431" i="1"/>
  <c r="Y2474" i="1"/>
  <c r="Y2473" i="1"/>
  <c r="Y1430" i="1"/>
  <c r="Y2622" i="1"/>
  <c r="Y513" i="1"/>
  <c r="Y2004" i="1"/>
  <c r="Y1238" i="1"/>
  <c r="Y863" i="1"/>
  <c r="Y1672" i="1"/>
  <c r="Y1139" i="1"/>
  <c r="Y1846" i="1"/>
  <c r="Y1341" i="1"/>
  <c r="Y2164" i="1"/>
  <c r="Y1845" i="1"/>
  <c r="Y2328" i="1"/>
  <c r="Y2621" i="1"/>
  <c r="Y602" i="1"/>
  <c r="Y938" i="1"/>
  <c r="Y2327" i="1"/>
  <c r="Y1671" i="1"/>
  <c r="Y1138" i="1"/>
  <c r="Y2620" i="1"/>
  <c r="Y1340" i="1"/>
  <c r="Y1670" i="1"/>
  <c r="Y1137" i="1"/>
  <c r="Y2472" i="1"/>
  <c r="Y418" i="1"/>
  <c r="Y2003" i="1"/>
  <c r="Y512" i="1"/>
  <c r="Y1844" i="1"/>
  <c r="Y1669" i="1"/>
  <c r="Y1237" i="1"/>
  <c r="Y2326" i="1"/>
  <c r="Y2619" i="1"/>
  <c r="Y601" i="1"/>
  <c r="Y2163" i="1"/>
  <c r="Y777" i="1"/>
  <c r="Y2618" i="1"/>
  <c r="Y1668" i="1"/>
  <c r="Y2002" i="1"/>
  <c r="Y2325" i="1"/>
  <c r="Y2617" i="1"/>
  <c r="Y2001" i="1"/>
  <c r="Y686" i="1"/>
  <c r="Y1236" i="1"/>
  <c r="Y2162" i="1"/>
  <c r="Y417" i="1"/>
  <c r="Y2616" i="1"/>
  <c r="Y2324" i="1"/>
  <c r="Y2000" i="1"/>
  <c r="Y1667" i="1"/>
  <c r="Y1429" i="1"/>
  <c r="Y2471" i="1"/>
  <c r="Y2323" i="1"/>
  <c r="Y1339" i="1"/>
  <c r="Y862" i="1"/>
  <c r="Y1843" i="1"/>
  <c r="Y1999" i="1"/>
  <c r="Y1338" i="1"/>
  <c r="Y416" i="1"/>
  <c r="Y1998" i="1"/>
  <c r="Y1337" i="1"/>
  <c r="Y600" i="1"/>
  <c r="Y1235" i="1"/>
  <c r="Y2322" i="1"/>
  <c r="Y1842" i="1"/>
  <c r="Y1524" i="1"/>
  <c r="Y685" i="1"/>
  <c r="Y861" i="1"/>
  <c r="Y776" i="1"/>
  <c r="Y1997" i="1"/>
  <c r="Y1666" i="1"/>
  <c r="Y317" i="1"/>
  <c r="Y1665" i="1"/>
  <c r="Y1136" i="1"/>
  <c r="Y316" i="1"/>
  <c r="Y2615" i="1"/>
  <c r="Y511" i="1"/>
  <c r="Y315" i="1"/>
  <c r="Y1664" i="1"/>
  <c r="Y937" i="1"/>
  <c r="Y1234" i="1"/>
  <c r="Y2321" i="1"/>
  <c r="Y860" i="1"/>
  <c r="Y2614" i="1"/>
  <c r="Y2320" i="1"/>
  <c r="Y2161" i="1"/>
  <c r="Y1996" i="1"/>
  <c r="Y1336" i="1"/>
  <c r="Y415" i="1"/>
  <c r="Y2319" i="1"/>
  <c r="Y2613" i="1"/>
  <c r="Y1233" i="1"/>
  <c r="Y2160" i="1"/>
  <c r="Y2612" i="1"/>
  <c r="Y1335" i="1"/>
  <c r="Y2318" i="1"/>
  <c r="Y1428" i="1"/>
  <c r="Y1523" i="1"/>
  <c r="Y1522" i="1"/>
  <c r="Y775" i="1"/>
  <c r="Y1841" i="1"/>
  <c r="Y1840" i="1"/>
  <c r="Y1839" i="1"/>
  <c r="Y1663" i="1"/>
  <c r="Y2611" i="1"/>
  <c r="Y2159" i="1"/>
  <c r="Y1662" i="1"/>
  <c r="Y1838" i="1"/>
  <c r="Y1427" i="1"/>
  <c r="Y1232" i="1"/>
  <c r="Y859" i="1"/>
  <c r="Y2158" i="1"/>
  <c r="Y936" i="1"/>
  <c r="Y414" i="1"/>
  <c r="Y510" i="1"/>
  <c r="Y2317" i="1"/>
  <c r="Y1038" i="1"/>
  <c r="Y684" i="1"/>
  <c r="Y1837" i="1"/>
  <c r="Y2157" i="1"/>
  <c r="Y2316" i="1"/>
  <c r="Y935" i="1"/>
  <c r="Y2470" i="1"/>
  <c r="Y774" i="1"/>
  <c r="Y2469" i="1"/>
  <c r="Y2468" i="1"/>
  <c r="Y1661" i="1"/>
  <c r="Y934" i="1"/>
  <c r="Y1836" i="1"/>
  <c r="Y599" i="1"/>
  <c r="Y1995" i="1"/>
  <c r="Y2156" i="1"/>
  <c r="Y1521" i="1"/>
  <c r="Y1994" i="1"/>
  <c r="Y1993" i="1"/>
  <c r="Y1135" i="1"/>
  <c r="Y1835" i="1"/>
  <c r="Y2467" i="1"/>
  <c r="Y933" i="1"/>
  <c r="Y2155" i="1"/>
  <c r="Y314" i="1"/>
  <c r="Y1660" i="1"/>
  <c r="Y1134" i="1"/>
  <c r="Y2466" i="1"/>
  <c r="Y1133" i="1"/>
  <c r="Y1334" i="1"/>
  <c r="Y2465" i="1"/>
  <c r="Y2154" i="1"/>
  <c r="Y858" i="1"/>
  <c r="Y2464" i="1"/>
  <c r="Y413" i="1"/>
  <c r="Y2463" i="1"/>
  <c r="Y773" i="1"/>
  <c r="Y1333" i="1"/>
  <c r="Y2610" i="1"/>
  <c r="Y2462" i="1"/>
  <c r="Y1332" i="1"/>
  <c r="Y772" i="1"/>
  <c r="Y412" i="1"/>
  <c r="Y857" i="1"/>
  <c r="Y1520" i="1"/>
  <c r="Y1992" i="1"/>
  <c r="Y2461" i="1"/>
  <c r="Y856" i="1"/>
  <c r="Y411" i="1"/>
  <c r="Y1659" i="1"/>
  <c r="Y2153" i="1"/>
  <c r="Y1991" i="1"/>
  <c r="Y771" i="1"/>
  <c r="Y1990" i="1"/>
  <c r="Y1231" i="1"/>
  <c r="Y2152" i="1"/>
  <c r="Y1519" i="1"/>
  <c r="Y1426" i="1"/>
  <c r="Y1989" i="1"/>
  <c r="Y2151" i="1"/>
  <c r="Y1230" i="1"/>
  <c r="Y598" i="1"/>
  <c r="Y932" i="1"/>
  <c r="Y1988" i="1"/>
  <c r="Y1658" i="1"/>
  <c r="Y770" i="1"/>
  <c r="Y1987" i="1"/>
  <c r="Y1657" i="1"/>
  <c r="Y1656" i="1"/>
  <c r="Y313" i="1"/>
  <c r="Y2150" i="1"/>
  <c r="Y509" i="1"/>
  <c r="Y1834" i="1"/>
  <c r="Y410" i="1"/>
  <c r="Y508" i="1"/>
  <c r="Y2315" i="1"/>
  <c r="Y1655" i="1"/>
  <c r="Y2609" i="1"/>
  <c r="Y1833" i="1"/>
  <c r="Y1654" i="1"/>
  <c r="Y1653" i="1"/>
  <c r="Y312" i="1"/>
  <c r="Y2608" i="1"/>
  <c r="Y1425" i="1"/>
  <c r="Y1832" i="1"/>
  <c r="Y311" i="1"/>
  <c r="Y1037" i="1"/>
  <c r="Y769" i="1"/>
  <c r="Y597" i="1"/>
  <c r="Y2607" i="1"/>
  <c r="Y1652" i="1"/>
  <c r="Y1132" i="1"/>
  <c r="Y1831" i="1"/>
  <c r="Y768" i="1"/>
  <c r="Y2460" i="1"/>
  <c r="Y931" i="1"/>
  <c r="Y1651" i="1"/>
  <c r="Y683" i="1"/>
  <c r="Y767" i="1"/>
  <c r="Y2459" i="1"/>
  <c r="Y2458" i="1"/>
  <c r="Y1131" i="1"/>
  <c r="Y2457" i="1"/>
  <c r="Y310" i="1"/>
  <c r="Y1036" i="1"/>
  <c r="Y1518" i="1"/>
  <c r="Y1424" i="1"/>
  <c r="Y1986" i="1"/>
  <c r="Y2456" i="1"/>
  <c r="Y1830" i="1"/>
  <c r="Y1829" i="1"/>
  <c r="Y2606" i="1"/>
  <c r="Y1650" i="1"/>
  <c r="Y682" i="1"/>
  <c r="Y2455" i="1"/>
  <c r="Y2149" i="1"/>
  <c r="Y2605" i="1"/>
  <c r="Y1035" i="1"/>
  <c r="Y681" i="1"/>
  <c r="Y1517" i="1"/>
  <c r="Y930" i="1"/>
  <c r="Y1985" i="1"/>
  <c r="Y1828" i="1"/>
  <c r="Y1984" i="1"/>
  <c r="Y2314" i="1"/>
  <c r="Y1229" i="1"/>
  <c r="Y507" i="1"/>
  <c r="Y2148" i="1"/>
  <c r="Y2147" i="1"/>
  <c r="Y1034" i="1"/>
  <c r="Y309" i="1"/>
  <c r="Y1331" i="1"/>
  <c r="Y1649" i="1"/>
  <c r="Y1330" i="1"/>
  <c r="Y1983" i="1"/>
  <c r="Y1982" i="1"/>
  <c r="Y929" i="1"/>
  <c r="Y1648" i="1"/>
  <c r="Y2313" i="1"/>
  <c r="Y596" i="1"/>
  <c r="Y2604" i="1"/>
  <c r="Y2312" i="1"/>
  <c r="Y766" i="1"/>
  <c r="Y1033" i="1"/>
  <c r="Y2146" i="1"/>
  <c r="Y1032" i="1"/>
  <c r="Y855" i="1"/>
  <c r="Y1647" i="1"/>
  <c r="Y2454" i="1"/>
  <c r="Y854" i="1"/>
  <c r="Y506" i="1"/>
  <c r="Y1981" i="1"/>
  <c r="Y1827" i="1"/>
  <c r="Y765" i="1"/>
  <c r="Y1228" i="1"/>
  <c r="Y2453" i="1"/>
  <c r="Y680" i="1"/>
  <c r="Y1516" i="1"/>
  <c r="Y2311" i="1"/>
  <c r="Y308" i="1"/>
  <c r="Y505" i="1"/>
  <c r="Y2145" i="1"/>
  <c r="Y2452" i="1"/>
  <c r="Y853" i="1"/>
  <c r="Y1130" i="1"/>
  <c r="Y1980" i="1"/>
  <c r="Y2451" i="1"/>
  <c r="Y764" i="1"/>
  <c r="Y2450" i="1"/>
  <c r="Y1826" i="1"/>
  <c r="Y1515" i="1"/>
  <c r="Y1423" i="1"/>
  <c r="Y307" i="1"/>
  <c r="Y1979" i="1"/>
  <c r="Y1978" i="1"/>
  <c r="Y1031" i="1"/>
  <c r="Y1646" i="1"/>
  <c r="Y1645" i="1"/>
  <c r="Y409" i="1"/>
  <c r="Y2449" i="1"/>
  <c r="Y2448" i="1"/>
  <c r="Y1977" i="1"/>
  <c r="Y2603" i="1"/>
  <c r="Y1129" i="1"/>
  <c r="Y306" i="1"/>
  <c r="Y1825" i="1"/>
  <c r="Y2310" i="1"/>
  <c r="Y1976" i="1"/>
  <c r="Y2144" i="1"/>
  <c r="Y1644" i="1"/>
  <c r="Y504" i="1"/>
  <c r="Y503" i="1"/>
  <c r="Y2309" i="1"/>
  <c r="Y1030" i="1"/>
  <c r="Y852" i="1"/>
  <c r="Y2308" i="1"/>
  <c r="Y595" i="1"/>
  <c r="Y408" i="1"/>
  <c r="Y2143" i="1"/>
  <c r="Y1422" i="1"/>
  <c r="Y2447" i="1"/>
  <c r="Y1128" i="1"/>
  <c r="Y2602" i="1"/>
  <c r="Y2446" i="1"/>
  <c r="Y1421" i="1"/>
  <c r="Y1420" i="1"/>
  <c r="Y502" i="1"/>
  <c r="Y1127" i="1"/>
  <c r="Y2445" i="1"/>
  <c r="Y1029" i="1"/>
  <c r="Y679" i="1"/>
  <c r="Y928" i="1"/>
  <c r="Y927" i="1"/>
  <c r="Y1227" i="1"/>
  <c r="Y407" i="1"/>
  <c r="Y406" i="1"/>
  <c r="Y851" i="1"/>
  <c r="Y1126" i="1"/>
  <c r="Y1028" i="1"/>
  <c r="Y850" i="1"/>
  <c r="Y763" i="1"/>
  <c r="Y678" i="1"/>
  <c r="Y2142" i="1"/>
  <c r="Y2601" i="1"/>
  <c r="Y594" i="1"/>
  <c r="Y305" i="1"/>
  <c r="Y405" i="1"/>
  <c r="Y501" i="1"/>
  <c r="Y1643" i="1"/>
  <c r="Y500" i="1"/>
  <c r="Y2307" i="1"/>
  <c r="Y677" i="1"/>
  <c r="Y404" i="1"/>
  <c r="Y1027" i="1"/>
  <c r="Y762" i="1"/>
  <c r="Y1824" i="1"/>
  <c r="Y1419" i="1"/>
  <c r="Y1514" i="1"/>
  <c r="Y1226" i="1"/>
  <c r="Y403" i="1"/>
  <c r="Y1975" i="1"/>
  <c r="Y1642" i="1"/>
  <c r="Y2600" i="1"/>
  <c r="Y1823" i="1"/>
  <c r="Y1822" i="1"/>
  <c r="Y926" i="1"/>
  <c r="Y1974" i="1"/>
  <c r="Y2141" i="1"/>
  <c r="Y1329" i="1"/>
  <c r="Y1641" i="1"/>
  <c r="Y304" i="1"/>
  <c r="Y1973" i="1"/>
  <c r="Y2444" i="1"/>
  <c r="Y1640" i="1"/>
  <c r="Y2443" i="1"/>
  <c r="Y2442" i="1"/>
  <c r="Y499" i="1"/>
  <c r="Y2599" i="1"/>
  <c r="Y676" i="1"/>
  <c r="Y2140" i="1"/>
  <c r="Y2139" i="1"/>
  <c r="Y2441" i="1"/>
  <c r="Y2138" i="1"/>
  <c r="Y1225" i="1"/>
  <c r="Y2137" i="1"/>
  <c r="Y761" i="1"/>
  <c r="Y760" i="1"/>
  <c r="Y849" i="1"/>
  <c r="Y848" i="1"/>
  <c r="Y2598" i="1"/>
  <c r="Y1026" i="1"/>
  <c r="Y1639" i="1"/>
  <c r="Y2306" i="1"/>
  <c r="Y402" i="1"/>
  <c r="Y847" i="1"/>
  <c r="Y1328" i="1"/>
  <c r="Y2136" i="1"/>
  <c r="Y1125" i="1"/>
  <c r="Y1124" i="1"/>
  <c r="Y675" i="1"/>
  <c r="Y1972" i="1"/>
  <c r="Y593" i="1"/>
  <c r="Y498" i="1"/>
  <c r="Y497" i="1"/>
  <c r="Y674" i="1"/>
  <c r="Y1638" i="1"/>
  <c r="Y1418" i="1"/>
  <c r="Y2135" i="1"/>
  <c r="Y2440" i="1"/>
  <c r="Y1821" i="1"/>
  <c r="Y2439" i="1"/>
  <c r="Y925" i="1"/>
  <c r="Y1025" i="1"/>
  <c r="Y2597" i="1"/>
  <c r="Y1637" i="1"/>
  <c r="Y759" i="1"/>
  <c r="Y1417" i="1"/>
  <c r="Y496" i="1"/>
  <c r="Y1971" i="1"/>
  <c r="Y495" i="1"/>
  <c r="Y1970" i="1"/>
  <c r="Y2438" i="1"/>
  <c r="Y2437" i="1"/>
  <c r="Y1969" i="1"/>
  <c r="Y401" i="1"/>
  <c r="Y1327" i="1"/>
  <c r="Y1123" i="1"/>
  <c r="Y1122" i="1"/>
  <c r="Y2436" i="1"/>
  <c r="Y1024" i="1"/>
  <c r="Y758" i="1"/>
  <c r="Y2305" i="1"/>
  <c r="Y1224" i="1"/>
  <c r="Y303" i="1"/>
  <c r="Y1223" i="1"/>
  <c r="Y1636" i="1"/>
  <c r="Y1820" i="1"/>
  <c r="Y2596" i="1"/>
  <c r="Y494" i="1"/>
  <c r="Y2595" i="1"/>
  <c r="Y846" i="1"/>
  <c r="Y2134" i="1"/>
  <c r="Y1635" i="1"/>
  <c r="Y1968" i="1"/>
  <c r="Y2594" i="1"/>
  <c r="Y1416" i="1"/>
  <c r="Y1023" i="1"/>
  <c r="Y2435" i="1"/>
  <c r="Y673" i="1"/>
  <c r="Y2304" i="1"/>
  <c r="Y1819" i="1"/>
  <c r="Y2303" i="1"/>
  <c r="Y845" i="1"/>
  <c r="Y844" i="1"/>
  <c r="Y1513" i="1"/>
  <c r="Y2302" i="1"/>
  <c r="Y843" i="1"/>
  <c r="Y924" i="1"/>
  <c r="Y2133" i="1"/>
  <c r="Y2301" i="1"/>
  <c r="Y923" i="1"/>
  <c r="Y1818" i="1"/>
  <c r="Y1512" i="1"/>
  <c r="Y2132" i="1"/>
  <c r="Y2593" i="1"/>
  <c r="Y1121" i="1"/>
  <c r="Y1022" i="1"/>
  <c r="Y1326" i="1"/>
  <c r="Y1325" i="1"/>
  <c r="Y2131" i="1"/>
  <c r="Y1967" i="1"/>
  <c r="Y400" i="1"/>
  <c r="Y1966" i="1"/>
  <c r="Y1965" i="1"/>
  <c r="Y1817" i="1"/>
  <c r="Y2130" i="1"/>
  <c r="Y842" i="1"/>
  <c r="Y2300" i="1"/>
  <c r="Y2592" i="1"/>
  <c r="Y841" i="1"/>
  <c r="Y1964" i="1"/>
  <c r="Y1120" i="1"/>
  <c r="Y1021" i="1"/>
  <c r="Y2129" i="1"/>
  <c r="Y1020" i="1"/>
  <c r="Y757" i="1"/>
  <c r="Y493" i="1"/>
  <c r="Y1511" i="1"/>
  <c r="Y1222" i="1"/>
  <c r="Y1510" i="1"/>
  <c r="Y922" i="1"/>
  <c r="Y2591" i="1"/>
  <c r="Y2590" i="1"/>
  <c r="Y1509" i="1"/>
  <c r="Y1816" i="1"/>
  <c r="Y1019" i="1"/>
  <c r="Y592" i="1"/>
  <c r="Y1963" i="1"/>
  <c r="Y492" i="1"/>
  <c r="Y1018" i="1"/>
  <c r="Y1017" i="1"/>
  <c r="Y1815" i="1"/>
  <c r="Y921" i="1"/>
  <c r="Y1962" i="1"/>
  <c r="Y2128" i="1"/>
  <c r="Y1961" i="1"/>
  <c r="Y1016" i="1"/>
  <c r="Y2127" i="1"/>
  <c r="Y2589" i="1"/>
  <c r="Y2126" i="1"/>
  <c r="Y591" i="1"/>
  <c r="Y2588" i="1"/>
  <c r="Y1814" i="1"/>
  <c r="Y1221" i="1"/>
  <c r="Y2434" i="1"/>
  <c r="Y2299" i="1"/>
  <c r="Y1415" i="1"/>
  <c r="Y2125" i="1"/>
  <c r="Y2433" i="1"/>
  <c r="Y1119" i="1"/>
  <c r="Y2587" i="1"/>
  <c r="Y2298" i="1"/>
  <c r="Y2586" i="1"/>
  <c r="Y302" i="1"/>
  <c r="Y1220" i="1"/>
  <c r="Y2585" i="1"/>
  <c r="Y1015" i="1"/>
  <c r="Y2432" i="1"/>
  <c r="Y756" i="1"/>
  <c r="Y1118" i="1"/>
  <c r="Y1813" i="1"/>
  <c r="Y1812" i="1"/>
  <c r="Y2584" i="1"/>
  <c r="Y2583" i="1"/>
  <c r="Y1634" i="1"/>
  <c r="Y491" i="1"/>
  <c r="Y1960" i="1"/>
  <c r="Y301" i="1"/>
  <c r="Y1633" i="1"/>
  <c r="Y2582" i="1"/>
  <c r="Y2124" i="1"/>
  <c r="Y490" i="1"/>
  <c r="Y1811" i="1"/>
  <c r="Y1810" i="1"/>
  <c r="Y755" i="1"/>
  <c r="Y590" i="1"/>
  <c r="Y1632" i="1"/>
  <c r="Y2297" i="1"/>
  <c r="Y2431" i="1"/>
  <c r="Y2581" i="1"/>
  <c r="Y1959" i="1"/>
  <c r="Y1117" i="1"/>
  <c r="Y1414" i="1"/>
  <c r="Y2296" i="1"/>
  <c r="Y2580" i="1"/>
  <c r="Y1631" i="1"/>
  <c r="Y1958" i="1"/>
  <c r="Y300" i="1"/>
  <c r="Y589" i="1"/>
  <c r="Y920" i="1"/>
  <c r="Y1630" i="1"/>
  <c r="Y1809" i="1"/>
  <c r="Y754" i="1"/>
  <c r="Y2579" i="1"/>
  <c r="Y489" i="1"/>
  <c r="Y753" i="1"/>
  <c r="Y1629" i="1"/>
  <c r="Y1957" i="1"/>
  <c r="Y1808" i="1"/>
  <c r="Y1508" i="1"/>
  <c r="Y2430" i="1"/>
  <c r="Y752" i="1"/>
  <c r="Y399" i="1"/>
  <c r="Y840" i="1"/>
  <c r="Y2295" i="1"/>
  <c r="Y2578" i="1"/>
  <c r="Y839" i="1"/>
  <c r="Y299" i="1"/>
  <c r="Y398" i="1"/>
  <c r="Y298" i="1"/>
  <c r="Y751" i="1"/>
  <c r="Y1628" i="1"/>
  <c r="Y672" i="1"/>
  <c r="Y1324" i="1"/>
  <c r="Y1807" i="1"/>
  <c r="Y2123" i="1"/>
  <c r="Y588" i="1"/>
  <c r="Y2122" i="1"/>
  <c r="Y750" i="1"/>
  <c r="Y297" i="1"/>
  <c r="Y2429" i="1"/>
  <c r="Y749" i="1"/>
  <c r="Y1806" i="1"/>
  <c r="Y587" i="1"/>
  <c r="Y2577" i="1"/>
  <c r="Y1627" i="1"/>
  <c r="Y1956" i="1"/>
  <c r="Y1626" i="1"/>
  <c r="Y2294" i="1"/>
  <c r="Y1014" i="1"/>
  <c r="Y2121" i="1"/>
  <c r="Y671" i="1"/>
  <c r="Y1323" i="1"/>
  <c r="Y1116" i="1"/>
  <c r="Y296" i="1"/>
  <c r="Y1413" i="1"/>
  <c r="Y1805" i="1"/>
  <c r="Y1625" i="1"/>
  <c r="Y1322" i="1"/>
  <c r="Y748" i="1"/>
  <c r="Y2428" i="1"/>
  <c r="Y1804" i="1"/>
  <c r="Y1115" i="1"/>
  <c r="Y747" i="1"/>
  <c r="Y838" i="1"/>
  <c r="Y2576" i="1"/>
  <c r="Y1803" i="1"/>
  <c r="Y2575" i="1"/>
  <c r="Y1624" i="1"/>
  <c r="Y2427" i="1"/>
  <c r="Y1802" i="1"/>
  <c r="Y1507" i="1"/>
  <c r="Y2120" i="1"/>
  <c r="Y1623" i="1"/>
  <c r="Y397" i="1"/>
  <c r="Y1321" i="1"/>
  <c r="Y2119" i="1"/>
  <c r="Y1412" i="1"/>
  <c r="Y2118" i="1"/>
  <c r="Y1114" i="1"/>
  <c r="Y1801" i="1"/>
  <c r="Y488" i="1"/>
  <c r="Y396" i="1"/>
  <c r="Y1411" i="1"/>
  <c r="Y2293" i="1"/>
  <c r="Y1320" i="1"/>
  <c r="Y1506" i="1"/>
  <c r="Y1505" i="1"/>
  <c r="Y1622" i="1"/>
  <c r="Y1800" i="1"/>
  <c r="Y1955" i="1"/>
  <c r="Y2117" i="1"/>
  <c r="Y2426" i="1"/>
  <c r="Y1954" i="1"/>
  <c r="Y1621" i="1"/>
  <c r="Y1620" i="1"/>
  <c r="Y670" i="1"/>
  <c r="Y2292" i="1"/>
  <c r="Y669" i="1"/>
  <c r="Y2116" i="1"/>
  <c r="Y2291" i="1"/>
  <c r="Y2574" i="1"/>
  <c r="Y837" i="1"/>
  <c r="Y746" i="1"/>
  <c r="Y745" i="1"/>
  <c r="Y1953" i="1"/>
  <c r="Y668" i="1"/>
  <c r="Y295" i="1"/>
  <c r="Y1013" i="1"/>
  <c r="Y1799" i="1"/>
  <c r="Y487" i="1"/>
  <c r="Y2115" i="1"/>
  <c r="Y2425" i="1"/>
  <c r="Y667" i="1"/>
  <c r="Y1219" i="1"/>
  <c r="Y1619" i="1"/>
  <c r="Y2424" i="1"/>
  <c r="Y1798" i="1"/>
  <c r="Y1113" i="1"/>
  <c r="Y744" i="1"/>
  <c r="Y486" i="1"/>
  <c r="Y2423" i="1"/>
  <c r="Y485" i="1"/>
  <c r="Y2290" i="1"/>
  <c r="Y2289" i="1"/>
  <c r="Y2573" i="1"/>
  <c r="Y1218" i="1"/>
  <c r="Y1217" i="1"/>
  <c r="Y1797" i="1"/>
  <c r="Y2572" i="1"/>
  <c r="Y1012" i="1"/>
  <c r="Y1112" i="1"/>
  <c r="Y1319" i="1"/>
  <c r="Y395" i="1"/>
  <c r="Y1796" i="1"/>
  <c r="Y484" i="1"/>
  <c r="Y1952" i="1"/>
  <c r="Y2422" i="1"/>
  <c r="Y919" i="1"/>
  <c r="Y918" i="1"/>
  <c r="Y586" i="1"/>
  <c r="Y1410" i="1"/>
  <c r="Y743" i="1"/>
  <c r="Y2288" i="1"/>
  <c r="Y394" i="1"/>
  <c r="Y2114" i="1"/>
  <c r="Y1011" i="1"/>
  <c r="Y1216" i="1"/>
  <c r="Y393" i="1"/>
  <c r="Y1111" i="1"/>
  <c r="Y1409" i="1"/>
  <c r="Y585" i="1"/>
  <c r="Y2113" i="1"/>
  <c r="Y2112" i="1"/>
  <c r="Y1504" i="1"/>
  <c r="Y392" i="1"/>
  <c r="Y1618" i="1"/>
  <c r="Y584" i="1"/>
  <c r="Y483" i="1"/>
  <c r="Y1110" i="1"/>
  <c r="Y1408" i="1"/>
  <c r="Y1010" i="1"/>
  <c r="Y1951" i="1"/>
  <c r="Y583" i="1"/>
  <c r="Y1795" i="1"/>
  <c r="Y2571" i="1"/>
  <c r="Y2111" i="1"/>
  <c r="Y1109" i="1"/>
  <c r="Y1407" i="1"/>
  <c r="Y2421" i="1"/>
  <c r="Y1503" i="1"/>
  <c r="Y2287" i="1"/>
  <c r="Y1950" i="1"/>
  <c r="Y582" i="1"/>
  <c r="Y1794" i="1"/>
  <c r="Y391" i="1"/>
  <c r="Y390" i="1"/>
  <c r="Y2420" i="1"/>
  <c r="Y917" i="1"/>
  <c r="Y1215" i="1"/>
  <c r="Y1793" i="1"/>
  <c r="Y1617" i="1"/>
  <c r="Y1949" i="1"/>
  <c r="Y916" i="1"/>
  <c r="Y581" i="1"/>
  <c r="Y2419" i="1"/>
  <c r="Y1792" i="1"/>
  <c r="Y2286" i="1"/>
  <c r="Y2110" i="1"/>
  <c r="Y1406" i="1"/>
  <c r="Y836" i="1"/>
  <c r="Y835" i="1"/>
  <c r="Y1214" i="1"/>
  <c r="Y1791" i="1"/>
  <c r="Y1213" i="1"/>
  <c r="Y1948" i="1"/>
  <c r="Y294" i="1"/>
  <c r="Y1009" i="1"/>
  <c r="Y1790" i="1"/>
  <c r="Y482" i="1"/>
  <c r="Y742" i="1"/>
  <c r="Y481" i="1"/>
  <c r="Y2285" i="1"/>
  <c r="Y389" i="1"/>
  <c r="Y1318" i="1"/>
  <c r="Y1317" i="1"/>
  <c r="Y1789" i="1"/>
  <c r="Y2284" i="1"/>
  <c r="Y2570" i="1"/>
  <c r="Y1405" i="1"/>
  <c r="Y580" i="1"/>
  <c r="Y1108" i="1"/>
  <c r="Y1616" i="1"/>
  <c r="Y2283" i="1"/>
  <c r="Y1788" i="1"/>
  <c r="Y579" i="1"/>
  <c r="Y2282" i="1"/>
  <c r="Y293" i="1"/>
  <c r="Y2281" i="1"/>
  <c r="Y1787" i="1"/>
  <c r="Y1786" i="1"/>
  <c r="Y578" i="1"/>
  <c r="Y2418" i="1"/>
  <c r="Y2280" i="1"/>
  <c r="Y1316" i="1"/>
  <c r="Y2279" i="1"/>
  <c r="Y1212" i="1"/>
  <c r="Y2109" i="1"/>
  <c r="Y1211" i="1"/>
  <c r="Y577" i="1"/>
  <c r="Y2278" i="1"/>
  <c r="Y1785" i="1"/>
  <c r="Y915" i="1"/>
  <c r="Y480" i="1"/>
  <c r="Y1615" i="1"/>
  <c r="Y2417" i="1"/>
  <c r="Y1210" i="1"/>
  <c r="Y2416" i="1"/>
  <c r="Y1315" i="1"/>
  <c r="Y1614" i="1"/>
  <c r="Y914" i="1"/>
  <c r="Y1613" i="1"/>
  <c r="Y1107" i="1"/>
  <c r="Y479" i="1"/>
  <c r="Y1612" i="1"/>
  <c r="Y478" i="1"/>
  <c r="Y2569" i="1"/>
  <c r="Y834" i="1"/>
  <c r="Y1784" i="1"/>
  <c r="Y666" i="1"/>
  <c r="Y1404" i="1"/>
  <c r="Y1502" i="1"/>
  <c r="Y1611" i="1"/>
  <c r="Y1008" i="1"/>
  <c r="Y665" i="1"/>
  <c r="Y2277" i="1"/>
  <c r="Y2276" i="1"/>
  <c r="Y2108" i="1"/>
  <c r="Y1209" i="1"/>
  <c r="Y1007" i="1"/>
  <c r="Y576" i="1"/>
  <c r="Y2415" i="1"/>
  <c r="Y2275" i="1"/>
  <c r="Y2274" i="1"/>
  <c r="Y1947" i="1"/>
  <c r="Y2414" i="1"/>
  <c r="Y292" i="1"/>
  <c r="Y1610" i="1"/>
  <c r="Y1314" i="1"/>
  <c r="Y664" i="1"/>
  <c r="Y1106" i="1"/>
  <c r="Y833" i="1"/>
  <c r="Y913" i="1"/>
  <c r="Y388" i="1"/>
  <c r="Y2273" i="1"/>
  <c r="Y1946" i="1"/>
  <c r="Y1208" i="1"/>
  <c r="Y1207" i="1"/>
  <c r="Y2568" i="1"/>
  <c r="Y1403" i="1"/>
  <c r="Y1402" i="1"/>
  <c r="Y1609" i="1"/>
  <c r="Y1945" i="1"/>
  <c r="Y1608" i="1"/>
  <c r="Y832" i="1"/>
  <c r="Y1607" i="1"/>
  <c r="Y575" i="1"/>
  <c r="Y741" i="1"/>
  <c r="Y1006" i="1"/>
  <c r="Y477" i="1"/>
  <c r="Y912" i="1"/>
  <c r="Y1944" i="1"/>
  <c r="Y911" i="1"/>
  <c r="Y831" i="1"/>
  <c r="Y574" i="1"/>
  <c r="Y2107" i="1"/>
  <c r="Y910" i="1"/>
  <c r="Y573" i="1"/>
  <c r="Y740" i="1"/>
  <c r="Y1783" i="1"/>
  <c r="Y1501" i="1"/>
  <c r="Y909" i="1"/>
  <c r="Y2106" i="1"/>
  <c r="Y291" i="1"/>
  <c r="Y2105" i="1"/>
  <c r="Y572" i="1"/>
  <c r="Y1782" i="1"/>
  <c r="Y1943" i="1"/>
  <c r="Y830" i="1"/>
  <c r="Y1401" i="1"/>
  <c r="Y2272" i="1"/>
  <c r="Y2413" i="1"/>
  <c r="Y908" i="1"/>
  <c r="Y2271" i="1"/>
  <c r="Y2567" i="1"/>
  <c r="Y1500" i="1"/>
  <c r="Y1781" i="1"/>
  <c r="Y2566" i="1"/>
  <c r="Y663" i="1"/>
  <c r="Y2104" i="1"/>
  <c r="Y571" i="1"/>
  <c r="Y290" i="1"/>
  <c r="Y476" i="1"/>
  <c r="Y829" i="1"/>
  <c r="Y387" i="1"/>
  <c r="Y475" i="1"/>
  <c r="Y1499" i="1"/>
  <c r="Y2565" i="1"/>
  <c r="Y2270" i="1"/>
  <c r="Y2412" i="1"/>
  <c r="Y2269" i="1"/>
  <c r="Y1313" i="1"/>
  <c r="Y1942" i="1"/>
  <c r="Y1606" i="1"/>
  <c r="Y1605" i="1"/>
  <c r="Y1498" i="1"/>
  <c r="Y1604" i="1"/>
  <c r="Y2564" i="1"/>
  <c r="Y1603" i="1"/>
  <c r="Y662" i="1"/>
  <c r="Y2103" i="1"/>
  <c r="Y2411" i="1"/>
  <c r="Y907" i="1"/>
  <c r="Y2410" i="1"/>
  <c r="Y2268" i="1"/>
  <c r="Y289" i="1"/>
  <c r="Y2267" i="1"/>
  <c r="Y1400" i="1"/>
  <c r="Y1005" i="1"/>
  <c r="Y474" i="1"/>
  <c r="Y2266" i="1"/>
  <c r="Y1941" i="1"/>
  <c r="Y906" i="1"/>
  <c r="Y473" i="1"/>
  <c r="Y288" i="1"/>
  <c r="Y2563" i="1"/>
  <c r="Y472" i="1"/>
  <c r="Y1780" i="1"/>
  <c r="Y287" i="1"/>
  <c r="Y386" i="1"/>
  <c r="Y1399" i="1"/>
  <c r="Y286" i="1"/>
  <c r="Y2409" i="1"/>
  <c r="Y285" i="1"/>
  <c r="Y1779" i="1"/>
  <c r="Y2102" i="1"/>
  <c r="Y385" i="1"/>
  <c r="Y284" i="1"/>
  <c r="Y1497" i="1"/>
  <c r="Y1312" i="1"/>
  <c r="Y1778" i="1"/>
  <c r="Y1940" i="1"/>
  <c r="Y283" i="1"/>
  <c r="Y1939" i="1"/>
  <c r="Y570" i="1"/>
  <c r="Y569" i="1"/>
  <c r="Y1938" i="1"/>
  <c r="Y384" i="1"/>
  <c r="Y1937" i="1"/>
  <c r="Y1777" i="1"/>
  <c r="Y1602" i="1"/>
  <c r="Y1206" i="1"/>
  <c r="Y282" i="1"/>
  <c r="Y905" i="1"/>
  <c r="Y2562" i="1"/>
  <c r="Y2265" i="1"/>
  <c r="Y2264" i="1"/>
  <c r="Y1776" i="1"/>
  <c r="Y383" i="1"/>
  <c r="Y1936" i="1"/>
  <c r="Y1935" i="1"/>
  <c r="Y904" i="1"/>
  <c r="Y281" i="1"/>
  <c r="Y828" i="1"/>
  <c r="Y382" i="1"/>
  <c r="Y2101" i="1"/>
  <c r="Y1398" i="1"/>
  <c r="Y2263" i="1"/>
  <c r="Y1205" i="1"/>
  <c r="Y1775" i="1"/>
  <c r="Y1934" i="1"/>
  <c r="Y381" i="1"/>
  <c r="Y1774" i="1"/>
  <c r="Y1105" i="1"/>
  <c r="Y471" i="1"/>
  <c r="Y661" i="1"/>
  <c r="Y660" i="1"/>
  <c r="Y380" i="1"/>
  <c r="Y2561" i="1"/>
  <c r="Y379" i="1"/>
  <c r="Y2100" i="1"/>
  <c r="Y1496" i="1"/>
  <c r="Y1773" i="1"/>
  <c r="Y903" i="1"/>
  <c r="Y1933" i="1"/>
  <c r="Y1601" i="1"/>
  <c r="Y280" i="1"/>
  <c r="Y2560" i="1"/>
  <c r="Y659" i="1"/>
  <c r="Y2408" i="1"/>
  <c r="Y2559" i="1"/>
  <c r="Y2558" i="1"/>
  <c r="Y658" i="1"/>
  <c r="Y2099" i="1"/>
  <c r="Y2407" i="1"/>
  <c r="Y1004" i="1"/>
  <c r="Y1104" i="1"/>
  <c r="Y1772" i="1"/>
  <c r="Y657" i="1"/>
  <c r="Y1932" i="1"/>
  <c r="Y1771" i="1"/>
  <c r="Y2262" i="1"/>
  <c r="Y1397" i="1"/>
  <c r="Y568" i="1"/>
  <c r="Y2406" i="1"/>
  <c r="Y470" i="1"/>
  <c r="Y469" i="1"/>
  <c r="Y567" i="1"/>
  <c r="Y2405" i="1"/>
  <c r="Y1600" i="1"/>
  <c r="Y1396" i="1"/>
  <c r="Y566" i="1"/>
  <c r="Y2404" i="1"/>
  <c r="Y279" i="1"/>
  <c r="Y1395" i="1"/>
  <c r="Y468" i="1"/>
  <c r="Y656" i="1"/>
  <c r="Y739" i="1"/>
  <c r="Y1770" i="1"/>
  <c r="Y655" i="1"/>
  <c r="Y738" i="1"/>
  <c r="Y2557" i="1"/>
  <c r="Y1495" i="1"/>
  <c r="Y654" i="1"/>
  <c r="Y827" i="1"/>
  <c r="Y1003" i="1"/>
  <c r="Y2261" i="1"/>
  <c r="Y2098" i="1"/>
  <c r="Y378" i="1"/>
  <c r="Y1494" i="1"/>
  <c r="Y2556" i="1"/>
  <c r="Y1204" i="1"/>
  <c r="Y1599" i="1"/>
  <c r="Y737" i="1"/>
  <c r="Y377" i="1"/>
  <c r="Y565" i="1"/>
  <c r="Y2097" i="1"/>
  <c r="Y1311" i="1"/>
  <c r="Y1769" i="1"/>
  <c r="Y278" i="1"/>
  <c r="Y1931" i="1"/>
  <c r="Y376" i="1"/>
  <c r="Y564" i="1"/>
  <c r="Y826" i="1"/>
  <c r="Y1768" i="1"/>
  <c r="Y375" i="1"/>
  <c r="Y736" i="1"/>
  <c r="Y1103" i="1"/>
  <c r="Y1767" i="1"/>
  <c r="Y1598" i="1"/>
  <c r="Y1203" i="1"/>
  <c r="Y1310" i="1"/>
  <c r="Y563" i="1"/>
  <c r="Y1930" i="1"/>
  <c r="Y1766" i="1"/>
  <c r="Y1493" i="1"/>
  <c r="Y1597" i="1"/>
  <c r="Y653" i="1"/>
  <c r="Y1765" i="1"/>
  <c r="Y2096" i="1"/>
  <c r="Y2260" i="1"/>
  <c r="Y277" i="1"/>
  <c r="Y2403" i="1"/>
  <c r="Y1202" i="1"/>
  <c r="Y467" i="1"/>
  <c r="Y1929" i="1"/>
  <c r="Y374" i="1"/>
  <c r="Y1596" i="1"/>
  <c r="Y1595" i="1"/>
  <c r="Y1928" i="1"/>
  <c r="Y652" i="1"/>
  <c r="Y902" i="1"/>
  <c r="Y1201" i="1"/>
  <c r="Y651" i="1"/>
  <c r="Y1394" i="1"/>
  <c r="Y276" i="1"/>
  <c r="Y825" i="1"/>
  <c r="Y1002" i="1"/>
  <c r="Y2095" i="1"/>
  <c r="Y2402" i="1"/>
  <c r="Y2094" i="1"/>
  <c r="Y373" i="1"/>
  <c r="Y650" i="1"/>
  <c r="Y1309" i="1"/>
  <c r="Y1492" i="1"/>
  <c r="Y824" i="1"/>
  <c r="Y1308" i="1"/>
  <c r="Y1764" i="1"/>
  <c r="Y562" i="1"/>
  <c r="Y2093" i="1"/>
  <c r="Y2092" i="1"/>
  <c r="Y2259" i="1"/>
  <c r="Y1307" i="1"/>
  <c r="Y466" i="1"/>
  <c r="Y1594" i="1"/>
  <c r="Y1927" i="1"/>
  <c r="Y372" i="1"/>
  <c r="Y2401" i="1"/>
  <c r="Y1926" i="1"/>
  <c r="Y823" i="1"/>
  <c r="Y275" i="1"/>
  <c r="Y1200" i="1"/>
  <c r="Y1593" i="1"/>
  <c r="Y561" i="1"/>
  <c r="Y1306" i="1"/>
  <c r="Y1763" i="1"/>
  <c r="Y1762" i="1"/>
  <c r="Y1592" i="1"/>
  <c r="Y1925" i="1"/>
  <c r="Y1591" i="1"/>
  <c r="Y2091" i="1"/>
  <c r="Y2090" i="1"/>
  <c r="Y1305" i="1"/>
  <c r="Y274" i="1"/>
  <c r="Y2400" i="1"/>
  <c r="Y2399" i="1"/>
  <c r="Y2089" i="1"/>
  <c r="Y1924" i="1"/>
  <c r="Y2555" i="1"/>
  <c r="Y1923" i="1"/>
  <c r="Y2554" i="1"/>
  <c r="Y2258" i="1"/>
  <c r="Y1590" i="1"/>
  <c r="Y2257" i="1"/>
  <c r="Y822" i="1"/>
  <c r="Y1393" i="1"/>
  <c r="Y1102" i="1"/>
  <c r="Y273" i="1"/>
  <c r="Y371" i="1"/>
  <c r="Y1761" i="1"/>
  <c r="Y1304" i="1"/>
  <c r="Y2256" i="1"/>
  <c r="Y649" i="1"/>
  <c r="Y560" i="1"/>
  <c r="Y2553" i="1"/>
  <c r="Y272" i="1"/>
  <c r="Y370" i="1"/>
  <c r="Y1760" i="1"/>
  <c r="Y821" i="1"/>
  <c r="Y1491" i="1"/>
  <c r="Y2398" i="1"/>
  <c r="Y2255" i="1"/>
  <c r="Y2254" i="1"/>
  <c r="Y1589" i="1"/>
  <c r="Y559" i="1"/>
  <c r="Y1588" i="1"/>
  <c r="Y1922" i="1"/>
  <c r="Y369" i="1"/>
  <c r="Y368" i="1"/>
  <c r="Y820" i="1"/>
  <c r="Y1921" i="1"/>
  <c r="Y2397" i="1"/>
  <c r="Y2088" i="1"/>
  <c r="Y648" i="1"/>
  <c r="Y1759" i="1"/>
  <c r="Y271" i="1"/>
  <c r="Y2552" i="1"/>
  <c r="Y1587" i="1"/>
  <c r="Y1586" i="1"/>
  <c r="Y2253" i="1"/>
  <c r="Y2087" i="1"/>
  <c r="Y1758" i="1"/>
  <c r="Y819" i="1"/>
  <c r="Y465" i="1"/>
  <c r="Y1303" i="1"/>
  <c r="Y464" i="1"/>
  <c r="Y1757" i="1"/>
  <c r="Y463" i="1"/>
  <c r="Y735" i="1"/>
  <c r="Y2551" i="1"/>
  <c r="Y1302" i="1"/>
  <c r="Y2252" i="1"/>
  <c r="Y1920" i="1"/>
  <c r="Y2251" i="1"/>
  <c r="Y2550" i="1"/>
  <c r="Y462" i="1"/>
  <c r="Y1585" i="1"/>
  <c r="Y367" i="1"/>
  <c r="Y2549" i="1"/>
  <c r="Y2396" i="1"/>
  <c r="Y558" i="1"/>
  <c r="Y2086" i="1"/>
  <c r="Y1756" i="1"/>
  <c r="Y734" i="1"/>
  <c r="Y1919" i="1"/>
  <c r="Y1918" i="1"/>
  <c r="Y2395" i="1"/>
  <c r="Y2250" i="1"/>
  <c r="Y2085" i="1"/>
  <c r="Y557" i="1"/>
  <c r="Y1584" i="1"/>
  <c r="Y366" i="1"/>
  <c r="Y2394" i="1"/>
  <c r="Y818" i="1"/>
  <c r="Y1917" i="1"/>
  <c r="Y2548" i="1"/>
  <c r="Y2084" i="1"/>
  <c r="Y461" i="1"/>
  <c r="Y733" i="1"/>
  <c r="Y1916" i="1"/>
  <c r="Y2547" i="1"/>
  <c r="Y460" i="1"/>
  <c r="Y1101" i="1"/>
  <c r="Y2546" i="1"/>
  <c r="Y2249" i="1"/>
  <c r="Y270" i="1"/>
  <c r="Y1001" i="1"/>
  <c r="Y1755" i="1"/>
  <c r="Y2248" i="1"/>
  <c r="Y556" i="1"/>
  <c r="Y647" i="1"/>
  <c r="Y2083" i="1"/>
  <c r="Y1583" i="1"/>
  <c r="Y732" i="1"/>
  <c r="Y555" i="1"/>
  <c r="Y1392" i="1"/>
  <c r="Y1100" i="1"/>
  <c r="Y2545" i="1"/>
  <c r="Y1490" i="1"/>
  <c r="Y365" i="1"/>
  <c r="Y554" i="1"/>
  <c r="Y2082" i="1"/>
  <c r="Y646" i="1"/>
  <c r="Y2247" i="1"/>
  <c r="Y553" i="1"/>
  <c r="Y731" i="1"/>
  <c r="Y645" i="1"/>
  <c r="Y2544" i="1"/>
  <c r="Y1489" i="1"/>
  <c r="Y1582" i="1"/>
  <c r="Y552" i="1"/>
  <c r="Y1754" i="1"/>
  <c r="Y551" i="1"/>
  <c r="Y644" i="1"/>
  <c r="Y550" i="1"/>
  <c r="Y2543" i="1"/>
  <c r="Y2246" i="1"/>
  <c r="Y730" i="1"/>
  <c r="Y643" i="1"/>
  <c r="Y459" i="1"/>
  <c r="Y1488" i="1"/>
  <c r="Y364" i="1"/>
  <c r="Y269" i="1"/>
  <c r="Y2393" i="1"/>
  <c r="Y729" i="1"/>
  <c r="Y817" i="1"/>
  <c r="Y2245" i="1"/>
  <c r="Y2392" i="1"/>
  <c r="Y2391" i="1"/>
  <c r="Y1753" i="1"/>
  <c r="Y642" i="1"/>
  <c r="Y458" i="1"/>
  <c r="Y2542" i="1"/>
  <c r="Y2081" i="1"/>
  <c r="Y728" i="1"/>
  <c r="Y549" i="1"/>
  <c r="Y727" i="1"/>
  <c r="Y2080" i="1"/>
  <c r="Y1752" i="1"/>
  <c r="Y816" i="1"/>
  <c r="Y1751" i="1"/>
  <c r="Y2541" i="1"/>
  <c r="Y815" i="1"/>
  <c r="Y1750" i="1"/>
  <c r="Y1915" i="1"/>
  <c r="X194" i="1"/>
  <c r="X268" i="1"/>
  <c r="X78" i="1"/>
  <c r="X267" i="1"/>
  <c r="X159" i="1"/>
  <c r="X266" i="1"/>
  <c r="X77" i="1"/>
  <c r="X158" i="1"/>
  <c r="X157" i="1"/>
  <c r="X120" i="1"/>
  <c r="X119" i="1"/>
  <c r="X193" i="1"/>
  <c r="X265" i="1"/>
  <c r="X228" i="1"/>
  <c r="X192" i="1"/>
  <c r="X76" i="1"/>
  <c r="X36" i="1"/>
  <c r="X156" i="1"/>
  <c r="X118" i="1"/>
  <c r="X227" i="1"/>
  <c r="X117" i="1"/>
  <c r="X35" i="1"/>
  <c r="X75" i="1"/>
  <c r="X264" i="1"/>
  <c r="X116" i="1"/>
  <c r="X115" i="1"/>
  <c r="X155" i="1"/>
  <c r="X74" i="1"/>
  <c r="X114" i="1"/>
  <c r="X113" i="1"/>
  <c r="X191" i="1"/>
  <c r="X226" i="1"/>
  <c r="X73" i="1"/>
  <c r="X112" i="1"/>
  <c r="X111" i="1"/>
  <c r="X190" i="1"/>
  <c r="X34" i="1"/>
  <c r="X263" i="1"/>
  <c r="X72" i="1"/>
  <c r="X154" i="1"/>
  <c r="X262" i="1"/>
  <c r="X261" i="1"/>
  <c r="X189" i="1"/>
  <c r="X260" i="1"/>
  <c r="X259" i="1"/>
  <c r="X188" i="1"/>
  <c r="X33" i="1"/>
  <c r="X258" i="1"/>
  <c r="X257" i="1"/>
  <c r="X187" i="1"/>
  <c r="X153" i="1"/>
  <c r="X110" i="1"/>
  <c r="X71" i="1"/>
  <c r="X225" i="1"/>
  <c r="X256" i="1"/>
  <c r="X70" i="1"/>
  <c r="X69" i="1"/>
  <c r="X152" i="1"/>
  <c r="X151" i="1"/>
  <c r="X255" i="1"/>
  <c r="X109" i="1"/>
  <c r="X68" i="1"/>
  <c r="X254" i="1"/>
  <c r="X224" i="1"/>
  <c r="X253" i="1"/>
  <c r="X67" i="1"/>
  <c r="X150" i="1"/>
  <c r="X32" i="1"/>
  <c r="X223" i="1"/>
  <c r="X66" i="1"/>
  <c r="X108" i="1"/>
  <c r="X31" i="1"/>
  <c r="X107" i="1"/>
  <c r="X186" i="1"/>
  <c r="X30" i="1"/>
  <c r="X65" i="1"/>
  <c r="X106" i="1"/>
  <c r="X29" i="1"/>
  <c r="X222" i="1"/>
  <c r="X185" i="1"/>
  <c r="X221" i="1"/>
  <c r="X220" i="1"/>
  <c r="X28" i="1"/>
  <c r="X27" i="1"/>
  <c r="X219" i="1"/>
  <c r="X149" i="1"/>
  <c r="X218" i="1"/>
  <c r="X252" i="1"/>
  <c r="X251" i="1"/>
  <c r="X64" i="1"/>
  <c r="X63" i="1"/>
  <c r="X217" i="1"/>
  <c r="X26" i="1"/>
  <c r="X25" i="1"/>
  <c r="X24" i="1"/>
  <c r="X23" i="1"/>
  <c r="X62" i="1"/>
  <c r="X105" i="1"/>
  <c r="X148" i="1"/>
  <c r="X61" i="1"/>
  <c r="X22" i="1"/>
  <c r="X184" i="1"/>
  <c r="X104" i="1"/>
  <c r="X250" i="1"/>
  <c r="X249" i="1"/>
  <c r="X248" i="1"/>
  <c r="X103" i="1"/>
  <c r="X147" i="1"/>
  <c r="X60" i="1"/>
  <c r="X102" i="1"/>
  <c r="X101" i="1"/>
  <c r="X146" i="1"/>
  <c r="X100" i="1"/>
  <c r="X145" i="1"/>
  <c r="X144" i="1"/>
  <c r="X143" i="1"/>
  <c r="X99" i="1"/>
  <c r="X98" i="1"/>
  <c r="X247" i="1"/>
  <c r="X246" i="1"/>
  <c r="X216" i="1"/>
  <c r="X97" i="1"/>
  <c r="X21" i="1"/>
  <c r="X142" i="1"/>
  <c r="X96" i="1"/>
  <c r="X141" i="1"/>
  <c r="X183" i="1"/>
  <c r="X95" i="1"/>
  <c r="X94" i="1"/>
  <c r="X20" i="1"/>
  <c r="X93" i="1"/>
  <c r="X245" i="1"/>
  <c r="X140" i="1"/>
  <c r="X215" i="1"/>
  <c r="X244" i="1"/>
  <c r="X182" i="1"/>
  <c r="X92" i="1"/>
  <c r="X59" i="1"/>
  <c r="X58" i="1"/>
  <c r="X91" i="1"/>
  <c r="X181" i="1"/>
  <c r="X139" i="1"/>
  <c r="X90" i="1"/>
  <c r="X19" i="1"/>
  <c r="X214" i="1"/>
  <c r="X138" i="1"/>
  <c r="X180" i="1"/>
  <c r="X179" i="1"/>
  <c r="X213" i="1"/>
  <c r="X178" i="1"/>
  <c r="X243" i="1"/>
  <c r="X177" i="1"/>
  <c r="X89" i="1"/>
  <c r="X18" i="1"/>
  <c r="X212" i="1"/>
  <c r="X176" i="1"/>
  <c r="X137" i="1"/>
  <c r="X211" i="1"/>
  <c r="X210" i="1"/>
  <c r="X242" i="1"/>
  <c r="X88" i="1"/>
  <c r="X57" i="1"/>
  <c r="X175" i="1"/>
  <c r="X56" i="1"/>
  <c r="X136" i="1"/>
  <c r="X17" i="1"/>
  <c r="X55" i="1"/>
  <c r="X135" i="1"/>
  <c r="X174" i="1"/>
  <c r="X87" i="1"/>
  <c r="X86" i="1"/>
  <c r="X241" i="1"/>
  <c r="X209" i="1"/>
  <c r="X208" i="1"/>
  <c r="X16" i="1"/>
  <c r="X207" i="1"/>
  <c r="X134" i="1"/>
  <c r="X206" i="1"/>
  <c r="X173" i="1"/>
  <c r="X205" i="1"/>
  <c r="X54" i="1"/>
  <c r="X53" i="1"/>
  <c r="X133" i="1"/>
  <c r="X132" i="1"/>
  <c r="X204" i="1"/>
  <c r="X52" i="1"/>
  <c r="X203" i="1"/>
  <c r="X15" i="1"/>
  <c r="X51" i="1"/>
  <c r="X240" i="1"/>
  <c r="X50" i="1"/>
  <c r="X172" i="1"/>
  <c r="X85" i="1"/>
  <c r="X49" i="1"/>
  <c r="X48" i="1"/>
  <c r="X84" i="1"/>
  <c r="X171" i="1"/>
  <c r="X14" i="1"/>
  <c r="X202" i="1"/>
  <c r="X47" i="1"/>
  <c r="X170" i="1"/>
  <c r="X239" i="1"/>
  <c r="X201" i="1"/>
  <c r="X13" i="1"/>
  <c r="X46" i="1"/>
  <c r="X131" i="1"/>
  <c r="X169" i="1"/>
  <c r="X45" i="1"/>
  <c r="X83" i="1"/>
  <c r="X238" i="1"/>
  <c r="X44" i="1"/>
  <c r="X12" i="1"/>
  <c r="X130" i="1"/>
  <c r="X237" i="1"/>
  <c r="X200" i="1"/>
  <c r="X199" i="1"/>
  <c r="X198" i="1"/>
  <c r="X129" i="1"/>
  <c r="X11" i="1"/>
  <c r="X10" i="1"/>
  <c r="X9" i="1"/>
  <c r="X236" i="1"/>
  <c r="X197" i="1"/>
  <c r="X168" i="1"/>
  <c r="X8" i="1"/>
  <c r="X43" i="1"/>
  <c r="X128" i="1"/>
  <c r="X167" i="1"/>
  <c r="X7" i="1"/>
  <c r="X82" i="1"/>
  <c r="X42" i="1"/>
  <c r="X127" i="1"/>
  <c r="X235" i="1"/>
  <c r="X41" i="1"/>
  <c r="X40" i="1"/>
  <c r="X39" i="1"/>
  <c r="X81" i="1"/>
  <c r="X234" i="1"/>
  <c r="X196" i="1"/>
  <c r="X126" i="1"/>
  <c r="X233" i="1"/>
  <c r="X125" i="1"/>
  <c r="X166" i="1"/>
  <c r="X165" i="1"/>
  <c r="X164" i="1"/>
  <c r="X232" i="1"/>
  <c r="X80" i="1"/>
  <c r="X6" i="1"/>
  <c r="X231" i="1"/>
  <c r="X5" i="1"/>
  <c r="X4" i="1"/>
  <c r="X163" i="1"/>
  <c r="X162" i="1"/>
  <c r="X124" i="1"/>
  <c r="X79" i="1"/>
  <c r="X123" i="1"/>
  <c r="X122" i="1"/>
  <c r="X161" i="1"/>
  <c r="X3" i="1"/>
  <c r="X195" i="1"/>
  <c r="X160" i="1"/>
  <c r="X230" i="1"/>
  <c r="X121" i="1"/>
  <c r="X38" i="1"/>
  <c r="X37" i="1"/>
  <c r="X229" i="1"/>
  <c r="X2" i="1"/>
  <c r="V1750" i="1"/>
  <c r="V815" i="1"/>
  <c r="V2" i="1"/>
  <c r="V2541" i="1"/>
  <c r="V1751" i="1"/>
  <c r="V229" i="1"/>
  <c r="V816" i="1"/>
  <c r="V1752" i="1"/>
  <c r="V2080" i="1"/>
  <c r="V727" i="1"/>
  <c r="V549" i="1"/>
  <c r="V37" i="1"/>
  <c r="V728" i="1"/>
  <c r="V2081" i="1"/>
  <c r="V2542" i="1"/>
  <c r="V458" i="1"/>
  <c r="V642" i="1"/>
  <c r="V1753" i="1"/>
  <c r="V2391" i="1"/>
  <c r="V2392" i="1"/>
  <c r="V2245" i="1"/>
  <c r="V38" i="1"/>
  <c r="V817" i="1"/>
  <c r="V729" i="1"/>
  <c r="V121" i="1"/>
  <c r="V2393" i="1"/>
  <c r="V269" i="1"/>
  <c r="V230" i="1"/>
  <c r="V364" i="1"/>
  <c r="V1488" i="1"/>
  <c r="V459" i="1"/>
  <c r="V643" i="1"/>
  <c r="V730" i="1"/>
  <c r="V2246" i="1"/>
  <c r="V2543" i="1"/>
  <c r="V550" i="1"/>
  <c r="V160" i="1"/>
  <c r="V644" i="1"/>
  <c r="V195" i="1"/>
  <c r="V551" i="1"/>
  <c r="V1754" i="1"/>
  <c r="V552" i="1"/>
  <c r="V1582" i="1"/>
  <c r="V1489" i="1"/>
  <c r="V2544" i="1"/>
  <c r="V645" i="1"/>
  <c r="V731" i="1"/>
  <c r="V3" i="1"/>
  <c r="V161" i="1"/>
  <c r="V553" i="1"/>
  <c r="V122" i="1"/>
  <c r="V123" i="1"/>
  <c r="V2247" i="1"/>
  <c r="V79" i="1"/>
  <c r="V646" i="1"/>
  <c r="V2082" i="1"/>
  <c r="V124" i="1"/>
  <c r="V162" i="1"/>
  <c r="V163" i="1"/>
  <c r="V4" i="1"/>
  <c r="V554" i="1"/>
  <c r="V365" i="1"/>
  <c r="V5" i="1"/>
  <c r="V231" i="1"/>
  <c r="V1490" i="1"/>
  <c r="V6" i="1"/>
  <c r="V2545" i="1"/>
  <c r="V80" i="1"/>
  <c r="V1100" i="1"/>
  <c r="V1392" i="1"/>
  <c r="V232" i="1"/>
  <c r="V164" i="1"/>
  <c r="V555" i="1"/>
  <c r="V732" i="1"/>
  <c r="V165" i="1"/>
  <c r="V166" i="1"/>
  <c r="V1583" i="1"/>
  <c r="V125" i="1"/>
  <c r="V2083" i="1"/>
  <c r="V647" i="1"/>
  <c r="V556" i="1"/>
  <c r="V2248" i="1"/>
  <c r="V1755" i="1"/>
  <c r="V1001" i="1"/>
  <c r="V270" i="1"/>
  <c r="V233" i="1"/>
  <c r="V126" i="1"/>
  <c r="V196" i="1"/>
  <c r="V2249" i="1"/>
  <c r="V2546" i="1"/>
  <c r="V1101" i="1"/>
  <c r="V234" i="1"/>
  <c r="V81" i="1"/>
  <c r="V460" i="1"/>
  <c r="V2547" i="1"/>
  <c r="V1916" i="1"/>
  <c r="V733" i="1"/>
  <c r="V461" i="1"/>
  <c r="V2084" i="1"/>
  <c r="V2548" i="1"/>
  <c r="V1917" i="1"/>
  <c r="V818" i="1"/>
  <c r="V39" i="1"/>
  <c r="V2394" i="1"/>
  <c r="V40" i="1"/>
  <c r="V41" i="1"/>
  <c r="V235" i="1"/>
  <c r="V366" i="1"/>
  <c r="V127" i="1"/>
  <c r="V42" i="1"/>
  <c r="V1584" i="1"/>
  <c r="V557" i="1"/>
  <c r="V82" i="1"/>
  <c r="V7" i="1"/>
  <c r="V2085" i="1"/>
  <c r="V2250" i="1"/>
  <c r="V2395" i="1"/>
  <c r="V167" i="1"/>
  <c r="V1918" i="1"/>
  <c r="V128" i="1"/>
  <c r="V43" i="1"/>
  <c r="V1919" i="1"/>
  <c r="V734" i="1"/>
  <c r="V8" i="1"/>
  <c r="V1756" i="1"/>
  <c r="V2086" i="1"/>
  <c r="V558" i="1"/>
  <c r="V168" i="1"/>
  <c r="V2396" i="1"/>
  <c r="V2549" i="1"/>
  <c r="V367" i="1"/>
  <c r="V1585" i="1"/>
  <c r="V462" i="1"/>
  <c r="V2550" i="1"/>
  <c r="V197" i="1"/>
  <c r="V236" i="1"/>
  <c r="V2251" i="1"/>
  <c r="V1920" i="1"/>
  <c r="V2252" i="1"/>
  <c r="V1302" i="1"/>
  <c r="V9" i="1"/>
  <c r="V10" i="1"/>
  <c r="V2551" i="1"/>
  <c r="V735" i="1"/>
  <c r="V463" i="1"/>
  <c r="V11" i="1"/>
  <c r="V1757" i="1"/>
  <c r="V464" i="1"/>
  <c r="V1303" i="1"/>
  <c r="V465" i="1"/>
  <c r="V819" i="1"/>
  <c r="V1758" i="1"/>
  <c r="V2087" i="1"/>
  <c r="V129" i="1"/>
  <c r="V198" i="1"/>
  <c r="V2253" i="1"/>
  <c r="V199" i="1"/>
  <c r="V1586" i="1"/>
  <c r="V200" i="1"/>
  <c r="V1587" i="1"/>
  <c r="V237" i="1"/>
  <c r="V130" i="1"/>
  <c r="V12" i="1"/>
  <c r="V2552" i="1"/>
  <c r="V271" i="1"/>
  <c r="V1759" i="1"/>
  <c r="V648" i="1"/>
  <c r="V2088" i="1"/>
  <c r="V44" i="1"/>
  <c r="V238" i="1"/>
  <c r="V83" i="1"/>
  <c r="V2397" i="1"/>
  <c r="V1921" i="1"/>
  <c r="V820" i="1"/>
  <c r="V368" i="1"/>
  <c r="V45" i="1"/>
  <c r="V169" i="1"/>
  <c r="V131" i="1"/>
  <c r="V369" i="1"/>
  <c r="V1922" i="1"/>
  <c r="V46" i="1"/>
  <c r="V1588" i="1"/>
  <c r="V13" i="1"/>
  <c r="V559" i="1"/>
  <c r="V1589" i="1"/>
  <c r="V2254" i="1"/>
  <c r="V201" i="1"/>
  <c r="V2255" i="1"/>
  <c r="V239" i="1"/>
  <c r="V2398" i="1"/>
  <c r="V170" i="1"/>
  <c r="V1491" i="1"/>
  <c r="V821" i="1"/>
  <c r="V1760" i="1"/>
  <c r="V370" i="1"/>
  <c r="V47" i="1"/>
  <c r="V202" i="1"/>
  <c r="V272" i="1"/>
  <c r="V2553" i="1"/>
  <c r="V560" i="1"/>
  <c r="V649" i="1"/>
  <c r="V14" i="1"/>
  <c r="V171" i="1"/>
  <c r="V2256" i="1"/>
  <c r="V1304" i="1"/>
  <c r="V1761" i="1"/>
  <c r="V84" i="1"/>
  <c r="V48" i="1"/>
  <c r="V49" i="1"/>
  <c r="V85" i="1"/>
  <c r="V371" i="1"/>
  <c r="V273" i="1"/>
  <c r="V1102" i="1"/>
  <c r="V1393" i="1"/>
  <c r="V822" i="1"/>
  <c r="V172" i="1"/>
  <c r="V2257" i="1"/>
  <c r="V1590" i="1"/>
  <c r="V2258" i="1"/>
  <c r="V50" i="1"/>
  <c r="V2554" i="1"/>
  <c r="V240" i="1"/>
  <c r="V51" i="1"/>
  <c r="V1923" i="1"/>
  <c r="V2555" i="1"/>
  <c r="V1924" i="1"/>
  <c r="V2089" i="1"/>
  <c r="V2399" i="1"/>
  <c r="V2400" i="1"/>
  <c r="V274" i="1"/>
  <c r="V1305" i="1"/>
  <c r="V2090" i="1"/>
  <c r="V15" i="1"/>
  <c r="V2091" i="1"/>
  <c r="V1591" i="1"/>
  <c r="V203" i="1"/>
  <c r="V1925" i="1"/>
  <c r="V1592" i="1"/>
  <c r="V1762" i="1"/>
  <c r="V1763" i="1"/>
  <c r="V52" i="1"/>
  <c r="V204" i="1"/>
  <c r="V132" i="1"/>
  <c r="V133" i="1"/>
  <c r="V1306" i="1"/>
  <c r="V561" i="1"/>
  <c r="V1593" i="1"/>
  <c r="V53" i="1"/>
  <c r="V1200" i="1"/>
  <c r="V54" i="1"/>
  <c r="V205" i="1"/>
  <c r="V275" i="1"/>
  <c r="V823" i="1"/>
  <c r="V1926" i="1"/>
  <c r="V2401" i="1"/>
  <c r="V173" i="1"/>
  <c r="V206" i="1"/>
  <c r="V134" i="1"/>
  <c r="V372" i="1"/>
  <c r="V1927" i="1"/>
  <c r="V1594" i="1"/>
  <c r="V207" i="1"/>
  <c r="V466" i="1"/>
  <c r="V1307" i="1"/>
  <c r="V2259" i="1"/>
  <c r="V2092" i="1"/>
  <c r="V2093" i="1"/>
  <c r="V562" i="1"/>
  <c r="V1764" i="1"/>
  <c r="V1308" i="1"/>
  <c r="V824" i="1"/>
  <c r="V1492" i="1"/>
  <c r="V16" i="1"/>
  <c r="V208" i="1"/>
  <c r="V209" i="1"/>
  <c r="V241" i="1"/>
  <c r="V1309" i="1"/>
  <c r="V650" i="1"/>
  <c r="V373" i="1"/>
  <c r="V86" i="1"/>
  <c r="V87" i="1"/>
  <c r="V2094" i="1"/>
  <c r="V2402" i="1"/>
  <c r="V174" i="1"/>
  <c r="V135" i="1"/>
  <c r="V2095" i="1"/>
  <c r="V1002" i="1"/>
  <c r="V825" i="1"/>
  <c r="V276" i="1"/>
  <c r="V55" i="1"/>
  <c r="V17" i="1"/>
  <c r="V1394" i="1"/>
  <c r="V651" i="1"/>
  <c r="V1201" i="1"/>
  <c r="V902" i="1"/>
  <c r="V652" i="1"/>
  <c r="V1928" i="1"/>
  <c r="V1595" i="1"/>
  <c r="V1596" i="1"/>
  <c r="V136" i="1"/>
  <c r="V374" i="1"/>
  <c r="V1929" i="1"/>
  <c r="V467" i="1"/>
  <c r="V1202" i="1"/>
  <c r="V56" i="1"/>
  <c r="V2403" i="1"/>
  <c r="V277" i="1"/>
  <c r="V2260" i="1"/>
  <c r="V2096" i="1"/>
  <c r="V175" i="1"/>
  <c r="V57" i="1"/>
  <c r="V1765" i="1"/>
  <c r="V653" i="1"/>
  <c r="V1597" i="1"/>
  <c r="V1493" i="1"/>
  <c r="V1766" i="1"/>
  <c r="V1930" i="1"/>
  <c r="V88" i="1"/>
  <c r="V563" i="1"/>
  <c r="V1310" i="1"/>
  <c r="V1203" i="1"/>
  <c r="V1598" i="1"/>
  <c r="V242" i="1"/>
  <c r="V1767" i="1"/>
  <c r="V1103" i="1"/>
  <c r="V736" i="1"/>
  <c r="V210" i="1"/>
  <c r="V375" i="1"/>
  <c r="V1768" i="1"/>
  <c r="V826" i="1"/>
  <c r="V564" i="1"/>
  <c r="V211" i="1"/>
  <c r="V376" i="1"/>
  <c r="V1931" i="1"/>
  <c r="V278" i="1"/>
  <c r="V137" i="1"/>
  <c r="V176" i="1"/>
  <c r="V1769" i="1"/>
  <c r="V1311" i="1"/>
  <c r="V2097" i="1"/>
  <c r="V565" i="1"/>
  <c r="V377" i="1"/>
  <c r="V737" i="1"/>
  <c r="V1599" i="1"/>
  <c r="V1204" i="1"/>
  <c r="V2556" i="1"/>
  <c r="V1494" i="1"/>
  <c r="V378" i="1"/>
  <c r="V2098" i="1"/>
  <c r="V212" i="1"/>
  <c r="V2261" i="1"/>
  <c r="V1003" i="1"/>
  <c r="V827" i="1"/>
  <c r="V654" i="1"/>
  <c r="V1495" i="1"/>
  <c r="V18" i="1"/>
  <c r="V89" i="1"/>
  <c r="V2557" i="1"/>
  <c r="V738" i="1"/>
  <c r="V655" i="1"/>
  <c r="V177" i="1"/>
  <c r="V1770" i="1"/>
  <c r="V739" i="1"/>
  <c r="V656" i="1"/>
  <c r="V468" i="1"/>
  <c r="V1395" i="1"/>
  <c r="V279" i="1"/>
  <c r="V2404" i="1"/>
  <c r="V566" i="1"/>
  <c r="V243" i="1"/>
  <c r="V1396" i="1"/>
  <c r="V178" i="1"/>
  <c r="V1600" i="1"/>
  <c r="V2405" i="1"/>
  <c r="V213" i="1"/>
  <c r="V179" i="1"/>
  <c r="V567" i="1"/>
  <c r="V469" i="1"/>
  <c r="V470" i="1"/>
  <c r="V2406" i="1"/>
  <c r="V180" i="1"/>
  <c r="V138" i="1"/>
  <c r="V568" i="1"/>
  <c r="V1397" i="1"/>
  <c r="V2262" i="1"/>
  <c r="V1771" i="1"/>
  <c r="V214" i="1"/>
  <c r="V19" i="1"/>
  <c r="V1932" i="1"/>
  <c r="V657" i="1"/>
  <c r="V1772" i="1"/>
  <c r="V1104" i="1"/>
  <c r="V1004" i="1"/>
  <c r="V90" i="1"/>
  <c r="V2407" i="1"/>
  <c r="V2099" i="1"/>
  <c r="V658" i="1"/>
  <c r="V2558" i="1"/>
  <c r="V2559" i="1"/>
  <c r="V2408" i="1"/>
  <c r="V659" i="1"/>
  <c r="V2560" i="1"/>
  <c r="V280" i="1"/>
  <c r="V1601" i="1"/>
  <c r="V1933" i="1"/>
  <c r="V139" i="1"/>
  <c r="V181" i="1"/>
  <c r="V903" i="1"/>
  <c r="V1773" i="1"/>
  <c r="V1496" i="1"/>
  <c r="V2100" i="1"/>
  <c r="V379" i="1"/>
  <c r="V2561" i="1"/>
  <c r="V380" i="1"/>
  <c r="V660" i="1"/>
  <c r="V661" i="1"/>
  <c r="V91" i="1"/>
  <c r="V471" i="1"/>
  <c r="V1105" i="1"/>
  <c r="V1774" i="1"/>
  <c r="V381" i="1"/>
  <c r="V1934" i="1"/>
  <c r="V1775" i="1"/>
  <c r="V1205" i="1"/>
  <c r="V2263" i="1"/>
  <c r="V1398" i="1"/>
  <c r="V2101" i="1"/>
  <c r="V382" i="1"/>
  <c r="V58" i="1"/>
  <c r="V828" i="1"/>
  <c r="V281" i="1"/>
  <c r="V59" i="1"/>
  <c r="V904" i="1"/>
  <c r="V1935" i="1"/>
  <c r="V1936" i="1"/>
  <c r="V383" i="1"/>
  <c r="V1776" i="1"/>
  <c r="V2264" i="1"/>
  <c r="V2265" i="1"/>
  <c r="V92" i="1"/>
  <c r="V2562" i="1"/>
  <c r="V905" i="1"/>
  <c r="V282" i="1"/>
  <c r="V1206" i="1"/>
  <c r="V1602" i="1"/>
  <c r="V182" i="1"/>
  <c r="V244" i="1"/>
  <c r="V215" i="1"/>
  <c r="V1777" i="1"/>
  <c r="V1937" i="1"/>
  <c r="V384" i="1"/>
  <c r="V1938" i="1"/>
  <c r="V569" i="1"/>
  <c r="V140" i="1"/>
  <c r="V245" i="1"/>
  <c r="V570" i="1"/>
  <c r="V1939" i="1"/>
  <c r="V283" i="1"/>
  <c r="V1940" i="1"/>
  <c r="V1778" i="1"/>
  <c r="V1312" i="1"/>
  <c r="V1497" i="1"/>
  <c r="V284" i="1"/>
  <c r="V385" i="1"/>
  <c r="V2102" i="1"/>
  <c r="V93" i="1"/>
  <c r="V1779" i="1"/>
  <c r="V20" i="1"/>
  <c r="V285" i="1"/>
  <c r="V94" i="1"/>
  <c r="V95" i="1"/>
  <c r="V183" i="1"/>
  <c r="V2409" i="1"/>
  <c r="V286" i="1"/>
  <c r="V1399" i="1"/>
  <c r="V141" i="1"/>
  <c r="V386" i="1"/>
  <c r="V287" i="1"/>
  <c r="V1780" i="1"/>
  <c r="V472" i="1"/>
  <c r="V2563" i="1"/>
  <c r="V288" i="1"/>
  <c r="V473" i="1"/>
  <c r="V906" i="1"/>
  <c r="V96" i="1"/>
  <c r="V1941" i="1"/>
  <c r="V2266" i="1"/>
  <c r="V474" i="1"/>
  <c r="V1005" i="1"/>
  <c r="V1400" i="1"/>
  <c r="V2267" i="1"/>
  <c r="V142" i="1"/>
  <c r="V289" i="1"/>
  <c r="V2268" i="1"/>
  <c r="V2410" i="1"/>
  <c r="V907" i="1"/>
  <c r="V21" i="1"/>
  <c r="V2411" i="1"/>
  <c r="V2103" i="1"/>
  <c r="V662" i="1"/>
  <c r="V1603" i="1"/>
  <c r="V2564" i="1"/>
  <c r="V1604" i="1"/>
  <c r="V1498" i="1"/>
  <c r="V97" i="1"/>
  <c r="V1605" i="1"/>
  <c r="V1606" i="1"/>
  <c r="V216" i="1"/>
  <c r="V246" i="1"/>
  <c r="V1942" i="1"/>
  <c r="V1313" i="1"/>
  <c r="V2269" i="1"/>
  <c r="V247" i="1"/>
  <c r="V2412" i="1"/>
  <c r="V2270" i="1"/>
  <c r="V2565" i="1"/>
  <c r="V1499" i="1"/>
  <c r="V475" i="1"/>
  <c r="V98" i="1"/>
  <c r="V387" i="1"/>
  <c r="V829" i="1"/>
  <c r="V476" i="1"/>
  <c r="V290" i="1"/>
  <c r="V571" i="1"/>
  <c r="V2104" i="1"/>
  <c r="V663" i="1"/>
  <c r="V99" i="1"/>
  <c r="V2566" i="1"/>
  <c r="V1781" i="1"/>
  <c r="V1500" i="1"/>
  <c r="V2567" i="1"/>
  <c r="V2271" i="1"/>
  <c r="V908" i="1"/>
  <c r="V2413" i="1"/>
  <c r="V2272" i="1"/>
  <c r="V1401" i="1"/>
  <c r="V143" i="1"/>
  <c r="V830" i="1"/>
  <c r="V1943" i="1"/>
  <c r="V1782" i="1"/>
  <c r="V572" i="1"/>
  <c r="V2105" i="1"/>
  <c r="V291" i="1"/>
  <c r="V144" i="1"/>
  <c r="V145" i="1"/>
  <c r="V100" i="1"/>
  <c r="V2106" i="1"/>
  <c r="V909" i="1"/>
  <c r="V1501" i="1"/>
  <c r="V146" i="1"/>
  <c r="V101" i="1"/>
  <c r="V102" i="1"/>
  <c r="V1783" i="1"/>
  <c r="V740" i="1"/>
  <c r="V573" i="1"/>
  <c r="V910" i="1"/>
  <c r="V2107" i="1"/>
  <c r="V574" i="1"/>
  <c r="V831" i="1"/>
  <c r="V911" i="1"/>
  <c r="V1944" i="1"/>
  <c r="V912" i="1"/>
  <c r="V60" i="1"/>
  <c r="V477" i="1"/>
  <c r="V1006" i="1"/>
  <c r="V741" i="1"/>
  <c r="V575" i="1"/>
  <c r="V1607" i="1"/>
  <c r="V832" i="1"/>
  <c r="V1608" i="1"/>
  <c r="V1945" i="1"/>
  <c r="V147" i="1"/>
  <c r="V103" i="1"/>
  <c r="V248" i="1"/>
  <c r="V1609" i="1"/>
  <c r="V1402" i="1"/>
  <c r="V1403" i="1"/>
  <c r="V249" i="1"/>
  <c r="V2568" i="1"/>
  <c r="V1207" i="1"/>
  <c r="V1208" i="1"/>
  <c r="V1946" i="1"/>
  <c r="V2273" i="1"/>
  <c r="V388" i="1"/>
  <c r="V250" i="1"/>
  <c r="V104" i="1"/>
  <c r="V184" i="1"/>
  <c r="V913" i="1"/>
  <c r="V833" i="1"/>
  <c r="V1106" i="1"/>
  <c r="V664" i="1"/>
  <c r="V1314" i="1"/>
  <c r="V1610" i="1"/>
  <c r="V292" i="1"/>
  <c r="V2414" i="1"/>
  <c r="V1947" i="1"/>
  <c r="V2274" i="1"/>
  <c r="V2275" i="1"/>
  <c r="V2415" i="1"/>
  <c r="V576" i="1"/>
  <c r="V1007" i="1"/>
  <c r="V1209" i="1"/>
  <c r="V22" i="1"/>
  <c r="V2108" i="1"/>
  <c r="V2276" i="1"/>
  <c r="V2277" i="1"/>
  <c r="V61" i="1"/>
  <c r="V665" i="1"/>
  <c r="V1008" i="1"/>
  <c r="V1611" i="1"/>
  <c r="V1502" i="1"/>
  <c r="V1404" i="1"/>
  <c r="V666" i="1"/>
  <c r="V1784" i="1"/>
  <c r="V834" i="1"/>
  <c r="V2569" i="1"/>
  <c r="V478" i="1"/>
  <c r="V1612" i="1"/>
  <c r="V148" i="1"/>
  <c r="V105" i="1"/>
  <c r="V479" i="1"/>
  <c r="V1107" i="1"/>
  <c r="V1613" i="1"/>
  <c r="V914" i="1"/>
  <c r="V62" i="1"/>
  <c r="V1614" i="1"/>
  <c r="V1315" i="1"/>
  <c r="V2416" i="1"/>
  <c r="V1210" i="1"/>
  <c r="V2417" i="1"/>
  <c r="V1615" i="1"/>
  <c r="V23" i="1"/>
  <c r="V480" i="1"/>
  <c r="V915" i="1"/>
  <c r="V1785" i="1"/>
  <c r="V2278" i="1"/>
  <c r="V577" i="1"/>
  <c r="V24" i="1"/>
  <c r="V1211" i="1"/>
  <c r="V2109" i="1"/>
  <c r="V1212" i="1"/>
  <c r="V2279" i="1"/>
  <c r="V1316" i="1"/>
  <c r="V2280" i="1"/>
  <c r="V2418" i="1"/>
  <c r="V578" i="1"/>
  <c r="V1786" i="1"/>
  <c r="V25" i="1"/>
  <c r="V26" i="1"/>
  <c r="V1787" i="1"/>
  <c r="V2281" i="1"/>
  <c r="V293" i="1"/>
  <c r="V2282" i="1"/>
  <c r="V579" i="1"/>
  <c r="V1788" i="1"/>
  <c r="V2283" i="1"/>
  <c r="V1616" i="1"/>
  <c r="V1108" i="1"/>
  <c r="V580" i="1"/>
  <c r="V217" i="1"/>
  <c r="V1405" i="1"/>
  <c r="V2570" i="1"/>
  <c r="V2284" i="1"/>
  <c r="V1789" i="1"/>
  <c r="V1317" i="1"/>
  <c r="V1318" i="1"/>
  <c r="V389" i="1"/>
  <c r="V2285" i="1"/>
  <c r="V481" i="1"/>
  <c r="V742" i="1"/>
  <c r="V63" i="1"/>
  <c r="V482" i="1"/>
  <c r="V1790" i="1"/>
  <c r="V1009" i="1"/>
  <c r="V64" i="1"/>
  <c r="V294" i="1"/>
  <c r="V1948" i="1"/>
  <c r="V1213" i="1"/>
  <c r="V1791" i="1"/>
  <c r="V251" i="1"/>
  <c r="V1214" i="1"/>
  <c r="V835" i="1"/>
  <c r="V836" i="1"/>
  <c r="V1406" i="1"/>
  <c r="V2110" i="1"/>
  <c r="V2286" i="1"/>
  <c r="V1792" i="1"/>
  <c r="V2419" i="1"/>
  <c r="V581" i="1"/>
  <c r="V916" i="1"/>
  <c r="V252" i="1"/>
  <c r="V1949" i="1"/>
  <c r="V1617" i="1"/>
  <c r="V1793" i="1"/>
  <c r="V1215" i="1"/>
  <c r="V917" i="1"/>
  <c r="V2420" i="1"/>
  <c r="V390" i="1"/>
  <c r="V391" i="1"/>
  <c r="V1794" i="1"/>
  <c r="V582" i="1"/>
  <c r="V1950" i="1"/>
  <c r="V2287" i="1"/>
  <c r="V218" i="1"/>
  <c r="V1503" i="1"/>
  <c r="V2421" i="1"/>
  <c r="V1407" i="1"/>
  <c r="V149" i="1"/>
  <c r="V1109" i="1"/>
  <c r="V2111" i="1"/>
  <c r="V2571" i="1"/>
  <c r="V1795" i="1"/>
  <c r="V583" i="1"/>
  <c r="V1951" i="1"/>
  <c r="V1010" i="1"/>
  <c r="V1408" i="1"/>
  <c r="V1110" i="1"/>
  <c r="V483" i="1"/>
  <c r="V584" i="1"/>
  <c r="V1618" i="1"/>
  <c r="V392" i="1"/>
  <c r="V1504" i="1"/>
  <c r="V2112" i="1"/>
  <c r="V2113" i="1"/>
  <c r="V585" i="1"/>
  <c r="V1409" i="1"/>
  <c r="V1111" i="1"/>
  <c r="V393" i="1"/>
  <c r="V1216" i="1"/>
  <c r="V1011" i="1"/>
  <c r="V2114" i="1"/>
  <c r="V394" i="1"/>
  <c r="V2288" i="1"/>
  <c r="V743" i="1"/>
  <c r="V1410" i="1"/>
  <c r="V586" i="1"/>
  <c r="V918" i="1"/>
  <c r="V919" i="1"/>
  <c r="V2422" i="1"/>
  <c r="V1952" i="1"/>
  <c r="V219" i="1"/>
  <c r="V27" i="1"/>
  <c r="V484" i="1"/>
  <c r="V1796" i="1"/>
  <c r="V395" i="1"/>
  <c r="V1319" i="1"/>
  <c r="V1112" i="1"/>
  <c r="V1012" i="1"/>
  <c r="V2572" i="1"/>
  <c r="V1797" i="1"/>
  <c r="V1217" i="1"/>
  <c r="V1218" i="1"/>
  <c r="V2573" i="1"/>
  <c r="V2289" i="1"/>
  <c r="V28" i="1"/>
  <c r="V220" i="1"/>
  <c r="V2290" i="1"/>
  <c r="V485" i="1"/>
  <c r="V2423" i="1"/>
  <c r="V486" i="1"/>
  <c r="V744" i="1"/>
  <c r="V1113" i="1"/>
  <c r="V1798" i="1"/>
  <c r="V2424" i="1"/>
  <c r="V1619" i="1"/>
  <c r="V1219" i="1"/>
  <c r="V667" i="1"/>
  <c r="V221" i="1"/>
  <c r="V2425" i="1"/>
  <c r="V2115" i="1"/>
  <c r="V487" i="1"/>
  <c r="V1799" i="1"/>
  <c r="V1013" i="1"/>
  <c r="V295" i="1"/>
  <c r="V668" i="1"/>
  <c r="V1953" i="1"/>
  <c r="V745" i="1"/>
  <c r="V746" i="1"/>
  <c r="V837" i="1"/>
  <c r="V2574" i="1"/>
  <c r="V2291" i="1"/>
  <c r="V2116" i="1"/>
  <c r="V669" i="1"/>
  <c r="V2292" i="1"/>
  <c r="V670" i="1"/>
  <c r="V1620" i="1"/>
  <c r="V1621" i="1"/>
  <c r="V1954" i="1"/>
  <c r="V2426" i="1"/>
  <c r="V2117" i="1"/>
  <c r="V1955" i="1"/>
  <c r="V1800" i="1"/>
  <c r="V1622" i="1"/>
  <c r="V1505" i="1"/>
  <c r="V1506" i="1"/>
  <c r="V1320" i="1"/>
  <c r="V2293" i="1"/>
  <c r="V1411" i="1"/>
  <c r="V396" i="1"/>
  <c r="V488" i="1"/>
  <c r="V1801" i="1"/>
  <c r="V1114" i="1"/>
  <c r="V2118" i="1"/>
  <c r="V1412" i="1"/>
  <c r="V2119" i="1"/>
  <c r="V1321" i="1"/>
  <c r="V397" i="1"/>
  <c r="V1623" i="1"/>
  <c r="V2120" i="1"/>
  <c r="V1507" i="1"/>
  <c r="V1802" i="1"/>
  <c r="V2427" i="1"/>
  <c r="V1624" i="1"/>
  <c r="V2575" i="1"/>
  <c r="V1803" i="1"/>
  <c r="V2576" i="1"/>
  <c r="V838" i="1"/>
  <c r="V747" i="1"/>
  <c r="V185" i="1"/>
  <c r="V1115" i="1"/>
  <c r="V1804" i="1"/>
  <c r="V2428" i="1"/>
  <c r="V748" i="1"/>
  <c r="V1322" i="1"/>
  <c r="V1625" i="1"/>
  <c r="V1805" i="1"/>
  <c r="V1413" i="1"/>
  <c r="V296" i="1"/>
  <c r="V1116" i="1"/>
  <c r="V222" i="1"/>
  <c r="V29" i="1"/>
  <c r="V1323" i="1"/>
  <c r="V671" i="1"/>
  <c r="V2121" i="1"/>
  <c r="V1014" i="1"/>
  <c r="V2294" i="1"/>
  <c r="V1626" i="1"/>
  <c r="V1956" i="1"/>
  <c r="V1627" i="1"/>
  <c r="V106" i="1"/>
  <c r="V2577" i="1"/>
  <c r="V587" i="1"/>
  <c r="V1806" i="1"/>
  <c r="V749" i="1"/>
  <c r="V2429" i="1"/>
  <c r="V297" i="1"/>
  <c r="V750" i="1"/>
  <c r="V2122" i="1"/>
  <c r="V588" i="1"/>
  <c r="V2123" i="1"/>
  <c r="V1807" i="1"/>
  <c r="V1324" i="1"/>
  <c r="V672" i="1"/>
  <c r="V1628" i="1"/>
  <c r="V751" i="1"/>
  <c r="V298" i="1"/>
  <c r="V398" i="1"/>
  <c r="V299" i="1"/>
  <c r="V839" i="1"/>
  <c r="V2578" i="1"/>
  <c r="V2295" i="1"/>
  <c r="V840" i="1"/>
  <c r="V399" i="1"/>
  <c r="V752" i="1"/>
  <c r="V2430" i="1"/>
  <c r="V1508" i="1"/>
  <c r="V1808" i="1"/>
  <c r="V1957" i="1"/>
  <c r="V1629" i="1"/>
  <c r="V753" i="1"/>
  <c r="V65" i="1"/>
  <c r="V489" i="1"/>
  <c r="V2579" i="1"/>
  <c r="V754" i="1"/>
  <c r="V1809" i="1"/>
  <c r="V1630" i="1"/>
  <c r="V920" i="1"/>
  <c r="V589" i="1"/>
  <c r="V300" i="1"/>
  <c r="V30" i="1"/>
  <c r="V1958" i="1"/>
  <c r="V1631" i="1"/>
  <c r="V2580" i="1"/>
  <c r="V2296" i="1"/>
  <c r="V1414" i="1"/>
  <c r="V1117" i="1"/>
  <c r="V1959" i="1"/>
  <c r="V2581" i="1"/>
  <c r="V2431" i="1"/>
  <c r="V2297" i="1"/>
  <c r="V1632" i="1"/>
  <c r="V590" i="1"/>
  <c r="V755" i="1"/>
  <c r="V1810" i="1"/>
  <c r="V1811" i="1"/>
  <c r="V490" i="1"/>
  <c r="V2124" i="1"/>
  <c r="V2582" i="1"/>
  <c r="V1633" i="1"/>
  <c r="V301" i="1"/>
  <c r="V1960" i="1"/>
  <c r="V491" i="1"/>
  <c r="V1634" i="1"/>
  <c r="V2583" i="1"/>
  <c r="V2584" i="1"/>
  <c r="V1812" i="1"/>
  <c r="V1813" i="1"/>
  <c r="V1118" i="1"/>
  <c r="V756" i="1"/>
  <c r="V2432" i="1"/>
  <c r="V1015" i="1"/>
  <c r="V2585" i="1"/>
  <c r="V1220" i="1"/>
  <c r="V186" i="1"/>
  <c r="V107" i="1"/>
  <c r="V302" i="1"/>
  <c r="V2586" i="1"/>
  <c r="V2298" i="1"/>
  <c r="V2587" i="1"/>
  <c r="V1119" i="1"/>
  <c r="V2433" i="1"/>
  <c r="V2125" i="1"/>
  <c r="V1415" i="1"/>
  <c r="V2299" i="1"/>
  <c r="V2434" i="1"/>
  <c r="V1221" i="1"/>
  <c r="V31" i="1"/>
  <c r="V1814" i="1"/>
  <c r="V2588" i="1"/>
  <c r="V591" i="1"/>
  <c r="V2126" i="1"/>
  <c r="V2589" i="1"/>
  <c r="V2127" i="1"/>
  <c r="V1016" i="1"/>
  <c r="V1961" i="1"/>
  <c r="V2128" i="1"/>
  <c r="V1962" i="1"/>
  <c r="V921" i="1"/>
  <c r="V1815" i="1"/>
  <c r="V1017" i="1"/>
  <c r="V1018" i="1"/>
  <c r="V492" i="1"/>
  <c r="V1963" i="1"/>
  <c r="V592" i="1"/>
  <c r="V1019" i="1"/>
  <c r="V1816" i="1"/>
  <c r="V1509" i="1"/>
  <c r="V2590" i="1"/>
  <c r="V2591" i="1"/>
  <c r="V922" i="1"/>
  <c r="V1510" i="1"/>
  <c r="V1222" i="1"/>
  <c r="V1511" i="1"/>
  <c r="V493" i="1"/>
  <c r="V757" i="1"/>
  <c r="V1020" i="1"/>
  <c r="V2129" i="1"/>
  <c r="V1021" i="1"/>
  <c r="V1120" i="1"/>
  <c r="V1964" i="1"/>
  <c r="V841" i="1"/>
  <c r="V2592" i="1"/>
  <c r="V2300" i="1"/>
  <c r="V842" i="1"/>
  <c r="V2130" i="1"/>
  <c r="V1817" i="1"/>
  <c r="V1965" i="1"/>
  <c r="V1966" i="1"/>
  <c r="V400" i="1"/>
  <c r="V1967" i="1"/>
  <c r="V2131" i="1"/>
  <c r="V1325" i="1"/>
  <c r="V1326" i="1"/>
  <c r="V1022" i="1"/>
  <c r="V1121" i="1"/>
  <c r="V2593" i="1"/>
  <c r="V2132" i="1"/>
  <c r="V1512" i="1"/>
  <c r="V1818" i="1"/>
  <c r="V923" i="1"/>
  <c r="V2301" i="1"/>
  <c r="V2133" i="1"/>
  <c r="V924" i="1"/>
  <c r="V843" i="1"/>
  <c r="V2302" i="1"/>
  <c r="V1513" i="1"/>
  <c r="V844" i="1"/>
  <c r="V845" i="1"/>
  <c r="V2303" i="1"/>
  <c r="V1819" i="1"/>
  <c r="V2304" i="1"/>
  <c r="V673" i="1"/>
  <c r="V2435" i="1"/>
  <c r="V1023" i="1"/>
  <c r="V108" i="1"/>
  <c r="V1416" i="1"/>
  <c r="V2594" i="1"/>
  <c r="V66" i="1"/>
  <c r="V1968" i="1"/>
  <c r="V1635" i="1"/>
  <c r="V2134" i="1"/>
  <c r="V846" i="1"/>
  <c r="V2595" i="1"/>
  <c r="V494" i="1"/>
  <c r="V2596" i="1"/>
  <c r="V1820" i="1"/>
  <c r="V1636" i="1"/>
  <c r="V1223" i="1"/>
  <c r="V303" i="1"/>
  <c r="V1224" i="1"/>
  <c r="V2305" i="1"/>
  <c r="V758" i="1"/>
  <c r="V1024" i="1"/>
  <c r="V2436" i="1"/>
  <c r="V1122" i="1"/>
  <c r="V1123" i="1"/>
  <c r="V1327" i="1"/>
  <c r="V401" i="1"/>
  <c r="V1969" i="1"/>
  <c r="V2437" i="1"/>
  <c r="V2438" i="1"/>
  <c r="V1970" i="1"/>
  <c r="V495" i="1"/>
  <c r="V1971" i="1"/>
  <c r="V496" i="1"/>
  <c r="V1417" i="1"/>
  <c r="V759" i="1"/>
  <c r="V1637" i="1"/>
  <c r="V2597" i="1"/>
  <c r="V1025" i="1"/>
  <c r="V925" i="1"/>
  <c r="V2439" i="1"/>
  <c r="V1821" i="1"/>
  <c r="V2440" i="1"/>
  <c r="V223" i="1"/>
  <c r="V2135" i="1"/>
  <c r="V1418" i="1"/>
  <c r="V1638" i="1"/>
  <c r="V674" i="1"/>
  <c r="V497" i="1"/>
  <c r="V498" i="1"/>
  <c r="V593" i="1"/>
  <c r="V1972" i="1"/>
  <c r="V675" i="1"/>
  <c r="V1124" i="1"/>
  <c r="V1125" i="1"/>
  <c r="V2136" i="1"/>
  <c r="V1328" i="1"/>
  <c r="V847" i="1"/>
  <c r="V402" i="1"/>
  <c r="V2306" i="1"/>
  <c r="V1639" i="1"/>
  <c r="V1026" i="1"/>
  <c r="V2598" i="1"/>
  <c r="V848" i="1"/>
  <c r="V849" i="1"/>
  <c r="V760" i="1"/>
  <c r="V761" i="1"/>
  <c r="V2137" i="1"/>
  <c r="V1225" i="1"/>
  <c r="V32" i="1"/>
  <c r="V2138" i="1"/>
  <c r="V2441" i="1"/>
  <c r="V2139" i="1"/>
  <c r="V2140" i="1"/>
  <c r="V150" i="1"/>
  <c r="V676" i="1"/>
  <c r="V2599" i="1"/>
  <c r="V499" i="1"/>
  <c r="V2442" i="1"/>
  <c r="V2443" i="1"/>
  <c r="V1640" i="1"/>
  <c r="V2444" i="1"/>
  <c r="V1973" i="1"/>
  <c r="V304" i="1"/>
  <c r="V1641" i="1"/>
  <c r="V1329" i="1"/>
  <c r="V2141" i="1"/>
  <c r="V1974" i="1"/>
  <c r="V926" i="1"/>
  <c r="V67" i="1"/>
  <c r="V1822" i="1"/>
  <c r="V1823" i="1"/>
  <c r="V253" i="1"/>
  <c r="V2600" i="1"/>
  <c r="V1642" i="1"/>
  <c r="V224" i="1"/>
  <c r="V1975" i="1"/>
  <c r="V403" i="1"/>
  <c r="V1226" i="1"/>
  <c r="V1514" i="1"/>
  <c r="V1419" i="1"/>
  <c r="V1824" i="1"/>
  <c r="V762" i="1"/>
  <c r="V1027" i="1"/>
  <c r="V404" i="1"/>
  <c r="V677" i="1"/>
  <c r="V2307" i="1"/>
  <c r="V500" i="1"/>
  <c r="V1643" i="1"/>
  <c r="V501" i="1"/>
  <c r="V405" i="1"/>
  <c r="V305" i="1"/>
  <c r="V594" i="1"/>
  <c r="V2601" i="1"/>
  <c r="V2142" i="1"/>
  <c r="V678" i="1"/>
  <c r="V763" i="1"/>
  <c r="V850" i="1"/>
  <c r="V1028" i="1"/>
  <c r="V1126" i="1"/>
  <c r="V851" i="1"/>
  <c r="V254" i="1"/>
  <c r="V68" i="1"/>
  <c r="V406" i="1"/>
  <c r="V407" i="1"/>
  <c r="V1227" i="1"/>
  <c r="V927" i="1"/>
  <c r="V928" i="1"/>
  <c r="V679" i="1"/>
  <c r="V1029" i="1"/>
  <c r="V2445" i="1"/>
  <c r="V1127" i="1"/>
  <c r="V502" i="1"/>
  <c r="V1420" i="1"/>
  <c r="V1421" i="1"/>
  <c r="V109" i="1"/>
  <c r="V2446" i="1"/>
  <c r="V2602" i="1"/>
  <c r="V1128" i="1"/>
  <c r="V2447" i="1"/>
  <c r="V1422" i="1"/>
  <c r="V2143" i="1"/>
  <c r="V408" i="1"/>
  <c r="V595" i="1"/>
  <c r="V2308" i="1"/>
  <c r="V255" i="1"/>
  <c r="V852" i="1"/>
  <c r="V1030" i="1"/>
  <c r="V2309" i="1"/>
  <c r="V503" i="1"/>
  <c r="V504" i="1"/>
  <c r="V1644" i="1"/>
  <c r="V2144" i="1"/>
  <c r="V1976" i="1"/>
  <c r="V2310" i="1"/>
  <c r="V1825" i="1"/>
  <c r="V151" i="1"/>
  <c r="V306" i="1"/>
  <c r="V1129" i="1"/>
  <c r="V2603" i="1"/>
  <c r="V1977" i="1"/>
  <c r="V2448" i="1"/>
  <c r="V2449" i="1"/>
  <c r="V409" i="1"/>
  <c r="V1645" i="1"/>
  <c r="V1646" i="1"/>
  <c r="V1031" i="1"/>
  <c r="V1978" i="1"/>
  <c r="V1979" i="1"/>
  <c r="V307" i="1"/>
  <c r="V1423" i="1"/>
  <c r="V1515" i="1"/>
  <c r="V1826" i="1"/>
  <c r="V152" i="1"/>
  <c r="V2450" i="1"/>
  <c r="V764" i="1"/>
  <c r="V2451" i="1"/>
  <c r="V1980" i="1"/>
  <c r="V1130" i="1"/>
  <c r="V853" i="1"/>
  <c r="V2452" i="1"/>
  <c r="V2145" i="1"/>
  <c r="V505" i="1"/>
  <c r="V308" i="1"/>
  <c r="V2311" i="1"/>
  <c r="V1516" i="1"/>
  <c r="V69" i="1"/>
  <c r="V680" i="1"/>
  <c r="V2453" i="1"/>
  <c r="V1228" i="1"/>
  <c r="V765" i="1"/>
  <c r="V1827" i="1"/>
  <c r="V1981" i="1"/>
  <c r="V506" i="1"/>
  <c r="V854" i="1"/>
  <c r="V2454" i="1"/>
  <c r="V1647" i="1"/>
  <c r="V855" i="1"/>
  <c r="V1032" i="1"/>
  <c r="V2146" i="1"/>
  <c r="V1033" i="1"/>
  <c r="V766" i="1"/>
  <c r="V2312" i="1"/>
  <c r="V2604" i="1"/>
  <c r="V596" i="1"/>
  <c r="V2313" i="1"/>
  <c r="V1648" i="1"/>
  <c r="V929" i="1"/>
  <c r="V1982" i="1"/>
  <c r="V1983" i="1"/>
  <c r="V1330" i="1"/>
  <c r="V1649" i="1"/>
  <c r="V1331" i="1"/>
  <c r="V309" i="1"/>
  <c r="V1034" i="1"/>
  <c r="V2147" i="1"/>
  <c r="V2148" i="1"/>
  <c r="V507" i="1"/>
  <c r="V1229" i="1"/>
  <c r="V70" i="1"/>
  <c r="V256" i="1"/>
  <c r="V2314" i="1"/>
  <c r="V1984" i="1"/>
  <c r="V1828" i="1"/>
  <c r="V1985" i="1"/>
  <c r="V930" i="1"/>
  <c r="V225" i="1"/>
  <c r="V1517" i="1"/>
  <c r="V681" i="1"/>
  <c r="V1035" i="1"/>
  <c r="V2605" i="1"/>
  <c r="V2149" i="1"/>
  <c r="V2455" i="1"/>
  <c r="V682" i="1"/>
  <c r="V1650" i="1"/>
  <c r="V2606" i="1"/>
  <c r="V1829" i="1"/>
  <c r="V1830" i="1"/>
  <c r="V2456" i="1"/>
  <c r="V1986" i="1"/>
  <c r="V1424" i="1"/>
  <c r="V1518" i="1"/>
  <c r="V1036" i="1"/>
  <c r="V310" i="1"/>
  <c r="V2457" i="1"/>
  <c r="V1131" i="1"/>
  <c r="V2458" i="1"/>
  <c r="V2459" i="1"/>
  <c r="V767" i="1"/>
  <c r="V71" i="1"/>
  <c r="V683" i="1"/>
  <c r="V1651" i="1"/>
  <c r="V931" i="1"/>
  <c r="V2460" i="1"/>
  <c r="V768" i="1"/>
  <c r="V1831" i="1"/>
  <c r="V1132" i="1"/>
  <c r="V1652" i="1"/>
  <c r="V2607" i="1"/>
  <c r="V597" i="1"/>
  <c r="V769" i="1"/>
  <c r="V1037" i="1"/>
  <c r="V311" i="1"/>
  <c r="V1832" i="1"/>
  <c r="V1425" i="1"/>
  <c r="V2608" i="1"/>
  <c r="V312" i="1"/>
  <c r="V1653" i="1"/>
  <c r="V1654" i="1"/>
  <c r="V110" i="1"/>
  <c r="V1833" i="1"/>
  <c r="V2609" i="1"/>
  <c r="V1655" i="1"/>
  <c r="V2315" i="1"/>
  <c r="V508" i="1"/>
  <c r="V410" i="1"/>
  <c r="V1834" i="1"/>
  <c r="V509" i="1"/>
  <c r="V2150" i="1"/>
  <c r="V313" i="1"/>
  <c r="V1656" i="1"/>
  <c r="V1657" i="1"/>
  <c r="V1987" i="1"/>
  <c r="V770" i="1"/>
  <c r="V1658" i="1"/>
  <c r="V1988" i="1"/>
  <c r="V932" i="1"/>
  <c r="V598" i="1"/>
  <c r="V1230" i="1"/>
  <c r="V2151" i="1"/>
  <c r="V1989" i="1"/>
  <c r="V1426" i="1"/>
  <c r="V1519" i="1"/>
  <c r="V2152" i="1"/>
  <c r="V1231" i="1"/>
  <c r="V1990" i="1"/>
  <c r="V771" i="1"/>
  <c r="V1991" i="1"/>
  <c r="V2153" i="1"/>
  <c r="V1659" i="1"/>
  <c r="V411" i="1"/>
  <c r="V856" i="1"/>
  <c r="V2461" i="1"/>
  <c r="V1992" i="1"/>
  <c r="V1520" i="1"/>
  <c r="V857" i="1"/>
  <c r="V412" i="1"/>
  <c r="V772" i="1"/>
  <c r="V1332" i="1"/>
  <c r="V2462" i="1"/>
  <c r="V2610" i="1"/>
  <c r="V1333" i="1"/>
  <c r="V153" i="1"/>
  <c r="V773" i="1"/>
  <c r="V2463" i="1"/>
  <c r="V413" i="1"/>
  <c r="V2464" i="1"/>
  <c r="V858" i="1"/>
  <c r="V2154" i="1"/>
  <c r="V2465" i="1"/>
  <c r="V1334" i="1"/>
  <c r="V1133" i="1"/>
  <c r="V187" i="1"/>
  <c r="V257" i="1"/>
  <c r="V2466" i="1"/>
  <c r="V1134" i="1"/>
  <c r="V1660" i="1"/>
  <c r="V314" i="1"/>
  <c r="V2155" i="1"/>
  <c r="V933" i="1"/>
  <c r="V2467" i="1"/>
  <c r="V1835" i="1"/>
  <c r="V1135" i="1"/>
  <c r="V1993" i="1"/>
  <c r="V1994" i="1"/>
  <c r="V258" i="1"/>
  <c r="V1521" i="1"/>
  <c r="V2156" i="1"/>
  <c r="V1995" i="1"/>
  <c r="V599" i="1"/>
  <c r="V1836" i="1"/>
  <c r="V934" i="1"/>
  <c r="V1661" i="1"/>
  <c r="V2468" i="1"/>
  <c r="V2469" i="1"/>
  <c r="V774" i="1"/>
  <c r="V2470" i="1"/>
  <c r="V935" i="1"/>
  <c r="V2316" i="1"/>
  <c r="V2157" i="1"/>
  <c r="V1837" i="1"/>
  <c r="V684" i="1"/>
  <c r="V1038" i="1"/>
  <c r="V2317" i="1"/>
  <c r="V510" i="1"/>
  <c r="V414" i="1"/>
  <c r="V936" i="1"/>
  <c r="V2158" i="1"/>
  <c r="V859" i="1"/>
  <c r="V1232" i="1"/>
  <c r="V1427" i="1"/>
  <c r="V1838" i="1"/>
  <c r="V1662" i="1"/>
  <c r="V2159" i="1"/>
  <c r="V2611" i="1"/>
  <c r="V1663" i="1"/>
  <c r="V1839" i="1"/>
  <c r="V1840" i="1"/>
  <c r="V1841" i="1"/>
  <c r="V775" i="1"/>
  <c r="V1522" i="1"/>
  <c r="V1523" i="1"/>
  <c r="V1428" i="1"/>
  <c r="V2318" i="1"/>
  <c r="V1335" i="1"/>
  <c r="V2612" i="1"/>
  <c r="V2160" i="1"/>
  <c r="V1233" i="1"/>
  <c r="V2613" i="1"/>
  <c r="V2319" i="1"/>
  <c r="V415" i="1"/>
  <c r="V1336" i="1"/>
  <c r="V1996" i="1"/>
  <c r="V2161" i="1"/>
  <c r="V2320" i="1"/>
  <c r="V2614" i="1"/>
  <c r="V860" i="1"/>
  <c r="V2321" i="1"/>
  <c r="V1234" i="1"/>
  <c r="V937" i="1"/>
  <c r="V1664" i="1"/>
  <c r="V315" i="1"/>
  <c r="V511" i="1"/>
  <c r="V2615" i="1"/>
  <c r="V316" i="1"/>
  <c r="V1136" i="1"/>
  <c r="V1665" i="1"/>
  <c r="V317" i="1"/>
  <c r="V1666" i="1"/>
  <c r="V1997" i="1"/>
  <c r="V776" i="1"/>
  <c r="V861" i="1"/>
  <c r="V685" i="1"/>
  <c r="V1524" i="1"/>
  <c r="V1842" i="1"/>
  <c r="V2322" i="1"/>
  <c r="V1235" i="1"/>
  <c r="V600" i="1"/>
  <c r="V1337" i="1"/>
  <c r="V1998" i="1"/>
  <c r="V416" i="1"/>
  <c r="V1338" i="1"/>
  <c r="V1999" i="1"/>
  <c r="V1843" i="1"/>
  <c r="V862" i="1"/>
  <c r="V1339" i="1"/>
  <c r="V2323" i="1"/>
  <c r="V2471" i="1"/>
  <c r="V1429" i="1"/>
  <c r="V1667" i="1"/>
  <c r="V2000" i="1"/>
  <c r="V2324" i="1"/>
  <c r="V2616" i="1"/>
  <c r="V33" i="1"/>
  <c r="V417" i="1"/>
  <c r="V2162" i="1"/>
  <c r="V1236" i="1"/>
  <c r="V686" i="1"/>
  <c r="V2001" i="1"/>
  <c r="V2617" i="1"/>
  <c r="V2325" i="1"/>
  <c r="V2002" i="1"/>
  <c r="V1668" i="1"/>
  <c r="V2618" i="1"/>
  <c r="V777" i="1"/>
  <c r="V2163" i="1"/>
  <c r="V601" i="1"/>
  <c r="V2619" i="1"/>
  <c r="V2326" i="1"/>
  <c r="V1237" i="1"/>
  <c r="V1669" i="1"/>
  <c r="V1844" i="1"/>
  <c r="V512" i="1"/>
  <c r="V2003" i="1"/>
  <c r="V418" i="1"/>
  <c r="V2472" i="1"/>
  <c r="V1137" i="1"/>
  <c r="V1670" i="1"/>
  <c r="V1340" i="1"/>
  <c r="V2620" i="1"/>
  <c r="V1138" i="1"/>
  <c r="V1671" i="1"/>
  <c r="V2327" i="1"/>
  <c r="V938" i="1"/>
  <c r="V602" i="1"/>
  <c r="V2621" i="1"/>
  <c r="V2328" i="1"/>
  <c r="V1845" i="1"/>
  <c r="V2164" i="1"/>
  <c r="V1341" i="1"/>
  <c r="V1846" i="1"/>
  <c r="V1139" i="1"/>
  <c r="V1672" i="1"/>
  <c r="V863" i="1"/>
  <c r="V1238" i="1"/>
  <c r="V2004" i="1"/>
  <c r="V513" i="1"/>
  <c r="V2622" i="1"/>
  <c r="V1430" i="1"/>
  <c r="V2473" i="1"/>
  <c r="V2474" i="1"/>
  <c r="V1431" i="1"/>
  <c r="V1847" i="1"/>
  <c r="V514" i="1"/>
  <c r="V2165" i="1"/>
  <c r="V2166" i="1"/>
  <c r="V1848" i="1"/>
  <c r="V939" i="1"/>
  <c r="V1673" i="1"/>
  <c r="V940" i="1"/>
  <c r="V1239" i="1"/>
  <c r="V2167" i="1"/>
  <c r="V778" i="1"/>
  <c r="V864" i="1"/>
  <c r="V1342" i="1"/>
  <c r="V419" i="1"/>
  <c r="V318" i="1"/>
  <c r="V687" i="1"/>
  <c r="V1039" i="1"/>
  <c r="V2168" i="1"/>
  <c r="V688" i="1"/>
  <c r="V2623" i="1"/>
  <c r="V420" i="1"/>
  <c r="V1849" i="1"/>
  <c r="V1040" i="1"/>
  <c r="V1240" i="1"/>
  <c r="V2475" i="1"/>
  <c r="V2624" i="1"/>
  <c r="V188" i="1"/>
  <c r="V2169" i="1"/>
  <c r="V1850" i="1"/>
  <c r="V1241" i="1"/>
  <c r="V259" i="1"/>
  <c r="V1140" i="1"/>
  <c r="V689" i="1"/>
  <c r="V2476" i="1"/>
  <c r="V2477" i="1"/>
  <c r="V941" i="1"/>
  <c r="V515" i="1"/>
  <c r="V2005" i="1"/>
  <c r="V2006" i="1"/>
  <c r="V603" i="1"/>
  <c r="V2329" i="1"/>
  <c r="V2170" i="1"/>
  <c r="V260" i="1"/>
  <c r="V2625" i="1"/>
  <c r="V2171" i="1"/>
  <c r="V2007" i="1"/>
  <c r="V2478" i="1"/>
  <c r="V2626" i="1"/>
  <c r="V2172" i="1"/>
  <c r="V2173" i="1"/>
  <c r="V2008" i="1"/>
  <c r="V2009" i="1"/>
  <c r="V2479" i="1"/>
  <c r="V2010" i="1"/>
  <c r="V865" i="1"/>
  <c r="V1242" i="1"/>
  <c r="V690" i="1"/>
  <c r="V319" i="1"/>
  <c r="V320" i="1"/>
  <c r="V1243" i="1"/>
  <c r="V2011" i="1"/>
  <c r="V2627" i="1"/>
  <c r="V779" i="1"/>
  <c r="V2330" i="1"/>
  <c r="V780" i="1"/>
  <c r="V1432" i="1"/>
  <c r="V321" i="1"/>
  <c r="V1525" i="1"/>
  <c r="V2012" i="1"/>
  <c r="V516" i="1"/>
  <c r="V1433" i="1"/>
  <c r="V942" i="1"/>
  <c r="V322" i="1"/>
  <c r="V691" i="1"/>
  <c r="V1851" i="1"/>
  <c r="V2628" i="1"/>
  <c r="V2629" i="1"/>
  <c r="V2630" i="1"/>
  <c r="V1434" i="1"/>
  <c r="V2013" i="1"/>
  <c r="V866" i="1"/>
  <c r="V867" i="1"/>
  <c r="V2174" i="1"/>
  <c r="V1244" i="1"/>
  <c r="V2631" i="1"/>
  <c r="V2331" i="1"/>
  <c r="V517" i="1"/>
  <c r="V1245" i="1"/>
  <c r="V323" i="1"/>
  <c r="V943" i="1"/>
  <c r="V692" i="1"/>
  <c r="V2632" i="1"/>
  <c r="V944" i="1"/>
  <c r="V421" i="1"/>
  <c r="V1852" i="1"/>
  <c r="V324" i="1"/>
  <c r="V2175" i="1"/>
  <c r="V1435" i="1"/>
  <c r="V518" i="1"/>
  <c r="V325" i="1"/>
  <c r="V2332" i="1"/>
  <c r="V2176" i="1"/>
  <c r="V326" i="1"/>
  <c r="V1343" i="1"/>
  <c r="V2177" i="1"/>
  <c r="V1141" i="1"/>
  <c r="V1674" i="1"/>
  <c r="V422" i="1"/>
  <c r="V781" i="1"/>
  <c r="V2633" i="1"/>
  <c r="V423" i="1"/>
  <c r="V2014" i="1"/>
  <c r="V693" i="1"/>
  <c r="V1246" i="1"/>
  <c r="V424" i="1"/>
  <c r="V868" i="1"/>
  <c r="V189" i="1"/>
  <c r="V694" i="1"/>
  <c r="V695" i="1"/>
  <c r="V2015" i="1"/>
  <c r="V1142" i="1"/>
  <c r="V2480" i="1"/>
  <c r="V261" i="1"/>
  <c r="V782" i="1"/>
  <c r="V869" i="1"/>
  <c r="V519" i="1"/>
  <c r="V1041" i="1"/>
  <c r="V1853" i="1"/>
  <c r="V2016" i="1"/>
  <c r="V1247" i="1"/>
  <c r="V604" i="1"/>
  <c r="V1675" i="1"/>
  <c r="V696" i="1"/>
  <c r="V1042" i="1"/>
  <c r="V1344" i="1"/>
  <c r="V1854" i="1"/>
  <c r="V262" i="1"/>
  <c r="V2178" i="1"/>
  <c r="V1676" i="1"/>
  <c r="V1855" i="1"/>
  <c r="V1345" i="1"/>
  <c r="V1346" i="1"/>
  <c r="V697" i="1"/>
  <c r="V1677" i="1"/>
  <c r="V605" i="1"/>
  <c r="V1678" i="1"/>
  <c r="V870" i="1"/>
  <c r="V698" i="1"/>
  <c r="V1436" i="1"/>
  <c r="V606" i="1"/>
  <c r="V327" i="1"/>
  <c r="V1526" i="1"/>
  <c r="V328" i="1"/>
  <c r="V154" i="1"/>
  <c r="V1679" i="1"/>
  <c r="V945" i="1"/>
  <c r="V329" i="1"/>
  <c r="V2179" i="1"/>
  <c r="V2017" i="1"/>
  <c r="V1527" i="1"/>
  <c r="V946" i="1"/>
  <c r="V2333" i="1"/>
  <c r="V520" i="1"/>
  <c r="V1143" i="1"/>
  <c r="V871" i="1"/>
  <c r="V2634" i="1"/>
  <c r="V425" i="1"/>
  <c r="V2018" i="1"/>
  <c r="V947" i="1"/>
  <c r="V1347" i="1"/>
  <c r="V1043" i="1"/>
  <c r="V1348" i="1"/>
  <c r="V2334" i="1"/>
  <c r="V1044" i="1"/>
  <c r="V2180" i="1"/>
  <c r="V1528" i="1"/>
  <c r="V2335" i="1"/>
  <c r="V2635" i="1"/>
  <c r="V2181" i="1"/>
  <c r="V1856" i="1"/>
  <c r="V1529" i="1"/>
  <c r="V2019" i="1"/>
  <c r="V426" i="1"/>
  <c r="V2020" i="1"/>
  <c r="V1144" i="1"/>
  <c r="V2182" i="1"/>
  <c r="V521" i="1"/>
  <c r="V2336" i="1"/>
  <c r="V2021" i="1"/>
  <c r="V1349" i="1"/>
  <c r="V2337" i="1"/>
  <c r="V1680" i="1"/>
  <c r="V1437" i="1"/>
  <c r="V1530" i="1"/>
  <c r="V522" i="1"/>
  <c r="V1145" i="1"/>
  <c r="V1045" i="1"/>
  <c r="V1046" i="1"/>
  <c r="V330" i="1"/>
  <c r="V872" i="1"/>
  <c r="V2022" i="1"/>
  <c r="V2023" i="1"/>
  <c r="V523" i="1"/>
  <c r="V1857" i="1"/>
  <c r="V1858" i="1"/>
  <c r="V873" i="1"/>
  <c r="V1350" i="1"/>
  <c r="V2024" i="1"/>
  <c r="V1248" i="1"/>
  <c r="V2183" i="1"/>
  <c r="V1681" i="1"/>
  <c r="V607" i="1"/>
  <c r="V1438" i="1"/>
  <c r="V1682" i="1"/>
  <c r="V2636" i="1"/>
  <c r="V783" i="1"/>
  <c r="V2481" i="1"/>
  <c r="V2482" i="1"/>
  <c r="V1439" i="1"/>
  <c r="V72" i="1"/>
  <c r="V784" i="1"/>
  <c r="V427" i="1"/>
  <c r="V948" i="1"/>
  <c r="V1146" i="1"/>
  <c r="V1147" i="1"/>
  <c r="V1351" i="1"/>
  <c r="V1683" i="1"/>
  <c r="V2025" i="1"/>
  <c r="V1047" i="1"/>
  <c r="V608" i="1"/>
  <c r="V2338" i="1"/>
  <c r="V2483" i="1"/>
  <c r="V524" i="1"/>
  <c r="V1148" i="1"/>
  <c r="V1048" i="1"/>
  <c r="V609" i="1"/>
  <c r="V2484" i="1"/>
  <c r="V2485" i="1"/>
  <c r="V1684" i="1"/>
  <c r="V785" i="1"/>
  <c r="V874" i="1"/>
  <c r="V1440" i="1"/>
  <c r="V1049" i="1"/>
  <c r="V1441" i="1"/>
  <c r="V2339" i="1"/>
  <c r="V1859" i="1"/>
  <c r="V2184" i="1"/>
  <c r="V1352" i="1"/>
  <c r="V1249" i="1"/>
  <c r="V2340" i="1"/>
  <c r="V2185" i="1"/>
  <c r="V428" i="1"/>
  <c r="V875" i="1"/>
  <c r="V1050" i="1"/>
  <c r="V1685" i="1"/>
  <c r="V263" i="1"/>
  <c r="V1149" i="1"/>
  <c r="V1442" i="1"/>
  <c r="V1531" i="1"/>
  <c r="V1150" i="1"/>
  <c r="V876" i="1"/>
  <c r="V949" i="1"/>
  <c r="V610" i="1"/>
  <c r="V1151" i="1"/>
  <c r="V877" i="1"/>
  <c r="V2186" i="1"/>
  <c r="V1250" i="1"/>
  <c r="V1532" i="1"/>
  <c r="V1860" i="1"/>
  <c r="V1051" i="1"/>
  <c r="V2187" i="1"/>
  <c r="V2637" i="1"/>
  <c r="V1152" i="1"/>
  <c r="V34" i="1"/>
  <c r="V2026" i="1"/>
  <c r="V1052" i="1"/>
  <c r="V1153" i="1"/>
  <c r="V1686" i="1"/>
  <c r="V1861" i="1"/>
  <c r="V950" i="1"/>
  <c r="V2486" i="1"/>
  <c r="V2341" i="1"/>
  <c r="V951" i="1"/>
  <c r="V2027" i="1"/>
  <c r="V1443" i="1"/>
  <c r="V2028" i="1"/>
  <c r="V2029" i="1"/>
  <c r="V952" i="1"/>
  <c r="V1862" i="1"/>
  <c r="V2638" i="1"/>
  <c r="V1863" i="1"/>
  <c r="V1687" i="1"/>
  <c r="V786" i="1"/>
  <c r="V1864" i="1"/>
  <c r="V1533" i="1"/>
  <c r="V331" i="1"/>
  <c r="V953" i="1"/>
  <c r="V1053" i="1"/>
  <c r="V699" i="1"/>
  <c r="V1688" i="1"/>
  <c r="V1054" i="1"/>
  <c r="V1353" i="1"/>
  <c r="V700" i="1"/>
  <c r="V2030" i="1"/>
  <c r="V701" i="1"/>
  <c r="V1534" i="1"/>
  <c r="V1251" i="1"/>
  <c r="V1444" i="1"/>
  <c r="V878" i="1"/>
  <c r="V1689" i="1"/>
  <c r="V2031" i="1"/>
  <c r="V525" i="1"/>
  <c r="V954" i="1"/>
  <c r="V955" i="1"/>
  <c r="V1865" i="1"/>
  <c r="V879" i="1"/>
  <c r="V1154" i="1"/>
  <c r="V2032" i="1"/>
  <c r="V1055" i="1"/>
  <c r="V1535" i="1"/>
  <c r="V1690" i="1"/>
  <c r="V1866" i="1"/>
  <c r="V526" i="1"/>
  <c r="V1155" i="1"/>
  <c r="V1867" i="1"/>
  <c r="V1536" i="1"/>
  <c r="V332" i="1"/>
  <c r="V429" i="1"/>
  <c r="V956" i="1"/>
  <c r="V611" i="1"/>
  <c r="V2639" i="1"/>
  <c r="V2640" i="1"/>
  <c r="V1691" i="1"/>
  <c r="V1354" i="1"/>
  <c r="V2641" i="1"/>
  <c r="V612" i="1"/>
  <c r="V1355" i="1"/>
  <c r="V2342" i="1"/>
  <c r="V1537" i="1"/>
  <c r="V702" i="1"/>
  <c r="V333" i="1"/>
  <c r="V957" i="1"/>
  <c r="V1692" i="1"/>
  <c r="V1252" i="1"/>
  <c r="V1356" i="1"/>
  <c r="V1056" i="1"/>
  <c r="V190" i="1"/>
  <c r="V787" i="1"/>
  <c r="V703" i="1"/>
  <c r="V430" i="1"/>
  <c r="V704" i="1"/>
  <c r="V334" i="1"/>
  <c r="V880" i="1"/>
  <c r="V1868" i="1"/>
  <c r="V958" i="1"/>
  <c r="V2188" i="1"/>
  <c r="V1445" i="1"/>
  <c r="V613" i="1"/>
  <c r="V959" i="1"/>
  <c r="V960" i="1"/>
  <c r="V1446" i="1"/>
  <c r="V705" i="1"/>
  <c r="V111" i="1"/>
  <c r="V112" i="1"/>
  <c r="V614" i="1"/>
  <c r="V2189" i="1"/>
  <c r="V961" i="1"/>
  <c r="V881" i="1"/>
  <c r="V527" i="1"/>
  <c r="V1693" i="1"/>
  <c r="V1057" i="1"/>
  <c r="V615" i="1"/>
  <c r="V2343" i="1"/>
  <c r="V528" i="1"/>
  <c r="V2033" i="1"/>
  <c r="V335" i="1"/>
  <c r="V788" i="1"/>
  <c r="V336" i="1"/>
  <c r="V1253" i="1"/>
  <c r="V1538" i="1"/>
  <c r="V431" i="1"/>
  <c r="V2487" i="1"/>
  <c r="V432" i="1"/>
  <c r="V1254" i="1"/>
  <c r="V616" i="1"/>
  <c r="V2190" i="1"/>
  <c r="V433" i="1"/>
  <c r="V789" i="1"/>
  <c r="V1447" i="1"/>
  <c r="V1694" i="1"/>
  <c r="V1448" i="1"/>
  <c r="V1869" i="1"/>
  <c r="V2642" i="1"/>
  <c r="V337" i="1"/>
  <c r="V2488" i="1"/>
  <c r="V617" i="1"/>
  <c r="V1539" i="1"/>
  <c r="V706" i="1"/>
  <c r="V73" i="1"/>
  <c r="V338" i="1"/>
  <c r="V1357" i="1"/>
  <c r="V339" i="1"/>
  <c r="V2191" i="1"/>
  <c r="V2192" i="1"/>
  <c r="V2643" i="1"/>
  <c r="V1695" i="1"/>
  <c r="V226" i="1"/>
  <c r="V1696" i="1"/>
  <c r="V1449" i="1"/>
  <c r="V707" i="1"/>
  <c r="V340" i="1"/>
  <c r="V1870" i="1"/>
  <c r="V1871" i="1"/>
  <c r="V882" i="1"/>
  <c r="V708" i="1"/>
  <c r="V1697" i="1"/>
  <c r="V709" i="1"/>
  <c r="V191" i="1"/>
  <c r="V113" i="1"/>
  <c r="V618" i="1"/>
  <c r="V790" i="1"/>
  <c r="V529" i="1"/>
  <c r="V791" i="1"/>
  <c r="V434" i="1"/>
  <c r="V1698" i="1"/>
  <c r="V341" i="1"/>
  <c r="V883" i="1"/>
  <c r="V114" i="1"/>
  <c r="V1156" i="1"/>
  <c r="V342" i="1"/>
  <c r="V74" i="1"/>
  <c r="V343" i="1"/>
  <c r="V344" i="1"/>
  <c r="V435" i="1"/>
  <c r="V962" i="1"/>
  <c r="V619" i="1"/>
  <c r="V155" i="1"/>
  <c r="V710" i="1"/>
  <c r="V620" i="1"/>
  <c r="V345" i="1"/>
  <c r="V346" i="1"/>
  <c r="V115" i="1"/>
  <c r="V116" i="1"/>
  <c r="V2193" i="1"/>
  <c r="V530" i="1"/>
  <c r="V1699" i="1"/>
  <c r="V2489" i="1"/>
  <c r="V264" i="1"/>
  <c r="V884" i="1"/>
  <c r="V347" i="1"/>
  <c r="V436" i="1"/>
  <c r="V1450" i="1"/>
  <c r="V2034" i="1"/>
  <c r="V531" i="1"/>
  <c r="V348" i="1"/>
  <c r="V532" i="1"/>
  <c r="V1255" i="1"/>
  <c r="V2344" i="1"/>
  <c r="V75" i="1"/>
  <c r="V437" i="1"/>
  <c r="V2345" i="1"/>
  <c r="V621" i="1"/>
  <c r="V35" i="1"/>
  <c r="V792" i="1"/>
  <c r="V793" i="1"/>
  <c r="V885" i="1"/>
  <c r="V711" i="1"/>
  <c r="V533" i="1"/>
  <c r="V712" i="1"/>
  <c r="V2346" i="1"/>
  <c r="V1358" i="1"/>
  <c r="V713" i="1"/>
  <c r="V2347" i="1"/>
  <c r="V2348" i="1"/>
  <c r="V1359" i="1"/>
  <c r="V1360" i="1"/>
  <c r="V2349" i="1"/>
  <c r="V714" i="1"/>
  <c r="V886" i="1"/>
  <c r="V1540" i="1"/>
  <c r="V1541" i="1"/>
  <c r="V1542" i="1"/>
  <c r="V2644" i="1"/>
  <c r="V2645" i="1"/>
  <c r="V2646" i="1"/>
  <c r="V2647" i="1"/>
  <c r="V349" i="1"/>
  <c r="V1700" i="1"/>
  <c r="V350" i="1"/>
  <c r="V1701" i="1"/>
  <c r="V963" i="1"/>
  <c r="V964" i="1"/>
  <c r="V715" i="1"/>
  <c r="V1361" i="1"/>
  <c r="V2350" i="1"/>
  <c r="V2351" i="1"/>
  <c r="V2352" i="1"/>
  <c r="V1362" i="1"/>
  <c r="V1363" i="1"/>
  <c r="V2353" i="1"/>
  <c r="V965" i="1"/>
  <c r="V966" i="1"/>
  <c r="V1702" i="1"/>
  <c r="V2648" i="1"/>
  <c r="V887" i="1"/>
  <c r="V2649" i="1"/>
  <c r="V1543" i="1"/>
  <c r="V2650" i="1"/>
  <c r="V1544" i="1"/>
  <c r="V794" i="1"/>
  <c r="V2490" i="1"/>
  <c r="V2491" i="1"/>
  <c r="V2492" i="1"/>
  <c r="V795" i="1"/>
  <c r="V1451" i="1"/>
  <c r="V1545" i="1"/>
  <c r="V2651" i="1"/>
  <c r="V2652" i="1"/>
  <c r="V1546" i="1"/>
  <c r="V1547" i="1"/>
  <c r="V1548" i="1"/>
  <c r="V2653" i="1"/>
  <c r="V1549" i="1"/>
  <c r="V2654" i="1"/>
  <c r="V2493" i="1"/>
  <c r="V1452" i="1"/>
  <c r="V1453" i="1"/>
  <c r="V2494" i="1"/>
  <c r="V1454" i="1"/>
  <c r="V2495" i="1"/>
  <c r="V796" i="1"/>
  <c r="V1058" i="1"/>
  <c r="V1059" i="1"/>
  <c r="V1060" i="1"/>
  <c r="V1872" i="1"/>
  <c r="V1061" i="1"/>
  <c r="V1873" i="1"/>
  <c r="V438" i="1"/>
  <c r="V439" i="1"/>
  <c r="V967" i="1"/>
  <c r="V968" i="1"/>
  <c r="V1703" i="1"/>
  <c r="V1704" i="1"/>
  <c r="V351" i="1"/>
  <c r="V969" i="1"/>
  <c r="V1705" i="1"/>
  <c r="V2035" i="1"/>
  <c r="V2036" i="1"/>
  <c r="V117" i="1"/>
  <c r="V2037" i="1"/>
  <c r="V2038" i="1"/>
  <c r="V1157" i="1"/>
  <c r="V2039" i="1"/>
  <c r="V2354" i="1"/>
  <c r="V1364" i="1"/>
  <c r="V2355" i="1"/>
  <c r="V1365" i="1"/>
  <c r="V716" i="1"/>
  <c r="V717" i="1"/>
  <c r="V2356" i="1"/>
  <c r="V1366" i="1"/>
  <c r="V1367" i="1"/>
  <c r="V2496" i="1"/>
  <c r="V2497" i="1"/>
  <c r="V2498" i="1"/>
  <c r="V227" i="1"/>
  <c r="V2499" i="1"/>
  <c r="V1455" i="1"/>
  <c r="V797" i="1"/>
  <c r="V2500" i="1"/>
  <c r="V1456" i="1"/>
  <c r="V1457" i="1"/>
  <c r="V2501" i="1"/>
  <c r="V1458" i="1"/>
  <c r="V1706" i="1"/>
  <c r="V1707" i="1"/>
  <c r="V970" i="1"/>
  <c r="V1708" i="1"/>
  <c r="V971" i="1"/>
  <c r="V1709" i="1"/>
  <c r="V2655" i="1"/>
  <c r="V888" i="1"/>
  <c r="V2656" i="1"/>
  <c r="V2657" i="1"/>
  <c r="V2658" i="1"/>
  <c r="V2659" i="1"/>
  <c r="V2660" i="1"/>
  <c r="V2661" i="1"/>
  <c r="V1550" i="1"/>
  <c r="V1551" i="1"/>
  <c r="V1710" i="1"/>
  <c r="V972" i="1"/>
  <c r="V1711" i="1"/>
  <c r="V1712" i="1"/>
  <c r="V1158" i="1"/>
  <c r="V2040" i="1"/>
  <c r="V1159" i="1"/>
  <c r="V534" i="1"/>
  <c r="V1160" i="1"/>
  <c r="V1161" i="1"/>
  <c r="V2041" i="1"/>
  <c r="V535" i="1"/>
  <c r="V2042" i="1"/>
  <c r="V536" i="1"/>
  <c r="V352" i="1"/>
  <c r="V973" i="1"/>
  <c r="V974" i="1"/>
  <c r="V975" i="1"/>
  <c r="V1713" i="1"/>
  <c r="V1714" i="1"/>
  <c r="V1715" i="1"/>
  <c r="V1062" i="1"/>
  <c r="V440" i="1"/>
  <c r="V1063" i="1"/>
  <c r="V1874" i="1"/>
  <c r="V441" i="1"/>
  <c r="V1064" i="1"/>
  <c r="V2662" i="1"/>
  <c r="V1552" i="1"/>
  <c r="V2663" i="1"/>
  <c r="V1553" i="1"/>
  <c r="V2664" i="1"/>
  <c r="V1554" i="1"/>
  <c r="V1555" i="1"/>
  <c r="V2502" i="1"/>
  <c r="V798" i="1"/>
  <c r="V2503" i="1"/>
  <c r="V2504" i="1"/>
  <c r="V1459" i="1"/>
  <c r="V1460" i="1"/>
  <c r="V1716" i="1"/>
  <c r="V1717" i="1"/>
  <c r="V976" i="1"/>
  <c r="V977" i="1"/>
  <c r="V1718" i="1"/>
  <c r="V1719" i="1"/>
  <c r="V353" i="1"/>
  <c r="V978" i="1"/>
  <c r="V354" i="1"/>
  <c r="V1720" i="1"/>
  <c r="V1721" i="1"/>
  <c r="V979" i="1"/>
  <c r="V980" i="1"/>
  <c r="V2505" i="1"/>
  <c r="V2506" i="1"/>
  <c r="V2507" i="1"/>
  <c r="V2508" i="1"/>
  <c r="V1461" i="1"/>
  <c r="V1462" i="1"/>
  <c r="V1463" i="1"/>
  <c r="V2665" i="1"/>
  <c r="V1556" i="1"/>
  <c r="V1557" i="1"/>
  <c r="V889" i="1"/>
  <c r="V1558" i="1"/>
  <c r="V890" i="1"/>
  <c r="V1559" i="1"/>
  <c r="V1065" i="1"/>
  <c r="V1875" i="1"/>
  <c r="V1066" i="1"/>
  <c r="V1722" i="1"/>
  <c r="V1723" i="1"/>
  <c r="V981" i="1"/>
  <c r="V1724" i="1"/>
  <c r="V1725" i="1"/>
  <c r="V982" i="1"/>
  <c r="V355" i="1"/>
  <c r="V983" i="1"/>
  <c r="V356" i="1"/>
  <c r="V1726" i="1"/>
  <c r="V442" i="1"/>
  <c r="V1876" i="1"/>
  <c r="V1877" i="1"/>
  <c r="V1878" i="1"/>
  <c r="V1067" i="1"/>
  <c r="V1879" i="1"/>
  <c r="V1880" i="1"/>
  <c r="V1068" i="1"/>
  <c r="V891" i="1"/>
  <c r="V2666" i="1"/>
  <c r="V2667" i="1"/>
  <c r="V892" i="1"/>
  <c r="V1560" i="1"/>
  <c r="V1561" i="1"/>
  <c r="V2668" i="1"/>
  <c r="V1562" i="1"/>
  <c r="V1162" i="1"/>
  <c r="V1163" i="1"/>
  <c r="V2043" i="1"/>
  <c r="V2044" i="1"/>
  <c r="V1164" i="1"/>
  <c r="V2045" i="1"/>
  <c r="V1727" i="1"/>
  <c r="V1728" i="1"/>
  <c r="V1729" i="1"/>
  <c r="V1730" i="1"/>
  <c r="V984" i="1"/>
  <c r="V357" i="1"/>
  <c r="V1731" i="1"/>
  <c r="V1069" i="1"/>
  <c r="V1881" i="1"/>
  <c r="V443" i="1"/>
  <c r="V1070" i="1"/>
  <c r="V1882" i="1"/>
  <c r="V1883" i="1"/>
  <c r="V1884" i="1"/>
  <c r="V2046" i="1"/>
  <c r="V1165" i="1"/>
  <c r="V1166" i="1"/>
  <c r="V1167" i="1"/>
  <c r="V2047" i="1"/>
  <c r="V537" i="1"/>
  <c r="V538" i="1"/>
  <c r="V2048" i="1"/>
  <c r="V1168" i="1"/>
  <c r="V2049" i="1"/>
  <c r="V1169" i="1"/>
  <c r="V1170" i="1"/>
  <c r="V2050" i="1"/>
  <c r="V2051" i="1"/>
  <c r="V1171" i="1"/>
  <c r="V539" i="1"/>
  <c r="V118" i="1"/>
  <c r="V2052" i="1"/>
  <c r="V2669" i="1"/>
  <c r="V2670" i="1"/>
  <c r="V2671" i="1"/>
  <c r="V2672" i="1"/>
  <c r="V1563" i="1"/>
  <c r="V2673" i="1"/>
  <c r="V1564" i="1"/>
  <c r="V1565" i="1"/>
  <c r="V1256" i="1"/>
  <c r="V1257" i="1"/>
  <c r="V1258" i="1"/>
  <c r="V2194" i="1"/>
  <c r="V1259" i="1"/>
  <c r="V1260" i="1"/>
  <c r="V1261" i="1"/>
  <c r="V622" i="1"/>
  <c r="V1262" i="1"/>
  <c r="V2195" i="1"/>
  <c r="V2196" i="1"/>
  <c r="V156" i="1"/>
  <c r="V2197" i="1"/>
  <c r="V1263" i="1"/>
  <c r="V2198" i="1"/>
  <c r="V623" i="1"/>
  <c r="V1264" i="1"/>
  <c r="V2199" i="1"/>
  <c r="V2200" i="1"/>
  <c r="V1265" i="1"/>
  <c r="V1266" i="1"/>
  <c r="V2201" i="1"/>
  <c r="V2202" i="1"/>
  <c r="V2203" i="1"/>
  <c r="V1267" i="1"/>
  <c r="V2204" i="1"/>
  <c r="V1268" i="1"/>
  <c r="V1269" i="1"/>
  <c r="V1270" i="1"/>
  <c r="V2205" i="1"/>
  <c r="V2206" i="1"/>
  <c r="V1271" i="1"/>
  <c r="V2207" i="1"/>
  <c r="V1272" i="1"/>
  <c r="V1273" i="1"/>
  <c r="V624" i="1"/>
  <c r="V718" i="1"/>
  <c r="V2357" i="1"/>
  <c r="V2358" i="1"/>
  <c r="V1368" i="1"/>
  <c r="V1369" i="1"/>
  <c r="V2359" i="1"/>
  <c r="V2360" i="1"/>
  <c r="V1370" i="1"/>
  <c r="V719" i="1"/>
  <c r="V1371" i="1"/>
  <c r="V1071" i="1"/>
  <c r="V1072" i="1"/>
  <c r="V1885" i="1"/>
  <c r="V444" i="1"/>
  <c r="V1886" i="1"/>
  <c r="V2208" i="1"/>
  <c r="V2209" i="1"/>
  <c r="V1274" i="1"/>
  <c r="V2210" i="1"/>
  <c r="V1275" i="1"/>
  <c r="V2361" i="1"/>
  <c r="V2362" i="1"/>
  <c r="V2363" i="1"/>
  <c r="V2364" i="1"/>
  <c r="V1372" i="1"/>
  <c r="V2509" i="1"/>
  <c r="V2510" i="1"/>
  <c r="V2511" i="1"/>
  <c r="V1464" i="1"/>
  <c r="V799" i="1"/>
  <c r="V2512" i="1"/>
  <c r="V800" i="1"/>
  <c r="V2211" i="1"/>
  <c r="V2212" i="1"/>
  <c r="V1172" i="1"/>
  <c r="V2053" i="1"/>
  <c r="V2054" i="1"/>
  <c r="V2055" i="1"/>
  <c r="V1173" i="1"/>
  <c r="V625" i="1"/>
  <c r="V1276" i="1"/>
  <c r="V1277" i="1"/>
  <c r="V2213" i="1"/>
  <c r="V626" i="1"/>
  <c r="V2214" i="1"/>
  <c r="V2215" i="1"/>
  <c r="V1278" i="1"/>
  <c r="V2216" i="1"/>
  <c r="V2217" i="1"/>
  <c r="V627" i="1"/>
  <c r="V628" i="1"/>
  <c r="V2218" i="1"/>
  <c r="V1279" i="1"/>
  <c r="V2219" i="1"/>
  <c r="V1280" i="1"/>
  <c r="V1281" i="1"/>
  <c r="V1282" i="1"/>
  <c r="V1373" i="1"/>
  <c r="V1374" i="1"/>
  <c r="V2365" i="1"/>
  <c r="V2366" i="1"/>
  <c r="V2367" i="1"/>
  <c r="V2368" i="1"/>
  <c r="V2674" i="1"/>
  <c r="V2675" i="1"/>
  <c r="V2676" i="1"/>
  <c r="V893" i="1"/>
  <c r="V894" i="1"/>
  <c r="V1566" i="1"/>
  <c r="V895" i="1"/>
  <c r="V1567" i="1"/>
  <c r="V1568" i="1"/>
  <c r="V2677" i="1"/>
  <c r="V2678" i="1"/>
  <c r="V1569" i="1"/>
  <c r="V896" i="1"/>
  <c r="V1570" i="1"/>
  <c r="V1571" i="1"/>
  <c r="V1572" i="1"/>
  <c r="V897" i="1"/>
  <c r="V2679" i="1"/>
  <c r="V898" i="1"/>
  <c r="V2680" i="1"/>
  <c r="V2681" i="1"/>
  <c r="V1573" i="1"/>
  <c r="V2682" i="1"/>
  <c r="V1574" i="1"/>
  <c r="V2369" i="1"/>
  <c r="V1375" i="1"/>
  <c r="V2370" i="1"/>
  <c r="V1376" i="1"/>
  <c r="V2371" i="1"/>
  <c r="V2056" i="1"/>
  <c r="V2057" i="1"/>
  <c r="V540" i="1"/>
  <c r="V541" i="1"/>
  <c r="V2058" i="1"/>
  <c r="V1174" i="1"/>
  <c r="V1175" i="1"/>
  <c r="V1176" i="1"/>
  <c r="V2059" i="1"/>
  <c r="V1177" i="1"/>
  <c r="V1178" i="1"/>
  <c r="V1283" i="1"/>
  <c r="V1284" i="1"/>
  <c r="V1285" i="1"/>
  <c r="V2220" i="1"/>
  <c r="V2060" i="1"/>
  <c r="V2061" i="1"/>
  <c r="V1179" i="1"/>
  <c r="V542" i="1"/>
  <c r="V1465" i="1"/>
  <c r="V2513" i="1"/>
  <c r="V801" i="1"/>
  <c r="V2514" i="1"/>
  <c r="V1466" i="1"/>
  <c r="V2515" i="1"/>
  <c r="V1467" i="1"/>
  <c r="V802" i="1"/>
  <c r="V629" i="1"/>
  <c r="V1286" i="1"/>
  <c r="V630" i="1"/>
  <c r="V2221" i="1"/>
  <c r="V2222" i="1"/>
  <c r="V631" i="1"/>
  <c r="V1287" i="1"/>
  <c r="V1288" i="1"/>
  <c r="V1289" i="1"/>
  <c r="V2223" i="1"/>
  <c r="V2516" i="1"/>
  <c r="V2517" i="1"/>
  <c r="V803" i="1"/>
  <c r="V2518" i="1"/>
  <c r="V2519" i="1"/>
  <c r="V804" i="1"/>
  <c r="V1468" i="1"/>
  <c r="V1887" i="1"/>
  <c r="V445" i="1"/>
  <c r="V1888" i="1"/>
  <c r="V1073" i="1"/>
  <c r="V446" i="1"/>
  <c r="V447" i="1"/>
  <c r="V1074" i="1"/>
  <c r="V1075" i="1"/>
  <c r="V1180" i="1"/>
  <c r="V543" i="1"/>
  <c r="V1181" i="1"/>
  <c r="V985" i="1"/>
  <c r="V986" i="1"/>
  <c r="V1732" i="1"/>
  <c r="V1733" i="1"/>
  <c r="V1734" i="1"/>
  <c r="V987" i="1"/>
  <c r="V988" i="1"/>
  <c r="V1735" i="1"/>
  <c r="V36" i="1"/>
  <c r="V989" i="1"/>
  <c r="V990" i="1"/>
  <c r="V1736" i="1"/>
  <c r="V1737" i="1"/>
  <c r="V358" i="1"/>
  <c r="V359" i="1"/>
  <c r="V991" i="1"/>
  <c r="V1738" i="1"/>
  <c r="V1739" i="1"/>
  <c r="V1740" i="1"/>
  <c r="V2520" i="1"/>
  <c r="V1469" i="1"/>
  <c r="V2521" i="1"/>
  <c r="V2522" i="1"/>
  <c r="V1470" i="1"/>
  <c r="V805" i="1"/>
  <c r="V1575" i="1"/>
  <c r="V1576" i="1"/>
  <c r="V2683" i="1"/>
  <c r="V2684" i="1"/>
  <c r="V1577" i="1"/>
  <c r="V448" i="1"/>
  <c r="V1889" i="1"/>
  <c r="V1076" i="1"/>
  <c r="V1077" i="1"/>
  <c r="V1078" i="1"/>
  <c r="V1079" i="1"/>
  <c r="V1890" i="1"/>
  <c r="V449" i="1"/>
  <c r="V76" i="1"/>
  <c r="V1080" i="1"/>
  <c r="V450" i="1"/>
  <c r="V1081" i="1"/>
  <c r="V2062" i="1"/>
  <c r="V1182" i="1"/>
  <c r="V1183" i="1"/>
  <c r="V1184" i="1"/>
  <c r="V1185" i="1"/>
  <c r="V2063" i="1"/>
  <c r="V2064" i="1"/>
  <c r="V2065" i="1"/>
  <c r="V2066" i="1"/>
  <c r="V2067" i="1"/>
  <c r="V1186" i="1"/>
  <c r="V2523" i="1"/>
  <c r="V1471" i="1"/>
  <c r="V2524" i="1"/>
  <c r="V2525" i="1"/>
  <c r="V806" i="1"/>
  <c r="V1472" i="1"/>
  <c r="V807" i="1"/>
  <c r="V2526" i="1"/>
  <c r="V1473" i="1"/>
  <c r="V2372" i="1"/>
  <c r="V2373" i="1"/>
  <c r="V1377" i="1"/>
  <c r="V2374" i="1"/>
  <c r="V1378" i="1"/>
  <c r="V1379" i="1"/>
  <c r="V1380" i="1"/>
  <c r="V1082" i="1"/>
  <c r="V1891" i="1"/>
  <c r="V1892" i="1"/>
  <c r="V1083" i="1"/>
  <c r="V1084" i="1"/>
  <c r="V451" i="1"/>
  <c r="V2068" i="1"/>
  <c r="V1187" i="1"/>
  <c r="V1188" i="1"/>
  <c r="V544" i="1"/>
  <c r="V2069" i="1"/>
  <c r="V452" i="1"/>
  <c r="V1893" i="1"/>
  <c r="V1085" i="1"/>
  <c r="V1086" i="1"/>
  <c r="V1894" i="1"/>
  <c r="V2527" i="1"/>
  <c r="V1474" i="1"/>
  <c r="V2528" i="1"/>
  <c r="V1475" i="1"/>
  <c r="V1476" i="1"/>
  <c r="V808" i="1"/>
  <c r="V1477" i="1"/>
  <c r="V2375" i="1"/>
  <c r="V1381" i="1"/>
  <c r="V1382" i="1"/>
  <c r="V2376" i="1"/>
  <c r="V2377" i="1"/>
  <c r="V545" i="1"/>
  <c r="V2070" i="1"/>
  <c r="V1189" i="1"/>
  <c r="V2071" i="1"/>
  <c r="V1190" i="1"/>
  <c r="V1191" i="1"/>
  <c r="V2072" i="1"/>
  <c r="V1192" i="1"/>
  <c r="V1193" i="1"/>
  <c r="V2529" i="1"/>
  <c r="V2073" i="1"/>
  <c r="V192" i="1"/>
  <c r="V1383" i="1"/>
  <c r="V1384" i="1"/>
  <c r="V360" i="1"/>
  <c r="V2378" i="1"/>
  <c r="V1741" i="1"/>
  <c r="V2379" i="1"/>
  <c r="V1385" i="1"/>
  <c r="V2224" i="1"/>
  <c r="V2685" i="1"/>
  <c r="V2225" i="1"/>
  <c r="V2686" i="1"/>
  <c r="V2687" i="1"/>
  <c r="V2688" i="1"/>
  <c r="V899" i="1"/>
  <c r="V1290" i="1"/>
  <c r="V1291" i="1"/>
  <c r="V900" i="1"/>
  <c r="V632" i="1"/>
  <c r="V1578" i="1"/>
  <c r="V1579" i="1"/>
  <c r="V1580" i="1"/>
  <c r="V2689" i="1"/>
  <c r="V1895" i="1"/>
  <c r="V1896" i="1"/>
  <c r="V1087" i="1"/>
  <c r="V1897" i="1"/>
  <c r="V2226" i="1"/>
  <c r="V1898" i="1"/>
  <c r="V1386" i="1"/>
  <c r="V720" i="1"/>
  <c r="V1387" i="1"/>
  <c r="V1899" i="1"/>
  <c r="V1900" i="1"/>
  <c r="V1088" i="1"/>
  <c r="V453" i="1"/>
  <c r="V1089" i="1"/>
  <c r="V1901" i="1"/>
  <c r="V454" i="1"/>
  <c r="V2074" i="1"/>
  <c r="V2075" i="1"/>
  <c r="V1388" i="1"/>
  <c r="V546" i="1"/>
  <c r="V2380" i="1"/>
  <c r="V2381" i="1"/>
  <c r="V2076" i="1"/>
  <c r="V1194" i="1"/>
  <c r="V1195" i="1"/>
  <c r="V2077" i="1"/>
  <c r="V547" i="1"/>
  <c r="V2530" i="1"/>
  <c r="V2531" i="1"/>
  <c r="V1478" i="1"/>
  <c r="V1196" i="1"/>
  <c r="V809" i="1"/>
  <c r="V1742" i="1"/>
  <c r="V992" i="1"/>
  <c r="V810" i="1"/>
  <c r="V1743" i="1"/>
  <c r="V2532" i="1"/>
  <c r="V993" i="1"/>
  <c r="V1744" i="1"/>
  <c r="V994" i="1"/>
  <c r="V1745" i="1"/>
  <c r="V995" i="1"/>
  <c r="V1479" i="1"/>
  <c r="V1480" i="1"/>
  <c r="V361" i="1"/>
  <c r="V1746" i="1"/>
  <c r="V2533" i="1"/>
  <c r="V2534" i="1"/>
  <c r="V2535" i="1"/>
  <c r="V2536" i="1"/>
  <c r="V996" i="1"/>
  <c r="V1747" i="1"/>
  <c r="V997" i="1"/>
  <c r="V1389" i="1"/>
  <c r="V1390" i="1"/>
  <c r="V2382" i="1"/>
  <c r="V1391" i="1"/>
  <c r="V1902" i="1"/>
  <c r="V1090" i="1"/>
  <c r="V1903" i="1"/>
  <c r="V2383" i="1"/>
  <c r="V1904" i="1"/>
  <c r="V1905" i="1"/>
  <c r="V721" i="1"/>
  <c r="V1906" i="1"/>
  <c r="V1091" i="1"/>
  <c r="V722" i="1"/>
  <c r="V455" i="1"/>
  <c r="V2537" i="1"/>
  <c r="V1092" i="1"/>
  <c r="V1093" i="1"/>
  <c r="V456" i="1"/>
  <c r="V1907" i="1"/>
  <c r="V1094" i="1"/>
  <c r="V1095" i="1"/>
  <c r="V1908" i="1"/>
  <c r="V1909" i="1"/>
  <c r="V1096" i="1"/>
  <c r="V1910" i="1"/>
  <c r="V2690" i="1"/>
  <c r="V2538" i="1"/>
  <c r="V901" i="1"/>
  <c r="V1581" i="1"/>
  <c r="V2691" i="1"/>
  <c r="V2227" i="1"/>
  <c r="V633" i="1"/>
  <c r="V811" i="1"/>
  <c r="V2228" i="1"/>
  <c r="V2229" i="1"/>
  <c r="V1481" i="1"/>
  <c r="V1482" i="1"/>
  <c r="V1292" i="1"/>
  <c r="V2230" i="1"/>
  <c r="V1293" i="1"/>
  <c r="V2231" i="1"/>
  <c r="V1294" i="1"/>
  <c r="V634" i="1"/>
  <c r="V1295" i="1"/>
  <c r="V635" i="1"/>
  <c r="V2232" i="1"/>
  <c r="V1296" i="1"/>
  <c r="V2233" i="1"/>
  <c r="V2234" i="1"/>
  <c r="V2235" i="1"/>
  <c r="V1097" i="1"/>
  <c r="V457" i="1"/>
  <c r="V2236" i="1"/>
  <c r="V1911" i="1"/>
  <c r="V1098" i="1"/>
  <c r="V2384" i="1"/>
  <c r="V2385" i="1"/>
  <c r="V1099" i="1"/>
  <c r="V2386" i="1"/>
  <c r="V723" i="1"/>
  <c r="V1912" i="1"/>
  <c r="V1913" i="1"/>
  <c r="V2539" i="1"/>
  <c r="V228" i="1"/>
  <c r="V2540" i="1"/>
  <c r="V2387" i="1"/>
  <c r="V1483" i="1"/>
  <c r="V2078" i="1"/>
  <c r="V548" i="1"/>
  <c r="V1197" i="1"/>
  <c r="V1297" i="1"/>
  <c r="V636" i="1"/>
  <c r="V2237" i="1"/>
  <c r="V1298" i="1"/>
  <c r="V637" i="1"/>
  <c r="V638" i="1"/>
  <c r="V1299" i="1"/>
  <c r="V1198" i="1"/>
  <c r="V1199" i="1"/>
  <c r="V639" i="1"/>
  <c r="V2238" i="1"/>
  <c r="V1748" i="1"/>
  <c r="V998" i="1"/>
  <c r="V1300" i="1"/>
  <c r="V2239" i="1"/>
  <c r="V1749" i="1"/>
  <c r="V999" i="1"/>
  <c r="V2240" i="1"/>
  <c r="V2241" i="1"/>
  <c r="V1301" i="1"/>
  <c r="V1000" i="1"/>
  <c r="V640" i="1"/>
  <c r="V724" i="1"/>
  <c r="V1484" i="1"/>
  <c r="V1485" i="1"/>
  <c r="V1486" i="1"/>
  <c r="V812" i="1"/>
  <c r="V813" i="1"/>
  <c r="V1487" i="1"/>
  <c r="V2388" i="1"/>
  <c r="V725" i="1"/>
  <c r="V2389" i="1"/>
  <c r="V2390" i="1"/>
  <c r="V2079" i="1"/>
  <c r="V265" i="1"/>
  <c r="V193" i="1"/>
  <c r="V119" i="1"/>
  <c r="V362" i="1"/>
  <c r="V120" i="1"/>
  <c r="V2242" i="1"/>
  <c r="V157" i="1"/>
  <c r="V363" i="1"/>
  <c r="V641" i="1"/>
  <c r="V158" i="1"/>
  <c r="V726" i="1"/>
  <c r="V77" i="1"/>
  <c r="V266" i="1"/>
  <c r="V159" i="1"/>
  <c r="V267" i="1"/>
  <c r="V78" i="1"/>
  <c r="V814" i="1"/>
  <c r="V2243" i="1"/>
  <c r="V268" i="1"/>
  <c r="V2244" i="1"/>
  <c r="V194" i="1"/>
  <c r="V1914" i="1"/>
  <c r="V1915" i="1"/>
</calcChain>
</file>

<file path=xl/sharedStrings.xml><?xml version="1.0" encoding="utf-8"?>
<sst xmlns="http://schemas.openxmlformats.org/spreadsheetml/2006/main" count="63059" uniqueCount="1543">
  <si>
    <t>id</t>
  </si>
  <si>
    <t>player</t>
  </si>
  <si>
    <t>Tre Tucker</t>
  </si>
  <si>
    <t>LV</t>
  </si>
  <si>
    <t>WR</t>
  </si>
  <si>
    <t>WAS</t>
  </si>
  <si>
    <t>Amon-Ra St. Brown</t>
  </si>
  <si>
    <t>DET</t>
  </si>
  <si>
    <t>CHI</t>
  </si>
  <si>
    <t>Christian McCaffrey</t>
  </si>
  <si>
    <t>SF</t>
  </si>
  <si>
    <t>RB</t>
  </si>
  <si>
    <t>ATL</t>
  </si>
  <si>
    <t>Josh Allen</t>
  </si>
  <si>
    <t>BUF</t>
  </si>
  <si>
    <t>QB</t>
  </si>
  <si>
    <t>BAL</t>
  </si>
  <si>
    <t>Ja'Marr Chase</t>
  </si>
  <si>
    <t>CIN</t>
  </si>
  <si>
    <t>PIT</t>
  </si>
  <si>
    <t>Malik Nabers</t>
  </si>
  <si>
    <t>NYG</t>
  </si>
  <si>
    <t>DAL</t>
  </si>
  <si>
    <t>Bo Nix</t>
  </si>
  <si>
    <t>DEN</t>
  </si>
  <si>
    <t>Jahmyr Gibbs</t>
  </si>
  <si>
    <t>TB</t>
  </si>
  <si>
    <t>JAX</t>
  </si>
  <si>
    <t>Puka Nacua</t>
  </si>
  <si>
    <t>LAR</t>
  </si>
  <si>
    <t>IND</t>
  </si>
  <si>
    <t>Bijan Robinson</t>
  </si>
  <si>
    <t>Ashton Jeanty</t>
  </si>
  <si>
    <t>Jared Goff</t>
  </si>
  <si>
    <t>Rico Dowdle</t>
  </si>
  <si>
    <t>CAR</t>
  </si>
  <si>
    <t>George Pickens</t>
  </si>
  <si>
    <t>GB</t>
  </si>
  <si>
    <t>DeVonta Smith</t>
  </si>
  <si>
    <t>PHI</t>
  </si>
  <si>
    <t>MIN</t>
  </si>
  <si>
    <t>Jonathan Taylor</t>
  </si>
  <si>
    <t>TEN</t>
  </si>
  <si>
    <t>MIA</t>
  </si>
  <si>
    <t>Rome Odunze</t>
  </si>
  <si>
    <t>Drake London</t>
  </si>
  <si>
    <t>Emeka Egbuka</t>
  </si>
  <si>
    <t>SEA</t>
  </si>
  <si>
    <t>Russell Wilson</t>
  </si>
  <si>
    <t>LAC</t>
  </si>
  <si>
    <t>De'Von Achane</t>
  </si>
  <si>
    <t>Dak Prescott</t>
  </si>
  <si>
    <t>Jaxon Smith-Njigba</t>
  </si>
  <si>
    <t>Derrick Henry</t>
  </si>
  <si>
    <t>Justin Herbert</t>
  </si>
  <si>
    <t>Oronde Gadsden</t>
  </si>
  <si>
    <t>TE</t>
  </si>
  <si>
    <t>David Montgomery</t>
  </si>
  <si>
    <t>Kyren Williams</t>
  </si>
  <si>
    <t>Josh Jacobs</t>
  </si>
  <si>
    <t>Keenan Allen</t>
  </si>
  <si>
    <t>Sam Darnold</t>
  </si>
  <si>
    <t>Patrick Mahomes</t>
  </si>
  <si>
    <t>KC</t>
  </si>
  <si>
    <t>Kenneth Gainwell</t>
  </si>
  <si>
    <t>Wan'Dale Robinson</t>
  </si>
  <si>
    <t>Zay Flowers</t>
  </si>
  <si>
    <t>Pat Freiermuth</t>
  </si>
  <si>
    <t>A.J. Brown</t>
  </si>
  <si>
    <t>Jacory Croskey-Merritt</t>
  </si>
  <si>
    <t>Cam Skattebo</t>
  </si>
  <si>
    <t>Omarion Hampton</t>
  </si>
  <si>
    <t>Matthew Stafford</t>
  </si>
  <si>
    <t>Jordan Love</t>
  </si>
  <si>
    <t>Jalen Hurts</t>
  </si>
  <si>
    <t>Javonte Williams</t>
  </si>
  <si>
    <t>NYJ</t>
  </si>
  <si>
    <t>Romeo Doubs</t>
  </si>
  <si>
    <t>Baker Mayfield</t>
  </si>
  <si>
    <t>Justin Fields</t>
  </si>
  <si>
    <t>Bucky Irving</t>
  </si>
  <si>
    <t>James Cook</t>
  </si>
  <si>
    <t>Daniel Jones</t>
  </si>
  <si>
    <t>Jaxson Dart</t>
  </si>
  <si>
    <t>Trey McBride</t>
  </si>
  <si>
    <t>ARI</t>
  </si>
  <si>
    <t>Lamar Jackson</t>
  </si>
  <si>
    <t>HOU</t>
  </si>
  <si>
    <t>Caleb Williams</t>
  </si>
  <si>
    <t>Hunter Henry</t>
  </si>
  <si>
    <t>NE</t>
  </si>
  <si>
    <t>Dallas Goedert</t>
  </si>
  <si>
    <t>Joe Flacco</t>
  </si>
  <si>
    <t>C.J. Stroud</t>
  </si>
  <si>
    <t>Justice Hill</t>
  </si>
  <si>
    <t>D'Andre Swift</t>
  </si>
  <si>
    <t>Trevor Lawrence</t>
  </si>
  <si>
    <t>Keon Coleman</t>
  </si>
  <si>
    <t>Woody Marks</t>
  </si>
  <si>
    <t>Stefon Diggs</t>
  </si>
  <si>
    <t>Tucker Kraft</t>
  </si>
  <si>
    <t>Drake Maye</t>
  </si>
  <si>
    <t>NO</t>
  </si>
  <si>
    <t>Kendrick Bourne</t>
  </si>
  <si>
    <t>Travis Hunter</t>
  </si>
  <si>
    <t>Mark Andrews</t>
  </si>
  <si>
    <t>Chris Olave</t>
  </si>
  <si>
    <t>Courtland Sutton</t>
  </si>
  <si>
    <t>Jordan Mason</t>
  </si>
  <si>
    <t>DK Metcalf</t>
  </si>
  <si>
    <t>Davante Adams</t>
  </si>
  <si>
    <t>Nico Collins</t>
  </si>
  <si>
    <t>Quinshon Judkins</t>
  </si>
  <si>
    <t>CLE</t>
  </si>
  <si>
    <t>Bryce Young</t>
  </si>
  <si>
    <t>Kayshon Boutte</t>
  </si>
  <si>
    <t>Carson Wentz</t>
  </si>
  <si>
    <t>Geno Smith</t>
  </si>
  <si>
    <t>Jaylen Waddle</t>
  </si>
  <si>
    <t>Ladd McConkey</t>
  </si>
  <si>
    <t>Kimani Vidal</t>
  </si>
  <si>
    <t>Aaron Rodgers</t>
  </si>
  <si>
    <t>Justin Jefferson</t>
  </si>
  <si>
    <t>Mac Jones</t>
  </si>
  <si>
    <t>CeeDee Lamb</t>
  </si>
  <si>
    <t>Quentin Johnston</t>
  </si>
  <si>
    <t>Jordan Addison</t>
  </si>
  <si>
    <t>Jacoby Brissett</t>
  </si>
  <si>
    <t>Garrett Wilson</t>
  </si>
  <si>
    <t>Rashid Shaheed</t>
  </si>
  <si>
    <t>AJ Barner</t>
  </si>
  <si>
    <t>Xavier Legette</t>
  </si>
  <si>
    <t>Michael Penix Jr.</t>
  </si>
  <si>
    <t>Troy Franklin</t>
  </si>
  <si>
    <t>Jake Ferguson</t>
  </si>
  <si>
    <t>Hunter Renfrow</t>
  </si>
  <si>
    <t>Brock Purdy</t>
  </si>
  <si>
    <t>Jayden Daniels</t>
  </si>
  <si>
    <t>Deebo Samuel Sr.</t>
  </si>
  <si>
    <t>J.J. McCarthy</t>
  </si>
  <si>
    <t>Rashee Rice</t>
  </si>
  <si>
    <t>Rachaad White</t>
  </si>
  <si>
    <t>Brian Thomas Jr.</t>
  </si>
  <si>
    <t>Luther Burden III</t>
  </si>
  <si>
    <t>Jaylen Warren</t>
  </si>
  <si>
    <t>Tua Tagovailoa</t>
  </si>
  <si>
    <t>Ricky Pearsall</t>
  </si>
  <si>
    <t>Travis Etienne Jr.</t>
  </si>
  <si>
    <t>Jake Browning</t>
  </si>
  <si>
    <t>Jameson Williams</t>
  </si>
  <si>
    <t>Kenneth Walker III</t>
  </si>
  <si>
    <t>Spencer Rattler</t>
  </si>
  <si>
    <t>Tee Higgins</t>
  </si>
  <si>
    <t>Breece Hall</t>
  </si>
  <si>
    <t>Ryan Flournoy</t>
  </si>
  <si>
    <t>Theo Johnson</t>
  </si>
  <si>
    <t>Marcus Mariota</t>
  </si>
  <si>
    <t>Rhamondre Stevenson</t>
  </si>
  <si>
    <t>Calvin Ridley</t>
  </si>
  <si>
    <t>Michael Pittman Jr.</t>
  </si>
  <si>
    <t>Marvin Mims Jr.</t>
  </si>
  <si>
    <t>Marquise Brown</t>
  </si>
  <si>
    <t>Sam LaPorta</t>
  </si>
  <si>
    <t>Tyreek Hill</t>
  </si>
  <si>
    <t>Jauan Jennings</t>
  </si>
  <si>
    <t>Dalton Kincaid</t>
  </si>
  <si>
    <t>RJ Harvey</t>
  </si>
  <si>
    <t>Zach Charbonnet</t>
  </si>
  <si>
    <t>Travis Kelce</t>
  </si>
  <si>
    <t>Tetairoa McMillan</t>
  </si>
  <si>
    <t>Darren Waller</t>
  </si>
  <si>
    <t>Dalton Schultz</t>
  </si>
  <si>
    <t>David Njoku</t>
  </si>
  <si>
    <t>Kareem Hunt</t>
  </si>
  <si>
    <t>Chuba Hubbard</t>
  </si>
  <si>
    <t>Tyrod Taylor</t>
  </si>
  <si>
    <t>Marvin Harrison Jr.</t>
  </si>
  <si>
    <t>Zach Ertz</t>
  </si>
  <si>
    <t>Saquon Barkley</t>
  </si>
  <si>
    <t>Kyler Murray</t>
  </si>
  <si>
    <t>Tyler Warren</t>
  </si>
  <si>
    <t>Michael Carter</t>
  </si>
  <si>
    <t>Brock Bowers</t>
  </si>
  <si>
    <t>Tory Horton</t>
  </si>
  <si>
    <t>Tyquan Thornton</t>
  </si>
  <si>
    <t>Kyle Pitts Sr.</t>
  </si>
  <si>
    <t>Khalil Shakir</t>
  </si>
  <si>
    <t>Daniel Bellinger</t>
  </si>
  <si>
    <t>Mason Taylor</t>
  </si>
  <si>
    <t>Jakobi Meyers</t>
  </si>
  <si>
    <t>Dyami Brown</t>
  </si>
  <si>
    <t>Kyle Monangai</t>
  </si>
  <si>
    <t>Rashod Bateman</t>
  </si>
  <si>
    <t>Dylan Sampson</t>
  </si>
  <si>
    <t>Jake Tonges</t>
  </si>
  <si>
    <t>Xavier Worthy</t>
  </si>
  <si>
    <t>Alvin Kamara</t>
  </si>
  <si>
    <t>Calvin Austin III</t>
  </si>
  <si>
    <t>Chimere Dike</t>
  </si>
  <si>
    <t>Xavier Hutchinson</t>
  </si>
  <si>
    <t>Devontez Walker</t>
  </si>
  <si>
    <t>Kameron Johnson</t>
  </si>
  <si>
    <t>Zavier Scott</t>
  </si>
  <si>
    <t>Cedric Tillman</t>
  </si>
  <si>
    <t>Josh Downs</t>
  </si>
  <si>
    <t>DeMario Douglas</t>
  </si>
  <si>
    <t>Dillon Gabriel</t>
  </si>
  <si>
    <t>Michael Mayer</t>
  </si>
  <si>
    <t>Cooper Kupp</t>
  </si>
  <si>
    <t>T.J. Hockenson</t>
  </si>
  <si>
    <t>Juwan Johnson</t>
  </si>
  <si>
    <t>Tutu Atwell</t>
  </si>
  <si>
    <t>Tony Pollard</t>
  </si>
  <si>
    <t>Tez Johnson</t>
  </si>
  <si>
    <t>Aaron Jones Sr.</t>
  </si>
  <si>
    <t>Elic Ayomanor</t>
  </si>
  <si>
    <t>J.K. Dobbins</t>
  </si>
  <si>
    <t>Bhayshul Tuten</t>
  </si>
  <si>
    <t>KaVontae Turpin</t>
  </si>
  <si>
    <t>Nick Chubb</t>
  </si>
  <si>
    <t>Tommy Tremble</t>
  </si>
  <si>
    <t>Harold Fannin Jr.</t>
  </si>
  <si>
    <t>Tyler Allgeier</t>
  </si>
  <si>
    <t>Chase Brown</t>
  </si>
  <si>
    <t>Alec Pierce</t>
  </si>
  <si>
    <t>Luke McCaffrey</t>
  </si>
  <si>
    <t>DeAndre Hopkins</t>
  </si>
  <si>
    <t>Noah Fant</t>
  </si>
  <si>
    <t>James Conner</t>
  </si>
  <si>
    <t>Tyler Higbee</t>
  </si>
  <si>
    <t>Jeremy McNichols</t>
  </si>
  <si>
    <t>Chris Moore</t>
  </si>
  <si>
    <t>JuJu Smith-Schuster</t>
  </si>
  <si>
    <t>Jayden Reed</t>
  </si>
  <si>
    <t>Cade Otton</t>
  </si>
  <si>
    <t>Mike Evans</t>
  </si>
  <si>
    <t>Evan Engram</t>
  </si>
  <si>
    <t>Matthew Golden</t>
  </si>
  <si>
    <t>Andrei Iosivas</t>
  </si>
  <si>
    <t>Brashard Smith</t>
  </si>
  <si>
    <t>Cam Ward</t>
  </si>
  <si>
    <t>Zay Jones</t>
  </si>
  <si>
    <t>DJ Moore</t>
  </si>
  <si>
    <t>Isiah Pacheco</t>
  </si>
  <si>
    <t>Parker Washington</t>
  </si>
  <si>
    <t>TreVeyon Henderson</t>
  </si>
  <si>
    <t>Adonai Mitchell</t>
  </si>
  <si>
    <t>Kendre Miller</t>
  </si>
  <si>
    <t>George Kittle</t>
  </si>
  <si>
    <t>Jonnu Smith</t>
  </si>
  <si>
    <t>Ja'Tavion Sanders</t>
  </si>
  <si>
    <t>Bam Knight</t>
  </si>
  <si>
    <t>Brenton Strange</t>
  </si>
  <si>
    <t>Sterling Shepard</t>
  </si>
  <si>
    <t>Brock Wright</t>
  </si>
  <si>
    <t>Jaylin Noel</t>
  </si>
  <si>
    <t>Chig Okonkwo</t>
  </si>
  <si>
    <t>Jerry Jeudy</t>
  </si>
  <si>
    <t>Josh Oliver</t>
  </si>
  <si>
    <t>Van Jefferson</t>
  </si>
  <si>
    <t>Hunter Long</t>
  </si>
  <si>
    <t>Mitchell Evans</t>
  </si>
  <si>
    <t>Emanuel Wilson</t>
  </si>
  <si>
    <t>Joshua Palmer</t>
  </si>
  <si>
    <t>Tanner Hudson</t>
  </si>
  <si>
    <t>Elijah Moore</t>
  </si>
  <si>
    <t>Tyrone Tracy Jr.</t>
  </si>
  <si>
    <t>Curtis Samuel</t>
  </si>
  <si>
    <t>Tylan Wallace</t>
  </si>
  <si>
    <t>Blake Corum</t>
  </si>
  <si>
    <t>Jerome Ford</t>
  </si>
  <si>
    <t>Trey Benson</t>
  </si>
  <si>
    <t>Terry McLaurin</t>
  </si>
  <si>
    <t>Christian Kirk</t>
  </si>
  <si>
    <t>Nate Adkins</t>
  </si>
  <si>
    <t>Jack Stoll</t>
  </si>
  <si>
    <t>Terrance Ferguson</t>
  </si>
  <si>
    <t>Jalen Tolbert</t>
  </si>
  <si>
    <t>Emari Demercado</t>
  </si>
  <si>
    <t>Drew Sample</t>
  </si>
  <si>
    <t>Adam Trautman</t>
  </si>
  <si>
    <t>Miles Sanders</t>
  </si>
  <si>
    <t>Ray Davis</t>
  </si>
  <si>
    <t>Greg Dortch</t>
  </si>
  <si>
    <t>Ollie Gordon II</t>
  </si>
  <si>
    <t>Antonio Gibson</t>
  </si>
  <si>
    <t>Darnell Mooney</t>
  </si>
  <si>
    <t>Tim Patrick</t>
  </si>
  <si>
    <t>Lil'Jordan Humphrey</t>
  </si>
  <si>
    <t>Malik Washington</t>
  </si>
  <si>
    <t>Luke Farrell</t>
  </si>
  <si>
    <t>Jayden Higgins</t>
  </si>
  <si>
    <t>Allen Lazard</t>
  </si>
  <si>
    <t>Kalif Raymond</t>
  </si>
  <si>
    <t>Ben Skowronek</t>
  </si>
  <si>
    <t>Darnell Washington</t>
  </si>
  <si>
    <t>John FitzPatrick</t>
  </si>
  <si>
    <t>Jalen Nailor</t>
  </si>
  <si>
    <t>Olamide Zaccheaus</t>
  </si>
  <si>
    <t>Austin Hooper</t>
  </si>
  <si>
    <t>Tyler Johnson</t>
  </si>
  <si>
    <t>Ryan Miller</t>
  </si>
  <si>
    <t>Jaylin Lane</t>
  </si>
  <si>
    <t>Tyjae Spears</t>
  </si>
  <si>
    <t>Jahan Dotson</t>
  </si>
  <si>
    <t>Dawson Knox</t>
  </si>
  <si>
    <t>Joe Burrow</t>
  </si>
  <si>
    <t>Isaiah Bond</t>
  </si>
  <si>
    <t>Hunter Luepke</t>
  </si>
  <si>
    <t>Austin Ekeler</t>
  </si>
  <si>
    <t>Albert Okwuegbunam</t>
  </si>
  <si>
    <t>Sean Tucker</t>
  </si>
  <si>
    <t>Michael Wilson</t>
  </si>
  <si>
    <t>Dontayvion Wicks</t>
  </si>
  <si>
    <t>Mitchell Tinsley</t>
  </si>
  <si>
    <t>Isaac TeSlaa</t>
  </si>
  <si>
    <t>Davis Allen</t>
  </si>
  <si>
    <t>Raheem Mostert</t>
  </si>
  <si>
    <t>Connor Heyward</t>
  </si>
  <si>
    <t>Darius Slayton</t>
  </si>
  <si>
    <t>Ray-Ray McCloud III</t>
  </si>
  <si>
    <t>Cole Kmet</t>
  </si>
  <si>
    <t>Josh Reynolds</t>
  </si>
  <si>
    <t>Mack Hollins</t>
  </si>
  <si>
    <t>Brycen Tremayne</t>
  </si>
  <si>
    <t>Tyler Lockett</t>
  </si>
  <si>
    <t>Colby Parkinson</t>
  </si>
  <si>
    <t>Robbie Chosen</t>
  </si>
  <si>
    <t>Gunnar Helm</t>
  </si>
  <si>
    <t>Jeremy Ruckert</t>
  </si>
  <si>
    <t>Jackson Hawes</t>
  </si>
  <si>
    <t>Konata Mumpfield</t>
  </si>
  <si>
    <t>Ashton Dulin</t>
  </si>
  <si>
    <t>Devaughn Vele</t>
  </si>
  <si>
    <t>Tyler Conklin</t>
  </si>
  <si>
    <t>Elijah Arroyo</t>
  </si>
  <si>
    <t>Chris Rodriguez Jr.</t>
  </si>
  <si>
    <t>David Martin-Robinson</t>
  </si>
  <si>
    <t>Braelon Allen</t>
  </si>
  <si>
    <t>Demarcus Robinson</t>
  </si>
  <si>
    <t>Najee Harris</t>
  </si>
  <si>
    <t>Jimmy Horn Jr.</t>
  </si>
  <si>
    <t>Tre' Harris</t>
  </si>
  <si>
    <t>Tyler Huntley</t>
  </si>
  <si>
    <t>Ameer Abdullah</t>
  </si>
  <si>
    <t>Dont'e Thornton Jr.</t>
  </si>
  <si>
    <t>Elijah Higgins</t>
  </si>
  <si>
    <t>Andy Dalton</t>
  </si>
  <si>
    <t>Isaiah Davis</t>
  </si>
  <si>
    <t>Casey Washington</t>
  </si>
  <si>
    <t>Raheim Sanders</t>
  </si>
  <si>
    <t>Julian Hill</t>
  </si>
  <si>
    <t>Cade Stover</t>
  </si>
  <si>
    <t>Jordan Whittington</t>
  </si>
  <si>
    <t>Taysom Hill</t>
  </si>
  <si>
    <t>George Holani</t>
  </si>
  <si>
    <t>Tyrell Shavers</t>
  </si>
  <si>
    <t>Chris Brooks</t>
  </si>
  <si>
    <t>Jack Bech</t>
  </si>
  <si>
    <t>Brandin Cooks</t>
  </si>
  <si>
    <t>Chris Godwin</t>
  </si>
  <si>
    <t>Dee Eskridge</t>
  </si>
  <si>
    <t>Colston Loveland</t>
  </si>
  <si>
    <t>Savion Williams</t>
  </si>
  <si>
    <t>Cam Akers</t>
  </si>
  <si>
    <t>Samaje Perine</t>
  </si>
  <si>
    <t>Luke Musgrave</t>
  </si>
  <si>
    <t>Ian Thomas</t>
  </si>
  <si>
    <t>Mike Gesicki</t>
  </si>
  <si>
    <t>Justin Watson</t>
  </si>
  <si>
    <t>Jalin Hyatt</t>
  </si>
  <si>
    <t>Malik Heath</t>
  </si>
  <si>
    <t>Noah Gray</t>
  </si>
  <si>
    <t>Brian Robinson Jr.</t>
  </si>
  <si>
    <t>Noah Brown</t>
  </si>
  <si>
    <t>Adam Thielen</t>
  </si>
  <si>
    <t>Nick Westbrook-Ikhine</t>
  </si>
  <si>
    <t>Dareke Young</t>
  </si>
  <si>
    <t>Xavier Smith</t>
  </si>
  <si>
    <t>Jaydon Blue</t>
  </si>
  <si>
    <t>Brenden Bates</t>
  </si>
  <si>
    <t>Marquez Valdes-Scantling</t>
  </si>
  <si>
    <t>Tyler Badie</t>
  </si>
  <si>
    <t>Pat Bryant</t>
  </si>
  <si>
    <t>Gage Larvadain</t>
  </si>
  <si>
    <t>Charlie Kolar</t>
  </si>
  <si>
    <t>Cooper Rush</t>
  </si>
  <si>
    <t>DJ Giddens</t>
  </si>
  <si>
    <t>Tanner Conner</t>
  </si>
  <si>
    <t>Trevor Etienne</t>
  </si>
  <si>
    <t>Will Dissly</t>
  </si>
  <si>
    <t>Grant Calcaterra</t>
  </si>
  <si>
    <t>Malachi Corley</t>
  </si>
  <si>
    <t>Dylan Laube</t>
  </si>
  <si>
    <t>Roman Wilson</t>
  </si>
  <si>
    <t>James Mitchell</t>
  </si>
  <si>
    <t>Nathan Carter</t>
  </si>
  <si>
    <t>Dare Ogunbowale</t>
  </si>
  <si>
    <t>Devin Singletary</t>
  </si>
  <si>
    <t>Jamari Thrash</t>
  </si>
  <si>
    <t>Hassan Haskins</t>
  </si>
  <si>
    <t>Zamir White</t>
  </si>
  <si>
    <t>Nikko Remigio</t>
  </si>
  <si>
    <t>Ty Johnson</t>
  </si>
  <si>
    <t>John Metchie III</t>
  </si>
  <si>
    <t>Mo Alie-Cox</t>
  </si>
  <si>
    <t>A.J. Dillon</t>
  </si>
  <si>
    <t>Trey Lance</t>
  </si>
  <si>
    <t>Luke Schoonmaker</t>
  </si>
  <si>
    <t>Tip Reiman</t>
  </si>
  <si>
    <t>Jake Bobo</t>
  </si>
  <si>
    <t>Will Shipley</t>
  </si>
  <si>
    <t>Julius Chestnut</t>
  </si>
  <si>
    <t>Isaiah Likely</t>
  </si>
  <si>
    <t>Skyy Moore</t>
  </si>
  <si>
    <t>Trent Sherfield Sr.</t>
  </si>
  <si>
    <t>Tay Martin</t>
  </si>
  <si>
    <t>Johnny Mundt</t>
  </si>
  <si>
    <t>Arian Smith</t>
  </si>
  <si>
    <t>Keaton Mitchell</t>
  </si>
  <si>
    <t>Anthony Richardson Sr.</t>
  </si>
  <si>
    <t>Eric Saubert</t>
  </si>
  <si>
    <t>LeQuint Allen Jr.</t>
  </si>
  <si>
    <t>Kaleb Johnson</t>
  </si>
  <si>
    <t>Kyle Williams</t>
  </si>
  <si>
    <t>Quinn Ewers</t>
  </si>
  <si>
    <t>Dameon Pierce</t>
  </si>
  <si>
    <t>Jacardia Wright</t>
  </si>
  <si>
    <t>Tank Bigsby</t>
  </si>
  <si>
    <t>Scotty Miller</t>
  </si>
  <si>
    <t>David Sills V</t>
  </si>
  <si>
    <t>Alex Bachman</t>
  </si>
  <si>
    <t>Tai Felton</t>
  </si>
  <si>
    <t>John Bates</t>
  </si>
  <si>
    <t>Foster Moreau</t>
  </si>
  <si>
    <t>Lucas Krull</t>
  </si>
  <si>
    <t>Terrell Jennings</t>
  </si>
  <si>
    <t>Bryce Oliver</t>
  </si>
  <si>
    <t>Tyson Bagent</t>
  </si>
  <si>
    <t>Chris Manhertz</t>
  </si>
  <si>
    <t>Beaux Collins</t>
  </si>
  <si>
    <t>Tahj Brooks</t>
  </si>
  <si>
    <t>Ben Sinnott</t>
  </si>
  <si>
    <t>Cam Grandy</t>
  </si>
  <si>
    <t>Zach Wilson</t>
  </si>
  <si>
    <t>David Moore</t>
  </si>
  <si>
    <t>Kylen Granson</t>
  </si>
  <si>
    <t>British Brooks</t>
  </si>
  <si>
    <t>Harrison Bryant</t>
  </si>
  <si>
    <t>Blake Whiteheart</t>
  </si>
  <si>
    <t>Carter Runyon</t>
  </si>
  <si>
    <t>Anthony Gould</t>
  </si>
  <si>
    <t>Zaire Mitchell-Paden</t>
  </si>
  <si>
    <t>Brevyn Spann-Ford</t>
  </si>
  <si>
    <t>Davis Mills</t>
  </si>
  <si>
    <t>Kirk Cousins</t>
  </si>
  <si>
    <t>Max Brosmer</t>
  </si>
  <si>
    <t>Jacob Saylors</t>
  </si>
  <si>
    <t>Roschon Johnson</t>
  </si>
  <si>
    <t>Keandre Lambert-Smith</t>
  </si>
  <si>
    <t>Tyler Goodson</t>
  </si>
  <si>
    <t>Mitchell Trubisky</t>
  </si>
  <si>
    <t>Devin Neal</t>
  </si>
  <si>
    <t>Braxton Berrios</t>
  </si>
  <si>
    <t>Joe Milton III</t>
  </si>
  <si>
    <t>Drew Lock</t>
  </si>
  <si>
    <t>Charlie Woerner</t>
  </si>
  <si>
    <t>Rasheen Ali</t>
  </si>
  <si>
    <t>Mason Rudolph</t>
  </si>
  <si>
    <t>Craig Reynolds</t>
  </si>
  <si>
    <t>Jalen Milroe</t>
  </si>
  <si>
    <t>Derius Davis</t>
  </si>
  <si>
    <t>Joshua Dobbs</t>
  </si>
  <si>
    <t>Feleipe Franks</t>
  </si>
  <si>
    <t>Ross Dwelley</t>
  </si>
  <si>
    <t>Charlie Jones</t>
  </si>
  <si>
    <t>Dominic Lovett</t>
  </si>
  <si>
    <t>Ke'Shawn Williams</t>
  </si>
  <si>
    <t>Shane Zylstra</t>
  </si>
  <si>
    <t>Quintin Morris</t>
  </si>
  <si>
    <t>Jason Brownlee</t>
  </si>
  <si>
    <t>Robert Tonyan</t>
  </si>
  <si>
    <t>Jalen Royals</t>
  </si>
  <si>
    <t>Mason Kinsey</t>
  </si>
  <si>
    <t>Efton Chism III</t>
  </si>
  <si>
    <t>Jack Westover</t>
  </si>
  <si>
    <t>Parris Campbell</t>
  </si>
  <si>
    <t>Jalen Cropper</t>
  </si>
  <si>
    <t>DeeJay Dallas</t>
  </si>
  <si>
    <t>KhaDarel Hodge</t>
  </si>
  <si>
    <t>Malik Turner</t>
  </si>
  <si>
    <t>Teagan Quitoriano</t>
  </si>
  <si>
    <t>Ben Sims</t>
  </si>
  <si>
    <t>Darius Cooper</t>
  </si>
  <si>
    <t>Brett Rypien</t>
  </si>
  <si>
    <t>Myles Price</t>
  </si>
  <si>
    <t>Ben Yurosek</t>
  </si>
  <si>
    <t>Gunner Olszewski</t>
  </si>
  <si>
    <t>Thomas Fidone II</t>
  </si>
  <si>
    <t>Velus Jones Jr.</t>
  </si>
  <si>
    <t>Mason Tipton</t>
  </si>
  <si>
    <t>Ja'Corey Brooks</t>
  </si>
  <si>
    <t>Colson Yankoff</t>
  </si>
  <si>
    <t>Durham Smythe</t>
  </si>
  <si>
    <t>LaJohntay Wester</t>
  </si>
  <si>
    <t>Ronnie Rivers</t>
  </si>
  <si>
    <t>Shedrick Jackson</t>
  </si>
  <si>
    <t>Justin Shorter</t>
  </si>
  <si>
    <t>Tucker Fisk</t>
  </si>
  <si>
    <t>Kene Nwangwu</t>
  </si>
  <si>
    <t>Stone Smartt</t>
  </si>
  <si>
    <t>Cameron Latu</t>
  </si>
  <si>
    <t>E.J. Jenkins</t>
  </si>
  <si>
    <t>Xavier Weaver</t>
  </si>
  <si>
    <t>Moliki Matavao</t>
  </si>
  <si>
    <t>Travis Vokolek</t>
  </si>
  <si>
    <t>Drew Ogletree</t>
  </si>
  <si>
    <t>Nyheim Hines</t>
  </si>
  <si>
    <t>Jahdae Walker</t>
  </si>
  <si>
    <t>Tim Jones</t>
  </si>
  <si>
    <t>Ulysses Bentley IV</t>
  </si>
  <si>
    <t>Jeff Wilson Jr.</t>
  </si>
  <si>
    <t>Isaiah Williams</t>
  </si>
  <si>
    <t>Jalen Coker</t>
  </si>
  <si>
    <t>Cody White</t>
  </si>
  <si>
    <t>Russell Gage Jr.</t>
  </si>
  <si>
    <t>Kevin Austin Jr.</t>
  </si>
  <si>
    <t>Treyton Welch</t>
  </si>
  <si>
    <t>Tyler Shough</t>
  </si>
  <si>
    <t>Jackson Meeks</t>
  </si>
  <si>
    <t>Will Mallory</t>
  </si>
  <si>
    <t>Jalen Brooks</t>
  </si>
  <si>
    <t>Dalevon Campbell</t>
  </si>
  <si>
    <t>Simi Fehoko</t>
  </si>
  <si>
    <t>Stephen Carlson</t>
  </si>
  <si>
    <t>Nick Vannett</t>
  </si>
  <si>
    <t>Malik Davis</t>
  </si>
  <si>
    <t>D'Ernest Johnson</t>
  </si>
  <si>
    <t>Josiah Deguara</t>
  </si>
  <si>
    <t>Brayden Willis</t>
  </si>
  <si>
    <t>Ko Kieft</t>
  </si>
  <si>
    <t>Payne Durham</t>
  </si>
  <si>
    <t>Devin Culp</t>
  </si>
  <si>
    <t>Kyle Allen</t>
  </si>
  <si>
    <t>Jaleel McLaughlin</t>
  </si>
  <si>
    <t>Owen Wright</t>
  </si>
  <si>
    <t>Josh Williams</t>
  </si>
  <si>
    <t>Jaylen Wright</t>
  </si>
  <si>
    <t>Tahj Washington</t>
  </si>
  <si>
    <t>Teddy Bridgewater</t>
  </si>
  <si>
    <t>Jimmy Garoppolo</t>
  </si>
  <si>
    <t>Gardner Minshew</t>
  </si>
  <si>
    <t>Kenny Pickett</t>
  </si>
  <si>
    <t>Wk</t>
  </si>
  <si>
    <t>P_yds</t>
  </si>
  <si>
    <t>P_TD</t>
  </si>
  <si>
    <t>Int</t>
  </si>
  <si>
    <t>Rsh_td</t>
  </si>
  <si>
    <t>Rsh_yds</t>
  </si>
  <si>
    <t>Rec</t>
  </si>
  <si>
    <t>Rc_yds</t>
  </si>
  <si>
    <t>Rc_td</t>
  </si>
  <si>
    <t>DK Pts</t>
  </si>
  <si>
    <t>Pos</t>
  </si>
  <si>
    <t>Tm</t>
  </si>
  <si>
    <t>S Yds Q</t>
  </si>
  <si>
    <t>S Yds S</t>
  </si>
  <si>
    <t>Tot TD</t>
  </si>
  <si>
    <t>Touch</t>
  </si>
  <si>
    <t>Ratt</t>
  </si>
  <si>
    <t>Rank</t>
  </si>
  <si>
    <t>Name</t>
  </si>
  <si>
    <t>Team</t>
  </si>
  <si>
    <t>POS</t>
  </si>
  <si>
    <t>W</t>
  </si>
  <si>
    <t>Season</t>
  </si>
  <si>
    <t>ATT</t>
  </si>
  <si>
    <t>YDS</t>
  </si>
  <si>
    <t>RuYDS/G</t>
  </si>
  <si>
    <t>YPC</t>
  </si>
  <si>
    <t>TD</t>
  </si>
  <si>
    <t>FUM</t>
  </si>
  <si>
    <t>1D</t>
  </si>
  <si>
    <t>EXP RUN %</t>
  </si>
  <si>
    <t>EXP YDS</t>
  </si>
  <si>
    <t>EXP YDS %</t>
  </si>
  <si>
    <t>i5 %</t>
  </si>
  <si>
    <t>TD RATE</t>
  </si>
  <si>
    <t>STUFF %</t>
  </si>
  <si>
    <t>MTF</t>
  </si>
  <si>
    <t>MTF/ATT</t>
  </si>
  <si>
    <t>YACO</t>
  </si>
  <si>
    <t>YACO/ATT</t>
  </si>
  <si>
    <t>YACO %</t>
  </si>
  <si>
    <t>YBCO/ATT</t>
  </si>
  <si>
    <t>ATT %</t>
  </si>
  <si>
    <t>FP/G</t>
  </si>
  <si>
    <t>FP</t>
  </si>
  <si>
    <t>XFP</t>
  </si>
  <si>
    <t>XFP/G</t>
  </si>
  <si>
    <t>BLT</t>
  </si>
  <si>
    <t>Travis Etienne</t>
  </si>
  <si>
    <t>ARZ</t>
  </si>
  <si>
    <t>LA</t>
  </si>
  <si>
    <t>HST</t>
  </si>
  <si>
    <t>Brian Robinson</t>
  </si>
  <si>
    <t>CLV</t>
  </si>
  <si>
    <t>Tyrone Tracy</t>
  </si>
  <si>
    <t>Aaron Jones</t>
  </si>
  <si>
    <t>Michael Penix</t>
  </si>
  <si>
    <t>Kenneth Walker</t>
  </si>
  <si>
    <t>AJ Dillon</t>
  </si>
  <si>
    <t>LeQuint Allen</t>
  </si>
  <si>
    <t>Ollie Gordon</t>
  </si>
  <si>
    <t>Ulysses Bentley</t>
  </si>
  <si>
    <t>Chris Rodriguez</t>
  </si>
  <si>
    <t>Nate Carter</t>
  </si>
  <si>
    <t>Anthony Richardson</t>
  </si>
  <si>
    <t>Adam Prentice</t>
  </si>
  <si>
    <t>FB</t>
  </si>
  <si>
    <t>Alec Ingold</t>
  </si>
  <si>
    <t>Kyle Juszczyk</t>
  </si>
  <si>
    <t>RTE</t>
  </si>
  <si>
    <t>RTE %</t>
  </si>
  <si>
    <t>aDOT</t>
  </si>
  <si>
    <t>AY</t>
  </si>
  <si>
    <t>AY Share</t>
  </si>
  <si>
    <t>TGT</t>
  </si>
  <si>
    <t>TGT/G</t>
  </si>
  <si>
    <t>TGT %</t>
  </si>
  <si>
    <t>TPRR</t>
  </si>
  <si>
    <t>REC</t>
  </si>
  <si>
    <t>CR %</t>
  </si>
  <si>
    <t>RecYDS/G</t>
  </si>
  <si>
    <t>TM YDS %</t>
  </si>
  <si>
    <t>YPRR</t>
  </si>
  <si>
    <t>YPT</t>
  </si>
  <si>
    <t>YPR</t>
  </si>
  <si>
    <t>YAC</t>
  </si>
  <si>
    <t>YAC/REC</t>
  </si>
  <si>
    <t>YACO/REC</t>
  </si>
  <si>
    <t>TM TD %</t>
  </si>
  <si>
    <t>EZTGT</t>
  </si>
  <si>
    <t>EZTD</t>
  </si>
  <si>
    <t>1READ</t>
  </si>
  <si>
    <t>1READ %</t>
  </si>
  <si>
    <t>MTF/REC</t>
  </si>
  <si>
    <t>DP TGT</t>
  </si>
  <si>
    <t>1D/RR</t>
  </si>
  <si>
    <t>DRP</t>
  </si>
  <si>
    <t>DRP %</t>
  </si>
  <si>
    <t>CTGT</t>
  </si>
  <si>
    <t>CTGT %</t>
  </si>
  <si>
    <t>DESIGN</t>
  </si>
  <si>
    <t>DESIGN %</t>
  </si>
  <si>
    <t>CT</t>
  </si>
  <si>
    <t>CC</t>
  </si>
  <si>
    <t>CC %</t>
  </si>
  <si>
    <t>HERO</t>
  </si>
  <si>
    <t>RATE</t>
  </si>
  <si>
    <t>THREAT</t>
  </si>
  <si>
    <t>YPTOE</t>
  </si>
  <si>
    <t>WIDE RTE %</t>
  </si>
  <si>
    <t>SLOT RTE %</t>
  </si>
  <si>
    <t>INLINE RTE %</t>
  </si>
  <si>
    <t>BACK RTE %</t>
  </si>
  <si>
    <t>FP/RR</t>
  </si>
  <si>
    <t>XFP/RR</t>
  </si>
  <si>
    <t>RecXFP</t>
  </si>
  <si>
    <t>Michael Pittman</t>
  </si>
  <si>
    <t>Deebo Samuel</t>
  </si>
  <si>
    <t>Marvin Harrison</t>
  </si>
  <si>
    <t>Calvin Austin</t>
  </si>
  <si>
    <t>Harold Fannin</t>
  </si>
  <si>
    <t>Josh Palmer</t>
  </si>
  <si>
    <t>Kyle Pitts</t>
  </si>
  <si>
    <t>Ray-Ray McCloud</t>
  </si>
  <si>
    <t>Dont'e Thornton</t>
  </si>
  <si>
    <t>Marvin Mims</t>
  </si>
  <si>
    <t>Brian Thomas</t>
  </si>
  <si>
    <t>Tre Harris</t>
  </si>
  <si>
    <t>Trent Sherfield</t>
  </si>
  <si>
    <t>Luther Burden</t>
  </si>
  <si>
    <t>Jeff Wilson</t>
  </si>
  <si>
    <t>KeAndre Lambert-Smith</t>
  </si>
  <si>
    <t>Andrew Ogletree</t>
  </si>
  <si>
    <t>Scott Miller</t>
  </si>
  <si>
    <t>Russell Gage</t>
  </si>
  <si>
    <t>David Sills</t>
  </si>
  <si>
    <t>Jimmy Horn</t>
  </si>
  <si>
    <t>John Metchie</t>
  </si>
  <si>
    <t>Kevin Austin</t>
  </si>
  <si>
    <t>Thomas Fidone</t>
  </si>
  <si>
    <t>Efton Chism</t>
  </si>
  <si>
    <t>Rtes</t>
  </si>
  <si>
    <t>CTGT%</t>
  </si>
  <si>
    <t>Velus Jones</t>
  </si>
  <si>
    <t>Joe Milton</t>
  </si>
  <si>
    <t>Scott Matlock</t>
  </si>
  <si>
    <t>Robbie Ouzts</t>
  </si>
  <si>
    <t>Reggie Gilliam</t>
  </si>
  <si>
    <t>Jakob Johnson</t>
  </si>
  <si>
    <t>C.J. Ham</t>
  </si>
  <si>
    <t>Brady Russell</t>
  </si>
  <si>
    <t>Andrew Beck</t>
  </si>
  <si>
    <t>fpts_ppr_per_snap</t>
  </si>
  <si>
    <t>fpts_ppr</t>
  </si>
  <si>
    <t>util_per_snap</t>
  </si>
  <si>
    <t>touch_per_snap</t>
  </si>
  <si>
    <t>tgt_share</t>
  </si>
  <si>
    <t>tgt_per_snap</t>
  </si>
  <si>
    <t>rush_share</t>
  </si>
  <si>
    <t>rush_per_snap</t>
  </si>
  <si>
    <t>snap_pct</t>
  </si>
  <si>
    <t>snaps_per_gp</t>
  </si>
  <si>
    <t>snaps</t>
  </si>
  <si>
    <t>gp</t>
  </si>
  <si>
    <t>pos</t>
  </si>
  <si>
    <t>team</t>
  </si>
  <si>
    <t>Opp</t>
  </si>
  <si>
    <t>Player</t>
  </si>
  <si>
    <t>Snaps</t>
  </si>
  <si>
    <t>Snp %</t>
  </si>
  <si>
    <t>rank</t>
  </si>
  <si>
    <t>Week</t>
  </si>
  <si>
    <t>fpts_draftkings</t>
  </si>
  <si>
    <t>fpts_draftkings_per_snap</t>
  </si>
  <si>
    <t>Success %</t>
  </si>
  <si>
    <t>Sal</t>
  </si>
  <si>
    <t>Date</t>
  </si>
  <si>
    <t>Day</t>
  </si>
  <si>
    <t>G#</t>
  </si>
  <si>
    <t>At</t>
  </si>
  <si>
    <t>Slate</t>
  </si>
  <si>
    <t>Result</t>
  </si>
  <si>
    <t>Cmp</t>
  </si>
  <si>
    <t>Att</t>
  </si>
  <si>
    <t>Inc</t>
  </si>
  <si>
    <t>Cmp%</t>
  </si>
  <si>
    <t>Yds</t>
  </si>
  <si>
    <t>TD%</t>
  </si>
  <si>
    <t>Int%</t>
  </si>
  <si>
    <t>Rate</t>
  </si>
  <si>
    <t>Sk</t>
  </si>
  <si>
    <t>Sk%</t>
  </si>
  <si>
    <t>Y/A</t>
  </si>
  <si>
    <t>NY/A</t>
  </si>
  <si>
    <t>AY/A</t>
  </si>
  <si>
    <t>ANY/A</t>
  </si>
  <si>
    <t>Y/C</t>
  </si>
  <si>
    <t>Thu</t>
  </si>
  <si>
    <t>@</t>
  </si>
  <si>
    <t>Island</t>
  </si>
  <si>
    <t>L, 20-24</t>
  </si>
  <si>
    <t>W, 24-20</t>
  </si>
  <si>
    <t>Fri</t>
  </si>
  <si>
    <t>W, 27-21</t>
  </si>
  <si>
    <t>L, 21-27</t>
  </si>
  <si>
    <t>Sun</t>
  </si>
  <si>
    <t>Main</t>
  </si>
  <si>
    <t>W, 34-32</t>
  </si>
  <si>
    <t>W, 23-20</t>
  </si>
  <si>
    <t>W, 41-40</t>
  </si>
  <si>
    <t>W, 20-13</t>
  </si>
  <si>
    <t>W, 27-13</t>
  </si>
  <si>
    <t>L, 40-41</t>
  </si>
  <si>
    <t>W, 17-13</t>
  </si>
  <si>
    <t>L, 20-23</t>
  </si>
  <si>
    <t>L, 10-26</t>
  </si>
  <si>
    <t>W, 17-16</t>
  </si>
  <si>
    <t>L, 16-17</t>
  </si>
  <si>
    <t>W, 33-8</t>
  </si>
  <si>
    <t>W, 20-12</t>
  </si>
  <si>
    <t>L, 13-27</t>
  </si>
  <si>
    <t>W, 26-10</t>
  </si>
  <si>
    <t>L, 8-33</t>
  </si>
  <si>
    <t>L, 13-20</t>
  </si>
  <si>
    <t>L, 32-34</t>
  </si>
  <si>
    <t>W, 14-9</t>
  </si>
  <si>
    <t>W, 21-6</t>
  </si>
  <si>
    <t>L, 9-14</t>
  </si>
  <si>
    <t>L, 6-21</t>
  </si>
  <si>
    <t>L, 12-20</t>
  </si>
  <si>
    <t>L, 13-17</t>
  </si>
  <si>
    <t>Mon</t>
  </si>
  <si>
    <t>W, 27-24</t>
  </si>
  <si>
    <t>L, 24-27</t>
  </si>
  <si>
    <t>W, 27-18</t>
  </si>
  <si>
    <t>L, 18-27</t>
  </si>
  <si>
    <t>W, 52-21</t>
  </si>
  <si>
    <t>W, 41-17</t>
  </si>
  <si>
    <t>L, 22-27</t>
  </si>
  <si>
    <t>W, 31-27</t>
  </si>
  <si>
    <t>L, 28-29</t>
  </si>
  <si>
    <t>L, 27-31</t>
  </si>
  <si>
    <t>L, 21-26</t>
  </si>
  <si>
    <t>L, 37-40 (OT)</t>
  </si>
  <si>
    <t>W, 26-21</t>
  </si>
  <si>
    <t>L, 21-52</t>
  </si>
  <si>
    <t>L, 17-41</t>
  </si>
  <si>
    <t>W, 40-37 (OT)</t>
  </si>
  <si>
    <t>L, 27-33</t>
  </si>
  <si>
    <t>W, 33-27</t>
  </si>
  <si>
    <t>W, 33-19</t>
  </si>
  <si>
    <t>W, 31-17</t>
  </si>
  <si>
    <t>W, 29-28</t>
  </si>
  <si>
    <t>W, 27-22</t>
  </si>
  <si>
    <t>L, 17-20</t>
  </si>
  <si>
    <t>L, 10-30</t>
  </si>
  <si>
    <t>L, 19-33</t>
  </si>
  <si>
    <t>L, 17-31</t>
  </si>
  <si>
    <t>W, 22-6</t>
  </si>
  <si>
    <t>W, 30-10</t>
  </si>
  <si>
    <t>L, 6-22</t>
  </si>
  <si>
    <t>W, 20-17</t>
  </si>
  <si>
    <t>W, 20-9</t>
  </si>
  <si>
    <t>W, 20-19</t>
  </si>
  <si>
    <t>L, 19-20</t>
  </si>
  <si>
    <t>L, 9-20</t>
  </si>
  <si>
    <t>W, 31-21</t>
  </si>
  <si>
    <t>L, 21-31</t>
  </si>
  <si>
    <t>W, 31-14</t>
  </si>
  <si>
    <t>W, 33-26</t>
  </si>
  <si>
    <t>L, 24-41</t>
  </si>
  <si>
    <t>W, 48-10</t>
  </si>
  <si>
    <t>L, 14-21</t>
  </si>
  <si>
    <t>L, 27-29</t>
  </si>
  <si>
    <t>W, 21-14</t>
  </si>
  <si>
    <t>L, 26-33</t>
  </si>
  <si>
    <t>W, 44-13</t>
  </si>
  <si>
    <t>L, 10-48</t>
  </si>
  <si>
    <t>W, 41-20</t>
  </si>
  <si>
    <t>L, 15-16</t>
  </si>
  <si>
    <t>L, 14-31</t>
  </si>
  <si>
    <t>L, 10-13</t>
  </si>
  <si>
    <t>L, 10-17</t>
  </si>
  <si>
    <t>W, 22-9</t>
  </si>
  <si>
    <t>L, 13-44</t>
  </si>
  <si>
    <t>L, 20-41</t>
  </si>
  <si>
    <t>W, 16-15</t>
  </si>
  <si>
    <t>W, 29-27</t>
  </si>
  <si>
    <t>W, 41-24</t>
  </si>
  <si>
    <t>L, 0-30</t>
  </si>
  <si>
    <t>W, 30-0</t>
  </si>
  <si>
    <t>W, 13-10</t>
  </si>
  <si>
    <t>W, 17-10</t>
  </si>
  <si>
    <t>L, 9-22</t>
  </si>
  <si>
    <t>L, 30-38</t>
  </si>
  <si>
    <t>W, 38-30</t>
  </si>
  <si>
    <t>W, 37-20</t>
  </si>
  <si>
    <t>T, 40-40 (OT)</t>
  </si>
  <si>
    <t>W, 27-20</t>
  </si>
  <si>
    <t>W, 34-27</t>
  </si>
  <si>
    <t>W, 31-19</t>
  </si>
  <si>
    <t>L, 13-42</t>
  </si>
  <si>
    <t>W, 34-10</t>
  </si>
  <si>
    <t>W, 26-0</t>
  </si>
  <si>
    <t>L, 21-24</t>
  </si>
  <si>
    <t>W, 42-13</t>
  </si>
  <si>
    <t>W, 31-25</t>
  </si>
  <si>
    <t>L, 24-25</t>
  </si>
  <si>
    <t>L, 25-31</t>
  </si>
  <si>
    <t>L, 27-34</t>
  </si>
  <si>
    <t>W, 25-24</t>
  </si>
  <si>
    <t>L, 20-27</t>
  </si>
  <si>
    <t>L, 19-31</t>
  </si>
  <si>
    <t>W, 21-18</t>
  </si>
  <si>
    <t>W, 24-21</t>
  </si>
  <si>
    <t>L, 20-37</t>
  </si>
  <si>
    <t>L, 18-21</t>
  </si>
  <si>
    <t>L, 10-34</t>
  </si>
  <si>
    <t>L, 0-26</t>
  </si>
  <si>
    <t>W, 28-3</t>
  </si>
  <si>
    <t>L, 3-28</t>
  </si>
  <si>
    <t>L, 23-26 (OT)</t>
  </si>
  <si>
    <t>W, 26-23 (OT)</t>
  </si>
  <si>
    <t>W, 37-22</t>
  </si>
  <si>
    <t>W, 37-24</t>
  </si>
  <si>
    <t>W, 44-10</t>
  </si>
  <si>
    <t>L, 35-38</t>
  </si>
  <si>
    <t>L, 24-37</t>
  </si>
  <si>
    <t>L, 17-21</t>
  </si>
  <si>
    <t>W, 40-6</t>
  </si>
  <si>
    <t>W, 21-17</t>
  </si>
  <si>
    <t>L, 14-26</t>
  </si>
  <si>
    <t>L, 22-37</t>
  </si>
  <si>
    <t>W, 38-35</t>
  </si>
  <si>
    <t>W, 26-14</t>
  </si>
  <si>
    <t>L, 10-27</t>
  </si>
  <si>
    <t>W, 27-10</t>
  </si>
  <si>
    <t>L, 21-22</t>
  </si>
  <si>
    <t>W, 22-21</t>
  </si>
  <si>
    <t>L, 6-40</t>
  </si>
  <si>
    <t>L, 10-44</t>
  </si>
  <si>
    <t>W, 31-28</t>
  </si>
  <si>
    <t>L, 28-31</t>
  </si>
  <si>
    <t>W, 34-17</t>
  </si>
  <si>
    <t>L, 17-34</t>
  </si>
  <si>
    <t>W, 30-27</t>
  </si>
  <si>
    <t>L, 27-30</t>
  </si>
  <si>
    <t>W, 30-17</t>
  </si>
  <si>
    <t>W, 25-19</t>
  </si>
  <si>
    <t>L, 17-30</t>
  </si>
  <si>
    <t>W, 23-9</t>
  </si>
  <si>
    <t>W, 30-19</t>
  </si>
  <si>
    <t>W, 13-11</t>
  </si>
  <si>
    <t>L, 10-20</t>
  </si>
  <si>
    <t>W, 20-10</t>
  </si>
  <si>
    <t>W, 17-3</t>
  </si>
  <si>
    <t>L, 9-23</t>
  </si>
  <si>
    <t>L, 19-25</t>
  </si>
  <si>
    <t>L, 11-13</t>
  </si>
  <si>
    <t>L, 3-17</t>
  </si>
  <si>
    <t>L, 19-30</t>
  </si>
  <si>
    <t>L, 14-24</t>
  </si>
  <si>
    <t>W, 24-14</t>
  </si>
  <si>
    <t>L, 31-33</t>
  </si>
  <si>
    <t>W, 33-31</t>
  </si>
  <si>
    <t>W, 35-7</t>
  </si>
  <si>
    <t>W, 44-22</t>
  </si>
  <si>
    <t>W, 31-0</t>
  </si>
  <si>
    <t>L, 32-33</t>
  </si>
  <si>
    <t>W, 28-22</t>
  </si>
  <si>
    <t>L, 24-38</t>
  </si>
  <si>
    <t>W, 38-24</t>
  </si>
  <si>
    <t>L, 23-27</t>
  </si>
  <si>
    <t>W, 33-32</t>
  </si>
  <si>
    <t>W, 31-13</t>
  </si>
  <si>
    <t>W, 13-6</t>
  </si>
  <si>
    <t>W, 27-23</t>
  </si>
  <si>
    <t>L, 7-35</t>
  </si>
  <si>
    <t>L, 13-31</t>
  </si>
  <si>
    <t>L, 22-44</t>
  </si>
  <si>
    <t>W, 31-6</t>
  </si>
  <si>
    <t>L, 6-31</t>
  </si>
  <si>
    <t>L, 22-28</t>
  </si>
  <si>
    <t>L, 6-13</t>
  </si>
  <si>
    <t>L, 0-31</t>
  </si>
  <si>
    <t>W, 24-9</t>
  </si>
  <si>
    <t>L, 19-27</t>
  </si>
  <si>
    <t>W, 27-19</t>
  </si>
  <si>
    <t>L, 9-24</t>
  </si>
  <si>
    <t>Val</t>
  </si>
  <si>
    <t>ITT</t>
  </si>
  <si>
    <t>Ahmani Marshall</t>
  </si>
  <si>
    <t>Theo Wease Jr.</t>
  </si>
  <si>
    <t>Hayden Rucci</t>
  </si>
  <si>
    <t>DeAndre Carter</t>
  </si>
  <si>
    <t>Greg Dulcich</t>
  </si>
  <si>
    <t>AJ Henning</t>
  </si>
  <si>
    <t>Cedrick Wilson Jr.</t>
  </si>
  <si>
    <t>JaMycal Hasty</t>
  </si>
  <si>
    <t>Sal Cannella</t>
  </si>
  <si>
    <t>Cade McDonald</t>
  </si>
  <si>
    <t>Luke Floriea</t>
  </si>
  <si>
    <t>Bailey Zappe</t>
  </si>
  <si>
    <t>Deshaun Watson</t>
  </si>
  <si>
    <t>K</t>
  </si>
  <si>
    <t>Jason Sanders</t>
  </si>
  <si>
    <t>Alexander Mattison</t>
  </si>
  <si>
    <t>Jalin Conyers</t>
  </si>
  <si>
    <t>David Bell</t>
  </si>
  <si>
    <t>Jalen McMillan</t>
  </si>
  <si>
    <t>C.J. Beathard</t>
  </si>
  <si>
    <t>Zach Horton</t>
  </si>
  <si>
    <t>Michael Wiley</t>
  </si>
  <si>
    <t>Dennis Houston</t>
  </si>
  <si>
    <t>Kye Robichaux</t>
  </si>
  <si>
    <t>Malik Cunningham</t>
  </si>
  <si>
    <t>Tom Kennedy</t>
  </si>
  <si>
    <t>Garrett Greene</t>
  </si>
  <si>
    <t>Sione Vaki</t>
  </si>
  <si>
    <t>Kenny Yeboah</t>
  </si>
  <si>
    <t>Caden Prieskorn</t>
  </si>
  <si>
    <t>Jaden Smith</t>
  </si>
  <si>
    <t>Javon Baker</t>
  </si>
  <si>
    <t>Connor Bazelak</t>
  </si>
  <si>
    <t>Tanner Taula</t>
  </si>
  <si>
    <t>Jimmy Holiday</t>
  </si>
  <si>
    <t>Keaontay Ingram</t>
  </si>
  <si>
    <t>Chris Collier</t>
  </si>
  <si>
    <t>Clyde Edwards-Helaire</t>
  </si>
  <si>
    <t>Jake Briningstool</t>
  </si>
  <si>
    <t>Jared Wiley</t>
  </si>
  <si>
    <t>Aidan O'Connell</t>
  </si>
  <si>
    <t>Carson Steele</t>
  </si>
  <si>
    <t>Phillip Dorsett</t>
  </si>
  <si>
    <t>Tre Watson</t>
  </si>
  <si>
    <t>Cam Miller</t>
  </si>
  <si>
    <t>Chris Oladokun</t>
  </si>
  <si>
    <t>Elijah Mitchell</t>
  </si>
  <si>
    <t>Stetson Bennett IV</t>
  </si>
  <si>
    <t>Ja'Quinden Jackson</t>
  </si>
  <si>
    <t>Brennan Presley</t>
  </si>
  <si>
    <t>Tru Edwards</t>
  </si>
  <si>
    <t>Joshua Cephus</t>
  </si>
  <si>
    <t>Chandler Brayboy</t>
  </si>
  <si>
    <t>Austin Trammell</t>
  </si>
  <si>
    <t>Cody Schrader</t>
  </si>
  <si>
    <t>Qadir Ismail</t>
  </si>
  <si>
    <t>Carter Bradley</t>
  </si>
  <si>
    <t>Jordan Akins</t>
  </si>
  <si>
    <t>Mark Redman</t>
  </si>
  <si>
    <t>Patrick Herbert</t>
  </si>
  <si>
    <t>Jarquez Hunter</t>
  </si>
  <si>
    <t>Messiah Swinson</t>
  </si>
  <si>
    <t>Trent Taylor</t>
  </si>
  <si>
    <t>Joshua Simon</t>
  </si>
  <si>
    <t>Ben Sauls</t>
  </si>
  <si>
    <t>Brandon Aiyuk</t>
  </si>
  <si>
    <t>Lenny Krieg</t>
  </si>
  <si>
    <t>Emory Jones</t>
  </si>
  <si>
    <t>Jordan Watkins</t>
  </si>
  <si>
    <t>Jacob Cowing</t>
  </si>
  <si>
    <t>Junior Bergen</t>
  </si>
  <si>
    <t>Chris Blair</t>
  </si>
  <si>
    <t>Sincere McCormick</t>
  </si>
  <si>
    <t>Kurtis Rourke</t>
  </si>
  <si>
    <t>Adrian Martinez</t>
  </si>
  <si>
    <t>Patrick Taylor Jr.</t>
  </si>
  <si>
    <t>Carlos Washington Jr.</t>
  </si>
  <si>
    <t>Jordan James</t>
  </si>
  <si>
    <t>Easton Stick</t>
  </si>
  <si>
    <t>Dylan Drummond</t>
  </si>
  <si>
    <t>Deven Thompkins</t>
  </si>
  <si>
    <t>Nick Nash</t>
  </si>
  <si>
    <t>Kalel Mullings</t>
  </si>
  <si>
    <t>Xavier Restrepo</t>
  </si>
  <si>
    <t>Lan Larison</t>
  </si>
  <si>
    <t>Brock Lampe</t>
  </si>
  <si>
    <t>Joel Wilson</t>
  </si>
  <si>
    <t>Tommy DeVito</t>
  </si>
  <si>
    <t>Deneric Prince</t>
  </si>
  <si>
    <t>CJ Dippre</t>
  </si>
  <si>
    <t>Jordan Mims</t>
  </si>
  <si>
    <t>Thomas Odukoya</t>
  </si>
  <si>
    <t>James Proche II</t>
  </si>
  <si>
    <t>Gee Scott Jr.</t>
  </si>
  <si>
    <t>Jeremiah Webb</t>
  </si>
  <si>
    <t>Trevor Siemian</t>
  </si>
  <si>
    <t>Jashaun Corbin</t>
  </si>
  <si>
    <t>Will Levis</t>
  </si>
  <si>
    <t>John Jiles</t>
  </si>
  <si>
    <t>Matt Sokol</t>
  </si>
  <si>
    <t>Will Howard</t>
  </si>
  <si>
    <t>Max Hurleman</t>
  </si>
  <si>
    <t>Skylar Thompson</t>
  </si>
  <si>
    <t>Jermaine Burton</t>
  </si>
  <si>
    <t>Gary Brightwell</t>
  </si>
  <si>
    <t>Jordan Moore</t>
  </si>
  <si>
    <t>Raheem Blackshear</t>
  </si>
  <si>
    <t>Donald Parham Jr.</t>
  </si>
  <si>
    <t>Kendall Milton</t>
  </si>
  <si>
    <t>Sean Clifford</t>
  </si>
  <si>
    <t>Lew Nichols</t>
  </si>
  <si>
    <t>Kendric Pryor</t>
  </si>
  <si>
    <t>Erick All Jr.</t>
  </si>
  <si>
    <t>Trey Sermon</t>
  </si>
  <si>
    <t>Isaiah Hodgins</t>
  </si>
  <si>
    <t>Logan Woodside</t>
  </si>
  <si>
    <t>Jake Haener</t>
  </si>
  <si>
    <t>Trey Palmer</t>
  </si>
  <si>
    <t>Nikola Kalinic</t>
  </si>
  <si>
    <t>Mason Pline</t>
  </si>
  <si>
    <t>Maurice Alexander</t>
  </si>
  <si>
    <t>JP Richardson</t>
  </si>
  <si>
    <t>Miles Boykin</t>
  </si>
  <si>
    <t>Travis Homer</t>
  </si>
  <si>
    <t>Charlie Smyth</t>
  </si>
  <si>
    <t>Case Keenum</t>
  </si>
  <si>
    <t>Ja'Lynn Polk</t>
  </si>
  <si>
    <t>Brittain Brown</t>
  </si>
  <si>
    <t>Dante Pettis</t>
  </si>
  <si>
    <t>Bub Means</t>
  </si>
  <si>
    <t>Deion Hankins</t>
  </si>
  <si>
    <t>Ronnie Bell</t>
  </si>
  <si>
    <t>Will Sheppard</t>
  </si>
  <si>
    <t>Lucas Havrisik</t>
  </si>
  <si>
    <t>Isaiah Neyor</t>
  </si>
  <si>
    <t>Josh Whyle</t>
  </si>
  <si>
    <t>Kedon Slovis</t>
  </si>
  <si>
    <t>Tejhaun Palmer</t>
  </si>
  <si>
    <t>Nick Muse</t>
  </si>
  <si>
    <t>Jermar Jefferson</t>
  </si>
  <si>
    <t>Pierre Strong Jr.</t>
  </si>
  <si>
    <t>Clayton Tune</t>
  </si>
  <si>
    <t>MarShawn Lloyd</t>
  </si>
  <si>
    <t>Jakobie Keeney-James</t>
  </si>
  <si>
    <t>Andre Baccellia</t>
  </si>
  <si>
    <t>Josh Kelly</t>
  </si>
  <si>
    <t>Jared Wayne</t>
  </si>
  <si>
    <t>Tank Dell</t>
  </si>
  <si>
    <t>Jawhar Jordan</t>
  </si>
  <si>
    <t>Nick Kallerup</t>
  </si>
  <si>
    <t>Quintez Cephus</t>
  </si>
  <si>
    <t>Myles Gaskin</t>
  </si>
  <si>
    <t>Kenny McIntosh</t>
  </si>
  <si>
    <t>Joe Mixon</t>
  </si>
  <si>
    <t>Brevin Jordan</t>
  </si>
  <si>
    <t>Tyrone Broden</t>
  </si>
  <si>
    <t>Courtney Jackson</t>
  </si>
  <si>
    <t>Graham Mertz</t>
  </si>
  <si>
    <t>Luke Lachey</t>
  </si>
  <si>
    <t>Phil Mafah</t>
  </si>
  <si>
    <t>Tyree Jackson</t>
  </si>
  <si>
    <t>Princeton Fant</t>
  </si>
  <si>
    <t>Will Grier</t>
  </si>
  <si>
    <t>Rivaldo Fairweather</t>
  </si>
  <si>
    <t>Traeshon Holden</t>
  </si>
  <si>
    <t>Donovan Edwards</t>
  </si>
  <si>
    <t>John Stephens Jr.</t>
  </si>
  <si>
    <t>Chase Edmonds</t>
  </si>
  <si>
    <t>Josh Johnson</t>
  </si>
  <si>
    <t>Jacoby Jones</t>
  </si>
  <si>
    <t>Lawrence Cager</t>
  </si>
  <si>
    <t>Sam Hartman</t>
  </si>
  <si>
    <t>Thayer Thomas</t>
  </si>
  <si>
    <t>Da'Quan Felton</t>
  </si>
  <si>
    <t>Antwane Wells Jr.</t>
  </si>
  <si>
    <t>Dante Miller</t>
  </si>
  <si>
    <t>A.T. Perry</t>
  </si>
  <si>
    <t>Michael Bandy</t>
  </si>
  <si>
    <t>Ihmir Smith-Marsette</t>
  </si>
  <si>
    <t>Sam Ehlinger</t>
  </si>
  <si>
    <t>Graham Gano</t>
  </si>
  <si>
    <t>Michael Burton</t>
  </si>
  <si>
    <t>Bryce Ford-Wheaton</t>
  </si>
  <si>
    <t>Caleb Lohner</t>
  </si>
  <si>
    <t>Deuce Vaughn</t>
  </si>
  <si>
    <t>Patrick Murtagh</t>
  </si>
  <si>
    <t>Samori Toure</t>
  </si>
  <si>
    <t>Dalen Cambre</t>
  </si>
  <si>
    <t>Younghoe Koo</t>
  </si>
  <si>
    <t>Jameis Winston</t>
  </si>
  <si>
    <t>Eric Gray</t>
  </si>
  <si>
    <t>Bryce Pierre</t>
  </si>
  <si>
    <t>Brady Cook</t>
  </si>
  <si>
    <t>Ainias Smith</t>
  </si>
  <si>
    <t>Anthony Tyus III</t>
  </si>
  <si>
    <t>Jamaal Pritchett</t>
  </si>
  <si>
    <t>Jelani Woods</t>
  </si>
  <si>
    <t>Dan Chisena</t>
  </si>
  <si>
    <t>Ja'Seem Reed</t>
  </si>
  <si>
    <t>Jonathon Brooks</t>
  </si>
  <si>
    <t>Quentin Skinner</t>
  </si>
  <si>
    <t>Avery Williams</t>
  </si>
  <si>
    <t>Hendon Hooker</t>
  </si>
  <si>
    <t>Brandon Smith</t>
  </si>
  <si>
    <t>Irvin Charles</t>
  </si>
  <si>
    <t>Maximilian Mang</t>
  </si>
  <si>
    <t>Luke Grimm</t>
  </si>
  <si>
    <t>Coleman Owen</t>
  </si>
  <si>
    <t>Thomas Yassmin</t>
  </si>
  <si>
    <t>Sean McKeon</t>
  </si>
  <si>
    <t>Jaret Patterson</t>
  </si>
  <si>
    <t>Salvon Ahmed</t>
  </si>
  <si>
    <t>Riley Leonard</t>
  </si>
  <si>
    <t>JaQuae Jackson</t>
  </si>
  <si>
    <t>Amar Johnson</t>
  </si>
  <si>
    <t>Spencer Shrader</t>
  </si>
  <si>
    <t>DJ Uiagalelei</t>
  </si>
  <si>
    <t>D.J. Montgomery</t>
  </si>
  <si>
    <t>Laquon Treadwell</t>
  </si>
  <si>
    <t>Jalen Reagor</t>
  </si>
  <si>
    <t>Kyle McCord</t>
  </si>
  <si>
    <t>Gavin Bartholomew</t>
  </si>
  <si>
    <t>Britain Covey</t>
  </si>
  <si>
    <t>Rondale Moore</t>
  </si>
  <si>
    <t>Ty Chandler</t>
  </si>
  <si>
    <t>Corey Kiner</t>
  </si>
  <si>
    <t>Sam Howell</t>
  </si>
  <si>
    <t>Ben VanSumeren</t>
  </si>
  <si>
    <t>Terrace Marshall Jr.</t>
  </si>
  <si>
    <t>Jeshaun Jones</t>
  </si>
  <si>
    <t>Johnny Wilson</t>
  </si>
  <si>
    <t>Bryson Nesbit</t>
  </si>
  <si>
    <t>Dontae Fleming</t>
  </si>
  <si>
    <t>Audric Estime</t>
  </si>
  <si>
    <t>Quez Watkins</t>
  </si>
  <si>
    <t>Kaden Davis</t>
  </si>
  <si>
    <t>Ricky White III</t>
  </si>
  <si>
    <t>Devin Duvernay</t>
  </si>
  <si>
    <t>Jonathan Mingo</t>
  </si>
  <si>
    <t>Xavier Gipson</t>
  </si>
  <si>
    <t>Brandon Allen</t>
  </si>
  <si>
    <t>Jarrett Stidham</t>
  </si>
  <si>
    <t>Tanner McKee</t>
  </si>
  <si>
    <t>Nick Mullens</t>
  </si>
  <si>
    <t>Jamal Agnew</t>
  </si>
  <si>
    <t>Khalil Herbert</t>
  </si>
  <si>
    <t>Christian Watson</t>
  </si>
  <si>
    <t>Malik Willis</t>
  </si>
  <si>
    <t>Shedeur Sanders</t>
  </si>
  <si>
    <t>Cairo Santos</t>
  </si>
  <si>
    <t>Brandon McManus</t>
  </si>
  <si>
    <t>Isaac Guerendo</t>
  </si>
  <si>
    <t>Matthew Wright</t>
  </si>
  <si>
    <t>DST</t>
  </si>
  <si>
    <t>Las Vegas Raiders</t>
  </si>
  <si>
    <t>Washington Commanders</t>
  </si>
  <si>
    <t>Tampa Bay Buccaneers</t>
  </si>
  <si>
    <t>New York Giants</t>
  </si>
  <si>
    <t>Jacksonville Jaguars</t>
  </si>
  <si>
    <t>Cincinnati Bengals</t>
  </si>
  <si>
    <t>Arizona Cardinals</t>
  </si>
  <si>
    <t>Tennessee Titans</t>
  </si>
  <si>
    <t>San Francisco 49ers</t>
  </si>
  <si>
    <t>Houston Texans</t>
  </si>
  <si>
    <t>Indianapolis Colts</t>
  </si>
  <si>
    <t>Carolina Panthers</t>
  </si>
  <si>
    <t>New Orleans Saints</t>
  </si>
  <si>
    <t>Atlanta Falcons</t>
  </si>
  <si>
    <t>Detroit Lions</t>
  </si>
  <si>
    <t>Riley Patterson</t>
  </si>
  <si>
    <t>Los Angeles Chargers</t>
  </si>
  <si>
    <t>Minnesota Vikings</t>
  </si>
  <si>
    <t>Dallas Cowboys</t>
  </si>
  <si>
    <t>New York Jets</t>
  </si>
  <si>
    <t>Cleveland Browns</t>
  </si>
  <si>
    <t>Jude McAtamney</t>
  </si>
  <si>
    <t>Joey Slye</t>
  </si>
  <si>
    <t>Chad Ryland</t>
  </si>
  <si>
    <t>Chicago Bears</t>
  </si>
  <si>
    <t>Daniel Carlson</t>
  </si>
  <si>
    <t>Blake Grupe</t>
  </si>
  <si>
    <t>Miami Dolphins</t>
  </si>
  <si>
    <t>Los Angeles Rams</t>
  </si>
  <si>
    <t>Cam Little</t>
  </si>
  <si>
    <t>Evan McPherson</t>
  </si>
  <si>
    <t>Jake Elliott</t>
  </si>
  <si>
    <t>Seattle Seahawks</t>
  </si>
  <si>
    <t>Green Bay Packers</t>
  </si>
  <si>
    <t>Andre Szmyt</t>
  </si>
  <si>
    <t>Will Reichard</t>
  </si>
  <si>
    <t>Nick Folk</t>
  </si>
  <si>
    <t>Jason Myers</t>
  </si>
  <si>
    <t>Parker Romo</t>
  </si>
  <si>
    <t>Andy Borregales</t>
  </si>
  <si>
    <t>Chase McLaughlin</t>
  </si>
  <si>
    <t>New England Patriots</t>
  </si>
  <si>
    <t>Ka'imi Fairbairn</t>
  </si>
  <si>
    <t>Ryan Fitzgerald</t>
  </si>
  <si>
    <t>Joshua Karty</t>
  </si>
  <si>
    <t>Philadelphia Eagles</t>
  </si>
  <si>
    <t>Kansas City Chiefs</t>
  </si>
  <si>
    <t>Denver Broncos</t>
  </si>
  <si>
    <t>Pittsburgh Steelers</t>
  </si>
  <si>
    <t>Wil Lutz</t>
  </si>
  <si>
    <t>Jake Moody</t>
  </si>
  <si>
    <t>Matt Gay</t>
  </si>
  <si>
    <t>Michael Badgley</t>
  </si>
  <si>
    <t>Eddy Piñeiro</t>
  </si>
  <si>
    <t>Chris Boswell</t>
  </si>
  <si>
    <t>Harrison Butker</t>
  </si>
  <si>
    <t>Cameron Dicker</t>
  </si>
  <si>
    <t>Jake Bates</t>
  </si>
  <si>
    <t>Brandon Aubrey</t>
  </si>
  <si>
    <t>Mark McNamee</t>
  </si>
  <si>
    <t>Mike White</t>
  </si>
  <si>
    <t>Tommy Mellott</t>
  </si>
  <si>
    <t>Dayton Wade</t>
  </si>
  <si>
    <t>Patrick Ricard</t>
  </si>
  <si>
    <t>Keith Kirkwood</t>
  </si>
  <si>
    <t>Cornelius Johnson</t>
  </si>
  <si>
    <t>Lucas Scott</t>
  </si>
  <si>
    <t>Jeff Driskel</t>
  </si>
  <si>
    <t>Treylon Burks</t>
  </si>
  <si>
    <t>Frank Gore Jr.</t>
  </si>
  <si>
    <t>Keleki Latu</t>
  </si>
  <si>
    <t>Kristian Wilkerson</t>
  </si>
  <si>
    <t>Shane Buechele</t>
  </si>
  <si>
    <t>Tyler Bass</t>
  </si>
  <si>
    <t>Stephen Gosnell</t>
  </si>
  <si>
    <t>Erik Ezukanma</t>
  </si>
  <si>
    <t>Baltimore Ravens</t>
  </si>
  <si>
    <t>Buffalo Bills</t>
  </si>
  <si>
    <t>Tyler Loop</t>
  </si>
  <si>
    <t>Matt Prater</t>
  </si>
  <si>
    <t>Desmond Ridder</t>
  </si>
  <si>
    <t>Seth Henigan</t>
  </si>
  <si>
    <t>Irv Smith Jr.</t>
  </si>
  <si>
    <t>Blake Watson</t>
  </si>
  <si>
    <t>Lawrance Toafili</t>
  </si>
  <si>
    <t>Trishton Jackson</t>
  </si>
  <si>
    <t>Xazavian Valladay</t>
  </si>
  <si>
    <t>Lucky Jackson</t>
  </si>
  <si>
    <t>Anthony Miller</t>
  </si>
  <si>
    <t>Mecole Hardman</t>
  </si>
  <si>
    <t>Hunter Dekkers</t>
  </si>
  <si>
    <t>Tyler Scott</t>
  </si>
  <si>
    <t>Drake Dabney</t>
  </si>
  <si>
    <t>Damien Martinez</t>
  </si>
  <si>
    <t>JJ Galbreath</t>
  </si>
  <si>
    <t>Rakim Jarrett</t>
  </si>
  <si>
    <t>Harrison Mevis</t>
  </si>
  <si>
    <t>Keilan Robinson</t>
  </si>
  <si>
    <t>Silas Bolden</t>
  </si>
  <si>
    <t>Hal Presley</t>
  </si>
  <si>
    <t>Elijah Cooks</t>
  </si>
  <si>
    <t>Trayveon Williams</t>
  </si>
  <si>
    <t>Israel Abanikanda</t>
  </si>
  <si>
    <t>Lance McCutcheon</t>
  </si>
  <si>
    <t>Mike Strachan</t>
  </si>
  <si>
    <t>Kazmeir Allen</t>
  </si>
  <si>
    <t>Demetric Felton</t>
  </si>
  <si>
    <t>Jordan Bly</t>
  </si>
  <si>
    <t>Jermaine Terry II</t>
  </si>
  <si>
    <t>K.J. Osborn</t>
  </si>
  <si>
    <t>Rushawn Baker</t>
  </si>
  <si>
    <t>Montrell Washington</t>
  </si>
  <si>
    <t>Cole Turner</t>
  </si>
  <si>
    <t>Pat Conroy</t>
  </si>
  <si>
    <t>Ben Wooldridge</t>
  </si>
  <si>
    <t>Amari Cooper</t>
  </si>
  <si>
    <t>Ketron Jackson Jr.</t>
  </si>
  <si>
    <t>Robert Woods</t>
  </si>
  <si>
    <t>Seth Williams</t>
  </si>
  <si>
    <t>Payton Thorne</t>
  </si>
  <si>
    <t>Kole Taylor</t>
  </si>
  <si>
    <t>Tanner McLachlan</t>
  </si>
  <si>
    <t>Toa Taua</t>
  </si>
  <si>
    <t>Diontae Johnson</t>
  </si>
  <si>
    <t>Kisean Johnson</t>
  </si>
  <si>
    <t>Jamoi Mayes</t>
  </si>
  <si>
    <t>Quali Conley</t>
  </si>
  <si>
    <t>Rashod Owens</t>
  </si>
  <si>
    <t>Winston Wright</t>
  </si>
  <si>
    <t>Cole Burgess</t>
  </si>
  <si>
    <t>Jerjuan Newton</t>
  </si>
  <si>
    <t>TJ Sheffield</t>
  </si>
  <si>
    <t>Matt Landers</t>
  </si>
  <si>
    <t>Kyrese Rowan</t>
  </si>
  <si>
    <t>Ramel Keyton</t>
  </si>
  <si>
    <t>Tim Boyle</t>
  </si>
  <si>
    <t>Joaquin Davis</t>
  </si>
  <si>
    <t>Gabe Davis</t>
  </si>
  <si>
    <t>Kaden Prather</t>
  </si>
  <si>
    <t>Dorian Thompson-Robinson</t>
  </si>
  <si>
    <t>Shunderrick Powell</t>
  </si>
  <si>
    <t>Montrell Johnson Jr.</t>
  </si>
  <si>
    <t>Danny Gray</t>
  </si>
  <si>
    <t>Taylor Morin</t>
  </si>
  <si>
    <t>Giles Jackson</t>
  </si>
  <si>
    <t>Tyler Neville</t>
  </si>
  <si>
    <t>Ife Adeyi</t>
  </si>
  <si>
    <t>J.J. Taylor</t>
  </si>
  <si>
    <t>Dresser Winn</t>
  </si>
  <si>
    <t>Daniel Jackson</t>
  </si>
  <si>
    <t>Mario Williams</t>
  </si>
  <si>
    <t>Jordan Waters</t>
  </si>
  <si>
    <t>Johnny Johnson III</t>
  </si>
  <si>
    <t>Juwann Winfree</t>
  </si>
  <si>
    <t>Xavier Johnson</t>
  </si>
  <si>
    <t>Drake Stoops</t>
  </si>
  <si>
    <t>Anthony Torres</t>
  </si>
  <si>
    <t>Jabari Small</t>
  </si>
  <si>
    <t>Julian Hicks</t>
  </si>
  <si>
    <t>Jalen White</t>
  </si>
  <si>
    <t>Johnny Lumpkin</t>
  </si>
  <si>
    <t>Malik Taylor</t>
  </si>
  <si>
    <t>Sam Brown Jr.</t>
  </si>
  <si>
    <t>Taylor Elgersma</t>
  </si>
  <si>
    <t>Michael Pratt</t>
  </si>
  <si>
    <t>D.J. Williams</t>
  </si>
  <si>
    <t>Jesse Matthews</t>
  </si>
  <si>
    <t>Makai Polk</t>
  </si>
  <si>
    <t>Quincy Skinner Jr.</t>
  </si>
  <si>
    <t>DJ Chark</t>
  </si>
  <si>
    <t>Elijah Dotson</t>
  </si>
  <si>
    <t>Terique Owens</t>
  </si>
  <si>
    <t>Equanimeous St. Brown</t>
  </si>
  <si>
    <t>Montorie Foster Jr.</t>
  </si>
  <si>
    <t>DK Kaufman</t>
  </si>
  <si>
    <t>Marshall Lang</t>
  </si>
  <si>
    <t>Steven Sims</t>
  </si>
  <si>
    <t>Malik Knowles</t>
  </si>
  <si>
    <t>John Rhys Plumlee</t>
  </si>
  <si>
    <t>Tanner Mordecai</t>
  </si>
  <si>
    <t>Wesley Steiner</t>
  </si>
  <si>
    <t>Tyler Kahmann</t>
  </si>
  <si>
    <t>Andrew Armstrong</t>
  </si>
  <si>
    <t>Blayne Taylor</t>
  </si>
  <si>
    <t>Tarik Black</t>
  </si>
  <si>
    <t>Ajou Ajou</t>
  </si>
  <si>
    <t>Jason Bean</t>
  </si>
  <si>
    <t>Landon Parker</t>
  </si>
  <si>
    <t>Nate Noel</t>
  </si>
  <si>
    <t>Monaray Baldwin</t>
  </si>
  <si>
    <t>Seth Green</t>
  </si>
  <si>
    <t>Moochie Dixon</t>
  </si>
  <si>
    <t>Bryson Green</t>
  </si>
  <si>
    <t>Michael Jacobson</t>
  </si>
  <si>
    <t>Oscar Cardenas</t>
  </si>
  <si>
    <t>Donovan Peoples-Jones</t>
  </si>
  <si>
    <t>Marcus Yarns</t>
  </si>
  <si>
    <t>Chris Tyree</t>
  </si>
  <si>
    <t>Darius Lassiter</t>
  </si>
  <si>
    <t>Cam Camper</t>
  </si>
  <si>
    <t>Dorian Singer</t>
  </si>
  <si>
    <t>Louis Rees-Zammit</t>
  </si>
  <si>
    <t>Eli Pancol</t>
  </si>
  <si>
    <t>Shawn Bowman</t>
  </si>
  <si>
    <t>Trenton Irwin</t>
  </si>
  <si>
    <t>Kobe Hudson</t>
  </si>
  <si>
    <t>Emani Bailey</t>
  </si>
  <si>
    <t>Jack Plummer</t>
  </si>
  <si>
    <t>T.J. Luther</t>
  </si>
  <si>
    <t>J.J. Jones</t>
  </si>
  <si>
    <t>Dominique Dafney</t>
  </si>
  <si>
    <t>Jacolby George</t>
  </si>
  <si>
    <t>Tyler Mabry</t>
  </si>
  <si>
    <t>Kayron Lynch-Adams</t>
  </si>
  <si>
    <t>John Copenhaver</t>
  </si>
  <si>
    <t>John Wolford</t>
  </si>
  <si>
    <t>Neal Johnson</t>
  </si>
  <si>
    <t>Dymere Miller</t>
  </si>
  <si>
    <t>Brandon Johnson</t>
  </si>
  <si>
    <t>Roc Taylor</t>
  </si>
  <si>
    <t>Kevin Foelsch</t>
  </si>
  <si>
    <t>Zack Kuntz</t>
  </si>
  <si>
    <t>Ontaria Wilson</t>
  </si>
  <si>
    <t>DJ Thomas-Jones</t>
  </si>
  <si>
    <t>Evan Hull</t>
  </si>
  <si>
    <t>Kyle Trask</t>
  </si>
  <si>
    <t>Collin Johnson</t>
  </si>
  <si>
    <t>Zach Pascal</t>
  </si>
  <si>
    <t>Troy Hairston</t>
  </si>
  <si>
    <t>Jha'Quan Jackson</t>
  </si>
  <si>
    <t>Pharaoh Brown</t>
  </si>
  <si>
    <t>DB</t>
  </si>
  <si>
    <t>Bo Melton</t>
  </si>
  <si>
    <t>Jaheim Bell</t>
  </si>
  <si>
    <t>Michael Gallup</t>
  </si>
  <si>
    <t>Kyle Philips</t>
  </si>
  <si>
    <t>salary_draftkings</t>
  </si>
  <si>
    <t>opp_pos_rank</t>
  </si>
  <si>
    <t>opp_rank</t>
  </si>
  <si>
    <t>opp</t>
  </si>
  <si>
    <t>Spread</t>
  </si>
  <si>
    <t>vs. Line</t>
  </si>
  <si>
    <t>OU</t>
  </si>
  <si>
    <t>OU Result</t>
  </si>
  <si>
    <t>covered</t>
  </si>
  <si>
    <t>under</t>
  </si>
  <si>
    <t>did not cover</t>
  </si>
  <si>
    <t>over</t>
  </si>
  <si>
    <t>KAN</t>
  </si>
  <si>
    <t>NOR</t>
  </si>
  <si>
    <t>TAM</t>
  </si>
  <si>
    <t>GNB</t>
  </si>
  <si>
    <t>NWE</t>
  </si>
  <si>
    <t>LVR</t>
  </si>
  <si>
    <t>SFO</t>
  </si>
  <si>
    <t>push</t>
  </si>
  <si>
    <t>CMP</t>
  </si>
  <si>
    <t>CMP %</t>
  </si>
  <si>
    <t>YDS/G</t>
  </si>
  <si>
    <t>YPA</t>
  </si>
  <si>
    <t>INT</t>
  </si>
  <si>
    <t>SACK</t>
  </si>
  <si>
    <t>SACK %</t>
  </si>
  <si>
    <t>SK YDS</t>
  </si>
  <si>
    <t>SCRM</t>
  </si>
  <si>
    <t>CPOE</t>
  </si>
  <si>
    <t>Deep Throw %</t>
  </si>
  <si>
    <t>Deep Throw</t>
  </si>
  <si>
    <t>YAC %</t>
  </si>
  <si>
    <t>ADJ CMP %</t>
  </si>
  <si>
    <t>1Read %</t>
  </si>
  <si>
    <t>ACC %</t>
  </si>
  <si>
    <t>CATCH %</t>
  </si>
  <si>
    <t>OFF %</t>
  </si>
  <si>
    <t>HERO %</t>
  </si>
  <si>
    <t>TWT %</t>
  </si>
  <si>
    <t>EZATT</t>
  </si>
  <si>
    <t>DROP %</t>
  </si>
  <si>
    <t>DROP YDS</t>
  </si>
  <si>
    <t>TTT</t>
  </si>
  <si>
    <t>TTP</t>
  </si>
  <si>
    <t>TTSK</t>
  </si>
  <si>
    <t>TTSC</t>
  </si>
  <si>
    <t>QB SK</t>
  </si>
  <si>
    <t>QBP</t>
  </si>
  <si>
    <t>PRESS %</t>
  </si>
  <si>
    <t>PRESS SK %</t>
  </si>
  <si>
    <t>PrROE</t>
  </si>
  <si>
    <t>CHK %</t>
  </si>
  <si>
    <t>RPO %</t>
  </si>
  <si>
    <t>TA</t>
  </si>
  <si>
    <t>BAT</t>
  </si>
  <si>
    <t>SPK</t>
  </si>
  <si>
    <t>FP/DB</t>
  </si>
  <si>
    <t>FP/OPP</t>
  </si>
  <si>
    <t>OPP</t>
  </si>
  <si>
    <t>%Drafted</t>
  </si>
  <si>
    <t>FPTS</t>
  </si>
  <si>
    <t>Salary</t>
  </si>
  <si>
    <t>Value</t>
  </si>
  <si>
    <t>Pts Rk</t>
  </si>
  <si>
    <t>ETR Flr</t>
  </si>
  <si>
    <t>ETR Proj</t>
  </si>
  <si>
    <t>ETR Ceil</t>
  </si>
  <si>
    <t>ETR Own%</t>
  </si>
  <si>
    <t>Diff in Own</t>
  </si>
  <si>
    <t xml:space="preserve">Broncos </t>
  </si>
  <si>
    <t xml:space="preserve">Colts </t>
  </si>
  <si>
    <t xml:space="preserve">Rams </t>
  </si>
  <si>
    <t xml:space="preserve">Jaguars </t>
  </si>
  <si>
    <t xml:space="preserve">Raiders </t>
  </si>
  <si>
    <t xml:space="preserve">Titans </t>
  </si>
  <si>
    <t xml:space="preserve">Packers </t>
  </si>
  <si>
    <t xml:space="preserve">49ers </t>
  </si>
  <si>
    <t xml:space="preserve">Commanders </t>
  </si>
  <si>
    <t xml:space="preserve">Seahawks </t>
  </si>
  <si>
    <t xml:space="preserve">Saints </t>
  </si>
  <si>
    <t xml:space="preserve">Patriots </t>
  </si>
  <si>
    <t xml:space="preserve">Bengals </t>
  </si>
  <si>
    <t xml:space="preserve">Texans </t>
  </si>
  <si>
    <t xml:space="preserve">Cardinals </t>
  </si>
  <si>
    <t xml:space="preserve">Browns </t>
  </si>
  <si>
    <t xml:space="preserve">Jets </t>
  </si>
  <si>
    <t xml:space="preserve">Giants </t>
  </si>
  <si>
    <t xml:space="preserve">Steelers </t>
  </si>
  <si>
    <t xml:space="preserve">Buccaneers </t>
  </si>
  <si>
    <t xml:space="preserve">Panthers </t>
  </si>
  <si>
    <t xml:space="preserve">Falcons </t>
  </si>
  <si>
    <t xml:space="preserve">Dolphins </t>
  </si>
  <si>
    <t xml:space="preserve">Lions </t>
  </si>
  <si>
    <t xml:space="preserve">Ravens </t>
  </si>
  <si>
    <t xml:space="preserve">Bills </t>
  </si>
  <si>
    <t xml:space="preserve">Eagles </t>
  </si>
  <si>
    <t xml:space="preserve">Chiefs </t>
  </si>
  <si>
    <t xml:space="preserve">Cowboys </t>
  </si>
  <si>
    <t xml:space="preserve">Bears </t>
  </si>
  <si>
    <t xml:space="preserve">Vikings </t>
  </si>
  <si>
    <t xml:space="preserve">Chargers </t>
  </si>
  <si>
    <t>James Cook III</t>
  </si>
  <si>
    <t>Zonovan Knight</t>
  </si>
  <si>
    <t>Nyheim Miller-Hines</t>
  </si>
  <si>
    <t>Oronde Gadsden II</t>
  </si>
  <si>
    <t>Albert Okwuegbunam Jr.</t>
  </si>
  <si>
    <t>Chris Godwin Jr.</t>
  </si>
  <si>
    <t>Hollywood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</si>
</sst>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charset val="1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 applyNumberForma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6" fillId="0" borderId="0" applyNumberFormat="0" applyFill="0" applyBorder="0" applyAlignment="0" applyProtection="0"/>
    <xf numFmtId="0" fontId="1" fillId="0" borderId="0"/>
    <xf numFmtId="0" fontId="1" fillId="0" borderId="0"/>
  </cellStyleXfs>
  <cellXfs count="29">
    <xf numFmtId="0" fontId="0" fillId="0" borderId="0" xfId="0"/>
    <xf numFmtId="0" fontId="5" fillId="0" borderId="0" xfId="0" applyFont="1" applyFill="1" applyBorder="1" applyAlignment="1" applyProtection="1"/>
    <xf numFmtId="0" fontId="5" fillId="0" borderId="0" xfId="0" applyNumberFormat="1" applyFont="1" applyFill="1" applyBorder="1" applyAlignment="1" applyProtection="1"/>
    <xf numFmtId="0" fontId="6" fillId="0" borderId="0" xfId="0" applyFont="1" applyFill="1" applyBorder="1" applyAlignment="1" applyProtection="1"/>
    <xf numFmtId="0" fontId="0" fillId="0" borderId="0" xfId="0" applyFill="1" applyBorder="1" applyAlignment="1" applyProtection="1"/>
    <xf numFmtId="0" fontId="4" fillId="0" borderId="0" xfId="1"/>
    <xf numFmtId="0" fontId="5" fillId="0" borderId="0" xfId="2" applyFont="1"/>
    <xf numFmtId="0" fontId="3" fillId="0" borderId="0" xfId="2"/>
    <xf numFmtId="0" fontId="6" fillId="0" borderId="0" xfId="0" applyFont="1"/>
    <xf numFmtId="0" fontId="7" fillId="0" borderId="0" xfId="3" applyFont="1" applyAlignment="1">
      <alignment horizontal="center" vertical="center" wrapText="1"/>
    </xf>
    <xf numFmtId="0" fontId="2" fillId="0" borderId="0" xfId="3"/>
    <xf numFmtId="0" fontId="2" fillId="0" borderId="0" xfId="3" applyAlignment="1">
      <alignment wrapText="1"/>
    </xf>
    <xf numFmtId="14" fontId="2" fillId="0" borderId="0" xfId="3" applyNumberFormat="1" applyAlignment="1">
      <alignment wrapText="1"/>
    </xf>
    <xf numFmtId="0" fontId="6" fillId="0" borderId="0" xfId="4"/>
    <xf numFmtId="0" fontId="6" fillId="0" borderId="0" xfId="4" applyNumberFormat="1" applyFill="1" applyBorder="1" applyAlignment="1" applyProtection="1"/>
    <xf numFmtId="0" fontId="6" fillId="0" borderId="0" xfId="4" applyFill="1" applyBorder="1" applyAlignment="1" applyProtection="1"/>
    <xf numFmtId="1" fontId="6" fillId="0" borderId="0" xfId="4" applyNumberFormat="1" applyFill="1" applyBorder="1" applyAlignment="1" applyProtection="1"/>
    <xf numFmtId="2" fontId="6" fillId="0" borderId="0" xfId="0" applyNumberFormat="1" applyFont="1"/>
    <xf numFmtId="2" fontId="0" fillId="0" borderId="0" xfId="0" applyNumberFormat="1"/>
    <xf numFmtId="0" fontId="7" fillId="0" borderId="0" xfId="5" applyFont="1" applyAlignment="1">
      <alignment horizontal="center" vertical="center" wrapText="1"/>
    </xf>
    <xf numFmtId="0" fontId="1" fillId="0" borderId="0" xfId="5"/>
    <xf numFmtId="0" fontId="1" fillId="0" borderId="0" xfId="5" applyAlignment="1">
      <alignment wrapText="1"/>
    </xf>
    <xf numFmtId="14" fontId="1" fillId="0" borderId="0" xfId="5" applyNumberFormat="1" applyAlignment="1">
      <alignment wrapText="1"/>
    </xf>
    <xf numFmtId="2" fontId="1" fillId="0" borderId="0" xfId="5" applyNumberFormat="1"/>
    <xf numFmtId="0" fontId="1" fillId="0" borderId="0" xfId="6"/>
    <xf numFmtId="10" fontId="0" fillId="0" borderId="0" xfId="6" applyNumberFormat="1" applyFont="1"/>
    <xf numFmtId="0" fontId="0" fillId="0" borderId="0" xfId="6" applyFont="1"/>
    <xf numFmtId="10" fontId="1" fillId="0" borderId="0" xfId="5" applyNumberFormat="1"/>
    <xf numFmtId="10" fontId="8" fillId="0" borderId="0" xfId="5" applyNumberFormat="1" applyFont="1"/>
  </cellXfs>
  <cellStyles count="7">
    <cellStyle name="Normal" xfId="0" builtinId="0"/>
    <cellStyle name="Normal 2" xfId="1" xr:uid="{3DF83027-FB87-42CB-B716-2198BD75C3F2}"/>
    <cellStyle name="Normal 2 2" xfId="6" xr:uid="{D74F2AAC-0269-4615-AD17-C1FCBABED62E}"/>
    <cellStyle name="Normal 3" xfId="2" xr:uid="{9242C48C-9FC9-4F73-BC82-4CA3C666F50B}"/>
    <cellStyle name="Normal 4" xfId="3" xr:uid="{9E7D8945-35F8-4E62-8C25-B429E6EFC875}"/>
    <cellStyle name="Normal 5" xfId="4" xr:uid="{797E72B1-ED67-445E-A335-A44A88A68DD2}"/>
    <cellStyle name="Normal 6" xfId="5" xr:uid="{A1C2FA9F-CF40-4F96-BDD0-1AE814E475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F1A56-D611-4BF3-A7BF-023F4B096FC6}">
  <sheetPr>
    <outlinePr summaryBelow="0" summaryRight="0"/>
  </sheetPr>
  <dimension ref="A1:AD2691"/>
  <sheetViews>
    <sheetView tabSelected="1" workbookViewId="0"/>
  </sheetViews>
  <sheetFormatPr defaultRowHeight="12.75" x14ac:dyDescent="0.2"/>
  <cols>
    <col min="1" max="1" width="6" bestFit="1" customWidth="1"/>
    <col min="2" max="2" width="23.140625" bestFit="1" customWidth="1"/>
    <col min="3" max="3" width="5.42578125" bestFit="1" customWidth="1"/>
    <col min="4" max="4" width="4.140625" bestFit="1" customWidth="1"/>
    <col min="5" max="5" width="3.85546875" bestFit="1" customWidth="1"/>
    <col min="6" max="6" width="5.42578125" bestFit="1" customWidth="1"/>
    <col min="7" max="7" width="6.28515625" bestFit="1" customWidth="1"/>
    <col min="8" max="8" width="6.5703125" bestFit="1" customWidth="1"/>
    <col min="9" max="9" width="6.28515625" bestFit="1" customWidth="1"/>
    <col min="10" max="10" width="5.5703125" bestFit="1" customWidth="1"/>
    <col min="11" max="11" width="3" bestFit="1" customWidth="1"/>
    <col min="12" max="12" width="6" customWidth="1"/>
    <col min="13" max="13" width="8.28515625" bestFit="1" customWidth="1"/>
    <col min="14" max="14" width="6.85546875" bestFit="1" customWidth="1"/>
    <col min="15" max="15" width="4.85546875" bestFit="1" customWidth="1"/>
    <col min="16" max="16" width="5.7109375" bestFit="1" customWidth="1"/>
    <col min="17" max="17" width="6.85546875" customWidth="1"/>
    <col min="18" max="18" width="5.85546875" bestFit="1" customWidth="1"/>
    <col min="19" max="19" width="4.28515625" bestFit="1" customWidth="1"/>
    <col min="20" max="20" width="7.28515625" bestFit="1" customWidth="1"/>
    <col min="21" max="21" width="5.85546875" bestFit="1" customWidth="1"/>
    <col min="22" max="22" width="6.42578125" bestFit="1" customWidth="1"/>
    <col min="23" max="23" width="6" bestFit="1" customWidth="1"/>
    <col min="24" max="24" width="8.140625" bestFit="1" customWidth="1"/>
    <col min="25" max="25" width="8" bestFit="1" customWidth="1"/>
    <col min="26" max="26" width="7" bestFit="1" customWidth="1"/>
    <col min="27" max="27" width="5" bestFit="1" customWidth="1"/>
    <col min="28" max="28" width="5.5703125" style="18" bestFit="1" customWidth="1"/>
    <col min="29" max="29" width="5.85546875" bestFit="1" customWidth="1"/>
    <col min="30" max="30" width="6" bestFit="1" customWidth="1"/>
  </cols>
  <sheetData>
    <row r="1" spans="1:30" x14ac:dyDescent="0.2">
      <c r="A1" s="1" t="s">
        <v>0</v>
      </c>
      <c r="B1" s="1" t="s">
        <v>720</v>
      </c>
      <c r="C1" s="1" t="s">
        <v>564</v>
      </c>
      <c r="D1" s="1" t="s">
        <v>563</v>
      </c>
      <c r="E1" s="1" t="s">
        <v>553</v>
      </c>
      <c r="F1" s="1" t="s">
        <v>719</v>
      </c>
      <c r="G1" s="3" t="s">
        <v>721</v>
      </c>
      <c r="H1" s="3" t="s">
        <v>722</v>
      </c>
      <c r="I1" s="1" t="s">
        <v>554</v>
      </c>
      <c r="J1" s="1" t="s">
        <v>555</v>
      </c>
      <c r="K1" s="1" t="s">
        <v>556</v>
      </c>
      <c r="L1" s="4" t="s">
        <v>569</v>
      </c>
      <c r="M1" s="1" t="s">
        <v>558</v>
      </c>
      <c r="N1" s="1" t="s">
        <v>557</v>
      </c>
      <c r="O1" s="3" t="s">
        <v>694</v>
      </c>
      <c r="P1" s="3" t="s">
        <v>651</v>
      </c>
      <c r="Q1" s="3" t="s">
        <v>695</v>
      </c>
      <c r="R1" s="3" t="s">
        <v>630</v>
      </c>
      <c r="S1" s="1" t="s">
        <v>559</v>
      </c>
      <c r="T1" s="1" t="s">
        <v>560</v>
      </c>
      <c r="U1" s="1" t="s">
        <v>561</v>
      </c>
      <c r="V1" s="4" t="s">
        <v>567</v>
      </c>
      <c r="W1" s="4" t="s">
        <v>568</v>
      </c>
      <c r="X1" s="3" t="s">
        <v>565</v>
      </c>
      <c r="Y1" s="3" t="s">
        <v>566</v>
      </c>
      <c r="Z1" s="1" t="s">
        <v>562</v>
      </c>
      <c r="AA1" s="8" t="s">
        <v>728</v>
      </c>
      <c r="AB1" s="17" t="s">
        <v>942</v>
      </c>
      <c r="AC1" s="8" t="s">
        <v>733</v>
      </c>
      <c r="AD1" s="8" t="s">
        <v>943</v>
      </c>
    </row>
    <row r="2" spans="1:30" x14ac:dyDescent="0.2">
      <c r="A2" s="1">
        <v>19801</v>
      </c>
      <c r="B2" s="1" t="s">
        <v>13</v>
      </c>
      <c r="C2" s="1" t="s">
        <v>14</v>
      </c>
      <c r="D2" s="1" t="s">
        <v>15</v>
      </c>
      <c r="E2" s="2">
        <v>1</v>
      </c>
      <c r="F2" s="1" t="s">
        <v>16</v>
      </c>
      <c r="G2" s="1">
        <v>85</v>
      </c>
      <c r="H2" s="1">
        <v>100</v>
      </c>
      <c r="I2" s="2">
        <v>394</v>
      </c>
      <c r="J2" s="2">
        <v>2</v>
      </c>
      <c r="K2" s="2">
        <v>0</v>
      </c>
      <c r="L2" s="2">
        <v>14</v>
      </c>
      <c r="M2" s="2">
        <v>30</v>
      </c>
      <c r="N2" s="2">
        <v>2</v>
      </c>
      <c r="O2" s="2"/>
      <c r="P2" s="2"/>
      <c r="Q2" s="2"/>
      <c r="R2" s="2"/>
      <c r="S2" s="2">
        <v>0</v>
      </c>
      <c r="T2" s="2">
        <v>0</v>
      </c>
      <c r="U2" s="2">
        <v>0</v>
      </c>
      <c r="V2">
        <f t="shared" ref="V2:V65" si="0">J2+N2+U2</f>
        <v>4</v>
      </c>
      <c r="X2">
        <f t="shared" ref="X2:X65" si="1">I2+M2</f>
        <v>424</v>
      </c>
      <c r="Z2" s="2">
        <v>41.8</v>
      </c>
      <c r="AB2"/>
      <c r="AC2" t="s">
        <v>752</v>
      </c>
      <c r="AD2">
        <v>24.5</v>
      </c>
    </row>
    <row r="3" spans="1:30" x14ac:dyDescent="0.2">
      <c r="A3" s="1">
        <v>21681</v>
      </c>
      <c r="B3" s="1" t="s">
        <v>54</v>
      </c>
      <c r="C3" s="1" t="s">
        <v>49</v>
      </c>
      <c r="D3" s="1" t="s">
        <v>15</v>
      </c>
      <c r="E3" s="2">
        <v>1</v>
      </c>
      <c r="F3" s="1" t="s">
        <v>63</v>
      </c>
      <c r="G3" s="1">
        <v>65</v>
      </c>
      <c r="H3" s="1">
        <v>100</v>
      </c>
      <c r="I3" s="2">
        <v>318</v>
      </c>
      <c r="J3" s="2">
        <v>3</v>
      </c>
      <c r="K3" s="2">
        <v>0</v>
      </c>
      <c r="L3" s="2">
        <v>7</v>
      </c>
      <c r="M3" s="2">
        <v>32</v>
      </c>
      <c r="N3" s="2">
        <v>0</v>
      </c>
      <c r="O3" s="2"/>
      <c r="P3" s="2"/>
      <c r="Q3" s="2"/>
      <c r="R3" s="2"/>
      <c r="S3" s="2">
        <v>0</v>
      </c>
      <c r="T3" s="2">
        <v>0</v>
      </c>
      <c r="U3" s="2">
        <v>0</v>
      </c>
      <c r="V3">
        <f t="shared" si="0"/>
        <v>3</v>
      </c>
      <c r="X3">
        <f t="shared" si="1"/>
        <v>350</v>
      </c>
      <c r="Z3" s="2">
        <v>30.9</v>
      </c>
      <c r="AB3"/>
      <c r="AC3" t="s">
        <v>752</v>
      </c>
      <c r="AD3">
        <v>21.75</v>
      </c>
    </row>
    <row r="4" spans="1:30" x14ac:dyDescent="0.2">
      <c r="A4" s="1">
        <v>22492</v>
      </c>
      <c r="B4" s="1" t="s">
        <v>79</v>
      </c>
      <c r="C4" s="1" t="s">
        <v>76</v>
      </c>
      <c r="D4" s="1" t="s">
        <v>15</v>
      </c>
      <c r="E4" s="2">
        <v>1</v>
      </c>
      <c r="F4" s="1" t="s">
        <v>19</v>
      </c>
      <c r="G4" s="1">
        <v>64</v>
      </c>
      <c r="H4" s="1">
        <v>100</v>
      </c>
      <c r="I4" s="2">
        <v>218</v>
      </c>
      <c r="J4" s="2">
        <v>1</v>
      </c>
      <c r="K4" s="2">
        <v>0</v>
      </c>
      <c r="L4" s="2">
        <v>12</v>
      </c>
      <c r="M4" s="2">
        <v>48</v>
      </c>
      <c r="N4" s="2">
        <v>2</v>
      </c>
      <c r="O4" s="2"/>
      <c r="P4" s="2"/>
      <c r="Q4" s="2"/>
      <c r="R4" s="2"/>
      <c r="S4" s="2">
        <v>0</v>
      </c>
      <c r="T4" s="2">
        <v>0</v>
      </c>
      <c r="U4" s="2">
        <v>0</v>
      </c>
      <c r="V4">
        <f t="shared" si="0"/>
        <v>3</v>
      </c>
      <c r="X4">
        <f t="shared" si="1"/>
        <v>266</v>
      </c>
      <c r="Z4" s="2">
        <v>29.5</v>
      </c>
      <c r="AA4">
        <v>5400</v>
      </c>
      <c r="AB4" s="18">
        <f>(Z4/AA4)*1000</f>
        <v>5.4629629629629628</v>
      </c>
      <c r="AC4" t="s">
        <v>759</v>
      </c>
      <c r="AD4">
        <v>17.75</v>
      </c>
    </row>
    <row r="5" spans="1:30" x14ac:dyDescent="0.2">
      <c r="A5" s="1">
        <v>20841</v>
      </c>
      <c r="B5" s="1" t="s">
        <v>82</v>
      </c>
      <c r="C5" s="1" t="s">
        <v>30</v>
      </c>
      <c r="D5" s="1" t="s">
        <v>15</v>
      </c>
      <c r="E5" s="2">
        <v>1</v>
      </c>
      <c r="F5" s="1" t="s">
        <v>43</v>
      </c>
      <c r="G5" s="1">
        <v>73</v>
      </c>
      <c r="H5" s="1">
        <v>100</v>
      </c>
      <c r="I5" s="2">
        <v>272</v>
      </c>
      <c r="J5" s="2">
        <v>1</v>
      </c>
      <c r="K5" s="2">
        <v>0</v>
      </c>
      <c r="L5" s="2">
        <v>7</v>
      </c>
      <c r="M5" s="2">
        <v>26</v>
      </c>
      <c r="N5" s="2">
        <v>2</v>
      </c>
      <c r="O5" s="2"/>
      <c r="P5" s="2"/>
      <c r="Q5" s="2"/>
      <c r="R5" s="2"/>
      <c r="S5" s="2">
        <v>0</v>
      </c>
      <c r="T5" s="2">
        <v>0</v>
      </c>
      <c r="U5" s="2">
        <v>0</v>
      </c>
      <c r="V5">
        <f t="shared" si="0"/>
        <v>3</v>
      </c>
      <c r="X5">
        <f t="shared" si="1"/>
        <v>298</v>
      </c>
      <c r="Z5" s="2">
        <v>29.5</v>
      </c>
      <c r="AA5">
        <v>5100</v>
      </c>
      <c r="AB5" s="18">
        <f>(Z5/AA5)*1000</f>
        <v>5.784313725490196</v>
      </c>
      <c r="AC5" t="s">
        <v>759</v>
      </c>
      <c r="AD5">
        <v>23.25</v>
      </c>
    </row>
    <row r="6" spans="1:30" x14ac:dyDescent="0.2">
      <c r="A6" s="1">
        <v>19781</v>
      </c>
      <c r="B6" s="1" t="s">
        <v>86</v>
      </c>
      <c r="C6" s="1" t="s">
        <v>16</v>
      </c>
      <c r="D6" s="1" t="s">
        <v>15</v>
      </c>
      <c r="E6" s="2">
        <v>1</v>
      </c>
      <c r="F6" s="1" t="s">
        <v>14</v>
      </c>
      <c r="G6" s="1">
        <v>51</v>
      </c>
      <c r="H6" s="1">
        <v>100</v>
      </c>
      <c r="I6" s="2">
        <v>209</v>
      </c>
      <c r="J6" s="2">
        <v>2</v>
      </c>
      <c r="K6" s="2">
        <v>0</v>
      </c>
      <c r="L6" s="2">
        <v>6</v>
      </c>
      <c r="M6" s="2">
        <v>70</v>
      </c>
      <c r="N6" s="2">
        <v>1</v>
      </c>
      <c r="O6" s="2"/>
      <c r="P6" s="2"/>
      <c r="Q6" s="2"/>
      <c r="R6" s="2"/>
      <c r="S6" s="2">
        <v>0</v>
      </c>
      <c r="T6" s="2">
        <v>0</v>
      </c>
      <c r="U6" s="2">
        <v>0</v>
      </c>
      <c r="V6">
        <f t="shared" si="0"/>
        <v>3</v>
      </c>
      <c r="X6">
        <f t="shared" si="1"/>
        <v>279</v>
      </c>
      <c r="Z6" s="2">
        <v>29.4</v>
      </c>
      <c r="AB6"/>
      <c r="AC6" t="s">
        <v>752</v>
      </c>
      <c r="AD6">
        <v>26</v>
      </c>
    </row>
    <row r="7" spans="1:30" x14ac:dyDescent="0.2">
      <c r="A7" s="1">
        <v>18890</v>
      </c>
      <c r="B7" s="1" t="s">
        <v>62</v>
      </c>
      <c r="C7" s="1" t="s">
        <v>63</v>
      </c>
      <c r="D7" s="1" t="s">
        <v>15</v>
      </c>
      <c r="E7" s="2">
        <v>1</v>
      </c>
      <c r="F7" s="1" t="s">
        <v>49</v>
      </c>
      <c r="G7" s="1">
        <v>61</v>
      </c>
      <c r="H7" s="1">
        <v>100</v>
      </c>
      <c r="I7" s="2">
        <v>258</v>
      </c>
      <c r="J7" s="2">
        <v>1</v>
      </c>
      <c r="K7" s="2">
        <v>0</v>
      </c>
      <c r="L7" s="2">
        <v>6</v>
      </c>
      <c r="M7" s="2">
        <v>57</v>
      </c>
      <c r="N7" s="2">
        <v>1</v>
      </c>
      <c r="O7" s="2"/>
      <c r="P7" s="2"/>
      <c r="Q7" s="2"/>
      <c r="R7" s="2"/>
      <c r="S7" s="2">
        <v>0</v>
      </c>
      <c r="T7" s="2">
        <v>0</v>
      </c>
      <c r="U7" s="2">
        <v>0</v>
      </c>
      <c r="V7">
        <f t="shared" si="0"/>
        <v>2</v>
      </c>
      <c r="X7">
        <f t="shared" si="1"/>
        <v>315</v>
      </c>
      <c r="Z7" s="2">
        <v>26</v>
      </c>
      <c r="AB7"/>
      <c r="AC7" t="s">
        <v>752</v>
      </c>
      <c r="AD7">
        <v>24.75</v>
      </c>
    </row>
    <row r="8" spans="1:30" x14ac:dyDescent="0.2">
      <c r="A8" s="1">
        <v>2593</v>
      </c>
      <c r="B8" s="1" t="s">
        <v>121</v>
      </c>
      <c r="C8" s="1" t="s">
        <v>19</v>
      </c>
      <c r="D8" s="1" t="s">
        <v>15</v>
      </c>
      <c r="E8" s="2">
        <v>1</v>
      </c>
      <c r="F8" s="1" t="s">
        <v>76</v>
      </c>
      <c r="G8" s="1">
        <v>56</v>
      </c>
      <c r="H8" s="1">
        <v>100</v>
      </c>
      <c r="I8" s="2">
        <v>244</v>
      </c>
      <c r="J8" s="2">
        <v>4</v>
      </c>
      <c r="K8" s="2">
        <v>0</v>
      </c>
      <c r="L8" s="2">
        <v>1</v>
      </c>
      <c r="M8" s="2">
        <v>-1</v>
      </c>
      <c r="N8" s="2">
        <v>0</v>
      </c>
      <c r="O8" s="2"/>
      <c r="P8" s="2"/>
      <c r="Q8" s="2"/>
      <c r="R8" s="2"/>
      <c r="S8" s="2">
        <v>0</v>
      </c>
      <c r="T8" s="2">
        <v>0</v>
      </c>
      <c r="U8" s="2">
        <v>0</v>
      </c>
      <c r="V8">
        <f t="shared" si="0"/>
        <v>4</v>
      </c>
      <c r="X8">
        <f t="shared" si="1"/>
        <v>243</v>
      </c>
      <c r="Z8" s="2">
        <v>25.7</v>
      </c>
      <c r="AA8">
        <v>5200</v>
      </c>
      <c r="AB8" s="18">
        <f>(Z8/AA8)*1000</f>
        <v>4.9423076923076916</v>
      </c>
      <c r="AC8" t="s">
        <v>759</v>
      </c>
      <c r="AD8">
        <v>20.25</v>
      </c>
    </row>
    <row r="9" spans="1:30" x14ac:dyDescent="0.2">
      <c r="A9" s="1">
        <v>21831</v>
      </c>
      <c r="B9" s="1" t="s">
        <v>74</v>
      </c>
      <c r="C9" s="1" t="s">
        <v>39</v>
      </c>
      <c r="D9" s="1" t="s">
        <v>15</v>
      </c>
      <c r="E9" s="2">
        <v>1</v>
      </c>
      <c r="F9" s="1" t="s">
        <v>22</v>
      </c>
      <c r="G9" s="1">
        <v>63</v>
      </c>
      <c r="H9" s="1">
        <v>100</v>
      </c>
      <c r="I9" s="2">
        <v>152</v>
      </c>
      <c r="J9" s="2">
        <v>0</v>
      </c>
      <c r="K9" s="2">
        <v>0</v>
      </c>
      <c r="L9" s="2">
        <v>14</v>
      </c>
      <c r="M9" s="2">
        <v>62</v>
      </c>
      <c r="N9" s="2">
        <v>2</v>
      </c>
      <c r="O9" s="2"/>
      <c r="P9" s="2"/>
      <c r="Q9" s="2"/>
      <c r="R9" s="2"/>
      <c r="S9" s="2">
        <v>0</v>
      </c>
      <c r="T9" s="2">
        <v>0</v>
      </c>
      <c r="U9" s="2">
        <v>0</v>
      </c>
      <c r="V9">
        <f t="shared" si="0"/>
        <v>2</v>
      </c>
      <c r="X9">
        <f t="shared" si="1"/>
        <v>214</v>
      </c>
      <c r="Z9" s="2">
        <v>24.3</v>
      </c>
      <c r="AB9"/>
      <c r="AC9" t="s">
        <v>752</v>
      </c>
      <c r="AD9">
        <v>28</v>
      </c>
    </row>
    <row r="10" spans="1:30" x14ac:dyDescent="0.2">
      <c r="A10" s="1">
        <v>24927</v>
      </c>
      <c r="B10" s="1" t="s">
        <v>88</v>
      </c>
      <c r="C10" s="1" t="s">
        <v>8</v>
      </c>
      <c r="D10" s="1" t="s">
        <v>15</v>
      </c>
      <c r="E10" s="2">
        <v>1</v>
      </c>
      <c r="F10" s="1" t="s">
        <v>40</v>
      </c>
      <c r="G10" s="1">
        <v>67</v>
      </c>
      <c r="H10" s="1">
        <v>100</v>
      </c>
      <c r="I10" s="2">
        <v>210</v>
      </c>
      <c r="J10" s="2">
        <v>1</v>
      </c>
      <c r="K10" s="2">
        <v>0</v>
      </c>
      <c r="L10" s="2">
        <v>6</v>
      </c>
      <c r="M10" s="2">
        <v>58</v>
      </c>
      <c r="N10" s="2">
        <v>1</v>
      </c>
      <c r="O10" s="2"/>
      <c r="P10" s="2"/>
      <c r="Q10" s="2"/>
      <c r="R10" s="2"/>
      <c r="S10" s="2">
        <v>0</v>
      </c>
      <c r="T10" s="2">
        <v>0</v>
      </c>
      <c r="U10" s="2">
        <v>0</v>
      </c>
      <c r="V10">
        <f t="shared" si="0"/>
        <v>2</v>
      </c>
      <c r="X10">
        <f t="shared" si="1"/>
        <v>268</v>
      </c>
      <c r="Z10" s="2">
        <v>24.2</v>
      </c>
      <c r="AB10"/>
      <c r="AC10" t="s">
        <v>752</v>
      </c>
      <c r="AD10">
        <v>21</v>
      </c>
    </row>
    <row r="11" spans="1:30" x14ac:dyDescent="0.2">
      <c r="A11" s="1">
        <v>23242</v>
      </c>
      <c r="B11" s="1" t="s">
        <v>609</v>
      </c>
      <c r="C11" s="1" t="s">
        <v>12</v>
      </c>
      <c r="D11" s="1" t="s">
        <v>15</v>
      </c>
      <c r="E11" s="2">
        <v>1</v>
      </c>
      <c r="F11" s="1" t="s">
        <v>26</v>
      </c>
      <c r="G11" s="1">
        <v>76</v>
      </c>
      <c r="H11" s="1">
        <v>100</v>
      </c>
      <c r="I11" s="2">
        <v>298</v>
      </c>
      <c r="J11" s="2">
        <v>1</v>
      </c>
      <c r="K11" s="2">
        <v>0</v>
      </c>
      <c r="L11" s="2">
        <v>6</v>
      </c>
      <c r="M11" s="2">
        <v>21</v>
      </c>
      <c r="N11" s="2">
        <v>1</v>
      </c>
      <c r="O11" s="2"/>
      <c r="P11" s="2"/>
      <c r="Q11" s="2"/>
      <c r="R11" s="2"/>
      <c r="S11" s="2">
        <v>0</v>
      </c>
      <c r="T11" s="2">
        <v>0</v>
      </c>
      <c r="U11" s="2">
        <v>0</v>
      </c>
      <c r="V11">
        <f t="shared" si="0"/>
        <v>2</v>
      </c>
      <c r="X11">
        <f t="shared" si="1"/>
        <v>319</v>
      </c>
      <c r="Z11" s="2">
        <v>24</v>
      </c>
      <c r="AA11">
        <v>5600</v>
      </c>
      <c r="AB11" s="18">
        <f>(Z11/AA11)*1000</f>
        <v>4.2857142857142856</v>
      </c>
      <c r="AC11" t="s">
        <v>759</v>
      </c>
      <c r="AD11">
        <v>24</v>
      </c>
    </row>
    <row r="12" spans="1:30" x14ac:dyDescent="0.2">
      <c r="A12" s="1">
        <v>24956</v>
      </c>
      <c r="B12" s="1" t="s">
        <v>139</v>
      </c>
      <c r="C12" s="1" t="s">
        <v>40</v>
      </c>
      <c r="D12" s="1" t="s">
        <v>15</v>
      </c>
      <c r="E12" s="2">
        <v>1</v>
      </c>
      <c r="F12" s="1" t="s">
        <v>8</v>
      </c>
      <c r="G12" s="1">
        <v>56</v>
      </c>
      <c r="H12" s="1">
        <v>100</v>
      </c>
      <c r="I12" s="2">
        <v>143</v>
      </c>
      <c r="J12" s="2">
        <v>2</v>
      </c>
      <c r="K12" s="2">
        <v>1</v>
      </c>
      <c r="L12" s="2">
        <v>2</v>
      </c>
      <c r="M12" s="2">
        <v>25</v>
      </c>
      <c r="N12" s="2">
        <v>1</v>
      </c>
      <c r="O12" s="2"/>
      <c r="P12" s="2"/>
      <c r="Q12" s="2"/>
      <c r="R12" s="2"/>
      <c r="S12" s="2">
        <v>0</v>
      </c>
      <c r="T12" s="2">
        <v>0</v>
      </c>
      <c r="U12" s="2">
        <v>0</v>
      </c>
      <c r="V12">
        <f t="shared" si="0"/>
        <v>3</v>
      </c>
      <c r="X12">
        <f t="shared" si="1"/>
        <v>168</v>
      </c>
      <c r="Z12" s="2">
        <v>23.2</v>
      </c>
      <c r="AB12"/>
      <c r="AC12" t="s">
        <v>752</v>
      </c>
      <c r="AD12">
        <v>22.5</v>
      </c>
    </row>
    <row r="13" spans="1:30" x14ac:dyDescent="0.2">
      <c r="A13" s="1">
        <v>19790</v>
      </c>
      <c r="B13" s="1" t="s">
        <v>78</v>
      </c>
      <c r="C13" s="1" t="s">
        <v>26</v>
      </c>
      <c r="D13" s="1" t="s">
        <v>15</v>
      </c>
      <c r="E13" s="2">
        <v>1</v>
      </c>
      <c r="F13" s="1" t="s">
        <v>12</v>
      </c>
      <c r="G13" s="1">
        <v>58</v>
      </c>
      <c r="H13" s="1">
        <v>100</v>
      </c>
      <c r="I13" s="2">
        <v>167</v>
      </c>
      <c r="J13" s="2">
        <v>3</v>
      </c>
      <c r="K13" s="2">
        <v>0</v>
      </c>
      <c r="L13" s="2">
        <v>5</v>
      </c>
      <c r="M13" s="2">
        <v>39</v>
      </c>
      <c r="N13" s="2">
        <v>0</v>
      </c>
      <c r="O13" s="2"/>
      <c r="P13" s="2"/>
      <c r="Q13" s="2"/>
      <c r="R13" s="2"/>
      <c r="S13" s="2">
        <v>0</v>
      </c>
      <c r="T13" s="2">
        <v>0</v>
      </c>
      <c r="U13" s="2">
        <v>0</v>
      </c>
      <c r="V13">
        <f t="shared" si="0"/>
        <v>3</v>
      </c>
      <c r="X13">
        <f t="shared" si="1"/>
        <v>206</v>
      </c>
      <c r="Z13" s="2">
        <v>22.6</v>
      </c>
      <c r="AA13">
        <v>6600</v>
      </c>
      <c r="AB13" s="18">
        <f t="shared" ref="AB13:AB30" si="2">(Z13/AA13)*1000</f>
        <v>3.4242424242424243</v>
      </c>
      <c r="AC13" t="s">
        <v>759</v>
      </c>
      <c r="AD13">
        <v>23</v>
      </c>
    </row>
    <row r="14" spans="1:30" x14ac:dyDescent="0.2">
      <c r="A14" s="1">
        <v>14895</v>
      </c>
      <c r="B14" s="1" t="s">
        <v>117</v>
      </c>
      <c r="C14" s="1" t="s">
        <v>3</v>
      </c>
      <c r="D14" s="1" t="s">
        <v>15</v>
      </c>
      <c r="E14" s="2">
        <v>1</v>
      </c>
      <c r="F14" s="1" t="s">
        <v>90</v>
      </c>
      <c r="G14" s="1">
        <v>63</v>
      </c>
      <c r="H14" s="1">
        <v>100</v>
      </c>
      <c r="I14" s="2">
        <v>362</v>
      </c>
      <c r="J14" s="2">
        <v>1</v>
      </c>
      <c r="K14" s="2">
        <v>1</v>
      </c>
      <c r="L14" s="2">
        <v>2</v>
      </c>
      <c r="M14" s="2">
        <v>10</v>
      </c>
      <c r="N14" s="2">
        <v>0</v>
      </c>
      <c r="O14" s="2"/>
      <c r="P14" s="2"/>
      <c r="Q14" s="2"/>
      <c r="R14" s="2"/>
      <c r="S14" s="2">
        <v>0</v>
      </c>
      <c r="T14" s="2">
        <v>0</v>
      </c>
      <c r="U14" s="2">
        <v>0</v>
      </c>
      <c r="V14">
        <f t="shared" si="0"/>
        <v>1</v>
      </c>
      <c r="X14">
        <f t="shared" si="1"/>
        <v>372</v>
      </c>
      <c r="Z14" s="2">
        <v>21.5</v>
      </c>
      <c r="AA14">
        <v>5200</v>
      </c>
      <c r="AB14" s="18">
        <f t="shared" si="2"/>
        <v>4.134615384615385</v>
      </c>
      <c r="AC14" t="s">
        <v>759</v>
      </c>
      <c r="AD14">
        <v>20.75</v>
      </c>
    </row>
    <row r="15" spans="1:30" x14ac:dyDescent="0.2">
      <c r="A15" s="1">
        <v>23235</v>
      </c>
      <c r="B15" s="1" t="s">
        <v>137</v>
      </c>
      <c r="C15" s="1" t="s">
        <v>5</v>
      </c>
      <c r="D15" s="1" t="s">
        <v>15</v>
      </c>
      <c r="E15" s="2">
        <v>1</v>
      </c>
      <c r="F15" s="1" t="s">
        <v>21</v>
      </c>
      <c r="G15" s="1">
        <v>70</v>
      </c>
      <c r="H15" s="1">
        <v>100</v>
      </c>
      <c r="I15" s="2">
        <v>233</v>
      </c>
      <c r="J15" s="2">
        <v>1</v>
      </c>
      <c r="K15" s="2">
        <v>0</v>
      </c>
      <c r="L15" s="2">
        <v>11</v>
      </c>
      <c r="M15" s="2">
        <v>68</v>
      </c>
      <c r="N15" s="2">
        <v>0</v>
      </c>
      <c r="O15" s="2"/>
      <c r="P15" s="2"/>
      <c r="Q15" s="2"/>
      <c r="R15" s="2"/>
      <c r="S15" s="2">
        <v>0</v>
      </c>
      <c r="T15" s="2">
        <v>0</v>
      </c>
      <c r="U15" s="2">
        <v>0</v>
      </c>
      <c r="V15">
        <f t="shared" si="0"/>
        <v>1</v>
      </c>
      <c r="X15">
        <f t="shared" si="1"/>
        <v>301</v>
      </c>
      <c r="Z15" s="2">
        <v>20.100000000000001</v>
      </c>
      <c r="AA15">
        <v>7000</v>
      </c>
      <c r="AB15" s="18">
        <f t="shared" si="2"/>
        <v>2.8714285714285714</v>
      </c>
      <c r="AC15" t="s">
        <v>759</v>
      </c>
      <c r="AD15">
        <v>25.75</v>
      </c>
    </row>
    <row r="16" spans="1:30" x14ac:dyDescent="0.2">
      <c r="A16" s="1">
        <v>23241</v>
      </c>
      <c r="B16" s="1" t="s">
        <v>136</v>
      </c>
      <c r="C16" s="1" t="s">
        <v>10</v>
      </c>
      <c r="D16" s="1" t="s">
        <v>15</v>
      </c>
      <c r="E16" s="2">
        <v>1</v>
      </c>
      <c r="F16" s="1" t="s">
        <v>47</v>
      </c>
      <c r="G16" s="1">
        <v>76</v>
      </c>
      <c r="H16" s="1">
        <v>100</v>
      </c>
      <c r="I16" s="2">
        <v>277</v>
      </c>
      <c r="J16" s="2">
        <v>2</v>
      </c>
      <c r="K16" s="2">
        <v>2</v>
      </c>
      <c r="L16" s="2">
        <v>5</v>
      </c>
      <c r="M16" s="2">
        <v>17</v>
      </c>
      <c r="N16" s="2">
        <v>0</v>
      </c>
      <c r="O16" s="2"/>
      <c r="P16" s="2"/>
      <c r="Q16" s="2"/>
      <c r="R16" s="2"/>
      <c r="S16" s="2">
        <v>0</v>
      </c>
      <c r="T16" s="2">
        <v>0</v>
      </c>
      <c r="U16" s="2">
        <v>0</v>
      </c>
      <c r="V16">
        <f t="shared" si="0"/>
        <v>2</v>
      </c>
      <c r="X16">
        <f t="shared" si="1"/>
        <v>294</v>
      </c>
      <c r="Z16" s="2">
        <v>18.8</v>
      </c>
      <c r="AA16">
        <v>6200</v>
      </c>
      <c r="AB16" s="18">
        <f t="shared" si="2"/>
        <v>3.0322580645161294</v>
      </c>
      <c r="AC16" t="s">
        <v>759</v>
      </c>
      <c r="AD16">
        <v>22.5</v>
      </c>
    </row>
    <row r="17" spans="1:30" x14ac:dyDescent="0.2">
      <c r="A17" s="1">
        <v>20889</v>
      </c>
      <c r="B17" s="1" t="s">
        <v>179</v>
      </c>
      <c r="C17" s="1" t="s">
        <v>85</v>
      </c>
      <c r="D17" s="1" t="s">
        <v>15</v>
      </c>
      <c r="E17" s="2">
        <v>1</v>
      </c>
      <c r="F17" s="1" t="s">
        <v>102</v>
      </c>
      <c r="G17" s="1">
        <v>66</v>
      </c>
      <c r="H17" s="1">
        <v>100</v>
      </c>
      <c r="I17" s="2">
        <v>163</v>
      </c>
      <c r="J17" s="2">
        <v>2</v>
      </c>
      <c r="K17" s="2">
        <v>0</v>
      </c>
      <c r="L17" s="2">
        <v>7</v>
      </c>
      <c r="M17" s="2">
        <v>38</v>
      </c>
      <c r="N17" s="2">
        <v>0</v>
      </c>
      <c r="O17" s="2"/>
      <c r="P17" s="2"/>
      <c r="Q17" s="2"/>
      <c r="R17" s="2"/>
      <c r="S17" s="2">
        <v>0</v>
      </c>
      <c r="T17" s="2">
        <v>0</v>
      </c>
      <c r="U17" s="2">
        <v>0</v>
      </c>
      <c r="V17">
        <f t="shared" si="0"/>
        <v>2</v>
      </c>
      <c r="X17">
        <f t="shared" si="1"/>
        <v>201</v>
      </c>
      <c r="Z17" s="2">
        <v>18.3</v>
      </c>
      <c r="AA17">
        <v>6400</v>
      </c>
      <c r="AB17" s="18">
        <f t="shared" si="2"/>
        <v>2.859375</v>
      </c>
      <c r="AC17" t="s">
        <v>759</v>
      </c>
      <c r="AD17">
        <v>25</v>
      </c>
    </row>
    <row r="18" spans="1:30" x14ac:dyDescent="0.2">
      <c r="A18" s="1">
        <v>24958</v>
      </c>
      <c r="B18" s="1" t="s">
        <v>101</v>
      </c>
      <c r="C18" s="1" t="s">
        <v>90</v>
      </c>
      <c r="D18" s="1" t="s">
        <v>15</v>
      </c>
      <c r="E18" s="2">
        <v>1</v>
      </c>
      <c r="F18" s="1" t="s">
        <v>3</v>
      </c>
      <c r="G18" s="1">
        <v>71</v>
      </c>
      <c r="H18" s="1">
        <v>100</v>
      </c>
      <c r="I18" s="2">
        <v>287</v>
      </c>
      <c r="J18" s="2">
        <v>1</v>
      </c>
      <c r="K18" s="2">
        <v>1</v>
      </c>
      <c r="L18" s="2">
        <v>4</v>
      </c>
      <c r="M18" s="2">
        <v>11</v>
      </c>
      <c r="N18" s="2">
        <v>0</v>
      </c>
      <c r="O18" s="2"/>
      <c r="P18" s="2"/>
      <c r="Q18" s="2"/>
      <c r="R18" s="2"/>
      <c r="S18" s="2">
        <v>1</v>
      </c>
      <c r="T18" s="2">
        <v>2</v>
      </c>
      <c r="U18" s="2">
        <v>0</v>
      </c>
      <c r="V18">
        <f t="shared" si="0"/>
        <v>1</v>
      </c>
      <c r="X18">
        <f t="shared" si="1"/>
        <v>298</v>
      </c>
      <c r="Z18" s="2">
        <v>16.8</v>
      </c>
      <c r="AA18">
        <v>5500</v>
      </c>
      <c r="AB18" s="18">
        <f t="shared" si="2"/>
        <v>3.0545454545454547</v>
      </c>
      <c r="AC18" t="s">
        <v>759</v>
      </c>
      <c r="AD18">
        <v>23.25</v>
      </c>
    </row>
    <row r="19" spans="1:30" x14ac:dyDescent="0.2">
      <c r="A19" s="1">
        <v>21841</v>
      </c>
      <c r="B19" s="1" t="s">
        <v>73</v>
      </c>
      <c r="C19" s="1" t="s">
        <v>37</v>
      </c>
      <c r="D19" s="1" t="s">
        <v>15</v>
      </c>
      <c r="E19" s="2">
        <v>1</v>
      </c>
      <c r="F19" s="1" t="s">
        <v>7</v>
      </c>
      <c r="G19" s="1">
        <v>48</v>
      </c>
      <c r="H19" s="1">
        <v>100</v>
      </c>
      <c r="I19" s="2">
        <v>188</v>
      </c>
      <c r="J19" s="2">
        <v>2</v>
      </c>
      <c r="K19" s="2">
        <v>0</v>
      </c>
      <c r="L19" s="2">
        <v>3</v>
      </c>
      <c r="M19" s="2">
        <v>4</v>
      </c>
      <c r="N19" s="2">
        <v>0</v>
      </c>
      <c r="O19" s="2"/>
      <c r="P19" s="2"/>
      <c r="Q19" s="2"/>
      <c r="R19" s="2"/>
      <c r="S19" s="2">
        <v>0</v>
      </c>
      <c r="T19" s="2">
        <v>0</v>
      </c>
      <c r="U19" s="2">
        <v>0</v>
      </c>
      <c r="V19">
        <f t="shared" si="0"/>
        <v>2</v>
      </c>
      <c r="X19">
        <f t="shared" si="1"/>
        <v>192</v>
      </c>
      <c r="Z19" s="2">
        <v>15.9</v>
      </c>
      <c r="AA19">
        <v>6100</v>
      </c>
      <c r="AB19" s="18">
        <f t="shared" si="2"/>
        <v>2.6065573770491803</v>
      </c>
      <c r="AC19" t="s">
        <v>759</v>
      </c>
      <c r="AD19">
        <v>24</v>
      </c>
    </row>
    <row r="20" spans="1:30" x14ac:dyDescent="0.2">
      <c r="A20" s="1">
        <v>611</v>
      </c>
      <c r="B20" s="1" t="s">
        <v>92</v>
      </c>
      <c r="C20" s="1" t="s">
        <v>113</v>
      </c>
      <c r="D20" s="1" t="s">
        <v>15</v>
      </c>
      <c r="E20" s="2">
        <v>1</v>
      </c>
      <c r="F20" s="1" t="s">
        <v>18</v>
      </c>
      <c r="G20" s="1">
        <v>76</v>
      </c>
      <c r="H20" s="1">
        <v>100</v>
      </c>
      <c r="I20" s="2">
        <v>290</v>
      </c>
      <c r="J20" s="2">
        <v>1</v>
      </c>
      <c r="K20" s="2">
        <v>2</v>
      </c>
      <c r="L20" s="2">
        <v>2</v>
      </c>
      <c r="M20" s="2">
        <v>6</v>
      </c>
      <c r="N20" s="2">
        <v>0</v>
      </c>
      <c r="O20" s="2"/>
      <c r="P20" s="2"/>
      <c r="Q20" s="2"/>
      <c r="R20" s="2"/>
      <c r="S20" s="2">
        <v>0</v>
      </c>
      <c r="T20" s="2">
        <v>0</v>
      </c>
      <c r="U20" s="2">
        <v>0</v>
      </c>
      <c r="V20">
        <f t="shared" si="0"/>
        <v>1</v>
      </c>
      <c r="X20">
        <f t="shared" si="1"/>
        <v>296</v>
      </c>
      <c r="Z20" s="2">
        <v>14.2</v>
      </c>
      <c r="AA20">
        <v>4900</v>
      </c>
      <c r="AB20" s="18">
        <f t="shared" si="2"/>
        <v>2.8979591836734691</v>
      </c>
      <c r="AC20" t="s">
        <v>759</v>
      </c>
      <c r="AD20">
        <v>21.5</v>
      </c>
    </row>
    <row r="21" spans="1:30" x14ac:dyDescent="0.2">
      <c r="A21" s="1">
        <v>9038</v>
      </c>
      <c r="B21" s="1" t="s">
        <v>72</v>
      </c>
      <c r="C21" s="1" t="s">
        <v>29</v>
      </c>
      <c r="D21" s="1" t="s">
        <v>15</v>
      </c>
      <c r="E21" s="2">
        <v>1</v>
      </c>
      <c r="F21" s="1" t="s">
        <v>87</v>
      </c>
      <c r="G21" s="1">
        <v>60</v>
      </c>
      <c r="H21" s="1">
        <v>100</v>
      </c>
      <c r="I21" s="2">
        <v>245</v>
      </c>
      <c r="J21" s="2">
        <v>1</v>
      </c>
      <c r="K21" s="2">
        <v>0</v>
      </c>
      <c r="L21" s="2">
        <v>4</v>
      </c>
      <c r="M21" s="2">
        <v>-2</v>
      </c>
      <c r="N21" s="2">
        <v>0</v>
      </c>
      <c r="O21" s="2"/>
      <c r="P21" s="2"/>
      <c r="Q21" s="2"/>
      <c r="R21" s="2"/>
      <c r="S21" s="2">
        <v>0</v>
      </c>
      <c r="T21" s="2">
        <v>0</v>
      </c>
      <c r="U21" s="2">
        <v>0</v>
      </c>
      <c r="V21">
        <f t="shared" si="0"/>
        <v>1</v>
      </c>
      <c r="X21">
        <f t="shared" si="1"/>
        <v>243</v>
      </c>
      <c r="Z21" s="2">
        <v>13.6</v>
      </c>
      <c r="AA21">
        <v>5900</v>
      </c>
      <c r="AB21" s="18">
        <f t="shared" si="2"/>
        <v>2.3050847457627119</v>
      </c>
      <c r="AC21" t="s">
        <v>759</v>
      </c>
      <c r="AD21">
        <v>23.25</v>
      </c>
    </row>
    <row r="22" spans="1:30" x14ac:dyDescent="0.2">
      <c r="A22" s="1">
        <v>17922</v>
      </c>
      <c r="B22" s="1" t="s">
        <v>33</v>
      </c>
      <c r="C22" s="1" t="s">
        <v>7</v>
      </c>
      <c r="D22" s="1" t="s">
        <v>15</v>
      </c>
      <c r="E22" s="2">
        <v>1</v>
      </c>
      <c r="F22" s="1" t="s">
        <v>37</v>
      </c>
      <c r="G22" s="1">
        <v>67</v>
      </c>
      <c r="H22" s="1">
        <v>100</v>
      </c>
      <c r="I22" s="2">
        <v>225</v>
      </c>
      <c r="J22" s="2">
        <v>1</v>
      </c>
      <c r="K22" s="2">
        <v>1</v>
      </c>
      <c r="L22" s="2">
        <v>1</v>
      </c>
      <c r="M22" s="2">
        <v>-1</v>
      </c>
      <c r="N22" s="2">
        <v>0</v>
      </c>
      <c r="O22" s="2"/>
      <c r="P22" s="2"/>
      <c r="Q22" s="2"/>
      <c r="R22" s="2"/>
      <c r="S22" s="2">
        <v>0</v>
      </c>
      <c r="T22" s="2">
        <v>0</v>
      </c>
      <c r="U22" s="2">
        <v>0</v>
      </c>
      <c r="V22">
        <f t="shared" si="0"/>
        <v>1</v>
      </c>
      <c r="X22">
        <f t="shared" si="1"/>
        <v>224</v>
      </c>
      <c r="Z22" s="2">
        <v>11.9</v>
      </c>
      <c r="AA22">
        <v>6500</v>
      </c>
      <c r="AB22" s="18">
        <f t="shared" si="2"/>
        <v>1.8307692307692309</v>
      </c>
      <c r="AC22" t="s">
        <v>759</v>
      </c>
      <c r="AD22">
        <v>23</v>
      </c>
    </row>
    <row r="23" spans="1:30" x14ac:dyDescent="0.2">
      <c r="A23" s="1">
        <v>23186</v>
      </c>
      <c r="B23" s="1" t="s">
        <v>151</v>
      </c>
      <c r="C23" s="1" t="s">
        <v>102</v>
      </c>
      <c r="D23" s="1" t="s">
        <v>15</v>
      </c>
      <c r="E23" s="2">
        <v>1</v>
      </c>
      <c r="F23" s="1" t="s">
        <v>85</v>
      </c>
      <c r="G23" s="1">
        <v>75</v>
      </c>
      <c r="H23" s="1">
        <v>100</v>
      </c>
      <c r="I23" s="2">
        <v>214</v>
      </c>
      <c r="J23" s="2">
        <v>0</v>
      </c>
      <c r="K23" s="2">
        <v>0</v>
      </c>
      <c r="L23" s="2">
        <v>4</v>
      </c>
      <c r="M23" s="2">
        <v>29</v>
      </c>
      <c r="N23" s="2">
        <v>0</v>
      </c>
      <c r="O23" s="2"/>
      <c r="P23" s="2"/>
      <c r="Q23" s="2"/>
      <c r="R23" s="2"/>
      <c r="S23" s="2">
        <v>0</v>
      </c>
      <c r="T23" s="2">
        <v>0</v>
      </c>
      <c r="U23" s="2">
        <v>0</v>
      </c>
      <c r="V23">
        <f t="shared" si="0"/>
        <v>0</v>
      </c>
      <c r="X23">
        <f t="shared" si="1"/>
        <v>243</v>
      </c>
      <c r="Z23" s="2">
        <v>11.5</v>
      </c>
      <c r="AA23">
        <v>4800</v>
      </c>
      <c r="AB23" s="18">
        <f t="shared" si="2"/>
        <v>2.395833333333333</v>
      </c>
      <c r="AC23" t="s">
        <v>759</v>
      </c>
      <c r="AD23">
        <v>18.5</v>
      </c>
    </row>
    <row r="24" spans="1:30" x14ac:dyDescent="0.2">
      <c r="A24" s="1">
        <v>22490</v>
      </c>
      <c r="B24" s="1" t="s">
        <v>96</v>
      </c>
      <c r="C24" s="1" t="s">
        <v>27</v>
      </c>
      <c r="D24" s="1" t="s">
        <v>15</v>
      </c>
      <c r="E24" s="2">
        <v>1</v>
      </c>
      <c r="F24" s="1" t="s">
        <v>35</v>
      </c>
      <c r="G24" s="1">
        <v>66</v>
      </c>
      <c r="H24" s="1">
        <v>100</v>
      </c>
      <c r="I24" s="2">
        <v>178</v>
      </c>
      <c r="J24" s="2">
        <v>1</v>
      </c>
      <c r="K24" s="2">
        <v>1</v>
      </c>
      <c r="L24" s="2">
        <v>4</v>
      </c>
      <c r="M24" s="2">
        <v>12</v>
      </c>
      <c r="N24" s="2">
        <v>0</v>
      </c>
      <c r="O24" s="2"/>
      <c r="P24" s="2"/>
      <c r="Q24" s="2"/>
      <c r="R24" s="2"/>
      <c r="S24" s="2">
        <v>0</v>
      </c>
      <c r="T24" s="2">
        <v>0</v>
      </c>
      <c r="U24" s="2">
        <v>0</v>
      </c>
      <c r="V24">
        <f t="shared" si="0"/>
        <v>1</v>
      </c>
      <c r="X24">
        <f t="shared" si="1"/>
        <v>190</v>
      </c>
      <c r="Z24" s="2">
        <v>11.3</v>
      </c>
      <c r="AA24">
        <v>5300</v>
      </c>
      <c r="AB24" s="18">
        <f t="shared" si="2"/>
        <v>2.1320754716981134</v>
      </c>
      <c r="AC24" t="s">
        <v>759</v>
      </c>
      <c r="AD24">
        <v>25</v>
      </c>
    </row>
    <row r="25" spans="1:30" x14ac:dyDescent="0.2">
      <c r="A25" s="1">
        <v>23132</v>
      </c>
      <c r="B25" s="1" t="s">
        <v>114</v>
      </c>
      <c r="C25" s="1" t="s">
        <v>35</v>
      </c>
      <c r="D25" s="1" t="s">
        <v>15</v>
      </c>
      <c r="E25" s="2">
        <v>1</v>
      </c>
      <c r="F25" s="1" t="s">
        <v>27</v>
      </c>
      <c r="G25" s="1">
        <v>64</v>
      </c>
      <c r="H25" s="1">
        <v>100</v>
      </c>
      <c r="I25" s="2">
        <v>154</v>
      </c>
      <c r="J25" s="2">
        <v>1</v>
      </c>
      <c r="K25" s="2">
        <v>2</v>
      </c>
      <c r="L25" s="2">
        <v>5</v>
      </c>
      <c r="M25" s="2">
        <v>40</v>
      </c>
      <c r="N25" s="2">
        <v>0</v>
      </c>
      <c r="O25" s="2"/>
      <c r="P25" s="2"/>
      <c r="Q25" s="2"/>
      <c r="R25" s="2"/>
      <c r="S25" s="2">
        <v>0</v>
      </c>
      <c r="T25" s="2">
        <v>0</v>
      </c>
      <c r="U25" s="2">
        <v>0</v>
      </c>
      <c r="V25">
        <f t="shared" si="0"/>
        <v>1</v>
      </c>
      <c r="X25">
        <f t="shared" si="1"/>
        <v>194</v>
      </c>
      <c r="Z25" s="2">
        <v>11.2</v>
      </c>
      <c r="AA25">
        <v>5700</v>
      </c>
      <c r="AB25" s="18">
        <f t="shared" si="2"/>
        <v>1.9649122807017545</v>
      </c>
      <c r="AC25" t="s">
        <v>759</v>
      </c>
      <c r="AD25">
        <v>21.5</v>
      </c>
    </row>
    <row r="26" spans="1:30" x14ac:dyDescent="0.2">
      <c r="A26" s="1">
        <v>14536</v>
      </c>
      <c r="B26" s="1" t="s">
        <v>48</v>
      </c>
      <c r="C26" s="1" t="s">
        <v>21</v>
      </c>
      <c r="D26" s="1" t="s">
        <v>15</v>
      </c>
      <c r="E26" s="2">
        <v>1</v>
      </c>
      <c r="F26" s="1" t="s">
        <v>5</v>
      </c>
      <c r="G26" s="1">
        <v>68</v>
      </c>
      <c r="H26" s="1">
        <v>100</v>
      </c>
      <c r="I26" s="2">
        <v>168</v>
      </c>
      <c r="J26" s="2">
        <v>0</v>
      </c>
      <c r="K26" s="2">
        <v>0</v>
      </c>
      <c r="L26" s="2">
        <v>8</v>
      </c>
      <c r="M26" s="2">
        <v>44</v>
      </c>
      <c r="N26" s="2">
        <v>0</v>
      </c>
      <c r="O26" s="2"/>
      <c r="P26" s="2"/>
      <c r="Q26" s="2"/>
      <c r="R26" s="2"/>
      <c r="S26" s="2">
        <v>0</v>
      </c>
      <c r="T26" s="2">
        <v>0</v>
      </c>
      <c r="U26" s="2">
        <v>0</v>
      </c>
      <c r="V26">
        <f t="shared" si="0"/>
        <v>0</v>
      </c>
      <c r="X26">
        <f t="shared" si="1"/>
        <v>212</v>
      </c>
      <c r="Z26" s="2">
        <v>11.1</v>
      </c>
      <c r="AA26">
        <v>5000</v>
      </c>
      <c r="AB26" s="18">
        <f t="shared" si="2"/>
        <v>2.2199999999999998</v>
      </c>
      <c r="AC26" t="s">
        <v>759</v>
      </c>
      <c r="AD26">
        <v>19.75</v>
      </c>
    </row>
    <row r="27" spans="1:30" x14ac:dyDescent="0.2">
      <c r="A27" s="1">
        <v>25069</v>
      </c>
      <c r="B27" s="1" t="s">
        <v>23</v>
      </c>
      <c r="C27" s="1" t="s">
        <v>24</v>
      </c>
      <c r="D27" s="1" t="s">
        <v>15</v>
      </c>
      <c r="E27" s="2">
        <v>1</v>
      </c>
      <c r="F27" s="1" t="s">
        <v>42</v>
      </c>
      <c r="G27" s="1">
        <v>76</v>
      </c>
      <c r="H27" s="1">
        <v>100</v>
      </c>
      <c r="I27" s="2">
        <v>176</v>
      </c>
      <c r="J27" s="2">
        <v>1</v>
      </c>
      <c r="K27" s="2">
        <v>2</v>
      </c>
      <c r="L27" s="2">
        <v>8</v>
      </c>
      <c r="M27" s="2">
        <v>18</v>
      </c>
      <c r="N27" s="2">
        <v>0</v>
      </c>
      <c r="O27" s="2"/>
      <c r="P27" s="2"/>
      <c r="Q27" s="2"/>
      <c r="R27" s="2"/>
      <c r="S27" s="2">
        <v>0</v>
      </c>
      <c r="T27" s="2">
        <v>0</v>
      </c>
      <c r="U27" s="2">
        <v>0</v>
      </c>
      <c r="V27">
        <f t="shared" si="0"/>
        <v>1</v>
      </c>
      <c r="X27">
        <f t="shared" si="1"/>
        <v>194</v>
      </c>
      <c r="Z27" s="2">
        <v>9.8000000000000007</v>
      </c>
      <c r="AA27">
        <v>6300</v>
      </c>
      <c r="AB27" s="18">
        <f t="shared" si="2"/>
        <v>1.5555555555555556</v>
      </c>
      <c r="AC27" t="s">
        <v>759</v>
      </c>
      <c r="AD27">
        <v>25.75</v>
      </c>
    </row>
    <row r="28" spans="1:30" x14ac:dyDescent="0.2">
      <c r="A28" s="1">
        <v>23239</v>
      </c>
      <c r="B28" s="1" t="s">
        <v>93</v>
      </c>
      <c r="C28" s="1" t="s">
        <v>87</v>
      </c>
      <c r="D28" s="1" t="s">
        <v>15</v>
      </c>
      <c r="E28" s="2">
        <v>1</v>
      </c>
      <c r="F28" s="1" t="s">
        <v>29</v>
      </c>
      <c r="G28" s="1">
        <v>63</v>
      </c>
      <c r="H28" s="1">
        <v>100</v>
      </c>
      <c r="I28" s="2">
        <v>188</v>
      </c>
      <c r="J28" s="2">
        <v>0</v>
      </c>
      <c r="K28" s="2">
        <v>1</v>
      </c>
      <c r="L28" s="2">
        <v>5</v>
      </c>
      <c r="M28" s="2">
        <v>32</v>
      </c>
      <c r="N28" s="2">
        <v>0</v>
      </c>
      <c r="O28" s="2"/>
      <c r="P28" s="2"/>
      <c r="Q28" s="2"/>
      <c r="R28" s="2"/>
      <c r="S28" s="2">
        <v>0</v>
      </c>
      <c r="T28" s="2">
        <v>0</v>
      </c>
      <c r="U28" s="2">
        <v>0</v>
      </c>
      <c r="V28">
        <f t="shared" si="0"/>
        <v>0</v>
      </c>
      <c r="X28">
        <f t="shared" si="1"/>
        <v>220</v>
      </c>
      <c r="Z28" s="2">
        <v>9.6999999999999993</v>
      </c>
      <c r="AA28">
        <v>6000</v>
      </c>
      <c r="AB28" s="18">
        <f t="shared" si="2"/>
        <v>1.6166666666666667</v>
      </c>
      <c r="AC28" t="s">
        <v>759</v>
      </c>
      <c r="AD28">
        <v>20.25</v>
      </c>
    </row>
    <row r="29" spans="1:30" x14ac:dyDescent="0.2">
      <c r="A29" s="1">
        <v>21693</v>
      </c>
      <c r="B29" s="1" t="s">
        <v>306</v>
      </c>
      <c r="C29" s="1" t="s">
        <v>18</v>
      </c>
      <c r="D29" s="1" t="s">
        <v>15</v>
      </c>
      <c r="E29" s="2">
        <v>1</v>
      </c>
      <c r="F29" s="1" t="s">
        <v>113</v>
      </c>
      <c r="G29" s="1">
        <v>52</v>
      </c>
      <c r="H29" s="1">
        <v>100</v>
      </c>
      <c r="I29" s="2">
        <v>113</v>
      </c>
      <c r="J29" s="2">
        <v>1</v>
      </c>
      <c r="K29" s="2">
        <v>0</v>
      </c>
      <c r="L29" s="2">
        <v>2</v>
      </c>
      <c r="M29" s="2">
        <v>3</v>
      </c>
      <c r="N29" s="2">
        <v>0</v>
      </c>
      <c r="O29" s="2"/>
      <c r="P29" s="2"/>
      <c r="Q29" s="2"/>
      <c r="R29" s="2"/>
      <c r="S29" s="2">
        <v>0</v>
      </c>
      <c r="T29" s="2">
        <v>0</v>
      </c>
      <c r="U29" s="2">
        <v>0</v>
      </c>
      <c r="V29">
        <f t="shared" si="0"/>
        <v>1</v>
      </c>
      <c r="X29">
        <f t="shared" si="1"/>
        <v>116</v>
      </c>
      <c r="Z29" s="2">
        <v>8.8000000000000007</v>
      </c>
      <c r="AA29">
        <v>6900</v>
      </c>
      <c r="AB29" s="18">
        <f t="shared" si="2"/>
        <v>1.2753623188405798</v>
      </c>
      <c r="AC29" t="s">
        <v>759</v>
      </c>
      <c r="AD29">
        <v>26.5</v>
      </c>
    </row>
    <row r="30" spans="1:30" x14ac:dyDescent="0.2">
      <c r="A30" s="1">
        <v>21677</v>
      </c>
      <c r="B30" s="1" t="s">
        <v>145</v>
      </c>
      <c r="C30" s="1" t="s">
        <v>43</v>
      </c>
      <c r="D30" s="1" t="s">
        <v>15</v>
      </c>
      <c r="E30" s="2">
        <v>1</v>
      </c>
      <c r="F30" s="1" t="s">
        <v>30</v>
      </c>
      <c r="G30" s="1">
        <v>39</v>
      </c>
      <c r="H30" s="1">
        <v>81.2</v>
      </c>
      <c r="I30" s="2">
        <v>114</v>
      </c>
      <c r="J30" s="2">
        <v>1</v>
      </c>
      <c r="K30" s="2">
        <v>2</v>
      </c>
      <c r="L30" s="2">
        <v>1</v>
      </c>
      <c r="M30" s="2">
        <v>7</v>
      </c>
      <c r="N30" s="2">
        <v>0</v>
      </c>
      <c r="O30" s="2"/>
      <c r="P30" s="2"/>
      <c r="Q30" s="2"/>
      <c r="R30" s="2"/>
      <c r="S30" s="2">
        <v>0</v>
      </c>
      <c r="T30" s="2">
        <v>0</v>
      </c>
      <c r="U30" s="2">
        <v>0</v>
      </c>
      <c r="V30">
        <f t="shared" si="0"/>
        <v>1</v>
      </c>
      <c r="X30">
        <f t="shared" si="1"/>
        <v>121</v>
      </c>
      <c r="Z30" s="2">
        <v>8.3000000000000007</v>
      </c>
      <c r="AA30">
        <v>5800</v>
      </c>
      <c r="AB30" s="18">
        <f t="shared" si="2"/>
        <v>1.4310344827586208</v>
      </c>
      <c r="AC30" t="s">
        <v>759</v>
      </c>
      <c r="AD30">
        <v>23.25</v>
      </c>
    </row>
    <row r="31" spans="1:30" x14ac:dyDescent="0.2">
      <c r="A31" s="1">
        <v>18055</v>
      </c>
      <c r="B31" s="1" t="s">
        <v>51</v>
      </c>
      <c r="C31" s="1" t="s">
        <v>22</v>
      </c>
      <c r="D31" s="1" t="s">
        <v>15</v>
      </c>
      <c r="E31" s="2">
        <v>1</v>
      </c>
      <c r="F31" s="1" t="s">
        <v>39</v>
      </c>
      <c r="G31" s="1">
        <v>61</v>
      </c>
      <c r="H31" s="1">
        <v>100</v>
      </c>
      <c r="I31" s="2">
        <v>188</v>
      </c>
      <c r="J31" s="2">
        <v>0</v>
      </c>
      <c r="K31" s="2">
        <v>0</v>
      </c>
      <c r="L31" s="2">
        <v>1</v>
      </c>
      <c r="M31" s="2">
        <v>3</v>
      </c>
      <c r="N31" s="2">
        <v>0</v>
      </c>
      <c r="O31" s="2"/>
      <c r="P31" s="2"/>
      <c r="Q31" s="2"/>
      <c r="R31" s="2"/>
      <c r="S31" s="2">
        <v>0</v>
      </c>
      <c r="T31" s="2">
        <v>0</v>
      </c>
      <c r="U31" s="2">
        <v>0</v>
      </c>
      <c r="V31">
        <f t="shared" si="0"/>
        <v>0</v>
      </c>
      <c r="X31">
        <f t="shared" si="1"/>
        <v>191</v>
      </c>
      <c r="Z31" s="2">
        <v>7.8</v>
      </c>
      <c r="AB31"/>
      <c r="AC31" t="s">
        <v>752</v>
      </c>
      <c r="AD31">
        <v>19.5</v>
      </c>
    </row>
    <row r="32" spans="1:30" x14ac:dyDescent="0.2">
      <c r="A32" s="1">
        <v>19812</v>
      </c>
      <c r="B32" s="1" t="s">
        <v>61</v>
      </c>
      <c r="C32" s="1" t="s">
        <v>47</v>
      </c>
      <c r="D32" s="1" t="s">
        <v>15</v>
      </c>
      <c r="E32" s="2">
        <v>1</v>
      </c>
      <c r="F32" s="1" t="s">
        <v>10</v>
      </c>
      <c r="G32" s="1">
        <v>52</v>
      </c>
      <c r="H32" s="1">
        <v>100</v>
      </c>
      <c r="I32" s="2">
        <v>150</v>
      </c>
      <c r="J32" s="2">
        <v>0</v>
      </c>
      <c r="K32" s="2">
        <v>0</v>
      </c>
      <c r="L32" s="2">
        <v>2</v>
      </c>
      <c r="M32" s="2">
        <v>14</v>
      </c>
      <c r="N32" s="2">
        <v>0</v>
      </c>
      <c r="O32" s="2"/>
      <c r="P32" s="2"/>
      <c r="Q32" s="2"/>
      <c r="R32" s="2"/>
      <c r="S32" s="2">
        <v>0</v>
      </c>
      <c r="T32" s="2">
        <v>0</v>
      </c>
      <c r="U32" s="2">
        <v>0</v>
      </c>
      <c r="V32">
        <f t="shared" si="0"/>
        <v>0</v>
      </c>
      <c r="X32">
        <f t="shared" si="1"/>
        <v>164</v>
      </c>
      <c r="Z32" s="2">
        <v>6.4</v>
      </c>
      <c r="AA32">
        <v>5300</v>
      </c>
      <c r="AB32" s="18">
        <f t="shared" ref="AB32:AB49" si="3">(Z32/AA32)*1000</f>
        <v>1.2075471698113209</v>
      </c>
      <c r="AC32" t="s">
        <v>759</v>
      </c>
      <c r="AD32">
        <v>20.5</v>
      </c>
    </row>
    <row r="33" spans="1:30" x14ac:dyDescent="0.2">
      <c r="A33" s="1">
        <v>25323</v>
      </c>
      <c r="B33" s="1" t="s">
        <v>240</v>
      </c>
      <c r="C33" s="1" t="s">
        <v>42</v>
      </c>
      <c r="D33" s="1" t="s">
        <v>15</v>
      </c>
      <c r="E33" s="2">
        <v>1</v>
      </c>
      <c r="F33" s="1" t="s">
        <v>24</v>
      </c>
      <c r="G33" s="1">
        <v>57</v>
      </c>
      <c r="H33" s="1">
        <v>100</v>
      </c>
      <c r="I33" s="2">
        <v>112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/>
      <c r="P33" s="2"/>
      <c r="Q33" s="2"/>
      <c r="R33" s="2"/>
      <c r="S33" s="2">
        <v>0</v>
      </c>
      <c r="T33" s="2">
        <v>0</v>
      </c>
      <c r="U33" s="2">
        <v>0</v>
      </c>
      <c r="V33">
        <f t="shared" si="0"/>
        <v>0</v>
      </c>
      <c r="X33">
        <f t="shared" si="1"/>
        <v>112</v>
      </c>
      <c r="Z33" s="2">
        <v>3.5</v>
      </c>
      <c r="AA33">
        <v>5000</v>
      </c>
      <c r="AB33" s="18">
        <f t="shared" si="3"/>
        <v>0.7</v>
      </c>
      <c r="AC33" t="s">
        <v>759</v>
      </c>
      <c r="AD33">
        <v>16.75</v>
      </c>
    </row>
    <row r="34" spans="1:30" x14ac:dyDescent="0.2">
      <c r="A34" s="1">
        <v>22495</v>
      </c>
      <c r="B34" s="1" t="s">
        <v>444</v>
      </c>
      <c r="C34" s="1" t="s">
        <v>43</v>
      </c>
      <c r="D34" s="1" t="s">
        <v>15</v>
      </c>
      <c r="E34" s="2">
        <v>1</v>
      </c>
      <c r="F34" s="1" t="s">
        <v>30</v>
      </c>
      <c r="G34" s="1">
        <v>9</v>
      </c>
      <c r="H34" s="1">
        <v>18.8</v>
      </c>
      <c r="I34" s="2">
        <v>32</v>
      </c>
      <c r="J34" s="2">
        <v>0</v>
      </c>
      <c r="K34" s="2">
        <v>0</v>
      </c>
      <c r="L34" s="2">
        <v>1</v>
      </c>
      <c r="M34" s="2">
        <v>3</v>
      </c>
      <c r="N34" s="2">
        <v>0</v>
      </c>
      <c r="O34" s="2"/>
      <c r="P34" s="2"/>
      <c r="Q34" s="2"/>
      <c r="R34" s="2"/>
      <c r="S34" s="2">
        <v>0</v>
      </c>
      <c r="T34" s="2">
        <v>0</v>
      </c>
      <c r="U34" s="2">
        <v>0</v>
      </c>
      <c r="V34">
        <f t="shared" si="0"/>
        <v>0</v>
      </c>
      <c r="X34">
        <f t="shared" si="1"/>
        <v>35</v>
      </c>
      <c r="Z34" s="2">
        <v>1.6</v>
      </c>
      <c r="AA34">
        <v>4300</v>
      </c>
      <c r="AB34" s="18">
        <f t="shared" si="3"/>
        <v>0.372093023255814</v>
      </c>
      <c r="AC34" t="s">
        <v>759</v>
      </c>
      <c r="AD34">
        <v>23.25</v>
      </c>
    </row>
    <row r="35" spans="1:30" x14ac:dyDescent="0.2">
      <c r="A35" s="1">
        <v>25882</v>
      </c>
      <c r="B35" s="1" t="s">
        <v>470</v>
      </c>
      <c r="C35" s="1" t="s">
        <v>47</v>
      </c>
      <c r="D35" s="1" t="s">
        <v>15</v>
      </c>
      <c r="E35" s="2">
        <v>1</v>
      </c>
      <c r="F35" s="1" t="s">
        <v>10</v>
      </c>
      <c r="G35" s="1">
        <v>1</v>
      </c>
      <c r="H35" s="1">
        <v>1.9</v>
      </c>
      <c r="I35" s="2">
        <v>0</v>
      </c>
      <c r="J35" s="2">
        <v>0</v>
      </c>
      <c r="K35" s="2">
        <v>0</v>
      </c>
      <c r="L35" s="2">
        <v>1</v>
      </c>
      <c r="M35" s="2">
        <v>1</v>
      </c>
      <c r="N35" s="2">
        <v>0</v>
      </c>
      <c r="O35" s="2"/>
      <c r="P35" s="2"/>
      <c r="Q35" s="2"/>
      <c r="R35" s="2"/>
      <c r="S35" s="2">
        <v>0</v>
      </c>
      <c r="T35" s="2">
        <v>0</v>
      </c>
      <c r="U35" s="2">
        <v>0</v>
      </c>
      <c r="V35">
        <f t="shared" si="0"/>
        <v>0</v>
      </c>
      <c r="X35">
        <f t="shared" si="1"/>
        <v>1</v>
      </c>
      <c r="Z35" s="2">
        <v>0.1</v>
      </c>
      <c r="AA35">
        <v>4300</v>
      </c>
      <c r="AB35" s="18">
        <f t="shared" si="3"/>
        <v>2.3255813953488375E-2</v>
      </c>
      <c r="AC35" t="s">
        <v>759</v>
      </c>
      <c r="AD35">
        <v>20.5</v>
      </c>
    </row>
    <row r="36" spans="1:30" x14ac:dyDescent="0.2">
      <c r="A36" s="1">
        <v>14252</v>
      </c>
      <c r="B36" s="1" t="s">
        <v>455</v>
      </c>
      <c r="C36" s="1" t="s">
        <v>12</v>
      </c>
      <c r="D36" s="1" t="s">
        <v>15</v>
      </c>
      <c r="E36" s="2">
        <v>1</v>
      </c>
      <c r="F36" s="1" t="s">
        <v>26</v>
      </c>
      <c r="G36" s="1">
        <v>0</v>
      </c>
      <c r="H36" s="1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/>
      <c r="P36" s="2"/>
      <c r="Q36" s="2"/>
      <c r="R36" s="2"/>
      <c r="S36" s="2">
        <v>0</v>
      </c>
      <c r="T36" s="2">
        <v>0</v>
      </c>
      <c r="U36" s="2">
        <v>0</v>
      </c>
      <c r="V36">
        <f t="shared" si="0"/>
        <v>0</v>
      </c>
      <c r="X36">
        <f t="shared" si="1"/>
        <v>0</v>
      </c>
      <c r="Z36" s="2">
        <v>0</v>
      </c>
      <c r="AA36">
        <v>4600</v>
      </c>
      <c r="AB36" s="18">
        <f t="shared" si="3"/>
        <v>0</v>
      </c>
      <c r="AC36" t="s">
        <v>759</v>
      </c>
      <c r="AD36">
        <v>24</v>
      </c>
    </row>
    <row r="37" spans="1:30" x14ac:dyDescent="0.2">
      <c r="A37" s="1">
        <v>17922</v>
      </c>
      <c r="B37" s="1" t="s">
        <v>33</v>
      </c>
      <c r="C37" s="1" t="s">
        <v>7</v>
      </c>
      <c r="D37" s="1" t="s">
        <v>15</v>
      </c>
      <c r="E37" s="2">
        <v>2</v>
      </c>
      <c r="F37" s="1" t="s">
        <v>8</v>
      </c>
      <c r="G37" s="1">
        <v>56</v>
      </c>
      <c r="H37" s="1">
        <v>94.9</v>
      </c>
      <c r="I37" s="2">
        <v>334</v>
      </c>
      <c r="J37" s="2">
        <v>5</v>
      </c>
      <c r="K37" s="2">
        <v>0</v>
      </c>
      <c r="L37" s="2">
        <v>1</v>
      </c>
      <c r="M37" s="2">
        <v>6</v>
      </c>
      <c r="N37" s="2">
        <v>0</v>
      </c>
      <c r="O37" s="2"/>
      <c r="P37" s="2"/>
      <c r="Q37" s="2"/>
      <c r="R37" s="2"/>
      <c r="S37" s="2">
        <v>0</v>
      </c>
      <c r="T37" s="2">
        <v>0</v>
      </c>
      <c r="U37" s="2">
        <v>0</v>
      </c>
      <c r="V37">
        <f t="shared" si="0"/>
        <v>5</v>
      </c>
      <c r="X37">
        <f t="shared" si="1"/>
        <v>340</v>
      </c>
      <c r="Z37" s="2">
        <v>37</v>
      </c>
      <c r="AA37">
        <v>6000</v>
      </c>
      <c r="AB37" s="18">
        <f t="shared" si="3"/>
        <v>6.166666666666667</v>
      </c>
      <c r="AC37" t="s">
        <v>759</v>
      </c>
      <c r="AD37">
        <v>26.5</v>
      </c>
    </row>
    <row r="38" spans="1:30" x14ac:dyDescent="0.2">
      <c r="A38" s="1">
        <v>14536</v>
      </c>
      <c r="B38" s="1" t="s">
        <v>48</v>
      </c>
      <c r="C38" s="1" t="s">
        <v>21</v>
      </c>
      <c r="D38" s="1" t="s">
        <v>15</v>
      </c>
      <c r="E38" s="2">
        <v>2</v>
      </c>
      <c r="F38" s="1" t="s">
        <v>22</v>
      </c>
      <c r="G38" s="1">
        <v>64</v>
      </c>
      <c r="H38" s="1">
        <v>95.5</v>
      </c>
      <c r="I38" s="2">
        <v>450</v>
      </c>
      <c r="J38" s="2">
        <v>3</v>
      </c>
      <c r="K38" s="2">
        <v>1</v>
      </c>
      <c r="L38" s="2">
        <v>3</v>
      </c>
      <c r="M38" s="2">
        <v>23</v>
      </c>
      <c r="N38" s="2">
        <v>0</v>
      </c>
      <c r="O38" s="2"/>
      <c r="P38" s="2"/>
      <c r="Q38" s="2"/>
      <c r="R38" s="2"/>
      <c r="S38" s="2">
        <v>0</v>
      </c>
      <c r="T38" s="2">
        <v>0</v>
      </c>
      <c r="U38" s="2">
        <v>0</v>
      </c>
      <c r="V38">
        <f t="shared" si="0"/>
        <v>3</v>
      </c>
      <c r="X38">
        <f t="shared" si="1"/>
        <v>473</v>
      </c>
      <c r="Z38" s="2">
        <v>34.299999999999997</v>
      </c>
      <c r="AA38">
        <v>5100</v>
      </c>
      <c r="AB38" s="18">
        <f t="shared" si="3"/>
        <v>6.7254901960784315</v>
      </c>
      <c r="AC38" t="s">
        <v>759</v>
      </c>
      <c r="AD38">
        <v>19.5</v>
      </c>
    </row>
    <row r="39" spans="1:30" x14ac:dyDescent="0.2">
      <c r="A39" s="1">
        <v>23132</v>
      </c>
      <c r="B39" s="1" t="s">
        <v>114</v>
      </c>
      <c r="C39" s="1" t="s">
        <v>35</v>
      </c>
      <c r="D39" s="1" t="s">
        <v>15</v>
      </c>
      <c r="E39" s="2">
        <v>2</v>
      </c>
      <c r="F39" s="1" t="s">
        <v>85</v>
      </c>
      <c r="G39" s="1">
        <v>85</v>
      </c>
      <c r="H39" s="1">
        <v>100</v>
      </c>
      <c r="I39" s="2">
        <v>328</v>
      </c>
      <c r="J39" s="2">
        <v>3</v>
      </c>
      <c r="K39" s="2">
        <v>1</v>
      </c>
      <c r="L39" s="2">
        <v>2</v>
      </c>
      <c r="M39" s="2">
        <v>2</v>
      </c>
      <c r="N39" s="2">
        <v>0</v>
      </c>
      <c r="O39" s="2"/>
      <c r="P39" s="2"/>
      <c r="Q39" s="2"/>
      <c r="R39" s="2"/>
      <c r="S39" s="2">
        <v>0</v>
      </c>
      <c r="T39" s="2">
        <v>0</v>
      </c>
      <c r="U39" s="2">
        <v>0</v>
      </c>
      <c r="V39">
        <f t="shared" si="0"/>
        <v>3</v>
      </c>
      <c r="X39">
        <f t="shared" si="1"/>
        <v>330</v>
      </c>
      <c r="Z39" s="2">
        <v>26.3</v>
      </c>
      <c r="AA39">
        <v>5100</v>
      </c>
      <c r="AB39" s="18">
        <f t="shared" si="3"/>
        <v>5.1568627450980395</v>
      </c>
      <c r="AC39" t="s">
        <v>759</v>
      </c>
      <c r="AD39">
        <v>18.75</v>
      </c>
    </row>
    <row r="40" spans="1:30" x14ac:dyDescent="0.2">
      <c r="A40" s="1">
        <v>19781</v>
      </c>
      <c r="B40" s="1" t="s">
        <v>86</v>
      </c>
      <c r="C40" s="1" t="s">
        <v>16</v>
      </c>
      <c r="D40" s="1" t="s">
        <v>15</v>
      </c>
      <c r="E40" s="2">
        <v>2</v>
      </c>
      <c r="F40" s="1" t="s">
        <v>113</v>
      </c>
      <c r="G40" s="1">
        <v>53</v>
      </c>
      <c r="H40" s="1">
        <v>94.6</v>
      </c>
      <c r="I40" s="2">
        <v>225</v>
      </c>
      <c r="J40" s="2">
        <v>4</v>
      </c>
      <c r="K40" s="2">
        <v>0</v>
      </c>
      <c r="L40" s="2">
        <v>2</v>
      </c>
      <c r="M40" s="2">
        <v>13</v>
      </c>
      <c r="N40" s="2">
        <v>0</v>
      </c>
      <c r="O40" s="2"/>
      <c r="P40" s="2"/>
      <c r="Q40" s="2"/>
      <c r="R40" s="2"/>
      <c r="S40" s="2">
        <v>0</v>
      </c>
      <c r="T40" s="2">
        <v>0</v>
      </c>
      <c r="U40" s="2">
        <v>0</v>
      </c>
      <c r="V40">
        <f t="shared" si="0"/>
        <v>4</v>
      </c>
      <c r="X40">
        <f t="shared" si="1"/>
        <v>238</v>
      </c>
      <c r="Z40" s="2">
        <v>26.3</v>
      </c>
      <c r="AA40">
        <v>7000</v>
      </c>
      <c r="AB40" s="18">
        <f t="shared" si="3"/>
        <v>3.7571428571428571</v>
      </c>
      <c r="AC40" t="s">
        <v>759</v>
      </c>
      <c r="AD40">
        <v>28.25</v>
      </c>
    </row>
    <row r="41" spans="1:30" x14ac:dyDescent="0.2">
      <c r="A41" s="1">
        <v>24958</v>
      </c>
      <c r="B41" s="1" t="s">
        <v>101</v>
      </c>
      <c r="C41" s="1" t="s">
        <v>90</v>
      </c>
      <c r="D41" s="1" t="s">
        <v>15</v>
      </c>
      <c r="E41" s="2">
        <v>2</v>
      </c>
      <c r="F41" s="1" t="s">
        <v>43</v>
      </c>
      <c r="G41" s="1">
        <v>60</v>
      </c>
      <c r="H41" s="1">
        <v>100</v>
      </c>
      <c r="I41" s="2">
        <v>230</v>
      </c>
      <c r="J41" s="2">
        <v>2</v>
      </c>
      <c r="K41" s="2">
        <v>0</v>
      </c>
      <c r="L41" s="2">
        <v>10</v>
      </c>
      <c r="M41" s="2">
        <v>31</v>
      </c>
      <c r="N41" s="2">
        <v>1</v>
      </c>
      <c r="O41" s="2"/>
      <c r="P41" s="2"/>
      <c r="Q41" s="2"/>
      <c r="R41" s="2"/>
      <c r="S41" s="2">
        <v>0</v>
      </c>
      <c r="T41" s="2">
        <v>0</v>
      </c>
      <c r="U41" s="2">
        <v>0</v>
      </c>
      <c r="V41">
        <f t="shared" si="0"/>
        <v>3</v>
      </c>
      <c r="X41">
        <f t="shared" si="1"/>
        <v>261</v>
      </c>
      <c r="Z41" s="2">
        <v>26.3</v>
      </c>
      <c r="AA41">
        <v>5200</v>
      </c>
      <c r="AB41" s="18">
        <f t="shared" si="3"/>
        <v>5.0576923076923084</v>
      </c>
      <c r="AC41" t="s">
        <v>759</v>
      </c>
      <c r="AD41">
        <v>20.5</v>
      </c>
    </row>
    <row r="42" spans="1:30" x14ac:dyDescent="0.2">
      <c r="A42" s="1">
        <v>18055</v>
      </c>
      <c r="B42" s="1" t="s">
        <v>51</v>
      </c>
      <c r="C42" s="1" t="s">
        <v>22</v>
      </c>
      <c r="D42" s="1" t="s">
        <v>15</v>
      </c>
      <c r="E42" s="2">
        <v>2</v>
      </c>
      <c r="F42" s="1" t="s">
        <v>21</v>
      </c>
      <c r="G42" s="1">
        <v>89</v>
      </c>
      <c r="H42" s="1">
        <v>100</v>
      </c>
      <c r="I42" s="2">
        <v>361</v>
      </c>
      <c r="J42" s="2">
        <v>2</v>
      </c>
      <c r="K42" s="2">
        <v>1</v>
      </c>
      <c r="L42" s="2">
        <v>3</v>
      </c>
      <c r="M42" s="2">
        <v>17</v>
      </c>
      <c r="N42" s="2">
        <v>0</v>
      </c>
      <c r="O42" s="2"/>
      <c r="P42" s="2"/>
      <c r="Q42" s="2"/>
      <c r="R42" s="2"/>
      <c r="S42" s="2">
        <v>0</v>
      </c>
      <c r="T42" s="2">
        <v>0</v>
      </c>
      <c r="U42" s="2">
        <v>0</v>
      </c>
      <c r="V42">
        <f t="shared" si="0"/>
        <v>2</v>
      </c>
      <c r="X42">
        <f t="shared" si="1"/>
        <v>378</v>
      </c>
      <c r="Z42" s="2">
        <v>26.1</v>
      </c>
      <c r="AA42">
        <v>5900</v>
      </c>
      <c r="AB42" s="18">
        <f t="shared" si="3"/>
        <v>4.4237288135593227</v>
      </c>
      <c r="AC42" t="s">
        <v>759</v>
      </c>
      <c r="AD42">
        <v>25</v>
      </c>
    </row>
    <row r="43" spans="1:30" x14ac:dyDescent="0.2">
      <c r="A43" s="1">
        <v>20841</v>
      </c>
      <c r="B43" s="1" t="s">
        <v>82</v>
      </c>
      <c r="C43" s="1" t="s">
        <v>30</v>
      </c>
      <c r="D43" s="1" t="s">
        <v>15</v>
      </c>
      <c r="E43" s="2">
        <v>2</v>
      </c>
      <c r="F43" s="1" t="s">
        <v>24</v>
      </c>
      <c r="G43" s="1">
        <v>71</v>
      </c>
      <c r="H43" s="1">
        <v>100</v>
      </c>
      <c r="I43" s="2">
        <v>316</v>
      </c>
      <c r="J43" s="2">
        <v>1</v>
      </c>
      <c r="K43" s="2">
        <v>0</v>
      </c>
      <c r="L43" s="2">
        <v>6</v>
      </c>
      <c r="M43" s="2">
        <v>2</v>
      </c>
      <c r="N43" s="2">
        <v>1</v>
      </c>
      <c r="O43" s="2"/>
      <c r="P43" s="2"/>
      <c r="Q43" s="2"/>
      <c r="R43" s="2"/>
      <c r="S43" s="2">
        <v>0</v>
      </c>
      <c r="T43" s="2">
        <v>0</v>
      </c>
      <c r="U43" s="2">
        <v>0</v>
      </c>
      <c r="V43">
        <f t="shared" si="0"/>
        <v>2</v>
      </c>
      <c r="X43">
        <f t="shared" si="1"/>
        <v>318</v>
      </c>
      <c r="Z43" s="2">
        <v>25.8</v>
      </c>
      <c r="AA43">
        <v>5200</v>
      </c>
      <c r="AB43" s="18">
        <f t="shared" si="3"/>
        <v>4.9615384615384617</v>
      </c>
      <c r="AC43" t="s">
        <v>759</v>
      </c>
      <c r="AD43">
        <v>21.25</v>
      </c>
    </row>
    <row r="44" spans="1:30" x14ac:dyDescent="0.2">
      <c r="A44" s="1">
        <v>18890</v>
      </c>
      <c r="B44" s="1" t="s">
        <v>62</v>
      </c>
      <c r="C44" s="1" t="s">
        <v>63</v>
      </c>
      <c r="D44" s="1" t="s">
        <v>15</v>
      </c>
      <c r="E44" s="2">
        <v>2</v>
      </c>
      <c r="F44" s="1" t="s">
        <v>39</v>
      </c>
      <c r="G44" s="1">
        <v>60</v>
      </c>
      <c r="H44" s="1">
        <v>100</v>
      </c>
      <c r="I44" s="2">
        <v>187</v>
      </c>
      <c r="J44" s="2">
        <v>1</v>
      </c>
      <c r="K44" s="2">
        <v>1</v>
      </c>
      <c r="L44" s="2">
        <v>7</v>
      </c>
      <c r="M44" s="2">
        <v>66</v>
      </c>
      <c r="N44" s="2">
        <v>1</v>
      </c>
      <c r="O44" s="2"/>
      <c r="P44" s="2"/>
      <c r="Q44" s="2"/>
      <c r="R44" s="2"/>
      <c r="S44" s="2">
        <v>0</v>
      </c>
      <c r="T44" s="2">
        <v>0</v>
      </c>
      <c r="U44" s="2">
        <v>0</v>
      </c>
      <c r="V44">
        <f t="shared" si="0"/>
        <v>2</v>
      </c>
      <c r="X44">
        <f t="shared" si="1"/>
        <v>253</v>
      </c>
      <c r="Z44" s="2">
        <v>23.1</v>
      </c>
      <c r="AA44">
        <v>6200</v>
      </c>
      <c r="AB44" s="18">
        <f t="shared" si="3"/>
        <v>3.7258064516129035</v>
      </c>
      <c r="AC44" t="s">
        <v>759</v>
      </c>
      <c r="AD44">
        <v>23</v>
      </c>
    </row>
    <row r="45" spans="1:30" x14ac:dyDescent="0.2">
      <c r="A45" s="1">
        <v>22496</v>
      </c>
      <c r="B45" s="1" t="s">
        <v>123</v>
      </c>
      <c r="C45" s="1" t="s">
        <v>10</v>
      </c>
      <c r="D45" s="1" t="s">
        <v>15</v>
      </c>
      <c r="E45" s="2">
        <v>2</v>
      </c>
      <c r="F45" s="1" t="s">
        <v>102</v>
      </c>
      <c r="G45" s="1">
        <v>71</v>
      </c>
      <c r="H45" s="1">
        <v>100</v>
      </c>
      <c r="I45" s="2">
        <v>279</v>
      </c>
      <c r="J45" s="2">
        <v>3</v>
      </c>
      <c r="K45" s="2">
        <v>0</v>
      </c>
      <c r="L45" s="2">
        <v>6</v>
      </c>
      <c r="M45" s="2">
        <v>6</v>
      </c>
      <c r="N45" s="2">
        <v>0</v>
      </c>
      <c r="O45" s="2"/>
      <c r="P45" s="2"/>
      <c r="Q45" s="2"/>
      <c r="R45" s="2"/>
      <c r="S45" s="2">
        <v>0</v>
      </c>
      <c r="T45" s="2">
        <v>0</v>
      </c>
      <c r="U45" s="2">
        <v>0</v>
      </c>
      <c r="V45">
        <f t="shared" si="0"/>
        <v>3</v>
      </c>
      <c r="X45">
        <f t="shared" si="1"/>
        <v>285</v>
      </c>
      <c r="Z45" s="2">
        <v>22.8</v>
      </c>
      <c r="AA45">
        <v>4000</v>
      </c>
      <c r="AB45" s="18">
        <f t="shared" si="3"/>
        <v>5.7</v>
      </c>
      <c r="AC45" t="s">
        <v>759</v>
      </c>
      <c r="AD45">
        <v>21.75</v>
      </c>
    </row>
    <row r="46" spans="1:30" x14ac:dyDescent="0.2">
      <c r="A46" s="1">
        <v>21677</v>
      </c>
      <c r="B46" s="1" t="s">
        <v>145</v>
      </c>
      <c r="C46" s="1" t="s">
        <v>43</v>
      </c>
      <c r="D46" s="1" t="s">
        <v>15</v>
      </c>
      <c r="E46" s="2">
        <v>2</v>
      </c>
      <c r="F46" s="1" t="s">
        <v>90</v>
      </c>
      <c r="G46" s="1">
        <v>57</v>
      </c>
      <c r="H46" s="1">
        <v>100</v>
      </c>
      <c r="I46" s="2">
        <v>315</v>
      </c>
      <c r="J46" s="2">
        <v>2</v>
      </c>
      <c r="K46" s="2">
        <v>1</v>
      </c>
      <c r="L46" s="2">
        <v>0</v>
      </c>
      <c r="M46" s="2">
        <v>0</v>
      </c>
      <c r="N46" s="2">
        <v>0</v>
      </c>
      <c r="O46" s="2"/>
      <c r="P46" s="2"/>
      <c r="Q46" s="2"/>
      <c r="R46" s="2"/>
      <c r="S46" s="2">
        <v>0</v>
      </c>
      <c r="T46" s="2">
        <v>0</v>
      </c>
      <c r="U46" s="2">
        <v>0</v>
      </c>
      <c r="V46">
        <f t="shared" si="0"/>
        <v>2</v>
      </c>
      <c r="X46">
        <f t="shared" si="1"/>
        <v>315</v>
      </c>
      <c r="Z46" s="2">
        <v>22.6</v>
      </c>
      <c r="AA46">
        <v>5300</v>
      </c>
      <c r="AB46" s="18">
        <f t="shared" si="3"/>
        <v>4.2641509433962268</v>
      </c>
      <c r="AC46" t="s">
        <v>759</v>
      </c>
      <c r="AD46">
        <v>22.5</v>
      </c>
    </row>
    <row r="47" spans="1:30" x14ac:dyDescent="0.2">
      <c r="A47" s="1">
        <v>23186</v>
      </c>
      <c r="B47" s="1" t="s">
        <v>151</v>
      </c>
      <c r="C47" s="1" t="s">
        <v>102</v>
      </c>
      <c r="D47" s="1" t="s">
        <v>15</v>
      </c>
      <c r="E47" s="2">
        <v>2</v>
      </c>
      <c r="F47" s="1" t="s">
        <v>10</v>
      </c>
      <c r="G47" s="1">
        <v>71</v>
      </c>
      <c r="H47" s="1">
        <v>100</v>
      </c>
      <c r="I47" s="2">
        <v>207</v>
      </c>
      <c r="J47" s="2">
        <v>3</v>
      </c>
      <c r="K47" s="2">
        <v>0</v>
      </c>
      <c r="L47" s="2">
        <v>4</v>
      </c>
      <c r="M47" s="2">
        <v>14</v>
      </c>
      <c r="N47" s="2">
        <v>0</v>
      </c>
      <c r="O47" s="2"/>
      <c r="P47" s="2"/>
      <c r="Q47" s="2"/>
      <c r="R47" s="2"/>
      <c r="S47" s="2">
        <v>0</v>
      </c>
      <c r="T47" s="2">
        <v>0</v>
      </c>
      <c r="U47" s="2">
        <v>0</v>
      </c>
      <c r="V47">
        <f t="shared" si="0"/>
        <v>3</v>
      </c>
      <c r="X47">
        <f t="shared" si="1"/>
        <v>221</v>
      </c>
      <c r="Z47" s="2">
        <v>21.7</v>
      </c>
      <c r="AA47">
        <v>4800</v>
      </c>
      <c r="AB47" s="18">
        <f t="shared" si="3"/>
        <v>4.520833333333333</v>
      </c>
      <c r="AC47" t="s">
        <v>759</v>
      </c>
      <c r="AD47">
        <v>18.75</v>
      </c>
    </row>
    <row r="48" spans="1:30" x14ac:dyDescent="0.2">
      <c r="A48" s="1">
        <v>25069</v>
      </c>
      <c r="B48" s="1" t="s">
        <v>23</v>
      </c>
      <c r="C48" s="1" t="s">
        <v>24</v>
      </c>
      <c r="D48" s="1" t="s">
        <v>15</v>
      </c>
      <c r="E48" s="2">
        <v>2</v>
      </c>
      <c r="F48" s="1" t="s">
        <v>30</v>
      </c>
      <c r="G48" s="1">
        <v>58</v>
      </c>
      <c r="H48" s="1">
        <v>100</v>
      </c>
      <c r="I48" s="2">
        <v>206</v>
      </c>
      <c r="J48" s="2">
        <v>3</v>
      </c>
      <c r="K48" s="2">
        <v>1</v>
      </c>
      <c r="L48" s="2">
        <v>3</v>
      </c>
      <c r="M48" s="2">
        <v>20</v>
      </c>
      <c r="N48" s="2">
        <v>0</v>
      </c>
      <c r="O48" s="2"/>
      <c r="P48" s="2"/>
      <c r="Q48" s="2"/>
      <c r="R48" s="2"/>
      <c r="S48" s="2">
        <v>0</v>
      </c>
      <c r="T48" s="2">
        <v>0</v>
      </c>
      <c r="U48" s="2">
        <v>0</v>
      </c>
      <c r="V48">
        <f t="shared" si="0"/>
        <v>3</v>
      </c>
      <c r="X48">
        <f t="shared" si="1"/>
        <v>226</v>
      </c>
      <c r="Z48" s="2">
        <v>21.2</v>
      </c>
      <c r="AA48">
        <v>6100</v>
      </c>
      <c r="AB48" s="18">
        <f t="shared" si="3"/>
        <v>3.4754098360655736</v>
      </c>
      <c r="AC48" t="s">
        <v>759</v>
      </c>
      <c r="AD48">
        <v>22.25</v>
      </c>
    </row>
    <row r="49" spans="1:30" x14ac:dyDescent="0.2">
      <c r="A49" s="1">
        <v>22490</v>
      </c>
      <c r="B49" s="1" t="s">
        <v>96</v>
      </c>
      <c r="C49" s="1" t="s">
        <v>27</v>
      </c>
      <c r="D49" s="1" t="s">
        <v>15</v>
      </c>
      <c r="E49" s="2">
        <v>2</v>
      </c>
      <c r="F49" s="1" t="s">
        <v>18</v>
      </c>
      <c r="G49" s="1">
        <v>71</v>
      </c>
      <c r="H49" s="1">
        <v>100</v>
      </c>
      <c r="I49" s="2">
        <v>271</v>
      </c>
      <c r="J49" s="2">
        <v>3</v>
      </c>
      <c r="K49" s="2">
        <v>2</v>
      </c>
      <c r="L49" s="2">
        <v>2</v>
      </c>
      <c r="M49" s="2">
        <v>4</v>
      </c>
      <c r="N49" s="2">
        <v>0</v>
      </c>
      <c r="O49" s="2"/>
      <c r="P49" s="2"/>
      <c r="Q49" s="2"/>
      <c r="R49" s="2"/>
      <c r="S49" s="2">
        <v>0</v>
      </c>
      <c r="T49" s="2">
        <v>0</v>
      </c>
      <c r="U49" s="2">
        <v>0</v>
      </c>
      <c r="V49">
        <f t="shared" si="0"/>
        <v>3</v>
      </c>
      <c r="X49">
        <f t="shared" si="1"/>
        <v>275</v>
      </c>
      <c r="Z49" s="2">
        <v>21.2</v>
      </c>
      <c r="AA49">
        <v>5600</v>
      </c>
      <c r="AB49" s="18">
        <f t="shared" si="3"/>
        <v>3.7857142857142856</v>
      </c>
      <c r="AC49" t="s">
        <v>759</v>
      </c>
      <c r="AD49">
        <v>23</v>
      </c>
    </row>
    <row r="50" spans="1:30" x14ac:dyDescent="0.2">
      <c r="A50" s="1">
        <v>21841</v>
      </c>
      <c r="B50" s="1" t="s">
        <v>73</v>
      </c>
      <c r="C50" s="1" t="s">
        <v>37</v>
      </c>
      <c r="D50" s="1" t="s">
        <v>15</v>
      </c>
      <c r="E50" s="2">
        <v>2</v>
      </c>
      <c r="F50" s="1" t="s">
        <v>5</v>
      </c>
      <c r="G50" s="1">
        <v>68</v>
      </c>
      <c r="H50" s="1">
        <v>100</v>
      </c>
      <c r="I50" s="2">
        <v>292</v>
      </c>
      <c r="J50" s="2">
        <v>2</v>
      </c>
      <c r="K50" s="2">
        <v>0</v>
      </c>
      <c r="L50" s="2">
        <v>3</v>
      </c>
      <c r="M50" s="2">
        <v>12</v>
      </c>
      <c r="N50" s="2">
        <v>0</v>
      </c>
      <c r="O50" s="2"/>
      <c r="P50" s="2"/>
      <c r="Q50" s="2"/>
      <c r="R50" s="2"/>
      <c r="S50" s="2">
        <v>0</v>
      </c>
      <c r="T50" s="2">
        <v>0</v>
      </c>
      <c r="U50" s="2">
        <v>0</v>
      </c>
      <c r="V50">
        <f t="shared" si="0"/>
        <v>2</v>
      </c>
      <c r="X50">
        <f t="shared" si="1"/>
        <v>304</v>
      </c>
      <c r="Z50" s="2">
        <v>20.9</v>
      </c>
      <c r="AB50"/>
      <c r="AC50" t="s">
        <v>752</v>
      </c>
      <c r="AD50">
        <v>25.75</v>
      </c>
    </row>
    <row r="51" spans="1:30" x14ac:dyDescent="0.2">
      <c r="A51" s="1">
        <v>21046</v>
      </c>
      <c r="B51" s="1" t="s">
        <v>148</v>
      </c>
      <c r="C51" s="1" t="s">
        <v>18</v>
      </c>
      <c r="D51" s="1" t="s">
        <v>15</v>
      </c>
      <c r="E51" s="2">
        <v>2</v>
      </c>
      <c r="F51" s="1" t="s">
        <v>27</v>
      </c>
      <c r="G51" s="1">
        <v>48</v>
      </c>
      <c r="H51" s="1">
        <v>69.599999999999994</v>
      </c>
      <c r="I51" s="2">
        <v>241</v>
      </c>
      <c r="J51" s="2">
        <v>2</v>
      </c>
      <c r="K51" s="2">
        <v>3</v>
      </c>
      <c r="L51" s="2">
        <v>1</v>
      </c>
      <c r="M51" s="2">
        <v>1</v>
      </c>
      <c r="N51" s="2">
        <v>1</v>
      </c>
      <c r="O51" s="2"/>
      <c r="P51" s="2"/>
      <c r="Q51" s="2"/>
      <c r="R51" s="2"/>
      <c r="S51" s="2">
        <v>0</v>
      </c>
      <c r="T51" s="2">
        <v>0</v>
      </c>
      <c r="U51" s="2">
        <v>0</v>
      </c>
      <c r="V51">
        <f t="shared" si="0"/>
        <v>3</v>
      </c>
      <c r="X51">
        <f t="shared" si="1"/>
        <v>242</v>
      </c>
      <c r="Z51" s="2">
        <v>20.7</v>
      </c>
      <c r="AA51">
        <v>4000</v>
      </c>
      <c r="AB51" s="18">
        <f>(Z51/AA51)*1000</f>
        <v>5.1749999999999998</v>
      </c>
      <c r="AC51" t="s">
        <v>759</v>
      </c>
      <c r="AD51">
        <v>26</v>
      </c>
    </row>
    <row r="52" spans="1:30" x14ac:dyDescent="0.2">
      <c r="A52" s="1">
        <v>19790</v>
      </c>
      <c r="B52" s="1" t="s">
        <v>78</v>
      </c>
      <c r="C52" s="1" t="s">
        <v>26</v>
      </c>
      <c r="D52" s="1" t="s">
        <v>15</v>
      </c>
      <c r="E52" s="2">
        <v>2</v>
      </c>
      <c r="F52" s="1" t="s">
        <v>87</v>
      </c>
      <c r="G52" s="1">
        <v>80</v>
      </c>
      <c r="H52" s="1">
        <v>100</v>
      </c>
      <c r="I52" s="2">
        <v>215</v>
      </c>
      <c r="J52" s="2">
        <v>2</v>
      </c>
      <c r="K52" s="2">
        <v>0</v>
      </c>
      <c r="L52" s="2">
        <v>3</v>
      </c>
      <c r="M52" s="2">
        <v>33</v>
      </c>
      <c r="N52" s="2">
        <v>0</v>
      </c>
      <c r="O52" s="2"/>
      <c r="P52" s="2"/>
      <c r="Q52" s="2"/>
      <c r="R52" s="2"/>
      <c r="S52" s="2">
        <v>0</v>
      </c>
      <c r="T52" s="2">
        <v>0</v>
      </c>
      <c r="U52" s="2">
        <v>0</v>
      </c>
      <c r="V52">
        <f t="shared" si="0"/>
        <v>2</v>
      </c>
      <c r="X52">
        <f t="shared" si="1"/>
        <v>248</v>
      </c>
      <c r="Z52" s="2">
        <v>19.899999999999999</v>
      </c>
      <c r="AB52"/>
      <c r="AC52" t="s">
        <v>752</v>
      </c>
      <c r="AD52">
        <v>20</v>
      </c>
    </row>
    <row r="53" spans="1:30" x14ac:dyDescent="0.2">
      <c r="A53" s="1">
        <v>21681</v>
      </c>
      <c r="B53" s="1" t="s">
        <v>54</v>
      </c>
      <c r="C53" s="1" t="s">
        <v>49</v>
      </c>
      <c r="D53" s="1" t="s">
        <v>15</v>
      </c>
      <c r="E53" s="2">
        <v>2</v>
      </c>
      <c r="F53" s="1" t="s">
        <v>3</v>
      </c>
      <c r="G53" s="1">
        <v>58</v>
      </c>
      <c r="H53" s="1">
        <v>100</v>
      </c>
      <c r="I53" s="2">
        <v>242</v>
      </c>
      <c r="J53" s="2">
        <v>2</v>
      </c>
      <c r="K53" s="2">
        <v>0</v>
      </c>
      <c r="L53" s="2">
        <v>9</v>
      </c>
      <c r="M53" s="2">
        <v>31</v>
      </c>
      <c r="N53" s="2">
        <v>0</v>
      </c>
      <c r="O53" s="2"/>
      <c r="P53" s="2"/>
      <c r="Q53" s="2"/>
      <c r="R53" s="2"/>
      <c r="S53" s="2">
        <v>0</v>
      </c>
      <c r="T53" s="2">
        <v>0</v>
      </c>
      <c r="U53" s="2">
        <v>0</v>
      </c>
      <c r="V53">
        <f t="shared" si="0"/>
        <v>2</v>
      </c>
      <c r="X53">
        <f t="shared" si="1"/>
        <v>273</v>
      </c>
      <c r="Z53" s="2">
        <v>19.8</v>
      </c>
      <c r="AB53"/>
      <c r="AC53" t="s">
        <v>752</v>
      </c>
      <c r="AD53">
        <v>25</v>
      </c>
    </row>
    <row r="54" spans="1:30" x14ac:dyDescent="0.2">
      <c r="A54" s="1">
        <v>23235</v>
      </c>
      <c r="B54" s="1" t="s">
        <v>137</v>
      </c>
      <c r="C54" s="1" t="s">
        <v>5</v>
      </c>
      <c r="D54" s="1" t="s">
        <v>15</v>
      </c>
      <c r="E54" s="2">
        <v>2</v>
      </c>
      <c r="F54" s="1" t="s">
        <v>37</v>
      </c>
      <c r="G54" s="1">
        <v>69</v>
      </c>
      <c r="H54" s="1">
        <v>100</v>
      </c>
      <c r="I54" s="2">
        <v>200</v>
      </c>
      <c r="J54" s="2">
        <v>2</v>
      </c>
      <c r="K54" s="2">
        <v>0</v>
      </c>
      <c r="L54" s="2">
        <v>7</v>
      </c>
      <c r="M54" s="2">
        <v>17</v>
      </c>
      <c r="N54" s="2">
        <v>0</v>
      </c>
      <c r="O54" s="2"/>
      <c r="P54" s="2"/>
      <c r="Q54" s="2"/>
      <c r="R54" s="2"/>
      <c r="S54" s="2">
        <v>0</v>
      </c>
      <c r="T54" s="2">
        <v>0</v>
      </c>
      <c r="U54" s="2">
        <v>0</v>
      </c>
      <c r="V54">
        <f t="shared" si="0"/>
        <v>2</v>
      </c>
      <c r="X54">
        <f t="shared" si="1"/>
        <v>217</v>
      </c>
      <c r="Z54" s="2">
        <v>19.7</v>
      </c>
      <c r="AB54"/>
      <c r="AC54" t="s">
        <v>752</v>
      </c>
      <c r="AD54">
        <v>22.25</v>
      </c>
    </row>
    <row r="55" spans="1:30" x14ac:dyDescent="0.2">
      <c r="A55" s="1">
        <v>9038</v>
      </c>
      <c r="B55" s="1" t="s">
        <v>72</v>
      </c>
      <c r="C55" s="1" t="s">
        <v>29</v>
      </c>
      <c r="D55" s="1" t="s">
        <v>15</v>
      </c>
      <c r="E55" s="2">
        <v>2</v>
      </c>
      <c r="F55" s="1" t="s">
        <v>42</v>
      </c>
      <c r="G55" s="1">
        <v>61</v>
      </c>
      <c r="H55" s="1">
        <v>100</v>
      </c>
      <c r="I55" s="2">
        <v>298</v>
      </c>
      <c r="J55" s="2">
        <v>2</v>
      </c>
      <c r="K55" s="2">
        <v>1</v>
      </c>
      <c r="L55" s="2">
        <v>2</v>
      </c>
      <c r="M55" s="2">
        <v>-6</v>
      </c>
      <c r="N55" s="2">
        <v>0</v>
      </c>
      <c r="O55" s="2"/>
      <c r="P55" s="2"/>
      <c r="Q55" s="2"/>
      <c r="R55" s="2"/>
      <c r="S55" s="2">
        <v>0</v>
      </c>
      <c r="T55" s="2">
        <v>0</v>
      </c>
      <c r="U55" s="2">
        <v>0</v>
      </c>
      <c r="V55">
        <f t="shared" si="0"/>
        <v>2</v>
      </c>
      <c r="X55">
        <f t="shared" si="1"/>
        <v>292</v>
      </c>
      <c r="Z55" s="2">
        <v>18.3</v>
      </c>
      <c r="AA55">
        <v>5800</v>
      </c>
      <c r="AB55" s="18">
        <f t="shared" ref="AB55:AB58" si="4">(Z55/AA55)*1000</f>
        <v>3.1551724137931036</v>
      </c>
      <c r="AC55" t="s">
        <v>759</v>
      </c>
      <c r="AD55">
        <v>23.5</v>
      </c>
    </row>
    <row r="56" spans="1:30" x14ac:dyDescent="0.2">
      <c r="A56" s="1">
        <v>24927</v>
      </c>
      <c r="B56" s="1" t="s">
        <v>88</v>
      </c>
      <c r="C56" s="1" t="s">
        <v>8</v>
      </c>
      <c r="D56" s="1" t="s">
        <v>15</v>
      </c>
      <c r="E56" s="2">
        <v>2</v>
      </c>
      <c r="F56" s="1" t="s">
        <v>7</v>
      </c>
      <c r="G56" s="1">
        <v>57</v>
      </c>
      <c r="H56" s="1">
        <v>83.8</v>
      </c>
      <c r="I56" s="2">
        <v>207</v>
      </c>
      <c r="J56" s="2">
        <v>2</v>
      </c>
      <c r="K56" s="2">
        <v>1</v>
      </c>
      <c r="L56" s="2">
        <v>5</v>
      </c>
      <c r="M56" s="2">
        <v>27</v>
      </c>
      <c r="N56" s="2">
        <v>0</v>
      </c>
      <c r="O56" s="2"/>
      <c r="P56" s="2"/>
      <c r="Q56" s="2"/>
      <c r="R56" s="2"/>
      <c r="S56" s="2">
        <v>0</v>
      </c>
      <c r="T56" s="2">
        <v>0</v>
      </c>
      <c r="U56" s="2">
        <v>0</v>
      </c>
      <c r="V56">
        <f t="shared" si="0"/>
        <v>2</v>
      </c>
      <c r="X56">
        <f t="shared" si="1"/>
        <v>234</v>
      </c>
      <c r="Z56" s="2">
        <v>18</v>
      </c>
      <c r="AA56">
        <v>5400</v>
      </c>
      <c r="AB56" s="18">
        <f t="shared" si="4"/>
        <v>3.3333333333333335</v>
      </c>
      <c r="AC56" t="s">
        <v>759</v>
      </c>
      <c r="AD56">
        <v>20</v>
      </c>
    </row>
    <row r="57" spans="1:30" x14ac:dyDescent="0.2">
      <c r="A57" s="1">
        <v>19812</v>
      </c>
      <c r="B57" s="1" t="s">
        <v>61</v>
      </c>
      <c r="C57" s="1" t="s">
        <v>47</v>
      </c>
      <c r="D57" s="1" t="s">
        <v>15</v>
      </c>
      <c r="E57" s="2">
        <v>2</v>
      </c>
      <c r="F57" s="1" t="s">
        <v>19</v>
      </c>
      <c r="G57" s="1">
        <v>65</v>
      </c>
      <c r="H57" s="1">
        <v>100</v>
      </c>
      <c r="I57" s="2">
        <v>295</v>
      </c>
      <c r="J57" s="2">
        <v>2</v>
      </c>
      <c r="K57" s="2">
        <v>2</v>
      </c>
      <c r="L57" s="2">
        <v>0</v>
      </c>
      <c r="M57" s="2">
        <v>0</v>
      </c>
      <c r="N57" s="2">
        <v>0</v>
      </c>
      <c r="O57" s="2"/>
      <c r="P57" s="2"/>
      <c r="Q57" s="2"/>
      <c r="R57" s="2"/>
      <c r="S57" s="2">
        <v>0</v>
      </c>
      <c r="T57" s="2">
        <v>0</v>
      </c>
      <c r="U57" s="2">
        <v>0</v>
      </c>
      <c r="V57">
        <f t="shared" si="0"/>
        <v>2</v>
      </c>
      <c r="X57">
        <f t="shared" si="1"/>
        <v>295</v>
      </c>
      <c r="Z57" s="2">
        <v>17.8</v>
      </c>
      <c r="AA57">
        <v>5000</v>
      </c>
      <c r="AB57" s="18">
        <f t="shared" si="4"/>
        <v>3.56</v>
      </c>
      <c r="AC57" t="s">
        <v>759</v>
      </c>
      <c r="AD57">
        <v>18.5</v>
      </c>
    </row>
    <row r="58" spans="1:30" x14ac:dyDescent="0.2">
      <c r="A58" s="1">
        <v>20889</v>
      </c>
      <c r="B58" s="1" t="s">
        <v>179</v>
      </c>
      <c r="C58" s="1" t="s">
        <v>85</v>
      </c>
      <c r="D58" s="1" t="s">
        <v>15</v>
      </c>
      <c r="E58" s="2">
        <v>2</v>
      </c>
      <c r="F58" s="1" t="s">
        <v>35</v>
      </c>
      <c r="G58" s="1">
        <v>54</v>
      </c>
      <c r="H58" s="1">
        <v>98.2</v>
      </c>
      <c r="I58" s="2">
        <v>220</v>
      </c>
      <c r="J58" s="2">
        <v>1</v>
      </c>
      <c r="K58" s="2">
        <v>1</v>
      </c>
      <c r="L58" s="2">
        <v>7</v>
      </c>
      <c r="M58" s="2">
        <v>32</v>
      </c>
      <c r="N58" s="2">
        <v>0</v>
      </c>
      <c r="O58" s="2"/>
      <c r="P58" s="2"/>
      <c r="Q58" s="2"/>
      <c r="R58" s="2"/>
      <c r="S58" s="2">
        <v>0</v>
      </c>
      <c r="T58" s="2">
        <v>0</v>
      </c>
      <c r="U58" s="2">
        <v>0</v>
      </c>
      <c r="V58">
        <f t="shared" si="0"/>
        <v>1</v>
      </c>
      <c r="X58">
        <f t="shared" si="1"/>
        <v>252</v>
      </c>
      <c r="Z58" s="2">
        <v>15</v>
      </c>
      <c r="AA58">
        <v>6400</v>
      </c>
      <c r="AB58" s="18">
        <f t="shared" si="4"/>
        <v>2.34375</v>
      </c>
      <c r="AC58" t="s">
        <v>759</v>
      </c>
      <c r="AD58">
        <v>25.75</v>
      </c>
    </row>
    <row r="59" spans="1:30" x14ac:dyDescent="0.2">
      <c r="A59" s="1">
        <v>23239</v>
      </c>
      <c r="B59" s="1" t="s">
        <v>93</v>
      </c>
      <c r="C59" s="1" t="s">
        <v>87</v>
      </c>
      <c r="D59" s="1" t="s">
        <v>15</v>
      </c>
      <c r="E59" s="2">
        <v>2</v>
      </c>
      <c r="F59" s="1" t="s">
        <v>26</v>
      </c>
      <c r="G59" s="1">
        <v>49</v>
      </c>
      <c r="H59" s="1">
        <v>100</v>
      </c>
      <c r="I59" s="2">
        <v>207</v>
      </c>
      <c r="J59" s="2">
        <v>1</v>
      </c>
      <c r="K59" s="2">
        <v>0</v>
      </c>
      <c r="L59" s="2">
        <v>4</v>
      </c>
      <c r="M59" s="2">
        <v>27</v>
      </c>
      <c r="N59" s="2">
        <v>0</v>
      </c>
      <c r="O59" s="2"/>
      <c r="P59" s="2"/>
      <c r="Q59" s="2"/>
      <c r="R59" s="2"/>
      <c r="S59" s="2">
        <v>0</v>
      </c>
      <c r="T59" s="2">
        <v>0</v>
      </c>
      <c r="U59" s="2">
        <v>0</v>
      </c>
      <c r="V59">
        <f t="shared" si="0"/>
        <v>1</v>
      </c>
      <c r="X59">
        <f t="shared" si="1"/>
        <v>234</v>
      </c>
      <c r="Z59" s="2">
        <v>15</v>
      </c>
      <c r="AB59"/>
      <c r="AC59" t="s">
        <v>752</v>
      </c>
      <c r="AD59">
        <v>22.5</v>
      </c>
    </row>
    <row r="60" spans="1:30" x14ac:dyDescent="0.2">
      <c r="A60" s="1">
        <v>2593</v>
      </c>
      <c r="B60" s="1" t="s">
        <v>121</v>
      </c>
      <c r="C60" s="1" t="s">
        <v>19</v>
      </c>
      <c r="D60" s="1" t="s">
        <v>15</v>
      </c>
      <c r="E60" s="2">
        <v>2</v>
      </c>
      <c r="F60" s="1" t="s">
        <v>47</v>
      </c>
      <c r="G60" s="1">
        <v>59</v>
      </c>
      <c r="H60" s="1">
        <v>95.2</v>
      </c>
      <c r="I60" s="2">
        <v>203</v>
      </c>
      <c r="J60" s="2">
        <v>1</v>
      </c>
      <c r="K60" s="2">
        <v>2</v>
      </c>
      <c r="L60" s="2">
        <v>1</v>
      </c>
      <c r="M60" s="2">
        <v>3</v>
      </c>
      <c r="N60" s="2">
        <v>0</v>
      </c>
      <c r="O60" s="2"/>
      <c r="P60" s="2"/>
      <c r="Q60" s="2"/>
      <c r="R60" s="2"/>
      <c r="S60" s="2">
        <v>0</v>
      </c>
      <c r="T60" s="2">
        <v>0</v>
      </c>
      <c r="U60" s="2">
        <v>0</v>
      </c>
      <c r="V60">
        <f t="shared" si="0"/>
        <v>1</v>
      </c>
      <c r="X60">
        <f t="shared" si="1"/>
        <v>206</v>
      </c>
      <c r="Z60" s="2">
        <v>12.4</v>
      </c>
      <c r="AA60">
        <v>5500</v>
      </c>
      <c r="AB60" s="18">
        <f t="shared" ref="AB60:AB66" si="5">(Z60/AA60)*1000</f>
        <v>2.2545454545454549</v>
      </c>
      <c r="AC60" t="s">
        <v>759</v>
      </c>
      <c r="AD60">
        <v>21.5</v>
      </c>
    </row>
    <row r="61" spans="1:30" x14ac:dyDescent="0.2">
      <c r="A61" s="1">
        <v>19801</v>
      </c>
      <c r="B61" s="1" t="s">
        <v>13</v>
      </c>
      <c r="C61" s="1" t="s">
        <v>14</v>
      </c>
      <c r="D61" s="1" t="s">
        <v>15</v>
      </c>
      <c r="E61" s="2">
        <v>2</v>
      </c>
      <c r="F61" s="1" t="s">
        <v>76</v>
      </c>
      <c r="G61" s="1">
        <v>65</v>
      </c>
      <c r="H61" s="1">
        <v>86.7</v>
      </c>
      <c r="I61" s="2">
        <v>148</v>
      </c>
      <c r="J61" s="2">
        <v>0</v>
      </c>
      <c r="K61" s="2">
        <v>0</v>
      </c>
      <c r="L61" s="2">
        <v>6</v>
      </c>
      <c r="M61" s="2">
        <v>59</v>
      </c>
      <c r="N61" s="2">
        <v>0</v>
      </c>
      <c r="O61" s="2"/>
      <c r="P61" s="2"/>
      <c r="Q61" s="2"/>
      <c r="R61" s="2"/>
      <c r="S61" s="2">
        <v>0</v>
      </c>
      <c r="T61" s="2">
        <v>0</v>
      </c>
      <c r="U61" s="2">
        <v>0</v>
      </c>
      <c r="V61">
        <f t="shared" si="0"/>
        <v>0</v>
      </c>
      <c r="X61">
        <f t="shared" si="1"/>
        <v>207</v>
      </c>
      <c r="Z61" s="2">
        <v>11.8</v>
      </c>
      <c r="AA61">
        <v>7100</v>
      </c>
      <c r="AB61" s="18">
        <f t="shared" si="5"/>
        <v>1.6619718309859157</v>
      </c>
      <c r="AC61" t="s">
        <v>759</v>
      </c>
      <c r="AD61">
        <v>26.75</v>
      </c>
    </row>
    <row r="62" spans="1:30" x14ac:dyDescent="0.2">
      <c r="A62" s="1">
        <v>21831</v>
      </c>
      <c r="B62" s="1" t="s">
        <v>74</v>
      </c>
      <c r="C62" s="1" t="s">
        <v>39</v>
      </c>
      <c r="D62" s="1" t="s">
        <v>15</v>
      </c>
      <c r="E62" s="2">
        <v>2</v>
      </c>
      <c r="F62" s="1" t="s">
        <v>63</v>
      </c>
      <c r="G62" s="1">
        <v>60</v>
      </c>
      <c r="H62" s="1">
        <v>100</v>
      </c>
      <c r="I62" s="2">
        <v>101</v>
      </c>
      <c r="J62" s="2">
        <v>0</v>
      </c>
      <c r="K62" s="2">
        <v>0</v>
      </c>
      <c r="L62" s="2">
        <v>9</v>
      </c>
      <c r="M62" s="2">
        <v>15</v>
      </c>
      <c r="N62" s="2">
        <v>1</v>
      </c>
      <c r="O62" s="2"/>
      <c r="P62" s="2"/>
      <c r="Q62" s="2"/>
      <c r="R62" s="2"/>
      <c r="S62" s="2">
        <v>0</v>
      </c>
      <c r="T62" s="2">
        <v>0</v>
      </c>
      <c r="U62" s="2">
        <v>0</v>
      </c>
      <c r="V62">
        <f t="shared" si="0"/>
        <v>1</v>
      </c>
      <c r="X62">
        <f t="shared" si="1"/>
        <v>116</v>
      </c>
      <c r="Z62" s="2">
        <v>11.5</v>
      </c>
      <c r="AA62">
        <v>6800</v>
      </c>
      <c r="AB62" s="18">
        <f t="shared" si="5"/>
        <v>1.6911764705882353</v>
      </c>
      <c r="AC62" t="s">
        <v>759</v>
      </c>
      <c r="AD62">
        <v>24</v>
      </c>
    </row>
    <row r="63" spans="1:30" x14ac:dyDescent="0.2">
      <c r="A63" s="1">
        <v>25323</v>
      </c>
      <c r="B63" s="1" t="s">
        <v>240</v>
      </c>
      <c r="C63" s="1" t="s">
        <v>42</v>
      </c>
      <c r="D63" s="1" t="s">
        <v>15</v>
      </c>
      <c r="E63" s="2">
        <v>2</v>
      </c>
      <c r="F63" s="1" t="s">
        <v>29</v>
      </c>
      <c r="G63" s="1">
        <v>66</v>
      </c>
      <c r="H63" s="1">
        <v>100</v>
      </c>
      <c r="I63" s="2">
        <v>175</v>
      </c>
      <c r="J63" s="2">
        <v>1</v>
      </c>
      <c r="K63" s="2">
        <v>0</v>
      </c>
      <c r="L63" s="2">
        <v>4</v>
      </c>
      <c r="M63" s="2">
        <v>8</v>
      </c>
      <c r="N63" s="2">
        <v>0</v>
      </c>
      <c r="O63" s="2"/>
      <c r="P63" s="2"/>
      <c r="Q63" s="2"/>
      <c r="R63" s="2"/>
      <c r="S63" s="2">
        <v>0</v>
      </c>
      <c r="T63" s="2">
        <v>0</v>
      </c>
      <c r="U63" s="2">
        <v>0</v>
      </c>
      <c r="V63">
        <f t="shared" si="0"/>
        <v>1</v>
      </c>
      <c r="X63">
        <f t="shared" si="1"/>
        <v>183</v>
      </c>
      <c r="Z63" s="2">
        <v>10.8</v>
      </c>
      <c r="AA63">
        <v>4900</v>
      </c>
      <c r="AB63" s="18">
        <f t="shared" si="5"/>
        <v>2.2040816326530615</v>
      </c>
      <c r="AC63" t="s">
        <v>759</v>
      </c>
      <c r="AD63">
        <v>18</v>
      </c>
    </row>
    <row r="64" spans="1:30" x14ac:dyDescent="0.2">
      <c r="A64" s="1">
        <v>611</v>
      </c>
      <c r="B64" s="1" t="s">
        <v>92</v>
      </c>
      <c r="C64" s="1" t="s">
        <v>113</v>
      </c>
      <c r="D64" s="1" t="s">
        <v>15</v>
      </c>
      <c r="E64" s="2">
        <v>2</v>
      </c>
      <c r="F64" s="1" t="s">
        <v>16</v>
      </c>
      <c r="G64" s="1">
        <v>66</v>
      </c>
      <c r="H64" s="1">
        <v>90.4</v>
      </c>
      <c r="I64" s="2">
        <v>199</v>
      </c>
      <c r="J64" s="2">
        <v>1</v>
      </c>
      <c r="K64" s="2">
        <v>1</v>
      </c>
      <c r="L64" s="2">
        <v>1</v>
      </c>
      <c r="M64" s="2">
        <v>8</v>
      </c>
      <c r="N64" s="2">
        <v>0</v>
      </c>
      <c r="O64" s="2"/>
      <c r="P64" s="2"/>
      <c r="Q64" s="2"/>
      <c r="R64" s="2"/>
      <c r="S64" s="2">
        <v>0</v>
      </c>
      <c r="T64" s="2">
        <v>0</v>
      </c>
      <c r="U64" s="2">
        <v>0</v>
      </c>
      <c r="V64">
        <f t="shared" si="0"/>
        <v>1</v>
      </c>
      <c r="X64">
        <f t="shared" si="1"/>
        <v>207</v>
      </c>
      <c r="Z64" s="2">
        <v>10.8</v>
      </c>
      <c r="AA64">
        <v>5000</v>
      </c>
      <c r="AB64" s="18">
        <f t="shared" si="5"/>
        <v>2.16</v>
      </c>
      <c r="AC64" t="s">
        <v>759</v>
      </c>
      <c r="AD64">
        <v>16.75</v>
      </c>
    </row>
    <row r="65" spans="1:30" x14ac:dyDescent="0.2">
      <c r="A65" s="1">
        <v>12831</v>
      </c>
      <c r="B65" s="1" t="s">
        <v>175</v>
      </c>
      <c r="C65" s="1" t="s">
        <v>76</v>
      </c>
      <c r="D65" s="1" t="s">
        <v>15</v>
      </c>
      <c r="E65" s="2">
        <v>2</v>
      </c>
      <c r="F65" s="1" t="s">
        <v>14</v>
      </c>
      <c r="G65" s="1">
        <v>18</v>
      </c>
      <c r="H65" s="1">
        <v>38.299999999999997</v>
      </c>
      <c r="I65" s="2">
        <v>56</v>
      </c>
      <c r="J65" s="2">
        <v>1</v>
      </c>
      <c r="K65" s="2">
        <v>0</v>
      </c>
      <c r="L65" s="2">
        <v>3</v>
      </c>
      <c r="M65" s="2">
        <v>21</v>
      </c>
      <c r="N65" s="2">
        <v>0</v>
      </c>
      <c r="O65" s="2"/>
      <c r="P65" s="2"/>
      <c r="Q65" s="2"/>
      <c r="R65" s="2"/>
      <c r="S65" s="2">
        <v>0</v>
      </c>
      <c r="T65" s="2">
        <v>0</v>
      </c>
      <c r="U65" s="2">
        <v>0</v>
      </c>
      <c r="V65">
        <f t="shared" si="0"/>
        <v>1</v>
      </c>
      <c r="X65">
        <f t="shared" si="1"/>
        <v>77</v>
      </c>
      <c r="Z65" s="2">
        <v>8.3000000000000007</v>
      </c>
      <c r="AA65">
        <v>4000</v>
      </c>
      <c r="AB65" s="18">
        <f t="shared" si="5"/>
        <v>2.0750000000000002</v>
      </c>
      <c r="AC65" t="s">
        <v>759</v>
      </c>
      <c r="AD65">
        <v>20.75</v>
      </c>
    </row>
    <row r="66" spans="1:30" x14ac:dyDescent="0.2">
      <c r="A66" s="1">
        <v>21693</v>
      </c>
      <c r="B66" s="1" t="s">
        <v>306</v>
      </c>
      <c r="C66" s="1" t="s">
        <v>18</v>
      </c>
      <c r="D66" s="1" t="s">
        <v>15</v>
      </c>
      <c r="E66" s="2">
        <v>2</v>
      </c>
      <c r="F66" s="1" t="s">
        <v>27</v>
      </c>
      <c r="G66" s="1">
        <v>21</v>
      </c>
      <c r="H66" s="1">
        <v>30.4</v>
      </c>
      <c r="I66" s="2">
        <v>76</v>
      </c>
      <c r="J66" s="2">
        <v>1</v>
      </c>
      <c r="K66" s="2">
        <v>0</v>
      </c>
      <c r="L66" s="2">
        <v>0</v>
      </c>
      <c r="M66" s="2">
        <v>0</v>
      </c>
      <c r="N66" s="2">
        <v>0</v>
      </c>
      <c r="O66" s="2"/>
      <c r="P66" s="2"/>
      <c r="Q66" s="2"/>
      <c r="R66" s="2"/>
      <c r="S66" s="2">
        <v>0</v>
      </c>
      <c r="T66" s="2">
        <v>0</v>
      </c>
      <c r="U66" s="2">
        <v>0</v>
      </c>
      <c r="V66">
        <f t="shared" ref="V66:V129" si="6">J66+N66+U66</f>
        <v>1</v>
      </c>
      <c r="X66">
        <f t="shared" ref="X66:X129" si="7">I66+M66</f>
        <v>76</v>
      </c>
      <c r="Z66" s="2">
        <v>7</v>
      </c>
      <c r="AA66">
        <v>6600</v>
      </c>
      <c r="AB66" s="18">
        <f t="shared" si="5"/>
        <v>1.0606060606060608</v>
      </c>
      <c r="AC66" t="s">
        <v>759</v>
      </c>
      <c r="AD66">
        <v>26</v>
      </c>
    </row>
    <row r="67" spans="1:30" x14ac:dyDescent="0.2">
      <c r="A67" s="1">
        <v>14895</v>
      </c>
      <c r="B67" s="1" t="s">
        <v>117</v>
      </c>
      <c r="C67" s="1" t="s">
        <v>3</v>
      </c>
      <c r="D67" s="1" t="s">
        <v>15</v>
      </c>
      <c r="E67" s="2">
        <v>2</v>
      </c>
      <c r="F67" s="1" t="s">
        <v>49</v>
      </c>
      <c r="G67" s="1">
        <v>70</v>
      </c>
      <c r="H67" s="1">
        <v>100</v>
      </c>
      <c r="I67" s="2">
        <v>180</v>
      </c>
      <c r="J67" s="2">
        <v>0</v>
      </c>
      <c r="K67" s="2">
        <v>3</v>
      </c>
      <c r="L67" s="2">
        <v>5</v>
      </c>
      <c r="M67" s="2">
        <v>20</v>
      </c>
      <c r="N67" s="2">
        <v>0</v>
      </c>
      <c r="O67" s="2"/>
      <c r="P67" s="2"/>
      <c r="Q67" s="2"/>
      <c r="R67" s="2"/>
      <c r="S67" s="2">
        <v>0</v>
      </c>
      <c r="T67" s="2">
        <v>0</v>
      </c>
      <c r="U67" s="2">
        <v>0</v>
      </c>
      <c r="V67">
        <f t="shared" si="6"/>
        <v>0</v>
      </c>
      <c r="X67">
        <f t="shared" si="7"/>
        <v>200</v>
      </c>
      <c r="Z67" s="2">
        <v>6.2</v>
      </c>
      <c r="AB67"/>
      <c r="AC67" t="s">
        <v>752</v>
      </c>
      <c r="AD67">
        <v>21.5</v>
      </c>
    </row>
    <row r="68" spans="1:30" x14ac:dyDescent="0.2">
      <c r="A68" s="1">
        <v>24956</v>
      </c>
      <c r="B68" s="1" t="s">
        <v>139</v>
      </c>
      <c r="C68" s="1" t="s">
        <v>40</v>
      </c>
      <c r="D68" s="1" t="s">
        <v>15</v>
      </c>
      <c r="E68" s="2">
        <v>2</v>
      </c>
      <c r="F68" s="1" t="s">
        <v>12</v>
      </c>
      <c r="G68" s="1">
        <v>47</v>
      </c>
      <c r="H68" s="1">
        <v>100</v>
      </c>
      <c r="I68" s="2">
        <v>158</v>
      </c>
      <c r="J68" s="2">
        <v>0</v>
      </c>
      <c r="K68" s="2">
        <v>2</v>
      </c>
      <c r="L68" s="2">
        <v>5</v>
      </c>
      <c r="M68" s="2">
        <v>25</v>
      </c>
      <c r="N68" s="2">
        <v>0</v>
      </c>
      <c r="O68" s="2"/>
      <c r="P68" s="2"/>
      <c r="Q68" s="2"/>
      <c r="R68" s="2"/>
      <c r="S68" s="2">
        <v>0</v>
      </c>
      <c r="T68" s="2">
        <v>0</v>
      </c>
      <c r="U68" s="2">
        <v>0</v>
      </c>
      <c r="V68">
        <f t="shared" si="6"/>
        <v>0</v>
      </c>
      <c r="X68">
        <f t="shared" si="7"/>
        <v>183</v>
      </c>
      <c r="Z68" s="2">
        <v>5.8</v>
      </c>
      <c r="AB68"/>
      <c r="AC68" t="s">
        <v>752</v>
      </c>
      <c r="AD68">
        <v>23.75</v>
      </c>
    </row>
    <row r="69" spans="1:30" x14ac:dyDescent="0.2">
      <c r="A69" s="1">
        <v>23242</v>
      </c>
      <c r="B69" s="1" t="s">
        <v>609</v>
      </c>
      <c r="C69" s="1" t="s">
        <v>12</v>
      </c>
      <c r="D69" s="1" t="s">
        <v>15</v>
      </c>
      <c r="E69" s="2">
        <v>2</v>
      </c>
      <c r="F69" s="1" t="s">
        <v>40</v>
      </c>
      <c r="G69" s="1">
        <v>66</v>
      </c>
      <c r="H69" s="1">
        <v>100</v>
      </c>
      <c r="I69" s="2">
        <v>135</v>
      </c>
      <c r="J69" s="2">
        <v>0</v>
      </c>
      <c r="K69" s="2">
        <v>0</v>
      </c>
      <c r="L69" s="2">
        <v>1</v>
      </c>
      <c r="M69" s="2">
        <v>-1</v>
      </c>
      <c r="N69" s="2">
        <v>0</v>
      </c>
      <c r="O69" s="2"/>
      <c r="P69" s="2"/>
      <c r="Q69" s="2"/>
      <c r="R69" s="2"/>
      <c r="S69" s="2">
        <v>0</v>
      </c>
      <c r="T69" s="2">
        <v>0</v>
      </c>
      <c r="U69" s="2">
        <v>0</v>
      </c>
      <c r="V69">
        <f t="shared" si="6"/>
        <v>0</v>
      </c>
      <c r="X69">
        <f t="shared" si="7"/>
        <v>134</v>
      </c>
      <c r="Z69" s="2">
        <v>5.3</v>
      </c>
      <c r="AB69"/>
      <c r="AC69" t="s">
        <v>752</v>
      </c>
      <c r="AD69">
        <v>20.75</v>
      </c>
    </row>
    <row r="70" spans="1:30" x14ac:dyDescent="0.2">
      <c r="A70" s="1">
        <v>22492</v>
      </c>
      <c r="B70" s="1" t="s">
        <v>79</v>
      </c>
      <c r="C70" s="1" t="s">
        <v>76</v>
      </c>
      <c r="D70" s="1" t="s">
        <v>15</v>
      </c>
      <c r="E70" s="2">
        <v>2</v>
      </c>
      <c r="F70" s="1" t="s">
        <v>14</v>
      </c>
      <c r="G70" s="1">
        <v>29</v>
      </c>
      <c r="H70" s="1">
        <v>61.7</v>
      </c>
      <c r="I70" s="2">
        <v>27</v>
      </c>
      <c r="J70" s="2">
        <v>0</v>
      </c>
      <c r="K70" s="2">
        <v>0</v>
      </c>
      <c r="L70" s="2">
        <v>5</v>
      </c>
      <c r="M70" s="2">
        <v>49</v>
      </c>
      <c r="N70" s="2">
        <v>0</v>
      </c>
      <c r="O70" s="2"/>
      <c r="P70" s="2"/>
      <c r="Q70" s="2"/>
      <c r="R70" s="2"/>
      <c r="S70" s="2">
        <v>0</v>
      </c>
      <c r="T70" s="2">
        <v>0</v>
      </c>
      <c r="U70" s="2">
        <v>0</v>
      </c>
      <c r="V70">
        <f t="shared" si="6"/>
        <v>0</v>
      </c>
      <c r="X70">
        <f t="shared" si="7"/>
        <v>76</v>
      </c>
      <c r="Z70" s="2">
        <v>5</v>
      </c>
      <c r="AA70">
        <v>5700</v>
      </c>
      <c r="AB70" s="18">
        <f t="shared" ref="AB70:AB80" si="8">(Z70/AA70)*1000</f>
        <v>0.87719298245614041</v>
      </c>
      <c r="AC70" t="s">
        <v>759</v>
      </c>
      <c r="AD70">
        <v>20.75</v>
      </c>
    </row>
    <row r="71" spans="1:30" x14ac:dyDescent="0.2">
      <c r="A71" s="1">
        <v>23177</v>
      </c>
      <c r="B71" s="1" t="s">
        <v>206</v>
      </c>
      <c r="C71" s="1" t="s">
        <v>113</v>
      </c>
      <c r="D71" s="1" t="s">
        <v>15</v>
      </c>
      <c r="E71" s="2">
        <v>2</v>
      </c>
      <c r="F71" s="1" t="s">
        <v>16</v>
      </c>
      <c r="G71" s="1">
        <v>7</v>
      </c>
      <c r="H71" s="1">
        <v>9.6</v>
      </c>
      <c r="I71" s="2">
        <v>19</v>
      </c>
      <c r="J71" s="2">
        <v>1</v>
      </c>
      <c r="K71" s="2">
        <v>0</v>
      </c>
      <c r="L71" s="2">
        <v>0</v>
      </c>
      <c r="M71" s="2">
        <v>0</v>
      </c>
      <c r="N71" s="2">
        <v>0</v>
      </c>
      <c r="O71" s="2"/>
      <c r="P71" s="2"/>
      <c r="Q71" s="2"/>
      <c r="R71" s="2"/>
      <c r="S71" s="2">
        <v>0</v>
      </c>
      <c r="T71" s="2">
        <v>0</v>
      </c>
      <c r="U71" s="2">
        <v>0</v>
      </c>
      <c r="V71">
        <f t="shared" si="6"/>
        <v>1</v>
      </c>
      <c r="X71">
        <f t="shared" si="7"/>
        <v>19</v>
      </c>
      <c r="Z71" s="2">
        <v>4.8</v>
      </c>
      <c r="AA71">
        <v>4500</v>
      </c>
      <c r="AB71" s="18">
        <f t="shared" si="8"/>
        <v>1.0666666666666667</v>
      </c>
      <c r="AC71" t="s">
        <v>759</v>
      </c>
      <c r="AD71">
        <v>16.75</v>
      </c>
    </row>
    <row r="72" spans="1:30" x14ac:dyDescent="0.2">
      <c r="A72" s="1">
        <v>24168</v>
      </c>
      <c r="B72" s="1" t="s">
        <v>438</v>
      </c>
      <c r="C72" s="1" t="s">
        <v>8</v>
      </c>
      <c r="D72" s="1" t="s">
        <v>15</v>
      </c>
      <c r="E72" s="2">
        <v>2</v>
      </c>
      <c r="F72" s="1" t="s">
        <v>7</v>
      </c>
      <c r="G72" s="1">
        <v>11</v>
      </c>
      <c r="H72" s="1">
        <v>16.2</v>
      </c>
      <c r="I72" s="2">
        <v>27</v>
      </c>
      <c r="J72" s="2">
        <v>0</v>
      </c>
      <c r="K72" s="2">
        <v>0</v>
      </c>
      <c r="L72" s="2">
        <v>2</v>
      </c>
      <c r="M72" s="2">
        <v>7</v>
      </c>
      <c r="N72" s="2">
        <v>0</v>
      </c>
      <c r="O72" s="2"/>
      <c r="P72" s="2"/>
      <c r="Q72" s="2"/>
      <c r="R72" s="2"/>
      <c r="S72" s="2">
        <v>0</v>
      </c>
      <c r="T72" s="2">
        <v>0</v>
      </c>
      <c r="U72" s="2">
        <v>0</v>
      </c>
      <c r="V72">
        <f t="shared" si="6"/>
        <v>0</v>
      </c>
      <c r="X72">
        <f t="shared" si="7"/>
        <v>34</v>
      </c>
      <c r="Z72" s="2">
        <v>1.8</v>
      </c>
      <c r="AA72">
        <v>4400</v>
      </c>
      <c r="AB72" s="18">
        <f t="shared" si="8"/>
        <v>0.40909090909090906</v>
      </c>
      <c r="AC72" t="s">
        <v>759</v>
      </c>
      <c r="AD72">
        <v>20</v>
      </c>
    </row>
    <row r="73" spans="1:30" x14ac:dyDescent="0.2">
      <c r="A73" s="1">
        <v>18811</v>
      </c>
      <c r="B73" s="1" t="s">
        <v>461</v>
      </c>
      <c r="C73" s="1" t="s">
        <v>14</v>
      </c>
      <c r="D73" s="1" t="s">
        <v>15</v>
      </c>
      <c r="E73" s="2">
        <v>2</v>
      </c>
      <c r="F73" s="1" t="s">
        <v>76</v>
      </c>
      <c r="G73" s="1">
        <v>10</v>
      </c>
      <c r="H73" s="1">
        <v>13.3</v>
      </c>
      <c r="I73" s="2">
        <v>32</v>
      </c>
      <c r="J73" s="2">
        <v>0</v>
      </c>
      <c r="K73" s="2">
        <v>0</v>
      </c>
      <c r="L73" s="2">
        <v>3</v>
      </c>
      <c r="M73" s="2">
        <v>-3</v>
      </c>
      <c r="N73" s="2">
        <v>0</v>
      </c>
      <c r="O73" s="2"/>
      <c r="P73" s="2"/>
      <c r="Q73" s="2"/>
      <c r="R73" s="2"/>
      <c r="S73" s="2">
        <v>0</v>
      </c>
      <c r="T73" s="2">
        <v>0</v>
      </c>
      <c r="U73" s="2">
        <v>0</v>
      </c>
      <c r="V73">
        <f t="shared" si="6"/>
        <v>0</v>
      </c>
      <c r="X73">
        <f t="shared" si="7"/>
        <v>29</v>
      </c>
      <c r="Z73" s="2">
        <v>1</v>
      </c>
      <c r="AA73">
        <v>4000</v>
      </c>
      <c r="AB73" s="18">
        <f t="shared" si="8"/>
        <v>0.25</v>
      </c>
      <c r="AC73" t="s">
        <v>759</v>
      </c>
      <c r="AD73">
        <v>26.75</v>
      </c>
    </row>
    <row r="74" spans="1:30" x14ac:dyDescent="0.2">
      <c r="A74" s="1">
        <v>19850</v>
      </c>
      <c r="B74" s="1" t="s">
        <v>468</v>
      </c>
      <c r="C74" s="1" t="s">
        <v>19</v>
      </c>
      <c r="D74" s="1" t="s">
        <v>15</v>
      </c>
      <c r="E74" s="2">
        <v>2</v>
      </c>
      <c r="F74" s="1" t="s">
        <v>47</v>
      </c>
      <c r="G74" s="1">
        <v>3</v>
      </c>
      <c r="H74" s="1">
        <v>4.8</v>
      </c>
      <c r="I74" s="2">
        <v>12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/>
      <c r="P74" s="2"/>
      <c r="Q74" s="2"/>
      <c r="R74" s="2"/>
      <c r="S74" s="2">
        <v>0</v>
      </c>
      <c r="T74" s="2">
        <v>0</v>
      </c>
      <c r="U74" s="2">
        <v>0</v>
      </c>
      <c r="V74">
        <f t="shared" si="6"/>
        <v>0</v>
      </c>
      <c r="X74">
        <f t="shared" si="7"/>
        <v>12</v>
      </c>
      <c r="Z74" s="2">
        <v>0.5</v>
      </c>
      <c r="AA74">
        <v>4000</v>
      </c>
      <c r="AB74" s="18">
        <f t="shared" si="8"/>
        <v>0.125</v>
      </c>
      <c r="AC74" t="s">
        <v>759</v>
      </c>
      <c r="AD74">
        <v>21.5</v>
      </c>
    </row>
    <row r="75" spans="1:30" x14ac:dyDescent="0.2">
      <c r="A75" s="1">
        <v>18018</v>
      </c>
      <c r="B75" s="1" t="s">
        <v>127</v>
      </c>
      <c r="C75" s="1" t="s">
        <v>85</v>
      </c>
      <c r="D75" s="1" t="s">
        <v>15</v>
      </c>
      <c r="E75" s="2">
        <v>2</v>
      </c>
      <c r="F75" s="1" t="s">
        <v>35</v>
      </c>
      <c r="G75" s="1">
        <v>1</v>
      </c>
      <c r="H75" s="1">
        <v>1.8</v>
      </c>
      <c r="I75" s="2">
        <v>0</v>
      </c>
      <c r="J75" s="2">
        <v>0</v>
      </c>
      <c r="K75" s="2">
        <v>0</v>
      </c>
      <c r="L75" s="2">
        <v>1</v>
      </c>
      <c r="M75" s="2">
        <v>2</v>
      </c>
      <c r="N75" s="2">
        <v>0</v>
      </c>
      <c r="O75" s="2"/>
      <c r="P75" s="2"/>
      <c r="Q75" s="2"/>
      <c r="R75" s="2"/>
      <c r="S75" s="2">
        <v>0</v>
      </c>
      <c r="T75" s="2">
        <v>0</v>
      </c>
      <c r="U75" s="2">
        <v>0</v>
      </c>
      <c r="V75">
        <f t="shared" si="6"/>
        <v>0</v>
      </c>
      <c r="X75">
        <f t="shared" si="7"/>
        <v>2</v>
      </c>
      <c r="Z75" s="2">
        <v>0.2</v>
      </c>
      <c r="AA75">
        <v>4000</v>
      </c>
      <c r="AB75" s="18">
        <f t="shared" si="8"/>
        <v>0.05</v>
      </c>
      <c r="AC75" t="s">
        <v>759</v>
      </c>
      <c r="AD75">
        <v>25.75</v>
      </c>
    </row>
    <row r="76" spans="1:30" x14ac:dyDescent="0.2">
      <c r="A76" s="1">
        <v>20053</v>
      </c>
      <c r="B76" s="1" t="s">
        <v>543</v>
      </c>
      <c r="C76" s="1" t="s">
        <v>7</v>
      </c>
      <c r="D76" s="1" t="s">
        <v>15</v>
      </c>
      <c r="E76" s="2">
        <v>2</v>
      </c>
      <c r="F76" s="1" t="s">
        <v>8</v>
      </c>
      <c r="G76" s="1">
        <v>3</v>
      </c>
      <c r="H76" s="1">
        <v>5.0999999999999996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/>
      <c r="P76" s="2"/>
      <c r="Q76" s="2"/>
      <c r="R76" s="2"/>
      <c r="S76" s="2">
        <v>0</v>
      </c>
      <c r="T76" s="2">
        <v>0</v>
      </c>
      <c r="U76" s="2">
        <v>0</v>
      </c>
      <c r="V76">
        <f t="shared" si="6"/>
        <v>0</v>
      </c>
      <c r="X76">
        <f t="shared" si="7"/>
        <v>0</v>
      </c>
      <c r="Z76" s="2">
        <v>0</v>
      </c>
      <c r="AA76">
        <v>4000</v>
      </c>
      <c r="AB76" s="18">
        <f t="shared" si="8"/>
        <v>0</v>
      </c>
      <c r="AC76" t="s">
        <v>759</v>
      </c>
      <c r="AD76">
        <v>26.5</v>
      </c>
    </row>
    <row r="77" spans="1:30" x14ac:dyDescent="0.2">
      <c r="A77" s="1">
        <v>26082</v>
      </c>
      <c r="B77" s="1" t="s">
        <v>83</v>
      </c>
      <c r="C77" s="1" t="s">
        <v>21</v>
      </c>
      <c r="D77" s="1" t="s">
        <v>15</v>
      </c>
      <c r="E77" s="2">
        <v>2</v>
      </c>
      <c r="F77" s="1" t="s">
        <v>22</v>
      </c>
      <c r="G77" s="1">
        <v>3</v>
      </c>
      <c r="H77" s="1">
        <v>4.5</v>
      </c>
      <c r="I77" s="2">
        <v>0</v>
      </c>
      <c r="J77" s="2">
        <v>0</v>
      </c>
      <c r="K77" s="2">
        <v>0</v>
      </c>
      <c r="L77" s="2">
        <v>1</v>
      </c>
      <c r="M77" s="2">
        <v>-3</v>
      </c>
      <c r="N77" s="2">
        <v>0</v>
      </c>
      <c r="O77" s="2"/>
      <c r="P77" s="2"/>
      <c r="Q77" s="2"/>
      <c r="R77" s="2"/>
      <c r="S77" s="2">
        <v>0</v>
      </c>
      <c r="T77" s="2">
        <v>0</v>
      </c>
      <c r="U77" s="2">
        <v>0</v>
      </c>
      <c r="V77">
        <f t="shared" si="6"/>
        <v>0</v>
      </c>
      <c r="X77">
        <f t="shared" si="7"/>
        <v>-3</v>
      </c>
      <c r="Z77" s="2">
        <v>-0.3</v>
      </c>
      <c r="AA77">
        <v>4600</v>
      </c>
      <c r="AB77" s="18">
        <f t="shared" si="8"/>
        <v>-6.5217391304347824E-2</v>
      </c>
      <c r="AC77" t="s">
        <v>759</v>
      </c>
      <c r="AD77">
        <v>19.5</v>
      </c>
    </row>
    <row r="78" spans="1:30" x14ac:dyDescent="0.2">
      <c r="A78" s="1">
        <v>19461</v>
      </c>
      <c r="B78" s="1" t="s">
        <v>386</v>
      </c>
      <c r="C78" s="1" t="s">
        <v>16</v>
      </c>
      <c r="D78" s="1" t="s">
        <v>15</v>
      </c>
      <c r="E78" s="2">
        <v>2</v>
      </c>
      <c r="F78" s="1" t="s">
        <v>113</v>
      </c>
      <c r="G78" s="1">
        <v>3</v>
      </c>
      <c r="H78" s="1">
        <v>5.4</v>
      </c>
      <c r="I78" s="2">
        <v>0</v>
      </c>
      <c r="J78" s="2">
        <v>0</v>
      </c>
      <c r="K78" s="2">
        <v>0</v>
      </c>
      <c r="L78" s="2">
        <v>3</v>
      </c>
      <c r="M78" s="2">
        <v>-4</v>
      </c>
      <c r="N78" s="2">
        <v>0</v>
      </c>
      <c r="O78" s="2"/>
      <c r="P78" s="2"/>
      <c r="Q78" s="2"/>
      <c r="R78" s="2"/>
      <c r="S78" s="2">
        <v>0</v>
      </c>
      <c r="T78" s="2">
        <v>0</v>
      </c>
      <c r="U78" s="2">
        <v>0</v>
      </c>
      <c r="V78">
        <f t="shared" si="6"/>
        <v>0</v>
      </c>
      <c r="X78">
        <f t="shared" si="7"/>
        <v>-4</v>
      </c>
      <c r="Z78" s="2">
        <v>-0.4</v>
      </c>
      <c r="AA78">
        <v>4000</v>
      </c>
      <c r="AB78" s="18">
        <f t="shared" si="8"/>
        <v>-0.1</v>
      </c>
      <c r="AC78" t="s">
        <v>759</v>
      </c>
      <c r="AD78">
        <v>28.25</v>
      </c>
    </row>
    <row r="79" spans="1:30" x14ac:dyDescent="0.2">
      <c r="A79" s="1">
        <v>21831</v>
      </c>
      <c r="B79" s="1" t="s">
        <v>74</v>
      </c>
      <c r="C79" s="1" t="s">
        <v>39</v>
      </c>
      <c r="D79" s="1" t="s">
        <v>15</v>
      </c>
      <c r="E79" s="2">
        <v>3</v>
      </c>
      <c r="F79" s="1" t="s">
        <v>29</v>
      </c>
      <c r="G79" s="1">
        <v>67</v>
      </c>
      <c r="H79" s="1">
        <v>100</v>
      </c>
      <c r="I79" s="2">
        <v>226</v>
      </c>
      <c r="J79" s="2">
        <v>3</v>
      </c>
      <c r="K79" s="2">
        <v>0</v>
      </c>
      <c r="L79" s="2">
        <v>9</v>
      </c>
      <c r="M79" s="2">
        <v>40</v>
      </c>
      <c r="N79" s="2">
        <v>1</v>
      </c>
      <c r="O79" s="2"/>
      <c r="P79" s="2"/>
      <c r="Q79" s="2"/>
      <c r="R79" s="2"/>
      <c r="S79" s="2">
        <v>0</v>
      </c>
      <c r="T79" s="2">
        <v>0</v>
      </c>
      <c r="U79" s="2">
        <v>0</v>
      </c>
      <c r="V79">
        <f t="shared" si="6"/>
        <v>4</v>
      </c>
      <c r="X79">
        <f t="shared" si="7"/>
        <v>266</v>
      </c>
      <c r="Z79" s="2">
        <v>30</v>
      </c>
      <c r="AA79">
        <v>6800</v>
      </c>
      <c r="AB79" s="18">
        <f t="shared" si="8"/>
        <v>4.4117647058823533</v>
      </c>
      <c r="AC79" t="s">
        <v>759</v>
      </c>
      <c r="AD79">
        <v>23.75</v>
      </c>
    </row>
    <row r="80" spans="1:30" x14ac:dyDescent="0.2">
      <c r="A80" s="1">
        <v>24927</v>
      </c>
      <c r="B80" s="1" t="s">
        <v>88</v>
      </c>
      <c r="C80" s="1" t="s">
        <v>8</v>
      </c>
      <c r="D80" s="1" t="s">
        <v>15</v>
      </c>
      <c r="E80" s="2">
        <v>3</v>
      </c>
      <c r="F80" s="1" t="s">
        <v>22</v>
      </c>
      <c r="G80" s="1">
        <v>59</v>
      </c>
      <c r="H80" s="1">
        <v>100</v>
      </c>
      <c r="I80" s="2">
        <v>298</v>
      </c>
      <c r="J80" s="2">
        <v>4</v>
      </c>
      <c r="K80" s="2">
        <v>0</v>
      </c>
      <c r="L80" s="2">
        <v>5</v>
      </c>
      <c r="M80" s="2">
        <v>12</v>
      </c>
      <c r="N80" s="2">
        <v>0</v>
      </c>
      <c r="O80" s="2"/>
      <c r="P80" s="2"/>
      <c r="Q80" s="2"/>
      <c r="R80" s="2"/>
      <c r="S80" s="2">
        <v>0</v>
      </c>
      <c r="T80" s="2">
        <v>0</v>
      </c>
      <c r="U80" s="2">
        <v>0</v>
      </c>
      <c r="V80">
        <f t="shared" si="6"/>
        <v>4</v>
      </c>
      <c r="X80">
        <f t="shared" si="7"/>
        <v>310</v>
      </c>
      <c r="Z80" s="2">
        <v>29.1</v>
      </c>
      <c r="AA80">
        <v>5600</v>
      </c>
      <c r="AB80" s="18">
        <f t="shared" si="8"/>
        <v>5.1964285714285712</v>
      </c>
      <c r="AC80" t="s">
        <v>759</v>
      </c>
      <c r="AD80">
        <v>24.5</v>
      </c>
    </row>
    <row r="81" spans="1:30" x14ac:dyDescent="0.2">
      <c r="A81" s="1">
        <v>19781</v>
      </c>
      <c r="B81" s="1" t="s">
        <v>86</v>
      </c>
      <c r="C81" s="1" t="s">
        <v>16</v>
      </c>
      <c r="D81" s="1" t="s">
        <v>15</v>
      </c>
      <c r="E81" s="2">
        <v>3</v>
      </c>
      <c r="F81" s="1" t="s">
        <v>7</v>
      </c>
      <c r="G81" s="1">
        <v>57</v>
      </c>
      <c r="H81" s="1">
        <v>100</v>
      </c>
      <c r="I81" s="2">
        <v>288</v>
      </c>
      <c r="J81" s="2">
        <v>3</v>
      </c>
      <c r="K81" s="2">
        <v>0</v>
      </c>
      <c r="L81" s="2">
        <v>7</v>
      </c>
      <c r="M81" s="2">
        <v>35</v>
      </c>
      <c r="N81" s="2">
        <v>0</v>
      </c>
      <c r="O81" s="2"/>
      <c r="P81" s="2"/>
      <c r="Q81" s="2"/>
      <c r="R81" s="2"/>
      <c r="S81" s="2">
        <v>0</v>
      </c>
      <c r="T81" s="2">
        <v>0</v>
      </c>
      <c r="U81" s="2">
        <v>0</v>
      </c>
      <c r="V81">
        <f t="shared" si="6"/>
        <v>3</v>
      </c>
      <c r="X81">
        <f t="shared" si="7"/>
        <v>323</v>
      </c>
      <c r="Z81" s="2">
        <v>27</v>
      </c>
      <c r="AB81"/>
      <c r="AC81" t="s">
        <v>752</v>
      </c>
      <c r="AD81">
        <v>28.5</v>
      </c>
    </row>
    <row r="82" spans="1:30" x14ac:dyDescent="0.2">
      <c r="A82" s="1">
        <v>14895</v>
      </c>
      <c r="B82" s="1" t="s">
        <v>117</v>
      </c>
      <c r="C82" s="1" t="s">
        <v>3</v>
      </c>
      <c r="D82" s="1" t="s">
        <v>15</v>
      </c>
      <c r="E82" s="2">
        <v>3</v>
      </c>
      <c r="F82" s="1" t="s">
        <v>5</v>
      </c>
      <c r="G82" s="1">
        <v>66</v>
      </c>
      <c r="H82" s="1">
        <v>100</v>
      </c>
      <c r="I82" s="2">
        <v>289</v>
      </c>
      <c r="J82" s="2">
        <v>3</v>
      </c>
      <c r="K82" s="2">
        <v>0</v>
      </c>
      <c r="L82" s="2">
        <v>2</v>
      </c>
      <c r="M82" s="2">
        <v>5</v>
      </c>
      <c r="N82" s="2">
        <v>0</v>
      </c>
      <c r="O82" s="2"/>
      <c r="P82" s="2"/>
      <c r="Q82" s="2"/>
      <c r="R82" s="2"/>
      <c r="S82" s="2">
        <v>0</v>
      </c>
      <c r="T82" s="2">
        <v>0</v>
      </c>
      <c r="U82" s="2">
        <v>0</v>
      </c>
      <c r="V82">
        <f t="shared" si="6"/>
        <v>3</v>
      </c>
      <c r="X82">
        <f t="shared" si="7"/>
        <v>294</v>
      </c>
      <c r="Z82" s="2">
        <v>26.1</v>
      </c>
      <c r="AA82">
        <v>5200</v>
      </c>
      <c r="AB82" s="18">
        <f>(Z82/AA82)*1000</f>
        <v>5.0192307692307701</v>
      </c>
      <c r="AC82" t="s">
        <v>759</v>
      </c>
      <c r="AD82">
        <v>20.25</v>
      </c>
    </row>
    <row r="83" spans="1:30" x14ac:dyDescent="0.2">
      <c r="A83" s="1">
        <v>19801</v>
      </c>
      <c r="B83" s="1" t="s">
        <v>13</v>
      </c>
      <c r="C83" s="1" t="s">
        <v>14</v>
      </c>
      <c r="D83" s="1" t="s">
        <v>15</v>
      </c>
      <c r="E83" s="2">
        <v>3</v>
      </c>
      <c r="F83" s="1" t="s">
        <v>43</v>
      </c>
      <c r="G83" s="1">
        <v>60</v>
      </c>
      <c r="H83" s="1">
        <v>100</v>
      </c>
      <c r="I83" s="2">
        <v>213</v>
      </c>
      <c r="J83" s="2">
        <v>3</v>
      </c>
      <c r="K83" s="2">
        <v>0</v>
      </c>
      <c r="L83" s="2">
        <v>4</v>
      </c>
      <c r="M83" s="2">
        <v>25</v>
      </c>
      <c r="N83" s="2">
        <v>0</v>
      </c>
      <c r="O83" s="2"/>
      <c r="P83" s="2"/>
      <c r="Q83" s="2"/>
      <c r="R83" s="2"/>
      <c r="S83" s="2">
        <v>0</v>
      </c>
      <c r="T83" s="2">
        <v>0</v>
      </c>
      <c r="U83" s="2">
        <v>0</v>
      </c>
      <c r="V83">
        <f t="shared" si="6"/>
        <v>3</v>
      </c>
      <c r="X83">
        <f t="shared" si="7"/>
        <v>238</v>
      </c>
      <c r="Z83" s="2">
        <v>23</v>
      </c>
      <c r="AB83"/>
      <c r="AC83" t="s">
        <v>752</v>
      </c>
      <c r="AD83">
        <v>31</v>
      </c>
    </row>
    <row r="84" spans="1:30" x14ac:dyDescent="0.2">
      <c r="A84" s="1">
        <v>16763</v>
      </c>
      <c r="B84" s="1" t="s">
        <v>156</v>
      </c>
      <c r="C84" s="1" t="s">
        <v>5</v>
      </c>
      <c r="D84" s="1" t="s">
        <v>15</v>
      </c>
      <c r="E84" s="2">
        <v>3</v>
      </c>
      <c r="F84" s="1" t="s">
        <v>3</v>
      </c>
      <c r="G84" s="1">
        <v>58</v>
      </c>
      <c r="H84" s="1">
        <v>100</v>
      </c>
      <c r="I84" s="2">
        <v>207</v>
      </c>
      <c r="J84" s="2">
        <v>1</v>
      </c>
      <c r="K84" s="2">
        <v>0</v>
      </c>
      <c r="L84" s="2">
        <v>6</v>
      </c>
      <c r="M84" s="2">
        <v>40</v>
      </c>
      <c r="N84" s="2">
        <v>1</v>
      </c>
      <c r="O84" s="2"/>
      <c r="P84" s="2"/>
      <c r="Q84" s="2"/>
      <c r="R84" s="2"/>
      <c r="S84" s="2">
        <v>0</v>
      </c>
      <c r="T84" s="2">
        <v>0</v>
      </c>
      <c r="U84" s="2">
        <v>0</v>
      </c>
      <c r="V84">
        <f t="shared" si="6"/>
        <v>2</v>
      </c>
      <c r="X84">
        <f t="shared" si="7"/>
        <v>247</v>
      </c>
      <c r="Z84" s="2">
        <v>21.3</v>
      </c>
      <c r="AA84">
        <v>4000</v>
      </c>
      <c r="AB84" s="18">
        <f t="shared" ref="AB84:AB95" si="9">(Z84/AA84)*1000</f>
        <v>5.3250000000000002</v>
      </c>
      <c r="AC84" t="s">
        <v>759</v>
      </c>
      <c r="AD84">
        <v>23.25</v>
      </c>
    </row>
    <row r="85" spans="1:30" x14ac:dyDescent="0.2">
      <c r="A85" s="1">
        <v>24958</v>
      </c>
      <c r="B85" s="1" t="s">
        <v>101</v>
      </c>
      <c r="C85" s="1" t="s">
        <v>90</v>
      </c>
      <c r="D85" s="1" t="s">
        <v>15</v>
      </c>
      <c r="E85" s="2">
        <v>3</v>
      </c>
      <c r="F85" s="1" t="s">
        <v>19</v>
      </c>
      <c r="G85" s="1">
        <v>74</v>
      </c>
      <c r="H85" s="1">
        <v>100</v>
      </c>
      <c r="I85" s="2">
        <v>268</v>
      </c>
      <c r="J85" s="2">
        <v>2</v>
      </c>
      <c r="K85" s="2">
        <v>1</v>
      </c>
      <c r="L85" s="2">
        <v>7</v>
      </c>
      <c r="M85" s="2">
        <v>45</v>
      </c>
      <c r="N85" s="2">
        <v>0</v>
      </c>
      <c r="O85" s="2"/>
      <c r="P85" s="2"/>
      <c r="Q85" s="2"/>
      <c r="R85" s="2"/>
      <c r="S85" s="2">
        <v>0</v>
      </c>
      <c r="T85" s="2">
        <v>0</v>
      </c>
      <c r="U85" s="2">
        <v>0</v>
      </c>
      <c r="V85">
        <f t="shared" si="6"/>
        <v>2</v>
      </c>
      <c r="X85">
        <f t="shared" si="7"/>
        <v>313</v>
      </c>
      <c r="Z85" s="2">
        <v>21.2</v>
      </c>
      <c r="AA85">
        <v>5300</v>
      </c>
      <c r="AB85" s="18">
        <f t="shared" si="9"/>
        <v>4</v>
      </c>
      <c r="AC85" t="s">
        <v>759</v>
      </c>
      <c r="AD85">
        <v>21.5</v>
      </c>
    </row>
    <row r="86" spans="1:30" x14ac:dyDescent="0.2">
      <c r="A86" s="1">
        <v>12831</v>
      </c>
      <c r="B86" s="1" t="s">
        <v>175</v>
      </c>
      <c r="C86" s="1" t="s">
        <v>76</v>
      </c>
      <c r="D86" s="1" t="s">
        <v>15</v>
      </c>
      <c r="E86" s="2">
        <v>3</v>
      </c>
      <c r="F86" s="1" t="s">
        <v>26</v>
      </c>
      <c r="G86" s="1">
        <v>69</v>
      </c>
      <c r="H86" s="1">
        <v>100</v>
      </c>
      <c r="I86" s="2">
        <v>197</v>
      </c>
      <c r="J86" s="2">
        <v>2</v>
      </c>
      <c r="K86" s="2">
        <v>1</v>
      </c>
      <c r="L86" s="2">
        <v>8</v>
      </c>
      <c r="M86" s="2">
        <v>48</v>
      </c>
      <c r="N86" s="2">
        <v>0</v>
      </c>
      <c r="O86" s="2"/>
      <c r="P86" s="2"/>
      <c r="Q86" s="2"/>
      <c r="R86" s="2"/>
      <c r="S86" s="2">
        <v>0</v>
      </c>
      <c r="T86" s="2">
        <v>0</v>
      </c>
      <c r="U86" s="2">
        <v>0</v>
      </c>
      <c r="V86">
        <f t="shared" si="6"/>
        <v>2</v>
      </c>
      <c r="X86">
        <f t="shared" si="7"/>
        <v>245</v>
      </c>
      <c r="Z86" s="2">
        <v>18.7</v>
      </c>
      <c r="AA86">
        <v>4800</v>
      </c>
      <c r="AB86" s="18">
        <f t="shared" si="9"/>
        <v>3.895833333333333</v>
      </c>
      <c r="AC86" t="s">
        <v>759</v>
      </c>
      <c r="AD86">
        <v>18.25</v>
      </c>
    </row>
    <row r="87" spans="1:30" x14ac:dyDescent="0.2">
      <c r="A87" s="1">
        <v>21681</v>
      </c>
      <c r="B87" s="1" t="s">
        <v>54</v>
      </c>
      <c r="C87" s="1" t="s">
        <v>49</v>
      </c>
      <c r="D87" s="1" t="s">
        <v>15</v>
      </c>
      <c r="E87" s="2">
        <v>3</v>
      </c>
      <c r="F87" s="1" t="s">
        <v>24</v>
      </c>
      <c r="G87" s="1">
        <v>86</v>
      </c>
      <c r="H87" s="1">
        <v>100</v>
      </c>
      <c r="I87" s="2">
        <v>300</v>
      </c>
      <c r="J87" s="2">
        <v>1</v>
      </c>
      <c r="K87" s="2">
        <v>1</v>
      </c>
      <c r="L87" s="2">
        <v>2</v>
      </c>
      <c r="M87" s="2">
        <v>6</v>
      </c>
      <c r="N87" s="2">
        <v>0</v>
      </c>
      <c r="O87" s="2"/>
      <c r="P87" s="2"/>
      <c r="Q87" s="2"/>
      <c r="R87" s="2"/>
      <c r="S87" s="2">
        <v>0</v>
      </c>
      <c r="T87" s="2">
        <v>0</v>
      </c>
      <c r="U87" s="2">
        <v>0</v>
      </c>
      <c r="V87">
        <f t="shared" si="6"/>
        <v>1</v>
      </c>
      <c r="X87">
        <f t="shared" si="7"/>
        <v>306</v>
      </c>
      <c r="Z87" s="2">
        <v>18.600000000000001</v>
      </c>
      <c r="AA87">
        <v>6200</v>
      </c>
      <c r="AB87" s="18">
        <f t="shared" si="9"/>
        <v>3</v>
      </c>
      <c r="AC87" t="s">
        <v>759</v>
      </c>
      <c r="AD87">
        <v>24.25</v>
      </c>
    </row>
    <row r="88" spans="1:30" x14ac:dyDescent="0.2">
      <c r="A88" s="1">
        <v>19790</v>
      </c>
      <c r="B88" s="1" t="s">
        <v>78</v>
      </c>
      <c r="C88" s="1" t="s">
        <v>26</v>
      </c>
      <c r="D88" s="1" t="s">
        <v>15</v>
      </c>
      <c r="E88" s="2">
        <v>3</v>
      </c>
      <c r="F88" s="1" t="s">
        <v>76</v>
      </c>
      <c r="G88" s="1">
        <v>72</v>
      </c>
      <c r="H88" s="1">
        <v>100</v>
      </c>
      <c r="I88" s="2">
        <v>233</v>
      </c>
      <c r="J88" s="2">
        <v>1</v>
      </c>
      <c r="K88" s="2">
        <v>0</v>
      </c>
      <c r="L88" s="2">
        <v>4</v>
      </c>
      <c r="M88" s="2">
        <v>44</v>
      </c>
      <c r="N88" s="2">
        <v>0</v>
      </c>
      <c r="O88" s="2"/>
      <c r="P88" s="2"/>
      <c r="Q88" s="2"/>
      <c r="R88" s="2"/>
      <c r="S88" s="2">
        <v>0</v>
      </c>
      <c r="T88" s="2">
        <v>0</v>
      </c>
      <c r="U88" s="2">
        <v>0</v>
      </c>
      <c r="V88">
        <f t="shared" si="6"/>
        <v>1</v>
      </c>
      <c r="X88">
        <f t="shared" si="7"/>
        <v>277</v>
      </c>
      <c r="Z88" s="2">
        <v>17.7</v>
      </c>
      <c r="AA88">
        <v>6600</v>
      </c>
      <c r="AB88" s="18">
        <f t="shared" si="9"/>
        <v>2.6818181818181821</v>
      </c>
      <c r="AC88" t="s">
        <v>759</v>
      </c>
      <c r="AD88">
        <v>24.75</v>
      </c>
    </row>
    <row r="89" spans="1:30" x14ac:dyDescent="0.2">
      <c r="A89" s="1">
        <v>19812</v>
      </c>
      <c r="B89" s="1" t="s">
        <v>61</v>
      </c>
      <c r="C89" s="1" t="s">
        <v>47</v>
      </c>
      <c r="D89" s="1" t="s">
        <v>15</v>
      </c>
      <c r="E89" s="2">
        <v>3</v>
      </c>
      <c r="F89" s="1" t="s">
        <v>102</v>
      </c>
      <c r="G89" s="1">
        <v>39</v>
      </c>
      <c r="H89" s="1">
        <v>68.400000000000006</v>
      </c>
      <c r="I89" s="2">
        <v>218</v>
      </c>
      <c r="J89" s="2">
        <v>2</v>
      </c>
      <c r="K89" s="2">
        <v>0</v>
      </c>
      <c r="L89" s="2">
        <v>0</v>
      </c>
      <c r="M89" s="2">
        <v>0</v>
      </c>
      <c r="N89" s="2">
        <v>0</v>
      </c>
      <c r="O89" s="2"/>
      <c r="P89" s="2"/>
      <c r="Q89" s="2"/>
      <c r="R89" s="2"/>
      <c r="S89" s="2">
        <v>0</v>
      </c>
      <c r="T89" s="2">
        <v>0</v>
      </c>
      <c r="U89" s="2">
        <v>0</v>
      </c>
      <c r="V89">
        <f t="shared" si="6"/>
        <v>2</v>
      </c>
      <c r="X89">
        <f t="shared" si="7"/>
        <v>218</v>
      </c>
      <c r="Z89" s="2">
        <v>16.7</v>
      </c>
      <c r="AA89">
        <v>5100</v>
      </c>
      <c r="AB89" s="18">
        <f t="shared" si="9"/>
        <v>3.2745098039215681</v>
      </c>
      <c r="AC89" t="s">
        <v>759</v>
      </c>
      <c r="AD89">
        <v>24.25</v>
      </c>
    </row>
    <row r="90" spans="1:30" x14ac:dyDescent="0.2">
      <c r="A90" s="1">
        <v>20841</v>
      </c>
      <c r="B90" s="1" t="s">
        <v>82</v>
      </c>
      <c r="C90" s="1" t="s">
        <v>30</v>
      </c>
      <c r="D90" s="1" t="s">
        <v>15</v>
      </c>
      <c r="E90" s="2">
        <v>3</v>
      </c>
      <c r="F90" s="1" t="s">
        <v>42</v>
      </c>
      <c r="G90" s="1">
        <v>50</v>
      </c>
      <c r="H90" s="1">
        <v>87.7</v>
      </c>
      <c r="I90" s="2">
        <v>228</v>
      </c>
      <c r="J90" s="2">
        <v>1</v>
      </c>
      <c r="K90" s="2">
        <v>0</v>
      </c>
      <c r="L90" s="2">
        <v>4</v>
      </c>
      <c r="M90" s="2">
        <v>27</v>
      </c>
      <c r="N90" s="2">
        <v>0</v>
      </c>
      <c r="O90" s="2"/>
      <c r="P90" s="2"/>
      <c r="Q90" s="2"/>
      <c r="R90" s="2"/>
      <c r="S90" s="2">
        <v>0</v>
      </c>
      <c r="T90" s="2">
        <v>0</v>
      </c>
      <c r="U90" s="2">
        <v>0</v>
      </c>
      <c r="V90">
        <f t="shared" si="6"/>
        <v>1</v>
      </c>
      <c r="X90">
        <f t="shared" si="7"/>
        <v>255</v>
      </c>
      <c r="Z90" s="2">
        <v>15.8</v>
      </c>
      <c r="AA90">
        <v>5400</v>
      </c>
      <c r="AB90" s="18">
        <f t="shared" si="9"/>
        <v>2.925925925925926</v>
      </c>
      <c r="AC90" t="s">
        <v>759</v>
      </c>
      <c r="AD90">
        <v>24</v>
      </c>
    </row>
    <row r="91" spans="1:30" x14ac:dyDescent="0.2">
      <c r="A91" s="1">
        <v>17920</v>
      </c>
      <c r="B91" s="1" t="s">
        <v>116</v>
      </c>
      <c r="C91" s="1" t="s">
        <v>40</v>
      </c>
      <c r="D91" s="1" t="s">
        <v>15</v>
      </c>
      <c r="E91" s="2">
        <v>3</v>
      </c>
      <c r="F91" s="1" t="s">
        <v>18</v>
      </c>
      <c r="G91" s="1">
        <v>48</v>
      </c>
      <c r="H91" s="1">
        <v>80</v>
      </c>
      <c r="I91" s="2">
        <v>173</v>
      </c>
      <c r="J91" s="2">
        <v>2</v>
      </c>
      <c r="K91" s="2">
        <v>0</v>
      </c>
      <c r="L91" s="2">
        <v>2</v>
      </c>
      <c r="M91" s="2">
        <v>4</v>
      </c>
      <c r="N91" s="2">
        <v>0</v>
      </c>
      <c r="O91" s="2"/>
      <c r="P91" s="2"/>
      <c r="Q91" s="2"/>
      <c r="R91" s="2"/>
      <c r="S91" s="2">
        <v>0</v>
      </c>
      <c r="T91" s="2">
        <v>0</v>
      </c>
      <c r="U91" s="2">
        <v>0</v>
      </c>
      <c r="V91">
        <f t="shared" si="6"/>
        <v>2</v>
      </c>
      <c r="X91">
        <f t="shared" si="7"/>
        <v>177</v>
      </c>
      <c r="Z91" s="2">
        <v>15.3</v>
      </c>
      <c r="AA91">
        <v>4000</v>
      </c>
      <c r="AB91" s="18">
        <f t="shared" si="9"/>
        <v>3.8250000000000002</v>
      </c>
      <c r="AC91" t="s">
        <v>759</v>
      </c>
      <c r="AD91">
        <v>22.25</v>
      </c>
    </row>
    <row r="92" spans="1:30" x14ac:dyDescent="0.2">
      <c r="A92" s="1">
        <v>9038</v>
      </c>
      <c r="B92" s="1" t="s">
        <v>72</v>
      </c>
      <c r="C92" s="1" t="s">
        <v>29</v>
      </c>
      <c r="D92" s="1" t="s">
        <v>15</v>
      </c>
      <c r="E92" s="2">
        <v>3</v>
      </c>
      <c r="F92" s="1" t="s">
        <v>39</v>
      </c>
      <c r="G92" s="1">
        <v>66</v>
      </c>
      <c r="H92" s="1">
        <v>100</v>
      </c>
      <c r="I92" s="2">
        <v>196</v>
      </c>
      <c r="J92" s="2">
        <v>2</v>
      </c>
      <c r="K92" s="2">
        <v>1</v>
      </c>
      <c r="L92" s="2">
        <v>0</v>
      </c>
      <c r="M92" s="2">
        <v>0</v>
      </c>
      <c r="N92" s="2">
        <v>0</v>
      </c>
      <c r="O92" s="2"/>
      <c r="P92" s="2"/>
      <c r="Q92" s="2"/>
      <c r="R92" s="2"/>
      <c r="S92" s="2">
        <v>0</v>
      </c>
      <c r="T92" s="2">
        <v>0</v>
      </c>
      <c r="U92" s="2">
        <v>0</v>
      </c>
      <c r="V92">
        <f t="shared" si="6"/>
        <v>2</v>
      </c>
      <c r="X92">
        <f t="shared" si="7"/>
        <v>196</v>
      </c>
      <c r="Z92" s="2">
        <v>14.8</v>
      </c>
      <c r="AA92">
        <v>5700</v>
      </c>
      <c r="AB92" s="18">
        <f t="shared" si="9"/>
        <v>2.5964912280701755</v>
      </c>
      <c r="AC92" t="s">
        <v>759</v>
      </c>
      <c r="AD92">
        <v>20.75</v>
      </c>
    </row>
    <row r="93" spans="1:30" x14ac:dyDescent="0.2">
      <c r="A93" s="1">
        <v>22496</v>
      </c>
      <c r="B93" s="1" t="s">
        <v>123</v>
      </c>
      <c r="C93" s="1" t="s">
        <v>10</v>
      </c>
      <c r="D93" s="1" t="s">
        <v>15</v>
      </c>
      <c r="E93" s="2">
        <v>3</v>
      </c>
      <c r="F93" s="1" t="s">
        <v>85</v>
      </c>
      <c r="G93" s="1">
        <v>65</v>
      </c>
      <c r="H93" s="1">
        <v>100</v>
      </c>
      <c r="I93" s="2">
        <v>284</v>
      </c>
      <c r="J93" s="2">
        <v>1</v>
      </c>
      <c r="K93" s="2">
        <v>1</v>
      </c>
      <c r="L93" s="2">
        <v>1</v>
      </c>
      <c r="M93" s="2">
        <v>-1</v>
      </c>
      <c r="N93" s="2">
        <v>0</v>
      </c>
      <c r="O93" s="2"/>
      <c r="P93" s="2"/>
      <c r="Q93" s="2"/>
      <c r="R93" s="2"/>
      <c r="S93" s="2">
        <v>0</v>
      </c>
      <c r="T93" s="2">
        <v>0</v>
      </c>
      <c r="U93" s="2">
        <v>0</v>
      </c>
      <c r="V93">
        <f t="shared" si="6"/>
        <v>1</v>
      </c>
      <c r="X93">
        <f t="shared" si="7"/>
        <v>283</v>
      </c>
      <c r="Z93" s="2">
        <v>14.3</v>
      </c>
      <c r="AA93">
        <v>5000</v>
      </c>
      <c r="AB93" s="18">
        <f t="shared" si="9"/>
        <v>2.8600000000000003</v>
      </c>
      <c r="AC93" t="s">
        <v>759</v>
      </c>
      <c r="AD93">
        <v>23.75</v>
      </c>
    </row>
    <row r="94" spans="1:30" x14ac:dyDescent="0.2">
      <c r="A94" s="1">
        <v>20889</v>
      </c>
      <c r="B94" s="1" t="s">
        <v>179</v>
      </c>
      <c r="C94" s="1" t="s">
        <v>85</v>
      </c>
      <c r="D94" s="1" t="s">
        <v>15</v>
      </c>
      <c r="E94" s="2">
        <v>3</v>
      </c>
      <c r="F94" s="1" t="s">
        <v>10</v>
      </c>
      <c r="G94" s="1">
        <v>66</v>
      </c>
      <c r="H94" s="1">
        <v>100</v>
      </c>
      <c r="I94" s="2">
        <v>159</v>
      </c>
      <c r="J94" s="2">
        <v>1</v>
      </c>
      <c r="K94" s="2">
        <v>0</v>
      </c>
      <c r="L94" s="2">
        <v>6</v>
      </c>
      <c r="M94" s="2">
        <v>37</v>
      </c>
      <c r="N94" s="2">
        <v>0</v>
      </c>
      <c r="O94" s="2"/>
      <c r="P94" s="2"/>
      <c r="Q94" s="2"/>
      <c r="R94" s="2"/>
      <c r="S94" s="2">
        <v>0</v>
      </c>
      <c r="T94" s="2">
        <v>0</v>
      </c>
      <c r="U94" s="2">
        <v>0</v>
      </c>
      <c r="V94">
        <f t="shared" si="6"/>
        <v>1</v>
      </c>
      <c r="X94">
        <f t="shared" si="7"/>
        <v>196</v>
      </c>
      <c r="Z94" s="2">
        <v>14.1</v>
      </c>
      <c r="AA94">
        <v>6100</v>
      </c>
      <c r="AB94" s="18">
        <f t="shared" si="9"/>
        <v>2.3114754098360657</v>
      </c>
      <c r="AC94" t="s">
        <v>759</v>
      </c>
      <c r="AD94">
        <v>21.75</v>
      </c>
    </row>
    <row r="95" spans="1:30" x14ac:dyDescent="0.2">
      <c r="A95" s="1">
        <v>18055</v>
      </c>
      <c r="B95" s="1" t="s">
        <v>51</v>
      </c>
      <c r="C95" s="1" t="s">
        <v>22</v>
      </c>
      <c r="D95" s="1" t="s">
        <v>15</v>
      </c>
      <c r="E95" s="2">
        <v>3</v>
      </c>
      <c r="F95" s="1" t="s">
        <v>8</v>
      </c>
      <c r="G95" s="1">
        <v>64</v>
      </c>
      <c r="H95" s="1">
        <v>86.5</v>
      </c>
      <c r="I95" s="2">
        <v>251</v>
      </c>
      <c r="J95" s="2">
        <v>1</v>
      </c>
      <c r="K95" s="2">
        <v>2</v>
      </c>
      <c r="L95" s="2">
        <v>0</v>
      </c>
      <c r="M95" s="2">
        <v>0</v>
      </c>
      <c r="N95" s="2">
        <v>0</v>
      </c>
      <c r="O95" s="2"/>
      <c r="P95" s="2"/>
      <c r="Q95" s="2"/>
      <c r="R95" s="2"/>
      <c r="S95" s="2">
        <v>0</v>
      </c>
      <c r="T95" s="2">
        <v>0</v>
      </c>
      <c r="U95" s="2">
        <v>0</v>
      </c>
      <c r="V95">
        <f t="shared" si="6"/>
        <v>1</v>
      </c>
      <c r="X95">
        <f t="shared" si="7"/>
        <v>251</v>
      </c>
      <c r="Z95" s="2">
        <v>14</v>
      </c>
      <c r="AA95">
        <v>5900</v>
      </c>
      <c r="AB95" s="18">
        <f t="shared" si="9"/>
        <v>2.3728813559322033</v>
      </c>
      <c r="AC95" t="s">
        <v>759</v>
      </c>
      <c r="AD95">
        <v>25.5</v>
      </c>
    </row>
    <row r="96" spans="1:30" x14ac:dyDescent="0.2">
      <c r="A96" s="1">
        <v>21677</v>
      </c>
      <c r="B96" s="1" t="s">
        <v>145</v>
      </c>
      <c r="C96" s="1" t="s">
        <v>43</v>
      </c>
      <c r="D96" s="1" t="s">
        <v>15</v>
      </c>
      <c r="E96" s="2">
        <v>3</v>
      </c>
      <c r="F96" s="1" t="s">
        <v>14</v>
      </c>
      <c r="G96" s="1">
        <v>61</v>
      </c>
      <c r="H96" s="1">
        <v>100</v>
      </c>
      <c r="I96" s="2">
        <v>146</v>
      </c>
      <c r="J96" s="2">
        <v>2</v>
      </c>
      <c r="K96" s="2">
        <v>1</v>
      </c>
      <c r="L96" s="2">
        <v>2</v>
      </c>
      <c r="M96" s="2">
        <v>10</v>
      </c>
      <c r="N96" s="2">
        <v>0</v>
      </c>
      <c r="O96" s="2"/>
      <c r="P96" s="2"/>
      <c r="Q96" s="2"/>
      <c r="R96" s="2"/>
      <c r="S96" s="2">
        <v>0</v>
      </c>
      <c r="T96" s="2">
        <v>0</v>
      </c>
      <c r="U96" s="2">
        <v>0</v>
      </c>
      <c r="V96">
        <f t="shared" si="6"/>
        <v>2</v>
      </c>
      <c r="X96">
        <f t="shared" si="7"/>
        <v>156</v>
      </c>
      <c r="Z96" s="2">
        <v>13.8</v>
      </c>
      <c r="AB96"/>
      <c r="AC96" t="s">
        <v>752</v>
      </c>
      <c r="AD96">
        <v>19</v>
      </c>
    </row>
    <row r="97" spans="1:30" x14ac:dyDescent="0.2">
      <c r="A97" s="1">
        <v>25069</v>
      </c>
      <c r="B97" s="1" t="s">
        <v>23</v>
      </c>
      <c r="C97" s="1" t="s">
        <v>24</v>
      </c>
      <c r="D97" s="1" t="s">
        <v>15</v>
      </c>
      <c r="E97" s="2">
        <v>3</v>
      </c>
      <c r="F97" s="1" t="s">
        <v>49</v>
      </c>
      <c r="G97" s="1">
        <v>52</v>
      </c>
      <c r="H97" s="1">
        <v>100</v>
      </c>
      <c r="I97" s="2">
        <v>153</v>
      </c>
      <c r="J97" s="2">
        <v>1</v>
      </c>
      <c r="K97" s="2">
        <v>0</v>
      </c>
      <c r="L97" s="2">
        <v>8</v>
      </c>
      <c r="M97" s="2">
        <v>33</v>
      </c>
      <c r="N97" s="2">
        <v>0</v>
      </c>
      <c r="O97" s="2"/>
      <c r="P97" s="2"/>
      <c r="Q97" s="2"/>
      <c r="R97" s="2"/>
      <c r="S97" s="2">
        <v>0</v>
      </c>
      <c r="T97" s="2">
        <v>0</v>
      </c>
      <c r="U97" s="2">
        <v>0</v>
      </c>
      <c r="V97">
        <f t="shared" si="6"/>
        <v>1</v>
      </c>
      <c r="X97">
        <f t="shared" si="7"/>
        <v>186</v>
      </c>
      <c r="Z97" s="2">
        <v>13.4</v>
      </c>
      <c r="AA97">
        <v>5800</v>
      </c>
      <c r="AB97" s="18">
        <f>(Z97/AA97)*1000</f>
        <v>2.3103448275862069</v>
      </c>
      <c r="AC97" t="s">
        <v>759</v>
      </c>
      <c r="AD97">
        <v>21.25</v>
      </c>
    </row>
    <row r="98" spans="1:30" x14ac:dyDescent="0.2">
      <c r="A98" s="1">
        <v>18890</v>
      </c>
      <c r="B98" s="1" t="s">
        <v>62</v>
      </c>
      <c r="C98" s="1" t="s">
        <v>63</v>
      </c>
      <c r="D98" s="1" t="s">
        <v>15</v>
      </c>
      <c r="E98" s="2">
        <v>3</v>
      </c>
      <c r="F98" s="1" t="s">
        <v>21</v>
      </c>
      <c r="G98" s="1">
        <v>72</v>
      </c>
      <c r="H98" s="1">
        <v>100</v>
      </c>
      <c r="I98" s="2">
        <v>224</v>
      </c>
      <c r="J98" s="2">
        <v>1</v>
      </c>
      <c r="K98" s="2">
        <v>0</v>
      </c>
      <c r="L98" s="2">
        <v>5</v>
      </c>
      <c r="M98" s="2">
        <v>2</v>
      </c>
      <c r="N98" s="2">
        <v>0</v>
      </c>
      <c r="O98" s="2"/>
      <c r="P98" s="2"/>
      <c r="Q98" s="2"/>
      <c r="R98" s="2"/>
      <c r="S98" s="2">
        <v>0</v>
      </c>
      <c r="T98" s="2">
        <v>0</v>
      </c>
      <c r="U98" s="2">
        <v>0</v>
      </c>
      <c r="V98">
        <f t="shared" si="6"/>
        <v>1</v>
      </c>
      <c r="X98">
        <f t="shared" si="7"/>
        <v>226</v>
      </c>
      <c r="Z98" s="2">
        <v>13.2</v>
      </c>
      <c r="AB98"/>
      <c r="AC98" t="s">
        <v>752</v>
      </c>
      <c r="AD98">
        <v>25.25</v>
      </c>
    </row>
    <row r="99" spans="1:30" x14ac:dyDescent="0.2">
      <c r="A99" s="1">
        <v>25323</v>
      </c>
      <c r="B99" s="1" t="s">
        <v>240</v>
      </c>
      <c r="C99" s="1" t="s">
        <v>42</v>
      </c>
      <c r="D99" s="1" t="s">
        <v>15</v>
      </c>
      <c r="E99" s="2">
        <v>3</v>
      </c>
      <c r="F99" s="1" t="s">
        <v>30</v>
      </c>
      <c r="G99" s="1">
        <v>70</v>
      </c>
      <c r="H99" s="1">
        <v>100</v>
      </c>
      <c r="I99" s="2">
        <v>219</v>
      </c>
      <c r="J99" s="2">
        <v>1</v>
      </c>
      <c r="K99" s="2">
        <v>1</v>
      </c>
      <c r="L99" s="2">
        <v>3</v>
      </c>
      <c r="M99" s="2">
        <v>12</v>
      </c>
      <c r="N99" s="2">
        <v>0</v>
      </c>
      <c r="O99" s="2"/>
      <c r="P99" s="2"/>
      <c r="Q99" s="2"/>
      <c r="R99" s="2"/>
      <c r="S99" s="2">
        <v>0</v>
      </c>
      <c r="T99" s="2">
        <v>0</v>
      </c>
      <c r="U99" s="2">
        <v>0</v>
      </c>
      <c r="V99">
        <f t="shared" si="6"/>
        <v>1</v>
      </c>
      <c r="X99">
        <f t="shared" si="7"/>
        <v>231</v>
      </c>
      <c r="Z99" s="2">
        <v>13</v>
      </c>
      <c r="AA99">
        <v>4900</v>
      </c>
      <c r="AB99" s="18">
        <f t="shared" ref="AB99:AB100" si="10">(Z99/AA99)*1000</f>
        <v>2.6530612244897962</v>
      </c>
      <c r="AC99" t="s">
        <v>759</v>
      </c>
      <c r="AD99">
        <v>19.5</v>
      </c>
    </row>
    <row r="100" spans="1:30" x14ac:dyDescent="0.2">
      <c r="A100" s="1">
        <v>23186</v>
      </c>
      <c r="B100" s="1" t="s">
        <v>151</v>
      </c>
      <c r="C100" s="1" t="s">
        <v>102</v>
      </c>
      <c r="D100" s="1" t="s">
        <v>15</v>
      </c>
      <c r="E100" s="2">
        <v>3</v>
      </c>
      <c r="F100" s="1" t="s">
        <v>47</v>
      </c>
      <c r="G100" s="1">
        <v>70</v>
      </c>
      <c r="H100" s="1">
        <v>95.9</v>
      </c>
      <c r="I100" s="2">
        <v>218</v>
      </c>
      <c r="J100" s="2">
        <v>1</v>
      </c>
      <c r="K100" s="2">
        <v>1</v>
      </c>
      <c r="L100" s="2">
        <v>2</v>
      </c>
      <c r="M100" s="2">
        <v>10</v>
      </c>
      <c r="N100" s="2">
        <v>0</v>
      </c>
      <c r="O100" s="2"/>
      <c r="P100" s="2"/>
      <c r="Q100" s="2"/>
      <c r="R100" s="2"/>
      <c r="S100" s="2">
        <v>0</v>
      </c>
      <c r="T100" s="2">
        <v>0</v>
      </c>
      <c r="U100" s="2">
        <v>0</v>
      </c>
      <c r="V100">
        <f t="shared" si="6"/>
        <v>1</v>
      </c>
      <c r="X100">
        <f t="shared" si="7"/>
        <v>228</v>
      </c>
      <c r="Z100" s="2">
        <v>12.7</v>
      </c>
      <c r="AA100">
        <v>4900</v>
      </c>
      <c r="AB100" s="18">
        <f t="shared" si="10"/>
        <v>2.5918367346938775</v>
      </c>
      <c r="AC100" t="s">
        <v>759</v>
      </c>
      <c r="AD100">
        <v>17.25</v>
      </c>
    </row>
    <row r="101" spans="1:30" x14ac:dyDescent="0.2">
      <c r="A101" s="1">
        <v>17922</v>
      </c>
      <c r="B101" s="1" t="s">
        <v>33</v>
      </c>
      <c r="C101" s="1" t="s">
        <v>7</v>
      </c>
      <c r="D101" s="1" t="s">
        <v>15</v>
      </c>
      <c r="E101" s="2">
        <v>3</v>
      </c>
      <c r="F101" s="1" t="s">
        <v>16</v>
      </c>
      <c r="G101" s="1">
        <v>68</v>
      </c>
      <c r="H101" s="1">
        <v>100</v>
      </c>
      <c r="I101" s="2">
        <v>202</v>
      </c>
      <c r="J101" s="2">
        <v>1</v>
      </c>
      <c r="K101" s="2">
        <v>0</v>
      </c>
      <c r="L101" s="2">
        <v>4</v>
      </c>
      <c r="M101" s="2">
        <v>6</v>
      </c>
      <c r="N101" s="2">
        <v>0</v>
      </c>
      <c r="O101" s="2"/>
      <c r="P101" s="2"/>
      <c r="Q101" s="2"/>
      <c r="R101" s="2"/>
      <c r="S101" s="2">
        <v>0</v>
      </c>
      <c r="T101" s="2">
        <v>0</v>
      </c>
      <c r="U101" s="2">
        <v>0</v>
      </c>
      <c r="V101">
        <f t="shared" si="6"/>
        <v>1</v>
      </c>
      <c r="X101">
        <f t="shared" si="7"/>
        <v>208</v>
      </c>
      <c r="Z101" s="2">
        <v>12.7</v>
      </c>
      <c r="AB101"/>
      <c r="AC101" t="s">
        <v>752</v>
      </c>
      <c r="AD101">
        <v>24.5</v>
      </c>
    </row>
    <row r="102" spans="1:30" x14ac:dyDescent="0.2">
      <c r="A102" s="1">
        <v>2593</v>
      </c>
      <c r="B102" s="1" t="s">
        <v>121</v>
      </c>
      <c r="C102" s="1" t="s">
        <v>19</v>
      </c>
      <c r="D102" s="1" t="s">
        <v>15</v>
      </c>
      <c r="E102" s="2">
        <v>3</v>
      </c>
      <c r="F102" s="1" t="s">
        <v>90</v>
      </c>
      <c r="G102" s="1">
        <v>54</v>
      </c>
      <c r="H102" s="1">
        <v>100</v>
      </c>
      <c r="I102" s="2">
        <v>139</v>
      </c>
      <c r="J102" s="2">
        <v>2</v>
      </c>
      <c r="K102" s="2">
        <v>1</v>
      </c>
      <c r="L102" s="2">
        <v>4</v>
      </c>
      <c r="M102" s="2">
        <v>1</v>
      </c>
      <c r="N102" s="2">
        <v>0</v>
      </c>
      <c r="O102" s="2"/>
      <c r="P102" s="2"/>
      <c r="Q102" s="2"/>
      <c r="R102" s="2"/>
      <c r="S102" s="2">
        <v>0</v>
      </c>
      <c r="T102" s="2">
        <v>0</v>
      </c>
      <c r="U102" s="2">
        <v>0</v>
      </c>
      <c r="V102">
        <f t="shared" si="6"/>
        <v>2</v>
      </c>
      <c r="X102">
        <f t="shared" si="7"/>
        <v>140</v>
      </c>
      <c r="Z102" s="2">
        <v>12.7</v>
      </c>
      <c r="AA102">
        <v>5200</v>
      </c>
      <c r="AB102" s="18">
        <f t="shared" ref="AB102:AB107" si="11">(Z102/AA102)*1000</f>
        <v>2.4423076923076921</v>
      </c>
      <c r="AC102" t="s">
        <v>759</v>
      </c>
      <c r="AD102">
        <v>23</v>
      </c>
    </row>
    <row r="103" spans="1:30" x14ac:dyDescent="0.2">
      <c r="A103" s="1">
        <v>23239</v>
      </c>
      <c r="B103" s="1" t="s">
        <v>93</v>
      </c>
      <c r="C103" s="1" t="s">
        <v>87</v>
      </c>
      <c r="D103" s="1" t="s">
        <v>15</v>
      </c>
      <c r="E103" s="2">
        <v>3</v>
      </c>
      <c r="F103" s="1" t="s">
        <v>27</v>
      </c>
      <c r="G103" s="1">
        <v>63</v>
      </c>
      <c r="H103" s="1">
        <v>100</v>
      </c>
      <c r="I103" s="2">
        <v>204</v>
      </c>
      <c r="J103" s="2">
        <v>1</v>
      </c>
      <c r="K103" s="2">
        <v>2</v>
      </c>
      <c r="L103" s="2">
        <v>4</v>
      </c>
      <c r="M103" s="2">
        <v>22</v>
      </c>
      <c r="N103" s="2">
        <v>0</v>
      </c>
      <c r="O103" s="2"/>
      <c r="P103" s="2"/>
      <c r="Q103" s="2"/>
      <c r="R103" s="2"/>
      <c r="S103" s="2">
        <v>0</v>
      </c>
      <c r="T103" s="2">
        <v>0</v>
      </c>
      <c r="U103" s="2">
        <v>0</v>
      </c>
      <c r="V103">
        <f t="shared" si="6"/>
        <v>1</v>
      </c>
      <c r="X103">
        <f t="shared" si="7"/>
        <v>226</v>
      </c>
      <c r="Z103" s="2">
        <v>12.4</v>
      </c>
      <c r="AA103">
        <v>5500</v>
      </c>
      <c r="AB103" s="18">
        <f t="shared" si="11"/>
        <v>2.2545454545454549</v>
      </c>
      <c r="AC103" t="s">
        <v>759</v>
      </c>
      <c r="AD103">
        <v>21.25</v>
      </c>
    </row>
    <row r="104" spans="1:30" x14ac:dyDescent="0.2">
      <c r="A104" s="1">
        <v>21841</v>
      </c>
      <c r="B104" s="1" t="s">
        <v>73</v>
      </c>
      <c r="C104" s="1" t="s">
        <v>37</v>
      </c>
      <c r="D104" s="1" t="s">
        <v>15</v>
      </c>
      <c r="E104" s="2">
        <v>3</v>
      </c>
      <c r="F104" s="1" t="s">
        <v>113</v>
      </c>
      <c r="G104" s="1">
        <v>65</v>
      </c>
      <c r="H104" s="1">
        <v>100</v>
      </c>
      <c r="I104" s="2">
        <v>183</v>
      </c>
      <c r="J104" s="2">
        <v>1</v>
      </c>
      <c r="K104" s="2">
        <v>1</v>
      </c>
      <c r="L104" s="2">
        <v>4</v>
      </c>
      <c r="M104" s="2">
        <v>18</v>
      </c>
      <c r="N104" s="2">
        <v>0</v>
      </c>
      <c r="O104" s="2"/>
      <c r="P104" s="2"/>
      <c r="Q104" s="2"/>
      <c r="R104" s="2"/>
      <c r="S104" s="2">
        <v>0</v>
      </c>
      <c r="T104" s="2">
        <v>0</v>
      </c>
      <c r="U104" s="2">
        <v>0</v>
      </c>
      <c r="V104">
        <f t="shared" si="6"/>
        <v>1</v>
      </c>
      <c r="X104">
        <f t="shared" si="7"/>
        <v>201</v>
      </c>
      <c r="Z104" s="2">
        <v>12.1</v>
      </c>
      <c r="AA104">
        <v>6300</v>
      </c>
      <c r="AB104" s="18">
        <f t="shared" si="11"/>
        <v>1.9206349206349205</v>
      </c>
      <c r="AC104" t="s">
        <v>759</v>
      </c>
      <c r="AD104">
        <v>24.25</v>
      </c>
    </row>
    <row r="105" spans="1:30" x14ac:dyDescent="0.2">
      <c r="A105" s="1">
        <v>23132</v>
      </c>
      <c r="B105" s="1" t="s">
        <v>114</v>
      </c>
      <c r="C105" s="1" t="s">
        <v>35</v>
      </c>
      <c r="D105" s="1" t="s">
        <v>15</v>
      </c>
      <c r="E105" s="2">
        <v>3</v>
      </c>
      <c r="F105" s="1" t="s">
        <v>12</v>
      </c>
      <c r="G105" s="1">
        <v>57</v>
      </c>
      <c r="H105" s="1">
        <v>98.3</v>
      </c>
      <c r="I105" s="2">
        <v>121</v>
      </c>
      <c r="J105" s="2">
        <v>0</v>
      </c>
      <c r="K105" s="2">
        <v>0</v>
      </c>
      <c r="L105" s="2">
        <v>2</v>
      </c>
      <c r="M105" s="2">
        <v>8</v>
      </c>
      <c r="N105" s="2">
        <v>1</v>
      </c>
      <c r="O105" s="2"/>
      <c r="P105" s="2"/>
      <c r="Q105" s="2"/>
      <c r="R105" s="2"/>
      <c r="S105" s="2">
        <v>0</v>
      </c>
      <c r="T105" s="2">
        <v>0</v>
      </c>
      <c r="U105" s="2">
        <v>0</v>
      </c>
      <c r="V105">
        <f t="shared" si="6"/>
        <v>1</v>
      </c>
      <c r="X105">
        <f t="shared" si="7"/>
        <v>129</v>
      </c>
      <c r="Z105" s="2">
        <v>11.6</v>
      </c>
      <c r="AA105">
        <v>5000</v>
      </c>
      <c r="AB105" s="18">
        <f t="shared" si="11"/>
        <v>2.3199999999999998</v>
      </c>
      <c r="AC105" t="s">
        <v>759</v>
      </c>
      <c r="AD105">
        <v>19.75</v>
      </c>
    </row>
    <row r="106" spans="1:30" x14ac:dyDescent="0.2">
      <c r="A106" s="1">
        <v>22490</v>
      </c>
      <c r="B106" s="1" t="s">
        <v>96</v>
      </c>
      <c r="C106" s="1" t="s">
        <v>27</v>
      </c>
      <c r="D106" s="1" t="s">
        <v>15</v>
      </c>
      <c r="E106" s="2">
        <v>3</v>
      </c>
      <c r="F106" s="1" t="s">
        <v>87</v>
      </c>
      <c r="G106" s="1">
        <v>70</v>
      </c>
      <c r="H106" s="1">
        <v>100</v>
      </c>
      <c r="I106" s="2">
        <v>222</v>
      </c>
      <c r="J106" s="2">
        <v>0</v>
      </c>
      <c r="K106" s="2">
        <v>1</v>
      </c>
      <c r="L106" s="2">
        <v>2</v>
      </c>
      <c r="M106" s="2">
        <v>9</v>
      </c>
      <c r="N106" s="2">
        <v>0</v>
      </c>
      <c r="O106" s="2"/>
      <c r="P106" s="2"/>
      <c r="Q106" s="2"/>
      <c r="R106" s="2"/>
      <c r="S106" s="2">
        <v>0</v>
      </c>
      <c r="T106" s="2">
        <v>0</v>
      </c>
      <c r="U106" s="2">
        <v>0</v>
      </c>
      <c r="V106">
        <f t="shared" si="6"/>
        <v>0</v>
      </c>
      <c r="X106">
        <f t="shared" si="7"/>
        <v>231</v>
      </c>
      <c r="Z106" s="2">
        <v>8.8000000000000007</v>
      </c>
      <c r="AA106">
        <v>5400</v>
      </c>
      <c r="AB106" s="18">
        <f t="shared" si="11"/>
        <v>1.6296296296296298</v>
      </c>
      <c r="AC106" t="s">
        <v>759</v>
      </c>
      <c r="AD106">
        <v>22.25</v>
      </c>
    </row>
    <row r="107" spans="1:30" x14ac:dyDescent="0.2">
      <c r="A107" s="1">
        <v>21046</v>
      </c>
      <c r="B107" s="1" t="s">
        <v>148</v>
      </c>
      <c r="C107" s="1" t="s">
        <v>18</v>
      </c>
      <c r="D107" s="1" t="s">
        <v>15</v>
      </c>
      <c r="E107" s="2">
        <v>3</v>
      </c>
      <c r="F107" s="1" t="s">
        <v>40</v>
      </c>
      <c r="G107" s="1">
        <v>53</v>
      </c>
      <c r="H107" s="1">
        <v>94.6</v>
      </c>
      <c r="I107" s="2">
        <v>140</v>
      </c>
      <c r="J107" s="2">
        <v>1</v>
      </c>
      <c r="K107" s="2">
        <v>2</v>
      </c>
      <c r="L107" s="2">
        <v>1</v>
      </c>
      <c r="M107" s="2">
        <v>3</v>
      </c>
      <c r="N107" s="2">
        <v>0</v>
      </c>
      <c r="O107" s="2"/>
      <c r="P107" s="2"/>
      <c r="Q107" s="2"/>
      <c r="R107" s="2"/>
      <c r="S107" s="2">
        <v>0</v>
      </c>
      <c r="T107" s="2">
        <v>0</v>
      </c>
      <c r="U107" s="2">
        <v>0</v>
      </c>
      <c r="V107">
        <f t="shared" si="6"/>
        <v>1</v>
      </c>
      <c r="X107">
        <f t="shared" si="7"/>
        <v>143</v>
      </c>
      <c r="Z107" s="2">
        <v>7.9</v>
      </c>
      <c r="AA107">
        <v>5500</v>
      </c>
      <c r="AB107" s="18">
        <f t="shared" si="11"/>
        <v>1.4363636363636365</v>
      </c>
      <c r="AC107" t="s">
        <v>759</v>
      </c>
      <c r="AD107">
        <v>19.25</v>
      </c>
    </row>
    <row r="108" spans="1:30" x14ac:dyDescent="0.2">
      <c r="A108" s="1">
        <v>14536</v>
      </c>
      <c r="B108" s="1" t="s">
        <v>48</v>
      </c>
      <c r="C108" s="1" t="s">
        <v>21</v>
      </c>
      <c r="D108" s="1" t="s">
        <v>15</v>
      </c>
      <c r="E108" s="2">
        <v>3</v>
      </c>
      <c r="F108" s="1" t="s">
        <v>63</v>
      </c>
      <c r="G108" s="1">
        <v>63</v>
      </c>
      <c r="H108" s="1">
        <v>95.5</v>
      </c>
      <c r="I108" s="2">
        <v>160</v>
      </c>
      <c r="J108" s="2">
        <v>0</v>
      </c>
      <c r="K108" s="2">
        <v>2</v>
      </c>
      <c r="L108" s="2">
        <v>5</v>
      </c>
      <c r="M108" s="2">
        <v>27</v>
      </c>
      <c r="N108" s="2">
        <v>0</v>
      </c>
      <c r="O108" s="2"/>
      <c r="P108" s="2"/>
      <c r="Q108" s="2"/>
      <c r="R108" s="2"/>
      <c r="S108" s="2">
        <v>0</v>
      </c>
      <c r="T108" s="2">
        <v>0</v>
      </c>
      <c r="U108" s="2">
        <v>0</v>
      </c>
      <c r="V108">
        <f t="shared" si="6"/>
        <v>0</v>
      </c>
      <c r="X108">
        <f t="shared" si="7"/>
        <v>187</v>
      </c>
      <c r="Z108" s="2">
        <v>7.1</v>
      </c>
      <c r="AB108"/>
      <c r="AC108" t="s">
        <v>752</v>
      </c>
      <c r="AD108">
        <v>19.25</v>
      </c>
    </row>
    <row r="109" spans="1:30" x14ac:dyDescent="0.2">
      <c r="A109" s="1">
        <v>23242</v>
      </c>
      <c r="B109" s="1" t="s">
        <v>609</v>
      </c>
      <c r="C109" s="1" t="s">
        <v>12</v>
      </c>
      <c r="D109" s="1" t="s">
        <v>15</v>
      </c>
      <c r="E109" s="2">
        <v>3</v>
      </c>
      <c r="F109" s="1" t="s">
        <v>35</v>
      </c>
      <c r="G109" s="1">
        <v>51</v>
      </c>
      <c r="H109" s="1">
        <v>77.3</v>
      </c>
      <c r="I109" s="2">
        <v>172</v>
      </c>
      <c r="J109" s="2">
        <v>0</v>
      </c>
      <c r="K109" s="2">
        <v>2</v>
      </c>
      <c r="L109" s="2">
        <v>2</v>
      </c>
      <c r="M109" s="2">
        <v>9</v>
      </c>
      <c r="N109" s="2">
        <v>0</v>
      </c>
      <c r="O109" s="2"/>
      <c r="P109" s="2"/>
      <c r="Q109" s="2"/>
      <c r="R109" s="2"/>
      <c r="S109" s="2">
        <v>0</v>
      </c>
      <c r="T109" s="2">
        <v>0</v>
      </c>
      <c r="U109" s="2">
        <v>0</v>
      </c>
      <c r="V109">
        <f t="shared" si="6"/>
        <v>0</v>
      </c>
      <c r="X109">
        <f t="shared" si="7"/>
        <v>181</v>
      </c>
      <c r="Z109" s="2">
        <v>5.8</v>
      </c>
      <c r="AA109">
        <v>5600</v>
      </c>
      <c r="AB109" s="18">
        <f t="shared" ref="AB109:AB114" si="12">(Z109/AA109)*1000</f>
        <v>1.0357142857142856</v>
      </c>
      <c r="AC109" t="s">
        <v>759</v>
      </c>
      <c r="AD109">
        <v>24.25</v>
      </c>
    </row>
    <row r="110" spans="1:30" x14ac:dyDescent="0.2">
      <c r="A110" s="1">
        <v>611</v>
      </c>
      <c r="B110" s="1" t="s">
        <v>92</v>
      </c>
      <c r="C110" s="1" t="s">
        <v>113</v>
      </c>
      <c r="D110" s="1" t="s">
        <v>15</v>
      </c>
      <c r="E110" s="2">
        <v>3</v>
      </c>
      <c r="F110" s="1" t="s">
        <v>37</v>
      </c>
      <c r="G110" s="1">
        <v>66</v>
      </c>
      <c r="H110" s="1">
        <v>100</v>
      </c>
      <c r="I110" s="2">
        <v>142</v>
      </c>
      <c r="J110" s="2">
        <v>0</v>
      </c>
      <c r="K110" s="2">
        <v>1</v>
      </c>
      <c r="L110" s="2">
        <v>0</v>
      </c>
      <c r="M110" s="2">
        <v>0</v>
      </c>
      <c r="N110" s="2">
        <v>0</v>
      </c>
      <c r="O110" s="2"/>
      <c r="P110" s="2"/>
      <c r="Q110" s="2"/>
      <c r="R110" s="2"/>
      <c r="S110" s="2">
        <v>0</v>
      </c>
      <c r="T110" s="2">
        <v>0</v>
      </c>
      <c r="U110" s="2">
        <v>0</v>
      </c>
      <c r="V110">
        <f t="shared" si="6"/>
        <v>0</v>
      </c>
      <c r="X110">
        <f t="shared" si="7"/>
        <v>142</v>
      </c>
      <c r="Z110" s="2">
        <v>4.7</v>
      </c>
      <c r="AA110">
        <v>4800</v>
      </c>
      <c r="AB110" s="18">
        <f t="shared" si="12"/>
        <v>0.97916666666666663</v>
      </c>
      <c r="AC110" t="s">
        <v>759</v>
      </c>
      <c r="AD110">
        <v>16.75</v>
      </c>
    </row>
    <row r="111" spans="1:30" x14ac:dyDescent="0.2">
      <c r="A111" s="1">
        <v>14252</v>
      </c>
      <c r="B111" s="1" t="s">
        <v>455</v>
      </c>
      <c r="C111" s="1" t="s">
        <v>12</v>
      </c>
      <c r="D111" s="1" t="s">
        <v>15</v>
      </c>
      <c r="E111" s="2">
        <v>3</v>
      </c>
      <c r="F111" s="1" t="s">
        <v>35</v>
      </c>
      <c r="G111" s="1">
        <v>15</v>
      </c>
      <c r="H111" s="1">
        <v>22.7</v>
      </c>
      <c r="I111" s="2">
        <v>29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/>
      <c r="P111" s="2"/>
      <c r="Q111" s="2"/>
      <c r="R111" s="2"/>
      <c r="S111" s="2">
        <v>0</v>
      </c>
      <c r="T111" s="2">
        <v>0</v>
      </c>
      <c r="U111" s="2">
        <v>0</v>
      </c>
      <c r="V111">
        <f t="shared" si="6"/>
        <v>0</v>
      </c>
      <c r="X111">
        <f t="shared" si="7"/>
        <v>29</v>
      </c>
      <c r="Z111" s="2">
        <v>1.2</v>
      </c>
      <c r="AA111">
        <v>4600</v>
      </c>
      <c r="AB111" s="18">
        <f t="shared" si="12"/>
        <v>0.2608695652173913</v>
      </c>
      <c r="AC111" t="s">
        <v>759</v>
      </c>
      <c r="AD111">
        <v>24.25</v>
      </c>
    </row>
    <row r="112" spans="1:30" x14ac:dyDescent="0.2">
      <c r="A112" s="1">
        <v>26083</v>
      </c>
      <c r="B112" s="1" t="s">
        <v>456</v>
      </c>
      <c r="C112" s="1" t="s">
        <v>40</v>
      </c>
      <c r="D112" s="1" t="s">
        <v>15</v>
      </c>
      <c r="E112" s="2">
        <v>3</v>
      </c>
      <c r="F112" s="1" t="s">
        <v>18</v>
      </c>
      <c r="G112" s="1">
        <v>12</v>
      </c>
      <c r="H112" s="1">
        <v>20</v>
      </c>
      <c r="I112" s="2">
        <v>29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/>
      <c r="P112" s="2"/>
      <c r="Q112" s="2"/>
      <c r="R112" s="2"/>
      <c r="S112" s="2">
        <v>0</v>
      </c>
      <c r="T112" s="2">
        <v>0</v>
      </c>
      <c r="U112" s="2">
        <v>0</v>
      </c>
      <c r="V112">
        <f t="shared" si="6"/>
        <v>0</v>
      </c>
      <c r="X112">
        <f t="shared" si="7"/>
        <v>29</v>
      </c>
      <c r="Z112" s="2">
        <v>1.2</v>
      </c>
      <c r="AA112">
        <v>4000</v>
      </c>
      <c r="AB112" s="18">
        <f t="shared" si="12"/>
        <v>0.3</v>
      </c>
      <c r="AC112" t="s">
        <v>759</v>
      </c>
      <c r="AD112">
        <v>22.25</v>
      </c>
    </row>
    <row r="113" spans="1:30" x14ac:dyDescent="0.2">
      <c r="A113" s="1">
        <v>25025</v>
      </c>
      <c r="B113" s="1" t="s">
        <v>697</v>
      </c>
      <c r="C113" s="1" t="s">
        <v>22</v>
      </c>
      <c r="D113" s="1" t="s">
        <v>15</v>
      </c>
      <c r="E113" s="2">
        <v>3</v>
      </c>
      <c r="F113" s="1" t="s">
        <v>8</v>
      </c>
      <c r="G113" s="1">
        <v>10</v>
      </c>
      <c r="H113" s="1">
        <v>13.5</v>
      </c>
      <c r="I113" s="2">
        <v>41</v>
      </c>
      <c r="J113" s="2">
        <v>0</v>
      </c>
      <c r="K113" s="2">
        <v>1</v>
      </c>
      <c r="L113" s="2">
        <v>0</v>
      </c>
      <c r="M113" s="2">
        <v>0</v>
      </c>
      <c r="N113" s="2">
        <v>0</v>
      </c>
      <c r="O113" s="2"/>
      <c r="P113" s="2"/>
      <c r="Q113" s="2"/>
      <c r="R113" s="2"/>
      <c r="S113" s="2">
        <v>0</v>
      </c>
      <c r="T113" s="2">
        <v>0</v>
      </c>
      <c r="U113" s="2">
        <v>0</v>
      </c>
      <c r="V113">
        <f t="shared" si="6"/>
        <v>0</v>
      </c>
      <c r="X113">
        <f t="shared" si="7"/>
        <v>41</v>
      </c>
      <c r="Z113" s="2">
        <v>0.6</v>
      </c>
      <c r="AA113">
        <v>4000</v>
      </c>
      <c r="AB113" s="18">
        <f t="shared" si="12"/>
        <v>0.15</v>
      </c>
      <c r="AC113" t="s">
        <v>759</v>
      </c>
      <c r="AD113">
        <v>25.5</v>
      </c>
    </row>
    <row r="114" spans="1:30" x14ac:dyDescent="0.2">
      <c r="A114" s="1">
        <v>20859</v>
      </c>
      <c r="B114" s="1" t="s">
        <v>465</v>
      </c>
      <c r="C114" s="1" t="s">
        <v>47</v>
      </c>
      <c r="D114" s="1" t="s">
        <v>15</v>
      </c>
      <c r="E114" s="2">
        <v>3</v>
      </c>
      <c r="F114" s="1" t="s">
        <v>102</v>
      </c>
      <c r="G114" s="1">
        <v>18</v>
      </c>
      <c r="H114" s="1">
        <v>31.6</v>
      </c>
      <c r="I114" s="2">
        <v>15</v>
      </c>
      <c r="J114" s="2">
        <v>0</v>
      </c>
      <c r="K114" s="2">
        <v>0</v>
      </c>
      <c r="L114" s="2">
        <v>1</v>
      </c>
      <c r="M114" s="2">
        <v>-1</v>
      </c>
      <c r="N114" s="2">
        <v>0</v>
      </c>
      <c r="O114" s="2"/>
      <c r="P114" s="2"/>
      <c r="Q114" s="2"/>
      <c r="R114" s="2"/>
      <c r="S114" s="2">
        <v>0</v>
      </c>
      <c r="T114" s="2">
        <v>0</v>
      </c>
      <c r="U114" s="2">
        <v>0</v>
      </c>
      <c r="V114">
        <f t="shared" si="6"/>
        <v>0</v>
      </c>
      <c r="X114">
        <f t="shared" si="7"/>
        <v>14</v>
      </c>
      <c r="Z114" s="2">
        <v>0.5</v>
      </c>
      <c r="AA114">
        <v>4000</v>
      </c>
      <c r="AB114" s="18">
        <f t="shared" si="12"/>
        <v>0.125</v>
      </c>
      <c r="AC114" t="s">
        <v>759</v>
      </c>
      <c r="AD114">
        <v>24.25</v>
      </c>
    </row>
    <row r="115" spans="1:30" x14ac:dyDescent="0.2">
      <c r="A115" s="1">
        <v>26082</v>
      </c>
      <c r="B115" s="1" t="s">
        <v>83</v>
      </c>
      <c r="C115" s="1" t="s">
        <v>21</v>
      </c>
      <c r="D115" s="1" t="s">
        <v>15</v>
      </c>
      <c r="E115" s="2">
        <v>3</v>
      </c>
      <c r="F115" s="1" t="s">
        <v>63</v>
      </c>
      <c r="G115" s="1">
        <v>3</v>
      </c>
      <c r="H115" s="1">
        <v>4.5</v>
      </c>
      <c r="I115" s="2">
        <v>0</v>
      </c>
      <c r="J115" s="2">
        <v>0</v>
      </c>
      <c r="K115" s="2">
        <v>0</v>
      </c>
      <c r="L115" s="2">
        <v>1</v>
      </c>
      <c r="M115" s="2">
        <v>3</v>
      </c>
      <c r="N115" s="2">
        <v>0</v>
      </c>
      <c r="O115" s="2"/>
      <c r="P115" s="2"/>
      <c r="Q115" s="2"/>
      <c r="R115" s="2"/>
      <c r="S115" s="2">
        <v>0</v>
      </c>
      <c r="T115" s="2">
        <v>0</v>
      </c>
      <c r="U115" s="2">
        <v>0</v>
      </c>
      <c r="V115">
        <f t="shared" si="6"/>
        <v>0</v>
      </c>
      <c r="X115">
        <f t="shared" si="7"/>
        <v>3</v>
      </c>
      <c r="Z115" s="2">
        <v>0.3</v>
      </c>
      <c r="AB115"/>
      <c r="AC115" t="s">
        <v>752</v>
      </c>
      <c r="AD115">
        <v>19.25</v>
      </c>
    </row>
    <row r="116" spans="1:30" x14ac:dyDescent="0.2">
      <c r="A116" s="1">
        <v>25882</v>
      </c>
      <c r="B116" s="1" t="s">
        <v>470</v>
      </c>
      <c r="C116" s="1" t="s">
        <v>47</v>
      </c>
      <c r="D116" s="1" t="s">
        <v>15</v>
      </c>
      <c r="E116" s="2">
        <v>3</v>
      </c>
      <c r="F116" s="1" t="s">
        <v>102</v>
      </c>
      <c r="G116" s="1">
        <v>1</v>
      </c>
      <c r="H116" s="1">
        <v>1.8</v>
      </c>
      <c r="I116" s="2">
        <v>0</v>
      </c>
      <c r="J116" s="2">
        <v>0</v>
      </c>
      <c r="K116" s="2">
        <v>0</v>
      </c>
      <c r="L116" s="2">
        <v>1</v>
      </c>
      <c r="M116" s="2">
        <v>3</v>
      </c>
      <c r="N116" s="2">
        <v>0</v>
      </c>
      <c r="O116" s="2"/>
      <c r="P116" s="2"/>
      <c r="Q116" s="2"/>
      <c r="R116" s="2"/>
      <c r="S116" s="2">
        <v>0</v>
      </c>
      <c r="T116" s="2">
        <v>0</v>
      </c>
      <c r="U116" s="2">
        <v>0</v>
      </c>
      <c r="V116">
        <f t="shared" si="6"/>
        <v>0</v>
      </c>
      <c r="X116">
        <f t="shared" si="7"/>
        <v>3</v>
      </c>
      <c r="Z116" s="2">
        <v>0.3</v>
      </c>
      <c r="AA116">
        <v>4000</v>
      </c>
      <c r="AB116" s="18">
        <f t="shared" ref="AB116:AB120" si="13">(Z116/AA116)*1000</f>
        <v>7.4999999999999997E-2</v>
      </c>
      <c r="AC116" t="s">
        <v>759</v>
      </c>
      <c r="AD116">
        <v>24.25</v>
      </c>
    </row>
    <row r="117" spans="1:30" x14ac:dyDescent="0.2">
      <c r="A117" s="1">
        <v>20929</v>
      </c>
      <c r="B117" s="1" t="s">
        <v>494</v>
      </c>
      <c r="C117" s="1" t="s">
        <v>18</v>
      </c>
      <c r="D117" s="1" t="s">
        <v>15</v>
      </c>
      <c r="E117" s="2">
        <v>3</v>
      </c>
      <c r="F117" s="1" t="s">
        <v>40</v>
      </c>
      <c r="G117" s="1">
        <v>3</v>
      </c>
      <c r="H117" s="1">
        <v>5.4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/>
      <c r="P117" s="2"/>
      <c r="Q117" s="2"/>
      <c r="R117" s="2"/>
      <c r="S117" s="2">
        <v>0</v>
      </c>
      <c r="T117" s="2">
        <v>0</v>
      </c>
      <c r="U117" s="2">
        <v>0</v>
      </c>
      <c r="V117">
        <f t="shared" si="6"/>
        <v>0</v>
      </c>
      <c r="X117">
        <f t="shared" si="7"/>
        <v>0</v>
      </c>
      <c r="Z117" s="2">
        <v>0</v>
      </c>
      <c r="AA117">
        <v>4000</v>
      </c>
      <c r="AB117" s="18">
        <f t="shared" si="13"/>
        <v>0</v>
      </c>
      <c r="AC117" t="s">
        <v>759</v>
      </c>
      <c r="AD117">
        <v>19.25</v>
      </c>
    </row>
    <row r="118" spans="1:30" x14ac:dyDescent="0.2">
      <c r="A118" s="1">
        <v>23187</v>
      </c>
      <c r="B118" s="1" t="s">
        <v>528</v>
      </c>
      <c r="C118" s="1" t="s">
        <v>102</v>
      </c>
      <c r="D118" s="1" t="s">
        <v>15</v>
      </c>
      <c r="E118" s="2">
        <v>3</v>
      </c>
      <c r="F118" s="1" t="s">
        <v>47</v>
      </c>
      <c r="G118" s="1">
        <v>3</v>
      </c>
      <c r="H118" s="1">
        <v>4.0999999999999996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/>
      <c r="P118" s="2"/>
      <c r="Q118" s="2"/>
      <c r="R118" s="2"/>
      <c r="S118" s="2">
        <v>0</v>
      </c>
      <c r="T118" s="2">
        <v>0</v>
      </c>
      <c r="U118" s="2">
        <v>0</v>
      </c>
      <c r="V118">
        <f t="shared" si="6"/>
        <v>0</v>
      </c>
      <c r="X118">
        <f t="shared" si="7"/>
        <v>0</v>
      </c>
      <c r="Z118" s="2">
        <v>0</v>
      </c>
      <c r="AA118">
        <v>4400</v>
      </c>
      <c r="AB118" s="18">
        <f t="shared" si="13"/>
        <v>0</v>
      </c>
      <c r="AC118" t="s">
        <v>759</v>
      </c>
      <c r="AD118">
        <v>17.25</v>
      </c>
    </row>
    <row r="119" spans="1:30" x14ac:dyDescent="0.2">
      <c r="A119" s="1">
        <v>12841</v>
      </c>
      <c r="B119" s="1" t="s">
        <v>347</v>
      </c>
      <c r="C119" s="1" t="s">
        <v>35</v>
      </c>
      <c r="D119" s="1" t="s">
        <v>15</v>
      </c>
      <c r="E119" s="2">
        <v>3</v>
      </c>
      <c r="F119" s="1" t="s">
        <v>12</v>
      </c>
      <c r="G119" s="1">
        <v>1</v>
      </c>
      <c r="H119" s="1">
        <v>1.7</v>
      </c>
      <c r="I119" s="2">
        <v>0</v>
      </c>
      <c r="J119" s="2">
        <v>0</v>
      </c>
      <c r="K119" s="2">
        <v>0</v>
      </c>
      <c r="L119" s="2">
        <v>1</v>
      </c>
      <c r="M119" s="2">
        <v>-1</v>
      </c>
      <c r="N119" s="2">
        <v>0</v>
      </c>
      <c r="O119" s="2"/>
      <c r="P119" s="2"/>
      <c r="Q119" s="2"/>
      <c r="R119" s="2"/>
      <c r="S119" s="2">
        <v>0</v>
      </c>
      <c r="T119" s="2">
        <v>0</v>
      </c>
      <c r="U119" s="2">
        <v>0</v>
      </c>
      <c r="V119">
        <f t="shared" si="6"/>
        <v>0</v>
      </c>
      <c r="X119">
        <f t="shared" si="7"/>
        <v>-1</v>
      </c>
      <c r="Z119" s="2">
        <v>-0.1</v>
      </c>
      <c r="AA119">
        <v>4500</v>
      </c>
      <c r="AB119" s="18">
        <f t="shared" si="13"/>
        <v>-2.2222222222222223E-2</v>
      </c>
      <c r="AC119" t="s">
        <v>759</v>
      </c>
      <c r="AD119">
        <v>19.75</v>
      </c>
    </row>
    <row r="120" spans="1:30" x14ac:dyDescent="0.2">
      <c r="A120" s="1">
        <v>24117</v>
      </c>
      <c r="B120" s="1" t="s">
        <v>617</v>
      </c>
      <c r="C120" s="1" t="s">
        <v>30</v>
      </c>
      <c r="D120" s="1" t="s">
        <v>15</v>
      </c>
      <c r="E120" s="2">
        <v>3</v>
      </c>
      <c r="F120" s="1" t="s">
        <v>42</v>
      </c>
      <c r="G120" s="1">
        <v>7</v>
      </c>
      <c r="H120" s="1">
        <v>12.3</v>
      </c>
      <c r="I120" s="2">
        <v>0</v>
      </c>
      <c r="J120" s="2">
        <v>0</v>
      </c>
      <c r="K120" s="2">
        <v>0</v>
      </c>
      <c r="L120" s="2">
        <v>4</v>
      </c>
      <c r="M120" s="2">
        <v>-1</v>
      </c>
      <c r="N120" s="2">
        <v>0</v>
      </c>
      <c r="O120" s="2"/>
      <c r="P120" s="2"/>
      <c r="Q120" s="2"/>
      <c r="R120" s="2"/>
      <c r="S120" s="2">
        <v>0</v>
      </c>
      <c r="T120" s="2">
        <v>0</v>
      </c>
      <c r="U120" s="2">
        <v>0</v>
      </c>
      <c r="V120">
        <f t="shared" si="6"/>
        <v>0</v>
      </c>
      <c r="X120">
        <f t="shared" si="7"/>
        <v>-1</v>
      </c>
      <c r="Z120" s="2">
        <v>-0.1</v>
      </c>
      <c r="AA120">
        <v>4400</v>
      </c>
      <c r="AB120" s="18">
        <f t="shared" si="13"/>
        <v>-2.2727272727272728E-2</v>
      </c>
      <c r="AC120" t="s">
        <v>759</v>
      </c>
      <c r="AD120">
        <v>24</v>
      </c>
    </row>
    <row r="121" spans="1:30" x14ac:dyDescent="0.2">
      <c r="A121" s="1">
        <v>18055</v>
      </c>
      <c r="B121" s="1" t="s">
        <v>51</v>
      </c>
      <c r="C121" s="1" t="s">
        <v>22</v>
      </c>
      <c r="D121" s="1" t="s">
        <v>15</v>
      </c>
      <c r="E121" s="2">
        <v>4</v>
      </c>
      <c r="F121" s="1" t="s">
        <v>37</v>
      </c>
      <c r="G121" s="1">
        <v>69</v>
      </c>
      <c r="H121" s="1">
        <v>100</v>
      </c>
      <c r="I121" s="2">
        <v>319</v>
      </c>
      <c r="J121" s="2">
        <v>3</v>
      </c>
      <c r="K121" s="2">
        <v>0</v>
      </c>
      <c r="L121" s="2">
        <v>1</v>
      </c>
      <c r="M121" s="2">
        <v>2</v>
      </c>
      <c r="N121" s="2">
        <v>1</v>
      </c>
      <c r="O121" s="2"/>
      <c r="P121" s="2"/>
      <c r="Q121" s="2"/>
      <c r="R121" s="2"/>
      <c r="S121" s="2">
        <v>0</v>
      </c>
      <c r="T121" s="2">
        <v>0</v>
      </c>
      <c r="U121" s="2">
        <v>0</v>
      </c>
      <c r="V121">
        <f t="shared" si="6"/>
        <v>4</v>
      </c>
      <c r="X121">
        <f t="shared" si="7"/>
        <v>321</v>
      </c>
      <c r="Z121" s="2">
        <v>34</v>
      </c>
      <c r="AB121"/>
      <c r="AC121" t="s">
        <v>752</v>
      </c>
      <c r="AD121">
        <v>20</v>
      </c>
    </row>
    <row r="122" spans="1:30" x14ac:dyDescent="0.2">
      <c r="A122" s="1">
        <v>9038</v>
      </c>
      <c r="B122" s="1" t="s">
        <v>72</v>
      </c>
      <c r="C122" s="1" t="s">
        <v>29</v>
      </c>
      <c r="D122" s="1" t="s">
        <v>15</v>
      </c>
      <c r="E122" s="2">
        <v>4</v>
      </c>
      <c r="F122" s="1" t="s">
        <v>30</v>
      </c>
      <c r="G122" s="1">
        <v>75</v>
      </c>
      <c r="H122" s="1">
        <v>100</v>
      </c>
      <c r="I122" s="2">
        <v>375</v>
      </c>
      <c r="J122" s="2">
        <v>3</v>
      </c>
      <c r="K122" s="2">
        <v>0</v>
      </c>
      <c r="L122" s="2">
        <v>4</v>
      </c>
      <c r="M122" s="2">
        <v>4</v>
      </c>
      <c r="N122" s="2">
        <v>0</v>
      </c>
      <c r="O122" s="2"/>
      <c r="P122" s="2"/>
      <c r="Q122" s="2"/>
      <c r="R122" s="2"/>
      <c r="S122" s="2">
        <v>0</v>
      </c>
      <c r="T122" s="2">
        <v>0</v>
      </c>
      <c r="U122" s="2">
        <v>0</v>
      </c>
      <c r="V122">
        <f t="shared" si="6"/>
        <v>3</v>
      </c>
      <c r="X122">
        <f t="shared" si="7"/>
        <v>379</v>
      </c>
      <c r="Z122" s="2">
        <v>30.4</v>
      </c>
      <c r="AA122">
        <v>5900</v>
      </c>
      <c r="AB122" s="18">
        <f>(Z122/AA122)*1000</f>
        <v>5.1525423728813555</v>
      </c>
      <c r="AC122" t="s">
        <v>759</v>
      </c>
      <c r="AD122">
        <v>26.5</v>
      </c>
    </row>
    <row r="123" spans="1:30" x14ac:dyDescent="0.2">
      <c r="A123" s="1">
        <v>21841</v>
      </c>
      <c r="B123" s="1" t="s">
        <v>73</v>
      </c>
      <c r="C123" s="1" t="s">
        <v>37</v>
      </c>
      <c r="D123" s="1" t="s">
        <v>15</v>
      </c>
      <c r="E123" s="2">
        <v>4</v>
      </c>
      <c r="F123" s="1" t="s">
        <v>22</v>
      </c>
      <c r="G123" s="1">
        <v>83</v>
      </c>
      <c r="H123" s="1">
        <v>100</v>
      </c>
      <c r="I123" s="2">
        <v>337</v>
      </c>
      <c r="J123" s="2">
        <v>3</v>
      </c>
      <c r="K123" s="2">
        <v>0</v>
      </c>
      <c r="L123" s="2">
        <v>3</v>
      </c>
      <c r="M123" s="2">
        <v>28</v>
      </c>
      <c r="N123" s="2">
        <v>0</v>
      </c>
      <c r="O123" s="2"/>
      <c r="P123" s="2"/>
      <c r="Q123" s="2"/>
      <c r="R123" s="2"/>
      <c r="S123" s="2">
        <v>0</v>
      </c>
      <c r="T123" s="2">
        <v>0</v>
      </c>
      <c r="U123" s="2">
        <v>0</v>
      </c>
      <c r="V123">
        <f t="shared" si="6"/>
        <v>3</v>
      </c>
      <c r="X123">
        <f t="shared" si="7"/>
        <v>365</v>
      </c>
      <c r="Z123" s="2">
        <v>30.3</v>
      </c>
      <c r="AB123"/>
      <c r="AC123" t="s">
        <v>752</v>
      </c>
      <c r="AD123">
        <v>26.5</v>
      </c>
    </row>
    <row r="124" spans="1:30" x14ac:dyDescent="0.2">
      <c r="A124" s="1">
        <v>25069</v>
      </c>
      <c r="B124" s="1" t="s">
        <v>23</v>
      </c>
      <c r="C124" s="1" t="s">
        <v>24</v>
      </c>
      <c r="D124" s="1" t="s">
        <v>15</v>
      </c>
      <c r="E124" s="2">
        <v>4</v>
      </c>
      <c r="F124" s="1" t="s">
        <v>18</v>
      </c>
      <c r="G124" s="1">
        <v>81</v>
      </c>
      <c r="H124" s="1">
        <v>100</v>
      </c>
      <c r="I124" s="2">
        <v>326</v>
      </c>
      <c r="J124" s="2">
        <v>2</v>
      </c>
      <c r="K124" s="2">
        <v>1</v>
      </c>
      <c r="L124" s="2">
        <v>6</v>
      </c>
      <c r="M124" s="2">
        <v>7</v>
      </c>
      <c r="N124" s="2">
        <v>1</v>
      </c>
      <c r="O124" s="2"/>
      <c r="P124" s="2"/>
      <c r="Q124" s="2"/>
      <c r="R124" s="2"/>
      <c r="S124" s="2">
        <v>0</v>
      </c>
      <c r="T124" s="2">
        <v>0</v>
      </c>
      <c r="U124" s="2">
        <v>0</v>
      </c>
      <c r="V124">
        <f t="shared" si="6"/>
        <v>3</v>
      </c>
      <c r="X124">
        <f t="shared" si="7"/>
        <v>333</v>
      </c>
      <c r="Z124" s="2">
        <v>29.7</v>
      </c>
      <c r="AB124"/>
      <c r="AC124" t="s">
        <v>752</v>
      </c>
      <c r="AD124">
        <v>25.75</v>
      </c>
    </row>
    <row r="125" spans="1:30" x14ac:dyDescent="0.2">
      <c r="A125" s="1">
        <v>22492</v>
      </c>
      <c r="B125" s="1" t="s">
        <v>79</v>
      </c>
      <c r="C125" s="1" t="s">
        <v>76</v>
      </c>
      <c r="D125" s="1" t="s">
        <v>15</v>
      </c>
      <c r="E125" s="2">
        <v>4</v>
      </c>
      <c r="F125" s="1" t="s">
        <v>43</v>
      </c>
      <c r="G125" s="1">
        <v>63</v>
      </c>
      <c r="H125" s="1">
        <v>100</v>
      </c>
      <c r="I125" s="2">
        <v>226</v>
      </c>
      <c r="J125" s="2">
        <v>1</v>
      </c>
      <c r="K125" s="2">
        <v>0</v>
      </c>
      <c r="L125" s="2">
        <v>7</v>
      </c>
      <c r="M125" s="2">
        <v>81</v>
      </c>
      <c r="N125" s="2">
        <v>1</v>
      </c>
      <c r="O125" s="2"/>
      <c r="P125" s="2"/>
      <c r="Q125" s="2"/>
      <c r="R125" s="2"/>
      <c r="S125" s="2">
        <v>0</v>
      </c>
      <c r="T125" s="2">
        <v>0</v>
      </c>
      <c r="U125" s="2">
        <v>0</v>
      </c>
      <c r="V125">
        <f t="shared" si="6"/>
        <v>2</v>
      </c>
      <c r="X125">
        <f t="shared" si="7"/>
        <v>307</v>
      </c>
      <c r="Z125" s="2">
        <v>28.1</v>
      </c>
      <c r="AB125"/>
      <c r="AC125" t="s">
        <v>752</v>
      </c>
      <c r="AD125">
        <v>21</v>
      </c>
    </row>
    <row r="126" spans="1:30" x14ac:dyDescent="0.2">
      <c r="A126" s="1">
        <v>18890</v>
      </c>
      <c r="B126" s="1" t="s">
        <v>62</v>
      </c>
      <c r="C126" s="1" t="s">
        <v>63</v>
      </c>
      <c r="D126" s="1" t="s">
        <v>15</v>
      </c>
      <c r="E126" s="2">
        <v>4</v>
      </c>
      <c r="F126" s="1" t="s">
        <v>16</v>
      </c>
      <c r="G126" s="1">
        <v>67</v>
      </c>
      <c r="H126" s="1">
        <v>91.8</v>
      </c>
      <c r="I126" s="2">
        <v>270</v>
      </c>
      <c r="J126" s="2">
        <v>4</v>
      </c>
      <c r="K126" s="2">
        <v>0</v>
      </c>
      <c r="L126" s="2">
        <v>4</v>
      </c>
      <c r="M126" s="2">
        <v>5</v>
      </c>
      <c r="N126" s="2">
        <v>0</v>
      </c>
      <c r="O126" s="2"/>
      <c r="P126" s="2"/>
      <c r="Q126" s="2"/>
      <c r="R126" s="2"/>
      <c r="S126" s="2">
        <v>0</v>
      </c>
      <c r="T126" s="2">
        <v>0</v>
      </c>
      <c r="U126" s="2">
        <v>0</v>
      </c>
      <c r="V126">
        <f t="shared" si="6"/>
        <v>4</v>
      </c>
      <c r="X126">
        <f t="shared" si="7"/>
        <v>275</v>
      </c>
      <c r="Z126" s="2">
        <v>27.3</v>
      </c>
      <c r="AA126">
        <v>6000</v>
      </c>
      <c r="AB126" s="18">
        <f>(Z126/AA126)*1000</f>
        <v>4.55</v>
      </c>
      <c r="AC126" t="s">
        <v>759</v>
      </c>
      <c r="AD126">
        <v>23</v>
      </c>
    </row>
    <row r="127" spans="1:30" x14ac:dyDescent="0.2">
      <c r="A127" s="1">
        <v>17920</v>
      </c>
      <c r="B127" s="1" t="s">
        <v>116</v>
      </c>
      <c r="C127" s="1" t="s">
        <v>40</v>
      </c>
      <c r="D127" s="1" t="s">
        <v>15</v>
      </c>
      <c r="E127" s="2">
        <v>4</v>
      </c>
      <c r="F127" s="1" t="s">
        <v>19</v>
      </c>
      <c r="G127" s="1">
        <v>76</v>
      </c>
      <c r="H127" s="1">
        <v>100</v>
      </c>
      <c r="I127" s="2">
        <v>350</v>
      </c>
      <c r="J127" s="2">
        <v>2</v>
      </c>
      <c r="K127" s="2">
        <v>2</v>
      </c>
      <c r="L127" s="2">
        <v>2</v>
      </c>
      <c r="M127" s="2">
        <v>12</v>
      </c>
      <c r="N127" s="2">
        <v>0</v>
      </c>
      <c r="O127" s="2"/>
      <c r="P127" s="2"/>
      <c r="Q127" s="2"/>
      <c r="R127" s="2"/>
      <c r="S127" s="2">
        <v>0</v>
      </c>
      <c r="T127" s="2">
        <v>0</v>
      </c>
      <c r="U127" s="2">
        <v>0</v>
      </c>
      <c r="V127">
        <f t="shared" si="6"/>
        <v>2</v>
      </c>
      <c r="X127">
        <f t="shared" si="7"/>
        <v>362</v>
      </c>
      <c r="Z127" s="2">
        <v>26.2</v>
      </c>
      <c r="AB127"/>
      <c r="AC127" t="s">
        <v>752</v>
      </c>
      <c r="AD127">
        <v>21.75</v>
      </c>
    </row>
    <row r="128" spans="1:30" x14ac:dyDescent="0.2">
      <c r="A128" s="1">
        <v>19801</v>
      </c>
      <c r="B128" s="1" t="s">
        <v>13</v>
      </c>
      <c r="C128" s="1" t="s">
        <v>14</v>
      </c>
      <c r="D128" s="1" t="s">
        <v>15</v>
      </c>
      <c r="E128" s="2">
        <v>4</v>
      </c>
      <c r="F128" s="1" t="s">
        <v>102</v>
      </c>
      <c r="G128" s="1">
        <v>59</v>
      </c>
      <c r="H128" s="1">
        <v>100</v>
      </c>
      <c r="I128" s="2">
        <v>209</v>
      </c>
      <c r="J128" s="2">
        <v>2</v>
      </c>
      <c r="K128" s="2">
        <v>1</v>
      </c>
      <c r="L128" s="2">
        <v>7</v>
      </c>
      <c r="M128" s="2">
        <v>45</v>
      </c>
      <c r="N128" s="2">
        <v>1</v>
      </c>
      <c r="O128" s="2"/>
      <c r="P128" s="2"/>
      <c r="Q128" s="2"/>
      <c r="R128" s="2"/>
      <c r="S128" s="2">
        <v>0</v>
      </c>
      <c r="T128" s="2">
        <v>0</v>
      </c>
      <c r="U128" s="2">
        <v>0</v>
      </c>
      <c r="V128">
        <f t="shared" si="6"/>
        <v>3</v>
      </c>
      <c r="X128">
        <f t="shared" si="7"/>
        <v>254</v>
      </c>
      <c r="Z128" s="2">
        <v>25.9</v>
      </c>
      <c r="AA128">
        <v>7700</v>
      </c>
      <c r="AB128" s="18">
        <f t="shared" ref="AB128:AB135" si="14">(Z128/AA128)*1000</f>
        <v>3.3636363636363633</v>
      </c>
      <c r="AC128" t="s">
        <v>759</v>
      </c>
      <c r="AD128">
        <v>31.5</v>
      </c>
    </row>
    <row r="129" spans="1:30" x14ac:dyDescent="0.2">
      <c r="A129" s="1">
        <v>23241</v>
      </c>
      <c r="B129" s="1" t="s">
        <v>136</v>
      </c>
      <c r="C129" s="1" t="s">
        <v>10</v>
      </c>
      <c r="D129" s="1" t="s">
        <v>15</v>
      </c>
      <c r="E129" s="2">
        <v>4</v>
      </c>
      <c r="F129" s="1" t="s">
        <v>27</v>
      </c>
      <c r="G129" s="1">
        <v>66</v>
      </c>
      <c r="H129" s="1">
        <v>100</v>
      </c>
      <c r="I129" s="2">
        <v>309</v>
      </c>
      <c r="J129" s="2">
        <v>2</v>
      </c>
      <c r="K129" s="2">
        <v>2</v>
      </c>
      <c r="L129" s="2">
        <v>2</v>
      </c>
      <c r="M129" s="2">
        <v>13</v>
      </c>
      <c r="N129" s="2">
        <v>0</v>
      </c>
      <c r="O129" s="2"/>
      <c r="P129" s="2"/>
      <c r="Q129" s="2"/>
      <c r="R129" s="2"/>
      <c r="S129" s="2">
        <v>0</v>
      </c>
      <c r="T129" s="2">
        <v>0</v>
      </c>
      <c r="U129" s="2">
        <v>0</v>
      </c>
      <c r="V129">
        <f t="shared" si="6"/>
        <v>2</v>
      </c>
      <c r="X129">
        <f t="shared" si="7"/>
        <v>322</v>
      </c>
      <c r="Z129" s="2">
        <v>23.7</v>
      </c>
      <c r="AA129">
        <v>6100</v>
      </c>
      <c r="AB129" s="18">
        <f t="shared" si="14"/>
        <v>3.8852459016393444</v>
      </c>
      <c r="AC129" t="s">
        <v>759</v>
      </c>
      <c r="AD129">
        <v>24.75</v>
      </c>
    </row>
    <row r="130" spans="1:30" x14ac:dyDescent="0.2">
      <c r="A130" s="1">
        <v>24958</v>
      </c>
      <c r="B130" s="1" t="s">
        <v>101</v>
      </c>
      <c r="C130" s="1" t="s">
        <v>90</v>
      </c>
      <c r="D130" s="1" t="s">
        <v>15</v>
      </c>
      <c r="E130" s="2">
        <v>4</v>
      </c>
      <c r="F130" s="1" t="s">
        <v>35</v>
      </c>
      <c r="G130" s="1">
        <v>43</v>
      </c>
      <c r="H130" s="1">
        <v>87.8</v>
      </c>
      <c r="I130" s="2">
        <v>203</v>
      </c>
      <c r="J130" s="2">
        <v>2</v>
      </c>
      <c r="K130" s="2">
        <v>0</v>
      </c>
      <c r="L130" s="2">
        <v>3</v>
      </c>
      <c r="M130" s="2">
        <v>11</v>
      </c>
      <c r="N130" s="2">
        <v>1</v>
      </c>
      <c r="O130" s="2"/>
      <c r="P130" s="2"/>
      <c r="Q130" s="2"/>
      <c r="R130" s="2"/>
      <c r="S130" s="2">
        <v>0</v>
      </c>
      <c r="T130" s="2">
        <v>0</v>
      </c>
      <c r="U130" s="2">
        <v>0</v>
      </c>
      <c r="V130">
        <f t="shared" ref="V130:V193" si="15">J130+N130+U130</f>
        <v>3</v>
      </c>
      <c r="X130">
        <f t="shared" ref="X130:X193" si="16">I130+M130</f>
        <v>214</v>
      </c>
      <c r="Z130" s="2">
        <v>23.2</v>
      </c>
      <c r="AA130">
        <v>5500</v>
      </c>
      <c r="AB130" s="18">
        <f t="shared" si="14"/>
        <v>4.2181818181818178</v>
      </c>
      <c r="AC130" t="s">
        <v>759</v>
      </c>
      <c r="AD130">
        <v>24</v>
      </c>
    </row>
    <row r="131" spans="1:30" x14ac:dyDescent="0.2">
      <c r="A131" s="1">
        <v>23242</v>
      </c>
      <c r="B131" s="1" t="s">
        <v>609</v>
      </c>
      <c r="C131" s="1" t="s">
        <v>12</v>
      </c>
      <c r="D131" s="1" t="s">
        <v>15</v>
      </c>
      <c r="E131" s="2">
        <v>4</v>
      </c>
      <c r="F131" s="1" t="s">
        <v>5</v>
      </c>
      <c r="G131" s="1">
        <v>65</v>
      </c>
      <c r="H131" s="1">
        <v>100</v>
      </c>
      <c r="I131" s="2">
        <v>313</v>
      </c>
      <c r="J131" s="2">
        <v>2</v>
      </c>
      <c r="K131" s="2">
        <v>1</v>
      </c>
      <c r="L131" s="2">
        <v>4</v>
      </c>
      <c r="M131" s="2">
        <v>2</v>
      </c>
      <c r="N131" s="2">
        <v>0</v>
      </c>
      <c r="O131" s="2"/>
      <c r="P131" s="2"/>
      <c r="Q131" s="2"/>
      <c r="R131" s="2"/>
      <c r="S131" s="2">
        <v>0</v>
      </c>
      <c r="T131" s="2">
        <v>0</v>
      </c>
      <c r="U131" s="2">
        <v>0</v>
      </c>
      <c r="V131">
        <f t="shared" si="15"/>
        <v>2</v>
      </c>
      <c r="X131">
        <f t="shared" si="16"/>
        <v>315</v>
      </c>
      <c r="Z131" s="2">
        <v>22.7</v>
      </c>
      <c r="AA131">
        <v>5100</v>
      </c>
      <c r="AB131" s="18">
        <f t="shared" si="14"/>
        <v>4.4509803921568629</v>
      </c>
      <c r="AC131" t="s">
        <v>759</v>
      </c>
      <c r="AD131">
        <v>22.5</v>
      </c>
    </row>
    <row r="132" spans="1:30" x14ac:dyDescent="0.2">
      <c r="A132" s="1">
        <v>19790</v>
      </c>
      <c r="B132" s="1" t="s">
        <v>78</v>
      </c>
      <c r="C132" s="1" t="s">
        <v>26</v>
      </c>
      <c r="D132" s="1" t="s">
        <v>15</v>
      </c>
      <c r="E132" s="2">
        <v>4</v>
      </c>
      <c r="F132" s="1" t="s">
        <v>39</v>
      </c>
      <c r="G132" s="1">
        <v>72</v>
      </c>
      <c r="H132" s="1">
        <v>100</v>
      </c>
      <c r="I132" s="2">
        <v>289</v>
      </c>
      <c r="J132" s="2">
        <v>2</v>
      </c>
      <c r="K132" s="2">
        <v>1</v>
      </c>
      <c r="L132" s="2">
        <v>2</v>
      </c>
      <c r="M132" s="2">
        <v>13</v>
      </c>
      <c r="N132" s="2">
        <v>0</v>
      </c>
      <c r="O132" s="2"/>
      <c r="P132" s="2"/>
      <c r="Q132" s="2"/>
      <c r="R132" s="2"/>
      <c r="S132" s="2">
        <v>0</v>
      </c>
      <c r="T132" s="2">
        <v>0</v>
      </c>
      <c r="U132" s="2">
        <v>0</v>
      </c>
      <c r="V132">
        <f t="shared" si="15"/>
        <v>2</v>
      </c>
      <c r="X132">
        <f t="shared" si="16"/>
        <v>302</v>
      </c>
      <c r="Z132" s="2">
        <v>19.899999999999999</v>
      </c>
      <c r="AA132">
        <v>6500</v>
      </c>
      <c r="AB132" s="18">
        <f t="shared" si="14"/>
        <v>3.0615384615384613</v>
      </c>
      <c r="AC132" t="s">
        <v>759</v>
      </c>
      <c r="AD132">
        <v>20.25</v>
      </c>
    </row>
    <row r="133" spans="1:30" x14ac:dyDescent="0.2">
      <c r="A133" s="1">
        <v>26082</v>
      </c>
      <c r="B133" s="1" t="s">
        <v>83</v>
      </c>
      <c r="C133" s="1" t="s">
        <v>21</v>
      </c>
      <c r="D133" s="1" t="s">
        <v>15</v>
      </c>
      <c r="E133" s="2">
        <v>4</v>
      </c>
      <c r="F133" s="1" t="s">
        <v>49</v>
      </c>
      <c r="G133" s="1">
        <v>74</v>
      </c>
      <c r="H133" s="1">
        <v>97.4</v>
      </c>
      <c r="I133" s="2">
        <v>111</v>
      </c>
      <c r="J133" s="2">
        <v>1</v>
      </c>
      <c r="K133" s="2">
        <v>0</v>
      </c>
      <c r="L133" s="2">
        <v>10</v>
      </c>
      <c r="M133" s="2">
        <v>54</v>
      </c>
      <c r="N133" s="2">
        <v>1</v>
      </c>
      <c r="O133" s="2"/>
      <c r="P133" s="2"/>
      <c r="Q133" s="2"/>
      <c r="R133" s="2"/>
      <c r="S133" s="2">
        <v>0</v>
      </c>
      <c r="T133" s="2">
        <v>0</v>
      </c>
      <c r="U133" s="2">
        <v>0</v>
      </c>
      <c r="V133">
        <f t="shared" si="15"/>
        <v>2</v>
      </c>
      <c r="X133">
        <f t="shared" si="16"/>
        <v>165</v>
      </c>
      <c r="Z133" s="2">
        <v>19.8</v>
      </c>
      <c r="AA133">
        <v>4500</v>
      </c>
      <c r="AB133" s="18">
        <f t="shared" si="14"/>
        <v>4.4000000000000004</v>
      </c>
      <c r="AC133" t="s">
        <v>759</v>
      </c>
      <c r="AD133">
        <v>18.5</v>
      </c>
    </row>
    <row r="134" spans="1:30" x14ac:dyDescent="0.2">
      <c r="A134" s="1">
        <v>21831</v>
      </c>
      <c r="B134" s="1" t="s">
        <v>74</v>
      </c>
      <c r="C134" s="1" t="s">
        <v>39</v>
      </c>
      <c r="D134" s="1" t="s">
        <v>15</v>
      </c>
      <c r="E134" s="2">
        <v>4</v>
      </c>
      <c r="F134" s="1" t="s">
        <v>26</v>
      </c>
      <c r="G134" s="1">
        <v>57</v>
      </c>
      <c r="H134" s="1">
        <v>100</v>
      </c>
      <c r="I134" s="2">
        <v>130</v>
      </c>
      <c r="J134" s="2">
        <v>2</v>
      </c>
      <c r="K134" s="2">
        <v>0</v>
      </c>
      <c r="L134" s="2">
        <v>9</v>
      </c>
      <c r="M134" s="2">
        <v>62</v>
      </c>
      <c r="N134" s="2">
        <v>0</v>
      </c>
      <c r="O134" s="2"/>
      <c r="P134" s="2"/>
      <c r="Q134" s="2"/>
      <c r="R134" s="2"/>
      <c r="S134" s="2">
        <v>0</v>
      </c>
      <c r="T134" s="2">
        <v>0</v>
      </c>
      <c r="U134" s="2">
        <v>0</v>
      </c>
      <c r="V134">
        <f t="shared" si="15"/>
        <v>2</v>
      </c>
      <c r="X134">
        <f t="shared" si="16"/>
        <v>192</v>
      </c>
      <c r="Z134" s="2">
        <v>19.399999999999999</v>
      </c>
      <c r="AA134">
        <v>6700</v>
      </c>
      <c r="AB134" s="18">
        <f t="shared" si="14"/>
        <v>2.8955223880597014</v>
      </c>
      <c r="AC134" t="s">
        <v>759</v>
      </c>
      <c r="AD134">
        <v>23.75</v>
      </c>
    </row>
    <row r="135" spans="1:30" x14ac:dyDescent="0.2">
      <c r="A135" s="1">
        <v>23239</v>
      </c>
      <c r="B135" s="1" t="s">
        <v>93</v>
      </c>
      <c r="C135" s="1" t="s">
        <v>87</v>
      </c>
      <c r="D135" s="1" t="s">
        <v>15</v>
      </c>
      <c r="E135" s="2">
        <v>4</v>
      </c>
      <c r="F135" s="1" t="s">
        <v>42</v>
      </c>
      <c r="G135" s="1">
        <v>71</v>
      </c>
      <c r="H135" s="1">
        <v>100</v>
      </c>
      <c r="I135" s="2">
        <v>233</v>
      </c>
      <c r="J135" s="2">
        <v>2</v>
      </c>
      <c r="K135" s="2">
        <v>0</v>
      </c>
      <c r="L135" s="2">
        <v>4</v>
      </c>
      <c r="M135" s="2">
        <v>11</v>
      </c>
      <c r="N135" s="2">
        <v>0</v>
      </c>
      <c r="O135" s="2"/>
      <c r="P135" s="2"/>
      <c r="Q135" s="2"/>
      <c r="R135" s="2"/>
      <c r="S135" s="2">
        <v>0</v>
      </c>
      <c r="T135" s="2">
        <v>0</v>
      </c>
      <c r="U135" s="2">
        <v>0</v>
      </c>
      <c r="V135">
        <f t="shared" si="15"/>
        <v>2</v>
      </c>
      <c r="X135">
        <f t="shared" si="16"/>
        <v>244</v>
      </c>
      <c r="Z135" s="2">
        <v>18.399999999999999</v>
      </c>
      <c r="AA135">
        <v>5300</v>
      </c>
      <c r="AB135" s="18">
        <f t="shared" si="14"/>
        <v>3.4716981132075468</v>
      </c>
      <c r="AC135" t="s">
        <v>759</v>
      </c>
      <c r="AD135">
        <v>23.25</v>
      </c>
    </row>
    <row r="136" spans="1:30" x14ac:dyDescent="0.2">
      <c r="A136" s="1">
        <v>20889</v>
      </c>
      <c r="B136" s="1" t="s">
        <v>179</v>
      </c>
      <c r="C136" s="1" t="s">
        <v>85</v>
      </c>
      <c r="D136" s="1" t="s">
        <v>15</v>
      </c>
      <c r="E136" s="2">
        <v>4</v>
      </c>
      <c r="F136" s="1" t="s">
        <v>47</v>
      </c>
      <c r="G136" s="1">
        <v>67</v>
      </c>
      <c r="H136" s="1">
        <v>100</v>
      </c>
      <c r="I136" s="2">
        <v>200</v>
      </c>
      <c r="J136" s="2">
        <v>2</v>
      </c>
      <c r="K136" s="2">
        <v>2</v>
      </c>
      <c r="L136" s="2">
        <v>5</v>
      </c>
      <c r="M136" s="2">
        <v>41</v>
      </c>
      <c r="N136" s="2">
        <v>0</v>
      </c>
      <c r="O136" s="2"/>
      <c r="P136" s="2"/>
      <c r="Q136" s="2"/>
      <c r="R136" s="2"/>
      <c r="S136" s="2">
        <v>0</v>
      </c>
      <c r="T136" s="2">
        <v>0</v>
      </c>
      <c r="U136" s="2">
        <v>0</v>
      </c>
      <c r="V136">
        <f t="shared" si="15"/>
        <v>2</v>
      </c>
      <c r="X136">
        <f t="shared" si="16"/>
        <v>241</v>
      </c>
      <c r="Z136" s="2">
        <v>18.100000000000001</v>
      </c>
      <c r="AB136"/>
      <c r="AC136" t="s">
        <v>752</v>
      </c>
      <c r="AD136">
        <v>20.75</v>
      </c>
    </row>
    <row r="137" spans="1:30" x14ac:dyDescent="0.2">
      <c r="A137" s="1">
        <v>16763</v>
      </c>
      <c r="B137" s="1" t="s">
        <v>156</v>
      </c>
      <c r="C137" s="1" t="s">
        <v>5</v>
      </c>
      <c r="D137" s="1" t="s">
        <v>15</v>
      </c>
      <c r="E137" s="2">
        <v>4</v>
      </c>
      <c r="F137" s="1" t="s">
        <v>12</v>
      </c>
      <c r="G137" s="1">
        <v>57</v>
      </c>
      <c r="H137" s="1">
        <v>100</v>
      </c>
      <c r="I137" s="2">
        <v>156</v>
      </c>
      <c r="J137" s="2">
        <v>2</v>
      </c>
      <c r="K137" s="2">
        <v>1</v>
      </c>
      <c r="L137" s="2">
        <v>2</v>
      </c>
      <c r="M137" s="2">
        <v>20</v>
      </c>
      <c r="N137" s="2">
        <v>0</v>
      </c>
      <c r="O137" s="2"/>
      <c r="P137" s="2"/>
      <c r="Q137" s="2"/>
      <c r="R137" s="2"/>
      <c r="S137" s="2">
        <v>0</v>
      </c>
      <c r="T137" s="2">
        <v>0</v>
      </c>
      <c r="U137" s="2">
        <v>0</v>
      </c>
      <c r="V137">
        <f t="shared" si="15"/>
        <v>2</v>
      </c>
      <c r="X137">
        <f t="shared" si="16"/>
        <v>176</v>
      </c>
      <c r="Z137" s="2">
        <v>17.2</v>
      </c>
      <c r="AA137">
        <v>5000</v>
      </c>
      <c r="AB137" s="18">
        <f>(Z137/AA137)*1000</f>
        <v>3.44</v>
      </c>
      <c r="AC137" t="s">
        <v>759</v>
      </c>
      <c r="AD137">
        <v>21</v>
      </c>
    </row>
    <row r="138" spans="1:30" x14ac:dyDescent="0.2">
      <c r="A138" s="1">
        <v>19812</v>
      </c>
      <c r="B138" s="1" t="s">
        <v>61</v>
      </c>
      <c r="C138" s="1" t="s">
        <v>47</v>
      </c>
      <c r="D138" s="1" t="s">
        <v>15</v>
      </c>
      <c r="E138" s="2">
        <v>4</v>
      </c>
      <c r="F138" s="1" t="s">
        <v>85</v>
      </c>
      <c r="G138" s="1">
        <v>66</v>
      </c>
      <c r="H138" s="1">
        <v>100</v>
      </c>
      <c r="I138" s="2">
        <v>242</v>
      </c>
      <c r="J138" s="2">
        <v>1</v>
      </c>
      <c r="K138" s="2">
        <v>0</v>
      </c>
      <c r="L138" s="2">
        <v>1</v>
      </c>
      <c r="M138" s="2">
        <v>24</v>
      </c>
      <c r="N138" s="2">
        <v>0</v>
      </c>
      <c r="O138" s="2"/>
      <c r="P138" s="2"/>
      <c r="Q138" s="2"/>
      <c r="R138" s="2"/>
      <c r="S138" s="2">
        <v>0</v>
      </c>
      <c r="T138" s="2">
        <v>0</v>
      </c>
      <c r="U138" s="2">
        <v>0</v>
      </c>
      <c r="V138">
        <f t="shared" si="15"/>
        <v>1</v>
      </c>
      <c r="X138">
        <f t="shared" si="16"/>
        <v>266</v>
      </c>
      <c r="Z138" s="2">
        <v>16.100000000000001</v>
      </c>
      <c r="AB138"/>
      <c r="AC138" t="s">
        <v>752</v>
      </c>
      <c r="AD138">
        <v>22.25</v>
      </c>
    </row>
    <row r="139" spans="1:30" x14ac:dyDescent="0.2">
      <c r="A139" s="1">
        <v>21677</v>
      </c>
      <c r="B139" s="1" t="s">
        <v>145</v>
      </c>
      <c r="C139" s="1" t="s">
        <v>43</v>
      </c>
      <c r="D139" s="1" t="s">
        <v>15</v>
      </c>
      <c r="E139" s="2">
        <v>4</v>
      </c>
      <c r="F139" s="1" t="s">
        <v>76</v>
      </c>
      <c r="G139" s="1">
        <v>58</v>
      </c>
      <c r="H139" s="1">
        <v>100</v>
      </c>
      <c r="I139" s="2">
        <v>177</v>
      </c>
      <c r="J139" s="2">
        <v>2</v>
      </c>
      <c r="K139" s="2">
        <v>0</v>
      </c>
      <c r="L139" s="2">
        <v>3</v>
      </c>
      <c r="M139" s="2">
        <v>6</v>
      </c>
      <c r="N139" s="2">
        <v>0</v>
      </c>
      <c r="O139" s="2"/>
      <c r="P139" s="2"/>
      <c r="Q139" s="2"/>
      <c r="R139" s="2"/>
      <c r="S139" s="2">
        <v>0</v>
      </c>
      <c r="T139" s="2">
        <v>0</v>
      </c>
      <c r="U139" s="2">
        <v>0</v>
      </c>
      <c r="V139">
        <f t="shared" si="15"/>
        <v>2</v>
      </c>
      <c r="X139">
        <f t="shared" si="16"/>
        <v>183</v>
      </c>
      <c r="Z139" s="2">
        <v>15.7</v>
      </c>
      <c r="AB139"/>
      <c r="AC139" t="s">
        <v>752</v>
      </c>
      <c r="AD139">
        <v>23.5</v>
      </c>
    </row>
    <row r="140" spans="1:30" x14ac:dyDescent="0.2">
      <c r="A140" s="1">
        <v>21681</v>
      </c>
      <c r="B140" s="1" t="s">
        <v>54</v>
      </c>
      <c r="C140" s="1" t="s">
        <v>49</v>
      </c>
      <c r="D140" s="1" t="s">
        <v>15</v>
      </c>
      <c r="E140" s="2">
        <v>4</v>
      </c>
      <c r="F140" s="1" t="s">
        <v>21</v>
      </c>
      <c r="G140" s="1">
        <v>63</v>
      </c>
      <c r="H140" s="1">
        <v>100</v>
      </c>
      <c r="I140" s="2">
        <v>203</v>
      </c>
      <c r="J140" s="2">
        <v>1</v>
      </c>
      <c r="K140" s="2">
        <v>2</v>
      </c>
      <c r="L140" s="2">
        <v>1</v>
      </c>
      <c r="M140" s="2">
        <v>24</v>
      </c>
      <c r="N140" s="2">
        <v>0</v>
      </c>
      <c r="O140" s="2"/>
      <c r="P140" s="2"/>
      <c r="Q140" s="2"/>
      <c r="R140" s="2"/>
      <c r="S140" s="2">
        <v>0</v>
      </c>
      <c r="T140" s="2">
        <v>0</v>
      </c>
      <c r="U140" s="2">
        <v>0</v>
      </c>
      <c r="V140">
        <f t="shared" si="15"/>
        <v>1</v>
      </c>
      <c r="X140">
        <f t="shared" si="16"/>
        <v>227</v>
      </c>
      <c r="Z140" s="2">
        <v>14.5</v>
      </c>
      <c r="AA140">
        <v>6300</v>
      </c>
      <c r="AB140" s="18">
        <f t="shared" ref="AB140:AB142" si="17">(Z140/AA140)*1000</f>
        <v>2.3015873015873014</v>
      </c>
      <c r="AC140" t="s">
        <v>759</v>
      </c>
      <c r="AD140">
        <v>25</v>
      </c>
    </row>
    <row r="141" spans="1:30" x14ac:dyDescent="0.2">
      <c r="A141" s="1">
        <v>23186</v>
      </c>
      <c r="B141" s="1" t="s">
        <v>151</v>
      </c>
      <c r="C141" s="1" t="s">
        <v>102</v>
      </c>
      <c r="D141" s="1" t="s">
        <v>15</v>
      </c>
      <c r="E141" s="2">
        <v>4</v>
      </c>
      <c r="F141" s="1" t="s">
        <v>14</v>
      </c>
      <c r="G141" s="1">
        <v>67</v>
      </c>
      <c r="H141" s="1">
        <v>100</v>
      </c>
      <c r="I141" s="2">
        <v>126</v>
      </c>
      <c r="J141" s="2">
        <v>1</v>
      </c>
      <c r="K141" s="2">
        <v>0</v>
      </c>
      <c r="L141" s="2">
        <v>6</v>
      </c>
      <c r="M141" s="2">
        <v>49</v>
      </c>
      <c r="N141" s="2">
        <v>0</v>
      </c>
      <c r="O141" s="2"/>
      <c r="P141" s="2"/>
      <c r="Q141" s="2"/>
      <c r="R141" s="2"/>
      <c r="S141" s="2">
        <v>0</v>
      </c>
      <c r="T141" s="2">
        <v>0</v>
      </c>
      <c r="U141" s="2">
        <v>0</v>
      </c>
      <c r="V141">
        <f t="shared" si="15"/>
        <v>1</v>
      </c>
      <c r="X141">
        <f t="shared" si="16"/>
        <v>175</v>
      </c>
      <c r="Z141" s="2">
        <v>13.9</v>
      </c>
      <c r="AA141">
        <v>4700</v>
      </c>
      <c r="AB141" s="18">
        <f t="shared" si="17"/>
        <v>2.9574468085106385</v>
      </c>
      <c r="AC141" t="s">
        <v>759</v>
      </c>
      <c r="AD141">
        <v>16</v>
      </c>
    </row>
    <row r="142" spans="1:30" x14ac:dyDescent="0.2">
      <c r="A142" s="1">
        <v>17922</v>
      </c>
      <c r="B142" s="1" t="s">
        <v>33</v>
      </c>
      <c r="C142" s="1" t="s">
        <v>7</v>
      </c>
      <c r="D142" s="1" t="s">
        <v>15</v>
      </c>
      <c r="E142" s="2">
        <v>4</v>
      </c>
      <c r="F142" s="1" t="s">
        <v>113</v>
      </c>
      <c r="G142" s="1">
        <v>56</v>
      </c>
      <c r="H142" s="1">
        <v>93.3</v>
      </c>
      <c r="I142" s="2">
        <v>168</v>
      </c>
      <c r="J142" s="2">
        <v>2</v>
      </c>
      <c r="K142" s="2">
        <v>1</v>
      </c>
      <c r="L142" s="2">
        <v>0</v>
      </c>
      <c r="M142" s="2">
        <v>0</v>
      </c>
      <c r="N142" s="2">
        <v>0</v>
      </c>
      <c r="O142" s="2"/>
      <c r="P142" s="2"/>
      <c r="Q142" s="2"/>
      <c r="R142" s="2"/>
      <c r="S142" s="2">
        <v>0</v>
      </c>
      <c r="T142" s="2">
        <v>0</v>
      </c>
      <c r="U142" s="2">
        <v>0</v>
      </c>
      <c r="V142">
        <f t="shared" si="15"/>
        <v>2</v>
      </c>
      <c r="X142">
        <f t="shared" si="16"/>
        <v>168</v>
      </c>
      <c r="Z142" s="2">
        <v>13.7</v>
      </c>
      <c r="AA142">
        <v>6400</v>
      </c>
      <c r="AB142" s="18">
        <f t="shared" si="17"/>
        <v>2.1406249999999996</v>
      </c>
      <c r="AC142" t="s">
        <v>759</v>
      </c>
      <c r="AD142">
        <v>27</v>
      </c>
    </row>
    <row r="143" spans="1:30" x14ac:dyDescent="0.2">
      <c r="A143" s="1">
        <v>2593</v>
      </c>
      <c r="B143" s="1" t="s">
        <v>121</v>
      </c>
      <c r="C143" s="1" t="s">
        <v>19</v>
      </c>
      <c r="D143" s="1" t="s">
        <v>15</v>
      </c>
      <c r="E143" s="2">
        <v>4</v>
      </c>
      <c r="F143" s="1" t="s">
        <v>40</v>
      </c>
      <c r="G143" s="1">
        <v>53</v>
      </c>
      <c r="H143" s="1">
        <v>100</v>
      </c>
      <c r="I143" s="2">
        <v>200</v>
      </c>
      <c r="J143" s="2">
        <v>1</v>
      </c>
      <c r="K143" s="2">
        <v>0</v>
      </c>
      <c r="L143" s="2">
        <v>3</v>
      </c>
      <c r="M143" s="2">
        <v>8</v>
      </c>
      <c r="N143" s="2">
        <v>0</v>
      </c>
      <c r="O143" s="2"/>
      <c r="P143" s="2"/>
      <c r="Q143" s="2"/>
      <c r="R143" s="2"/>
      <c r="S143" s="2">
        <v>0</v>
      </c>
      <c r="T143" s="2">
        <v>0</v>
      </c>
      <c r="U143" s="2">
        <v>0</v>
      </c>
      <c r="V143">
        <f t="shared" si="15"/>
        <v>1</v>
      </c>
      <c r="X143">
        <f t="shared" si="16"/>
        <v>208</v>
      </c>
      <c r="Z143" s="2">
        <v>12.8</v>
      </c>
      <c r="AB143"/>
      <c r="AC143" t="s">
        <v>752</v>
      </c>
      <c r="AD143">
        <v>19.25</v>
      </c>
    </row>
    <row r="144" spans="1:30" x14ac:dyDescent="0.2">
      <c r="A144" s="1">
        <v>14895</v>
      </c>
      <c r="B144" s="1" t="s">
        <v>117</v>
      </c>
      <c r="C144" s="1" t="s">
        <v>3</v>
      </c>
      <c r="D144" s="1" t="s">
        <v>15</v>
      </c>
      <c r="E144" s="2">
        <v>4</v>
      </c>
      <c r="F144" s="1" t="s">
        <v>8</v>
      </c>
      <c r="G144" s="1">
        <v>52</v>
      </c>
      <c r="H144" s="1">
        <v>100</v>
      </c>
      <c r="I144" s="2">
        <v>117</v>
      </c>
      <c r="J144" s="2">
        <v>2</v>
      </c>
      <c r="K144" s="2">
        <v>3</v>
      </c>
      <c r="L144" s="2">
        <v>4</v>
      </c>
      <c r="M144" s="2">
        <v>31</v>
      </c>
      <c r="N144" s="2">
        <v>0</v>
      </c>
      <c r="O144" s="2"/>
      <c r="P144" s="2"/>
      <c r="Q144" s="2"/>
      <c r="R144" s="2"/>
      <c r="S144" s="2">
        <v>0</v>
      </c>
      <c r="T144" s="2">
        <v>0</v>
      </c>
      <c r="U144" s="2">
        <v>0</v>
      </c>
      <c r="V144">
        <f t="shared" si="15"/>
        <v>2</v>
      </c>
      <c r="X144">
        <f t="shared" si="16"/>
        <v>148</v>
      </c>
      <c r="Z144" s="2">
        <v>12.8</v>
      </c>
      <c r="AA144">
        <v>5400</v>
      </c>
      <c r="AB144" s="18">
        <f t="shared" ref="AB144:AB151" si="18">(Z144/AA144)*1000</f>
        <v>2.3703703703703702</v>
      </c>
      <c r="AC144" t="s">
        <v>759</v>
      </c>
      <c r="AD144">
        <v>23.75</v>
      </c>
    </row>
    <row r="145" spans="1:30" x14ac:dyDescent="0.2">
      <c r="A145" s="1">
        <v>24927</v>
      </c>
      <c r="B145" s="1" t="s">
        <v>88</v>
      </c>
      <c r="C145" s="1" t="s">
        <v>8</v>
      </c>
      <c r="D145" s="1" t="s">
        <v>15</v>
      </c>
      <c r="E145" s="2">
        <v>4</v>
      </c>
      <c r="F145" s="1" t="s">
        <v>3</v>
      </c>
      <c r="G145" s="1">
        <v>68</v>
      </c>
      <c r="H145" s="1">
        <v>100</v>
      </c>
      <c r="I145" s="2">
        <v>212</v>
      </c>
      <c r="J145" s="2">
        <v>1</v>
      </c>
      <c r="K145" s="2">
        <v>1</v>
      </c>
      <c r="L145" s="2">
        <v>8</v>
      </c>
      <c r="M145" s="2">
        <v>13</v>
      </c>
      <c r="N145" s="2">
        <v>0</v>
      </c>
      <c r="O145" s="2"/>
      <c r="P145" s="2"/>
      <c r="Q145" s="2"/>
      <c r="R145" s="2"/>
      <c r="S145" s="2">
        <v>0</v>
      </c>
      <c r="T145" s="2">
        <v>0</v>
      </c>
      <c r="U145" s="2">
        <v>0</v>
      </c>
      <c r="V145">
        <f t="shared" si="15"/>
        <v>1</v>
      </c>
      <c r="X145">
        <f t="shared" si="16"/>
        <v>225</v>
      </c>
      <c r="Z145" s="2">
        <v>12.8</v>
      </c>
      <c r="AA145">
        <v>5800</v>
      </c>
      <c r="AB145" s="18">
        <f t="shared" si="18"/>
        <v>2.2068965517241379</v>
      </c>
      <c r="AC145" t="s">
        <v>759</v>
      </c>
      <c r="AD145">
        <v>23.75</v>
      </c>
    </row>
    <row r="146" spans="1:30" x14ac:dyDescent="0.2">
      <c r="A146" s="1">
        <v>19781</v>
      </c>
      <c r="B146" s="1" t="s">
        <v>86</v>
      </c>
      <c r="C146" s="1" t="s">
        <v>16</v>
      </c>
      <c r="D146" s="1" t="s">
        <v>15</v>
      </c>
      <c r="E146" s="2">
        <v>4</v>
      </c>
      <c r="F146" s="1" t="s">
        <v>63</v>
      </c>
      <c r="G146" s="1">
        <v>38</v>
      </c>
      <c r="H146" s="1">
        <v>70.400000000000006</v>
      </c>
      <c r="I146" s="2">
        <v>147</v>
      </c>
      <c r="J146" s="2">
        <v>1</v>
      </c>
      <c r="K146" s="2">
        <v>1</v>
      </c>
      <c r="L146" s="2">
        <v>6</v>
      </c>
      <c r="M146" s="2">
        <v>48</v>
      </c>
      <c r="N146" s="2">
        <v>0</v>
      </c>
      <c r="O146" s="2"/>
      <c r="P146" s="2"/>
      <c r="Q146" s="2"/>
      <c r="R146" s="2"/>
      <c r="S146" s="2">
        <v>0</v>
      </c>
      <c r="T146" s="2">
        <v>0</v>
      </c>
      <c r="U146" s="2">
        <v>0</v>
      </c>
      <c r="V146">
        <f t="shared" si="15"/>
        <v>1</v>
      </c>
      <c r="X146">
        <f t="shared" si="16"/>
        <v>195</v>
      </c>
      <c r="Z146" s="2">
        <v>12.7</v>
      </c>
      <c r="AA146">
        <v>7500</v>
      </c>
      <c r="AB146" s="18">
        <f t="shared" si="18"/>
        <v>1.6933333333333331</v>
      </c>
      <c r="AC146" t="s">
        <v>759</v>
      </c>
      <c r="AD146">
        <v>25.5</v>
      </c>
    </row>
    <row r="147" spans="1:30" x14ac:dyDescent="0.2">
      <c r="A147" s="1">
        <v>20841</v>
      </c>
      <c r="B147" s="1" t="s">
        <v>82</v>
      </c>
      <c r="C147" s="1" t="s">
        <v>30</v>
      </c>
      <c r="D147" s="1" t="s">
        <v>15</v>
      </c>
      <c r="E147" s="2">
        <v>4</v>
      </c>
      <c r="F147" s="1" t="s">
        <v>29</v>
      </c>
      <c r="G147" s="1">
        <v>61</v>
      </c>
      <c r="H147" s="1">
        <v>100</v>
      </c>
      <c r="I147" s="2">
        <v>262</v>
      </c>
      <c r="J147" s="2">
        <v>1</v>
      </c>
      <c r="K147" s="2">
        <v>2</v>
      </c>
      <c r="L147" s="2">
        <v>1</v>
      </c>
      <c r="M147" s="2">
        <v>-1</v>
      </c>
      <c r="N147" s="2">
        <v>0</v>
      </c>
      <c r="O147" s="2"/>
      <c r="P147" s="2"/>
      <c r="Q147" s="2"/>
      <c r="R147" s="2"/>
      <c r="S147" s="2">
        <v>0</v>
      </c>
      <c r="T147" s="2">
        <v>0</v>
      </c>
      <c r="U147" s="2">
        <v>0</v>
      </c>
      <c r="V147">
        <f t="shared" si="15"/>
        <v>1</v>
      </c>
      <c r="X147">
        <f t="shared" si="16"/>
        <v>261</v>
      </c>
      <c r="Z147" s="2">
        <v>12.4</v>
      </c>
      <c r="AA147">
        <v>5600</v>
      </c>
      <c r="AB147" s="18">
        <f t="shared" si="18"/>
        <v>2.2142857142857144</v>
      </c>
      <c r="AC147" t="s">
        <v>759</v>
      </c>
      <c r="AD147">
        <v>23</v>
      </c>
    </row>
    <row r="148" spans="1:30" x14ac:dyDescent="0.2">
      <c r="A148" s="1">
        <v>22490</v>
      </c>
      <c r="B148" s="1" t="s">
        <v>96</v>
      </c>
      <c r="C148" s="1" t="s">
        <v>27</v>
      </c>
      <c r="D148" s="1" t="s">
        <v>15</v>
      </c>
      <c r="E148" s="2">
        <v>4</v>
      </c>
      <c r="F148" s="1" t="s">
        <v>10</v>
      </c>
      <c r="G148" s="1">
        <v>68</v>
      </c>
      <c r="H148" s="1">
        <v>100</v>
      </c>
      <c r="I148" s="2">
        <v>174</v>
      </c>
      <c r="J148" s="2">
        <v>1</v>
      </c>
      <c r="K148" s="2">
        <v>0</v>
      </c>
      <c r="L148" s="2">
        <v>7</v>
      </c>
      <c r="M148" s="2">
        <v>7</v>
      </c>
      <c r="N148" s="2">
        <v>0</v>
      </c>
      <c r="O148" s="2"/>
      <c r="P148" s="2"/>
      <c r="Q148" s="2"/>
      <c r="R148" s="2"/>
      <c r="S148" s="2">
        <v>0</v>
      </c>
      <c r="T148" s="2">
        <v>0</v>
      </c>
      <c r="U148" s="2">
        <v>0</v>
      </c>
      <c r="V148">
        <f t="shared" si="15"/>
        <v>1</v>
      </c>
      <c r="X148">
        <f t="shared" si="16"/>
        <v>181</v>
      </c>
      <c r="Z148" s="2">
        <v>11.7</v>
      </c>
      <c r="AA148">
        <v>5200</v>
      </c>
      <c r="AB148" s="18">
        <f t="shared" si="18"/>
        <v>2.25</v>
      </c>
      <c r="AC148" t="s">
        <v>759</v>
      </c>
      <c r="AD148">
        <v>21.25</v>
      </c>
    </row>
    <row r="149" spans="1:30" x14ac:dyDescent="0.2">
      <c r="A149" s="1">
        <v>23132</v>
      </c>
      <c r="B149" s="1" t="s">
        <v>114</v>
      </c>
      <c r="C149" s="1" t="s">
        <v>35</v>
      </c>
      <c r="D149" s="1" t="s">
        <v>15</v>
      </c>
      <c r="E149" s="2">
        <v>4</v>
      </c>
      <c r="F149" s="1" t="s">
        <v>90</v>
      </c>
      <c r="G149" s="1">
        <v>56</v>
      </c>
      <c r="H149" s="1">
        <v>81.2</v>
      </c>
      <c r="I149" s="2">
        <v>150</v>
      </c>
      <c r="J149" s="2">
        <v>1</v>
      </c>
      <c r="K149" s="2">
        <v>0</v>
      </c>
      <c r="L149" s="2">
        <v>1</v>
      </c>
      <c r="M149" s="2">
        <v>3</v>
      </c>
      <c r="N149" s="2">
        <v>0</v>
      </c>
      <c r="O149" s="2"/>
      <c r="P149" s="2"/>
      <c r="Q149" s="2"/>
      <c r="R149" s="2"/>
      <c r="S149" s="2">
        <v>0</v>
      </c>
      <c r="T149" s="2">
        <v>0</v>
      </c>
      <c r="U149" s="2">
        <v>0</v>
      </c>
      <c r="V149">
        <f t="shared" si="15"/>
        <v>1</v>
      </c>
      <c r="X149">
        <f t="shared" si="16"/>
        <v>153</v>
      </c>
      <c r="Z149" s="2">
        <v>10.3</v>
      </c>
      <c r="AA149">
        <v>4900</v>
      </c>
      <c r="AB149" s="18">
        <f t="shared" si="18"/>
        <v>2.1020408163265305</v>
      </c>
      <c r="AC149" t="s">
        <v>759</v>
      </c>
      <c r="AD149">
        <v>19</v>
      </c>
    </row>
    <row r="150" spans="1:30" x14ac:dyDescent="0.2">
      <c r="A150" s="1">
        <v>12841</v>
      </c>
      <c r="B150" s="1" t="s">
        <v>347</v>
      </c>
      <c r="C150" s="1" t="s">
        <v>35</v>
      </c>
      <c r="D150" s="1" t="s">
        <v>15</v>
      </c>
      <c r="E150" s="2">
        <v>4</v>
      </c>
      <c r="F150" s="1" t="s">
        <v>90</v>
      </c>
      <c r="G150" s="1">
        <v>13</v>
      </c>
      <c r="H150" s="1">
        <v>18.8</v>
      </c>
      <c r="I150" s="2">
        <v>58</v>
      </c>
      <c r="J150" s="2">
        <v>1</v>
      </c>
      <c r="K150" s="2">
        <v>0</v>
      </c>
      <c r="L150" s="2">
        <v>0</v>
      </c>
      <c r="M150" s="2">
        <v>0</v>
      </c>
      <c r="N150" s="2">
        <v>0</v>
      </c>
      <c r="O150" s="2"/>
      <c r="P150" s="2"/>
      <c r="Q150" s="2"/>
      <c r="R150" s="2"/>
      <c r="S150" s="2">
        <v>0</v>
      </c>
      <c r="T150" s="2">
        <v>0</v>
      </c>
      <c r="U150" s="2">
        <v>0</v>
      </c>
      <c r="V150">
        <f t="shared" si="15"/>
        <v>1</v>
      </c>
      <c r="X150">
        <f t="shared" si="16"/>
        <v>58</v>
      </c>
      <c r="Z150" s="2">
        <v>6.3</v>
      </c>
      <c r="AA150">
        <v>4400</v>
      </c>
      <c r="AB150" s="18">
        <f t="shared" si="18"/>
        <v>1.4318181818181817</v>
      </c>
      <c r="AC150" t="s">
        <v>759</v>
      </c>
      <c r="AD150">
        <v>19</v>
      </c>
    </row>
    <row r="151" spans="1:30" x14ac:dyDescent="0.2">
      <c r="A151" s="1">
        <v>25323</v>
      </c>
      <c r="B151" s="1" t="s">
        <v>240</v>
      </c>
      <c r="C151" s="1" t="s">
        <v>42</v>
      </c>
      <c r="D151" s="1" t="s">
        <v>15</v>
      </c>
      <c r="E151" s="2">
        <v>4</v>
      </c>
      <c r="F151" s="1" t="s">
        <v>87</v>
      </c>
      <c r="G151" s="1">
        <v>50</v>
      </c>
      <c r="H151" s="1">
        <v>100</v>
      </c>
      <c r="I151" s="2">
        <v>108</v>
      </c>
      <c r="J151" s="2">
        <v>0</v>
      </c>
      <c r="K151" s="2">
        <v>1</v>
      </c>
      <c r="L151" s="2">
        <v>2</v>
      </c>
      <c r="M151" s="2">
        <v>22</v>
      </c>
      <c r="N151" s="2">
        <v>0</v>
      </c>
      <c r="O151" s="2"/>
      <c r="P151" s="2"/>
      <c r="Q151" s="2"/>
      <c r="R151" s="2"/>
      <c r="S151" s="2">
        <v>0</v>
      </c>
      <c r="T151" s="2">
        <v>0</v>
      </c>
      <c r="U151" s="2">
        <v>0</v>
      </c>
      <c r="V151">
        <f t="shared" si="15"/>
        <v>0</v>
      </c>
      <c r="X151">
        <f t="shared" si="16"/>
        <v>130</v>
      </c>
      <c r="Z151" s="2">
        <v>5.5</v>
      </c>
      <c r="AA151">
        <v>4800</v>
      </c>
      <c r="AB151" s="18">
        <f t="shared" si="18"/>
        <v>1.1458333333333333</v>
      </c>
      <c r="AC151" t="s">
        <v>759</v>
      </c>
      <c r="AD151">
        <v>16.25</v>
      </c>
    </row>
    <row r="152" spans="1:30" x14ac:dyDescent="0.2">
      <c r="A152" s="1">
        <v>21046</v>
      </c>
      <c r="B152" s="1" t="s">
        <v>148</v>
      </c>
      <c r="C152" s="1" t="s">
        <v>18</v>
      </c>
      <c r="D152" s="1" t="s">
        <v>15</v>
      </c>
      <c r="E152" s="2">
        <v>4</v>
      </c>
      <c r="F152" s="1" t="s">
        <v>24</v>
      </c>
      <c r="G152" s="1">
        <v>48</v>
      </c>
      <c r="H152" s="1">
        <v>100</v>
      </c>
      <c r="I152" s="2">
        <v>125</v>
      </c>
      <c r="J152" s="2">
        <v>0</v>
      </c>
      <c r="K152" s="2">
        <v>0</v>
      </c>
      <c r="L152" s="2">
        <v>3</v>
      </c>
      <c r="M152" s="2">
        <v>4</v>
      </c>
      <c r="N152" s="2">
        <v>0</v>
      </c>
      <c r="O152" s="2"/>
      <c r="P152" s="2"/>
      <c r="Q152" s="2"/>
      <c r="R152" s="2"/>
      <c r="S152" s="2">
        <v>0</v>
      </c>
      <c r="T152" s="2">
        <v>0</v>
      </c>
      <c r="U152" s="2">
        <v>0</v>
      </c>
      <c r="V152">
        <f t="shared" si="15"/>
        <v>0</v>
      </c>
      <c r="X152">
        <f t="shared" si="16"/>
        <v>129</v>
      </c>
      <c r="Z152" s="2">
        <v>5.4</v>
      </c>
      <c r="AB152"/>
      <c r="AC152" t="s">
        <v>752</v>
      </c>
      <c r="AD152">
        <v>18.25</v>
      </c>
    </row>
    <row r="153" spans="1:30" x14ac:dyDescent="0.2">
      <c r="A153" s="1">
        <v>611</v>
      </c>
      <c r="B153" s="1" t="s">
        <v>92</v>
      </c>
      <c r="C153" s="1" t="s">
        <v>113</v>
      </c>
      <c r="D153" s="1" t="s">
        <v>15</v>
      </c>
      <c r="E153" s="2">
        <v>4</v>
      </c>
      <c r="F153" s="1" t="s">
        <v>7</v>
      </c>
      <c r="G153" s="1">
        <v>64</v>
      </c>
      <c r="H153" s="1">
        <v>95.5</v>
      </c>
      <c r="I153" s="2">
        <v>184</v>
      </c>
      <c r="J153" s="2">
        <v>0</v>
      </c>
      <c r="K153" s="2">
        <v>2</v>
      </c>
      <c r="L153" s="2">
        <v>3</v>
      </c>
      <c r="M153" s="2">
        <v>-1</v>
      </c>
      <c r="N153" s="2">
        <v>0</v>
      </c>
      <c r="O153" s="2"/>
      <c r="P153" s="2"/>
      <c r="Q153" s="2"/>
      <c r="R153" s="2"/>
      <c r="S153" s="2">
        <v>0</v>
      </c>
      <c r="T153" s="2">
        <v>0</v>
      </c>
      <c r="U153" s="2">
        <v>0</v>
      </c>
      <c r="V153">
        <f t="shared" si="15"/>
        <v>0</v>
      </c>
      <c r="X153">
        <f t="shared" si="16"/>
        <v>183</v>
      </c>
      <c r="Z153" s="2">
        <v>4.3</v>
      </c>
      <c r="AA153">
        <v>4700</v>
      </c>
      <c r="AB153" s="18">
        <f t="shared" ref="AB153:AB160" si="19">(Z153/AA153)*1000</f>
        <v>0.91489361702127658</v>
      </c>
      <c r="AC153" t="s">
        <v>759</v>
      </c>
      <c r="AD153">
        <v>17</v>
      </c>
    </row>
    <row r="154" spans="1:30" x14ac:dyDescent="0.2">
      <c r="A154" s="1">
        <v>19461</v>
      </c>
      <c r="B154" s="1" t="s">
        <v>386</v>
      </c>
      <c r="C154" s="1" t="s">
        <v>16</v>
      </c>
      <c r="D154" s="1" t="s">
        <v>15</v>
      </c>
      <c r="E154" s="2">
        <v>4</v>
      </c>
      <c r="F154" s="1" t="s">
        <v>63</v>
      </c>
      <c r="G154" s="1">
        <v>16</v>
      </c>
      <c r="H154" s="1">
        <v>29.6</v>
      </c>
      <c r="I154" s="2">
        <v>52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/>
      <c r="P154" s="2"/>
      <c r="Q154" s="2"/>
      <c r="R154" s="2"/>
      <c r="S154" s="2">
        <v>0</v>
      </c>
      <c r="T154" s="2">
        <v>0</v>
      </c>
      <c r="U154" s="2">
        <v>0</v>
      </c>
      <c r="V154">
        <f t="shared" si="15"/>
        <v>0</v>
      </c>
      <c r="X154">
        <f t="shared" si="16"/>
        <v>52</v>
      </c>
      <c r="Z154" s="2">
        <v>2.1</v>
      </c>
      <c r="AA154">
        <v>4300</v>
      </c>
      <c r="AB154" s="18">
        <f t="shared" si="19"/>
        <v>0.48837209302325579</v>
      </c>
      <c r="AC154" t="s">
        <v>759</v>
      </c>
      <c r="AD154">
        <v>25.5</v>
      </c>
    </row>
    <row r="155" spans="1:30" x14ac:dyDescent="0.2">
      <c r="A155" s="1">
        <v>14536</v>
      </c>
      <c r="B155" s="1" t="s">
        <v>48</v>
      </c>
      <c r="C155" s="1" t="s">
        <v>21</v>
      </c>
      <c r="D155" s="1" t="s">
        <v>15</v>
      </c>
      <c r="E155" s="2">
        <v>4</v>
      </c>
      <c r="F155" s="1" t="s">
        <v>49</v>
      </c>
      <c r="G155" s="1">
        <v>2</v>
      </c>
      <c r="H155" s="1">
        <v>2.6</v>
      </c>
      <c r="I155" s="2">
        <v>8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/>
      <c r="P155" s="2"/>
      <c r="Q155" s="2"/>
      <c r="R155" s="2"/>
      <c r="S155" s="2">
        <v>0</v>
      </c>
      <c r="T155" s="2">
        <v>0</v>
      </c>
      <c r="U155" s="2">
        <v>0</v>
      </c>
      <c r="V155">
        <f t="shared" si="15"/>
        <v>0</v>
      </c>
      <c r="X155">
        <f t="shared" si="16"/>
        <v>8</v>
      </c>
      <c r="Z155" s="2">
        <v>0.3</v>
      </c>
      <c r="AA155">
        <v>5000</v>
      </c>
      <c r="AB155" s="18">
        <f t="shared" si="19"/>
        <v>0.06</v>
      </c>
      <c r="AC155" t="s">
        <v>759</v>
      </c>
      <c r="AD155">
        <v>18.5</v>
      </c>
    </row>
    <row r="156" spans="1:30" x14ac:dyDescent="0.2">
      <c r="A156" s="1">
        <v>23177</v>
      </c>
      <c r="B156" s="1" t="s">
        <v>206</v>
      </c>
      <c r="C156" s="1" t="s">
        <v>113</v>
      </c>
      <c r="D156" s="1" t="s">
        <v>15</v>
      </c>
      <c r="E156" s="2">
        <v>4</v>
      </c>
      <c r="F156" s="1" t="s">
        <v>7</v>
      </c>
      <c r="G156" s="1">
        <v>3</v>
      </c>
      <c r="H156" s="1">
        <v>4.5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/>
      <c r="P156" s="2"/>
      <c r="Q156" s="2"/>
      <c r="R156" s="2"/>
      <c r="S156" s="2">
        <v>0</v>
      </c>
      <c r="T156" s="2">
        <v>0</v>
      </c>
      <c r="U156" s="2">
        <v>0</v>
      </c>
      <c r="V156">
        <f t="shared" si="15"/>
        <v>0</v>
      </c>
      <c r="X156">
        <f t="shared" si="16"/>
        <v>0</v>
      </c>
      <c r="Z156" s="2">
        <v>0</v>
      </c>
      <c r="AA156">
        <v>4200</v>
      </c>
      <c r="AB156" s="18">
        <f t="shared" si="19"/>
        <v>0</v>
      </c>
      <c r="AC156" t="s">
        <v>759</v>
      </c>
      <c r="AD156">
        <v>17</v>
      </c>
    </row>
    <row r="157" spans="1:30" x14ac:dyDescent="0.2">
      <c r="A157" s="1">
        <v>19025</v>
      </c>
      <c r="B157" s="1" t="s">
        <v>546</v>
      </c>
      <c r="C157" s="1" t="s">
        <v>90</v>
      </c>
      <c r="D157" s="1" t="s">
        <v>15</v>
      </c>
      <c r="E157" s="2">
        <v>4</v>
      </c>
      <c r="F157" s="1" t="s">
        <v>35</v>
      </c>
      <c r="G157" s="1">
        <v>6</v>
      </c>
      <c r="H157" s="1">
        <v>12.2</v>
      </c>
      <c r="I157" s="2">
        <v>0</v>
      </c>
      <c r="J157" s="2">
        <v>0</v>
      </c>
      <c r="K157" s="2">
        <v>0</v>
      </c>
      <c r="L157" s="2">
        <v>0</v>
      </c>
      <c r="M157" s="2">
        <v>-2</v>
      </c>
      <c r="N157" s="2">
        <v>0</v>
      </c>
      <c r="O157" s="2"/>
      <c r="P157" s="2"/>
      <c r="Q157" s="2"/>
      <c r="R157" s="2"/>
      <c r="S157" s="2">
        <v>0</v>
      </c>
      <c r="T157" s="2">
        <v>0</v>
      </c>
      <c r="U157" s="2">
        <v>0</v>
      </c>
      <c r="V157">
        <f t="shared" si="15"/>
        <v>0</v>
      </c>
      <c r="X157">
        <f t="shared" si="16"/>
        <v>-2</v>
      </c>
      <c r="Z157" s="2">
        <v>-0.2</v>
      </c>
      <c r="AA157">
        <v>4000</v>
      </c>
      <c r="AB157" s="18">
        <f t="shared" si="19"/>
        <v>-0.05</v>
      </c>
      <c r="AC157" t="s">
        <v>759</v>
      </c>
      <c r="AD157">
        <v>24</v>
      </c>
    </row>
    <row r="158" spans="1:30" x14ac:dyDescent="0.2">
      <c r="A158" s="1">
        <v>20053</v>
      </c>
      <c r="B158" s="1" t="s">
        <v>543</v>
      </c>
      <c r="C158" s="1" t="s">
        <v>7</v>
      </c>
      <c r="D158" s="1" t="s">
        <v>15</v>
      </c>
      <c r="E158" s="2">
        <v>4</v>
      </c>
      <c r="F158" s="1" t="s">
        <v>113</v>
      </c>
      <c r="G158" s="1">
        <v>4</v>
      </c>
      <c r="H158" s="1">
        <v>6.7</v>
      </c>
      <c r="I158" s="2">
        <v>0</v>
      </c>
      <c r="J158" s="2">
        <v>0</v>
      </c>
      <c r="K158" s="2">
        <v>0</v>
      </c>
      <c r="L158" s="2">
        <v>2</v>
      </c>
      <c r="M158" s="2">
        <v>-2</v>
      </c>
      <c r="N158" s="2">
        <v>0</v>
      </c>
      <c r="O158" s="2"/>
      <c r="P158" s="2"/>
      <c r="Q158" s="2"/>
      <c r="R158" s="2"/>
      <c r="S158" s="2">
        <v>0</v>
      </c>
      <c r="T158" s="2">
        <v>0</v>
      </c>
      <c r="U158" s="2">
        <v>0</v>
      </c>
      <c r="V158">
        <f t="shared" si="15"/>
        <v>0</v>
      </c>
      <c r="X158">
        <f t="shared" si="16"/>
        <v>-2</v>
      </c>
      <c r="Z158" s="2">
        <v>-0.2</v>
      </c>
      <c r="AA158">
        <v>4400</v>
      </c>
      <c r="AB158" s="18">
        <f t="shared" si="19"/>
        <v>-4.5454545454545456E-2</v>
      </c>
      <c r="AC158" t="s">
        <v>759</v>
      </c>
      <c r="AD158">
        <v>27</v>
      </c>
    </row>
    <row r="159" spans="1:30" x14ac:dyDescent="0.2">
      <c r="A159" s="1">
        <v>20880</v>
      </c>
      <c r="B159" s="1" t="s">
        <v>551</v>
      </c>
      <c r="C159" s="1" t="s">
        <v>63</v>
      </c>
      <c r="D159" s="1" t="s">
        <v>15</v>
      </c>
      <c r="E159" s="2">
        <v>4</v>
      </c>
      <c r="F159" s="1" t="s">
        <v>16</v>
      </c>
      <c r="G159" s="1">
        <v>6</v>
      </c>
      <c r="H159" s="1">
        <v>8.1999999999999993</v>
      </c>
      <c r="I159" s="2">
        <v>0</v>
      </c>
      <c r="J159" s="2">
        <v>0</v>
      </c>
      <c r="K159" s="2">
        <v>0</v>
      </c>
      <c r="L159" s="2">
        <v>2</v>
      </c>
      <c r="M159" s="2">
        <v>-3</v>
      </c>
      <c r="N159" s="2">
        <v>0</v>
      </c>
      <c r="O159" s="2"/>
      <c r="P159" s="2"/>
      <c r="Q159" s="2"/>
      <c r="R159" s="2"/>
      <c r="S159" s="2">
        <v>0</v>
      </c>
      <c r="T159" s="2">
        <v>0</v>
      </c>
      <c r="U159" s="2">
        <v>0</v>
      </c>
      <c r="V159">
        <f t="shared" si="15"/>
        <v>0</v>
      </c>
      <c r="X159">
        <f t="shared" si="16"/>
        <v>-3</v>
      </c>
      <c r="Z159" s="2">
        <v>-0.3</v>
      </c>
      <c r="AA159">
        <v>4000</v>
      </c>
      <c r="AB159" s="18">
        <f t="shared" si="19"/>
        <v>-7.4999999999999997E-2</v>
      </c>
      <c r="AC159" t="s">
        <v>759</v>
      </c>
      <c r="AD159">
        <v>23</v>
      </c>
    </row>
    <row r="160" spans="1:30" x14ac:dyDescent="0.2">
      <c r="A160" s="1">
        <v>19812</v>
      </c>
      <c r="B160" s="1" t="s">
        <v>61</v>
      </c>
      <c r="C160" s="1" t="s">
        <v>47</v>
      </c>
      <c r="D160" s="1" t="s">
        <v>15</v>
      </c>
      <c r="E160" s="2">
        <v>5</v>
      </c>
      <c r="F160" s="1" t="s">
        <v>26</v>
      </c>
      <c r="G160" s="1">
        <v>61</v>
      </c>
      <c r="H160" s="1">
        <v>100</v>
      </c>
      <c r="I160" s="2">
        <v>341</v>
      </c>
      <c r="J160" s="2">
        <v>4</v>
      </c>
      <c r="K160" s="2">
        <v>1</v>
      </c>
      <c r="L160" s="2">
        <v>0</v>
      </c>
      <c r="M160" s="2">
        <v>0</v>
      </c>
      <c r="N160" s="2">
        <v>0</v>
      </c>
      <c r="O160" s="2"/>
      <c r="P160" s="2"/>
      <c r="Q160" s="2"/>
      <c r="R160" s="2"/>
      <c r="S160" s="2">
        <v>0</v>
      </c>
      <c r="T160" s="2">
        <v>0</v>
      </c>
      <c r="U160" s="2">
        <v>0</v>
      </c>
      <c r="V160">
        <f t="shared" si="15"/>
        <v>4</v>
      </c>
      <c r="X160">
        <f t="shared" si="16"/>
        <v>341</v>
      </c>
      <c r="Z160" s="2">
        <v>31.6</v>
      </c>
      <c r="AA160">
        <v>5100</v>
      </c>
      <c r="AB160" s="18">
        <f t="shared" si="19"/>
        <v>6.1960784313725492</v>
      </c>
      <c r="AC160" t="s">
        <v>759</v>
      </c>
      <c r="AD160">
        <v>24</v>
      </c>
    </row>
    <row r="161" spans="1:30" x14ac:dyDescent="0.2">
      <c r="A161" s="1">
        <v>18890</v>
      </c>
      <c r="B161" s="1" t="s">
        <v>62</v>
      </c>
      <c r="C161" s="1" t="s">
        <v>63</v>
      </c>
      <c r="D161" s="1" t="s">
        <v>15</v>
      </c>
      <c r="E161" s="2">
        <v>5</v>
      </c>
      <c r="F161" s="1" t="s">
        <v>27</v>
      </c>
      <c r="G161" s="1">
        <v>64</v>
      </c>
      <c r="H161" s="1">
        <v>100</v>
      </c>
      <c r="I161" s="2">
        <v>318</v>
      </c>
      <c r="J161" s="2">
        <v>1</v>
      </c>
      <c r="K161" s="2">
        <v>1</v>
      </c>
      <c r="L161" s="2">
        <v>6</v>
      </c>
      <c r="M161" s="2">
        <v>60</v>
      </c>
      <c r="N161" s="2">
        <v>1</v>
      </c>
      <c r="O161" s="2"/>
      <c r="P161" s="2"/>
      <c r="Q161" s="2"/>
      <c r="R161" s="2"/>
      <c r="S161" s="2">
        <v>0</v>
      </c>
      <c r="T161" s="2">
        <v>0</v>
      </c>
      <c r="U161" s="2">
        <v>0</v>
      </c>
      <c r="V161">
        <f t="shared" si="15"/>
        <v>2</v>
      </c>
      <c r="X161">
        <f t="shared" si="16"/>
        <v>378</v>
      </c>
      <c r="Z161" s="2">
        <v>30.7</v>
      </c>
      <c r="AB161"/>
      <c r="AC161" t="s">
        <v>752</v>
      </c>
      <c r="AD161">
        <v>24.5</v>
      </c>
    </row>
    <row r="162" spans="1:30" x14ac:dyDescent="0.2">
      <c r="A162" s="1">
        <v>19790</v>
      </c>
      <c r="B162" s="1" t="s">
        <v>78</v>
      </c>
      <c r="C162" s="1" t="s">
        <v>26</v>
      </c>
      <c r="D162" s="1" t="s">
        <v>15</v>
      </c>
      <c r="E162" s="2">
        <v>5</v>
      </c>
      <c r="F162" s="1" t="s">
        <v>47</v>
      </c>
      <c r="G162" s="1">
        <v>61</v>
      </c>
      <c r="H162" s="1">
        <v>100</v>
      </c>
      <c r="I162" s="2">
        <v>379</v>
      </c>
      <c r="J162" s="2">
        <v>2</v>
      </c>
      <c r="K162" s="2">
        <v>0</v>
      </c>
      <c r="L162" s="2">
        <v>5</v>
      </c>
      <c r="M162" s="2">
        <v>15</v>
      </c>
      <c r="N162" s="2">
        <v>0</v>
      </c>
      <c r="O162" s="2"/>
      <c r="P162" s="2"/>
      <c r="Q162" s="2"/>
      <c r="R162" s="2"/>
      <c r="S162" s="2">
        <v>0</v>
      </c>
      <c r="T162" s="2">
        <v>0</v>
      </c>
      <c r="U162" s="2">
        <v>0</v>
      </c>
      <c r="V162">
        <f t="shared" si="15"/>
        <v>2</v>
      </c>
      <c r="X162">
        <f t="shared" si="16"/>
        <v>394</v>
      </c>
      <c r="Z162" s="2">
        <v>29.7</v>
      </c>
      <c r="AA162">
        <v>6300</v>
      </c>
      <c r="AB162" s="18">
        <f>(Z162/AA162)*1000</f>
        <v>4.7142857142857144</v>
      </c>
      <c r="AC162" t="s">
        <v>759</v>
      </c>
      <c r="AD162">
        <v>20.5</v>
      </c>
    </row>
    <row r="163" spans="1:30" x14ac:dyDescent="0.2">
      <c r="A163" s="1">
        <v>9038</v>
      </c>
      <c r="B163" s="1" t="s">
        <v>72</v>
      </c>
      <c r="C163" s="1" t="s">
        <v>29</v>
      </c>
      <c r="D163" s="1" t="s">
        <v>15</v>
      </c>
      <c r="E163" s="2">
        <v>5</v>
      </c>
      <c r="F163" s="1" t="s">
        <v>10</v>
      </c>
      <c r="G163" s="1">
        <v>68</v>
      </c>
      <c r="H163" s="1">
        <v>100</v>
      </c>
      <c r="I163" s="2">
        <v>389</v>
      </c>
      <c r="J163" s="2">
        <v>3</v>
      </c>
      <c r="K163" s="2">
        <v>0</v>
      </c>
      <c r="L163" s="2">
        <v>1</v>
      </c>
      <c r="M163" s="2">
        <v>0</v>
      </c>
      <c r="N163" s="2">
        <v>0</v>
      </c>
      <c r="O163" s="2"/>
      <c r="P163" s="2"/>
      <c r="Q163" s="2"/>
      <c r="R163" s="2"/>
      <c r="S163" s="2">
        <v>0</v>
      </c>
      <c r="T163" s="2">
        <v>0</v>
      </c>
      <c r="U163" s="2">
        <v>0</v>
      </c>
      <c r="V163">
        <f t="shared" si="15"/>
        <v>3</v>
      </c>
      <c r="X163">
        <f t="shared" si="16"/>
        <v>389</v>
      </c>
      <c r="Z163" s="2">
        <v>29.6</v>
      </c>
      <c r="AB163"/>
      <c r="AC163" t="s">
        <v>752</v>
      </c>
      <c r="AD163">
        <v>27</v>
      </c>
    </row>
    <row r="164" spans="1:30" x14ac:dyDescent="0.2">
      <c r="A164" s="1">
        <v>23239</v>
      </c>
      <c r="B164" s="1" t="s">
        <v>93</v>
      </c>
      <c r="C164" s="1" t="s">
        <v>87</v>
      </c>
      <c r="D164" s="1" t="s">
        <v>15</v>
      </c>
      <c r="E164" s="2">
        <v>5</v>
      </c>
      <c r="F164" s="1" t="s">
        <v>16</v>
      </c>
      <c r="G164" s="1">
        <v>56</v>
      </c>
      <c r="H164" s="1">
        <v>80</v>
      </c>
      <c r="I164" s="2">
        <v>244</v>
      </c>
      <c r="J164" s="2">
        <v>4</v>
      </c>
      <c r="K164" s="2">
        <v>0</v>
      </c>
      <c r="L164" s="2">
        <v>1</v>
      </c>
      <c r="M164" s="2">
        <v>30</v>
      </c>
      <c r="N164" s="2">
        <v>0</v>
      </c>
      <c r="O164" s="2"/>
      <c r="P164" s="2"/>
      <c r="Q164" s="2"/>
      <c r="R164" s="2"/>
      <c r="S164" s="2">
        <v>0</v>
      </c>
      <c r="T164" s="2">
        <v>0</v>
      </c>
      <c r="U164" s="2">
        <v>0</v>
      </c>
      <c r="V164">
        <f t="shared" si="15"/>
        <v>4</v>
      </c>
      <c r="X164">
        <f t="shared" si="16"/>
        <v>274</v>
      </c>
      <c r="Z164" s="2">
        <v>28.8</v>
      </c>
      <c r="AA164">
        <v>5200</v>
      </c>
      <c r="AB164" s="18">
        <f t="shared" ref="AB164:AB165" si="20">(Z164/AA164)*1000</f>
        <v>5.5384615384615392</v>
      </c>
      <c r="AC164" t="s">
        <v>759</v>
      </c>
      <c r="AD164">
        <v>20.75</v>
      </c>
    </row>
    <row r="165" spans="1:30" x14ac:dyDescent="0.2">
      <c r="A165" s="1">
        <v>18055</v>
      </c>
      <c r="B165" s="1" t="s">
        <v>51</v>
      </c>
      <c r="C165" s="1" t="s">
        <v>22</v>
      </c>
      <c r="D165" s="1" t="s">
        <v>15</v>
      </c>
      <c r="E165" s="2">
        <v>5</v>
      </c>
      <c r="F165" s="1" t="s">
        <v>76</v>
      </c>
      <c r="G165" s="1">
        <v>60</v>
      </c>
      <c r="H165" s="1">
        <v>100</v>
      </c>
      <c r="I165" s="2">
        <v>237</v>
      </c>
      <c r="J165" s="2">
        <v>4</v>
      </c>
      <c r="K165" s="2">
        <v>0</v>
      </c>
      <c r="L165" s="2">
        <v>7</v>
      </c>
      <c r="M165" s="2">
        <v>28</v>
      </c>
      <c r="N165" s="2">
        <v>0</v>
      </c>
      <c r="O165" s="2"/>
      <c r="P165" s="2"/>
      <c r="Q165" s="2"/>
      <c r="R165" s="2"/>
      <c r="S165" s="2">
        <v>0</v>
      </c>
      <c r="T165" s="2">
        <v>0</v>
      </c>
      <c r="U165" s="2">
        <v>0</v>
      </c>
      <c r="V165">
        <f t="shared" si="15"/>
        <v>4</v>
      </c>
      <c r="X165">
        <f t="shared" si="16"/>
        <v>265</v>
      </c>
      <c r="Z165" s="2">
        <v>28.3</v>
      </c>
      <c r="AA165">
        <v>6000</v>
      </c>
      <c r="AB165" s="18">
        <f t="shared" si="20"/>
        <v>4.7166666666666668</v>
      </c>
      <c r="AC165" t="s">
        <v>759</v>
      </c>
      <c r="AD165">
        <v>24.75</v>
      </c>
    </row>
    <row r="166" spans="1:30" x14ac:dyDescent="0.2">
      <c r="A166" s="1">
        <v>22490</v>
      </c>
      <c r="B166" s="1" t="s">
        <v>96</v>
      </c>
      <c r="C166" s="1" t="s">
        <v>27</v>
      </c>
      <c r="D166" s="1" t="s">
        <v>15</v>
      </c>
      <c r="E166" s="2">
        <v>5</v>
      </c>
      <c r="F166" s="1" t="s">
        <v>63</v>
      </c>
      <c r="G166" s="1">
        <v>58</v>
      </c>
      <c r="H166" s="1">
        <v>100</v>
      </c>
      <c r="I166" s="2">
        <v>221</v>
      </c>
      <c r="J166" s="2">
        <v>1</v>
      </c>
      <c r="K166" s="2">
        <v>1</v>
      </c>
      <c r="L166" s="2">
        <v>10</v>
      </c>
      <c r="M166" s="2">
        <v>54</v>
      </c>
      <c r="N166" s="2">
        <v>2</v>
      </c>
      <c r="O166" s="2"/>
      <c r="P166" s="2"/>
      <c r="Q166" s="2"/>
      <c r="R166" s="2"/>
      <c r="S166" s="2">
        <v>0</v>
      </c>
      <c r="T166" s="2">
        <v>0</v>
      </c>
      <c r="U166" s="2">
        <v>0</v>
      </c>
      <c r="V166">
        <f t="shared" si="15"/>
        <v>3</v>
      </c>
      <c r="X166">
        <f t="shared" si="16"/>
        <v>275</v>
      </c>
      <c r="Z166" s="2">
        <v>28.2</v>
      </c>
      <c r="AB166"/>
      <c r="AC166" t="s">
        <v>752</v>
      </c>
      <c r="AD166">
        <v>21</v>
      </c>
    </row>
    <row r="167" spans="1:30" x14ac:dyDescent="0.2">
      <c r="A167" s="1">
        <v>22492</v>
      </c>
      <c r="B167" s="1" t="s">
        <v>79</v>
      </c>
      <c r="C167" s="1" t="s">
        <v>76</v>
      </c>
      <c r="D167" s="1" t="s">
        <v>15</v>
      </c>
      <c r="E167" s="2">
        <v>5</v>
      </c>
      <c r="F167" s="1" t="s">
        <v>22</v>
      </c>
      <c r="G167" s="1">
        <v>82</v>
      </c>
      <c r="H167" s="1">
        <v>100</v>
      </c>
      <c r="I167" s="2">
        <v>283</v>
      </c>
      <c r="J167" s="2">
        <v>2</v>
      </c>
      <c r="K167" s="2">
        <v>0</v>
      </c>
      <c r="L167" s="2">
        <v>7</v>
      </c>
      <c r="M167" s="2">
        <v>26</v>
      </c>
      <c r="N167" s="2">
        <v>0</v>
      </c>
      <c r="O167" s="2"/>
      <c r="P167" s="2"/>
      <c r="Q167" s="2"/>
      <c r="R167" s="2"/>
      <c r="S167" s="2">
        <v>0</v>
      </c>
      <c r="T167" s="2">
        <v>0</v>
      </c>
      <c r="U167" s="2">
        <v>0</v>
      </c>
      <c r="V167">
        <f t="shared" si="15"/>
        <v>2</v>
      </c>
      <c r="X167">
        <f t="shared" si="16"/>
        <v>309</v>
      </c>
      <c r="Z167" s="2">
        <v>25.9</v>
      </c>
      <c r="AA167">
        <v>5600</v>
      </c>
      <c r="AB167" s="18">
        <f>(Z167/AA167)*1000</f>
        <v>4.625</v>
      </c>
      <c r="AC167" t="s">
        <v>759</v>
      </c>
      <c r="AD167">
        <v>23.25</v>
      </c>
    </row>
    <row r="168" spans="1:30" x14ac:dyDescent="0.2">
      <c r="A168" s="1">
        <v>22496</v>
      </c>
      <c r="B168" s="1" t="s">
        <v>123</v>
      </c>
      <c r="C168" s="1" t="s">
        <v>10</v>
      </c>
      <c r="D168" s="1" t="s">
        <v>15</v>
      </c>
      <c r="E168" s="2">
        <v>5</v>
      </c>
      <c r="F168" s="1" t="s">
        <v>29</v>
      </c>
      <c r="G168" s="1">
        <v>86</v>
      </c>
      <c r="H168" s="1">
        <v>100</v>
      </c>
      <c r="I168" s="2">
        <v>342</v>
      </c>
      <c r="J168" s="2">
        <v>2</v>
      </c>
      <c r="K168" s="2">
        <v>0</v>
      </c>
      <c r="L168" s="2">
        <v>4</v>
      </c>
      <c r="M168" s="2">
        <v>5</v>
      </c>
      <c r="N168" s="2">
        <v>0</v>
      </c>
      <c r="O168" s="2"/>
      <c r="P168" s="2"/>
      <c r="Q168" s="2"/>
      <c r="R168" s="2"/>
      <c r="S168" s="2">
        <v>0</v>
      </c>
      <c r="T168" s="2">
        <v>0</v>
      </c>
      <c r="U168" s="2">
        <v>0</v>
      </c>
      <c r="V168">
        <f t="shared" si="15"/>
        <v>2</v>
      </c>
      <c r="X168">
        <f t="shared" si="16"/>
        <v>347</v>
      </c>
      <c r="Z168" s="2">
        <v>25.2</v>
      </c>
      <c r="AB168"/>
      <c r="AC168" t="s">
        <v>752</v>
      </c>
      <c r="AD168">
        <v>18</v>
      </c>
    </row>
    <row r="169" spans="1:30" x14ac:dyDescent="0.2">
      <c r="A169" s="1">
        <v>21677</v>
      </c>
      <c r="B169" s="1" t="s">
        <v>145</v>
      </c>
      <c r="C169" s="1" t="s">
        <v>43</v>
      </c>
      <c r="D169" s="1" t="s">
        <v>15</v>
      </c>
      <c r="E169" s="2">
        <v>5</v>
      </c>
      <c r="F169" s="1" t="s">
        <v>35</v>
      </c>
      <c r="G169" s="1">
        <v>55</v>
      </c>
      <c r="H169" s="1">
        <v>100</v>
      </c>
      <c r="I169" s="2">
        <v>256</v>
      </c>
      <c r="J169" s="2">
        <v>3</v>
      </c>
      <c r="K169" s="2">
        <v>0</v>
      </c>
      <c r="L169" s="2">
        <v>1</v>
      </c>
      <c r="M169" s="2">
        <v>5</v>
      </c>
      <c r="N169" s="2">
        <v>0</v>
      </c>
      <c r="O169" s="2"/>
      <c r="P169" s="2"/>
      <c r="Q169" s="2"/>
      <c r="R169" s="2"/>
      <c r="S169" s="2">
        <v>0</v>
      </c>
      <c r="T169" s="2">
        <v>0</v>
      </c>
      <c r="U169" s="2">
        <v>0</v>
      </c>
      <c r="V169">
        <f t="shared" si="15"/>
        <v>3</v>
      </c>
      <c r="X169">
        <f t="shared" si="16"/>
        <v>261</v>
      </c>
      <c r="Z169" s="2">
        <v>22.7</v>
      </c>
      <c r="AA169">
        <v>5500</v>
      </c>
      <c r="AB169" s="18">
        <f t="shared" ref="AB169:AB170" si="21">(Z169/AA169)*1000</f>
        <v>4.127272727272727</v>
      </c>
      <c r="AC169" t="s">
        <v>759</v>
      </c>
      <c r="AD169">
        <v>22.5</v>
      </c>
    </row>
    <row r="170" spans="1:30" x14ac:dyDescent="0.2">
      <c r="A170" s="1">
        <v>21046</v>
      </c>
      <c r="B170" s="1" t="s">
        <v>148</v>
      </c>
      <c r="C170" s="1" t="s">
        <v>18</v>
      </c>
      <c r="D170" s="1" t="s">
        <v>15</v>
      </c>
      <c r="E170" s="2">
        <v>5</v>
      </c>
      <c r="F170" s="1" t="s">
        <v>7</v>
      </c>
      <c r="G170" s="1">
        <v>62</v>
      </c>
      <c r="H170" s="1">
        <v>100</v>
      </c>
      <c r="I170" s="2">
        <v>251</v>
      </c>
      <c r="J170" s="2">
        <v>3</v>
      </c>
      <c r="K170" s="2">
        <v>3</v>
      </c>
      <c r="L170" s="2">
        <v>4</v>
      </c>
      <c r="M170" s="2">
        <v>31</v>
      </c>
      <c r="N170" s="2">
        <v>0</v>
      </c>
      <c r="O170" s="2"/>
      <c r="P170" s="2"/>
      <c r="Q170" s="2"/>
      <c r="R170" s="2"/>
      <c r="S170" s="2">
        <v>0</v>
      </c>
      <c r="T170" s="2">
        <v>0</v>
      </c>
      <c r="U170" s="2">
        <v>0</v>
      </c>
      <c r="V170">
        <f t="shared" si="15"/>
        <v>3</v>
      </c>
      <c r="X170">
        <f t="shared" si="16"/>
        <v>282</v>
      </c>
      <c r="Z170" s="2">
        <v>22.1</v>
      </c>
      <c r="AA170">
        <v>4900</v>
      </c>
      <c r="AB170" s="18">
        <f t="shared" si="21"/>
        <v>4.5102040816326534</v>
      </c>
      <c r="AC170" t="s">
        <v>759</v>
      </c>
      <c r="AD170">
        <v>19.5</v>
      </c>
    </row>
    <row r="171" spans="1:30" x14ac:dyDescent="0.2">
      <c r="A171" s="1">
        <v>19801</v>
      </c>
      <c r="B171" s="1" t="s">
        <v>13</v>
      </c>
      <c r="C171" s="1" t="s">
        <v>14</v>
      </c>
      <c r="D171" s="1" t="s">
        <v>15</v>
      </c>
      <c r="E171" s="2">
        <v>5</v>
      </c>
      <c r="F171" s="1" t="s">
        <v>90</v>
      </c>
      <c r="G171" s="1">
        <v>68</v>
      </c>
      <c r="H171" s="1">
        <v>100</v>
      </c>
      <c r="I171" s="2">
        <v>253</v>
      </c>
      <c r="J171" s="2">
        <v>2</v>
      </c>
      <c r="K171" s="2">
        <v>1</v>
      </c>
      <c r="L171" s="2">
        <v>9</v>
      </c>
      <c r="M171" s="2">
        <v>53</v>
      </c>
      <c r="N171" s="2">
        <v>0</v>
      </c>
      <c r="O171" s="2"/>
      <c r="P171" s="2"/>
      <c r="Q171" s="2"/>
      <c r="R171" s="2"/>
      <c r="S171" s="2">
        <v>0</v>
      </c>
      <c r="T171" s="2">
        <v>0</v>
      </c>
      <c r="U171" s="2">
        <v>0</v>
      </c>
      <c r="V171">
        <f t="shared" si="15"/>
        <v>2</v>
      </c>
      <c r="X171">
        <f t="shared" si="16"/>
        <v>306</v>
      </c>
      <c r="Z171" s="2">
        <v>21.4</v>
      </c>
      <c r="AB171"/>
      <c r="AC171" t="s">
        <v>752</v>
      </c>
      <c r="AD171">
        <v>28.75</v>
      </c>
    </row>
    <row r="172" spans="1:30" x14ac:dyDescent="0.2">
      <c r="A172" s="1">
        <v>17922</v>
      </c>
      <c r="B172" s="1" t="s">
        <v>33</v>
      </c>
      <c r="C172" s="1" t="s">
        <v>7</v>
      </c>
      <c r="D172" s="1" t="s">
        <v>15</v>
      </c>
      <c r="E172" s="2">
        <v>5</v>
      </c>
      <c r="F172" s="1" t="s">
        <v>18</v>
      </c>
      <c r="G172" s="1">
        <v>62</v>
      </c>
      <c r="H172" s="1">
        <v>100</v>
      </c>
      <c r="I172" s="2">
        <v>258</v>
      </c>
      <c r="J172" s="2">
        <v>3</v>
      </c>
      <c r="K172" s="2">
        <v>0</v>
      </c>
      <c r="L172" s="2">
        <v>2</v>
      </c>
      <c r="M172" s="2">
        <v>-2</v>
      </c>
      <c r="N172" s="2">
        <v>0</v>
      </c>
      <c r="O172" s="2"/>
      <c r="P172" s="2"/>
      <c r="Q172" s="2"/>
      <c r="R172" s="2"/>
      <c r="S172" s="2">
        <v>0</v>
      </c>
      <c r="T172" s="2">
        <v>0</v>
      </c>
      <c r="U172" s="2">
        <v>0</v>
      </c>
      <c r="V172">
        <f t="shared" si="15"/>
        <v>3</v>
      </c>
      <c r="X172">
        <f t="shared" si="16"/>
        <v>256</v>
      </c>
      <c r="Z172" s="2">
        <v>21.1</v>
      </c>
      <c r="AA172">
        <v>6500</v>
      </c>
      <c r="AB172" s="18">
        <f t="shared" ref="AB172:AB179" si="22">(Z172/AA172)*1000</f>
        <v>3.2461538461538466</v>
      </c>
      <c r="AC172" t="s">
        <v>759</v>
      </c>
      <c r="AD172">
        <v>30</v>
      </c>
    </row>
    <row r="173" spans="1:30" x14ac:dyDescent="0.2">
      <c r="A173" s="1">
        <v>21831</v>
      </c>
      <c r="B173" s="1" t="s">
        <v>74</v>
      </c>
      <c r="C173" s="1" t="s">
        <v>39</v>
      </c>
      <c r="D173" s="1" t="s">
        <v>15</v>
      </c>
      <c r="E173" s="2">
        <v>5</v>
      </c>
      <c r="F173" s="1" t="s">
        <v>24</v>
      </c>
      <c r="G173" s="1">
        <v>61</v>
      </c>
      <c r="H173" s="1">
        <v>100</v>
      </c>
      <c r="I173" s="2">
        <v>280</v>
      </c>
      <c r="J173" s="2">
        <v>2</v>
      </c>
      <c r="K173" s="2">
        <v>0</v>
      </c>
      <c r="L173" s="2">
        <v>2</v>
      </c>
      <c r="M173" s="2">
        <v>3</v>
      </c>
      <c r="N173" s="2">
        <v>0</v>
      </c>
      <c r="O173" s="2"/>
      <c r="P173" s="2"/>
      <c r="Q173" s="2"/>
      <c r="R173" s="2"/>
      <c r="S173" s="2">
        <v>0</v>
      </c>
      <c r="T173" s="2">
        <v>0</v>
      </c>
      <c r="U173" s="2">
        <v>0</v>
      </c>
      <c r="V173">
        <f t="shared" si="15"/>
        <v>2</v>
      </c>
      <c r="X173">
        <f t="shared" si="16"/>
        <v>283</v>
      </c>
      <c r="Z173" s="2">
        <v>19.5</v>
      </c>
      <c r="AA173">
        <v>6800</v>
      </c>
      <c r="AB173" s="18">
        <f t="shared" si="22"/>
        <v>2.8676470588235294</v>
      </c>
      <c r="AC173" t="s">
        <v>759</v>
      </c>
      <c r="AD173">
        <v>23.75</v>
      </c>
    </row>
    <row r="174" spans="1:30" x14ac:dyDescent="0.2">
      <c r="A174" s="1">
        <v>26082</v>
      </c>
      <c r="B174" s="1" t="s">
        <v>83</v>
      </c>
      <c r="C174" s="1" t="s">
        <v>21</v>
      </c>
      <c r="D174" s="1" t="s">
        <v>15</v>
      </c>
      <c r="E174" s="2">
        <v>5</v>
      </c>
      <c r="F174" s="1" t="s">
        <v>102</v>
      </c>
      <c r="G174" s="1">
        <v>73</v>
      </c>
      <c r="H174" s="1">
        <v>100</v>
      </c>
      <c r="I174" s="2">
        <v>202</v>
      </c>
      <c r="J174" s="2">
        <v>2</v>
      </c>
      <c r="K174" s="2">
        <v>2</v>
      </c>
      <c r="L174" s="2">
        <v>7</v>
      </c>
      <c r="M174" s="2">
        <v>55</v>
      </c>
      <c r="N174" s="2">
        <v>0</v>
      </c>
      <c r="O174" s="2"/>
      <c r="P174" s="2"/>
      <c r="Q174" s="2"/>
      <c r="R174" s="2"/>
      <c r="S174" s="2">
        <v>0</v>
      </c>
      <c r="T174" s="2">
        <v>0</v>
      </c>
      <c r="U174" s="2">
        <v>0</v>
      </c>
      <c r="V174">
        <f t="shared" si="15"/>
        <v>2</v>
      </c>
      <c r="X174">
        <f t="shared" si="16"/>
        <v>257</v>
      </c>
      <c r="Z174" s="2">
        <v>18.600000000000001</v>
      </c>
      <c r="AA174">
        <v>5300</v>
      </c>
      <c r="AB174" s="18">
        <f t="shared" si="22"/>
        <v>3.5094339622641515</v>
      </c>
      <c r="AC174" t="s">
        <v>759</v>
      </c>
      <c r="AD174">
        <v>20</v>
      </c>
    </row>
    <row r="175" spans="1:30" x14ac:dyDescent="0.2">
      <c r="A175" s="1">
        <v>25069</v>
      </c>
      <c r="B175" s="1" t="s">
        <v>23</v>
      </c>
      <c r="C175" s="1" t="s">
        <v>24</v>
      </c>
      <c r="D175" s="1" t="s">
        <v>15</v>
      </c>
      <c r="E175" s="2">
        <v>5</v>
      </c>
      <c r="F175" s="1" t="s">
        <v>39</v>
      </c>
      <c r="G175" s="1">
        <v>74</v>
      </c>
      <c r="H175" s="1">
        <v>100</v>
      </c>
      <c r="I175" s="2">
        <v>242</v>
      </c>
      <c r="J175" s="2">
        <v>1</v>
      </c>
      <c r="K175" s="2">
        <v>0</v>
      </c>
      <c r="L175" s="2">
        <v>3</v>
      </c>
      <c r="M175" s="2">
        <v>22</v>
      </c>
      <c r="N175" s="2">
        <v>0</v>
      </c>
      <c r="O175" s="2"/>
      <c r="P175" s="2"/>
      <c r="Q175" s="2"/>
      <c r="R175" s="2"/>
      <c r="S175" s="2">
        <v>0</v>
      </c>
      <c r="T175" s="2">
        <v>0</v>
      </c>
      <c r="U175" s="2">
        <v>0</v>
      </c>
      <c r="V175">
        <f t="shared" si="15"/>
        <v>1</v>
      </c>
      <c r="X175">
        <f t="shared" si="16"/>
        <v>264</v>
      </c>
      <c r="Z175" s="2">
        <v>17.899999999999999</v>
      </c>
      <c r="AA175">
        <v>5700</v>
      </c>
      <c r="AB175" s="18">
        <f t="shared" si="22"/>
        <v>3.1403508771929824</v>
      </c>
      <c r="AC175" t="s">
        <v>759</v>
      </c>
      <c r="AD175">
        <v>19.75</v>
      </c>
    </row>
    <row r="176" spans="1:30" x14ac:dyDescent="0.2">
      <c r="A176" s="1">
        <v>23235</v>
      </c>
      <c r="B176" s="1" t="s">
        <v>137</v>
      </c>
      <c r="C176" s="1" t="s">
        <v>5</v>
      </c>
      <c r="D176" s="1" t="s">
        <v>15</v>
      </c>
      <c r="E176" s="2">
        <v>5</v>
      </c>
      <c r="F176" s="1" t="s">
        <v>49</v>
      </c>
      <c r="G176" s="1">
        <v>59</v>
      </c>
      <c r="H176" s="1">
        <v>100</v>
      </c>
      <c r="I176" s="2">
        <v>231</v>
      </c>
      <c r="J176" s="2">
        <v>1</v>
      </c>
      <c r="K176" s="2">
        <v>0</v>
      </c>
      <c r="L176" s="2">
        <v>8</v>
      </c>
      <c r="M176" s="2">
        <v>39</v>
      </c>
      <c r="N176" s="2">
        <v>0</v>
      </c>
      <c r="O176" s="2"/>
      <c r="P176" s="2"/>
      <c r="Q176" s="2"/>
      <c r="R176" s="2"/>
      <c r="S176" s="2">
        <v>0</v>
      </c>
      <c r="T176" s="2">
        <v>0</v>
      </c>
      <c r="U176" s="2">
        <v>0</v>
      </c>
      <c r="V176">
        <f t="shared" si="15"/>
        <v>1</v>
      </c>
      <c r="X176">
        <f t="shared" si="16"/>
        <v>270</v>
      </c>
      <c r="Z176" s="2">
        <v>17.100000000000001</v>
      </c>
      <c r="AA176">
        <v>7000</v>
      </c>
      <c r="AB176" s="18">
        <f t="shared" si="22"/>
        <v>2.4428571428571431</v>
      </c>
      <c r="AC176" t="s">
        <v>759</v>
      </c>
      <c r="AD176">
        <v>22</v>
      </c>
    </row>
    <row r="177" spans="1:30" x14ac:dyDescent="0.2">
      <c r="A177" s="1">
        <v>20841</v>
      </c>
      <c r="B177" s="1" t="s">
        <v>82</v>
      </c>
      <c r="C177" s="1" t="s">
        <v>30</v>
      </c>
      <c r="D177" s="1" t="s">
        <v>15</v>
      </c>
      <c r="E177" s="2">
        <v>5</v>
      </c>
      <c r="F177" s="1" t="s">
        <v>3</v>
      </c>
      <c r="G177" s="1">
        <v>59</v>
      </c>
      <c r="H177" s="1">
        <v>89.4</v>
      </c>
      <c r="I177" s="2">
        <v>212</v>
      </c>
      <c r="J177" s="2">
        <v>2</v>
      </c>
      <c r="K177" s="2">
        <v>0</v>
      </c>
      <c r="L177" s="2">
        <v>1</v>
      </c>
      <c r="M177" s="2">
        <v>2</v>
      </c>
      <c r="N177" s="2">
        <v>0</v>
      </c>
      <c r="O177" s="2"/>
      <c r="P177" s="2"/>
      <c r="Q177" s="2"/>
      <c r="R177" s="2"/>
      <c r="S177" s="2">
        <v>0</v>
      </c>
      <c r="T177" s="2">
        <v>0</v>
      </c>
      <c r="U177" s="2">
        <v>0</v>
      </c>
      <c r="V177">
        <f t="shared" si="15"/>
        <v>2</v>
      </c>
      <c r="X177">
        <f t="shared" si="16"/>
        <v>214</v>
      </c>
      <c r="Z177" s="2">
        <v>16.7</v>
      </c>
      <c r="AA177">
        <v>5800</v>
      </c>
      <c r="AB177" s="18">
        <f t="shared" si="22"/>
        <v>2.8793103448275863</v>
      </c>
      <c r="AC177" t="s">
        <v>759</v>
      </c>
      <c r="AD177">
        <v>27.5</v>
      </c>
    </row>
    <row r="178" spans="1:30" x14ac:dyDescent="0.2">
      <c r="A178" s="1">
        <v>20889</v>
      </c>
      <c r="B178" s="1" t="s">
        <v>179</v>
      </c>
      <c r="C178" s="1" t="s">
        <v>85</v>
      </c>
      <c r="D178" s="1" t="s">
        <v>15</v>
      </c>
      <c r="E178" s="2">
        <v>5</v>
      </c>
      <c r="F178" s="1" t="s">
        <v>42</v>
      </c>
      <c r="G178" s="1">
        <v>65</v>
      </c>
      <c r="H178" s="1">
        <v>97</v>
      </c>
      <c r="I178" s="2">
        <v>220</v>
      </c>
      <c r="J178" s="2">
        <v>0</v>
      </c>
      <c r="K178" s="2">
        <v>0</v>
      </c>
      <c r="L178" s="2">
        <v>4</v>
      </c>
      <c r="M178" s="2">
        <v>25</v>
      </c>
      <c r="N178" s="2">
        <v>1</v>
      </c>
      <c r="O178" s="2"/>
      <c r="P178" s="2"/>
      <c r="Q178" s="2"/>
      <c r="R178" s="2"/>
      <c r="S178" s="2">
        <v>0</v>
      </c>
      <c r="T178" s="2">
        <v>0</v>
      </c>
      <c r="U178" s="2">
        <v>0</v>
      </c>
      <c r="V178">
        <f t="shared" si="15"/>
        <v>1</v>
      </c>
      <c r="X178">
        <f t="shared" si="16"/>
        <v>245</v>
      </c>
      <c r="Z178" s="2">
        <v>16.3</v>
      </c>
      <c r="AA178">
        <v>5900</v>
      </c>
      <c r="AB178" s="18">
        <f t="shared" si="22"/>
        <v>2.7627118644067798</v>
      </c>
      <c r="AC178" t="s">
        <v>759</v>
      </c>
      <c r="AD178">
        <v>24.25</v>
      </c>
    </row>
    <row r="179" spans="1:30" x14ac:dyDescent="0.2">
      <c r="A179" s="1">
        <v>23186</v>
      </c>
      <c r="B179" s="1" t="s">
        <v>151</v>
      </c>
      <c r="C179" s="1" t="s">
        <v>102</v>
      </c>
      <c r="D179" s="1" t="s">
        <v>15</v>
      </c>
      <c r="E179" s="2">
        <v>5</v>
      </c>
      <c r="F179" s="1" t="s">
        <v>21</v>
      </c>
      <c r="G179" s="1">
        <v>62</v>
      </c>
      <c r="H179" s="1">
        <v>93.9</v>
      </c>
      <c r="I179" s="2">
        <v>225</v>
      </c>
      <c r="J179" s="2">
        <v>1</v>
      </c>
      <c r="K179" s="2">
        <v>0</v>
      </c>
      <c r="L179" s="2">
        <v>6</v>
      </c>
      <c r="M179" s="2">
        <v>21</v>
      </c>
      <c r="N179" s="2">
        <v>0</v>
      </c>
      <c r="O179" s="2"/>
      <c r="P179" s="2"/>
      <c r="Q179" s="2"/>
      <c r="R179" s="2"/>
      <c r="S179" s="2">
        <v>1</v>
      </c>
      <c r="T179" s="2">
        <v>0</v>
      </c>
      <c r="U179" s="2">
        <v>0</v>
      </c>
      <c r="V179">
        <f t="shared" si="15"/>
        <v>1</v>
      </c>
      <c r="X179">
        <f t="shared" si="16"/>
        <v>246</v>
      </c>
      <c r="Z179" s="2">
        <v>16.100000000000001</v>
      </c>
      <c r="AA179">
        <v>4800</v>
      </c>
      <c r="AB179" s="18">
        <f t="shared" si="22"/>
        <v>3.354166666666667</v>
      </c>
      <c r="AC179" t="s">
        <v>759</v>
      </c>
      <c r="AD179">
        <v>22</v>
      </c>
    </row>
    <row r="180" spans="1:30" x14ac:dyDescent="0.2">
      <c r="A180" s="1">
        <v>23177</v>
      </c>
      <c r="B180" s="1" t="s">
        <v>206</v>
      </c>
      <c r="C180" s="1" t="s">
        <v>113</v>
      </c>
      <c r="D180" s="1" t="s">
        <v>15</v>
      </c>
      <c r="E180" s="2">
        <v>5</v>
      </c>
      <c r="F180" s="1" t="s">
        <v>40</v>
      </c>
      <c r="G180" s="1">
        <v>70</v>
      </c>
      <c r="H180" s="1">
        <v>100</v>
      </c>
      <c r="I180" s="2">
        <v>190</v>
      </c>
      <c r="J180" s="2">
        <v>2</v>
      </c>
      <c r="K180" s="2">
        <v>0</v>
      </c>
      <c r="L180" s="2">
        <v>2</v>
      </c>
      <c r="M180" s="2">
        <v>5</v>
      </c>
      <c r="N180" s="2">
        <v>0</v>
      </c>
      <c r="O180" s="2"/>
      <c r="P180" s="2"/>
      <c r="Q180" s="2"/>
      <c r="R180" s="2"/>
      <c r="S180" s="2">
        <v>0</v>
      </c>
      <c r="T180" s="2">
        <v>0</v>
      </c>
      <c r="U180" s="2">
        <v>0</v>
      </c>
      <c r="V180">
        <f t="shared" si="15"/>
        <v>2</v>
      </c>
      <c r="X180">
        <f t="shared" si="16"/>
        <v>195</v>
      </c>
      <c r="Z180" s="2">
        <v>16.100000000000001</v>
      </c>
      <c r="AB180"/>
      <c r="AC180" t="s">
        <v>752</v>
      </c>
      <c r="AD180">
        <v>16</v>
      </c>
    </row>
    <row r="181" spans="1:30" x14ac:dyDescent="0.2">
      <c r="A181" s="1">
        <v>21681</v>
      </c>
      <c r="B181" s="1" t="s">
        <v>54</v>
      </c>
      <c r="C181" s="1" t="s">
        <v>49</v>
      </c>
      <c r="D181" s="1" t="s">
        <v>15</v>
      </c>
      <c r="E181" s="2">
        <v>5</v>
      </c>
      <c r="F181" s="1" t="s">
        <v>5</v>
      </c>
      <c r="G181" s="1">
        <v>61</v>
      </c>
      <c r="H181" s="1">
        <v>91</v>
      </c>
      <c r="I181" s="2">
        <v>166</v>
      </c>
      <c r="J181" s="2">
        <v>1</v>
      </c>
      <c r="K181" s="2">
        <v>1</v>
      </c>
      <c r="L181" s="2">
        <v>4</v>
      </c>
      <c r="M181" s="2">
        <v>60</v>
      </c>
      <c r="N181" s="2">
        <v>0</v>
      </c>
      <c r="O181" s="2"/>
      <c r="P181" s="2"/>
      <c r="Q181" s="2"/>
      <c r="R181" s="2"/>
      <c r="S181" s="2">
        <v>0</v>
      </c>
      <c r="T181" s="2">
        <v>0</v>
      </c>
      <c r="U181" s="2">
        <v>0</v>
      </c>
      <c r="V181">
        <f t="shared" si="15"/>
        <v>1</v>
      </c>
      <c r="X181">
        <f t="shared" si="16"/>
        <v>226</v>
      </c>
      <c r="Z181" s="2">
        <v>15.6</v>
      </c>
      <c r="AA181">
        <v>6100</v>
      </c>
      <c r="AB181" s="18">
        <f>(Z181/AA181)*1000</f>
        <v>2.5573770491803276</v>
      </c>
      <c r="AC181" t="s">
        <v>759</v>
      </c>
      <c r="AD181">
        <v>25</v>
      </c>
    </row>
    <row r="182" spans="1:30" x14ac:dyDescent="0.2">
      <c r="A182" s="1">
        <v>17920</v>
      </c>
      <c r="B182" s="1" t="s">
        <v>116</v>
      </c>
      <c r="C182" s="1" t="s">
        <v>40</v>
      </c>
      <c r="D182" s="1" t="s">
        <v>15</v>
      </c>
      <c r="E182" s="2">
        <v>5</v>
      </c>
      <c r="F182" s="1" t="s">
        <v>113</v>
      </c>
      <c r="G182" s="1">
        <v>64</v>
      </c>
      <c r="H182" s="1">
        <v>98.5</v>
      </c>
      <c r="I182" s="2">
        <v>236</v>
      </c>
      <c r="J182" s="2">
        <v>1</v>
      </c>
      <c r="K182" s="2">
        <v>0</v>
      </c>
      <c r="L182" s="2">
        <v>3</v>
      </c>
      <c r="M182" s="2">
        <v>13</v>
      </c>
      <c r="N182" s="2">
        <v>0</v>
      </c>
      <c r="O182" s="2"/>
      <c r="P182" s="2"/>
      <c r="Q182" s="2"/>
      <c r="R182" s="2"/>
      <c r="S182" s="2">
        <v>0</v>
      </c>
      <c r="T182" s="2">
        <v>0</v>
      </c>
      <c r="U182" s="2">
        <v>0</v>
      </c>
      <c r="V182">
        <f t="shared" si="15"/>
        <v>1</v>
      </c>
      <c r="X182">
        <f t="shared" si="16"/>
        <v>249</v>
      </c>
      <c r="Z182" s="2">
        <v>14.7</v>
      </c>
      <c r="AB182"/>
      <c r="AC182" t="s">
        <v>752</v>
      </c>
      <c r="AD182">
        <v>19.5</v>
      </c>
    </row>
    <row r="183" spans="1:30" x14ac:dyDescent="0.2">
      <c r="A183" s="1">
        <v>23132</v>
      </c>
      <c r="B183" s="1" t="s">
        <v>114</v>
      </c>
      <c r="C183" s="1" t="s">
        <v>35</v>
      </c>
      <c r="D183" s="1" t="s">
        <v>15</v>
      </c>
      <c r="E183" s="2">
        <v>5</v>
      </c>
      <c r="F183" s="1" t="s">
        <v>43</v>
      </c>
      <c r="G183" s="1">
        <v>70</v>
      </c>
      <c r="H183" s="1">
        <v>100</v>
      </c>
      <c r="I183" s="2">
        <v>198</v>
      </c>
      <c r="J183" s="2">
        <v>2</v>
      </c>
      <c r="K183" s="2">
        <v>1</v>
      </c>
      <c r="L183" s="2">
        <v>3</v>
      </c>
      <c r="M183" s="2">
        <v>1</v>
      </c>
      <c r="N183" s="2">
        <v>0</v>
      </c>
      <c r="O183" s="2"/>
      <c r="P183" s="2"/>
      <c r="Q183" s="2"/>
      <c r="R183" s="2"/>
      <c r="S183" s="2">
        <v>0</v>
      </c>
      <c r="T183" s="2">
        <v>0</v>
      </c>
      <c r="U183" s="2">
        <v>0</v>
      </c>
      <c r="V183">
        <f t="shared" si="15"/>
        <v>2</v>
      </c>
      <c r="X183">
        <f t="shared" si="16"/>
        <v>199</v>
      </c>
      <c r="Z183" s="2">
        <v>14</v>
      </c>
      <c r="AA183">
        <v>4700</v>
      </c>
      <c r="AB183" s="18">
        <f>(Z183/AA183)*1000</f>
        <v>2.9787234042553195</v>
      </c>
      <c r="AC183" t="s">
        <v>759</v>
      </c>
      <c r="AD183">
        <v>21.5</v>
      </c>
    </row>
    <row r="184" spans="1:30" x14ac:dyDescent="0.2">
      <c r="A184" s="1">
        <v>24958</v>
      </c>
      <c r="B184" s="1" t="s">
        <v>101</v>
      </c>
      <c r="C184" s="1" t="s">
        <v>90</v>
      </c>
      <c r="D184" s="1" t="s">
        <v>15</v>
      </c>
      <c r="E184" s="2">
        <v>5</v>
      </c>
      <c r="F184" s="1" t="s">
        <v>14</v>
      </c>
      <c r="G184" s="1">
        <v>60</v>
      </c>
      <c r="H184" s="1">
        <v>100</v>
      </c>
      <c r="I184" s="2">
        <v>273</v>
      </c>
      <c r="J184" s="2">
        <v>0</v>
      </c>
      <c r="K184" s="2">
        <v>0</v>
      </c>
      <c r="L184" s="2">
        <v>3</v>
      </c>
      <c r="M184" s="2">
        <v>12</v>
      </c>
      <c r="N184" s="2">
        <v>0</v>
      </c>
      <c r="O184" s="2"/>
      <c r="P184" s="2"/>
      <c r="Q184" s="2"/>
      <c r="R184" s="2"/>
      <c r="S184" s="2">
        <v>0</v>
      </c>
      <c r="T184" s="2">
        <v>0</v>
      </c>
      <c r="U184" s="2">
        <v>0</v>
      </c>
      <c r="V184">
        <f t="shared" si="15"/>
        <v>0</v>
      </c>
      <c r="X184">
        <f t="shared" si="16"/>
        <v>285</v>
      </c>
      <c r="Z184" s="2">
        <v>12.1</v>
      </c>
      <c r="AB184"/>
      <c r="AC184" t="s">
        <v>752</v>
      </c>
      <c r="AD184">
        <v>19.75</v>
      </c>
    </row>
    <row r="185" spans="1:30" x14ac:dyDescent="0.2">
      <c r="A185" s="1">
        <v>25323</v>
      </c>
      <c r="B185" s="1" t="s">
        <v>240</v>
      </c>
      <c r="C185" s="1" t="s">
        <v>42</v>
      </c>
      <c r="D185" s="1" t="s">
        <v>15</v>
      </c>
      <c r="E185" s="2">
        <v>5</v>
      </c>
      <c r="F185" s="1" t="s">
        <v>85</v>
      </c>
      <c r="G185" s="1">
        <v>67</v>
      </c>
      <c r="H185" s="1">
        <v>100</v>
      </c>
      <c r="I185" s="2">
        <v>265</v>
      </c>
      <c r="J185" s="2">
        <v>0</v>
      </c>
      <c r="K185" s="2">
        <v>1</v>
      </c>
      <c r="L185" s="2">
        <v>5</v>
      </c>
      <c r="M185" s="2">
        <v>-6</v>
      </c>
      <c r="N185" s="2">
        <v>0</v>
      </c>
      <c r="O185" s="2"/>
      <c r="P185" s="2"/>
      <c r="Q185" s="2"/>
      <c r="R185" s="2"/>
      <c r="S185" s="2">
        <v>0</v>
      </c>
      <c r="T185" s="2">
        <v>0</v>
      </c>
      <c r="U185" s="2">
        <v>0</v>
      </c>
      <c r="V185">
        <f t="shared" si="15"/>
        <v>0</v>
      </c>
      <c r="X185">
        <f t="shared" si="16"/>
        <v>259</v>
      </c>
      <c r="Z185" s="2">
        <v>9</v>
      </c>
      <c r="AA185">
        <v>4600</v>
      </c>
      <c r="AB185" s="18">
        <f t="shared" ref="AB185:AB192" si="23">(Z185/AA185)*1000</f>
        <v>1.956521739130435</v>
      </c>
      <c r="AC185" t="s">
        <v>759</v>
      </c>
      <c r="AD185">
        <v>16.75</v>
      </c>
    </row>
    <row r="186" spans="1:30" x14ac:dyDescent="0.2">
      <c r="A186" s="1">
        <v>14895</v>
      </c>
      <c r="B186" s="1" t="s">
        <v>117</v>
      </c>
      <c r="C186" s="1" t="s">
        <v>3</v>
      </c>
      <c r="D186" s="1" t="s">
        <v>15</v>
      </c>
      <c r="E186" s="2">
        <v>5</v>
      </c>
      <c r="F186" s="1" t="s">
        <v>30</v>
      </c>
      <c r="G186" s="1">
        <v>68</v>
      </c>
      <c r="H186" s="1">
        <v>100</v>
      </c>
      <c r="I186" s="2">
        <v>228</v>
      </c>
      <c r="J186" s="2">
        <v>0</v>
      </c>
      <c r="K186" s="2">
        <v>2</v>
      </c>
      <c r="L186" s="2">
        <v>3</v>
      </c>
      <c r="M186" s="2">
        <v>8</v>
      </c>
      <c r="N186" s="2">
        <v>0</v>
      </c>
      <c r="O186" s="2"/>
      <c r="P186" s="2"/>
      <c r="Q186" s="2"/>
      <c r="R186" s="2"/>
      <c r="S186" s="2">
        <v>0</v>
      </c>
      <c r="T186" s="2">
        <v>0</v>
      </c>
      <c r="U186" s="2">
        <v>0</v>
      </c>
      <c r="V186">
        <f t="shared" si="15"/>
        <v>0</v>
      </c>
      <c r="X186">
        <f t="shared" si="16"/>
        <v>236</v>
      </c>
      <c r="Z186" s="2">
        <v>7.9</v>
      </c>
      <c r="AA186">
        <v>5400</v>
      </c>
      <c r="AB186" s="18">
        <f t="shared" si="23"/>
        <v>1.462962962962963</v>
      </c>
      <c r="AC186" t="s">
        <v>759</v>
      </c>
      <c r="AD186">
        <v>20.5</v>
      </c>
    </row>
    <row r="187" spans="1:30" x14ac:dyDescent="0.2">
      <c r="A187" s="1">
        <v>19461</v>
      </c>
      <c r="B187" s="1" t="s">
        <v>386</v>
      </c>
      <c r="C187" s="1" t="s">
        <v>16</v>
      </c>
      <c r="D187" s="1" t="s">
        <v>15</v>
      </c>
      <c r="E187" s="2">
        <v>5</v>
      </c>
      <c r="F187" s="1" t="s">
        <v>87</v>
      </c>
      <c r="G187" s="1">
        <v>43</v>
      </c>
      <c r="H187" s="1">
        <v>100</v>
      </c>
      <c r="I187" s="2">
        <v>179</v>
      </c>
      <c r="J187" s="2">
        <v>0</v>
      </c>
      <c r="K187" s="2">
        <v>3</v>
      </c>
      <c r="L187" s="2">
        <v>0</v>
      </c>
      <c r="M187" s="2">
        <v>0</v>
      </c>
      <c r="N187" s="2">
        <v>0</v>
      </c>
      <c r="O187" s="2"/>
      <c r="P187" s="2"/>
      <c r="Q187" s="2"/>
      <c r="R187" s="2"/>
      <c r="S187" s="2">
        <v>0</v>
      </c>
      <c r="T187" s="2">
        <v>0</v>
      </c>
      <c r="U187" s="2">
        <v>0</v>
      </c>
      <c r="V187">
        <f t="shared" si="15"/>
        <v>0</v>
      </c>
      <c r="X187">
        <f t="shared" si="16"/>
        <v>179</v>
      </c>
      <c r="Z187" s="2">
        <v>4.2</v>
      </c>
      <c r="AA187">
        <v>4300</v>
      </c>
      <c r="AB187" s="18">
        <f t="shared" si="23"/>
        <v>0.97674418604651159</v>
      </c>
      <c r="AC187" t="s">
        <v>759</v>
      </c>
      <c r="AD187">
        <v>19.75</v>
      </c>
    </row>
    <row r="188" spans="1:30" x14ac:dyDescent="0.2">
      <c r="A188" s="1">
        <v>22493</v>
      </c>
      <c r="B188" s="1" t="s">
        <v>407</v>
      </c>
      <c r="C188" s="1" t="s">
        <v>49</v>
      </c>
      <c r="D188" s="1" t="s">
        <v>15</v>
      </c>
      <c r="E188" s="2">
        <v>5</v>
      </c>
      <c r="F188" s="1" t="s">
        <v>5</v>
      </c>
      <c r="G188" s="1">
        <v>6</v>
      </c>
      <c r="H188" s="1">
        <v>9</v>
      </c>
      <c r="I188" s="2">
        <v>44</v>
      </c>
      <c r="J188" s="2">
        <v>0</v>
      </c>
      <c r="K188" s="2">
        <v>0</v>
      </c>
      <c r="L188" s="2">
        <v>1</v>
      </c>
      <c r="M188" s="2">
        <v>11</v>
      </c>
      <c r="N188" s="2">
        <v>0</v>
      </c>
      <c r="O188" s="2"/>
      <c r="P188" s="2"/>
      <c r="Q188" s="2"/>
      <c r="R188" s="2"/>
      <c r="S188" s="2">
        <v>0</v>
      </c>
      <c r="T188" s="2">
        <v>0</v>
      </c>
      <c r="U188" s="2">
        <v>0</v>
      </c>
      <c r="V188">
        <f t="shared" si="15"/>
        <v>0</v>
      </c>
      <c r="X188">
        <f t="shared" si="16"/>
        <v>55</v>
      </c>
      <c r="Z188" s="2">
        <v>2.9</v>
      </c>
      <c r="AA188">
        <v>4000</v>
      </c>
      <c r="AB188" s="18">
        <f t="shared" si="23"/>
        <v>0.72499999999999998</v>
      </c>
      <c r="AC188" t="s">
        <v>759</v>
      </c>
      <c r="AD188">
        <v>25</v>
      </c>
    </row>
    <row r="189" spans="1:30" x14ac:dyDescent="0.2">
      <c r="A189" s="1">
        <v>24117</v>
      </c>
      <c r="B189" s="1" t="s">
        <v>617</v>
      </c>
      <c r="C189" s="1" t="s">
        <v>30</v>
      </c>
      <c r="D189" s="1" t="s">
        <v>15</v>
      </c>
      <c r="E189" s="2">
        <v>5</v>
      </c>
      <c r="F189" s="1" t="s">
        <v>3</v>
      </c>
      <c r="G189" s="1">
        <v>7</v>
      </c>
      <c r="H189" s="1">
        <v>10.6</v>
      </c>
      <c r="I189" s="2">
        <v>9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/>
      <c r="P189" s="2"/>
      <c r="Q189" s="2"/>
      <c r="R189" s="2"/>
      <c r="S189" s="2">
        <v>1</v>
      </c>
      <c r="T189" s="2">
        <v>9</v>
      </c>
      <c r="U189" s="2">
        <v>0</v>
      </c>
      <c r="V189">
        <f t="shared" si="15"/>
        <v>0</v>
      </c>
      <c r="X189">
        <f t="shared" si="16"/>
        <v>9</v>
      </c>
      <c r="Z189" s="2">
        <v>2.2999999999999998</v>
      </c>
      <c r="AA189">
        <v>4000</v>
      </c>
      <c r="AB189" s="18">
        <f t="shared" si="23"/>
        <v>0.57499999999999996</v>
      </c>
      <c r="AC189" t="s">
        <v>759</v>
      </c>
      <c r="AD189">
        <v>27.5</v>
      </c>
    </row>
    <row r="190" spans="1:30" x14ac:dyDescent="0.2">
      <c r="A190" s="1">
        <v>22505</v>
      </c>
      <c r="B190" s="1" t="s">
        <v>454</v>
      </c>
      <c r="C190" s="1" t="s">
        <v>87</v>
      </c>
      <c r="D190" s="1" t="s">
        <v>15</v>
      </c>
      <c r="E190" s="2">
        <v>5</v>
      </c>
      <c r="F190" s="1" t="s">
        <v>16</v>
      </c>
      <c r="G190" s="1">
        <v>14</v>
      </c>
      <c r="H190" s="1">
        <v>20</v>
      </c>
      <c r="I190" s="2">
        <v>23</v>
      </c>
      <c r="J190" s="2">
        <v>0</v>
      </c>
      <c r="K190" s="2">
        <v>0</v>
      </c>
      <c r="L190" s="2">
        <v>3</v>
      </c>
      <c r="M190" s="2">
        <v>3</v>
      </c>
      <c r="N190" s="2">
        <v>0</v>
      </c>
      <c r="O190" s="2"/>
      <c r="P190" s="2"/>
      <c r="Q190" s="2"/>
      <c r="R190" s="2"/>
      <c r="S190" s="2">
        <v>0</v>
      </c>
      <c r="T190" s="2">
        <v>0</v>
      </c>
      <c r="U190" s="2">
        <v>0</v>
      </c>
      <c r="V190">
        <f t="shared" si="15"/>
        <v>0</v>
      </c>
      <c r="X190">
        <f t="shared" si="16"/>
        <v>26</v>
      </c>
      <c r="Z190" s="2">
        <v>1.2</v>
      </c>
      <c r="AA190">
        <v>4000</v>
      </c>
      <c r="AB190" s="18">
        <f t="shared" si="23"/>
        <v>0.3</v>
      </c>
      <c r="AC190" t="s">
        <v>759</v>
      </c>
      <c r="AD190">
        <v>20.75</v>
      </c>
    </row>
    <row r="191" spans="1:30" x14ac:dyDescent="0.2">
      <c r="A191" s="1">
        <v>19238</v>
      </c>
      <c r="B191" s="1" t="s">
        <v>354</v>
      </c>
      <c r="C191" s="1" t="s">
        <v>102</v>
      </c>
      <c r="D191" s="1" t="s">
        <v>15</v>
      </c>
      <c r="E191" s="2">
        <v>5</v>
      </c>
      <c r="F191" s="1" t="s">
        <v>21</v>
      </c>
      <c r="G191" s="1">
        <v>9</v>
      </c>
      <c r="H191" s="1">
        <v>13.6</v>
      </c>
      <c r="I191" s="2">
        <v>19</v>
      </c>
      <c r="J191" s="2">
        <v>0</v>
      </c>
      <c r="K191" s="2">
        <v>0</v>
      </c>
      <c r="L191" s="2">
        <v>6</v>
      </c>
      <c r="M191" s="2">
        <v>-1</v>
      </c>
      <c r="N191" s="2">
        <v>0</v>
      </c>
      <c r="O191" s="2"/>
      <c r="P191" s="2"/>
      <c r="Q191" s="2"/>
      <c r="R191" s="2"/>
      <c r="S191" s="2">
        <v>0</v>
      </c>
      <c r="T191" s="2">
        <v>0</v>
      </c>
      <c r="U191" s="2">
        <v>0</v>
      </c>
      <c r="V191">
        <f t="shared" si="15"/>
        <v>0</v>
      </c>
      <c r="X191">
        <f t="shared" si="16"/>
        <v>18</v>
      </c>
      <c r="Z191" s="2">
        <v>0.7</v>
      </c>
      <c r="AA191">
        <v>3000</v>
      </c>
      <c r="AB191" s="18">
        <f t="shared" si="23"/>
        <v>0.23333333333333334</v>
      </c>
      <c r="AC191" t="s">
        <v>759</v>
      </c>
      <c r="AD191">
        <v>22</v>
      </c>
    </row>
    <row r="192" spans="1:30" x14ac:dyDescent="0.2">
      <c r="A192" s="1">
        <v>18018</v>
      </c>
      <c r="B192" s="1" t="s">
        <v>127</v>
      </c>
      <c r="C192" s="1" t="s">
        <v>85</v>
      </c>
      <c r="D192" s="1" t="s">
        <v>15</v>
      </c>
      <c r="E192" s="2">
        <v>5</v>
      </c>
      <c r="F192" s="1" t="s">
        <v>42</v>
      </c>
      <c r="G192" s="1">
        <v>3</v>
      </c>
      <c r="H192" s="1">
        <v>4.5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/>
      <c r="P192" s="2"/>
      <c r="Q192" s="2"/>
      <c r="R192" s="2"/>
      <c r="S192" s="2">
        <v>0</v>
      </c>
      <c r="T192" s="2">
        <v>0</v>
      </c>
      <c r="U192" s="2">
        <v>0</v>
      </c>
      <c r="V192">
        <f t="shared" si="15"/>
        <v>0</v>
      </c>
      <c r="X192">
        <f t="shared" si="16"/>
        <v>0</v>
      </c>
      <c r="Z192" s="2">
        <v>0</v>
      </c>
      <c r="AA192">
        <v>4000</v>
      </c>
      <c r="AB192" s="18">
        <f t="shared" si="23"/>
        <v>0</v>
      </c>
      <c r="AC192" t="s">
        <v>759</v>
      </c>
      <c r="AD192">
        <v>24.25</v>
      </c>
    </row>
    <row r="193" spans="1:30" x14ac:dyDescent="0.2">
      <c r="A193" s="1">
        <v>26083</v>
      </c>
      <c r="B193" s="1" t="s">
        <v>456</v>
      </c>
      <c r="C193" s="1" t="s">
        <v>40</v>
      </c>
      <c r="D193" s="1" t="s">
        <v>15</v>
      </c>
      <c r="E193" s="2">
        <v>5</v>
      </c>
      <c r="F193" s="1" t="s">
        <v>113</v>
      </c>
      <c r="G193" s="1">
        <v>1</v>
      </c>
      <c r="H193" s="1">
        <v>1.5</v>
      </c>
      <c r="I193" s="2">
        <v>0</v>
      </c>
      <c r="J193" s="2">
        <v>0</v>
      </c>
      <c r="K193" s="2">
        <v>0</v>
      </c>
      <c r="L193" s="2">
        <v>1</v>
      </c>
      <c r="M193" s="2">
        <v>-1</v>
      </c>
      <c r="N193" s="2">
        <v>0</v>
      </c>
      <c r="O193" s="2"/>
      <c r="P193" s="2"/>
      <c r="Q193" s="2"/>
      <c r="R193" s="2"/>
      <c r="S193" s="2">
        <v>0</v>
      </c>
      <c r="T193" s="2">
        <v>0</v>
      </c>
      <c r="U193" s="2">
        <v>0</v>
      </c>
      <c r="V193">
        <f t="shared" si="15"/>
        <v>0</v>
      </c>
      <c r="X193">
        <f t="shared" si="16"/>
        <v>-1</v>
      </c>
      <c r="Z193" s="2">
        <v>-0.1</v>
      </c>
      <c r="AB193"/>
      <c r="AC193" t="s">
        <v>752</v>
      </c>
      <c r="AD193">
        <v>19.5</v>
      </c>
    </row>
    <row r="194" spans="1:30" x14ac:dyDescent="0.2">
      <c r="A194" s="1">
        <v>25882</v>
      </c>
      <c r="B194" s="1" t="s">
        <v>470</v>
      </c>
      <c r="C194" s="1" t="s">
        <v>47</v>
      </c>
      <c r="D194" s="1" t="s">
        <v>15</v>
      </c>
      <c r="E194" s="2">
        <v>5</v>
      </c>
      <c r="F194" s="1" t="s">
        <v>26</v>
      </c>
      <c r="G194" s="1">
        <v>1</v>
      </c>
      <c r="H194" s="1">
        <v>1.6</v>
      </c>
      <c r="I194" s="2">
        <v>0</v>
      </c>
      <c r="J194" s="2">
        <v>0</v>
      </c>
      <c r="K194" s="2">
        <v>0</v>
      </c>
      <c r="L194" s="2">
        <v>1</v>
      </c>
      <c r="M194" s="2">
        <v>0</v>
      </c>
      <c r="N194" s="2">
        <v>0</v>
      </c>
      <c r="O194" s="2"/>
      <c r="P194" s="2"/>
      <c r="Q194" s="2"/>
      <c r="R194" s="2"/>
      <c r="S194" s="2">
        <v>0</v>
      </c>
      <c r="T194" s="2">
        <v>0</v>
      </c>
      <c r="U194" s="2">
        <v>0</v>
      </c>
      <c r="V194">
        <f t="shared" ref="V194:V257" si="24">J194+N194+U194</f>
        <v>0</v>
      </c>
      <c r="X194">
        <f t="shared" ref="X194:X257" si="25">I194+M194</f>
        <v>0</v>
      </c>
      <c r="Z194" s="2">
        <v>-1</v>
      </c>
      <c r="AA194">
        <v>4000</v>
      </c>
      <c r="AB194" s="18">
        <f>(Z194/AA194)*1000</f>
        <v>-0.25</v>
      </c>
      <c r="AC194" t="s">
        <v>759</v>
      </c>
      <c r="AD194">
        <v>24</v>
      </c>
    </row>
    <row r="195" spans="1:30" x14ac:dyDescent="0.2">
      <c r="A195" s="1">
        <v>18890</v>
      </c>
      <c r="B195" s="1" t="s">
        <v>62</v>
      </c>
      <c r="C195" s="1" t="s">
        <v>63</v>
      </c>
      <c r="D195" s="1" t="s">
        <v>15</v>
      </c>
      <c r="E195" s="2">
        <v>6</v>
      </c>
      <c r="F195" s="1" t="s">
        <v>7</v>
      </c>
      <c r="G195" s="1">
        <v>64</v>
      </c>
      <c r="H195" s="1">
        <v>100</v>
      </c>
      <c r="I195" s="2">
        <v>257</v>
      </c>
      <c r="J195" s="2">
        <v>3</v>
      </c>
      <c r="K195" s="2">
        <v>0</v>
      </c>
      <c r="L195" s="2">
        <v>10</v>
      </c>
      <c r="M195" s="2">
        <v>32</v>
      </c>
      <c r="N195" s="2">
        <v>1</v>
      </c>
      <c r="O195" s="2"/>
      <c r="P195" s="2"/>
      <c r="Q195" s="2"/>
      <c r="R195" s="2"/>
      <c r="S195" s="2">
        <v>0</v>
      </c>
      <c r="T195" s="2">
        <v>0</v>
      </c>
      <c r="U195" s="2">
        <v>0</v>
      </c>
      <c r="V195">
        <f t="shared" si="24"/>
        <v>4</v>
      </c>
      <c r="X195">
        <f t="shared" si="25"/>
        <v>289</v>
      </c>
      <c r="Z195" s="2">
        <v>31.5</v>
      </c>
      <c r="AB195"/>
      <c r="AC195" t="s">
        <v>752</v>
      </c>
      <c r="AD195">
        <v>27.75</v>
      </c>
    </row>
    <row r="196" spans="1:30" x14ac:dyDescent="0.2">
      <c r="A196" s="1">
        <v>24958</v>
      </c>
      <c r="B196" s="1" t="s">
        <v>101</v>
      </c>
      <c r="C196" s="1" t="s">
        <v>90</v>
      </c>
      <c r="D196" s="1" t="s">
        <v>15</v>
      </c>
      <c r="E196" s="2">
        <v>6</v>
      </c>
      <c r="F196" s="1" t="s">
        <v>102</v>
      </c>
      <c r="G196" s="1">
        <v>64</v>
      </c>
      <c r="H196" s="1">
        <v>100</v>
      </c>
      <c r="I196" s="2">
        <v>261</v>
      </c>
      <c r="J196" s="2">
        <v>3</v>
      </c>
      <c r="K196" s="2">
        <v>0</v>
      </c>
      <c r="L196" s="2">
        <v>9</v>
      </c>
      <c r="M196" s="2">
        <v>28</v>
      </c>
      <c r="N196" s="2">
        <v>0</v>
      </c>
      <c r="O196" s="2"/>
      <c r="P196" s="2"/>
      <c r="Q196" s="2"/>
      <c r="R196" s="2"/>
      <c r="S196" s="2">
        <v>0</v>
      </c>
      <c r="T196" s="2">
        <v>0</v>
      </c>
      <c r="U196" s="2">
        <v>0</v>
      </c>
      <c r="V196">
        <f t="shared" si="24"/>
        <v>3</v>
      </c>
      <c r="X196">
        <f t="shared" si="25"/>
        <v>289</v>
      </c>
      <c r="Z196" s="2">
        <v>27.2</v>
      </c>
      <c r="AA196">
        <v>5900</v>
      </c>
      <c r="AB196" s="18">
        <f t="shared" ref="AB196:AB197" si="26">(Z196/AA196)*1000</f>
        <v>4.6101694915254239</v>
      </c>
      <c r="AC196" t="s">
        <v>759</v>
      </c>
      <c r="AD196">
        <v>24.75</v>
      </c>
    </row>
    <row r="197" spans="1:30" x14ac:dyDescent="0.2">
      <c r="A197" s="1">
        <v>18018</v>
      </c>
      <c r="B197" s="1" t="s">
        <v>127</v>
      </c>
      <c r="C197" s="1" t="s">
        <v>85</v>
      </c>
      <c r="D197" s="1" t="s">
        <v>15</v>
      </c>
      <c r="E197" s="2">
        <v>6</v>
      </c>
      <c r="F197" s="1" t="s">
        <v>30</v>
      </c>
      <c r="G197" s="1">
        <v>73</v>
      </c>
      <c r="H197" s="1">
        <v>100</v>
      </c>
      <c r="I197" s="2">
        <v>320</v>
      </c>
      <c r="J197" s="2">
        <v>2</v>
      </c>
      <c r="K197" s="2">
        <v>1</v>
      </c>
      <c r="L197" s="2">
        <v>3</v>
      </c>
      <c r="M197" s="2">
        <v>19</v>
      </c>
      <c r="N197" s="2">
        <v>0</v>
      </c>
      <c r="O197" s="2"/>
      <c r="P197" s="2"/>
      <c r="Q197" s="2"/>
      <c r="R197" s="2"/>
      <c r="S197" s="2">
        <v>0</v>
      </c>
      <c r="T197" s="2">
        <v>0</v>
      </c>
      <c r="U197" s="2">
        <v>0</v>
      </c>
      <c r="V197">
        <f t="shared" si="24"/>
        <v>2</v>
      </c>
      <c r="X197">
        <f t="shared" si="25"/>
        <v>339</v>
      </c>
      <c r="Z197" s="2">
        <v>24.7</v>
      </c>
      <c r="AA197">
        <v>4200</v>
      </c>
      <c r="AB197" s="18">
        <f t="shared" si="26"/>
        <v>5.8809523809523805</v>
      </c>
      <c r="AC197" t="s">
        <v>759</v>
      </c>
      <c r="AD197">
        <v>18.5</v>
      </c>
    </row>
    <row r="198" spans="1:30" x14ac:dyDescent="0.2">
      <c r="A198" s="1">
        <v>23235</v>
      </c>
      <c r="B198" s="1" t="s">
        <v>137</v>
      </c>
      <c r="C198" s="1" t="s">
        <v>5</v>
      </c>
      <c r="D198" s="1" t="s">
        <v>15</v>
      </c>
      <c r="E198" s="2">
        <v>6</v>
      </c>
      <c r="F198" s="1" t="s">
        <v>8</v>
      </c>
      <c r="G198" s="1">
        <v>65</v>
      </c>
      <c r="H198" s="1">
        <v>100</v>
      </c>
      <c r="I198" s="2">
        <v>211</v>
      </c>
      <c r="J198" s="2">
        <v>3</v>
      </c>
      <c r="K198" s="2">
        <v>1</v>
      </c>
      <c r="L198" s="2">
        <v>10</v>
      </c>
      <c r="M198" s="2">
        <v>52</v>
      </c>
      <c r="N198" s="2">
        <v>0</v>
      </c>
      <c r="O198" s="2"/>
      <c r="P198" s="2"/>
      <c r="Q198" s="2"/>
      <c r="R198" s="2"/>
      <c r="S198" s="2">
        <v>0</v>
      </c>
      <c r="T198" s="2">
        <v>0</v>
      </c>
      <c r="U198" s="2">
        <v>0</v>
      </c>
      <c r="V198">
        <f t="shared" si="24"/>
        <v>3</v>
      </c>
      <c r="X198">
        <f t="shared" si="25"/>
        <v>263</v>
      </c>
      <c r="Z198" s="2">
        <v>23.6</v>
      </c>
      <c r="AB198"/>
      <c r="AC198" t="s">
        <v>752</v>
      </c>
      <c r="AD198">
        <v>27.5</v>
      </c>
    </row>
    <row r="199" spans="1:30" x14ac:dyDescent="0.2">
      <c r="A199" s="1">
        <v>26082</v>
      </c>
      <c r="B199" s="1" t="s">
        <v>83</v>
      </c>
      <c r="C199" s="1" t="s">
        <v>21</v>
      </c>
      <c r="D199" s="1" t="s">
        <v>15</v>
      </c>
      <c r="E199" s="2">
        <v>6</v>
      </c>
      <c r="F199" s="1" t="s">
        <v>39</v>
      </c>
      <c r="G199" s="1">
        <v>67</v>
      </c>
      <c r="H199" s="1">
        <v>101.5</v>
      </c>
      <c r="I199" s="2">
        <v>195</v>
      </c>
      <c r="J199" s="2">
        <v>1</v>
      </c>
      <c r="K199" s="2">
        <v>0</v>
      </c>
      <c r="L199" s="2">
        <v>13</v>
      </c>
      <c r="M199" s="2">
        <v>58</v>
      </c>
      <c r="N199" s="2">
        <v>1</v>
      </c>
      <c r="O199" s="2"/>
      <c r="P199" s="2"/>
      <c r="Q199" s="2"/>
      <c r="R199" s="2"/>
      <c r="S199" s="2">
        <v>0</v>
      </c>
      <c r="T199" s="2">
        <v>0</v>
      </c>
      <c r="U199" s="2">
        <v>0</v>
      </c>
      <c r="V199">
        <f t="shared" si="24"/>
        <v>2</v>
      </c>
      <c r="X199">
        <f t="shared" si="25"/>
        <v>253</v>
      </c>
      <c r="Z199" s="2">
        <v>23.6</v>
      </c>
      <c r="AB199"/>
      <c r="AC199" t="s">
        <v>752</v>
      </c>
      <c r="AD199">
        <v>16</v>
      </c>
    </row>
    <row r="200" spans="1:30" x14ac:dyDescent="0.2">
      <c r="A200" s="1">
        <v>20841</v>
      </c>
      <c r="B200" s="1" t="s">
        <v>82</v>
      </c>
      <c r="C200" s="1" t="s">
        <v>30</v>
      </c>
      <c r="D200" s="1" t="s">
        <v>15</v>
      </c>
      <c r="E200" s="2">
        <v>6</v>
      </c>
      <c r="F200" s="1" t="s">
        <v>85</v>
      </c>
      <c r="G200" s="1">
        <v>59</v>
      </c>
      <c r="H200" s="1">
        <v>100</v>
      </c>
      <c r="I200" s="2">
        <v>212</v>
      </c>
      <c r="J200" s="2">
        <v>2</v>
      </c>
      <c r="K200" s="2">
        <v>1</v>
      </c>
      <c r="L200" s="2">
        <v>5</v>
      </c>
      <c r="M200" s="2">
        <v>20</v>
      </c>
      <c r="N200" s="2">
        <v>1</v>
      </c>
      <c r="O200" s="2"/>
      <c r="P200" s="2"/>
      <c r="Q200" s="2"/>
      <c r="R200" s="2"/>
      <c r="S200" s="2">
        <v>0</v>
      </c>
      <c r="T200" s="2">
        <v>0</v>
      </c>
      <c r="U200" s="2">
        <v>0</v>
      </c>
      <c r="V200">
        <f t="shared" si="24"/>
        <v>3</v>
      </c>
      <c r="X200">
        <f t="shared" si="25"/>
        <v>232</v>
      </c>
      <c r="Z200" s="2">
        <v>23.5</v>
      </c>
      <c r="AA200">
        <v>6000</v>
      </c>
      <c r="AB200" s="18">
        <f t="shared" ref="AB200:AB201" si="27">(Z200/AA200)*1000</f>
        <v>3.9166666666666665</v>
      </c>
      <c r="AC200" t="s">
        <v>759</v>
      </c>
      <c r="AD200">
        <v>28</v>
      </c>
    </row>
    <row r="201" spans="1:30" x14ac:dyDescent="0.2">
      <c r="A201" s="1">
        <v>18055</v>
      </c>
      <c r="B201" s="1" t="s">
        <v>51</v>
      </c>
      <c r="C201" s="1" t="s">
        <v>22</v>
      </c>
      <c r="D201" s="1" t="s">
        <v>15</v>
      </c>
      <c r="E201" s="2">
        <v>6</v>
      </c>
      <c r="F201" s="1" t="s">
        <v>35</v>
      </c>
      <c r="G201" s="1">
        <v>55</v>
      </c>
      <c r="H201" s="1">
        <v>100</v>
      </c>
      <c r="I201" s="2">
        <v>261</v>
      </c>
      <c r="J201" s="2">
        <v>3</v>
      </c>
      <c r="K201" s="2">
        <v>0</v>
      </c>
      <c r="L201" s="2">
        <v>2</v>
      </c>
      <c r="M201" s="2">
        <v>-1</v>
      </c>
      <c r="N201" s="2">
        <v>0</v>
      </c>
      <c r="O201" s="2"/>
      <c r="P201" s="2"/>
      <c r="Q201" s="2"/>
      <c r="R201" s="2"/>
      <c r="S201" s="2">
        <v>0</v>
      </c>
      <c r="T201" s="2">
        <v>0</v>
      </c>
      <c r="U201" s="2">
        <v>0</v>
      </c>
      <c r="V201">
        <f t="shared" si="24"/>
        <v>3</v>
      </c>
      <c r="X201">
        <f t="shared" si="25"/>
        <v>260</v>
      </c>
      <c r="Z201" s="2">
        <v>22.3</v>
      </c>
      <c r="AA201">
        <v>6500</v>
      </c>
      <c r="AB201" s="18">
        <f t="shared" si="27"/>
        <v>3.4307692307692306</v>
      </c>
      <c r="AC201" t="s">
        <v>759</v>
      </c>
      <c r="AD201">
        <v>25.75</v>
      </c>
    </row>
    <row r="202" spans="1:30" x14ac:dyDescent="0.2">
      <c r="A202" s="1">
        <v>21831</v>
      </c>
      <c r="B202" s="1" t="s">
        <v>74</v>
      </c>
      <c r="C202" s="1" t="s">
        <v>39</v>
      </c>
      <c r="D202" s="1" t="s">
        <v>15</v>
      </c>
      <c r="E202" s="2">
        <v>6</v>
      </c>
      <c r="F202" s="1" t="s">
        <v>21</v>
      </c>
      <c r="G202" s="1">
        <v>57</v>
      </c>
      <c r="H202" s="1">
        <v>100</v>
      </c>
      <c r="I202" s="2">
        <v>283</v>
      </c>
      <c r="J202" s="2">
        <v>1</v>
      </c>
      <c r="K202" s="2">
        <v>1</v>
      </c>
      <c r="L202" s="2">
        <v>7</v>
      </c>
      <c r="M202" s="2">
        <v>13</v>
      </c>
      <c r="N202" s="2">
        <v>1</v>
      </c>
      <c r="O202" s="2"/>
      <c r="P202" s="2"/>
      <c r="Q202" s="2"/>
      <c r="R202" s="2"/>
      <c r="S202" s="2">
        <v>0</v>
      </c>
      <c r="T202" s="2">
        <v>0</v>
      </c>
      <c r="U202" s="2">
        <v>0</v>
      </c>
      <c r="V202">
        <f t="shared" si="24"/>
        <v>2</v>
      </c>
      <c r="X202">
        <f t="shared" si="25"/>
        <v>296</v>
      </c>
      <c r="Z202" s="2">
        <v>21.6</v>
      </c>
      <c r="AB202"/>
      <c r="AC202" t="s">
        <v>752</v>
      </c>
      <c r="AD202">
        <v>24</v>
      </c>
    </row>
    <row r="203" spans="1:30" x14ac:dyDescent="0.2">
      <c r="A203" s="1">
        <v>19812</v>
      </c>
      <c r="B203" s="1" t="s">
        <v>61</v>
      </c>
      <c r="C203" s="1" t="s">
        <v>47</v>
      </c>
      <c r="D203" s="1" t="s">
        <v>15</v>
      </c>
      <c r="E203" s="2">
        <v>6</v>
      </c>
      <c r="F203" s="1" t="s">
        <v>27</v>
      </c>
      <c r="G203" s="1">
        <v>55</v>
      </c>
      <c r="H203" s="1">
        <v>100</v>
      </c>
      <c r="I203" s="2">
        <v>295</v>
      </c>
      <c r="J203" s="2">
        <v>2</v>
      </c>
      <c r="K203" s="2">
        <v>0</v>
      </c>
      <c r="L203" s="2">
        <v>4</v>
      </c>
      <c r="M203" s="2">
        <v>2</v>
      </c>
      <c r="N203" s="2">
        <v>0</v>
      </c>
      <c r="O203" s="2"/>
      <c r="P203" s="2"/>
      <c r="Q203" s="2"/>
      <c r="R203" s="2"/>
      <c r="S203" s="2">
        <v>0</v>
      </c>
      <c r="T203" s="2">
        <v>0</v>
      </c>
      <c r="U203" s="2">
        <v>0</v>
      </c>
      <c r="V203">
        <f t="shared" si="24"/>
        <v>2</v>
      </c>
      <c r="X203">
        <f t="shared" si="25"/>
        <v>297</v>
      </c>
      <c r="Z203" s="2">
        <v>20</v>
      </c>
      <c r="AA203">
        <v>5400</v>
      </c>
      <c r="AB203" s="18">
        <f>(Z203/AA203)*1000</f>
        <v>3.7037037037037037</v>
      </c>
      <c r="AC203" t="s">
        <v>759</v>
      </c>
      <c r="AD203">
        <v>23.75</v>
      </c>
    </row>
    <row r="204" spans="1:30" x14ac:dyDescent="0.2">
      <c r="A204" s="1">
        <v>24927</v>
      </c>
      <c r="B204" s="1" t="s">
        <v>88</v>
      </c>
      <c r="C204" s="1" t="s">
        <v>8</v>
      </c>
      <c r="D204" s="1" t="s">
        <v>15</v>
      </c>
      <c r="E204" s="2">
        <v>6</v>
      </c>
      <c r="F204" s="1" t="s">
        <v>5</v>
      </c>
      <c r="G204" s="1">
        <v>64</v>
      </c>
      <c r="H204" s="1">
        <v>100</v>
      </c>
      <c r="I204" s="2">
        <v>252</v>
      </c>
      <c r="J204" s="2">
        <v>1</v>
      </c>
      <c r="K204" s="2">
        <v>0</v>
      </c>
      <c r="L204" s="2">
        <v>4</v>
      </c>
      <c r="M204" s="2">
        <v>-2</v>
      </c>
      <c r="N204" s="2">
        <v>1</v>
      </c>
      <c r="O204" s="2"/>
      <c r="P204" s="2"/>
      <c r="Q204" s="2"/>
      <c r="R204" s="2"/>
      <c r="S204" s="2">
        <v>0</v>
      </c>
      <c r="T204" s="2">
        <v>0</v>
      </c>
      <c r="U204" s="2">
        <v>0</v>
      </c>
      <c r="V204">
        <f t="shared" si="24"/>
        <v>2</v>
      </c>
      <c r="X204">
        <f t="shared" si="25"/>
        <v>250</v>
      </c>
      <c r="Z204" s="2">
        <v>19.899999999999999</v>
      </c>
      <c r="AB204"/>
      <c r="AC204" t="s">
        <v>752</v>
      </c>
      <c r="AD204">
        <v>22</v>
      </c>
    </row>
    <row r="205" spans="1:30" x14ac:dyDescent="0.2">
      <c r="A205" s="1">
        <v>19790</v>
      </c>
      <c r="B205" s="1" t="s">
        <v>78</v>
      </c>
      <c r="C205" s="1" t="s">
        <v>26</v>
      </c>
      <c r="D205" s="1" t="s">
        <v>15</v>
      </c>
      <c r="E205" s="2">
        <v>6</v>
      </c>
      <c r="F205" s="1" t="s">
        <v>10</v>
      </c>
      <c r="G205" s="1">
        <v>53</v>
      </c>
      <c r="H205" s="1">
        <v>100</v>
      </c>
      <c r="I205" s="2">
        <v>256</v>
      </c>
      <c r="J205" s="2">
        <v>2</v>
      </c>
      <c r="K205" s="2">
        <v>0</v>
      </c>
      <c r="L205" s="2">
        <v>3</v>
      </c>
      <c r="M205" s="2">
        <v>14</v>
      </c>
      <c r="N205" s="2">
        <v>0</v>
      </c>
      <c r="O205" s="2"/>
      <c r="P205" s="2"/>
      <c r="Q205" s="2"/>
      <c r="R205" s="2"/>
      <c r="S205" s="2">
        <v>0</v>
      </c>
      <c r="T205" s="2">
        <v>0</v>
      </c>
      <c r="U205" s="2">
        <v>0</v>
      </c>
      <c r="V205">
        <f t="shared" si="24"/>
        <v>2</v>
      </c>
      <c r="X205">
        <f t="shared" si="25"/>
        <v>270</v>
      </c>
      <c r="Z205" s="2">
        <v>19.600000000000001</v>
      </c>
      <c r="AA205">
        <v>6600</v>
      </c>
      <c r="AB205" s="18">
        <f t="shared" ref="AB205:AB210" si="28">(Z205/AA205)*1000</f>
        <v>2.9696969696969697</v>
      </c>
      <c r="AC205" t="s">
        <v>759</v>
      </c>
      <c r="AD205">
        <v>25</v>
      </c>
    </row>
    <row r="206" spans="1:30" x14ac:dyDescent="0.2">
      <c r="A206" s="1">
        <v>23132</v>
      </c>
      <c r="B206" s="1" t="s">
        <v>114</v>
      </c>
      <c r="C206" s="1" t="s">
        <v>35</v>
      </c>
      <c r="D206" s="1" t="s">
        <v>15</v>
      </c>
      <c r="E206" s="2">
        <v>6</v>
      </c>
      <c r="F206" s="1" t="s">
        <v>22</v>
      </c>
      <c r="G206" s="1">
        <v>67</v>
      </c>
      <c r="H206" s="1">
        <v>100</v>
      </c>
      <c r="I206" s="2">
        <v>199</v>
      </c>
      <c r="J206" s="2">
        <v>3</v>
      </c>
      <c r="K206" s="2">
        <v>1</v>
      </c>
      <c r="L206" s="2">
        <v>3</v>
      </c>
      <c r="M206" s="2">
        <v>5</v>
      </c>
      <c r="N206" s="2">
        <v>0</v>
      </c>
      <c r="O206" s="2"/>
      <c r="P206" s="2"/>
      <c r="Q206" s="2"/>
      <c r="R206" s="2"/>
      <c r="S206" s="2">
        <v>0</v>
      </c>
      <c r="T206" s="2">
        <v>0</v>
      </c>
      <c r="U206" s="2">
        <v>0</v>
      </c>
      <c r="V206">
        <f t="shared" si="24"/>
        <v>3</v>
      </c>
      <c r="X206">
        <f t="shared" si="25"/>
        <v>204</v>
      </c>
      <c r="Z206" s="2">
        <v>19.5</v>
      </c>
      <c r="AA206">
        <v>4800</v>
      </c>
      <c r="AB206" s="18">
        <f t="shared" si="28"/>
        <v>4.0625</v>
      </c>
      <c r="AC206" t="s">
        <v>759</v>
      </c>
      <c r="AD206">
        <v>22.75</v>
      </c>
    </row>
    <row r="207" spans="1:30" x14ac:dyDescent="0.2">
      <c r="A207" s="1">
        <v>22490</v>
      </c>
      <c r="B207" s="1" t="s">
        <v>96</v>
      </c>
      <c r="C207" s="1" t="s">
        <v>27</v>
      </c>
      <c r="D207" s="1" t="s">
        <v>15</v>
      </c>
      <c r="E207" s="2">
        <v>6</v>
      </c>
      <c r="F207" s="1" t="s">
        <v>47</v>
      </c>
      <c r="G207" s="1">
        <v>76</v>
      </c>
      <c r="H207" s="1">
        <v>100</v>
      </c>
      <c r="I207" s="2">
        <v>258</v>
      </c>
      <c r="J207" s="2">
        <v>2</v>
      </c>
      <c r="K207" s="2">
        <v>0</v>
      </c>
      <c r="L207" s="2">
        <v>3</v>
      </c>
      <c r="M207" s="2">
        <v>9</v>
      </c>
      <c r="N207" s="2">
        <v>0</v>
      </c>
      <c r="O207" s="2"/>
      <c r="P207" s="2"/>
      <c r="Q207" s="2"/>
      <c r="R207" s="2"/>
      <c r="S207" s="2">
        <v>0</v>
      </c>
      <c r="T207" s="2">
        <v>0</v>
      </c>
      <c r="U207" s="2">
        <v>0</v>
      </c>
      <c r="V207">
        <f t="shared" si="24"/>
        <v>2</v>
      </c>
      <c r="X207">
        <f t="shared" si="25"/>
        <v>267</v>
      </c>
      <c r="Z207" s="2">
        <v>19.2</v>
      </c>
      <c r="AA207">
        <v>5100</v>
      </c>
      <c r="AB207" s="18">
        <f t="shared" si="28"/>
        <v>3.7647058823529407</v>
      </c>
      <c r="AC207" t="s">
        <v>759</v>
      </c>
      <c r="AD207">
        <v>23.75</v>
      </c>
    </row>
    <row r="208" spans="1:30" x14ac:dyDescent="0.2">
      <c r="A208" s="1">
        <v>611</v>
      </c>
      <c r="B208" s="1" t="s">
        <v>92</v>
      </c>
      <c r="C208" s="1" t="s">
        <v>18</v>
      </c>
      <c r="D208" s="1" t="s">
        <v>15</v>
      </c>
      <c r="E208" s="2">
        <v>6</v>
      </c>
      <c r="F208" s="1" t="s">
        <v>37</v>
      </c>
      <c r="G208" s="1">
        <v>65</v>
      </c>
      <c r="H208" s="1">
        <v>100</v>
      </c>
      <c r="I208" s="2">
        <v>219</v>
      </c>
      <c r="J208" s="2">
        <v>2</v>
      </c>
      <c r="K208" s="2">
        <v>0</v>
      </c>
      <c r="L208" s="2">
        <v>0</v>
      </c>
      <c r="M208" s="2">
        <v>0</v>
      </c>
      <c r="N208" s="2">
        <v>0</v>
      </c>
      <c r="O208" s="2"/>
      <c r="P208" s="2"/>
      <c r="Q208" s="2"/>
      <c r="R208" s="2"/>
      <c r="S208" s="2">
        <v>0</v>
      </c>
      <c r="T208" s="2">
        <v>0</v>
      </c>
      <c r="U208" s="2">
        <v>0</v>
      </c>
      <c r="V208">
        <f t="shared" si="24"/>
        <v>2</v>
      </c>
      <c r="X208">
        <f t="shared" si="25"/>
        <v>219</v>
      </c>
      <c r="Z208" s="2">
        <v>18.8</v>
      </c>
      <c r="AA208">
        <v>4000</v>
      </c>
      <c r="AB208" s="18">
        <f t="shared" si="28"/>
        <v>4.7</v>
      </c>
      <c r="AC208" t="s">
        <v>759</v>
      </c>
      <c r="AD208">
        <v>15.5</v>
      </c>
    </row>
    <row r="209" spans="1:30" x14ac:dyDescent="0.2">
      <c r="A209" s="1">
        <v>21681</v>
      </c>
      <c r="B209" s="1" t="s">
        <v>54</v>
      </c>
      <c r="C209" s="1" t="s">
        <v>49</v>
      </c>
      <c r="D209" s="1" t="s">
        <v>15</v>
      </c>
      <c r="E209" s="2">
        <v>6</v>
      </c>
      <c r="F209" s="1" t="s">
        <v>43</v>
      </c>
      <c r="G209" s="1">
        <v>64</v>
      </c>
      <c r="H209" s="1">
        <v>100</v>
      </c>
      <c r="I209" s="2">
        <v>264</v>
      </c>
      <c r="J209" s="2">
        <v>2</v>
      </c>
      <c r="K209" s="2">
        <v>0</v>
      </c>
      <c r="L209" s="2">
        <v>1</v>
      </c>
      <c r="M209" s="2">
        <v>2</v>
      </c>
      <c r="N209" s="2">
        <v>0</v>
      </c>
      <c r="O209" s="2"/>
      <c r="P209" s="2"/>
      <c r="Q209" s="2"/>
      <c r="R209" s="2"/>
      <c r="S209" s="2">
        <v>0</v>
      </c>
      <c r="T209" s="2">
        <v>0</v>
      </c>
      <c r="U209" s="2">
        <v>0</v>
      </c>
      <c r="V209">
        <f t="shared" si="24"/>
        <v>2</v>
      </c>
      <c r="X209">
        <f t="shared" si="25"/>
        <v>266</v>
      </c>
      <c r="Z209" s="2">
        <v>18.8</v>
      </c>
      <c r="AA209">
        <v>6300</v>
      </c>
      <c r="AB209" s="18">
        <f t="shared" si="28"/>
        <v>2.9841269841269842</v>
      </c>
      <c r="AC209" t="s">
        <v>759</v>
      </c>
      <c r="AD209">
        <v>23.75</v>
      </c>
    </row>
    <row r="210" spans="1:30" x14ac:dyDescent="0.2">
      <c r="A210" s="1">
        <v>2593</v>
      </c>
      <c r="B210" s="1" t="s">
        <v>121</v>
      </c>
      <c r="C210" s="1" t="s">
        <v>19</v>
      </c>
      <c r="D210" s="1" t="s">
        <v>15</v>
      </c>
      <c r="E210" s="2">
        <v>6</v>
      </c>
      <c r="F210" s="1" t="s">
        <v>113</v>
      </c>
      <c r="G210" s="1">
        <v>56</v>
      </c>
      <c r="H210" s="1">
        <v>94.9</v>
      </c>
      <c r="I210" s="2">
        <v>235</v>
      </c>
      <c r="J210" s="2">
        <v>2</v>
      </c>
      <c r="K210" s="2">
        <v>0</v>
      </c>
      <c r="L210" s="2">
        <v>1</v>
      </c>
      <c r="M210" s="2">
        <v>1</v>
      </c>
      <c r="N210" s="2">
        <v>0</v>
      </c>
      <c r="O210" s="2"/>
      <c r="P210" s="2"/>
      <c r="Q210" s="2"/>
      <c r="R210" s="2"/>
      <c r="S210" s="2">
        <v>0</v>
      </c>
      <c r="T210" s="2">
        <v>0</v>
      </c>
      <c r="U210" s="2">
        <v>0</v>
      </c>
      <c r="V210">
        <f t="shared" si="24"/>
        <v>2</v>
      </c>
      <c r="X210">
        <f t="shared" si="25"/>
        <v>236</v>
      </c>
      <c r="Z210" s="2">
        <v>17.5</v>
      </c>
      <c r="AA210">
        <v>5300</v>
      </c>
      <c r="AB210" s="18">
        <f t="shared" si="28"/>
        <v>3.3018867924528301</v>
      </c>
      <c r="AC210" t="s">
        <v>759</v>
      </c>
      <c r="AD210">
        <v>22</v>
      </c>
    </row>
    <row r="211" spans="1:30" x14ac:dyDescent="0.2">
      <c r="A211" s="1">
        <v>19801</v>
      </c>
      <c r="B211" s="1" t="s">
        <v>13</v>
      </c>
      <c r="C211" s="1" t="s">
        <v>14</v>
      </c>
      <c r="D211" s="1" t="s">
        <v>15</v>
      </c>
      <c r="E211" s="2">
        <v>6</v>
      </c>
      <c r="F211" s="1" t="s">
        <v>12</v>
      </c>
      <c r="G211" s="1">
        <v>57</v>
      </c>
      <c r="H211" s="1">
        <v>100</v>
      </c>
      <c r="I211" s="2">
        <v>180</v>
      </c>
      <c r="J211" s="2">
        <v>2</v>
      </c>
      <c r="K211" s="2">
        <v>2</v>
      </c>
      <c r="L211" s="2">
        <v>6</v>
      </c>
      <c r="M211" s="2">
        <v>42</v>
      </c>
      <c r="N211" s="2">
        <v>0</v>
      </c>
      <c r="O211" s="2"/>
      <c r="P211" s="2"/>
      <c r="Q211" s="2"/>
      <c r="R211" s="2"/>
      <c r="S211" s="2">
        <v>0</v>
      </c>
      <c r="T211" s="2">
        <v>0</v>
      </c>
      <c r="U211" s="2">
        <v>0</v>
      </c>
      <c r="V211">
        <f t="shared" si="24"/>
        <v>2</v>
      </c>
      <c r="X211">
        <f t="shared" si="25"/>
        <v>222</v>
      </c>
      <c r="Z211" s="2">
        <v>17.399999999999999</v>
      </c>
      <c r="AB211"/>
      <c r="AC211" t="s">
        <v>752</v>
      </c>
      <c r="AD211">
        <v>27</v>
      </c>
    </row>
    <row r="212" spans="1:30" x14ac:dyDescent="0.2">
      <c r="A212" s="1">
        <v>17922</v>
      </c>
      <c r="B212" s="1" t="s">
        <v>33</v>
      </c>
      <c r="C212" s="1" t="s">
        <v>7</v>
      </c>
      <c r="D212" s="1" t="s">
        <v>15</v>
      </c>
      <c r="E212" s="2">
        <v>6</v>
      </c>
      <c r="F212" s="1" t="s">
        <v>63</v>
      </c>
      <c r="G212" s="1">
        <v>54</v>
      </c>
      <c r="H212" s="1">
        <v>100</v>
      </c>
      <c r="I212" s="2">
        <v>203</v>
      </c>
      <c r="J212" s="2">
        <v>2</v>
      </c>
      <c r="K212" s="2">
        <v>0</v>
      </c>
      <c r="L212" s="2">
        <v>1</v>
      </c>
      <c r="M212" s="2">
        <v>7</v>
      </c>
      <c r="N212" s="2">
        <v>0</v>
      </c>
      <c r="O212" s="2"/>
      <c r="P212" s="2"/>
      <c r="Q212" s="2"/>
      <c r="R212" s="2"/>
      <c r="S212" s="2">
        <v>0</v>
      </c>
      <c r="T212" s="2">
        <v>0</v>
      </c>
      <c r="U212" s="2">
        <v>0</v>
      </c>
      <c r="V212">
        <f t="shared" si="24"/>
        <v>2</v>
      </c>
      <c r="X212">
        <f t="shared" si="25"/>
        <v>210</v>
      </c>
      <c r="Z212" s="2">
        <v>16.8</v>
      </c>
      <c r="AB212"/>
      <c r="AC212" t="s">
        <v>752</v>
      </c>
      <c r="AD212">
        <v>25.25</v>
      </c>
    </row>
    <row r="213" spans="1:30" x14ac:dyDescent="0.2">
      <c r="A213" s="1">
        <v>22496</v>
      </c>
      <c r="B213" s="1" t="s">
        <v>123</v>
      </c>
      <c r="C213" s="1" t="s">
        <v>10</v>
      </c>
      <c r="D213" s="1" t="s">
        <v>15</v>
      </c>
      <c r="E213" s="2">
        <v>6</v>
      </c>
      <c r="F213" s="1" t="s">
        <v>26</v>
      </c>
      <c r="G213" s="1">
        <v>69</v>
      </c>
      <c r="H213" s="1">
        <v>100</v>
      </c>
      <c r="I213" s="2">
        <v>347</v>
      </c>
      <c r="J213" s="2">
        <v>0</v>
      </c>
      <c r="K213" s="2">
        <v>2</v>
      </c>
      <c r="L213" s="2">
        <v>5</v>
      </c>
      <c r="M213" s="2">
        <v>13</v>
      </c>
      <c r="N213" s="2">
        <v>0</v>
      </c>
      <c r="O213" s="2"/>
      <c r="P213" s="2"/>
      <c r="Q213" s="2"/>
      <c r="R213" s="2"/>
      <c r="S213" s="2">
        <v>0</v>
      </c>
      <c r="T213" s="2">
        <v>0</v>
      </c>
      <c r="U213" s="2">
        <v>0</v>
      </c>
      <c r="V213">
        <f t="shared" si="24"/>
        <v>0</v>
      </c>
      <c r="X213">
        <f t="shared" si="25"/>
        <v>360</v>
      </c>
      <c r="Z213" s="2">
        <v>16.2</v>
      </c>
      <c r="AA213">
        <v>5600</v>
      </c>
      <c r="AB213" s="18">
        <f t="shared" ref="AB213:AB214" si="29">(Z213/AA213)*1000</f>
        <v>2.8928571428571428</v>
      </c>
      <c r="AC213" t="s">
        <v>759</v>
      </c>
      <c r="AD213">
        <v>22</v>
      </c>
    </row>
    <row r="214" spans="1:30" x14ac:dyDescent="0.2">
      <c r="A214" s="1">
        <v>21841</v>
      </c>
      <c r="B214" s="1" t="s">
        <v>73</v>
      </c>
      <c r="C214" s="1" t="s">
        <v>37</v>
      </c>
      <c r="D214" s="1" t="s">
        <v>15</v>
      </c>
      <c r="E214" s="2">
        <v>6</v>
      </c>
      <c r="F214" s="1" t="s">
        <v>18</v>
      </c>
      <c r="G214" s="1">
        <v>61</v>
      </c>
      <c r="H214" s="1">
        <v>100</v>
      </c>
      <c r="I214" s="2">
        <v>259</v>
      </c>
      <c r="J214" s="2">
        <v>1</v>
      </c>
      <c r="K214" s="2">
        <v>1</v>
      </c>
      <c r="L214" s="2">
        <v>7</v>
      </c>
      <c r="M214" s="2">
        <v>26</v>
      </c>
      <c r="N214" s="2">
        <v>0</v>
      </c>
      <c r="O214" s="2"/>
      <c r="P214" s="2"/>
      <c r="Q214" s="2"/>
      <c r="R214" s="2"/>
      <c r="S214" s="2">
        <v>0</v>
      </c>
      <c r="T214" s="2">
        <v>0</v>
      </c>
      <c r="U214" s="2">
        <v>0</v>
      </c>
      <c r="V214">
        <f t="shared" si="24"/>
        <v>1</v>
      </c>
      <c r="X214">
        <f t="shared" si="25"/>
        <v>285</v>
      </c>
      <c r="Z214" s="2">
        <v>16</v>
      </c>
      <c r="AA214">
        <v>6200</v>
      </c>
      <c r="AB214" s="18">
        <f t="shared" si="29"/>
        <v>2.5806451612903225</v>
      </c>
      <c r="AC214" t="s">
        <v>759</v>
      </c>
      <c r="AD214">
        <v>29.5</v>
      </c>
    </row>
    <row r="215" spans="1:30" x14ac:dyDescent="0.2">
      <c r="A215" s="1">
        <v>23242</v>
      </c>
      <c r="B215" s="1" t="s">
        <v>609</v>
      </c>
      <c r="C215" s="1" t="s">
        <v>12</v>
      </c>
      <c r="D215" s="1" t="s">
        <v>15</v>
      </c>
      <c r="E215" s="2">
        <v>6</v>
      </c>
      <c r="F215" s="1" t="s">
        <v>14</v>
      </c>
      <c r="G215" s="1">
        <v>70</v>
      </c>
      <c r="H215" s="1">
        <v>100</v>
      </c>
      <c r="I215" s="2">
        <v>250</v>
      </c>
      <c r="J215" s="2">
        <v>1</v>
      </c>
      <c r="K215" s="2">
        <v>0</v>
      </c>
      <c r="L215" s="2">
        <v>2</v>
      </c>
      <c r="M215" s="2">
        <v>6</v>
      </c>
      <c r="N215" s="2">
        <v>0</v>
      </c>
      <c r="O215" s="2"/>
      <c r="P215" s="2"/>
      <c r="Q215" s="2"/>
      <c r="R215" s="2"/>
      <c r="S215" s="2">
        <v>0</v>
      </c>
      <c r="T215" s="2">
        <v>0</v>
      </c>
      <c r="U215" s="2">
        <v>0</v>
      </c>
      <c r="V215">
        <f t="shared" si="24"/>
        <v>1</v>
      </c>
      <c r="X215">
        <f t="shared" si="25"/>
        <v>256</v>
      </c>
      <c r="Z215" s="2">
        <v>14.6</v>
      </c>
      <c r="AB215"/>
      <c r="AC215" t="s">
        <v>752</v>
      </c>
      <c r="AD215">
        <v>23</v>
      </c>
    </row>
    <row r="216" spans="1:30" x14ac:dyDescent="0.2">
      <c r="A216" s="1">
        <v>25069</v>
      </c>
      <c r="B216" s="1" t="s">
        <v>23</v>
      </c>
      <c r="C216" s="1" t="s">
        <v>24</v>
      </c>
      <c r="D216" s="1" t="s">
        <v>15</v>
      </c>
      <c r="E216" s="2">
        <v>6</v>
      </c>
      <c r="F216" s="1" t="s">
        <v>76</v>
      </c>
      <c r="G216" s="1">
        <v>60</v>
      </c>
      <c r="H216" s="1">
        <v>100</v>
      </c>
      <c r="I216" s="2">
        <v>174</v>
      </c>
      <c r="J216" s="2">
        <v>1</v>
      </c>
      <c r="K216" s="2">
        <v>0</v>
      </c>
      <c r="L216" s="2">
        <v>5</v>
      </c>
      <c r="M216" s="2">
        <v>24</v>
      </c>
      <c r="N216" s="2">
        <v>0</v>
      </c>
      <c r="O216" s="2"/>
      <c r="P216" s="2"/>
      <c r="Q216" s="2"/>
      <c r="R216" s="2"/>
      <c r="S216" s="2">
        <v>0</v>
      </c>
      <c r="T216" s="2">
        <v>0</v>
      </c>
      <c r="U216" s="2">
        <v>0</v>
      </c>
      <c r="V216">
        <f t="shared" si="24"/>
        <v>1</v>
      </c>
      <c r="X216">
        <f t="shared" si="25"/>
        <v>198</v>
      </c>
      <c r="Z216" s="2">
        <v>13.4</v>
      </c>
      <c r="AB216"/>
      <c r="AC216" t="s">
        <v>752</v>
      </c>
      <c r="AD216">
        <v>25.25</v>
      </c>
    </row>
    <row r="217" spans="1:30" x14ac:dyDescent="0.2">
      <c r="A217" s="1">
        <v>23186</v>
      </c>
      <c r="B217" s="1" t="s">
        <v>151</v>
      </c>
      <c r="C217" s="1" t="s">
        <v>102</v>
      </c>
      <c r="D217" s="1" t="s">
        <v>15</v>
      </c>
      <c r="E217" s="2">
        <v>6</v>
      </c>
      <c r="F217" s="1" t="s">
        <v>90</v>
      </c>
      <c r="G217" s="1">
        <v>55</v>
      </c>
      <c r="H217" s="1">
        <v>98.2</v>
      </c>
      <c r="I217" s="2">
        <v>227</v>
      </c>
      <c r="J217" s="2">
        <v>0</v>
      </c>
      <c r="K217" s="2">
        <v>0</v>
      </c>
      <c r="L217" s="2">
        <v>4</v>
      </c>
      <c r="M217" s="2">
        <v>20</v>
      </c>
      <c r="N217" s="2">
        <v>0</v>
      </c>
      <c r="O217" s="2"/>
      <c r="P217" s="2"/>
      <c r="Q217" s="2"/>
      <c r="R217" s="2"/>
      <c r="S217" s="2">
        <v>0</v>
      </c>
      <c r="T217" s="2">
        <v>0</v>
      </c>
      <c r="U217" s="2">
        <v>0</v>
      </c>
      <c r="V217">
        <f t="shared" si="24"/>
        <v>0</v>
      </c>
      <c r="X217">
        <f t="shared" si="25"/>
        <v>247</v>
      </c>
      <c r="Z217" s="2">
        <v>11.1</v>
      </c>
      <c r="AA217">
        <v>4700</v>
      </c>
      <c r="AB217" s="18">
        <f t="shared" ref="AB217:AB224" si="30">(Z217/AA217)*1000</f>
        <v>2.3617021276595747</v>
      </c>
      <c r="AC217" t="s">
        <v>759</v>
      </c>
      <c r="AD217">
        <v>21.25</v>
      </c>
    </row>
    <row r="218" spans="1:30" x14ac:dyDescent="0.2">
      <c r="A218" s="1">
        <v>9038</v>
      </c>
      <c r="B218" s="1" t="s">
        <v>72</v>
      </c>
      <c r="C218" s="1" t="s">
        <v>29</v>
      </c>
      <c r="D218" s="1" t="s">
        <v>15</v>
      </c>
      <c r="E218" s="2">
        <v>6</v>
      </c>
      <c r="F218" s="1" t="s">
        <v>16</v>
      </c>
      <c r="G218" s="1">
        <v>53</v>
      </c>
      <c r="H218" s="1">
        <v>100</v>
      </c>
      <c r="I218" s="2">
        <v>181</v>
      </c>
      <c r="J218" s="2">
        <v>1</v>
      </c>
      <c r="K218" s="2">
        <v>0</v>
      </c>
      <c r="L218" s="2">
        <v>4</v>
      </c>
      <c r="M218" s="2">
        <v>1</v>
      </c>
      <c r="N218" s="2">
        <v>0</v>
      </c>
      <c r="O218" s="2"/>
      <c r="P218" s="2"/>
      <c r="Q218" s="2"/>
      <c r="R218" s="2"/>
      <c r="S218" s="2">
        <v>0</v>
      </c>
      <c r="T218" s="2">
        <v>0</v>
      </c>
      <c r="U218" s="2">
        <v>0</v>
      </c>
      <c r="V218">
        <f t="shared" si="24"/>
        <v>1</v>
      </c>
      <c r="X218">
        <f t="shared" si="25"/>
        <v>182</v>
      </c>
      <c r="Z218" s="2">
        <v>10.3</v>
      </c>
      <c r="AA218">
        <v>6400</v>
      </c>
      <c r="AB218" s="18">
        <f t="shared" si="30"/>
        <v>1.6093750000000002</v>
      </c>
      <c r="AC218" t="s">
        <v>759</v>
      </c>
      <c r="AD218">
        <v>25.75</v>
      </c>
    </row>
    <row r="219" spans="1:30" x14ac:dyDescent="0.2">
      <c r="A219" s="1">
        <v>25323</v>
      </c>
      <c r="B219" s="1" t="s">
        <v>240</v>
      </c>
      <c r="C219" s="1" t="s">
        <v>42</v>
      </c>
      <c r="D219" s="1" t="s">
        <v>15</v>
      </c>
      <c r="E219" s="2">
        <v>6</v>
      </c>
      <c r="F219" s="1" t="s">
        <v>3</v>
      </c>
      <c r="G219" s="1">
        <v>61</v>
      </c>
      <c r="H219" s="1">
        <v>100</v>
      </c>
      <c r="I219" s="2">
        <v>222</v>
      </c>
      <c r="J219" s="2">
        <v>1</v>
      </c>
      <c r="K219" s="2">
        <v>1</v>
      </c>
      <c r="L219" s="2">
        <v>0</v>
      </c>
      <c r="M219" s="2">
        <v>0</v>
      </c>
      <c r="N219" s="2">
        <v>0</v>
      </c>
      <c r="O219" s="2"/>
      <c r="P219" s="2"/>
      <c r="Q219" s="2"/>
      <c r="R219" s="2"/>
      <c r="S219" s="2">
        <v>0</v>
      </c>
      <c r="T219" s="2">
        <v>0</v>
      </c>
      <c r="U219" s="2">
        <v>0</v>
      </c>
      <c r="V219">
        <f t="shared" si="24"/>
        <v>1</v>
      </c>
      <c r="X219">
        <f t="shared" si="25"/>
        <v>222</v>
      </c>
      <c r="Z219" s="2">
        <v>9.9</v>
      </c>
      <c r="AA219">
        <v>4600</v>
      </c>
      <c r="AB219" s="18">
        <f t="shared" si="30"/>
        <v>2.1521739130434785</v>
      </c>
      <c r="AC219" t="s">
        <v>759</v>
      </c>
      <c r="AD219">
        <v>19</v>
      </c>
    </row>
    <row r="220" spans="1:30" x14ac:dyDescent="0.2">
      <c r="A220" s="1">
        <v>14895</v>
      </c>
      <c r="B220" s="1" t="s">
        <v>117</v>
      </c>
      <c r="C220" s="1" t="s">
        <v>3</v>
      </c>
      <c r="D220" s="1" t="s">
        <v>15</v>
      </c>
      <c r="E220" s="2">
        <v>6</v>
      </c>
      <c r="F220" s="1" t="s">
        <v>42</v>
      </c>
      <c r="G220" s="1">
        <v>61</v>
      </c>
      <c r="H220" s="1">
        <v>100</v>
      </c>
      <c r="I220" s="2">
        <v>174</v>
      </c>
      <c r="J220" s="2">
        <v>1</v>
      </c>
      <c r="K220" s="2">
        <v>1</v>
      </c>
      <c r="L220" s="2">
        <v>4</v>
      </c>
      <c r="M220" s="2">
        <v>-3</v>
      </c>
      <c r="N220" s="2">
        <v>0</v>
      </c>
      <c r="O220" s="2"/>
      <c r="P220" s="2"/>
      <c r="Q220" s="2"/>
      <c r="R220" s="2"/>
      <c r="S220" s="2">
        <v>0</v>
      </c>
      <c r="T220" s="2">
        <v>0</v>
      </c>
      <c r="U220" s="2">
        <v>0</v>
      </c>
      <c r="V220">
        <f t="shared" si="24"/>
        <v>1</v>
      </c>
      <c r="X220">
        <f t="shared" si="25"/>
        <v>171</v>
      </c>
      <c r="Z220" s="2">
        <v>9.6999999999999993</v>
      </c>
      <c r="AA220">
        <v>5200</v>
      </c>
      <c r="AB220" s="18">
        <f t="shared" si="30"/>
        <v>1.8653846153846154</v>
      </c>
      <c r="AC220" t="s">
        <v>759</v>
      </c>
      <c r="AD220">
        <v>23</v>
      </c>
    </row>
    <row r="221" spans="1:30" x14ac:dyDescent="0.2">
      <c r="A221" s="1">
        <v>21677</v>
      </c>
      <c r="B221" s="1" t="s">
        <v>145</v>
      </c>
      <c r="C221" s="1" t="s">
        <v>43</v>
      </c>
      <c r="D221" s="1" t="s">
        <v>15</v>
      </c>
      <c r="E221" s="2">
        <v>6</v>
      </c>
      <c r="F221" s="1" t="s">
        <v>49</v>
      </c>
      <c r="G221" s="1">
        <v>59</v>
      </c>
      <c r="H221" s="1">
        <v>100</v>
      </c>
      <c r="I221" s="2">
        <v>205</v>
      </c>
      <c r="J221" s="2">
        <v>1</v>
      </c>
      <c r="K221" s="2">
        <v>3</v>
      </c>
      <c r="L221" s="2">
        <v>1</v>
      </c>
      <c r="M221" s="2">
        <v>4</v>
      </c>
      <c r="N221" s="2">
        <v>0</v>
      </c>
      <c r="O221" s="2"/>
      <c r="P221" s="2"/>
      <c r="Q221" s="2"/>
      <c r="R221" s="2"/>
      <c r="S221" s="2">
        <v>0</v>
      </c>
      <c r="T221" s="2">
        <v>0</v>
      </c>
      <c r="U221" s="2">
        <v>0</v>
      </c>
      <c r="V221">
        <f t="shared" si="24"/>
        <v>1</v>
      </c>
      <c r="X221">
        <f t="shared" si="25"/>
        <v>209</v>
      </c>
      <c r="Z221" s="2">
        <v>9.6</v>
      </c>
      <c r="AA221">
        <v>5500</v>
      </c>
      <c r="AB221" s="18">
        <f t="shared" si="30"/>
        <v>1.7454545454545454</v>
      </c>
      <c r="AC221" t="s">
        <v>759</v>
      </c>
      <c r="AD221">
        <v>19.75</v>
      </c>
    </row>
    <row r="222" spans="1:30" x14ac:dyDescent="0.2">
      <c r="A222" s="1">
        <v>23177</v>
      </c>
      <c r="B222" s="1" t="s">
        <v>206</v>
      </c>
      <c r="C222" s="1" t="s">
        <v>113</v>
      </c>
      <c r="D222" s="1" t="s">
        <v>15</v>
      </c>
      <c r="E222" s="2">
        <v>6</v>
      </c>
      <c r="F222" s="1" t="s">
        <v>19</v>
      </c>
      <c r="G222" s="1">
        <v>82</v>
      </c>
      <c r="H222" s="1">
        <v>100</v>
      </c>
      <c r="I222" s="2">
        <v>221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/>
      <c r="P222" s="2"/>
      <c r="Q222" s="2"/>
      <c r="R222" s="2"/>
      <c r="S222" s="2">
        <v>0</v>
      </c>
      <c r="T222" s="2">
        <v>0</v>
      </c>
      <c r="U222" s="2">
        <v>0</v>
      </c>
      <c r="V222">
        <f t="shared" si="24"/>
        <v>0</v>
      </c>
      <c r="X222">
        <f t="shared" si="25"/>
        <v>221</v>
      </c>
      <c r="Z222" s="2">
        <v>8.8000000000000007</v>
      </c>
      <c r="AA222">
        <v>4400</v>
      </c>
      <c r="AB222" s="18">
        <f t="shared" si="30"/>
        <v>2</v>
      </c>
      <c r="AC222" t="s">
        <v>759</v>
      </c>
      <c r="AD222">
        <v>16</v>
      </c>
    </row>
    <row r="223" spans="1:30" x14ac:dyDescent="0.2">
      <c r="A223" s="1">
        <v>21810</v>
      </c>
      <c r="B223" s="1" t="s">
        <v>343</v>
      </c>
      <c r="C223" s="1" t="s">
        <v>16</v>
      </c>
      <c r="D223" s="1" t="s">
        <v>15</v>
      </c>
      <c r="E223" s="2">
        <v>6</v>
      </c>
      <c r="F223" s="1" t="s">
        <v>29</v>
      </c>
      <c r="G223" s="1">
        <v>25</v>
      </c>
      <c r="H223" s="1">
        <v>32.1</v>
      </c>
      <c r="I223" s="2">
        <v>68</v>
      </c>
      <c r="J223" s="2">
        <v>0</v>
      </c>
      <c r="K223" s="2">
        <v>0</v>
      </c>
      <c r="L223" s="2">
        <v>3</v>
      </c>
      <c r="M223" s="2">
        <v>39</v>
      </c>
      <c r="N223" s="2">
        <v>0</v>
      </c>
      <c r="O223" s="2"/>
      <c r="P223" s="2"/>
      <c r="Q223" s="2"/>
      <c r="R223" s="2"/>
      <c r="S223" s="2">
        <v>0</v>
      </c>
      <c r="T223" s="2">
        <v>0</v>
      </c>
      <c r="U223" s="2">
        <v>0</v>
      </c>
      <c r="V223">
        <f t="shared" si="24"/>
        <v>0</v>
      </c>
      <c r="X223">
        <f t="shared" si="25"/>
        <v>107</v>
      </c>
      <c r="Z223" s="2">
        <v>6.6</v>
      </c>
      <c r="AA223">
        <v>4500</v>
      </c>
      <c r="AB223" s="18">
        <f t="shared" si="30"/>
        <v>1.4666666666666668</v>
      </c>
      <c r="AC223" t="s">
        <v>759</v>
      </c>
      <c r="AD223">
        <v>18.75</v>
      </c>
    </row>
    <row r="224" spans="1:30" x14ac:dyDescent="0.2">
      <c r="A224" s="1">
        <v>19238</v>
      </c>
      <c r="B224" s="1" t="s">
        <v>354</v>
      </c>
      <c r="C224" s="1" t="s">
        <v>102</v>
      </c>
      <c r="D224" s="1" t="s">
        <v>15</v>
      </c>
      <c r="E224" s="2">
        <v>6</v>
      </c>
      <c r="F224" s="1" t="s">
        <v>90</v>
      </c>
      <c r="G224" s="1">
        <v>12</v>
      </c>
      <c r="H224" s="1">
        <v>21.4</v>
      </c>
      <c r="I224" s="2">
        <v>0</v>
      </c>
      <c r="J224" s="2">
        <v>0</v>
      </c>
      <c r="K224" s="2">
        <v>0</v>
      </c>
      <c r="L224" s="2">
        <v>1</v>
      </c>
      <c r="M224" s="2">
        <v>1</v>
      </c>
      <c r="N224" s="2">
        <v>1</v>
      </c>
      <c r="O224" s="2"/>
      <c r="P224" s="2"/>
      <c r="Q224" s="2"/>
      <c r="R224" s="2"/>
      <c r="S224" s="2">
        <v>0</v>
      </c>
      <c r="T224" s="2">
        <v>0</v>
      </c>
      <c r="U224" s="2">
        <v>0</v>
      </c>
      <c r="V224">
        <f t="shared" si="24"/>
        <v>1</v>
      </c>
      <c r="X224">
        <f t="shared" si="25"/>
        <v>1</v>
      </c>
      <c r="Z224" s="2">
        <v>6.1</v>
      </c>
      <c r="AA224">
        <v>3000</v>
      </c>
      <c r="AB224" s="18">
        <f t="shared" si="30"/>
        <v>2.0333333333333332</v>
      </c>
      <c r="AC224" t="s">
        <v>759</v>
      </c>
      <c r="AD224">
        <v>21.25</v>
      </c>
    </row>
    <row r="225" spans="1:30" x14ac:dyDescent="0.2">
      <c r="A225" s="1">
        <v>22492</v>
      </c>
      <c r="B225" s="1" t="s">
        <v>79</v>
      </c>
      <c r="C225" s="1" t="s">
        <v>76</v>
      </c>
      <c r="D225" s="1" t="s">
        <v>15</v>
      </c>
      <c r="E225" s="2">
        <v>6</v>
      </c>
      <c r="F225" s="1" t="s">
        <v>24</v>
      </c>
      <c r="G225" s="1">
        <v>57</v>
      </c>
      <c r="H225" s="1">
        <v>100</v>
      </c>
      <c r="I225" s="2">
        <v>45</v>
      </c>
      <c r="J225" s="2">
        <v>0</v>
      </c>
      <c r="K225" s="2">
        <v>0</v>
      </c>
      <c r="L225" s="2">
        <v>7</v>
      </c>
      <c r="M225" s="2">
        <v>31</v>
      </c>
      <c r="N225" s="2">
        <v>0</v>
      </c>
      <c r="O225" s="2"/>
      <c r="P225" s="2"/>
      <c r="Q225" s="2"/>
      <c r="R225" s="2"/>
      <c r="S225" s="2">
        <v>0</v>
      </c>
      <c r="T225" s="2">
        <v>0</v>
      </c>
      <c r="U225" s="2">
        <v>0</v>
      </c>
      <c r="V225">
        <f t="shared" si="24"/>
        <v>0</v>
      </c>
      <c r="X225">
        <f t="shared" si="25"/>
        <v>76</v>
      </c>
      <c r="Z225" s="2">
        <v>4.9000000000000004</v>
      </c>
      <c r="AB225"/>
      <c r="AC225" t="s">
        <v>752</v>
      </c>
      <c r="AD225">
        <v>18.25</v>
      </c>
    </row>
    <row r="226" spans="1:30" x14ac:dyDescent="0.2">
      <c r="A226" s="1">
        <v>19461</v>
      </c>
      <c r="B226" s="1" t="s">
        <v>386</v>
      </c>
      <c r="C226" s="1" t="s">
        <v>16</v>
      </c>
      <c r="D226" s="1" t="s">
        <v>15</v>
      </c>
      <c r="E226" s="2">
        <v>6</v>
      </c>
      <c r="F226" s="1" t="s">
        <v>29</v>
      </c>
      <c r="G226" s="1">
        <v>53</v>
      </c>
      <c r="H226" s="1">
        <v>67.900000000000006</v>
      </c>
      <c r="I226" s="2">
        <v>72</v>
      </c>
      <c r="J226" s="2">
        <v>0</v>
      </c>
      <c r="K226" s="2">
        <v>1</v>
      </c>
      <c r="L226" s="2">
        <v>1</v>
      </c>
      <c r="M226" s="2">
        <v>0</v>
      </c>
      <c r="N226" s="2">
        <v>0</v>
      </c>
      <c r="O226" s="2"/>
      <c r="P226" s="2"/>
      <c r="Q226" s="2"/>
      <c r="R226" s="2"/>
      <c r="S226" s="2">
        <v>0</v>
      </c>
      <c r="T226" s="2">
        <v>0</v>
      </c>
      <c r="U226" s="2">
        <v>0</v>
      </c>
      <c r="V226">
        <f t="shared" si="24"/>
        <v>0</v>
      </c>
      <c r="X226">
        <f t="shared" si="25"/>
        <v>72</v>
      </c>
      <c r="Z226" s="2">
        <v>0.9</v>
      </c>
      <c r="AA226">
        <v>4500</v>
      </c>
      <c r="AB226" s="18">
        <f t="shared" ref="AB226:AB227" si="31">(Z226/AA226)*1000</f>
        <v>0.2</v>
      </c>
      <c r="AC226" t="s">
        <v>759</v>
      </c>
      <c r="AD226">
        <v>18.75</v>
      </c>
    </row>
    <row r="227" spans="1:30" x14ac:dyDescent="0.2">
      <c r="A227" s="1">
        <v>19850</v>
      </c>
      <c r="B227" s="1" t="s">
        <v>468</v>
      </c>
      <c r="C227" s="1" t="s">
        <v>19</v>
      </c>
      <c r="D227" s="1" t="s">
        <v>15</v>
      </c>
      <c r="E227" s="2">
        <v>6</v>
      </c>
      <c r="F227" s="1" t="s">
        <v>113</v>
      </c>
      <c r="G227" s="1">
        <v>3</v>
      </c>
      <c r="H227" s="1">
        <v>5.0999999999999996</v>
      </c>
      <c r="I227" s="2">
        <v>0</v>
      </c>
      <c r="J227" s="2">
        <v>0</v>
      </c>
      <c r="K227" s="2">
        <v>0</v>
      </c>
      <c r="L227" s="2">
        <v>3</v>
      </c>
      <c r="M227" s="2">
        <v>0</v>
      </c>
      <c r="N227" s="2">
        <v>0</v>
      </c>
      <c r="O227" s="2"/>
      <c r="P227" s="2"/>
      <c r="Q227" s="2"/>
      <c r="R227" s="2"/>
      <c r="S227" s="2">
        <v>0</v>
      </c>
      <c r="T227" s="2">
        <v>0</v>
      </c>
      <c r="U227" s="2">
        <v>0</v>
      </c>
      <c r="V227">
        <f t="shared" si="24"/>
        <v>0</v>
      </c>
      <c r="X227">
        <f t="shared" si="25"/>
        <v>0</v>
      </c>
      <c r="Z227" s="2">
        <v>0</v>
      </c>
      <c r="AA227">
        <v>4000</v>
      </c>
      <c r="AB227" s="18">
        <f t="shared" si="31"/>
        <v>0</v>
      </c>
      <c r="AC227" t="s">
        <v>759</v>
      </c>
      <c r="AD227">
        <v>22</v>
      </c>
    </row>
    <row r="228" spans="1:30" x14ac:dyDescent="0.2">
      <c r="A228" s="1">
        <v>14536</v>
      </c>
      <c r="B228" s="1" t="s">
        <v>48</v>
      </c>
      <c r="C228" s="1" t="s">
        <v>21</v>
      </c>
      <c r="D228" s="1" t="s">
        <v>15</v>
      </c>
      <c r="E228" s="2">
        <v>6</v>
      </c>
      <c r="F228" s="1" t="s">
        <v>39</v>
      </c>
      <c r="G228" s="1">
        <v>2</v>
      </c>
      <c r="H228" s="1">
        <v>3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/>
      <c r="P228" s="2"/>
      <c r="Q228" s="2"/>
      <c r="R228" s="2"/>
      <c r="S228" s="2">
        <v>0</v>
      </c>
      <c r="T228" s="2">
        <v>0</v>
      </c>
      <c r="U228" s="2">
        <v>0</v>
      </c>
      <c r="V228">
        <f t="shared" si="24"/>
        <v>0</v>
      </c>
      <c r="X228">
        <f t="shared" si="25"/>
        <v>0</v>
      </c>
      <c r="Z228" s="2">
        <v>0</v>
      </c>
      <c r="AB228"/>
      <c r="AC228" t="s">
        <v>752</v>
      </c>
      <c r="AD228">
        <v>16</v>
      </c>
    </row>
    <row r="229" spans="1:30" x14ac:dyDescent="0.2">
      <c r="A229" s="1">
        <v>25069</v>
      </c>
      <c r="B229" s="1" t="s">
        <v>23</v>
      </c>
      <c r="C229" s="1" t="s">
        <v>24</v>
      </c>
      <c r="D229" s="1" t="s">
        <v>15</v>
      </c>
      <c r="E229" s="2">
        <v>7</v>
      </c>
      <c r="F229" s="1" t="s">
        <v>21</v>
      </c>
      <c r="G229" s="1">
        <v>81</v>
      </c>
      <c r="H229" s="1">
        <v>100</v>
      </c>
      <c r="I229" s="2">
        <v>279</v>
      </c>
      <c r="J229" s="2">
        <v>2</v>
      </c>
      <c r="K229" s="2">
        <v>0</v>
      </c>
      <c r="L229" s="2">
        <v>5</v>
      </c>
      <c r="M229" s="2">
        <v>48</v>
      </c>
      <c r="N229" s="2">
        <v>2</v>
      </c>
      <c r="O229" s="2"/>
      <c r="P229" s="2"/>
      <c r="Q229" s="2"/>
      <c r="R229" s="2"/>
      <c r="S229" s="2">
        <v>0</v>
      </c>
      <c r="T229" s="2">
        <v>0</v>
      </c>
      <c r="U229" s="2">
        <v>0</v>
      </c>
      <c r="V229">
        <f t="shared" si="24"/>
        <v>4</v>
      </c>
      <c r="X229">
        <f t="shared" si="25"/>
        <v>327</v>
      </c>
      <c r="Z229" s="2">
        <v>40</v>
      </c>
      <c r="AA229">
        <v>5600</v>
      </c>
      <c r="AB229" s="18">
        <f t="shared" ref="AB229:AB231" si="32">(Z229/AA229)*1000</f>
        <v>7.1428571428571423</v>
      </c>
      <c r="AC229" t="s">
        <v>759</v>
      </c>
      <c r="AD229">
        <v>24</v>
      </c>
    </row>
    <row r="230" spans="1:30" x14ac:dyDescent="0.2">
      <c r="A230" s="1">
        <v>21681</v>
      </c>
      <c r="B230" s="1" t="s">
        <v>54</v>
      </c>
      <c r="C230" s="1" t="s">
        <v>49</v>
      </c>
      <c r="D230" s="1" t="s">
        <v>15</v>
      </c>
      <c r="E230" s="2">
        <v>7</v>
      </c>
      <c r="F230" s="1" t="s">
        <v>30</v>
      </c>
      <c r="G230" s="1">
        <v>76</v>
      </c>
      <c r="H230" s="1">
        <v>100</v>
      </c>
      <c r="I230" s="2">
        <v>420</v>
      </c>
      <c r="J230" s="2">
        <v>3</v>
      </c>
      <c r="K230" s="2">
        <v>2</v>
      </c>
      <c r="L230" s="2">
        <v>6</v>
      </c>
      <c r="M230" s="2">
        <v>31</v>
      </c>
      <c r="N230" s="2">
        <v>0</v>
      </c>
      <c r="O230" s="2"/>
      <c r="P230" s="2"/>
      <c r="Q230" s="2"/>
      <c r="R230" s="2"/>
      <c r="S230" s="2">
        <v>0</v>
      </c>
      <c r="T230" s="2">
        <v>0</v>
      </c>
      <c r="U230" s="2">
        <v>0</v>
      </c>
      <c r="V230">
        <f t="shared" si="24"/>
        <v>3</v>
      </c>
      <c r="X230">
        <f t="shared" si="25"/>
        <v>451</v>
      </c>
      <c r="Z230" s="2">
        <v>32.9</v>
      </c>
      <c r="AA230">
        <v>6400</v>
      </c>
      <c r="AB230" s="18">
        <f t="shared" si="32"/>
        <v>5.1406249999999991</v>
      </c>
      <c r="AC230" t="s">
        <v>759</v>
      </c>
      <c r="AD230">
        <v>25</v>
      </c>
    </row>
    <row r="231" spans="1:30" x14ac:dyDescent="0.2">
      <c r="A231" s="1">
        <v>26082</v>
      </c>
      <c r="B231" s="1" t="s">
        <v>83</v>
      </c>
      <c r="C231" s="1" t="s">
        <v>21</v>
      </c>
      <c r="D231" s="1" t="s">
        <v>15</v>
      </c>
      <c r="E231" s="2">
        <v>7</v>
      </c>
      <c r="F231" s="1" t="s">
        <v>24</v>
      </c>
      <c r="G231" s="1">
        <v>77</v>
      </c>
      <c r="H231" s="1">
        <v>100</v>
      </c>
      <c r="I231" s="2">
        <v>283</v>
      </c>
      <c r="J231" s="2">
        <v>3</v>
      </c>
      <c r="K231" s="2">
        <v>1</v>
      </c>
      <c r="L231" s="2">
        <v>5</v>
      </c>
      <c r="M231" s="2">
        <v>11</v>
      </c>
      <c r="N231" s="2">
        <v>1</v>
      </c>
      <c r="O231" s="2"/>
      <c r="P231" s="2"/>
      <c r="Q231" s="2"/>
      <c r="R231" s="2"/>
      <c r="S231" s="2">
        <v>0</v>
      </c>
      <c r="T231" s="2">
        <v>0</v>
      </c>
      <c r="U231" s="2">
        <v>0</v>
      </c>
      <c r="V231">
        <f t="shared" si="24"/>
        <v>4</v>
      </c>
      <c r="X231">
        <f t="shared" si="25"/>
        <v>294</v>
      </c>
      <c r="Z231" s="2">
        <v>29.4</v>
      </c>
      <c r="AA231">
        <v>5200</v>
      </c>
      <c r="AB231" s="18">
        <f t="shared" si="32"/>
        <v>5.6538461538461533</v>
      </c>
      <c r="AC231" t="s">
        <v>759</v>
      </c>
      <c r="AD231">
        <v>16.5</v>
      </c>
    </row>
    <row r="232" spans="1:30" x14ac:dyDescent="0.2">
      <c r="A232" s="1">
        <v>611</v>
      </c>
      <c r="B232" s="1" t="s">
        <v>92</v>
      </c>
      <c r="C232" s="1" t="s">
        <v>18</v>
      </c>
      <c r="D232" s="1" t="s">
        <v>15</v>
      </c>
      <c r="E232" s="2">
        <v>7</v>
      </c>
      <c r="F232" s="1" t="s">
        <v>19</v>
      </c>
      <c r="G232" s="1">
        <v>76</v>
      </c>
      <c r="H232" s="1">
        <v>100</v>
      </c>
      <c r="I232" s="2">
        <v>342</v>
      </c>
      <c r="J232" s="2">
        <v>3</v>
      </c>
      <c r="K232" s="2">
        <v>0</v>
      </c>
      <c r="L232" s="2">
        <v>5</v>
      </c>
      <c r="M232" s="2">
        <v>3</v>
      </c>
      <c r="N232" s="2">
        <v>0</v>
      </c>
      <c r="O232" s="2"/>
      <c r="P232" s="2"/>
      <c r="Q232" s="2"/>
      <c r="R232" s="2"/>
      <c r="S232" s="2">
        <v>0</v>
      </c>
      <c r="T232" s="2">
        <v>0</v>
      </c>
      <c r="U232" s="2">
        <v>0</v>
      </c>
      <c r="V232">
        <f t="shared" si="24"/>
        <v>3</v>
      </c>
      <c r="X232">
        <f t="shared" si="25"/>
        <v>345</v>
      </c>
      <c r="Z232" s="2">
        <v>29</v>
      </c>
      <c r="AB232"/>
      <c r="AC232" t="s">
        <v>752</v>
      </c>
      <c r="AD232">
        <v>19.5</v>
      </c>
    </row>
    <row r="233" spans="1:30" x14ac:dyDescent="0.2">
      <c r="A233" s="1">
        <v>9038</v>
      </c>
      <c r="B233" s="1" t="s">
        <v>72</v>
      </c>
      <c r="C233" s="1" t="s">
        <v>29</v>
      </c>
      <c r="D233" s="1" t="s">
        <v>15</v>
      </c>
      <c r="E233" s="2">
        <v>7</v>
      </c>
      <c r="F233" s="1" t="s">
        <v>27</v>
      </c>
      <c r="G233" s="1">
        <v>67</v>
      </c>
      <c r="H233" s="1">
        <v>95.7</v>
      </c>
      <c r="I233" s="2">
        <v>182</v>
      </c>
      <c r="J233" s="2">
        <v>5</v>
      </c>
      <c r="K233" s="2">
        <v>0</v>
      </c>
      <c r="L233" s="2">
        <v>2</v>
      </c>
      <c r="M233" s="2">
        <v>1</v>
      </c>
      <c r="N233" s="2">
        <v>0</v>
      </c>
      <c r="O233" s="2"/>
      <c r="P233" s="2"/>
      <c r="Q233" s="2"/>
      <c r="R233" s="2"/>
      <c r="S233" s="2">
        <v>0</v>
      </c>
      <c r="T233" s="2">
        <v>0</v>
      </c>
      <c r="U233" s="2">
        <v>0</v>
      </c>
      <c r="V233">
        <f t="shared" si="24"/>
        <v>5</v>
      </c>
      <c r="X233">
        <f t="shared" si="25"/>
        <v>183</v>
      </c>
      <c r="Z233" s="2">
        <v>27.4</v>
      </c>
      <c r="AB233"/>
      <c r="AC233" t="s">
        <v>752</v>
      </c>
      <c r="AD233">
        <v>23.5</v>
      </c>
    </row>
    <row r="234" spans="1:30" x14ac:dyDescent="0.2">
      <c r="A234" s="1">
        <v>21831</v>
      </c>
      <c r="B234" s="1" t="s">
        <v>74</v>
      </c>
      <c r="C234" s="1" t="s">
        <v>39</v>
      </c>
      <c r="D234" s="1" t="s">
        <v>15</v>
      </c>
      <c r="E234" s="2">
        <v>7</v>
      </c>
      <c r="F234" s="1" t="s">
        <v>40</v>
      </c>
      <c r="G234" s="1">
        <v>50</v>
      </c>
      <c r="H234" s="1">
        <v>100</v>
      </c>
      <c r="I234" s="2">
        <v>326</v>
      </c>
      <c r="J234" s="2">
        <v>3</v>
      </c>
      <c r="K234" s="2">
        <v>0</v>
      </c>
      <c r="L234" s="2">
        <v>4</v>
      </c>
      <c r="M234" s="2">
        <v>-10</v>
      </c>
      <c r="N234" s="2">
        <v>0</v>
      </c>
      <c r="O234" s="2"/>
      <c r="P234" s="2"/>
      <c r="Q234" s="2"/>
      <c r="R234" s="2"/>
      <c r="S234" s="2">
        <v>0</v>
      </c>
      <c r="T234" s="2">
        <v>0</v>
      </c>
      <c r="U234" s="2">
        <v>0</v>
      </c>
      <c r="V234">
        <f t="shared" si="24"/>
        <v>3</v>
      </c>
      <c r="X234">
        <f t="shared" si="25"/>
        <v>316</v>
      </c>
      <c r="Z234" s="2">
        <v>27</v>
      </c>
      <c r="AA234">
        <v>6700</v>
      </c>
      <c r="AB234" s="18">
        <f t="shared" ref="AB234:AB235" si="33">(Z234/AA234)*1000</f>
        <v>4.0298507462686572</v>
      </c>
      <c r="AC234" t="s">
        <v>759</v>
      </c>
      <c r="AD234">
        <v>22.75</v>
      </c>
    </row>
    <row r="235" spans="1:30" x14ac:dyDescent="0.2">
      <c r="A235" s="1">
        <v>18890</v>
      </c>
      <c r="B235" s="1" t="s">
        <v>62</v>
      </c>
      <c r="C235" s="1" t="s">
        <v>63</v>
      </c>
      <c r="D235" s="1" t="s">
        <v>15</v>
      </c>
      <c r="E235" s="2">
        <v>7</v>
      </c>
      <c r="F235" s="1" t="s">
        <v>3</v>
      </c>
      <c r="G235" s="1">
        <v>65</v>
      </c>
      <c r="H235" s="1">
        <v>80.2</v>
      </c>
      <c r="I235" s="2">
        <v>286</v>
      </c>
      <c r="J235" s="2">
        <v>3</v>
      </c>
      <c r="K235" s="2">
        <v>0</v>
      </c>
      <c r="L235" s="2">
        <v>4</v>
      </c>
      <c r="M235" s="2">
        <v>28</v>
      </c>
      <c r="N235" s="2">
        <v>0</v>
      </c>
      <c r="O235" s="2"/>
      <c r="P235" s="2"/>
      <c r="Q235" s="2"/>
      <c r="R235" s="2"/>
      <c r="S235" s="2">
        <v>0</v>
      </c>
      <c r="T235" s="2">
        <v>0</v>
      </c>
      <c r="U235" s="2">
        <v>0</v>
      </c>
      <c r="V235">
        <f t="shared" si="24"/>
        <v>3</v>
      </c>
      <c r="X235">
        <f t="shared" si="25"/>
        <v>314</v>
      </c>
      <c r="Z235" s="2">
        <v>26.2</v>
      </c>
      <c r="AA235">
        <v>7000</v>
      </c>
      <c r="AB235" s="18">
        <f t="shared" si="33"/>
        <v>3.7428571428571429</v>
      </c>
      <c r="AC235" t="s">
        <v>759</v>
      </c>
      <c r="AD235">
        <v>28.75</v>
      </c>
    </row>
    <row r="236" spans="1:30" x14ac:dyDescent="0.2">
      <c r="A236" s="1">
        <v>2593</v>
      </c>
      <c r="B236" s="1" t="s">
        <v>121</v>
      </c>
      <c r="C236" s="1" t="s">
        <v>19</v>
      </c>
      <c r="D236" s="1" t="s">
        <v>15</v>
      </c>
      <c r="E236" s="2">
        <v>7</v>
      </c>
      <c r="F236" s="1" t="s">
        <v>18</v>
      </c>
      <c r="G236" s="1">
        <v>57</v>
      </c>
      <c r="H236" s="1">
        <v>100</v>
      </c>
      <c r="I236" s="2">
        <v>249</v>
      </c>
      <c r="J236" s="2">
        <v>4</v>
      </c>
      <c r="K236" s="2">
        <v>2</v>
      </c>
      <c r="L236" s="2">
        <v>1</v>
      </c>
      <c r="M236" s="2">
        <v>6</v>
      </c>
      <c r="N236" s="2">
        <v>0</v>
      </c>
      <c r="O236" s="2"/>
      <c r="P236" s="2"/>
      <c r="Q236" s="2"/>
      <c r="R236" s="2"/>
      <c r="S236" s="2">
        <v>0</v>
      </c>
      <c r="T236" s="2">
        <v>0</v>
      </c>
      <c r="U236" s="2">
        <v>0</v>
      </c>
      <c r="V236">
        <f t="shared" si="24"/>
        <v>4</v>
      </c>
      <c r="X236">
        <f t="shared" si="25"/>
        <v>255</v>
      </c>
      <c r="Z236" s="2">
        <v>24.6</v>
      </c>
      <c r="AB236"/>
      <c r="AC236" t="s">
        <v>752</v>
      </c>
      <c r="AD236">
        <v>25</v>
      </c>
    </row>
    <row r="237" spans="1:30" x14ac:dyDescent="0.2">
      <c r="A237" s="1">
        <v>18055</v>
      </c>
      <c r="B237" s="1" t="s">
        <v>51</v>
      </c>
      <c r="C237" s="1" t="s">
        <v>22</v>
      </c>
      <c r="D237" s="1" t="s">
        <v>15</v>
      </c>
      <c r="E237" s="2">
        <v>7</v>
      </c>
      <c r="F237" s="1" t="s">
        <v>5</v>
      </c>
      <c r="G237" s="1">
        <v>67</v>
      </c>
      <c r="H237" s="1">
        <v>100</v>
      </c>
      <c r="I237" s="2">
        <v>264</v>
      </c>
      <c r="J237" s="2">
        <v>3</v>
      </c>
      <c r="K237" s="2">
        <v>0</v>
      </c>
      <c r="L237" s="2">
        <v>5</v>
      </c>
      <c r="M237" s="2">
        <v>7</v>
      </c>
      <c r="N237" s="2">
        <v>0</v>
      </c>
      <c r="O237" s="2"/>
      <c r="P237" s="2"/>
      <c r="Q237" s="2"/>
      <c r="R237" s="2"/>
      <c r="S237" s="2">
        <v>0</v>
      </c>
      <c r="T237" s="2">
        <v>0</v>
      </c>
      <c r="U237" s="2">
        <v>0</v>
      </c>
      <c r="V237">
        <f t="shared" si="24"/>
        <v>3</v>
      </c>
      <c r="X237">
        <f t="shared" si="25"/>
        <v>271</v>
      </c>
      <c r="Z237" s="2">
        <v>23.3</v>
      </c>
      <c r="AA237">
        <v>6500</v>
      </c>
      <c r="AB237" s="18">
        <f t="shared" ref="AB237:AB241" si="34">(Z237/AA237)*1000</f>
        <v>3.5846153846153848</v>
      </c>
      <c r="AC237" t="s">
        <v>759</v>
      </c>
      <c r="AD237">
        <v>27.5</v>
      </c>
    </row>
    <row r="238" spans="1:30" x14ac:dyDescent="0.2">
      <c r="A238" s="1">
        <v>24958</v>
      </c>
      <c r="B238" s="1" t="s">
        <v>101</v>
      </c>
      <c r="C238" s="1" t="s">
        <v>90</v>
      </c>
      <c r="D238" s="1" t="s">
        <v>15</v>
      </c>
      <c r="E238" s="2">
        <v>7</v>
      </c>
      <c r="F238" s="1" t="s">
        <v>42</v>
      </c>
      <c r="G238" s="1">
        <v>55</v>
      </c>
      <c r="H238" s="1">
        <v>84.6</v>
      </c>
      <c r="I238" s="2">
        <v>222</v>
      </c>
      <c r="J238" s="2">
        <v>2</v>
      </c>
      <c r="K238" s="2">
        <v>0</v>
      </c>
      <c r="L238" s="2">
        <v>8</v>
      </c>
      <c r="M238" s="2">
        <v>62</v>
      </c>
      <c r="N238" s="2">
        <v>0</v>
      </c>
      <c r="O238" s="2"/>
      <c r="P238" s="2"/>
      <c r="Q238" s="2"/>
      <c r="R238" s="2"/>
      <c r="S238" s="2">
        <v>0</v>
      </c>
      <c r="T238" s="2">
        <v>0</v>
      </c>
      <c r="U238" s="2">
        <v>0</v>
      </c>
      <c r="V238">
        <f t="shared" si="24"/>
        <v>2</v>
      </c>
      <c r="X238">
        <f t="shared" si="25"/>
        <v>284</v>
      </c>
      <c r="Z238" s="2">
        <v>23.1</v>
      </c>
      <c r="AA238">
        <v>6300</v>
      </c>
      <c r="AB238" s="18">
        <f t="shared" si="34"/>
        <v>3.666666666666667</v>
      </c>
      <c r="AC238" t="s">
        <v>759</v>
      </c>
      <c r="AD238">
        <v>24.5</v>
      </c>
    </row>
    <row r="239" spans="1:30" x14ac:dyDescent="0.2">
      <c r="A239" s="1">
        <v>20841</v>
      </c>
      <c r="B239" s="1" t="s">
        <v>82</v>
      </c>
      <c r="C239" s="1" t="s">
        <v>30</v>
      </c>
      <c r="D239" s="1" t="s">
        <v>15</v>
      </c>
      <c r="E239" s="2">
        <v>7</v>
      </c>
      <c r="F239" s="1" t="s">
        <v>49</v>
      </c>
      <c r="G239" s="1">
        <v>60</v>
      </c>
      <c r="H239" s="1">
        <v>100</v>
      </c>
      <c r="I239" s="2">
        <v>288</v>
      </c>
      <c r="J239" s="2">
        <v>2</v>
      </c>
      <c r="K239" s="2">
        <v>0</v>
      </c>
      <c r="L239" s="2">
        <v>5</v>
      </c>
      <c r="M239" s="2">
        <v>7</v>
      </c>
      <c r="N239" s="2">
        <v>0</v>
      </c>
      <c r="O239" s="2"/>
      <c r="P239" s="2"/>
      <c r="Q239" s="2"/>
      <c r="R239" s="2"/>
      <c r="S239" s="2">
        <v>0</v>
      </c>
      <c r="T239" s="2">
        <v>0</v>
      </c>
      <c r="U239" s="2">
        <v>0</v>
      </c>
      <c r="V239">
        <f t="shared" si="24"/>
        <v>2</v>
      </c>
      <c r="X239">
        <f t="shared" si="25"/>
        <v>295</v>
      </c>
      <c r="Z239" s="2">
        <v>22.2</v>
      </c>
      <c r="AA239">
        <v>6000</v>
      </c>
      <c r="AB239" s="18">
        <f t="shared" si="34"/>
        <v>3.6999999999999997</v>
      </c>
      <c r="AC239" t="s">
        <v>759</v>
      </c>
      <c r="AD239">
        <v>23</v>
      </c>
    </row>
    <row r="240" spans="1:30" x14ac:dyDescent="0.2">
      <c r="A240" s="1">
        <v>18018</v>
      </c>
      <c r="B240" s="1" t="s">
        <v>127</v>
      </c>
      <c r="C240" s="1" t="s">
        <v>85</v>
      </c>
      <c r="D240" s="1" t="s">
        <v>15</v>
      </c>
      <c r="E240" s="2">
        <v>7</v>
      </c>
      <c r="F240" s="1" t="s">
        <v>37</v>
      </c>
      <c r="G240" s="1">
        <v>76</v>
      </c>
      <c r="H240" s="1">
        <v>100</v>
      </c>
      <c r="I240" s="2">
        <v>279</v>
      </c>
      <c r="J240" s="2">
        <v>2</v>
      </c>
      <c r="K240" s="2">
        <v>0</v>
      </c>
      <c r="L240" s="2">
        <v>6</v>
      </c>
      <c r="M240" s="2">
        <v>26</v>
      </c>
      <c r="N240" s="2">
        <v>0</v>
      </c>
      <c r="O240" s="2"/>
      <c r="P240" s="2"/>
      <c r="Q240" s="2"/>
      <c r="R240" s="2"/>
      <c r="S240" s="2">
        <v>0</v>
      </c>
      <c r="T240" s="2">
        <v>0</v>
      </c>
      <c r="U240" s="2">
        <v>0</v>
      </c>
      <c r="V240">
        <f t="shared" si="24"/>
        <v>2</v>
      </c>
      <c r="X240">
        <f t="shared" si="25"/>
        <v>305</v>
      </c>
      <c r="Z240" s="2">
        <v>20.8</v>
      </c>
      <c r="AA240">
        <v>4500</v>
      </c>
      <c r="AB240" s="18">
        <f t="shared" si="34"/>
        <v>4.6222222222222218</v>
      </c>
      <c r="AC240" t="s">
        <v>759</v>
      </c>
      <c r="AD240">
        <v>18.75</v>
      </c>
    </row>
    <row r="241" spans="1:30" x14ac:dyDescent="0.2">
      <c r="A241" s="1">
        <v>23235</v>
      </c>
      <c r="B241" s="1" t="s">
        <v>137</v>
      </c>
      <c r="C241" s="1" t="s">
        <v>5</v>
      </c>
      <c r="D241" s="1" t="s">
        <v>15</v>
      </c>
      <c r="E241" s="2">
        <v>7</v>
      </c>
      <c r="F241" s="1" t="s">
        <v>22</v>
      </c>
      <c r="G241" s="1">
        <v>46</v>
      </c>
      <c r="H241" s="1">
        <v>68.7</v>
      </c>
      <c r="I241" s="2">
        <v>156</v>
      </c>
      <c r="J241" s="2">
        <v>1</v>
      </c>
      <c r="K241" s="2">
        <v>0</v>
      </c>
      <c r="L241" s="2">
        <v>8</v>
      </c>
      <c r="M241" s="2">
        <v>35</v>
      </c>
      <c r="N241" s="2">
        <v>1</v>
      </c>
      <c r="O241" s="2"/>
      <c r="P241" s="2"/>
      <c r="Q241" s="2"/>
      <c r="R241" s="2"/>
      <c r="S241" s="2">
        <v>0</v>
      </c>
      <c r="T241" s="2">
        <v>0</v>
      </c>
      <c r="U241" s="2">
        <v>0</v>
      </c>
      <c r="V241">
        <f t="shared" si="24"/>
        <v>2</v>
      </c>
      <c r="X241">
        <f t="shared" si="25"/>
        <v>191</v>
      </c>
      <c r="Z241" s="2">
        <v>18.7</v>
      </c>
      <c r="AA241">
        <v>6900</v>
      </c>
      <c r="AB241" s="18">
        <f t="shared" si="34"/>
        <v>2.7101449275362315</v>
      </c>
      <c r="AC241" t="s">
        <v>759</v>
      </c>
      <c r="AD241">
        <v>26.5</v>
      </c>
    </row>
    <row r="242" spans="1:30" x14ac:dyDescent="0.2">
      <c r="A242" s="1">
        <v>22490</v>
      </c>
      <c r="B242" s="1" t="s">
        <v>96</v>
      </c>
      <c r="C242" s="1" t="s">
        <v>27</v>
      </c>
      <c r="D242" s="1" t="s">
        <v>15</v>
      </c>
      <c r="E242" s="2">
        <v>7</v>
      </c>
      <c r="F242" s="1" t="s">
        <v>29</v>
      </c>
      <c r="G242" s="1">
        <v>77</v>
      </c>
      <c r="H242" s="1">
        <v>100</v>
      </c>
      <c r="I242" s="2">
        <v>296</v>
      </c>
      <c r="J242" s="2">
        <v>1</v>
      </c>
      <c r="K242" s="2">
        <v>0</v>
      </c>
      <c r="L242" s="2">
        <v>2</v>
      </c>
      <c r="M242" s="2">
        <v>18</v>
      </c>
      <c r="N242" s="2">
        <v>0</v>
      </c>
      <c r="O242" s="2"/>
      <c r="P242" s="2"/>
      <c r="Q242" s="2"/>
      <c r="R242" s="2"/>
      <c r="S242" s="2">
        <v>0</v>
      </c>
      <c r="T242" s="2">
        <v>0</v>
      </c>
      <c r="U242" s="2">
        <v>0</v>
      </c>
      <c r="V242">
        <f t="shared" si="24"/>
        <v>1</v>
      </c>
      <c r="X242">
        <f t="shared" si="25"/>
        <v>314</v>
      </c>
      <c r="Z242" s="2">
        <v>17.600000000000001</v>
      </c>
      <c r="AB242"/>
      <c r="AC242" t="s">
        <v>752</v>
      </c>
      <c r="AD242">
        <v>20.5</v>
      </c>
    </row>
    <row r="243" spans="1:30" x14ac:dyDescent="0.2">
      <c r="A243" s="1">
        <v>17920</v>
      </c>
      <c r="B243" s="1" t="s">
        <v>116</v>
      </c>
      <c r="C243" s="1" t="s">
        <v>40</v>
      </c>
      <c r="D243" s="1" t="s">
        <v>15</v>
      </c>
      <c r="E243" s="2">
        <v>7</v>
      </c>
      <c r="F243" s="1" t="s">
        <v>39</v>
      </c>
      <c r="G243" s="1">
        <v>69</v>
      </c>
      <c r="H243" s="1">
        <v>100</v>
      </c>
      <c r="I243" s="2">
        <v>313</v>
      </c>
      <c r="J243" s="2">
        <v>0</v>
      </c>
      <c r="K243" s="2">
        <v>2</v>
      </c>
      <c r="L243" s="2">
        <v>4</v>
      </c>
      <c r="M243" s="2">
        <v>28</v>
      </c>
      <c r="N243" s="2">
        <v>0</v>
      </c>
      <c r="O243" s="2"/>
      <c r="P243" s="2"/>
      <c r="Q243" s="2"/>
      <c r="R243" s="2"/>
      <c r="S243" s="2">
        <v>0</v>
      </c>
      <c r="T243" s="2">
        <v>0</v>
      </c>
      <c r="U243" s="2">
        <v>0</v>
      </c>
      <c r="V243">
        <f t="shared" si="24"/>
        <v>0</v>
      </c>
      <c r="X243">
        <f t="shared" si="25"/>
        <v>341</v>
      </c>
      <c r="Z243" s="2">
        <v>16.3</v>
      </c>
      <c r="AA243">
        <v>5000</v>
      </c>
      <c r="AB243" s="18">
        <f>(Z243/AA243)*1000</f>
        <v>3.2600000000000002</v>
      </c>
      <c r="AC243" t="s">
        <v>759</v>
      </c>
      <c r="AD243">
        <v>21.25</v>
      </c>
    </row>
    <row r="244" spans="1:30" x14ac:dyDescent="0.2">
      <c r="A244" s="1">
        <v>23239</v>
      </c>
      <c r="B244" s="1" t="s">
        <v>93</v>
      </c>
      <c r="C244" s="1" t="s">
        <v>87</v>
      </c>
      <c r="D244" s="1" t="s">
        <v>15</v>
      </c>
      <c r="E244" s="2">
        <v>7</v>
      </c>
      <c r="F244" s="1" t="s">
        <v>47</v>
      </c>
      <c r="G244" s="1">
        <v>76</v>
      </c>
      <c r="H244" s="1">
        <v>100</v>
      </c>
      <c r="I244" s="2">
        <v>229</v>
      </c>
      <c r="J244" s="2">
        <v>1</v>
      </c>
      <c r="K244" s="2">
        <v>1</v>
      </c>
      <c r="L244" s="2">
        <v>2</v>
      </c>
      <c r="M244" s="2">
        <v>25</v>
      </c>
      <c r="N244" s="2">
        <v>0</v>
      </c>
      <c r="O244" s="2"/>
      <c r="P244" s="2"/>
      <c r="Q244" s="2"/>
      <c r="R244" s="2"/>
      <c r="S244" s="2">
        <v>0</v>
      </c>
      <c r="T244" s="2">
        <v>0</v>
      </c>
      <c r="U244" s="2">
        <v>0</v>
      </c>
      <c r="V244">
        <f t="shared" si="24"/>
        <v>1</v>
      </c>
      <c r="X244">
        <f t="shared" si="25"/>
        <v>254</v>
      </c>
      <c r="Z244" s="2">
        <v>14.7</v>
      </c>
      <c r="AB244"/>
      <c r="AC244" t="s">
        <v>752</v>
      </c>
      <c r="AD244">
        <v>19</v>
      </c>
    </row>
    <row r="245" spans="1:30" x14ac:dyDescent="0.2">
      <c r="A245" s="1">
        <v>23186</v>
      </c>
      <c r="B245" s="1" t="s">
        <v>151</v>
      </c>
      <c r="C245" s="1" t="s">
        <v>102</v>
      </c>
      <c r="D245" s="1" t="s">
        <v>15</v>
      </c>
      <c r="E245" s="2">
        <v>7</v>
      </c>
      <c r="F245" s="1" t="s">
        <v>8</v>
      </c>
      <c r="G245" s="1">
        <v>56</v>
      </c>
      <c r="H245" s="1">
        <v>100</v>
      </c>
      <c r="I245" s="2">
        <v>233</v>
      </c>
      <c r="J245" s="2">
        <v>2</v>
      </c>
      <c r="K245" s="2">
        <v>3</v>
      </c>
      <c r="L245" s="2">
        <v>2</v>
      </c>
      <c r="M245" s="2">
        <v>12</v>
      </c>
      <c r="N245" s="2">
        <v>0</v>
      </c>
      <c r="O245" s="2"/>
      <c r="P245" s="2"/>
      <c r="Q245" s="2"/>
      <c r="R245" s="2"/>
      <c r="S245" s="2">
        <v>0</v>
      </c>
      <c r="T245" s="2">
        <v>0</v>
      </c>
      <c r="U245" s="2">
        <v>0</v>
      </c>
      <c r="V245">
        <f t="shared" si="24"/>
        <v>2</v>
      </c>
      <c r="X245">
        <f t="shared" si="25"/>
        <v>245</v>
      </c>
      <c r="Z245" s="2">
        <v>14.5</v>
      </c>
      <c r="AA245">
        <v>4800</v>
      </c>
      <c r="AB245" s="18">
        <f t="shared" ref="AB245:AB246" si="35">(Z245/AA245)*1000</f>
        <v>3.0208333333333335</v>
      </c>
      <c r="AC245" t="s">
        <v>759</v>
      </c>
      <c r="AD245">
        <v>20.75</v>
      </c>
    </row>
    <row r="246" spans="1:30" x14ac:dyDescent="0.2">
      <c r="A246" s="1">
        <v>21841</v>
      </c>
      <c r="B246" s="1" t="s">
        <v>73</v>
      </c>
      <c r="C246" s="1" t="s">
        <v>37</v>
      </c>
      <c r="D246" s="1" t="s">
        <v>15</v>
      </c>
      <c r="E246" s="2">
        <v>7</v>
      </c>
      <c r="F246" s="1" t="s">
        <v>85</v>
      </c>
      <c r="G246" s="1">
        <v>56</v>
      </c>
      <c r="H246" s="1">
        <v>100</v>
      </c>
      <c r="I246" s="2">
        <v>179</v>
      </c>
      <c r="J246" s="2">
        <v>1</v>
      </c>
      <c r="K246" s="2">
        <v>0</v>
      </c>
      <c r="L246" s="2">
        <v>4</v>
      </c>
      <c r="M246" s="2">
        <v>22</v>
      </c>
      <c r="N246" s="2">
        <v>0</v>
      </c>
      <c r="O246" s="2"/>
      <c r="P246" s="2"/>
      <c r="Q246" s="2"/>
      <c r="R246" s="2"/>
      <c r="S246" s="2">
        <v>0</v>
      </c>
      <c r="T246" s="2">
        <v>0</v>
      </c>
      <c r="U246" s="2">
        <v>0</v>
      </c>
      <c r="V246">
        <f t="shared" si="24"/>
        <v>1</v>
      </c>
      <c r="X246">
        <f t="shared" si="25"/>
        <v>201</v>
      </c>
      <c r="Z246" s="2">
        <v>13.4</v>
      </c>
      <c r="AA246">
        <v>6200</v>
      </c>
      <c r="AB246" s="18">
        <f t="shared" si="35"/>
        <v>2.161290322580645</v>
      </c>
      <c r="AC246" t="s">
        <v>759</v>
      </c>
      <c r="AD246">
        <v>25.75</v>
      </c>
    </row>
    <row r="247" spans="1:30" x14ac:dyDescent="0.2">
      <c r="A247" s="1">
        <v>23242</v>
      </c>
      <c r="B247" s="1" t="s">
        <v>609</v>
      </c>
      <c r="C247" s="1" t="s">
        <v>12</v>
      </c>
      <c r="D247" s="1" t="s">
        <v>15</v>
      </c>
      <c r="E247" s="2">
        <v>7</v>
      </c>
      <c r="F247" s="1" t="s">
        <v>10</v>
      </c>
      <c r="G247" s="1">
        <v>65</v>
      </c>
      <c r="H247" s="1">
        <v>100</v>
      </c>
      <c r="I247" s="2">
        <v>241</v>
      </c>
      <c r="J247" s="2">
        <v>1</v>
      </c>
      <c r="K247" s="2">
        <v>0</v>
      </c>
      <c r="L247" s="2">
        <v>2</v>
      </c>
      <c r="M247" s="2">
        <v>6</v>
      </c>
      <c r="N247" s="2">
        <v>0</v>
      </c>
      <c r="O247" s="2"/>
      <c r="P247" s="2"/>
      <c r="Q247" s="2"/>
      <c r="R247" s="2"/>
      <c r="S247" s="2">
        <v>0</v>
      </c>
      <c r="T247" s="2">
        <v>0</v>
      </c>
      <c r="U247" s="2">
        <v>0</v>
      </c>
      <c r="V247">
        <f t="shared" si="24"/>
        <v>1</v>
      </c>
      <c r="X247">
        <f t="shared" si="25"/>
        <v>247</v>
      </c>
      <c r="Z247" s="2">
        <v>13.2</v>
      </c>
      <c r="AB247"/>
      <c r="AC247" t="s">
        <v>752</v>
      </c>
      <c r="AD247">
        <v>22.5</v>
      </c>
    </row>
    <row r="248" spans="1:30" x14ac:dyDescent="0.2">
      <c r="A248" s="1">
        <v>17922</v>
      </c>
      <c r="B248" s="1" t="s">
        <v>33</v>
      </c>
      <c r="C248" s="1" t="s">
        <v>7</v>
      </c>
      <c r="D248" s="1" t="s">
        <v>15</v>
      </c>
      <c r="E248" s="2">
        <v>7</v>
      </c>
      <c r="F248" s="1" t="s">
        <v>26</v>
      </c>
      <c r="G248" s="1">
        <v>68</v>
      </c>
      <c r="H248" s="1">
        <v>100</v>
      </c>
      <c r="I248" s="2">
        <v>241</v>
      </c>
      <c r="J248" s="2">
        <v>1</v>
      </c>
      <c r="K248" s="2">
        <v>1</v>
      </c>
      <c r="L248" s="2">
        <v>2</v>
      </c>
      <c r="M248" s="2">
        <v>7</v>
      </c>
      <c r="N248" s="2">
        <v>0</v>
      </c>
      <c r="O248" s="2"/>
      <c r="P248" s="2"/>
      <c r="Q248" s="2"/>
      <c r="R248" s="2"/>
      <c r="S248" s="2">
        <v>0</v>
      </c>
      <c r="T248" s="2">
        <v>0</v>
      </c>
      <c r="U248" s="2">
        <v>0</v>
      </c>
      <c r="V248">
        <f t="shared" si="24"/>
        <v>1</v>
      </c>
      <c r="X248">
        <f t="shared" si="25"/>
        <v>248</v>
      </c>
      <c r="Z248" s="2">
        <v>12.3</v>
      </c>
      <c r="AB248"/>
      <c r="AC248" t="s">
        <v>752</v>
      </c>
      <c r="AD248">
        <v>29.5</v>
      </c>
    </row>
    <row r="249" spans="1:30" x14ac:dyDescent="0.2">
      <c r="A249" s="1">
        <v>25323</v>
      </c>
      <c r="B249" s="1" t="s">
        <v>240</v>
      </c>
      <c r="C249" s="1" t="s">
        <v>42</v>
      </c>
      <c r="D249" s="1" t="s">
        <v>15</v>
      </c>
      <c r="E249" s="2">
        <v>7</v>
      </c>
      <c r="F249" s="1" t="s">
        <v>90</v>
      </c>
      <c r="G249" s="1">
        <v>53</v>
      </c>
      <c r="H249" s="1">
        <v>100</v>
      </c>
      <c r="I249" s="2">
        <v>255</v>
      </c>
      <c r="J249" s="2">
        <v>1</v>
      </c>
      <c r="K249" s="2">
        <v>1</v>
      </c>
      <c r="L249" s="2">
        <v>0</v>
      </c>
      <c r="M249" s="2">
        <v>0</v>
      </c>
      <c r="N249" s="2">
        <v>0</v>
      </c>
      <c r="O249" s="2"/>
      <c r="P249" s="2"/>
      <c r="Q249" s="2"/>
      <c r="R249" s="2"/>
      <c r="S249" s="2">
        <v>0</v>
      </c>
      <c r="T249" s="2">
        <v>0</v>
      </c>
      <c r="U249" s="2">
        <v>0</v>
      </c>
      <c r="V249">
        <f t="shared" si="24"/>
        <v>1</v>
      </c>
      <c r="X249">
        <f t="shared" si="25"/>
        <v>255</v>
      </c>
      <c r="Z249" s="2">
        <v>12.2</v>
      </c>
      <c r="AA249">
        <v>4600</v>
      </c>
      <c r="AB249" s="18">
        <f>(Z249/AA249)*1000</f>
        <v>2.652173913043478</v>
      </c>
      <c r="AC249" t="s">
        <v>759</v>
      </c>
      <c r="AD249">
        <v>17.5</v>
      </c>
    </row>
    <row r="250" spans="1:30" x14ac:dyDescent="0.2">
      <c r="A250" s="1">
        <v>19790</v>
      </c>
      <c r="B250" s="1" t="s">
        <v>78</v>
      </c>
      <c r="C250" s="1" t="s">
        <v>26</v>
      </c>
      <c r="D250" s="1" t="s">
        <v>15</v>
      </c>
      <c r="E250" s="2">
        <v>7</v>
      </c>
      <c r="F250" s="1" t="s">
        <v>7</v>
      </c>
      <c r="G250" s="1">
        <v>68</v>
      </c>
      <c r="H250" s="1">
        <v>98.6</v>
      </c>
      <c r="I250" s="2">
        <v>228</v>
      </c>
      <c r="J250" s="2">
        <v>1</v>
      </c>
      <c r="K250" s="2">
        <v>1</v>
      </c>
      <c r="L250" s="2">
        <v>0</v>
      </c>
      <c r="M250" s="2">
        <v>0</v>
      </c>
      <c r="N250" s="2">
        <v>0</v>
      </c>
      <c r="O250" s="2"/>
      <c r="P250" s="2"/>
      <c r="Q250" s="2"/>
      <c r="R250" s="2"/>
      <c r="S250" s="2">
        <v>0</v>
      </c>
      <c r="T250" s="2">
        <v>0</v>
      </c>
      <c r="U250" s="2">
        <v>0</v>
      </c>
      <c r="V250">
        <f t="shared" si="24"/>
        <v>1</v>
      </c>
      <c r="X250">
        <f t="shared" si="25"/>
        <v>228</v>
      </c>
      <c r="Z250" s="2">
        <v>12.1</v>
      </c>
      <c r="AB250"/>
      <c r="AC250" t="s">
        <v>752</v>
      </c>
      <c r="AD250">
        <v>23.5</v>
      </c>
    </row>
    <row r="251" spans="1:30" x14ac:dyDescent="0.2">
      <c r="A251" s="1">
        <v>19812</v>
      </c>
      <c r="B251" s="1" t="s">
        <v>61</v>
      </c>
      <c r="C251" s="1" t="s">
        <v>47</v>
      </c>
      <c r="D251" s="1" t="s">
        <v>15</v>
      </c>
      <c r="E251" s="2">
        <v>7</v>
      </c>
      <c r="F251" s="1" t="s">
        <v>87</v>
      </c>
      <c r="G251" s="1">
        <v>72</v>
      </c>
      <c r="H251" s="1">
        <v>100</v>
      </c>
      <c r="I251" s="2">
        <v>213</v>
      </c>
      <c r="J251" s="2">
        <v>1</v>
      </c>
      <c r="K251" s="2">
        <v>1</v>
      </c>
      <c r="L251" s="2">
        <v>3</v>
      </c>
      <c r="M251" s="2">
        <v>1</v>
      </c>
      <c r="N251" s="2">
        <v>0</v>
      </c>
      <c r="O251" s="2"/>
      <c r="P251" s="2"/>
      <c r="Q251" s="2"/>
      <c r="R251" s="2"/>
      <c r="S251" s="2">
        <v>0</v>
      </c>
      <c r="T251" s="2">
        <v>0</v>
      </c>
      <c r="U251" s="2">
        <v>0</v>
      </c>
      <c r="V251">
        <f t="shared" si="24"/>
        <v>1</v>
      </c>
      <c r="X251">
        <f t="shared" si="25"/>
        <v>214</v>
      </c>
      <c r="Z251" s="2">
        <v>10.6</v>
      </c>
      <c r="AB251"/>
      <c r="AC251" t="s">
        <v>752</v>
      </c>
      <c r="AD251">
        <v>22</v>
      </c>
    </row>
    <row r="252" spans="1:30" x14ac:dyDescent="0.2">
      <c r="A252" s="1">
        <v>23132</v>
      </c>
      <c r="B252" s="1" t="s">
        <v>114</v>
      </c>
      <c r="C252" s="1" t="s">
        <v>35</v>
      </c>
      <c r="D252" s="1" t="s">
        <v>15</v>
      </c>
      <c r="E252" s="2">
        <v>7</v>
      </c>
      <c r="F252" s="1" t="s">
        <v>76</v>
      </c>
      <c r="G252" s="1">
        <v>49</v>
      </c>
      <c r="H252" s="1">
        <v>69</v>
      </c>
      <c r="I252" s="2">
        <v>138</v>
      </c>
      <c r="J252" s="2">
        <v>1</v>
      </c>
      <c r="K252" s="2">
        <v>0</v>
      </c>
      <c r="L252" s="2">
        <v>2</v>
      </c>
      <c r="M252" s="2">
        <v>10</v>
      </c>
      <c r="N252" s="2">
        <v>0</v>
      </c>
      <c r="O252" s="2"/>
      <c r="P252" s="2"/>
      <c r="Q252" s="2"/>
      <c r="R252" s="2"/>
      <c r="S252" s="2">
        <v>0</v>
      </c>
      <c r="T252" s="2">
        <v>0</v>
      </c>
      <c r="U252" s="2">
        <v>0</v>
      </c>
      <c r="V252">
        <f t="shared" si="24"/>
        <v>1</v>
      </c>
      <c r="X252">
        <f t="shared" si="25"/>
        <v>148</v>
      </c>
      <c r="Z252" s="2">
        <v>10.5</v>
      </c>
      <c r="AA252">
        <v>5300</v>
      </c>
      <c r="AB252" s="18">
        <f>(Z252/AA252)*1000</f>
        <v>1.9811320754716979</v>
      </c>
      <c r="AC252" t="s">
        <v>759</v>
      </c>
      <c r="AD252">
        <v>21</v>
      </c>
    </row>
    <row r="253" spans="1:30" x14ac:dyDescent="0.2">
      <c r="A253" s="1">
        <v>22496</v>
      </c>
      <c r="B253" s="1" t="s">
        <v>123</v>
      </c>
      <c r="C253" s="1" t="s">
        <v>10</v>
      </c>
      <c r="D253" s="1" t="s">
        <v>15</v>
      </c>
      <c r="E253" s="2">
        <v>7</v>
      </c>
      <c r="F253" s="1" t="s">
        <v>12</v>
      </c>
      <c r="G253" s="1">
        <v>67</v>
      </c>
      <c r="H253" s="1">
        <v>100</v>
      </c>
      <c r="I253" s="2">
        <v>152</v>
      </c>
      <c r="J253" s="2">
        <v>0</v>
      </c>
      <c r="K253" s="2">
        <v>1</v>
      </c>
      <c r="L253" s="2">
        <v>5</v>
      </c>
      <c r="M253" s="2">
        <v>11</v>
      </c>
      <c r="N253" s="2">
        <v>0</v>
      </c>
      <c r="O253" s="2"/>
      <c r="P253" s="2"/>
      <c r="Q253" s="2"/>
      <c r="R253" s="2"/>
      <c r="S253" s="2">
        <v>0</v>
      </c>
      <c r="T253" s="2">
        <v>0</v>
      </c>
      <c r="U253" s="2">
        <v>0</v>
      </c>
      <c r="V253">
        <f t="shared" si="24"/>
        <v>0</v>
      </c>
      <c r="X253">
        <f t="shared" si="25"/>
        <v>163</v>
      </c>
      <c r="Z253" s="2">
        <v>6.2</v>
      </c>
      <c r="AB253"/>
      <c r="AC253" t="s">
        <v>752</v>
      </c>
      <c r="AD253">
        <v>24.5</v>
      </c>
    </row>
    <row r="254" spans="1:30" x14ac:dyDescent="0.2">
      <c r="A254" s="1">
        <v>23177</v>
      </c>
      <c r="B254" s="1" t="s">
        <v>206</v>
      </c>
      <c r="C254" s="1" t="s">
        <v>113</v>
      </c>
      <c r="D254" s="1" t="s">
        <v>15</v>
      </c>
      <c r="E254" s="2">
        <v>7</v>
      </c>
      <c r="F254" s="1" t="s">
        <v>43</v>
      </c>
      <c r="G254" s="1">
        <v>54</v>
      </c>
      <c r="H254" s="1">
        <v>94.7</v>
      </c>
      <c r="I254" s="2">
        <v>116</v>
      </c>
      <c r="J254" s="2">
        <v>0</v>
      </c>
      <c r="K254" s="2">
        <v>0</v>
      </c>
      <c r="L254" s="2">
        <v>4</v>
      </c>
      <c r="M254" s="2">
        <v>12</v>
      </c>
      <c r="N254" s="2">
        <v>0</v>
      </c>
      <c r="O254" s="2"/>
      <c r="P254" s="2"/>
      <c r="Q254" s="2"/>
      <c r="R254" s="2"/>
      <c r="S254" s="2">
        <v>0</v>
      </c>
      <c r="T254" s="2">
        <v>0</v>
      </c>
      <c r="U254" s="2">
        <v>0</v>
      </c>
      <c r="V254">
        <f t="shared" si="24"/>
        <v>0</v>
      </c>
      <c r="X254">
        <f t="shared" si="25"/>
        <v>128</v>
      </c>
      <c r="Z254" s="2">
        <v>5.8</v>
      </c>
      <c r="AA254">
        <v>4400</v>
      </c>
      <c r="AB254" s="18">
        <f t="shared" ref="AB254:AB264" si="36">(Z254/AA254)*1000</f>
        <v>1.3181818181818181</v>
      </c>
      <c r="AC254" t="s">
        <v>759</v>
      </c>
      <c r="AD254">
        <v>19</v>
      </c>
    </row>
    <row r="255" spans="1:30" x14ac:dyDescent="0.2">
      <c r="A255" s="1">
        <v>24927</v>
      </c>
      <c r="B255" s="1" t="s">
        <v>88</v>
      </c>
      <c r="C255" s="1" t="s">
        <v>8</v>
      </c>
      <c r="D255" s="1" t="s">
        <v>15</v>
      </c>
      <c r="E255" s="2">
        <v>7</v>
      </c>
      <c r="F255" s="1" t="s">
        <v>102</v>
      </c>
      <c r="G255" s="1">
        <v>69</v>
      </c>
      <c r="H255" s="1">
        <v>100</v>
      </c>
      <c r="I255" s="2">
        <v>172</v>
      </c>
      <c r="J255" s="2">
        <v>0</v>
      </c>
      <c r="K255" s="2">
        <v>1</v>
      </c>
      <c r="L255" s="2">
        <v>4</v>
      </c>
      <c r="M255" s="2">
        <v>-2</v>
      </c>
      <c r="N255" s="2">
        <v>0</v>
      </c>
      <c r="O255" s="2"/>
      <c r="P255" s="2"/>
      <c r="Q255" s="2"/>
      <c r="R255" s="2"/>
      <c r="S255" s="2">
        <v>0</v>
      </c>
      <c r="T255" s="2">
        <v>0</v>
      </c>
      <c r="U255" s="2">
        <v>0</v>
      </c>
      <c r="V255">
        <f t="shared" si="24"/>
        <v>0</v>
      </c>
      <c r="X255">
        <f t="shared" si="25"/>
        <v>170</v>
      </c>
      <c r="Z255" s="2">
        <v>5.7</v>
      </c>
      <c r="AA255">
        <v>5800</v>
      </c>
      <c r="AB255" s="18">
        <f t="shared" si="36"/>
        <v>0.98275862068965525</v>
      </c>
      <c r="AC255" t="s">
        <v>759</v>
      </c>
      <c r="AD255">
        <v>24.75</v>
      </c>
    </row>
    <row r="256" spans="1:30" x14ac:dyDescent="0.2">
      <c r="A256" s="1">
        <v>16763</v>
      </c>
      <c r="B256" s="1" t="s">
        <v>156</v>
      </c>
      <c r="C256" s="1" t="s">
        <v>5</v>
      </c>
      <c r="D256" s="1" t="s">
        <v>15</v>
      </c>
      <c r="E256" s="2">
        <v>7</v>
      </c>
      <c r="F256" s="1" t="s">
        <v>22</v>
      </c>
      <c r="G256" s="1">
        <v>21</v>
      </c>
      <c r="H256" s="1">
        <v>31.3</v>
      </c>
      <c r="I256" s="2">
        <v>63</v>
      </c>
      <c r="J256" s="2">
        <v>0</v>
      </c>
      <c r="K256" s="2">
        <v>1</v>
      </c>
      <c r="L256" s="2">
        <v>2</v>
      </c>
      <c r="M256" s="2">
        <v>34</v>
      </c>
      <c r="N256" s="2">
        <v>0</v>
      </c>
      <c r="O256" s="2"/>
      <c r="P256" s="2"/>
      <c r="Q256" s="2"/>
      <c r="R256" s="2"/>
      <c r="S256" s="2">
        <v>0</v>
      </c>
      <c r="T256" s="2">
        <v>0</v>
      </c>
      <c r="U256" s="2">
        <v>0</v>
      </c>
      <c r="V256">
        <f t="shared" si="24"/>
        <v>0</v>
      </c>
      <c r="X256">
        <f t="shared" si="25"/>
        <v>97</v>
      </c>
      <c r="Z256" s="2">
        <v>4.9000000000000004</v>
      </c>
      <c r="AA256">
        <v>4900</v>
      </c>
      <c r="AB256" s="18">
        <f t="shared" si="36"/>
        <v>1</v>
      </c>
      <c r="AC256" t="s">
        <v>759</v>
      </c>
      <c r="AD256">
        <v>26.5</v>
      </c>
    </row>
    <row r="257" spans="1:30" x14ac:dyDescent="0.2">
      <c r="A257" s="1">
        <v>12831</v>
      </c>
      <c r="B257" s="1" t="s">
        <v>175</v>
      </c>
      <c r="C257" s="1" t="s">
        <v>76</v>
      </c>
      <c r="D257" s="1" t="s">
        <v>15</v>
      </c>
      <c r="E257" s="2">
        <v>7</v>
      </c>
      <c r="F257" s="1" t="s">
        <v>35</v>
      </c>
      <c r="G257" s="1">
        <v>33</v>
      </c>
      <c r="H257" s="1">
        <v>54.1</v>
      </c>
      <c r="I257" s="2">
        <v>126</v>
      </c>
      <c r="J257" s="2">
        <v>0</v>
      </c>
      <c r="K257" s="2">
        <v>2</v>
      </c>
      <c r="L257" s="2">
        <v>3</v>
      </c>
      <c r="M257" s="2">
        <v>11</v>
      </c>
      <c r="N257" s="2">
        <v>0</v>
      </c>
      <c r="O257" s="2"/>
      <c r="P257" s="2"/>
      <c r="Q257" s="2"/>
      <c r="R257" s="2"/>
      <c r="S257" s="2">
        <v>0</v>
      </c>
      <c r="T257" s="2">
        <v>0</v>
      </c>
      <c r="U257" s="2">
        <v>0</v>
      </c>
      <c r="V257">
        <f t="shared" si="24"/>
        <v>0</v>
      </c>
      <c r="X257">
        <f t="shared" si="25"/>
        <v>137</v>
      </c>
      <c r="Z257" s="2">
        <v>4.0999999999999996</v>
      </c>
      <c r="AA257">
        <v>4200</v>
      </c>
      <c r="AB257" s="18">
        <f t="shared" si="36"/>
        <v>0.97619047619047605</v>
      </c>
      <c r="AC257" t="s">
        <v>759</v>
      </c>
      <c r="AD257">
        <v>20</v>
      </c>
    </row>
    <row r="258" spans="1:30" x14ac:dyDescent="0.2">
      <c r="A258" s="1">
        <v>22492</v>
      </c>
      <c r="B258" s="1" t="s">
        <v>79</v>
      </c>
      <c r="C258" s="1" t="s">
        <v>76</v>
      </c>
      <c r="D258" s="1" t="s">
        <v>15</v>
      </c>
      <c r="E258" s="2">
        <v>7</v>
      </c>
      <c r="F258" s="1" t="s">
        <v>35</v>
      </c>
      <c r="G258" s="1">
        <v>28</v>
      </c>
      <c r="H258" s="1">
        <v>45.9</v>
      </c>
      <c r="I258" s="2">
        <v>46</v>
      </c>
      <c r="J258" s="2">
        <v>0</v>
      </c>
      <c r="K258" s="2">
        <v>0</v>
      </c>
      <c r="L258" s="2">
        <v>4</v>
      </c>
      <c r="M258" s="2">
        <v>22</v>
      </c>
      <c r="N258" s="2">
        <v>0</v>
      </c>
      <c r="O258" s="2"/>
      <c r="P258" s="2"/>
      <c r="Q258" s="2"/>
      <c r="R258" s="2"/>
      <c r="S258" s="2">
        <v>0</v>
      </c>
      <c r="T258" s="2">
        <v>0</v>
      </c>
      <c r="U258" s="2">
        <v>0</v>
      </c>
      <c r="V258">
        <f t="shared" ref="V258:V321" si="37">J258+N258+U258</f>
        <v>0</v>
      </c>
      <c r="X258">
        <f t="shared" ref="X258:X268" si="38">I258+M258</f>
        <v>68</v>
      </c>
      <c r="Z258" s="2">
        <v>4</v>
      </c>
      <c r="AA258">
        <v>5700</v>
      </c>
      <c r="AB258" s="18">
        <f t="shared" si="36"/>
        <v>0.70175438596491224</v>
      </c>
      <c r="AC258" t="s">
        <v>759</v>
      </c>
      <c r="AD258">
        <v>20</v>
      </c>
    </row>
    <row r="259" spans="1:30" x14ac:dyDescent="0.2">
      <c r="A259" s="1">
        <v>19238</v>
      </c>
      <c r="B259" s="1" t="s">
        <v>354</v>
      </c>
      <c r="C259" s="1" t="s">
        <v>102</v>
      </c>
      <c r="D259" s="1" t="s">
        <v>15</v>
      </c>
      <c r="E259" s="2">
        <v>7</v>
      </c>
      <c r="F259" s="1" t="s">
        <v>8</v>
      </c>
      <c r="G259" s="1">
        <v>9</v>
      </c>
      <c r="H259" s="1">
        <v>16.100000000000001</v>
      </c>
      <c r="I259" s="2">
        <v>0</v>
      </c>
      <c r="J259" s="2">
        <v>0</v>
      </c>
      <c r="K259" s="2">
        <v>0</v>
      </c>
      <c r="L259" s="2">
        <v>2</v>
      </c>
      <c r="M259" s="2">
        <v>-4</v>
      </c>
      <c r="N259" s="2">
        <v>0</v>
      </c>
      <c r="O259" s="2"/>
      <c r="P259" s="2"/>
      <c r="Q259" s="2"/>
      <c r="R259" s="2"/>
      <c r="S259" s="2">
        <v>2</v>
      </c>
      <c r="T259" s="2">
        <v>12</v>
      </c>
      <c r="U259" s="2">
        <v>0</v>
      </c>
      <c r="V259">
        <f t="shared" si="37"/>
        <v>0</v>
      </c>
      <c r="X259">
        <f t="shared" si="38"/>
        <v>-4</v>
      </c>
      <c r="Z259" s="2">
        <v>2.8</v>
      </c>
      <c r="AA259">
        <v>3000</v>
      </c>
      <c r="AB259" s="18">
        <f t="shared" si="36"/>
        <v>0.93333333333333335</v>
      </c>
      <c r="AC259" t="s">
        <v>759</v>
      </c>
      <c r="AD259">
        <v>20.75</v>
      </c>
    </row>
    <row r="260" spans="1:30" x14ac:dyDescent="0.2">
      <c r="A260" s="1">
        <v>14895</v>
      </c>
      <c r="B260" s="1" t="s">
        <v>117</v>
      </c>
      <c r="C260" s="1" t="s">
        <v>3</v>
      </c>
      <c r="D260" s="1" t="s">
        <v>15</v>
      </c>
      <c r="E260" s="2">
        <v>7</v>
      </c>
      <c r="F260" s="1" t="s">
        <v>63</v>
      </c>
      <c r="G260" s="1">
        <v>30</v>
      </c>
      <c r="H260" s="1">
        <v>85.7</v>
      </c>
      <c r="I260" s="2">
        <v>67</v>
      </c>
      <c r="J260" s="2">
        <v>0</v>
      </c>
      <c r="K260" s="2">
        <v>0</v>
      </c>
      <c r="L260" s="2">
        <v>2</v>
      </c>
      <c r="M260" s="2">
        <v>1</v>
      </c>
      <c r="N260" s="2">
        <v>0</v>
      </c>
      <c r="O260" s="2"/>
      <c r="P260" s="2"/>
      <c r="Q260" s="2"/>
      <c r="R260" s="2"/>
      <c r="S260" s="2">
        <v>0</v>
      </c>
      <c r="T260" s="2">
        <v>0</v>
      </c>
      <c r="U260" s="2">
        <v>0</v>
      </c>
      <c r="V260">
        <f t="shared" si="37"/>
        <v>0</v>
      </c>
      <c r="X260">
        <f t="shared" si="38"/>
        <v>68</v>
      </c>
      <c r="Z260" s="2">
        <v>2.8</v>
      </c>
      <c r="AA260">
        <v>4700</v>
      </c>
      <c r="AB260" s="18">
        <f t="shared" si="36"/>
        <v>0.5957446808510638</v>
      </c>
      <c r="AC260" t="s">
        <v>759</v>
      </c>
      <c r="AD260">
        <v>16.75</v>
      </c>
    </row>
    <row r="261" spans="1:30" x14ac:dyDescent="0.2">
      <c r="A261" s="1">
        <v>12841</v>
      </c>
      <c r="B261" s="1" t="s">
        <v>347</v>
      </c>
      <c r="C261" s="1" t="s">
        <v>35</v>
      </c>
      <c r="D261" s="1" t="s">
        <v>15</v>
      </c>
      <c r="E261" s="2">
        <v>7</v>
      </c>
      <c r="F261" s="1" t="s">
        <v>76</v>
      </c>
      <c r="G261" s="1">
        <v>22</v>
      </c>
      <c r="H261" s="1">
        <v>31</v>
      </c>
      <c r="I261" s="2">
        <v>60</v>
      </c>
      <c r="J261" s="2">
        <v>0</v>
      </c>
      <c r="K261" s="2">
        <v>0</v>
      </c>
      <c r="L261" s="2">
        <v>2</v>
      </c>
      <c r="M261" s="2">
        <v>-2</v>
      </c>
      <c r="N261" s="2">
        <v>0</v>
      </c>
      <c r="O261" s="2"/>
      <c r="P261" s="2"/>
      <c r="Q261" s="2"/>
      <c r="R261" s="2"/>
      <c r="S261" s="2">
        <v>0</v>
      </c>
      <c r="T261" s="2">
        <v>0</v>
      </c>
      <c r="U261" s="2">
        <v>0</v>
      </c>
      <c r="V261">
        <f t="shared" si="37"/>
        <v>0</v>
      </c>
      <c r="X261">
        <f t="shared" si="38"/>
        <v>58</v>
      </c>
      <c r="Z261" s="2">
        <v>2.2000000000000002</v>
      </c>
      <c r="AA261">
        <v>4000</v>
      </c>
      <c r="AB261" s="18">
        <f t="shared" si="36"/>
        <v>0.55000000000000004</v>
      </c>
      <c r="AC261" t="s">
        <v>759</v>
      </c>
      <c r="AD261">
        <v>21</v>
      </c>
    </row>
    <row r="262" spans="1:30" x14ac:dyDescent="0.2">
      <c r="A262" s="1">
        <v>26048</v>
      </c>
      <c r="B262" s="1" t="s">
        <v>425</v>
      </c>
      <c r="C262" s="1" t="s">
        <v>43</v>
      </c>
      <c r="D262" s="1" t="s">
        <v>15</v>
      </c>
      <c r="E262" s="2">
        <v>7</v>
      </c>
      <c r="F262" s="1" t="s">
        <v>113</v>
      </c>
      <c r="G262" s="1">
        <v>12</v>
      </c>
      <c r="H262" s="1">
        <v>20.7</v>
      </c>
      <c r="I262" s="2">
        <v>53</v>
      </c>
      <c r="J262" s="2">
        <v>0</v>
      </c>
      <c r="K262" s="2">
        <v>0</v>
      </c>
      <c r="L262" s="2">
        <v>1</v>
      </c>
      <c r="M262" s="2">
        <v>0</v>
      </c>
      <c r="N262" s="2">
        <v>0</v>
      </c>
      <c r="O262" s="2"/>
      <c r="P262" s="2"/>
      <c r="Q262" s="2"/>
      <c r="R262" s="2"/>
      <c r="S262" s="2">
        <v>0</v>
      </c>
      <c r="T262" s="2">
        <v>0</v>
      </c>
      <c r="U262" s="2">
        <v>0</v>
      </c>
      <c r="V262">
        <f t="shared" si="37"/>
        <v>0</v>
      </c>
      <c r="X262">
        <f t="shared" si="38"/>
        <v>53</v>
      </c>
      <c r="Z262" s="2">
        <v>2.1</v>
      </c>
      <c r="AA262">
        <v>4000</v>
      </c>
      <c r="AB262" s="18">
        <f t="shared" si="36"/>
        <v>0.52500000000000002</v>
      </c>
      <c r="AC262" t="s">
        <v>759</v>
      </c>
      <c r="AD262">
        <v>16.5</v>
      </c>
    </row>
    <row r="263" spans="1:30" x14ac:dyDescent="0.2">
      <c r="A263" s="1">
        <v>21677</v>
      </c>
      <c r="B263" s="1" t="s">
        <v>145</v>
      </c>
      <c r="C263" s="1" t="s">
        <v>43</v>
      </c>
      <c r="D263" s="1" t="s">
        <v>15</v>
      </c>
      <c r="E263" s="2">
        <v>7</v>
      </c>
      <c r="F263" s="1" t="s">
        <v>113</v>
      </c>
      <c r="G263" s="1">
        <v>46</v>
      </c>
      <c r="H263" s="1">
        <v>79.3</v>
      </c>
      <c r="I263" s="2">
        <v>100</v>
      </c>
      <c r="J263" s="2">
        <v>0</v>
      </c>
      <c r="K263" s="2">
        <v>3</v>
      </c>
      <c r="L263" s="2">
        <v>3</v>
      </c>
      <c r="M263" s="2">
        <v>6</v>
      </c>
      <c r="N263" s="2">
        <v>0</v>
      </c>
      <c r="O263" s="2"/>
      <c r="P263" s="2"/>
      <c r="Q263" s="2"/>
      <c r="R263" s="2"/>
      <c r="S263" s="2">
        <v>0</v>
      </c>
      <c r="T263" s="2">
        <v>0</v>
      </c>
      <c r="U263" s="2">
        <v>0</v>
      </c>
      <c r="V263">
        <f t="shared" si="37"/>
        <v>0</v>
      </c>
      <c r="X263">
        <f t="shared" si="38"/>
        <v>106</v>
      </c>
      <c r="Z263" s="2">
        <v>1.6</v>
      </c>
      <c r="AA263">
        <v>5100</v>
      </c>
      <c r="AB263" s="18">
        <f t="shared" si="36"/>
        <v>0.31372549019607843</v>
      </c>
      <c r="AC263" t="s">
        <v>759</v>
      </c>
      <c r="AD263">
        <v>16.5</v>
      </c>
    </row>
    <row r="264" spans="1:30" x14ac:dyDescent="0.2">
      <c r="A264" s="1">
        <v>19025</v>
      </c>
      <c r="B264" s="1" t="s">
        <v>546</v>
      </c>
      <c r="C264" s="1" t="s">
        <v>90</v>
      </c>
      <c r="D264" s="1" t="s">
        <v>15</v>
      </c>
      <c r="E264" s="2">
        <v>7</v>
      </c>
      <c r="F264" s="1" t="s">
        <v>42</v>
      </c>
      <c r="G264" s="1">
        <v>10</v>
      </c>
      <c r="H264" s="1">
        <v>15.4</v>
      </c>
      <c r="I264" s="2">
        <v>12</v>
      </c>
      <c r="J264" s="2">
        <v>0</v>
      </c>
      <c r="K264" s="2">
        <v>0</v>
      </c>
      <c r="L264" s="2">
        <v>0</v>
      </c>
      <c r="M264" s="2">
        <v>-2</v>
      </c>
      <c r="N264" s="2">
        <v>0</v>
      </c>
      <c r="O264" s="2"/>
      <c r="P264" s="2"/>
      <c r="Q264" s="2"/>
      <c r="R264" s="2"/>
      <c r="S264" s="2">
        <v>0</v>
      </c>
      <c r="T264" s="2">
        <v>0</v>
      </c>
      <c r="U264" s="2">
        <v>0</v>
      </c>
      <c r="V264">
        <f t="shared" si="37"/>
        <v>0</v>
      </c>
      <c r="X264">
        <f t="shared" si="38"/>
        <v>10</v>
      </c>
      <c r="Z264" s="2">
        <v>0.3</v>
      </c>
      <c r="AA264">
        <v>4000</v>
      </c>
      <c r="AB264" s="18">
        <f t="shared" si="36"/>
        <v>7.4999999999999997E-2</v>
      </c>
      <c r="AC264" t="s">
        <v>759</v>
      </c>
      <c r="AD264">
        <v>24.5</v>
      </c>
    </row>
    <row r="265" spans="1:30" x14ac:dyDescent="0.2">
      <c r="A265" s="1">
        <v>16497</v>
      </c>
      <c r="B265" s="1" t="s">
        <v>549</v>
      </c>
      <c r="C265" s="1" t="s">
        <v>26</v>
      </c>
      <c r="D265" s="1" t="s">
        <v>15</v>
      </c>
      <c r="E265" s="2">
        <v>7</v>
      </c>
      <c r="F265" s="1" t="s">
        <v>7</v>
      </c>
      <c r="G265" s="1">
        <v>1</v>
      </c>
      <c r="H265" s="1">
        <v>1.4</v>
      </c>
      <c r="I265" s="2">
        <v>0</v>
      </c>
      <c r="J265" s="2">
        <v>0</v>
      </c>
      <c r="K265" s="2">
        <v>0</v>
      </c>
      <c r="L265" s="2">
        <v>1</v>
      </c>
      <c r="M265" s="2">
        <v>-1</v>
      </c>
      <c r="N265" s="2">
        <v>0</v>
      </c>
      <c r="O265" s="2"/>
      <c r="P265" s="2"/>
      <c r="Q265" s="2"/>
      <c r="R265" s="2"/>
      <c r="S265" s="2">
        <v>0</v>
      </c>
      <c r="T265" s="2">
        <v>0</v>
      </c>
      <c r="U265" s="2">
        <v>0</v>
      </c>
      <c r="V265">
        <f t="shared" si="37"/>
        <v>0</v>
      </c>
      <c r="X265">
        <f t="shared" si="38"/>
        <v>-1</v>
      </c>
      <c r="Z265" s="2">
        <v>-0.1</v>
      </c>
      <c r="AB265"/>
      <c r="AC265" t="s">
        <v>752</v>
      </c>
      <c r="AD265">
        <v>23.5</v>
      </c>
    </row>
    <row r="266" spans="1:30" x14ac:dyDescent="0.2">
      <c r="A266" s="1">
        <v>16041</v>
      </c>
      <c r="B266" s="1" t="s">
        <v>550</v>
      </c>
      <c r="C266" s="1" t="s">
        <v>29</v>
      </c>
      <c r="D266" s="1" t="s">
        <v>15</v>
      </c>
      <c r="E266" s="2">
        <v>7</v>
      </c>
      <c r="F266" s="1" t="s">
        <v>27</v>
      </c>
      <c r="G266" s="1">
        <v>3</v>
      </c>
      <c r="H266" s="1">
        <v>4.3</v>
      </c>
      <c r="I266" s="2">
        <v>0</v>
      </c>
      <c r="J266" s="2">
        <v>0</v>
      </c>
      <c r="K266" s="2">
        <v>0</v>
      </c>
      <c r="L266" s="2">
        <v>3</v>
      </c>
      <c r="M266" s="2">
        <v>-3</v>
      </c>
      <c r="N266" s="2">
        <v>0</v>
      </c>
      <c r="O266" s="2"/>
      <c r="P266" s="2"/>
      <c r="Q266" s="2"/>
      <c r="R266" s="2"/>
      <c r="S266" s="2">
        <v>0</v>
      </c>
      <c r="T266" s="2">
        <v>0</v>
      </c>
      <c r="U266" s="2">
        <v>0</v>
      </c>
      <c r="V266">
        <f t="shared" si="37"/>
        <v>0</v>
      </c>
      <c r="X266">
        <f t="shared" si="38"/>
        <v>-3</v>
      </c>
      <c r="Z266" s="2">
        <v>-0.3</v>
      </c>
      <c r="AB266"/>
      <c r="AC266" t="s">
        <v>752</v>
      </c>
      <c r="AD266">
        <v>23.5</v>
      </c>
    </row>
    <row r="267" spans="1:30" x14ac:dyDescent="0.2">
      <c r="A267" s="1">
        <v>20880</v>
      </c>
      <c r="B267" s="1" t="s">
        <v>551</v>
      </c>
      <c r="C267" s="1" t="s">
        <v>63</v>
      </c>
      <c r="D267" s="1" t="s">
        <v>15</v>
      </c>
      <c r="E267" s="2">
        <v>7</v>
      </c>
      <c r="F267" s="1" t="s">
        <v>3</v>
      </c>
      <c r="G267" s="1">
        <v>16</v>
      </c>
      <c r="H267" s="1">
        <v>19.8</v>
      </c>
      <c r="I267" s="2">
        <v>0</v>
      </c>
      <c r="J267" s="2">
        <v>0</v>
      </c>
      <c r="K267" s="2">
        <v>0</v>
      </c>
      <c r="L267" s="2">
        <v>3</v>
      </c>
      <c r="M267" s="2">
        <v>-3</v>
      </c>
      <c r="N267" s="2">
        <v>0</v>
      </c>
      <c r="O267" s="2"/>
      <c r="P267" s="2"/>
      <c r="Q267" s="2"/>
      <c r="R267" s="2"/>
      <c r="S267" s="2">
        <v>0</v>
      </c>
      <c r="T267" s="2">
        <v>0</v>
      </c>
      <c r="U267" s="2">
        <v>0</v>
      </c>
      <c r="V267">
        <f t="shared" si="37"/>
        <v>0</v>
      </c>
      <c r="X267">
        <f t="shared" si="38"/>
        <v>-3</v>
      </c>
      <c r="Z267" s="2">
        <v>-0.3</v>
      </c>
      <c r="AA267">
        <v>4000</v>
      </c>
      <c r="AB267" s="18">
        <f t="shared" ref="AB267:AB268" si="39">(Z267/AA267)*1000</f>
        <v>-7.4999999999999997E-2</v>
      </c>
      <c r="AC267" t="s">
        <v>759</v>
      </c>
      <c r="AD267">
        <v>28.75</v>
      </c>
    </row>
    <row r="268" spans="1:30" x14ac:dyDescent="0.2">
      <c r="A268" s="1">
        <v>22501</v>
      </c>
      <c r="B268" s="1" t="s">
        <v>552</v>
      </c>
      <c r="C268" s="1" t="s">
        <v>3</v>
      </c>
      <c r="D268" s="1" t="s">
        <v>15</v>
      </c>
      <c r="E268" s="2">
        <v>7</v>
      </c>
      <c r="F268" s="1" t="s">
        <v>63</v>
      </c>
      <c r="G268" s="1">
        <v>5</v>
      </c>
      <c r="H268" s="1">
        <v>14.3</v>
      </c>
      <c r="I268" s="2">
        <v>8</v>
      </c>
      <c r="J268" s="2">
        <v>0</v>
      </c>
      <c r="K268" s="2">
        <v>0</v>
      </c>
      <c r="L268" s="2">
        <v>1</v>
      </c>
      <c r="M268" s="2">
        <v>0</v>
      </c>
      <c r="N268" s="2">
        <v>0</v>
      </c>
      <c r="O268" s="2"/>
      <c r="P268" s="2"/>
      <c r="Q268" s="2"/>
      <c r="R268" s="2"/>
      <c r="S268" s="2">
        <v>0</v>
      </c>
      <c r="T268" s="2">
        <v>0</v>
      </c>
      <c r="U268" s="2">
        <v>0</v>
      </c>
      <c r="V268">
        <f t="shared" si="37"/>
        <v>0</v>
      </c>
      <c r="X268">
        <f t="shared" si="38"/>
        <v>8</v>
      </c>
      <c r="Z268" s="2">
        <v>-0.7</v>
      </c>
      <c r="AA268">
        <v>4000</v>
      </c>
      <c r="AB268" s="18">
        <f t="shared" si="39"/>
        <v>-0.17499999999999999</v>
      </c>
      <c r="AC268" t="s">
        <v>759</v>
      </c>
      <c r="AD268">
        <v>16.75</v>
      </c>
    </row>
    <row r="269" spans="1:30" x14ac:dyDescent="0.2">
      <c r="A269" s="1">
        <v>17959</v>
      </c>
      <c r="B269" s="1" t="s">
        <v>53</v>
      </c>
      <c r="C269" s="1" t="s">
        <v>16</v>
      </c>
      <c r="D269" s="1" t="s">
        <v>11</v>
      </c>
      <c r="E269" s="2">
        <v>1</v>
      </c>
      <c r="F269" s="1" t="s">
        <v>14</v>
      </c>
      <c r="G269" s="1">
        <v>29</v>
      </c>
      <c r="H269" s="1">
        <v>56.9</v>
      </c>
      <c r="I269" s="2">
        <v>0</v>
      </c>
      <c r="J269" s="2">
        <v>0</v>
      </c>
      <c r="K269" s="2">
        <v>0</v>
      </c>
      <c r="L269" s="2">
        <v>18</v>
      </c>
      <c r="M269" s="2">
        <v>169</v>
      </c>
      <c r="N269" s="2">
        <v>2</v>
      </c>
      <c r="O269" s="2">
        <v>4</v>
      </c>
      <c r="P269" s="2">
        <v>1</v>
      </c>
      <c r="Q269" s="2">
        <v>100</v>
      </c>
      <c r="R269" s="2">
        <v>0.25</v>
      </c>
      <c r="S269" s="2">
        <v>1</v>
      </c>
      <c r="T269" s="2">
        <v>13</v>
      </c>
      <c r="U269" s="2">
        <v>0</v>
      </c>
      <c r="V269">
        <f t="shared" si="37"/>
        <v>2</v>
      </c>
      <c r="W269">
        <f>L269+P269</f>
        <v>19</v>
      </c>
      <c r="Y269">
        <f t="shared" ref="Y269:Y332" si="40">M269+T269</f>
        <v>182</v>
      </c>
      <c r="Z269" s="2">
        <v>33.200000000000003</v>
      </c>
      <c r="AB269"/>
      <c r="AC269" t="s">
        <v>752</v>
      </c>
      <c r="AD269">
        <v>26</v>
      </c>
    </row>
    <row r="270" spans="1:30" x14ac:dyDescent="0.2">
      <c r="A270" s="1">
        <v>23189</v>
      </c>
      <c r="B270" s="1" t="s">
        <v>31</v>
      </c>
      <c r="C270" s="1" t="s">
        <v>12</v>
      </c>
      <c r="D270" s="1" t="s">
        <v>11</v>
      </c>
      <c r="E270" s="2">
        <v>1</v>
      </c>
      <c r="F270" s="1" t="s">
        <v>26</v>
      </c>
      <c r="G270" s="1">
        <v>63</v>
      </c>
      <c r="H270" s="1">
        <v>82.9</v>
      </c>
      <c r="I270" s="2">
        <v>0</v>
      </c>
      <c r="J270" s="2">
        <v>0</v>
      </c>
      <c r="K270" s="2">
        <v>0</v>
      </c>
      <c r="L270" s="2">
        <v>12</v>
      </c>
      <c r="M270" s="2">
        <v>24</v>
      </c>
      <c r="N270" s="2">
        <v>0</v>
      </c>
      <c r="O270" s="2">
        <v>36</v>
      </c>
      <c r="P270" s="2">
        <v>7</v>
      </c>
      <c r="Q270" s="2">
        <v>100</v>
      </c>
      <c r="R270" s="2">
        <v>0.19</v>
      </c>
      <c r="S270" s="2">
        <v>6</v>
      </c>
      <c r="T270" s="2">
        <v>100</v>
      </c>
      <c r="U270" s="2">
        <v>1</v>
      </c>
      <c r="V270">
        <f t="shared" si="37"/>
        <v>1</v>
      </c>
      <c r="W270">
        <f t="shared" ref="W270:W333" si="41">L270+P270</f>
        <v>19</v>
      </c>
      <c r="Y270">
        <f t="shared" si="40"/>
        <v>124</v>
      </c>
      <c r="Z270" s="2">
        <v>27.4</v>
      </c>
      <c r="AA270">
        <v>8000</v>
      </c>
      <c r="AB270" s="18">
        <f t="shared" ref="AB270:AB272" si="42">(Z270/AA270)*1000</f>
        <v>3.4249999999999998</v>
      </c>
      <c r="AC270" t="s">
        <v>759</v>
      </c>
      <c r="AD270">
        <v>24</v>
      </c>
    </row>
    <row r="271" spans="1:30" x14ac:dyDescent="0.2">
      <c r="A271" s="1">
        <v>18877</v>
      </c>
      <c r="B271" s="1" t="s">
        <v>9</v>
      </c>
      <c r="C271" s="1" t="s">
        <v>10</v>
      </c>
      <c r="D271" s="1" t="s">
        <v>11</v>
      </c>
      <c r="E271" s="2">
        <v>1</v>
      </c>
      <c r="F271" s="1" t="s">
        <v>47</v>
      </c>
      <c r="G271" s="1">
        <v>58</v>
      </c>
      <c r="H271" s="1">
        <v>76.3</v>
      </c>
      <c r="I271" s="2">
        <v>0</v>
      </c>
      <c r="J271" s="2">
        <v>0</v>
      </c>
      <c r="K271" s="2">
        <v>0</v>
      </c>
      <c r="L271" s="2">
        <v>22</v>
      </c>
      <c r="M271" s="2">
        <v>69</v>
      </c>
      <c r="N271" s="2">
        <v>0</v>
      </c>
      <c r="O271" s="2">
        <v>28</v>
      </c>
      <c r="P271" s="2">
        <v>9</v>
      </c>
      <c r="Q271" s="2">
        <v>90</v>
      </c>
      <c r="R271" s="2">
        <v>0.36</v>
      </c>
      <c r="S271" s="2">
        <v>9</v>
      </c>
      <c r="T271" s="2">
        <v>73</v>
      </c>
      <c r="U271" s="2">
        <v>0</v>
      </c>
      <c r="V271">
        <f t="shared" si="37"/>
        <v>0</v>
      </c>
      <c r="W271">
        <f t="shared" si="41"/>
        <v>31</v>
      </c>
      <c r="Y271">
        <f t="shared" si="40"/>
        <v>142</v>
      </c>
      <c r="Z271" s="2">
        <v>23.2</v>
      </c>
      <c r="AA271">
        <v>7300</v>
      </c>
      <c r="AB271" s="18">
        <f t="shared" si="42"/>
        <v>3.1780821917808217</v>
      </c>
      <c r="AC271" t="s">
        <v>759</v>
      </c>
      <c r="AD271">
        <v>22.5</v>
      </c>
    </row>
    <row r="272" spans="1:30" x14ac:dyDescent="0.2">
      <c r="A272" s="1">
        <v>21696</v>
      </c>
      <c r="B272" s="1" t="s">
        <v>601</v>
      </c>
      <c r="C272" s="1" t="s">
        <v>27</v>
      </c>
      <c r="D272" s="1" t="s">
        <v>11</v>
      </c>
      <c r="E272" s="2">
        <v>1</v>
      </c>
      <c r="F272" s="1" t="s">
        <v>35</v>
      </c>
      <c r="G272" s="1">
        <v>40</v>
      </c>
      <c r="H272" s="1">
        <v>60.6</v>
      </c>
      <c r="I272" s="2">
        <v>0</v>
      </c>
      <c r="J272" s="2">
        <v>0</v>
      </c>
      <c r="K272" s="2">
        <v>0</v>
      </c>
      <c r="L272" s="2">
        <v>16</v>
      </c>
      <c r="M272" s="2">
        <v>143</v>
      </c>
      <c r="N272" s="2">
        <v>0</v>
      </c>
      <c r="O272" s="2">
        <v>15</v>
      </c>
      <c r="P272" s="2">
        <v>3</v>
      </c>
      <c r="Q272" s="2">
        <v>100</v>
      </c>
      <c r="R272" s="2">
        <v>0.2</v>
      </c>
      <c r="S272" s="2">
        <v>3</v>
      </c>
      <c r="T272" s="2">
        <v>13</v>
      </c>
      <c r="U272" s="2">
        <v>0</v>
      </c>
      <c r="V272">
        <f t="shared" si="37"/>
        <v>0</v>
      </c>
      <c r="W272">
        <f t="shared" si="41"/>
        <v>19</v>
      </c>
      <c r="Y272">
        <f t="shared" si="40"/>
        <v>156</v>
      </c>
      <c r="Z272" s="2">
        <v>21.6</v>
      </c>
      <c r="AA272">
        <v>5400</v>
      </c>
      <c r="AB272" s="18">
        <f t="shared" si="42"/>
        <v>4</v>
      </c>
      <c r="AC272" t="s">
        <v>759</v>
      </c>
      <c r="AD272">
        <v>25</v>
      </c>
    </row>
    <row r="273" spans="1:30" x14ac:dyDescent="0.2">
      <c r="A273" s="1">
        <v>23247</v>
      </c>
      <c r="B273" s="1" t="s">
        <v>81</v>
      </c>
      <c r="C273" s="1" t="s">
        <v>14</v>
      </c>
      <c r="D273" s="1" t="s">
        <v>11</v>
      </c>
      <c r="E273" s="2">
        <v>1</v>
      </c>
      <c r="F273" s="1" t="s">
        <v>16</v>
      </c>
      <c r="G273" s="1">
        <v>48</v>
      </c>
      <c r="H273" s="1">
        <v>56.5</v>
      </c>
      <c r="I273" s="2">
        <v>0</v>
      </c>
      <c r="J273" s="2">
        <v>0</v>
      </c>
      <c r="K273" s="2">
        <v>0</v>
      </c>
      <c r="L273" s="2">
        <v>13</v>
      </c>
      <c r="M273" s="2">
        <v>44</v>
      </c>
      <c r="N273" s="2">
        <v>1</v>
      </c>
      <c r="O273" s="2">
        <v>24</v>
      </c>
      <c r="P273" s="2">
        <v>5</v>
      </c>
      <c r="Q273" s="2">
        <v>100</v>
      </c>
      <c r="R273" s="2">
        <v>0.21</v>
      </c>
      <c r="S273" s="2">
        <v>5</v>
      </c>
      <c r="T273" s="2">
        <v>58</v>
      </c>
      <c r="U273" s="2">
        <v>0</v>
      </c>
      <c r="V273">
        <f t="shared" si="37"/>
        <v>1</v>
      </c>
      <c r="W273">
        <f t="shared" si="41"/>
        <v>18</v>
      </c>
      <c r="Y273">
        <f t="shared" si="40"/>
        <v>102</v>
      </c>
      <c r="Z273" s="2">
        <v>21.2</v>
      </c>
      <c r="AB273"/>
      <c r="AC273" t="s">
        <v>752</v>
      </c>
      <c r="AD273">
        <v>24.5</v>
      </c>
    </row>
    <row r="274" spans="1:30" x14ac:dyDescent="0.2">
      <c r="A274" s="1">
        <v>22558</v>
      </c>
      <c r="B274" s="1" t="s">
        <v>75</v>
      </c>
      <c r="C274" s="1" t="s">
        <v>22</v>
      </c>
      <c r="D274" s="1" t="s">
        <v>11</v>
      </c>
      <c r="E274" s="2">
        <v>1</v>
      </c>
      <c r="F274" s="1" t="s">
        <v>39</v>
      </c>
      <c r="G274" s="1">
        <v>47</v>
      </c>
      <c r="H274" s="1">
        <v>77</v>
      </c>
      <c r="I274" s="2">
        <v>0</v>
      </c>
      <c r="J274" s="2">
        <v>0</v>
      </c>
      <c r="K274" s="2">
        <v>0</v>
      </c>
      <c r="L274" s="2">
        <v>15</v>
      </c>
      <c r="M274" s="2">
        <v>54</v>
      </c>
      <c r="N274" s="2">
        <v>2</v>
      </c>
      <c r="O274" s="2">
        <v>25</v>
      </c>
      <c r="P274" s="2">
        <v>2</v>
      </c>
      <c r="Q274" s="2">
        <v>66.7</v>
      </c>
      <c r="R274" s="2">
        <v>0.12</v>
      </c>
      <c r="S274" s="2">
        <v>2</v>
      </c>
      <c r="T274" s="2">
        <v>10</v>
      </c>
      <c r="U274" s="2">
        <v>0</v>
      </c>
      <c r="V274">
        <f t="shared" si="37"/>
        <v>2</v>
      </c>
      <c r="W274">
        <f t="shared" si="41"/>
        <v>17</v>
      </c>
      <c r="Y274">
        <f t="shared" si="40"/>
        <v>64</v>
      </c>
      <c r="Z274" s="2">
        <v>20.399999999999999</v>
      </c>
      <c r="AB274"/>
      <c r="AC274" t="s">
        <v>752</v>
      </c>
      <c r="AD274">
        <v>19.5</v>
      </c>
    </row>
    <row r="275" spans="1:30" x14ac:dyDescent="0.2">
      <c r="A275" s="1">
        <v>22526</v>
      </c>
      <c r="B275" s="1" t="s">
        <v>153</v>
      </c>
      <c r="C275" s="1" t="s">
        <v>76</v>
      </c>
      <c r="D275" s="1" t="s">
        <v>11</v>
      </c>
      <c r="E275" s="2">
        <v>1</v>
      </c>
      <c r="F275" s="1" t="s">
        <v>19</v>
      </c>
      <c r="G275" s="1">
        <v>37</v>
      </c>
      <c r="H275" s="1">
        <v>57.8</v>
      </c>
      <c r="I275" s="2">
        <v>0</v>
      </c>
      <c r="J275" s="2">
        <v>0</v>
      </c>
      <c r="K275" s="2">
        <v>0</v>
      </c>
      <c r="L275" s="2">
        <v>19</v>
      </c>
      <c r="M275" s="2">
        <v>107</v>
      </c>
      <c r="N275" s="2">
        <v>0</v>
      </c>
      <c r="O275" s="2">
        <v>7</v>
      </c>
      <c r="P275" s="2">
        <v>2</v>
      </c>
      <c r="Q275" s="2">
        <v>100</v>
      </c>
      <c r="R275" s="2">
        <v>0.28999999999999998</v>
      </c>
      <c r="S275" s="2">
        <v>2</v>
      </c>
      <c r="T275" s="2">
        <v>38</v>
      </c>
      <c r="U275" s="2">
        <v>0</v>
      </c>
      <c r="V275">
        <f t="shared" si="37"/>
        <v>0</v>
      </c>
      <c r="W275">
        <f t="shared" si="41"/>
        <v>21</v>
      </c>
      <c r="Y275">
        <f t="shared" si="40"/>
        <v>145</v>
      </c>
      <c r="Z275" s="2">
        <v>19.5</v>
      </c>
      <c r="AA275">
        <v>6400</v>
      </c>
      <c r="AB275" s="18">
        <f>(Z275/AA275)*1000</f>
        <v>3.046875</v>
      </c>
      <c r="AC275" t="s">
        <v>759</v>
      </c>
      <c r="AD275">
        <v>17.75</v>
      </c>
    </row>
    <row r="276" spans="1:30" x14ac:dyDescent="0.2">
      <c r="A276" s="1">
        <v>19766</v>
      </c>
      <c r="B276" s="1" t="s">
        <v>178</v>
      </c>
      <c r="C276" s="1" t="s">
        <v>39</v>
      </c>
      <c r="D276" s="1" t="s">
        <v>11</v>
      </c>
      <c r="E276" s="2">
        <v>1</v>
      </c>
      <c r="F276" s="1" t="s">
        <v>22</v>
      </c>
      <c r="G276" s="1">
        <v>50</v>
      </c>
      <c r="H276" s="1">
        <v>79.400000000000006</v>
      </c>
      <c r="I276" s="2">
        <v>0</v>
      </c>
      <c r="J276" s="2">
        <v>0</v>
      </c>
      <c r="K276" s="2">
        <v>0</v>
      </c>
      <c r="L276" s="2">
        <v>18</v>
      </c>
      <c r="M276" s="2">
        <v>60</v>
      </c>
      <c r="N276" s="2">
        <v>1</v>
      </c>
      <c r="O276" s="2">
        <v>22</v>
      </c>
      <c r="P276" s="2">
        <v>5</v>
      </c>
      <c r="Q276" s="2">
        <v>100</v>
      </c>
      <c r="R276" s="2">
        <v>0.23</v>
      </c>
      <c r="S276" s="2">
        <v>4</v>
      </c>
      <c r="T276" s="2">
        <v>24</v>
      </c>
      <c r="U276" s="2">
        <v>0</v>
      </c>
      <c r="V276">
        <f t="shared" si="37"/>
        <v>1</v>
      </c>
      <c r="W276">
        <f t="shared" si="41"/>
        <v>23</v>
      </c>
      <c r="Y276">
        <f t="shared" si="40"/>
        <v>84</v>
      </c>
      <c r="Z276" s="2">
        <v>18.399999999999999</v>
      </c>
      <c r="AB276"/>
      <c r="AC276" t="s">
        <v>752</v>
      </c>
      <c r="AD276">
        <v>28</v>
      </c>
    </row>
    <row r="277" spans="1:30" x14ac:dyDescent="0.2">
      <c r="A277" s="1">
        <v>21691</v>
      </c>
      <c r="B277" s="1" t="s">
        <v>174</v>
      </c>
      <c r="C277" s="1" t="s">
        <v>35</v>
      </c>
      <c r="D277" s="1" t="s">
        <v>11</v>
      </c>
      <c r="E277" s="2">
        <v>1</v>
      </c>
      <c r="F277" s="1" t="s">
        <v>27</v>
      </c>
      <c r="G277" s="1">
        <v>43</v>
      </c>
      <c r="H277" s="1">
        <v>67.2</v>
      </c>
      <c r="I277" s="2">
        <v>0</v>
      </c>
      <c r="J277" s="2">
        <v>0</v>
      </c>
      <c r="K277" s="2">
        <v>0</v>
      </c>
      <c r="L277" s="2">
        <v>16</v>
      </c>
      <c r="M277" s="2">
        <v>57</v>
      </c>
      <c r="N277" s="2">
        <v>0</v>
      </c>
      <c r="O277" s="2">
        <v>16</v>
      </c>
      <c r="P277" s="2">
        <v>4</v>
      </c>
      <c r="Q277" s="2">
        <v>80</v>
      </c>
      <c r="R277" s="2">
        <v>0.31</v>
      </c>
      <c r="S277" s="2">
        <v>3</v>
      </c>
      <c r="T277" s="2">
        <v>32</v>
      </c>
      <c r="U277" s="2">
        <v>1</v>
      </c>
      <c r="V277">
        <f t="shared" si="37"/>
        <v>1</v>
      </c>
      <c r="W277">
        <f t="shared" si="41"/>
        <v>20</v>
      </c>
      <c r="Y277">
        <f t="shared" si="40"/>
        <v>89</v>
      </c>
      <c r="Z277" s="2">
        <v>17.899999999999999</v>
      </c>
      <c r="AA277">
        <v>6000</v>
      </c>
      <c r="AB277" s="18">
        <f t="shared" ref="AB277:AB279" si="43">(Z277/AA277)*1000</f>
        <v>2.9833333333333329</v>
      </c>
      <c r="AC277" t="s">
        <v>759</v>
      </c>
      <c r="AD277">
        <v>21.5</v>
      </c>
    </row>
    <row r="278" spans="1:30" x14ac:dyDescent="0.2">
      <c r="A278" s="1">
        <v>25889</v>
      </c>
      <c r="B278" s="1" t="s">
        <v>193</v>
      </c>
      <c r="C278" s="1" t="s">
        <v>113</v>
      </c>
      <c r="D278" s="1" t="s">
        <v>11</v>
      </c>
      <c r="E278" s="2">
        <v>1</v>
      </c>
      <c r="F278" s="1" t="s">
        <v>18</v>
      </c>
      <c r="G278" s="1">
        <v>33</v>
      </c>
      <c r="H278" s="1">
        <v>43.4</v>
      </c>
      <c r="I278" s="2">
        <v>0</v>
      </c>
      <c r="J278" s="2">
        <v>0</v>
      </c>
      <c r="K278" s="2">
        <v>0</v>
      </c>
      <c r="L278" s="2">
        <v>12</v>
      </c>
      <c r="M278" s="2">
        <v>29</v>
      </c>
      <c r="N278" s="2">
        <v>0</v>
      </c>
      <c r="O278" s="2">
        <v>14</v>
      </c>
      <c r="P278" s="2">
        <v>8</v>
      </c>
      <c r="Q278" s="2">
        <v>100</v>
      </c>
      <c r="R278" s="2">
        <v>0.56999999999999995</v>
      </c>
      <c r="S278" s="2">
        <v>8</v>
      </c>
      <c r="T278" s="2">
        <v>64</v>
      </c>
      <c r="U278" s="2">
        <v>0</v>
      </c>
      <c r="V278">
        <f t="shared" si="37"/>
        <v>0</v>
      </c>
      <c r="W278">
        <f t="shared" si="41"/>
        <v>20</v>
      </c>
      <c r="Y278">
        <f t="shared" si="40"/>
        <v>93</v>
      </c>
      <c r="Z278" s="2">
        <v>17.3</v>
      </c>
      <c r="AA278">
        <v>4900</v>
      </c>
      <c r="AB278" s="18">
        <f t="shared" si="43"/>
        <v>3.5306122448979593</v>
      </c>
      <c r="AC278" t="s">
        <v>759</v>
      </c>
      <c r="AD278">
        <v>21.5</v>
      </c>
    </row>
    <row r="279" spans="1:30" x14ac:dyDescent="0.2">
      <c r="A279" s="1">
        <v>24179</v>
      </c>
      <c r="B279" s="1" t="s">
        <v>50</v>
      </c>
      <c r="C279" s="1" t="s">
        <v>43</v>
      </c>
      <c r="D279" s="1" t="s">
        <v>11</v>
      </c>
      <c r="E279" s="2">
        <v>1</v>
      </c>
      <c r="F279" s="1" t="s">
        <v>30</v>
      </c>
      <c r="G279" s="1">
        <v>35</v>
      </c>
      <c r="H279" s="1">
        <v>72.900000000000006</v>
      </c>
      <c r="I279" s="2">
        <v>0</v>
      </c>
      <c r="J279" s="2">
        <v>0</v>
      </c>
      <c r="K279" s="2">
        <v>0</v>
      </c>
      <c r="L279" s="2">
        <v>7</v>
      </c>
      <c r="M279" s="2">
        <v>55</v>
      </c>
      <c r="N279" s="2">
        <v>0</v>
      </c>
      <c r="O279" s="2">
        <v>19</v>
      </c>
      <c r="P279" s="2">
        <v>4</v>
      </c>
      <c r="Q279" s="2">
        <v>100</v>
      </c>
      <c r="R279" s="2">
        <v>0.21</v>
      </c>
      <c r="S279" s="2">
        <v>3</v>
      </c>
      <c r="T279" s="2">
        <v>20</v>
      </c>
      <c r="U279" s="2">
        <v>1</v>
      </c>
      <c r="V279">
        <f t="shared" si="37"/>
        <v>1</v>
      </c>
      <c r="W279">
        <f t="shared" si="41"/>
        <v>11</v>
      </c>
      <c r="Y279">
        <f t="shared" si="40"/>
        <v>75</v>
      </c>
      <c r="Z279" s="2">
        <v>16.5</v>
      </c>
      <c r="AA279">
        <v>6900</v>
      </c>
      <c r="AB279" s="18">
        <f t="shared" si="43"/>
        <v>2.3913043478260869</v>
      </c>
      <c r="AC279" t="s">
        <v>759</v>
      </c>
      <c r="AD279">
        <v>23.25</v>
      </c>
    </row>
    <row r="280" spans="1:30" x14ac:dyDescent="0.2">
      <c r="A280" s="1">
        <v>19045</v>
      </c>
      <c r="B280" s="1" t="s">
        <v>608</v>
      </c>
      <c r="C280" s="1" t="s">
        <v>40</v>
      </c>
      <c r="D280" s="1" t="s">
        <v>11</v>
      </c>
      <c r="E280" s="2">
        <v>1</v>
      </c>
      <c r="F280" s="1" t="s">
        <v>8</v>
      </c>
      <c r="G280" s="1">
        <v>28</v>
      </c>
      <c r="H280" s="1">
        <v>50</v>
      </c>
      <c r="I280" s="2">
        <v>0</v>
      </c>
      <c r="J280" s="2">
        <v>0</v>
      </c>
      <c r="K280" s="2">
        <v>0</v>
      </c>
      <c r="L280" s="2">
        <v>8</v>
      </c>
      <c r="M280" s="2">
        <v>23</v>
      </c>
      <c r="N280" s="2">
        <v>0</v>
      </c>
      <c r="O280" s="2">
        <v>9</v>
      </c>
      <c r="P280" s="2">
        <v>3</v>
      </c>
      <c r="Q280" s="2">
        <v>100</v>
      </c>
      <c r="R280" s="2">
        <v>0.33</v>
      </c>
      <c r="S280" s="2">
        <v>3</v>
      </c>
      <c r="T280" s="2">
        <v>44</v>
      </c>
      <c r="U280" s="2">
        <v>1</v>
      </c>
      <c r="V280">
        <f t="shared" si="37"/>
        <v>1</v>
      </c>
      <c r="W280">
        <f t="shared" si="41"/>
        <v>11</v>
      </c>
      <c r="Y280">
        <f t="shared" si="40"/>
        <v>67</v>
      </c>
      <c r="Z280" s="2">
        <v>15.7</v>
      </c>
      <c r="AB280"/>
      <c r="AC280" t="s">
        <v>752</v>
      </c>
      <c r="AD280">
        <v>22.5</v>
      </c>
    </row>
    <row r="281" spans="1:30" x14ac:dyDescent="0.2">
      <c r="A281" s="1">
        <v>23200</v>
      </c>
      <c r="B281" s="1" t="s">
        <v>25</v>
      </c>
      <c r="C281" s="1" t="s">
        <v>7</v>
      </c>
      <c r="D281" s="1" t="s">
        <v>11</v>
      </c>
      <c r="E281" s="2">
        <v>1</v>
      </c>
      <c r="F281" s="1" t="s">
        <v>37</v>
      </c>
      <c r="G281" s="1">
        <v>44</v>
      </c>
      <c r="H281" s="1">
        <v>65.7</v>
      </c>
      <c r="I281" s="2">
        <v>0</v>
      </c>
      <c r="J281" s="2">
        <v>0</v>
      </c>
      <c r="K281" s="2">
        <v>0</v>
      </c>
      <c r="L281" s="2">
        <v>9</v>
      </c>
      <c r="M281" s="2">
        <v>19</v>
      </c>
      <c r="N281" s="2">
        <v>0</v>
      </c>
      <c r="O281" s="2">
        <v>26</v>
      </c>
      <c r="P281" s="2">
        <v>10</v>
      </c>
      <c r="Q281" s="2">
        <v>100</v>
      </c>
      <c r="R281" s="2">
        <v>0.38</v>
      </c>
      <c r="S281" s="2">
        <v>10</v>
      </c>
      <c r="T281" s="2">
        <v>31</v>
      </c>
      <c r="U281" s="2">
        <v>0</v>
      </c>
      <c r="V281">
        <f t="shared" si="37"/>
        <v>0</v>
      </c>
      <c r="W281">
        <f t="shared" si="41"/>
        <v>19</v>
      </c>
      <c r="Y281">
        <f t="shared" si="40"/>
        <v>50</v>
      </c>
      <c r="Z281" s="2">
        <v>15</v>
      </c>
      <c r="AA281">
        <v>7700</v>
      </c>
      <c r="AB281" s="18">
        <f t="shared" ref="AB281:AB294" si="44">(Z281/AA281)*1000</f>
        <v>1.948051948051948</v>
      </c>
      <c r="AC281" t="s">
        <v>759</v>
      </c>
      <c r="AD281">
        <v>23</v>
      </c>
    </row>
    <row r="282" spans="1:30" x14ac:dyDescent="0.2">
      <c r="A282" s="1">
        <v>21674</v>
      </c>
      <c r="B282" s="1" t="s">
        <v>216</v>
      </c>
      <c r="C282" s="1" t="s">
        <v>24</v>
      </c>
      <c r="D282" s="1" t="s">
        <v>11</v>
      </c>
      <c r="E282" s="2">
        <v>1</v>
      </c>
      <c r="F282" s="1" t="s">
        <v>42</v>
      </c>
      <c r="G282" s="1">
        <v>40</v>
      </c>
      <c r="H282" s="1">
        <v>52.6</v>
      </c>
      <c r="I282" s="2">
        <v>0</v>
      </c>
      <c r="J282" s="2">
        <v>0</v>
      </c>
      <c r="K282" s="2">
        <v>0</v>
      </c>
      <c r="L282" s="2">
        <v>16</v>
      </c>
      <c r="M282" s="2">
        <v>63</v>
      </c>
      <c r="N282" s="2">
        <v>1</v>
      </c>
      <c r="O282" s="2">
        <v>8</v>
      </c>
      <c r="P282" s="2">
        <v>2</v>
      </c>
      <c r="Q282" s="2">
        <v>100</v>
      </c>
      <c r="R282" s="2">
        <v>0.25</v>
      </c>
      <c r="S282" s="2">
        <v>2</v>
      </c>
      <c r="T282" s="2">
        <v>5</v>
      </c>
      <c r="U282" s="2">
        <v>0</v>
      </c>
      <c r="V282">
        <f t="shared" si="37"/>
        <v>1</v>
      </c>
      <c r="W282">
        <f t="shared" si="41"/>
        <v>18</v>
      </c>
      <c r="Y282">
        <f t="shared" si="40"/>
        <v>68</v>
      </c>
      <c r="Z282" s="2">
        <v>14.8</v>
      </c>
      <c r="AA282">
        <v>5500</v>
      </c>
      <c r="AB282" s="18">
        <f t="shared" si="44"/>
        <v>2.6909090909090909</v>
      </c>
      <c r="AC282" t="s">
        <v>759</v>
      </c>
      <c r="AD282">
        <v>25.75</v>
      </c>
    </row>
    <row r="283" spans="1:30" x14ac:dyDescent="0.2">
      <c r="A283" s="1">
        <v>24967</v>
      </c>
      <c r="B283" s="1" t="s">
        <v>80</v>
      </c>
      <c r="C283" s="1" t="s">
        <v>26</v>
      </c>
      <c r="D283" s="1" t="s">
        <v>11</v>
      </c>
      <c r="E283" s="2">
        <v>1</v>
      </c>
      <c r="F283" s="1" t="s">
        <v>12</v>
      </c>
      <c r="G283" s="1">
        <v>44</v>
      </c>
      <c r="H283" s="1">
        <v>75.900000000000006</v>
      </c>
      <c r="I283" s="2">
        <v>0</v>
      </c>
      <c r="J283" s="2">
        <v>0</v>
      </c>
      <c r="K283" s="2">
        <v>0</v>
      </c>
      <c r="L283" s="2">
        <v>14</v>
      </c>
      <c r="M283" s="2">
        <v>37</v>
      </c>
      <c r="N283" s="2">
        <v>0</v>
      </c>
      <c r="O283" s="2">
        <v>21</v>
      </c>
      <c r="P283" s="2">
        <v>4</v>
      </c>
      <c r="Q283" s="2">
        <v>100</v>
      </c>
      <c r="R283" s="2">
        <v>0.19</v>
      </c>
      <c r="S283" s="2">
        <v>4</v>
      </c>
      <c r="T283" s="2">
        <v>8</v>
      </c>
      <c r="U283" s="2">
        <v>1</v>
      </c>
      <c r="V283">
        <f t="shared" si="37"/>
        <v>1</v>
      </c>
      <c r="W283">
        <f t="shared" si="41"/>
        <v>18</v>
      </c>
      <c r="Y283">
        <f t="shared" si="40"/>
        <v>45</v>
      </c>
      <c r="Z283" s="2">
        <v>14.5</v>
      </c>
      <c r="AA283">
        <v>7100</v>
      </c>
      <c r="AB283" s="18">
        <f t="shared" si="44"/>
        <v>2.0422535211267605</v>
      </c>
      <c r="AC283" t="s">
        <v>759</v>
      </c>
      <c r="AD283">
        <v>23</v>
      </c>
    </row>
    <row r="284" spans="1:30" x14ac:dyDescent="0.2">
      <c r="A284" s="1">
        <v>18983</v>
      </c>
      <c r="B284" s="1" t="s">
        <v>228</v>
      </c>
      <c r="C284" s="1" t="s">
        <v>85</v>
      </c>
      <c r="D284" s="1" t="s">
        <v>11</v>
      </c>
      <c r="E284" s="2">
        <v>1</v>
      </c>
      <c r="F284" s="1" t="s">
        <v>102</v>
      </c>
      <c r="G284" s="1">
        <v>43</v>
      </c>
      <c r="H284" s="1">
        <v>65.2</v>
      </c>
      <c r="I284" s="2">
        <v>0</v>
      </c>
      <c r="J284" s="2">
        <v>0</v>
      </c>
      <c r="K284" s="2">
        <v>0</v>
      </c>
      <c r="L284" s="2">
        <v>12</v>
      </c>
      <c r="M284" s="2">
        <v>39</v>
      </c>
      <c r="N284" s="2">
        <v>0</v>
      </c>
      <c r="O284" s="2">
        <v>17</v>
      </c>
      <c r="P284" s="2">
        <v>4</v>
      </c>
      <c r="Q284" s="2">
        <v>100</v>
      </c>
      <c r="R284" s="2">
        <v>0.24</v>
      </c>
      <c r="S284" s="2">
        <v>4</v>
      </c>
      <c r="T284" s="2">
        <v>5</v>
      </c>
      <c r="U284" s="2">
        <v>1</v>
      </c>
      <c r="V284">
        <f t="shared" si="37"/>
        <v>1</v>
      </c>
      <c r="W284">
        <f t="shared" si="41"/>
        <v>16</v>
      </c>
      <c r="Y284">
        <f t="shared" si="40"/>
        <v>44</v>
      </c>
      <c r="Z284" s="2">
        <v>14.4</v>
      </c>
      <c r="AA284">
        <v>6100</v>
      </c>
      <c r="AB284" s="18">
        <f t="shared" si="44"/>
        <v>2.360655737704918</v>
      </c>
      <c r="AC284" t="s">
        <v>759</v>
      </c>
      <c r="AD284">
        <v>25</v>
      </c>
    </row>
    <row r="285" spans="1:30" x14ac:dyDescent="0.2">
      <c r="A285" s="1">
        <v>26259</v>
      </c>
      <c r="B285" s="1" t="s">
        <v>69</v>
      </c>
      <c r="C285" s="1" t="s">
        <v>5</v>
      </c>
      <c r="D285" s="1" t="s">
        <v>11</v>
      </c>
      <c r="E285" s="2">
        <v>1</v>
      </c>
      <c r="F285" s="1" t="s">
        <v>21</v>
      </c>
      <c r="G285" s="1">
        <v>23</v>
      </c>
      <c r="H285" s="1">
        <v>32.9</v>
      </c>
      <c r="I285" s="2">
        <v>0</v>
      </c>
      <c r="J285" s="2">
        <v>0</v>
      </c>
      <c r="K285" s="2">
        <v>0</v>
      </c>
      <c r="L285" s="2">
        <v>10</v>
      </c>
      <c r="M285" s="2">
        <v>82</v>
      </c>
      <c r="N285" s="2">
        <v>1</v>
      </c>
      <c r="O285" s="2">
        <v>5</v>
      </c>
      <c r="P285" s="2">
        <v>0</v>
      </c>
      <c r="Q285" s="2">
        <v>0</v>
      </c>
      <c r="R285" s="2">
        <v>0.2</v>
      </c>
      <c r="S285" s="2">
        <v>0</v>
      </c>
      <c r="T285" s="2">
        <v>0</v>
      </c>
      <c r="U285" s="2">
        <v>0</v>
      </c>
      <c r="V285">
        <f t="shared" si="37"/>
        <v>1</v>
      </c>
      <c r="W285">
        <f t="shared" si="41"/>
        <v>10</v>
      </c>
      <c r="Y285">
        <f t="shared" si="40"/>
        <v>82</v>
      </c>
      <c r="Z285" s="2">
        <v>14.2</v>
      </c>
      <c r="AA285">
        <v>4000</v>
      </c>
      <c r="AB285" s="18">
        <f t="shared" si="44"/>
        <v>3.55</v>
      </c>
      <c r="AC285" t="s">
        <v>759</v>
      </c>
      <c r="AD285">
        <v>25.75</v>
      </c>
    </row>
    <row r="286" spans="1:30" x14ac:dyDescent="0.2">
      <c r="A286" s="1">
        <v>20824</v>
      </c>
      <c r="B286" s="1" t="s">
        <v>59</v>
      </c>
      <c r="C286" s="1" t="s">
        <v>37</v>
      </c>
      <c r="D286" s="1" t="s">
        <v>11</v>
      </c>
      <c r="E286" s="2">
        <v>1</v>
      </c>
      <c r="F286" s="1" t="s">
        <v>7</v>
      </c>
      <c r="G286" s="1">
        <v>42</v>
      </c>
      <c r="H286" s="1">
        <v>87.5</v>
      </c>
      <c r="I286" s="2">
        <v>0</v>
      </c>
      <c r="J286" s="2">
        <v>0</v>
      </c>
      <c r="K286" s="2">
        <v>0</v>
      </c>
      <c r="L286" s="2">
        <v>19</v>
      </c>
      <c r="M286" s="2">
        <v>66</v>
      </c>
      <c r="N286" s="2">
        <v>1</v>
      </c>
      <c r="O286" s="2">
        <v>12</v>
      </c>
      <c r="P286" s="2">
        <v>1</v>
      </c>
      <c r="Q286" s="2">
        <v>100</v>
      </c>
      <c r="R286" s="2">
        <v>0.08</v>
      </c>
      <c r="S286" s="2">
        <v>1</v>
      </c>
      <c r="T286" s="2">
        <v>4</v>
      </c>
      <c r="U286" s="2">
        <v>0</v>
      </c>
      <c r="V286">
        <f t="shared" si="37"/>
        <v>1</v>
      </c>
      <c r="W286">
        <f t="shared" si="41"/>
        <v>20</v>
      </c>
      <c r="Y286">
        <f t="shared" si="40"/>
        <v>70</v>
      </c>
      <c r="Z286" s="2">
        <v>14</v>
      </c>
      <c r="AA286">
        <v>6700</v>
      </c>
      <c r="AB286" s="18">
        <f t="shared" si="44"/>
        <v>2.08955223880597</v>
      </c>
      <c r="AC286" t="s">
        <v>759</v>
      </c>
      <c r="AD286">
        <v>24</v>
      </c>
    </row>
    <row r="287" spans="1:30" x14ac:dyDescent="0.2">
      <c r="A287" s="1">
        <v>23212</v>
      </c>
      <c r="B287" s="1" t="s">
        <v>58</v>
      </c>
      <c r="C287" s="1" t="s">
        <v>29</v>
      </c>
      <c r="D287" s="1" t="s">
        <v>11</v>
      </c>
      <c r="E287" s="2">
        <v>1</v>
      </c>
      <c r="F287" s="1" t="s">
        <v>87</v>
      </c>
      <c r="G287" s="1">
        <v>49</v>
      </c>
      <c r="H287" s="1">
        <v>81.7</v>
      </c>
      <c r="I287" s="2">
        <v>0</v>
      </c>
      <c r="J287" s="2">
        <v>0</v>
      </c>
      <c r="K287" s="2">
        <v>0</v>
      </c>
      <c r="L287" s="2">
        <v>18</v>
      </c>
      <c r="M287" s="2">
        <v>66</v>
      </c>
      <c r="N287" s="2">
        <v>1</v>
      </c>
      <c r="O287" s="2">
        <v>15</v>
      </c>
      <c r="P287" s="2">
        <v>1</v>
      </c>
      <c r="Q287" s="2">
        <v>100</v>
      </c>
      <c r="R287" s="2">
        <v>7.0000000000000007E-2</v>
      </c>
      <c r="S287" s="2">
        <v>1</v>
      </c>
      <c r="T287" s="2">
        <v>3</v>
      </c>
      <c r="U287" s="2">
        <v>0</v>
      </c>
      <c r="V287">
        <f t="shared" si="37"/>
        <v>1</v>
      </c>
      <c r="W287">
        <f t="shared" si="41"/>
        <v>19</v>
      </c>
      <c r="Y287">
        <f t="shared" si="40"/>
        <v>69</v>
      </c>
      <c r="Z287" s="2">
        <v>13.9</v>
      </c>
      <c r="AA287">
        <v>6500</v>
      </c>
      <c r="AB287" s="18">
        <f t="shared" si="44"/>
        <v>2.1384615384615389</v>
      </c>
      <c r="AC287" t="s">
        <v>759</v>
      </c>
      <c r="AD287">
        <v>23.25</v>
      </c>
    </row>
    <row r="288" spans="1:30" x14ac:dyDescent="0.2">
      <c r="A288" s="1">
        <v>23479</v>
      </c>
      <c r="B288" s="1" t="s">
        <v>144</v>
      </c>
      <c r="C288" s="1" t="s">
        <v>19</v>
      </c>
      <c r="D288" s="1" t="s">
        <v>11</v>
      </c>
      <c r="E288" s="2">
        <v>1</v>
      </c>
      <c r="F288" s="1" t="s">
        <v>76</v>
      </c>
      <c r="G288" s="1">
        <v>25</v>
      </c>
      <c r="H288" s="1">
        <v>44.6</v>
      </c>
      <c r="I288" s="2">
        <v>0</v>
      </c>
      <c r="J288" s="2">
        <v>0</v>
      </c>
      <c r="K288" s="2">
        <v>0</v>
      </c>
      <c r="L288" s="2">
        <v>11</v>
      </c>
      <c r="M288" s="2">
        <v>37</v>
      </c>
      <c r="N288" s="2">
        <v>0</v>
      </c>
      <c r="O288" s="2">
        <v>7</v>
      </c>
      <c r="P288" s="2">
        <v>2</v>
      </c>
      <c r="Q288" s="2">
        <v>100</v>
      </c>
      <c r="R288" s="2">
        <v>0.28999999999999998</v>
      </c>
      <c r="S288" s="2">
        <v>2</v>
      </c>
      <c r="T288" s="2">
        <v>22</v>
      </c>
      <c r="U288" s="2">
        <v>1</v>
      </c>
      <c r="V288">
        <f t="shared" si="37"/>
        <v>1</v>
      </c>
      <c r="W288">
        <f t="shared" si="41"/>
        <v>13</v>
      </c>
      <c r="Y288">
        <f t="shared" si="40"/>
        <v>59</v>
      </c>
      <c r="Z288" s="2">
        <v>13.9</v>
      </c>
      <c r="AA288">
        <v>5200</v>
      </c>
      <c r="AB288" s="18">
        <f t="shared" si="44"/>
        <v>2.6730769230769229</v>
      </c>
      <c r="AC288" t="s">
        <v>759</v>
      </c>
      <c r="AD288">
        <v>20.25</v>
      </c>
    </row>
    <row r="289" spans="1:30" x14ac:dyDescent="0.2">
      <c r="A289" s="1">
        <v>18878</v>
      </c>
      <c r="B289" s="1" t="s">
        <v>196</v>
      </c>
      <c r="C289" s="1" t="s">
        <v>102</v>
      </c>
      <c r="D289" s="1" t="s">
        <v>11</v>
      </c>
      <c r="E289" s="2">
        <v>1</v>
      </c>
      <c r="F289" s="1" t="s">
        <v>85</v>
      </c>
      <c r="G289" s="1">
        <v>59</v>
      </c>
      <c r="H289" s="1">
        <v>78.7</v>
      </c>
      <c r="I289" s="2">
        <v>0</v>
      </c>
      <c r="J289" s="2">
        <v>0</v>
      </c>
      <c r="K289" s="2">
        <v>0</v>
      </c>
      <c r="L289" s="2">
        <v>11</v>
      </c>
      <c r="M289" s="2">
        <v>45</v>
      </c>
      <c r="N289" s="2">
        <v>1</v>
      </c>
      <c r="O289" s="2">
        <v>29</v>
      </c>
      <c r="P289" s="2">
        <v>2</v>
      </c>
      <c r="Q289" s="2">
        <v>100</v>
      </c>
      <c r="R289" s="2">
        <v>7.0000000000000007E-2</v>
      </c>
      <c r="S289" s="2">
        <v>2</v>
      </c>
      <c r="T289" s="2">
        <v>12</v>
      </c>
      <c r="U289" s="2">
        <v>0</v>
      </c>
      <c r="V289">
        <f t="shared" si="37"/>
        <v>1</v>
      </c>
      <c r="W289">
        <f t="shared" si="41"/>
        <v>13</v>
      </c>
      <c r="Y289">
        <f t="shared" si="40"/>
        <v>57</v>
      </c>
      <c r="Z289" s="2">
        <v>13.7</v>
      </c>
      <c r="AA289">
        <v>6300</v>
      </c>
      <c r="AB289" s="18">
        <f t="shared" si="44"/>
        <v>2.1746031746031744</v>
      </c>
      <c r="AC289" t="s">
        <v>759</v>
      </c>
      <c r="AD289">
        <v>18.5</v>
      </c>
    </row>
    <row r="290" spans="1:30" x14ac:dyDescent="0.2">
      <c r="A290" s="1">
        <v>24374</v>
      </c>
      <c r="B290" s="1" t="s">
        <v>223</v>
      </c>
      <c r="C290" s="1" t="s">
        <v>18</v>
      </c>
      <c r="D290" s="1" t="s">
        <v>11</v>
      </c>
      <c r="E290" s="2">
        <v>1</v>
      </c>
      <c r="F290" s="1" t="s">
        <v>113</v>
      </c>
      <c r="G290" s="1">
        <v>39</v>
      </c>
      <c r="H290" s="1">
        <v>75</v>
      </c>
      <c r="I290" s="2">
        <v>0</v>
      </c>
      <c r="J290" s="2">
        <v>0</v>
      </c>
      <c r="K290" s="2">
        <v>0</v>
      </c>
      <c r="L290" s="2">
        <v>21</v>
      </c>
      <c r="M290" s="2">
        <v>43</v>
      </c>
      <c r="N290" s="2">
        <v>1</v>
      </c>
      <c r="O290" s="2">
        <v>12</v>
      </c>
      <c r="P290" s="2">
        <v>3</v>
      </c>
      <c r="Q290" s="2">
        <v>100</v>
      </c>
      <c r="R290" s="2">
        <v>0.25</v>
      </c>
      <c r="S290" s="2">
        <v>2</v>
      </c>
      <c r="T290" s="2">
        <v>8</v>
      </c>
      <c r="U290" s="2">
        <v>0</v>
      </c>
      <c r="V290">
        <f t="shared" si="37"/>
        <v>1</v>
      </c>
      <c r="W290">
        <f t="shared" si="41"/>
        <v>24</v>
      </c>
      <c r="Y290">
        <f t="shared" si="40"/>
        <v>51</v>
      </c>
      <c r="Z290" s="2">
        <v>13.1</v>
      </c>
      <c r="AA290">
        <v>6600</v>
      </c>
      <c r="AB290" s="18">
        <f t="shared" si="44"/>
        <v>1.9848484848484846</v>
      </c>
      <c r="AC290" t="s">
        <v>759</v>
      </c>
      <c r="AD290">
        <v>26.5</v>
      </c>
    </row>
    <row r="291" spans="1:30" x14ac:dyDescent="0.2">
      <c r="A291" s="1">
        <v>21682</v>
      </c>
      <c r="B291" s="1" t="s">
        <v>41</v>
      </c>
      <c r="C291" s="1" t="s">
        <v>30</v>
      </c>
      <c r="D291" s="1" t="s">
        <v>11</v>
      </c>
      <c r="E291" s="2">
        <v>1</v>
      </c>
      <c r="F291" s="1" t="s">
        <v>43</v>
      </c>
      <c r="G291" s="1">
        <v>52</v>
      </c>
      <c r="H291" s="1">
        <v>71.2</v>
      </c>
      <c r="I291" s="2">
        <v>0</v>
      </c>
      <c r="J291" s="2">
        <v>0</v>
      </c>
      <c r="K291" s="2">
        <v>0</v>
      </c>
      <c r="L291" s="2">
        <v>18</v>
      </c>
      <c r="M291" s="2">
        <v>71</v>
      </c>
      <c r="N291" s="2">
        <v>0</v>
      </c>
      <c r="O291" s="2">
        <v>19</v>
      </c>
      <c r="P291" s="2">
        <v>3</v>
      </c>
      <c r="Q291" s="2">
        <v>100</v>
      </c>
      <c r="R291" s="2">
        <v>0.16</v>
      </c>
      <c r="S291" s="2">
        <v>3</v>
      </c>
      <c r="T291" s="2">
        <v>27</v>
      </c>
      <c r="U291" s="2">
        <v>0</v>
      </c>
      <c r="V291">
        <f t="shared" si="37"/>
        <v>0</v>
      </c>
      <c r="W291">
        <f t="shared" si="41"/>
        <v>21</v>
      </c>
      <c r="Y291">
        <f t="shared" si="40"/>
        <v>98</v>
      </c>
      <c r="Z291" s="2">
        <v>12.8</v>
      </c>
      <c r="AA291">
        <v>6800</v>
      </c>
      <c r="AB291" s="18">
        <f t="shared" si="44"/>
        <v>1.8823529411764706</v>
      </c>
      <c r="AC291" t="s">
        <v>759</v>
      </c>
      <c r="AD291">
        <v>23.25</v>
      </c>
    </row>
    <row r="292" spans="1:30" x14ac:dyDescent="0.2">
      <c r="A292" s="1">
        <v>25868</v>
      </c>
      <c r="B292" s="1" t="s">
        <v>32</v>
      </c>
      <c r="C292" s="1" t="s">
        <v>3</v>
      </c>
      <c r="D292" s="1" t="s">
        <v>11</v>
      </c>
      <c r="E292" s="2">
        <v>1</v>
      </c>
      <c r="F292" s="1" t="s">
        <v>90</v>
      </c>
      <c r="G292" s="1">
        <v>54</v>
      </c>
      <c r="H292" s="1">
        <v>85.7</v>
      </c>
      <c r="I292" s="2">
        <v>0</v>
      </c>
      <c r="J292" s="2">
        <v>0</v>
      </c>
      <c r="K292" s="2">
        <v>0</v>
      </c>
      <c r="L292" s="2">
        <v>19</v>
      </c>
      <c r="M292" s="2">
        <v>38</v>
      </c>
      <c r="N292" s="2">
        <v>1</v>
      </c>
      <c r="O292" s="2">
        <v>19</v>
      </c>
      <c r="P292" s="2">
        <v>2</v>
      </c>
      <c r="Q292" s="2">
        <v>100</v>
      </c>
      <c r="R292" s="2">
        <v>0.11</v>
      </c>
      <c r="S292" s="2">
        <v>2</v>
      </c>
      <c r="T292" s="2">
        <v>2</v>
      </c>
      <c r="U292" s="2">
        <v>0</v>
      </c>
      <c r="V292">
        <f t="shared" si="37"/>
        <v>1</v>
      </c>
      <c r="W292">
        <f t="shared" si="41"/>
        <v>21</v>
      </c>
      <c r="Y292">
        <f t="shared" si="40"/>
        <v>40</v>
      </c>
      <c r="Z292" s="2">
        <v>12</v>
      </c>
      <c r="AA292">
        <v>7000</v>
      </c>
      <c r="AB292" s="18">
        <f t="shared" si="44"/>
        <v>1.7142857142857142</v>
      </c>
      <c r="AC292" t="s">
        <v>759</v>
      </c>
      <c r="AD292">
        <v>20.75</v>
      </c>
    </row>
    <row r="293" spans="1:30" x14ac:dyDescent="0.2">
      <c r="A293" s="1">
        <v>23245</v>
      </c>
      <c r="B293" s="1" t="s">
        <v>245</v>
      </c>
      <c r="C293" s="1" t="s">
        <v>90</v>
      </c>
      <c r="D293" s="1" t="s">
        <v>11</v>
      </c>
      <c r="E293" s="2">
        <v>1</v>
      </c>
      <c r="F293" s="1" t="s">
        <v>3</v>
      </c>
      <c r="G293" s="1">
        <v>25</v>
      </c>
      <c r="H293" s="1">
        <v>35.200000000000003</v>
      </c>
      <c r="I293" s="2">
        <v>0</v>
      </c>
      <c r="J293" s="2">
        <v>0</v>
      </c>
      <c r="K293" s="2">
        <v>0</v>
      </c>
      <c r="L293" s="2">
        <v>5</v>
      </c>
      <c r="M293" s="2">
        <v>27</v>
      </c>
      <c r="N293" s="2">
        <v>0</v>
      </c>
      <c r="O293" s="2">
        <v>17</v>
      </c>
      <c r="P293" s="2">
        <v>6</v>
      </c>
      <c r="Q293" s="2">
        <v>100</v>
      </c>
      <c r="R293" s="2">
        <v>0.35</v>
      </c>
      <c r="S293" s="2">
        <v>6</v>
      </c>
      <c r="T293" s="2">
        <v>24</v>
      </c>
      <c r="U293" s="2">
        <v>0</v>
      </c>
      <c r="V293">
        <f t="shared" si="37"/>
        <v>0</v>
      </c>
      <c r="W293">
        <f t="shared" si="41"/>
        <v>11</v>
      </c>
      <c r="Y293">
        <f t="shared" si="40"/>
        <v>51</v>
      </c>
      <c r="Z293" s="2">
        <v>11.1</v>
      </c>
      <c r="AA293">
        <v>5500</v>
      </c>
      <c r="AB293" s="18">
        <f t="shared" si="44"/>
        <v>2.0181818181818181</v>
      </c>
      <c r="AC293" t="s">
        <v>759</v>
      </c>
      <c r="AD293">
        <v>23.25</v>
      </c>
    </row>
    <row r="294" spans="1:30" x14ac:dyDescent="0.2">
      <c r="A294" s="1">
        <v>23173</v>
      </c>
      <c r="B294" s="1" t="s">
        <v>167</v>
      </c>
      <c r="C294" s="1" t="s">
        <v>47</v>
      </c>
      <c r="D294" s="1" t="s">
        <v>11</v>
      </c>
      <c r="E294" s="2">
        <v>1</v>
      </c>
      <c r="F294" s="1" t="s">
        <v>10</v>
      </c>
      <c r="G294" s="1">
        <v>30</v>
      </c>
      <c r="H294" s="1">
        <v>57.7</v>
      </c>
      <c r="I294" s="2">
        <v>0</v>
      </c>
      <c r="J294" s="2">
        <v>0</v>
      </c>
      <c r="K294" s="2">
        <v>0</v>
      </c>
      <c r="L294" s="2">
        <v>12</v>
      </c>
      <c r="M294" s="2">
        <v>47</v>
      </c>
      <c r="N294" s="2">
        <v>1</v>
      </c>
      <c r="O294" s="2">
        <v>9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>
        <f t="shared" si="37"/>
        <v>1</v>
      </c>
      <c r="W294">
        <f t="shared" si="41"/>
        <v>12</v>
      </c>
      <c r="Y294">
        <f t="shared" si="40"/>
        <v>47</v>
      </c>
      <c r="Z294" s="2">
        <v>10.7</v>
      </c>
      <c r="AA294">
        <v>4900</v>
      </c>
      <c r="AB294" s="18">
        <f t="shared" si="44"/>
        <v>2.1836734693877551</v>
      </c>
      <c r="AC294" t="s">
        <v>759</v>
      </c>
      <c r="AD294">
        <v>20.5</v>
      </c>
    </row>
    <row r="295" spans="1:30" x14ac:dyDescent="0.2">
      <c r="A295" s="1">
        <v>21684</v>
      </c>
      <c r="B295" s="1" t="s">
        <v>95</v>
      </c>
      <c r="C295" s="1" t="s">
        <v>8</v>
      </c>
      <c r="D295" s="1" t="s">
        <v>11</v>
      </c>
      <c r="E295" s="2">
        <v>1</v>
      </c>
      <c r="F295" s="1" t="s">
        <v>40</v>
      </c>
      <c r="G295" s="1">
        <v>54</v>
      </c>
      <c r="H295" s="1">
        <v>80.599999999999994</v>
      </c>
      <c r="I295" s="2">
        <v>0</v>
      </c>
      <c r="J295" s="2">
        <v>0</v>
      </c>
      <c r="K295" s="2">
        <v>0</v>
      </c>
      <c r="L295" s="2">
        <v>17</v>
      </c>
      <c r="M295" s="2">
        <v>53</v>
      </c>
      <c r="N295" s="2">
        <v>0</v>
      </c>
      <c r="O295" s="2">
        <v>26</v>
      </c>
      <c r="P295" s="2">
        <v>3</v>
      </c>
      <c r="Q295" s="2">
        <v>60</v>
      </c>
      <c r="R295" s="2">
        <v>0.19</v>
      </c>
      <c r="S295" s="2">
        <v>3</v>
      </c>
      <c r="T295" s="2">
        <v>12</v>
      </c>
      <c r="U295" s="2">
        <v>0</v>
      </c>
      <c r="V295">
        <f t="shared" si="37"/>
        <v>0</v>
      </c>
      <c r="W295">
        <f t="shared" si="41"/>
        <v>20</v>
      </c>
      <c r="Y295">
        <f t="shared" si="40"/>
        <v>65</v>
      </c>
      <c r="Z295" s="2">
        <v>9.5</v>
      </c>
      <c r="AB295"/>
      <c r="AC295" t="s">
        <v>752</v>
      </c>
      <c r="AD295">
        <v>21</v>
      </c>
    </row>
    <row r="296" spans="1:30" x14ac:dyDescent="0.2">
      <c r="A296" s="1">
        <v>20912</v>
      </c>
      <c r="B296" s="1" t="s">
        <v>212</v>
      </c>
      <c r="C296" s="1" t="s">
        <v>42</v>
      </c>
      <c r="D296" s="1" t="s">
        <v>11</v>
      </c>
      <c r="E296" s="2">
        <v>1</v>
      </c>
      <c r="F296" s="1" t="s">
        <v>24</v>
      </c>
      <c r="G296" s="1">
        <v>51</v>
      </c>
      <c r="H296" s="1">
        <v>89.5</v>
      </c>
      <c r="I296" s="2">
        <v>0</v>
      </c>
      <c r="J296" s="2">
        <v>0</v>
      </c>
      <c r="K296" s="2">
        <v>0</v>
      </c>
      <c r="L296" s="2">
        <v>18</v>
      </c>
      <c r="M296" s="2">
        <v>60</v>
      </c>
      <c r="N296" s="2">
        <v>0</v>
      </c>
      <c r="O296" s="2">
        <v>17</v>
      </c>
      <c r="P296" s="2">
        <v>1</v>
      </c>
      <c r="Q296" s="2">
        <v>100</v>
      </c>
      <c r="R296" s="2">
        <v>0.06</v>
      </c>
      <c r="S296" s="2">
        <v>1</v>
      </c>
      <c r="T296" s="2">
        <v>29</v>
      </c>
      <c r="U296" s="2">
        <v>0</v>
      </c>
      <c r="V296">
        <f t="shared" si="37"/>
        <v>0</v>
      </c>
      <c r="W296">
        <f t="shared" si="41"/>
        <v>19</v>
      </c>
      <c r="Y296">
        <f t="shared" si="40"/>
        <v>89</v>
      </c>
      <c r="Z296" s="2">
        <v>8.9</v>
      </c>
      <c r="AA296">
        <v>5700</v>
      </c>
      <c r="AB296" s="18">
        <f t="shared" ref="AB296:AB298" si="45">(Z296/AA296)*1000</f>
        <v>1.5614035087719298</v>
      </c>
      <c r="AC296" t="s">
        <v>759</v>
      </c>
      <c r="AD296">
        <v>16.75</v>
      </c>
    </row>
    <row r="297" spans="1:30" x14ac:dyDescent="0.2">
      <c r="A297" s="1">
        <v>19562</v>
      </c>
      <c r="B297" s="1" t="s">
        <v>309</v>
      </c>
      <c r="C297" s="1" t="s">
        <v>5</v>
      </c>
      <c r="D297" s="1" t="s">
        <v>11</v>
      </c>
      <c r="E297" s="2">
        <v>1</v>
      </c>
      <c r="F297" s="1" t="s">
        <v>21</v>
      </c>
      <c r="G297" s="1">
        <v>33</v>
      </c>
      <c r="H297" s="1">
        <v>47.1</v>
      </c>
      <c r="I297" s="2">
        <v>0</v>
      </c>
      <c r="J297" s="2">
        <v>0</v>
      </c>
      <c r="K297" s="2">
        <v>0</v>
      </c>
      <c r="L297" s="2">
        <v>6</v>
      </c>
      <c r="M297" s="2">
        <v>26</v>
      </c>
      <c r="N297" s="2">
        <v>0</v>
      </c>
      <c r="O297" s="2">
        <v>17</v>
      </c>
      <c r="P297" s="2">
        <v>3</v>
      </c>
      <c r="Q297" s="2">
        <v>100</v>
      </c>
      <c r="R297" s="2">
        <v>0.18</v>
      </c>
      <c r="S297" s="2">
        <v>3</v>
      </c>
      <c r="T297" s="2">
        <v>31</v>
      </c>
      <c r="U297" s="2">
        <v>0</v>
      </c>
      <c r="V297">
        <f t="shared" si="37"/>
        <v>0</v>
      </c>
      <c r="W297">
        <f t="shared" si="41"/>
        <v>9</v>
      </c>
      <c r="Y297">
        <f t="shared" si="40"/>
        <v>57</v>
      </c>
      <c r="Z297" s="2">
        <v>8.6999999999999993</v>
      </c>
      <c r="AA297">
        <v>4800</v>
      </c>
      <c r="AB297" s="18">
        <f t="shared" si="45"/>
        <v>1.8124999999999998</v>
      </c>
      <c r="AC297" t="s">
        <v>759</v>
      </c>
      <c r="AD297">
        <v>25.75</v>
      </c>
    </row>
    <row r="298" spans="1:30" x14ac:dyDescent="0.2">
      <c r="A298" s="1">
        <v>24292</v>
      </c>
      <c r="B298" s="1" t="s">
        <v>271</v>
      </c>
      <c r="C298" s="1" t="s">
        <v>85</v>
      </c>
      <c r="D298" s="1" t="s">
        <v>11</v>
      </c>
      <c r="E298" s="2">
        <v>1</v>
      </c>
      <c r="F298" s="1" t="s">
        <v>102</v>
      </c>
      <c r="G298" s="1">
        <v>22</v>
      </c>
      <c r="H298" s="1">
        <v>33.299999999999997</v>
      </c>
      <c r="I298" s="2">
        <v>0</v>
      </c>
      <c r="J298" s="2">
        <v>0</v>
      </c>
      <c r="K298" s="2">
        <v>0</v>
      </c>
      <c r="L298" s="2">
        <v>8</v>
      </c>
      <c r="M298" s="2">
        <v>69</v>
      </c>
      <c r="N298" s="2">
        <v>0</v>
      </c>
      <c r="O298" s="2">
        <v>11</v>
      </c>
      <c r="P298" s="2">
        <v>1</v>
      </c>
      <c r="Q298" s="2">
        <v>100</v>
      </c>
      <c r="R298" s="2">
        <v>0.09</v>
      </c>
      <c r="S298" s="2">
        <v>1</v>
      </c>
      <c r="T298" s="2">
        <v>6</v>
      </c>
      <c r="U298" s="2">
        <v>0</v>
      </c>
      <c r="V298">
        <f t="shared" si="37"/>
        <v>0</v>
      </c>
      <c r="W298">
        <f t="shared" si="41"/>
        <v>9</v>
      </c>
      <c r="Y298">
        <f t="shared" si="40"/>
        <v>75</v>
      </c>
      <c r="Z298" s="2">
        <v>8.5</v>
      </c>
      <c r="AA298">
        <v>4600</v>
      </c>
      <c r="AB298" s="18">
        <f t="shared" si="45"/>
        <v>1.8478260869565217</v>
      </c>
      <c r="AC298" t="s">
        <v>759</v>
      </c>
      <c r="AD298">
        <v>25</v>
      </c>
    </row>
    <row r="299" spans="1:30" x14ac:dyDescent="0.2">
      <c r="A299" s="1">
        <v>23364</v>
      </c>
      <c r="B299" s="1" t="s">
        <v>108</v>
      </c>
      <c r="C299" s="1" t="s">
        <v>40</v>
      </c>
      <c r="D299" s="1" t="s">
        <v>11</v>
      </c>
      <c r="E299" s="2">
        <v>1</v>
      </c>
      <c r="F299" s="1" t="s">
        <v>8</v>
      </c>
      <c r="G299" s="1">
        <v>30</v>
      </c>
      <c r="H299" s="1">
        <v>53.6</v>
      </c>
      <c r="I299" s="2">
        <v>0</v>
      </c>
      <c r="J299" s="2">
        <v>0</v>
      </c>
      <c r="K299" s="2">
        <v>0</v>
      </c>
      <c r="L299" s="2">
        <v>15</v>
      </c>
      <c r="M299" s="2">
        <v>68</v>
      </c>
      <c r="N299" s="2">
        <v>0</v>
      </c>
      <c r="O299" s="2">
        <v>6</v>
      </c>
      <c r="P299" s="2">
        <v>1</v>
      </c>
      <c r="Q299" s="2">
        <v>100</v>
      </c>
      <c r="R299" s="2">
        <v>0.17</v>
      </c>
      <c r="S299" s="2">
        <v>1</v>
      </c>
      <c r="T299" s="2">
        <v>7</v>
      </c>
      <c r="U299" s="2">
        <v>0</v>
      </c>
      <c r="V299">
        <f t="shared" si="37"/>
        <v>0</v>
      </c>
      <c r="W299">
        <f t="shared" si="41"/>
        <v>16</v>
      </c>
      <c r="Y299">
        <f t="shared" si="40"/>
        <v>75</v>
      </c>
      <c r="Z299" s="2">
        <v>8.5</v>
      </c>
      <c r="AB299"/>
      <c r="AC299" t="s">
        <v>752</v>
      </c>
      <c r="AD299">
        <v>22.5</v>
      </c>
    </row>
    <row r="300" spans="1:30" x14ac:dyDescent="0.2">
      <c r="A300" s="1">
        <v>20882</v>
      </c>
      <c r="B300" s="1" t="s">
        <v>57</v>
      </c>
      <c r="C300" s="1" t="s">
        <v>7</v>
      </c>
      <c r="D300" s="1" t="s">
        <v>11</v>
      </c>
      <c r="E300" s="2">
        <v>1</v>
      </c>
      <c r="F300" s="1" t="s">
        <v>37</v>
      </c>
      <c r="G300" s="1">
        <v>25</v>
      </c>
      <c r="H300" s="1">
        <v>37.299999999999997</v>
      </c>
      <c r="I300" s="2">
        <v>0</v>
      </c>
      <c r="J300" s="2">
        <v>0</v>
      </c>
      <c r="K300" s="2">
        <v>0</v>
      </c>
      <c r="L300" s="2">
        <v>11</v>
      </c>
      <c r="M300" s="2">
        <v>25</v>
      </c>
      <c r="N300" s="2">
        <v>0</v>
      </c>
      <c r="O300" s="2">
        <v>14</v>
      </c>
      <c r="P300" s="2">
        <v>4</v>
      </c>
      <c r="Q300" s="2">
        <v>100</v>
      </c>
      <c r="R300" s="2">
        <v>0.28999999999999998</v>
      </c>
      <c r="S300" s="2">
        <v>4</v>
      </c>
      <c r="T300" s="2">
        <v>18</v>
      </c>
      <c r="U300" s="2">
        <v>0</v>
      </c>
      <c r="V300">
        <f t="shared" si="37"/>
        <v>0</v>
      </c>
      <c r="W300">
        <f t="shared" si="41"/>
        <v>15</v>
      </c>
      <c r="Y300">
        <f t="shared" si="40"/>
        <v>43</v>
      </c>
      <c r="Z300" s="2">
        <v>8.3000000000000007</v>
      </c>
      <c r="AA300">
        <v>5700</v>
      </c>
      <c r="AB300" s="18">
        <f>(Z300/AA300)*1000</f>
        <v>1.4561403508771931</v>
      </c>
      <c r="AC300" t="s">
        <v>759</v>
      </c>
      <c r="AD300">
        <v>23</v>
      </c>
    </row>
    <row r="301" spans="1:30" x14ac:dyDescent="0.2">
      <c r="A301" s="1">
        <v>25956</v>
      </c>
      <c r="B301" s="1" t="s">
        <v>71</v>
      </c>
      <c r="C301" s="1" t="s">
        <v>49</v>
      </c>
      <c r="D301" s="1" t="s">
        <v>11</v>
      </c>
      <c r="E301" s="2">
        <v>1</v>
      </c>
      <c r="F301" s="1" t="s">
        <v>63</v>
      </c>
      <c r="G301" s="1">
        <v>52</v>
      </c>
      <c r="H301" s="1">
        <v>80</v>
      </c>
      <c r="I301" s="2">
        <v>0</v>
      </c>
      <c r="J301" s="2">
        <v>0</v>
      </c>
      <c r="K301" s="2">
        <v>0</v>
      </c>
      <c r="L301" s="2">
        <v>15</v>
      </c>
      <c r="M301" s="2">
        <v>48</v>
      </c>
      <c r="N301" s="2">
        <v>0</v>
      </c>
      <c r="O301" s="2">
        <v>22</v>
      </c>
      <c r="P301" s="2">
        <v>2</v>
      </c>
      <c r="Q301" s="2">
        <v>100</v>
      </c>
      <c r="R301" s="2">
        <v>0.09</v>
      </c>
      <c r="S301" s="2">
        <v>2</v>
      </c>
      <c r="T301" s="2">
        <v>13</v>
      </c>
      <c r="U301" s="2">
        <v>0</v>
      </c>
      <c r="V301">
        <f t="shared" si="37"/>
        <v>0</v>
      </c>
      <c r="W301">
        <f t="shared" si="41"/>
        <v>17</v>
      </c>
      <c r="Y301">
        <f t="shared" si="40"/>
        <v>61</v>
      </c>
      <c r="Z301" s="2">
        <v>8.1</v>
      </c>
      <c r="AB301"/>
      <c r="AC301" t="s">
        <v>752</v>
      </c>
      <c r="AD301">
        <v>21.75</v>
      </c>
    </row>
    <row r="302" spans="1:30" x14ac:dyDescent="0.2">
      <c r="A302" s="1">
        <v>25944</v>
      </c>
      <c r="B302" s="1" t="s">
        <v>166</v>
      </c>
      <c r="C302" s="1" t="s">
        <v>24</v>
      </c>
      <c r="D302" s="1" t="s">
        <v>11</v>
      </c>
      <c r="E302" s="2">
        <v>1</v>
      </c>
      <c r="F302" s="1" t="s">
        <v>42</v>
      </c>
      <c r="G302" s="1">
        <v>22</v>
      </c>
      <c r="H302" s="1">
        <v>28.9</v>
      </c>
      <c r="I302" s="2">
        <v>0</v>
      </c>
      <c r="J302" s="2">
        <v>0</v>
      </c>
      <c r="K302" s="2">
        <v>0</v>
      </c>
      <c r="L302" s="2">
        <v>6</v>
      </c>
      <c r="M302" s="2">
        <v>70</v>
      </c>
      <c r="N302" s="2">
        <v>0</v>
      </c>
      <c r="O302" s="2">
        <v>11</v>
      </c>
      <c r="P302" s="2">
        <v>1</v>
      </c>
      <c r="Q302" s="2">
        <v>100</v>
      </c>
      <c r="R302" s="2">
        <v>0.09</v>
      </c>
      <c r="S302" s="2">
        <v>1</v>
      </c>
      <c r="T302" s="2">
        <v>-1</v>
      </c>
      <c r="U302" s="2">
        <v>0</v>
      </c>
      <c r="V302">
        <f t="shared" si="37"/>
        <v>0</v>
      </c>
      <c r="W302">
        <f t="shared" si="41"/>
        <v>7</v>
      </c>
      <c r="Y302">
        <f t="shared" si="40"/>
        <v>69</v>
      </c>
      <c r="Z302" s="2">
        <v>7.9</v>
      </c>
      <c r="AA302">
        <v>5800</v>
      </c>
      <c r="AB302" s="18">
        <f t="shared" ref="AB302:AB308" si="46">(Z302/AA302)*1000</f>
        <v>1.3620689655172413</v>
      </c>
      <c r="AC302" t="s">
        <v>759</v>
      </c>
      <c r="AD302">
        <v>25.75</v>
      </c>
    </row>
    <row r="303" spans="1:30" x14ac:dyDescent="0.2">
      <c r="A303" s="1">
        <v>24934</v>
      </c>
      <c r="B303" s="1" t="s">
        <v>338</v>
      </c>
      <c r="C303" s="1" t="s">
        <v>76</v>
      </c>
      <c r="D303" s="1" t="s">
        <v>11</v>
      </c>
      <c r="E303" s="2">
        <v>1</v>
      </c>
      <c r="F303" s="1" t="s">
        <v>19</v>
      </c>
      <c r="G303" s="1">
        <v>20</v>
      </c>
      <c r="H303" s="1">
        <v>31.2</v>
      </c>
      <c r="I303" s="2">
        <v>0</v>
      </c>
      <c r="J303" s="2">
        <v>0</v>
      </c>
      <c r="K303" s="2">
        <v>0</v>
      </c>
      <c r="L303" s="2">
        <v>6</v>
      </c>
      <c r="M303" s="2">
        <v>9</v>
      </c>
      <c r="N303" s="2">
        <v>1</v>
      </c>
      <c r="O303" s="2">
        <v>3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>
        <f t="shared" si="37"/>
        <v>1</v>
      </c>
      <c r="W303">
        <f t="shared" si="41"/>
        <v>6</v>
      </c>
      <c r="Y303">
        <f t="shared" si="40"/>
        <v>9</v>
      </c>
      <c r="Z303" s="2">
        <v>6.9</v>
      </c>
      <c r="AA303">
        <v>4900</v>
      </c>
      <c r="AB303" s="18">
        <f t="shared" si="46"/>
        <v>1.4081632653061227</v>
      </c>
      <c r="AC303" t="s">
        <v>759</v>
      </c>
      <c r="AD303">
        <v>17.75</v>
      </c>
    </row>
    <row r="304" spans="1:30" x14ac:dyDescent="0.2">
      <c r="A304" s="1">
        <v>26080</v>
      </c>
      <c r="B304" s="1" t="s">
        <v>350</v>
      </c>
      <c r="C304" s="1" t="s">
        <v>113</v>
      </c>
      <c r="D304" s="1" t="s">
        <v>11</v>
      </c>
      <c r="E304" s="2">
        <v>1</v>
      </c>
      <c r="F304" s="1" t="s">
        <v>18</v>
      </c>
      <c r="G304" s="1">
        <v>3</v>
      </c>
      <c r="H304" s="1">
        <v>3.9</v>
      </c>
      <c r="I304" s="2">
        <v>0</v>
      </c>
      <c r="J304" s="2">
        <v>0</v>
      </c>
      <c r="K304" s="2">
        <v>0</v>
      </c>
      <c r="L304" s="2">
        <v>3</v>
      </c>
      <c r="M304" s="2">
        <v>3</v>
      </c>
      <c r="N304" s="2">
        <v>1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>
        <f t="shared" si="37"/>
        <v>1</v>
      </c>
      <c r="W304">
        <f t="shared" si="41"/>
        <v>3</v>
      </c>
      <c r="Y304">
        <f t="shared" si="40"/>
        <v>3</v>
      </c>
      <c r="Z304" s="2">
        <v>6.3</v>
      </c>
      <c r="AA304">
        <v>4000</v>
      </c>
      <c r="AB304" s="18">
        <f t="shared" si="46"/>
        <v>1.575</v>
      </c>
      <c r="AC304" t="s">
        <v>759</v>
      </c>
      <c r="AD304">
        <v>21.5</v>
      </c>
    </row>
    <row r="305" spans="1:30" x14ac:dyDescent="0.2">
      <c r="A305" s="1">
        <v>19798</v>
      </c>
      <c r="B305" s="1" t="s">
        <v>219</v>
      </c>
      <c r="C305" s="1" t="s">
        <v>87</v>
      </c>
      <c r="D305" s="1" t="s">
        <v>11</v>
      </c>
      <c r="E305" s="2">
        <v>1</v>
      </c>
      <c r="F305" s="1" t="s">
        <v>29</v>
      </c>
      <c r="G305" s="1">
        <v>32</v>
      </c>
      <c r="H305" s="1">
        <v>50.8</v>
      </c>
      <c r="I305" s="2">
        <v>0</v>
      </c>
      <c r="J305" s="2">
        <v>0</v>
      </c>
      <c r="K305" s="2">
        <v>0</v>
      </c>
      <c r="L305" s="2">
        <v>13</v>
      </c>
      <c r="M305" s="2">
        <v>60</v>
      </c>
      <c r="N305" s="2">
        <v>0</v>
      </c>
      <c r="O305" s="2">
        <v>7</v>
      </c>
      <c r="P305" s="2">
        <v>0</v>
      </c>
      <c r="Q305" s="2">
        <v>0</v>
      </c>
      <c r="R305" s="2">
        <v>0.14000000000000001</v>
      </c>
      <c r="S305" s="2">
        <v>0</v>
      </c>
      <c r="T305" s="2">
        <v>0</v>
      </c>
      <c r="U305" s="2">
        <v>0</v>
      </c>
      <c r="V305">
        <f t="shared" si="37"/>
        <v>0</v>
      </c>
      <c r="W305">
        <f t="shared" si="41"/>
        <v>13</v>
      </c>
      <c r="Y305">
        <f t="shared" si="40"/>
        <v>60</v>
      </c>
      <c r="Z305" s="2">
        <v>6</v>
      </c>
      <c r="AA305">
        <v>5200</v>
      </c>
      <c r="AB305" s="18">
        <f t="shared" si="46"/>
        <v>1.153846153846154</v>
      </c>
      <c r="AC305" t="s">
        <v>759</v>
      </c>
      <c r="AD305">
        <v>20.25</v>
      </c>
    </row>
    <row r="306" spans="1:30" x14ac:dyDescent="0.2">
      <c r="A306" s="1">
        <v>25092</v>
      </c>
      <c r="B306" s="1" t="s">
        <v>607</v>
      </c>
      <c r="C306" s="1" t="s">
        <v>21</v>
      </c>
      <c r="D306" s="1" t="s">
        <v>11</v>
      </c>
      <c r="E306" s="2">
        <v>1</v>
      </c>
      <c r="F306" s="1" t="s">
        <v>5</v>
      </c>
      <c r="G306" s="1">
        <v>50</v>
      </c>
      <c r="H306" s="1">
        <v>73.5</v>
      </c>
      <c r="I306" s="2">
        <v>0</v>
      </c>
      <c r="J306" s="2">
        <v>0</v>
      </c>
      <c r="K306" s="2">
        <v>0</v>
      </c>
      <c r="L306" s="2">
        <v>10</v>
      </c>
      <c r="M306" s="2">
        <v>24</v>
      </c>
      <c r="N306" s="2">
        <v>0</v>
      </c>
      <c r="O306" s="2">
        <v>26</v>
      </c>
      <c r="P306" s="2">
        <v>3</v>
      </c>
      <c r="Q306" s="2">
        <v>100</v>
      </c>
      <c r="R306" s="2">
        <v>0.12</v>
      </c>
      <c r="S306" s="2">
        <v>2</v>
      </c>
      <c r="T306" s="2">
        <v>11</v>
      </c>
      <c r="U306" s="2">
        <v>0</v>
      </c>
      <c r="V306">
        <f t="shared" si="37"/>
        <v>0</v>
      </c>
      <c r="W306">
        <f t="shared" si="41"/>
        <v>13</v>
      </c>
      <c r="Y306">
        <f t="shared" si="40"/>
        <v>35</v>
      </c>
      <c r="Z306" s="2">
        <v>5.5</v>
      </c>
      <c r="AA306">
        <v>5600</v>
      </c>
      <c r="AB306" s="18">
        <f t="shared" si="46"/>
        <v>0.98214285714285721</v>
      </c>
      <c r="AC306" t="s">
        <v>759</v>
      </c>
      <c r="AD306">
        <v>19.75</v>
      </c>
    </row>
    <row r="307" spans="1:30" x14ac:dyDescent="0.2">
      <c r="A307" s="1">
        <v>23214</v>
      </c>
      <c r="B307" s="1" t="s">
        <v>610</v>
      </c>
      <c r="C307" s="1" t="s">
        <v>47</v>
      </c>
      <c r="D307" s="1" t="s">
        <v>11</v>
      </c>
      <c r="E307" s="2">
        <v>1</v>
      </c>
      <c r="F307" s="1" t="s">
        <v>10</v>
      </c>
      <c r="G307" s="1">
        <v>21</v>
      </c>
      <c r="H307" s="1">
        <v>40.4</v>
      </c>
      <c r="I307" s="2">
        <v>0</v>
      </c>
      <c r="J307" s="2">
        <v>0</v>
      </c>
      <c r="K307" s="2">
        <v>0</v>
      </c>
      <c r="L307" s="2">
        <v>10</v>
      </c>
      <c r="M307" s="2">
        <v>20</v>
      </c>
      <c r="N307" s="2">
        <v>0</v>
      </c>
      <c r="O307" s="2">
        <v>8</v>
      </c>
      <c r="P307" s="2">
        <v>3</v>
      </c>
      <c r="Q307" s="2">
        <v>100</v>
      </c>
      <c r="R307" s="2">
        <v>0.38</v>
      </c>
      <c r="S307" s="2">
        <v>3</v>
      </c>
      <c r="T307" s="2">
        <v>4</v>
      </c>
      <c r="U307" s="2">
        <v>0</v>
      </c>
      <c r="V307">
        <f t="shared" si="37"/>
        <v>0</v>
      </c>
      <c r="W307">
        <f t="shared" si="41"/>
        <v>13</v>
      </c>
      <c r="Y307">
        <f t="shared" si="40"/>
        <v>24</v>
      </c>
      <c r="Z307" s="2">
        <v>5.4</v>
      </c>
      <c r="AA307">
        <v>5900</v>
      </c>
      <c r="AB307" s="18">
        <f t="shared" si="46"/>
        <v>0.9152542372881356</v>
      </c>
      <c r="AC307" t="s">
        <v>759</v>
      </c>
      <c r="AD307">
        <v>20.5</v>
      </c>
    </row>
    <row r="308" spans="1:30" x14ac:dyDescent="0.2">
      <c r="A308" s="1">
        <v>22562</v>
      </c>
      <c r="B308" s="1" t="s">
        <v>64</v>
      </c>
      <c r="C308" s="1" t="s">
        <v>19</v>
      </c>
      <c r="D308" s="1" t="s">
        <v>11</v>
      </c>
      <c r="E308" s="2">
        <v>1</v>
      </c>
      <c r="F308" s="1" t="s">
        <v>76</v>
      </c>
      <c r="G308" s="1">
        <v>30</v>
      </c>
      <c r="H308" s="1">
        <v>53.6</v>
      </c>
      <c r="I308" s="2">
        <v>0</v>
      </c>
      <c r="J308" s="2">
        <v>0</v>
      </c>
      <c r="K308" s="2">
        <v>0</v>
      </c>
      <c r="L308" s="2">
        <v>7</v>
      </c>
      <c r="M308" s="2">
        <v>19</v>
      </c>
      <c r="N308" s="2">
        <v>0</v>
      </c>
      <c r="O308" s="2">
        <v>14</v>
      </c>
      <c r="P308" s="2">
        <v>3</v>
      </c>
      <c r="Q308" s="2">
        <v>75</v>
      </c>
      <c r="R308" s="2">
        <v>0.28999999999999998</v>
      </c>
      <c r="S308" s="2">
        <v>3</v>
      </c>
      <c r="T308" s="2">
        <v>4</v>
      </c>
      <c r="U308" s="2">
        <v>0</v>
      </c>
      <c r="V308">
        <f t="shared" si="37"/>
        <v>0</v>
      </c>
      <c r="W308">
        <f t="shared" si="41"/>
        <v>10</v>
      </c>
      <c r="Y308">
        <f t="shared" si="40"/>
        <v>23</v>
      </c>
      <c r="Z308" s="2">
        <v>5.3</v>
      </c>
      <c r="AA308">
        <v>4200</v>
      </c>
      <c r="AB308" s="18">
        <f t="shared" si="46"/>
        <v>1.2619047619047619</v>
      </c>
      <c r="AC308" t="s">
        <v>759</v>
      </c>
      <c r="AD308">
        <v>20.25</v>
      </c>
    </row>
    <row r="309" spans="1:30" x14ac:dyDescent="0.2">
      <c r="A309" s="1">
        <v>20933</v>
      </c>
      <c r="B309" s="1" t="s">
        <v>281</v>
      </c>
      <c r="C309" s="1" t="s">
        <v>22</v>
      </c>
      <c r="D309" s="1" t="s">
        <v>11</v>
      </c>
      <c r="E309" s="2">
        <v>1</v>
      </c>
      <c r="F309" s="1" t="s">
        <v>39</v>
      </c>
      <c r="G309" s="1">
        <v>11</v>
      </c>
      <c r="H309" s="1">
        <v>18</v>
      </c>
      <c r="I309" s="2">
        <v>0</v>
      </c>
      <c r="J309" s="2">
        <v>0</v>
      </c>
      <c r="K309" s="2">
        <v>0</v>
      </c>
      <c r="L309" s="2">
        <v>4</v>
      </c>
      <c r="M309" s="2">
        <v>53</v>
      </c>
      <c r="N309" s="2">
        <v>0</v>
      </c>
      <c r="O309" s="2">
        <v>2</v>
      </c>
      <c r="P309" s="2">
        <v>1</v>
      </c>
      <c r="Q309" s="2">
        <v>100</v>
      </c>
      <c r="R309" s="2">
        <v>0.5</v>
      </c>
      <c r="S309" s="2">
        <v>1</v>
      </c>
      <c r="T309" s="2">
        <v>-3</v>
      </c>
      <c r="U309" s="2">
        <v>0</v>
      </c>
      <c r="V309">
        <f t="shared" si="37"/>
        <v>0</v>
      </c>
      <c r="W309">
        <f t="shared" si="41"/>
        <v>5</v>
      </c>
      <c r="Y309">
        <f t="shared" si="40"/>
        <v>50</v>
      </c>
      <c r="Z309" s="2">
        <v>5</v>
      </c>
      <c r="AB309"/>
      <c r="AC309" t="s">
        <v>752</v>
      </c>
      <c r="AD309">
        <v>19.5</v>
      </c>
    </row>
    <row r="310" spans="1:30" x14ac:dyDescent="0.2">
      <c r="A310" s="1">
        <v>23371</v>
      </c>
      <c r="B310" s="1" t="s">
        <v>243</v>
      </c>
      <c r="C310" s="1" t="s">
        <v>63</v>
      </c>
      <c r="D310" s="1" t="s">
        <v>11</v>
      </c>
      <c r="E310" s="2">
        <v>1</v>
      </c>
      <c r="F310" s="1" t="s">
        <v>49</v>
      </c>
      <c r="G310" s="1">
        <v>31</v>
      </c>
      <c r="H310" s="1">
        <v>50.8</v>
      </c>
      <c r="I310" s="2">
        <v>0</v>
      </c>
      <c r="J310" s="2">
        <v>0</v>
      </c>
      <c r="K310" s="2">
        <v>0</v>
      </c>
      <c r="L310" s="2">
        <v>5</v>
      </c>
      <c r="M310" s="2">
        <v>25</v>
      </c>
      <c r="N310" s="2">
        <v>0</v>
      </c>
      <c r="O310" s="2">
        <v>14</v>
      </c>
      <c r="P310" s="2">
        <v>3</v>
      </c>
      <c r="Q310" s="2">
        <v>100</v>
      </c>
      <c r="R310" s="2">
        <v>0.21</v>
      </c>
      <c r="S310" s="2">
        <v>2</v>
      </c>
      <c r="T310" s="2">
        <v>3</v>
      </c>
      <c r="U310" s="2">
        <v>0</v>
      </c>
      <c r="V310">
        <f t="shared" si="37"/>
        <v>0</v>
      </c>
      <c r="W310">
        <f t="shared" si="41"/>
        <v>8</v>
      </c>
      <c r="Y310">
        <f t="shared" si="40"/>
        <v>28</v>
      </c>
      <c r="Z310" s="2">
        <v>4.8</v>
      </c>
      <c r="AB310"/>
      <c r="AC310" t="s">
        <v>752</v>
      </c>
      <c r="AD310">
        <v>24.75</v>
      </c>
    </row>
    <row r="311" spans="1:30" x14ac:dyDescent="0.2">
      <c r="A311" s="1">
        <v>23190</v>
      </c>
      <c r="B311" s="1" t="s">
        <v>605</v>
      </c>
      <c r="C311" s="1" t="s">
        <v>10</v>
      </c>
      <c r="D311" s="1" t="s">
        <v>11</v>
      </c>
      <c r="E311" s="2">
        <v>1</v>
      </c>
      <c r="F311" s="1" t="s">
        <v>47</v>
      </c>
      <c r="G311" s="1">
        <v>18</v>
      </c>
      <c r="H311" s="1">
        <v>23.7</v>
      </c>
      <c r="I311" s="2">
        <v>0</v>
      </c>
      <c r="J311" s="2">
        <v>0</v>
      </c>
      <c r="K311" s="2">
        <v>0</v>
      </c>
      <c r="L311" s="2">
        <v>9</v>
      </c>
      <c r="M311" s="2">
        <v>33</v>
      </c>
      <c r="N311" s="2">
        <v>0</v>
      </c>
      <c r="O311" s="2">
        <v>5</v>
      </c>
      <c r="P311" s="2">
        <v>1</v>
      </c>
      <c r="Q311" s="2">
        <v>50</v>
      </c>
      <c r="R311" s="2">
        <v>0.4</v>
      </c>
      <c r="S311" s="2">
        <v>1</v>
      </c>
      <c r="T311" s="2">
        <v>4</v>
      </c>
      <c r="U311" s="2">
        <v>0</v>
      </c>
      <c r="V311">
        <f t="shared" si="37"/>
        <v>0</v>
      </c>
      <c r="W311">
        <f t="shared" si="41"/>
        <v>10</v>
      </c>
      <c r="Y311">
        <f t="shared" si="40"/>
        <v>37</v>
      </c>
      <c r="Z311" s="2">
        <v>4.7</v>
      </c>
      <c r="AA311">
        <v>5800</v>
      </c>
      <c r="AB311" s="18">
        <f t="shared" ref="AB311:AB312" si="47">(Z311/AA311)*1000</f>
        <v>0.81034482758620696</v>
      </c>
      <c r="AC311" t="s">
        <v>759</v>
      </c>
      <c r="AD311">
        <v>22.5</v>
      </c>
    </row>
    <row r="312" spans="1:30" x14ac:dyDescent="0.2">
      <c r="A312" s="1">
        <v>22546</v>
      </c>
      <c r="B312" s="1" t="s">
        <v>157</v>
      </c>
      <c r="C312" s="1" t="s">
        <v>90</v>
      </c>
      <c r="D312" s="1" t="s">
        <v>11</v>
      </c>
      <c r="E312" s="2">
        <v>1</v>
      </c>
      <c r="F312" s="1" t="s">
        <v>3</v>
      </c>
      <c r="G312" s="1">
        <v>46</v>
      </c>
      <c r="H312" s="1">
        <v>64.8</v>
      </c>
      <c r="I312" s="2">
        <v>0</v>
      </c>
      <c r="J312" s="2">
        <v>0</v>
      </c>
      <c r="K312" s="2">
        <v>0</v>
      </c>
      <c r="L312" s="2">
        <v>7</v>
      </c>
      <c r="M312" s="2">
        <v>15</v>
      </c>
      <c r="N312" s="2">
        <v>0</v>
      </c>
      <c r="O312" s="2">
        <v>22</v>
      </c>
      <c r="P312" s="2">
        <v>3</v>
      </c>
      <c r="Q312" s="2">
        <v>100</v>
      </c>
      <c r="R312" s="2">
        <v>0.14000000000000001</v>
      </c>
      <c r="S312" s="2">
        <v>2</v>
      </c>
      <c r="T312" s="2">
        <v>12</v>
      </c>
      <c r="U312" s="2">
        <v>0</v>
      </c>
      <c r="V312">
        <f t="shared" si="37"/>
        <v>0</v>
      </c>
      <c r="W312">
        <f t="shared" si="41"/>
        <v>10</v>
      </c>
      <c r="Y312">
        <f t="shared" si="40"/>
        <v>27</v>
      </c>
      <c r="Z312" s="2">
        <v>4.7</v>
      </c>
      <c r="AA312">
        <v>5400</v>
      </c>
      <c r="AB312" s="18">
        <f t="shared" si="47"/>
        <v>0.87037037037037046</v>
      </c>
      <c r="AC312" t="s">
        <v>759</v>
      </c>
      <c r="AD312">
        <v>23.25</v>
      </c>
    </row>
    <row r="313" spans="1:30" x14ac:dyDescent="0.2">
      <c r="A313" s="1">
        <v>18944</v>
      </c>
      <c r="B313" s="1" t="s">
        <v>173</v>
      </c>
      <c r="C313" s="1" t="s">
        <v>63</v>
      </c>
      <c r="D313" s="1" t="s">
        <v>11</v>
      </c>
      <c r="E313" s="2">
        <v>1</v>
      </c>
      <c r="F313" s="1" t="s">
        <v>49</v>
      </c>
      <c r="G313" s="1">
        <v>23</v>
      </c>
      <c r="H313" s="1">
        <v>37.700000000000003</v>
      </c>
      <c r="I313" s="2">
        <v>0</v>
      </c>
      <c r="J313" s="2">
        <v>0</v>
      </c>
      <c r="K313" s="2">
        <v>0</v>
      </c>
      <c r="L313" s="2">
        <v>5</v>
      </c>
      <c r="M313" s="2">
        <v>16</v>
      </c>
      <c r="N313" s="2">
        <v>0</v>
      </c>
      <c r="O313" s="2">
        <v>12</v>
      </c>
      <c r="P313" s="2">
        <v>2</v>
      </c>
      <c r="Q313" s="2">
        <v>66.7</v>
      </c>
      <c r="R313" s="2">
        <v>0.25</v>
      </c>
      <c r="S313" s="2">
        <v>2</v>
      </c>
      <c r="T313" s="2">
        <v>10</v>
      </c>
      <c r="U313" s="2">
        <v>0</v>
      </c>
      <c r="V313">
        <f t="shared" si="37"/>
        <v>0</v>
      </c>
      <c r="W313">
        <f t="shared" si="41"/>
        <v>7</v>
      </c>
      <c r="Y313">
        <f t="shared" si="40"/>
        <v>26</v>
      </c>
      <c r="Z313" s="2">
        <v>4.5999999999999996</v>
      </c>
      <c r="AB313"/>
      <c r="AC313" t="s">
        <v>752</v>
      </c>
      <c r="AD313">
        <v>24.75</v>
      </c>
    </row>
    <row r="314" spans="1:30" x14ac:dyDescent="0.2">
      <c r="A314" s="1">
        <v>25900</v>
      </c>
      <c r="B314" s="1" t="s">
        <v>387</v>
      </c>
      <c r="C314" s="1" t="s">
        <v>30</v>
      </c>
      <c r="D314" s="1" t="s">
        <v>11</v>
      </c>
      <c r="E314" s="2">
        <v>1</v>
      </c>
      <c r="F314" s="1" t="s">
        <v>43</v>
      </c>
      <c r="G314" s="1">
        <v>18</v>
      </c>
      <c r="H314" s="1">
        <v>24.7</v>
      </c>
      <c r="I314" s="2">
        <v>0</v>
      </c>
      <c r="J314" s="2">
        <v>0</v>
      </c>
      <c r="K314" s="2">
        <v>0</v>
      </c>
      <c r="L314" s="2">
        <v>12</v>
      </c>
      <c r="M314" s="2">
        <v>41</v>
      </c>
      <c r="N314" s="2">
        <v>0</v>
      </c>
      <c r="O314" s="2">
        <v>1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>
        <f t="shared" si="37"/>
        <v>0</v>
      </c>
      <c r="W314">
        <f t="shared" si="41"/>
        <v>12</v>
      </c>
      <c r="Y314">
        <f t="shared" si="40"/>
        <v>41</v>
      </c>
      <c r="Z314" s="2">
        <v>4.0999999999999996</v>
      </c>
      <c r="AA314">
        <v>4800</v>
      </c>
      <c r="AB314" s="18">
        <f t="shared" ref="AB314:AB320" si="48">(Z314/AA314)*1000</f>
        <v>0.85416666666666663</v>
      </c>
      <c r="AC314" t="s">
        <v>759</v>
      </c>
      <c r="AD314">
        <v>23.25</v>
      </c>
    </row>
    <row r="315" spans="1:30" x14ac:dyDescent="0.2">
      <c r="A315" s="1">
        <v>23231</v>
      </c>
      <c r="B315" s="1" t="s">
        <v>382</v>
      </c>
      <c r="C315" s="1" t="s">
        <v>24</v>
      </c>
      <c r="D315" s="1" t="s">
        <v>11</v>
      </c>
      <c r="E315" s="2">
        <v>1</v>
      </c>
      <c r="F315" s="1" t="s">
        <v>42</v>
      </c>
      <c r="G315" s="1">
        <v>14</v>
      </c>
      <c r="H315" s="1">
        <v>18.399999999999999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11</v>
      </c>
      <c r="P315" s="2">
        <v>3</v>
      </c>
      <c r="Q315" s="2">
        <v>50</v>
      </c>
      <c r="R315" s="2">
        <v>0.55000000000000004</v>
      </c>
      <c r="S315" s="2">
        <v>2</v>
      </c>
      <c r="T315" s="2">
        <v>16</v>
      </c>
      <c r="U315" s="2">
        <v>0</v>
      </c>
      <c r="V315">
        <f t="shared" si="37"/>
        <v>0</v>
      </c>
      <c r="W315">
        <f t="shared" si="41"/>
        <v>3</v>
      </c>
      <c r="Y315">
        <f t="shared" si="40"/>
        <v>16</v>
      </c>
      <c r="Z315" s="2">
        <v>3.6</v>
      </c>
      <c r="AA315">
        <v>4000</v>
      </c>
      <c r="AB315" s="18">
        <f t="shared" si="48"/>
        <v>0.9</v>
      </c>
      <c r="AC315" t="s">
        <v>759</v>
      </c>
      <c r="AD315">
        <v>25.75</v>
      </c>
    </row>
    <row r="316" spans="1:30" x14ac:dyDescent="0.2">
      <c r="A316" s="1">
        <v>21952</v>
      </c>
      <c r="B316" s="1" t="s">
        <v>34</v>
      </c>
      <c r="C316" s="1" t="s">
        <v>35</v>
      </c>
      <c r="D316" s="1" t="s">
        <v>11</v>
      </c>
      <c r="E316" s="2">
        <v>1</v>
      </c>
      <c r="F316" s="1" t="s">
        <v>27</v>
      </c>
      <c r="G316" s="1">
        <v>22</v>
      </c>
      <c r="H316" s="1">
        <v>34.4</v>
      </c>
      <c r="I316" s="2">
        <v>0</v>
      </c>
      <c r="J316" s="2">
        <v>0</v>
      </c>
      <c r="K316" s="2">
        <v>0</v>
      </c>
      <c r="L316" s="2">
        <v>3</v>
      </c>
      <c r="M316" s="2">
        <v>12</v>
      </c>
      <c r="N316" s="2">
        <v>0</v>
      </c>
      <c r="O316" s="2">
        <v>13</v>
      </c>
      <c r="P316" s="2">
        <v>3</v>
      </c>
      <c r="Q316" s="2">
        <v>100</v>
      </c>
      <c r="R316" s="2">
        <v>0.23</v>
      </c>
      <c r="S316" s="2">
        <v>2</v>
      </c>
      <c r="T316" s="2">
        <v>4</v>
      </c>
      <c r="U316" s="2">
        <v>0</v>
      </c>
      <c r="V316">
        <f t="shared" si="37"/>
        <v>0</v>
      </c>
      <c r="W316">
        <f t="shared" si="41"/>
        <v>6</v>
      </c>
      <c r="Y316">
        <f t="shared" si="40"/>
        <v>16</v>
      </c>
      <c r="Z316" s="2">
        <v>3.6</v>
      </c>
      <c r="AA316">
        <v>5000</v>
      </c>
      <c r="AB316" s="18">
        <f t="shared" si="48"/>
        <v>0.72000000000000008</v>
      </c>
      <c r="AC316" t="s">
        <v>759</v>
      </c>
      <c r="AD316">
        <v>21.5</v>
      </c>
    </row>
    <row r="317" spans="1:30" x14ac:dyDescent="0.2">
      <c r="A317" s="1">
        <v>19626</v>
      </c>
      <c r="B317" s="1" t="s">
        <v>397</v>
      </c>
      <c r="C317" s="1" t="s">
        <v>87</v>
      </c>
      <c r="D317" s="1" t="s">
        <v>11</v>
      </c>
      <c r="E317" s="2">
        <v>1</v>
      </c>
      <c r="F317" s="1" t="s">
        <v>29</v>
      </c>
      <c r="G317" s="1">
        <v>17</v>
      </c>
      <c r="H317" s="1">
        <v>27</v>
      </c>
      <c r="I317" s="2">
        <v>0</v>
      </c>
      <c r="J317" s="2">
        <v>0</v>
      </c>
      <c r="K317" s="2">
        <v>0</v>
      </c>
      <c r="L317" s="2">
        <v>2</v>
      </c>
      <c r="M317" s="2">
        <v>9</v>
      </c>
      <c r="N317" s="2">
        <v>0</v>
      </c>
      <c r="O317" s="2">
        <v>8</v>
      </c>
      <c r="P317" s="2">
        <v>2</v>
      </c>
      <c r="Q317" s="2">
        <v>100</v>
      </c>
      <c r="R317" s="2">
        <v>0.25</v>
      </c>
      <c r="S317" s="2">
        <v>2</v>
      </c>
      <c r="T317" s="2">
        <v>17</v>
      </c>
      <c r="U317" s="2">
        <v>0</v>
      </c>
      <c r="V317">
        <f t="shared" si="37"/>
        <v>0</v>
      </c>
      <c r="W317">
        <f t="shared" si="41"/>
        <v>4</v>
      </c>
      <c r="Y317">
        <f t="shared" si="40"/>
        <v>26</v>
      </c>
      <c r="Z317" s="2">
        <v>3.6</v>
      </c>
      <c r="AA317">
        <v>4000</v>
      </c>
      <c r="AB317" s="18">
        <f t="shared" si="48"/>
        <v>0.9</v>
      </c>
      <c r="AC317" t="s">
        <v>759</v>
      </c>
      <c r="AD317">
        <v>20.25</v>
      </c>
    </row>
    <row r="318" spans="1:30" x14ac:dyDescent="0.2">
      <c r="A318" s="1">
        <v>25887</v>
      </c>
      <c r="B318" s="1" t="s">
        <v>70</v>
      </c>
      <c r="C318" s="1" t="s">
        <v>21</v>
      </c>
      <c r="D318" s="1" t="s">
        <v>11</v>
      </c>
      <c r="E318" s="2">
        <v>1</v>
      </c>
      <c r="F318" s="1" t="s">
        <v>5</v>
      </c>
      <c r="G318" s="1">
        <v>8</v>
      </c>
      <c r="H318" s="1">
        <v>11.8</v>
      </c>
      <c r="I318" s="2">
        <v>0</v>
      </c>
      <c r="J318" s="2">
        <v>0</v>
      </c>
      <c r="K318" s="2">
        <v>0</v>
      </c>
      <c r="L318" s="2">
        <v>2</v>
      </c>
      <c r="M318" s="2">
        <v>-3</v>
      </c>
      <c r="N318" s="2">
        <v>0</v>
      </c>
      <c r="O318" s="2">
        <v>3</v>
      </c>
      <c r="P318" s="2">
        <v>2</v>
      </c>
      <c r="Q318" s="2">
        <v>100</v>
      </c>
      <c r="R318" s="2">
        <v>0.67</v>
      </c>
      <c r="S318" s="2">
        <v>2</v>
      </c>
      <c r="T318" s="2">
        <v>12</v>
      </c>
      <c r="U318" s="2">
        <v>0</v>
      </c>
      <c r="V318">
        <f t="shared" si="37"/>
        <v>0</v>
      </c>
      <c r="W318">
        <f t="shared" si="41"/>
        <v>4</v>
      </c>
      <c r="Y318">
        <f t="shared" si="40"/>
        <v>9</v>
      </c>
      <c r="Z318" s="2">
        <v>2.9</v>
      </c>
      <c r="AA318">
        <v>5100</v>
      </c>
      <c r="AB318" s="18">
        <f t="shared" si="48"/>
        <v>0.56862745098039214</v>
      </c>
      <c r="AC318" t="s">
        <v>759</v>
      </c>
      <c r="AD318">
        <v>19.75</v>
      </c>
    </row>
    <row r="319" spans="1:30" x14ac:dyDescent="0.2">
      <c r="A319" s="1">
        <v>18993</v>
      </c>
      <c r="B319" s="1" t="s">
        <v>365</v>
      </c>
      <c r="C319" s="1" t="s">
        <v>18</v>
      </c>
      <c r="D319" s="1" t="s">
        <v>11</v>
      </c>
      <c r="E319" s="2">
        <v>1</v>
      </c>
      <c r="F319" s="1" t="s">
        <v>113</v>
      </c>
      <c r="G319" s="1">
        <v>13</v>
      </c>
      <c r="H319" s="1">
        <v>25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10</v>
      </c>
      <c r="P319" s="2">
        <v>2</v>
      </c>
      <c r="Q319" s="2">
        <v>100</v>
      </c>
      <c r="R319" s="2">
        <v>0.2</v>
      </c>
      <c r="S319" s="2">
        <v>2</v>
      </c>
      <c r="T319" s="2">
        <v>6</v>
      </c>
      <c r="U319" s="2">
        <v>0</v>
      </c>
      <c r="V319">
        <f t="shared" si="37"/>
        <v>0</v>
      </c>
      <c r="W319">
        <f t="shared" si="41"/>
        <v>2</v>
      </c>
      <c r="Y319">
        <f t="shared" si="40"/>
        <v>6</v>
      </c>
      <c r="Z319" s="2">
        <v>2.6</v>
      </c>
      <c r="AA319">
        <v>4100</v>
      </c>
      <c r="AB319" s="18">
        <f t="shared" si="48"/>
        <v>0.63414634146341464</v>
      </c>
      <c r="AC319" t="s">
        <v>759</v>
      </c>
      <c r="AD319">
        <v>26.5</v>
      </c>
    </row>
    <row r="320" spans="1:30" x14ac:dyDescent="0.2">
      <c r="A320" s="1">
        <v>24116</v>
      </c>
      <c r="B320" s="1" t="s">
        <v>269</v>
      </c>
      <c r="C320" s="1" t="s">
        <v>29</v>
      </c>
      <c r="D320" s="1" t="s">
        <v>11</v>
      </c>
      <c r="E320" s="2">
        <v>1</v>
      </c>
      <c r="F320" s="1" t="s">
        <v>87</v>
      </c>
      <c r="G320" s="1">
        <v>10</v>
      </c>
      <c r="H320" s="1">
        <v>16.7</v>
      </c>
      <c r="I320" s="2">
        <v>0</v>
      </c>
      <c r="J320" s="2">
        <v>0</v>
      </c>
      <c r="K320" s="2">
        <v>0</v>
      </c>
      <c r="L320" s="2">
        <v>1</v>
      </c>
      <c r="M320" s="2">
        <v>2</v>
      </c>
      <c r="N320" s="2">
        <v>0</v>
      </c>
      <c r="O320" s="2">
        <v>5</v>
      </c>
      <c r="P320" s="2">
        <v>1</v>
      </c>
      <c r="Q320" s="2">
        <v>100</v>
      </c>
      <c r="R320" s="2">
        <v>0.2</v>
      </c>
      <c r="S320" s="2">
        <v>1</v>
      </c>
      <c r="T320" s="2">
        <v>14</v>
      </c>
      <c r="U320" s="2">
        <v>0</v>
      </c>
      <c r="V320">
        <f t="shared" si="37"/>
        <v>0</v>
      </c>
      <c r="W320">
        <f t="shared" si="41"/>
        <v>2</v>
      </c>
      <c r="Y320">
        <f t="shared" si="40"/>
        <v>16</v>
      </c>
      <c r="Z320" s="2">
        <v>2.6</v>
      </c>
      <c r="AA320">
        <v>4500</v>
      </c>
      <c r="AB320" s="18">
        <f t="shared" si="48"/>
        <v>0.57777777777777772</v>
      </c>
      <c r="AC320" t="s">
        <v>759</v>
      </c>
      <c r="AD320">
        <v>23.25</v>
      </c>
    </row>
    <row r="321" spans="1:30" x14ac:dyDescent="0.2">
      <c r="A321" s="1">
        <v>25102</v>
      </c>
      <c r="B321" s="1" t="s">
        <v>411</v>
      </c>
      <c r="C321" s="1" t="s">
        <v>39</v>
      </c>
      <c r="D321" s="1" t="s">
        <v>11</v>
      </c>
      <c r="E321" s="2">
        <v>1</v>
      </c>
      <c r="F321" s="1" t="s">
        <v>22</v>
      </c>
      <c r="G321" s="1">
        <v>5</v>
      </c>
      <c r="H321" s="1">
        <v>7.9</v>
      </c>
      <c r="I321" s="2">
        <v>0</v>
      </c>
      <c r="J321" s="2">
        <v>0</v>
      </c>
      <c r="K321" s="2">
        <v>0</v>
      </c>
      <c r="L321" s="2">
        <v>3</v>
      </c>
      <c r="M321" s="2">
        <v>26</v>
      </c>
      <c r="N321" s="2">
        <v>0</v>
      </c>
      <c r="O321" s="2">
        <v>2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>
        <f t="shared" si="37"/>
        <v>0</v>
      </c>
      <c r="W321">
        <f t="shared" si="41"/>
        <v>3</v>
      </c>
      <c r="Y321">
        <f t="shared" si="40"/>
        <v>26</v>
      </c>
      <c r="Z321" s="2">
        <v>2.6</v>
      </c>
      <c r="AB321"/>
      <c r="AC321" t="s">
        <v>752</v>
      </c>
      <c r="AD321">
        <v>28</v>
      </c>
    </row>
    <row r="322" spans="1:30" x14ac:dyDescent="0.2">
      <c r="A322" s="1">
        <v>23217</v>
      </c>
      <c r="B322" s="1" t="s">
        <v>141</v>
      </c>
      <c r="C322" s="1" t="s">
        <v>26</v>
      </c>
      <c r="D322" s="1" t="s">
        <v>11</v>
      </c>
      <c r="E322" s="2">
        <v>1</v>
      </c>
      <c r="F322" s="1" t="s">
        <v>12</v>
      </c>
      <c r="G322" s="1">
        <v>14</v>
      </c>
      <c r="H322" s="1">
        <v>24.1</v>
      </c>
      <c r="I322" s="2">
        <v>0</v>
      </c>
      <c r="J322" s="2">
        <v>0</v>
      </c>
      <c r="K322" s="2">
        <v>0</v>
      </c>
      <c r="L322" s="2">
        <v>2</v>
      </c>
      <c r="M322" s="2">
        <v>14</v>
      </c>
      <c r="N322" s="2">
        <v>0</v>
      </c>
      <c r="O322" s="2">
        <v>7</v>
      </c>
      <c r="P322" s="2">
        <v>1</v>
      </c>
      <c r="Q322" s="2">
        <v>100</v>
      </c>
      <c r="R322" s="2">
        <v>0.14000000000000001</v>
      </c>
      <c r="S322" s="2">
        <v>1</v>
      </c>
      <c r="T322" s="2">
        <v>2</v>
      </c>
      <c r="U322" s="2">
        <v>0</v>
      </c>
      <c r="V322">
        <f t="shared" ref="V322:V385" si="49">J322+N322+U322</f>
        <v>0</v>
      </c>
      <c r="W322">
        <f t="shared" si="41"/>
        <v>3</v>
      </c>
      <c r="Y322">
        <f t="shared" si="40"/>
        <v>16</v>
      </c>
      <c r="Z322" s="2">
        <v>2.6</v>
      </c>
      <c r="AA322">
        <v>5100</v>
      </c>
      <c r="AB322" s="18">
        <f t="shared" ref="AB322:AB325" si="50">(Z322/AA322)*1000</f>
        <v>0.50980392156862753</v>
      </c>
      <c r="AC322" t="s">
        <v>759</v>
      </c>
      <c r="AD322">
        <v>23</v>
      </c>
    </row>
    <row r="323" spans="1:30" x14ac:dyDescent="0.2">
      <c r="A323" s="1">
        <v>19065</v>
      </c>
      <c r="B323" s="1" t="s">
        <v>230</v>
      </c>
      <c r="C323" s="1" t="s">
        <v>5</v>
      </c>
      <c r="D323" s="1" t="s">
        <v>11</v>
      </c>
      <c r="E323" s="2">
        <v>1</v>
      </c>
      <c r="F323" s="1" t="s">
        <v>21</v>
      </c>
      <c r="G323" s="1">
        <v>13</v>
      </c>
      <c r="H323" s="1">
        <v>18.600000000000001</v>
      </c>
      <c r="I323" s="2">
        <v>0</v>
      </c>
      <c r="J323" s="2">
        <v>0</v>
      </c>
      <c r="K323" s="2">
        <v>0</v>
      </c>
      <c r="L323" s="2">
        <v>4</v>
      </c>
      <c r="M323" s="2">
        <v>25</v>
      </c>
      <c r="N323" s="2">
        <v>0</v>
      </c>
      <c r="O323" s="2">
        <v>4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>
        <f t="shared" si="49"/>
        <v>0</v>
      </c>
      <c r="W323">
        <f t="shared" si="41"/>
        <v>4</v>
      </c>
      <c r="Y323">
        <f t="shared" si="40"/>
        <v>25</v>
      </c>
      <c r="Z323" s="2">
        <v>2.5</v>
      </c>
      <c r="AA323">
        <v>4000</v>
      </c>
      <c r="AB323" s="18">
        <f t="shared" si="50"/>
        <v>0.625</v>
      </c>
      <c r="AC323" t="s">
        <v>759</v>
      </c>
      <c r="AD323">
        <v>25.75</v>
      </c>
    </row>
    <row r="324" spans="1:30" x14ac:dyDescent="0.2">
      <c r="A324" s="1">
        <v>24238</v>
      </c>
      <c r="B324" s="1" t="s">
        <v>247</v>
      </c>
      <c r="C324" s="1" t="s">
        <v>102</v>
      </c>
      <c r="D324" s="1" t="s">
        <v>11</v>
      </c>
      <c r="E324" s="2">
        <v>1</v>
      </c>
      <c r="F324" s="1" t="s">
        <v>85</v>
      </c>
      <c r="G324" s="1">
        <v>11</v>
      </c>
      <c r="H324" s="1">
        <v>14.7</v>
      </c>
      <c r="I324" s="2">
        <v>0</v>
      </c>
      <c r="J324" s="2">
        <v>0</v>
      </c>
      <c r="K324" s="2">
        <v>0</v>
      </c>
      <c r="L324" s="2">
        <v>5</v>
      </c>
      <c r="M324" s="2">
        <v>24</v>
      </c>
      <c r="N324" s="2">
        <v>0</v>
      </c>
      <c r="O324" s="2">
        <v>2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>
        <f t="shared" si="49"/>
        <v>0</v>
      </c>
      <c r="W324">
        <f t="shared" si="41"/>
        <v>5</v>
      </c>
      <c r="Y324">
        <f t="shared" si="40"/>
        <v>24</v>
      </c>
      <c r="Z324" s="2">
        <v>2.4</v>
      </c>
      <c r="AA324">
        <v>4300</v>
      </c>
      <c r="AB324" s="18">
        <f t="shared" si="50"/>
        <v>0.55813953488372092</v>
      </c>
      <c r="AC324" t="s">
        <v>759</v>
      </c>
      <c r="AD324">
        <v>18.5</v>
      </c>
    </row>
    <row r="325" spans="1:30" x14ac:dyDescent="0.2">
      <c r="A325" s="1">
        <v>23250</v>
      </c>
      <c r="B325" s="1" t="s">
        <v>222</v>
      </c>
      <c r="C325" s="1" t="s">
        <v>12</v>
      </c>
      <c r="D325" s="1" t="s">
        <v>11</v>
      </c>
      <c r="E325" s="2">
        <v>1</v>
      </c>
      <c r="F325" s="1" t="s">
        <v>26</v>
      </c>
      <c r="G325" s="1">
        <v>19</v>
      </c>
      <c r="H325" s="1">
        <v>25</v>
      </c>
      <c r="I325" s="2">
        <v>0</v>
      </c>
      <c r="J325" s="2">
        <v>0</v>
      </c>
      <c r="K325" s="2">
        <v>0</v>
      </c>
      <c r="L325" s="2">
        <v>10</v>
      </c>
      <c r="M325" s="2">
        <v>24</v>
      </c>
      <c r="N325" s="2">
        <v>0</v>
      </c>
      <c r="O325" s="2">
        <v>5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>
        <f t="shared" si="49"/>
        <v>0</v>
      </c>
      <c r="W325">
        <f t="shared" si="41"/>
        <v>10</v>
      </c>
      <c r="Y325">
        <f t="shared" si="40"/>
        <v>24</v>
      </c>
      <c r="Z325" s="2">
        <v>2.4</v>
      </c>
      <c r="AA325">
        <v>5000</v>
      </c>
      <c r="AB325" s="18">
        <f t="shared" si="50"/>
        <v>0.48</v>
      </c>
      <c r="AC325" t="s">
        <v>759</v>
      </c>
      <c r="AD325">
        <v>24</v>
      </c>
    </row>
    <row r="326" spans="1:30" x14ac:dyDescent="0.2">
      <c r="A326" s="1">
        <v>20837</v>
      </c>
      <c r="B326" s="1" t="s">
        <v>403</v>
      </c>
      <c r="C326" s="1" t="s">
        <v>14</v>
      </c>
      <c r="D326" s="1" t="s">
        <v>11</v>
      </c>
      <c r="E326" s="2">
        <v>1</v>
      </c>
      <c r="F326" s="1" t="s">
        <v>16</v>
      </c>
      <c r="G326" s="1">
        <v>28</v>
      </c>
      <c r="H326" s="1">
        <v>32.9</v>
      </c>
      <c r="I326" s="2">
        <v>0</v>
      </c>
      <c r="J326" s="2">
        <v>0</v>
      </c>
      <c r="K326" s="2">
        <v>0</v>
      </c>
      <c r="L326" s="2">
        <v>2</v>
      </c>
      <c r="M326" s="2">
        <v>24</v>
      </c>
      <c r="N326" s="2">
        <v>0</v>
      </c>
      <c r="O326" s="2">
        <v>16</v>
      </c>
      <c r="P326" s="2">
        <v>1</v>
      </c>
      <c r="Q326" s="2">
        <v>100</v>
      </c>
      <c r="R326" s="2">
        <v>0.06</v>
      </c>
      <c r="S326" s="2">
        <v>0</v>
      </c>
      <c r="T326" s="2">
        <v>0</v>
      </c>
      <c r="U326" s="2">
        <v>0</v>
      </c>
      <c r="V326">
        <f t="shared" si="49"/>
        <v>0</v>
      </c>
      <c r="W326">
        <f t="shared" si="41"/>
        <v>3</v>
      </c>
      <c r="Y326">
        <f t="shared" si="40"/>
        <v>24</v>
      </c>
      <c r="Z326" s="2">
        <v>2.4</v>
      </c>
      <c r="AB326"/>
      <c r="AC326" t="s">
        <v>752</v>
      </c>
      <c r="AD326">
        <v>24.5</v>
      </c>
    </row>
    <row r="327" spans="1:30" x14ac:dyDescent="0.2">
      <c r="A327" s="1">
        <v>25952</v>
      </c>
      <c r="B327" s="1" t="s">
        <v>191</v>
      </c>
      <c r="C327" s="1" t="s">
        <v>8</v>
      </c>
      <c r="D327" s="1" t="s">
        <v>11</v>
      </c>
      <c r="E327" s="2">
        <v>1</v>
      </c>
      <c r="F327" s="1" t="s">
        <v>40</v>
      </c>
      <c r="G327" s="1">
        <v>9</v>
      </c>
      <c r="H327" s="1">
        <v>13.4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7</v>
      </c>
      <c r="P327" s="2">
        <v>1</v>
      </c>
      <c r="Q327" s="2">
        <v>100</v>
      </c>
      <c r="R327" s="2">
        <v>0.14000000000000001</v>
      </c>
      <c r="S327" s="2">
        <v>1</v>
      </c>
      <c r="T327" s="2">
        <v>11</v>
      </c>
      <c r="U327" s="2">
        <v>0</v>
      </c>
      <c r="V327">
        <f t="shared" si="49"/>
        <v>0</v>
      </c>
      <c r="W327">
        <f t="shared" si="41"/>
        <v>1</v>
      </c>
      <c r="Y327">
        <f t="shared" si="40"/>
        <v>11</v>
      </c>
      <c r="Z327" s="2">
        <v>2.1</v>
      </c>
      <c r="AB327"/>
      <c r="AC327" t="s">
        <v>752</v>
      </c>
      <c r="AD327">
        <v>21</v>
      </c>
    </row>
    <row r="328" spans="1:30" x14ac:dyDescent="0.2">
      <c r="A328" s="1">
        <v>25986</v>
      </c>
      <c r="B328" s="1" t="s">
        <v>612</v>
      </c>
      <c r="C328" s="1" t="s">
        <v>27</v>
      </c>
      <c r="D328" s="1" t="s">
        <v>11</v>
      </c>
      <c r="E328" s="2">
        <v>1</v>
      </c>
      <c r="F328" s="1" t="s">
        <v>35</v>
      </c>
      <c r="G328" s="1">
        <v>9</v>
      </c>
      <c r="H328" s="1">
        <v>13.6</v>
      </c>
      <c r="I328" s="2">
        <v>0</v>
      </c>
      <c r="J328" s="2">
        <v>0</v>
      </c>
      <c r="K328" s="2">
        <v>0</v>
      </c>
      <c r="L328" s="2">
        <v>1</v>
      </c>
      <c r="M328" s="2">
        <v>7</v>
      </c>
      <c r="N328" s="2">
        <v>0</v>
      </c>
      <c r="O328" s="2">
        <v>6</v>
      </c>
      <c r="P328" s="2">
        <v>1</v>
      </c>
      <c r="Q328" s="2">
        <v>100</v>
      </c>
      <c r="R328" s="2">
        <v>0.17</v>
      </c>
      <c r="S328" s="2">
        <v>1</v>
      </c>
      <c r="T328" s="2">
        <v>4</v>
      </c>
      <c r="U328" s="2">
        <v>0</v>
      </c>
      <c r="V328">
        <f t="shared" si="49"/>
        <v>0</v>
      </c>
      <c r="W328">
        <f t="shared" si="41"/>
        <v>2</v>
      </c>
      <c r="Y328">
        <f t="shared" si="40"/>
        <v>11</v>
      </c>
      <c r="Z328" s="2">
        <v>2.1</v>
      </c>
      <c r="AA328">
        <v>4000</v>
      </c>
      <c r="AB328" s="18">
        <f>(Z328/AA328)*1000</f>
        <v>0.52500000000000002</v>
      </c>
      <c r="AC328" t="s">
        <v>759</v>
      </c>
      <c r="AD328">
        <v>25</v>
      </c>
    </row>
    <row r="329" spans="1:30" x14ac:dyDescent="0.2">
      <c r="A329" s="1">
        <v>21768</v>
      </c>
      <c r="B329" s="1" t="s">
        <v>340</v>
      </c>
      <c r="C329" s="1" t="s">
        <v>49</v>
      </c>
      <c r="D329" s="1" t="s">
        <v>11</v>
      </c>
      <c r="E329" s="2">
        <v>1</v>
      </c>
      <c r="F329" s="1" t="s">
        <v>63</v>
      </c>
      <c r="G329" s="1">
        <v>12</v>
      </c>
      <c r="H329" s="1">
        <v>18.5</v>
      </c>
      <c r="I329" s="2">
        <v>0</v>
      </c>
      <c r="J329" s="2">
        <v>0</v>
      </c>
      <c r="K329" s="2">
        <v>0</v>
      </c>
      <c r="L329" s="2">
        <v>1</v>
      </c>
      <c r="M329" s="2">
        <v>5</v>
      </c>
      <c r="N329" s="2">
        <v>0</v>
      </c>
      <c r="O329" s="2">
        <v>5</v>
      </c>
      <c r="P329" s="2">
        <v>1</v>
      </c>
      <c r="Q329" s="2">
        <v>100</v>
      </c>
      <c r="R329" s="2">
        <v>0.2</v>
      </c>
      <c r="S329" s="2">
        <v>1</v>
      </c>
      <c r="T329" s="2">
        <v>5</v>
      </c>
      <c r="U329" s="2">
        <v>0</v>
      </c>
      <c r="V329">
        <f t="shared" si="49"/>
        <v>0</v>
      </c>
      <c r="W329">
        <f t="shared" si="41"/>
        <v>2</v>
      </c>
      <c r="Y329">
        <f t="shared" si="40"/>
        <v>10</v>
      </c>
      <c r="Z329" s="2">
        <v>2</v>
      </c>
      <c r="AB329"/>
      <c r="AC329" t="s">
        <v>752</v>
      </c>
      <c r="AD329">
        <v>21.75</v>
      </c>
    </row>
    <row r="330" spans="1:30" x14ac:dyDescent="0.2">
      <c r="A330" s="1">
        <v>25064</v>
      </c>
      <c r="B330" s="1" t="s">
        <v>348</v>
      </c>
      <c r="C330" s="1" t="s">
        <v>76</v>
      </c>
      <c r="D330" s="1" t="s">
        <v>11</v>
      </c>
      <c r="E330" s="2">
        <v>1</v>
      </c>
      <c r="F330" s="1" t="s">
        <v>19</v>
      </c>
      <c r="G330" s="1">
        <v>8</v>
      </c>
      <c r="H330" s="1">
        <v>12.5</v>
      </c>
      <c r="I330" s="2">
        <v>0</v>
      </c>
      <c r="J330" s="2">
        <v>0</v>
      </c>
      <c r="K330" s="2">
        <v>0</v>
      </c>
      <c r="L330" s="2">
        <v>2</v>
      </c>
      <c r="M330" s="2">
        <v>18</v>
      </c>
      <c r="N330" s="2">
        <v>0</v>
      </c>
      <c r="O330" s="2">
        <v>4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>
        <f t="shared" si="49"/>
        <v>0</v>
      </c>
      <c r="W330">
        <f t="shared" si="41"/>
        <v>2</v>
      </c>
      <c r="Y330">
        <f t="shared" si="40"/>
        <v>18</v>
      </c>
      <c r="Z330" s="2">
        <v>1.8</v>
      </c>
      <c r="AA330">
        <v>4000</v>
      </c>
      <c r="AB330" s="18">
        <f t="shared" ref="AB330:AB335" si="51">(Z330/AA330)*1000</f>
        <v>0.45</v>
      </c>
      <c r="AC330" t="s">
        <v>759</v>
      </c>
      <c r="AD330">
        <v>17.75</v>
      </c>
    </row>
    <row r="331" spans="1:30" x14ac:dyDescent="0.2">
      <c r="A331" s="1">
        <v>23205</v>
      </c>
      <c r="B331" s="1" t="s">
        <v>270</v>
      </c>
      <c r="C331" s="1" t="s">
        <v>113</v>
      </c>
      <c r="D331" s="1" t="s">
        <v>11</v>
      </c>
      <c r="E331" s="2">
        <v>1</v>
      </c>
      <c r="F331" s="1" t="s">
        <v>18</v>
      </c>
      <c r="G331" s="1">
        <v>41</v>
      </c>
      <c r="H331" s="1">
        <v>53.9</v>
      </c>
      <c r="I331" s="2">
        <v>0</v>
      </c>
      <c r="J331" s="2">
        <v>0</v>
      </c>
      <c r="K331" s="2">
        <v>0</v>
      </c>
      <c r="L331" s="2">
        <v>6</v>
      </c>
      <c r="M331" s="2">
        <v>8</v>
      </c>
      <c r="N331" s="2">
        <v>0</v>
      </c>
      <c r="O331" s="2">
        <v>25</v>
      </c>
      <c r="P331" s="2">
        <v>1</v>
      </c>
      <c r="Q331" s="2">
        <v>100</v>
      </c>
      <c r="R331" s="2">
        <v>0.04</v>
      </c>
      <c r="S331" s="2">
        <v>1</v>
      </c>
      <c r="T331" s="2">
        <v>-3</v>
      </c>
      <c r="U331" s="2">
        <v>0</v>
      </c>
      <c r="V331">
        <f t="shared" si="49"/>
        <v>0</v>
      </c>
      <c r="W331">
        <f t="shared" si="41"/>
        <v>7</v>
      </c>
      <c r="Y331">
        <f t="shared" si="40"/>
        <v>5</v>
      </c>
      <c r="Z331" s="2">
        <v>1.5</v>
      </c>
      <c r="AA331">
        <v>5600</v>
      </c>
      <c r="AB331" s="18">
        <f t="shared" si="51"/>
        <v>0.26785714285714285</v>
      </c>
      <c r="AC331" t="s">
        <v>759</v>
      </c>
      <c r="AD331">
        <v>21.5</v>
      </c>
    </row>
    <row r="332" spans="1:30" x14ac:dyDescent="0.2">
      <c r="A332" s="1">
        <v>25953</v>
      </c>
      <c r="B332" s="1" t="s">
        <v>613</v>
      </c>
      <c r="C332" s="1" t="s">
        <v>43</v>
      </c>
      <c r="D332" s="1" t="s">
        <v>11</v>
      </c>
      <c r="E332" s="2">
        <v>1</v>
      </c>
      <c r="F332" s="1" t="s">
        <v>30</v>
      </c>
      <c r="G332" s="1">
        <v>12</v>
      </c>
      <c r="H332" s="1">
        <v>25</v>
      </c>
      <c r="I332" s="2">
        <v>0</v>
      </c>
      <c r="J332" s="2">
        <v>0</v>
      </c>
      <c r="K332" s="2">
        <v>0</v>
      </c>
      <c r="L332" s="2">
        <v>2</v>
      </c>
      <c r="M332" s="2">
        <v>4</v>
      </c>
      <c r="N332" s="2">
        <v>0</v>
      </c>
      <c r="O332" s="2">
        <v>8</v>
      </c>
      <c r="P332" s="2">
        <v>1</v>
      </c>
      <c r="Q332" s="2">
        <v>100</v>
      </c>
      <c r="R332" s="2">
        <v>0.13</v>
      </c>
      <c r="S332" s="2">
        <v>1</v>
      </c>
      <c r="T332" s="2">
        <v>-1</v>
      </c>
      <c r="U332" s="2">
        <v>0</v>
      </c>
      <c r="V332">
        <f t="shared" si="49"/>
        <v>0</v>
      </c>
      <c r="W332">
        <f t="shared" si="41"/>
        <v>3</v>
      </c>
      <c r="Y332">
        <f t="shared" si="40"/>
        <v>3</v>
      </c>
      <c r="Z332" s="2">
        <v>1.3</v>
      </c>
      <c r="AA332">
        <v>4200</v>
      </c>
      <c r="AB332" s="18">
        <f t="shared" si="51"/>
        <v>0.30952380952380953</v>
      </c>
      <c r="AC332" t="s">
        <v>759</v>
      </c>
      <c r="AD332">
        <v>23.25</v>
      </c>
    </row>
    <row r="333" spans="1:30" x14ac:dyDescent="0.2">
      <c r="A333" s="1">
        <v>23192</v>
      </c>
      <c r="B333" s="1" t="s">
        <v>357</v>
      </c>
      <c r="C333" s="1" t="s">
        <v>37</v>
      </c>
      <c r="D333" s="1" t="s">
        <v>11</v>
      </c>
      <c r="E333" s="2">
        <v>1</v>
      </c>
      <c r="F333" s="1" t="s">
        <v>7</v>
      </c>
      <c r="G333" s="1">
        <v>9</v>
      </c>
      <c r="H333" s="1">
        <v>18.8</v>
      </c>
      <c r="I333" s="2">
        <v>0</v>
      </c>
      <c r="J333" s="2">
        <v>0</v>
      </c>
      <c r="K333" s="2">
        <v>0</v>
      </c>
      <c r="L333" s="2">
        <v>1</v>
      </c>
      <c r="M333" s="2">
        <v>1</v>
      </c>
      <c r="N333" s="2">
        <v>0</v>
      </c>
      <c r="O333" s="2">
        <v>2</v>
      </c>
      <c r="P333" s="2">
        <v>1</v>
      </c>
      <c r="Q333" s="2">
        <v>100</v>
      </c>
      <c r="R333" s="2">
        <v>0.5</v>
      </c>
      <c r="S333" s="2">
        <v>1</v>
      </c>
      <c r="T333" s="2">
        <v>2</v>
      </c>
      <c r="U333" s="2">
        <v>0</v>
      </c>
      <c r="V333">
        <f t="shared" si="49"/>
        <v>0</v>
      </c>
      <c r="W333">
        <f t="shared" si="41"/>
        <v>2</v>
      </c>
      <c r="Y333">
        <f t="shared" ref="Y333:Y396" si="52">M333+T333</f>
        <v>3</v>
      </c>
      <c r="Z333" s="2">
        <v>1.3</v>
      </c>
      <c r="AA333">
        <v>4000</v>
      </c>
      <c r="AB333" s="18">
        <f t="shared" si="51"/>
        <v>0.32500000000000001</v>
      </c>
      <c r="AC333" t="s">
        <v>759</v>
      </c>
      <c r="AD333">
        <v>24</v>
      </c>
    </row>
    <row r="334" spans="1:30" x14ac:dyDescent="0.2">
      <c r="A334" s="1">
        <v>23193</v>
      </c>
      <c r="B334" s="1" t="s">
        <v>428</v>
      </c>
      <c r="C334" s="1" t="s">
        <v>27</v>
      </c>
      <c r="D334" s="1" t="s">
        <v>11</v>
      </c>
      <c r="E334" s="2">
        <v>1</v>
      </c>
      <c r="F334" s="1" t="s">
        <v>35</v>
      </c>
      <c r="G334" s="1">
        <v>14</v>
      </c>
      <c r="H334" s="1">
        <v>21.2</v>
      </c>
      <c r="I334" s="2">
        <v>0</v>
      </c>
      <c r="J334" s="2">
        <v>0</v>
      </c>
      <c r="K334" s="2">
        <v>0</v>
      </c>
      <c r="L334" s="2">
        <v>5</v>
      </c>
      <c r="M334" s="2">
        <v>12</v>
      </c>
      <c r="N334" s="2">
        <v>0</v>
      </c>
      <c r="O334" s="2">
        <v>3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>
        <f t="shared" si="49"/>
        <v>0</v>
      </c>
      <c r="W334">
        <f t="shared" ref="W334:W397" si="53">L334+P334</f>
        <v>5</v>
      </c>
      <c r="Y334">
        <f t="shared" si="52"/>
        <v>12</v>
      </c>
      <c r="Z334" s="2">
        <v>1.2</v>
      </c>
      <c r="AA334">
        <v>4600</v>
      </c>
      <c r="AB334" s="18">
        <f t="shared" si="51"/>
        <v>0.2608695652173913</v>
      </c>
      <c r="AC334" t="s">
        <v>759</v>
      </c>
      <c r="AD334">
        <v>25</v>
      </c>
    </row>
    <row r="335" spans="1:30" x14ac:dyDescent="0.2">
      <c r="A335" s="1">
        <v>25898</v>
      </c>
      <c r="B335" s="1" t="s">
        <v>217</v>
      </c>
      <c r="C335" s="1" t="s">
        <v>27</v>
      </c>
      <c r="D335" s="1" t="s">
        <v>11</v>
      </c>
      <c r="E335" s="2">
        <v>1</v>
      </c>
      <c r="F335" s="1" t="s">
        <v>35</v>
      </c>
      <c r="G335" s="1">
        <v>4</v>
      </c>
      <c r="H335" s="1">
        <v>6.1</v>
      </c>
      <c r="I335" s="2">
        <v>0</v>
      </c>
      <c r="J335" s="2">
        <v>0</v>
      </c>
      <c r="K335" s="2">
        <v>0</v>
      </c>
      <c r="L335" s="2">
        <v>3</v>
      </c>
      <c r="M335" s="2">
        <v>11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>
        <f t="shared" si="49"/>
        <v>0</v>
      </c>
      <c r="W335">
        <f t="shared" si="53"/>
        <v>3</v>
      </c>
      <c r="Y335">
        <f t="shared" si="52"/>
        <v>11</v>
      </c>
      <c r="Z335" s="2">
        <v>1.1000000000000001</v>
      </c>
      <c r="AA335">
        <v>4400</v>
      </c>
      <c r="AB335" s="18">
        <f t="shared" si="51"/>
        <v>0.25</v>
      </c>
      <c r="AC335" t="s">
        <v>759</v>
      </c>
      <c r="AD335">
        <v>25</v>
      </c>
    </row>
    <row r="336" spans="1:30" x14ac:dyDescent="0.2">
      <c r="A336" s="1">
        <v>24980</v>
      </c>
      <c r="B336" s="1" t="s">
        <v>282</v>
      </c>
      <c r="C336" s="1" t="s">
        <v>14</v>
      </c>
      <c r="D336" s="1" t="s">
        <v>11</v>
      </c>
      <c r="E336" s="2">
        <v>1</v>
      </c>
      <c r="F336" s="1" t="s">
        <v>16</v>
      </c>
      <c r="G336" s="1">
        <v>10</v>
      </c>
      <c r="H336" s="1">
        <v>11.8</v>
      </c>
      <c r="I336" s="2">
        <v>0</v>
      </c>
      <c r="J336" s="2">
        <v>0</v>
      </c>
      <c r="K336" s="2">
        <v>0</v>
      </c>
      <c r="L336" s="2">
        <v>1</v>
      </c>
      <c r="M336" s="2">
        <v>2</v>
      </c>
      <c r="N336" s="2">
        <v>0</v>
      </c>
      <c r="O336" s="2">
        <v>5</v>
      </c>
      <c r="P336" s="2">
        <v>1</v>
      </c>
      <c r="Q336" s="2">
        <v>100</v>
      </c>
      <c r="R336" s="2">
        <v>0.2</v>
      </c>
      <c r="S336" s="2">
        <v>1</v>
      </c>
      <c r="T336" s="2">
        <v>-1</v>
      </c>
      <c r="U336" s="2">
        <v>0</v>
      </c>
      <c r="V336">
        <f t="shared" si="49"/>
        <v>0</v>
      </c>
      <c r="W336">
        <f t="shared" si="53"/>
        <v>2</v>
      </c>
      <c r="Y336">
        <f t="shared" si="52"/>
        <v>1</v>
      </c>
      <c r="Z336" s="2">
        <v>1.1000000000000001</v>
      </c>
      <c r="AB336"/>
      <c r="AC336" t="s">
        <v>752</v>
      </c>
      <c r="AD336">
        <v>24.5</v>
      </c>
    </row>
    <row r="337" spans="1:30" x14ac:dyDescent="0.2">
      <c r="A337" s="1">
        <v>21802</v>
      </c>
      <c r="B337" s="1" t="s">
        <v>611</v>
      </c>
      <c r="C337" s="1" t="s">
        <v>39</v>
      </c>
      <c r="D337" s="1" t="s">
        <v>11</v>
      </c>
      <c r="E337" s="2">
        <v>1</v>
      </c>
      <c r="F337" s="1" t="s">
        <v>22</v>
      </c>
      <c r="G337" s="1">
        <v>8</v>
      </c>
      <c r="H337" s="1">
        <v>12.7</v>
      </c>
      <c r="I337" s="2">
        <v>0</v>
      </c>
      <c r="J337" s="2">
        <v>0</v>
      </c>
      <c r="K337" s="2">
        <v>0</v>
      </c>
      <c r="L337" s="2">
        <v>3</v>
      </c>
      <c r="M337" s="2">
        <v>10</v>
      </c>
      <c r="N337" s="2">
        <v>0</v>
      </c>
      <c r="O337" s="2">
        <v>2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>
        <f t="shared" si="49"/>
        <v>0</v>
      </c>
      <c r="W337">
        <f t="shared" si="53"/>
        <v>3</v>
      </c>
      <c r="Y337">
        <f t="shared" si="52"/>
        <v>10</v>
      </c>
      <c r="Z337" s="2">
        <v>1</v>
      </c>
      <c r="AB337"/>
      <c r="AC337" t="s">
        <v>752</v>
      </c>
      <c r="AD337">
        <v>28</v>
      </c>
    </row>
    <row r="338" spans="1:30" x14ac:dyDescent="0.2">
      <c r="A338" s="1">
        <v>20941</v>
      </c>
      <c r="B338" s="1" t="s">
        <v>398</v>
      </c>
      <c r="C338" s="1" t="s">
        <v>21</v>
      </c>
      <c r="D338" s="1" t="s">
        <v>11</v>
      </c>
      <c r="E338" s="2">
        <v>1</v>
      </c>
      <c r="F338" s="1" t="s">
        <v>5</v>
      </c>
      <c r="G338" s="1">
        <v>10</v>
      </c>
      <c r="H338" s="1">
        <v>14.7</v>
      </c>
      <c r="I338" s="2">
        <v>0</v>
      </c>
      <c r="J338" s="2">
        <v>0</v>
      </c>
      <c r="K338" s="2">
        <v>0</v>
      </c>
      <c r="L338" s="2">
        <v>3</v>
      </c>
      <c r="M338" s="2">
        <v>9</v>
      </c>
      <c r="N338" s="2">
        <v>0</v>
      </c>
      <c r="O338" s="2">
        <v>6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>
        <f t="shared" si="49"/>
        <v>0</v>
      </c>
      <c r="W338">
        <f t="shared" si="53"/>
        <v>3</v>
      </c>
      <c r="Y338">
        <f t="shared" si="52"/>
        <v>9</v>
      </c>
      <c r="Z338" s="2">
        <v>0.9</v>
      </c>
      <c r="AA338">
        <v>4600</v>
      </c>
      <c r="AB338" s="18">
        <f t="shared" ref="AB338:AB341" si="54">(Z338/AA338)*1000</f>
        <v>0.19565217391304349</v>
      </c>
      <c r="AC338" t="s">
        <v>759</v>
      </c>
      <c r="AD338">
        <v>19.75</v>
      </c>
    </row>
    <row r="339" spans="1:30" x14ac:dyDescent="0.2">
      <c r="A339" s="1">
        <v>25888</v>
      </c>
      <c r="B339" s="1" t="s">
        <v>462</v>
      </c>
      <c r="C339" s="1" t="s">
        <v>102</v>
      </c>
      <c r="D339" s="1" t="s">
        <v>11</v>
      </c>
      <c r="E339" s="2">
        <v>1</v>
      </c>
      <c r="F339" s="1" t="s">
        <v>85</v>
      </c>
      <c r="G339" s="1">
        <v>7</v>
      </c>
      <c r="H339" s="1">
        <v>9.3000000000000007</v>
      </c>
      <c r="I339" s="2">
        <v>0</v>
      </c>
      <c r="J339" s="2">
        <v>0</v>
      </c>
      <c r="K339" s="2">
        <v>0</v>
      </c>
      <c r="L339" s="2">
        <v>2</v>
      </c>
      <c r="M339" s="2">
        <v>9</v>
      </c>
      <c r="N339" s="2">
        <v>0</v>
      </c>
      <c r="O339" s="2">
        <v>2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>
        <f t="shared" si="49"/>
        <v>0</v>
      </c>
      <c r="W339">
        <f t="shared" si="53"/>
        <v>2</v>
      </c>
      <c r="Y339">
        <f t="shared" si="52"/>
        <v>9</v>
      </c>
      <c r="Z339" s="2">
        <v>0.9</v>
      </c>
      <c r="AA339">
        <v>4000</v>
      </c>
      <c r="AB339" s="18">
        <f t="shared" si="54"/>
        <v>0.22500000000000001</v>
      </c>
      <c r="AC339" t="s">
        <v>759</v>
      </c>
      <c r="AD339">
        <v>18.5</v>
      </c>
    </row>
    <row r="340" spans="1:30" x14ac:dyDescent="0.2">
      <c r="A340" s="1">
        <v>22539</v>
      </c>
      <c r="B340" s="1" t="s">
        <v>401</v>
      </c>
      <c r="C340" s="1" t="s">
        <v>3</v>
      </c>
      <c r="D340" s="1" t="s">
        <v>11</v>
      </c>
      <c r="E340" s="2">
        <v>1</v>
      </c>
      <c r="F340" s="1" t="s">
        <v>90</v>
      </c>
      <c r="G340" s="1">
        <v>9</v>
      </c>
      <c r="H340" s="1">
        <v>14.3</v>
      </c>
      <c r="I340" s="2">
        <v>0</v>
      </c>
      <c r="J340" s="2">
        <v>0</v>
      </c>
      <c r="K340" s="2">
        <v>0</v>
      </c>
      <c r="L340" s="2">
        <v>3</v>
      </c>
      <c r="M340" s="2">
        <v>8</v>
      </c>
      <c r="N340" s="2">
        <v>0</v>
      </c>
      <c r="O340" s="2">
        <v>5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>
        <f t="shared" si="49"/>
        <v>0</v>
      </c>
      <c r="W340">
        <f t="shared" si="53"/>
        <v>3</v>
      </c>
      <c r="Y340">
        <f t="shared" si="52"/>
        <v>8</v>
      </c>
      <c r="Z340" s="2">
        <v>0.8</v>
      </c>
      <c r="AA340">
        <v>4000</v>
      </c>
      <c r="AB340" s="18">
        <f t="shared" si="54"/>
        <v>0.2</v>
      </c>
      <c r="AC340" t="s">
        <v>759</v>
      </c>
      <c r="AD340">
        <v>20.75</v>
      </c>
    </row>
    <row r="341" spans="1:30" x14ac:dyDescent="0.2">
      <c r="A341" s="1">
        <v>23223</v>
      </c>
      <c r="B341" s="1" t="s">
        <v>426</v>
      </c>
      <c r="C341" s="1" t="s">
        <v>87</v>
      </c>
      <c r="D341" s="1" t="s">
        <v>11</v>
      </c>
      <c r="E341" s="2">
        <v>1</v>
      </c>
      <c r="F341" s="1" t="s">
        <v>29</v>
      </c>
      <c r="G341" s="1">
        <v>7</v>
      </c>
      <c r="H341" s="1">
        <v>11.1</v>
      </c>
      <c r="I341" s="2">
        <v>0</v>
      </c>
      <c r="J341" s="2">
        <v>0</v>
      </c>
      <c r="K341" s="2">
        <v>0</v>
      </c>
      <c r="L341" s="2">
        <v>3</v>
      </c>
      <c r="M341" s="2">
        <v>5</v>
      </c>
      <c r="N341" s="2">
        <v>0</v>
      </c>
      <c r="O341" s="2">
        <v>3</v>
      </c>
      <c r="P341" s="2">
        <v>1</v>
      </c>
      <c r="Q341" s="2">
        <v>100</v>
      </c>
      <c r="R341" s="2">
        <v>0.33</v>
      </c>
      <c r="S341" s="2">
        <v>0</v>
      </c>
      <c r="T341" s="2">
        <v>0</v>
      </c>
      <c r="U341" s="2">
        <v>0</v>
      </c>
      <c r="V341">
        <f t="shared" si="49"/>
        <v>0</v>
      </c>
      <c r="W341">
        <f t="shared" si="53"/>
        <v>4</v>
      </c>
      <c r="Y341">
        <f t="shared" si="52"/>
        <v>5</v>
      </c>
      <c r="Z341" s="2">
        <v>0.5</v>
      </c>
      <c r="AA341">
        <v>4700</v>
      </c>
      <c r="AB341" s="18">
        <f t="shared" si="54"/>
        <v>0.10638297872340426</v>
      </c>
      <c r="AC341" t="s">
        <v>759</v>
      </c>
      <c r="AD341">
        <v>20.25</v>
      </c>
    </row>
    <row r="342" spans="1:30" x14ac:dyDescent="0.2">
      <c r="A342" s="1">
        <v>25045</v>
      </c>
      <c r="B342" s="1" t="s">
        <v>467</v>
      </c>
      <c r="C342" s="1" t="s">
        <v>16</v>
      </c>
      <c r="D342" s="1" t="s">
        <v>11</v>
      </c>
      <c r="E342" s="2">
        <v>1</v>
      </c>
      <c r="F342" s="1" t="s">
        <v>14</v>
      </c>
      <c r="G342" s="1">
        <v>1</v>
      </c>
      <c r="H342" s="1">
        <v>2</v>
      </c>
      <c r="I342" s="2">
        <v>0</v>
      </c>
      <c r="J342" s="2">
        <v>0</v>
      </c>
      <c r="K342" s="2">
        <v>0</v>
      </c>
      <c r="L342" s="2">
        <v>1</v>
      </c>
      <c r="M342" s="2">
        <v>5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>
        <f t="shared" si="49"/>
        <v>0</v>
      </c>
      <c r="W342">
        <f t="shared" si="53"/>
        <v>1</v>
      </c>
      <c r="Y342">
        <f t="shared" si="52"/>
        <v>5</v>
      </c>
      <c r="Z342" s="2">
        <v>0.5</v>
      </c>
      <c r="AB342"/>
      <c r="AC342" t="s">
        <v>752</v>
      </c>
      <c r="AD342">
        <v>26</v>
      </c>
    </row>
    <row r="343" spans="1:30" x14ac:dyDescent="0.2">
      <c r="A343" s="1">
        <v>25948</v>
      </c>
      <c r="B343" s="1" t="s">
        <v>389</v>
      </c>
      <c r="C343" s="1" t="s">
        <v>35</v>
      </c>
      <c r="D343" s="1" t="s">
        <v>11</v>
      </c>
      <c r="E343" s="2">
        <v>1</v>
      </c>
      <c r="F343" s="1" t="s">
        <v>27</v>
      </c>
      <c r="G343" s="1">
        <v>2</v>
      </c>
      <c r="H343" s="1">
        <v>3.1</v>
      </c>
      <c r="I343" s="2">
        <v>0</v>
      </c>
      <c r="J343" s="2">
        <v>0</v>
      </c>
      <c r="K343" s="2">
        <v>0</v>
      </c>
      <c r="L343" s="2">
        <v>1</v>
      </c>
      <c r="M343" s="2">
        <v>4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>
        <f t="shared" si="49"/>
        <v>0</v>
      </c>
      <c r="W343">
        <f t="shared" si="53"/>
        <v>1</v>
      </c>
      <c r="Y343">
        <f t="shared" si="52"/>
        <v>4</v>
      </c>
      <c r="Z343" s="2">
        <v>0.4</v>
      </c>
      <c r="AA343">
        <v>4500</v>
      </c>
      <c r="AB343" s="18">
        <f t="shared" ref="AB343:AB350" si="55">(Z343/AA343)*1000</f>
        <v>8.8888888888888892E-2</v>
      </c>
      <c r="AC343" t="s">
        <v>759</v>
      </c>
      <c r="AD343">
        <v>21.5</v>
      </c>
    </row>
    <row r="344" spans="1:30" x14ac:dyDescent="0.2">
      <c r="A344" s="1">
        <v>24309</v>
      </c>
      <c r="B344" s="1" t="s">
        <v>262</v>
      </c>
      <c r="C344" s="1" t="s">
        <v>37</v>
      </c>
      <c r="D344" s="1" t="s">
        <v>11</v>
      </c>
      <c r="E344" s="2">
        <v>1</v>
      </c>
      <c r="F344" s="1" t="s">
        <v>7</v>
      </c>
      <c r="G344" s="1">
        <v>2</v>
      </c>
      <c r="H344" s="1">
        <v>4.2</v>
      </c>
      <c r="I344" s="2">
        <v>0</v>
      </c>
      <c r="J344" s="2">
        <v>0</v>
      </c>
      <c r="K344" s="2">
        <v>0</v>
      </c>
      <c r="L344" s="2">
        <v>1</v>
      </c>
      <c r="M344" s="2">
        <v>4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>
        <f t="shared" si="49"/>
        <v>0</v>
      </c>
      <c r="W344">
        <f t="shared" si="53"/>
        <v>1</v>
      </c>
      <c r="Y344">
        <f t="shared" si="52"/>
        <v>4</v>
      </c>
      <c r="Z344" s="2">
        <v>0.4</v>
      </c>
      <c r="AA344">
        <v>4200</v>
      </c>
      <c r="AB344" s="18">
        <f t="shared" si="55"/>
        <v>9.5238095238095247E-2</v>
      </c>
      <c r="AC344" t="s">
        <v>759</v>
      </c>
      <c r="AD344">
        <v>24</v>
      </c>
    </row>
    <row r="345" spans="1:30" x14ac:dyDescent="0.2">
      <c r="A345" s="1">
        <v>21861</v>
      </c>
      <c r="B345" s="1" t="s">
        <v>285</v>
      </c>
      <c r="C345" s="1" t="s">
        <v>90</v>
      </c>
      <c r="D345" s="1" t="s">
        <v>11</v>
      </c>
      <c r="E345" s="2">
        <v>1</v>
      </c>
      <c r="F345" s="1" t="s">
        <v>3</v>
      </c>
      <c r="G345" s="1">
        <v>5</v>
      </c>
      <c r="H345" s="1">
        <v>7</v>
      </c>
      <c r="I345" s="2">
        <v>0</v>
      </c>
      <c r="J345" s="2">
        <v>0</v>
      </c>
      <c r="K345" s="2">
        <v>0</v>
      </c>
      <c r="L345" s="2">
        <v>1</v>
      </c>
      <c r="M345" s="2">
        <v>3</v>
      </c>
      <c r="N345" s="2">
        <v>0</v>
      </c>
      <c r="O345" s="2">
        <v>3</v>
      </c>
      <c r="P345" s="2">
        <v>1</v>
      </c>
      <c r="Q345" s="2">
        <v>100</v>
      </c>
      <c r="R345" s="2">
        <v>0.33</v>
      </c>
      <c r="S345" s="2">
        <v>0</v>
      </c>
      <c r="T345" s="2">
        <v>0</v>
      </c>
      <c r="U345" s="2">
        <v>0</v>
      </c>
      <c r="V345">
        <f t="shared" si="49"/>
        <v>0</v>
      </c>
      <c r="W345">
        <f t="shared" si="53"/>
        <v>2</v>
      </c>
      <c r="Y345">
        <f t="shared" si="52"/>
        <v>3</v>
      </c>
      <c r="Z345" s="2">
        <v>0.3</v>
      </c>
      <c r="AA345">
        <v>4500</v>
      </c>
      <c r="AB345" s="18">
        <f t="shared" si="55"/>
        <v>6.6666666666666666E-2</v>
      </c>
      <c r="AC345" t="s">
        <v>759</v>
      </c>
      <c r="AD345">
        <v>23.25</v>
      </c>
    </row>
    <row r="346" spans="1:30" x14ac:dyDescent="0.2">
      <c r="A346" s="1">
        <v>25942</v>
      </c>
      <c r="B346" s="1" t="s">
        <v>98</v>
      </c>
      <c r="C346" s="1" t="s">
        <v>87</v>
      </c>
      <c r="D346" s="1" t="s">
        <v>11</v>
      </c>
      <c r="E346" s="2">
        <v>1</v>
      </c>
      <c r="F346" s="1" t="s">
        <v>29</v>
      </c>
      <c r="G346" s="1">
        <v>7</v>
      </c>
      <c r="H346" s="1">
        <v>11.1</v>
      </c>
      <c r="I346" s="2">
        <v>0</v>
      </c>
      <c r="J346" s="2">
        <v>0</v>
      </c>
      <c r="K346" s="2">
        <v>0</v>
      </c>
      <c r="L346" s="2">
        <v>3</v>
      </c>
      <c r="M346" s="2">
        <v>3</v>
      </c>
      <c r="N346" s="2">
        <v>0</v>
      </c>
      <c r="O346" s="2">
        <v>3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>
        <f t="shared" si="49"/>
        <v>0</v>
      </c>
      <c r="W346">
        <f t="shared" si="53"/>
        <v>3</v>
      </c>
      <c r="Y346">
        <f t="shared" si="52"/>
        <v>3</v>
      </c>
      <c r="Z346" s="2">
        <v>0.3</v>
      </c>
      <c r="AA346">
        <v>5200</v>
      </c>
      <c r="AB346" s="18">
        <f t="shared" si="55"/>
        <v>5.7692307692307689E-2</v>
      </c>
      <c r="AC346" t="s">
        <v>759</v>
      </c>
      <c r="AD346">
        <v>20.25</v>
      </c>
    </row>
    <row r="347" spans="1:30" x14ac:dyDescent="0.2">
      <c r="A347" s="1">
        <v>24194</v>
      </c>
      <c r="B347" s="1" t="s">
        <v>311</v>
      </c>
      <c r="C347" s="1" t="s">
        <v>26</v>
      </c>
      <c r="D347" s="1" t="s">
        <v>11</v>
      </c>
      <c r="E347" s="2">
        <v>1</v>
      </c>
      <c r="F347" s="1" t="s">
        <v>12</v>
      </c>
      <c r="G347" s="1">
        <v>2</v>
      </c>
      <c r="H347" s="1">
        <v>3.4</v>
      </c>
      <c r="I347" s="2">
        <v>0</v>
      </c>
      <c r="J347" s="2">
        <v>0</v>
      </c>
      <c r="K347" s="2">
        <v>0</v>
      </c>
      <c r="L347" s="2">
        <v>1</v>
      </c>
      <c r="M347" s="2">
        <v>2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>
        <f t="shared" si="49"/>
        <v>0</v>
      </c>
      <c r="W347">
        <f t="shared" si="53"/>
        <v>1</v>
      </c>
      <c r="Y347">
        <f t="shared" si="52"/>
        <v>2</v>
      </c>
      <c r="Z347" s="2">
        <v>0.2</v>
      </c>
      <c r="AA347">
        <v>4000</v>
      </c>
      <c r="AB347" s="18">
        <f t="shared" si="55"/>
        <v>0.05</v>
      </c>
      <c r="AC347" t="s">
        <v>759</v>
      </c>
      <c r="AD347">
        <v>23</v>
      </c>
    </row>
    <row r="348" spans="1:30" x14ac:dyDescent="0.2">
      <c r="A348" s="1">
        <v>23586</v>
      </c>
      <c r="B348" s="1" t="s">
        <v>412</v>
      </c>
      <c r="C348" s="1" t="s">
        <v>42</v>
      </c>
      <c r="D348" s="1" t="s">
        <v>11</v>
      </c>
      <c r="E348" s="2">
        <v>1</v>
      </c>
      <c r="F348" s="1" t="s">
        <v>24</v>
      </c>
      <c r="G348" s="1">
        <v>6</v>
      </c>
      <c r="H348" s="1">
        <v>10.5</v>
      </c>
      <c r="I348" s="2">
        <v>0</v>
      </c>
      <c r="J348" s="2">
        <v>0</v>
      </c>
      <c r="K348" s="2">
        <v>0</v>
      </c>
      <c r="L348" s="2">
        <v>2</v>
      </c>
      <c r="M348" s="2">
        <v>2</v>
      </c>
      <c r="N348" s="2">
        <v>0</v>
      </c>
      <c r="O348" s="2">
        <v>2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>
        <f t="shared" si="49"/>
        <v>0</v>
      </c>
      <c r="W348">
        <f t="shared" si="53"/>
        <v>2</v>
      </c>
      <c r="Y348">
        <f t="shared" si="52"/>
        <v>2</v>
      </c>
      <c r="Z348" s="2">
        <v>0.2</v>
      </c>
      <c r="AA348">
        <v>4000</v>
      </c>
      <c r="AB348" s="18">
        <f t="shared" si="55"/>
        <v>0.05</v>
      </c>
      <c r="AC348" t="s">
        <v>759</v>
      </c>
      <c r="AD348">
        <v>16.75</v>
      </c>
    </row>
    <row r="349" spans="1:30" x14ac:dyDescent="0.2">
      <c r="A349" s="1">
        <v>21564</v>
      </c>
      <c r="B349" s="1" t="s">
        <v>469</v>
      </c>
      <c r="C349" s="1" t="s">
        <v>7</v>
      </c>
      <c r="D349" s="1" t="s">
        <v>11</v>
      </c>
      <c r="E349" s="2">
        <v>1</v>
      </c>
      <c r="F349" s="1" t="s">
        <v>37</v>
      </c>
      <c r="G349" s="1">
        <v>0</v>
      </c>
      <c r="H349" s="1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>
        <f t="shared" si="49"/>
        <v>0</v>
      </c>
      <c r="W349">
        <f t="shared" si="53"/>
        <v>0</v>
      </c>
      <c r="Y349">
        <f t="shared" si="52"/>
        <v>0</v>
      </c>
      <c r="Z349" s="2">
        <v>0</v>
      </c>
      <c r="AA349">
        <v>4000</v>
      </c>
      <c r="AB349" s="18">
        <f t="shared" si="55"/>
        <v>0</v>
      </c>
      <c r="AC349" t="s">
        <v>759</v>
      </c>
      <c r="AD349">
        <v>23</v>
      </c>
    </row>
    <row r="350" spans="1:30" x14ac:dyDescent="0.2">
      <c r="A350" s="1">
        <v>24312</v>
      </c>
      <c r="B350" s="1" t="s">
        <v>457</v>
      </c>
      <c r="C350" s="1" t="s">
        <v>7</v>
      </c>
      <c r="D350" s="1" t="s">
        <v>11</v>
      </c>
      <c r="E350" s="2">
        <v>1</v>
      </c>
      <c r="F350" s="1" t="s">
        <v>37</v>
      </c>
      <c r="G350" s="1">
        <v>0</v>
      </c>
      <c r="H350" s="1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>
        <f t="shared" si="49"/>
        <v>0</v>
      </c>
      <c r="W350">
        <f t="shared" si="53"/>
        <v>0</v>
      </c>
      <c r="Y350">
        <f t="shared" si="52"/>
        <v>0</v>
      </c>
      <c r="Z350" s="2">
        <v>0</v>
      </c>
      <c r="AA350">
        <v>4000</v>
      </c>
      <c r="AB350" s="18">
        <f t="shared" si="55"/>
        <v>0</v>
      </c>
      <c r="AC350" t="s">
        <v>759</v>
      </c>
      <c r="AD350">
        <v>23</v>
      </c>
    </row>
    <row r="351" spans="1:30" x14ac:dyDescent="0.2">
      <c r="A351" s="1">
        <v>24278</v>
      </c>
      <c r="B351" s="1" t="s">
        <v>308</v>
      </c>
      <c r="C351" s="1" t="s">
        <v>22</v>
      </c>
      <c r="D351" s="1" t="s">
        <v>11</v>
      </c>
      <c r="E351" s="2">
        <v>1</v>
      </c>
      <c r="F351" s="1" t="s">
        <v>39</v>
      </c>
      <c r="G351" s="1">
        <v>8</v>
      </c>
      <c r="H351" s="1">
        <v>13.1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>
        <f t="shared" si="49"/>
        <v>0</v>
      </c>
      <c r="W351">
        <f t="shared" si="53"/>
        <v>0</v>
      </c>
      <c r="Y351">
        <f t="shared" si="52"/>
        <v>0</v>
      </c>
      <c r="Z351" s="2">
        <v>0</v>
      </c>
      <c r="AB351"/>
      <c r="AC351" t="s">
        <v>752</v>
      </c>
      <c r="AD351">
        <v>19.5</v>
      </c>
    </row>
    <row r="352" spans="1:30" x14ac:dyDescent="0.2">
      <c r="A352" s="1">
        <v>22676</v>
      </c>
      <c r="B352" s="1" t="s">
        <v>509</v>
      </c>
      <c r="C352" s="1" t="s">
        <v>76</v>
      </c>
      <c r="D352" s="1" t="s">
        <v>11</v>
      </c>
      <c r="E352" s="2">
        <v>1</v>
      </c>
      <c r="F352" s="1" t="s">
        <v>19</v>
      </c>
      <c r="G352" s="1">
        <v>0</v>
      </c>
      <c r="H352" s="1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>
        <f t="shared" si="49"/>
        <v>0</v>
      </c>
      <c r="W352">
        <f t="shared" si="53"/>
        <v>0</v>
      </c>
      <c r="Y352">
        <f t="shared" si="52"/>
        <v>0</v>
      </c>
      <c r="Z352" s="2">
        <v>0</v>
      </c>
      <c r="AA352">
        <v>4000</v>
      </c>
      <c r="AB352" s="18">
        <f t="shared" ref="AB352:AB357" si="56">(Z352/AA352)*1000</f>
        <v>0</v>
      </c>
      <c r="AC352" t="s">
        <v>759</v>
      </c>
      <c r="AD352">
        <v>17.75</v>
      </c>
    </row>
    <row r="353" spans="1:30" x14ac:dyDescent="0.2">
      <c r="A353" s="1">
        <v>23481</v>
      </c>
      <c r="B353" s="1" t="s">
        <v>696</v>
      </c>
      <c r="C353" s="1" t="s">
        <v>102</v>
      </c>
      <c r="D353" s="1" t="s">
        <v>11</v>
      </c>
      <c r="E353" s="2">
        <v>1</v>
      </c>
      <c r="F353" s="1" t="s">
        <v>85</v>
      </c>
      <c r="G353" s="1">
        <v>0</v>
      </c>
      <c r="H353" s="1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>
        <f t="shared" si="49"/>
        <v>0</v>
      </c>
      <c r="W353">
        <f t="shared" si="53"/>
        <v>0</v>
      </c>
      <c r="Y353">
        <f t="shared" si="52"/>
        <v>0</v>
      </c>
      <c r="Z353" s="2">
        <v>0</v>
      </c>
      <c r="AA353">
        <v>4000</v>
      </c>
      <c r="AB353" s="18">
        <f t="shared" si="56"/>
        <v>0</v>
      </c>
      <c r="AC353" t="s">
        <v>759</v>
      </c>
      <c r="AD353">
        <v>18.5</v>
      </c>
    </row>
    <row r="354" spans="1:30" x14ac:dyDescent="0.2">
      <c r="A354" s="1">
        <v>24609</v>
      </c>
      <c r="B354" s="1" t="s">
        <v>278</v>
      </c>
      <c r="C354" s="1" t="s">
        <v>85</v>
      </c>
      <c r="D354" s="1" t="s">
        <v>11</v>
      </c>
      <c r="E354" s="2">
        <v>1</v>
      </c>
      <c r="F354" s="1" t="s">
        <v>102</v>
      </c>
      <c r="G354" s="1">
        <v>0</v>
      </c>
      <c r="H354" s="1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>
        <f t="shared" si="49"/>
        <v>0</v>
      </c>
      <c r="W354">
        <f t="shared" si="53"/>
        <v>0</v>
      </c>
      <c r="Y354">
        <f t="shared" si="52"/>
        <v>0</v>
      </c>
      <c r="Z354" s="2">
        <v>0</v>
      </c>
      <c r="AA354">
        <v>4000</v>
      </c>
      <c r="AB354" s="18">
        <f t="shared" si="56"/>
        <v>0</v>
      </c>
      <c r="AC354" t="s">
        <v>759</v>
      </c>
      <c r="AD354">
        <v>25</v>
      </c>
    </row>
    <row r="355" spans="1:30" x14ac:dyDescent="0.2">
      <c r="A355" s="1">
        <v>25967</v>
      </c>
      <c r="B355" s="1" t="s">
        <v>614</v>
      </c>
      <c r="C355" s="1" t="s">
        <v>30</v>
      </c>
      <c r="D355" s="1" t="s">
        <v>11</v>
      </c>
      <c r="E355" s="2">
        <v>1</v>
      </c>
      <c r="F355" s="1" t="s">
        <v>43</v>
      </c>
      <c r="G355" s="1">
        <v>2</v>
      </c>
      <c r="H355" s="1">
        <v>2.7</v>
      </c>
      <c r="I355" s="2">
        <v>0</v>
      </c>
      <c r="J355" s="2">
        <v>0</v>
      </c>
      <c r="K355" s="2">
        <v>0</v>
      </c>
      <c r="L355" s="2">
        <v>1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>
        <f t="shared" si="49"/>
        <v>0</v>
      </c>
      <c r="W355">
        <f t="shared" si="53"/>
        <v>1</v>
      </c>
      <c r="Y355">
        <f t="shared" si="52"/>
        <v>0</v>
      </c>
      <c r="Z355" s="2">
        <v>0</v>
      </c>
      <c r="AA355">
        <v>4000</v>
      </c>
      <c r="AB355" s="18">
        <f t="shared" si="56"/>
        <v>0</v>
      </c>
      <c r="AC355" t="s">
        <v>759</v>
      </c>
      <c r="AD355">
        <v>23.25</v>
      </c>
    </row>
    <row r="356" spans="1:30" x14ac:dyDescent="0.2">
      <c r="A356" s="1">
        <v>20360</v>
      </c>
      <c r="B356" s="1" t="s">
        <v>683</v>
      </c>
      <c r="C356" s="1" t="s">
        <v>43</v>
      </c>
      <c r="D356" s="1" t="s">
        <v>11</v>
      </c>
      <c r="E356" s="2">
        <v>1</v>
      </c>
      <c r="F356" s="1" t="s">
        <v>30</v>
      </c>
      <c r="G356" s="1">
        <v>2</v>
      </c>
      <c r="H356" s="1">
        <v>4.2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1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>
        <f t="shared" si="49"/>
        <v>0</v>
      </c>
      <c r="W356">
        <f t="shared" si="53"/>
        <v>0</v>
      </c>
      <c r="Y356">
        <f t="shared" si="52"/>
        <v>0</v>
      </c>
      <c r="Z356" s="2">
        <v>0</v>
      </c>
      <c r="AA356">
        <v>4000</v>
      </c>
      <c r="AB356" s="18">
        <f t="shared" si="56"/>
        <v>0</v>
      </c>
      <c r="AC356" t="s">
        <v>759</v>
      </c>
      <c r="AD356">
        <v>23.25</v>
      </c>
    </row>
    <row r="357" spans="1:30" x14ac:dyDescent="0.2">
      <c r="A357" s="1">
        <v>23196</v>
      </c>
      <c r="B357" s="1" t="s">
        <v>355</v>
      </c>
      <c r="C357" s="1" t="s">
        <v>47</v>
      </c>
      <c r="D357" s="1" t="s">
        <v>11</v>
      </c>
      <c r="E357" s="2">
        <v>1</v>
      </c>
      <c r="F357" s="1" t="s">
        <v>10</v>
      </c>
      <c r="G357" s="1">
        <v>0</v>
      </c>
      <c r="H357" s="1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>
        <f t="shared" si="49"/>
        <v>0</v>
      </c>
      <c r="W357">
        <f t="shared" si="53"/>
        <v>0</v>
      </c>
      <c r="Y357">
        <f t="shared" si="52"/>
        <v>0</v>
      </c>
      <c r="Z357" s="2">
        <v>0</v>
      </c>
      <c r="AA357">
        <v>4000</v>
      </c>
      <c r="AB357" s="18">
        <f t="shared" si="56"/>
        <v>0</v>
      </c>
      <c r="AC357" t="s">
        <v>759</v>
      </c>
      <c r="AD357">
        <v>20.5</v>
      </c>
    </row>
    <row r="358" spans="1:30" x14ac:dyDescent="0.2">
      <c r="A358" s="1">
        <v>23273</v>
      </c>
      <c r="B358" s="1" t="s">
        <v>400</v>
      </c>
      <c r="C358" s="1" t="s">
        <v>49</v>
      </c>
      <c r="D358" s="1" t="s">
        <v>11</v>
      </c>
      <c r="E358" s="2">
        <v>1</v>
      </c>
      <c r="F358" s="1" t="s">
        <v>63</v>
      </c>
      <c r="G358" s="1">
        <v>1</v>
      </c>
      <c r="H358" s="1">
        <v>1.5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1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>
        <f t="shared" si="49"/>
        <v>0</v>
      </c>
      <c r="W358">
        <f t="shared" si="53"/>
        <v>0</v>
      </c>
      <c r="Y358">
        <f t="shared" si="52"/>
        <v>0</v>
      </c>
      <c r="Z358" s="2">
        <v>0</v>
      </c>
      <c r="AB358"/>
      <c r="AC358" t="s">
        <v>752</v>
      </c>
      <c r="AD358">
        <v>21.75</v>
      </c>
    </row>
    <row r="359" spans="1:30" x14ac:dyDescent="0.2">
      <c r="A359" s="1">
        <v>25899</v>
      </c>
      <c r="B359" s="1" t="s">
        <v>239</v>
      </c>
      <c r="C359" s="1" t="s">
        <v>63</v>
      </c>
      <c r="D359" s="1" t="s">
        <v>11</v>
      </c>
      <c r="E359" s="2">
        <v>1</v>
      </c>
      <c r="F359" s="1" t="s">
        <v>49</v>
      </c>
      <c r="G359" s="1">
        <v>8</v>
      </c>
      <c r="H359" s="1">
        <v>13.1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6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>
        <f t="shared" si="49"/>
        <v>0</v>
      </c>
      <c r="W359">
        <f t="shared" si="53"/>
        <v>0</v>
      </c>
      <c r="Y359">
        <f t="shared" si="52"/>
        <v>0</v>
      </c>
      <c r="Z359" s="2">
        <v>0</v>
      </c>
      <c r="AB359"/>
      <c r="AC359" t="s">
        <v>752</v>
      </c>
      <c r="AD359">
        <v>24.75</v>
      </c>
    </row>
    <row r="360" spans="1:30" x14ac:dyDescent="0.2">
      <c r="A360" s="1">
        <v>25949</v>
      </c>
      <c r="B360" s="1" t="s">
        <v>441</v>
      </c>
      <c r="C360" s="1" t="s">
        <v>18</v>
      </c>
      <c r="D360" s="1" t="s">
        <v>11</v>
      </c>
      <c r="E360" s="2">
        <v>1</v>
      </c>
      <c r="F360" s="1" t="s">
        <v>113</v>
      </c>
      <c r="G360" s="1">
        <v>0</v>
      </c>
      <c r="H360" s="1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>
        <f t="shared" si="49"/>
        <v>0</v>
      </c>
      <c r="W360">
        <f t="shared" si="53"/>
        <v>0</v>
      </c>
      <c r="Y360">
        <f t="shared" si="52"/>
        <v>0</v>
      </c>
      <c r="Z360" s="2">
        <v>0</v>
      </c>
      <c r="AA360">
        <v>4000</v>
      </c>
      <c r="AB360" s="18">
        <f t="shared" ref="AB360:AB361" si="57">(Z360/AA360)*1000</f>
        <v>0</v>
      </c>
      <c r="AC360" t="s">
        <v>759</v>
      </c>
      <c r="AD360">
        <v>26.5</v>
      </c>
    </row>
    <row r="361" spans="1:30" x14ac:dyDescent="0.2">
      <c r="A361" s="1">
        <v>25054</v>
      </c>
      <c r="B361" s="1" t="s">
        <v>393</v>
      </c>
      <c r="C361" s="1" t="s">
        <v>3</v>
      </c>
      <c r="D361" s="1" t="s">
        <v>11</v>
      </c>
      <c r="E361" s="2">
        <v>1</v>
      </c>
      <c r="F361" s="1" t="s">
        <v>90</v>
      </c>
      <c r="G361" s="1">
        <v>0</v>
      </c>
      <c r="H361" s="1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>
        <f t="shared" si="49"/>
        <v>0</v>
      </c>
      <c r="W361">
        <f t="shared" si="53"/>
        <v>0</v>
      </c>
      <c r="Y361">
        <f t="shared" si="52"/>
        <v>0</v>
      </c>
      <c r="Z361" s="2">
        <v>0</v>
      </c>
      <c r="AA361">
        <v>4000</v>
      </c>
      <c r="AB361" s="18">
        <f t="shared" si="57"/>
        <v>0</v>
      </c>
      <c r="AC361" t="s">
        <v>759</v>
      </c>
      <c r="AD361">
        <v>20.75</v>
      </c>
    </row>
    <row r="362" spans="1:30" x14ac:dyDescent="0.2">
      <c r="A362" s="1">
        <v>20802</v>
      </c>
      <c r="B362" s="1" t="s">
        <v>94</v>
      </c>
      <c r="C362" s="1" t="s">
        <v>16</v>
      </c>
      <c r="D362" s="1" t="s">
        <v>11</v>
      </c>
      <c r="E362" s="2">
        <v>1</v>
      </c>
      <c r="F362" s="1" t="s">
        <v>14</v>
      </c>
      <c r="G362" s="1">
        <v>23</v>
      </c>
      <c r="H362" s="1">
        <v>45.1</v>
      </c>
      <c r="I362" s="2">
        <v>0</v>
      </c>
      <c r="J362" s="2">
        <v>0</v>
      </c>
      <c r="K362" s="2">
        <v>0</v>
      </c>
      <c r="L362" s="2">
        <v>2</v>
      </c>
      <c r="M362" s="2">
        <v>-14</v>
      </c>
      <c r="N362" s="2">
        <v>0</v>
      </c>
      <c r="O362" s="2">
        <v>10</v>
      </c>
      <c r="P362" s="2">
        <v>2</v>
      </c>
      <c r="Q362" s="2">
        <v>100</v>
      </c>
      <c r="R362" s="2">
        <v>0.2</v>
      </c>
      <c r="S362" s="2">
        <v>1</v>
      </c>
      <c r="T362" s="2">
        <v>3</v>
      </c>
      <c r="U362" s="2">
        <v>0</v>
      </c>
      <c r="V362">
        <f t="shared" si="49"/>
        <v>0</v>
      </c>
      <c r="W362">
        <f t="shared" si="53"/>
        <v>4</v>
      </c>
      <c r="Y362">
        <f t="shared" si="52"/>
        <v>-11</v>
      </c>
      <c r="Z362" s="2">
        <v>-0.1</v>
      </c>
      <c r="AB362"/>
      <c r="AC362" t="s">
        <v>752</v>
      </c>
      <c r="AD362">
        <v>26</v>
      </c>
    </row>
    <row r="363" spans="1:30" x14ac:dyDescent="0.2">
      <c r="A363" s="1">
        <v>26040</v>
      </c>
      <c r="B363" s="1" t="s">
        <v>423</v>
      </c>
      <c r="C363" s="1" t="s">
        <v>19</v>
      </c>
      <c r="D363" s="1" t="s">
        <v>11</v>
      </c>
      <c r="E363" s="2">
        <v>1</v>
      </c>
      <c r="F363" s="1" t="s">
        <v>76</v>
      </c>
      <c r="G363" s="1">
        <v>2</v>
      </c>
      <c r="H363" s="1">
        <v>3.6</v>
      </c>
      <c r="I363" s="2">
        <v>0</v>
      </c>
      <c r="J363" s="2">
        <v>0</v>
      </c>
      <c r="K363" s="2">
        <v>0</v>
      </c>
      <c r="L363" s="2">
        <v>1</v>
      </c>
      <c r="M363" s="2">
        <v>-2</v>
      </c>
      <c r="N363" s="2">
        <v>0</v>
      </c>
      <c r="O363" s="2">
        <v>1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>
        <f t="shared" si="49"/>
        <v>0</v>
      </c>
      <c r="W363">
        <f t="shared" si="53"/>
        <v>1</v>
      </c>
      <c r="Y363">
        <f t="shared" si="52"/>
        <v>-2</v>
      </c>
      <c r="Z363" s="2">
        <v>-0.2</v>
      </c>
      <c r="AA363">
        <v>5300</v>
      </c>
      <c r="AB363" s="18">
        <f t="shared" ref="AB363:AB367" si="58">(Z363/AA363)*1000</f>
        <v>-3.7735849056603779E-2</v>
      </c>
      <c r="AC363" t="s">
        <v>759</v>
      </c>
      <c r="AD363">
        <v>20.25</v>
      </c>
    </row>
    <row r="364" spans="1:30" x14ac:dyDescent="0.2">
      <c r="A364" s="1">
        <v>21682</v>
      </c>
      <c r="B364" s="1" t="s">
        <v>41</v>
      </c>
      <c r="C364" s="1" t="s">
        <v>30</v>
      </c>
      <c r="D364" s="1" t="s">
        <v>11</v>
      </c>
      <c r="E364" s="2">
        <v>2</v>
      </c>
      <c r="F364" s="1" t="s">
        <v>24</v>
      </c>
      <c r="G364" s="1">
        <v>66</v>
      </c>
      <c r="H364" s="1">
        <v>93</v>
      </c>
      <c r="I364" s="2">
        <v>0</v>
      </c>
      <c r="J364" s="2">
        <v>0</v>
      </c>
      <c r="K364" s="2">
        <v>0</v>
      </c>
      <c r="L364" s="2">
        <v>25</v>
      </c>
      <c r="M364" s="2">
        <v>165</v>
      </c>
      <c r="N364" s="2">
        <v>0</v>
      </c>
      <c r="O364" s="2">
        <v>25</v>
      </c>
      <c r="P364" s="2">
        <v>2</v>
      </c>
      <c r="Q364" s="2">
        <v>100</v>
      </c>
      <c r="R364" s="2">
        <v>0.08</v>
      </c>
      <c r="S364" s="2">
        <v>2</v>
      </c>
      <c r="T364" s="2">
        <v>50</v>
      </c>
      <c r="U364" s="2">
        <v>1</v>
      </c>
      <c r="V364">
        <f t="shared" si="49"/>
        <v>1</v>
      </c>
      <c r="W364">
        <f t="shared" si="53"/>
        <v>27</v>
      </c>
      <c r="Y364">
        <f t="shared" si="52"/>
        <v>215</v>
      </c>
      <c r="Z364" s="2">
        <v>32.5</v>
      </c>
      <c r="AA364">
        <v>6700</v>
      </c>
      <c r="AB364" s="18">
        <f t="shared" si="58"/>
        <v>4.8507462686567164</v>
      </c>
      <c r="AC364" t="s">
        <v>759</v>
      </c>
      <c r="AD364">
        <v>21.25</v>
      </c>
    </row>
    <row r="365" spans="1:30" x14ac:dyDescent="0.2">
      <c r="A365" s="1">
        <v>23247</v>
      </c>
      <c r="B365" s="1" t="s">
        <v>81</v>
      </c>
      <c r="C365" s="1" t="s">
        <v>14</v>
      </c>
      <c r="D365" s="1" t="s">
        <v>11</v>
      </c>
      <c r="E365" s="2">
        <v>2</v>
      </c>
      <c r="F365" s="1" t="s">
        <v>76</v>
      </c>
      <c r="G365" s="1">
        <v>35</v>
      </c>
      <c r="H365" s="1">
        <v>46.7</v>
      </c>
      <c r="I365" s="2">
        <v>0</v>
      </c>
      <c r="J365" s="2">
        <v>0</v>
      </c>
      <c r="K365" s="2">
        <v>0</v>
      </c>
      <c r="L365" s="2">
        <v>21</v>
      </c>
      <c r="M365" s="2">
        <v>132</v>
      </c>
      <c r="N365" s="2">
        <v>2</v>
      </c>
      <c r="O365" s="2">
        <v>10</v>
      </c>
      <c r="P365" s="2">
        <v>1</v>
      </c>
      <c r="Q365" s="2">
        <v>100</v>
      </c>
      <c r="R365" s="2">
        <v>0.1</v>
      </c>
      <c r="S365" s="2">
        <v>1</v>
      </c>
      <c r="T365" s="2">
        <v>3</v>
      </c>
      <c r="U365" s="2">
        <v>0</v>
      </c>
      <c r="V365">
        <f t="shared" si="49"/>
        <v>2</v>
      </c>
      <c r="W365">
        <f t="shared" si="53"/>
        <v>22</v>
      </c>
      <c r="Y365">
        <f t="shared" si="52"/>
        <v>135</v>
      </c>
      <c r="Z365" s="2">
        <v>29.5</v>
      </c>
      <c r="AA365">
        <v>6400</v>
      </c>
      <c r="AB365" s="18">
        <f t="shared" si="58"/>
        <v>4.609375</v>
      </c>
      <c r="AC365" t="s">
        <v>759</v>
      </c>
      <c r="AD365">
        <v>26.75</v>
      </c>
    </row>
    <row r="366" spans="1:30" x14ac:dyDescent="0.2">
      <c r="A366" s="1">
        <v>24179</v>
      </c>
      <c r="B366" s="1" t="s">
        <v>50</v>
      </c>
      <c r="C366" s="1" t="s">
        <v>43</v>
      </c>
      <c r="D366" s="1" t="s">
        <v>11</v>
      </c>
      <c r="E366" s="2">
        <v>2</v>
      </c>
      <c r="F366" s="1" t="s">
        <v>90</v>
      </c>
      <c r="G366" s="1">
        <v>53</v>
      </c>
      <c r="H366" s="1">
        <v>93</v>
      </c>
      <c r="I366" s="2">
        <v>0</v>
      </c>
      <c r="J366" s="2">
        <v>0</v>
      </c>
      <c r="K366" s="2">
        <v>0</v>
      </c>
      <c r="L366" s="2">
        <v>11</v>
      </c>
      <c r="M366" s="2">
        <v>30</v>
      </c>
      <c r="N366" s="2">
        <v>0</v>
      </c>
      <c r="O366" s="2">
        <v>31</v>
      </c>
      <c r="P366" s="2">
        <v>8</v>
      </c>
      <c r="Q366" s="2">
        <v>80</v>
      </c>
      <c r="R366" s="2">
        <v>0.32</v>
      </c>
      <c r="S366" s="2">
        <v>8</v>
      </c>
      <c r="T366" s="2">
        <v>92</v>
      </c>
      <c r="U366" s="2">
        <v>1</v>
      </c>
      <c r="V366">
        <f t="shared" si="49"/>
        <v>1</v>
      </c>
      <c r="W366">
        <f t="shared" si="53"/>
        <v>19</v>
      </c>
      <c r="Y366">
        <f t="shared" si="52"/>
        <v>122</v>
      </c>
      <c r="Z366" s="2">
        <v>26.2</v>
      </c>
      <c r="AA366">
        <v>6900</v>
      </c>
      <c r="AB366" s="18">
        <f t="shared" si="58"/>
        <v>3.7971014492753623</v>
      </c>
      <c r="AC366" t="s">
        <v>759</v>
      </c>
      <c r="AD366">
        <v>22.5</v>
      </c>
    </row>
    <row r="367" spans="1:30" x14ac:dyDescent="0.2">
      <c r="A367" s="1">
        <v>22558</v>
      </c>
      <c r="B367" s="1" t="s">
        <v>75</v>
      </c>
      <c r="C367" s="1" t="s">
        <v>22</v>
      </c>
      <c r="D367" s="1" t="s">
        <v>11</v>
      </c>
      <c r="E367" s="2">
        <v>2</v>
      </c>
      <c r="F367" s="1" t="s">
        <v>21</v>
      </c>
      <c r="G367" s="1">
        <v>64</v>
      </c>
      <c r="H367" s="1">
        <v>71.900000000000006</v>
      </c>
      <c r="I367" s="2">
        <v>0</v>
      </c>
      <c r="J367" s="2">
        <v>0</v>
      </c>
      <c r="K367" s="2">
        <v>0</v>
      </c>
      <c r="L367" s="2">
        <v>18</v>
      </c>
      <c r="M367" s="2">
        <v>97</v>
      </c>
      <c r="N367" s="2">
        <v>1</v>
      </c>
      <c r="O367" s="2">
        <v>28</v>
      </c>
      <c r="P367" s="2">
        <v>6</v>
      </c>
      <c r="Q367" s="2">
        <v>100</v>
      </c>
      <c r="R367" s="2">
        <v>0.21</v>
      </c>
      <c r="S367" s="2">
        <v>6</v>
      </c>
      <c r="T367" s="2">
        <v>33</v>
      </c>
      <c r="U367" s="2">
        <v>0</v>
      </c>
      <c r="V367">
        <f t="shared" si="49"/>
        <v>1</v>
      </c>
      <c r="W367">
        <f t="shared" si="53"/>
        <v>24</v>
      </c>
      <c r="Y367">
        <f t="shared" si="52"/>
        <v>130</v>
      </c>
      <c r="Z367" s="2">
        <v>25</v>
      </c>
      <c r="AA367">
        <v>5800</v>
      </c>
      <c r="AB367" s="18">
        <f t="shared" si="58"/>
        <v>4.3103448275862064</v>
      </c>
      <c r="AC367" t="s">
        <v>759</v>
      </c>
      <c r="AD367">
        <v>25</v>
      </c>
    </row>
    <row r="368" spans="1:30" x14ac:dyDescent="0.2">
      <c r="A368" s="1">
        <v>23189</v>
      </c>
      <c r="B368" s="1" t="s">
        <v>31</v>
      </c>
      <c r="C368" s="1" t="s">
        <v>12</v>
      </c>
      <c r="D368" s="1" t="s">
        <v>11</v>
      </c>
      <c r="E368" s="2">
        <v>2</v>
      </c>
      <c r="F368" s="1" t="s">
        <v>40</v>
      </c>
      <c r="G368" s="1">
        <v>43</v>
      </c>
      <c r="H368" s="1">
        <v>65.2</v>
      </c>
      <c r="I368" s="2">
        <v>0</v>
      </c>
      <c r="J368" s="2">
        <v>0</v>
      </c>
      <c r="K368" s="2">
        <v>0</v>
      </c>
      <c r="L368" s="2">
        <v>22</v>
      </c>
      <c r="M368" s="2">
        <v>143</v>
      </c>
      <c r="N368" s="2">
        <v>0</v>
      </c>
      <c r="O368" s="2">
        <v>18</v>
      </c>
      <c r="P368" s="2">
        <v>5</v>
      </c>
      <c r="Q368" s="2">
        <v>100</v>
      </c>
      <c r="R368" s="2">
        <v>0.28000000000000003</v>
      </c>
      <c r="S368" s="2">
        <v>3</v>
      </c>
      <c r="T368" s="2">
        <v>25</v>
      </c>
      <c r="U368" s="2">
        <v>0</v>
      </c>
      <c r="V368">
        <f t="shared" si="49"/>
        <v>0</v>
      </c>
      <c r="W368">
        <f t="shared" si="53"/>
        <v>27</v>
      </c>
      <c r="Y368">
        <f t="shared" si="52"/>
        <v>168</v>
      </c>
      <c r="Z368" s="2">
        <v>22.8</v>
      </c>
      <c r="AB368"/>
      <c r="AC368" t="s">
        <v>752</v>
      </c>
      <c r="AD368">
        <v>20.75</v>
      </c>
    </row>
    <row r="369" spans="1:30" x14ac:dyDescent="0.2">
      <c r="A369" s="1">
        <v>18877</v>
      </c>
      <c r="B369" s="1" t="s">
        <v>9</v>
      </c>
      <c r="C369" s="1" t="s">
        <v>10</v>
      </c>
      <c r="D369" s="1" t="s">
        <v>11</v>
      </c>
      <c r="E369" s="2">
        <v>2</v>
      </c>
      <c r="F369" s="1" t="s">
        <v>102</v>
      </c>
      <c r="G369" s="1">
        <v>55</v>
      </c>
      <c r="H369" s="1">
        <v>77.5</v>
      </c>
      <c r="I369" s="2">
        <v>0</v>
      </c>
      <c r="J369" s="2">
        <v>0</v>
      </c>
      <c r="K369" s="2">
        <v>0</v>
      </c>
      <c r="L369" s="2">
        <v>13</v>
      </c>
      <c r="M369" s="2">
        <v>55</v>
      </c>
      <c r="N369" s="2">
        <v>0</v>
      </c>
      <c r="O369" s="2">
        <v>31</v>
      </c>
      <c r="P369" s="2">
        <v>7</v>
      </c>
      <c r="Q369" s="2">
        <v>100</v>
      </c>
      <c r="R369" s="2">
        <v>0.23</v>
      </c>
      <c r="S369" s="2">
        <v>6</v>
      </c>
      <c r="T369" s="2">
        <v>52</v>
      </c>
      <c r="U369" s="2">
        <v>1</v>
      </c>
      <c r="V369">
        <f t="shared" si="49"/>
        <v>1</v>
      </c>
      <c r="W369">
        <f t="shared" si="53"/>
        <v>20</v>
      </c>
      <c r="Y369">
        <f t="shared" si="52"/>
        <v>107</v>
      </c>
      <c r="Z369" s="2">
        <v>22.7</v>
      </c>
      <c r="AA369">
        <v>7500</v>
      </c>
      <c r="AB369" s="18">
        <f t="shared" ref="AB369:AB373" si="59">(Z369/AA369)*1000</f>
        <v>3.0266666666666668</v>
      </c>
      <c r="AC369" t="s">
        <v>759</v>
      </c>
      <c r="AD369">
        <v>21.75</v>
      </c>
    </row>
    <row r="370" spans="1:30" x14ac:dyDescent="0.2">
      <c r="A370" s="1">
        <v>23214</v>
      </c>
      <c r="B370" s="1" t="s">
        <v>610</v>
      </c>
      <c r="C370" s="1" t="s">
        <v>47</v>
      </c>
      <c r="D370" s="1" t="s">
        <v>11</v>
      </c>
      <c r="E370" s="2">
        <v>2</v>
      </c>
      <c r="F370" s="1" t="s">
        <v>19</v>
      </c>
      <c r="G370" s="1">
        <v>23</v>
      </c>
      <c r="H370" s="1">
        <v>35.4</v>
      </c>
      <c r="I370" s="2">
        <v>0</v>
      </c>
      <c r="J370" s="2">
        <v>0</v>
      </c>
      <c r="K370" s="2">
        <v>0</v>
      </c>
      <c r="L370" s="2">
        <v>13</v>
      </c>
      <c r="M370" s="2">
        <v>105</v>
      </c>
      <c r="N370" s="2">
        <v>1</v>
      </c>
      <c r="O370" s="2">
        <v>7</v>
      </c>
      <c r="P370" s="2">
        <v>1</v>
      </c>
      <c r="Q370" s="2">
        <v>100</v>
      </c>
      <c r="R370" s="2">
        <v>0.14000000000000001</v>
      </c>
      <c r="S370" s="2">
        <v>1</v>
      </c>
      <c r="T370" s="2">
        <v>13</v>
      </c>
      <c r="U370" s="2">
        <v>0</v>
      </c>
      <c r="V370">
        <f t="shared" si="49"/>
        <v>1</v>
      </c>
      <c r="W370">
        <f t="shared" si="53"/>
        <v>14</v>
      </c>
      <c r="Y370">
        <f t="shared" si="52"/>
        <v>118</v>
      </c>
      <c r="Z370" s="2">
        <v>21.8</v>
      </c>
      <c r="AA370">
        <v>5600</v>
      </c>
      <c r="AB370" s="18">
        <f t="shared" si="59"/>
        <v>3.8928571428571428</v>
      </c>
      <c r="AC370" t="s">
        <v>759</v>
      </c>
      <c r="AD370">
        <v>18.5</v>
      </c>
    </row>
    <row r="371" spans="1:30" x14ac:dyDescent="0.2">
      <c r="A371" s="1">
        <v>22546</v>
      </c>
      <c r="B371" s="1" t="s">
        <v>157</v>
      </c>
      <c r="C371" s="1" t="s">
        <v>90</v>
      </c>
      <c r="D371" s="1" t="s">
        <v>11</v>
      </c>
      <c r="E371" s="2">
        <v>2</v>
      </c>
      <c r="F371" s="1" t="s">
        <v>43</v>
      </c>
      <c r="G371" s="1">
        <v>39</v>
      </c>
      <c r="H371" s="1">
        <v>65</v>
      </c>
      <c r="I371" s="2">
        <v>0</v>
      </c>
      <c r="J371" s="2">
        <v>0</v>
      </c>
      <c r="K371" s="2">
        <v>0</v>
      </c>
      <c r="L371" s="2">
        <v>11</v>
      </c>
      <c r="M371" s="2">
        <v>54</v>
      </c>
      <c r="N371" s="2">
        <v>0</v>
      </c>
      <c r="O371" s="2">
        <v>14</v>
      </c>
      <c r="P371" s="2">
        <v>5</v>
      </c>
      <c r="Q371" s="2">
        <v>100</v>
      </c>
      <c r="R371" s="2">
        <v>0.36</v>
      </c>
      <c r="S371" s="2">
        <v>5</v>
      </c>
      <c r="T371" s="2">
        <v>88</v>
      </c>
      <c r="U371" s="2">
        <v>0</v>
      </c>
      <c r="V371">
        <f t="shared" si="49"/>
        <v>0</v>
      </c>
      <c r="W371">
        <f t="shared" si="53"/>
        <v>16</v>
      </c>
      <c r="Y371">
        <f t="shared" si="52"/>
        <v>142</v>
      </c>
      <c r="Z371" s="2">
        <v>21.2</v>
      </c>
      <c r="AA371">
        <v>5000</v>
      </c>
      <c r="AB371" s="18">
        <f t="shared" si="59"/>
        <v>4.24</v>
      </c>
      <c r="AC371" t="s">
        <v>759</v>
      </c>
      <c r="AD371">
        <v>20.5</v>
      </c>
    </row>
    <row r="372" spans="1:30" x14ac:dyDescent="0.2">
      <c r="A372" s="1">
        <v>23200</v>
      </c>
      <c r="B372" s="1" t="s">
        <v>25</v>
      </c>
      <c r="C372" s="1" t="s">
        <v>7</v>
      </c>
      <c r="D372" s="1" t="s">
        <v>11</v>
      </c>
      <c r="E372" s="2">
        <v>2</v>
      </c>
      <c r="F372" s="1" t="s">
        <v>8</v>
      </c>
      <c r="G372" s="1">
        <v>33</v>
      </c>
      <c r="H372" s="1">
        <v>55.9</v>
      </c>
      <c r="I372" s="2">
        <v>0</v>
      </c>
      <c r="J372" s="2">
        <v>0</v>
      </c>
      <c r="K372" s="2">
        <v>0</v>
      </c>
      <c r="L372" s="2">
        <v>12</v>
      </c>
      <c r="M372" s="2">
        <v>94</v>
      </c>
      <c r="N372" s="2">
        <v>1</v>
      </c>
      <c r="O372" s="2">
        <v>15</v>
      </c>
      <c r="P372" s="2">
        <v>3</v>
      </c>
      <c r="Q372" s="2">
        <v>100</v>
      </c>
      <c r="R372" s="2">
        <v>0.2</v>
      </c>
      <c r="S372" s="2">
        <v>3</v>
      </c>
      <c r="T372" s="2">
        <v>10</v>
      </c>
      <c r="U372" s="2">
        <v>0</v>
      </c>
      <c r="V372">
        <f t="shared" si="49"/>
        <v>1</v>
      </c>
      <c r="W372">
        <f t="shared" si="53"/>
        <v>15</v>
      </c>
      <c r="Y372">
        <f t="shared" si="52"/>
        <v>104</v>
      </c>
      <c r="Z372" s="2">
        <v>19.399999999999999</v>
      </c>
      <c r="AA372">
        <v>7400</v>
      </c>
      <c r="AB372" s="18">
        <f t="shared" si="59"/>
        <v>2.6216216216216215</v>
      </c>
      <c r="AC372" t="s">
        <v>759</v>
      </c>
      <c r="AD372">
        <v>26.5</v>
      </c>
    </row>
    <row r="373" spans="1:30" x14ac:dyDescent="0.2">
      <c r="A373" s="1">
        <v>21691</v>
      </c>
      <c r="B373" s="1" t="s">
        <v>174</v>
      </c>
      <c r="C373" s="1" t="s">
        <v>35</v>
      </c>
      <c r="D373" s="1" t="s">
        <v>11</v>
      </c>
      <c r="E373" s="2">
        <v>2</v>
      </c>
      <c r="F373" s="1" t="s">
        <v>85</v>
      </c>
      <c r="G373" s="1">
        <v>63</v>
      </c>
      <c r="H373" s="1">
        <v>74.099999999999994</v>
      </c>
      <c r="I373" s="2">
        <v>0</v>
      </c>
      <c r="J373" s="2">
        <v>0</v>
      </c>
      <c r="K373" s="2">
        <v>0</v>
      </c>
      <c r="L373" s="2">
        <v>10</v>
      </c>
      <c r="M373" s="2">
        <v>38</v>
      </c>
      <c r="N373" s="2">
        <v>0</v>
      </c>
      <c r="O373" s="2">
        <v>41</v>
      </c>
      <c r="P373" s="2">
        <v>6</v>
      </c>
      <c r="Q373" s="2">
        <v>100</v>
      </c>
      <c r="R373" s="2">
        <v>0.15</v>
      </c>
      <c r="S373" s="2">
        <v>5</v>
      </c>
      <c r="T373" s="2">
        <v>39</v>
      </c>
      <c r="U373" s="2">
        <v>1</v>
      </c>
      <c r="V373">
        <f t="shared" si="49"/>
        <v>1</v>
      </c>
      <c r="W373">
        <f t="shared" si="53"/>
        <v>16</v>
      </c>
      <c r="Y373">
        <f t="shared" si="52"/>
        <v>77</v>
      </c>
      <c r="Z373" s="2">
        <v>18.7</v>
      </c>
      <c r="AA373">
        <v>6000</v>
      </c>
      <c r="AB373" s="18">
        <f t="shared" si="59"/>
        <v>3.1166666666666663</v>
      </c>
      <c r="AC373" t="s">
        <v>759</v>
      </c>
      <c r="AD373">
        <v>18.75</v>
      </c>
    </row>
    <row r="374" spans="1:30" x14ac:dyDescent="0.2">
      <c r="A374" s="1">
        <v>24967</v>
      </c>
      <c r="B374" s="1" t="s">
        <v>80</v>
      </c>
      <c r="C374" s="1" t="s">
        <v>26</v>
      </c>
      <c r="D374" s="1" t="s">
        <v>11</v>
      </c>
      <c r="E374" s="2">
        <v>2</v>
      </c>
      <c r="F374" s="1" t="s">
        <v>87</v>
      </c>
      <c r="G374" s="1">
        <v>57</v>
      </c>
      <c r="H374" s="1">
        <v>71.2</v>
      </c>
      <c r="I374" s="2">
        <v>0</v>
      </c>
      <c r="J374" s="2">
        <v>0</v>
      </c>
      <c r="K374" s="2">
        <v>0</v>
      </c>
      <c r="L374" s="2">
        <v>17</v>
      </c>
      <c r="M374" s="2">
        <v>71</v>
      </c>
      <c r="N374" s="2">
        <v>0</v>
      </c>
      <c r="O374" s="2">
        <v>31</v>
      </c>
      <c r="P374" s="2">
        <v>6</v>
      </c>
      <c r="Q374" s="2">
        <v>100</v>
      </c>
      <c r="R374" s="2">
        <v>0.19</v>
      </c>
      <c r="S374" s="2">
        <v>6</v>
      </c>
      <c r="T374" s="2">
        <v>50</v>
      </c>
      <c r="U374" s="2">
        <v>0</v>
      </c>
      <c r="V374">
        <f t="shared" si="49"/>
        <v>0</v>
      </c>
      <c r="W374">
        <f t="shared" si="53"/>
        <v>23</v>
      </c>
      <c r="Y374">
        <f t="shared" si="52"/>
        <v>121</v>
      </c>
      <c r="Z374" s="2">
        <v>18.100000000000001</v>
      </c>
      <c r="AB374"/>
      <c r="AC374" t="s">
        <v>752</v>
      </c>
      <c r="AD374">
        <v>20</v>
      </c>
    </row>
    <row r="375" spans="1:30" x14ac:dyDescent="0.2">
      <c r="A375" s="1">
        <v>19766</v>
      </c>
      <c r="B375" s="1" t="s">
        <v>178</v>
      </c>
      <c r="C375" s="1" t="s">
        <v>39</v>
      </c>
      <c r="D375" s="1" t="s">
        <v>11</v>
      </c>
      <c r="E375" s="2">
        <v>2</v>
      </c>
      <c r="F375" s="1" t="s">
        <v>63</v>
      </c>
      <c r="G375" s="1">
        <v>50</v>
      </c>
      <c r="H375" s="1">
        <v>83.3</v>
      </c>
      <c r="I375" s="2">
        <v>0</v>
      </c>
      <c r="J375" s="2">
        <v>0</v>
      </c>
      <c r="K375" s="2">
        <v>0</v>
      </c>
      <c r="L375" s="2">
        <v>22</v>
      </c>
      <c r="M375" s="2">
        <v>88</v>
      </c>
      <c r="N375" s="2">
        <v>1</v>
      </c>
      <c r="O375" s="2">
        <v>10</v>
      </c>
      <c r="P375" s="2">
        <v>2</v>
      </c>
      <c r="Q375" s="2">
        <v>100</v>
      </c>
      <c r="R375" s="2">
        <v>0.2</v>
      </c>
      <c r="S375" s="2">
        <v>2</v>
      </c>
      <c r="T375" s="2">
        <v>6</v>
      </c>
      <c r="U375" s="2">
        <v>0</v>
      </c>
      <c r="V375">
        <f t="shared" si="49"/>
        <v>1</v>
      </c>
      <c r="W375">
        <f t="shared" si="53"/>
        <v>24</v>
      </c>
      <c r="Y375">
        <f t="shared" si="52"/>
        <v>94</v>
      </c>
      <c r="Z375" s="2">
        <v>17.399999999999999</v>
      </c>
      <c r="AA375">
        <v>8000</v>
      </c>
      <c r="AB375" s="18">
        <f t="shared" ref="AB375:AB380" si="60">(Z375/AA375)*1000</f>
        <v>2.1749999999999998</v>
      </c>
      <c r="AC375" t="s">
        <v>759</v>
      </c>
      <c r="AD375">
        <v>24</v>
      </c>
    </row>
    <row r="376" spans="1:30" x14ac:dyDescent="0.2">
      <c r="A376" s="1">
        <v>23479</v>
      </c>
      <c r="B376" s="1" t="s">
        <v>144</v>
      </c>
      <c r="C376" s="1" t="s">
        <v>19</v>
      </c>
      <c r="D376" s="1" t="s">
        <v>11</v>
      </c>
      <c r="E376" s="2">
        <v>2</v>
      </c>
      <c r="F376" s="1" t="s">
        <v>47</v>
      </c>
      <c r="G376" s="1">
        <v>36</v>
      </c>
      <c r="H376" s="1">
        <v>58.1</v>
      </c>
      <c r="I376" s="2">
        <v>0</v>
      </c>
      <c r="J376" s="2">
        <v>0</v>
      </c>
      <c r="K376" s="2">
        <v>0</v>
      </c>
      <c r="L376" s="2">
        <v>14</v>
      </c>
      <c r="M376" s="2">
        <v>48</v>
      </c>
      <c r="N376" s="2">
        <v>0</v>
      </c>
      <c r="O376" s="2">
        <v>14</v>
      </c>
      <c r="P376" s="2">
        <v>4</v>
      </c>
      <c r="Q376" s="2">
        <v>100</v>
      </c>
      <c r="R376" s="2">
        <v>0.28999999999999998</v>
      </c>
      <c r="S376" s="2">
        <v>4</v>
      </c>
      <c r="T376" s="2">
        <v>86</v>
      </c>
      <c r="U376" s="2">
        <v>0</v>
      </c>
      <c r="V376">
        <f t="shared" si="49"/>
        <v>0</v>
      </c>
      <c r="W376">
        <f t="shared" si="53"/>
        <v>18</v>
      </c>
      <c r="Y376">
        <f t="shared" si="52"/>
        <v>134</v>
      </c>
      <c r="Z376" s="2">
        <v>17.399999999999999</v>
      </c>
      <c r="AA376">
        <v>5400</v>
      </c>
      <c r="AB376" s="18">
        <f t="shared" si="60"/>
        <v>3.2222222222222219</v>
      </c>
      <c r="AC376" t="s">
        <v>759</v>
      </c>
      <c r="AD376">
        <v>21.5</v>
      </c>
    </row>
    <row r="377" spans="1:30" x14ac:dyDescent="0.2">
      <c r="A377" s="1">
        <v>18878</v>
      </c>
      <c r="B377" s="1" t="s">
        <v>196</v>
      </c>
      <c r="C377" s="1" t="s">
        <v>102</v>
      </c>
      <c r="D377" s="1" t="s">
        <v>11</v>
      </c>
      <c r="E377" s="2">
        <v>2</v>
      </c>
      <c r="F377" s="1" t="s">
        <v>10</v>
      </c>
      <c r="G377" s="1">
        <v>61</v>
      </c>
      <c r="H377" s="1">
        <v>85.9</v>
      </c>
      <c r="I377" s="2">
        <v>0</v>
      </c>
      <c r="J377" s="2">
        <v>0</v>
      </c>
      <c r="K377" s="2">
        <v>0</v>
      </c>
      <c r="L377" s="2">
        <v>21</v>
      </c>
      <c r="M377" s="2">
        <v>99</v>
      </c>
      <c r="N377" s="2">
        <v>0</v>
      </c>
      <c r="O377" s="2">
        <v>25</v>
      </c>
      <c r="P377" s="2">
        <v>6</v>
      </c>
      <c r="Q377" s="2">
        <v>100</v>
      </c>
      <c r="R377" s="2">
        <v>0.24</v>
      </c>
      <c r="S377" s="2">
        <v>6</v>
      </c>
      <c r="T377" s="2">
        <v>21</v>
      </c>
      <c r="U377" s="2">
        <v>0</v>
      </c>
      <c r="V377">
        <f t="shared" si="49"/>
        <v>0</v>
      </c>
      <c r="W377">
        <f t="shared" si="53"/>
        <v>27</v>
      </c>
      <c r="Y377">
        <f t="shared" si="52"/>
        <v>120</v>
      </c>
      <c r="Z377" s="2">
        <v>17</v>
      </c>
      <c r="AA377">
        <v>6100</v>
      </c>
      <c r="AB377" s="18">
        <f t="shared" si="60"/>
        <v>2.7868852459016398</v>
      </c>
      <c r="AC377" t="s">
        <v>759</v>
      </c>
      <c r="AD377">
        <v>18.75</v>
      </c>
    </row>
    <row r="378" spans="1:30" x14ac:dyDescent="0.2">
      <c r="A378" s="1">
        <v>21696</v>
      </c>
      <c r="B378" s="1" t="s">
        <v>601</v>
      </c>
      <c r="C378" s="1" t="s">
        <v>27</v>
      </c>
      <c r="D378" s="1" t="s">
        <v>11</v>
      </c>
      <c r="E378" s="2">
        <v>2</v>
      </c>
      <c r="F378" s="1" t="s">
        <v>18</v>
      </c>
      <c r="G378" s="1">
        <v>47</v>
      </c>
      <c r="H378" s="1">
        <v>66.2</v>
      </c>
      <c r="I378" s="2">
        <v>0</v>
      </c>
      <c r="J378" s="2">
        <v>0</v>
      </c>
      <c r="K378" s="2">
        <v>0</v>
      </c>
      <c r="L378" s="2">
        <v>14</v>
      </c>
      <c r="M378" s="2">
        <v>71</v>
      </c>
      <c r="N378" s="2">
        <v>0</v>
      </c>
      <c r="O378" s="2">
        <v>20</v>
      </c>
      <c r="P378" s="2">
        <v>3</v>
      </c>
      <c r="Q378" s="2">
        <v>100</v>
      </c>
      <c r="R378" s="2">
        <v>0.15</v>
      </c>
      <c r="S378" s="2">
        <v>2</v>
      </c>
      <c r="T378" s="2">
        <v>18</v>
      </c>
      <c r="U378" s="2">
        <v>1</v>
      </c>
      <c r="V378">
        <f t="shared" si="49"/>
        <v>1</v>
      </c>
      <c r="W378">
        <f t="shared" si="53"/>
        <v>17</v>
      </c>
      <c r="Y378">
        <f t="shared" si="52"/>
        <v>89</v>
      </c>
      <c r="Z378" s="2">
        <v>16.899999999999999</v>
      </c>
      <c r="AA378">
        <v>5700</v>
      </c>
      <c r="AB378" s="18">
        <f t="shared" si="60"/>
        <v>2.9649122807017538</v>
      </c>
      <c r="AC378" t="s">
        <v>759</v>
      </c>
      <c r="AD378">
        <v>23</v>
      </c>
    </row>
    <row r="379" spans="1:30" x14ac:dyDescent="0.2">
      <c r="A379" s="1">
        <v>21674</v>
      </c>
      <c r="B379" s="1" t="s">
        <v>216</v>
      </c>
      <c r="C379" s="1" t="s">
        <v>24</v>
      </c>
      <c r="D379" s="1" t="s">
        <v>11</v>
      </c>
      <c r="E379" s="2">
        <v>2</v>
      </c>
      <c r="F379" s="1" t="s">
        <v>30</v>
      </c>
      <c r="G379" s="1">
        <v>26</v>
      </c>
      <c r="H379" s="1">
        <v>44.8</v>
      </c>
      <c r="I379" s="2">
        <v>0</v>
      </c>
      <c r="J379" s="2">
        <v>0</v>
      </c>
      <c r="K379" s="2">
        <v>0</v>
      </c>
      <c r="L379" s="2">
        <v>14</v>
      </c>
      <c r="M379" s="2">
        <v>76</v>
      </c>
      <c r="N379" s="2">
        <v>1</v>
      </c>
      <c r="O379" s="2">
        <v>6</v>
      </c>
      <c r="P379" s="2">
        <v>1</v>
      </c>
      <c r="Q379" s="2">
        <v>50</v>
      </c>
      <c r="R379" s="2">
        <v>0.33</v>
      </c>
      <c r="S379" s="2">
        <v>1</v>
      </c>
      <c r="T379" s="2">
        <v>9</v>
      </c>
      <c r="U379" s="2">
        <v>0</v>
      </c>
      <c r="V379">
        <f t="shared" si="49"/>
        <v>1</v>
      </c>
      <c r="W379">
        <f t="shared" si="53"/>
        <v>15</v>
      </c>
      <c r="Y379">
        <f t="shared" si="52"/>
        <v>85</v>
      </c>
      <c r="Z379" s="2">
        <v>15.5</v>
      </c>
      <c r="AA379">
        <v>5600</v>
      </c>
      <c r="AB379" s="18">
        <f t="shared" si="60"/>
        <v>2.7678571428571428</v>
      </c>
      <c r="AC379" t="s">
        <v>759</v>
      </c>
      <c r="AD379">
        <v>22.25</v>
      </c>
    </row>
    <row r="380" spans="1:30" x14ac:dyDescent="0.2">
      <c r="A380" s="1">
        <v>25898</v>
      </c>
      <c r="B380" s="1" t="s">
        <v>217</v>
      </c>
      <c r="C380" s="1" t="s">
        <v>27</v>
      </c>
      <c r="D380" s="1" t="s">
        <v>11</v>
      </c>
      <c r="E380" s="2">
        <v>2</v>
      </c>
      <c r="F380" s="1" t="s">
        <v>18</v>
      </c>
      <c r="G380" s="1">
        <v>18</v>
      </c>
      <c r="H380" s="1">
        <v>25.4</v>
      </c>
      <c r="I380" s="2">
        <v>0</v>
      </c>
      <c r="J380" s="2">
        <v>0</v>
      </c>
      <c r="K380" s="2">
        <v>0</v>
      </c>
      <c r="L380" s="2">
        <v>8</v>
      </c>
      <c r="M380" s="2">
        <v>42</v>
      </c>
      <c r="N380" s="2">
        <v>0</v>
      </c>
      <c r="O380" s="2">
        <v>6</v>
      </c>
      <c r="P380" s="2">
        <v>2</v>
      </c>
      <c r="Q380" s="2">
        <v>100</v>
      </c>
      <c r="R380" s="2">
        <v>0.33</v>
      </c>
      <c r="S380" s="2">
        <v>2</v>
      </c>
      <c r="T380" s="2">
        <v>32</v>
      </c>
      <c r="U380" s="2">
        <v>1</v>
      </c>
      <c r="V380">
        <f t="shared" si="49"/>
        <v>1</v>
      </c>
      <c r="W380">
        <f t="shared" si="53"/>
        <v>10</v>
      </c>
      <c r="Y380">
        <f t="shared" si="52"/>
        <v>74</v>
      </c>
      <c r="Z380" s="2">
        <v>15.4</v>
      </c>
      <c r="AA380">
        <v>4200</v>
      </c>
      <c r="AB380" s="18">
        <f t="shared" si="60"/>
        <v>3.6666666666666665</v>
      </c>
      <c r="AC380" t="s">
        <v>759</v>
      </c>
      <c r="AD380">
        <v>23</v>
      </c>
    </row>
    <row r="381" spans="1:30" x14ac:dyDescent="0.2">
      <c r="A381" s="1">
        <v>19798</v>
      </c>
      <c r="B381" s="1" t="s">
        <v>219</v>
      </c>
      <c r="C381" s="1" t="s">
        <v>87</v>
      </c>
      <c r="D381" s="1" t="s">
        <v>11</v>
      </c>
      <c r="E381" s="2">
        <v>2</v>
      </c>
      <c r="F381" s="1" t="s">
        <v>26</v>
      </c>
      <c r="G381" s="1">
        <v>26</v>
      </c>
      <c r="H381" s="1">
        <v>53.1</v>
      </c>
      <c r="I381" s="2">
        <v>0</v>
      </c>
      <c r="J381" s="2">
        <v>0</v>
      </c>
      <c r="K381" s="2">
        <v>0</v>
      </c>
      <c r="L381" s="2">
        <v>12</v>
      </c>
      <c r="M381" s="2">
        <v>43</v>
      </c>
      <c r="N381" s="2">
        <v>1</v>
      </c>
      <c r="O381" s="2">
        <v>9</v>
      </c>
      <c r="P381" s="2">
        <v>2</v>
      </c>
      <c r="Q381" s="2">
        <v>100</v>
      </c>
      <c r="R381" s="2">
        <v>0.22</v>
      </c>
      <c r="S381" s="2">
        <v>2</v>
      </c>
      <c r="T381" s="2">
        <v>29</v>
      </c>
      <c r="U381" s="2">
        <v>0</v>
      </c>
      <c r="V381">
        <f t="shared" si="49"/>
        <v>1</v>
      </c>
      <c r="W381">
        <f t="shared" si="53"/>
        <v>14</v>
      </c>
      <c r="Y381">
        <f t="shared" si="52"/>
        <v>72</v>
      </c>
      <c r="Z381" s="2">
        <v>15.2</v>
      </c>
      <c r="AB381"/>
      <c r="AC381" t="s">
        <v>752</v>
      </c>
      <c r="AD381">
        <v>22.5</v>
      </c>
    </row>
    <row r="382" spans="1:30" x14ac:dyDescent="0.2">
      <c r="A382" s="1">
        <v>23250</v>
      </c>
      <c r="B382" s="1" t="s">
        <v>222</v>
      </c>
      <c r="C382" s="1" t="s">
        <v>12</v>
      </c>
      <c r="D382" s="1" t="s">
        <v>11</v>
      </c>
      <c r="E382" s="2">
        <v>2</v>
      </c>
      <c r="F382" s="1" t="s">
        <v>40</v>
      </c>
      <c r="G382" s="1">
        <v>22</v>
      </c>
      <c r="H382" s="1">
        <v>33.299999999999997</v>
      </c>
      <c r="I382" s="2">
        <v>0</v>
      </c>
      <c r="J382" s="2">
        <v>0</v>
      </c>
      <c r="K382" s="2">
        <v>0</v>
      </c>
      <c r="L382" s="2">
        <v>16</v>
      </c>
      <c r="M382" s="2">
        <v>76</v>
      </c>
      <c r="N382" s="2">
        <v>1</v>
      </c>
      <c r="O382" s="2">
        <v>2</v>
      </c>
      <c r="P382" s="2">
        <v>1</v>
      </c>
      <c r="Q382" s="2">
        <v>100</v>
      </c>
      <c r="R382" s="2">
        <v>0.5</v>
      </c>
      <c r="S382" s="2">
        <v>1</v>
      </c>
      <c r="T382" s="2">
        <v>4</v>
      </c>
      <c r="U382" s="2">
        <v>0</v>
      </c>
      <c r="V382">
        <f t="shared" si="49"/>
        <v>1</v>
      </c>
      <c r="W382">
        <f t="shared" si="53"/>
        <v>17</v>
      </c>
      <c r="Y382">
        <f t="shared" si="52"/>
        <v>80</v>
      </c>
      <c r="Z382" s="2">
        <v>15</v>
      </c>
      <c r="AB382"/>
      <c r="AC382" t="s">
        <v>752</v>
      </c>
      <c r="AD382">
        <v>20.75</v>
      </c>
    </row>
    <row r="383" spans="1:30" x14ac:dyDescent="0.2">
      <c r="A383" s="1">
        <v>21684</v>
      </c>
      <c r="B383" s="1" t="s">
        <v>95</v>
      </c>
      <c r="C383" s="1" t="s">
        <v>8</v>
      </c>
      <c r="D383" s="1" t="s">
        <v>11</v>
      </c>
      <c r="E383" s="2">
        <v>2</v>
      </c>
      <c r="F383" s="1" t="s">
        <v>7</v>
      </c>
      <c r="G383" s="1">
        <v>39</v>
      </c>
      <c r="H383" s="1">
        <v>57.4</v>
      </c>
      <c r="I383" s="2">
        <v>0</v>
      </c>
      <c r="J383" s="2">
        <v>0</v>
      </c>
      <c r="K383" s="2">
        <v>0</v>
      </c>
      <c r="L383" s="2">
        <v>12</v>
      </c>
      <c r="M383" s="2">
        <v>63</v>
      </c>
      <c r="N383" s="2">
        <v>1</v>
      </c>
      <c r="O383" s="2">
        <v>14</v>
      </c>
      <c r="P383" s="2">
        <v>3</v>
      </c>
      <c r="Q383" s="2">
        <v>100</v>
      </c>
      <c r="R383" s="2">
        <v>0.21</v>
      </c>
      <c r="S383" s="2">
        <v>3</v>
      </c>
      <c r="T383" s="2">
        <v>6</v>
      </c>
      <c r="U383" s="2">
        <v>0</v>
      </c>
      <c r="V383">
        <f t="shared" si="49"/>
        <v>1</v>
      </c>
      <c r="W383">
        <f t="shared" si="53"/>
        <v>15</v>
      </c>
      <c r="Y383">
        <f t="shared" si="52"/>
        <v>69</v>
      </c>
      <c r="Z383" s="2">
        <v>14.9</v>
      </c>
      <c r="AA383">
        <v>5700</v>
      </c>
      <c r="AB383" s="18">
        <f>(Z383/AA383)*1000</f>
        <v>2.6140350877192984</v>
      </c>
      <c r="AC383" t="s">
        <v>759</v>
      </c>
      <c r="AD383">
        <v>20</v>
      </c>
    </row>
    <row r="384" spans="1:30" x14ac:dyDescent="0.2">
      <c r="A384" s="1">
        <v>23217</v>
      </c>
      <c r="B384" s="1" t="s">
        <v>141</v>
      </c>
      <c r="C384" s="1" t="s">
        <v>26</v>
      </c>
      <c r="D384" s="1" t="s">
        <v>11</v>
      </c>
      <c r="E384" s="2">
        <v>2</v>
      </c>
      <c r="F384" s="1" t="s">
        <v>87</v>
      </c>
      <c r="G384" s="1">
        <v>25</v>
      </c>
      <c r="H384" s="1">
        <v>31.2</v>
      </c>
      <c r="I384" s="2">
        <v>0</v>
      </c>
      <c r="J384" s="2">
        <v>0</v>
      </c>
      <c r="K384" s="2">
        <v>0</v>
      </c>
      <c r="L384" s="2">
        <v>10</v>
      </c>
      <c r="M384" s="2">
        <v>65</v>
      </c>
      <c r="N384" s="2">
        <v>1</v>
      </c>
      <c r="O384" s="2">
        <v>7</v>
      </c>
      <c r="P384" s="2">
        <v>2</v>
      </c>
      <c r="Q384" s="2">
        <v>100</v>
      </c>
      <c r="R384" s="2">
        <v>0.28999999999999998</v>
      </c>
      <c r="S384" s="2">
        <v>2</v>
      </c>
      <c r="T384" s="2">
        <v>1</v>
      </c>
      <c r="U384" s="2">
        <v>0</v>
      </c>
      <c r="V384">
        <f t="shared" si="49"/>
        <v>1</v>
      </c>
      <c r="W384">
        <f t="shared" si="53"/>
        <v>12</v>
      </c>
      <c r="Y384">
        <f t="shared" si="52"/>
        <v>66</v>
      </c>
      <c r="Z384" s="2">
        <v>14.6</v>
      </c>
      <c r="AB384"/>
      <c r="AC384" t="s">
        <v>752</v>
      </c>
      <c r="AD384">
        <v>20</v>
      </c>
    </row>
    <row r="385" spans="1:30" x14ac:dyDescent="0.2">
      <c r="A385" s="1">
        <v>20824</v>
      </c>
      <c r="B385" s="1" t="s">
        <v>59</v>
      </c>
      <c r="C385" s="1" t="s">
        <v>37</v>
      </c>
      <c r="D385" s="1" t="s">
        <v>11</v>
      </c>
      <c r="E385" s="2">
        <v>2</v>
      </c>
      <c r="F385" s="1" t="s">
        <v>5</v>
      </c>
      <c r="G385" s="1">
        <v>53</v>
      </c>
      <c r="H385" s="1">
        <v>77.900000000000006</v>
      </c>
      <c r="I385" s="2">
        <v>0</v>
      </c>
      <c r="J385" s="2">
        <v>0</v>
      </c>
      <c r="K385" s="2">
        <v>0</v>
      </c>
      <c r="L385" s="2">
        <v>23</v>
      </c>
      <c r="M385" s="2">
        <v>84</v>
      </c>
      <c r="N385" s="2">
        <v>1</v>
      </c>
      <c r="O385" s="2">
        <v>14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>
        <f t="shared" si="49"/>
        <v>1</v>
      </c>
      <c r="W385">
        <f t="shared" si="53"/>
        <v>23</v>
      </c>
      <c r="Y385">
        <f t="shared" si="52"/>
        <v>84</v>
      </c>
      <c r="Z385" s="2">
        <v>14.4</v>
      </c>
      <c r="AB385"/>
      <c r="AC385" t="s">
        <v>752</v>
      </c>
      <c r="AD385">
        <v>25.75</v>
      </c>
    </row>
    <row r="386" spans="1:30" x14ac:dyDescent="0.2">
      <c r="A386" s="1">
        <v>25887</v>
      </c>
      <c r="B386" s="1" t="s">
        <v>70</v>
      </c>
      <c r="C386" s="1" t="s">
        <v>21</v>
      </c>
      <c r="D386" s="1" t="s">
        <v>11</v>
      </c>
      <c r="E386" s="2">
        <v>2</v>
      </c>
      <c r="F386" s="1" t="s">
        <v>22</v>
      </c>
      <c r="G386" s="1">
        <v>35</v>
      </c>
      <c r="H386" s="1">
        <v>52.2</v>
      </c>
      <c r="I386" s="2">
        <v>0</v>
      </c>
      <c r="J386" s="2">
        <v>0</v>
      </c>
      <c r="K386" s="2">
        <v>0</v>
      </c>
      <c r="L386" s="2">
        <v>11</v>
      </c>
      <c r="M386" s="2">
        <v>45</v>
      </c>
      <c r="N386" s="2">
        <v>1</v>
      </c>
      <c r="O386" s="2">
        <v>18</v>
      </c>
      <c r="P386" s="2">
        <v>3</v>
      </c>
      <c r="Q386" s="2">
        <v>100</v>
      </c>
      <c r="R386" s="2">
        <v>0.17</v>
      </c>
      <c r="S386" s="2">
        <v>2</v>
      </c>
      <c r="T386" s="2">
        <v>14</v>
      </c>
      <c r="U386" s="2">
        <v>0</v>
      </c>
      <c r="V386">
        <f t="shared" ref="V386:V449" si="61">J386+N386+U386</f>
        <v>1</v>
      </c>
      <c r="W386">
        <f t="shared" si="53"/>
        <v>14</v>
      </c>
      <c r="Y386">
        <f t="shared" si="52"/>
        <v>59</v>
      </c>
      <c r="Z386" s="2">
        <v>13.9</v>
      </c>
      <c r="AA386">
        <v>4800</v>
      </c>
      <c r="AB386" s="18">
        <f t="shared" ref="AB386:AB399" si="62">(Z386/AA386)*1000</f>
        <v>2.8958333333333335</v>
      </c>
      <c r="AC386" t="s">
        <v>759</v>
      </c>
      <c r="AD386">
        <v>19.5</v>
      </c>
    </row>
    <row r="387" spans="1:30" x14ac:dyDescent="0.2">
      <c r="A387" s="1">
        <v>20882</v>
      </c>
      <c r="B387" s="1" t="s">
        <v>57</v>
      </c>
      <c r="C387" s="1" t="s">
        <v>7</v>
      </c>
      <c r="D387" s="1" t="s">
        <v>11</v>
      </c>
      <c r="E387" s="2">
        <v>2</v>
      </c>
      <c r="F387" s="1" t="s">
        <v>8</v>
      </c>
      <c r="G387" s="1">
        <v>23</v>
      </c>
      <c r="H387" s="1">
        <v>39</v>
      </c>
      <c r="I387" s="2">
        <v>0</v>
      </c>
      <c r="J387" s="2">
        <v>0</v>
      </c>
      <c r="K387" s="2">
        <v>0</v>
      </c>
      <c r="L387" s="2">
        <v>11</v>
      </c>
      <c r="M387" s="2">
        <v>57</v>
      </c>
      <c r="N387" s="2">
        <v>1</v>
      </c>
      <c r="O387" s="2">
        <v>4</v>
      </c>
      <c r="P387" s="2">
        <v>1</v>
      </c>
      <c r="Q387" s="2">
        <v>100</v>
      </c>
      <c r="R387" s="2">
        <v>0.25</v>
      </c>
      <c r="S387" s="2">
        <v>1</v>
      </c>
      <c r="T387" s="2">
        <v>4</v>
      </c>
      <c r="U387" s="2">
        <v>0</v>
      </c>
      <c r="V387">
        <f t="shared" si="61"/>
        <v>1</v>
      </c>
      <c r="W387">
        <f t="shared" si="53"/>
        <v>12</v>
      </c>
      <c r="Y387">
        <f t="shared" si="52"/>
        <v>61</v>
      </c>
      <c r="Z387" s="2">
        <v>13.1</v>
      </c>
      <c r="AA387">
        <v>5400</v>
      </c>
      <c r="AB387" s="18">
        <f t="shared" si="62"/>
        <v>2.425925925925926</v>
      </c>
      <c r="AC387" t="s">
        <v>759</v>
      </c>
      <c r="AD387">
        <v>26.5</v>
      </c>
    </row>
    <row r="388" spans="1:30" x14ac:dyDescent="0.2">
      <c r="A388" s="1">
        <v>18983</v>
      </c>
      <c r="B388" s="1" t="s">
        <v>228</v>
      </c>
      <c r="C388" s="1" t="s">
        <v>85</v>
      </c>
      <c r="D388" s="1" t="s">
        <v>11</v>
      </c>
      <c r="E388" s="2">
        <v>2</v>
      </c>
      <c r="F388" s="1" t="s">
        <v>35</v>
      </c>
      <c r="G388" s="1">
        <v>30</v>
      </c>
      <c r="H388" s="1">
        <v>54.5</v>
      </c>
      <c r="I388" s="2">
        <v>0</v>
      </c>
      <c r="J388" s="2">
        <v>0</v>
      </c>
      <c r="K388" s="2">
        <v>0</v>
      </c>
      <c r="L388" s="2">
        <v>11</v>
      </c>
      <c r="M388" s="2">
        <v>34</v>
      </c>
      <c r="N388" s="2">
        <v>1</v>
      </c>
      <c r="O388" s="2">
        <v>8</v>
      </c>
      <c r="P388" s="2">
        <v>1</v>
      </c>
      <c r="Q388" s="2">
        <v>100</v>
      </c>
      <c r="R388" s="2">
        <v>0.13</v>
      </c>
      <c r="S388" s="2">
        <v>1</v>
      </c>
      <c r="T388" s="2">
        <v>18</v>
      </c>
      <c r="U388" s="2">
        <v>0</v>
      </c>
      <c r="V388">
        <f t="shared" si="61"/>
        <v>1</v>
      </c>
      <c r="W388">
        <f t="shared" si="53"/>
        <v>12</v>
      </c>
      <c r="Y388">
        <f t="shared" si="52"/>
        <v>52</v>
      </c>
      <c r="Z388" s="2">
        <v>12.2</v>
      </c>
      <c r="AA388">
        <v>6600</v>
      </c>
      <c r="AB388" s="18">
        <f t="shared" si="62"/>
        <v>1.8484848484848484</v>
      </c>
      <c r="AC388" t="s">
        <v>759</v>
      </c>
      <c r="AD388">
        <v>25.75</v>
      </c>
    </row>
    <row r="389" spans="1:30" x14ac:dyDescent="0.2">
      <c r="A389" s="1">
        <v>25889</v>
      </c>
      <c r="B389" s="1" t="s">
        <v>193</v>
      </c>
      <c r="C389" s="1" t="s">
        <v>113</v>
      </c>
      <c r="D389" s="1" t="s">
        <v>11</v>
      </c>
      <c r="E389" s="2">
        <v>2</v>
      </c>
      <c r="F389" s="1" t="s">
        <v>16</v>
      </c>
      <c r="G389" s="1">
        <v>17</v>
      </c>
      <c r="H389" s="1">
        <v>23.3</v>
      </c>
      <c r="I389" s="2">
        <v>0</v>
      </c>
      <c r="J389" s="2">
        <v>0</v>
      </c>
      <c r="K389" s="2">
        <v>0</v>
      </c>
      <c r="L389" s="2">
        <v>4</v>
      </c>
      <c r="M389" s="2">
        <v>6</v>
      </c>
      <c r="N389" s="2">
        <v>0</v>
      </c>
      <c r="O389" s="2">
        <v>9</v>
      </c>
      <c r="P389" s="2">
        <v>3</v>
      </c>
      <c r="Q389" s="2">
        <v>100</v>
      </c>
      <c r="R389" s="2">
        <v>0.33</v>
      </c>
      <c r="S389" s="2">
        <v>3</v>
      </c>
      <c r="T389" s="2">
        <v>13</v>
      </c>
      <c r="U389" s="2">
        <v>1</v>
      </c>
      <c r="V389">
        <f t="shared" si="61"/>
        <v>1</v>
      </c>
      <c r="W389">
        <f t="shared" si="53"/>
        <v>7</v>
      </c>
      <c r="Y389">
        <f t="shared" si="52"/>
        <v>19</v>
      </c>
      <c r="Z389" s="2">
        <v>10.9</v>
      </c>
      <c r="AA389">
        <v>5200</v>
      </c>
      <c r="AB389" s="18">
        <f t="shared" si="62"/>
        <v>2.0961538461538463</v>
      </c>
      <c r="AC389" t="s">
        <v>759</v>
      </c>
      <c r="AD389">
        <v>16.75</v>
      </c>
    </row>
    <row r="390" spans="1:30" x14ac:dyDescent="0.2">
      <c r="A390" s="1">
        <v>24116</v>
      </c>
      <c r="B390" s="1" t="s">
        <v>269</v>
      </c>
      <c r="C390" s="1" t="s">
        <v>29</v>
      </c>
      <c r="D390" s="1" t="s">
        <v>11</v>
      </c>
      <c r="E390" s="2">
        <v>2</v>
      </c>
      <c r="F390" s="1" t="s">
        <v>42</v>
      </c>
      <c r="G390" s="1">
        <v>18</v>
      </c>
      <c r="H390" s="1">
        <v>29.5</v>
      </c>
      <c r="I390" s="2">
        <v>0</v>
      </c>
      <c r="J390" s="2">
        <v>0</v>
      </c>
      <c r="K390" s="2">
        <v>0</v>
      </c>
      <c r="L390" s="2">
        <v>5</v>
      </c>
      <c r="M390" s="2">
        <v>44</v>
      </c>
      <c r="N390" s="2">
        <v>1</v>
      </c>
      <c r="O390" s="2">
        <v>7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>
        <f t="shared" si="61"/>
        <v>1</v>
      </c>
      <c r="W390">
        <f t="shared" si="53"/>
        <v>5</v>
      </c>
      <c r="Y390">
        <f t="shared" si="52"/>
        <v>44</v>
      </c>
      <c r="Z390" s="2">
        <v>10.4</v>
      </c>
      <c r="AA390">
        <v>4300</v>
      </c>
      <c r="AB390" s="18">
        <f t="shared" si="62"/>
        <v>2.4186046511627906</v>
      </c>
      <c r="AC390" t="s">
        <v>759</v>
      </c>
      <c r="AD390">
        <v>23.5</v>
      </c>
    </row>
    <row r="391" spans="1:30" x14ac:dyDescent="0.2">
      <c r="A391" s="1">
        <v>23205</v>
      </c>
      <c r="B391" s="1" t="s">
        <v>270</v>
      </c>
      <c r="C391" s="1" t="s">
        <v>113</v>
      </c>
      <c r="D391" s="1" t="s">
        <v>11</v>
      </c>
      <c r="E391" s="2">
        <v>2</v>
      </c>
      <c r="F391" s="1" t="s">
        <v>16</v>
      </c>
      <c r="G391" s="1">
        <v>35</v>
      </c>
      <c r="H391" s="1">
        <v>47.9</v>
      </c>
      <c r="I391" s="2">
        <v>0</v>
      </c>
      <c r="J391" s="2">
        <v>0</v>
      </c>
      <c r="K391" s="2">
        <v>0</v>
      </c>
      <c r="L391" s="2">
        <v>6</v>
      </c>
      <c r="M391" s="2">
        <v>31</v>
      </c>
      <c r="N391" s="2">
        <v>0</v>
      </c>
      <c r="O391" s="2">
        <v>24</v>
      </c>
      <c r="P391" s="2">
        <v>6</v>
      </c>
      <c r="Q391" s="2">
        <v>100</v>
      </c>
      <c r="R391" s="2">
        <v>0.25</v>
      </c>
      <c r="S391" s="2">
        <v>5</v>
      </c>
      <c r="T391" s="2">
        <v>23</v>
      </c>
      <c r="U391" s="2">
        <v>0</v>
      </c>
      <c r="V391">
        <f t="shared" si="61"/>
        <v>0</v>
      </c>
      <c r="W391">
        <f t="shared" si="53"/>
        <v>12</v>
      </c>
      <c r="Y391">
        <f t="shared" si="52"/>
        <v>54</v>
      </c>
      <c r="Z391" s="2">
        <v>10.4</v>
      </c>
      <c r="AA391">
        <v>4600</v>
      </c>
      <c r="AB391" s="18">
        <f t="shared" si="62"/>
        <v>2.2608695652173916</v>
      </c>
      <c r="AC391" t="s">
        <v>759</v>
      </c>
      <c r="AD391">
        <v>16.75</v>
      </c>
    </row>
    <row r="392" spans="1:30" x14ac:dyDescent="0.2">
      <c r="A392" s="1">
        <v>25946</v>
      </c>
      <c r="B392" s="1" t="s">
        <v>112</v>
      </c>
      <c r="C392" s="1" t="s">
        <v>113</v>
      </c>
      <c r="D392" s="1" t="s">
        <v>11</v>
      </c>
      <c r="E392" s="2">
        <v>2</v>
      </c>
      <c r="F392" s="1" t="s">
        <v>16</v>
      </c>
      <c r="G392" s="1">
        <v>20</v>
      </c>
      <c r="H392" s="1">
        <v>27.4</v>
      </c>
      <c r="I392" s="2">
        <v>0</v>
      </c>
      <c r="J392" s="2">
        <v>0</v>
      </c>
      <c r="K392" s="2">
        <v>0</v>
      </c>
      <c r="L392" s="2">
        <v>10</v>
      </c>
      <c r="M392" s="2">
        <v>61</v>
      </c>
      <c r="N392" s="2">
        <v>0</v>
      </c>
      <c r="O392" s="2">
        <v>9</v>
      </c>
      <c r="P392" s="2">
        <v>3</v>
      </c>
      <c r="Q392" s="2">
        <v>100</v>
      </c>
      <c r="R392" s="2">
        <v>0.33</v>
      </c>
      <c r="S392" s="2">
        <v>3</v>
      </c>
      <c r="T392" s="2">
        <v>10</v>
      </c>
      <c r="U392" s="2">
        <v>0</v>
      </c>
      <c r="V392">
        <f t="shared" si="61"/>
        <v>0</v>
      </c>
      <c r="W392">
        <f t="shared" si="53"/>
        <v>13</v>
      </c>
      <c r="Y392">
        <f t="shared" si="52"/>
        <v>71</v>
      </c>
      <c r="Z392" s="2">
        <v>10.1</v>
      </c>
      <c r="AA392">
        <v>5100</v>
      </c>
      <c r="AB392" s="18">
        <f t="shared" si="62"/>
        <v>1.9803921568627452</v>
      </c>
      <c r="AC392" t="s">
        <v>759</v>
      </c>
      <c r="AD392">
        <v>16.75</v>
      </c>
    </row>
    <row r="393" spans="1:30" x14ac:dyDescent="0.2">
      <c r="A393" s="1">
        <v>23212</v>
      </c>
      <c r="B393" s="1" t="s">
        <v>58</v>
      </c>
      <c r="C393" s="1" t="s">
        <v>29</v>
      </c>
      <c r="D393" s="1" t="s">
        <v>11</v>
      </c>
      <c r="E393" s="2">
        <v>2</v>
      </c>
      <c r="F393" s="1" t="s">
        <v>42</v>
      </c>
      <c r="G393" s="1">
        <v>43</v>
      </c>
      <c r="H393" s="1">
        <v>70.5</v>
      </c>
      <c r="I393" s="2">
        <v>0</v>
      </c>
      <c r="J393" s="2">
        <v>0</v>
      </c>
      <c r="K393" s="2">
        <v>0</v>
      </c>
      <c r="L393" s="2">
        <v>17</v>
      </c>
      <c r="M393" s="2">
        <v>66</v>
      </c>
      <c r="N393" s="2">
        <v>0</v>
      </c>
      <c r="O393" s="2">
        <v>12</v>
      </c>
      <c r="P393" s="2">
        <v>2</v>
      </c>
      <c r="Q393" s="2">
        <v>100</v>
      </c>
      <c r="R393" s="2">
        <v>0.17</v>
      </c>
      <c r="S393" s="2">
        <v>2</v>
      </c>
      <c r="T393" s="2">
        <v>14</v>
      </c>
      <c r="U393" s="2">
        <v>0</v>
      </c>
      <c r="V393">
        <f t="shared" si="61"/>
        <v>0</v>
      </c>
      <c r="W393">
        <f t="shared" si="53"/>
        <v>19</v>
      </c>
      <c r="Y393">
        <f t="shared" si="52"/>
        <v>80</v>
      </c>
      <c r="Z393" s="2">
        <v>10</v>
      </c>
      <c r="AA393">
        <v>6300</v>
      </c>
      <c r="AB393" s="18">
        <f t="shared" si="62"/>
        <v>1.5873015873015872</v>
      </c>
      <c r="AC393" t="s">
        <v>759</v>
      </c>
      <c r="AD393">
        <v>23.5</v>
      </c>
    </row>
    <row r="394" spans="1:30" x14ac:dyDescent="0.2">
      <c r="A394" s="1">
        <v>20933</v>
      </c>
      <c r="B394" s="1" t="s">
        <v>281</v>
      </c>
      <c r="C394" s="1" t="s">
        <v>22</v>
      </c>
      <c r="D394" s="1" t="s">
        <v>11</v>
      </c>
      <c r="E394" s="2">
        <v>2</v>
      </c>
      <c r="F394" s="1" t="s">
        <v>21</v>
      </c>
      <c r="G394" s="1">
        <v>20</v>
      </c>
      <c r="H394" s="1">
        <v>22.5</v>
      </c>
      <c r="I394" s="2">
        <v>0</v>
      </c>
      <c r="J394" s="2">
        <v>0</v>
      </c>
      <c r="K394" s="2">
        <v>0</v>
      </c>
      <c r="L394" s="2">
        <v>5</v>
      </c>
      <c r="M394" s="2">
        <v>15</v>
      </c>
      <c r="N394" s="2">
        <v>1</v>
      </c>
      <c r="O394" s="2">
        <v>8</v>
      </c>
      <c r="P394" s="2">
        <v>2</v>
      </c>
      <c r="Q394" s="2">
        <v>100</v>
      </c>
      <c r="R394" s="2">
        <v>0.25</v>
      </c>
      <c r="S394" s="2">
        <v>2</v>
      </c>
      <c r="T394" s="2">
        <v>4</v>
      </c>
      <c r="U394" s="2">
        <v>0</v>
      </c>
      <c r="V394">
        <f t="shared" si="61"/>
        <v>1</v>
      </c>
      <c r="W394">
        <f t="shared" si="53"/>
        <v>7</v>
      </c>
      <c r="Y394">
        <f t="shared" si="52"/>
        <v>19</v>
      </c>
      <c r="Z394" s="2">
        <v>9.9</v>
      </c>
      <c r="AA394">
        <v>4300</v>
      </c>
      <c r="AB394" s="18">
        <f t="shared" si="62"/>
        <v>2.3023255813953489</v>
      </c>
      <c r="AC394" t="s">
        <v>759</v>
      </c>
      <c r="AD394">
        <v>25</v>
      </c>
    </row>
    <row r="395" spans="1:30" x14ac:dyDescent="0.2">
      <c r="A395" s="1">
        <v>21861</v>
      </c>
      <c r="B395" s="1" t="s">
        <v>285</v>
      </c>
      <c r="C395" s="1" t="s">
        <v>90</v>
      </c>
      <c r="D395" s="1" t="s">
        <v>11</v>
      </c>
      <c r="E395" s="2">
        <v>2</v>
      </c>
      <c r="F395" s="1" t="s">
        <v>43</v>
      </c>
      <c r="G395" s="1">
        <v>10</v>
      </c>
      <c r="H395" s="1">
        <v>16.7</v>
      </c>
      <c r="I395" s="2">
        <v>0</v>
      </c>
      <c r="J395" s="2">
        <v>0</v>
      </c>
      <c r="K395" s="2">
        <v>0</v>
      </c>
      <c r="L395" s="2">
        <v>5</v>
      </c>
      <c r="M395" s="2">
        <v>27</v>
      </c>
      <c r="N395" s="2">
        <v>0</v>
      </c>
      <c r="O395" s="2">
        <v>3</v>
      </c>
      <c r="P395" s="2">
        <v>1</v>
      </c>
      <c r="Q395" s="2">
        <v>100</v>
      </c>
      <c r="R395" s="2">
        <v>0.33</v>
      </c>
      <c r="S395" s="2">
        <v>1</v>
      </c>
      <c r="T395" s="2">
        <v>1</v>
      </c>
      <c r="U395" s="2">
        <v>0</v>
      </c>
      <c r="V395">
        <f t="shared" si="61"/>
        <v>0</v>
      </c>
      <c r="W395">
        <f t="shared" si="53"/>
        <v>6</v>
      </c>
      <c r="Y395">
        <f t="shared" si="52"/>
        <v>28</v>
      </c>
      <c r="Z395" s="2">
        <v>9.8000000000000007</v>
      </c>
      <c r="AA395">
        <v>4500</v>
      </c>
      <c r="AB395" s="18">
        <f t="shared" si="62"/>
        <v>2.177777777777778</v>
      </c>
      <c r="AC395" t="s">
        <v>759</v>
      </c>
      <c r="AD395">
        <v>20.5</v>
      </c>
    </row>
    <row r="396" spans="1:30" x14ac:dyDescent="0.2">
      <c r="A396" s="1">
        <v>20912</v>
      </c>
      <c r="B396" s="1" t="s">
        <v>212</v>
      </c>
      <c r="C396" s="1" t="s">
        <v>42</v>
      </c>
      <c r="D396" s="1" t="s">
        <v>11</v>
      </c>
      <c r="E396" s="2">
        <v>2</v>
      </c>
      <c r="F396" s="1" t="s">
        <v>29</v>
      </c>
      <c r="G396" s="1">
        <v>59</v>
      </c>
      <c r="H396" s="1">
        <v>89.4</v>
      </c>
      <c r="I396" s="2">
        <v>0</v>
      </c>
      <c r="J396" s="2">
        <v>0</v>
      </c>
      <c r="K396" s="2">
        <v>0</v>
      </c>
      <c r="L396" s="2">
        <v>20</v>
      </c>
      <c r="M396" s="2">
        <v>92</v>
      </c>
      <c r="N396" s="2">
        <v>0</v>
      </c>
      <c r="O396" s="2">
        <v>23</v>
      </c>
      <c r="P396" s="2">
        <v>1</v>
      </c>
      <c r="Q396" s="2">
        <v>100</v>
      </c>
      <c r="R396" s="2">
        <v>0.04</v>
      </c>
      <c r="S396" s="2">
        <v>0</v>
      </c>
      <c r="T396" s="2">
        <v>0</v>
      </c>
      <c r="U396" s="2">
        <v>0</v>
      </c>
      <c r="V396">
        <f t="shared" si="61"/>
        <v>0</v>
      </c>
      <c r="W396">
        <f t="shared" si="53"/>
        <v>21</v>
      </c>
      <c r="Y396">
        <f t="shared" si="52"/>
        <v>92</v>
      </c>
      <c r="Z396" s="2">
        <v>9.1999999999999993</v>
      </c>
      <c r="AA396">
        <v>5900</v>
      </c>
      <c r="AB396" s="18">
        <f t="shared" si="62"/>
        <v>1.5593220338983049</v>
      </c>
      <c r="AC396" t="s">
        <v>759</v>
      </c>
      <c r="AD396">
        <v>18</v>
      </c>
    </row>
    <row r="397" spans="1:30" x14ac:dyDescent="0.2">
      <c r="A397" s="1">
        <v>25092</v>
      </c>
      <c r="B397" s="1" t="s">
        <v>607</v>
      </c>
      <c r="C397" s="1" t="s">
        <v>21</v>
      </c>
      <c r="D397" s="1" t="s">
        <v>11</v>
      </c>
      <c r="E397" s="2">
        <v>2</v>
      </c>
      <c r="F397" s="1" t="s">
        <v>22</v>
      </c>
      <c r="G397" s="1">
        <v>28</v>
      </c>
      <c r="H397" s="1">
        <v>41.8</v>
      </c>
      <c r="I397" s="2">
        <v>0</v>
      </c>
      <c r="J397" s="2">
        <v>0</v>
      </c>
      <c r="K397" s="2">
        <v>0</v>
      </c>
      <c r="L397" s="2">
        <v>5</v>
      </c>
      <c r="M397" s="2">
        <v>15</v>
      </c>
      <c r="N397" s="2">
        <v>0</v>
      </c>
      <c r="O397" s="2">
        <v>17</v>
      </c>
      <c r="P397" s="2">
        <v>5</v>
      </c>
      <c r="Q397" s="2">
        <v>100</v>
      </c>
      <c r="R397" s="2">
        <v>0.28999999999999998</v>
      </c>
      <c r="S397" s="2">
        <v>4</v>
      </c>
      <c r="T397" s="2">
        <v>36</v>
      </c>
      <c r="U397" s="2">
        <v>0</v>
      </c>
      <c r="V397">
        <f t="shared" si="61"/>
        <v>0</v>
      </c>
      <c r="W397">
        <f t="shared" si="53"/>
        <v>10</v>
      </c>
      <c r="Y397">
        <f t="shared" ref="Y397:Y460" si="63">M397+T397</f>
        <v>51</v>
      </c>
      <c r="Z397" s="2">
        <v>9.1</v>
      </c>
      <c r="AA397">
        <v>5300</v>
      </c>
      <c r="AB397" s="18">
        <f t="shared" si="62"/>
        <v>1.7169811320754718</v>
      </c>
      <c r="AC397" t="s">
        <v>759</v>
      </c>
      <c r="AD397">
        <v>19.5</v>
      </c>
    </row>
    <row r="398" spans="1:30" x14ac:dyDescent="0.2">
      <c r="A398" s="1">
        <v>24374</v>
      </c>
      <c r="B398" s="1" t="s">
        <v>223</v>
      </c>
      <c r="C398" s="1" t="s">
        <v>18</v>
      </c>
      <c r="D398" s="1" t="s">
        <v>11</v>
      </c>
      <c r="E398" s="2">
        <v>2</v>
      </c>
      <c r="F398" s="1" t="s">
        <v>27</v>
      </c>
      <c r="G398" s="1">
        <v>49</v>
      </c>
      <c r="H398" s="1">
        <v>71</v>
      </c>
      <c r="I398" s="2">
        <v>0</v>
      </c>
      <c r="J398" s="2">
        <v>0</v>
      </c>
      <c r="K398" s="2">
        <v>0</v>
      </c>
      <c r="L398" s="2">
        <v>16</v>
      </c>
      <c r="M398" s="2">
        <v>47</v>
      </c>
      <c r="N398" s="2">
        <v>0</v>
      </c>
      <c r="O398" s="2">
        <v>21</v>
      </c>
      <c r="P398" s="2">
        <v>3</v>
      </c>
      <c r="Q398" s="2">
        <v>100</v>
      </c>
      <c r="R398" s="2">
        <v>0.14000000000000001</v>
      </c>
      <c r="S398" s="2">
        <v>2</v>
      </c>
      <c r="T398" s="2">
        <v>18</v>
      </c>
      <c r="U398" s="2">
        <v>0</v>
      </c>
      <c r="V398">
        <f t="shared" si="61"/>
        <v>0</v>
      </c>
      <c r="W398">
        <f t="shared" ref="W398:W461" si="64">L398+P398</f>
        <v>19</v>
      </c>
      <c r="Y398">
        <f t="shared" si="63"/>
        <v>65</v>
      </c>
      <c r="Z398" s="2">
        <v>8.5</v>
      </c>
      <c r="AA398">
        <v>6800</v>
      </c>
      <c r="AB398" s="18">
        <f t="shared" si="62"/>
        <v>1.25</v>
      </c>
      <c r="AC398" t="s">
        <v>759</v>
      </c>
      <c r="AD398">
        <v>26</v>
      </c>
    </row>
    <row r="399" spans="1:30" x14ac:dyDescent="0.2">
      <c r="A399" s="1">
        <v>24292</v>
      </c>
      <c r="B399" s="1" t="s">
        <v>271</v>
      </c>
      <c r="C399" s="1" t="s">
        <v>85</v>
      </c>
      <c r="D399" s="1" t="s">
        <v>11</v>
      </c>
      <c r="E399" s="2">
        <v>2</v>
      </c>
      <c r="F399" s="1" t="s">
        <v>35</v>
      </c>
      <c r="G399" s="1">
        <v>24</v>
      </c>
      <c r="H399" s="1">
        <v>43.6</v>
      </c>
      <c r="I399" s="2">
        <v>0</v>
      </c>
      <c r="J399" s="2">
        <v>0</v>
      </c>
      <c r="K399" s="2">
        <v>0</v>
      </c>
      <c r="L399" s="2">
        <v>3</v>
      </c>
      <c r="M399" s="2">
        <v>14</v>
      </c>
      <c r="N399" s="2">
        <v>0</v>
      </c>
      <c r="O399" s="2">
        <v>16</v>
      </c>
      <c r="P399" s="2">
        <v>4</v>
      </c>
      <c r="Q399" s="2">
        <v>100</v>
      </c>
      <c r="R399" s="2">
        <v>0.25</v>
      </c>
      <c r="S399" s="2">
        <v>4</v>
      </c>
      <c r="T399" s="2">
        <v>30</v>
      </c>
      <c r="U399" s="2">
        <v>0</v>
      </c>
      <c r="V399">
        <f t="shared" si="61"/>
        <v>0</v>
      </c>
      <c r="W399">
        <f t="shared" si="64"/>
        <v>7</v>
      </c>
      <c r="Y399">
        <f t="shared" si="63"/>
        <v>44</v>
      </c>
      <c r="Z399" s="2">
        <v>8.4</v>
      </c>
      <c r="AA399">
        <v>4600</v>
      </c>
      <c r="AB399" s="18">
        <f t="shared" si="62"/>
        <v>1.8260869565217392</v>
      </c>
      <c r="AC399" t="s">
        <v>759</v>
      </c>
      <c r="AD399">
        <v>25.75</v>
      </c>
    </row>
    <row r="400" spans="1:30" x14ac:dyDescent="0.2">
      <c r="A400" s="1">
        <v>25868</v>
      </c>
      <c r="B400" s="1" t="s">
        <v>32</v>
      </c>
      <c r="C400" s="1" t="s">
        <v>3</v>
      </c>
      <c r="D400" s="1" t="s">
        <v>11</v>
      </c>
      <c r="E400" s="2">
        <v>2</v>
      </c>
      <c r="F400" s="1" t="s">
        <v>49</v>
      </c>
      <c r="G400" s="1">
        <v>39</v>
      </c>
      <c r="H400" s="1">
        <v>55.7</v>
      </c>
      <c r="I400" s="2">
        <v>0</v>
      </c>
      <c r="J400" s="2">
        <v>0</v>
      </c>
      <c r="K400" s="2">
        <v>0</v>
      </c>
      <c r="L400" s="2">
        <v>11</v>
      </c>
      <c r="M400" s="2">
        <v>43</v>
      </c>
      <c r="N400" s="2">
        <v>0</v>
      </c>
      <c r="O400" s="2">
        <v>18</v>
      </c>
      <c r="P400" s="2">
        <v>3</v>
      </c>
      <c r="Q400" s="2">
        <v>75</v>
      </c>
      <c r="R400" s="2">
        <v>0.22</v>
      </c>
      <c r="S400" s="2">
        <v>3</v>
      </c>
      <c r="T400" s="2">
        <v>1</v>
      </c>
      <c r="U400" s="2">
        <v>0</v>
      </c>
      <c r="V400">
        <f t="shared" si="61"/>
        <v>0</v>
      </c>
      <c r="W400">
        <f t="shared" si="64"/>
        <v>14</v>
      </c>
      <c r="Y400">
        <f t="shared" si="63"/>
        <v>44</v>
      </c>
      <c r="Z400" s="2">
        <v>7.4</v>
      </c>
      <c r="AB400"/>
      <c r="AC400" t="s">
        <v>752</v>
      </c>
      <c r="AD400">
        <v>21.5</v>
      </c>
    </row>
    <row r="401" spans="1:30" x14ac:dyDescent="0.2">
      <c r="A401" s="1">
        <v>21768</v>
      </c>
      <c r="B401" s="1" t="s">
        <v>340</v>
      </c>
      <c r="C401" s="1" t="s">
        <v>49</v>
      </c>
      <c r="D401" s="1" t="s">
        <v>11</v>
      </c>
      <c r="E401" s="2">
        <v>2</v>
      </c>
      <c r="F401" s="1" t="s">
        <v>3</v>
      </c>
      <c r="G401" s="1">
        <v>20</v>
      </c>
      <c r="H401" s="1">
        <v>34.5</v>
      </c>
      <c r="I401" s="2">
        <v>0</v>
      </c>
      <c r="J401" s="2">
        <v>0</v>
      </c>
      <c r="K401" s="2">
        <v>0</v>
      </c>
      <c r="L401" s="2">
        <v>8</v>
      </c>
      <c r="M401" s="2">
        <v>28</v>
      </c>
      <c r="N401" s="2">
        <v>0</v>
      </c>
      <c r="O401" s="2">
        <v>7</v>
      </c>
      <c r="P401" s="2">
        <v>2</v>
      </c>
      <c r="Q401" s="2">
        <v>100</v>
      </c>
      <c r="R401" s="2">
        <v>0.28999999999999998</v>
      </c>
      <c r="S401" s="2">
        <v>2</v>
      </c>
      <c r="T401" s="2">
        <v>20</v>
      </c>
      <c r="U401" s="2">
        <v>0</v>
      </c>
      <c r="V401">
        <f t="shared" si="61"/>
        <v>0</v>
      </c>
      <c r="W401">
        <f t="shared" si="64"/>
        <v>10</v>
      </c>
      <c r="Y401">
        <f t="shared" si="63"/>
        <v>48</v>
      </c>
      <c r="Z401" s="2">
        <v>6.8</v>
      </c>
      <c r="AB401"/>
      <c r="AC401" t="s">
        <v>752</v>
      </c>
      <c r="AD401">
        <v>25</v>
      </c>
    </row>
    <row r="402" spans="1:30" x14ac:dyDescent="0.2">
      <c r="A402" s="1">
        <v>22562</v>
      </c>
      <c r="B402" s="1" t="s">
        <v>64</v>
      </c>
      <c r="C402" s="1" t="s">
        <v>19</v>
      </c>
      <c r="D402" s="1" t="s">
        <v>11</v>
      </c>
      <c r="E402" s="2">
        <v>2</v>
      </c>
      <c r="F402" s="1" t="s">
        <v>47</v>
      </c>
      <c r="G402" s="1">
        <v>26</v>
      </c>
      <c r="H402" s="1">
        <v>41.9</v>
      </c>
      <c r="I402" s="2">
        <v>0</v>
      </c>
      <c r="J402" s="2">
        <v>0</v>
      </c>
      <c r="K402" s="2">
        <v>0</v>
      </c>
      <c r="L402" s="2">
        <v>5</v>
      </c>
      <c r="M402" s="2">
        <v>20</v>
      </c>
      <c r="N402" s="2">
        <v>0</v>
      </c>
      <c r="O402" s="2">
        <v>19</v>
      </c>
      <c r="P402" s="2">
        <v>4</v>
      </c>
      <c r="Q402" s="2">
        <v>80</v>
      </c>
      <c r="R402" s="2">
        <v>0.26</v>
      </c>
      <c r="S402" s="2">
        <v>3</v>
      </c>
      <c r="T402" s="2">
        <v>16</v>
      </c>
      <c r="U402" s="2">
        <v>0</v>
      </c>
      <c r="V402">
        <f t="shared" si="61"/>
        <v>0</v>
      </c>
      <c r="W402">
        <f t="shared" si="64"/>
        <v>9</v>
      </c>
      <c r="Y402">
        <f t="shared" si="63"/>
        <v>36</v>
      </c>
      <c r="Z402" s="2">
        <v>6.6</v>
      </c>
      <c r="AA402">
        <v>4400</v>
      </c>
      <c r="AB402" s="18">
        <f>(Z402/AA402)*1000</f>
        <v>1.4999999999999998</v>
      </c>
      <c r="AC402" t="s">
        <v>759</v>
      </c>
      <c r="AD402">
        <v>21.5</v>
      </c>
    </row>
    <row r="403" spans="1:30" x14ac:dyDescent="0.2">
      <c r="A403" s="1">
        <v>25942</v>
      </c>
      <c r="B403" s="1" t="s">
        <v>98</v>
      </c>
      <c r="C403" s="1" t="s">
        <v>87</v>
      </c>
      <c r="D403" s="1" t="s">
        <v>11</v>
      </c>
      <c r="E403" s="2">
        <v>2</v>
      </c>
      <c r="F403" s="1" t="s">
        <v>26</v>
      </c>
      <c r="G403" s="1">
        <v>13</v>
      </c>
      <c r="H403" s="1">
        <v>26.5</v>
      </c>
      <c r="I403" s="2">
        <v>0</v>
      </c>
      <c r="J403" s="2">
        <v>0</v>
      </c>
      <c r="K403" s="2">
        <v>0</v>
      </c>
      <c r="L403" s="2">
        <v>3</v>
      </c>
      <c r="M403" s="2">
        <v>14</v>
      </c>
      <c r="N403" s="2">
        <v>0</v>
      </c>
      <c r="O403" s="2">
        <v>6</v>
      </c>
      <c r="P403" s="2">
        <v>1</v>
      </c>
      <c r="Q403" s="2">
        <v>100</v>
      </c>
      <c r="R403" s="2">
        <v>0.17</v>
      </c>
      <c r="S403" s="2">
        <v>1</v>
      </c>
      <c r="T403" s="2">
        <v>37</v>
      </c>
      <c r="U403" s="2">
        <v>0</v>
      </c>
      <c r="V403">
        <f t="shared" si="61"/>
        <v>0</v>
      </c>
      <c r="W403">
        <f t="shared" si="64"/>
        <v>4</v>
      </c>
      <c r="Y403">
        <f t="shared" si="63"/>
        <v>51</v>
      </c>
      <c r="Z403" s="2">
        <v>6.1</v>
      </c>
      <c r="AB403"/>
      <c r="AC403" t="s">
        <v>752</v>
      </c>
      <c r="AD403">
        <v>22.5</v>
      </c>
    </row>
    <row r="404" spans="1:30" x14ac:dyDescent="0.2">
      <c r="A404" s="1">
        <v>23196</v>
      </c>
      <c r="B404" s="1" t="s">
        <v>355</v>
      </c>
      <c r="C404" s="1" t="s">
        <v>47</v>
      </c>
      <c r="D404" s="1" t="s">
        <v>11</v>
      </c>
      <c r="E404" s="2">
        <v>2</v>
      </c>
      <c r="F404" s="1" t="s">
        <v>19</v>
      </c>
      <c r="G404" s="1">
        <v>0</v>
      </c>
      <c r="H404" s="1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>
        <f t="shared" si="61"/>
        <v>0</v>
      </c>
      <c r="W404">
        <f t="shared" si="64"/>
        <v>0</v>
      </c>
      <c r="Y404">
        <f t="shared" si="63"/>
        <v>0</v>
      </c>
      <c r="Z404" s="2">
        <v>6</v>
      </c>
      <c r="AA404">
        <v>4000</v>
      </c>
      <c r="AB404" s="18">
        <f t="shared" ref="AB404:AB406" si="65">(Z404/AA404)*1000</f>
        <v>1.5</v>
      </c>
      <c r="AC404" t="s">
        <v>759</v>
      </c>
      <c r="AD404">
        <v>18.5</v>
      </c>
    </row>
    <row r="405" spans="1:30" x14ac:dyDescent="0.2">
      <c r="A405" s="1">
        <v>23245</v>
      </c>
      <c r="B405" s="1" t="s">
        <v>245</v>
      </c>
      <c r="C405" s="1" t="s">
        <v>90</v>
      </c>
      <c r="D405" s="1" t="s">
        <v>11</v>
      </c>
      <c r="E405" s="2">
        <v>2</v>
      </c>
      <c r="F405" s="1" t="s">
        <v>43</v>
      </c>
      <c r="G405" s="1">
        <v>19</v>
      </c>
      <c r="H405" s="1">
        <v>31.7</v>
      </c>
      <c r="I405" s="2">
        <v>0</v>
      </c>
      <c r="J405" s="2">
        <v>0</v>
      </c>
      <c r="K405" s="2">
        <v>0</v>
      </c>
      <c r="L405" s="2">
        <v>3</v>
      </c>
      <c r="M405" s="2">
        <v>10</v>
      </c>
      <c r="N405" s="2">
        <v>0</v>
      </c>
      <c r="O405" s="2">
        <v>9</v>
      </c>
      <c r="P405" s="2">
        <v>2</v>
      </c>
      <c r="Q405" s="2">
        <v>100</v>
      </c>
      <c r="R405" s="2">
        <v>0.22</v>
      </c>
      <c r="S405" s="2">
        <v>2</v>
      </c>
      <c r="T405" s="2">
        <v>30</v>
      </c>
      <c r="U405" s="2">
        <v>0</v>
      </c>
      <c r="V405">
        <f t="shared" si="61"/>
        <v>0</v>
      </c>
      <c r="W405">
        <f t="shared" si="64"/>
        <v>5</v>
      </c>
      <c r="Y405">
        <f t="shared" si="63"/>
        <v>40</v>
      </c>
      <c r="Z405" s="2">
        <v>6</v>
      </c>
      <c r="AA405">
        <v>5500</v>
      </c>
      <c r="AB405" s="18">
        <f t="shared" si="65"/>
        <v>1.0909090909090911</v>
      </c>
      <c r="AC405" t="s">
        <v>759</v>
      </c>
      <c r="AD405">
        <v>20.5</v>
      </c>
    </row>
    <row r="406" spans="1:30" x14ac:dyDescent="0.2">
      <c r="A406" s="1">
        <v>22526</v>
      </c>
      <c r="B406" s="1" t="s">
        <v>153</v>
      </c>
      <c r="C406" s="1" t="s">
        <v>76</v>
      </c>
      <c r="D406" s="1" t="s">
        <v>11</v>
      </c>
      <c r="E406" s="2">
        <v>2</v>
      </c>
      <c r="F406" s="1" t="s">
        <v>14</v>
      </c>
      <c r="G406" s="1">
        <v>30</v>
      </c>
      <c r="H406" s="1">
        <v>63.8</v>
      </c>
      <c r="I406" s="2">
        <v>0</v>
      </c>
      <c r="J406" s="2">
        <v>0</v>
      </c>
      <c r="K406" s="2">
        <v>0</v>
      </c>
      <c r="L406" s="2">
        <v>10</v>
      </c>
      <c r="M406" s="2">
        <v>29</v>
      </c>
      <c r="N406" s="2">
        <v>0</v>
      </c>
      <c r="O406" s="2">
        <v>13</v>
      </c>
      <c r="P406" s="2">
        <v>2</v>
      </c>
      <c r="Q406" s="2">
        <v>100</v>
      </c>
      <c r="R406" s="2">
        <v>0.15</v>
      </c>
      <c r="S406" s="2">
        <v>2</v>
      </c>
      <c r="T406" s="2">
        <v>9</v>
      </c>
      <c r="U406" s="2">
        <v>0</v>
      </c>
      <c r="V406">
        <f t="shared" si="61"/>
        <v>0</v>
      </c>
      <c r="W406">
        <f t="shared" si="64"/>
        <v>12</v>
      </c>
      <c r="Y406">
        <f t="shared" si="63"/>
        <v>38</v>
      </c>
      <c r="Z406" s="2">
        <v>5.8</v>
      </c>
      <c r="AA406">
        <v>6200</v>
      </c>
      <c r="AB406" s="18">
        <f t="shared" si="65"/>
        <v>0.93548387096774188</v>
      </c>
      <c r="AC406" t="s">
        <v>759</v>
      </c>
      <c r="AD406">
        <v>20.75</v>
      </c>
    </row>
    <row r="407" spans="1:30" x14ac:dyDescent="0.2">
      <c r="A407" s="1">
        <v>23364</v>
      </c>
      <c r="B407" s="1" t="s">
        <v>108</v>
      </c>
      <c r="C407" s="1" t="s">
        <v>40</v>
      </c>
      <c r="D407" s="1" t="s">
        <v>11</v>
      </c>
      <c r="E407" s="2">
        <v>2</v>
      </c>
      <c r="F407" s="1" t="s">
        <v>12</v>
      </c>
      <c r="G407" s="1">
        <v>28</v>
      </c>
      <c r="H407" s="1">
        <v>59.6</v>
      </c>
      <c r="I407" s="2">
        <v>0</v>
      </c>
      <c r="J407" s="2">
        <v>0</v>
      </c>
      <c r="K407" s="2">
        <v>0</v>
      </c>
      <c r="L407" s="2">
        <v>9</v>
      </c>
      <c r="M407" s="2">
        <v>30</v>
      </c>
      <c r="N407" s="2">
        <v>0</v>
      </c>
      <c r="O407" s="2">
        <v>12</v>
      </c>
      <c r="P407" s="2">
        <v>2</v>
      </c>
      <c r="Q407" s="2">
        <v>66.7</v>
      </c>
      <c r="R407" s="2">
        <v>0.25</v>
      </c>
      <c r="S407" s="2">
        <v>2</v>
      </c>
      <c r="T407" s="2">
        <v>8</v>
      </c>
      <c r="U407" s="2">
        <v>0</v>
      </c>
      <c r="V407">
        <f t="shared" si="61"/>
        <v>0</v>
      </c>
      <c r="W407">
        <f t="shared" si="64"/>
        <v>11</v>
      </c>
      <c r="Y407">
        <f t="shared" si="63"/>
        <v>38</v>
      </c>
      <c r="Z407" s="2">
        <v>5.8</v>
      </c>
      <c r="AB407"/>
      <c r="AC407" t="s">
        <v>752</v>
      </c>
      <c r="AD407">
        <v>23.75</v>
      </c>
    </row>
    <row r="408" spans="1:30" x14ac:dyDescent="0.2">
      <c r="A408" s="1">
        <v>23192</v>
      </c>
      <c r="B408" s="1" t="s">
        <v>357</v>
      </c>
      <c r="C408" s="1" t="s">
        <v>37</v>
      </c>
      <c r="D408" s="1" t="s">
        <v>11</v>
      </c>
      <c r="E408" s="2">
        <v>2</v>
      </c>
      <c r="F408" s="1" t="s">
        <v>5</v>
      </c>
      <c r="G408" s="1">
        <v>13</v>
      </c>
      <c r="H408" s="1">
        <v>19.100000000000001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7</v>
      </c>
      <c r="P408" s="2">
        <v>4</v>
      </c>
      <c r="Q408" s="2">
        <v>100</v>
      </c>
      <c r="R408" s="2">
        <v>0.56999999999999995</v>
      </c>
      <c r="S408" s="2">
        <v>3</v>
      </c>
      <c r="T408" s="2">
        <v>27</v>
      </c>
      <c r="U408" s="2">
        <v>0</v>
      </c>
      <c r="V408">
        <f t="shared" si="61"/>
        <v>0</v>
      </c>
      <c r="W408">
        <f t="shared" si="64"/>
        <v>4</v>
      </c>
      <c r="Y408">
        <f t="shared" si="63"/>
        <v>27</v>
      </c>
      <c r="Z408" s="2">
        <v>5.7</v>
      </c>
      <c r="AB408"/>
      <c r="AC408" t="s">
        <v>752</v>
      </c>
      <c r="AD408">
        <v>25.75</v>
      </c>
    </row>
    <row r="409" spans="1:30" x14ac:dyDescent="0.2">
      <c r="A409" s="1">
        <v>20802</v>
      </c>
      <c r="B409" s="1" t="s">
        <v>94</v>
      </c>
      <c r="C409" s="1" t="s">
        <v>16</v>
      </c>
      <c r="D409" s="1" t="s">
        <v>11</v>
      </c>
      <c r="E409" s="2">
        <v>2</v>
      </c>
      <c r="F409" s="1" t="s">
        <v>113</v>
      </c>
      <c r="G409" s="1">
        <v>22</v>
      </c>
      <c r="H409" s="1">
        <v>39.299999999999997</v>
      </c>
      <c r="I409" s="2">
        <v>0</v>
      </c>
      <c r="J409" s="2">
        <v>0</v>
      </c>
      <c r="K409" s="2">
        <v>0</v>
      </c>
      <c r="L409" s="2">
        <v>3</v>
      </c>
      <c r="M409" s="2">
        <v>7</v>
      </c>
      <c r="N409" s="2">
        <v>0</v>
      </c>
      <c r="O409" s="2">
        <v>13</v>
      </c>
      <c r="P409" s="2">
        <v>3</v>
      </c>
      <c r="Q409" s="2">
        <v>100</v>
      </c>
      <c r="R409" s="2">
        <v>0.23</v>
      </c>
      <c r="S409" s="2">
        <v>3</v>
      </c>
      <c r="T409" s="2">
        <v>18</v>
      </c>
      <c r="U409" s="2">
        <v>0</v>
      </c>
      <c r="V409">
        <f t="shared" si="61"/>
        <v>0</v>
      </c>
      <c r="W409">
        <f t="shared" si="64"/>
        <v>6</v>
      </c>
      <c r="Y409">
        <f t="shared" si="63"/>
        <v>25</v>
      </c>
      <c r="Z409" s="2">
        <v>5.5</v>
      </c>
      <c r="AA409">
        <v>4200</v>
      </c>
      <c r="AB409" s="18">
        <f t="shared" ref="AB409:AB411" si="66">(Z409/AA409)*1000</f>
        <v>1.3095238095238095</v>
      </c>
      <c r="AC409" t="s">
        <v>759</v>
      </c>
      <c r="AD409">
        <v>28.25</v>
      </c>
    </row>
    <row r="410" spans="1:30" x14ac:dyDescent="0.2">
      <c r="A410" s="1">
        <v>25952</v>
      </c>
      <c r="B410" s="1" t="s">
        <v>191</v>
      </c>
      <c r="C410" s="1" t="s">
        <v>8</v>
      </c>
      <c r="D410" s="1" t="s">
        <v>11</v>
      </c>
      <c r="E410" s="2">
        <v>2</v>
      </c>
      <c r="F410" s="1" t="s">
        <v>7</v>
      </c>
      <c r="G410" s="1">
        <v>28</v>
      </c>
      <c r="H410" s="1">
        <v>41.2</v>
      </c>
      <c r="I410" s="2">
        <v>0</v>
      </c>
      <c r="J410" s="2">
        <v>0</v>
      </c>
      <c r="K410" s="2">
        <v>0</v>
      </c>
      <c r="L410" s="2">
        <v>7</v>
      </c>
      <c r="M410" s="2">
        <v>28</v>
      </c>
      <c r="N410" s="2">
        <v>0</v>
      </c>
      <c r="O410" s="2">
        <v>13</v>
      </c>
      <c r="P410" s="2">
        <v>2</v>
      </c>
      <c r="Q410" s="2">
        <v>100</v>
      </c>
      <c r="R410" s="2">
        <v>0.15</v>
      </c>
      <c r="S410" s="2">
        <v>1</v>
      </c>
      <c r="T410" s="2">
        <v>8</v>
      </c>
      <c r="U410" s="2">
        <v>0</v>
      </c>
      <c r="V410">
        <f t="shared" si="61"/>
        <v>0</v>
      </c>
      <c r="W410">
        <f t="shared" si="64"/>
        <v>9</v>
      </c>
      <c r="Y410">
        <f t="shared" si="63"/>
        <v>36</v>
      </c>
      <c r="Z410" s="2">
        <v>4.5999999999999996</v>
      </c>
      <c r="AA410">
        <v>4200</v>
      </c>
      <c r="AB410" s="18">
        <f t="shared" si="66"/>
        <v>1.0952380952380951</v>
      </c>
      <c r="AC410" t="s">
        <v>759</v>
      </c>
      <c r="AD410">
        <v>20</v>
      </c>
    </row>
    <row r="411" spans="1:30" x14ac:dyDescent="0.2">
      <c r="A411" s="1">
        <v>18944</v>
      </c>
      <c r="B411" s="1" t="s">
        <v>173</v>
      </c>
      <c r="C411" s="1" t="s">
        <v>63</v>
      </c>
      <c r="D411" s="1" t="s">
        <v>11</v>
      </c>
      <c r="E411" s="2">
        <v>2</v>
      </c>
      <c r="F411" s="1" t="s">
        <v>39</v>
      </c>
      <c r="G411" s="1">
        <v>24</v>
      </c>
      <c r="H411" s="1">
        <v>40</v>
      </c>
      <c r="I411" s="2">
        <v>0</v>
      </c>
      <c r="J411" s="2">
        <v>0</v>
      </c>
      <c r="K411" s="2">
        <v>0</v>
      </c>
      <c r="L411" s="2">
        <v>8</v>
      </c>
      <c r="M411" s="2">
        <v>31</v>
      </c>
      <c r="N411" s="2">
        <v>0</v>
      </c>
      <c r="O411" s="2">
        <v>12</v>
      </c>
      <c r="P411" s="2">
        <v>1</v>
      </c>
      <c r="Q411" s="2">
        <v>100</v>
      </c>
      <c r="R411" s="2">
        <v>0.08</v>
      </c>
      <c r="S411" s="2">
        <v>1</v>
      </c>
      <c r="T411" s="2">
        <v>3</v>
      </c>
      <c r="U411" s="2">
        <v>0</v>
      </c>
      <c r="V411">
        <f t="shared" si="61"/>
        <v>0</v>
      </c>
      <c r="W411">
        <f t="shared" si="64"/>
        <v>9</v>
      </c>
      <c r="Y411">
        <f t="shared" si="63"/>
        <v>34</v>
      </c>
      <c r="Z411" s="2">
        <v>4.4000000000000004</v>
      </c>
      <c r="AA411">
        <v>4500</v>
      </c>
      <c r="AB411" s="18">
        <f t="shared" si="66"/>
        <v>0.97777777777777797</v>
      </c>
      <c r="AC411" t="s">
        <v>759</v>
      </c>
      <c r="AD411">
        <v>23</v>
      </c>
    </row>
    <row r="412" spans="1:30" x14ac:dyDescent="0.2">
      <c r="A412" s="1">
        <v>19562</v>
      </c>
      <c r="B412" s="1" t="s">
        <v>309</v>
      </c>
      <c r="C412" s="1" t="s">
        <v>5</v>
      </c>
      <c r="D412" s="1" t="s">
        <v>11</v>
      </c>
      <c r="E412" s="2">
        <v>2</v>
      </c>
      <c r="F412" s="1" t="s">
        <v>37</v>
      </c>
      <c r="G412" s="1">
        <v>36</v>
      </c>
      <c r="H412" s="1">
        <v>52.2</v>
      </c>
      <c r="I412" s="2">
        <v>0</v>
      </c>
      <c r="J412" s="2">
        <v>0</v>
      </c>
      <c r="K412" s="2">
        <v>0</v>
      </c>
      <c r="L412" s="2">
        <v>8</v>
      </c>
      <c r="M412" s="2">
        <v>17</v>
      </c>
      <c r="N412" s="2">
        <v>0</v>
      </c>
      <c r="O412" s="2">
        <v>19</v>
      </c>
      <c r="P412" s="2">
        <v>2</v>
      </c>
      <c r="Q412" s="2">
        <v>50</v>
      </c>
      <c r="R412" s="2">
        <v>0.21</v>
      </c>
      <c r="S412" s="2">
        <v>2</v>
      </c>
      <c r="T412" s="2">
        <v>7</v>
      </c>
      <c r="U412" s="2">
        <v>0</v>
      </c>
      <c r="V412">
        <f t="shared" si="61"/>
        <v>0</v>
      </c>
      <c r="W412">
        <f t="shared" si="64"/>
        <v>10</v>
      </c>
      <c r="Y412">
        <f t="shared" si="63"/>
        <v>24</v>
      </c>
      <c r="Z412" s="2">
        <v>4.4000000000000004</v>
      </c>
      <c r="AB412"/>
      <c r="AC412" t="s">
        <v>752</v>
      </c>
      <c r="AD412">
        <v>22.25</v>
      </c>
    </row>
    <row r="413" spans="1:30" x14ac:dyDescent="0.2">
      <c r="A413" s="1">
        <v>23231</v>
      </c>
      <c r="B413" s="1" t="s">
        <v>382</v>
      </c>
      <c r="C413" s="1" t="s">
        <v>24</v>
      </c>
      <c r="D413" s="1" t="s">
        <v>11</v>
      </c>
      <c r="E413" s="2">
        <v>2</v>
      </c>
      <c r="F413" s="1" t="s">
        <v>30</v>
      </c>
      <c r="G413" s="1">
        <v>13</v>
      </c>
      <c r="H413" s="1">
        <v>22.4</v>
      </c>
      <c r="I413" s="2">
        <v>0</v>
      </c>
      <c r="J413" s="2">
        <v>0</v>
      </c>
      <c r="K413" s="2">
        <v>0</v>
      </c>
      <c r="L413" s="2">
        <v>1</v>
      </c>
      <c r="M413" s="2">
        <v>3</v>
      </c>
      <c r="N413" s="2">
        <v>0</v>
      </c>
      <c r="O413" s="2">
        <v>8</v>
      </c>
      <c r="P413" s="2">
        <v>2</v>
      </c>
      <c r="Q413" s="2">
        <v>100</v>
      </c>
      <c r="R413" s="2">
        <v>0.25</v>
      </c>
      <c r="S413" s="2">
        <v>2</v>
      </c>
      <c r="T413" s="2">
        <v>19</v>
      </c>
      <c r="U413" s="2">
        <v>0</v>
      </c>
      <c r="V413">
        <f t="shared" si="61"/>
        <v>0</v>
      </c>
      <c r="W413">
        <f t="shared" si="64"/>
        <v>3</v>
      </c>
      <c r="Y413">
        <f t="shared" si="63"/>
        <v>22</v>
      </c>
      <c r="Z413" s="2">
        <v>4.2</v>
      </c>
      <c r="AA413">
        <v>4100</v>
      </c>
      <c r="AB413" s="18">
        <f t="shared" ref="AB413:AB414" si="67">(Z413/AA413)*1000</f>
        <v>1.024390243902439</v>
      </c>
      <c r="AC413" t="s">
        <v>759</v>
      </c>
      <c r="AD413">
        <v>22.25</v>
      </c>
    </row>
    <row r="414" spans="1:30" x14ac:dyDescent="0.2">
      <c r="A414" s="1">
        <v>23371</v>
      </c>
      <c r="B414" s="1" t="s">
        <v>243</v>
      </c>
      <c r="C414" s="1" t="s">
        <v>63</v>
      </c>
      <c r="D414" s="1" t="s">
        <v>11</v>
      </c>
      <c r="E414" s="2">
        <v>2</v>
      </c>
      <c r="F414" s="1" t="s">
        <v>39</v>
      </c>
      <c r="G414" s="1">
        <v>35</v>
      </c>
      <c r="H414" s="1">
        <v>58.3</v>
      </c>
      <c r="I414" s="2">
        <v>0</v>
      </c>
      <c r="J414" s="2">
        <v>0</v>
      </c>
      <c r="K414" s="2">
        <v>0</v>
      </c>
      <c r="L414" s="2">
        <v>10</v>
      </c>
      <c r="M414" s="2">
        <v>22</v>
      </c>
      <c r="N414" s="2">
        <v>0</v>
      </c>
      <c r="O414" s="2">
        <v>18</v>
      </c>
      <c r="P414" s="2">
        <v>2</v>
      </c>
      <c r="Q414" s="2">
        <v>100</v>
      </c>
      <c r="R414" s="2">
        <v>0.11</v>
      </c>
      <c r="S414" s="2">
        <v>1</v>
      </c>
      <c r="T414" s="2">
        <v>7</v>
      </c>
      <c r="U414" s="2">
        <v>0</v>
      </c>
      <c r="V414">
        <f t="shared" si="61"/>
        <v>0</v>
      </c>
      <c r="W414">
        <f t="shared" si="64"/>
        <v>12</v>
      </c>
      <c r="Y414">
        <f t="shared" si="63"/>
        <v>29</v>
      </c>
      <c r="Z414" s="2">
        <v>3.9</v>
      </c>
      <c r="AA414">
        <v>5500</v>
      </c>
      <c r="AB414" s="18">
        <f t="shared" si="67"/>
        <v>0.70909090909090911</v>
      </c>
      <c r="AC414" t="s">
        <v>759</v>
      </c>
      <c r="AD414">
        <v>23</v>
      </c>
    </row>
    <row r="415" spans="1:30" x14ac:dyDescent="0.2">
      <c r="A415" s="1">
        <v>25054</v>
      </c>
      <c r="B415" s="1" t="s">
        <v>393</v>
      </c>
      <c r="C415" s="1" t="s">
        <v>3</v>
      </c>
      <c r="D415" s="1" t="s">
        <v>11</v>
      </c>
      <c r="E415" s="2">
        <v>2</v>
      </c>
      <c r="F415" s="1" t="s">
        <v>49</v>
      </c>
      <c r="G415" s="1">
        <v>12</v>
      </c>
      <c r="H415" s="1">
        <v>17.100000000000001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10</v>
      </c>
      <c r="P415" s="2">
        <v>2</v>
      </c>
      <c r="Q415" s="2">
        <v>100</v>
      </c>
      <c r="R415" s="2">
        <v>0.2</v>
      </c>
      <c r="S415" s="2">
        <v>2</v>
      </c>
      <c r="T415" s="2">
        <v>17</v>
      </c>
      <c r="U415" s="2">
        <v>0</v>
      </c>
      <c r="V415">
        <f t="shared" si="61"/>
        <v>0</v>
      </c>
      <c r="W415">
        <f t="shared" si="64"/>
        <v>2</v>
      </c>
      <c r="Y415">
        <f t="shared" si="63"/>
        <v>17</v>
      </c>
      <c r="Z415" s="2">
        <v>3.7</v>
      </c>
      <c r="AB415"/>
      <c r="AC415" t="s">
        <v>752</v>
      </c>
      <c r="AD415">
        <v>21.5</v>
      </c>
    </row>
    <row r="416" spans="1:30" x14ac:dyDescent="0.2">
      <c r="A416" s="1">
        <v>25956</v>
      </c>
      <c r="B416" s="1" t="s">
        <v>71</v>
      </c>
      <c r="C416" s="1" t="s">
        <v>49</v>
      </c>
      <c r="D416" s="1" t="s">
        <v>11</v>
      </c>
      <c r="E416" s="2">
        <v>2</v>
      </c>
      <c r="F416" s="1" t="s">
        <v>3</v>
      </c>
      <c r="G416" s="1">
        <v>36</v>
      </c>
      <c r="H416" s="1">
        <v>62.1</v>
      </c>
      <c r="I416" s="2">
        <v>0</v>
      </c>
      <c r="J416" s="2">
        <v>0</v>
      </c>
      <c r="K416" s="2">
        <v>0</v>
      </c>
      <c r="L416" s="2">
        <v>8</v>
      </c>
      <c r="M416" s="2">
        <v>24</v>
      </c>
      <c r="N416" s="2">
        <v>0</v>
      </c>
      <c r="O416" s="2">
        <v>15</v>
      </c>
      <c r="P416" s="2">
        <v>2</v>
      </c>
      <c r="Q416" s="2">
        <v>100</v>
      </c>
      <c r="R416" s="2">
        <v>0.13</v>
      </c>
      <c r="S416" s="2">
        <v>1</v>
      </c>
      <c r="T416" s="2">
        <v>1</v>
      </c>
      <c r="U416" s="2">
        <v>0</v>
      </c>
      <c r="V416">
        <f t="shared" si="61"/>
        <v>0</v>
      </c>
      <c r="W416">
        <f t="shared" si="64"/>
        <v>10</v>
      </c>
      <c r="Y416">
        <f t="shared" si="63"/>
        <v>25</v>
      </c>
      <c r="Z416" s="2">
        <v>3.5</v>
      </c>
      <c r="AB416"/>
      <c r="AC416" t="s">
        <v>752</v>
      </c>
      <c r="AD416">
        <v>25</v>
      </c>
    </row>
    <row r="417" spans="1:30" x14ac:dyDescent="0.2">
      <c r="A417" s="1">
        <v>25944</v>
      </c>
      <c r="B417" s="1" t="s">
        <v>166</v>
      </c>
      <c r="C417" s="1" t="s">
        <v>24</v>
      </c>
      <c r="D417" s="1" t="s">
        <v>11</v>
      </c>
      <c r="E417" s="2">
        <v>2</v>
      </c>
      <c r="F417" s="1" t="s">
        <v>30</v>
      </c>
      <c r="G417" s="1">
        <v>19</v>
      </c>
      <c r="H417" s="1">
        <v>32.799999999999997</v>
      </c>
      <c r="I417" s="2">
        <v>0</v>
      </c>
      <c r="J417" s="2">
        <v>0</v>
      </c>
      <c r="K417" s="2">
        <v>0</v>
      </c>
      <c r="L417" s="2">
        <v>5</v>
      </c>
      <c r="M417" s="2">
        <v>8</v>
      </c>
      <c r="N417" s="2">
        <v>0</v>
      </c>
      <c r="O417" s="2">
        <v>9</v>
      </c>
      <c r="P417" s="2">
        <v>1</v>
      </c>
      <c r="Q417" s="2">
        <v>50</v>
      </c>
      <c r="R417" s="2">
        <v>0.22</v>
      </c>
      <c r="S417" s="2">
        <v>1</v>
      </c>
      <c r="T417" s="2">
        <v>16</v>
      </c>
      <c r="U417" s="2">
        <v>0</v>
      </c>
      <c r="V417">
        <f t="shared" si="61"/>
        <v>0</v>
      </c>
      <c r="W417">
        <f t="shared" si="64"/>
        <v>6</v>
      </c>
      <c r="Y417">
        <f t="shared" si="63"/>
        <v>24</v>
      </c>
      <c r="Z417" s="2">
        <v>3.4</v>
      </c>
      <c r="AA417">
        <v>5300</v>
      </c>
      <c r="AB417" s="18">
        <f>(Z417/AA417)*1000</f>
        <v>0.64150943396226412</v>
      </c>
      <c r="AC417" t="s">
        <v>759</v>
      </c>
      <c r="AD417">
        <v>22.25</v>
      </c>
    </row>
    <row r="418" spans="1:30" x14ac:dyDescent="0.2">
      <c r="A418" s="1">
        <v>22539</v>
      </c>
      <c r="B418" s="1" t="s">
        <v>401</v>
      </c>
      <c r="C418" s="1" t="s">
        <v>3</v>
      </c>
      <c r="D418" s="1" t="s">
        <v>11</v>
      </c>
      <c r="E418" s="2">
        <v>2</v>
      </c>
      <c r="F418" s="1" t="s">
        <v>49</v>
      </c>
      <c r="G418" s="1">
        <v>21</v>
      </c>
      <c r="H418" s="1">
        <v>30</v>
      </c>
      <c r="I418" s="2">
        <v>0</v>
      </c>
      <c r="J418" s="2">
        <v>0</v>
      </c>
      <c r="K418" s="2">
        <v>0</v>
      </c>
      <c r="L418" s="2">
        <v>2</v>
      </c>
      <c r="M418" s="2">
        <v>-2</v>
      </c>
      <c r="N418" s="2">
        <v>0</v>
      </c>
      <c r="O418" s="2">
        <v>7</v>
      </c>
      <c r="P418" s="2">
        <v>2</v>
      </c>
      <c r="Q418" s="2">
        <v>66.7</v>
      </c>
      <c r="R418" s="2">
        <v>0.43</v>
      </c>
      <c r="S418" s="2">
        <v>2</v>
      </c>
      <c r="T418" s="2">
        <v>15</v>
      </c>
      <c r="U418" s="2">
        <v>0</v>
      </c>
      <c r="V418">
        <f t="shared" si="61"/>
        <v>0</v>
      </c>
      <c r="W418">
        <f t="shared" si="64"/>
        <v>4</v>
      </c>
      <c r="Y418">
        <f t="shared" si="63"/>
        <v>13</v>
      </c>
      <c r="Z418" s="2">
        <v>3.3</v>
      </c>
      <c r="AB418"/>
      <c r="AC418" t="s">
        <v>752</v>
      </c>
      <c r="AD418">
        <v>21.5</v>
      </c>
    </row>
    <row r="419" spans="1:30" x14ac:dyDescent="0.2">
      <c r="A419" s="1">
        <v>21952</v>
      </c>
      <c r="B419" s="1" t="s">
        <v>34</v>
      </c>
      <c r="C419" s="1" t="s">
        <v>35</v>
      </c>
      <c r="D419" s="1" t="s">
        <v>11</v>
      </c>
      <c r="E419" s="2">
        <v>2</v>
      </c>
      <c r="F419" s="1" t="s">
        <v>85</v>
      </c>
      <c r="G419" s="1">
        <v>25</v>
      </c>
      <c r="H419" s="1">
        <v>29.4</v>
      </c>
      <c r="I419" s="2">
        <v>0</v>
      </c>
      <c r="J419" s="2">
        <v>0</v>
      </c>
      <c r="K419" s="2">
        <v>0</v>
      </c>
      <c r="L419" s="2">
        <v>6</v>
      </c>
      <c r="M419" s="2">
        <v>9</v>
      </c>
      <c r="N419" s="2">
        <v>0</v>
      </c>
      <c r="O419" s="2">
        <v>9</v>
      </c>
      <c r="P419" s="2">
        <v>1</v>
      </c>
      <c r="Q419" s="2">
        <v>100</v>
      </c>
      <c r="R419" s="2">
        <v>0.11</v>
      </c>
      <c r="S419" s="2">
        <v>1</v>
      </c>
      <c r="T419" s="2">
        <v>10</v>
      </c>
      <c r="U419" s="2">
        <v>0</v>
      </c>
      <c r="V419">
        <f t="shared" si="61"/>
        <v>0</v>
      </c>
      <c r="W419">
        <f t="shared" si="64"/>
        <v>7</v>
      </c>
      <c r="Y419">
        <f t="shared" si="63"/>
        <v>19</v>
      </c>
      <c r="Z419" s="2">
        <v>2.9</v>
      </c>
      <c r="AA419">
        <v>4500</v>
      </c>
      <c r="AB419" s="18">
        <f t="shared" ref="AB419:AB423" si="68">(Z419/AA419)*1000</f>
        <v>0.64444444444444449</v>
      </c>
      <c r="AC419" t="s">
        <v>759</v>
      </c>
      <c r="AD419">
        <v>18.75</v>
      </c>
    </row>
    <row r="420" spans="1:30" x14ac:dyDescent="0.2">
      <c r="A420" s="1">
        <v>23190</v>
      </c>
      <c r="B420" s="1" t="s">
        <v>605</v>
      </c>
      <c r="C420" s="1" t="s">
        <v>10</v>
      </c>
      <c r="D420" s="1" t="s">
        <v>11</v>
      </c>
      <c r="E420" s="2">
        <v>2</v>
      </c>
      <c r="F420" s="1" t="s">
        <v>102</v>
      </c>
      <c r="G420" s="1">
        <v>16</v>
      </c>
      <c r="H420" s="1">
        <v>22.5</v>
      </c>
      <c r="I420" s="2">
        <v>0</v>
      </c>
      <c r="J420" s="2">
        <v>0</v>
      </c>
      <c r="K420" s="2">
        <v>0</v>
      </c>
      <c r="L420" s="2">
        <v>6</v>
      </c>
      <c r="M420" s="2">
        <v>20</v>
      </c>
      <c r="N420" s="2">
        <v>0</v>
      </c>
      <c r="O420" s="2">
        <v>4</v>
      </c>
      <c r="P420" s="2">
        <v>1</v>
      </c>
      <c r="Q420" s="2">
        <v>100</v>
      </c>
      <c r="R420" s="2">
        <v>0.25</v>
      </c>
      <c r="S420" s="2">
        <v>1</v>
      </c>
      <c r="T420" s="2">
        <v>-1</v>
      </c>
      <c r="U420" s="2">
        <v>0</v>
      </c>
      <c r="V420">
        <f t="shared" si="61"/>
        <v>0</v>
      </c>
      <c r="W420">
        <f t="shared" si="64"/>
        <v>7</v>
      </c>
      <c r="Y420">
        <f t="shared" si="63"/>
        <v>19</v>
      </c>
      <c r="Z420" s="2">
        <v>2.9</v>
      </c>
      <c r="AA420">
        <v>5000</v>
      </c>
      <c r="AB420" s="18">
        <f t="shared" si="68"/>
        <v>0.57999999999999996</v>
      </c>
      <c r="AC420" t="s">
        <v>759</v>
      </c>
      <c r="AD420">
        <v>21.75</v>
      </c>
    </row>
    <row r="421" spans="1:30" x14ac:dyDescent="0.2">
      <c r="A421" s="1">
        <v>24980</v>
      </c>
      <c r="B421" s="1" t="s">
        <v>282</v>
      </c>
      <c r="C421" s="1" t="s">
        <v>14</v>
      </c>
      <c r="D421" s="1" t="s">
        <v>11</v>
      </c>
      <c r="E421" s="2">
        <v>2</v>
      </c>
      <c r="F421" s="1" t="s">
        <v>76</v>
      </c>
      <c r="G421" s="1">
        <v>20</v>
      </c>
      <c r="H421" s="1">
        <v>26.7</v>
      </c>
      <c r="I421" s="2">
        <v>0</v>
      </c>
      <c r="J421" s="2">
        <v>0</v>
      </c>
      <c r="K421" s="2">
        <v>0</v>
      </c>
      <c r="L421" s="2">
        <v>9</v>
      </c>
      <c r="M421" s="2">
        <v>24</v>
      </c>
      <c r="N421" s="2">
        <v>0</v>
      </c>
      <c r="O421" s="2">
        <v>4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>
        <f t="shared" si="61"/>
        <v>0</v>
      </c>
      <c r="W421">
        <f t="shared" si="64"/>
        <v>9</v>
      </c>
      <c r="Y421">
        <f t="shared" si="63"/>
        <v>24</v>
      </c>
      <c r="Z421" s="2">
        <v>2.4</v>
      </c>
      <c r="AA421">
        <v>4400</v>
      </c>
      <c r="AB421" s="18">
        <f t="shared" si="68"/>
        <v>0.54545454545454553</v>
      </c>
      <c r="AC421" t="s">
        <v>759</v>
      </c>
      <c r="AD421">
        <v>26.75</v>
      </c>
    </row>
    <row r="422" spans="1:30" x14ac:dyDescent="0.2">
      <c r="A422" s="1">
        <v>25953</v>
      </c>
      <c r="B422" s="1" t="s">
        <v>613</v>
      </c>
      <c r="C422" s="1" t="s">
        <v>43</v>
      </c>
      <c r="D422" s="1" t="s">
        <v>11</v>
      </c>
      <c r="E422" s="2">
        <v>2</v>
      </c>
      <c r="F422" s="1" t="s">
        <v>90</v>
      </c>
      <c r="G422" s="1">
        <v>7</v>
      </c>
      <c r="H422" s="1">
        <v>12.3</v>
      </c>
      <c r="I422" s="2">
        <v>0</v>
      </c>
      <c r="J422" s="2">
        <v>0</v>
      </c>
      <c r="K422" s="2">
        <v>0</v>
      </c>
      <c r="L422" s="2">
        <v>1</v>
      </c>
      <c r="M422" s="2">
        <v>8</v>
      </c>
      <c r="N422" s="2">
        <v>0</v>
      </c>
      <c r="O422" s="2">
        <v>2</v>
      </c>
      <c r="P422" s="2">
        <v>1</v>
      </c>
      <c r="Q422" s="2">
        <v>100</v>
      </c>
      <c r="R422" s="2">
        <v>0.5</v>
      </c>
      <c r="S422" s="2">
        <v>1</v>
      </c>
      <c r="T422" s="2">
        <v>5</v>
      </c>
      <c r="U422" s="2">
        <v>0</v>
      </c>
      <c r="V422">
        <f t="shared" si="61"/>
        <v>0</v>
      </c>
      <c r="W422">
        <f t="shared" si="64"/>
        <v>2</v>
      </c>
      <c r="Y422">
        <f t="shared" si="63"/>
        <v>13</v>
      </c>
      <c r="Z422" s="2">
        <v>2.2999999999999998</v>
      </c>
      <c r="AA422">
        <v>4400</v>
      </c>
      <c r="AB422" s="18">
        <f t="shared" si="68"/>
        <v>0.52272727272727271</v>
      </c>
      <c r="AC422" t="s">
        <v>759</v>
      </c>
      <c r="AD422">
        <v>22.5</v>
      </c>
    </row>
    <row r="423" spans="1:30" x14ac:dyDescent="0.2">
      <c r="A423" s="1">
        <v>17959</v>
      </c>
      <c r="B423" s="1" t="s">
        <v>53</v>
      </c>
      <c r="C423" s="1" t="s">
        <v>16</v>
      </c>
      <c r="D423" s="1" t="s">
        <v>11</v>
      </c>
      <c r="E423" s="2">
        <v>2</v>
      </c>
      <c r="F423" s="1" t="s">
        <v>113</v>
      </c>
      <c r="G423" s="1">
        <v>34</v>
      </c>
      <c r="H423" s="1">
        <v>60.7</v>
      </c>
      <c r="I423" s="2">
        <v>0</v>
      </c>
      <c r="J423" s="2">
        <v>0</v>
      </c>
      <c r="K423" s="2">
        <v>0</v>
      </c>
      <c r="L423" s="2">
        <v>11</v>
      </c>
      <c r="M423" s="2">
        <v>23</v>
      </c>
      <c r="N423" s="2">
        <v>0</v>
      </c>
      <c r="O423" s="2">
        <v>11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>
        <f t="shared" si="61"/>
        <v>0</v>
      </c>
      <c r="W423">
        <f t="shared" si="64"/>
        <v>11</v>
      </c>
      <c r="Y423">
        <f t="shared" si="63"/>
        <v>23</v>
      </c>
      <c r="Z423" s="2">
        <v>2.2999999999999998</v>
      </c>
      <c r="AA423">
        <v>8200</v>
      </c>
      <c r="AB423" s="18">
        <f t="shared" si="68"/>
        <v>0.28048780487804875</v>
      </c>
      <c r="AC423" t="s">
        <v>759</v>
      </c>
      <c r="AD423">
        <v>28.25</v>
      </c>
    </row>
    <row r="424" spans="1:30" x14ac:dyDescent="0.2">
      <c r="A424" s="1">
        <v>19045</v>
      </c>
      <c r="B424" s="1" t="s">
        <v>608</v>
      </c>
      <c r="C424" s="1" t="s">
        <v>40</v>
      </c>
      <c r="D424" s="1" t="s">
        <v>11</v>
      </c>
      <c r="E424" s="2">
        <v>2</v>
      </c>
      <c r="F424" s="1" t="s">
        <v>12</v>
      </c>
      <c r="G424" s="1">
        <v>20</v>
      </c>
      <c r="H424" s="1">
        <v>42.6</v>
      </c>
      <c r="I424" s="2">
        <v>0</v>
      </c>
      <c r="J424" s="2">
        <v>0</v>
      </c>
      <c r="K424" s="2">
        <v>0</v>
      </c>
      <c r="L424" s="2">
        <v>5</v>
      </c>
      <c r="M424" s="2">
        <v>23</v>
      </c>
      <c r="N424" s="2">
        <v>0</v>
      </c>
      <c r="O424" s="2">
        <v>12</v>
      </c>
      <c r="P424" s="2">
        <v>1</v>
      </c>
      <c r="Q424" s="2">
        <v>100</v>
      </c>
      <c r="R424" s="2">
        <v>0.08</v>
      </c>
      <c r="S424" s="2">
        <v>0</v>
      </c>
      <c r="T424" s="2">
        <v>0</v>
      </c>
      <c r="U424" s="2">
        <v>0</v>
      </c>
      <c r="V424">
        <f t="shared" si="61"/>
        <v>0</v>
      </c>
      <c r="W424">
        <f t="shared" si="64"/>
        <v>6</v>
      </c>
      <c r="Y424">
        <f t="shared" si="63"/>
        <v>23</v>
      </c>
      <c r="Z424" s="2">
        <v>2.2999999999999998</v>
      </c>
      <c r="AB424"/>
      <c r="AC424" t="s">
        <v>752</v>
      </c>
      <c r="AD424">
        <v>23.75</v>
      </c>
    </row>
    <row r="425" spans="1:30" x14ac:dyDescent="0.2">
      <c r="A425" s="1">
        <v>24238</v>
      </c>
      <c r="B425" s="1" t="s">
        <v>247</v>
      </c>
      <c r="C425" s="1" t="s">
        <v>102</v>
      </c>
      <c r="D425" s="1" t="s">
        <v>11</v>
      </c>
      <c r="E425" s="2">
        <v>2</v>
      </c>
      <c r="F425" s="1" t="s">
        <v>10</v>
      </c>
      <c r="G425" s="1">
        <v>11</v>
      </c>
      <c r="H425" s="1">
        <v>15.5</v>
      </c>
      <c r="I425" s="2">
        <v>0</v>
      </c>
      <c r="J425" s="2">
        <v>0</v>
      </c>
      <c r="K425" s="2">
        <v>0</v>
      </c>
      <c r="L425" s="2">
        <v>5</v>
      </c>
      <c r="M425" s="2">
        <v>8</v>
      </c>
      <c r="N425" s="2">
        <v>0</v>
      </c>
      <c r="O425" s="2">
        <v>1</v>
      </c>
      <c r="P425" s="2">
        <v>1</v>
      </c>
      <c r="Q425" s="2">
        <v>100</v>
      </c>
      <c r="R425" s="2">
        <v>1</v>
      </c>
      <c r="S425" s="2">
        <v>1</v>
      </c>
      <c r="T425" s="2">
        <v>2</v>
      </c>
      <c r="U425" s="2">
        <v>0</v>
      </c>
      <c r="V425">
        <f t="shared" si="61"/>
        <v>0</v>
      </c>
      <c r="W425">
        <f t="shared" si="64"/>
        <v>6</v>
      </c>
      <c r="Y425">
        <f t="shared" si="63"/>
        <v>10</v>
      </c>
      <c r="Z425" s="2">
        <v>2</v>
      </c>
      <c r="AA425">
        <v>4100</v>
      </c>
      <c r="AB425" s="18">
        <f t="shared" ref="AB425:AB426" si="69">(Z425/AA425)*1000</f>
        <v>0.48780487804878048</v>
      </c>
      <c r="AC425" t="s">
        <v>759</v>
      </c>
      <c r="AD425">
        <v>18.75</v>
      </c>
    </row>
    <row r="426" spans="1:30" x14ac:dyDescent="0.2">
      <c r="A426" s="1">
        <v>21802</v>
      </c>
      <c r="B426" s="1" t="s">
        <v>611</v>
      </c>
      <c r="C426" s="1" t="s">
        <v>39</v>
      </c>
      <c r="D426" s="1" t="s">
        <v>11</v>
      </c>
      <c r="E426" s="2">
        <v>2</v>
      </c>
      <c r="F426" s="1" t="s">
        <v>63</v>
      </c>
      <c r="G426" s="1">
        <v>10</v>
      </c>
      <c r="H426" s="1">
        <v>16.7</v>
      </c>
      <c r="I426" s="2">
        <v>0</v>
      </c>
      <c r="J426" s="2">
        <v>0</v>
      </c>
      <c r="K426" s="2">
        <v>0</v>
      </c>
      <c r="L426" s="2">
        <v>3</v>
      </c>
      <c r="M426" s="2">
        <v>19</v>
      </c>
      <c r="N426" s="2">
        <v>0</v>
      </c>
      <c r="O426" s="2">
        <v>1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>
        <f t="shared" si="61"/>
        <v>0</v>
      </c>
      <c r="W426">
        <f t="shared" si="64"/>
        <v>3</v>
      </c>
      <c r="Y426">
        <f t="shared" si="63"/>
        <v>19</v>
      </c>
      <c r="Z426" s="2">
        <v>1.9</v>
      </c>
      <c r="AA426">
        <v>4100</v>
      </c>
      <c r="AB426" s="18">
        <f t="shared" si="69"/>
        <v>0.46341463414634143</v>
      </c>
      <c r="AC426" t="s">
        <v>759</v>
      </c>
      <c r="AD426">
        <v>24</v>
      </c>
    </row>
    <row r="427" spans="1:30" x14ac:dyDescent="0.2">
      <c r="A427" s="1">
        <v>26259</v>
      </c>
      <c r="B427" s="1" t="s">
        <v>69</v>
      </c>
      <c r="C427" s="1" t="s">
        <v>5</v>
      </c>
      <c r="D427" s="1" t="s">
        <v>11</v>
      </c>
      <c r="E427" s="2">
        <v>2</v>
      </c>
      <c r="F427" s="1" t="s">
        <v>37</v>
      </c>
      <c r="G427" s="1">
        <v>15</v>
      </c>
      <c r="H427" s="1">
        <v>21.7</v>
      </c>
      <c r="I427" s="2">
        <v>0</v>
      </c>
      <c r="J427" s="2">
        <v>0</v>
      </c>
      <c r="K427" s="2">
        <v>0</v>
      </c>
      <c r="L427" s="2">
        <v>4</v>
      </c>
      <c r="M427" s="2">
        <v>17</v>
      </c>
      <c r="N427" s="2">
        <v>0</v>
      </c>
      <c r="O427" s="2">
        <v>8</v>
      </c>
      <c r="P427" s="2">
        <v>0</v>
      </c>
      <c r="Q427" s="2">
        <v>0</v>
      </c>
      <c r="R427" s="2">
        <v>0.13</v>
      </c>
      <c r="S427" s="2">
        <v>0</v>
      </c>
      <c r="T427" s="2">
        <v>0</v>
      </c>
      <c r="U427" s="2">
        <v>0</v>
      </c>
      <c r="V427">
        <f t="shared" si="61"/>
        <v>0</v>
      </c>
      <c r="W427">
        <f t="shared" si="64"/>
        <v>4</v>
      </c>
      <c r="Y427">
        <f t="shared" si="63"/>
        <v>17</v>
      </c>
      <c r="Z427" s="2">
        <v>1.7</v>
      </c>
      <c r="AB427"/>
      <c r="AC427" t="s">
        <v>752</v>
      </c>
      <c r="AD427">
        <v>22.25</v>
      </c>
    </row>
    <row r="428" spans="1:30" x14ac:dyDescent="0.2">
      <c r="A428" s="1">
        <v>25064</v>
      </c>
      <c r="B428" s="1" t="s">
        <v>348</v>
      </c>
      <c r="C428" s="1" t="s">
        <v>76</v>
      </c>
      <c r="D428" s="1" t="s">
        <v>11</v>
      </c>
      <c r="E428" s="2">
        <v>2</v>
      </c>
      <c r="F428" s="1" t="s">
        <v>14</v>
      </c>
      <c r="G428" s="1">
        <v>10</v>
      </c>
      <c r="H428" s="1">
        <v>21.3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7</v>
      </c>
      <c r="P428" s="2">
        <v>3</v>
      </c>
      <c r="Q428" s="2">
        <v>100</v>
      </c>
      <c r="R428" s="2">
        <v>0.43</v>
      </c>
      <c r="S428" s="2">
        <v>1</v>
      </c>
      <c r="T428" s="2">
        <v>6</v>
      </c>
      <c r="U428" s="2">
        <v>0</v>
      </c>
      <c r="V428">
        <f t="shared" si="61"/>
        <v>0</v>
      </c>
      <c r="W428">
        <f t="shared" si="64"/>
        <v>3</v>
      </c>
      <c r="Y428">
        <f t="shared" si="63"/>
        <v>6</v>
      </c>
      <c r="Z428" s="2">
        <v>1.6</v>
      </c>
      <c r="AA428">
        <v>4000</v>
      </c>
      <c r="AB428" s="18">
        <f t="shared" ref="AB428:AB439" si="70">(Z428/AA428)*1000</f>
        <v>0.4</v>
      </c>
      <c r="AC428" t="s">
        <v>759</v>
      </c>
      <c r="AD428">
        <v>20.75</v>
      </c>
    </row>
    <row r="429" spans="1:30" x14ac:dyDescent="0.2">
      <c r="A429" s="1">
        <v>25986</v>
      </c>
      <c r="B429" s="1" t="s">
        <v>612</v>
      </c>
      <c r="C429" s="1" t="s">
        <v>27</v>
      </c>
      <c r="D429" s="1" t="s">
        <v>11</v>
      </c>
      <c r="E429" s="2">
        <v>2</v>
      </c>
      <c r="F429" s="1" t="s">
        <v>18</v>
      </c>
      <c r="G429" s="1">
        <v>11</v>
      </c>
      <c r="H429" s="1">
        <v>15.5</v>
      </c>
      <c r="I429" s="2">
        <v>0</v>
      </c>
      <c r="J429" s="2">
        <v>0</v>
      </c>
      <c r="K429" s="2">
        <v>0</v>
      </c>
      <c r="L429" s="2">
        <v>2</v>
      </c>
      <c r="M429" s="2">
        <v>13</v>
      </c>
      <c r="N429" s="2">
        <v>0</v>
      </c>
      <c r="O429" s="2">
        <v>7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>
        <f t="shared" si="61"/>
        <v>0</v>
      </c>
      <c r="W429">
        <f t="shared" si="64"/>
        <v>2</v>
      </c>
      <c r="Y429">
        <f t="shared" si="63"/>
        <v>13</v>
      </c>
      <c r="Z429" s="2">
        <v>1.3</v>
      </c>
      <c r="AA429">
        <v>4000</v>
      </c>
      <c r="AB429" s="18">
        <f t="shared" si="70"/>
        <v>0.32500000000000001</v>
      </c>
      <c r="AC429" t="s">
        <v>759</v>
      </c>
      <c r="AD429">
        <v>23</v>
      </c>
    </row>
    <row r="430" spans="1:30" x14ac:dyDescent="0.2">
      <c r="A430" s="1">
        <v>25948</v>
      </c>
      <c r="B430" s="1" t="s">
        <v>389</v>
      </c>
      <c r="C430" s="1" t="s">
        <v>35</v>
      </c>
      <c r="D430" s="1" t="s">
        <v>11</v>
      </c>
      <c r="E430" s="2">
        <v>2</v>
      </c>
      <c r="F430" s="1" t="s">
        <v>85</v>
      </c>
      <c r="G430" s="1">
        <v>2</v>
      </c>
      <c r="H430" s="1">
        <v>2.4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1</v>
      </c>
      <c r="P430" s="2">
        <v>1</v>
      </c>
      <c r="Q430" s="2">
        <v>100</v>
      </c>
      <c r="R430" s="2">
        <v>1</v>
      </c>
      <c r="S430" s="2">
        <v>1</v>
      </c>
      <c r="T430" s="2">
        <v>2</v>
      </c>
      <c r="U430" s="2">
        <v>0</v>
      </c>
      <c r="V430">
        <f t="shared" si="61"/>
        <v>0</v>
      </c>
      <c r="W430">
        <f t="shared" si="64"/>
        <v>1</v>
      </c>
      <c r="Y430">
        <f t="shared" si="63"/>
        <v>2</v>
      </c>
      <c r="Z430" s="2">
        <v>1.2</v>
      </c>
      <c r="AA430">
        <v>4000</v>
      </c>
      <c r="AB430" s="18">
        <f t="shared" si="70"/>
        <v>0.3</v>
      </c>
      <c r="AC430" t="s">
        <v>759</v>
      </c>
      <c r="AD430">
        <v>18.75</v>
      </c>
    </row>
    <row r="431" spans="1:30" x14ac:dyDescent="0.2">
      <c r="A431" s="1">
        <v>24934</v>
      </c>
      <c r="B431" s="1" t="s">
        <v>338</v>
      </c>
      <c r="C431" s="1" t="s">
        <v>76</v>
      </c>
      <c r="D431" s="1" t="s">
        <v>11</v>
      </c>
      <c r="E431" s="2">
        <v>2</v>
      </c>
      <c r="F431" s="1" t="s">
        <v>14</v>
      </c>
      <c r="G431" s="1">
        <v>9</v>
      </c>
      <c r="H431" s="1">
        <v>19.100000000000001</v>
      </c>
      <c r="I431" s="2">
        <v>0</v>
      </c>
      <c r="J431" s="2">
        <v>0</v>
      </c>
      <c r="K431" s="2">
        <v>0</v>
      </c>
      <c r="L431" s="2">
        <v>2</v>
      </c>
      <c r="M431" s="2">
        <v>11</v>
      </c>
      <c r="N431" s="2">
        <v>0</v>
      </c>
      <c r="O431" s="2">
        <v>3</v>
      </c>
      <c r="P431" s="2">
        <v>1</v>
      </c>
      <c r="Q431" s="2">
        <v>100</v>
      </c>
      <c r="R431" s="2">
        <v>0.33</v>
      </c>
      <c r="S431" s="2">
        <v>0</v>
      </c>
      <c r="T431" s="2">
        <v>0</v>
      </c>
      <c r="U431" s="2">
        <v>0</v>
      </c>
      <c r="V431">
        <f t="shared" si="61"/>
        <v>0</v>
      </c>
      <c r="W431">
        <f t="shared" si="64"/>
        <v>3</v>
      </c>
      <c r="Y431">
        <f t="shared" si="63"/>
        <v>11</v>
      </c>
      <c r="Z431" s="2">
        <v>1.1000000000000001</v>
      </c>
      <c r="AA431">
        <v>5200</v>
      </c>
      <c r="AB431" s="18">
        <f t="shared" si="70"/>
        <v>0.21153846153846154</v>
      </c>
      <c r="AC431" t="s">
        <v>759</v>
      </c>
      <c r="AD431">
        <v>20.75</v>
      </c>
    </row>
    <row r="432" spans="1:30" x14ac:dyDescent="0.2">
      <c r="A432" s="1">
        <v>23173</v>
      </c>
      <c r="B432" s="1" t="s">
        <v>167</v>
      </c>
      <c r="C432" s="1" t="s">
        <v>47</v>
      </c>
      <c r="D432" s="1" t="s">
        <v>11</v>
      </c>
      <c r="E432" s="2">
        <v>2</v>
      </c>
      <c r="F432" s="1" t="s">
        <v>19</v>
      </c>
      <c r="G432" s="1">
        <v>36</v>
      </c>
      <c r="H432" s="1">
        <v>55.4</v>
      </c>
      <c r="I432" s="2">
        <v>0</v>
      </c>
      <c r="J432" s="2">
        <v>0</v>
      </c>
      <c r="K432" s="2">
        <v>0</v>
      </c>
      <c r="L432" s="2">
        <v>15</v>
      </c>
      <c r="M432" s="2">
        <v>10</v>
      </c>
      <c r="N432" s="2">
        <v>0</v>
      </c>
      <c r="O432" s="2">
        <v>9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>
        <f t="shared" si="61"/>
        <v>0</v>
      </c>
      <c r="W432">
        <f t="shared" si="64"/>
        <v>15</v>
      </c>
      <c r="Y432">
        <f t="shared" si="63"/>
        <v>10</v>
      </c>
      <c r="Z432" s="2">
        <v>1</v>
      </c>
      <c r="AA432">
        <v>5100</v>
      </c>
      <c r="AB432" s="18">
        <f t="shared" si="70"/>
        <v>0.19607843137254902</v>
      </c>
      <c r="AC432" t="s">
        <v>759</v>
      </c>
      <c r="AD432">
        <v>18.5</v>
      </c>
    </row>
    <row r="433" spans="1:30" x14ac:dyDescent="0.2">
      <c r="A433" s="1">
        <v>20941</v>
      </c>
      <c r="B433" s="1" t="s">
        <v>398</v>
      </c>
      <c r="C433" s="1" t="s">
        <v>21</v>
      </c>
      <c r="D433" s="1" t="s">
        <v>11</v>
      </c>
      <c r="E433" s="2">
        <v>2</v>
      </c>
      <c r="F433" s="1" t="s">
        <v>22</v>
      </c>
      <c r="G433" s="1">
        <v>4</v>
      </c>
      <c r="H433" s="1">
        <v>6</v>
      </c>
      <c r="I433" s="2">
        <v>0</v>
      </c>
      <c r="J433" s="2">
        <v>0</v>
      </c>
      <c r="K433" s="2">
        <v>0</v>
      </c>
      <c r="L433" s="2">
        <v>1</v>
      </c>
      <c r="M433" s="2">
        <v>4</v>
      </c>
      <c r="N433" s="2">
        <v>0</v>
      </c>
      <c r="O433" s="2">
        <v>2</v>
      </c>
      <c r="P433" s="2">
        <v>1</v>
      </c>
      <c r="Q433" s="2">
        <v>100</v>
      </c>
      <c r="R433" s="2">
        <v>0.5</v>
      </c>
      <c r="S433" s="2">
        <v>1</v>
      </c>
      <c r="T433" s="2">
        <v>-4</v>
      </c>
      <c r="U433" s="2">
        <v>0</v>
      </c>
      <c r="V433">
        <f t="shared" si="61"/>
        <v>0</v>
      </c>
      <c r="W433">
        <f t="shared" si="64"/>
        <v>2</v>
      </c>
      <c r="Y433">
        <f t="shared" si="63"/>
        <v>0</v>
      </c>
      <c r="Z433" s="2">
        <v>1</v>
      </c>
      <c r="AA433">
        <v>4300</v>
      </c>
      <c r="AB433" s="18">
        <f t="shared" si="70"/>
        <v>0.23255813953488375</v>
      </c>
      <c r="AC433" t="s">
        <v>759</v>
      </c>
      <c r="AD433">
        <v>19.5</v>
      </c>
    </row>
    <row r="434" spans="1:30" x14ac:dyDescent="0.2">
      <c r="A434" s="1">
        <v>20837</v>
      </c>
      <c r="B434" s="1" t="s">
        <v>403</v>
      </c>
      <c r="C434" s="1" t="s">
        <v>14</v>
      </c>
      <c r="D434" s="1" t="s">
        <v>11</v>
      </c>
      <c r="E434" s="2">
        <v>2</v>
      </c>
      <c r="F434" s="1" t="s">
        <v>76</v>
      </c>
      <c r="G434" s="1">
        <v>19</v>
      </c>
      <c r="H434" s="1">
        <v>25.3</v>
      </c>
      <c r="I434" s="2">
        <v>0</v>
      </c>
      <c r="J434" s="2">
        <v>0</v>
      </c>
      <c r="K434" s="2">
        <v>0</v>
      </c>
      <c r="L434" s="2">
        <v>2</v>
      </c>
      <c r="M434" s="2">
        <v>6</v>
      </c>
      <c r="N434" s="2">
        <v>0</v>
      </c>
      <c r="O434" s="2">
        <v>10</v>
      </c>
      <c r="P434" s="2">
        <v>1</v>
      </c>
      <c r="Q434" s="2">
        <v>100</v>
      </c>
      <c r="R434" s="2">
        <v>0.1</v>
      </c>
      <c r="S434" s="2">
        <v>0</v>
      </c>
      <c r="T434" s="2">
        <v>0</v>
      </c>
      <c r="U434" s="2">
        <v>0</v>
      </c>
      <c r="V434">
        <f t="shared" si="61"/>
        <v>0</v>
      </c>
      <c r="W434">
        <f t="shared" si="64"/>
        <v>3</v>
      </c>
      <c r="Y434">
        <f t="shared" si="63"/>
        <v>6</v>
      </c>
      <c r="Z434" s="2">
        <v>0.6</v>
      </c>
      <c r="AA434">
        <v>4200</v>
      </c>
      <c r="AB434" s="18">
        <f t="shared" si="70"/>
        <v>0.14285714285714285</v>
      </c>
      <c r="AC434" t="s">
        <v>759</v>
      </c>
      <c r="AD434">
        <v>26.75</v>
      </c>
    </row>
    <row r="435" spans="1:30" x14ac:dyDescent="0.2">
      <c r="A435" s="1">
        <v>21564</v>
      </c>
      <c r="B435" s="1" t="s">
        <v>469</v>
      </c>
      <c r="C435" s="1" t="s">
        <v>7</v>
      </c>
      <c r="D435" s="1" t="s">
        <v>11</v>
      </c>
      <c r="E435" s="2">
        <v>2</v>
      </c>
      <c r="F435" s="1" t="s">
        <v>8</v>
      </c>
      <c r="G435" s="1">
        <v>3</v>
      </c>
      <c r="H435" s="1">
        <v>5.0999999999999996</v>
      </c>
      <c r="I435" s="2">
        <v>0</v>
      </c>
      <c r="J435" s="2">
        <v>0</v>
      </c>
      <c r="K435" s="2">
        <v>0</v>
      </c>
      <c r="L435" s="2">
        <v>3</v>
      </c>
      <c r="M435" s="2">
        <v>4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>
        <f t="shared" si="61"/>
        <v>0</v>
      </c>
      <c r="W435">
        <f t="shared" si="64"/>
        <v>3</v>
      </c>
      <c r="Y435">
        <f t="shared" si="63"/>
        <v>4</v>
      </c>
      <c r="Z435" s="2">
        <v>0.4</v>
      </c>
      <c r="AA435">
        <v>4000</v>
      </c>
      <c r="AB435" s="18">
        <f t="shared" si="70"/>
        <v>0.1</v>
      </c>
      <c r="AC435" t="s">
        <v>759</v>
      </c>
      <c r="AD435">
        <v>26.5</v>
      </c>
    </row>
    <row r="436" spans="1:30" x14ac:dyDescent="0.2">
      <c r="A436" s="1">
        <v>25899</v>
      </c>
      <c r="B436" s="1" t="s">
        <v>239</v>
      </c>
      <c r="C436" s="1" t="s">
        <v>63</v>
      </c>
      <c r="D436" s="1" t="s">
        <v>11</v>
      </c>
      <c r="E436" s="2">
        <v>2</v>
      </c>
      <c r="F436" s="1" t="s">
        <v>39</v>
      </c>
      <c r="G436" s="1">
        <v>5</v>
      </c>
      <c r="H436" s="1">
        <v>8.3000000000000007</v>
      </c>
      <c r="I436" s="2">
        <v>0</v>
      </c>
      <c r="J436" s="2">
        <v>0</v>
      </c>
      <c r="K436" s="2">
        <v>0</v>
      </c>
      <c r="L436" s="2">
        <v>1</v>
      </c>
      <c r="M436" s="2">
        <v>2</v>
      </c>
      <c r="N436" s="2">
        <v>0</v>
      </c>
      <c r="O436" s="2">
        <v>2</v>
      </c>
      <c r="P436" s="2">
        <v>0</v>
      </c>
      <c r="Q436" s="2">
        <v>0</v>
      </c>
      <c r="R436" s="2">
        <v>0.5</v>
      </c>
      <c r="S436" s="2">
        <v>0</v>
      </c>
      <c r="T436" s="2">
        <v>0</v>
      </c>
      <c r="U436" s="2">
        <v>0</v>
      </c>
      <c r="V436">
        <f t="shared" si="61"/>
        <v>0</v>
      </c>
      <c r="W436">
        <f t="shared" si="64"/>
        <v>1</v>
      </c>
      <c r="Y436">
        <f t="shared" si="63"/>
        <v>2</v>
      </c>
      <c r="Z436" s="2">
        <v>0.2</v>
      </c>
      <c r="AA436">
        <v>4000</v>
      </c>
      <c r="AB436" s="18">
        <f t="shared" si="70"/>
        <v>0.05</v>
      </c>
      <c r="AC436" t="s">
        <v>759</v>
      </c>
      <c r="AD436">
        <v>23</v>
      </c>
    </row>
    <row r="437" spans="1:30" x14ac:dyDescent="0.2">
      <c r="A437" s="1">
        <v>26040</v>
      </c>
      <c r="B437" s="1" t="s">
        <v>423</v>
      </c>
      <c r="C437" s="1" t="s">
        <v>19</v>
      </c>
      <c r="D437" s="1" t="s">
        <v>11</v>
      </c>
      <c r="E437" s="2">
        <v>2</v>
      </c>
      <c r="F437" s="1" t="s">
        <v>47</v>
      </c>
      <c r="G437" s="1">
        <v>2</v>
      </c>
      <c r="H437" s="1">
        <v>3.2</v>
      </c>
      <c r="I437" s="2">
        <v>0</v>
      </c>
      <c r="J437" s="2">
        <v>0</v>
      </c>
      <c r="K437" s="2">
        <v>0</v>
      </c>
      <c r="L437" s="2">
        <v>1</v>
      </c>
      <c r="M437" s="2">
        <v>1</v>
      </c>
      <c r="N437" s="2">
        <v>0</v>
      </c>
      <c r="O437" s="2">
        <v>1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>
        <f t="shared" si="61"/>
        <v>0</v>
      </c>
      <c r="W437">
        <f t="shared" si="64"/>
        <v>1</v>
      </c>
      <c r="Y437">
        <f t="shared" si="63"/>
        <v>1</v>
      </c>
      <c r="Z437" s="2">
        <v>0.1</v>
      </c>
      <c r="AA437">
        <v>4900</v>
      </c>
      <c r="AB437" s="18">
        <f t="shared" si="70"/>
        <v>2.0408163265306121E-2</v>
      </c>
      <c r="AC437" t="s">
        <v>759</v>
      </c>
      <c r="AD437">
        <v>21.5</v>
      </c>
    </row>
    <row r="438" spans="1:30" x14ac:dyDescent="0.2">
      <c r="A438" s="1">
        <v>18993</v>
      </c>
      <c r="B438" s="1" t="s">
        <v>365</v>
      </c>
      <c r="C438" s="1" t="s">
        <v>18</v>
      </c>
      <c r="D438" s="1" t="s">
        <v>11</v>
      </c>
      <c r="E438" s="2">
        <v>2</v>
      </c>
      <c r="F438" s="1" t="s">
        <v>27</v>
      </c>
      <c r="G438" s="1">
        <v>20</v>
      </c>
      <c r="H438" s="1">
        <v>29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10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>
        <f t="shared" si="61"/>
        <v>0</v>
      </c>
      <c r="W438">
        <f t="shared" si="64"/>
        <v>0</v>
      </c>
      <c r="Y438">
        <f t="shared" si="63"/>
        <v>0</v>
      </c>
      <c r="Z438" s="2">
        <v>0</v>
      </c>
      <c r="AA438">
        <v>4300</v>
      </c>
      <c r="AB438" s="18">
        <f t="shared" si="70"/>
        <v>0</v>
      </c>
      <c r="AC438" t="s">
        <v>759</v>
      </c>
      <c r="AD438">
        <v>26</v>
      </c>
    </row>
    <row r="439" spans="1:30" x14ac:dyDescent="0.2">
      <c r="A439" s="1">
        <v>25949</v>
      </c>
      <c r="B439" s="1" t="s">
        <v>441</v>
      </c>
      <c r="C439" s="1" t="s">
        <v>18</v>
      </c>
      <c r="D439" s="1" t="s">
        <v>11</v>
      </c>
      <c r="E439" s="2">
        <v>2</v>
      </c>
      <c r="F439" s="1" t="s">
        <v>27</v>
      </c>
      <c r="G439" s="1">
        <v>0</v>
      </c>
      <c r="H439" s="1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>
        <f t="shared" si="61"/>
        <v>0</v>
      </c>
      <c r="W439">
        <f t="shared" si="64"/>
        <v>0</v>
      </c>
      <c r="Y439">
        <f t="shared" si="63"/>
        <v>0</v>
      </c>
      <c r="Z439" s="2">
        <v>0</v>
      </c>
      <c r="AA439">
        <v>4000</v>
      </c>
      <c r="AB439" s="18">
        <f t="shared" si="70"/>
        <v>0</v>
      </c>
      <c r="AC439" t="s">
        <v>759</v>
      </c>
      <c r="AD439">
        <v>26</v>
      </c>
    </row>
    <row r="440" spans="1:30" x14ac:dyDescent="0.2">
      <c r="A440" s="1">
        <v>19065</v>
      </c>
      <c r="B440" s="1" t="s">
        <v>230</v>
      </c>
      <c r="C440" s="1" t="s">
        <v>5</v>
      </c>
      <c r="D440" s="1" t="s">
        <v>11</v>
      </c>
      <c r="E440" s="2">
        <v>2</v>
      </c>
      <c r="F440" s="1" t="s">
        <v>37</v>
      </c>
      <c r="G440" s="1">
        <v>16</v>
      </c>
      <c r="H440" s="1">
        <v>23.2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11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>
        <f t="shared" si="61"/>
        <v>0</v>
      </c>
      <c r="W440">
        <f t="shared" si="64"/>
        <v>0</v>
      </c>
      <c r="Y440">
        <f t="shared" si="63"/>
        <v>0</v>
      </c>
      <c r="Z440" s="2">
        <v>0</v>
      </c>
      <c r="AB440"/>
      <c r="AC440" t="s">
        <v>752</v>
      </c>
      <c r="AD440">
        <v>22.25</v>
      </c>
    </row>
    <row r="441" spans="1:30" x14ac:dyDescent="0.2">
      <c r="A441" s="1">
        <v>24309</v>
      </c>
      <c r="B441" s="1" t="s">
        <v>262</v>
      </c>
      <c r="C441" s="1" t="s">
        <v>37</v>
      </c>
      <c r="D441" s="1" t="s">
        <v>11</v>
      </c>
      <c r="E441" s="2">
        <v>2</v>
      </c>
      <c r="F441" s="1" t="s">
        <v>5</v>
      </c>
      <c r="G441" s="1">
        <v>5</v>
      </c>
      <c r="H441" s="1">
        <v>7.4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3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>
        <f t="shared" si="61"/>
        <v>0</v>
      </c>
      <c r="W441">
        <f t="shared" si="64"/>
        <v>0</v>
      </c>
      <c r="Y441">
        <f t="shared" si="63"/>
        <v>0</v>
      </c>
      <c r="Z441" s="2">
        <v>0</v>
      </c>
      <c r="AB441"/>
      <c r="AC441" t="s">
        <v>752</v>
      </c>
      <c r="AD441">
        <v>25.75</v>
      </c>
    </row>
    <row r="442" spans="1:30" x14ac:dyDescent="0.2">
      <c r="A442" s="1">
        <v>23273</v>
      </c>
      <c r="B442" s="1" t="s">
        <v>400</v>
      </c>
      <c r="C442" s="1" t="s">
        <v>49</v>
      </c>
      <c r="D442" s="1" t="s">
        <v>11</v>
      </c>
      <c r="E442" s="2">
        <v>2</v>
      </c>
      <c r="F442" s="1" t="s">
        <v>3</v>
      </c>
      <c r="G442" s="1">
        <v>1</v>
      </c>
      <c r="H442" s="1">
        <v>1.7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>
        <f t="shared" si="61"/>
        <v>0</v>
      </c>
      <c r="W442">
        <f t="shared" si="64"/>
        <v>0</v>
      </c>
      <c r="Y442">
        <f t="shared" si="63"/>
        <v>0</v>
      </c>
      <c r="Z442" s="2">
        <v>0</v>
      </c>
      <c r="AB442"/>
      <c r="AC442" t="s">
        <v>752</v>
      </c>
      <c r="AD442">
        <v>25</v>
      </c>
    </row>
    <row r="443" spans="1:30" x14ac:dyDescent="0.2">
      <c r="A443" s="1">
        <v>23586</v>
      </c>
      <c r="B443" s="1" t="s">
        <v>412</v>
      </c>
      <c r="C443" s="1" t="s">
        <v>42</v>
      </c>
      <c r="D443" s="1" t="s">
        <v>11</v>
      </c>
      <c r="E443" s="2">
        <v>2</v>
      </c>
      <c r="F443" s="1" t="s">
        <v>29</v>
      </c>
      <c r="G443" s="1">
        <v>7</v>
      </c>
      <c r="H443" s="1">
        <v>10.6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4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>
        <f t="shared" si="61"/>
        <v>0</v>
      </c>
      <c r="W443">
        <f t="shared" si="64"/>
        <v>0</v>
      </c>
      <c r="Y443">
        <f t="shared" si="63"/>
        <v>0</v>
      </c>
      <c r="Z443" s="2">
        <v>0</v>
      </c>
      <c r="AA443">
        <v>4000</v>
      </c>
      <c r="AB443" s="18">
        <f t="shared" ref="AB443:AB444" si="71">(Z443/AA443)*1000</f>
        <v>0</v>
      </c>
      <c r="AC443" t="s">
        <v>759</v>
      </c>
      <c r="AD443">
        <v>18</v>
      </c>
    </row>
    <row r="444" spans="1:30" x14ac:dyDescent="0.2">
      <c r="A444" s="1">
        <v>25900</v>
      </c>
      <c r="B444" s="1" t="s">
        <v>387</v>
      </c>
      <c r="C444" s="1" t="s">
        <v>30</v>
      </c>
      <c r="D444" s="1" t="s">
        <v>11</v>
      </c>
      <c r="E444" s="2">
        <v>2</v>
      </c>
      <c r="F444" s="1" t="s">
        <v>24</v>
      </c>
      <c r="G444" s="1">
        <v>5</v>
      </c>
      <c r="H444" s="1">
        <v>7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4</v>
      </c>
      <c r="P444" s="2">
        <v>0</v>
      </c>
      <c r="Q444" s="2">
        <v>0</v>
      </c>
      <c r="R444" s="2">
        <v>0.25</v>
      </c>
      <c r="S444" s="2">
        <v>0</v>
      </c>
      <c r="T444" s="2">
        <v>0</v>
      </c>
      <c r="U444" s="2">
        <v>0</v>
      </c>
      <c r="V444">
        <f t="shared" si="61"/>
        <v>0</v>
      </c>
      <c r="W444">
        <f t="shared" si="64"/>
        <v>0</v>
      </c>
      <c r="Y444">
        <f t="shared" si="63"/>
        <v>0</v>
      </c>
      <c r="Z444" s="2">
        <v>0</v>
      </c>
      <c r="AA444">
        <v>4700</v>
      </c>
      <c r="AB444" s="18">
        <f t="shared" si="71"/>
        <v>0</v>
      </c>
      <c r="AC444" t="s">
        <v>759</v>
      </c>
      <c r="AD444">
        <v>21.25</v>
      </c>
    </row>
    <row r="445" spans="1:30" x14ac:dyDescent="0.2">
      <c r="A445" s="1">
        <v>24194</v>
      </c>
      <c r="B445" s="1" t="s">
        <v>311</v>
      </c>
      <c r="C445" s="1" t="s">
        <v>26</v>
      </c>
      <c r="D445" s="1" t="s">
        <v>11</v>
      </c>
      <c r="E445" s="2">
        <v>2</v>
      </c>
      <c r="F445" s="1" t="s">
        <v>87</v>
      </c>
      <c r="G445" s="1">
        <v>1</v>
      </c>
      <c r="H445" s="1">
        <v>1.2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1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>
        <f t="shared" si="61"/>
        <v>0</v>
      </c>
      <c r="W445">
        <f t="shared" si="64"/>
        <v>0</v>
      </c>
      <c r="Y445">
        <f t="shared" si="63"/>
        <v>0</v>
      </c>
      <c r="Z445" s="2">
        <v>0</v>
      </c>
      <c r="AB445"/>
      <c r="AC445" t="s">
        <v>752</v>
      </c>
      <c r="AD445">
        <v>20</v>
      </c>
    </row>
    <row r="446" spans="1:30" x14ac:dyDescent="0.2">
      <c r="A446" s="1">
        <v>25452</v>
      </c>
      <c r="B446" s="1" t="s">
        <v>447</v>
      </c>
      <c r="C446" s="1" t="s">
        <v>87</v>
      </c>
      <c r="D446" s="1" t="s">
        <v>11</v>
      </c>
      <c r="E446" s="2">
        <v>2</v>
      </c>
      <c r="F446" s="1" t="s">
        <v>26</v>
      </c>
      <c r="G446" s="1">
        <v>0</v>
      </c>
      <c r="H446" s="1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>
        <f t="shared" si="61"/>
        <v>0</v>
      </c>
      <c r="W446">
        <f t="shared" si="64"/>
        <v>0</v>
      </c>
      <c r="Y446">
        <f t="shared" si="63"/>
        <v>0</v>
      </c>
      <c r="Z446" s="2">
        <v>0</v>
      </c>
      <c r="AB446"/>
      <c r="AC446" t="s">
        <v>752</v>
      </c>
      <c r="AD446">
        <v>22.5</v>
      </c>
    </row>
    <row r="447" spans="1:30" x14ac:dyDescent="0.2">
      <c r="A447" s="1">
        <v>19626</v>
      </c>
      <c r="B447" s="1" t="s">
        <v>397</v>
      </c>
      <c r="C447" s="1" t="s">
        <v>87</v>
      </c>
      <c r="D447" s="1" t="s">
        <v>11</v>
      </c>
      <c r="E447" s="2">
        <v>2</v>
      </c>
      <c r="F447" s="1" t="s">
        <v>26</v>
      </c>
      <c r="G447" s="1">
        <v>10</v>
      </c>
      <c r="H447" s="1">
        <v>20.399999999999999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3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>
        <f t="shared" si="61"/>
        <v>0</v>
      </c>
      <c r="W447">
        <f t="shared" si="64"/>
        <v>0</v>
      </c>
      <c r="Y447">
        <f t="shared" si="63"/>
        <v>0</v>
      </c>
      <c r="Z447" s="2">
        <v>0</v>
      </c>
      <c r="AB447"/>
      <c r="AC447" t="s">
        <v>752</v>
      </c>
      <c r="AD447">
        <v>22.5</v>
      </c>
    </row>
    <row r="448" spans="1:30" x14ac:dyDescent="0.2">
      <c r="A448" s="1">
        <v>25045</v>
      </c>
      <c r="B448" s="1" t="s">
        <v>467</v>
      </c>
      <c r="C448" s="1" t="s">
        <v>16</v>
      </c>
      <c r="D448" s="1" t="s">
        <v>11</v>
      </c>
      <c r="E448" s="2">
        <v>2</v>
      </c>
      <c r="F448" s="1" t="s">
        <v>113</v>
      </c>
      <c r="G448" s="1">
        <v>0</v>
      </c>
      <c r="H448" s="1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>
        <f t="shared" si="61"/>
        <v>0</v>
      </c>
      <c r="W448">
        <f t="shared" si="64"/>
        <v>0</v>
      </c>
      <c r="Y448">
        <f t="shared" si="63"/>
        <v>0</v>
      </c>
      <c r="Z448" s="2">
        <v>0</v>
      </c>
      <c r="AA448">
        <v>4000</v>
      </c>
      <c r="AB448" s="18">
        <f t="shared" ref="AB448:AB454" si="72">(Z448/AA448)*1000</f>
        <v>0</v>
      </c>
      <c r="AC448" t="s">
        <v>759</v>
      </c>
      <c r="AD448">
        <v>28.25</v>
      </c>
    </row>
    <row r="449" spans="1:30" x14ac:dyDescent="0.2">
      <c r="A449" s="1">
        <v>24312</v>
      </c>
      <c r="B449" s="1" t="s">
        <v>457</v>
      </c>
      <c r="C449" s="1" t="s">
        <v>7</v>
      </c>
      <c r="D449" s="1" t="s">
        <v>11</v>
      </c>
      <c r="E449" s="2">
        <v>2</v>
      </c>
      <c r="F449" s="1" t="s">
        <v>8</v>
      </c>
      <c r="G449" s="1">
        <v>0</v>
      </c>
      <c r="H449" s="1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>
        <f t="shared" si="61"/>
        <v>0</v>
      </c>
      <c r="W449">
        <f t="shared" si="64"/>
        <v>0</v>
      </c>
      <c r="Y449">
        <f t="shared" si="63"/>
        <v>0</v>
      </c>
      <c r="Z449" s="2">
        <v>0</v>
      </c>
      <c r="AA449">
        <v>4000</v>
      </c>
      <c r="AB449" s="18">
        <f t="shared" si="72"/>
        <v>0</v>
      </c>
      <c r="AC449" t="s">
        <v>759</v>
      </c>
      <c r="AD449">
        <v>26.5</v>
      </c>
    </row>
    <row r="450" spans="1:30" x14ac:dyDescent="0.2">
      <c r="A450" s="1">
        <v>24372</v>
      </c>
      <c r="B450" s="1" t="s">
        <v>458</v>
      </c>
      <c r="C450" s="1" t="s">
        <v>8</v>
      </c>
      <c r="D450" s="1" t="s">
        <v>11</v>
      </c>
      <c r="E450" s="2">
        <v>2</v>
      </c>
      <c r="F450" s="1" t="s">
        <v>7</v>
      </c>
      <c r="G450" s="1">
        <v>0</v>
      </c>
      <c r="H450" s="1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>
        <f t="shared" ref="V450:V513" si="73">J450+N450+U450</f>
        <v>0</v>
      </c>
      <c r="W450">
        <f t="shared" si="64"/>
        <v>0</v>
      </c>
      <c r="Y450">
        <f t="shared" si="63"/>
        <v>0</v>
      </c>
      <c r="Z450" s="2">
        <v>0</v>
      </c>
      <c r="AA450">
        <v>4900</v>
      </c>
      <c r="AB450" s="18">
        <f t="shared" si="72"/>
        <v>0</v>
      </c>
      <c r="AC450" t="s">
        <v>759</v>
      </c>
      <c r="AD450">
        <v>20</v>
      </c>
    </row>
    <row r="451" spans="1:30" x14ac:dyDescent="0.2">
      <c r="A451" s="1">
        <v>23481</v>
      </c>
      <c r="B451" s="1" t="s">
        <v>696</v>
      </c>
      <c r="C451" s="1" t="s">
        <v>102</v>
      </c>
      <c r="D451" s="1" t="s">
        <v>11</v>
      </c>
      <c r="E451" s="2">
        <v>2</v>
      </c>
      <c r="F451" s="1" t="s">
        <v>10</v>
      </c>
      <c r="G451" s="1">
        <v>0</v>
      </c>
      <c r="H451" s="1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>
        <f t="shared" si="73"/>
        <v>0</v>
      </c>
      <c r="W451">
        <f t="shared" si="64"/>
        <v>0</v>
      </c>
      <c r="Y451">
        <f t="shared" si="63"/>
        <v>0</v>
      </c>
      <c r="Z451" s="2">
        <v>0</v>
      </c>
      <c r="AA451">
        <v>4000</v>
      </c>
      <c r="AB451" s="18">
        <f t="shared" si="72"/>
        <v>0</v>
      </c>
      <c r="AC451" t="s">
        <v>759</v>
      </c>
      <c r="AD451">
        <v>18.75</v>
      </c>
    </row>
    <row r="452" spans="1:30" x14ac:dyDescent="0.2">
      <c r="A452" s="1">
        <v>23193</v>
      </c>
      <c r="B452" s="1" t="s">
        <v>428</v>
      </c>
      <c r="C452" s="1" t="s">
        <v>39</v>
      </c>
      <c r="D452" s="1" t="s">
        <v>11</v>
      </c>
      <c r="E452" s="2">
        <v>2</v>
      </c>
      <c r="F452" s="1" t="s">
        <v>63</v>
      </c>
      <c r="G452" s="1">
        <v>0</v>
      </c>
      <c r="H452" s="1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>
        <f t="shared" si="73"/>
        <v>0</v>
      </c>
      <c r="W452">
        <f t="shared" si="64"/>
        <v>0</v>
      </c>
      <c r="Y452">
        <f t="shared" si="63"/>
        <v>0</v>
      </c>
      <c r="Z452" s="2">
        <v>0</v>
      </c>
      <c r="AA452">
        <v>4700</v>
      </c>
      <c r="AB452" s="18">
        <f t="shared" si="72"/>
        <v>0</v>
      </c>
      <c r="AC452" t="s">
        <v>759</v>
      </c>
      <c r="AD452">
        <v>24</v>
      </c>
    </row>
    <row r="453" spans="1:30" x14ac:dyDescent="0.2">
      <c r="A453" s="1">
        <v>24609</v>
      </c>
      <c r="B453" s="1" t="s">
        <v>278</v>
      </c>
      <c r="C453" s="1" t="s">
        <v>85</v>
      </c>
      <c r="D453" s="1" t="s">
        <v>11</v>
      </c>
      <c r="E453" s="2">
        <v>2</v>
      </c>
      <c r="F453" s="1" t="s">
        <v>35</v>
      </c>
      <c r="G453" s="1">
        <v>1</v>
      </c>
      <c r="H453" s="1">
        <v>1.8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>
        <f t="shared" si="73"/>
        <v>0</v>
      </c>
      <c r="W453">
        <f t="shared" si="64"/>
        <v>0</v>
      </c>
      <c r="Y453">
        <f t="shared" si="63"/>
        <v>0</v>
      </c>
      <c r="Z453" s="2">
        <v>0</v>
      </c>
      <c r="AA453">
        <v>4000</v>
      </c>
      <c r="AB453" s="18">
        <f t="shared" si="72"/>
        <v>0</v>
      </c>
      <c r="AC453" t="s">
        <v>759</v>
      </c>
      <c r="AD453">
        <v>25.75</v>
      </c>
    </row>
    <row r="454" spans="1:30" x14ac:dyDescent="0.2">
      <c r="A454" s="1">
        <v>23847</v>
      </c>
      <c r="B454" s="1" t="s">
        <v>251</v>
      </c>
      <c r="C454" s="1" t="s">
        <v>85</v>
      </c>
      <c r="D454" s="1" t="s">
        <v>11</v>
      </c>
      <c r="E454" s="2">
        <v>2</v>
      </c>
      <c r="F454" s="1" t="s">
        <v>35</v>
      </c>
      <c r="G454" s="1">
        <v>0</v>
      </c>
      <c r="H454" s="1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>
        <f t="shared" si="73"/>
        <v>0</v>
      </c>
      <c r="W454">
        <f t="shared" si="64"/>
        <v>0</v>
      </c>
      <c r="Y454">
        <f t="shared" si="63"/>
        <v>0</v>
      </c>
      <c r="Z454" s="2">
        <v>0</v>
      </c>
      <c r="AA454">
        <v>4000</v>
      </c>
      <c r="AB454" s="18">
        <f t="shared" si="72"/>
        <v>0</v>
      </c>
      <c r="AC454" t="s">
        <v>759</v>
      </c>
      <c r="AD454">
        <v>25.75</v>
      </c>
    </row>
    <row r="455" spans="1:30" x14ac:dyDescent="0.2">
      <c r="A455" s="1">
        <v>26289</v>
      </c>
      <c r="B455" s="1" t="s">
        <v>616</v>
      </c>
      <c r="C455" s="1" t="s">
        <v>12</v>
      </c>
      <c r="D455" s="1" t="s">
        <v>11</v>
      </c>
      <c r="E455" s="2">
        <v>2</v>
      </c>
      <c r="F455" s="1" t="s">
        <v>40</v>
      </c>
      <c r="G455" s="1">
        <v>1</v>
      </c>
      <c r="H455" s="1">
        <v>1.5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>
        <f t="shared" si="73"/>
        <v>0</v>
      </c>
      <c r="W455">
        <f t="shared" si="64"/>
        <v>0</v>
      </c>
      <c r="Y455">
        <f t="shared" si="63"/>
        <v>0</v>
      </c>
      <c r="Z455" s="2">
        <v>0</v>
      </c>
      <c r="AB455"/>
      <c r="AC455" t="s">
        <v>752</v>
      </c>
      <c r="AD455">
        <v>20.75</v>
      </c>
    </row>
    <row r="456" spans="1:30" x14ac:dyDescent="0.2">
      <c r="A456" s="1">
        <v>24595</v>
      </c>
      <c r="B456" s="1" t="s">
        <v>202</v>
      </c>
      <c r="C456" s="1" t="s">
        <v>40</v>
      </c>
      <c r="D456" s="1" t="s">
        <v>11</v>
      </c>
      <c r="E456" s="2">
        <v>2</v>
      </c>
      <c r="F456" s="1" t="s">
        <v>12</v>
      </c>
      <c r="G456" s="1">
        <v>0</v>
      </c>
      <c r="H456" s="1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>
        <f t="shared" si="73"/>
        <v>0</v>
      </c>
      <c r="W456">
        <f t="shared" si="64"/>
        <v>0</v>
      </c>
      <c r="Y456">
        <f t="shared" si="63"/>
        <v>0</v>
      </c>
      <c r="Z456" s="2">
        <v>0</v>
      </c>
      <c r="AB456"/>
      <c r="AC456" t="s">
        <v>752</v>
      </c>
      <c r="AD456">
        <v>23.75</v>
      </c>
    </row>
    <row r="457" spans="1:30" x14ac:dyDescent="0.2">
      <c r="A457" s="1">
        <v>24278</v>
      </c>
      <c r="B457" s="1" t="s">
        <v>308</v>
      </c>
      <c r="C457" s="1" t="s">
        <v>22</v>
      </c>
      <c r="D457" s="1" t="s">
        <v>11</v>
      </c>
      <c r="E457" s="2">
        <v>2</v>
      </c>
      <c r="F457" s="1" t="s">
        <v>21</v>
      </c>
      <c r="G457" s="1">
        <v>14</v>
      </c>
      <c r="H457" s="1">
        <v>15.7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>
        <f t="shared" si="73"/>
        <v>0</v>
      </c>
      <c r="W457">
        <f t="shared" si="64"/>
        <v>0</v>
      </c>
      <c r="Y457">
        <f t="shared" si="63"/>
        <v>0</v>
      </c>
      <c r="Z457" s="2">
        <v>0</v>
      </c>
      <c r="AA457">
        <v>4000</v>
      </c>
      <c r="AB457" s="18">
        <f t="shared" ref="AB457:AB458" si="74">(Z457/AA457)*1000</f>
        <v>0</v>
      </c>
      <c r="AC457" t="s">
        <v>759</v>
      </c>
      <c r="AD457">
        <v>25</v>
      </c>
    </row>
    <row r="458" spans="1:30" x14ac:dyDescent="0.2">
      <c r="A458" s="1">
        <v>21682</v>
      </c>
      <c r="B458" s="1" t="s">
        <v>41</v>
      </c>
      <c r="C458" s="1" t="s">
        <v>30</v>
      </c>
      <c r="D458" s="1" t="s">
        <v>11</v>
      </c>
      <c r="E458" s="2">
        <v>3</v>
      </c>
      <c r="F458" s="1" t="s">
        <v>42</v>
      </c>
      <c r="G458" s="1">
        <v>45</v>
      </c>
      <c r="H458" s="1">
        <v>78.900000000000006</v>
      </c>
      <c r="I458" s="2">
        <v>0</v>
      </c>
      <c r="J458" s="2">
        <v>0</v>
      </c>
      <c r="K458" s="2">
        <v>0</v>
      </c>
      <c r="L458" s="2">
        <v>17</v>
      </c>
      <c r="M458" s="2">
        <v>102</v>
      </c>
      <c r="N458" s="2">
        <v>3</v>
      </c>
      <c r="O458" s="2">
        <v>21</v>
      </c>
      <c r="P458" s="2">
        <v>4</v>
      </c>
      <c r="Q458" s="2">
        <v>100</v>
      </c>
      <c r="R458" s="2">
        <v>0.19</v>
      </c>
      <c r="S458" s="2">
        <v>3</v>
      </c>
      <c r="T458" s="2">
        <v>16</v>
      </c>
      <c r="U458" s="2">
        <v>0</v>
      </c>
      <c r="V458">
        <f t="shared" si="73"/>
        <v>3</v>
      </c>
      <c r="W458">
        <f t="shared" si="64"/>
        <v>21</v>
      </c>
      <c r="Y458">
        <f t="shared" si="63"/>
        <v>118</v>
      </c>
      <c r="Z458" s="2">
        <v>35.799999999999997</v>
      </c>
      <c r="AA458">
        <v>7200</v>
      </c>
      <c r="AB458" s="18">
        <f t="shared" si="74"/>
        <v>4.9722222222222214</v>
      </c>
      <c r="AC458" t="s">
        <v>759</v>
      </c>
      <c r="AD458">
        <v>24</v>
      </c>
    </row>
    <row r="459" spans="1:30" x14ac:dyDescent="0.2">
      <c r="A459" s="1">
        <v>20882</v>
      </c>
      <c r="B459" s="1" t="s">
        <v>57</v>
      </c>
      <c r="C459" s="1" t="s">
        <v>7</v>
      </c>
      <c r="D459" s="1" t="s">
        <v>11</v>
      </c>
      <c r="E459" s="2">
        <v>3</v>
      </c>
      <c r="F459" s="1" t="s">
        <v>16</v>
      </c>
      <c r="G459" s="1">
        <v>25</v>
      </c>
      <c r="H459" s="1">
        <v>36.799999999999997</v>
      </c>
      <c r="I459" s="2">
        <v>0</v>
      </c>
      <c r="J459" s="2">
        <v>0</v>
      </c>
      <c r="K459" s="2">
        <v>0</v>
      </c>
      <c r="L459" s="2">
        <v>12</v>
      </c>
      <c r="M459" s="2">
        <v>151</v>
      </c>
      <c r="N459" s="2">
        <v>2</v>
      </c>
      <c r="O459" s="2">
        <v>7</v>
      </c>
      <c r="P459" s="2">
        <v>1</v>
      </c>
      <c r="Q459" s="2">
        <v>100</v>
      </c>
      <c r="R459" s="2">
        <v>0.14000000000000001</v>
      </c>
      <c r="S459" s="2">
        <v>1</v>
      </c>
      <c r="T459" s="2">
        <v>13</v>
      </c>
      <c r="U459" s="2">
        <v>0</v>
      </c>
      <c r="V459">
        <f t="shared" si="73"/>
        <v>2</v>
      </c>
      <c r="W459">
        <f t="shared" si="64"/>
        <v>13</v>
      </c>
      <c r="Y459">
        <f t="shared" si="63"/>
        <v>164</v>
      </c>
      <c r="Z459" s="2">
        <v>32.4</v>
      </c>
      <c r="AB459"/>
      <c r="AC459" t="s">
        <v>752</v>
      </c>
      <c r="AD459">
        <v>24.5</v>
      </c>
    </row>
    <row r="460" spans="1:30" x14ac:dyDescent="0.2">
      <c r="A460" s="1">
        <v>23200</v>
      </c>
      <c r="B460" s="1" t="s">
        <v>25</v>
      </c>
      <c r="C460" s="1" t="s">
        <v>7</v>
      </c>
      <c r="D460" s="1" t="s">
        <v>11</v>
      </c>
      <c r="E460" s="2">
        <v>3</v>
      </c>
      <c r="F460" s="1" t="s">
        <v>16</v>
      </c>
      <c r="G460" s="1">
        <v>47</v>
      </c>
      <c r="H460" s="1">
        <v>69.099999999999994</v>
      </c>
      <c r="I460" s="2">
        <v>0</v>
      </c>
      <c r="J460" s="2">
        <v>0</v>
      </c>
      <c r="K460" s="2">
        <v>0</v>
      </c>
      <c r="L460" s="2">
        <v>22</v>
      </c>
      <c r="M460" s="2">
        <v>67</v>
      </c>
      <c r="N460" s="2">
        <v>2</v>
      </c>
      <c r="O460" s="2">
        <v>15</v>
      </c>
      <c r="P460" s="2">
        <v>5</v>
      </c>
      <c r="Q460" s="2">
        <v>83.3</v>
      </c>
      <c r="R460" s="2">
        <v>0.4</v>
      </c>
      <c r="S460" s="2">
        <v>5</v>
      </c>
      <c r="T460" s="2">
        <v>32</v>
      </c>
      <c r="U460" s="2">
        <v>0</v>
      </c>
      <c r="V460">
        <f t="shared" si="73"/>
        <v>2</v>
      </c>
      <c r="W460">
        <f t="shared" si="64"/>
        <v>27</v>
      </c>
      <c r="Y460">
        <f t="shared" si="63"/>
        <v>99</v>
      </c>
      <c r="Z460" s="2">
        <v>26.9</v>
      </c>
      <c r="AB460"/>
      <c r="AC460" t="s">
        <v>752</v>
      </c>
      <c r="AD460">
        <v>24.5</v>
      </c>
    </row>
    <row r="461" spans="1:30" x14ac:dyDescent="0.2">
      <c r="A461" s="1">
        <v>23364</v>
      </c>
      <c r="B461" s="1" t="s">
        <v>108</v>
      </c>
      <c r="C461" s="1" t="s">
        <v>40</v>
      </c>
      <c r="D461" s="1" t="s">
        <v>11</v>
      </c>
      <c r="E461" s="2">
        <v>3</v>
      </c>
      <c r="F461" s="1" t="s">
        <v>18</v>
      </c>
      <c r="G461" s="1">
        <v>36</v>
      </c>
      <c r="H461" s="1">
        <v>60</v>
      </c>
      <c r="I461" s="2">
        <v>0</v>
      </c>
      <c r="J461" s="2">
        <v>0</v>
      </c>
      <c r="K461" s="2">
        <v>0</v>
      </c>
      <c r="L461" s="2">
        <v>16</v>
      </c>
      <c r="M461" s="2">
        <v>116</v>
      </c>
      <c r="N461" s="2">
        <v>2</v>
      </c>
      <c r="O461" s="2">
        <v>13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>
        <f t="shared" si="73"/>
        <v>2</v>
      </c>
      <c r="W461">
        <f t="shared" si="64"/>
        <v>16</v>
      </c>
      <c r="Y461">
        <f t="shared" ref="Y461:Y524" si="75">M461+T461</f>
        <v>116</v>
      </c>
      <c r="Z461" s="2">
        <v>26.6</v>
      </c>
      <c r="AA461">
        <v>5400</v>
      </c>
      <c r="AB461" s="18">
        <f t="shared" ref="AB461:AB462" si="76">(Z461/AA461)*1000</f>
        <v>4.9259259259259265</v>
      </c>
      <c r="AC461" t="s">
        <v>759</v>
      </c>
      <c r="AD461">
        <v>22.25</v>
      </c>
    </row>
    <row r="462" spans="1:30" x14ac:dyDescent="0.2">
      <c r="A462" s="1">
        <v>25956</v>
      </c>
      <c r="B462" s="1" t="s">
        <v>71</v>
      </c>
      <c r="C462" s="1" t="s">
        <v>49</v>
      </c>
      <c r="D462" s="1" t="s">
        <v>11</v>
      </c>
      <c r="E462" s="2">
        <v>3</v>
      </c>
      <c r="F462" s="1" t="s">
        <v>24</v>
      </c>
      <c r="G462" s="1">
        <v>68</v>
      </c>
      <c r="H462" s="1">
        <v>79.099999999999994</v>
      </c>
      <c r="I462" s="2">
        <v>0</v>
      </c>
      <c r="J462" s="2">
        <v>0</v>
      </c>
      <c r="K462" s="2">
        <v>0</v>
      </c>
      <c r="L462" s="2">
        <v>19</v>
      </c>
      <c r="M462" s="2">
        <v>70</v>
      </c>
      <c r="N462" s="2">
        <v>1</v>
      </c>
      <c r="O462" s="2">
        <v>29</v>
      </c>
      <c r="P462" s="2">
        <v>6</v>
      </c>
      <c r="Q462" s="2">
        <v>100</v>
      </c>
      <c r="R462" s="2">
        <v>0.21</v>
      </c>
      <c r="S462" s="2">
        <v>6</v>
      </c>
      <c r="T462" s="2">
        <v>59</v>
      </c>
      <c r="U462" s="2">
        <v>0</v>
      </c>
      <c r="V462">
        <f t="shared" si="73"/>
        <v>1</v>
      </c>
      <c r="W462">
        <f t="shared" ref="W462:W525" si="77">L462+P462</f>
        <v>25</v>
      </c>
      <c r="Y462">
        <f t="shared" si="75"/>
        <v>129</v>
      </c>
      <c r="Z462" s="2">
        <v>24.9</v>
      </c>
      <c r="AA462">
        <v>5600</v>
      </c>
      <c r="AB462" s="18">
        <f t="shared" si="76"/>
        <v>4.4464285714285712</v>
      </c>
      <c r="AC462" t="s">
        <v>759</v>
      </c>
      <c r="AD462">
        <v>24.25</v>
      </c>
    </row>
    <row r="463" spans="1:30" x14ac:dyDescent="0.2">
      <c r="A463" s="1">
        <v>25887</v>
      </c>
      <c r="B463" s="1" t="s">
        <v>70</v>
      </c>
      <c r="C463" s="1" t="s">
        <v>21</v>
      </c>
      <c r="D463" s="1" t="s">
        <v>11</v>
      </c>
      <c r="E463" s="2">
        <v>3</v>
      </c>
      <c r="F463" s="1" t="s">
        <v>63</v>
      </c>
      <c r="G463" s="1">
        <v>39</v>
      </c>
      <c r="H463" s="1">
        <v>59.1</v>
      </c>
      <c r="I463" s="2">
        <v>0</v>
      </c>
      <c r="J463" s="2">
        <v>0</v>
      </c>
      <c r="K463" s="2">
        <v>0</v>
      </c>
      <c r="L463" s="2">
        <v>10</v>
      </c>
      <c r="M463" s="2">
        <v>60</v>
      </c>
      <c r="N463" s="2">
        <v>1</v>
      </c>
      <c r="O463" s="2">
        <v>21</v>
      </c>
      <c r="P463" s="2">
        <v>6</v>
      </c>
      <c r="Q463" s="2">
        <v>75</v>
      </c>
      <c r="R463" s="2">
        <v>0.38</v>
      </c>
      <c r="S463" s="2">
        <v>6</v>
      </c>
      <c r="T463" s="2">
        <v>61</v>
      </c>
      <c r="U463" s="2">
        <v>0</v>
      </c>
      <c r="V463">
        <f t="shared" si="73"/>
        <v>1</v>
      </c>
      <c r="W463">
        <f t="shared" si="77"/>
        <v>16</v>
      </c>
      <c r="Y463">
        <f t="shared" si="75"/>
        <v>121</v>
      </c>
      <c r="Z463" s="2">
        <v>24.1</v>
      </c>
      <c r="AB463"/>
      <c r="AC463" t="s">
        <v>752</v>
      </c>
      <c r="AD463">
        <v>19.25</v>
      </c>
    </row>
    <row r="464" spans="1:30" x14ac:dyDescent="0.2">
      <c r="A464" s="1">
        <v>18877</v>
      </c>
      <c r="B464" s="1" t="s">
        <v>9</v>
      </c>
      <c r="C464" s="1" t="s">
        <v>10</v>
      </c>
      <c r="D464" s="1" t="s">
        <v>11</v>
      </c>
      <c r="E464" s="2">
        <v>3</v>
      </c>
      <c r="F464" s="1" t="s">
        <v>85</v>
      </c>
      <c r="G464" s="1">
        <v>59</v>
      </c>
      <c r="H464" s="1">
        <v>90.8</v>
      </c>
      <c r="I464" s="2">
        <v>0</v>
      </c>
      <c r="J464" s="2">
        <v>0</v>
      </c>
      <c r="K464" s="2">
        <v>0</v>
      </c>
      <c r="L464" s="2">
        <v>17</v>
      </c>
      <c r="M464" s="2">
        <v>52</v>
      </c>
      <c r="N464" s="2">
        <v>0</v>
      </c>
      <c r="O464" s="2">
        <v>36</v>
      </c>
      <c r="P464" s="2">
        <v>13</v>
      </c>
      <c r="Q464" s="2">
        <v>92.9</v>
      </c>
      <c r="R464" s="2">
        <v>0.39</v>
      </c>
      <c r="S464" s="2">
        <v>10</v>
      </c>
      <c r="T464" s="2">
        <v>88</v>
      </c>
      <c r="U464" s="2">
        <v>0</v>
      </c>
      <c r="V464">
        <f t="shared" si="73"/>
        <v>0</v>
      </c>
      <c r="W464">
        <f t="shared" si="77"/>
        <v>30</v>
      </c>
      <c r="Y464">
        <f t="shared" si="75"/>
        <v>140</v>
      </c>
      <c r="Z464" s="2">
        <v>24</v>
      </c>
      <c r="AA464">
        <v>8200</v>
      </c>
      <c r="AB464" s="18">
        <f>(Z464/AA464)*1000</f>
        <v>2.9268292682926829</v>
      </c>
      <c r="AC464" t="s">
        <v>759</v>
      </c>
      <c r="AD464">
        <v>23.75</v>
      </c>
    </row>
    <row r="465" spans="1:30" x14ac:dyDescent="0.2">
      <c r="A465" s="1">
        <v>23247</v>
      </c>
      <c r="B465" s="1" t="s">
        <v>81</v>
      </c>
      <c r="C465" s="1" t="s">
        <v>14</v>
      </c>
      <c r="D465" s="1" t="s">
        <v>11</v>
      </c>
      <c r="E465" s="2">
        <v>3</v>
      </c>
      <c r="F465" s="1" t="s">
        <v>43</v>
      </c>
      <c r="G465" s="1">
        <v>40</v>
      </c>
      <c r="H465" s="1">
        <v>66.7</v>
      </c>
      <c r="I465" s="2">
        <v>0</v>
      </c>
      <c r="J465" s="2">
        <v>0</v>
      </c>
      <c r="K465" s="2">
        <v>0</v>
      </c>
      <c r="L465" s="2">
        <v>19</v>
      </c>
      <c r="M465" s="2">
        <v>108</v>
      </c>
      <c r="N465" s="2">
        <v>1</v>
      </c>
      <c r="O465" s="2">
        <v>11</v>
      </c>
      <c r="P465" s="2">
        <v>3</v>
      </c>
      <c r="Q465" s="2">
        <v>100</v>
      </c>
      <c r="R465" s="2">
        <v>0.27</v>
      </c>
      <c r="S465" s="2">
        <v>3</v>
      </c>
      <c r="T465" s="2">
        <v>10</v>
      </c>
      <c r="U465" s="2">
        <v>0</v>
      </c>
      <c r="V465">
        <f t="shared" si="73"/>
        <v>1</v>
      </c>
      <c r="W465">
        <f t="shared" si="77"/>
        <v>22</v>
      </c>
      <c r="Y465">
        <f t="shared" si="75"/>
        <v>118</v>
      </c>
      <c r="Z465" s="2">
        <v>23.8</v>
      </c>
      <c r="AB465"/>
      <c r="AC465" t="s">
        <v>752</v>
      </c>
      <c r="AD465">
        <v>31</v>
      </c>
    </row>
    <row r="466" spans="1:30" x14ac:dyDescent="0.2">
      <c r="A466" s="1">
        <v>23212</v>
      </c>
      <c r="B466" s="1" t="s">
        <v>58</v>
      </c>
      <c r="C466" s="1" t="s">
        <v>29</v>
      </c>
      <c r="D466" s="1" t="s">
        <v>11</v>
      </c>
      <c r="E466" s="2">
        <v>3</v>
      </c>
      <c r="F466" s="1" t="s">
        <v>39</v>
      </c>
      <c r="G466" s="1">
        <v>50</v>
      </c>
      <c r="H466" s="1">
        <v>75.8</v>
      </c>
      <c r="I466" s="2">
        <v>0</v>
      </c>
      <c r="J466" s="2">
        <v>0</v>
      </c>
      <c r="K466" s="2">
        <v>0</v>
      </c>
      <c r="L466" s="2">
        <v>20</v>
      </c>
      <c r="M466" s="2">
        <v>94</v>
      </c>
      <c r="N466" s="2">
        <v>0</v>
      </c>
      <c r="O466" s="2">
        <v>16</v>
      </c>
      <c r="P466" s="2">
        <v>3</v>
      </c>
      <c r="Q466" s="2">
        <v>100</v>
      </c>
      <c r="R466" s="2">
        <v>0.19</v>
      </c>
      <c r="S466" s="2">
        <v>2</v>
      </c>
      <c r="T466" s="2">
        <v>18</v>
      </c>
      <c r="U466" s="2">
        <v>1</v>
      </c>
      <c r="V466">
        <f t="shared" si="73"/>
        <v>1</v>
      </c>
      <c r="W466">
        <f t="shared" si="77"/>
        <v>23</v>
      </c>
      <c r="Y466">
        <f t="shared" si="75"/>
        <v>112</v>
      </c>
      <c r="Z466" s="2">
        <v>19.2</v>
      </c>
      <c r="AA466">
        <v>6400</v>
      </c>
      <c r="AB466" s="18">
        <f t="shared" ref="AB466:AB469" si="78">(Z466/AA466)*1000</f>
        <v>3</v>
      </c>
      <c r="AC466" t="s">
        <v>759</v>
      </c>
      <c r="AD466">
        <v>20.75</v>
      </c>
    </row>
    <row r="467" spans="1:30" x14ac:dyDescent="0.2">
      <c r="A467" s="1">
        <v>23214</v>
      </c>
      <c r="B467" s="1" t="s">
        <v>610</v>
      </c>
      <c r="C467" s="1" t="s">
        <v>47</v>
      </c>
      <c r="D467" s="1" t="s">
        <v>11</v>
      </c>
      <c r="E467" s="2">
        <v>3</v>
      </c>
      <c r="F467" s="1" t="s">
        <v>102</v>
      </c>
      <c r="G467" s="1">
        <v>30</v>
      </c>
      <c r="H467" s="1">
        <v>52.6</v>
      </c>
      <c r="I467" s="2">
        <v>0</v>
      </c>
      <c r="J467" s="2">
        <v>0</v>
      </c>
      <c r="K467" s="2">
        <v>0</v>
      </c>
      <c r="L467" s="2">
        <v>16</v>
      </c>
      <c r="M467" s="2">
        <v>38</v>
      </c>
      <c r="N467" s="2">
        <v>2</v>
      </c>
      <c r="O467" s="2">
        <v>8</v>
      </c>
      <c r="P467" s="2">
        <v>1</v>
      </c>
      <c r="Q467" s="2">
        <v>100</v>
      </c>
      <c r="R467" s="2">
        <v>0.13</v>
      </c>
      <c r="S467" s="2">
        <v>1</v>
      </c>
      <c r="T467" s="2">
        <v>12</v>
      </c>
      <c r="U467" s="2">
        <v>0</v>
      </c>
      <c r="V467">
        <f t="shared" si="73"/>
        <v>2</v>
      </c>
      <c r="W467">
        <f t="shared" si="77"/>
        <v>17</v>
      </c>
      <c r="Y467">
        <f t="shared" si="75"/>
        <v>50</v>
      </c>
      <c r="Z467" s="2">
        <v>18</v>
      </c>
      <c r="AA467">
        <v>5800</v>
      </c>
      <c r="AB467" s="18">
        <f t="shared" si="78"/>
        <v>3.103448275862069</v>
      </c>
      <c r="AC467" t="s">
        <v>759</v>
      </c>
      <c r="AD467">
        <v>24.25</v>
      </c>
    </row>
    <row r="468" spans="1:30" x14ac:dyDescent="0.2">
      <c r="A468" s="1">
        <v>25946</v>
      </c>
      <c r="B468" s="1" t="s">
        <v>112</v>
      </c>
      <c r="C468" s="1" t="s">
        <v>113</v>
      </c>
      <c r="D468" s="1" t="s">
        <v>11</v>
      </c>
      <c r="E468" s="2">
        <v>3</v>
      </c>
      <c r="F468" s="1" t="s">
        <v>37</v>
      </c>
      <c r="G468" s="1">
        <v>36</v>
      </c>
      <c r="H468" s="1">
        <v>54.5</v>
      </c>
      <c r="I468" s="2">
        <v>0</v>
      </c>
      <c r="J468" s="2">
        <v>0</v>
      </c>
      <c r="K468" s="2">
        <v>0</v>
      </c>
      <c r="L468" s="2">
        <v>18</v>
      </c>
      <c r="M468" s="2">
        <v>94</v>
      </c>
      <c r="N468" s="2">
        <v>1</v>
      </c>
      <c r="O468" s="2">
        <v>12</v>
      </c>
      <c r="P468" s="2">
        <v>1</v>
      </c>
      <c r="Q468" s="2">
        <v>100</v>
      </c>
      <c r="R468" s="2">
        <v>0.08</v>
      </c>
      <c r="S468" s="2">
        <v>1</v>
      </c>
      <c r="T468" s="2">
        <v>1</v>
      </c>
      <c r="U468" s="2">
        <v>0</v>
      </c>
      <c r="V468">
        <f t="shared" si="73"/>
        <v>1</v>
      </c>
      <c r="W468">
        <f t="shared" si="77"/>
        <v>19</v>
      </c>
      <c r="Y468">
        <f t="shared" si="75"/>
        <v>95</v>
      </c>
      <c r="Z468" s="2">
        <v>16.5</v>
      </c>
      <c r="AA468">
        <v>5000</v>
      </c>
      <c r="AB468" s="18">
        <f t="shared" si="78"/>
        <v>3.3</v>
      </c>
      <c r="AC468" t="s">
        <v>759</v>
      </c>
      <c r="AD468">
        <v>16.75</v>
      </c>
    </row>
    <row r="469" spans="1:30" x14ac:dyDescent="0.2">
      <c r="A469" s="1">
        <v>23189</v>
      </c>
      <c r="B469" s="1" t="s">
        <v>31</v>
      </c>
      <c r="C469" s="1" t="s">
        <v>12</v>
      </c>
      <c r="D469" s="1" t="s">
        <v>11</v>
      </c>
      <c r="E469" s="2">
        <v>3</v>
      </c>
      <c r="F469" s="1" t="s">
        <v>35</v>
      </c>
      <c r="G469" s="1">
        <v>53</v>
      </c>
      <c r="H469" s="1">
        <v>80.3</v>
      </c>
      <c r="I469" s="2">
        <v>0</v>
      </c>
      <c r="J469" s="2">
        <v>0</v>
      </c>
      <c r="K469" s="2">
        <v>0</v>
      </c>
      <c r="L469" s="2">
        <v>13</v>
      </c>
      <c r="M469" s="2">
        <v>72</v>
      </c>
      <c r="N469" s="2">
        <v>0</v>
      </c>
      <c r="O469" s="2">
        <v>34</v>
      </c>
      <c r="P469" s="2">
        <v>5</v>
      </c>
      <c r="Q469" s="2">
        <v>83.3</v>
      </c>
      <c r="R469" s="2">
        <v>0.18</v>
      </c>
      <c r="S469" s="2">
        <v>5</v>
      </c>
      <c r="T469" s="2">
        <v>39</v>
      </c>
      <c r="U469" s="2">
        <v>0</v>
      </c>
      <c r="V469">
        <f t="shared" si="73"/>
        <v>0</v>
      </c>
      <c r="W469">
        <f t="shared" si="77"/>
        <v>18</v>
      </c>
      <c r="Y469">
        <f t="shared" si="75"/>
        <v>111</v>
      </c>
      <c r="Z469" s="2">
        <v>16.100000000000001</v>
      </c>
      <c r="AA469">
        <v>7900</v>
      </c>
      <c r="AB469" s="18">
        <f t="shared" si="78"/>
        <v>2.037974683544304</v>
      </c>
      <c r="AC469" t="s">
        <v>759</v>
      </c>
      <c r="AD469">
        <v>24.25</v>
      </c>
    </row>
    <row r="470" spans="1:30" x14ac:dyDescent="0.2">
      <c r="A470" s="1">
        <v>24179</v>
      </c>
      <c r="B470" s="1" t="s">
        <v>50</v>
      </c>
      <c r="C470" s="1" t="s">
        <v>43</v>
      </c>
      <c r="D470" s="1" t="s">
        <v>11</v>
      </c>
      <c r="E470" s="2">
        <v>3</v>
      </c>
      <c r="F470" s="1" t="s">
        <v>14</v>
      </c>
      <c r="G470" s="1">
        <v>47</v>
      </c>
      <c r="H470" s="1">
        <v>77</v>
      </c>
      <c r="I470" s="2">
        <v>0</v>
      </c>
      <c r="J470" s="2">
        <v>0</v>
      </c>
      <c r="K470" s="2">
        <v>0</v>
      </c>
      <c r="L470" s="2">
        <v>12</v>
      </c>
      <c r="M470" s="2">
        <v>62</v>
      </c>
      <c r="N470" s="2">
        <v>0</v>
      </c>
      <c r="O470" s="2">
        <v>29</v>
      </c>
      <c r="P470" s="2">
        <v>7</v>
      </c>
      <c r="Q470" s="2">
        <v>77.8</v>
      </c>
      <c r="R470" s="2">
        <v>0.31</v>
      </c>
      <c r="S470" s="2">
        <v>7</v>
      </c>
      <c r="T470" s="2">
        <v>29</v>
      </c>
      <c r="U470" s="2">
        <v>0</v>
      </c>
      <c r="V470">
        <f t="shared" si="73"/>
        <v>0</v>
      </c>
      <c r="W470">
        <f t="shared" si="77"/>
        <v>19</v>
      </c>
      <c r="Y470">
        <f t="shared" si="75"/>
        <v>91</v>
      </c>
      <c r="Z470" s="2">
        <v>16.100000000000001</v>
      </c>
      <c r="AB470"/>
      <c r="AC470" t="s">
        <v>752</v>
      </c>
      <c r="AD470">
        <v>19</v>
      </c>
    </row>
    <row r="471" spans="1:30" x14ac:dyDescent="0.2">
      <c r="A471" s="1">
        <v>21674</v>
      </c>
      <c r="B471" s="1" t="s">
        <v>216</v>
      </c>
      <c r="C471" s="1" t="s">
        <v>24</v>
      </c>
      <c r="D471" s="1" t="s">
        <v>11</v>
      </c>
      <c r="E471" s="2">
        <v>3</v>
      </c>
      <c r="F471" s="1" t="s">
        <v>49</v>
      </c>
      <c r="G471" s="1">
        <v>35</v>
      </c>
      <c r="H471" s="1">
        <v>67.3</v>
      </c>
      <c r="I471" s="2">
        <v>0</v>
      </c>
      <c r="J471" s="2">
        <v>0</v>
      </c>
      <c r="K471" s="2">
        <v>0</v>
      </c>
      <c r="L471" s="2">
        <v>11</v>
      </c>
      <c r="M471" s="2">
        <v>83</v>
      </c>
      <c r="N471" s="2">
        <v>1</v>
      </c>
      <c r="O471" s="2">
        <v>15</v>
      </c>
      <c r="P471" s="2">
        <v>2</v>
      </c>
      <c r="Q471" s="2">
        <v>100</v>
      </c>
      <c r="R471" s="2">
        <v>0.13</v>
      </c>
      <c r="S471" s="2">
        <v>1</v>
      </c>
      <c r="T471" s="2">
        <v>0</v>
      </c>
      <c r="U471" s="2">
        <v>0</v>
      </c>
      <c r="V471">
        <f t="shared" si="73"/>
        <v>1</v>
      </c>
      <c r="W471">
        <f t="shared" si="77"/>
        <v>13</v>
      </c>
      <c r="Y471">
        <f t="shared" si="75"/>
        <v>83</v>
      </c>
      <c r="Z471" s="2">
        <v>15.3</v>
      </c>
      <c r="AA471">
        <v>5700</v>
      </c>
      <c r="AB471" s="18">
        <f t="shared" ref="AB471:AB477" si="79">(Z471/AA471)*1000</f>
        <v>2.6842105263157898</v>
      </c>
      <c r="AC471" t="s">
        <v>759</v>
      </c>
      <c r="AD471">
        <v>21.25</v>
      </c>
    </row>
    <row r="472" spans="1:30" x14ac:dyDescent="0.2">
      <c r="A472" s="1">
        <v>20912</v>
      </c>
      <c r="B472" s="1" t="s">
        <v>212</v>
      </c>
      <c r="C472" s="1" t="s">
        <v>42</v>
      </c>
      <c r="D472" s="1" t="s">
        <v>11</v>
      </c>
      <c r="E472" s="2">
        <v>3</v>
      </c>
      <c r="F472" s="1" t="s">
        <v>30</v>
      </c>
      <c r="G472" s="1">
        <v>64</v>
      </c>
      <c r="H472" s="1">
        <v>91.4</v>
      </c>
      <c r="I472" s="2">
        <v>0</v>
      </c>
      <c r="J472" s="2">
        <v>0</v>
      </c>
      <c r="K472" s="2">
        <v>0</v>
      </c>
      <c r="L472" s="2">
        <v>16</v>
      </c>
      <c r="M472" s="2">
        <v>45</v>
      </c>
      <c r="N472" s="2">
        <v>1</v>
      </c>
      <c r="O472" s="2">
        <v>34</v>
      </c>
      <c r="P472" s="2">
        <v>2</v>
      </c>
      <c r="Q472" s="2">
        <v>50</v>
      </c>
      <c r="R472" s="2">
        <v>0.12</v>
      </c>
      <c r="S472" s="2">
        <v>2</v>
      </c>
      <c r="T472" s="2">
        <v>14</v>
      </c>
      <c r="U472" s="2">
        <v>0</v>
      </c>
      <c r="V472">
        <f t="shared" si="73"/>
        <v>1</v>
      </c>
      <c r="W472">
        <f t="shared" si="77"/>
        <v>18</v>
      </c>
      <c r="Y472">
        <f t="shared" si="75"/>
        <v>59</v>
      </c>
      <c r="Z472" s="2">
        <v>13.9</v>
      </c>
      <c r="AA472">
        <v>5700</v>
      </c>
      <c r="AB472" s="18">
        <f t="shared" si="79"/>
        <v>2.4385964912280702</v>
      </c>
      <c r="AC472" t="s">
        <v>759</v>
      </c>
      <c r="AD472">
        <v>19.5</v>
      </c>
    </row>
    <row r="473" spans="1:30" x14ac:dyDescent="0.2">
      <c r="A473" s="1">
        <v>24967</v>
      </c>
      <c r="B473" s="1" t="s">
        <v>80</v>
      </c>
      <c r="C473" s="1" t="s">
        <v>26</v>
      </c>
      <c r="D473" s="1" t="s">
        <v>11</v>
      </c>
      <c r="E473" s="2">
        <v>3</v>
      </c>
      <c r="F473" s="1" t="s">
        <v>76</v>
      </c>
      <c r="G473" s="1">
        <v>53</v>
      </c>
      <c r="H473" s="1">
        <v>73.599999999999994</v>
      </c>
      <c r="I473" s="2">
        <v>0</v>
      </c>
      <c r="J473" s="2">
        <v>0</v>
      </c>
      <c r="K473" s="2">
        <v>0</v>
      </c>
      <c r="L473" s="2">
        <v>25</v>
      </c>
      <c r="M473" s="2">
        <v>66</v>
      </c>
      <c r="N473" s="2">
        <v>0</v>
      </c>
      <c r="O473" s="2">
        <v>13</v>
      </c>
      <c r="P473" s="2">
        <v>4</v>
      </c>
      <c r="Q473" s="2">
        <v>100</v>
      </c>
      <c r="R473" s="2">
        <v>0.31</v>
      </c>
      <c r="S473" s="2">
        <v>4</v>
      </c>
      <c r="T473" s="2">
        <v>33</v>
      </c>
      <c r="U473" s="2">
        <v>0</v>
      </c>
      <c r="V473">
        <f t="shared" si="73"/>
        <v>0</v>
      </c>
      <c r="W473">
        <f t="shared" si="77"/>
        <v>29</v>
      </c>
      <c r="Y473">
        <f t="shared" si="75"/>
        <v>99</v>
      </c>
      <c r="Z473" s="2">
        <v>13.9</v>
      </c>
      <c r="AA473">
        <v>7100</v>
      </c>
      <c r="AB473" s="18">
        <f t="shared" si="79"/>
        <v>1.9577464788732395</v>
      </c>
      <c r="AC473" t="s">
        <v>759</v>
      </c>
      <c r="AD473">
        <v>24.75</v>
      </c>
    </row>
    <row r="474" spans="1:30" x14ac:dyDescent="0.2">
      <c r="A474" s="1">
        <v>19065</v>
      </c>
      <c r="B474" s="1" t="s">
        <v>230</v>
      </c>
      <c r="C474" s="1" t="s">
        <v>5</v>
      </c>
      <c r="D474" s="1" t="s">
        <v>11</v>
      </c>
      <c r="E474" s="2">
        <v>3</v>
      </c>
      <c r="F474" s="1" t="s">
        <v>3</v>
      </c>
      <c r="G474" s="1">
        <v>15</v>
      </c>
      <c r="H474" s="1">
        <v>25.9</v>
      </c>
      <c r="I474" s="2">
        <v>0</v>
      </c>
      <c r="J474" s="2">
        <v>0</v>
      </c>
      <c r="K474" s="2">
        <v>0</v>
      </c>
      <c r="L474" s="2">
        <v>4</v>
      </c>
      <c r="M474" s="2">
        <v>78</v>
      </c>
      <c r="N474" s="2">
        <v>1</v>
      </c>
      <c r="O474" s="2">
        <v>4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>
        <f t="shared" si="73"/>
        <v>1</v>
      </c>
      <c r="W474">
        <f t="shared" si="77"/>
        <v>4</v>
      </c>
      <c r="Y474">
        <f t="shared" si="75"/>
        <v>78</v>
      </c>
      <c r="Z474" s="2">
        <v>13.8</v>
      </c>
      <c r="AA474">
        <v>4400</v>
      </c>
      <c r="AB474" s="18">
        <f t="shared" si="79"/>
        <v>3.1363636363636362</v>
      </c>
      <c r="AC474" t="s">
        <v>759</v>
      </c>
      <c r="AD474">
        <v>23.25</v>
      </c>
    </row>
    <row r="475" spans="1:30" x14ac:dyDescent="0.2">
      <c r="A475" s="1">
        <v>22558</v>
      </c>
      <c r="B475" s="1" t="s">
        <v>75</v>
      </c>
      <c r="C475" s="1" t="s">
        <v>22</v>
      </c>
      <c r="D475" s="1" t="s">
        <v>11</v>
      </c>
      <c r="E475" s="2">
        <v>3</v>
      </c>
      <c r="F475" s="1" t="s">
        <v>8</v>
      </c>
      <c r="G475" s="1">
        <v>44</v>
      </c>
      <c r="H475" s="1">
        <v>59.5</v>
      </c>
      <c r="I475" s="2">
        <v>0</v>
      </c>
      <c r="J475" s="2">
        <v>0</v>
      </c>
      <c r="K475" s="2">
        <v>0</v>
      </c>
      <c r="L475" s="2">
        <v>10</v>
      </c>
      <c r="M475" s="2">
        <v>76</v>
      </c>
      <c r="N475" s="2">
        <v>0</v>
      </c>
      <c r="O475" s="2">
        <v>26</v>
      </c>
      <c r="P475" s="2">
        <v>5</v>
      </c>
      <c r="Q475" s="2">
        <v>100</v>
      </c>
      <c r="R475" s="2">
        <v>0.19</v>
      </c>
      <c r="S475" s="2">
        <v>5</v>
      </c>
      <c r="T475" s="2">
        <v>16</v>
      </c>
      <c r="U475" s="2">
        <v>0</v>
      </c>
      <c r="V475">
        <f t="shared" si="73"/>
        <v>0</v>
      </c>
      <c r="W475">
        <f t="shared" si="77"/>
        <v>15</v>
      </c>
      <c r="Y475">
        <f t="shared" si="75"/>
        <v>92</v>
      </c>
      <c r="Z475" s="2">
        <v>13.2</v>
      </c>
      <c r="AA475">
        <v>6100</v>
      </c>
      <c r="AB475" s="18">
        <f t="shared" si="79"/>
        <v>2.1639344262295079</v>
      </c>
      <c r="AC475" t="s">
        <v>759</v>
      </c>
      <c r="AD475">
        <v>25.5</v>
      </c>
    </row>
    <row r="476" spans="1:30" x14ac:dyDescent="0.2">
      <c r="A476" s="1">
        <v>23479</v>
      </c>
      <c r="B476" s="1" t="s">
        <v>144</v>
      </c>
      <c r="C476" s="1" t="s">
        <v>19</v>
      </c>
      <c r="D476" s="1" t="s">
        <v>11</v>
      </c>
      <c r="E476" s="2">
        <v>3</v>
      </c>
      <c r="F476" s="1" t="s">
        <v>90</v>
      </c>
      <c r="G476" s="1">
        <v>43</v>
      </c>
      <c r="H476" s="1">
        <v>79.599999999999994</v>
      </c>
      <c r="I476" s="2">
        <v>0</v>
      </c>
      <c r="J476" s="2">
        <v>0</v>
      </c>
      <c r="K476" s="2">
        <v>0</v>
      </c>
      <c r="L476" s="2">
        <v>18</v>
      </c>
      <c r="M476" s="2">
        <v>47</v>
      </c>
      <c r="N476" s="2">
        <v>0</v>
      </c>
      <c r="O476" s="2">
        <v>11</v>
      </c>
      <c r="P476" s="2">
        <v>6</v>
      </c>
      <c r="Q476" s="2">
        <v>100</v>
      </c>
      <c r="R476" s="2">
        <v>0.55000000000000004</v>
      </c>
      <c r="S476" s="2">
        <v>5</v>
      </c>
      <c r="T476" s="2">
        <v>34</v>
      </c>
      <c r="U476" s="2">
        <v>0</v>
      </c>
      <c r="V476">
        <f t="shared" si="73"/>
        <v>0</v>
      </c>
      <c r="W476">
        <f t="shared" si="77"/>
        <v>24</v>
      </c>
      <c r="Y476">
        <f t="shared" si="75"/>
        <v>81</v>
      </c>
      <c r="Z476" s="2">
        <v>13.1</v>
      </c>
      <c r="AA476">
        <v>5500</v>
      </c>
      <c r="AB476" s="18">
        <f t="shared" si="79"/>
        <v>2.3818181818181814</v>
      </c>
      <c r="AC476" t="s">
        <v>759</v>
      </c>
      <c r="AD476">
        <v>23</v>
      </c>
    </row>
    <row r="477" spans="1:30" x14ac:dyDescent="0.2">
      <c r="A477" s="1">
        <v>20824</v>
      </c>
      <c r="B477" s="1" t="s">
        <v>59</v>
      </c>
      <c r="C477" s="1" t="s">
        <v>37</v>
      </c>
      <c r="D477" s="1" t="s">
        <v>11</v>
      </c>
      <c r="E477" s="2">
        <v>3</v>
      </c>
      <c r="F477" s="1" t="s">
        <v>113</v>
      </c>
      <c r="G477" s="1">
        <v>43</v>
      </c>
      <c r="H477" s="1">
        <v>66.2</v>
      </c>
      <c r="I477" s="2">
        <v>0</v>
      </c>
      <c r="J477" s="2">
        <v>0</v>
      </c>
      <c r="K477" s="2">
        <v>0</v>
      </c>
      <c r="L477" s="2">
        <v>16</v>
      </c>
      <c r="M477" s="2">
        <v>30</v>
      </c>
      <c r="N477" s="2">
        <v>0</v>
      </c>
      <c r="O477" s="2">
        <v>14</v>
      </c>
      <c r="P477" s="2">
        <v>5</v>
      </c>
      <c r="Q477" s="2">
        <v>55.6</v>
      </c>
      <c r="R477" s="2">
        <v>0.64</v>
      </c>
      <c r="S477" s="2">
        <v>5</v>
      </c>
      <c r="T477" s="2">
        <v>44</v>
      </c>
      <c r="U477" s="2">
        <v>0</v>
      </c>
      <c r="V477">
        <f t="shared" si="73"/>
        <v>0</v>
      </c>
      <c r="W477">
        <f t="shared" si="77"/>
        <v>21</v>
      </c>
      <c r="Y477">
        <f t="shared" si="75"/>
        <v>74</v>
      </c>
      <c r="Z477" s="2">
        <v>12.4</v>
      </c>
      <c r="AA477">
        <v>7000</v>
      </c>
      <c r="AB477" s="18">
        <f t="shared" si="79"/>
        <v>1.7714285714285716</v>
      </c>
      <c r="AC477" t="s">
        <v>759</v>
      </c>
      <c r="AD477">
        <v>24.25</v>
      </c>
    </row>
    <row r="478" spans="1:30" x14ac:dyDescent="0.2">
      <c r="A478" s="1">
        <v>17959</v>
      </c>
      <c r="B478" s="1" t="s">
        <v>53</v>
      </c>
      <c r="C478" s="1" t="s">
        <v>16</v>
      </c>
      <c r="D478" s="1" t="s">
        <v>11</v>
      </c>
      <c r="E478" s="2">
        <v>3</v>
      </c>
      <c r="F478" s="1" t="s">
        <v>7</v>
      </c>
      <c r="G478" s="1">
        <v>28</v>
      </c>
      <c r="H478" s="1">
        <v>49.1</v>
      </c>
      <c r="I478" s="2">
        <v>0</v>
      </c>
      <c r="J478" s="2">
        <v>0</v>
      </c>
      <c r="K478" s="2">
        <v>0</v>
      </c>
      <c r="L478" s="2">
        <v>12</v>
      </c>
      <c r="M478" s="2">
        <v>50</v>
      </c>
      <c r="N478" s="2">
        <v>1</v>
      </c>
      <c r="O478" s="2">
        <v>7</v>
      </c>
      <c r="P478" s="2">
        <v>1</v>
      </c>
      <c r="Q478" s="2">
        <v>100</v>
      </c>
      <c r="R478" s="2">
        <v>0.14000000000000001</v>
      </c>
      <c r="S478" s="2">
        <v>1</v>
      </c>
      <c r="T478" s="2">
        <v>7</v>
      </c>
      <c r="U478" s="2">
        <v>0</v>
      </c>
      <c r="V478">
        <f t="shared" si="73"/>
        <v>1</v>
      </c>
      <c r="W478">
        <f t="shared" si="77"/>
        <v>13</v>
      </c>
      <c r="Y478">
        <f t="shared" si="75"/>
        <v>57</v>
      </c>
      <c r="Z478" s="2">
        <v>11.7</v>
      </c>
      <c r="AB478"/>
      <c r="AC478" t="s">
        <v>752</v>
      </c>
      <c r="AD478">
        <v>28.5</v>
      </c>
    </row>
    <row r="479" spans="1:30" x14ac:dyDescent="0.2">
      <c r="A479" s="1">
        <v>21696</v>
      </c>
      <c r="B479" s="1" t="s">
        <v>601</v>
      </c>
      <c r="C479" s="1" t="s">
        <v>27</v>
      </c>
      <c r="D479" s="1" t="s">
        <v>11</v>
      </c>
      <c r="E479" s="2">
        <v>3</v>
      </c>
      <c r="F479" s="1" t="s">
        <v>87</v>
      </c>
      <c r="G479" s="1">
        <v>38</v>
      </c>
      <c r="H479" s="1">
        <v>54.3</v>
      </c>
      <c r="I479" s="2">
        <v>0</v>
      </c>
      <c r="J479" s="2">
        <v>0</v>
      </c>
      <c r="K479" s="2">
        <v>0</v>
      </c>
      <c r="L479" s="2">
        <v>16</v>
      </c>
      <c r="M479" s="2">
        <v>56</v>
      </c>
      <c r="N479" s="2">
        <v>1</v>
      </c>
      <c r="O479" s="2">
        <v>12</v>
      </c>
      <c r="P479" s="2">
        <v>1</v>
      </c>
      <c r="Q479" s="2">
        <v>100</v>
      </c>
      <c r="R479" s="2">
        <v>0.08</v>
      </c>
      <c r="S479" s="2">
        <v>0</v>
      </c>
      <c r="T479" s="2">
        <v>0</v>
      </c>
      <c r="U479" s="2">
        <v>0</v>
      </c>
      <c r="V479">
        <f t="shared" si="73"/>
        <v>1</v>
      </c>
      <c r="W479">
        <f t="shared" si="77"/>
        <v>17</v>
      </c>
      <c r="Y479">
        <f t="shared" si="75"/>
        <v>56</v>
      </c>
      <c r="Z479" s="2">
        <v>11.6</v>
      </c>
      <c r="AA479">
        <v>5900</v>
      </c>
      <c r="AB479" s="18">
        <f>(Z479/AA479)*1000</f>
        <v>1.9661016949152543</v>
      </c>
      <c r="AC479" t="s">
        <v>759</v>
      </c>
      <c r="AD479">
        <v>22.25</v>
      </c>
    </row>
    <row r="480" spans="1:30" x14ac:dyDescent="0.2">
      <c r="A480" s="1">
        <v>18944</v>
      </c>
      <c r="B480" s="1" t="s">
        <v>173</v>
      </c>
      <c r="C480" s="1" t="s">
        <v>63</v>
      </c>
      <c r="D480" s="1" t="s">
        <v>11</v>
      </c>
      <c r="E480" s="2">
        <v>3</v>
      </c>
      <c r="F480" s="1" t="s">
        <v>21</v>
      </c>
      <c r="G480" s="1">
        <v>32</v>
      </c>
      <c r="H480" s="1">
        <v>44.4</v>
      </c>
      <c r="I480" s="2">
        <v>0</v>
      </c>
      <c r="J480" s="2">
        <v>0</v>
      </c>
      <c r="K480" s="2">
        <v>0</v>
      </c>
      <c r="L480" s="2">
        <v>10</v>
      </c>
      <c r="M480" s="2">
        <v>34</v>
      </c>
      <c r="N480" s="2">
        <v>1</v>
      </c>
      <c r="O480" s="2">
        <v>12</v>
      </c>
      <c r="P480" s="2">
        <v>1</v>
      </c>
      <c r="Q480" s="2">
        <v>100</v>
      </c>
      <c r="R480" s="2">
        <v>0.08</v>
      </c>
      <c r="S480" s="2">
        <v>1</v>
      </c>
      <c r="T480" s="2">
        <v>10</v>
      </c>
      <c r="U480" s="2">
        <v>0</v>
      </c>
      <c r="V480">
        <f t="shared" si="73"/>
        <v>1</v>
      </c>
      <c r="W480">
        <f t="shared" si="77"/>
        <v>11</v>
      </c>
      <c r="Y480">
        <f t="shared" si="75"/>
        <v>44</v>
      </c>
      <c r="Z480" s="2">
        <v>11.4</v>
      </c>
      <c r="AB480"/>
      <c r="AC480" t="s">
        <v>752</v>
      </c>
      <c r="AD480">
        <v>25.25</v>
      </c>
    </row>
    <row r="481" spans="1:30" x14ac:dyDescent="0.2">
      <c r="A481" s="1">
        <v>21684</v>
      </c>
      <c r="B481" s="1" t="s">
        <v>95</v>
      </c>
      <c r="C481" s="1" t="s">
        <v>8</v>
      </c>
      <c r="D481" s="1" t="s">
        <v>11</v>
      </c>
      <c r="E481" s="2">
        <v>3</v>
      </c>
      <c r="F481" s="1" t="s">
        <v>22</v>
      </c>
      <c r="G481" s="1">
        <v>36</v>
      </c>
      <c r="H481" s="1">
        <v>61</v>
      </c>
      <c r="I481" s="2">
        <v>0</v>
      </c>
      <c r="J481" s="2">
        <v>0</v>
      </c>
      <c r="K481" s="2">
        <v>0</v>
      </c>
      <c r="L481" s="2">
        <v>13</v>
      </c>
      <c r="M481" s="2">
        <v>33</v>
      </c>
      <c r="N481" s="2">
        <v>0</v>
      </c>
      <c r="O481" s="2">
        <v>12</v>
      </c>
      <c r="P481" s="2">
        <v>3</v>
      </c>
      <c r="Q481" s="2">
        <v>100</v>
      </c>
      <c r="R481" s="2">
        <v>0.25</v>
      </c>
      <c r="S481" s="2">
        <v>3</v>
      </c>
      <c r="T481" s="2">
        <v>45</v>
      </c>
      <c r="U481" s="2">
        <v>0</v>
      </c>
      <c r="V481">
        <f t="shared" si="73"/>
        <v>0</v>
      </c>
      <c r="W481">
        <f t="shared" si="77"/>
        <v>16</v>
      </c>
      <c r="Y481">
        <f t="shared" si="75"/>
        <v>78</v>
      </c>
      <c r="Z481" s="2">
        <v>10.8</v>
      </c>
      <c r="AA481">
        <v>5600</v>
      </c>
      <c r="AB481" s="18">
        <f t="shared" ref="AB481:AB483" si="80">(Z481/AA481)*1000</f>
        <v>1.9285714285714288</v>
      </c>
      <c r="AC481" t="s">
        <v>759</v>
      </c>
      <c r="AD481">
        <v>24.5</v>
      </c>
    </row>
    <row r="482" spans="1:30" x14ac:dyDescent="0.2">
      <c r="A482" s="1">
        <v>21952</v>
      </c>
      <c r="B482" s="1" t="s">
        <v>34</v>
      </c>
      <c r="C482" s="1" t="s">
        <v>35</v>
      </c>
      <c r="D482" s="1" t="s">
        <v>11</v>
      </c>
      <c r="E482" s="2">
        <v>3</v>
      </c>
      <c r="F482" s="1" t="s">
        <v>12</v>
      </c>
      <c r="G482" s="1">
        <v>23</v>
      </c>
      <c r="H482" s="1">
        <v>39.700000000000003</v>
      </c>
      <c r="I482" s="2">
        <v>0</v>
      </c>
      <c r="J482" s="2">
        <v>0</v>
      </c>
      <c r="K482" s="2">
        <v>0</v>
      </c>
      <c r="L482" s="2">
        <v>10</v>
      </c>
      <c r="M482" s="2">
        <v>30</v>
      </c>
      <c r="N482" s="2">
        <v>1</v>
      </c>
      <c r="O482" s="2">
        <v>5</v>
      </c>
      <c r="P482" s="2">
        <v>1</v>
      </c>
      <c r="Q482" s="2">
        <v>100</v>
      </c>
      <c r="R482" s="2">
        <v>0.2</v>
      </c>
      <c r="S482" s="2">
        <v>1</v>
      </c>
      <c r="T482" s="2">
        <v>8</v>
      </c>
      <c r="U482" s="2">
        <v>0</v>
      </c>
      <c r="V482">
        <f t="shared" si="73"/>
        <v>1</v>
      </c>
      <c r="W482">
        <f t="shared" si="77"/>
        <v>11</v>
      </c>
      <c r="Y482">
        <f t="shared" si="75"/>
        <v>38</v>
      </c>
      <c r="Z482" s="2">
        <v>10.8</v>
      </c>
      <c r="AA482">
        <v>4700</v>
      </c>
      <c r="AB482" s="18">
        <f t="shared" si="80"/>
        <v>2.2978723404255321</v>
      </c>
      <c r="AC482" t="s">
        <v>759</v>
      </c>
      <c r="AD482">
        <v>19.75</v>
      </c>
    </row>
    <row r="483" spans="1:30" x14ac:dyDescent="0.2">
      <c r="A483" s="1">
        <v>26259</v>
      </c>
      <c r="B483" s="1" t="s">
        <v>69</v>
      </c>
      <c r="C483" s="1" t="s">
        <v>5</v>
      </c>
      <c r="D483" s="1" t="s">
        <v>11</v>
      </c>
      <c r="E483" s="2">
        <v>3</v>
      </c>
      <c r="F483" s="1" t="s">
        <v>3</v>
      </c>
      <c r="G483" s="1">
        <v>23</v>
      </c>
      <c r="H483" s="1">
        <v>39.700000000000003</v>
      </c>
      <c r="I483" s="2">
        <v>0</v>
      </c>
      <c r="J483" s="2">
        <v>0</v>
      </c>
      <c r="K483" s="2">
        <v>0</v>
      </c>
      <c r="L483" s="2">
        <v>8</v>
      </c>
      <c r="M483" s="2">
        <v>26</v>
      </c>
      <c r="N483" s="2">
        <v>1</v>
      </c>
      <c r="O483" s="2">
        <v>5</v>
      </c>
      <c r="P483" s="2">
        <v>1</v>
      </c>
      <c r="Q483" s="2">
        <v>100</v>
      </c>
      <c r="R483" s="2">
        <v>0.2</v>
      </c>
      <c r="S483" s="2">
        <v>1</v>
      </c>
      <c r="T483" s="2">
        <v>5</v>
      </c>
      <c r="U483" s="2">
        <v>0</v>
      </c>
      <c r="V483">
        <f t="shared" si="73"/>
        <v>1</v>
      </c>
      <c r="W483">
        <f t="shared" si="77"/>
        <v>9</v>
      </c>
      <c r="Y483">
        <f t="shared" si="75"/>
        <v>31</v>
      </c>
      <c r="Z483" s="2">
        <v>10.1</v>
      </c>
      <c r="AA483">
        <v>5500</v>
      </c>
      <c r="AB483" s="18">
        <f t="shared" si="80"/>
        <v>1.8363636363636362</v>
      </c>
      <c r="AC483" t="s">
        <v>759</v>
      </c>
      <c r="AD483">
        <v>23.25</v>
      </c>
    </row>
    <row r="484" spans="1:30" x14ac:dyDescent="0.2">
      <c r="A484" s="1">
        <v>25953</v>
      </c>
      <c r="B484" s="1" t="s">
        <v>613</v>
      </c>
      <c r="C484" s="1" t="s">
        <v>43</v>
      </c>
      <c r="D484" s="1" t="s">
        <v>11</v>
      </c>
      <c r="E484" s="2">
        <v>3</v>
      </c>
      <c r="F484" s="1" t="s">
        <v>14</v>
      </c>
      <c r="G484" s="1">
        <v>15</v>
      </c>
      <c r="H484" s="1">
        <v>24.6</v>
      </c>
      <c r="I484" s="2">
        <v>0</v>
      </c>
      <c r="J484" s="2">
        <v>0</v>
      </c>
      <c r="K484" s="2">
        <v>0</v>
      </c>
      <c r="L484" s="2">
        <v>9</v>
      </c>
      <c r="M484" s="2">
        <v>38</v>
      </c>
      <c r="N484" s="2">
        <v>1</v>
      </c>
      <c r="O484" s="2">
        <v>1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>
        <f t="shared" si="73"/>
        <v>1</v>
      </c>
      <c r="W484">
        <f t="shared" si="77"/>
        <v>9</v>
      </c>
      <c r="Y484">
        <f t="shared" si="75"/>
        <v>38</v>
      </c>
      <c r="Z484" s="2">
        <v>9.8000000000000007</v>
      </c>
      <c r="AB484"/>
      <c r="AC484" t="s">
        <v>752</v>
      </c>
      <c r="AD484">
        <v>19</v>
      </c>
    </row>
    <row r="485" spans="1:30" x14ac:dyDescent="0.2">
      <c r="A485" s="1">
        <v>22562</v>
      </c>
      <c r="B485" s="1" t="s">
        <v>64</v>
      </c>
      <c r="C485" s="1" t="s">
        <v>19</v>
      </c>
      <c r="D485" s="1" t="s">
        <v>11</v>
      </c>
      <c r="E485" s="2">
        <v>3</v>
      </c>
      <c r="F485" s="1" t="s">
        <v>90</v>
      </c>
      <c r="G485" s="1">
        <v>14</v>
      </c>
      <c r="H485" s="1">
        <v>25.9</v>
      </c>
      <c r="I485" s="2">
        <v>0</v>
      </c>
      <c r="J485" s="2">
        <v>0</v>
      </c>
      <c r="K485" s="2">
        <v>0</v>
      </c>
      <c r="L485" s="2">
        <v>4</v>
      </c>
      <c r="M485" s="2">
        <v>16</v>
      </c>
      <c r="N485" s="2">
        <v>1</v>
      </c>
      <c r="O485" s="2">
        <v>6</v>
      </c>
      <c r="P485" s="2">
        <v>1</v>
      </c>
      <c r="Q485" s="2">
        <v>100</v>
      </c>
      <c r="R485" s="2">
        <v>0.17</v>
      </c>
      <c r="S485" s="2">
        <v>1</v>
      </c>
      <c r="T485" s="2">
        <v>10</v>
      </c>
      <c r="U485" s="2">
        <v>0</v>
      </c>
      <c r="V485">
        <f t="shared" si="73"/>
        <v>1</v>
      </c>
      <c r="W485">
        <f t="shared" si="77"/>
        <v>5</v>
      </c>
      <c r="Y485">
        <f t="shared" si="75"/>
        <v>26</v>
      </c>
      <c r="Z485" s="2">
        <v>9.6</v>
      </c>
      <c r="AA485">
        <v>4500</v>
      </c>
      <c r="AB485" s="18">
        <f t="shared" ref="AB485:AB492" si="81">(Z485/AA485)*1000</f>
        <v>2.1333333333333333</v>
      </c>
      <c r="AC485" t="s">
        <v>759</v>
      </c>
      <c r="AD485">
        <v>23</v>
      </c>
    </row>
    <row r="486" spans="1:30" x14ac:dyDescent="0.2">
      <c r="A486" s="1">
        <v>21691</v>
      </c>
      <c r="B486" s="1" t="s">
        <v>174</v>
      </c>
      <c r="C486" s="1" t="s">
        <v>35</v>
      </c>
      <c r="D486" s="1" t="s">
        <v>11</v>
      </c>
      <c r="E486" s="2">
        <v>3</v>
      </c>
      <c r="F486" s="1" t="s">
        <v>12</v>
      </c>
      <c r="G486" s="1">
        <v>36</v>
      </c>
      <c r="H486" s="1">
        <v>62.1</v>
      </c>
      <c r="I486" s="2">
        <v>0</v>
      </c>
      <c r="J486" s="2">
        <v>0</v>
      </c>
      <c r="K486" s="2">
        <v>0</v>
      </c>
      <c r="L486" s="2">
        <v>17</v>
      </c>
      <c r="M486" s="2">
        <v>73</v>
      </c>
      <c r="N486" s="2">
        <v>0</v>
      </c>
      <c r="O486" s="2">
        <v>11</v>
      </c>
      <c r="P486" s="2">
        <v>3</v>
      </c>
      <c r="Q486" s="2">
        <v>100</v>
      </c>
      <c r="R486" s="2">
        <v>0.27</v>
      </c>
      <c r="S486" s="2">
        <v>2</v>
      </c>
      <c r="T486" s="2">
        <v>3</v>
      </c>
      <c r="U486" s="2">
        <v>0</v>
      </c>
      <c r="V486">
        <f t="shared" si="73"/>
        <v>0</v>
      </c>
      <c r="W486">
        <f t="shared" si="77"/>
        <v>20</v>
      </c>
      <c r="Y486">
        <f t="shared" si="75"/>
        <v>76</v>
      </c>
      <c r="Z486" s="2">
        <v>9.6</v>
      </c>
      <c r="AA486">
        <v>6200</v>
      </c>
      <c r="AB486" s="18">
        <f t="shared" si="81"/>
        <v>1.5483870967741935</v>
      </c>
      <c r="AC486" t="s">
        <v>759</v>
      </c>
      <c r="AD486">
        <v>19.75</v>
      </c>
    </row>
    <row r="487" spans="1:30" x14ac:dyDescent="0.2">
      <c r="A487" s="1">
        <v>19766</v>
      </c>
      <c r="B487" s="1" t="s">
        <v>178</v>
      </c>
      <c r="C487" s="1" t="s">
        <v>39</v>
      </c>
      <c r="D487" s="1" t="s">
        <v>11</v>
      </c>
      <c r="E487" s="2">
        <v>3</v>
      </c>
      <c r="F487" s="1" t="s">
        <v>29</v>
      </c>
      <c r="G487" s="1">
        <v>63</v>
      </c>
      <c r="H487" s="1">
        <v>94</v>
      </c>
      <c r="I487" s="2">
        <v>0</v>
      </c>
      <c r="J487" s="2">
        <v>0</v>
      </c>
      <c r="K487" s="2">
        <v>0</v>
      </c>
      <c r="L487" s="2">
        <v>18</v>
      </c>
      <c r="M487" s="2">
        <v>46</v>
      </c>
      <c r="N487" s="2">
        <v>0</v>
      </c>
      <c r="O487" s="2">
        <v>21</v>
      </c>
      <c r="P487" s="2">
        <v>5</v>
      </c>
      <c r="Q487" s="2">
        <v>100</v>
      </c>
      <c r="R487" s="2">
        <v>0.24</v>
      </c>
      <c r="S487" s="2">
        <v>4</v>
      </c>
      <c r="T487" s="2">
        <v>9</v>
      </c>
      <c r="U487" s="2">
        <v>0</v>
      </c>
      <c r="V487">
        <f t="shared" si="73"/>
        <v>0</v>
      </c>
      <c r="W487">
        <f t="shared" si="77"/>
        <v>23</v>
      </c>
      <c r="Y487">
        <f t="shared" si="75"/>
        <v>55</v>
      </c>
      <c r="Z487" s="2">
        <v>9.5</v>
      </c>
      <c r="AA487">
        <v>7800</v>
      </c>
      <c r="AB487" s="18">
        <f t="shared" si="81"/>
        <v>1.2179487179487181</v>
      </c>
      <c r="AC487" t="s">
        <v>759</v>
      </c>
      <c r="AD487">
        <v>23.75</v>
      </c>
    </row>
    <row r="488" spans="1:30" x14ac:dyDescent="0.2">
      <c r="A488" s="1">
        <v>22526</v>
      </c>
      <c r="B488" s="1" t="s">
        <v>153</v>
      </c>
      <c r="C488" s="1" t="s">
        <v>76</v>
      </c>
      <c r="D488" s="1" t="s">
        <v>11</v>
      </c>
      <c r="E488" s="2">
        <v>3</v>
      </c>
      <c r="F488" s="1" t="s">
        <v>26</v>
      </c>
      <c r="G488" s="1">
        <v>38</v>
      </c>
      <c r="H488" s="1">
        <v>55.1</v>
      </c>
      <c r="I488" s="2">
        <v>0</v>
      </c>
      <c r="J488" s="2">
        <v>0</v>
      </c>
      <c r="K488" s="2">
        <v>0</v>
      </c>
      <c r="L488" s="2">
        <v>9</v>
      </c>
      <c r="M488" s="2">
        <v>21</v>
      </c>
      <c r="N488" s="2">
        <v>0</v>
      </c>
      <c r="O488" s="2">
        <v>17</v>
      </c>
      <c r="P488" s="2">
        <v>6</v>
      </c>
      <c r="Q488" s="2">
        <v>100</v>
      </c>
      <c r="R488" s="2">
        <v>0.35</v>
      </c>
      <c r="S488" s="2">
        <v>4</v>
      </c>
      <c r="T488" s="2">
        <v>31</v>
      </c>
      <c r="U488" s="2">
        <v>0</v>
      </c>
      <c r="V488">
        <f t="shared" si="73"/>
        <v>0</v>
      </c>
      <c r="W488">
        <f t="shared" si="77"/>
        <v>15</v>
      </c>
      <c r="Y488">
        <f t="shared" si="75"/>
        <v>52</v>
      </c>
      <c r="Z488" s="2">
        <v>9.1999999999999993</v>
      </c>
      <c r="AA488">
        <v>6000</v>
      </c>
      <c r="AB488" s="18">
        <f t="shared" si="81"/>
        <v>1.5333333333333332</v>
      </c>
      <c r="AC488" t="s">
        <v>759</v>
      </c>
      <c r="AD488">
        <v>18.25</v>
      </c>
    </row>
    <row r="489" spans="1:30" x14ac:dyDescent="0.2">
      <c r="A489" s="1">
        <v>20933</v>
      </c>
      <c r="B489" s="1" t="s">
        <v>281</v>
      </c>
      <c r="C489" s="1" t="s">
        <v>22</v>
      </c>
      <c r="D489" s="1" t="s">
        <v>11</v>
      </c>
      <c r="E489" s="2">
        <v>3</v>
      </c>
      <c r="F489" s="1" t="s">
        <v>8</v>
      </c>
      <c r="G489" s="1">
        <v>27</v>
      </c>
      <c r="H489" s="1">
        <v>36.5</v>
      </c>
      <c r="I489" s="2">
        <v>0</v>
      </c>
      <c r="J489" s="2">
        <v>0</v>
      </c>
      <c r="K489" s="2">
        <v>0</v>
      </c>
      <c r="L489" s="2">
        <v>9</v>
      </c>
      <c r="M489" s="2">
        <v>41</v>
      </c>
      <c r="N489" s="2">
        <v>0</v>
      </c>
      <c r="O489" s="2">
        <v>8</v>
      </c>
      <c r="P489" s="2">
        <v>3</v>
      </c>
      <c r="Q489" s="2">
        <v>100</v>
      </c>
      <c r="R489" s="2">
        <v>0.38</v>
      </c>
      <c r="S489" s="2">
        <v>3</v>
      </c>
      <c r="T489" s="2">
        <v>12</v>
      </c>
      <c r="U489" s="2">
        <v>0</v>
      </c>
      <c r="V489">
        <f t="shared" si="73"/>
        <v>0</v>
      </c>
      <c r="W489">
        <f t="shared" si="77"/>
        <v>12</v>
      </c>
      <c r="Y489">
        <f t="shared" si="75"/>
        <v>53</v>
      </c>
      <c r="Z489" s="2">
        <v>8.3000000000000007</v>
      </c>
      <c r="AA489">
        <v>4500</v>
      </c>
      <c r="AB489" s="18">
        <f t="shared" si="81"/>
        <v>1.8444444444444446</v>
      </c>
      <c r="AC489" t="s">
        <v>759</v>
      </c>
      <c r="AD489">
        <v>25.5</v>
      </c>
    </row>
    <row r="490" spans="1:30" x14ac:dyDescent="0.2">
      <c r="A490" s="1">
        <v>24292</v>
      </c>
      <c r="B490" s="1" t="s">
        <v>271</v>
      </c>
      <c r="C490" s="1" t="s">
        <v>85</v>
      </c>
      <c r="D490" s="1" t="s">
        <v>11</v>
      </c>
      <c r="E490" s="2">
        <v>3</v>
      </c>
      <c r="F490" s="1" t="s">
        <v>10</v>
      </c>
      <c r="G490" s="1">
        <v>40</v>
      </c>
      <c r="H490" s="1">
        <v>60.6</v>
      </c>
      <c r="I490" s="2">
        <v>0</v>
      </c>
      <c r="J490" s="2">
        <v>0</v>
      </c>
      <c r="K490" s="2">
        <v>0</v>
      </c>
      <c r="L490" s="2">
        <v>10</v>
      </c>
      <c r="M490" s="2">
        <v>42</v>
      </c>
      <c r="N490" s="2">
        <v>0</v>
      </c>
      <c r="O490" s="2">
        <v>23</v>
      </c>
      <c r="P490" s="2">
        <v>3</v>
      </c>
      <c r="Q490" s="2">
        <v>100</v>
      </c>
      <c r="R490" s="2">
        <v>0.13</v>
      </c>
      <c r="S490" s="2">
        <v>3</v>
      </c>
      <c r="T490" s="2">
        <v>9</v>
      </c>
      <c r="U490" s="2">
        <v>0</v>
      </c>
      <c r="V490">
        <f t="shared" si="73"/>
        <v>0</v>
      </c>
      <c r="W490">
        <f t="shared" si="77"/>
        <v>13</v>
      </c>
      <c r="Y490">
        <f t="shared" si="75"/>
        <v>51</v>
      </c>
      <c r="Z490" s="2">
        <v>8.1</v>
      </c>
      <c r="AA490">
        <v>4500</v>
      </c>
      <c r="AB490" s="18">
        <f t="shared" si="81"/>
        <v>1.8</v>
      </c>
      <c r="AC490" t="s">
        <v>759</v>
      </c>
      <c r="AD490">
        <v>21.75</v>
      </c>
    </row>
    <row r="491" spans="1:30" x14ac:dyDescent="0.2">
      <c r="A491" s="1">
        <v>25898</v>
      </c>
      <c r="B491" s="1" t="s">
        <v>217</v>
      </c>
      <c r="C491" s="1" t="s">
        <v>27</v>
      </c>
      <c r="D491" s="1" t="s">
        <v>11</v>
      </c>
      <c r="E491" s="2">
        <v>3</v>
      </c>
      <c r="F491" s="1" t="s">
        <v>87</v>
      </c>
      <c r="G491" s="1">
        <v>12</v>
      </c>
      <c r="H491" s="1">
        <v>17.100000000000001</v>
      </c>
      <c r="I491" s="2">
        <v>0</v>
      </c>
      <c r="J491" s="2">
        <v>0</v>
      </c>
      <c r="K491" s="2">
        <v>0</v>
      </c>
      <c r="L491" s="2">
        <v>6</v>
      </c>
      <c r="M491" s="2">
        <v>21</v>
      </c>
      <c r="N491" s="2">
        <v>1</v>
      </c>
      <c r="O491" s="2">
        <v>6</v>
      </c>
      <c r="P491" s="2">
        <v>0</v>
      </c>
      <c r="Q491" s="2">
        <v>0</v>
      </c>
      <c r="R491" s="2">
        <v>0.17</v>
      </c>
      <c r="S491" s="2">
        <v>0</v>
      </c>
      <c r="T491" s="2">
        <v>0</v>
      </c>
      <c r="U491" s="2">
        <v>0</v>
      </c>
      <c r="V491">
        <f t="shared" si="73"/>
        <v>1</v>
      </c>
      <c r="W491">
        <f t="shared" si="77"/>
        <v>6</v>
      </c>
      <c r="Y491">
        <f t="shared" si="75"/>
        <v>21</v>
      </c>
      <c r="Z491" s="2">
        <v>8.1</v>
      </c>
      <c r="AA491">
        <v>4900</v>
      </c>
      <c r="AB491" s="18">
        <f t="shared" si="81"/>
        <v>1.6530612244897958</v>
      </c>
      <c r="AC491" t="s">
        <v>759</v>
      </c>
      <c r="AD491">
        <v>22.25</v>
      </c>
    </row>
    <row r="492" spans="1:30" x14ac:dyDescent="0.2">
      <c r="A492" s="1">
        <v>23245</v>
      </c>
      <c r="B492" s="1" t="s">
        <v>245</v>
      </c>
      <c r="C492" s="1" t="s">
        <v>90</v>
      </c>
      <c r="D492" s="1" t="s">
        <v>11</v>
      </c>
      <c r="E492" s="2">
        <v>3</v>
      </c>
      <c r="F492" s="1" t="s">
        <v>19</v>
      </c>
      <c r="G492" s="1">
        <v>34</v>
      </c>
      <c r="H492" s="1">
        <v>45.9</v>
      </c>
      <c r="I492" s="2">
        <v>0</v>
      </c>
      <c r="J492" s="2">
        <v>0</v>
      </c>
      <c r="K492" s="2">
        <v>0</v>
      </c>
      <c r="L492" s="2">
        <v>11</v>
      </c>
      <c r="M492" s="2">
        <v>28</v>
      </c>
      <c r="N492" s="2">
        <v>0</v>
      </c>
      <c r="O492" s="2">
        <v>18</v>
      </c>
      <c r="P492" s="2">
        <v>3</v>
      </c>
      <c r="Q492" s="2">
        <v>100</v>
      </c>
      <c r="R492" s="2">
        <v>0.17</v>
      </c>
      <c r="S492" s="2">
        <v>3</v>
      </c>
      <c r="T492" s="2">
        <v>19</v>
      </c>
      <c r="U492" s="2">
        <v>0</v>
      </c>
      <c r="V492">
        <f t="shared" si="73"/>
        <v>0</v>
      </c>
      <c r="W492">
        <f t="shared" si="77"/>
        <v>14</v>
      </c>
      <c r="Y492">
        <f t="shared" si="75"/>
        <v>47</v>
      </c>
      <c r="Z492" s="2">
        <v>7.7</v>
      </c>
      <c r="AA492">
        <v>5400</v>
      </c>
      <c r="AB492" s="18">
        <f t="shared" si="81"/>
        <v>1.425925925925926</v>
      </c>
      <c r="AC492" t="s">
        <v>759</v>
      </c>
      <c r="AD492">
        <v>21.5</v>
      </c>
    </row>
    <row r="493" spans="1:30" x14ac:dyDescent="0.2">
      <c r="A493" s="1">
        <v>20802</v>
      </c>
      <c r="B493" s="1" t="s">
        <v>94</v>
      </c>
      <c r="C493" s="1" t="s">
        <v>16</v>
      </c>
      <c r="D493" s="1" t="s">
        <v>11</v>
      </c>
      <c r="E493" s="2">
        <v>3</v>
      </c>
      <c r="F493" s="1" t="s">
        <v>7</v>
      </c>
      <c r="G493" s="1">
        <v>29</v>
      </c>
      <c r="H493" s="1">
        <v>50.9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18</v>
      </c>
      <c r="P493" s="2">
        <v>3</v>
      </c>
      <c r="Q493" s="2">
        <v>75</v>
      </c>
      <c r="R493" s="2">
        <v>0.22</v>
      </c>
      <c r="S493" s="2">
        <v>3</v>
      </c>
      <c r="T493" s="2">
        <v>45</v>
      </c>
      <c r="U493" s="2">
        <v>0</v>
      </c>
      <c r="V493">
        <f t="shared" si="73"/>
        <v>0</v>
      </c>
      <c r="W493">
        <f t="shared" si="77"/>
        <v>3</v>
      </c>
      <c r="Y493">
        <f t="shared" si="75"/>
        <v>45</v>
      </c>
      <c r="Z493" s="2">
        <v>7.5</v>
      </c>
      <c r="AB493"/>
      <c r="AC493" t="s">
        <v>752</v>
      </c>
      <c r="AD493">
        <v>28.5</v>
      </c>
    </row>
    <row r="494" spans="1:30" x14ac:dyDescent="0.2">
      <c r="A494" s="1">
        <v>19798</v>
      </c>
      <c r="B494" s="1" t="s">
        <v>219</v>
      </c>
      <c r="C494" s="1" t="s">
        <v>87</v>
      </c>
      <c r="D494" s="1" t="s">
        <v>11</v>
      </c>
      <c r="E494" s="2">
        <v>3</v>
      </c>
      <c r="F494" s="1" t="s">
        <v>27</v>
      </c>
      <c r="G494" s="1">
        <v>33</v>
      </c>
      <c r="H494" s="1">
        <v>52.4</v>
      </c>
      <c r="I494" s="2">
        <v>0</v>
      </c>
      <c r="J494" s="2">
        <v>0</v>
      </c>
      <c r="K494" s="2">
        <v>0</v>
      </c>
      <c r="L494" s="2">
        <v>9</v>
      </c>
      <c r="M494" s="2">
        <v>38</v>
      </c>
      <c r="N494" s="2">
        <v>0</v>
      </c>
      <c r="O494" s="2">
        <v>14</v>
      </c>
      <c r="P494" s="2">
        <v>3</v>
      </c>
      <c r="Q494" s="2">
        <v>75</v>
      </c>
      <c r="R494" s="2">
        <v>0.28999999999999998</v>
      </c>
      <c r="S494" s="2">
        <v>3</v>
      </c>
      <c r="T494" s="2">
        <v>2</v>
      </c>
      <c r="U494" s="2">
        <v>0</v>
      </c>
      <c r="V494">
        <f t="shared" si="73"/>
        <v>0</v>
      </c>
      <c r="W494">
        <f t="shared" si="77"/>
        <v>12</v>
      </c>
      <c r="Y494">
        <f t="shared" si="75"/>
        <v>40</v>
      </c>
      <c r="Z494" s="2">
        <v>7</v>
      </c>
      <c r="AA494">
        <v>5200</v>
      </c>
      <c r="AB494" s="18">
        <f t="shared" ref="AB494:AB501" si="82">(Z494/AA494)*1000</f>
        <v>1.346153846153846</v>
      </c>
      <c r="AC494" t="s">
        <v>759</v>
      </c>
      <c r="AD494">
        <v>21.25</v>
      </c>
    </row>
    <row r="495" spans="1:30" x14ac:dyDescent="0.2">
      <c r="A495" s="1">
        <v>18983</v>
      </c>
      <c r="B495" s="1" t="s">
        <v>228</v>
      </c>
      <c r="C495" s="1" t="s">
        <v>85</v>
      </c>
      <c r="D495" s="1" t="s">
        <v>11</v>
      </c>
      <c r="E495" s="2">
        <v>3</v>
      </c>
      <c r="F495" s="1" t="s">
        <v>10</v>
      </c>
      <c r="G495" s="1">
        <v>20</v>
      </c>
      <c r="H495" s="1">
        <v>30.3</v>
      </c>
      <c r="I495" s="2">
        <v>0</v>
      </c>
      <c r="J495" s="2">
        <v>0</v>
      </c>
      <c r="K495" s="2">
        <v>0</v>
      </c>
      <c r="L495" s="2">
        <v>9</v>
      </c>
      <c r="M495" s="2">
        <v>22</v>
      </c>
      <c r="N495" s="2">
        <v>0</v>
      </c>
      <c r="O495" s="2">
        <v>9</v>
      </c>
      <c r="P495" s="2">
        <v>4</v>
      </c>
      <c r="Q495" s="2">
        <v>100</v>
      </c>
      <c r="R495" s="2">
        <v>0.44</v>
      </c>
      <c r="S495" s="2">
        <v>3</v>
      </c>
      <c r="T495" s="2">
        <v>15</v>
      </c>
      <c r="U495" s="2">
        <v>0</v>
      </c>
      <c r="V495">
        <f t="shared" si="73"/>
        <v>0</v>
      </c>
      <c r="W495">
        <f t="shared" si="77"/>
        <v>13</v>
      </c>
      <c r="Y495">
        <f t="shared" si="75"/>
        <v>37</v>
      </c>
      <c r="Z495" s="2">
        <v>6.7</v>
      </c>
      <c r="AA495">
        <v>6500</v>
      </c>
      <c r="AB495" s="18">
        <f t="shared" si="82"/>
        <v>1.0307692307692307</v>
      </c>
      <c r="AC495" t="s">
        <v>759</v>
      </c>
      <c r="AD495">
        <v>21.75</v>
      </c>
    </row>
    <row r="496" spans="1:30" x14ac:dyDescent="0.2">
      <c r="A496" s="1">
        <v>24934</v>
      </c>
      <c r="B496" s="1" t="s">
        <v>338</v>
      </c>
      <c r="C496" s="1" t="s">
        <v>76</v>
      </c>
      <c r="D496" s="1" t="s">
        <v>11</v>
      </c>
      <c r="E496" s="2">
        <v>3</v>
      </c>
      <c r="F496" s="1" t="s">
        <v>26</v>
      </c>
      <c r="G496" s="1">
        <v>23</v>
      </c>
      <c r="H496" s="1">
        <v>33.299999999999997</v>
      </c>
      <c r="I496" s="2">
        <v>0</v>
      </c>
      <c r="J496" s="2">
        <v>0</v>
      </c>
      <c r="K496" s="2">
        <v>0</v>
      </c>
      <c r="L496" s="2">
        <v>6</v>
      </c>
      <c r="M496" s="2">
        <v>30</v>
      </c>
      <c r="N496" s="2">
        <v>0</v>
      </c>
      <c r="O496" s="2">
        <v>8</v>
      </c>
      <c r="P496" s="2">
        <v>2</v>
      </c>
      <c r="Q496" s="2">
        <v>100</v>
      </c>
      <c r="R496" s="2">
        <v>0.25</v>
      </c>
      <c r="S496" s="2">
        <v>2</v>
      </c>
      <c r="T496" s="2">
        <v>17</v>
      </c>
      <c r="U496" s="2">
        <v>0</v>
      </c>
      <c r="V496">
        <f t="shared" si="73"/>
        <v>0</v>
      </c>
      <c r="W496">
        <f t="shared" si="77"/>
        <v>8</v>
      </c>
      <c r="Y496">
        <f t="shared" si="75"/>
        <v>47</v>
      </c>
      <c r="Z496" s="2">
        <v>6.7</v>
      </c>
      <c r="AA496">
        <v>5000</v>
      </c>
      <c r="AB496" s="18">
        <f t="shared" si="82"/>
        <v>1.34</v>
      </c>
      <c r="AC496" t="s">
        <v>759</v>
      </c>
      <c r="AD496">
        <v>18.25</v>
      </c>
    </row>
    <row r="497" spans="1:30" x14ac:dyDescent="0.2">
      <c r="A497" s="1">
        <v>22546</v>
      </c>
      <c r="B497" s="1" t="s">
        <v>157</v>
      </c>
      <c r="C497" s="1" t="s">
        <v>90</v>
      </c>
      <c r="D497" s="1" t="s">
        <v>11</v>
      </c>
      <c r="E497" s="2">
        <v>3</v>
      </c>
      <c r="F497" s="1" t="s">
        <v>19</v>
      </c>
      <c r="G497" s="1">
        <v>27</v>
      </c>
      <c r="H497" s="1">
        <v>36.5</v>
      </c>
      <c r="I497" s="2">
        <v>0</v>
      </c>
      <c r="J497" s="2">
        <v>0</v>
      </c>
      <c r="K497" s="2">
        <v>0</v>
      </c>
      <c r="L497" s="2">
        <v>4</v>
      </c>
      <c r="M497" s="2">
        <v>18</v>
      </c>
      <c r="N497" s="2">
        <v>0</v>
      </c>
      <c r="O497" s="2">
        <v>11</v>
      </c>
      <c r="P497" s="2">
        <v>3</v>
      </c>
      <c r="Q497" s="2">
        <v>100</v>
      </c>
      <c r="R497" s="2">
        <v>0.27</v>
      </c>
      <c r="S497" s="2">
        <v>3</v>
      </c>
      <c r="T497" s="2">
        <v>38</v>
      </c>
      <c r="U497" s="2">
        <v>0</v>
      </c>
      <c r="V497">
        <f t="shared" si="73"/>
        <v>0</v>
      </c>
      <c r="W497">
        <f t="shared" si="77"/>
        <v>7</v>
      </c>
      <c r="Y497">
        <f t="shared" si="75"/>
        <v>56</v>
      </c>
      <c r="Z497" s="2">
        <v>6.6</v>
      </c>
      <c r="AA497">
        <v>5300</v>
      </c>
      <c r="AB497" s="18">
        <f t="shared" si="82"/>
        <v>1.2452830188679245</v>
      </c>
      <c r="AC497" t="s">
        <v>759</v>
      </c>
      <c r="AD497">
        <v>21.5</v>
      </c>
    </row>
    <row r="498" spans="1:30" x14ac:dyDescent="0.2">
      <c r="A498" s="1">
        <v>18878</v>
      </c>
      <c r="B498" s="1" t="s">
        <v>196</v>
      </c>
      <c r="C498" s="1" t="s">
        <v>102</v>
      </c>
      <c r="D498" s="1" t="s">
        <v>11</v>
      </c>
      <c r="E498" s="2">
        <v>3</v>
      </c>
      <c r="F498" s="1" t="s">
        <v>47</v>
      </c>
      <c r="G498" s="1">
        <v>54</v>
      </c>
      <c r="H498" s="1">
        <v>74</v>
      </c>
      <c r="I498" s="2">
        <v>0</v>
      </c>
      <c r="J498" s="2">
        <v>0</v>
      </c>
      <c r="K498" s="2">
        <v>0</v>
      </c>
      <c r="L498" s="2">
        <v>18</v>
      </c>
      <c r="M498" s="2">
        <v>42</v>
      </c>
      <c r="N498" s="2">
        <v>0</v>
      </c>
      <c r="O498" s="2">
        <v>25</v>
      </c>
      <c r="P498" s="2">
        <v>1</v>
      </c>
      <c r="Q498" s="2">
        <v>50</v>
      </c>
      <c r="R498" s="2">
        <v>0.08</v>
      </c>
      <c r="S498" s="2">
        <v>1</v>
      </c>
      <c r="T498" s="2">
        <v>14</v>
      </c>
      <c r="U498" s="2">
        <v>0</v>
      </c>
      <c r="V498">
        <f t="shared" si="73"/>
        <v>0</v>
      </c>
      <c r="W498">
        <f t="shared" si="77"/>
        <v>19</v>
      </c>
      <c r="Y498">
        <f t="shared" si="75"/>
        <v>56</v>
      </c>
      <c r="Z498" s="2">
        <v>6.6</v>
      </c>
      <c r="AA498">
        <v>6300</v>
      </c>
      <c r="AB498" s="18">
        <f t="shared" si="82"/>
        <v>1.0476190476190477</v>
      </c>
      <c r="AC498" t="s">
        <v>759</v>
      </c>
      <c r="AD498">
        <v>17.25</v>
      </c>
    </row>
    <row r="499" spans="1:30" x14ac:dyDescent="0.2">
      <c r="A499" s="1">
        <v>25868</v>
      </c>
      <c r="B499" s="1" t="s">
        <v>32</v>
      </c>
      <c r="C499" s="1" t="s">
        <v>3</v>
      </c>
      <c r="D499" s="1" t="s">
        <v>11</v>
      </c>
      <c r="E499" s="2">
        <v>3</v>
      </c>
      <c r="F499" s="1" t="s">
        <v>5</v>
      </c>
      <c r="G499" s="1">
        <v>40</v>
      </c>
      <c r="H499" s="1">
        <v>60.6</v>
      </c>
      <c r="I499" s="2">
        <v>0</v>
      </c>
      <c r="J499" s="2">
        <v>0</v>
      </c>
      <c r="K499" s="2">
        <v>0</v>
      </c>
      <c r="L499" s="2">
        <v>17</v>
      </c>
      <c r="M499" s="2">
        <v>63</v>
      </c>
      <c r="N499" s="2">
        <v>0</v>
      </c>
      <c r="O499" s="2">
        <v>14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>
        <f t="shared" si="73"/>
        <v>0</v>
      </c>
      <c r="W499">
        <f t="shared" si="77"/>
        <v>17</v>
      </c>
      <c r="Y499">
        <f t="shared" si="75"/>
        <v>63</v>
      </c>
      <c r="Z499" s="2">
        <v>6.3</v>
      </c>
      <c r="AA499">
        <v>6700</v>
      </c>
      <c r="AB499" s="18">
        <f t="shared" si="82"/>
        <v>0.94029850746268662</v>
      </c>
      <c r="AC499" t="s">
        <v>759</v>
      </c>
      <c r="AD499">
        <v>20.25</v>
      </c>
    </row>
    <row r="500" spans="1:30" x14ac:dyDescent="0.2">
      <c r="A500" s="1">
        <v>24595</v>
      </c>
      <c r="B500" s="1" t="s">
        <v>202</v>
      </c>
      <c r="C500" s="1" t="s">
        <v>40</v>
      </c>
      <c r="D500" s="1" t="s">
        <v>11</v>
      </c>
      <c r="E500" s="2">
        <v>3</v>
      </c>
      <c r="F500" s="1" t="s">
        <v>18</v>
      </c>
      <c r="G500" s="1">
        <v>17</v>
      </c>
      <c r="H500" s="1">
        <v>28.3</v>
      </c>
      <c r="I500" s="2">
        <v>0</v>
      </c>
      <c r="J500" s="2">
        <v>0</v>
      </c>
      <c r="K500" s="2">
        <v>0</v>
      </c>
      <c r="L500" s="2">
        <v>8</v>
      </c>
      <c r="M500" s="2">
        <v>30</v>
      </c>
      <c r="N500" s="2">
        <v>0</v>
      </c>
      <c r="O500" s="2">
        <v>6</v>
      </c>
      <c r="P500" s="2">
        <v>1</v>
      </c>
      <c r="Q500" s="2">
        <v>100</v>
      </c>
      <c r="R500" s="2">
        <v>0.17</v>
      </c>
      <c r="S500" s="2">
        <v>1</v>
      </c>
      <c r="T500" s="2">
        <v>20</v>
      </c>
      <c r="U500" s="2">
        <v>0</v>
      </c>
      <c r="V500">
        <f t="shared" si="73"/>
        <v>0</v>
      </c>
      <c r="W500">
        <f t="shared" si="77"/>
        <v>9</v>
      </c>
      <c r="Y500">
        <f t="shared" si="75"/>
        <v>50</v>
      </c>
      <c r="Z500" s="2">
        <v>6</v>
      </c>
      <c r="AA500">
        <v>4000</v>
      </c>
      <c r="AB500" s="18">
        <f t="shared" si="82"/>
        <v>1.5</v>
      </c>
      <c r="AC500" t="s">
        <v>759</v>
      </c>
      <c r="AD500">
        <v>22.25</v>
      </c>
    </row>
    <row r="501" spans="1:30" x14ac:dyDescent="0.2">
      <c r="A501" s="1">
        <v>24374</v>
      </c>
      <c r="B501" s="1" t="s">
        <v>223</v>
      </c>
      <c r="C501" s="1" t="s">
        <v>18</v>
      </c>
      <c r="D501" s="1" t="s">
        <v>11</v>
      </c>
      <c r="E501" s="2">
        <v>3</v>
      </c>
      <c r="F501" s="1" t="s">
        <v>40</v>
      </c>
      <c r="G501" s="1">
        <v>31</v>
      </c>
      <c r="H501" s="1">
        <v>55.4</v>
      </c>
      <c r="I501" s="2">
        <v>0</v>
      </c>
      <c r="J501" s="2">
        <v>0</v>
      </c>
      <c r="K501" s="2">
        <v>0</v>
      </c>
      <c r="L501" s="2">
        <v>10</v>
      </c>
      <c r="M501" s="2">
        <v>3</v>
      </c>
      <c r="N501" s="2">
        <v>0</v>
      </c>
      <c r="O501" s="2">
        <v>10</v>
      </c>
      <c r="P501" s="2">
        <v>4</v>
      </c>
      <c r="Q501" s="2">
        <v>80</v>
      </c>
      <c r="R501" s="2">
        <v>0.5</v>
      </c>
      <c r="S501" s="2">
        <v>4</v>
      </c>
      <c r="T501" s="2">
        <v>17</v>
      </c>
      <c r="U501" s="2">
        <v>0</v>
      </c>
      <c r="V501">
        <f t="shared" si="73"/>
        <v>0</v>
      </c>
      <c r="W501">
        <f t="shared" si="77"/>
        <v>14</v>
      </c>
      <c r="Y501">
        <f t="shared" si="75"/>
        <v>20</v>
      </c>
      <c r="Z501" s="2">
        <v>6</v>
      </c>
      <c r="AA501">
        <v>6900</v>
      </c>
      <c r="AB501" s="18">
        <f t="shared" si="82"/>
        <v>0.86956521739130443</v>
      </c>
      <c r="AC501" t="s">
        <v>759</v>
      </c>
      <c r="AD501">
        <v>19.25</v>
      </c>
    </row>
    <row r="502" spans="1:30" x14ac:dyDescent="0.2">
      <c r="A502" s="1">
        <v>23371</v>
      </c>
      <c r="B502" s="1" t="s">
        <v>243</v>
      </c>
      <c r="C502" s="1" t="s">
        <v>63</v>
      </c>
      <c r="D502" s="1" t="s">
        <v>11</v>
      </c>
      <c r="E502" s="2">
        <v>3</v>
      </c>
      <c r="F502" s="1" t="s">
        <v>21</v>
      </c>
      <c r="G502" s="1">
        <v>40</v>
      </c>
      <c r="H502" s="1">
        <v>55.6</v>
      </c>
      <c r="I502" s="2">
        <v>0</v>
      </c>
      <c r="J502" s="2">
        <v>0</v>
      </c>
      <c r="K502" s="2">
        <v>0</v>
      </c>
      <c r="L502" s="2">
        <v>10</v>
      </c>
      <c r="M502" s="2">
        <v>45</v>
      </c>
      <c r="N502" s="2">
        <v>0</v>
      </c>
      <c r="O502" s="2">
        <v>15</v>
      </c>
      <c r="P502" s="2">
        <v>1</v>
      </c>
      <c r="Q502" s="2">
        <v>100</v>
      </c>
      <c r="R502" s="2">
        <v>7.0000000000000007E-2</v>
      </c>
      <c r="S502" s="2">
        <v>1</v>
      </c>
      <c r="T502" s="2">
        <v>3</v>
      </c>
      <c r="U502" s="2">
        <v>0</v>
      </c>
      <c r="V502">
        <f t="shared" si="73"/>
        <v>0</v>
      </c>
      <c r="W502">
        <f t="shared" si="77"/>
        <v>11</v>
      </c>
      <c r="Y502">
        <f t="shared" si="75"/>
        <v>48</v>
      </c>
      <c r="Z502" s="2">
        <v>5.8</v>
      </c>
      <c r="AB502"/>
      <c r="AC502" t="s">
        <v>752</v>
      </c>
      <c r="AD502">
        <v>25.25</v>
      </c>
    </row>
    <row r="503" spans="1:30" x14ac:dyDescent="0.2">
      <c r="A503" s="1">
        <v>25092</v>
      </c>
      <c r="B503" s="1" t="s">
        <v>607</v>
      </c>
      <c r="C503" s="1" t="s">
        <v>21</v>
      </c>
      <c r="D503" s="1" t="s">
        <v>11</v>
      </c>
      <c r="E503" s="2">
        <v>3</v>
      </c>
      <c r="F503" s="1" t="s">
        <v>63</v>
      </c>
      <c r="G503" s="1">
        <v>11</v>
      </c>
      <c r="H503" s="1">
        <v>16.7</v>
      </c>
      <c r="I503" s="2">
        <v>0</v>
      </c>
      <c r="J503" s="2">
        <v>0</v>
      </c>
      <c r="K503" s="2">
        <v>0</v>
      </c>
      <c r="L503" s="2">
        <v>7</v>
      </c>
      <c r="M503" s="2">
        <v>29</v>
      </c>
      <c r="N503" s="2">
        <v>0</v>
      </c>
      <c r="O503" s="2">
        <v>4</v>
      </c>
      <c r="P503" s="2">
        <v>2</v>
      </c>
      <c r="Q503" s="2">
        <v>100</v>
      </c>
      <c r="R503" s="2">
        <v>0.5</v>
      </c>
      <c r="S503" s="2">
        <v>2</v>
      </c>
      <c r="T503" s="2">
        <v>7</v>
      </c>
      <c r="U503" s="2">
        <v>0</v>
      </c>
      <c r="V503">
        <f t="shared" si="73"/>
        <v>0</v>
      </c>
      <c r="W503">
        <f t="shared" si="77"/>
        <v>9</v>
      </c>
      <c r="Y503">
        <f t="shared" si="75"/>
        <v>36</v>
      </c>
      <c r="Z503" s="2">
        <v>5.6</v>
      </c>
      <c r="AB503"/>
      <c r="AC503" t="s">
        <v>752</v>
      </c>
      <c r="AD503">
        <v>19.25</v>
      </c>
    </row>
    <row r="504" spans="1:30" x14ac:dyDescent="0.2">
      <c r="A504" s="1">
        <v>24238</v>
      </c>
      <c r="B504" s="1" t="s">
        <v>247</v>
      </c>
      <c r="C504" s="1" t="s">
        <v>102</v>
      </c>
      <c r="D504" s="1" t="s">
        <v>11</v>
      </c>
      <c r="E504" s="2">
        <v>3</v>
      </c>
      <c r="F504" s="1" t="s">
        <v>47</v>
      </c>
      <c r="G504" s="1">
        <v>20</v>
      </c>
      <c r="H504" s="1">
        <v>27.4</v>
      </c>
      <c r="I504" s="2">
        <v>0</v>
      </c>
      <c r="J504" s="2">
        <v>0</v>
      </c>
      <c r="K504" s="2">
        <v>0</v>
      </c>
      <c r="L504" s="2">
        <v>7</v>
      </c>
      <c r="M504" s="2">
        <v>27</v>
      </c>
      <c r="N504" s="2">
        <v>0</v>
      </c>
      <c r="O504" s="2">
        <v>8</v>
      </c>
      <c r="P504" s="2">
        <v>2</v>
      </c>
      <c r="Q504" s="2">
        <v>100</v>
      </c>
      <c r="R504" s="2">
        <v>0.25</v>
      </c>
      <c r="S504" s="2">
        <v>2</v>
      </c>
      <c r="T504" s="2">
        <v>9</v>
      </c>
      <c r="U504" s="2">
        <v>0</v>
      </c>
      <c r="V504">
        <f t="shared" si="73"/>
        <v>0</v>
      </c>
      <c r="W504">
        <f t="shared" si="77"/>
        <v>9</v>
      </c>
      <c r="Y504">
        <f t="shared" si="75"/>
        <v>36</v>
      </c>
      <c r="Z504" s="2">
        <v>5.6</v>
      </c>
      <c r="AA504">
        <v>4000</v>
      </c>
      <c r="AB504" s="18">
        <f t="shared" ref="AB504:AB512" si="83">(Z504/AA504)*1000</f>
        <v>1.4</v>
      </c>
      <c r="AC504" t="s">
        <v>759</v>
      </c>
      <c r="AD504">
        <v>17.25</v>
      </c>
    </row>
    <row r="505" spans="1:30" x14ac:dyDescent="0.2">
      <c r="A505" s="1">
        <v>24116</v>
      </c>
      <c r="B505" s="1" t="s">
        <v>269</v>
      </c>
      <c r="C505" s="1" t="s">
        <v>29</v>
      </c>
      <c r="D505" s="1" t="s">
        <v>11</v>
      </c>
      <c r="E505" s="2">
        <v>3</v>
      </c>
      <c r="F505" s="1" t="s">
        <v>39</v>
      </c>
      <c r="G505" s="1">
        <v>16</v>
      </c>
      <c r="H505" s="1">
        <v>24.2</v>
      </c>
      <c r="I505" s="2">
        <v>0</v>
      </c>
      <c r="J505" s="2">
        <v>0</v>
      </c>
      <c r="K505" s="2">
        <v>0</v>
      </c>
      <c r="L505" s="2">
        <v>8</v>
      </c>
      <c r="M505" s="2">
        <v>53</v>
      </c>
      <c r="N505" s="2">
        <v>0</v>
      </c>
      <c r="O505" s="2">
        <v>4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>
        <f t="shared" si="73"/>
        <v>0</v>
      </c>
      <c r="W505">
        <f t="shared" si="77"/>
        <v>8</v>
      </c>
      <c r="Y505">
        <f t="shared" si="75"/>
        <v>53</v>
      </c>
      <c r="Z505" s="2">
        <v>5.3</v>
      </c>
      <c r="AA505">
        <v>4200</v>
      </c>
      <c r="AB505" s="18">
        <f t="shared" si="83"/>
        <v>1.2619047619047619</v>
      </c>
      <c r="AC505" t="s">
        <v>759</v>
      </c>
      <c r="AD505">
        <v>20.75</v>
      </c>
    </row>
    <row r="506" spans="1:30" x14ac:dyDescent="0.2">
      <c r="A506" s="1">
        <v>23196</v>
      </c>
      <c r="B506" s="1" t="s">
        <v>355</v>
      </c>
      <c r="C506" s="1" t="s">
        <v>47</v>
      </c>
      <c r="D506" s="1" t="s">
        <v>11</v>
      </c>
      <c r="E506" s="2">
        <v>3</v>
      </c>
      <c r="F506" s="1" t="s">
        <v>102</v>
      </c>
      <c r="G506" s="1">
        <v>20</v>
      </c>
      <c r="H506" s="1">
        <v>35.1</v>
      </c>
      <c r="I506" s="2">
        <v>0</v>
      </c>
      <c r="J506" s="2">
        <v>0</v>
      </c>
      <c r="K506" s="2">
        <v>0</v>
      </c>
      <c r="L506" s="2">
        <v>10</v>
      </c>
      <c r="M506" s="2">
        <v>27</v>
      </c>
      <c r="N506" s="2">
        <v>0</v>
      </c>
      <c r="O506" s="2">
        <v>7</v>
      </c>
      <c r="P506" s="2">
        <v>2</v>
      </c>
      <c r="Q506" s="2">
        <v>100</v>
      </c>
      <c r="R506" s="2">
        <v>0.28999999999999998</v>
      </c>
      <c r="S506" s="2">
        <v>2</v>
      </c>
      <c r="T506" s="2">
        <v>15</v>
      </c>
      <c r="U506" s="2">
        <v>0</v>
      </c>
      <c r="V506">
        <f t="shared" si="73"/>
        <v>0</v>
      </c>
      <c r="W506">
        <f t="shared" si="77"/>
        <v>12</v>
      </c>
      <c r="Y506">
        <f t="shared" si="75"/>
        <v>42</v>
      </c>
      <c r="Z506" s="2">
        <v>5.2</v>
      </c>
      <c r="AA506">
        <v>4000</v>
      </c>
      <c r="AB506" s="18">
        <f t="shared" si="83"/>
        <v>1.3</v>
      </c>
      <c r="AC506" t="s">
        <v>759</v>
      </c>
      <c r="AD506">
        <v>24.25</v>
      </c>
    </row>
    <row r="507" spans="1:30" x14ac:dyDescent="0.2">
      <c r="A507" s="1">
        <v>23205</v>
      </c>
      <c r="B507" s="1" t="s">
        <v>270</v>
      </c>
      <c r="C507" s="1" t="s">
        <v>113</v>
      </c>
      <c r="D507" s="1" t="s">
        <v>11</v>
      </c>
      <c r="E507" s="2">
        <v>3</v>
      </c>
      <c r="F507" s="1" t="s">
        <v>37</v>
      </c>
      <c r="G507" s="1">
        <v>24</v>
      </c>
      <c r="H507" s="1">
        <v>36.4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11</v>
      </c>
      <c r="P507" s="2">
        <v>4</v>
      </c>
      <c r="Q507" s="2">
        <v>100</v>
      </c>
      <c r="R507" s="2">
        <v>0.36</v>
      </c>
      <c r="S507" s="2">
        <v>4</v>
      </c>
      <c r="T507" s="2">
        <v>10</v>
      </c>
      <c r="U507" s="2">
        <v>0</v>
      </c>
      <c r="V507">
        <f t="shared" si="73"/>
        <v>0</v>
      </c>
      <c r="W507">
        <f t="shared" si="77"/>
        <v>4</v>
      </c>
      <c r="Y507">
        <f t="shared" si="75"/>
        <v>10</v>
      </c>
      <c r="Z507" s="2">
        <v>5</v>
      </c>
      <c r="AA507">
        <v>4600</v>
      </c>
      <c r="AB507" s="18">
        <f t="shared" si="83"/>
        <v>1.0869565217391304</v>
      </c>
      <c r="AC507" t="s">
        <v>759</v>
      </c>
      <c r="AD507">
        <v>16.75</v>
      </c>
    </row>
    <row r="508" spans="1:30" x14ac:dyDescent="0.2">
      <c r="A508" s="1">
        <v>25944</v>
      </c>
      <c r="B508" s="1" t="s">
        <v>166</v>
      </c>
      <c r="C508" s="1" t="s">
        <v>24</v>
      </c>
      <c r="D508" s="1" t="s">
        <v>11</v>
      </c>
      <c r="E508" s="2">
        <v>3</v>
      </c>
      <c r="F508" s="1" t="s">
        <v>49</v>
      </c>
      <c r="G508" s="1">
        <v>15</v>
      </c>
      <c r="H508" s="1">
        <v>28.8</v>
      </c>
      <c r="I508" s="2">
        <v>0</v>
      </c>
      <c r="J508" s="2">
        <v>0</v>
      </c>
      <c r="K508" s="2">
        <v>0</v>
      </c>
      <c r="L508" s="2">
        <v>2</v>
      </c>
      <c r="M508" s="2">
        <v>2</v>
      </c>
      <c r="N508" s="2">
        <v>0</v>
      </c>
      <c r="O508" s="2">
        <v>10</v>
      </c>
      <c r="P508" s="2">
        <v>3</v>
      </c>
      <c r="Q508" s="2">
        <v>100</v>
      </c>
      <c r="R508" s="2">
        <v>0.3</v>
      </c>
      <c r="S508" s="2">
        <v>3</v>
      </c>
      <c r="T508" s="2">
        <v>14</v>
      </c>
      <c r="U508" s="2">
        <v>0</v>
      </c>
      <c r="V508">
        <f t="shared" si="73"/>
        <v>0</v>
      </c>
      <c r="W508">
        <f t="shared" si="77"/>
        <v>5</v>
      </c>
      <c r="Y508">
        <f t="shared" si="75"/>
        <v>16</v>
      </c>
      <c r="Z508" s="2">
        <v>4.5999999999999996</v>
      </c>
      <c r="AA508">
        <v>4700</v>
      </c>
      <c r="AB508" s="18">
        <f t="shared" si="83"/>
        <v>0.97872340425531901</v>
      </c>
      <c r="AC508" t="s">
        <v>759</v>
      </c>
      <c r="AD508">
        <v>21.25</v>
      </c>
    </row>
    <row r="509" spans="1:30" x14ac:dyDescent="0.2">
      <c r="A509" s="1">
        <v>25942</v>
      </c>
      <c r="B509" s="1" t="s">
        <v>98</v>
      </c>
      <c r="C509" s="1" t="s">
        <v>87</v>
      </c>
      <c r="D509" s="1" t="s">
        <v>11</v>
      </c>
      <c r="E509" s="2">
        <v>3</v>
      </c>
      <c r="F509" s="1" t="s">
        <v>27</v>
      </c>
      <c r="G509" s="1">
        <v>30</v>
      </c>
      <c r="H509" s="1">
        <v>47.6</v>
      </c>
      <c r="I509" s="2">
        <v>0</v>
      </c>
      <c r="J509" s="2">
        <v>0</v>
      </c>
      <c r="K509" s="2">
        <v>0</v>
      </c>
      <c r="L509" s="2">
        <v>6</v>
      </c>
      <c r="M509" s="2">
        <v>27</v>
      </c>
      <c r="N509" s="2">
        <v>0</v>
      </c>
      <c r="O509" s="2">
        <v>16</v>
      </c>
      <c r="P509" s="2">
        <v>1</v>
      </c>
      <c r="Q509" s="2">
        <v>50</v>
      </c>
      <c r="R509" s="2">
        <v>0.13</v>
      </c>
      <c r="S509" s="2">
        <v>1</v>
      </c>
      <c r="T509" s="2">
        <v>9</v>
      </c>
      <c r="U509" s="2">
        <v>0</v>
      </c>
      <c r="V509">
        <f t="shared" si="73"/>
        <v>0</v>
      </c>
      <c r="W509">
        <f t="shared" si="77"/>
        <v>7</v>
      </c>
      <c r="Y509">
        <f t="shared" si="75"/>
        <v>36</v>
      </c>
      <c r="Z509" s="2">
        <v>4.5999999999999996</v>
      </c>
      <c r="AA509">
        <v>4400</v>
      </c>
      <c r="AB509" s="18">
        <f t="shared" si="83"/>
        <v>1.0454545454545454</v>
      </c>
      <c r="AC509" t="s">
        <v>759</v>
      </c>
      <c r="AD509">
        <v>21.25</v>
      </c>
    </row>
    <row r="510" spans="1:30" x14ac:dyDescent="0.2">
      <c r="A510" s="1">
        <v>23237</v>
      </c>
      <c r="B510" s="1" t="s">
        <v>615</v>
      </c>
      <c r="C510" s="1" t="s">
        <v>5</v>
      </c>
      <c r="D510" s="1" t="s">
        <v>11</v>
      </c>
      <c r="E510" s="2">
        <v>3</v>
      </c>
      <c r="F510" s="1" t="s">
        <v>3</v>
      </c>
      <c r="G510" s="1">
        <v>22</v>
      </c>
      <c r="H510" s="1">
        <v>37.9</v>
      </c>
      <c r="I510" s="2">
        <v>0</v>
      </c>
      <c r="J510" s="2">
        <v>0</v>
      </c>
      <c r="K510" s="2">
        <v>0</v>
      </c>
      <c r="L510" s="2">
        <v>11</v>
      </c>
      <c r="M510" s="2">
        <v>39</v>
      </c>
      <c r="N510" s="2">
        <v>0</v>
      </c>
      <c r="O510" s="2">
        <v>2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>
        <f t="shared" si="73"/>
        <v>0</v>
      </c>
      <c r="W510">
        <f t="shared" si="77"/>
        <v>11</v>
      </c>
      <c r="Y510">
        <f t="shared" si="75"/>
        <v>39</v>
      </c>
      <c r="Z510" s="2">
        <v>3.9</v>
      </c>
      <c r="AA510">
        <v>4100</v>
      </c>
      <c r="AB510" s="18">
        <f t="shared" si="83"/>
        <v>0.95121951219512191</v>
      </c>
      <c r="AC510" t="s">
        <v>759</v>
      </c>
      <c r="AD510">
        <v>23.25</v>
      </c>
    </row>
    <row r="511" spans="1:30" x14ac:dyDescent="0.2">
      <c r="A511" s="1">
        <v>26289</v>
      </c>
      <c r="B511" s="1" t="s">
        <v>616</v>
      </c>
      <c r="C511" s="1" t="s">
        <v>12</v>
      </c>
      <c r="D511" s="1" t="s">
        <v>11</v>
      </c>
      <c r="E511" s="2">
        <v>3</v>
      </c>
      <c r="F511" s="1" t="s">
        <v>35</v>
      </c>
      <c r="G511" s="1">
        <v>7</v>
      </c>
      <c r="H511" s="1">
        <v>10.6</v>
      </c>
      <c r="I511" s="2">
        <v>0</v>
      </c>
      <c r="J511" s="2">
        <v>0</v>
      </c>
      <c r="K511" s="2">
        <v>0</v>
      </c>
      <c r="L511" s="2">
        <v>7</v>
      </c>
      <c r="M511" s="2">
        <v>46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>
        <f t="shared" si="73"/>
        <v>0</v>
      </c>
      <c r="W511">
        <f t="shared" si="77"/>
        <v>7</v>
      </c>
      <c r="Y511">
        <f t="shared" si="75"/>
        <v>46</v>
      </c>
      <c r="Z511" s="2">
        <v>3.6</v>
      </c>
      <c r="AA511">
        <v>4000</v>
      </c>
      <c r="AB511" s="18">
        <f t="shared" si="83"/>
        <v>0.9</v>
      </c>
      <c r="AC511" t="s">
        <v>759</v>
      </c>
      <c r="AD511">
        <v>24.25</v>
      </c>
    </row>
    <row r="512" spans="1:30" x14ac:dyDescent="0.2">
      <c r="A512" s="1">
        <v>22539</v>
      </c>
      <c r="B512" s="1" t="s">
        <v>401</v>
      </c>
      <c r="C512" s="1" t="s">
        <v>3</v>
      </c>
      <c r="D512" s="1" t="s">
        <v>11</v>
      </c>
      <c r="E512" s="2">
        <v>3</v>
      </c>
      <c r="F512" s="1" t="s">
        <v>5</v>
      </c>
      <c r="G512" s="1">
        <v>19</v>
      </c>
      <c r="H512" s="1">
        <v>28.8</v>
      </c>
      <c r="I512" s="2">
        <v>0</v>
      </c>
      <c r="J512" s="2">
        <v>0</v>
      </c>
      <c r="K512" s="2">
        <v>0</v>
      </c>
      <c r="L512" s="2">
        <v>5</v>
      </c>
      <c r="M512" s="2">
        <v>19</v>
      </c>
      <c r="N512" s="2">
        <v>0</v>
      </c>
      <c r="O512" s="2">
        <v>10</v>
      </c>
      <c r="P512" s="2">
        <v>1</v>
      </c>
      <c r="Q512" s="2">
        <v>50</v>
      </c>
      <c r="R512" s="2">
        <v>0.2</v>
      </c>
      <c r="S512" s="2">
        <v>1</v>
      </c>
      <c r="T512" s="2">
        <v>4</v>
      </c>
      <c r="U512" s="2">
        <v>0</v>
      </c>
      <c r="V512">
        <f t="shared" si="73"/>
        <v>0</v>
      </c>
      <c r="W512">
        <f t="shared" si="77"/>
        <v>6</v>
      </c>
      <c r="Y512">
        <f t="shared" si="75"/>
        <v>23</v>
      </c>
      <c r="Z512" s="2">
        <v>3.3</v>
      </c>
      <c r="AA512">
        <v>4200</v>
      </c>
      <c r="AB512" s="18">
        <f t="shared" si="83"/>
        <v>0.78571428571428559</v>
      </c>
      <c r="AC512" t="s">
        <v>759</v>
      </c>
      <c r="AD512">
        <v>20.25</v>
      </c>
    </row>
    <row r="513" spans="1:30" x14ac:dyDescent="0.2">
      <c r="A513" s="1">
        <v>20837</v>
      </c>
      <c r="B513" s="1" t="s">
        <v>403</v>
      </c>
      <c r="C513" s="1" t="s">
        <v>14</v>
      </c>
      <c r="D513" s="1" t="s">
        <v>11</v>
      </c>
      <c r="E513" s="2">
        <v>3</v>
      </c>
      <c r="F513" s="1" t="s">
        <v>43</v>
      </c>
      <c r="G513" s="1">
        <v>15</v>
      </c>
      <c r="H513" s="1">
        <v>25</v>
      </c>
      <c r="I513" s="2">
        <v>0</v>
      </c>
      <c r="J513" s="2">
        <v>0</v>
      </c>
      <c r="K513" s="2">
        <v>0</v>
      </c>
      <c r="L513" s="2">
        <v>3</v>
      </c>
      <c r="M513" s="2">
        <v>13</v>
      </c>
      <c r="N513" s="2">
        <v>0</v>
      </c>
      <c r="O513" s="2">
        <v>7</v>
      </c>
      <c r="P513" s="2">
        <v>2</v>
      </c>
      <c r="Q513" s="2">
        <v>100</v>
      </c>
      <c r="R513" s="2">
        <v>0.28999999999999998</v>
      </c>
      <c r="S513" s="2">
        <v>1</v>
      </c>
      <c r="T513" s="2">
        <v>8</v>
      </c>
      <c r="U513" s="2">
        <v>0</v>
      </c>
      <c r="V513">
        <f t="shared" si="73"/>
        <v>0</v>
      </c>
      <c r="W513">
        <f t="shared" si="77"/>
        <v>5</v>
      </c>
      <c r="Y513">
        <f t="shared" si="75"/>
        <v>21</v>
      </c>
      <c r="Z513" s="2">
        <v>3.1</v>
      </c>
      <c r="AB513"/>
      <c r="AC513" t="s">
        <v>752</v>
      </c>
      <c r="AD513">
        <v>31</v>
      </c>
    </row>
    <row r="514" spans="1:30" x14ac:dyDescent="0.2">
      <c r="A514" s="1">
        <v>25952</v>
      </c>
      <c r="B514" s="1" t="s">
        <v>191</v>
      </c>
      <c r="C514" s="1" t="s">
        <v>8</v>
      </c>
      <c r="D514" s="1" t="s">
        <v>11</v>
      </c>
      <c r="E514" s="2">
        <v>3</v>
      </c>
      <c r="F514" s="1" t="s">
        <v>22</v>
      </c>
      <c r="G514" s="1">
        <v>17</v>
      </c>
      <c r="H514" s="1">
        <v>28.8</v>
      </c>
      <c r="I514" s="2">
        <v>0</v>
      </c>
      <c r="J514" s="2">
        <v>0</v>
      </c>
      <c r="K514" s="2">
        <v>0</v>
      </c>
      <c r="L514" s="2">
        <v>6</v>
      </c>
      <c r="M514" s="2">
        <v>16</v>
      </c>
      <c r="N514" s="2">
        <v>0</v>
      </c>
      <c r="O514" s="2">
        <v>8</v>
      </c>
      <c r="P514" s="2">
        <v>1</v>
      </c>
      <c r="Q514" s="2">
        <v>100</v>
      </c>
      <c r="R514" s="2">
        <v>0.13</v>
      </c>
      <c r="S514" s="2">
        <v>1</v>
      </c>
      <c r="T514" s="2">
        <v>4</v>
      </c>
      <c r="U514" s="2">
        <v>0</v>
      </c>
      <c r="V514">
        <f t="shared" ref="V514:V577" si="84">J514+N514+U514</f>
        <v>0</v>
      </c>
      <c r="W514">
        <f t="shared" si="77"/>
        <v>7</v>
      </c>
      <c r="Y514">
        <f t="shared" si="75"/>
        <v>20</v>
      </c>
      <c r="Z514" s="2">
        <v>3</v>
      </c>
      <c r="AA514">
        <v>4100</v>
      </c>
      <c r="AB514" s="18">
        <f t="shared" ref="AB514:AB525" si="85">(Z514/AA514)*1000</f>
        <v>0.73170731707317072</v>
      </c>
      <c r="AC514" t="s">
        <v>759</v>
      </c>
      <c r="AD514">
        <v>24.5</v>
      </c>
    </row>
    <row r="515" spans="1:30" x14ac:dyDescent="0.2">
      <c r="A515" s="1">
        <v>21768</v>
      </c>
      <c r="B515" s="1" t="s">
        <v>340</v>
      </c>
      <c r="C515" s="1" t="s">
        <v>49</v>
      </c>
      <c r="D515" s="1" t="s">
        <v>11</v>
      </c>
      <c r="E515" s="2">
        <v>3</v>
      </c>
      <c r="F515" s="1" t="s">
        <v>24</v>
      </c>
      <c r="G515" s="1">
        <v>11</v>
      </c>
      <c r="H515" s="1">
        <v>12.8</v>
      </c>
      <c r="I515" s="2">
        <v>0</v>
      </c>
      <c r="J515" s="2">
        <v>0</v>
      </c>
      <c r="K515" s="2">
        <v>0</v>
      </c>
      <c r="L515" s="2">
        <v>6</v>
      </c>
      <c r="M515" s="2">
        <v>28</v>
      </c>
      <c r="N515" s="2">
        <v>0</v>
      </c>
      <c r="O515" s="2">
        <v>3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>
        <f t="shared" si="84"/>
        <v>0</v>
      </c>
      <c r="W515">
        <f t="shared" si="77"/>
        <v>6</v>
      </c>
      <c r="Y515">
        <f t="shared" si="75"/>
        <v>28</v>
      </c>
      <c r="Z515" s="2">
        <v>2.8</v>
      </c>
      <c r="AA515">
        <v>5100</v>
      </c>
      <c r="AB515" s="18">
        <f t="shared" si="85"/>
        <v>0.54901960784313719</v>
      </c>
      <c r="AC515" t="s">
        <v>759</v>
      </c>
      <c r="AD515">
        <v>24.25</v>
      </c>
    </row>
    <row r="516" spans="1:30" x14ac:dyDescent="0.2">
      <c r="A516" s="1">
        <v>23586</v>
      </c>
      <c r="B516" s="1" t="s">
        <v>412</v>
      </c>
      <c r="C516" s="1" t="s">
        <v>42</v>
      </c>
      <c r="D516" s="1" t="s">
        <v>11</v>
      </c>
      <c r="E516" s="2">
        <v>3</v>
      </c>
      <c r="F516" s="1" t="s">
        <v>30</v>
      </c>
      <c r="G516" s="1">
        <v>6</v>
      </c>
      <c r="H516" s="1">
        <v>8.6</v>
      </c>
      <c r="I516" s="2">
        <v>0</v>
      </c>
      <c r="J516" s="2">
        <v>0</v>
      </c>
      <c r="K516" s="2">
        <v>0</v>
      </c>
      <c r="L516" s="2">
        <v>2</v>
      </c>
      <c r="M516" s="2">
        <v>26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>
        <f t="shared" si="84"/>
        <v>0</v>
      </c>
      <c r="W516">
        <f t="shared" si="77"/>
        <v>2</v>
      </c>
      <c r="Y516">
        <f t="shared" si="75"/>
        <v>26</v>
      </c>
      <c r="Z516" s="2">
        <v>2.6</v>
      </c>
      <c r="AA516">
        <v>4000</v>
      </c>
      <c r="AB516" s="18">
        <f t="shared" si="85"/>
        <v>0.65</v>
      </c>
      <c r="AC516" t="s">
        <v>759</v>
      </c>
      <c r="AD516">
        <v>19.5</v>
      </c>
    </row>
    <row r="517" spans="1:30" x14ac:dyDescent="0.2">
      <c r="A517" s="1">
        <v>24309</v>
      </c>
      <c r="B517" s="1" t="s">
        <v>262</v>
      </c>
      <c r="C517" s="1" t="s">
        <v>37</v>
      </c>
      <c r="D517" s="1" t="s">
        <v>11</v>
      </c>
      <c r="E517" s="2">
        <v>3</v>
      </c>
      <c r="F517" s="1" t="s">
        <v>113</v>
      </c>
      <c r="G517" s="1">
        <v>15</v>
      </c>
      <c r="H517" s="1">
        <v>23.1</v>
      </c>
      <c r="I517" s="2">
        <v>0</v>
      </c>
      <c r="J517" s="2">
        <v>0</v>
      </c>
      <c r="K517" s="2">
        <v>0</v>
      </c>
      <c r="L517" s="2">
        <v>6</v>
      </c>
      <c r="M517" s="2">
        <v>25</v>
      </c>
      <c r="N517" s="2">
        <v>0</v>
      </c>
      <c r="O517" s="2">
        <v>4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>
        <f t="shared" si="84"/>
        <v>0</v>
      </c>
      <c r="W517">
        <f t="shared" si="77"/>
        <v>6</v>
      </c>
      <c r="Y517">
        <f t="shared" si="75"/>
        <v>25</v>
      </c>
      <c r="Z517" s="2">
        <v>2.5</v>
      </c>
      <c r="AA517">
        <v>4000</v>
      </c>
      <c r="AB517" s="18">
        <f t="shared" si="85"/>
        <v>0.625</v>
      </c>
      <c r="AC517" t="s">
        <v>759</v>
      </c>
      <c r="AD517">
        <v>24.25</v>
      </c>
    </row>
    <row r="518" spans="1:30" x14ac:dyDescent="0.2">
      <c r="A518" s="1">
        <v>23217</v>
      </c>
      <c r="B518" s="1" t="s">
        <v>141</v>
      </c>
      <c r="C518" s="1" t="s">
        <v>26</v>
      </c>
      <c r="D518" s="1" t="s">
        <v>11</v>
      </c>
      <c r="E518" s="2">
        <v>3</v>
      </c>
      <c r="F518" s="1" t="s">
        <v>76</v>
      </c>
      <c r="G518" s="1">
        <v>20</v>
      </c>
      <c r="H518" s="1">
        <v>27.8</v>
      </c>
      <c r="I518" s="2">
        <v>0</v>
      </c>
      <c r="J518" s="2">
        <v>0</v>
      </c>
      <c r="K518" s="2">
        <v>0</v>
      </c>
      <c r="L518" s="2">
        <v>5</v>
      </c>
      <c r="M518" s="2">
        <v>12</v>
      </c>
      <c r="N518" s="2">
        <v>0</v>
      </c>
      <c r="O518" s="2">
        <v>6</v>
      </c>
      <c r="P518" s="2">
        <v>1</v>
      </c>
      <c r="Q518" s="2">
        <v>100</v>
      </c>
      <c r="R518" s="2">
        <v>0.17</v>
      </c>
      <c r="S518" s="2">
        <v>1</v>
      </c>
      <c r="T518" s="2">
        <v>2</v>
      </c>
      <c r="U518" s="2">
        <v>0</v>
      </c>
      <c r="V518">
        <f t="shared" si="84"/>
        <v>0</v>
      </c>
      <c r="W518">
        <f t="shared" si="77"/>
        <v>6</v>
      </c>
      <c r="Y518">
        <f t="shared" si="75"/>
        <v>14</v>
      </c>
      <c r="Z518" s="2">
        <v>2.4</v>
      </c>
      <c r="AA518">
        <v>5100</v>
      </c>
      <c r="AB518" s="18">
        <f t="shared" si="85"/>
        <v>0.47058823529411759</v>
      </c>
      <c r="AC518" t="s">
        <v>759</v>
      </c>
      <c r="AD518">
        <v>24.75</v>
      </c>
    </row>
    <row r="519" spans="1:30" x14ac:dyDescent="0.2">
      <c r="A519" s="1">
        <v>23190</v>
      </c>
      <c r="B519" s="1" t="s">
        <v>605</v>
      </c>
      <c r="C519" s="1" t="s">
        <v>10</v>
      </c>
      <c r="D519" s="1" t="s">
        <v>11</v>
      </c>
      <c r="E519" s="2">
        <v>3</v>
      </c>
      <c r="F519" s="1" t="s">
        <v>85</v>
      </c>
      <c r="G519" s="1">
        <v>6</v>
      </c>
      <c r="H519" s="1">
        <v>9.1999999999999993</v>
      </c>
      <c r="I519" s="2">
        <v>0</v>
      </c>
      <c r="J519" s="2">
        <v>0</v>
      </c>
      <c r="K519" s="2">
        <v>0</v>
      </c>
      <c r="L519" s="2">
        <v>2</v>
      </c>
      <c r="M519" s="2">
        <v>22</v>
      </c>
      <c r="N519" s="2">
        <v>0</v>
      </c>
      <c r="O519" s="2">
        <v>3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>
        <f t="shared" si="84"/>
        <v>0</v>
      </c>
      <c r="W519">
        <f t="shared" si="77"/>
        <v>2</v>
      </c>
      <c r="Y519">
        <f t="shared" si="75"/>
        <v>22</v>
      </c>
      <c r="Z519" s="2">
        <v>2.2000000000000002</v>
      </c>
      <c r="AA519">
        <v>4800</v>
      </c>
      <c r="AB519" s="18">
        <f t="shared" si="85"/>
        <v>0.45833333333333337</v>
      </c>
      <c r="AC519" t="s">
        <v>759</v>
      </c>
      <c r="AD519">
        <v>23.75</v>
      </c>
    </row>
    <row r="520" spans="1:30" x14ac:dyDescent="0.2">
      <c r="A520" s="1">
        <v>26473</v>
      </c>
      <c r="B520" s="1" t="s">
        <v>427</v>
      </c>
      <c r="C520" s="1" t="s">
        <v>47</v>
      </c>
      <c r="D520" s="1" t="s">
        <v>11</v>
      </c>
      <c r="E520" s="2">
        <v>3</v>
      </c>
      <c r="F520" s="1" t="s">
        <v>102</v>
      </c>
      <c r="G520" s="1">
        <v>5</v>
      </c>
      <c r="H520" s="1">
        <v>8.8000000000000007</v>
      </c>
      <c r="I520" s="2">
        <v>0</v>
      </c>
      <c r="J520" s="2">
        <v>0</v>
      </c>
      <c r="K520" s="2">
        <v>0</v>
      </c>
      <c r="L520" s="2">
        <v>5</v>
      </c>
      <c r="M520" s="2">
        <v>20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>
        <f t="shared" si="84"/>
        <v>0</v>
      </c>
      <c r="W520">
        <f t="shared" si="77"/>
        <v>5</v>
      </c>
      <c r="Y520">
        <f t="shared" si="75"/>
        <v>20</v>
      </c>
      <c r="Z520" s="2">
        <v>2</v>
      </c>
      <c r="AA520">
        <v>4000</v>
      </c>
      <c r="AB520" s="18">
        <f t="shared" si="85"/>
        <v>0.5</v>
      </c>
      <c r="AC520" t="s">
        <v>759</v>
      </c>
      <c r="AD520">
        <v>24.25</v>
      </c>
    </row>
    <row r="521" spans="1:30" x14ac:dyDescent="0.2">
      <c r="A521" s="1">
        <v>21688</v>
      </c>
      <c r="B521" s="1" t="s">
        <v>364</v>
      </c>
      <c r="C521" s="1" t="s">
        <v>40</v>
      </c>
      <c r="D521" s="1" t="s">
        <v>11</v>
      </c>
      <c r="E521" s="2">
        <v>3</v>
      </c>
      <c r="F521" s="1" t="s">
        <v>18</v>
      </c>
      <c r="G521" s="1">
        <v>7</v>
      </c>
      <c r="H521" s="1">
        <v>11.7</v>
      </c>
      <c r="I521" s="2">
        <v>0</v>
      </c>
      <c r="J521" s="2">
        <v>0</v>
      </c>
      <c r="K521" s="2">
        <v>0</v>
      </c>
      <c r="L521" s="2">
        <v>5</v>
      </c>
      <c r="M521" s="2">
        <v>19</v>
      </c>
      <c r="N521" s="2">
        <v>0</v>
      </c>
      <c r="O521" s="2">
        <v>2</v>
      </c>
      <c r="P521" s="2">
        <v>1</v>
      </c>
      <c r="Q521" s="2">
        <v>100</v>
      </c>
      <c r="R521" s="2">
        <v>0.5</v>
      </c>
      <c r="S521" s="2">
        <v>0</v>
      </c>
      <c r="T521" s="2">
        <v>0</v>
      </c>
      <c r="U521" s="2">
        <v>0</v>
      </c>
      <c r="V521">
        <f t="shared" si="84"/>
        <v>0</v>
      </c>
      <c r="W521">
        <f t="shared" si="77"/>
        <v>6</v>
      </c>
      <c r="Y521">
        <f t="shared" si="75"/>
        <v>19</v>
      </c>
      <c r="Z521" s="2">
        <v>1.9</v>
      </c>
      <c r="AA521">
        <v>4000</v>
      </c>
      <c r="AB521" s="18">
        <f t="shared" si="85"/>
        <v>0.47499999999999998</v>
      </c>
      <c r="AC521" t="s">
        <v>759</v>
      </c>
      <c r="AD521">
        <v>22.25</v>
      </c>
    </row>
    <row r="522" spans="1:30" x14ac:dyDescent="0.2">
      <c r="A522" s="1">
        <v>25986</v>
      </c>
      <c r="B522" s="1" t="s">
        <v>612</v>
      </c>
      <c r="C522" s="1" t="s">
        <v>27</v>
      </c>
      <c r="D522" s="1" t="s">
        <v>11</v>
      </c>
      <c r="E522" s="2">
        <v>3</v>
      </c>
      <c r="F522" s="1" t="s">
        <v>87</v>
      </c>
      <c r="G522" s="1">
        <v>21</v>
      </c>
      <c r="H522" s="1">
        <v>30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18</v>
      </c>
      <c r="P522" s="2">
        <v>1</v>
      </c>
      <c r="Q522" s="2">
        <v>100</v>
      </c>
      <c r="R522" s="2">
        <v>0.06</v>
      </c>
      <c r="S522" s="2">
        <v>1</v>
      </c>
      <c r="T522" s="2">
        <v>9</v>
      </c>
      <c r="U522" s="2">
        <v>0</v>
      </c>
      <c r="V522">
        <f t="shared" si="84"/>
        <v>0</v>
      </c>
      <c r="W522">
        <f t="shared" si="77"/>
        <v>1</v>
      </c>
      <c r="Y522">
        <f t="shared" si="75"/>
        <v>9</v>
      </c>
      <c r="Z522" s="2">
        <v>1.9</v>
      </c>
      <c r="AA522">
        <v>4000</v>
      </c>
      <c r="AB522" s="18">
        <f t="shared" si="85"/>
        <v>0.47499999999999998</v>
      </c>
      <c r="AC522" t="s">
        <v>759</v>
      </c>
      <c r="AD522">
        <v>22.25</v>
      </c>
    </row>
    <row r="523" spans="1:30" x14ac:dyDescent="0.2">
      <c r="A523" s="1">
        <v>21861</v>
      </c>
      <c r="B523" s="1" t="s">
        <v>285</v>
      </c>
      <c r="C523" s="1" t="s">
        <v>90</v>
      </c>
      <c r="D523" s="1" t="s">
        <v>11</v>
      </c>
      <c r="E523" s="2">
        <v>3</v>
      </c>
      <c r="F523" s="1" t="s">
        <v>19</v>
      </c>
      <c r="G523" s="1">
        <v>19</v>
      </c>
      <c r="H523" s="1">
        <v>25.7</v>
      </c>
      <c r="I523" s="2">
        <v>0</v>
      </c>
      <c r="J523" s="2">
        <v>0</v>
      </c>
      <c r="K523" s="2">
        <v>0</v>
      </c>
      <c r="L523" s="2">
        <v>7</v>
      </c>
      <c r="M523" s="2">
        <v>28</v>
      </c>
      <c r="N523" s="2">
        <v>0</v>
      </c>
      <c r="O523" s="2">
        <v>6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>
        <f t="shared" si="84"/>
        <v>0</v>
      </c>
      <c r="W523">
        <f t="shared" si="77"/>
        <v>7</v>
      </c>
      <c r="Y523">
        <f t="shared" si="75"/>
        <v>28</v>
      </c>
      <c r="Z523" s="2">
        <v>1.8</v>
      </c>
      <c r="AA523">
        <v>4600</v>
      </c>
      <c r="AB523" s="18">
        <f t="shared" si="85"/>
        <v>0.39130434782608697</v>
      </c>
      <c r="AC523" t="s">
        <v>759</v>
      </c>
      <c r="AD523">
        <v>21.5</v>
      </c>
    </row>
    <row r="524" spans="1:30" x14ac:dyDescent="0.2">
      <c r="A524" s="1">
        <v>25949</v>
      </c>
      <c r="B524" s="1" t="s">
        <v>441</v>
      </c>
      <c r="C524" s="1" t="s">
        <v>18</v>
      </c>
      <c r="D524" s="1" t="s">
        <v>11</v>
      </c>
      <c r="E524" s="2">
        <v>3</v>
      </c>
      <c r="F524" s="1" t="s">
        <v>40</v>
      </c>
      <c r="G524" s="1">
        <v>10</v>
      </c>
      <c r="H524" s="1">
        <v>17.899999999999999</v>
      </c>
      <c r="I524" s="2">
        <v>0</v>
      </c>
      <c r="J524" s="2">
        <v>0</v>
      </c>
      <c r="K524" s="2">
        <v>0</v>
      </c>
      <c r="L524" s="2">
        <v>5</v>
      </c>
      <c r="M524" s="2">
        <v>17</v>
      </c>
      <c r="N524" s="2">
        <v>0</v>
      </c>
      <c r="O524" s="2">
        <v>3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>
        <f t="shared" si="84"/>
        <v>0</v>
      </c>
      <c r="W524">
        <f t="shared" si="77"/>
        <v>5</v>
      </c>
      <c r="Y524">
        <f t="shared" si="75"/>
        <v>17</v>
      </c>
      <c r="Z524" s="2">
        <v>1.7</v>
      </c>
      <c r="AA524">
        <v>4000</v>
      </c>
      <c r="AB524" s="18">
        <f t="shared" si="85"/>
        <v>0.42499999999999999</v>
      </c>
      <c r="AC524" t="s">
        <v>759</v>
      </c>
      <c r="AD524">
        <v>19.25</v>
      </c>
    </row>
    <row r="525" spans="1:30" x14ac:dyDescent="0.2">
      <c r="A525" s="1">
        <v>23250</v>
      </c>
      <c r="B525" s="1" t="s">
        <v>222</v>
      </c>
      <c r="C525" s="1" t="s">
        <v>12</v>
      </c>
      <c r="D525" s="1" t="s">
        <v>11</v>
      </c>
      <c r="E525" s="2">
        <v>3</v>
      </c>
      <c r="F525" s="1" t="s">
        <v>35</v>
      </c>
      <c r="G525" s="1">
        <v>6</v>
      </c>
      <c r="H525" s="1">
        <v>9.1</v>
      </c>
      <c r="I525" s="2">
        <v>0</v>
      </c>
      <c r="J525" s="2">
        <v>0</v>
      </c>
      <c r="K525" s="2">
        <v>0</v>
      </c>
      <c r="L525" s="2">
        <v>1</v>
      </c>
      <c r="M525" s="2">
        <v>4</v>
      </c>
      <c r="N525" s="2">
        <v>0</v>
      </c>
      <c r="O525" s="2">
        <v>3</v>
      </c>
      <c r="P525" s="2">
        <v>2</v>
      </c>
      <c r="Q525" s="2">
        <v>100</v>
      </c>
      <c r="R525" s="2">
        <v>0.67</v>
      </c>
      <c r="S525" s="2">
        <v>1</v>
      </c>
      <c r="T525" s="2">
        <v>0</v>
      </c>
      <c r="U525" s="2">
        <v>0</v>
      </c>
      <c r="V525">
        <f t="shared" si="84"/>
        <v>0</v>
      </c>
      <c r="W525">
        <f t="shared" si="77"/>
        <v>3</v>
      </c>
      <c r="Y525">
        <f t="shared" ref="Y525:Y588" si="86">M525+T525</f>
        <v>4</v>
      </c>
      <c r="Z525" s="2">
        <v>1.4</v>
      </c>
      <c r="AA525">
        <v>4700</v>
      </c>
      <c r="AB525" s="18">
        <f t="shared" si="85"/>
        <v>0.2978723404255319</v>
      </c>
      <c r="AC525" t="s">
        <v>759</v>
      </c>
      <c r="AD525">
        <v>24.25</v>
      </c>
    </row>
    <row r="526" spans="1:30" x14ac:dyDescent="0.2">
      <c r="A526" s="1">
        <v>25899</v>
      </c>
      <c r="B526" s="1" t="s">
        <v>239</v>
      </c>
      <c r="C526" s="1" t="s">
        <v>63</v>
      </c>
      <c r="D526" s="1" t="s">
        <v>11</v>
      </c>
      <c r="E526" s="2">
        <v>3</v>
      </c>
      <c r="F526" s="1" t="s">
        <v>21</v>
      </c>
      <c r="G526" s="1">
        <v>8</v>
      </c>
      <c r="H526" s="1">
        <v>11.1</v>
      </c>
      <c r="I526" s="2">
        <v>0</v>
      </c>
      <c r="J526" s="2">
        <v>0</v>
      </c>
      <c r="K526" s="2">
        <v>0</v>
      </c>
      <c r="L526" s="2">
        <v>2</v>
      </c>
      <c r="M526" s="2">
        <v>13</v>
      </c>
      <c r="N526" s="2">
        <v>0</v>
      </c>
      <c r="O526" s="2">
        <v>2</v>
      </c>
      <c r="P526" s="2">
        <v>0</v>
      </c>
      <c r="Q526" s="2">
        <v>0</v>
      </c>
      <c r="R526" s="2">
        <v>0.5</v>
      </c>
      <c r="S526" s="2">
        <v>0</v>
      </c>
      <c r="T526" s="2">
        <v>0</v>
      </c>
      <c r="U526" s="2">
        <v>0</v>
      </c>
      <c r="V526">
        <f t="shared" si="84"/>
        <v>0</v>
      </c>
      <c r="W526">
        <f t="shared" ref="W526:W589" si="87">L526+P526</f>
        <v>2</v>
      </c>
      <c r="Y526">
        <f t="shared" si="86"/>
        <v>13</v>
      </c>
      <c r="Z526" s="2">
        <v>1.3</v>
      </c>
      <c r="AB526"/>
      <c r="AC526" t="s">
        <v>752</v>
      </c>
      <c r="AD526">
        <v>25.25</v>
      </c>
    </row>
    <row r="527" spans="1:30" x14ac:dyDescent="0.2">
      <c r="A527" s="1">
        <v>18993</v>
      </c>
      <c r="B527" s="1" t="s">
        <v>365</v>
      </c>
      <c r="C527" s="1" t="s">
        <v>18</v>
      </c>
      <c r="D527" s="1" t="s">
        <v>11</v>
      </c>
      <c r="E527" s="2">
        <v>3</v>
      </c>
      <c r="F527" s="1" t="s">
        <v>40</v>
      </c>
      <c r="G527" s="1">
        <v>15</v>
      </c>
      <c r="H527" s="1">
        <v>26.8</v>
      </c>
      <c r="I527" s="2">
        <v>0</v>
      </c>
      <c r="J527" s="2">
        <v>0</v>
      </c>
      <c r="K527" s="2">
        <v>0</v>
      </c>
      <c r="L527" s="2">
        <v>4</v>
      </c>
      <c r="M527" s="2">
        <v>21</v>
      </c>
      <c r="N527" s="2">
        <v>0</v>
      </c>
      <c r="O527" s="2">
        <v>7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>
        <f t="shared" si="84"/>
        <v>0</v>
      </c>
      <c r="W527">
        <f t="shared" si="87"/>
        <v>4</v>
      </c>
      <c r="Y527">
        <f t="shared" si="86"/>
        <v>21</v>
      </c>
      <c r="Z527" s="2">
        <v>1.1000000000000001</v>
      </c>
      <c r="AA527">
        <v>4000</v>
      </c>
      <c r="AB527" s="18">
        <f>(Z527/AA527)*1000</f>
        <v>0.27500000000000002</v>
      </c>
      <c r="AC527" t="s">
        <v>759</v>
      </c>
      <c r="AD527">
        <v>19.25</v>
      </c>
    </row>
    <row r="528" spans="1:30" x14ac:dyDescent="0.2">
      <c r="A528" s="1">
        <v>20941</v>
      </c>
      <c r="B528" s="1" t="s">
        <v>398</v>
      </c>
      <c r="C528" s="1" t="s">
        <v>21</v>
      </c>
      <c r="D528" s="1" t="s">
        <v>11</v>
      </c>
      <c r="E528" s="2">
        <v>3</v>
      </c>
      <c r="F528" s="1" t="s">
        <v>63</v>
      </c>
      <c r="G528" s="1">
        <v>16</v>
      </c>
      <c r="H528" s="1">
        <v>24.2</v>
      </c>
      <c r="I528" s="2">
        <v>0</v>
      </c>
      <c r="J528" s="2">
        <v>0</v>
      </c>
      <c r="K528" s="2">
        <v>0</v>
      </c>
      <c r="L528" s="2">
        <v>4</v>
      </c>
      <c r="M528" s="2">
        <v>11</v>
      </c>
      <c r="N528" s="2">
        <v>0</v>
      </c>
      <c r="O528" s="2">
        <v>7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>
        <f t="shared" si="84"/>
        <v>0</v>
      </c>
      <c r="W528">
        <f t="shared" si="87"/>
        <v>4</v>
      </c>
      <c r="Y528">
        <f t="shared" si="86"/>
        <v>11</v>
      </c>
      <c r="Z528" s="2">
        <v>1.1000000000000001</v>
      </c>
      <c r="AB528"/>
      <c r="AC528" t="s">
        <v>752</v>
      </c>
      <c r="AD528">
        <v>19.25</v>
      </c>
    </row>
    <row r="529" spans="1:30" x14ac:dyDescent="0.2">
      <c r="A529" s="1">
        <v>23341</v>
      </c>
      <c r="B529" s="1" t="s">
        <v>460</v>
      </c>
      <c r="C529" s="1" t="s">
        <v>30</v>
      </c>
      <c r="D529" s="1" t="s">
        <v>11</v>
      </c>
      <c r="E529" s="2">
        <v>3</v>
      </c>
      <c r="F529" s="1" t="s">
        <v>42</v>
      </c>
      <c r="G529" s="1">
        <v>4</v>
      </c>
      <c r="H529" s="1">
        <v>7</v>
      </c>
      <c r="I529" s="2">
        <v>0</v>
      </c>
      <c r="J529" s="2">
        <v>0</v>
      </c>
      <c r="K529" s="2">
        <v>0</v>
      </c>
      <c r="L529" s="2">
        <v>2</v>
      </c>
      <c r="M529" s="2">
        <v>6</v>
      </c>
      <c r="N529" s="2">
        <v>0</v>
      </c>
      <c r="O529" s="2">
        <v>2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>
        <f t="shared" si="84"/>
        <v>0</v>
      </c>
      <c r="W529">
        <f t="shared" si="87"/>
        <v>2</v>
      </c>
      <c r="Y529">
        <f t="shared" si="86"/>
        <v>6</v>
      </c>
      <c r="Z529" s="2">
        <v>0.6</v>
      </c>
      <c r="AA529">
        <v>4000</v>
      </c>
      <c r="AB529" s="18">
        <f t="shared" ref="AB529:AB541" si="88">(Z529/AA529)*1000</f>
        <v>0.15</v>
      </c>
      <c r="AC529" t="s">
        <v>759</v>
      </c>
      <c r="AD529">
        <v>24</v>
      </c>
    </row>
    <row r="530" spans="1:30" x14ac:dyDescent="0.2">
      <c r="A530" s="1">
        <v>25900</v>
      </c>
      <c r="B530" s="1" t="s">
        <v>387</v>
      </c>
      <c r="C530" s="1" t="s">
        <v>30</v>
      </c>
      <c r="D530" s="1" t="s">
        <v>11</v>
      </c>
      <c r="E530" s="2">
        <v>3</v>
      </c>
      <c r="F530" s="1" t="s">
        <v>42</v>
      </c>
      <c r="G530" s="1">
        <v>8</v>
      </c>
      <c r="H530" s="1">
        <v>14</v>
      </c>
      <c r="I530" s="2">
        <v>0</v>
      </c>
      <c r="J530" s="2">
        <v>0</v>
      </c>
      <c r="K530" s="2">
        <v>0</v>
      </c>
      <c r="L530" s="2">
        <v>1</v>
      </c>
      <c r="M530" s="2">
        <v>3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>
        <f t="shared" si="84"/>
        <v>0</v>
      </c>
      <c r="W530">
        <f t="shared" si="87"/>
        <v>1</v>
      </c>
      <c r="Y530">
        <f t="shared" si="86"/>
        <v>3</v>
      </c>
      <c r="Z530" s="2">
        <v>0.3</v>
      </c>
      <c r="AA530">
        <v>4200</v>
      </c>
      <c r="AB530" s="18">
        <f t="shared" si="88"/>
        <v>7.1428571428571425E-2</v>
      </c>
      <c r="AC530" t="s">
        <v>759</v>
      </c>
      <c r="AD530">
        <v>24</v>
      </c>
    </row>
    <row r="531" spans="1:30" x14ac:dyDescent="0.2">
      <c r="A531" s="1">
        <v>25054</v>
      </c>
      <c r="B531" s="1" t="s">
        <v>393</v>
      </c>
      <c r="C531" s="1" t="s">
        <v>3</v>
      </c>
      <c r="D531" s="1" t="s">
        <v>11</v>
      </c>
      <c r="E531" s="2">
        <v>3</v>
      </c>
      <c r="F531" s="1" t="s">
        <v>5</v>
      </c>
      <c r="G531" s="1">
        <v>7</v>
      </c>
      <c r="H531" s="1">
        <v>10.6</v>
      </c>
      <c r="I531" s="2">
        <v>0</v>
      </c>
      <c r="J531" s="2">
        <v>0</v>
      </c>
      <c r="K531" s="2">
        <v>0</v>
      </c>
      <c r="L531" s="2">
        <v>3</v>
      </c>
      <c r="M531" s="2">
        <v>2</v>
      </c>
      <c r="N531" s="2">
        <v>0</v>
      </c>
      <c r="O531" s="2">
        <v>2</v>
      </c>
      <c r="P531" s="2">
        <v>0</v>
      </c>
      <c r="Q531" s="2">
        <v>0</v>
      </c>
      <c r="R531" s="2">
        <v>0.5</v>
      </c>
      <c r="S531" s="2">
        <v>0</v>
      </c>
      <c r="T531" s="2">
        <v>0</v>
      </c>
      <c r="U531" s="2">
        <v>0</v>
      </c>
      <c r="V531">
        <f t="shared" si="84"/>
        <v>0</v>
      </c>
      <c r="W531">
        <f t="shared" si="87"/>
        <v>3</v>
      </c>
      <c r="Y531">
        <f t="shared" si="86"/>
        <v>2</v>
      </c>
      <c r="Z531" s="2">
        <v>0.2</v>
      </c>
      <c r="AA531">
        <v>4000</v>
      </c>
      <c r="AB531" s="18">
        <f t="shared" si="88"/>
        <v>0.05</v>
      </c>
      <c r="AC531" t="s">
        <v>759</v>
      </c>
      <c r="AD531">
        <v>20.25</v>
      </c>
    </row>
    <row r="532" spans="1:30" x14ac:dyDescent="0.2">
      <c r="A532" s="1">
        <v>25889</v>
      </c>
      <c r="B532" s="1" t="s">
        <v>193</v>
      </c>
      <c r="C532" s="1" t="s">
        <v>113</v>
      </c>
      <c r="D532" s="1" t="s">
        <v>11</v>
      </c>
      <c r="E532" s="2">
        <v>3</v>
      </c>
      <c r="F532" s="1" t="s">
        <v>37</v>
      </c>
      <c r="G532" s="1">
        <v>5</v>
      </c>
      <c r="H532" s="1">
        <v>7.6</v>
      </c>
      <c r="I532" s="2">
        <v>0</v>
      </c>
      <c r="J532" s="2">
        <v>0</v>
      </c>
      <c r="K532" s="2">
        <v>0</v>
      </c>
      <c r="L532" s="2">
        <v>1</v>
      </c>
      <c r="M532" s="2">
        <v>2</v>
      </c>
      <c r="N532" s="2">
        <v>0</v>
      </c>
      <c r="O532" s="2">
        <v>2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>
        <f t="shared" si="84"/>
        <v>0</v>
      </c>
      <c r="W532">
        <f t="shared" si="87"/>
        <v>1</v>
      </c>
      <c r="Y532">
        <f t="shared" si="86"/>
        <v>2</v>
      </c>
      <c r="Z532" s="2">
        <v>0.2</v>
      </c>
      <c r="AA532">
        <v>5200</v>
      </c>
      <c r="AB532" s="18">
        <f t="shared" si="88"/>
        <v>3.8461538461538464E-2</v>
      </c>
      <c r="AC532" t="s">
        <v>759</v>
      </c>
      <c r="AD532">
        <v>16.75</v>
      </c>
    </row>
    <row r="533" spans="1:30" x14ac:dyDescent="0.2">
      <c r="A533" s="1">
        <v>24278</v>
      </c>
      <c r="B533" s="1" t="s">
        <v>308</v>
      </c>
      <c r="C533" s="1" t="s">
        <v>22</v>
      </c>
      <c r="D533" s="1" t="s">
        <v>11</v>
      </c>
      <c r="E533" s="2">
        <v>3</v>
      </c>
      <c r="F533" s="1" t="s">
        <v>8</v>
      </c>
      <c r="G533" s="1">
        <v>9</v>
      </c>
      <c r="H533" s="1">
        <v>12.2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>
        <f t="shared" si="84"/>
        <v>0</v>
      </c>
      <c r="W533">
        <f t="shared" si="87"/>
        <v>0</v>
      </c>
      <c r="Y533">
        <f t="shared" si="86"/>
        <v>0</v>
      </c>
      <c r="Z533" s="2">
        <v>0</v>
      </c>
      <c r="AA533">
        <v>4000</v>
      </c>
      <c r="AB533" s="18">
        <f t="shared" si="88"/>
        <v>0</v>
      </c>
      <c r="AC533" t="s">
        <v>759</v>
      </c>
      <c r="AD533">
        <v>25.5</v>
      </c>
    </row>
    <row r="534" spans="1:30" x14ac:dyDescent="0.2">
      <c r="A534" s="1">
        <v>23231</v>
      </c>
      <c r="B534" s="1" t="s">
        <v>382</v>
      </c>
      <c r="C534" s="1" t="s">
        <v>24</v>
      </c>
      <c r="D534" s="1" t="s">
        <v>11</v>
      </c>
      <c r="E534" s="2">
        <v>3</v>
      </c>
      <c r="F534" s="1" t="s">
        <v>49</v>
      </c>
      <c r="G534" s="1">
        <v>2</v>
      </c>
      <c r="H534" s="1">
        <v>3.8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1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>
        <f t="shared" si="84"/>
        <v>0</v>
      </c>
      <c r="W534">
        <f t="shared" si="87"/>
        <v>0</v>
      </c>
      <c r="Y534">
        <f t="shared" si="86"/>
        <v>0</v>
      </c>
      <c r="Z534" s="2">
        <v>0</v>
      </c>
      <c r="AA534">
        <v>4000</v>
      </c>
      <c r="AB534" s="18">
        <f t="shared" si="88"/>
        <v>0</v>
      </c>
      <c r="AC534" t="s">
        <v>759</v>
      </c>
      <c r="AD534">
        <v>21.25</v>
      </c>
    </row>
    <row r="535" spans="1:30" x14ac:dyDescent="0.2">
      <c r="A535" s="1">
        <v>23273</v>
      </c>
      <c r="B535" s="1" t="s">
        <v>400</v>
      </c>
      <c r="C535" s="1" t="s">
        <v>49</v>
      </c>
      <c r="D535" s="1" t="s">
        <v>11</v>
      </c>
      <c r="E535" s="2">
        <v>3</v>
      </c>
      <c r="F535" s="1" t="s">
        <v>24</v>
      </c>
      <c r="G535" s="1">
        <v>7</v>
      </c>
      <c r="H535" s="1">
        <v>8.1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4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>
        <f t="shared" si="84"/>
        <v>0</v>
      </c>
      <c r="W535">
        <f t="shared" si="87"/>
        <v>0</v>
      </c>
      <c r="Y535">
        <f t="shared" si="86"/>
        <v>0</v>
      </c>
      <c r="Z535" s="2">
        <v>0</v>
      </c>
      <c r="AA535">
        <v>4000</v>
      </c>
      <c r="AB535" s="18">
        <f t="shared" si="88"/>
        <v>0</v>
      </c>
      <c r="AC535" t="s">
        <v>759</v>
      </c>
      <c r="AD535">
        <v>24.25</v>
      </c>
    </row>
    <row r="536" spans="1:30" x14ac:dyDescent="0.2">
      <c r="A536" s="1">
        <v>24609</v>
      </c>
      <c r="B536" s="1" t="s">
        <v>278</v>
      </c>
      <c r="C536" s="1" t="s">
        <v>85</v>
      </c>
      <c r="D536" s="1" t="s">
        <v>11</v>
      </c>
      <c r="E536" s="2">
        <v>3</v>
      </c>
      <c r="F536" s="1" t="s">
        <v>10</v>
      </c>
      <c r="G536" s="1">
        <v>7</v>
      </c>
      <c r="H536" s="1">
        <v>10.6</v>
      </c>
      <c r="I536" s="2">
        <v>0</v>
      </c>
      <c r="J536" s="2">
        <v>0</v>
      </c>
      <c r="K536" s="2">
        <v>0</v>
      </c>
      <c r="L536" s="2">
        <v>2</v>
      </c>
      <c r="M536" s="2">
        <v>0</v>
      </c>
      <c r="N536" s="2">
        <v>0</v>
      </c>
      <c r="O536" s="2">
        <v>2</v>
      </c>
      <c r="P536" s="2">
        <v>1</v>
      </c>
      <c r="Q536" s="2">
        <v>100</v>
      </c>
      <c r="R536" s="2">
        <v>0.5</v>
      </c>
      <c r="S536" s="2">
        <v>0</v>
      </c>
      <c r="T536" s="2">
        <v>0</v>
      </c>
      <c r="U536" s="2">
        <v>0</v>
      </c>
      <c r="V536">
        <f t="shared" si="84"/>
        <v>0</v>
      </c>
      <c r="W536">
        <f t="shared" si="87"/>
        <v>3</v>
      </c>
      <c r="Y536">
        <f t="shared" si="86"/>
        <v>0</v>
      </c>
      <c r="Z536" s="2">
        <v>0</v>
      </c>
      <c r="AA536">
        <v>4000</v>
      </c>
      <c r="AB536" s="18">
        <f t="shared" si="88"/>
        <v>0</v>
      </c>
      <c r="AC536" t="s">
        <v>759</v>
      </c>
      <c r="AD536">
        <v>21.75</v>
      </c>
    </row>
    <row r="537" spans="1:30" x14ac:dyDescent="0.2">
      <c r="A537" s="1">
        <v>23193</v>
      </c>
      <c r="B537" s="1" t="s">
        <v>428</v>
      </c>
      <c r="C537" s="1" t="s">
        <v>39</v>
      </c>
      <c r="D537" s="1" t="s">
        <v>11</v>
      </c>
      <c r="E537" s="2">
        <v>3</v>
      </c>
      <c r="F537" s="1" t="s">
        <v>29</v>
      </c>
      <c r="G537" s="1">
        <v>0</v>
      </c>
      <c r="H537" s="1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>
        <f t="shared" si="84"/>
        <v>0</v>
      </c>
      <c r="W537">
        <f t="shared" si="87"/>
        <v>0</v>
      </c>
      <c r="Y537">
        <f t="shared" si="86"/>
        <v>0</v>
      </c>
      <c r="Z537" s="2">
        <v>0</v>
      </c>
      <c r="AA537">
        <v>4300</v>
      </c>
      <c r="AB537" s="18">
        <f t="shared" si="88"/>
        <v>0</v>
      </c>
      <c r="AC537" t="s">
        <v>759</v>
      </c>
      <c r="AD537">
        <v>23.75</v>
      </c>
    </row>
    <row r="538" spans="1:30" x14ac:dyDescent="0.2">
      <c r="A538" s="1">
        <v>21802</v>
      </c>
      <c r="B538" s="1" t="s">
        <v>611</v>
      </c>
      <c r="C538" s="1" t="s">
        <v>39</v>
      </c>
      <c r="D538" s="1" t="s">
        <v>11</v>
      </c>
      <c r="E538" s="2">
        <v>3</v>
      </c>
      <c r="F538" s="1" t="s">
        <v>29</v>
      </c>
      <c r="G538" s="1">
        <v>5</v>
      </c>
      <c r="H538" s="1">
        <v>7.5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>
        <f t="shared" si="84"/>
        <v>0</v>
      </c>
      <c r="W538">
        <f t="shared" si="87"/>
        <v>0</v>
      </c>
      <c r="Y538">
        <f t="shared" si="86"/>
        <v>0</v>
      </c>
      <c r="Z538" s="2">
        <v>0</v>
      </c>
      <c r="AA538">
        <v>4000</v>
      </c>
      <c r="AB538" s="18">
        <f t="shared" si="88"/>
        <v>0</v>
      </c>
      <c r="AC538" t="s">
        <v>759</v>
      </c>
      <c r="AD538">
        <v>23.75</v>
      </c>
    </row>
    <row r="539" spans="1:30" x14ac:dyDescent="0.2">
      <c r="A539" s="1">
        <v>23481</v>
      </c>
      <c r="B539" s="1" t="s">
        <v>696</v>
      </c>
      <c r="C539" s="1" t="s">
        <v>102</v>
      </c>
      <c r="D539" s="1" t="s">
        <v>11</v>
      </c>
      <c r="E539" s="2">
        <v>3</v>
      </c>
      <c r="F539" s="1" t="s">
        <v>47</v>
      </c>
      <c r="G539" s="1">
        <v>0</v>
      </c>
      <c r="H539" s="1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>
        <f t="shared" si="84"/>
        <v>0</v>
      </c>
      <c r="W539">
        <f t="shared" si="87"/>
        <v>0</v>
      </c>
      <c r="Y539">
        <f t="shared" si="86"/>
        <v>0</v>
      </c>
      <c r="Z539" s="2">
        <v>0</v>
      </c>
      <c r="AA539">
        <v>4000</v>
      </c>
      <c r="AB539" s="18">
        <f t="shared" si="88"/>
        <v>0</v>
      </c>
      <c r="AC539" t="s">
        <v>759</v>
      </c>
      <c r="AD539">
        <v>17.25</v>
      </c>
    </row>
    <row r="540" spans="1:30" x14ac:dyDescent="0.2">
      <c r="A540" s="1">
        <v>24194</v>
      </c>
      <c r="B540" s="1" t="s">
        <v>311</v>
      </c>
      <c r="C540" s="1" t="s">
        <v>26</v>
      </c>
      <c r="D540" s="1" t="s">
        <v>11</v>
      </c>
      <c r="E540" s="2">
        <v>3</v>
      </c>
      <c r="F540" s="1" t="s">
        <v>76</v>
      </c>
      <c r="G540" s="1">
        <v>0</v>
      </c>
      <c r="H540" s="1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>
        <f t="shared" si="84"/>
        <v>0</v>
      </c>
      <c r="W540">
        <f t="shared" si="87"/>
        <v>0</v>
      </c>
      <c r="Y540">
        <f t="shared" si="86"/>
        <v>0</v>
      </c>
      <c r="Z540" s="2">
        <v>0</v>
      </c>
      <c r="AA540">
        <v>4000</v>
      </c>
      <c r="AB540" s="18">
        <f t="shared" si="88"/>
        <v>0</v>
      </c>
      <c r="AC540" t="s">
        <v>759</v>
      </c>
      <c r="AD540">
        <v>24.75</v>
      </c>
    </row>
    <row r="541" spans="1:30" x14ac:dyDescent="0.2">
      <c r="A541" s="1">
        <v>25064</v>
      </c>
      <c r="B541" s="1" t="s">
        <v>348</v>
      </c>
      <c r="C541" s="1" t="s">
        <v>76</v>
      </c>
      <c r="D541" s="1" t="s">
        <v>11</v>
      </c>
      <c r="E541" s="2">
        <v>3</v>
      </c>
      <c r="F541" s="1" t="s">
        <v>26</v>
      </c>
      <c r="G541" s="1">
        <v>9</v>
      </c>
      <c r="H541" s="1">
        <v>13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1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>
        <f t="shared" si="84"/>
        <v>0</v>
      </c>
      <c r="W541">
        <f t="shared" si="87"/>
        <v>0</v>
      </c>
      <c r="Y541">
        <f t="shared" si="86"/>
        <v>0</v>
      </c>
      <c r="Z541" s="2">
        <v>0</v>
      </c>
      <c r="AA541">
        <v>4000</v>
      </c>
      <c r="AB541" s="18">
        <f t="shared" si="88"/>
        <v>0</v>
      </c>
      <c r="AC541" t="s">
        <v>759</v>
      </c>
      <c r="AD541">
        <v>18.25</v>
      </c>
    </row>
    <row r="542" spans="1:30" x14ac:dyDescent="0.2">
      <c r="A542" s="1">
        <v>24980</v>
      </c>
      <c r="B542" s="1" t="s">
        <v>282</v>
      </c>
      <c r="C542" s="1" t="s">
        <v>14</v>
      </c>
      <c r="D542" s="1" t="s">
        <v>11</v>
      </c>
      <c r="E542" s="2">
        <v>3</v>
      </c>
      <c r="F542" s="1" t="s">
        <v>43</v>
      </c>
      <c r="G542" s="1">
        <v>4</v>
      </c>
      <c r="H542" s="1">
        <v>6.7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2</v>
      </c>
      <c r="P542" s="2">
        <v>0</v>
      </c>
      <c r="Q542" s="2">
        <v>0</v>
      </c>
      <c r="R542" s="2">
        <v>0.5</v>
      </c>
      <c r="S542" s="2">
        <v>0</v>
      </c>
      <c r="T542" s="2">
        <v>0</v>
      </c>
      <c r="U542" s="2">
        <v>0</v>
      </c>
      <c r="V542">
        <f t="shared" si="84"/>
        <v>0</v>
      </c>
      <c r="W542">
        <f t="shared" si="87"/>
        <v>0</v>
      </c>
      <c r="Y542">
        <f t="shared" si="86"/>
        <v>0</v>
      </c>
      <c r="Z542" s="2">
        <v>0</v>
      </c>
      <c r="AB542"/>
      <c r="AC542" t="s">
        <v>752</v>
      </c>
      <c r="AD542">
        <v>31</v>
      </c>
    </row>
    <row r="543" spans="1:30" x14ac:dyDescent="0.2">
      <c r="A543" s="1">
        <v>19626</v>
      </c>
      <c r="B543" s="1" t="s">
        <v>397</v>
      </c>
      <c r="C543" s="1" t="s">
        <v>87</v>
      </c>
      <c r="D543" s="1" t="s">
        <v>11</v>
      </c>
      <c r="E543" s="2">
        <v>3</v>
      </c>
      <c r="F543" s="1" t="s">
        <v>27</v>
      </c>
      <c r="G543" s="1">
        <v>0</v>
      </c>
      <c r="H543" s="1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>
        <f t="shared" si="84"/>
        <v>0</v>
      </c>
      <c r="W543">
        <f t="shared" si="87"/>
        <v>0</v>
      </c>
      <c r="Y543">
        <f t="shared" si="86"/>
        <v>0</v>
      </c>
      <c r="Z543" s="2">
        <v>0</v>
      </c>
      <c r="AA543">
        <v>4000</v>
      </c>
      <c r="AB543" s="18">
        <f t="shared" ref="AB543:AB545" si="89">(Z543/AA543)*1000</f>
        <v>0</v>
      </c>
      <c r="AC543" t="s">
        <v>759</v>
      </c>
      <c r="AD543">
        <v>21.25</v>
      </c>
    </row>
    <row r="544" spans="1:30" x14ac:dyDescent="0.2">
      <c r="A544" s="1">
        <v>25948</v>
      </c>
      <c r="B544" s="1" t="s">
        <v>389</v>
      </c>
      <c r="C544" s="1" t="s">
        <v>35</v>
      </c>
      <c r="D544" s="1" t="s">
        <v>11</v>
      </c>
      <c r="E544" s="2">
        <v>3</v>
      </c>
      <c r="F544" s="1" t="s">
        <v>12</v>
      </c>
      <c r="G544" s="1">
        <v>2</v>
      </c>
      <c r="H544" s="1">
        <v>3.4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1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>
        <f t="shared" si="84"/>
        <v>0</v>
      </c>
      <c r="W544">
        <f t="shared" si="87"/>
        <v>0</v>
      </c>
      <c r="Y544">
        <f t="shared" si="86"/>
        <v>0</v>
      </c>
      <c r="Z544" s="2">
        <v>0</v>
      </c>
      <c r="AA544">
        <v>4000</v>
      </c>
      <c r="AB544" s="18">
        <f t="shared" si="89"/>
        <v>0</v>
      </c>
      <c r="AC544" t="s">
        <v>759</v>
      </c>
      <c r="AD544">
        <v>19.75</v>
      </c>
    </row>
    <row r="545" spans="1:30" x14ac:dyDescent="0.2">
      <c r="A545" s="1">
        <v>24372</v>
      </c>
      <c r="B545" s="1" t="s">
        <v>458</v>
      </c>
      <c r="C545" s="1" t="s">
        <v>8</v>
      </c>
      <c r="D545" s="1" t="s">
        <v>11</v>
      </c>
      <c r="E545" s="2">
        <v>3</v>
      </c>
      <c r="F545" s="1" t="s">
        <v>22</v>
      </c>
      <c r="G545" s="1">
        <v>0</v>
      </c>
      <c r="H545" s="1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>
        <f t="shared" si="84"/>
        <v>0</v>
      </c>
      <c r="W545">
        <f t="shared" si="87"/>
        <v>0</v>
      </c>
      <c r="Y545">
        <f t="shared" si="86"/>
        <v>0</v>
      </c>
      <c r="Z545" s="2">
        <v>0</v>
      </c>
      <c r="AA545">
        <v>4000</v>
      </c>
      <c r="AB545" s="18">
        <f t="shared" si="89"/>
        <v>0</v>
      </c>
      <c r="AC545" t="s">
        <v>759</v>
      </c>
      <c r="AD545">
        <v>24.5</v>
      </c>
    </row>
    <row r="546" spans="1:30" x14ac:dyDescent="0.2">
      <c r="A546" s="1">
        <v>24312</v>
      </c>
      <c r="B546" s="1" t="s">
        <v>457</v>
      </c>
      <c r="C546" s="1" t="s">
        <v>7</v>
      </c>
      <c r="D546" s="1" t="s">
        <v>11</v>
      </c>
      <c r="E546" s="2">
        <v>3</v>
      </c>
      <c r="F546" s="1" t="s">
        <v>16</v>
      </c>
      <c r="G546" s="1">
        <v>1</v>
      </c>
      <c r="H546" s="1">
        <v>1.5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>
        <f t="shared" si="84"/>
        <v>0</v>
      </c>
      <c r="W546">
        <f t="shared" si="87"/>
        <v>0</v>
      </c>
      <c r="Y546">
        <f t="shared" si="86"/>
        <v>0</v>
      </c>
      <c r="Z546" s="2">
        <v>0</v>
      </c>
      <c r="AB546"/>
      <c r="AC546" t="s">
        <v>752</v>
      </c>
      <c r="AD546">
        <v>24.5</v>
      </c>
    </row>
    <row r="547" spans="1:30" x14ac:dyDescent="0.2">
      <c r="A547" s="1">
        <v>25045</v>
      </c>
      <c r="B547" s="1" t="s">
        <v>467</v>
      </c>
      <c r="C547" s="1" t="s">
        <v>16</v>
      </c>
      <c r="D547" s="1" t="s">
        <v>11</v>
      </c>
      <c r="E547" s="2">
        <v>3</v>
      </c>
      <c r="F547" s="1" t="s">
        <v>7</v>
      </c>
      <c r="G547" s="1">
        <v>0</v>
      </c>
      <c r="H547" s="1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>
        <f t="shared" si="84"/>
        <v>0</v>
      </c>
      <c r="W547">
        <f t="shared" si="87"/>
        <v>0</v>
      </c>
      <c r="Y547">
        <f t="shared" si="86"/>
        <v>0</v>
      </c>
      <c r="Z547" s="2">
        <v>0</v>
      </c>
      <c r="AB547"/>
      <c r="AC547" t="s">
        <v>752</v>
      </c>
      <c r="AD547">
        <v>28.5</v>
      </c>
    </row>
    <row r="548" spans="1:30" x14ac:dyDescent="0.2">
      <c r="A548" s="1">
        <v>23192</v>
      </c>
      <c r="B548" s="1" t="s">
        <v>357</v>
      </c>
      <c r="C548" s="1" t="s">
        <v>37</v>
      </c>
      <c r="D548" s="1" t="s">
        <v>11</v>
      </c>
      <c r="E548" s="2">
        <v>3</v>
      </c>
      <c r="F548" s="1" t="s">
        <v>113</v>
      </c>
      <c r="G548" s="1">
        <v>8</v>
      </c>
      <c r="H548" s="1">
        <v>12.3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5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>
        <f t="shared" si="84"/>
        <v>0</v>
      </c>
      <c r="W548">
        <f t="shared" si="87"/>
        <v>0</v>
      </c>
      <c r="Y548">
        <f t="shared" si="86"/>
        <v>0</v>
      </c>
      <c r="Z548" s="2">
        <v>0</v>
      </c>
      <c r="AA548">
        <v>4000</v>
      </c>
      <c r="AB548" s="18">
        <f t="shared" ref="AB548:AB549" si="90">(Z548/AA548)*1000</f>
        <v>0</v>
      </c>
      <c r="AC548" t="s">
        <v>759</v>
      </c>
      <c r="AD548">
        <v>24.25</v>
      </c>
    </row>
    <row r="549" spans="1:30" x14ac:dyDescent="0.2">
      <c r="A549" s="1">
        <v>25868</v>
      </c>
      <c r="B549" s="1" t="s">
        <v>32</v>
      </c>
      <c r="C549" s="1" t="s">
        <v>3</v>
      </c>
      <c r="D549" s="1" t="s">
        <v>11</v>
      </c>
      <c r="E549" s="2">
        <v>4</v>
      </c>
      <c r="F549" s="1" t="s">
        <v>8</v>
      </c>
      <c r="G549" s="1">
        <v>44</v>
      </c>
      <c r="H549" s="1">
        <v>84.6</v>
      </c>
      <c r="I549" s="2">
        <v>0</v>
      </c>
      <c r="J549" s="2">
        <v>0</v>
      </c>
      <c r="K549" s="2">
        <v>0</v>
      </c>
      <c r="L549" s="2">
        <v>21</v>
      </c>
      <c r="M549" s="2">
        <v>138</v>
      </c>
      <c r="N549" s="2">
        <v>1</v>
      </c>
      <c r="O549" s="2">
        <v>13</v>
      </c>
      <c r="P549" s="2">
        <v>2</v>
      </c>
      <c r="Q549" s="2">
        <v>100</v>
      </c>
      <c r="R549" s="2">
        <v>0.15</v>
      </c>
      <c r="S549" s="2">
        <v>2</v>
      </c>
      <c r="T549" s="2">
        <v>17</v>
      </c>
      <c r="U549" s="2">
        <v>2</v>
      </c>
      <c r="V549">
        <f t="shared" si="84"/>
        <v>3</v>
      </c>
      <c r="W549">
        <f t="shared" si="87"/>
        <v>23</v>
      </c>
      <c r="Y549">
        <f t="shared" si="86"/>
        <v>155</v>
      </c>
      <c r="Z549" s="2">
        <v>37.5</v>
      </c>
      <c r="AA549">
        <v>6200</v>
      </c>
      <c r="AB549" s="18">
        <f t="shared" si="90"/>
        <v>6.0483870967741931</v>
      </c>
      <c r="AC549" t="s">
        <v>759</v>
      </c>
      <c r="AD549">
        <v>23.75</v>
      </c>
    </row>
    <row r="550" spans="1:30" x14ac:dyDescent="0.2">
      <c r="A550" s="1">
        <v>20824</v>
      </c>
      <c r="B550" s="1" t="s">
        <v>59</v>
      </c>
      <c r="C550" s="1" t="s">
        <v>37</v>
      </c>
      <c r="D550" s="1" t="s">
        <v>11</v>
      </c>
      <c r="E550" s="2">
        <v>4</v>
      </c>
      <c r="F550" s="1" t="s">
        <v>22</v>
      </c>
      <c r="G550" s="1">
        <v>54</v>
      </c>
      <c r="H550" s="1">
        <v>65.099999999999994</v>
      </c>
      <c r="I550" s="2">
        <v>0</v>
      </c>
      <c r="J550" s="2">
        <v>0</v>
      </c>
      <c r="K550" s="2">
        <v>0</v>
      </c>
      <c r="L550" s="2">
        <v>22</v>
      </c>
      <c r="M550" s="2">
        <v>86</v>
      </c>
      <c r="N550" s="2">
        <v>2</v>
      </c>
      <c r="O550" s="2">
        <v>16</v>
      </c>
      <c r="P550" s="2">
        <v>4</v>
      </c>
      <c r="Q550" s="2">
        <v>100</v>
      </c>
      <c r="R550" s="2">
        <v>0.25</v>
      </c>
      <c r="S550" s="2">
        <v>4</v>
      </c>
      <c r="T550" s="2">
        <v>71</v>
      </c>
      <c r="U550" s="2">
        <v>0</v>
      </c>
      <c r="V550">
        <f t="shared" si="84"/>
        <v>2</v>
      </c>
      <c r="W550">
        <f t="shared" si="87"/>
        <v>26</v>
      </c>
      <c r="Y550">
        <f t="shared" si="86"/>
        <v>157</v>
      </c>
      <c r="Z550" s="2">
        <v>31.7</v>
      </c>
      <c r="AB550"/>
      <c r="AC550" t="s">
        <v>752</v>
      </c>
      <c r="AD550">
        <v>26.5</v>
      </c>
    </row>
    <row r="551" spans="1:30" x14ac:dyDescent="0.2">
      <c r="A551" s="1">
        <v>22562</v>
      </c>
      <c r="B551" s="1" t="s">
        <v>64</v>
      </c>
      <c r="C551" s="1" t="s">
        <v>19</v>
      </c>
      <c r="D551" s="1" t="s">
        <v>11</v>
      </c>
      <c r="E551" s="2">
        <v>4</v>
      </c>
      <c r="F551" s="1" t="s">
        <v>40</v>
      </c>
      <c r="G551" s="1">
        <v>41</v>
      </c>
      <c r="H551" s="1">
        <v>77.400000000000006</v>
      </c>
      <c r="I551" s="2">
        <v>0</v>
      </c>
      <c r="J551" s="2">
        <v>0</v>
      </c>
      <c r="K551" s="2">
        <v>0</v>
      </c>
      <c r="L551" s="2">
        <v>19</v>
      </c>
      <c r="M551" s="2">
        <v>99</v>
      </c>
      <c r="N551" s="2">
        <v>2</v>
      </c>
      <c r="O551" s="2">
        <v>15</v>
      </c>
      <c r="P551" s="2">
        <v>6</v>
      </c>
      <c r="Q551" s="2">
        <v>100</v>
      </c>
      <c r="R551" s="2">
        <v>0.4</v>
      </c>
      <c r="S551" s="2">
        <v>6</v>
      </c>
      <c r="T551" s="2">
        <v>35</v>
      </c>
      <c r="U551" s="2">
        <v>0</v>
      </c>
      <c r="V551">
        <f t="shared" si="84"/>
        <v>2</v>
      </c>
      <c r="W551">
        <f t="shared" si="87"/>
        <v>25</v>
      </c>
      <c r="Y551">
        <f t="shared" si="86"/>
        <v>134</v>
      </c>
      <c r="Z551" s="2">
        <v>31.4</v>
      </c>
      <c r="AB551"/>
      <c r="AC551" t="s">
        <v>752</v>
      </c>
      <c r="AD551">
        <v>19.25</v>
      </c>
    </row>
    <row r="552" spans="1:30" x14ac:dyDescent="0.2">
      <c r="A552" s="1">
        <v>23189</v>
      </c>
      <c r="B552" s="1" t="s">
        <v>31</v>
      </c>
      <c r="C552" s="1" t="s">
        <v>12</v>
      </c>
      <c r="D552" s="1" t="s">
        <v>11</v>
      </c>
      <c r="E552" s="2">
        <v>4</v>
      </c>
      <c r="F552" s="1" t="s">
        <v>5</v>
      </c>
      <c r="G552" s="1">
        <v>45</v>
      </c>
      <c r="H552" s="1">
        <v>69.2</v>
      </c>
      <c r="I552" s="2">
        <v>0</v>
      </c>
      <c r="J552" s="2">
        <v>0</v>
      </c>
      <c r="K552" s="2">
        <v>0</v>
      </c>
      <c r="L552" s="2">
        <v>17</v>
      </c>
      <c r="M552" s="2">
        <v>75</v>
      </c>
      <c r="N552" s="2">
        <v>1</v>
      </c>
      <c r="O552" s="2">
        <v>23</v>
      </c>
      <c r="P552" s="2">
        <v>4</v>
      </c>
      <c r="Q552" s="2">
        <v>80</v>
      </c>
      <c r="R552" s="2">
        <v>0.22</v>
      </c>
      <c r="S552" s="2">
        <v>4</v>
      </c>
      <c r="T552" s="2">
        <v>106</v>
      </c>
      <c r="U552" s="2">
        <v>0</v>
      </c>
      <c r="V552">
        <f t="shared" si="84"/>
        <v>1</v>
      </c>
      <c r="W552">
        <f t="shared" si="87"/>
        <v>21</v>
      </c>
      <c r="Y552">
        <f t="shared" si="86"/>
        <v>181</v>
      </c>
      <c r="Z552" s="2">
        <v>31.1</v>
      </c>
      <c r="AA552">
        <v>8200</v>
      </c>
      <c r="AB552" s="18">
        <f t="shared" ref="AB552:AB560" si="91">(Z552/AA552)*1000</f>
        <v>3.7926829268292686</v>
      </c>
      <c r="AC552" t="s">
        <v>759</v>
      </c>
      <c r="AD552">
        <v>22.5</v>
      </c>
    </row>
    <row r="553" spans="1:30" x14ac:dyDescent="0.2">
      <c r="A553" s="1">
        <v>25956</v>
      </c>
      <c r="B553" s="1" t="s">
        <v>71</v>
      </c>
      <c r="C553" s="1" t="s">
        <v>49</v>
      </c>
      <c r="D553" s="1" t="s">
        <v>11</v>
      </c>
      <c r="E553" s="2">
        <v>4</v>
      </c>
      <c r="F553" s="1" t="s">
        <v>21</v>
      </c>
      <c r="G553" s="1">
        <v>56</v>
      </c>
      <c r="H553" s="1">
        <v>88.9</v>
      </c>
      <c r="I553" s="2">
        <v>0</v>
      </c>
      <c r="J553" s="2">
        <v>0</v>
      </c>
      <c r="K553" s="2">
        <v>0</v>
      </c>
      <c r="L553" s="2">
        <v>12</v>
      </c>
      <c r="M553" s="2">
        <v>128</v>
      </c>
      <c r="N553" s="2">
        <v>1</v>
      </c>
      <c r="O553" s="2">
        <v>32</v>
      </c>
      <c r="P553" s="2">
        <v>5</v>
      </c>
      <c r="Q553" s="2">
        <v>100</v>
      </c>
      <c r="R553" s="2">
        <v>0.16</v>
      </c>
      <c r="S553" s="2">
        <v>5</v>
      </c>
      <c r="T553" s="2">
        <v>37</v>
      </c>
      <c r="U553" s="2">
        <v>0</v>
      </c>
      <c r="V553">
        <f t="shared" si="84"/>
        <v>1</v>
      </c>
      <c r="W553">
        <f t="shared" si="87"/>
        <v>17</v>
      </c>
      <c r="Y553">
        <f t="shared" si="86"/>
        <v>165</v>
      </c>
      <c r="Z553" s="2">
        <v>30.5</v>
      </c>
      <c r="AA553">
        <v>5900</v>
      </c>
      <c r="AB553" s="18">
        <f t="shared" si="91"/>
        <v>5.1694915254237293</v>
      </c>
      <c r="AC553" t="s">
        <v>759</v>
      </c>
      <c r="AD553">
        <v>25</v>
      </c>
    </row>
    <row r="554" spans="1:30" x14ac:dyDescent="0.2">
      <c r="A554" s="1">
        <v>24967</v>
      </c>
      <c r="B554" s="1" t="s">
        <v>80</v>
      </c>
      <c r="C554" s="1" t="s">
        <v>26</v>
      </c>
      <c r="D554" s="1" t="s">
        <v>11</v>
      </c>
      <c r="E554" s="2">
        <v>4</v>
      </c>
      <c r="F554" s="1" t="s">
        <v>39</v>
      </c>
      <c r="G554" s="1">
        <v>44</v>
      </c>
      <c r="H554" s="1">
        <v>61.1</v>
      </c>
      <c r="I554" s="2">
        <v>0</v>
      </c>
      <c r="J554" s="2">
        <v>0</v>
      </c>
      <c r="K554" s="2">
        <v>0</v>
      </c>
      <c r="L554" s="2">
        <v>15</v>
      </c>
      <c r="M554" s="2">
        <v>63</v>
      </c>
      <c r="N554" s="2">
        <v>0</v>
      </c>
      <c r="O554" s="2">
        <v>16</v>
      </c>
      <c r="P554" s="2">
        <v>5</v>
      </c>
      <c r="Q554" s="2">
        <v>100</v>
      </c>
      <c r="R554" s="2">
        <v>0.31</v>
      </c>
      <c r="S554" s="2">
        <v>5</v>
      </c>
      <c r="T554" s="2">
        <v>102</v>
      </c>
      <c r="U554" s="2">
        <v>1</v>
      </c>
      <c r="V554">
        <f t="shared" si="84"/>
        <v>1</v>
      </c>
      <c r="W554">
        <f t="shared" si="87"/>
        <v>20</v>
      </c>
      <c r="Y554">
        <f t="shared" si="86"/>
        <v>165</v>
      </c>
      <c r="Z554" s="2">
        <v>29.5</v>
      </c>
      <c r="AA554">
        <v>6900</v>
      </c>
      <c r="AB554" s="18">
        <f t="shared" si="91"/>
        <v>4.2753623188405792</v>
      </c>
      <c r="AC554" t="s">
        <v>759</v>
      </c>
      <c r="AD554">
        <v>20.25</v>
      </c>
    </row>
    <row r="555" spans="1:30" x14ac:dyDescent="0.2">
      <c r="A555" s="1">
        <v>20802</v>
      </c>
      <c r="B555" s="1" t="s">
        <v>94</v>
      </c>
      <c r="C555" s="1" t="s">
        <v>16</v>
      </c>
      <c r="D555" s="1" t="s">
        <v>11</v>
      </c>
      <c r="E555" s="2">
        <v>4</v>
      </c>
      <c r="F555" s="1" t="s">
        <v>63</v>
      </c>
      <c r="G555" s="1">
        <v>32</v>
      </c>
      <c r="H555" s="1">
        <v>59.3</v>
      </c>
      <c r="I555" s="2">
        <v>0</v>
      </c>
      <c r="J555" s="2">
        <v>0</v>
      </c>
      <c r="K555" s="2">
        <v>0</v>
      </c>
      <c r="L555" s="2">
        <v>3</v>
      </c>
      <c r="M555" s="2">
        <v>76</v>
      </c>
      <c r="N555" s="2">
        <v>1</v>
      </c>
      <c r="O555" s="2">
        <v>19</v>
      </c>
      <c r="P555" s="2">
        <v>5</v>
      </c>
      <c r="Q555" s="2">
        <v>83.3</v>
      </c>
      <c r="R555" s="2">
        <v>0.32</v>
      </c>
      <c r="S555" s="2">
        <v>5</v>
      </c>
      <c r="T555" s="2">
        <v>41</v>
      </c>
      <c r="U555" s="2">
        <v>1</v>
      </c>
      <c r="V555">
        <f t="shared" si="84"/>
        <v>2</v>
      </c>
      <c r="W555">
        <f t="shared" si="87"/>
        <v>8</v>
      </c>
      <c r="Y555">
        <f t="shared" si="86"/>
        <v>117</v>
      </c>
      <c r="Z555" s="2">
        <v>28.7</v>
      </c>
      <c r="AA555">
        <v>4700</v>
      </c>
      <c r="AB555" s="18">
        <f t="shared" si="91"/>
        <v>6.1063829787234036</v>
      </c>
      <c r="AC555" t="s">
        <v>759</v>
      </c>
      <c r="AD555">
        <v>25.5</v>
      </c>
    </row>
    <row r="556" spans="1:30" x14ac:dyDescent="0.2">
      <c r="A556" s="1">
        <v>25942</v>
      </c>
      <c r="B556" s="1" t="s">
        <v>98</v>
      </c>
      <c r="C556" s="1" t="s">
        <v>87</v>
      </c>
      <c r="D556" s="1" t="s">
        <v>11</v>
      </c>
      <c r="E556" s="2">
        <v>4</v>
      </c>
      <c r="F556" s="1" t="s">
        <v>42</v>
      </c>
      <c r="G556" s="1">
        <v>40</v>
      </c>
      <c r="H556" s="1">
        <v>56.3</v>
      </c>
      <c r="I556" s="2">
        <v>0</v>
      </c>
      <c r="J556" s="2">
        <v>0</v>
      </c>
      <c r="K556" s="2">
        <v>0</v>
      </c>
      <c r="L556" s="2">
        <v>17</v>
      </c>
      <c r="M556" s="2">
        <v>69</v>
      </c>
      <c r="N556" s="2">
        <v>1</v>
      </c>
      <c r="O556" s="2">
        <v>14</v>
      </c>
      <c r="P556" s="2">
        <v>5</v>
      </c>
      <c r="Q556" s="2">
        <v>100</v>
      </c>
      <c r="R556" s="2">
        <v>0.36</v>
      </c>
      <c r="S556" s="2">
        <v>4</v>
      </c>
      <c r="T556" s="2">
        <v>50</v>
      </c>
      <c r="U556" s="2">
        <v>1</v>
      </c>
      <c r="V556">
        <f t="shared" si="84"/>
        <v>2</v>
      </c>
      <c r="W556">
        <f t="shared" si="87"/>
        <v>22</v>
      </c>
      <c r="Y556">
        <f t="shared" si="86"/>
        <v>119</v>
      </c>
      <c r="Z556" s="2">
        <v>27.9</v>
      </c>
      <c r="AA556">
        <v>4400</v>
      </c>
      <c r="AB556" s="18">
        <f t="shared" si="91"/>
        <v>6.3409090909090908</v>
      </c>
      <c r="AC556" t="s">
        <v>759</v>
      </c>
      <c r="AD556">
        <v>23.25</v>
      </c>
    </row>
    <row r="557" spans="1:30" x14ac:dyDescent="0.2">
      <c r="A557" s="1">
        <v>18877</v>
      </c>
      <c r="B557" s="1" t="s">
        <v>9</v>
      </c>
      <c r="C557" s="1" t="s">
        <v>10</v>
      </c>
      <c r="D557" s="1" t="s">
        <v>11</v>
      </c>
      <c r="E557" s="2">
        <v>4</v>
      </c>
      <c r="F557" s="1" t="s">
        <v>27</v>
      </c>
      <c r="G557" s="1">
        <v>56</v>
      </c>
      <c r="H557" s="1">
        <v>84.8</v>
      </c>
      <c r="I557" s="2">
        <v>0</v>
      </c>
      <c r="J557" s="2">
        <v>0</v>
      </c>
      <c r="K557" s="2">
        <v>0</v>
      </c>
      <c r="L557" s="2">
        <v>17</v>
      </c>
      <c r="M557" s="2">
        <v>49</v>
      </c>
      <c r="N557" s="2">
        <v>0</v>
      </c>
      <c r="O557" s="2">
        <v>31</v>
      </c>
      <c r="P557" s="2">
        <v>8</v>
      </c>
      <c r="Q557" s="2">
        <v>80</v>
      </c>
      <c r="R557" s="2">
        <v>0.32</v>
      </c>
      <c r="S557" s="2">
        <v>6</v>
      </c>
      <c r="T557" s="2">
        <v>92</v>
      </c>
      <c r="U557" s="2">
        <v>1</v>
      </c>
      <c r="V557">
        <f t="shared" si="84"/>
        <v>1</v>
      </c>
      <c r="W557">
        <f t="shared" si="87"/>
        <v>25</v>
      </c>
      <c r="Y557">
        <f t="shared" si="86"/>
        <v>141</v>
      </c>
      <c r="Z557" s="2">
        <v>26.1</v>
      </c>
      <c r="AA557">
        <v>8500</v>
      </c>
      <c r="AB557" s="18">
        <f t="shared" si="91"/>
        <v>3.0705882352941178</v>
      </c>
      <c r="AC557" t="s">
        <v>759</v>
      </c>
      <c r="AD557">
        <v>24.75</v>
      </c>
    </row>
    <row r="558" spans="1:30" x14ac:dyDescent="0.2">
      <c r="A558" s="1">
        <v>23247</v>
      </c>
      <c r="B558" s="1" t="s">
        <v>81</v>
      </c>
      <c r="C558" s="1" t="s">
        <v>14</v>
      </c>
      <c r="D558" s="1" t="s">
        <v>11</v>
      </c>
      <c r="E558" s="2">
        <v>4</v>
      </c>
      <c r="F558" s="1" t="s">
        <v>102</v>
      </c>
      <c r="G558" s="1">
        <v>43</v>
      </c>
      <c r="H558" s="1">
        <v>72.900000000000006</v>
      </c>
      <c r="I558" s="2">
        <v>0</v>
      </c>
      <c r="J558" s="2">
        <v>0</v>
      </c>
      <c r="K558" s="2">
        <v>0</v>
      </c>
      <c r="L558" s="2">
        <v>22</v>
      </c>
      <c r="M558" s="2">
        <v>117</v>
      </c>
      <c r="N558" s="2">
        <v>1</v>
      </c>
      <c r="O558" s="2">
        <v>16</v>
      </c>
      <c r="P558" s="2">
        <v>3</v>
      </c>
      <c r="Q558" s="2">
        <v>75</v>
      </c>
      <c r="R558" s="2">
        <v>0.25</v>
      </c>
      <c r="S558" s="2">
        <v>3</v>
      </c>
      <c r="T558" s="2">
        <v>18</v>
      </c>
      <c r="U558" s="2">
        <v>0</v>
      </c>
      <c r="V558">
        <f t="shared" si="84"/>
        <v>1</v>
      </c>
      <c r="W558">
        <f t="shared" si="87"/>
        <v>25</v>
      </c>
      <c r="Y558">
        <f t="shared" si="86"/>
        <v>135</v>
      </c>
      <c r="Z558" s="2">
        <v>25.5</v>
      </c>
      <c r="AA558">
        <v>7100</v>
      </c>
      <c r="AB558" s="18">
        <f t="shared" si="91"/>
        <v>3.5915492957746475</v>
      </c>
      <c r="AC558" t="s">
        <v>759</v>
      </c>
      <c r="AD558">
        <v>31.5</v>
      </c>
    </row>
    <row r="559" spans="1:30" x14ac:dyDescent="0.2">
      <c r="A559" s="1">
        <v>21696</v>
      </c>
      <c r="B559" s="1" t="s">
        <v>601</v>
      </c>
      <c r="C559" s="1" t="s">
        <v>27</v>
      </c>
      <c r="D559" s="1" t="s">
        <v>11</v>
      </c>
      <c r="E559" s="2">
        <v>4</v>
      </c>
      <c r="F559" s="1" t="s">
        <v>10</v>
      </c>
      <c r="G559" s="1">
        <v>41</v>
      </c>
      <c r="H559" s="1">
        <v>60.3</v>
      </c>
      <c r="I559" s="2">
        <v>0</v>
      </c>
      <c r="J559" s="2">
        <v>0</v>
      </c>
      <c r="K559" s="2">
        <v>0</v>
      </c>
      <c r="L559" s="2">
        <v>19</v>
      </c>
      <c r="M559" s="2">
        <v>124</v>
      </c>
      <c r="N559" s="2">
        <v>1</v>
      </c>
      <c r="O559" s="2">
        <v>7</v>
      </c>
      <c r="P559" s="2">
        <v>1</v>
      </c>
      <c r="Q559" s="2">
        <v>100</v>
      </c>
      <c r="R559" s="2">
        <v>0.14000000000000001</v>
      </c>
      <c r="S559" s="2">
        <v>1</v>
      </c>
      <c r="T559" s="2">
        <v>1</v>
      </c>
      <c r="U559" s="2">
        <v>0</v>
      </c>
      <c r="V559">
        <f t="shared" si="84"/>
        <v>1</v>
      </c>
      <c r="W559">
        <f t="shared" si="87"/>
        <v>20</v>
      </c>
      <c r="Y559">
        <f t="shared" si="86"/>
        <v>125</v>
      </c>
      <c r="Z559" s="2">
        <v>22.5</v>
      </c>
      <c r="AA559">
        <v>5800</v>
      </c>
      <c r="AB559" s="18">
        <f t="shared" si="91"/>
        <v>3.8793103448275863</v>
      </c>
      <c r="AC559" t="s">
        <v>759</v>
      </c>
      <c r="AD559">
        <v>21.25</v>
      </c>
    </row>
    <row r="560" spans="1:30" x14ac:dyDescent="0.2">
      <c r="A560" s="1">
        <v>25946</v>
      </c>
      <c r="B560" s="1" t="s">
        <v>112</v>
      </c>
      <c r="C560" s="1" t="s">
        <v>113</v>
      </c>
      <c r="D560" s="1" t="s">
        <v>11</v>
      </c>
      <c r="E560" s="2">
        <v>4</v>
      </c>
      <c r="F560" s="1" t="s">
        <v>7</v>
      </c>
      <c r="G560" s="1">
        <v>39</v>
      </c>
      <c r="H560" s="1">
        <v>58.2</v>
      </c>
      <c r="I560" s="2">
        <v>0</v>
      </c>
      <c r="J560" s="2">
        <v>0</v>
      </c>
      <c r="K560" s="2">
        <v>0</v>
      </c>
      <c r="L560" s="2">
        <v>21</v>
      </c>
      <c r="M560" s="2">
        <v>82</v>
      </c>
      <c r="N560" s="2">
        <v>1</v>
      </c>
      <c r="O560" s="2">
        <v>13</v>
      </c>
      <c r="P560" s="2">
        <v>4</v>
      </c>
      <c r="Q560" s="2">
        <v>100</v>
      </c>
      <c r="R560" s="2">
        <v>0.31</v>
      </c>
      <c r="S560" s="2">
        <v>4</v>
      </c>
      <c r="T560" s="2">
        <v>33</v>
      </c>
      <c r="U560" s="2">
        <v>0</v>
      </c>
      <c r="V560">
        <f t="shared" si="84"/>
        <v>1</v>
      </c>
      <c r="W560">
        <f t="shared" si="87"/>
        <v>25</v>
      </c>
      <c r="Y560">
        <f t="shared" si="86"/>
        <v>115</v>
      </c>
      <c r="Z560" s="2">
        <v>21.5</v>
      </c>
      <c r="AA560">
        <v>5500</v>
      </c>
      <c r="AB560" s="18">
        <f t="shared" si="91"/>
        <v>3.9090909090909087</v>
      </c>
      <c r="AC560" t="s">
        <v>759</v>
      </c>
      <c r="AD560">
        <v>17</v>
      </c>
    </row>
    <row r="561" spans="1:30" x14ac:dyDescent="0.2">
      <c r="A561" s="1">
        <v>25944</v>
      </c>
      <c r="B561" s="1" t="s">
        <v>166</v>
      </c>
      <c r="C561" s="1" t="s">
        <v>24</v>
      </c>
      <c r="D561" s="1" t="s">
        <v>11</v>
      </c>
      <c r="E561" s="2">
        <v>4</v>
      </c>
      <c r="F561" s="1" t="s">
        <v>18</v>
      </c>
      <c r="G561" s="1">
        <v>33</v>
      </c>
      <c r="H561" s="1">
        <v>40.700000000000003</v>
      </c>
      <c r="I561" s="2">
        <v>0</v>
      </c>
      <c r="J561" s="2">
        <v>0</v>
      </c>
      <c r="K561" s="2">
        <v>0</v>
      </c>
      <c r="L561" s="2">
        <v>14</v>
      </c>
      <c r="M561" s="2">
        <v>58</v>
      </c>
      <c r="N561" s="2">
        <v>0</v>
      </c>
      <c r="O561" s="2">
        <v>11</v>
      </c>
      <c r="P561" s="2">
        <v>4</v>
      </c>
      <c r="Q561" s="2">
        <v>80</v>
      </c>
      <c r="R561" s="2">
        <v>0.45</v>
      </c>
      <c r="S561" s="2">
        <v>4</v>
      </c>
      <c r="T561" s="2">
        <v>40</v>
      </c>
      <c r="U561" s="2">
        <v>1</v>
      </c>
      <c r="V561">
        <f t="shared" si="84"/>
        <v>1</v>
      </c>
      <c r="W561">
        <f t="shared" si="87"/>
        <v>18</v>
      </c>
      <c r="Y561">
        <f t="shared" si="86"/>
        <v>98</v>
      </c>
      <c r="Z561" s="2">
        <v>19.8</v>
      </c>
      <c r="AB561"/>
      <c r="AC561" t="s">
        <v>752</v>
      </c>
      <c r="AD561">
        <v>25.75</v>
      </c>
    </row>
    <row r="562" spans="1:30" x14ac:dyDescent="0.2">
      <c r="A562" s="1">
        <v>22558</v>
      </c>
      <c r="B562" s="1" t="s">
        <v>75</v>
      </c>
      <c r="C562" s="1" t="s">
        <v>22</v>
      </c>
      <c r="D562" s="1" t="s">
        <v>11</v>
      </c>
      <c r="E562" s="2">
        <v>4</v>
      </c>
      <c r="F562" s="1" t="s">
        <v>37</v>
      </c>
      <c r="G562" s="1">
        <v>55</v>
      </c>
      <c r="H562" s="1">
        <v>79.7</v>
      </c>
      <c r="I562" s="2">
        <v>0</v>
      </c>
      <c r="J562" s="2">
        <v>0</v>
      </c>
      <c r="K562" s="2">
        <v>0</v>
      </c>
      <c r="L562" s="2">
        <v>20</v>
      </c>
      <c r="M562" s="2">
        <v>85</v>
      </c>
      <c r="N562" s="2">
        <v>1</v>
      </c>
      <c r="O562" s="2">
        <v>23</v>
      </c>
      <c r="P562" s="2">
        <v>3</v>
      </c>
      <c r="Q562" s="2">
        <v>100</v>
      </c>
      <c r="R562" s="2">
        <v>0.13</v>
      </c>
      <c r="S562" s="2">
        <v>3</v>
      </c>
      <c r="T562" s="2">
        <v>15</v>
      </c>
      <c r="U562" s="2">
        <v>0</v>
      </c>
      <c r="V562">
        <f t="shared" si="84"/>
        <v>1</v>
      </c>
      <c r="W562">
        <f t="shared" si="87"/>
        <v>23</v>
      </c>
      <c r="Y562">
        <f t="shared" si="86"/>
        <v>100</v>
      </c>
      <c r="Z562" s="2">
        <v>19</v>
      </c>
      <c r="AB562"/>
      <c r="AC562" t="s">
        <v>752</v>
      </c>
      <c r="AD562">
        <v>20</v>
      </c>
    </row>
    <row r="563" spans="1:30" x14ac:dyDescent="0.2">
      <c r="A563" s="1">
        <v>23200</v>
      </c>
      <c r="B563" s="1" t="s">
        <v>25</v>
      </c>
      <c r="C563" s="1" t="s">
        <v>7</v>
      </c>
      <c r="D563" s="1" t="s">
        <v>11</v>
      </c>
      <c r="E563" s="2">
        <v>4</v>
      </c>
      <c r="F563" s="1" t="s">
        <v>113</v>
      </c>
      <c r="G563" s="1">
        <v>37</v>
      </c>
      <c r="H563" s="1">
        <v>61.7</v>
      </c>
      <c r="I563" s="2">
        <v>0</v>
      </c>
      <c r="J563" s="2">
        <v>0</v>
      </c>
      <c r="K563" s="2">
        <v>0</v>
      </c>
      <c r="L563" s="2">
        <v>15</v>
      </c>
      <c r="M563" s="2">
        <v>91</v>
      </c>
      <c r="N563" s="2">
        <v>1</v>
      </c>
      <c r="O563" s="2">
        <v>15</v>
      </c>
      <c r="P563" s="2">
        <v>2</v>
      </c>
      <c r="Q563" s="2">
        <v>100</v>
      </c>
      <c r="R563" s="2">
        <v>0.13</v>
      </c>
      <c r="S563" s="2">
        <v>2</v>
      </c>
      <c r="T563" s="2">
        <v>6</v>
      </c>
      <c r="U563" s="2">
        <v>0</v>
      </c>
      <c r="V563">
        <f t="shared" si="84"/>
        <v>1</v>
      </c>
      <c r="W563">
        <f t="shared" si="87"/>
        <v>17</v>
      </c>
      <c r="Y563">
        <f t="shared" si="86"/>
        <v>97</v>
      </c>
      <c r="Z563" s="2">
        <v>17.7</v>
      </c>
      <c r="AA563">
        <v>7700</v>
      </c>
      <c r="AB563" s="18">
        <f t="shared" ref="AB563:AB564" si="92">(Z563/AA563)*1000</f>
        <v>2.2987012987012987</v>
      </c>
      <c r="AC563" t="s">
        <v>759</v>
      </c>
      <c r="AD563">
        <v>27</v>
      </c>
    </row>
    <row r="564" spans="1:30" x14ac:dyDescent="0.2">
      <c r="A564" s="1">
        <v>19766</v>
      </c>
      <c r="B564" s="1" t="s">
        <v>178</v>
      </c>
      <c r="C564" s="1" t="s">
        <v>39</v>
      </c>
      <c r="D564" s="1" t="s">
        <v>11</v>
      </c>
      <c r="E564" s="2">
        <v>4</v>
      </c>
      <c r="F564" s="1" t="s">
        <v>26</v>
      </c>
      <c r="G564" s="1">
        <v>48</v>
      </c>
      <c r="H564" s="1">
        <v>84.2</v>
      </c>
      <c r="I564" s="2">
        <v>0</v>
      </c>
      <c r="J564" s="2">
        <v>0</v>
      </c>
      <c r="K564" s="2">
        <v>0</v>
      </c>
      <c r="L564" s="2">
        <v>19</v>
      </c>
      <c r="M564" s="2">
        <v>43</v>
      </c>
      <c r="N564" s="2">
        <v>1</v>
      </c>
      <c r="O564" s="2">
        <v>11</v>
      </c>
      <c r="P564" s="2">
        <v>4</v>
      </c>
      <c r="Q564" s="2">
        <v>100</v>
      </c>
      <c r="R564" s="2">
        <v>0.36</v>
      </c>
      <c r="S564" s="2">
        <v>4</v>
      </c>
      <c r="T564" s="2">
        <v>31</v>
      </c>
      <c r="U564" s="2">
        <v>0</v>
      </c>
      <c r="V564">
        <f t="shared" si="84"/>
        <v>1</v>
      </c>
      <c r="W564">
        <f t="shared" si="87"/>
        <v>23</v>
      </c>
      <c r="Y564">
        <f t="shared" si="86"/>
        <v>74</v>
      </c>
      <c r="Z564" s="2">
        <v>17.399999999999999</v>
      </c>
      <c r="AA564">
        <v>7600</v>
      </c>
      <c r="AB564" s="18">
        <f t="shared" si="92"/>
        <v>2.2894736842105261</v>
      </c>
      <c r="AC564" t="s">
        <v>759</v>
      </c>
      <c r="AD564">
        <v>23.75</v>
      </c>
    </row>
    <row r="565" spans="1:30" x14ac:dyDescent="0.2">
      <c r="A565" s="1">
        <v>24179</v>
      </c>
      <c r="B565" s="1" t="s">
        <v>50</v>
      </c>
      <c r="C565" s="1" t="s">
        <v>43</v>
      </c>
      <c r="D565" s="1" t="s">
        <v>11</v>
      </c>
      <c r="E565" s="2">
        <v>4</v>
      </c>
      <c r="F565" s="1" t="s">
        <v>76</v>
      </c>
      <c r="G565" s="1">
        <v>44</v>
      </c>
      <c r="H565" s="1">
        <v>75.900000000000006</v>
      </c>
      <c r="I565" s="2">
        <v>0</v>
      </c>
      <c r="J565" s="2">
        <v>0</v>
      </c>
      <c r="K565" s="2">
        <v>0</v>
      </c>
      <c r="L565" s="2">
        <v>20</v>
      </c>
      <c r="M565" s="2">
        <v>99</v>
      </c>
      <c r="N565" s="2">
        <v>1</v>
      </c>
      <c r="O565" s="2">
        <v>16</v>
      </c>
      <c r="P565" s="2">
        <v>1</v>
      </c>
      <c r="Q565" s="2">
        <v>50</v>
      </c>
      <c r="R565" s="2">
        <v>0.13</v>
      </c>
      <c r="S565" s="2">
        <v>1</v>
      </c>
      <c r="T565" s="2">
        <v>2</v>
      </c>
      <c r="U565" s="2">
        <v>0</v>
      </c>
      <c r="V565">
        <f t="shared" si="84"/>
        <v>1</v>
      </c>
      <c r="W565">
        <f t="shared" si="87"/>
        <v>21</v>
      </c>
      <c r="Y565">
        <f t="shared" si="86"/>
        <v>101</v>
      </c>
      <c r="Z565" s="2">
        <v>17.100000000000001</v>
      </c>
      <c r="AB565"/>
      <c r="AC565" t="s">
        <v>752</v>
      </c>
      <c r="AD565">
        <v>23.5</v>
      </c>
    </row>
    <row r="566" spans="1:30" x14ac:dyDescent="0.2">
      <c r="A566" s="1">
        <v>24595</v>
      </c>
      <c r="B566" s="1" t="s">
        <v>202</v>
      </c>
      <c r="C566" s="1" t="s">
        <v>40</v>
      </c>
      <c r="D566" s="1" t="s">
        <v>11</v>
      </c>
      <c r="E566" s="2">
        <v>4</v>
      </c>
      <c r="F566" s="1" t="s">
        <v>19</v>
      </c>
      <c r="G566" s="1">
        <v>29</v>
      </c>
      <c r="H566" s="1">
        <v>38.200000000000003</v>
      </c>
      <c r="I566" s="2">
        <v>0</v>
      </c>
      <c r="J566" s="2">
        <v>0</v>
      </c>
      <c r="K566" s="2">
        <v>0</v>
      </c>
      <c r="L566" s="2">
        <v>2</v>
      </c>
      <c r="M566" s="2">
        <v>1</v>
      </c>
      <c r="N566" s="2">
        <v>0</v>
      </c>
      <c r="O566" s="2">
        <v>22</v>
      </c>
      <c r="P566" s="2">
        <v>6</v>
      </c>
      <c r="Q566" s="2">
        <v>85.7</v>
      </c>
      <c r="R566" s="2">
        <v>0.32</v>
      </c>
      <c r="S566" s="2">
        <v>6</v>
      </c>
      <c r="T566" s="2">
        <v>43</v>
      </c>
      <c r="U566" s="2">
        <v>1</v>
      </c>
      <c r="V566">
        <f t="shared" si="84"/>
        <v>1</v>
      </c>
      <c r="W566">
        <f t="shared" si="87"/>
        <v>8</v>
      </c>
      <c r="Y566">
        <f t="shared" si="86"/>
        <v>44</v>
      </c>
      <c r="Z566" s="2">
        <v>16.399999999999999</v>
      </c>
      <c r="AB566"/>
      <c r="AC566" t="s">
        <v>752</v>
      </c>
      <c r="AD566">
        <v>21.75</v>
      </c>
    </row>
    <row r="567" spans="1:30" x14ac:dyDescent="0.2">
      <c r="A567" s="1">
        <v>22526</v>
      </c>
      <c r="B567" s="1" t="s">
        <v>153</v>
      </c>
      <c r="C567" s="1" t="s">
        <v>76</v>
      </c>
      <c r="D567" s="1" t="s">
        <v>11</v>
      </c>
      <c r="E567" s="2">
        <v>4</v>
      </c>
      <c r="F567" s="1" t="s">
        <v>43</v>
      </c>
      <c r="G567" s="1">
        <v>40</v>
      </c>
      <c r="H567" s="1">
        <v>63.5</v>
      </c>
      <c r="I567" s="2">
        <v>0</v>
      </c>
      <c r="J567" s="2">
        <v>0</v>
      </c>
      <c r="K567" s="2">
        <v>0</v>
      </c>
      <c r="L567" s="2">
        <v>14</v>
      </c>
      <c r="M567" s="2">
        <v>81</v>
      </c>
      <c r="N567" s="2">
        <v>0</v>
      </c>
      <c r="O567" s="2">
        <v>17</v>
      </c>
      <c r="P567" s="2">
        <v>5</v>
      </c>
      <c r="Q567" s="2">
        <v>83.3</v>
      </c>
      <c r="R567" s="2">
        <v>0.35</v>
      </c>
      <c r="S567" s="2">
        <v>5</v>
      </c>
      <c r="T567" s="2">
        <v>30</v>
      </c>
      <c r="U567" s="2">
        <v>0</v>
      </c>
      <c r="V567">
        <f t="shared" si="84"/>
        <v>0</v>
      </c>
      <c r="W567">
        <f t="shared" si="87"/>
        <v>19</v>
      </c>
      <c r="Y567">
        <f t="shared" si="86"/>
        <v>111</v>
      </c>
      <c r="Z567" s="2">
        <v>16.100000000000001</v>
      </c>
      <c r="AB567"/>
      <c r="AC567" t="s">
        <v>752</v>
      </c>
      <c r="AD567">
        <v>21</v>
      </c>
    </row>
    <row r="568" spans="1:30" x14ac:dyDescent="0.2">
      <c r="A568" s="1">
        <v>21684</v>
      </c>
      <c r="B568" s="1" t="s">
        <v>95</v>
      </c>
      <c r="C568" s="1" t="s">
        <v>8</v>
      </c>
      <c r="D568" s="1" t="s">
        <v>11</v>
      </c>
      <c r="E568" s="2">
        <v>4</v>
      </c>
      <c r="F568" s="1" t="s">
        <v>3</v>
      </c>
      <c r="G568" s="1">
        <v>45</v>
      </c>
      <c r="H568" s="1">
        <v>66.2</v>
      </c>
      <c r="I568" s="2">
        <v>0</v>
      </c>
      <c r="J568" s="2">
        <v>0</v>
      </c>
      <c r="K568" s="2">
        <v>0</v>
      </c>
      <c r="L568" s="2">
        <v>14</v>
      </c>
      <c r="M568" s="2">
        <v>38</v>
      </c>
      <c r="N568" s="2">
        <v>1</v>
      </c>
      <c r="O568" s="2">
        <v>24</v>
      </c>
      <c r="P568" s="2">
        <v>5</v>
      </c>
      <c r="Q568" s="2">
        <v>83.3</v>
      </c>
      <c r="R568" s="2">
        <v>0.25</v>
      </c>
      <c r="S568" s="2">
        <v>4</v>
      </c>
      <c r="T568" s="2">
        <v>22</v>
      </c>
      <c r="U568" s="2">
        <v>0</v>
      </c>
      <c r="V568">
        <f t="shared" si="84"/>
        <v>1</v>
      </c>
      <c r="W568">
        <f t="shared" si="87"/>
        <v>19</v>
      </c>
      <c r="Y568">
        <f t="shared" si="86"/>
        <v>60</v>
      </c>
      <c r="Z568" s="2">
        <v>16</v>
      </c>
      <c r="AA568">
        <v>5400</v>
      </c>
      <c r="AB568" s="18">
        <f t="shared" ref="AB568:AB569" si="93">(Z568/AA568)*1000</f>
        <v>2.9629629629629628</v>
      </c>
      <c r="AC568" t="s">
        <v>759</v>
      </c>
      <c r="AD568">
        <v>23.75</v>
      </c>
    </row>
    <row r="569" spans="1:30" x14ac:dyDescent="0.2">
      <c r="A569" s="1">
        <v>21682</v>
      </c>
      <c r="B569" s="1" t="s">
        <v>41</v>
      </c>
      <c r="C569" s="1" t="s">
        <v>30</v>
      </c>
      <c r="D569" s="1" t="s">
        <v>11</v>
      </c>
      <c r="E569" s="2">
        <v>4</v>
      </c>
      <c r="F569" s="1" t="s">
        <v>29</v>
      </c>
      <c r="G569" s="1">
        <v>53</v>
      </c>
      <c r="H569" s="1">
        <v>86.9</v>
      </c>
      <c r="I569" s="2">
        <v>0</v>
      </c>
      <c r="J569" s="2">
        <v>0</v>
      </c>
      <c r="K569" s="2">
        <v>0</v>
      </c>
      <c r="L569" s="2">
        <v>17</v>
      </c>
      <c r="M569" s="2">
        <v>76</v>
      </c>
      <c r="N569" s="2">
        <v>0</v>
      </c>
      <c r="O569" s="2">
        <v>23</v>
      </c>
      <c r="P569" s="2">
        <v>5</v>
      </c>
      <c r="Q569" s="2">
        <v>100</v>
      </c>
      <c r="R569" s="2">
        <v>0.22</v>
      </c>
      <c r="S569" s="2">
        <v>5</v>
      </c>
      <c r="T569" s="2">
        <v>20</v>
      </c>
      <c r="U569" s="2">
        <v>0</v>
      </c>
      <c r="V569">
        <f t="shared" si="84"/>
        <v>0</v>
      </c>
      <c r="W569">
        <f t="shared" si="87"/>
        <v>22</v>
      </c>
      <c r="Y569">
        <f t="shared" si="86"/>
        <v>96</v>
      </c>
      <c r="Z569" s="2">
        <v>14.6</v>
      </c>
      <c r="AA569">
        <v>7500</v>
      </c>
      <c r="AB569" s="18">
        <f t="shared" si="93"/>
        <v>1.9466666666666665</v>
      </c>
      <c r="AC569" t="s">
        <v>759</v>
      </c>
      <c r="AD569">
        <v>23</v>
      </c>
    </row>
    <row r="570" spans="1:30" x14ac:dyDescent="0.2">
      <c r="A570" s="1">
        <v>21674</v>
      </c>
      <c r="B570" s="1" t="s">
        <v>216</v>
      </c>
      <c r="C570" s="1" t="s">
        <v>24</v>
      </c>
      <c r="D570" s="1" t="s">
        <v>11</v>
      </c>
      <c r="E570" s="2">
        <v>4</v>
      </c>
      <c r="F570" s="1" t="s">
        <v>18</v>
      </c>
      <c r="G570" s="1">
        <v>36</v>
      </c>
      <c r="H570" s="1">
        <v>44.4</v>
      </c>
      <c r="I570" s="2">
        <v>0</v>
      </c>
      <c r="J570" s="2">
        <v>0</v>
      </c>
      <c r="K570" s="2">
        <v>0</v>
      </c>
      <c r="L570" s="2">
        <v>16</v>
      </c>
      <c r="M570" s="2">
        <v>101</v>
      </c>
      <c r="N570" s="2">
        <v>0</v>
      </c>
      <c r="O570" s="2">
        <v>4</v>
      </c>
      <c r="P570" s="2">
        <v>1</v>
      </c>
      <c r="Q570" s="2">
        <v>100</v>
      </c>
      <c r="R570" s="2">
        <v>0.25</v>
      </c>
      <c r="S570" s="2">
        <v>1</v>
      </c>
      <c r="T570" s="2">
        <v>4</v>
      </c>
      <c r="U570" s="2">
        <v>0</v>
      </c>
      <c r="V570">
        <f t="shared" si="84"/>
        <v>0</v>
      </c>
      <c r="W570">
        <f t="shared" si="87"/>
        <v>17</v>
      </c>
      <c r="Y570">
        <f t="shared" si="86"/>
        <v>105</v>
      </c>
      <c r="Z570" s="2">
        <v>14.5</v>
      </c>
      <c r="AB570"/>
      <c r="AC570" t="s">
        <v>752</v>
      </c>
      <c r="AD570">
        <v>25.75</v>
      </c>
    </row>
    <row r="571" spans="1:30" x14ac:dyDescent="0.2">
      <c r="A571" s="1">
        <v>25887</v>
      </c>
      <c r="B571" s="1" t="s">
        <v>70</v>
      </c>
      <c r="C571" s="1" t="s">
        <v>21</v>
      </c>
      <c r="D571" s="1" t="s">
        <v>11</v>
      </c>
      <c r="E571" s="2">
        <v>4</v>
      </c>
      <c r="F571" s="1" t="s">
        <v>49</v>
      </c>
      <c r="G571" s="1">
        <v>57</v>
      </c>
      <c r="H571" s="1">
        <v>75</v>
      </c>
      <c r="I571" s="2">
        <v>0</v>
      </c>
      <c r="J571" s="2">
        <v>0</v>
      </c>
      <c r="K571" s="2">
        <v>0</v>
      </c>
      <c r="L571" s="2">
        <v>25</v>
      </c>
      <c r="M571" s="2">
        <v>79</v>
      </c>
      <c r="N571" s="2">
        <v>0</v>
      </c>
      <c r="O571" s="2">
        <v>17</v>
      </c>
      <c r="P571" s="2">
        <v>2</v>
      </c>
      <c r="Q571" s="2">
        <v>100</v>
      </c>
      <c r="R571" s="2">
        <v>0.12</v>
      </c>
      <c r="S571" s="2">
        <v>2</v>
      </c>
      <c r="T571" s="2">
        <v>11</v>
      </c>
      <c r="U571" s="2">
        <v>0</v>
      </c>
      <c r="V571">
        <f t="shared" si="84"/>
        <v>0</v>
      </c>
      <c r="W571">
        <f t="shared" si="87"/>
        <v>27</v>
      </c>
      <c r="Y571">
        <f t="shared" si="86"/>
        <v>90</v>
      </c>
      <c r="Z571" s="2">
        <v>13</v>
      </c>
      <c r="AA571">
        <v>5500</v>
      </c>
      <c r="AB571" s="18">
        <f t="shared" ref="AB571:AB574" si="94">(Z571/AA571)*1000</f>
        <v>2.3636363636363638</v>
      </c>
      <c r="AC571" t="s">
        <v>759</v>
      </c>
      <c r="AD571">
        <v>18.5</v>
      </c>
    </row>
    <row r="572" spans="1:30" x14ac:dyDescent="0.2">
      <c r="A572" s="1">
        <v>23371</v>
      </c>
      <c r="B572" s="1" t="s">
        <v>243</v>
      </c>
      <c r="C572" s="1" t="s">
        <v>63</v>
      </c>
      <c r="D572" s="1" t="s">
        <v>11</v>
      </c>
      <c r="E572" s="2">
        <v>4</v>
      </c>
      <c r="F572" s="1" t="s">
        <v>16</v>
      </c>
      <c r="G572" s="1">
        <v>27</v>
      </c>
      <c r="H572" s="1">
        <v>37</v>
      </c>
      <c r="I572" s="2">
        <v>0</v>
      </c>
      <c r="J572" s="2">
        <v>0</v>
      </c>
      <c r="K572" s="2">
        <v>0</v>
      </c>
      <c r="L572" s="2">
        <v>7</v>
      </c>
      <c r="M572" s="2">
        <v>35</v>
      </c>
      <c r="N572" s="2">
        <v>0</v>
      </c>
      <c r="O572" s="2">
        <v>12</v>
      </c>
      <c r="P572" s="2">
        <v>3</v>
      </c>
      <c r="Q572" s="2">
        <v>100</v>
      </c>
      <c r="R572" s="2">
        <v>0.25</v>
      </c>
      <c r="S572" s="2">
        <v>2</v>
      </c>
      <c r="T572" s="2">
        <v>13</v>
      </c>
      <c r="U572" s="2">
        <v>1</v>
      </c>
      <c r="V572">
        <f t="shared" si="84"/>
        <v>1</v>
      </c>
      <c r="W572">
        <f t="shared" si="87"/>
        <v>10</v>
      </c>
      <c r="Y572">
        <f t="shared" si="86"/>
        <v>48</v>
      </c>
      <c r="Z572" s="2">
        <v>12.8</v>
      </c>
      <c r="AA572">
        <v>5000</v>
      </c>
      <c r="AB572" s="18">
        <f t="shared" si="94"/>
        <v>2.56</v>
      </c>
      <c r="AC572" t="s">
        <v>759</v>
      </c>
      <c r="AD572">
        <v>23</v>
      </c>
    </row>
    <row r="573" spans="1:30" x14ac:dyDescent="0.2">
      <c r="A573" s="1">
        <v>23245</v>
      </c>
      <c r="B573" s="1" t="s">
        <v>245</v>
      </c>
      <c r="C573" s="1" t="s">
        <v>90</v>
      </c>
      <c r="D573" s="1" t="s">
        <v>11</v>
      </c>
      <c r="E573" s="2">
        <v>4</v>
      </c>
      <c r="F573" s="1" t="s">
        <v>35</v>
      </c>
      <c r="G573" s="1">
        <v>15</v>
      </c>
      <c r="H573" s="1">
        <v>30.6</v>
      </c>
      <c r="I573" s="2">
        <v>0</v>
      </c>
      <c r="J573" s="2">
        <v>0</v>
      </c>
      <c r="K573" s="2">
        <v>0</v>
      </c>
      <c r="L573" s="2">
        <v>7</v>
      </c>
      <c r="M573" s="2">
        <v>32</v>
      </c>
      <c r="N573" s="2">
        <v>1</v>
      </c>
      <c r="O573" s="2">
        <v>5</v>
      </c>
      <c r="P573" s="2">
        <v>2</v>
      </c>
      <c r="Q573" s="2">
        <v>100</v>
      </c>
      <c r="R573" s="2">
        <v>0.4</v>
      </c>
      <c r="S573" s="2">
        <v>2</v>
      </c>
      <c r="T573" s="2">
        <v>14</v>
      </c>
      <c r="U573" s="2">
        <v>0</v>
      </c>
      <c r="V573">
        <f t="shared" si="84"/>
        <v>1</v>
      </c>
      <c r="W573">
        <f t="shared" si="87"/>
        <v>9</v>
      </c>
      <c r="Y573">
        <f t="shared" si="86"/>
        <v>46</v>
      </c>
      <c r="Z573" s="2">
        <v>12.6</v>
      </c>
      <c r="AA573">
        <v>5200</v>
      </c>
      <c r="AB573" s="18">
        <f t="shared" si="94"/>
        <v>2.4230769230769234</v>
      </c>
      <c r="AC573" t="s">
        <v>759</v>
      </c>
      <c r="AD573">
        <v>24</v>
      </c>
    </row>
    <row r="574" spans="1:30" x14ac:dyDescent="0.2">
      <c r="A574" s="1">
        <v>24238</v>
      </c>
      <c r="B574" s="1" t="s">
        <v>247</v>
      </c>
      <c r="C574" s="1" t="s">
        <v>102</v>
      </c>
      <c r="D574" s="1" t="s">
        <v>11</v>
      </c>
      <c r="E574" s="2">
        <v>4</v>
      </c>
      <c r="F574" s="1" t="s">
        <v>14</v>
      </c>
      <c r="G574" s="1">
        <v>21</v>
      </c>
      <c r="H574" s="1">
        <v>31.3</v>
      </c>
      <c r="I574" s="2">
        <v>0</v>
      </c>
      <c r="J574" s="2">
        <v>0</v>
      </c>
      <c r="K574" s="2">
        <v>0</v>
      </c>
      <c r="L574" s="2">
        <v>11</v>
      </c>
      <c r="M574" s="2">
        <v>65</v>
      </c>
      <c r="N574" s="2">
        <v>1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>
        <f t="shared" si="84"/>
        <v>1</v>
      </c>
      <c r="W574">
        <f t="shared" si="87"/>
        <v>11</v>
      </c>
      <c r="Y574">
        <f t="shared" si="86"/>
        <v>65</v>
      </c>
      <c r="Z574" s="2">
        <v>12.5</v>
      </c>
      <c r="AA574">
        <v>4100</v>
      </c>
      <c r="AB574" s="18">
        <f t="shared" si="94"/>
        <v>3.0487804878048781</v>
      </c>
      <c r="AC574" t="s">
        <v>759</v>
      </c>
      <c r="AD574">
        <v>16</v>
      </c>
    </row>
    <row r="575" spans="1:30" x14ac:dyDescent="0.2">
      <c r="A575" s="1">
        <v>23173</v>
      </c>
      <c r="B575" s="1" t="s">
        <v>167</v>
      </c>
      <c r="C575" s="1" t="s">
        <v>47</v>
      </c>
      <c r="D575" s="1" t="s">
        <v>11</v>
      </c>
      <c r="E575" s="2">
        <v>4</v>
      </c>
      <c r="F575" s="1" t="s">
        <v>85</v>
      </c>
      <c r="G575" s="1">
        <v>31</v>
      </c>
      <c r="H575" s="1">
        <v>47</v>
      </c>
      <c r="I575" s="2">
        <v>0</v>
      </c>
      <c r="J575" s="2">
        <v>0</v>
      </c>
      <c r="K575" s="2">
        <v>0</v>
      </c>
      <c r="L575" s="2">
        <v>12</v>
      </c>
      <c r="M575" s="2">
        <v>39</v>
      </c>
      <c r="N575" s="2">
        <v>1</v>
      </c>
      <c r="O575" s="2">
        <v>12</v>
      </c>
      <c r="P575" s="2">
        <v>2</v>
      </c>
      <c r="Q575" s="2">
        <v>100</v>
      </c>
      <c r="R575" s="2">
        <v>0.17</v>
      </c>
      <c r="S575" s="2">
        <v>2</v>
      </c>
      <c r="T575" s="2">
        <v>5</v>
      </c>
      <c r="U575" s="2">
        <v>0</v>
      </c>
      <c r="V575">
        <f t="shared" si="84"/>
        <v>1</v>
      </c>
      <c r="W575">
        <f t="shared" si="87"/>
        <v>14</v>
      </c>
      <c r="Y575">
        <f t="shared" si="86"/>
        <v>44</v>
      </c>
      <c r="Z575" s="2">
        <v>12.4</v>
      </c>
      <c r="AB575"/>
      <c r="AC575" t="s">
        <v>752</v>
      </c>
      <c r="AD575">
        <v>22.25</v>
      </c>
    </row>
    <row r="576" spans="1:30" x14ac:dyDescent="0.2">
      <c r="A576" s="1">
        <v>23214</v>
      </c>
      <c r="B576" s="1" t="s">
        <v>610</v>
      </c>
      <c r="C576" s="1" t="s">
        <v>47</v>
      </c>
      <c r="D576" s="1" t="s">
        <v>11</v>
      </c>
      <c r="E576" s="2">
        <v>4</v>
      </c>
      <c r="F576" s="1" t="s">
        <v>85</v>
      </c>
      <c r="G576" s="1">
        <v>33</v>
      </c>
      <c r="H576" s="1">
        <v>50</v>
      </c>
      <c r="I576" s="2">
        <v>0</v>
      </c>
      <c r="J576" s="2">
        <v>0</v>
      </c>
      <c r="K576" s="2">
        <v>0</v>
      </c>
      <c r="L576" s="2">
        <v>19</v>
      </c>
      <c r="M576" s="2">
        <v>81</v>
      </c>
      <c r="N576" s="2">
        <v>0</v>
      </c>
      <c r="O576" s="2">
        <v>11</v>
      </c>
      <c r="P576" s="2">
        <v>2</v>
      </c>
      <c r="Q576" s="2">
        <v>100</v>
      </c>
      <c r="R576" s="2">
        <v>0.18</v>
      </c>
      <c r="S576" s="2">
        <v>1</v>
      </c>
      <c r="T576" s="2">
        <v>29</v>
      </c>
      <c r="U576" s="2">
        <v>0</v>
      </c>
      <c r="V576">
        <f t="shared" si="84"/>
        <v>0</v>
      </c>
      <c r="W576">
        <f t="shared" si="87"/>
        <v>21</v>
      </c>
      <c r="Y576">
        <f t="shared" si="86"/>
        <v>110</v>
      </c>
      <c r="Z576" s="2">
        <v>12</v>
      </c>
      <c r="AB576"/>
      <c r="AC576" t="s">
        <v>752</v>
      </c>
      <c r="AD576">
        <v>22.25</v>
      </c>
    </row>
    <row r="577" spans="1:30" x14ac:dyDescent="0.2">
      <c r="A577" s="1">
        <v>23212</v>
      </c>
      <c r="B577" s="1" t="s">
        <v>58</v>
      </c>
      <c r="C577" s="1" t="s">
        <v>29</v>
      </c>
      <c r="D577" s="1" t="s">
        <v>11</v>
      </c>
      <c r="E577" s="2">
        <v>4</v>
      </c>
      <c r="F577" s="1" t="s">
        <v>30</v>
      </c>
      <c r="G577" s="1">
        <v>51</v>
      </c>
      <c r="H577" s="1">
        <v>68</v>
      </c>
      <c r="I577" s="2">
        <v>0</v>
      </c>
      <c r="J577" s="2">
        <v>0</v>
      </c>
      <c r="K577" s="2">
        <v>0</v>
      </c>
      <c r="L577" s="2">
        <v>13</v>
      </c>
      <c r="M577" s="2">
        <v>77</v>
      </c>
      <c r="N577" s="2">
        <v>0</v>
      </c>
      <c r="O577" s="2">
        <v>27</v>
      </c>
      <c r="P577" s="2">
        <v>3</v>
      </c>
      <c r="Q577" s="2">
        <v>75</v>
      </c>
      <c r="R577" s="2">
        <v>0.15</v>
      </c>
      <c r="S577" s="2">
        <v>3</v>
      </c>
      <c r="T577" s="2">
        <v>17</v>
      </c>
      <c r="U577" s="2">
        <v>0</v>
      </c>
      <c r="V577">
        <f t="shared" si="84"/>
        <v>0</v>
      </c>
      <c r="W577">
        <f t="shared" si="87"/>
        <v>16</v>
      </c>
      <c r="Y577">
        <f t="shared" si="86"/>
        <v>94</v>
      </c>
      <c r="Z577" s="2">
        <v>11.4</v>
      </c>
      <c r="AA577">
        <v>6300</v>
      </c>
      <c r="AB577" s="18">
        <f t="shared" ref="AB577:AB578" si="95">(Z577/AA577)*1000</f>
        <v>1.8095238095238095</v>
      </c>
      <c r="AC577" t="s">
        <v>759</v>
      </c>
      <c r="AD577">
        <v>26.5</v>
      </c>
    </row>
    <row r="578" spans="1:30" x14ac:dyDescent="0.2">
      <c r="A578" s="1">
        <v>18878</v>
      </c>
      <c r="B578" s="1" t="s">
        <v>196</v>
      </c>
      <c r="C578" s="1" t="s">
        <v>102</v>
      </c>
      <c r="D578" s="1" t="s">
        <v>11</v>
      </c>
      <c r="E578" s="2">
        <v>4</v>
      </c>
      <c r="F578" s="1" t="s">
        <v>14</v>
      </c>
      <c r="G578" s="1">
        <v>49</v>
      </c>
      <c r="H578" s="1">
        <v>73.099999999999994</v>
      </c>
      <c r="I578" s="2">
        <v>0</v>
      </c>
      <c r="J578" s="2">
        <v>0</v>
      </c>
      <c r="K578" s="2">
        <v>0</v>
      </c>
      <c r="L578" s="2">
        <v>15</v>
      </c>
      <c r="M578" s="2">
        <v>70</v>
      </c>
      <c r="N578" s="2">
        <v>0</v>
      </c>
      <c r="O578" s="2">
        <v>17</v>
      </c>
      <c r="P578" s="2">
        <v>5</v>
      </c>
      <c r="Q578" s="2">
        <v>100</v>
      </c>
      <c r="R578" s="2">
        <v>0.28999999999999998</v>
      </c>
      <c r="S578" s="2">
        <v>4</v>
      </c>
      <c r="T578" s="2">
        <v>2</v>
      </c>
      <c r="U578" s="2">
        <v>0</v>
      </c>
      <c r="V578">
        <f t="shared" ref="V578:V641" si="96">J578+N578+U578</f>
        <v>0</v>
      </c>
      <c r="W578">
        <f t="shared" si="87"/>
        <v>20</v>
      </c>
      <c r="Y578">
        <f t="shared" si="86"/>
        <v>72</v>
      </c>
      <c r="Z578" s="2">
        <v>11.2</v>
      </c>
      <c r="AA578">
        <v>6100</v>
      </c>
      <c r="AB578" s="18">
        <f t="shared" si="95"/>
        <v>1.8360655737704916</v>
      </c>
      <c r="AC578" t="s">
        <v>759</v>
      </c>
      <c r="AD578">
        <v>16</v>
      </c>
    </row>
    <row r="579" spans="1:30" x14ac:dyDescent="0.2">
      <c r="A579" s="1">
        <v>24309</v>
      </c>
      <c r="B579" s="1" t="s">
        <v>262</v>
      </c>
      <c r="C579" s="1" t="s">
        <v>37</v>
      </c>
      <c r="D579" s="1" t="s">
        <v>11</v>
      </c>
      <c r="E579" s="2">
        <v>4</v>
      </c>
      <c r="F579" s="1" t="s">
        <v>22</v>
      </c>
      <c r="G579" s="1">
        <v>25</v>
      </c>
      <c r="H579" s="1">
        <v>30.1</v>
      </c>
      <c r="I579" s="2">
        <v>0</v>
      </c>
      <c r="J579" s="2">
        <v>0</v>
      </c>
      <c r="K579" s="2">
        <v>0</v>
      </c>
      <c r="L579" s="2">
        <v>8</v>
      </c>
      <c r="M579" s="2">
        <v>44</v>
      </c>
      <c r="N579" s="2">
        <v>0</v>
      </c>
      <c r="O579" s="2">
        <v>12</v>
      </c>
      <c r="P579" s="2">
        <v>3</v>
      </c>
      <c r="Q579" s="2">
        <v>100</v>
      </c>
      <c r="R579" s="2">
        <v>0.25</v>
      </c>
      <c r="S579" s="2">
        <v>3</v>
      </c>
      <c r="T579" s="2">
        <v>37</v>
      </c>
      <c r="U579" s="2">
        <v>0</v>
      </c>
      <c r="V579">
        <f t="shared" si="96"/>
        <v>0</v>
      </c>
      <c r="W579">
        <f t="shared" si="87"/>
        <v>11</v>
      </c>
      <c r="Y579">
        <f t="shared" si="86"/>
        <v>81</v>
      </c>
      <c r="Z579" s="2">
        <v>11.1</v>
      </c>
      <c r="AB579"/>
      <c r="AC579" t="s">
        <v>752</v>
      </c>
      <c r="AD579">
        <v>26.5</v>
      </c>
    </row>
    <row r="580" spans="1:30" x14ac:dyDescent="0.2">
      <c r="A580" s="1">
        <v>23250</v>
      </c>
      <c r="B580" s="1" t="s">
        <v>222</v>
      </c>
      <c r="C580" s="1" t="s">
        <v>12</v>
      </c>
      <c r="D580" s="1" t="s">
        <v>11</v>
      </c>
      <c r="E580" s="2">
        <v>4</v>
      </c>
      <c r="F580" s="1" t="s">
        <v>5</v>
      </c>
      <c r="G580" s="1">
        <v>21</v>
      </c>
      <c r="H580" s="1">
        <v>32.299999999999997</v>
      </c>
      <c r="I580" s="2">
        <v>0</v>
      </c>
      <c r="J580" s="2">
        <v>0</v>
      </c>
      <c r="K580" s="2">
        <v>0</v>
      </c>
      <c r="L580" s="2">
        <v>16</v>
      </c>
      <c r="M580" s="2">
        <v>51</v>
      </c>
      <c r="N580" s="2">
        <v>1</v>
      </c>
      <c r="O580" s="2">
        <v>1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>
        <f t="shared" si="96"/>
        <v>1</v>
      </c>
      <c r="W580">
        <f t="shared" si="87"/>
        <v>16</v>
      </c>
      <c r="Y580">
        <f t="shared" si="86"/>
        <v>51</v>
      </c>
      <c r="Z580" s="2">
        <v>11.1</v>
      </c>
      <c r="AA580">
        <v>4700</v>
      </c>
      <c r="AB580" s="18">
        <f t="shared" ref="AB580:AB581" si="97">(Z580/AA580)*1000</f>
        <v>2.3617021276595747</v>
      </c>
      <c r="AC580" t="s">
        <v>759</v>
      </c>
      <c r="AD580">
        <v>22.5</v>
      </c>
    </row>
    <row r="581" spans="1:30" x14ac:dyDescent="0.2">
      <c r="A581" s="1">
        <v>20912</v>
      </c>
      <c r="B581" s="1" t="s">
        <v>212</v>
      </c>
      <c r="C581" s="1" t="s">
        <v>42</v>
      </c>
      <c r="D581" s="1" t="s">
        <v>11</v>
      </c>
      <c r="E581" s="2">
        <v>4</v>
      </c>
      <c r="F581" s="1" t="s">
        <v>87</v>
      </c>
      <c r="G581" s="1">
        <v>43</v>
      </c>
      <c r="H581" s="1">
        <v>86</v>
      </c>
      <c r="I581" s="2">
        <v>0</v>
      </c>
      <c r="J581" s="2">
        <v>0</v>
      </c>
      <c r="K581" s="2">
        <v>0</v>
      </c>
      <c r="L581" s="2">
        <v>14</v>
      </c>
      <c r="M581" s="2">
        <v>64</v>
      </c>
      <c r="N581" s="2">
        <v>0</v>
      </c>
      <c r="O581" s="2">
        <v>18</v>
      </c>
      <c r="P581" s="2">
        <v>3</v>
      </c>
      <c r="Q581" s="2">
        <v>100</v>
      </c>
      <c r="R581" s="2">
        <v>0.17</v>
      </c>
      <c r="S581" s="2">
        <v>3</v>
      </c>
      <c r="T581" s="2">
        <v>12</v>
      </c>
      <c r="U581" s="2">
        <v>0</v>
      </c>
      <c r="V581">
        <f t="shared" si="96"/>
        <v>0</v>
      </c>
      <c r="W581">
        <f t="shared" si="87"/>
        <v>17</v>
      </c>
      <c r="Y581">
        <f t="shared" si="86"/>
        <v>76</v>
      </c>
      <c r="Z581" s="2">
        <v>10.6</v>
      </c>
      <c r="AA581">
        <v>5600</v>
      </c>
      <c r="AB581" s="18">
        <f t="shared" si="97"/>
        <v>1.8928571428571428</v>
      </c>
      <c r="AC581" t="s">
        <v>759</v>
      </c>
      <c r="AD581">
        <v>16.25</v>
      </c>
    </row>
    <row r="582" spans="1:30" x14ac:dyDescent="0.2">
      <c r="A582" s="1">
        <v>24292</v>
      </c>
      <c r="B582" s="1" t="s">
        <v>271</v>
      </c>
      <c r="C582" s="1" t="s">
        <v>85</v>
      </c>
      <c r="D582" s="1" t="s">
        <v>11</v>
      </c>
      <c r="E582" s="2">
        <v>4</v>
      </c>
      <c r="F582" s="1" t="s">
        <v>47</v>
      </c>
      <c r="G582" s="1">
        <v>37</v>
      </c>
      <c r="H582" s="1">
        <v>55.2</v>
      </c>
      <c r="I582" s="2">
        <v>0</v>
      </c>
      <c r="J582" s="2">
        <v>0</v>
      </c>
      <c r="K582" s="2">
        <v>0</v>
      </c>
      <c r="L582" s="2">
        <v>8</v>
      </c>
      <c r="M582" s="2">
        <v>35</v>
      </c>
      <c r="N582" s="2">
        <v>0</v>
      </c>
      <c r="O582" s="2">
        <v>22</v>
      </c>
      <c r="P582" s="2">
        <v>5</v>
      </c>
      <c r="Q582" s="2">
        <v>100</v>
      </c>
      <c r="R582" s="2">
        <v>0.23</v>
      </c>
      <c r="S582" s="2">
        <v>5</v>
      </c>
      <c r="T582" s="2">
        <v>19</v>
      </c>
      <c r="U582" s="2">
        <v>0</v>
      </c>
      <c r="V582">
        <f t="shared" si="96"/>
        <v>0</v>
      </c>
      <c r="W582">
        <f t="shared" si="87"/>
        <v>13</v>
      </c>
      <c r="Y582">
        <f t="shared" si="86"/>
        <v>54</v>
      </c>
      <c r="Z582" s="2">
        <v>10.4</v>
      </c>
      <c r="AB582"/>
      <c r="AC582" t="s">
        <v>752</v>
      </c>
      <c r="AD582">
        <v>20.75</v>
      </c>
    </row>
    <row r="583" spans="1:30" x14ac:dyDescent="0.2">
      <c r="A583" s="1">
        <v>23364</v>
      </c>
      <c r="B583" s="1" t="s">
        <v>108</v>
      </c>
      <c r="C583" s="1" t="s">
        <v>40</v>
      </c>
      <c r="D583" s="1" t="s">
        <v>11</v>
      </c>
      <c r="E583" s="2">
        <v>4</v>
      </c>
      <c r="F583" s="1" t="s">
        <v>19</v>
      </c>
      <c r="G583" s="1">
        <v>47</v>
      </c>
      <c r="H583" s="1">
        <v>61.8</v>
      </c>
      <c r="I583" s="2">
        <v>0</v>
      </c>
      <c r="J583" s="2">
        <v>0</v>
      </c>
      <c r="K583" s="2">
        <v>0</v>
      </c>
      <c r="L583" s="2">
        <v>16</v>
      </c>
      <c r="M583" s="2">
        <v>57</v>
      </c>
      <c r="N583" s="2">
        <v>0</v>
      </c>
      <c r="O583" s="2">
        <v>18</v>
      </c>
      <c r="P583" s="2">
        <v>3</v>
      </c>
      <c r="Q583" s="2">
        <v>100</v>
      </c>
      <c r="R583" s="2">
        <v>0.17</v>
      </c>
      <c r="S583" s="2">
        <v>3</v>
      </c>
      <c r="T583" s="2">
        <v>15</v>
      </c>
      <c r="U583" s="2">
        <v>0</v>
      </c>
      <c r="V583">
        <f t="shared" si="96"/>
        <v>0</v>
      </c>
      <c r="W583">
        <f t="shared" si="87"/>
        <v>19</v>
      </c>
      <c r="Y583">
        <f t="shared" si="86"/>
        <v>72</v>
      </c>
      <c r="Z583" s="2">
        <v>10.199999999999999</v>
      </c>
      <c r="AB583"/>
      <c r="AC583" t="s">
        <v>752</v>
      </c>
      <c r="AD583">
        <v>21.75</v>
      </c>
    </row>
    <row r="584" spans="1:30" x14ac:dyDescent="0.2">
      <c r="A584" s="1">
        <v>24374</v>
      </c>
      <c r="B584" s="1" t="s">
        <v>223</v>
      </c>
      <c r="C584" s="1" t="s">
        <v>18</v>
      </c>
      <c r="D584" s="1" t="s">
        <v>11</v>
      </c>
      <c r="E584" s="2">
        <v>4</v>
      </c>
      <c r="F584" s="1" t="s">
        <v>24</v>
      </c>
      <c r="G584" s="1">
        <v>35</v>
      </c>
      <c r="H584" s="1">
        <v>72.900000000000006</v>
      </c>
      <c r="I584" s="2">
        <v>0</v>
      </c>
      <c r="J584" s="2">
        <v>0</v>
      </c>
      <c r="K584" s="2">
        <v>0</v>
      </c>
      <c r="L584" s="2">
        <v>10</v>
      </c>
      <c r="M584" s="2">
        <v>40</v>
      </c>
      <c r="N584" s="2">
        <v>0</v>
      </c>
      <c r="O584" s="2">
        <v>17</v>
      </c>
      <c r="P584" s="2">
        <v>3</v>
      </c>
      <c r="Q584" s="2">
        <v>100</v>
      </c>
      <c r="R584" s="2">
        <v>0.18</v>
      </c>
      <c r="S584" s="2">
        <v>3</v>
      </c>
      <c r="T584" s="2">
        <v>31</v>
      </c>
      <c r="U584" s="2">
        <v>0</v>
      </c>
      <c r="V584">
        <f t="shared" si="96"/>
        <v>0</v>
      </c>
      <c r="W584">
        <f t="shared" si="87"/>
        <v>13</v>
      </c>
      <c r="Y584">
        <f t="shared" si="86"/>
        <v>71</v>
      </c>
      <c r="Z584" s="2">
        <v>10.1</v>
      </c>
      <c r="AB584"/>
      <c r="AC584" t="s">
        <v>752</v>
      </c>
      <c r="AD584">
        <v>18.25</v>
      </c>
    </row>
    <row r="585" spans="1:30" x14ac:dyDescent="0.2">
      <c r="A585" s="1">
        <v>24609</v>
      </c>
      <c r="B585" s="1" t="s">
        <v>278</v>
      </c>
      <c r="C585" s="1" t="s">
        <v>85</v>
      </c>
      <c r="D585" s="1" t="s">
        <v>11</v>
      </c>
      <c r="E585" s="2">
        <v>4</v>
      </c>
      <c r="F585" s="1" t="s">
        <v>47</v>
      </c>
      <c r="G585" s="1">
        <v>26</v>
      </c>
      <c r="H585" s="1">
        <v>38.799999999999997</v>
      </c>
      <c r="I585" s="2">
        <v>0</v>
      </c>
      <c r="J585" s="2">
        <v>0</v>
      </c>
      <c r="K585" s="2">
        <v>0</v>
      </c>
      <c r="L585" s="2">
        <v>2</v>
      </c>
      <c r="M585" s="2">
        <v>8</v>
      </c>
      <c r="N585" s="2">
        <v>0</v>
      </c>
      <c r="O585" s="2">
        <v>15</v>
      </c>
      <c r="P585" s="2">
        <v>2</v>
      </c>
      <c r="Q585" s="2">
        <v>100</v>
      </c>
      <c r="R585" s="2">
        <v>0.13</v>
      </c>
      <c r="S585" s="2">
        <v>2</v>
      </c>
      <c r="T585" s="2">
        <v>13</v>
      </c>
      <c r="U585" s="2">
        <v>1</v>
      </c>
      <c r="V585">
        <f t="shared" si="96"/>
        <v>1</v>
      </c>
      <c r="W585">
        <f t="shared" si="87"/>
        <v>4</v>
      </c>
      <c r="Y585">
        <f t="shared" si="86"/>
        <v>21</v>
      </c>
      <c r="Z585" s="2">
        <v>10.1</v>
      </c>
      <c r="AB585"/>
      <c r="AC585" t="s">
        <v>752</v>
      </c>
      <c r="AD585">
        <v>20.75</v>
      </c>
    </row>
    <row r="586" spans="1:30" x14ac:dyDescent="0.2">
      <c r="A586" s="1">
        <v>21691</v>
      </c>
      <c r="B586" s="1" t="s">
        <v>174</v>
      </c>
      <c r="C586" s="1" t="s">
        <v>35</v>
      </c>
      <c r="D586" s="1" t="s">
        <v>11</v>
      </c>
      <c r="E586" s="2">
        <v>4</v>
      </c>
      <c r="F586" s="1" t="s">
        <v>90</v>
      </c>
      <c r="G586" s="1">
        <v>35</v>
      </c>
      <c r="H586" s="1">
        <v>50.7</v>
      </c>
      <c r="I586" s="2">
        <v>0</v>
      </c>
      <c r="J586" s="2">
        <v>0</v>
      </c>
      <c r="K586" s="2">
        <v>0</v>
      </c>
      <c r="L586" s="2">
        <v>10</v>
      </c>
      <c r="M586" s="2">
        <v>49</v>
      </c>
      <c r="N586" s="2">
        <v>0</v>
      </c>
      <c r="O586" s="2">
        <v>19</v>
      </c>
      <c r="P586" s="2">
        <v>3</v>
      </c>
      <c r="Q586" s="2">
        <v>100</v>
      </c>
      <c r="R586" s="2">
        <v>0.16</v>
      </c>
      <c r="S586" s="2">
        <v>3</v>
      </c>
      <c r="T586" s="2">
        <v>20</v>
      </c>
      <c r="U586" s="2">
        <v>0</v>
      </c>
      <c r="V586">
        <f t="shared" si="96"/>
        <v>0</v>
      </c>
      <c r="W586">
        <f t="shared" si="87"/>
        <v>13</v>
      </c>
      <c r="Y586">
        <f t="shared" si="86"/>
        <v>69</v>
      </c>
      <c r="Z586" s="2">
        <v>9.9</v>
      </c>
      <c r="AA586">
        <v>6000</v>
      </c>
      <c r="AB586" s="18">
        <f t="shared" ref="AB586:AB596" si="98">(Z586/AA586)*1000</f>
        <v>1.65</v>
      </c>
      <c r="AC586" t="s">
        <v>759</v>
      </c>
      <c r="AD586">
        <v>19</v>
      </c>
    </row>
    <row r="587" spans="1:30" x14ac:dyDescent="0.2">
      <c r="A587" s="1">
        <v>21861</v>
      </c>
      <c r="B587" s="1" t="s">
        <v>285</v>
      </c>
      <c r="C587" s="1" t="s">
        <v>90</v>
      </c>
      <c r="D587" s="1" t="s">
        <v>11</v>
      </c>
      <c r="E587" s="2">
        <v>4</v>
      </c>
      <c r="F587" s="1" t="s">
        <v>35</v>
      </c>
      <c r="G587" s="1">
        <v>9</v>
      </c>
      <c r="H587" s="1">
        <v>18.399999999999999</v>
      </c>
      <c r="I587" s="2">
        <v>0</v>
      </c>
      <c r="J587" s="2">
        <v>0</v>
      </c>
      <c r="K587" s="2">
        <v>0</v>
      </c>
      <c r="L587" s="2">
        <v>6</v>
      </c>
      <c r="M587" s="2">
        <v>27</v>
      </c>
      <c r="N587" s="2">
        <v>1</v>
      </c>
      <c r="O587" s="2">
        <v>1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>
        <f t="shared" si="96"/>
        <v>1</v>
      </c>
      <c r="W587">
        <f t="shared" si="87"/>
        <v>6</v>
      </c>
      <c r="Y587">
        <f t="shared" si="86"/>
        <v>27</v>
      </c>
      <c r="Z587" s="2">
        <v>8.6999999999999993</v>
      </c>
      <c r="AA587">
        <v>4600</v>
      </c>
      <c r="AB587" s="18">
        <f t="shared" si="98"/>
        <v>1.8913043478260869</v>
      </c>
      <c r="AC587" t="s">
        <v>759</v>
      </c>
      <c r="AD587">
        <v>24</v>
      </c>
    </row>
    <row r="588" spans="1:30" x14ac:dyDescent="0.2">
      <c r="A588" s="1">
        <v>23217</v>
      </c>
      <c r="B588" s="1" t="s">
        <v>141</v>
      </c>
      <c r="C588" s="1" t="s">
        <v>26</v>
      </c>
      <c r="D588" s="1" t="s">
        <v>11</v>
      </c>
      <c r="E588" s="2">
        <v>4</v>
      </c>
      <c r="F588" s="1" t="s">
        <v>39</v>
      </c>
      <c r="G588" s="1">
        <v>30</v>
      </c>
      <c r="H588" s="1">
        <v>41.7</v>
      </c>
      <c r="I588" s="2">
        <v>0</v>
      </c>
      <c r="J588" s="2">
        <v>0</v>
      </c>
      <c r="K588" s="2">
        <v>0</v>
      </c>
      <c r="L588" s="2">
        <v>6</v>
      </c>
      <c r="M588" s="2">
        <v>17</v>
      </c>
      <c r="N588" s="2">
        <v>0</v>
      </c>
      <c r="O588" s="2">
        <v>19</v>
      </c>
      <c r="P588" s="2">
        <v>4</v>
      </c>
      <c r="Q588" s="2">
        <v>100</v>
      </c>
      <c r="R588" s="2">
        <v>0.21</v>
      </c>
      <c r="S588" s="2">
        <v>4</v>
      </c>
      <c r="T588" s="2">
        <v>29</v>
      </c>
      <c r="U588" s="2">
        <v>0</v>
      </c>
      <c r="V588">
        <f t="shared" si="96"/>
        <v>0</v>
      </c>
      <c r="W588">
        <f t="shared" si="87"/>
        <v>10</v>
      </c>
      <c r="Y588">
        <f t="shared" si="86"/>
        <v>46</v>
      </c>
      <c r="Z588" s="2">
        <v>8.6</v>
      </c>
      <c r="AA588">
        <v>4900</v>
      </c>
      <c r="AB588" s="18">
        <f t="shared" si="98"/>
        <v>1.7551020408163263</v>
      </c>
      <c r="AC588" t="s">
        <v>759</v>
      </c>
      <c r="AD588">
        <v>20.25</v>
      </c>
    </row>
    <row r="589" spans="1:30" x14ac:dyDescent="0.2">
      <c r="A589" s="1">
        <v>17217</v>
      </c>
      <c r="B589" s="1" t="s">
        <v>317</v>
      </c>
      <c r="C589" s="1" t="s">
        <v>3</v>
      </c>
      <c r="D589" s="1" t="s">
        <v>11</v>
      </c>
      <c r="E589" s="2">
        <v>4</v>
      </c>
      <c r="F589" s="1" t="s">
        <v>8</v>
      </c>
      <c r="G589" s="1">
        <v>8</v>
      </c>
      <c r="H589" s="1">
        <v>15.4</v>
      </c>
      <c r="I589" s="2">
        <v>0</v>
      </c>
      <c r="J589" s="2">
        <v>0</v>
      </c>
      <c r="K589" s="2">
        <v>0</v>
      </c>
      <c r="L589" s="2">
        <v>4</v>
      </c>
      <c r="M589" s="2">
        <v>62</v>
      </c>
      <c r="N589" s="2">
        <v>0</v>
      </c>
      <c r="O589" s="2">
        <v>2</v>
      </c>
      <c r="P589" s="2">
        <v>1</v>
      </c>
      <c r="Q589" s="2">
        <v>100</v>
      </c>
      <c r="R589" s="2">
        <v>0.5</v>
      </c>
      <c r="S589" s="2">
        <v>1</v>
      </c>
      <c r="T589" s="2">
        <v>11</v>
      </c>
      <c r="U589" s="2">
        <v>0</v>
      </c>
      <c r="V589">
        <f t="shared" si="96"/>
        <v>0</v>
      </c>
      <c r="W589">
        <f t="shared" si="87"/>
        <v>5</v>
      </c>
      <c r="Y589">
        <f t="shared" ref="Y589:Y652" si="99">M589+T589</f>
        <v>73</v>
      </c>
      <c r="Z589" s="2">
        <v>8.3000000000000007</v>
      </c>
      <c r="AA589">
        <v>4000</v>
      </c>
      <c r="AB589" s="18">
        <f t="shared" si="98"/>
        <v>2.0750000000000002</v>
      </c>
      <c r="AC589" t="s">
        <v>759</v>
      </c>
      <c r="AD589">
        <v>23.75</v>
      </c>
    </row>
    <row r="590" spans="1:30" x14ac:dyDescent="0.2">
      <c r="A590" s="1">
        <v>19798</v>
      </c>
      <c r="B590" s="1" t="s">
        <v>219</v>
      </c>
      <c r="C590" s="1" t="s">
        <v>87</v>
      </c>
      <c r="D590" s="1" t="s">
        <v>11</v>
      </c>
      <c r="E590" s="2">
        <v>4</v>
      </c>
      <c r="F590" s="1" t="s">
        <v>42</v>
      </c>
      <c r="G590" s="1">
        <v>30</v>
      </c>
      <c r="H590" s="1">
        <v>42.3</v>
      </c>
      <c r="I590" s="2">
        <v>0</v>
      </c>
      <c r="J590" s="2">
        <v>0</v>
      </c>
      <c r="K590" s="2">
        <v>0</v>
      </c>
      <c r="L590" s="2">
        <v>13</v>
      </c>
      <c r="M590" s="2">
        <v>47</v>
      </c>
      <c r="N590" s="2">
        <v>0</v>
      </c>
      <c r="O590" s="2">
        <v>7</v>
      </c>
      <c r="P590" s="2">
        <v>2</v>
      </c>
      <c r="Q590" s="2">
        <v>100</v>
      </c>
      <c r="R590" s="2">
        <v>0.28999999999999998</v>
      </c>
      <c r="S590" s="2">
        <v>2</v>
      </c>
      <c r="T590" s="2">
        <v>15</v>
      </c>
      <c r="U590" s="2">
        <v>0</v>
      </c>
      <c r="V590">
        <f t="shared" si="96"/>
        <v>0</v>
      </c>
      <c r="W590">
        <f t="shared" ref="W590:W653" si="100">L590+P590</f>
        <v>15</v>
      </c>
      <c r="Y590">
        <f t="shared" si="99"/>
        <v>62</v>
      </c>
      <c r="Z590" s="2">
        <v>8.1999999999999993</v>
      </c>
      <c r="AA590">
        <v>5100</v>
      </c>
      <c r="AB590" s="18">
        <f t="shared" si="98"/>
        <v>1.6078431372549018</v>
      </c>
      <c r="AC590" t="s">
        <v>759</v>
      </c>
      <c r="AD590">
        <v>23.25</v>
      </c>
    </row>
    <row r="591" spans="1:30" x14ac:dyDescent="0.2">
      <c r="A591" s="1">
        <v>17959</v>
      </c>
      <c r="B591" s="1" t="s">
        <v>53</v>
      </c>
      <c r="C591" s="1" t="s">
        <v>16</v>
      </c>
      <c r="D591" s="1" t="s">
        <v>11</v>
      </c>
      <c r="E591" s="2">
        <v>4</v>
      </c>
      <c r="F591" s="1" t="s">
        <v>63</v>
      </c>
      <c r="G591" s="1">
        <v>21</v>
      </c>
      <c r="H591" s="1">
        <v>38.9</v>
      </c>
      <c r="I591" s="2">
        <v>0</v>
      </c>
      <c r="J591" s="2">
        <v>0</v>
      </c>
      <c r="K591" s="2">
        <v>0</v>
      </c>
      <c r="L591" s="2">
        <v>8</v>
      </c>
      <c r="M591" s="2">
        <v>42</v>
      </c>
      <c r="N591" s="2">
        <v>0</v>
      </c>
      <c r="O591" s="2">
        <v>7</v>
      </c>
      <c r="P591" s="2">
        <v>2</v>
      </c>
      <c r="Q591" s="2">
        <v>100</v>
      </c>
      <c r="R591" s="2">
        <v>0.28999999999999998</v>
      </c>
      <c r="S591" s="2">
        <v>2</v>
      </c>
      <c r="T591" s="2">
        <v>16</v>
      </c>
      <c r="U591" s="2">
        <v>0</v>
      </c>
      <c r="V591">
        <f t="shared" si="96"/>
        <v>0</v>
      </c>
      <c r="W591">
        <f t="shared" si="100"/>
        <v>10</v>
      </c>
      <c r="Y591">
        <f t="shared" si="99"/>
        <v>58</v>
      </c>
      <c r="Z591" s="2">
        <v>7.8</v>
      </c>
      <c r="AA591">
        <v>7200</v>
      </c>
      <c r="AB591" s="18">
        <f t="shared" si="98"/>
        <v>1.0833333333333333</v>
      </c>
      <c r="AC591" t="s">
        <v>759</v>
      </c>
      <c r="AD591">
        <v>25.5</v>
      </c>
    </row>
    <row r="592" spans="1:30" x14ac:dyDescent="0.2">
      <c r="A592" s="1">
        <v>26259</v>
      </c>
      <c r="B592" s="1" t="s">
        <v>69</v>
      </c>
      <c r="C592" s="1" t="s">
        <v>5</v>
      </c>
      <c r="D592" s="1" t="s">
        <v>11</v>
      </c>
      <c r="E592" s="2">
        <v>4</v>
      </c>
      <c r="F592" s="1" t="s">
        <v>12</v>
      </c>
      <c r="G592" s="1">
        <v>20</v>
      </c>
      <c r="H592" s="1">
        <v>35.1</v>
      </c>
      <c r="I592" s="2">
        <v>0</v>
      </c>
      <c r="J592" s="2">
        <v>0</v>
      </c>
      <c r="K592" s="2">
        <v>0</v>
      </c>
      <c r="L592" s="2">
        <v>7</v>
      </c>
      <c r="M592" s="2">
        <v>47</v>
      </c>
      <c r="N592" s="2">
        <v>0</v>
      </c>
      <c r="O592" s="2">
        <v>6</v>
      </c>
      <c r="P592" s="2">
        <v>2</v>
      </c>
      <c r="Q592" s="2">
        <v>100</v>
      </c>
      <c r="R592" s="2">
        <v>0.33</v>
      </c>
      <c r="S592" s="2">
        <v>2</v>
      </c>
      <c r="T592" s="2">
        <v>10</v>
      </c>
      <c r="U592" s="2">
        <v>0</v>
      </c>
      <c r="V592">
        <f t="shared" si="96"/>
        <v>0</v>
      </c>
      <c r="W592">
        <f t="shared" si="100"/>
        <v>9</v>
      </c>
      <c r="Y592">
        <f t="shared" si="99"/>
        <v>57</v>
      </c>
      <c r="Z592" s="2">
        <v>7.7</v>
      </c>
      <c r="AA592">
        <v>5300</v>
      </c>
      <c r="AB592" s="18">
        <f t="shared" si="98"/>
        <v>1.4528301886792454</v>
      </c>
      <c r="AC592" t="s">
        <v>759</v>
      </c>
      <c r="AD592">
        <v>21</v>
      </c>
    </row>
    <row r="593" spans="1:30" x14ac:dyDescent="0.2">
      <c r="A593" s="1">
        <v>25899</v>
      </c>
      <c r="B593" s="1" t="s">
        <v>239</v>
      </c>
      <c r="C593" s="1" t="s">
        <v>63</v>
      </c>
      <c r="D593" s="1" t="s">
        <v>11</v>
      </c>
      <c r="E593" s="2">
        <v>4</v>
      </c>
      <c r="F593" s="1" t="s">
        <v>16</v>
      </c>
      <c r="G593" s="1">
        <v>19</v>
      </c>
      <c r="H593" s="1">
        <v>26</v>
      </c>
      <c r="I593" s="2">
        <v>0</v>
      </c>
      <c r="J593" s="2">
        <v>0</v>
      </c>
      <c r="K593" s="2">
        <v>0</v>
      </c>
      <c r="L593" s="2">
        <v>4</v>
      </c>
      <c r="M593" s="2">
        <v>9</v>
      </c>
      <c r="N593" s="2">
        <v>0</v>
      </c>
      <c r="O593" s="2">
        <v>7</v>
      </c>
      <c r="P593" s="2">
        <v>4</v>
      </c>
      <c r="Q593" s="2">
        <v>100</v>
      </c>
      <c r="R593" s="2">
        <v>0.56999999999999995</v>
      </c>
      <c r="S593" s="2">
        <v>3</v>
      </c>
      <c r="T593" s="2">
        <v>27</v>
      </c>
      <c r="U593" s="2">
        <v>0</v>
      </c>
      <c r="V593">
        <f t="shared" si="96"/>
        <v>0</v>
      </c>
      <c r="W593">
        <f t="shared" si="100"/>
        <v>8</v>
      </c>
      <c r="Y593">
        <f t="shared" si="99"/>
        <v>36</v>
      </c>
      <c r="Z593" s="2">
        <v>6.6</v>
      </c>
      <c r="AA593">
        <v>4000</v>
      </c>
      <c r="AB593" s="18">
        <f t="shared" si="98"/>
        <v>1.65</v>
      </c>
      <c r="AC593" t="s">
        <v>759</v>
      </c>
      <c r="AD593">
        <v>23</v>
      </c>
    </row>
    <row r="594" spans="1:30" x14ac:dyDescent="0.2">
      <c r="A594" s="1">
        <v>23237</v>
      </c>
      <c r="B594" s="1" t="s">
        <v>615</v>
      </c>
      <c r="C594" s="1" t="s">
        <v>5</v>
      </c>
      <c r="D594" s="1" t="s">
        <v>11</v>
      </c>
      <c r="E594" s="2">
        <v>4</v>
      </c>
      <c r="F594" s="1" t="s">
        <v>12</v>
      </c>
      <c r="G594" s="1">
        <v>20</v>
      </c>
      <c r="H594" s="1">
        <v>35.1</v>
      </c>
      <c r="I594" s="2">
        <v>0</v>
      </c>
      <c r="J594" s="2">
        <v>0</v>
      </c>
      <c r="K594" s="2">
        <v>0</v>
      </c>
      <c r="L594" s="2">
        <v>7</v>
      </c>
      <c r="M594" s="2">
        <v>59</v>
      </c>
      <c r="N594" s="2">
        <v>0</v>
      </c>
      <c r="O594" s="2">
        <v>7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>
        <f t="shared" si="96"/>
        <v>0</v>
      </c>
      <c r="W594">
        <f t="shared" si="100"/>
        <v>7</v>
      </c>
      <c r="Y594">
        <f t="shared" si="99"/>
        <v>59</v>
      </c>
      <c r="Z594" s="2">
        <v>5.9</v>
      </c>
      <c r="AA594">
        <v>4200</v>
      </c>
      <c r="AB594" s="18">
        <f t="shared" si="98"/>
        <v>1.4047619047619047</v>
      </c>
      <c r="AC594" t="s">
        <v>759</v>
      </c>
      <c r="AD594">
        <v>21</v>
      </c>
    </row>
    <row r="595" spans="1:30" x14ac:dyDescent="0.2">
      <c r="A595" s="1">
        <v>18944</v>
      </c>
      <c r="B595" s="1" t="s">
        <v>173</v>
      </c>
      <c r="C595" s="1" t="s">
        <v>63</v>
      </c>
      <c r="D595" s="1" t="s">
        <v>11</v>
      </c>
      <c r="E595" s="2">
        <v>4</v>
      </c>
      <c r="F595" s="1" t="s">
        <v>16</v>
      </c>
      <c r="G595" s="1">
        <v>32</v>
      </c>
      <c r="H595" s="1">
        <v>43.8</v>
      </c>
      <c r="I595" s="2">
        <v>0</v>
      </c>
      <c r="J595" s="2">
        <v>0</v>
      </c>
      <c r="K595" s="2">
        <v>0</v>
      </c>
      <c r="L595" s="2">
        <v>13</v>
      </c>
      <c r="M595" s="2">
        <v>34</v>
      </c>
      <c r="N595" s="2">
        <v>0</v>
      </c>
      <c r="O595" s="2">
        <v>12</v>
      </c>
      <c r="P595" s="2">
        <v>1</v>
      </c>
      <c r="Q595" s="2">
        <v>100</v>
      </c>
      <c r="R595" s="2">
        <v>0.08</v>
      </c>
      <c r="S595" s="2">
        <v>1</v>
      </c>
      <c r="T595" s="2">
        <v>13</v>
      </c>
      <c r="U595" s="2">
        <v>0</v>
      </c>
      <c r="V595">
        <f t="shared" si="96"/>
        <v>0</v>
      </c>
      <c r="W595">
        <f t="shared" si="100"/>
        <v>14</v>
      </c>
      <c r="Y595">
        <f t="shared" si="99"/>
        <v>47</v>
      </c>
      <c r="Z595" s="2">
        <v>5.7</v>
      </c>
      <c r="AA595">
        <v>4800</v>
      </c>
      <c r="AB595" s="18">
        <f t="shared" si="98"/>
        <v>1.1875</v>
      </c>
      <c r="AC595" t="s">
        <v>759</v>
      </c>
      <c r="AD595">
        <v>23</v>
      </c>
    </row>
    <row r="596" spans="1:30" x14ac:dyDescent="0.2">
      <c r="A596" s="1">
        <v>22546</v>
      </c>
      <c r="B596" s="1" t="s">
        <v>157</v>
      </c>
      <c r="C596" s="1" t="s">
        <v>90</v>
      </c>
      <c r="D596" s="1" t="s">
        <v>11</v>
      </c>
      <c r="E596" s="2">
        <v>4</v>
      </c>
      <c r="F596" s="1" t="s">
        <v>35</v>
      </c>
      <c r="G596" s="1">
        <v>28</v>
      </c>
      <c r="H596" s="1">
        <v>57.1</v>
      </c>
      <c r="I596" s="2">
        <v>0</v>
      </c>
      <c r="J596" s="2">
        <v>0</v>
      </c>
      <c r="K596" s="2">
        <v>0</v>
      </c>
      <c r="L596" s="2">
        <v>9</v>
      </c>
      <c r="M596" s="2">
        <v>38</v>
      </c>
      <c r="N596" s="2">
        <v>0</v>
      </c>
      <c r="O596" s="2">
        <v>11</v>
      </c>
      <c r="P596" s="2">
        <v>1</v>
      </c>
      <c r="Q596" s="2">
        <v>100</v>
      </c>
      <c r="R596" s="2">
        <v>0.09</v>
      </c>
      <c r="S596" s="2">
        <v>1</v>
      </c>
      <c r="T596" s="2">
        <v>3</v>
      </c>
      <c r="U596" s="2">
        <v>0</v>
      </c>
      <c r="V596">
        <f t="shared" si="96"/>
        <v>0</v>
      </c>
      <c r="W596">
        <f t="shared" si="100"/>
        <v>10</v>
      </c>
      <c r="Y596">
        <f t="shared" si="99"/>
        <v>41</v>
      </c>
      <c r="Z596" s="2">
        <v>5.0999999999999996</v>
      </c>
      <c r="AA596">
        <v>5100</v>
      </c>
      <c r="AB596" s="18">
        <f t="shared" si="98"/>
        <v>1</v>
      </c>
      <c r="AC596" t="s">
        <v>759</v>
      </c>
      <c r="AD596">
        <v>24</v>
      </c>
    </row>
    <row r="597" spans="1:30" x14ac:dyDescent="0.2">
      <c r="A597" s="1">
        <v>25064</v>
      </c>
      <c r="B597" s="1" t="s">
        <v>348</v>
      </c>
      <c r="C597" s="1" t="s">
        <v>76</v>
      </c>
      <c r="D597" s="1" t="s">
        <v>11</v>
      </c>
      <c r="E597" s="2">
        <v>4</v>
      </c>
      <c r="F597" s="1" t="s">
        <v>43</v>
      </c>
      <c r="G597" s="1">
        <v>21</v>
      </c>
      <c r="H597" s="1">
        <v>33.299999999999997</v>
      </c>
      <c r="I597" s="2">
        <v>0</v>
      </c>
      <c r="J597" s="2">
        <v>0</v>
      </c>
      <c r="K597" s="2">
        <v>0</v>
      </c>
      <c r="L597" s="2">
        <v>3</v>
      </c>
      <c r="M597" s="2">
        <v>9</v>
      </c>
      <c r="N597" s="2">
        <v>0</v>
      </c>
      <c r="O597" s="2">
        <v>10</v>
      </c>
      <c r="P597" s="2">
        <v>2</v>
      </c>
      <c r="Q597" s="2">
        <v>100</v>
      </c>
      <c r="R597" s="2">
        <v>0.2</v>
      </c>
      <c r="S597" s="2">
        <v>2</v>
      </c>
      <c r="T597" s="2">
        <v>18</v>
      </c>
      <c r="U597" s="2">
        <v>0</v>
      </c>
      <c r="V597">
        <f t="shared" si="96"/>
        <v>0</v>
      </c>
      <c r="W597">
        <f t="shared" si="100"/>
        <v>5</v>
      </c>
      <c r="Y597">
        <f t="shared" si="99"/>
        <v>27</v>
      </c>
      <c r="Z597" s="2">
        <v>4.7</v>
      </c>
      <c r="AB597"/>
      <c r="AC597" t="s">
        <v>752</v>
      </c>
      <c r="AD597">
        <v>21</v>
      </c>
    </row>
    <row r="598" spans="1:30" x14ac:dyDescent="0.2">
      <c r="A598" s="1">
        <v>20933</v>
      </c>
      <c r="B598" s="1" t="s">
        <v>281</v>
      </c>
      <c r="C598" s="1" t="s">
        <v>22</v>
      </c>
      <c r="D598" s="1" t="s">
        <v>11</v>
      </c>
      <c r="E598" s="2">
        <v>4</v>
      </c>
      <c r="F598" s="1" t="s">
        <v>37</v>
      </c>
      <c r="G598" s="1">
        <v>7</v>
      </c>
      <c r="H598" s="1">
        <v>10.1</v>
      </c>
      <c r="I598" s="2">
        <v>0</v>
      </c>
      <c r="J598" s="2">
        <v>0</v>
      </c>
      <c r="K598" s="2">
        <v>0</v>
      </c>
      <c r="L598" s="2">
        <v>2</v>
      </c>
      <c r="M598" s="2">
        <v>8</v>
      </c>
      <c r="N598" s="2">
        <v>0</v>
      </c>
      <c r="O598" s="2">
        <v>5</v>
      </c>
      <c r="P598" s="2">
        <v>2</v>
      </c>
      <c r="Q598" s="2">
        <v>100</v>
      </c>
      <c r="R598" s="2">
        <v>0.4</v>
      </c>
      <c r="S598" s="2">
        <v>2</v>
      </c>
      <c r="T598" s="2">
        <v>17</v>
      </c>
      <c r="U598" s="2">
        <v>0</v>
      </c>
      <c r="V598">
        <f t="shared" si="96"/>
        <v>0</v>
      </c>
      <c r="W598">
        <f t="shared" si="100"/>
        <v>4</v>
      </c>
      <c r="Y598">
        <f t="shared" si="99"/>
        <v>25</v>
      </c>
      <c r="Z598" s="2">
        <v>4.5</v>
      </c>
      <c r="AB598"/>
      <c r="AC598" t="s">
        <v>752</v>
      </c>
      <c r="AD598">
        <v>20</v>
      </c>
    </row>
    <row r="599" spans="1:30" x14ac:dyDescent="0.2">
      <c r="A599" s="1">
        <v>21952</v>
      </c>
      <c r="B599" s="1" t="s">
        <v>34</v>
      </c>
      <c r="C599" s="1" t="s">
        <v>35</v>
      </c>
      <c r="D599" s="1" t="s">
        <v>11</v>
      </c>
      <c r="E599" s="2">
        <v>4</v>
      </c>
      <c r="F599" s="1" t="s">
        <v>90</v>
      </c>
      <c r="G599" s="1">
        <v>27</v>
      </c>
      <c r="H599" s="1">
        <v>39.1</v>
      </c>
      <c r="I599" s="2">
        <v>0</v>
      </c>
      <c r="J599" s="2">
        <v>0</v>
      </c>
      <c r="K599" s="2">
        <v>0</v>
      </c>
      <c r="L599" s="2">
        <v>9</v>
      </c>
      <c r="M599" s="2">
        <v>32</v>
      </c>
      <c r="N599" s="2">
        <v>0</v>
      </c>
      <c r="O599" s="2">
        <v>10</v>
      </c>
      <c r="P599" s="2">
        <v>1</v>
      </c>
      <c r="Q599" s="2">
        <v>100</v>
      </c>
      <c r="R599" s="2">
        <v>0.1</v>
      </c>
      <c r="S599" s="2">
        <v>1</v>
      </c>
      <c r="T599" s="2">
        <v>-2</v>
      </c>
      <c r="U599" s="2">
        <v>0</v>
      </c>
      <c r="V599">
        <f t="shared" si="96"/>
        <v>0</v>
      </c>
      <c r="W599">
        <f t="shared" si="100"/>
        <v>10</v>
      </c>
      <c r="Y599">
        <f t="shared" si="99"/>
        <v>30</v>
      </c>
      <c r="Z599" s="2">
        <v>4</v>
      </c>
      <c r="AA599">
        <v>4500</v>
      </c>
      <c r="AB599" s="18">
        <f t="shared" ref="AB599:AB603" si="101">(Z599/AA599)*1000</f>
        <v>0.88888888888888895</v>
      </c>
      <c r="AC599" t="s">
        <v>759</v>
      </c>
      <c r="AD599">
        <v>19</v>
      </c>
    </row>
    <row r="600" spans="1:30" x14ac:dyDescent="0.2">
      <c r="A600" s="1">
        <v>24116</v>
      </c>
      <c r="B600" s="1" t="s">
        <v>269</v>
      </c>
      <c r="C600" s="1" t="s">
        <v>29</v>
      </c>
      <c r="D600" s="1" t="s">
        <v>11</v>
      </c>
      <c r="E600" s="2">
        <v>4</v>
      </c>
      <c r="F600" s="1" t="s">
        <v>30</v>
      </c>
      <c r="G600" s="1">
        <v>22</v>
      </c>
      <c r="H600" s="1">
        <v>29.3</v>
      </c>
      <c r="I600" s="2">
        <v>0</v>
      </c>
      <c r="J600" s="2">
        <v>0</v>
      </c>
      <c r="K600" s="2">
        <v>0</v>
      </c>
      <c r="L600" s="2">
        <v>9</v>
      </c>
      <c r="M600" s="2">
        <v>21</v>
      </c>
      <c r="N600" s="2">
        <v>0</v>
      </c>
      <c r="O600" s="2">
        <v>7</v>
      </c>
      <c r="P600" s="2">
        <v>4</v>
      </c>
      <c r="Q600" s="2">
        <v>100</v>
      </c>
      <c r="R600" s="2">
        <v>0.56999999999999995</v>
      </c>
      <c r="S600" s="2">
        <v>2</v>
      </c>
      <c r="T600" s="2">
        <v>-5</v>
      </c>
      <c r="U600" s="2">
        <v>0</v>
      </c>
      <c r="V600">
        <f t="shared" si="96"/>
        <v>0</v>
      </c>
      <c r="W600">
        <f t="shared" si="100"/>
        <v>13</v>
      </c>
      <c r="Y600">
        <f t="shared" si="99"/>
        <v>16</v>
      </c>
      <c r="Z600" s="2">
        <v>3.6</v>
      </c>
      <c r="AA600">
        <v>4300</v>
      </c>
      <c r="AB600" s="18">
        <f t="shared" si="101"/>
        <v>0.83720930232558144</v>
      </c>
      <c r="AC600" t="s">
        <v>759</v>
      </c>
      <c r="AD600">
        <v>26.5</v>
      </c>
    </row>
    <row r="601" spans="1:30" x14ac:dyDescent="0.2">
      <c r="A601" s="1">
        <v>25948</v>
      </c>
      <c r="B601" s="1" t="s">
        <v>389</v>
      </c>
      <c r="C601" s="1" t="s">
        <v>35</v>
      </c>
      <c r="D601" s="1" t="s">
        <v>11</v>
      </c>
      <c r="E601" s="2">
        <v>4</v>
      </c>
      <c r="F601" s="1" t="s">
        <v>90</v>
      </c>
      <c r="G601" s="1">
        <v>11</v>
      </c>
      <c r="H601" s="1">
        <v>15.9</v>
      </c>
      <c r="I601" s="2">
        <v>0</v>
      </c>
      <c r="J601" s="2">
        <v>0</v>
      </c>
      <c r="K601" s="2">
        <v>0</v>
      </c>
      <c r="L601" s="2">
        <v>7</v>
      </c>
      <c r="M601" s="2">
        <v>33</v>
      </c>
      <c r="N601" s="2">
        <v>0</v>
      </c>
      <c r="O601" s="2">
        <v>3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>
        <f t="shared" si="96"/>
        <v>0</v>
      </c>
      <c r="W601">
        <f t="shared" si="100"/>
        <v>7</v>
      </c>
      <c r="Y601">
        <f t="shared" si="99"/>
        <v>33</v>
      </c>
      <c r="Z601" s="2">
        <v>3.3</v>
      </c>
      <c r="AA601">
        <v>4000</v>
      </c>
      <c r="AB601" s="18">
        <f t="shared" si="101"/>
        <v>0.82499999999999996</v>
      </c>
      <c r="AC601" t="s">
        <v>759</v>
      </c>
      <c r="AD601">
        <v>19</v>
      </c>
    </row>
    <row r="602" spans="1:30" x14ac:dyDescent="0.2">
      <c r="A602" s="1">
        <v>25898</v>
      </c>
      <c r="B602" s="1" t="s">
        <v>217</v>
      </c>
      <c r="C602" s="1" t="s">
        <v>27</v>
      </c>
      <c r="D602" s="1" t="s">
        <v>11</v>
      </c>
      <c r="E602" s="2">
        <v>4</v>
      </c>
      <c r="F602" s="1" t="s">
        <v>10</v>
      </c>
      <c r="G602" s="1">
        <v>16</v>
      </c>
      <c r="H602" s="1">
        <v>23.5</v>
      </c>
      <c r="I602" s="2">
        <v>0</v>
      </c>
      <c r="J602" s="2">
        <v>0</v>
      </c>
      <c r="K602" s="2">
        <v>0</v>
      </c>
      <c r="L602" s="2">
        <v>4</v>
      </c>
      <c r="M602" s="2">
        <v>14</v>
      </c>
      <c r="N602" s="2">
        <v>0</v>
      </c>
      <c r="O602" s="2">
        <v>5</v>
      </c>
      <c r="P602" s="2">
        <v>1</v>
      </c>
      <c r="Q602" s="2">
        <v>100</v>
      </c>
      <c r="R602" s="2">
        <v>0.2</v>
      </c>
      <c r="S602" s="2">
        <v>1</v>
      </c>
      <c r="T602" s="2">
        <v>8</v>
      </c>
      <c r="U602" s="2">
        <v>0</v>
      </c>
      <c r="V602">
        <f t="shared" si="96"/>
        <v>0</v>
      </c>
      <c r="W602">
        <f t="shared" si="100"/>
        <v>5</v>
      </c>
      <c r="Y602">
        <f t="shared" si="99"/>
        <v>22</v>
      </c>
      <c r="Z602" s="2">
        <v>3.2</v>
      </c>
      <c r="AA602">
        <v>4800</v>
      </c>
      <c r="AB602" s="18">
        <f t="shared" si="101"/>
        <v>0.66666666666666674</v>
      </c>
      <c r="AC602" t="s">
        <v>759</v>
      </c>
      <c r="AD602">
        <v>21.25</v>
      </c>
    </row>
    <row r="603" spans="1:30" x14ac:dyDescent="0.2">
      <c r="A603" s="1">
        <v>20941</v>
      </c>
      <c r="B603" s="1" t="s">
        <v>398</v>
      </c>
      <c r="C603" s="1" t="s">
        <v>21</v>
      </c>
      <c r="D603" s="1" t="s">
        <v>11</v>
      </c>
      <c r="E603" s="2">
        <v>4</v>
      </c>
      <c r="F603" s="1" t="s">
        <v>49</v>
      </c>
      <c r="G603" s="1">
        <v>19</v>
      </c>
      <c r="H603" s="1">
        <v>25</v>
      </c>
      <c r="I603" s="2">
        <v>0</v>
      </c>
      <c r="J603" s="2">
        <v>0</v>
      </c>
      <c r="K603" s="2">
        <v>0</v>
      </c>
      <c r="L603" s="2">
        <v>7</v>
      </c>
      <c r="M603" s="2">
        <v>28</v>
      </c>
      <c r="N603" s="2">
        <v>0</v>
      </c>
      <c r="O603" s="2">
        <v>6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>
        <f t="shared" si="96"/>
        <v>0</v>
      </c>
      <c r="W603">
        <f t="shared" si="100"/>
        <v>7</v>
      </c>
      <c r="Y603">
        <f t="shared" si="99"/>
        <v>28</v>
      </c>
      <c r="Z603" s="2">
        <v>2.8</v>
      </c>
      <c r="AA603">
        <v>4500</v>
      </c>
      <c r="AB603" s="18">
        <f t="shared" si="101"/>
        <v>0.62222222222222212</v>
      </c>
      <c r="AC603" t="s">
        <v>759</v>
      </c>
      <c r="AD603">
        <v>18.5</v>
      </c>
    </row>
    <row r="604" spans="1:30" x14ac:dyDescent="0.2">
      <c r="A604" s="1">
        <v>26040</v>
      </c>
      <c r="B604" s="1" t="s">
        <v>423</v>
      </c>
      <c r="C604" s="1" t="s">
        <v>19</v>
      </c>
      <c r="D604" s="1" t="s">
        <v>11</v>
      </c>
      <c r="E604" s="2">
        <v>4</v>
      </c>
      <c r="F604" s="1" t="s">
        <v>40</v>
      </c>
      <c r="G604" s="1">
        <v>11</v>
      </c>
      <c r="H604" s="1">
        <v>20.8</v>
      </c>
      <c r="I604" s="2">
        <v>0</v>
      </c>
      <c r="J604" s="2">
        <v>0</v>
      </c>
      <c r="K604" s="2">
        <v>0</v>
      </c>
      <c r="L604" s="2">
        <v>6</v>
      </c>
      <c r="M604" s="2">
        <v>22</v>
      </c>
      <c r="N604" s="2">
        <v>0</v>
      </c>
      <c r="O604" s="2">
        <v>3</v>
      </c>
      <c r="P604" s="2">
        <v>1</v>
      </c>
      <c r="Q604" s="2">
        <v>100</v>
      </c>
      <c r="R604" s="2">
        <v>0.33</v>
      </c>
      <c r="S604" s="2">
        <v>0</v>
      </c>
      <c r="T604" s="2">
        <v>0</v>
      </c>
      <c r="U604" s="2">
        <v>0</v>
      </c>
      <c r="V604">
        <f t="shared" si="96"/>
        <v>0</v>
      </c>
      <c r="W604">
        <f t="shared" si="100"/>
        <v>7</v>
      </c>
      <c r="Y604">
        <f t="shared" si="99"/>
        <v>22</v>
      </c>
      <c r="Z604" s="2">
        <v>2.2000000000000002</v>
      </c>
      <c r="AB604"/>
      <c r="AC604" t="s">
        <v>752</v>
      </c>
      <c r="AD604">
        <v>19.25</v>
      </c>
    </row>
    <row r="605" spans="1:30" x14ac:dyDescent="0.2">
      <c r="A605" s="1">
        <v>23231</v>
      </c>
      <c r="B605" s="1" t="s">
        <v>382</v>
      </c>
      <c r="C605" s="1" t="s">
        <v>24</v>
      </c>
      <c r="D605" s="1" t="s">
        <v>11</v>
      </c>
      <c r="E605" s="2">
        <v>4</v>
      </c>
      <c r="F605" s="1" t="s">
        <v>18</v>
      </c>
      <c r="G605" s="1">
        <v>8</v>
      </c>
      <c r="H605" s="1">
        <v>9.9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7</v>
      </c>
      <c r="P605" s="2">
        <v>2</v>
      </c>
      <c r="Q605" s="2">
        <v>100</v>
      </c>
      <c r="R605" s="2">
        <v>0.28999999999999998</v>
      </c>
      <c r="S605" s="2">
        <v>1</v>
      </c>
      <c r="T605" s="2">
        <v>11</v>
      </c>
      <c r="U605" s="2">
        <v>0</v>
      </c>
      <c r="V605">
        <f t="shared" si="96"/>
        <v>0</v>
      </c>
      <c r="W605">
        <f t="shared" si="100"/>
        <v>2</v>
      </c>
      <c r="Y605">
        <f t="shared" si="99"/>
        <v>11</v>
      </c>
      <c r="Z605" s="2">
        <v>2.1</v>
      </c>
      <c r="AB605"/>
      <c r="AC605" t="s">
        <v>752</v>
      </c>
      <c r="AD605">
        <v>25.75</v>
      </c>
    </row>
    <row r="606" spans="1:30" x14ac:dyDescent="0.2">
      <c r="A606" s="1">
        <v>23190</v>
      </c>
      <c r="B606" s="1" t="s">
        <v>605</v>
      </c>
      <c r="C606" s="1" t="s">
        <v>10</v>
      </c>
      <c r="D606" s="1" t="s">
        <v>11</v>
      </c>
      <c r="E606" s="2">
        <v>4</v>
      </c>
      <c r="F606" s="1" t="s">
        <v>27</v>
      </c>
      <c r="G606" s="1">
        <v>10</v>
      </c>
      <c r="H606" s="1">
        <v>15.2</v>
      </c>
      <c r="I606" s="2">
        <v>0</v>
      </c>
      <c r="J606" s="2">
        <v>0</v>
      </c>
      <c r="K606" s="2">
        <v>0</v>
      </c>
      <c r="L606" s="2">
        <v>5</v>
      </c>
      <c r="M606" s="2">
        <v>21</v>
      </c>
      <c r="N606" s="2">
        <v>0</v>
      </c>
      <c r="O606" s="2">
        <v>1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>
        <f t="shared" si="96"/>
        <v>0</v>
      </c>
      <c r="W606">
        <f t="shared" si="100"/>
        <v>5</v>
      </c>
      <c r="Y606">
        <f t="shared" si="99"/>
        <v>21</v>
      </c>
      <c r="Z606" s="2">
        <v>2.1</v>
      </c>
      <c r="AA606">
        <v>4500</v>
      </c>
      <c r="AB606" s="18">
        <f t="shared" ref="AB606:AB609" si="102">(Z606/AA606)*1000</f>
        <v>0.46666666666666667</v>
      </c>
      <c r="AC606" t="s">
        <v>759</v>
      </c>
      <c r="AD606">
        <v>24.75</v>
      </c>
    </row>
    <row r="607" spans="1:30" x14ac:dyDescent="0.2">
      <c r="A607" s="1">
        <v>25952</v>
      </c>
      <c r="B607" s="1" t="s">
        <v>191</v>
      </c>
      <c r="C607" s="1" t="s">
        <v>8</v>
      </c>
      <c r="D607" s="1" t="s">
        <v>11</v>
      </c>
      <c r="E607" s="2">
        <v>4</v>
      </c>
      <c r="F607" s="1" t="s">
        <v>3</v>
      </c>
      <c r="G607" s="1">
        <v>19</v>
      </c>
      <c r="H607" s="1">
        <v>27.9</v>
      </c>
      <c r="I607" s="2">
        <v>0</v>
      </c>
      <c r="J607" s="2">
        <v>0</v>
      </c>
      <c r="K607" s="2">
        <v>0</v>
      </c>
      <c r="L607" s="2">
        <v>4</v>
      </c>
      <c r="M607" s="2">
        <v>18</v>
      </c>
      <c r="N607" s="2">
        <v>0</v>
      </c>
      <c r="O607" s="2">
        <v>8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>
        <f t="shared" si="96"/>
        <v>0</v>
      </c>
      <c r="W607">
        <f t="shared" si="100"/>
        <v>4</v>
      </c>
      <c r="Y607">
        <f t="shared" si="99"/>
        <v>18</v>
      </c>
      <c r="Z607" s="2">
        <v>1.8</v>
      </c>
      <c r="AA607">
        <v>4400</v>
      </c>
      <c r="AB607" s="18">
        <f t="shared" si="102"/>
        <v>0.40909090909090906</v>
      </c>
      <c r="AC607" t="s">
        <v>759</v>
      </c>
      <c r="AD607">
        <v>23.75</v>
      </c>
    </row>
    <row r="608" spans="1:30" x14ac:dyDescent="0.2">
      <c r="A608" s="1">
        <v>21802</v>
      </c>
      <c r="B608" s="1" t="s">
        <v>611</v>
      </c>
      <c r="C608" s="1" t="s">
        <v>39</v>
      </c>
      <c r="D608" s="1" t="s">
        <v>11</v>
      </c>
      <c r="E608" s="2">
        <v>4</v>
      </c>
      <c r="F608" s="1" t="s">
        <v>26</v>
      </c>
      <c r="G608" s="1">
        <v>8</v>
      </c>
      <c r="H608" s="1">
        <v>14</v>
      </c>
      <c r="I608" s="2">
        <v>0</v>
      </c>
      <c r="J608" s="2">
        <v>0</v>
      </c>
      <c r="K608" s="2">
        <v>0</v>
      </c>
      <c r="L608" s="2">
        <v>3</v>
      </c>
      <c r="M608" s="2">
        <v>17</v>
      </c>
      <c r="N608" s="2">
        <v>0</v>
      </c>
      <c r="O608" s="2">
        <v>1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>
        <f t="shared" si="96"/>
        <v>0</v>
      </c>
      <c r="W608">
        <f t="shared" si="100"/>
        <v>3</v>
      </c>
      <c r="Y608">
        <f t="shared" si="99"/>
        <v>17</v>
      </c>
      <c r="Z608" s="2">
        <v>1.7</v>
      </c>
      <c r="AA608">
        <v>4000</v>
      </c>
      <c r="AB608" s="18">
        <f t="shared" si="102"/>
        <v>0.42499999999999999</v>
      </c>
      <c r="AC608" t="s">
        <v>759</v>
      </c>
      <c r="AD608">
        <v>23.75</v>
      </c>
    </row>
    <row r="609" spans="1:30" x14ac:dyDescent="0.2">
      <c r="A609" s="1">
        <v>25986</v>
      </c>
      <c r="B609" s="1" t="s">
        <v>612</v>
      </c>
      <c r="C609" s="1" t="s">
        <v>27</v>
      </c>
      <c r="D609" s="1" t="s">
        <v>11</v>
      </c>
      <c r="E609" s="2">
        <v>4</v>
      </c>
      <c r="F609" s="1" t="s">
        <v>10</v>
      </c>
      <c r="G609" s="1">
        <v>12</v>
      </c>
      <c r="H609" s="1">
        <v>17.600000000000001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9</v>
      </c>
      <c r="P609" s="2">
        <v>1</v>
      </c>
      <c r="Q609" s="2">
        <v>100</v>
      </c>
      <c r="R609" s="2">
        <v>0.11</v>
      </c>
      <c r="S609" s="2">
        <v>1</v>
      </c>
      <c r="T609" s="2">
        <v>7</v>
      </c>
      <c r="U609" s="2">
        <v>0</v>
      </c>
      <c r="V609">
        <f t="shared" si="96"/>
        <v>0</v>
      </c>
      <c r="W609">
        <f t="shared" si="100"/>
        <v>1</v>
      </c>
      <c r="Y609">
        <f t="shared" si="99"/>
        <v>7</v>
      </c>
      <c r="Z609" s="2">
        <v>1.7</v>
      </c>
      <c r="AA609">
        <v>4000</v>
      </c>
      <c r="AB609" s="18">
        <f t="shared" si="102"/>
        <v>0.42499999999999999</v>
      </c>
      <c r="AC609" t="s">
        <v>759</v>
      </c>
      <c r="AD609">
        <v>21.25</v>
      </c>
    </row>
    <row r="610" spans="1:30" x14ac:dyDescent="0.2">
      <c r="A610" s="1">
        <v>24934</v>
      </c>
      <c r="B610" s="1" t="s">
        <v>338</v>
      </c>
      <c r="C610" s="1" t="s">
        <v>76</v>
      </c>
      <c r="D610" s="1" t="s">
        <v>11</v>
      </c>
      <c r="E610" s="2">
        <v>4</v>
      </c>
      <c r="F610" s="1" t="s">
        <v>43</v>
      </c>
      <c r="G610" s="1">
        <v>6</v>
      </c>
      <c r="H610" s="1">
        <v>9.5</v>
      </c>
      <c r="I610" s="2">
        <v>0</v>
      </c>
      <c r="J610" s="2">
        <v>0</v>
      </c>
      <c r="K610" s="2">
        <v>0</v>
      </c>
      <c r="L610" s="2">
        <v>4</v>
      </c>
      <c r="M610" s="2">
        <v>26</v>
      </c>
      <c r="N610" s="2">
        <v>0</v>
      </c>
      <c r="O610" s="2">
        <v>2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>
        <f t="shared" si="96"/>
        <v>0</v>
      </c>
      <c r="W610">
        <f t="shared" si="100"/>
        <v>4</v>
      </c>
      <c r="Y610">
        <f t="shared" si="99"/>
        <v>26</v>
      </c>
      <c r="Z610" s="2">
        <v>1.6</v>
      </c>
      <c r="AB610"/>
      <c r="AC610" t="s">
        <v>752</v>
      </c>
      <c r="AD610">
        <v>21</v>
      </c>
    </row>
    <row r="611" spans="1:30" x14ac:dyDescent="0.2">
      <c r="A611" s="1">
        <v>19065</v>
      </c>
      <c r="B611" s="1" t="s">
        <v>230</v>
      </c>
      <c r="C611" s="1" t="s">
        <v>5</v>
      </c>
      <c r="D611" s="1" t="s">
        <v>11</v>
      </c>
      <c r="E611" s="2">
        <v>4</v>
      </c>
      <c r="F611" s="1" t="s">
        <v>12</v>
      </c>
      <c r="G611" s="1">
        <v>19</v>
      </c>
      <c r="H611" s="1">
        <v>33.299999999999997</v>
      </c>
      <c r="I611" s="2">
        <v>0</v>
      </c>
      <c r="J611" s="2">
        <v>0</v>
      </c>
      <c r="K611" s="2">
        <v>0</v>
      </c>
      <c r="L611" s="2">
        <v>2</v>
      </c>
      <c r="M611" s="2">
        <v>3</v>
      </c>
      <c r="N611" s="2">
        <v>0</v>
      </c>
      <c r="O611" s="2">
        <v>12</v>
      </c>
      <c r="P611" s="2">
        <v>1</v>
      </c>
      <c r="Q611" s="2">
        <v>50</v>
      </c>
      <c r="R611" s="2">
        <v>0.17</v>
      </c>
      <c r="S611" s="2">
        <v>1</v>
      </c>
      <c r="T611" s="2">
        <v>0</v>
      </c>
      <c r="U611" s="2">
        <v>0</v>
      </c>
      <c r="V611">
        <f t="shared" si="96"/>
        <v>0</v>
      </c>
      <c r="W611">
        <f t="shared" si="100"/>
        <v>3</v>
      </c>
      <c r="Y611">
        <f t="shared" si="99"/>
        <v>3</v>
      </c>
      <c r="Z611" s="2">
        <v>1.3</v>
      </c>
      <c r="AA611">
        <v>4900</v>
      </c>
      <c r="AB611" s="18">
        <f t="shared" ref="AB611:AB614" si="103">(Z611/AA611)*1000</f>
        <v>0.26530612244897961</v>
      </c>
      <c r="AC611" t="s">
        <v>759</v>
      </c>
      <c r="AD611">
        <v>21</v>
      </c>
    </row>
    <row r="612" spans="1:30" x14ac:dyDescent="0.2">
      <c r="A612" s="1">
        <v>23205</v>
      </c>
      <c r="B612" s="1" t="s">
        <v>270</v>
      </c>
      <c r="C612" s="1" t="s">
        <v>113</v>
      </c>
      <c r="D612" s="1" t="s">
        <v>11</v>
      </c>
      <c r="E612" s="2">
        <v>4</v>
      </c>
      <c r="F612" s="1" t="s">
        <v>7</v>
      </c>
      <c r="G612" s="1">
        <v>18</v>
      </c>
      <c r="H612" s="1">
        <v>26.9</v>
      </c>
      <c r="I612" s="2">
        <v>0</v>
      </c>
      <c r="J612" s="2">
        <v>0</v>
      </c>
      <c r="K612" s="2">
        <v>0</v>
      </c>
      <c r="L612" s="2">
        <v>1</v>
      </c>
      <c r="M612" s="2">
        <v>-1</v>
      </c>
      <c r="N612" s="2">
        <v>0</v>
      </c>
      <c r="O612" s="2">
        <v>10</v>
      </c>
      <c r="P612" s="2">
        <v>2</v>
      </c>
      <c r="Q612" s="2">
        <v>100</v>
      </c>
      <c r="R612" s="2">
        <v>0.2</v>
      </c>
      <c r="S612" s="2">
        <v>1</v>
      </c>
      <c r="T612" s="2">
        <v>4</v>
      </c>
      <c r="U612" s="2">
        <v>0</v>
      </c>
      <c r="V612">
        <f t="shared" si="96"/>
        <v>0</v>
      </c>
      <c r="W612">
        <f t="shared" si="100"/>
        <v>3</v>
      </c>
      <c r="Y612">
        <f t="shared" si="99"/>
        <v>3</v>
      </c>
      <c r="Z612" s="2">
        <v>1.3</v>
      </c>
      <c r="AA612">
        <v>4600</v>
      </c>
      <c r="AB612" s="18">
        <f t="shared" si="103"/>
        <v>0.28260869565217395</v>
      </c>
      <c r="AC612" t="s">
        <v>759</v>
      </c>
      <c r="AD612">
        <v>17</v>
      </c>
    </row>
    <row r="613" spans="1:30" x14ac:dyDescent="0.2">
      <c r="A613" s="1">
        <v>20882</v>
      </c>
      <c r="B613" s="1" t="s">
        <v>57</v>
      </c>
      <c r="C613" s="1" t="s">
        <v>7</v>
      </c>
      <c r="D613" s="1" t="s">
        <v>11</v>
      </c>
      <c r="E613" s="2">
        <v>4</v>
      </c>
      <c r="F613" s="1" t="s">
        <v>113</v>
      </c>
      <c r="G613" s="1">
        <v>20</v>
      </c>
      <c r="H613" s="1">
        <v>33.299999999999997</v>
      </c>
      <c r="I613" s="2">
        <v>0</v>
      </c>
      <c r="J613" s="2">
        <v>0</v>
      </c>
      <c r="K613" s="2">
        <v>0</v>
      </c>
      <c r="L613" s="2">
        <v>9</v>
      </c>
      <c r="M613" s="2">
        <v>12</v>
      </c>
      <c r="N613" s="2">
        <v>0</v>
      </c>
      <c r="O613" s="2">
        <v>7</v>
      </c>
      <c r="P613" s="2">
        <v>0</v>
      </c>
      <c r="Q613" s="2">
        <v>0</v>
      </c>
      <c r="R613" s="2">
        <v>0.14000000000000001</v>
      </c>
      <c r="S613" s="2">
        <v>0</v>
      </c>
      <c r="T613" s="2">
        <v>0</v>
      </c>
      <c r="U613" s="2">
        <v>0</v>
      </c>
      <c r="V613">
        <f t="shared" si="96"/>
        <v>0</v>
      </c>
      <c r="W613">
        <f t="shared" si="100"/>
        <v>9</v>
      </c>
      <c r="Y613">
        <f t="shared" si="99"/>
        <v>12</v>
      </c>
      <c r="Z613" s="2">
        <v>1.2</v>
      </c>
      <c r="AA613">
        <v>5700</v>
      </c>
      <c r="AB613" s="18">
        <f t="shared" si="103"/>
        <v>0.21052631578947367</v>
      </c>
      <c r="AC613" t="s">
        <v>759</v>
      </c>
      <c r="AD613">
        <v>27</v>
      </c>
    </row>
    <row r="614" spans="1:30" x14ac:dyDescent="0.2">
      <c r="A614" s="1">
        <v>24312</v>
      </c>
      <c r="B614" s="1" t="s">
        <v>457</v>
      </c>
      <c r="C614" s="1" t="s">
        <v>7</v>
      </c>
      <c r="D614" s="1" t="s">
        <v>11</v>
      </c>
      <c r="E614" s="2">
        <v>4</v>
      </c>
      <c r="F614" s="1" t="s">
        <v>113</v>
      </c>
      <c r="G614" s="1">
        <v>4</v>
      </c>
      <c r="H614" s="1">
        <v>6.7</v>
      </c>
      <c r="I614" s="2">
        <v>0</v>
      </c>
      <c r="J614" s="2">
        <v>0</v>
      </c>
      <c r="K614" s="2">
        <v>0</v>
      </c>
      <c r="L614" s="2">
        <v>2</v>
      </c>
      <c r="M614" s="2">
        <v>11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>
        <f t="shared" si="96"/>
        <v>0</v>
      </c>
      <c r="W614">
        <f t="shared" si="100"/>
        <v>2</v>
      </c>
      <c r="Y614">
        <f t="shared" si="99"/>
        <v>11</v>
      </c>
      <c r="Z614" s="2">
        <v>1.1000000000000001</v>
      </c>
      <c r="AA614">
        <v>4000</v>
      </c>
      <c r="AB614" s="18">
        <f t="shared" si="103"/>
        <v>0.27500000000000002</v>
      </c>
      <c r="AC614" t="s">
        <v>759</v>
      </c>
      <c r="AD614">
        <v>27</v>
      </c>
    </row>
    <row r="615" spans="1:30" x14ac:dyDescent="0.2">
      <c r="A615" s="1">
        <v>23192</v>
      </c>
      <c r="B615" s="1" t="s">
        <v>357</v>
      </c>
      <c r="C615" s="1" t="s">
        <v>37</v>
      </c>
      <c r="D615" s="1" t="s">
        <v>11</v>
      </c>
      <c r="E615" s="2">
        <v>4</v>
      </c>
      <c r="F615" s="1" t="s">
        <v>22</v>
      </c>
      <c r="G615" s="1">
        <v>5</v>
      </c>
      <c r="H615" s="1">
        <v>6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1</v>
      </c>
      <c r="P615" s="2">
        <v>1</v>
      </c>
      <c r="Q615" s="2">
        <v>100</v>
      </c>
      <c r="R615" s="2">
        <v>1</v>
      </c>
      <c r="S615" s="2">
        <v>1</v>
      </c>
      <c r="T615" s="2">
        <v>1</v>
      </c>
      <c r="U615" s="2">
        <v>0</v>
      </c>
      <c r="V615">
        <f t="shared" si="96"/>
        <v>0</v>
      </c>
      <c r="W615">
        <f t="shared" si="100"/>
        <v>1</v>
      </c>
      <c r="Y615">
        <f t="shared" si="99"/>
        <v>1</v>
      </c>
      <c r="Z615" s="2">
        <v>1.1000000000000001</v>
      </c>
      <c r="AB615"/>
      <c r="AC615" t="s">
        <v>752</v>
      </c>
      <c r="AD615">
        <v>26.5</v>
      </c>
    </row>
    <row r="616" spans="1:30" x14ac:dyDescent="0.2">
      <c r="A616" s="1">
        <v>23341</v>
      </c>
      <c r="B616" s="1" t="s">
        <v>460</v>
      </c>
      <c r="C616" s="1" t="s">
        <v>30</v>
      </c>
      <c r="D616" s="1" t="s">
        <v>11</v>
      </c>
      <c r="E616" s="2">
        <v>4</v>
      </c>
      <c r="F616" s="1" t="s">
        <v>29</v>
      </c>
      <c r="G616" s="1">
        <v>4</v>
      </c>
      <c r="H616" s="1">
        <v>6.6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4</v>
      </c>
      <c r="P616" s="2">
        <v>1</v>
      </c>
      <c r="Q616" s="2">
        <v>100</v>
      </c>
      <c r="R616" s="2">
        <v>0.25</v>
      </c>
      <c r="S616" s="2">
        <v>1</v>
      </c>
      <c r="T616" s="2">
        <v>0</v>
      </c>
      <c r="U616" s="2">
        <v>0</v>
      </c>
      <c r="V616">
        <f t="shared" si="96"/>
        <v>0</v>
      </c>
      <c r="W616">
        <f t="shared" si="100"/>
        <v>1</v>
      </c>
      <c r="Y616">
        <f t="shared" si="99"/>
        <v>0</v>
      </c>
      <c r="Z616" s="2">
        <v>1</v>
      </c>
      <c r="AA616">
        <v>4000</v>
      </c>
      <c r="AB616" s="18">
        <f>(Z616/AA616)*1000</f>
        <v>0.25</v>
      </c>
      <c r="AC616" t="s">
        <v>759</v>
      </c>
      <c r="AD616">
        <v>23</v>
      </c>
    </row>
    <row r="617" spans="1:30" x14ac:dyDescent="0.2">
      <c r="A617" s="1">
        <v>25953</v>
      </c>
      <c r="B617" s="1" t="s">
        <v>613</v>
      </c>
      <c r="C617" s="1" t="s">
        <v>43</v>
      </c>
      <c r="D617" s="1" t="s">
        <v>11</v>
      </c>
      <c r="E617" s="2">
        <v>4</v>
      </c>
      <c r="F617" s="1" t="s">
        <v>76</v>
      </c>
      <c r="G617" s="1">
        <v>15</v>
      </c>
      <c r="H617" s="1">
        <v>25.9</v>
      </c>
      <c r="I617" s="2">
        <v>0</v>
      </c>
      <c r="J617" s="2">
        <v>0</v>
      </c>
      <c r="K617" s="2">
        <v>0</v>
      </c>
      <c r="L617" s="2">
        <v>6</v>
      </c>
      <c r="M617" s="2">
        <v>10</v>
      </c>
      <c r="N617" s="2">
        <v>0</v>
      </c>
      <c r="O617" s="2">
        <v>4</v>
      </c>
      <c r="P617" s="2">
        <v>1</v>
      </c>
      <c r="Q617" s="2">
        <v>100</v>
      </c>
      <c r="R617" s="2">
        <v>0.25</v>
      </c>
      <c r="S617" s="2">
        <v>0</v>
      </c>
      <c r="T617" s="2">
        <v>0</v>
      </c>
      <c r="U617" s="2">
        <v>0</v>
      </c>
      <c r="V617">
        <f t="shared" si="96"/>
        <v>0</v>
      </c>
      <c r="W617">
        <f t="shared" si="100"/>
        <v>7</v>
      </c>
      <c r="Y617">
        <f t="shared" si="99"/>
        <v>10</v>
      </c>
      <c r="Z617" s="2">
        <v>1</v>
      </c>
      <c r="AB617"/>
      <c r="AC617" t="s">
        <v>752</v>
      </c>
      <c r="AD617">
        <v>23.5</v>
      </c>
    </row>
    <row r="618" spans="1:30" x14ac:dyDescent="0.2">
      <c r="A618" s="1">
        <v>24278</v>
      </c>
      <c r="B618" s="1" t="s">
        <v>308</v>
      </c>
      <c r="C618" s="1" t="s">
        <v>22</v>
      </c>
      <c r="D618" s="1" t="s">
        <v>11</v>
      </c>
      <c r="E618" s="2">
        <v>4</v>
      </c>
      <c r="F618" s="1" t="s">
        <v>37</v>
      </c>
      <c r="G618" s="1">
        <v>17</v>
      </c>
      <c r="H618" s="1">
        <v>24.6</v>
      </c>
      <c r="I618" s="2">
        <v>0</v>
      </c>
      <c r="J618" s="2">
        <v>0</v>
      </c>
      <c r="K618" s="2">
        <v>0</v>
      </c>
      <c r="L618" s="2">
        <v>1</v>
      </c>
      <c r="M618" s="2">
        <v>6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>
        <f t="shared" si="96"/>
        <v>0</v>
      </c>
      <c r="W618">
        <f t="shared" si="100"/>
        <v>1</v>
      </c>
      <c r="Y618">
        <f t="shared" si="99"/>
        <v>6</v>
      </c>
      <c r="Z618" s="2">
        <v>0.6</v>
      </c>
      <c r="AB618"/>
      <c r="AC618" t="s">
        <v>752</v>
      </c>
      <c r="AD618">
        <v>20</v>
      </c>
    </row>
    <row r="619" spans="1:30" x14ac:dyDescent="0.2">
      <c r="A619" s="1">
        <v>18993</v>
      </c>
      <c r="B619" s="1" t="s">
        <v>365</v>
      </c>
      <c r="C619" s="1" t="s">
        <v>18</v>
      </c>
      <c r="D619" s="1" t="s">
        <v>11</v>
      </c>
      <c r="E619" s="2">
        <v>4</v>
      </c>
      <c r="F619" s="1" t="s">
        <v>24</v>
      </c>
      <c r="G619" s="1">
        <v>15</v>
      </c>
      <c r="H619" s="1">
        <v>31.2</v>
      </c>
      <c r="I619" s="2">
        <v>0</v>
      </c>
      <c r="J619" s="2">
        <v>0</v>
      </c>
      <c r="K619" s="2">
        <v>0</v>
      </c>
      <c r="L619" s="2">
        <v>1</v>
      </c>
      <c r="M619" s="2">
        <v>4</v>
      </c>
      <c r="N619" s="2">
        <v>0</v>
      </c>
      <c r="O619" s="2">
        <v>8</v>
      </c>
      <c r="P619" s="2">
        <v>0</v>
      </c>
      <c r="Q619" s="2">
        <v>0</v>
      </c>
      <c r="R619" s="2">
        <v>0.13</v>
      </c>
      <c r="S619" s="2">
        <v>0</v>
      </c>
      <c r="T619" s="2">
        <v>0</v>
      </c>
      <c r="U619" s="2">
        <v>0</v>
      </c>
      <c r="V619">
        <f t="shared" si="96"/>
        <v>0</v>
      </c>
      <c r="W619">
        <f t="shared" si="100"/>
        <v>1</v>
      </c>
      <c r="Y619">
        <f t="shared" si="99"/>
        <v>4</v>
      </c>
      <c r="Z619" s="2">
        <v>0.4</v>
      </c>
      <c r="AB619"/>
      <c r="AC619" t="s">
        <v>752</v>
      </c>
      <c r="AD619">
        <v>18.25</v>
      </c>
    </row>
    <row r="620" spans="1:30" x14ac:dyDescent="0.2">
      <c r="A620" s="1">
        <v>24980</v>
      </c>
      <c r="B620" s="1" t="s">
        <v>282</v>
      </c>
      <c r="C620" s="1" t="s">
        <v>14</v>
      </c>
      <c r="D620" s="1" t="s">
        <v>11</v>
      </c>
      <c r="E620" s="2">
        <v>4</v>
      </c>
      <c r="F620" s="1" t="s">
        <v>102</v>
      </c>
      <c r="G620" s="1">
        <v>5</v>
      </c>
      <c r="H620" s="1">
        <v>8.5</v>
      </c>
      <c r="I620" s="2">
        <v>0</v>
      </c>
      <c r="J620" s="2">
        <v>0</v>
      </c>
      <c r="K620" s="2">
        <v>0</v>
      </c>
      <c r="L620" s="2">
        <v>1</v>
      </c>
      <c r="M620" s="2">
        <v>3</v>
      </c>
      <c r="N620" s="2">
        <v>0</v>
      </c>
      <c r="O620" s="2">
        <v>1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>
        <f t="shared" si="96"/>
        <v>0</v>
      </c>
      <c r="W620">
        <f t="shared" si="100"/>
        <v>1</v>
      </c>
      <c r="Y620">
        <f t="shared" si="99"/>
        <v>3</v>
      </c>
      <c r="Z620" s="2">
        <v>0.3</v>
      </c>
      <c r="AA620">
        <v>4000</v>
      </c>
      <c r="AB620" s="18">
        <f>(Z620/AA620)*1000</f>
        <v>7.4999999999999997E-2</v>
      </c>
      <c r="AC620" t="s">
        <v>759</v>
      </c>
      <c r="AD620">
        <v>31.5</v>
      </c>
    </row>
    <row r="621" spans="1:30" x14ac:dyDescent="0.2">
      <c r="A621" s="1">
        <v>22553</v>
      </c>
      <c r="B621" s="1" t="s">
        <v>181</v>
      </c>
      <c r="C621" s="1" t="s">
        <v>85</v>
      </c>
      <c r="D621" s="1" t="s">
        <v>11</v>
      </c>
      <c r="E621" s="2">
        <v>4</v>
      </c>
      <c r="F621" s="1" t="s">
        <v>47</v>
      </c>
      <c r="G621" s="1">
        <v>4</v>
      </c>
      <c r="H621" s="1">
        <v>6</v>
      </c>
      <c r="I621" s="2">
        <v>0</v>
      </c>
      <c r="J621" s="2">
        <v>0</v>
      </c>
      <c r="K621" s="2">
        <v>0</v>
      </c>
      <c r="L621" s="2">
        <v>1</v>
      </c>
      <c r="M621" s="2">
        <v>1</v>
      </c>
      <c r="N621" s="2">
        <v>0</v>
      </c>
      <c r="O621" s="2">
        <v>2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>
        <f t="shared" si="96"/>
        <v>0</v>
      </c>
      <c r="W621">
        <f t="shared" si="100"/>
        <v>1</v>
      </c>
      <c r="Y621">
        <f t="shared" si="99"/>
        <v>1</v>
      </c>
      <c r="Z621" s="2">
        <v>0.1</v>
      </c>
      <c r="AB621"/>
      <c r="AC621" t="s">
        <v>752</v>
      </c>
      <c r="AD621">
        <v>20.75</v>
      </c>
    </row>
    <row r="622" spans="1:30" x14ac:dyDescent="0.2">
      <c r="A622" s="1">
        <v>21564</v>
      </c>
      <c r="B622" s="1" t="s">
        <v>469</v>
      </c>
      <c r="C622" s="1" t="s">
        <v>7</v>
      </c>
      <c r="D622" s="1" t="s">
        <v>11</v>
      </c>
      <c r="E622" s="2">
        <v>4</v>
      </c>
      <c r="F622" s="1" t="s">
        <v>113</v>
      </c>
      <c r="G622" s="1">
        <v>0</v>
      </c>
      <c r="H622" s="1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>
        <f t="shared" si="96"/>
        <v>0</v>
      </c>
      <c r="W622">
        <f t="shared" si="100"/>
        <v>0</v>
      </c>
      <c r="Y622">
        <f t="shared" si="99"/>
        <v>0</v>
      </c>
      <c r="Z622" s="2">
        <v>0</v>
      </c>
      <c r="AA622">
        <v>4000</v>
      </c>
      <c r="AB622" s="18">
        <f t="shared" ref="AB622:AB623" si="104">(Z622/AA622)*1000</f>
        <v>0</v>
      </c>
      <c r="AC622" t="s">
        <v>759</v>
      </c>
      <c r="AD622">
        <v>27</v>
      </c>
    </row>
    <row r="623" spans="1:30" x14ac:dyDescent="0.2">
      <c r="A623" s="1">
        <v>25045</v>
      </c>
      <c r="B623" s="1" t="s">
        <v>467</v>
      </c>
      <c r="C623" s="1" t="s">
        <v>16</v>
      </c>
      <c r="D623" s="1" t="s">
        <v>11</v>
      </c>
      <c r="E623" s="2">
        <v>4</v>
      </c>
      <c r="F623" s="1" t="s">
        <v>63</v>
      </c>
      <c r="G623" s="1">
        <v>1</v>
      </c>
      <c r="H623" s="1">
        <v>1.9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1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>
        <f t="shared" si="96"/>
        <v>0</v>
      </c>
      <c r="W623">
        <f t="shared" si="100"/>
        <v>0</v>
      </c>
      <c r="Y623">
        <f t="shared" si="99"/>
        <v>0</v>
      </c>
      <c r="Z623" s="2">
        <v>0</v>
      </c>
      <c r="AA623">
        <v>4000</v>
      </c>
      <c r="AB623" s="18">
        <f t="shared" si="104"/>
        <v>0</v>
      </c>
      <c r="AC623" t="s">
        <v>759</v>
      </c>
      <c r="AD623">
        <v>25.5</v>
      </c>
    </row>
    <row r="624" spans="1:30" x14ac:dyDescent="0.2">
      <c r="A624" s="1">
        <v>25949</v>
      </c>
      <c r="B624" s="1" t="s">
        <v>441</v>
      </c>
      <c r="C624" s="1" t="s">
        <v>18</v>
      </c>
      <c r="D624" s="1" t="s">
        <v>11</v>
      </c>
      <c r="E624" s="2">
        <v>4</v>
      </c>
      <c r="F624" s="1" t="s">
        <v>24</v>
      </c>
      <c r="G624" s="1">
        <v>0</v>
      </c>
      <c r="H624" s="1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>
        <f t="shared" si="96"/>
        <v>0</v>
      </c>
      <c r="W624">
        <f t="shared" si="100"/>
        <v>0</v>
      </c>
      <c r="Y624">
        <f t="shared" si="99"/>
        <v>0</v>
      </c>
      <c r="Z624" s="2">
        <v>0</v>
      </c>
      <c r="AB624"/>
      <c r="AC624" t="s">
        <v>752</v>
      </c>
      <c r="AD624">
        <v>18.25</v>
      </c>
    </row>
    <row r="625" spans="1:30" x14ac:dyDescent="0.2">
      <c r="A625" s="1">
        <v>23847</v>
      </c>
      <c r="B625" s="1" t="s">
        <v>251</v>
      </c>
      <c r="C625" s="1" t="s">
        <v>85</v>
      </c>
      <c r="D625" s="1" t="s">
        <v>11</v>
      </c>
      <c r="E625" s="2">
        <v>4</v>
      </c>
      <c r="F625" s="1" t="s">
        <v>47</v>
      </c>
      <c r="G625" s="1">
        <v>0</v>
      </c>
      <c r="H625" s="1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>
        <f t="shared" si="96"/>
        <v>0</v>
      </c>
      <c r="W625">
        <f t="shared" si="100"/>
        <v>0</v>
      </c>
      <c r="Y625">
        <f t="shared" si="99"/>
        <v>0</v>
      </c>
      <c r="Z625" s="2">
        <v>0</v>
      </c>
      <c r="AB625"/>
      <c r="AC625" t="s">
        <v>752</v>
      </c>
      <c r="AD625">
        <v>20.75</v>
      </c>
    </row>
    <row r="626" spans="1:30" x14ac:dyDescent="0.2">
      <c r="A626" s="1">
        <v>23196</v>
      </c>
      <c r="B626" s="1" t="s">
        <v>355</v>
      </c>
      <c r="C626" s="1" t="s">
        <v>47</v>
      </c>
      <c r="D626" s="1" t="s">
        <v>11</v>
      </c>
      <c r="E626" s="2">
        <v>4</v>
      </c>
      <c r="F626" s="1" t="s">
        <v>85</v>
      </c>
      <c r="G626" s="1">
        <v>0</v>
      </c>
      <c r="H626" s="1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>
        <f t="shared" si="96"/>
        <v>0</v>
      </c>
      <c r="W626">
        <f t="shared" si="100"/>
        <v>0</v>
      </c>
      <c r="Y626">
        <f t="shared" si="99"/>
        <v>0</v>
      </c>
      <c r="Z626" s="2">
        <v>0</v>
      </c>
      <c r="AB626"/>
      <c r="AC626" t="s">
        <v>752</v>
      </c>
      <c r="AD626">
        <v>22.25</v>
      </c>
    </row>
    <row r="627" spans="1:30" x14ac:dyDescent="0.2">
      <c r="A627" s="1">
        <v>24372</v>
      </c>
      <c r="B627" s="1" t="s">
        <v>458</v>
      </c>
      <c r="C627" s="1" t="s">
        <v>8</v>
      </c>
      <c r="D627" s="1" t="s">
        <v>11</v>
      </c>
      <c r="E627" s="2">
        <v>4</v>
      </c>
      <c r="F627" s="1" t="s">
        <v>3</v>
      </c>
      <c r="G627" s="1">
        <v>0</v>
      </c>
      <c r="H627" s="1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>
        <f t="shared" si="96"/>
        <v>0</v>
      </c>
      <c r="W627">
        <f t="shared" si="100"/>
        <v>0</v>
      </c>
      <c r="Y627">
        <f t="shared" si="99"/>
        <v>0</v>
      </c>
      <c r="Z627" s="2">
        <v>0</v>
      </c>
      <c r="AA627">
        <v>4000</v>
      </c>
      <c r="AB627" s="18">
        <f t="shared" ref="AB627:AB632" si="105">(Z627/AA627)*1000</f>
        <v>0</v>
      </c>
      <c r="AC627" t="s">
        <v>759</v>
      </c>
      <c r="AD627">
        <v>23.75</v>
      </c>
    </row>
    <row r="628" spans="1:30" x14ac:dyDescent="0.2">
      <c r="A628" s="1">
        <v>25054</v>
      </c>
      <c r="B628" s="1" t="s">
        <v>393</v>
      </c>
      <c r="C628" s="1" t="s">
        <v>3</v>
      </c>
      <c r="D628" s="1" t="s">
        <v>11</v>
      </c>
      <c r="E628" s="2">
        <v>4</v>
      </c>
      <c r="F628" s="1" t="s">
        <v>8</v>
      </c>
      <c r="G628" s="1">
        <v>0</v>
      </c>
      <c r="H628" s="1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>
        <f t="shared" si="96"/>
        <v>0</v>
      </c>
      <c r="W628">
        <f t="shared" si="100"/>
        <v>0</v>
      </c>
      <c r="Y628">
        <f t="shared" si="99"/>
        <v>0</v>
      </c>
      <c r="Z628" s="2">
        <v>0</v>
      </c>
      <c r="AA628">
        <v>4000</v>
      </c>
      <c r="AB628" s="18">
        <f t="shared" si="105"/>
        <v>0</v>
      </c>
      <c r="AC628" t="s">
        <v>759</v>
      </c>
      <c r="AD628">
        <v>23.75</v>
      </c>
    </row>
    <row r="629" spans="1:30" x14ac:dyDescent="0.2">
      <c r="A629" s="1">
        <v>23193</v>
      </c>
      <c r="B629" s="1" t="s">
        <v>428</v>
      </c>
      <c r="C629" s="1" t="s">
        <v>39</v>
      </c>
      <c r="D629" s="1" t="s">
        <v>11</v>
      </c>
      <c r="E629" s="2">
        <v>4</v>
      </c>
      <c r="F629" s="1" t="s">
        <v>26</v>
      </c>
      <c r="G629" s="1">
        <v>0</v>
      </c>
      <c r="H629" s="1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>
        <f t="shared" si="96"/>
        <v>0</v>
      </c>
      <c r="W629">
        <f t="shared" si="100"/>
        <v>0</v>
      </c>
      <c r="Y629">
        <f t="shared" si="99"/>
        <v>0</v>
      </c>
      <c r="Z629" s="2">
        <v>0</v>
      </c>
      <c r="AA629">
        <v>4100</v>
      </c>
      <c r="AB629" s="18">
        <f t="shared" si="105"/>
        <v>0</v>
      </c>
      <c r="AC629" t="s">
        <v>759</v>
      </c>
      <c r="AD629">
        <v>23.75</v>
      </c>
    </row>
    <row r="630" spans="1:30" x14ac:dyDescent="0.2">
      <c r="A630" s="1">
        <v>25102</v>
      </c>
      <c r="B630" s="1" t="s">
        <v>411</v>
      </c>
      <c r="C630" s="1" t="s">
        <v>39</v>
      </c>
      <c r="D630" s="1" t="s">
        <v>11</v>
      </c>
      <c r="E630" s="2">
        <v>4</v>
      </c>
      <c r="F630" s="1" t="s">
        <v>26</v>
      </c>
      <c r="G630" s="1">
        <v>3</v>
      </c>
      <c r="H630" s="1">
        <v>5.3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2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>
        <f t="shared" si="96"/>
        <v>0</v>
      </c>
      <c r="W630">
        <f t="shared" si="100"/>
        <v>0</v>
      </c>
      <c r="Y630">
        <f t="shared" si="99"/>
        <v>0</v>
      </c>
      <c r="Z630" s="2">
        <v>0</v>
      </c>
      <c r="AA630">
        <v>4300</v>
      </c>
      <c r="AB630" s="18">
        <f t="shared" si="105"/>
        <v>0</v>
      </c>
      <c r="AC630" t="s">
        <v>759</v>
      </c>
      <c r="AD630">
        <v>23.75</v>
      </c>
    </row>
    <row r="631" spans="1:30" x14ac:dyDescent="0.2">
      <c r="A631" s="1">
        <v>24194</v>
      </c>
      <c r="B631" s="1" t="s">
        <v>311</v>
      </c>
      <c r="C631" s="1" t="s">
        <v>26</v>
      </c>
      <c r="D631" s="1" t="s">
        <v>11</v>
      </c>
      <c r="E631" s="2">
        <v>4</v>
      </c>
      <c r="F631" s="1" t="s">
        <v>39</v>
      </c>
      <c r="G631" s="1">
        <v>0</v>
      </c>
      <c r="H631" s="1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>
        <f t="shared" si="96"/>
        <v>0</v>
      </c>
      <c r="W631">
        <f t="shared" si="100"/>
        <v>0</v>
      </c>
      <c r="Y631">
        <f t="shared" si="99"/>
        <v>0</v>
      </c>
      <c r="Z631" s="2">
        <v>0</v>
      </c>
      <c r="AA631">
        <v>4000</v>
      </c>
      <c r="AB631" s="18">
        <f t="shared" si="105"/>
        <v>0</v>
      </c>
      <c r="AC631" t="s">
        <v>759</v>
      </c>
      <c r="AD631">
        <v>20.25</v>
      </c>
    </row>
    <row r="632" spans="1:30" x14ac:dyDescent="0.2">
      <c r="A632" s="1">
        <v>25900</v>
      </c>
      <c r="B632" s="1" t="s">
        <v>387</v>
      </c>
      <c r="C632" s="1" t="s">
        <v>30</v>
      </c>
      <c r="D632" s="1" t="s">
        <v>11</v>
      </c>
      <c r="E632" s="2">
        <v>4</v>
      </c>
      <c r="F632" s="1" t="s">
        <v>29</v>
      </c>
      <c r="G632" s="1">
        <v>4</v>
      </c>
      <c r="H632" s="1">
        <v>6.6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2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>
        <f t="shared" si="96"/>
        <v>0</v>
      </c>
      <c r="W632">
        <f t="shared" si="100"/>
        <v>0</v>
      </c>
      <c r="Y632">
        <f t="shared" si="99"/>
        <v>0</v>
      </c>
      <c r="Z632" s="2">
        <v>0</v>
      </c>
      <c r="AA632">
        <v>4000</v>
      </c>
      <c r="AB632" s="18">
        <f t="shared" si="105"/>
        <v>0</v>
      </c>
      <c r="AC632" t="s">
        <v>759</v>
      </c>
      <c r="AD632">
        <v>23</v>
      </c>
    </row>
    <row r="633" spans="1:30" x14ac:dyDescent="0.2">
      <c r="A633" s="1">
        <v>21688</v>
      </c>
      <c r="B633" s="1" t="s">
        <v>364</v>
      </c>
      <c r="C633" s="1" t="s">
        <v>40</v>
      </c>
      <c r="D633" s="1" t="s">
        <v>11</v>
      </c>
      <c r="E633" s="2">
        <v>4</v>
      </c>
      <c r="F633" s="1" t="s">
        <v>19</v>
      </c>
      <c r="G633" s="1">
        <v>0</v>
      </c>
      <c r="H633" s="1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>
        <f t="shared" si="96"/>
        <v>0</v>
      </c>
      <c r="W633">
        <f t="shared" si="100"/>
        <v>0</v>
      </c>
      <c r="Y633">
        <f t="shared" si="99"/>
        <v>0</v>
      </c>
      <c r="Z633" s="2">
        <v>0</v>
      </c>
      <c r="AB633"/>
      <c r="AC633" t="s">
        <v>752</v>
      </c>
      <c r="AD633">
        <v>21.75</v>
      </c>
    </row>
    <row r="634" spans="1:30" x14ac:dyDescent="0.2">
      <c r="A634" s="1">
        <v>23273</v>
      </c>
      <c r="B634" s="1" t="s">
        <v>400</v>
      </c>
      <c r="C634" s="1" t="s">
        <v>49</v>
      </c>
      <c r="D634" s="1" t="s">
        <v>11</v>
      </c>
      <c r="E634" s="2">
        <v>4</v>
      </c>
      <c r="F634" s="1" t="s">
        <v>21</v>
      </c>
      <c r="G634" s="1">
        <v>5</v>
      </c>
      <c r="H634" s="1">
        <v>7.9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3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>
        <f t="shared" si="96"/>
        <v>0</v>
      </c>
      <c r="W634">
        <f t="shared" si="100"/>
        <v>0</v>
      </c>
      <c r="Y634">
        <f t="shared" si="99"/>
        <v>0</v>
      </c>
      <c r="Z634" s="2">
        <v>0</v>
      </c>
      <c r="AA634">
        <v>4400</v>
      </c>
      <c r="AB634" s="18">
        <f t="shared" ref="AB634:AB642" si="106">(Z634/AA634)*1000</f>
        <v>0</v>
      </c>
      <c r="AC634" t="s">
        <v>759</v>
      </c>
      <c r="AD634">
        <v>25</v>
      </c>
    </row>
    <row r="635" spans="1:30" x14ac:dyDescent="0.2">
      <c r="A635" s="1">
        <v>25079</v>
      </c>
      <c r="B635" s="1" t="s">
        <v>120</v>
      </c>
      <c r="C635" s="1" t="s">
        <v>49</v>
      </c>
      <c r="D635" s="1" t="s">
        <v>11</v>
      </c>
      <c r="E635" s="2">
        <v>4</v>
      </c>
      <c r="F635" s="1" t="s">
        <v>21</v>
      </c>
      <c r="G635" s="1">
        <v>2</v>
      </c>
      <c r="H635" s="1">
        <v>3.2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1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>
        <f t="shared" si="96"/>
        <v>0</v>
      </c>
      <c r="W635">
        <f t="shared" si="100"/>
        <v>0</v>
      </c>
      <c r="Y635">
        <f t="shared" si="99"/>
        <v>0</v>
      </c>
      <c r="Z635" s="2">
        <v>0</v>
      </c>
      <c r="AA635">
        <v>4000</v>
      </c>
      <c r="AB635" s="18">
        <f t="shared" si="106"/>
        <v>0</v>
      </c>
      <c r="AC635" t="s">
        <v>759</v>
      </c>
      <c r="AD635">
        <v>25</v>
      </c>
    </row>
    <row r="636" spans="1:30" x14ac:dyDescent="0.2">
      <c r="A636" s="1">
        <v>25452</v>
      </c>
      <c r="B636" s="1" t="s">
        <v>447</v>
      </c>
      <c r="C636" s="1" t="s">
        <v>87</v>
      </c>
      <c r="D636" s="1" t="s">
        <v>11</v>
      </c>
      <c r="E636" s="2">
        <v>4</v>
      </c>
      <c r="F636" s="1" t="s">
        <v>42</v>
      </c>
      <c r="G636" s="1">
        <v>3</v>
      </c>
      <c r="H636" s="1">
        <v>4.2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>
        <f t="shared" si="96"/>
        <v>0</v>
      </c>
      <c r="W636">
        <f t="shared" si="100"/>
        <v>0</v>
      </c>
      <c r="Y636">
        <f t="shared" si="99"/>
        <v>0</v>
      </c>
      <c r="Z636" s="2">
        <v>0</v>
      </c>
      <c r="AA636">
        <v>4000</v>
      </c>
      <c r="AB636" s="18">
        <f t="shared" si="106"/>
        <v>0</v>
      </c>
      <c r="AC636" t="s">
        <v>759</v>
      </c>
      <c r="AD636">
        <v>23.25</v>
      </c>
    </row>
    <row r="637" spans="1:30" x14ac:dyDescent="0.2">
      <c r="A637" s="1">
        <v>23586</v>
      </c>
      <c r="B637" s="1" t="s">
        <v>412</v>
      </c>
      <c r="C637" s="1" t="s">
        <v>42</v>
      </c>
      <c r="D637" s="1" t="s">
        <v>11</v>
      </c>
      <c r="E637" s="2">
        <v>4</v>
      </c>
      <c r="F637" s="1" t="s">
        <v>87</v>
      </c>
      <c r="G637" s="1">
        <v>7</v>
      </c>
      <c r="H637" s="1">
        <v>14</v>
      </c>
      <c r="I637" s="2">
        <v>0</v>
      </c>
      <c r="J637" s="2">
        <v>0</v>
      </c>
      <c r="K637" s="2">
        <v>0</v>
      </c>
      <c r="L637" s="2">
        <v>1</v>
      </c>
      <c r="M637" s="2">
        <v>0</v>
      </c>
      <c r="N637" s="2">
        <v>0</v>
      </c>
      <c r="O637" s="2">
        <v>4</v>
      </c>
      <c r="P637" s="2">
        <v>0</v>
      </c>
      <c r="Q637" s="2">
        <v>0</v>
      </c>
      <c r="R637" s="2">
        <v>0.25</v>
      </c>
      <c r="S637" s="2">
        <v>0</v>
      </c>
      <c r="T637" s="2">
        <v>0</v>
      </c>
      <c r="U637" s="2">
        <v>0</v>
      </c>
      <c r="V637">
        <f t="shared" si="96"/>
        <v>0</v>
      </c>
      <c r="W637">
        <f t="shared" si="100"/>
        <v>1</v>
      </c>
      <c r="Y637">
        <f t="shared" si="99"/>
        <v>0</v>
      </c>
      <c r="Z637" s="2">
        <v>0</v>
      </c>
      <c r="AA637">
        <v>4000</v>
      </c>
      <c r="AB637" s="18">
        <f t="shared" si="106"/>
        <v>0</v>
      </c>
      <c r="AC637" t="s">
        <v>759</v>
      </c>
      <c r="AD637">
        <v>16.25</v>
      </c>
    </row>
    <row r="638" spans="1:30" x14ac:dyDescent="0.2">
      <c r="A638" s="1">
        <v>19626</v>
      </c>
      <c r="B638" s="1" t="s">
        <v>397</v>
      </c>
      <c r="C638" s="1" t="s">
        <v>87</v>
      </c>
      <c r="D638" s="1" t="s">
        <v>11</v>
      </c>
      <c r="E638" s="2">
        <v>4</v>
      </c>
      <c r="F638" s="1" t="s">
        <v>42</v>
      </c>
      <c r="G638" s="1">
        <v>1</v>
      </c>
      <c r="H638" s="1">
        <v>1.4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>
        <f t="shared" si="96"/>
        <v>0</v>
      </c>
      <c r="W638">
        <f t="shared" si="100"/>
        <v>0</v>
      </c>
      <c r="Y638">
        <f t="shared" si="99"/>
        <v>0</v>
      </c>
      <c r="Z638" s="2">
        <v>0</v>
      </c>
      <c r="AA638">
        <v>4000</v>
      </c>
      <c r="AB638" s="18">
        <f t="shared" si="106"/>
        <v>0</v>
      </c>
      <c r="AC638" t="s">
        <v>759</v>
      </c>
      <c r="AD638">
        <v>23.25</v>
      </c>
    </row>
    <row r="639" spans="1:30" x14ac:dyDescent="0.2">
      <c r="A639" s="1">
        <v>20837</v>
      </c>
      <c r="B639" s="1" t="s">
        <v>403</v>
      </c>
      <c r="C639" s="1" t="s">
        <v>14</v>
      </c>
      <c r="D639" s="1" t="s">
        <v>11</v>
      </c>
      <c r="E639" s="2">
        <v>4</v>
      </c>
      <c r="F639" s="1" t="s">
        <v>102</v>
      </c>
      <c r="G639" s="1">
        <v>12</v>
      </c>
      <c r="H639" s="1">
        <v>20.3</v>
      </c>
      <c r="I639" s="2">
        <v>0</v>
      </c>
      <c r="J639" s="2">
        <v>0</v>
      </c>
      <c r="K639" s="2">
        <v>0</v>
      </c>
      <c r="L639" s="2">
        <v>1</v>
      </c>
      <c r="M639" s="2">
        <v>0</v>
      </c>
      <c r="N639" s="2">
        <v>0</v>
      </c>
      <c r="O639" s="2">
        <v>9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>
        <f t="shared" si="96"/>
        <v>0</v>
      </c>
      <c r="W639">
        <f t="shared" si="100"/>
        <v>1</v>
      </c>
      <c r="Y639">
        <f t="shared" si="99"/>
        <v>0</v>
      </c>
      <c r="Z639" s="2">
        <v>0</v>
      </c>
      <c r="AA639">
        <v>4000</v>
      </c>
      <c r="AB639" s="18">
        <f t="shared" si="106"/>
        <v>0</v>
      </c>
      <c r="AC639" t="s">
        <v>759</v>
      </c>
      <c r="AD639">
        <v>31.5</v>
      </c>
    </row>
    <row r="640" spans="1:30" x14ac:dyDescent="0.2">
      <c r="A640" s="1">
        <v>23481</v>
      </c>
      <c r="B640" s="1" t="s">
        <v>696</v>
      </c>
      <c r="C640" s="1" t="s">
        <v>102</v>
      </c>
      <c r="D640" s="1" t="s">
        <v>11</v>
      </c>
      <c r="E640" s="2">
        <v>4</v>
      </c>
      <c r="F640" s="1" t="s">
        <v>14</v>
      </c>
      <c r="G640" s="1">
        <v>1</v>
      </c>
      <c r="H640" s="1">
        <v>1.5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>
        <f t="shared" si="96"/>
        <v>0</v>
      </c>
      <c r="W640">
        <f t="shared" si="100"/>
        <v>0</v>
      </c>
      <c r="Y640">
        <f t="shared" si="99"/>
        <v>0</v>
      </c>
      <c r="Z640" s="2">
        <v>0</v>
      </c>
      <c r="AA640">
        <v>4000</v>
      </c>
      <c r="AB640" s="18">
        <f t="shared" si="106"/>
        <v>0</v>
      </c>
      <c r="AC640" t="s">
        <v>759</v>
      </c>
      <c r="AD640">
        <v>16</v>
      </c>
    </row>
    <row r="641" spans="1:30" x14ac:dyDescent="0.2">
      <c r="A641" s="1">
        <v>25889</v>
      </c>
      <c r="B641" s="1" t="s">
        <v>193</v>
      </c>
      <c r="C641" s="1" t="s">
        <v>113</v>
      </c>
      <c r="D641" s="1" t="s">
        <v>11</v>
      </c>
      <c r="E641" s="2">
        <v>4</v>
      </c>
      <c r="F641" s="1" t="s">
        <v>7</v>
      </c>
      <c r="G641" s="1">
        <v>9</v>
      </c>
      <c r="H641" s="1">
        <v>13.4</v>
      </c>
      <c r="I641" s="2">
        <v>0</v>
      </c>
      <c r="J641" s="2">
        <v>0</v>
      </c>
      <c r="K641" s="2">
        <v>0</v>
      </c>
      <c r="L641" s="2">
        <v>1</v>
      </c>
      <c r="M641" s="2">
        <v>-2</v>
      </c>
      <c r="N641" s="2">
        <v>0</v>
      </c>
      <c r="O641" s="2">
        <v>6</v>
      </c>
      <c r="P641" s="2">
        <v>1</v>
      </c>
      <c r="Q641" s="2">
        <v>100</v>
      </c>
      <c r="R641" s="2">
        <v>0.17</v>
      </c>
      <c r="S641" s="2">
        <v>0</v>
      </c>
      <c r="T641" s="2">
        <v>0</v>
      </c>
      <c r="U641" s="2">
        <v>0</v>
      </c>
      <c r="V641">
        <f t="shared" si="96"/>
        <v>0</v>
      </c>
      <c r="W641">
        <f t="shared" si="100"/>
        <v>2</v>
      </c>
      <c r="Y641">
        <f t="shared" si="99"/>
        <v>-2</v>
      </c>
      <c r="Z641" s="2">
        <v>-0.2</v>
      </c>
      <c r="AA641">
        <v>4200</v>
      </c>
      <c r="AB641" s="18">
        <f t="shared" si="106"/>
        <v>-4.7619047619047623E-2</v>
      </c>
      <c r="AC641" t="s">
        <v>759</v>
      </c>
      <c r="AD641">
        <v>17</v>
      </c>
    </row>
    <row r="642" spans="1:30" x14ac:dyDescent="0.2">
      <c r="A642" s="1">
        <v>21952</v>
      </c>
      <c r="B642" s="1" t="s">
        <v>34</v>
      </c>
      <c r="C642" s="1" t="s">
        <v>35</v>
      </c>
      <c r="D642" s="1" t="s">
        <v>11</v>
      </c>
      <c r="E642" s="2">
        <v>5</v>
      </c>
      <c r="F642" s="1" t="s">
        <v>43</v>
      </c>
      <c r="G642" s="1">
        <v>47</v>
      </c>
      <c r="H642" s="1">
        <v>67.099999999999994</v>
      </c>
      <c r="I642" s="2">
        <v>0</v>
      </c>
      <c r="J642" s="2">
        <v>0</v>
      </c>
      <c r="K642" s="2">
        <v>0</v>
      </c>
      <c r="L642" s="2">
        <v>23</v>
      </c>
      <c r="M642" s="2">
        <v>206</v>
      </c>
      <c r="N642" s="2">
        <v>1</v>
      </c>
      <c r="O642" s="2">
        <v>14</v>
      </c>
      <c r="P642" s="2">
        <v>3</v>
      </c>
      <c r="Q642" s="2">
        <v>75</v>
      </c>
      <c r="R642" s="2">
        <v>0.28999999999999998</v>
      </c>
      <c r="S642" s="2">
        <v>3</v>
      </c>
      <c r="T642" s="2">
        <v>28</v>
      </c>
      <c r="U642" s="2">
        <v>0</v>
      </c>
      <c r="V642">
        <f t="shared" ref="V642:V704" si="107">J642+N642+U642</f>
        <v>1</v>
      </c>
      <c r="W642">
        <f t="shared" si="100"/>
        <v>26</v>
      </c>
      <c r="Y642">
        <f t="shared" si="99"/>
        <v>234</v>
      </c>
      <c r="Z642" s="2">
        <v>35.4</v>
      </c>
      <c r="AA642">
        <v>4300</v>
      </c>
      <c r="AB642" s="18">
        <f t="shared" si="106"/>
        <v>8.2325581395348824</v>
      </c>
      <c r="AC642" t="s">
        <v>759</v>
      </c>
      <c r="AD642">
        <v>21.5</v>
      </c>
    </row>
    <row r="643" spans="1:30" x14ac:dyDescent="0.2">
      <c r="A643" s="1">
        <v>23212</v>
      </c>
      <c r="B643" s="1" t="s">
        <v>58</v>
      </c>
      <c r="C643" s="1" t="s">
        <v>29</v>
      </c>
      <c r="D643" s="1" t="s">
        <v>11</v>
      </c>
      <c r="E643" s="2">
        <v>5</v>
      </c>
      <c r="F643" s="1" t="s">
        <v>10</v>
      </c>
      <c r="G643" s="1">
        <v>62</v>
      </c>
      <c r="H643" s="1">
        <v>91.2</v>
      </c>
      <c r="I643" s="2">
        <v>0</v>
      </c>
      <c r="J643" s="2">
        <v>0</v>
      </c>
      <c r="K643" s="2">
        <v>0</v>
      </c>
      <c r="L643" s="2">
        <v>14</v>
      </c>
      <c r="M643" s="2">
        <v>65</v>
      </c>
      <c r="N643" s="2">
        <v>0</v>
      </c>
      <c r="O643" s="2">
        <v>37</v>
      </c>
      <c r="P643" s="2">
        <v>9</v>
      </c>
      <c r="Q643" s="2">
        <v>90</v>
      </c>
      <c r="R643" s="2">
        <v>0.27</v>
      </c>
      <c r="S643" s="2">
        <v>8</v>
      </c>
      <c r="T643" s="2">
        <v>66</v>
      </c>
      <c r="U643" s="2">
        <v>2</v>
      </c>
      <c r="V643">
        <f t="shared" si="107"/>
        <v>2</v>
      </c>
      <c r="W643">
        <f t="shared" si="100"/>
        <v>23</v>
      </c>
      <c r="Y643">
        <f t="shared" si="99"/>
        <v>131</v>
      </c>
      <c r="Z643" s="2">
        <v>32.1</v>
      </c>
      <c r="AB643"/>
      <c r="AC643" t="s">
        <v>752</v>
      </c>
      <c r="AD643">
        <v>27</v>
      </c>
    </row>
    <row r="644" spans="1:30" x14ac:dyDescent="0.2">
      <c r="A644" s="1">
        <v>21682</v>
      </c>
      <c r="B644" s="1" t="s">
        <v>41</v>
      </c>
      <c r="C644" s="1" t="s">
        <v>30</v>
      </c>
      <c r="D644" s="1" t="s">
        <v>11</v>
      </c>
      <c r="E644" s="2">
        <v>5</v>
      </c>
      <c r="F644" s="1" t="s">
        <v>3</v>
      </c>
      <c r="G644" s="1">
        <v>49</v>
      </c>
      <c r="H644" s="1">
        <v>74.2</v>
      </c>
      <c r="I644" s="2">
        <v>0</v>
      </c>
      <c r="J644" s="2">
        <v>0</v>
      </c>
      <c r="K644" s="2">
        <v>0</v>
      </c>
      <c r="L644" s="2">
        <v>17</v>
      </c>
      <c r="M644" s="2">
        <v>66</v>
      </c>
      <c r="N644" s="2">
        <v>3</v>
      </c>
      <c r="O644" s="2">
        <v>22</v>
      </c>
      <c r="P644" s="2">
        <v>4</v>
      </c>
      <c r="Q644" s="2">
        <v>100</v>
      </c>
      <c r="R644" s="2">
        <v>0.18</v>
      </c>
      <c r="S644" s="2">
        <v>3</v>
      </c>
      <c r="T644" s="2">
        <v>20</v>
      </c>
      <c r="U644" s="2">
        <v>0</v>
      </c>
      <c r="V644">
        <f t="shared" si="107"/>
        <v>3</v>
      </c>
      <c r="W644">
        <f t="shared" si="100"/>
        <v>21</v>
      </c>
      <c r="Y644">
        <f t="shared" si="99"/>
        <v>86</v>
      </c>
      <c r="Z644" s="2">
        <v>31.6</v>
      </c>
      <c r="AA644">
        <v>8000</v>
      </c>
      <c r="AB644" s="18">
        <f t="shared" ref="AB644:AB646" si="108">(Z644/AA644)*1000</f>
        <v>3.95</v>
      </c>
      <c r="AC644" t="s">
        <v>759</v>
      </c>
      <c r="AD644">
        <v>27.5</v>
      </c>
    </row>
    <row r="645" spans="1:30" x14ac:dyDescent="0.2">
      <c r="A645" s="1">
        <v>26259</v>
      </c>
      <c r="B645" s="1" t="s">
        <v>69</v>
      </c>
      <c r="C645" s="1" t="s">
        <v>5</v>
      </c>
      <c r="D645" s="1" t="s">
        <v>11</v>
      </c>
      <c r="E645" s="2">
        <v>5</v>
      </c>
      <c r="F645" s="1" t="s">
        <v>49</v>
      </c>
      <c r="G645" s="1">
        <v>28</v>
      </c>
      <c r="H645" s="1">
        <v>47.5</v>
      </c>
      <c r="I645" s="2">
        <v>0</v>
      </c>
      <c r="J645" s="2">
        <v>0</v>
      </c>
      <c r="K645" s="2">
        <v>0</v>
      </c>
      <c r="L645" s="2">
        <v>14</v>
      </c>
      <c r="M645" s="2">
        <v>111</v>
      </c>
      <c r="N645" s="2">
        <v>2</v>
      </c>
      <c r="O645" s="2">
        <v>10</v>
      </c>
      <c r="P645" s="2">
        <v>2</v>
      </c>
      <c r="Q645" s="2">
        <v>100</v>
      </c>
      <c r="R645" s="2">
        <v>0.2</v>
      </c>
      <c r="S645" s="2">
        <v>2</v>
      </c>
      <c r="T645" s="2">
        <v>39</v>
      </c>
      <c r="U645" s="2">
        <v>0</v>
      </c>
      <c r="V645">
        <f t="shared" si="107"/>
        <v>2</v>
      </c>
      <c r="W645">
        <f t="shared" si="100"/>
        <v>16</v>
      </c>
      <c r="Y645">
        <f t="shared" si="99"/>
        <v>150</v>
      </c>
      <c r="Z645" s="2">
        <v>31</v>
      </c>
      <c r="AA645">
        <v>5100</v>
      </c>
      <c r="AB645" s="18">
        <f t="shared" si="108"/>
        <v>6.0784313725490202</v>
      </c>
      <c r="AC645" t="s">
        <v>759</v>
      </c>
      <c r="AD645">
        <v>22</v>
      </c>
    </row>
    <row r="646" spans="1:30" x14ac:dyDescent="0.2">
      <c r="A646" s="1">
        <v>22558</v>
      </c>
      <c r="B646" s="1" t="s">
        <v>75</v>
      </c>
      <c r="C646" s="1" t="s">
        <v>22</v>
      </c>
      <c r="D646" s="1" t="s">
        <v>11</v>
      </c>
      <c r="E646" s="2">
        <v>5</v>
      </c>
      <c r="F646" s="1" t="s">
        <v>76</v>
      </c>
      <c r="G646" s="1">
        <v>46</v>
      </c>
      <c r="H646" s="1">
        <v>76.7</v>
      </c>
      <c r="I646" s="2">
        <v>0</v>
      </c>
      <c r="J646" s="2">
        <v>0</v>
      </c>
      <c r="K646" s="2">
        <v>0</v>
      </c>
      <c r="L646" s="2">
        <v>16</v>
      </c>
      <c r="M646" s="2">
        <v>135</v>
      </c>
      <c r="N646" s="2">
        <v>1</v>
      </c>
      <c r="O646" s="2">
        <v>13</v>
      </c>
      <c r="P646" s="2">
        <v>1</v>
      </c>
      <c r="Q646" s="2">
        <v>50</v>
      </c>
      <c r="R646" s="2">
        <v>0.15</v>
      </c>
      <c r="S646" s="2">
        <v>1</v>
      </c>
      <c r="T646" s="2">
        <v>4</v>
      </c>
      <c r="U646" s="2">
        <v>1</v>
      </c>
      <c r="V646">
        <f t="shared" si="107"/>
        <v>2</v>
      </c>
      <c r="W646">
        <f t="shared" si="100"/>
        <v>17</v>
      </c>
      <c r="Y646">
        <f t="shared" si="99"/>
        <v>139</v>
      </c>
      <c r="Z646" s="2">
        <v>29.9</v>
      </c>
      <c r="AA646">
        <v>6200</v>
      </c>
      <c r="AB646" s="18">
        <f t="shared" si="108"/>
        <v>4.82258064516129</v>
      </c>
      <c r="AC646" t="s">
        <v>759</v>
      </c>
      <c r="AD646">
        <v>24.75</v>
      </c>
    </row>
    <row r="647" spans="1:30" x14ac:dyDescent="0.2">
      <c r="A647" s="1">
        <v>18877</v>
      </c>
      <c r="B647" s="1" t="s">
        <v>9</v>
      </c>
      <c r="C647" s="1" t="s">
        <v>10</v>
      </c>
      <c r="D647" s="1" t="s">
        <v>11</v>
      </c>
      <c r="E647" s="2">
        <v>5</v>
      </c>
      <c r="F647" s="1" t="s">
        <v>29</v>
      </c>
      <c r="G647" s="1">
        <v>76</v>
      </c>
      <c r="H647" s="1">
        <v>88.4</v>
      </c>
      <c r="I647" s="2">
        <v>0</v>
      </c>
      <c r="J647" s="2">
        <v>0</v>
      </c>
      <c r="K647" s="2">
        <v>0</v>
      </c>
      <c r="L647" s="2">
        <v>22</v>
      </c>
      <c r="M647" s="2">
        <v>57</v>
      </c>
      <c r="N647" s="2">
        <v>0</v>
      </c>
      <c r="O647" s="2">
        <v>41</v>
      </c>
      <c r="P647" s="2">
        <v>8</v>
      </c>
      <c r="Q647" s="2">
        <v>100</v>
      </c>
      <c r="R647" s="2">
        <v>0.2</v>
      </c>
      <c r="S647" s="2">
        <v>8</v>
      </c>
      <c r="T647" s="2">
        <v>82</v>
      </c>
      <c r="U647" s="2">
        <v>1</v>
      </c>
      <c r="V647">
        <f t="shared" si="107"/>
        <v>1</v>
      </c>
      <c r="W647">
        <f t="shared" si="100"/>
        <v>30</v>
      </c>
      <c r="Y647">
        <f t="shared" si="99"/>
        <v>139</v>
      </c>
      <c r="Z647" s="2">
        <v>27.9</v>
      </c>
      <c r="AB647"/>
      <c r="AC647" t="s">
        <v>752</v>
      </c>
      <c r="AD647">
        <v>18</v>
      </c>
    </row>
    <row r="648" spans="1:30" x14ac:dyDescent="0.2">
      <c r="A648" s="1">
        <v>23217</v>
      </c>
      <c r="B648" s="1" t="s">
        <v>141</v>
      </c>
      <c r="C648" s="1" t="s">
        <v>26</v>
      </c>
      <c r="D648" s="1" t="s">
        <v>11</v>
      </c>
      <c r="E648" s="2">
        <v>5</v>
      </c>
      <c r="F648" s="1" t="s">
        <v>47</v>
      </c>
      <c r="G648" s="1">
        <v>49</v>
      </c>
      <c r="H648" s="1">
        <v>80.3</v>
      </c>
      <c r="I648" s="2">
        <v>0</v>
      </c>
      <c r="J648" s="2">
        <v>0</v>
      </c>
      <c r="K648" s="2">
        <v>0</v>
      </c>
      <c r="L648" s="2">
        <v>14</v>
      </c>
      <c r="M648" s="2">
        <v>41</v>
      </c>
      <c r="N648" s="2">
        <v>2</v>
      </c>
      <c r="O648" s="2">
        <v>21</v>
      </c>
      <c r="P648" s="2">
        <v>4</v>
      </c>
      <c r="Q648" s="2">
        <v>100</v>
      </c>
      <c r="R648" s="2">
        <v>0.19</v>
      </c>
      <c r="S648" s="2">
        <v>4</v>
      </c>
      <c r="T648" s="2">
        <v>30</v>
      </c>
      <c r="U648" s="2">
        <v>0</v>
      </c>
      <c r="V648">
        <f t="shared" si="107"/>
        <v>2</v>
      </c>
      <c r="W648">
        <f t="shared" si="100"/>
        <v>18</v>
      </c>
      <c r="Y648">
        <f t="shared" si="99"/>
        <v>71</v>
      </c>
      <c r="Z648" s="2">
        <v>23.1</v>
      </c>
      <c r="AA648">
        <v>4700</v>
      </c>
      <c r="AB648" s="18">
        <f t="shared" ref="AB648:AB649" si="109">(Z648/AA648)*1000</f>
        <v>4.9148936170212769</v>
      </c>
      <c r="AC648" t="s">
        <v>759</v>
      </c>
      <c r="AD648">
        <v>20.5</v>
      </c>
    </row>
    <row r="649" spans="1:30" x14ac:dyDescent="0.2">
      <c r="A649" s="1">
        <v>22526</v>
      </c>
      <c r="B649" s="1" t="s">
        <v>153</v>
      </c>
      <c r="C649" s="1" t="s">
        <v>76</v>
      </c>
      <c r="D649" s="1" t="s">
        <v>11</v>
      </c>
      <c r="E649" s="2">
        <v>5</v>
      </c>
      <c r="F649" s="1" t="s">
        <v>22</v>
      </c>
      <c r="G649" s="1">
        <v>51</v>
      </c>
      <c r="H649" s="1">
        <v>62.2</v>
      </c>
      <c r="I649" s="2">
        <v>0</v>
      </c>
      <c r="J649" s="2">
        <v>0</v>
      </c>
      <c r="K649" s="2">
        <v>0</v>
      </c>
      <c r="L649" s="2">
        <v>14</v>
      </c>
      <c r="M649" s="2">
        <v>113</v>
      </c>
      <c r="N649" s="2">
        <v>0</v>
      </c>
      <c r="O649" s="2">
        <v>19</v>
      </c>
      <c r="P649" s="2">
        <v>4</v>
      </c>
      <c r="Q649" s="2">
        <v>100</v>
      </c>
      <c r="R649" s="2">
        <v>0.21</v>
      </c>
      <c r="S649" s="2">
        <v>4</v>
      </c>
      <c r="T649" s="2">
        <v>42</v>
      </c>
      <c r="U649" s="2">
        <v>0</v>
      </c>
      <c r="V649">
        <f t="shared" si="107"/>
        <v>0</v>
      </c>
      <c r="W649">
        <f t="shared" si="100"/>
        <v>18</v>
      </c>
      <c r="Y649">
        <f t="shared" si="99"/>
        <v>155</v>
      </c>
      <c r="Z649" s="2">
        <v>21.5</v>
      </c>
      <c r="AA649">
        <v>5600</v>
      </c>
      <c r="AB649" s="18">
        <f t="shared" si="109"/>
        <v>3.8392857142857144</v>
      </c>
      <c r="AC649" t="s">
        <v>759</v>
      </c>
      <c r="AD649">
        <v>23.25</v>
      </c>
    </row>
    <row r="650" spans="1:30" x14ac:dyDescent="0.2">
      <c r="A650" s="1">
        <v>18944</v>
      </c>
      <c r="B650" s="1" t="s">
        <v>173</v>
      </c>
      <c r="C650" s="1" t="s">
        <v>63</v>
      </c>
      <c r="D650" s="1" t="s">
        <v>11</v>
      </c>
      <c r="E650" s="2">
        <v>5</v>
      </c>
      <c r="F650" s="1" t="s">
        <v>27</v>
      </c>
      <c r="G650" s="1">
        <v>21</v>
      </c>
      <c r="H650" s="1">
        <v>32.799999999999997</v>
      </c>
      <c r="I650" s="2">
        <v>0</v>
      </c>
      <c r="J650" s="2">
        <v>0</v>
      </c>
      <c r="K650" s="2">
        <v>0</v>
      </c>
      <c r="L650" s="2">
        <v>7</v>
      </c>
      <c r="M650" s="2">
        <v>49</v>
      </c>
      <c r="N650" s="2">
        <v>2</v>
      </c>
      <c r="O650" s="2">
        <v>6</v>
      </c>
      <c r="P650" s="2">
        <v>1</v>
      </c>
      <c r="Q650" s="2">
        <v>100</v>
      </c>
      <c r="R650" s="2">
        <v>0.17</v>
      </c>
      <c r="S650" s="2">
        <v>1</v>
      </c>
      <c r="T650" s="2">
        <v>8</v>
      </c>
      <c r="U650" s="2">
        <v>0</v>
      </c>
      <c r="V650">
        <f t="shared" si="107"/>
        <v>2</v>
      </c>
      <c r="W650">
        <f t="shared" si="100"/>
        <v>8</v>
      </c>
      <c r="Y650">
        <f t="shared" si="99"/>
        <v>57</v>
      </c>
      <c r="Z650" s="2">
        <v>18.7</v>
      </c>
      <c r="AB650"/>
      <c r="AC650" t="s">
        <v>752</v>
      </c>
      <c r="AD650">
        <v>24.5</v>
      </c>
    </row>
    <row r="651" spans="1:30" x14ac:dyDescent="0.2">
      <c r="A651" s="1">
        <v>22553</v>
      </c>
      <c r="B651" s="1" t="s">
        <v>181</v>
      </c>
      <c r="C651" s="1" t="s">
        <v>85</v>
      </c>
      <c r="D651" s="1" t="s">
        <v>11</v>
      </c>
      <c r="E651" s="2">
        <v>5</v>
      </c>
      <c r="F651" s="1" t="s">
        <v>42</v>
      </c>
      <c r="G651" s="1">
        <v>39</v>
      </c>
      <c r="H651" s="1">
        <v>58.2</v>
      </c>
      <c r="I651" s="2">
        <v>0</v>
      </c>
      <c r="J651" s="2">
        <v>0</v>
      </c>
      <c r="K651" s="2">
        <v>0</v>
      </c>
      <c r="L651" s="2">
        <v>18</v>
      </c>
      <c r="M651" s="2">
        <v>51</v>
      </c>
      <c r="N651" s="2">
        <v>1</v>
      </c>
      <c r="O651" s="2">
        <v>13</v>
      </c>
      <c r="P651" s="2">
        <v>5</v>
      </c>
      <c r="Q651" s="2">
        <v>100</v>
      </c>
      <c r="R651" s="2">
        <v>0.38</v>
      </c>
      <c r="S651" s="2">
        <v>5</v>
      </c>
      <c r="T651" s="2">
        <v>22</v>
      </c>
      <c r="U651" s="2">
        <v>0</v>
      </c>
      <c r="V651">
        <f t="shared" si="107"/>
        <v>1</v>
      </c>
      <c r="W651">
        <f t="shared" si="100"/>
        <v>23</v>
      </c>
      <c r="Y651">
        <f t="shared" si="99"/>
        <v>73</v>
      </c>
      <c r="Z651" s="2">
        <v>18.3</v>
      </c>
      <c r="AA651">
        <v>4000</v>
      </c>
      <c r="AB651" s="18">
        <f t="shared" ref="AB651:AB653" si="110">(Z651/AA651)*1000</f>
        <v>4.5750000000000002</v>
      </c>
      <c r="AC651" t="s">
        <v>759</v>
      </c>
      <c r="AD651">
        <v>24.25</v>
      </c>
    </row>
    <row r="652" spans="1:30" x14ac:dyDescent="0.2">
      <c r="A652" s="1">
        <v>20882</v>
      </c>
      <c r="B652" s="1" t="s">
        <v>57</v>
      </c>
      <c r="C652" s="1" t="s">
        <v>7</v>
      </c>
      <c r="D652" s="1" t="s">
        <v>11</v>
      </c>
      <c r="E652" s="2">
        <v>5</v>
      </c>
      <c r="F652" s="1" t="s">
        <v>18</v>
      </c>
      <c r="G652" s="1">
        <v>33</v>
      </c>
      <c r="H652" s="1">
        <v>53.2</v>
      </c>
      <c r="I652" s="2">
        <v>3</v>
      </c>
      <c r="J652" s="2">
        <v>1</v>
      </c>
      <c r="K652" s="2">
        <v>0</v>
      </c>
      <c r="L652" s="2">
        <v>18</v>
      </c>
      <c r="M652" s="2">
        <v>65</v>
      </c>
      <c r="N652" s="2">
        <v>1</v>
      </c>
      <c r="O652" s="2">
        <v>6</v>
      </c>
      <c r="P652" s="2">
        <v>1</v>
      </c>
      <c r="Q652" s="2">
        <v>100</v>
      </c>
      <c r="R652" s="2">
        <v>0.17</v>
      </c>
      <c r="S652" s="2">
        <v>1</v>
      </c>
      <c r="T652" s="2">
        <v>6</v>
      </c>
      <c r="U652" s="2">
        <v>0</v>
      </c>
      <c r="V652">
        <f t="shared" si="107"/>
        <v>2</v>
      </c>
      <c r="W652">
        <f t="shared" si="100"/>
        <v>19</v>
      </c>
      <c r="Y652">
        <f t="shared" si="99"/>
        <v>71</v>
      </c>
      <c r="Z652" s="2">
        <v>18.2</v>
      </c>
      <c r="AA652">
        <v>5200</v>
      </c>
      <c r="AB652" s="18">
        <f t="shared" si="110"/>
        <v>3.5</v>
      </c>
      <c r="AC652" t="s">
        <v>759</v>
      </c>
      <c r="AD652">
        <v>30</v>
      </c>
    </row>
    <row r="653" spans="1:30" x14ac:dyDescent="0.2">
      <c r="A653" s="1">
        <v>19766</v>
      </c>
      <c r="B653" s="1" t="s">
        <v>178</v>
      </c>
      <c r="C653" s="1" t="s">
        <v>39</v>
      </c>
      <c r="D653" s="1" t="s">
        <v>11</v>
      </c>
      <c r="E653" s="2">
        <v>5</v>
      </c>
      <c r="F653" s="1" t="s">
        <v>24</v>
      </c>
      <c r="G653" s="1">
        <v>44</v>
      </c>
      <c r="H653" s="1">
        <v>72.099999999999994</v>
      </c>
      <c r="I653" s="2">
        <v>0</v>
      </c>
      <c r="J653" s="2">
        <v>0</v>
      </c>
      <c r="K653" s="2">
        <v>0</v>
      </c>
      <c r="L653" s="2">
        <v>6</v>
      </c>
      <c r="M653" s="2">
        <v>30</v>
      </c>
      <c r="N653" s="2">
        <v>0</v>
      </c>
      <c r="O653" s="2">
        <v>16</v>
      </c>
      <c r="P653" s="2">
        <v>3</v>
      </c>
      <c r="Q653" s="2">
        <v>100</v>
      </c>
      <c r="R653" s="2">
        <v>0.19</v>
      </c>
      <c r="S653" s="2">
        <v>3</v>
      </c>
      <c r="T653" s="2">
        <v>58</v>
      </c>
      <c r="U653" s="2">
        <v>1</v>
      </c>
      <c r="V653">
        <f t="shared" si="107"/>
        <v>1</v>
      </c>
      <c r="W653">
        <f t="shared" si="100"/>
        <v>9</v>
      </c>
      <c r="Y653">
        <f t="shared" ref="Y653:Y715" si="111">M653+T653</f>
        <v>88</v>
      </c>
      <c r="Z653" s="2">
        <v>17.8</v>
      </c>
      <c r="AA653">
        <v>7500</v>
      </c>
      <c r="AB653" s="18">
        <f t="shared" si="110"/>
        <v>2.3733333333333335</v>
      </c>
      <c r="AC653" t="s">
        <v>759</v>
      </c>
      <c r="AD653">
        <v>23.75</v>
      </c>
    </row>
    <row r="654" spans="1:30" x14ac:dyDescent="0.2">
      <c r="A654" s="1">
        <v>25946</v>
      </c>
      <c r="B654" s="1" t="s">
        <v>112</v>
      </c>
      <c r="C654" s="1" t="s">
        <v>113</v>
      </c>
      <c r="D654" s="1" t="s">
        <v>11</v>
      </c>
      <c r="E654" s="2">
        <v>5</v>
      </c>
      <c r="F654" s="1" t="s">
        <v>40</v>
      </c>
      <c r="G654" s="1">
        <v>39</v>
      </c>
      <c r="H654" s="1">
        <v>55.7</v>
      </c>
      <c r="I654" s="2">
        <v>0</v>
      </c>
      <c r="J654" s="2">
        <v>0</v>
      </c>
      <c r="K654" s="2">
        <v>0</v>
      </c>
      <c r="L654" s="2">
        <v>23</v>
      </c>
      <c r="M654" s="2">
        <v>110</v>
      </c>
      <c r="N654" s="2">
        <v>0</v>
      </c>
      <c r="O654" s="2">
        <v>4</v>
      </c>
      <c r="P654" s="2">
        <v>1</v>
      </c>
      <c r="Q654" s="2">
        <v>50</v>
      </c>
      <c r="R654" s="2">
        <v>0.5</v>
      </c>
      <c r="S654" s="2">
        <v>1</v>
      </c>
      <c r="T654" s="2">
        <v>18</v>
      </c>
      <c r="U654" s="2">
        <v>0</v>
      </c>
      <c r="V654">
        <f t="shared" si="107"/>
        <v>0</v>
      </c>
      <c r="W654">
        <f t="shared" ref="W654:W717" si="112">L654+P654</f>
        <v>24</v>
      </c>
      <c r="Y654">
        <f t="shared" si="111"/>
        <v>128</v>
      </c>
      <c r="Z654" s="2">
        <v>16.8</v>
      </c>
      <c r="AB654"/>
      <c r="AC654" t="s">
        <v>752</v>
      </c>
      <c r="AD654">
        <v>16</v>
      </c>
    </row>
    <row r="655" spans="1:30" x14ac:dyDescent="0.2">
      <c r="A655" s="1">
        <v>23200</v>
      </c>
      <c r="B655" s="1" t="s">
        <v>25</v>
      </c>
      <c r="C655" s="1" t="s">
        <v>7</v>
      </c>
      <c r="D655" s="1" t="s">
        <v>11</v>
      </c>
      <c r="E655" s="2">
        <v>5</v>
      </c>
      <c r="F655" s="1" t="s">
        <v>18</v>
      </c>
      <c r="G655" s="1">
        <v>32</v>
      </c>
      <c r="H655" s="1">
        <v>51.6</v>
      </c>
      <c r="I655" s="2">
        <v>0</v>
      </c>
      <c r="J655" s="2">
        <v>0</v>
      </c>
      <c r="K655" s="2">
        <v>0</v>
      </c>
      <c r="L655" s="2">
        <v>12</v>
      </c>
      <c r="M655" s="2">
        <v>54</v>
      </c>
      <c r="N655" s="2">
        <v>0</v>
      </c>
      <c r="O655" s="2">
        <v>13</v>
      </c>
      <c r="P655" s="2">
        <v>2</v>
      </c>
      <c r="Q655" s="2">
        <v>100</v>
      </c>
      <c r="R655" s="2">
        <v>0.15</v>
      </c>
      <c r="S655" s="2">
        <v>2</v>
      </c>
      <c r="T655" s="2">
        <v>33</v>
      </c>
      <c r="U655" s="2">
        <v>1</v>
      </c>
      <c r="V655">
        <f t="shared" si="107"/>
        <v>1</v>
      </c>
      <c r="W655">
        <f t="shared" si="112"/>
        <v>14</v>
      </c>
      <c r="Y655">
        <f t="shared" si="111"/>
        <v>87</v>
      </c>
      <c r="Z655" s="2">
        <v>16.7</v>
      </c>
      <c r="AA655">
        <v>7700</v>
      </c>
      <c r="AB655" s="18">
        <f t="shared" ref="AB655:AB658" si="113">(Z655/AA655)*1000</f>
        <v>2.1688311688311686</v>
      </c>
      <c r="AC655" t="s">
        <v>759</v>
      </c>
      <c r="AD655">
        <v>30</v>
      </c>
    </row>
    <row r="656" spans="1:30" x14ac:dyDescent="0.2">
      <c r="A656" s="1">
        <v>24179</v>
      </c>
      <c r="B656" s="1" t="s">
        <v>50</v>
      </c>
      <c r="C656" s="1" t="s">
        <v>43</v>
      </c>
      <c r="D656" s="1" t="s">
        <v>11</v>
      </c>
      <c r="E656" s="2">
        <v>5</v>
      </c>
      <c r="F656" s="1" t="s">
        <v>35</v>
      </c>
      <c r="G656" s="1">
        <v>48</v>
      </c>
      <c r="H656" s="1">
        <v>87.3</v>
      </c>
      <c r="I656" s="2">
        <v>0</v>
      </c>
      <c r="J656" s="2">
        <v>0</v>
      </c>
      <c r="K656" s="2">
        <v>0</v>
      </c>
      <c r="L656" s="2">
        <v>10</v>
      </c>
      <c r="M656" s="2">
        <v>16</v>
      </c>
      <c r="N656" s="2">
        <v>0</v>
      </c>
      <c r="O656" s="2">
        <v>29</v>
      </c>
      <c r="P656" s="2">
        <v>7</v>
      </c>
      <c r="Q656" s="2">
        <v>100</v>
      </c>
      <c r="R656" s="2">
        <v>0.24</v>
      </c>
      <c r="S656" s="2">
        <v>6</v>
      </c>
      <c r="T656" s="2">
        <v>30</v>
      </c>
      <c r="U656" s="2">
        <v>1</v>
      </c>
      <c r="V656">
        <f t="shared" si="107"/>
        <v>1</v>
      </c>
      <c r="W656">
        <f t="shared" si="112"/>
        <v>17</v>
      </c>
      <c r="Y656">
        <f t="shared" si="111"/>
        <v>46</v>
      </c>
      <c r="Z656" s="2">
        <v>16.600000000000001</v>
      </c>
      <c r="AA656">
        <v>7300</v>
      </c>
      <c r="AB656" s="18">
        <f t="shared" si="113"/>
        <v>2.2739726027397262</v>
      </c>
      <c r="AC656" t="s">
        <v>759</v>
      </c>
      <c r="AD656">
        <v>22.5</v>
      </c>
    </row>
    <row r="657" spans="1:30" x14ac:dyDescent="0.2">
      <c r="A657" s="1">
        <v>25868</v>
      </c>
      <c r="B657" s="1" t="s">
        <v>32</v>
      </c>
      <c r="C657" s="1" t="s">
        <v>3</v>
      </c>
      <c r="D657" s="1" t="s">
        <v>11</v>
      </c>
      <c r="E657" s="2">
        <v>5</v>
      </c>
      <c r="F657" s="1" t="s">
        <v>30</v>
      </c>
      <c r="G657" s="1">
        <v>37</v>
      </c>
      <c r="H657" s="1">
        <v>54.4</v>
      </c>
      <c r="I657" s="2">
        <v>0</v>
      </c>
      <c r="J657" s="2">
        <v>0</v>
      </c>
      <c r="K657" s="2">
        <v>0</v>
      </c>
      <c r="L657" s="2">
        <v>14</v>
      </c>
      <c r="M657" s="2">
        <v>67</v>
      </c>
      <c r="N657" s="2">
        <v>0</v>
      </c>
      <c r="O657" s="2">
        <v>13</v>
      </c>
      <c r="P657" s="2">
        <v>5</v>
      </c>
      <c r="Q657" s="2">
        <v>83.3</v>
      </c>
      <c r="R657" s="2">
        <v>0.46</v>
      </c>
      <c r="S657" s="2">
        <v>5</v>
      </c>
      <c r="T657" s="2">
        <v>42</v>
      </c>
      <c r="U657" s="2">
        <v>0</v>
      </c>
      <c r="V657">
        <f t="shared" si="107"/>
        <v>0</v>
      </c>
      <c r="W657">
        <f t="shared" si="112"/>
        <v>19</v>
      </c>
      <c r="Y657">
        <f t="shared" si="111"/>
        <v>109</v>
      </c>
      <c r="Z657" s="2">
        <v>15.9</v>
      </c>
      <c r="AA657">
        <v>6700</v>
      </c>
      <c r="AB657" s="18">
        <f t="shared" si="113"/>
        <v>2.3731343283582089</v>
      </c>
      <c r="AC657" t="s">
        <v>759</v>
      </c>
      <c r="AD657">
        <v>20.5</v>
      </c>
    </row>
    <row r="658" spans="1:30" x14ac:dyDescent="0.2">
      <c r="A658" s="1">
        <v>20912</v>
      </c>
      <c r="B658" s="1" t="s">
        <v>212</v>
      </c>
      <c r="C658" s="1" t="s">
        <v>42</v>
      </c>
      <c r="D658" s="1" t="s">
        <v>11</v>
      </c>
      <c r="E658" s="2">
        <v>5</v>
      </c>
      <c r="F658" s="1" t="s">
        <v>85</v>
      </c>
      <c r="G658" s="1">
        <v>49</v>
      </c>
      <c r="H658" s="1">
        <v>73.099999999999994</v>
      </c>
      <c r="I658" s="2">
        <v>0</v>
      </c>
      <c r="J658" s="2">
        <v>0</v>
      </c>
      <c r="K658" s="2">
        <v>0</v>
      </c>
      <c r="L658" s="2">
        <v>14</v>
      </c>
      <c r="M658" s="2">
        <v>67</v>
      </c>
      <c r="N658" s="2">
        <v>1</v>
      </c>
      <c r="O658" s="2">
        <v>23</v>
      </c>
      <c r="P658" s="2">
        <v>3</v>
      </c>
      <c r="Q658" s="2">
        <v>100</v>
      </c>
      <c r="R658" s="2">
        <v>0.13</v>
      </c>
      <c r="S658" s="2">
        <v>3</v>
      </c>
      <c r="T658" s="2">
        <v>11</v>
      </c>
      <c r="U658" s="2">
        <v>0</v>
      </c>
      <c r="V658">
        <f t="shared" si="107"/>
        <v>1</v>
      </c>
      <c r="W658">
        <f t="shared" si="112"/>
        <v>17</v>
      </c>
      <c r="Y658">
        <f t="shared" si="111"/>
        <v>78</v>
      </c>
      <c r="Z658" s="2">
        <v>15.8</v>
      </c>
      <c r="AA658">
        <v>5400</v>
      </c>
      <c r="AB658" s="18">
        <f t="shared" si="113"/>
        <v>2.925925925925926</v>
      </c>
      <c r="AC658" t="s">
        <v>759</v>
      </c>
      <c r="AD658">
        <v>16.75</v>
      </c>
    </row>
    <row r="659" spans="1:30" x14ac:dyDescent="0.2">
      <c r="A659" s="1">
        <v>22546</v>
      </c>
      <c r="B659" s="1" t="s">
        <v>157</v>
      </c>
      <c r="C659" s="1" t="s">
        <v>90</v>
      </c>
      <c r="D659" s="1" t="s">
        <v>11</v>
      </c>
      <c r="E659" s="2">
        <v>5</v>
      </c>
      <c r="F659" s="1" t="s">
        <v>14</v>
      </c>
      <c r="G659" s="1">
        <v>31</v>
      </c>
      <c r="H659" s="1">
        <v>51.7</v>
      </c>
      <c r="I659" s="2">
        <v>0</v>
      </c>
      <c r="J659" s="2">
        <v>0</v>
      </c>
      <c r="K659" s="2">
        <v>0</v>
      </c>
      <c r="L659" s="2">
        <v>7</v>
      </c>
      <c r="M659" s="2">
        <v>14</v>
      </c>
      <c r="N659" s="2">
        <v>2</v>
      </c>
      <c r="O659" s="2">
        <v>14</v>
      </c>
      <c r="P659" s="2">
        <v>2</v>
      </c>
      <c r="Q659" s="2">
        <v>100</v>
      </c>
      <c r="R659" s="2">
        <v>0.14000000000000001</v>
      </c>
      <c r="S659" s="2">
        <v>2</v>
      </c>
      <c r="T659" s="2">
        <v>13</v>
      </c>
      <c r="U659" s="2">
        <v>0</v>
      </c>
      <c r="V659">
        <f t="shared" si="107"/>
        <v>2</v>
      </c>
      <c r="W659">
        <f t="shared" si="112"/>
        <v>9</v>
      </c>
      <c r="Y659">
        <f t="shared" si="111"/>
        <v>27</v>
      </c>
      <c r="Z659" s="2">
        <v>15.7</v>
      </c>
      <c r="AB659"/>
      <c r="AC659" t="s">
        <v>752</v>
      </c>
      <c r="AD659">
        <v>19.75</v>
      </c>
    </row>
    <row r="660" spans="1:30" x14ac:dyDescent="0.2">
      <c r="A660" s="1">
        <v>25887</v>
      </c>
      <c r="B660" s="1" t="s">
        <v>70</v>
      </c>
      <c r="C660" s="1" t="s">
        <v>21</v>
      </c>
      <c r="D660" s="1" t="s">
        <v>11</v>
      </c>
      <c r="E660" s="2">
        <v>5</v>
      </c>
      <c r="F660" s="1" t="s">
        <v>102</v>
      </c>
      <c r="G660" s="1">
        <v>50</v>
      </c>
      <c r="H660" s="1">
        <v>68.5</v>
      </c>
      <c r="I660" s="2">
        <v>0</v>
      </c>
      <c r="J660" s="2">
        <v>0</v>
      </c>
      <c r="K660" s="2">
        <v>0</v>
      </c>
      <c r="L660" s="2">
        <v>15</v>
      </c>
      <c r="M660" s="2">
        <v>59</v>
      </c>
      <c r="N660" s="2">
        <v>0</v>
      </c>
      <c r="O660" s="2">
        <v>23</v>
      </c>
      <c r="P660" s="2">
        <v>6</v>
      </c>
      <c r="Q660" s="2">
        <v>100</v>
      </c>
      <c r="R660" s="2">
        <v>0.26</v>
      </c>
      <c r="S660" s="2">
        <v>6</v>
      </c>
      <c r="T660" s="2">
        <v>45</v>
      </c>
      <c r="U660" s="2">
        <v>0</v>
      </c>
      <c r="V660">
        <f t="shared" si="107"/>
        <v>0</v>
      </c>
      <c r="W660">
        <f t="shared" si="112"/>
        <v>21</v>
      </c>
      <c r="Y660">
        <f t="shared" si="111"/>
        <v>104</v>
      </c>
      <c r="Z660" s="2">
        <v>15.4</v>
      </c>
      <c r="AA660">
        <v>6000</v>
      </c>
      <c r="AB660" s="18">
        <f t="shared" ref="AB660:AB661" si="114">(Z660/AA660)*1000</f>
        <v>2.5666666666666669</v>
      </c>
      <c r="AC660" t="s">
        <v>759</v>
      </c>
      <c r="AD660">
        <v>20</v>
      </c>
    </row>
    <row r="661" spans="1:30" x14ac:dyDescent="0.2">
      <c r="A661" s="1">
        <v>21674</v>
      </c>
      <c r="B661" s="1" t="s">
        <v>216</v>
      </c>
      <c r="C661" s="1" t="s">
        <v>24</v>
      </c>
      <c r="D661" s="1" t="s">
        <v>11</v>
      </c>
      <c r="E661" s="2">
        <v>5</v>
      </c>
      <c r="F661" s="1" t="s">
        <v>39</v>
      </c>
      <c r="G661" s="1">
        <v>39</v>
      </c>
      <c r="H661" s="1">
        <v>52.7</v>
      </c>
      <c r="I661" s="2">
        <v>0</v>
      </c>
      <c r="J661" s="2">
        <v>0</v>
      </c>
      <c r="K661" s="2">
        <v>0</v>
      </c>
      <c r="L661" s="2">
        <v>20</v>
      </c>
      <c r="M661" s="2">
        <v>79</v>
      </c>
      <c r="N661" s="2">
        <v>1</v>
      </c>
      <c r="O661" s="2">
        <v>5</v>
      </c>
      <c r="P661" s="2">
        <v>1</v>
      </c>
      <c r="Q661" s="2">
        <v>100</v>
      </c>
      <c r="R661" s="2">
        <v>0.2</v>
      </c>
      <c r="S661" s="2">
        <v>1</v>
      </c>
      <c r="T661" s="2">
        <v>5</v>
      </c>
      <c r="U661" s="2">
        <v>0</v>
      </c>
      <c r="V661">
        <f t="shared" si="107"/>
        <v>1</v>
      </c>
      <c r="W661">
        <f t="shared" si="112"/>
        <v>21</v>
      </c>
      <c r="Y661">
        <f t="shared" si="111"/>
        <v>84</v>
      </c>
      <c r="Z661" s="2">
        <v>15.4</v>
      </c>
      <c r="AA661">
        <v>5500</v>
      </c>
      <c r="AB661" s="18">
        <f t="shared" si="114"/>
        <v>2.8</v>
      </c>
      <c r="AC661" t="s">
        <v>759</v>
      </c>
      <c r="AD661">
        <v>19.75</v>
      </c>
    </row>
    <row r="662" spans="1:30" x14ac:dyDescent="0.2">
      <c r="A662" s="1">
        <v>23364</v>
      </c>
      <c r="B662" s="1" t="s">
        <v>108</v>
      </c>
      <c r="C662" s="1" t="s">
        <v>40</v>
      </c>
      <c r="D662" s="1" t="s">
        <v>11</v>
      </c>
      <c r="E662" s="2">
        <v>5</v>
      </c>
      <c r="F662" s="1" t="s">
        <v>113</v>
      </c>
      <c r="G662" s="1">
        <v>43</v>
      </c>
      <c r="H662" s="1">
        <v>66.2</v>
      </c>
      <c r="I662" s="2">
        <v>0</v>
      </c>
      <c r="J662" s="2">
        <v>0</v>
      </c>
      <c r="K662" s="2">
        <v>0</v>
      </c>
      <c r="L662" s="2">
        <v>13</v>
      </c>
      <c r="M662" s="2">
        <v>52</v>
      </c>
      <c r="N662" s="2">
        <v>1</v>
      </c>
      <c r="O662" s="2">
        <v>20</v>
      </c>
      <c r="P662" s="2">
        <v>4</v>
      </c>
      <c r="Q662" s="2">
        <v>100</v>
      </c>
      <c r="R662" s="2">
        <v>0.2</v>
      </c>
      <c r="S662" s="2">
        <v>3</v>
      </c>
      <c r="T662" s="2">
        <v>4</v>
      </c>
      <c r="U662" s="2">
        <v>0</v>
      </c>
      <c r="V662">
        <f t="shared" si="107"/>
        <v>1</v>
      </c>
      <c r="W662">
        <f t="shared" si="112"/>
        <v>17</v>
      </c>
      <c r="Y662">
        <f t="shared" si="111"/>
        <v>56</v>
      </c>
      <c r="Z662" s="2">
        <v>13.6</v>
      </c>
      <c r="AB662"/>
      <c r="AC662" t="s">
        <v>752</v>
      </c>
      <c r="AD662">
        <v>19.5</v>
      </c>
    </row>
    <row r="663" spans="1:30" x14ac:dyDescent="0.2">
      <c r="A663" s="1">
        <v>25956</v>
      </c>
      <c r="B663" s="1" t="s">
        <v>71</v>
      </c>
      <c r="C663" s="1" t="s">
        <v>49</v>
      </c>
      <c r="D663" s="1" t="s">
        <v>11</v>
      </c>
      <c r="E663" s="2">
        <v>5</v>
      </c>
      <c r="F663" s="1" t="s">
        <v>5</v>
      </c>
      <c r="G663" s="1">
        <v>39</v>
      </c>
      <c r="H663" s="1">
        <v>58.2</v>
      </c>
      <c r="I663" s="2">
        <v>0</v>
      </c>
      <c r="J663" s="2">
        <v>0</v>
      </c>
      <c r="K663" s="2">
        <v>0</v>
      </c>
      <c r="L663" s="2">
        <v>12</v>
      </c>
      <c r="M663" s="2">
        <v>44</v>
      </c>
      <c r="N663" s="2">
        <v>0</v>
      </c>
      <c r="O663" s="2">
        <v>19</v>
      </c>
      <c r="P663" s="2">
        <v>6</v>
      </c>
      <c r="Q663" s="2">
        <v>100</v>
      </c>
      <c r="R663" s="2">
        <v>0.32</v>
      </c>
      <c r="S663" s="2">
        <v>6</v>
      </c>
      <c r="T663" s="2">
        <v>26</v>
      </c>
      <c r="U663" s="2">
        <v>0</v>
      </c>
      <c r="V663">
        <f t="shared" si="107"/>
        <v>0</v>
      </c>
      <c r="W663">
        <f t="shared" si="112"/>
        <v>18</v>
      </c>
      <c r="Y663">
        <f t="shared" si="111"/>
        <v>70</v>
      </c>
      <c r="Z663" s="2">
        <v>13</v>
      </c>
      <c r="AA663">
        <v>6500</v>
      </c>
      <c r="AB663" s="18">
        <f t="shared" ref="AB663:AB670" si="115">(Z663/AA663)*1000</f>
        <v>2</v>
      </c>
      <c r="AC663" t="s">
        <v>759</v>
      </c>
      <c r="AD663">
        <v>25</v>
      </c>
    </row>
    <row r="664" spans="1:30" x14ac:dyDescent="0.2">
      <c r="A664" s="1">
        <v>19798</v>
      </c>
      <c r="B664" s="1" t="s">
        <v>219</v>
      </c>
      <c r="C664" s="1" t="s">
        <v>87</v>
      </c>
      <c r="D664" s="1" t="s">
        <v>11</v>
      </c>
      <c r="E664" s="2">
        <v>5</v>
      </c>
      <c r="F664" s="1" t="s">
        <v>16</v>
      </c>
      <c r="G664" s="1">
        <v>24</v>
      </c>
      <c r="H664" s="1">
        <v>34.299999999999997</v>
      </c>
      <c r="I664" s="2">
        <v>0</v>
      </c>
      <c r="J664" s="2">
        <v>0</v>
      </c>
      <c r="K664" s="2">
        <v>0</v>
      </c>
      <c r="L664" s="2">
        <v>11</v>
      </c>
      <c r="M664" s="2">
        <v>61</v>
      </c>
      <c r="N664" s="2">
        <v>1</v>
      </c>
      <c r="O664" s="2">
        <v>6</v>
      </c>
      <c r="P664" s="2">
        <v>1</v>
      </c>
      <c r="Q664" s="2">
        <v>100</v>
      </c>
      <c r="R664" s="2">
        <v>0.17</v>
      </c>
      <c r="S664" s="2">
        <v>0</v>
      </c>
      <c r="T664" s="2">
        <v>0</v>
      </c>
      <c r="U664" s="2">
        <v>0</v>
      </c>
      <c r="V664">
        <f t="shared" si="107"/>
        <v>1</v>
      </c>
      <c r="W664">
        <f t="shared" si="112"/>
        <v>12</v>
      </c>
      <c r="Y664">
        <f t="shared" si="111"/>
        <v>61</v>
      </c>
      <c r="Z664" s="2">
        <v>12.1</v>
      </c>
      <c r="AA664">
        <v>5200</v>
      </c>
      <c r="AB664" s="18">
        <f t="shared" si="115"/>
        <v>2.3269230769230766</v>
      </c>
      <c r="AC664" t="s">
        <v>759</v>
      </c>
      <c r="AD664">
        <v>20.75</v>
      </c>
    </row>
    <row r="665" spans="1:30" x14ac:dyDescent="0.2">
      <c r="A665" s="1">
        <v>23173</v>
      </c>
      <c r="B665" s="1" t="s">
        <v>167</v>
      </c>
      <c r="C665" s="1" t="s">
        <v>47</v>
      </c>
      <c r="D665" s="1" t="s">
        <v>11</v>
      </c>
      <c r="E665" s="2">
        <v>5</v>
      </c>
      <c r="F665" s="1" t="s">
        <v>26</v>
      </c>
      <c r="G665" s="1">
        <v>34</v>
      </c>
      <c r="H665" s="1">
        <v>55.7</v>
      </c>
      <c r="I665" s="2">
        <v>0</v>
      </c>
      <c r="J665" s="2">
        <v>0</v>
      </c>
      <c r="K665" s="2">
        <v>0</v>
      </c>
      <c r="L665" s="2">
        <v>9</v>
      </c>
      <c r="M665" s="2">
        <v>36</v>
      </c>
      <c r="N665" s="2">
        <v>1</v>
      </c>
      <c r="O665" s="2">
        <v>16</v>
      </c>
      <c r="P665" s="2">
        <v>1</v>
      </c>
      <c r="Q665" s="2">
        <v>50</v>
      </c>
      <c r="R665" s="2">
        <v>0.13</v>
      </c>
      <c r="S665" s="2">
        <v>1</v>
      </c>
      <c r="T665" s="2">
        <v>12</v>
      </c>
      <c r="U665" s="2">
        <v>0</v>
      </c>
      <c r="V665">
        <f t="shared" si="107"/>
        <v>1</v>
      </c>
      <c r="W665">
        <f t="shared" si="112"/>
        <v>10</v>
      </c>
      <c r="Y665">
        <f t="shared" si="111"/>
        <v>48</v>
      </c>
      <c r="Z665" s="2">
        <v>11.8</v>
      </c>
      <c r="AA665">
        <v>5300</v>
      </c>
      <c r="AB665" s="18">
        <f t="shared" si="115"/>
        <v>2.2264150943396226</v>
      </c>
      <c r="AC665" t="s">
        <v>759</v>
      </c>
      <c r="AD665">
        <v>24</v>
      </c>
    </row>
    <row r="666" spans="1:30" x14ac:dyDescent="0.2">
      <c r="A666" s="1">
        <v>24374</v>
      </c>
      <c r="B666" s="1" t="s">
        <v>223</v>
      </c>
      <c r="C666" s="1" t="s">
        <v>18</v>
      </c>
      <c r="D666" s="1" t="s">
        <v>11</v>
      </c>
      <c r="E666" s="2">
        <v>5</v>
      </c>
      <c r="F666" s="1" t="s">
        <v>7</v>
      </c>
      <c r="G666" s="1">
        <v>33</v>
      </c>
      <c r="H666" s="1">
        <v>53.2</v>
      </c>
      <c r="I666" s="2">
        <v>0</v>
      </c>
      <c r="J666" s="2">
        <v>0</v>
      </c>
      <c r="K666" s="2">
        <v>0</v>
      </c>
      <c r="L666" s="2">
        <v>8</v>
      </c>
      <c r="M666" s="2">
        <v>27</v>
      </c>
      <c r="N666" s="2">
        <v>0</v>
      </c>
      <c r="O666" s="2">
        <v>19</v>
      </c>
      <c r="P666" s="2">
        <v>8</v>
      </c>
      <c r="Q666" s="2">
        <v>100</v>
      </c>
      <c r="R666" s="2">
        <v>0.42</v>
      </c>
      <c r="S666" s="2">
        <v>7</v>
      </c>
      <c r="T666" s="2">
        <v>21</v>
      </c>
      <c r="U666" s="2">
        <v>0</v>
      </c>
      <c r="V666">
        <f t="shared" si="107"/>
        <v>0</v>
      </c>
      <c r="W666">
        <f t="shared" si="112"/>
        <v>16</v>
      </c>
      <c r="Y666">
        <f t="shared" si="111"/>
        <v>48</v>
      </c>
      <c r="Z666" s="2">
        <v>11.8</v>
      </c>
      <c r="AA666">
        <v>6100</v>
      </c>
      <c r="AB666" s="18">
        <f t="shared" si="115"/>
        <v>1.9344262295081969</v>
      </c>
      <c r="AC666" t="s">
        <v>759</v>
      </c>
      <c r="AD666">
        <v>19.5</v>
      </c>
    </row>
    <row r="667" spans="1:30" x14ac:dyDescent="0.2">
      <c r="A667" s="1">
        <v>23214</v>
      </c>
      <c r="B667" s="1" t="s">
        <v>610</v>
      </c>
      <c r="C667" s="1" t="s">
        <v>47</v>
      </c>
      <c r="D667" s="1" t="s">
        <v>11</v>
      </c>
      <c r="E667" s="2">
        <v>5</v>
      </c>
      <c r="F667" s="1" t="s">
        <v>26</v>
      </c>
      <c r="G667" s="1">
        <v>27</v>
      </c>
      <c r="H667" s="1">
        <v>44.3</v>
      </c>
      <c r="I667" s="2">
        <v>0</v>
      </c>
      <c r="J667" s="2">
        <v>0</v>
      </c>
      <c r="K667" s="2">
        <v>0</v>
      </c>
      <c r="L667" s="2">
        <v>10</v>
      </c>
      <c r="M667" s="2">
        <v>86</v>
      </c>
      <c r="N667" s="2">
        <v>0</v>
      </c>
      <c r="O667" s="2">
        <v>6</v>
      </c>
      <c r="P667" s="2">
        <v>1</v>
      </c>
      <c r="Q667" s="2">
        <v>100</v>
      </c>
      <c r="R667" s="2">
        <v>0.17</v>
      </c>
      <c r="S667" s="2">
        <v>1</v>
      </c>
      <c r="T667" s="2">
        <v>0</v>
      </c>
      <c r="U667" s="2">
        <v>0</v>
      </c>
      <c r="V667">
        <f t="shared" si="107"/>
        <v>0</v>
      </c>
      <c r="W667">
        <f t="shared" si="112"/>
        <v>11</v>
      </c>
      <c r="Y667">
        <f t="shared" si="111"/>
        <v>86</v>
      </c>
      <c r="Z667" s="2">
        <v>9.6</v>
      </c>
      <c r="AA667">
        <v>6300</v>
      </c>
      <c r="AB667" s="18">
        <f t="shared" si="115"/>
        <v>1.5238095238095239</v>
      </c>
      <c r="AC667" t="s">
        <v>759</v>
      </c>
      <c r="AD667">
        <v>24</v>
      </c>
    </row>
    <row r="668" spans="1:30" x14ac:dyDescent="0.2">
      <c r="A668" s="1">
        <v>18878</v>
      </c>
      <c r="B668" s="1" t="s">
        <v>196</v>
      </c>
      <c r="C668" s="1" t="s">
        <v>102</v>
      </c>
      <c r="D668" s="1" t="s">
        <v>11</v>
      </c>
      <c r="E668" s="2">
        <v>5</v>
      </c>
      <c r="F668" s="1" t="s">
        <v>21</v>
      </c>
      <c r="G668" s="1">
        <v>37</v>
      </c>
      <c r="H668" s="1">
        <v>56.1</v>
      </c>
      <c r="I668" s="2">
        <v>0</v>
      </c>
      <c r="J668" s="2">
        <v>0</v>
      </c>
      <c r="K668" s="2">
        <v>0</v>
      </c>
      <c r="L668" s="2">
        <v>8</v>
      </c>
      <c r="M668" s="2">
        <v>27</v>
      </c>
      <c r="N668" s="2">
        <v>0</v>
      </c>
      <c r="O668" s="2">
        <v>19</v>
      </c>
      <c r="P668" s="2">
        <v>6</v>
      </c>
      <c r="Q668" s="2">
        <v>100</v>
      </c>
      <c r="R668" s="2">
        <v>0.32</v>
      </c>
      <c r="S668" s="2">
        <v>4</v>
      </c>
      <c r="T668" s="2">
        <v>28</v>
      </c>
      <c r="U668" s="2">
        <v>0</v>
      </c>
      <c r="V668">
        <f t="shared" si="107"/>
        <v>0</v>
      </c>
      <c r="W668">
        <f t="shared" si="112"/>
        <v>14</v>
      </c>
      <c r="Y668">
        <f t="shared" si="111"/>
        <v>55</v>
      </c>
      <c r="Z668" s="2">
        <v>9.5</v>
      </c>
      <c r="AA668">
        <v>5900</v>
      </c>
      <c r="AB668" s="18">
        <f t="shared" si="115"/>
        <v>1.6101694915254237</v>
      </c>
      <c r="AC668" t="s">
        <v>759</v>
      </c>
      <c r="AD668">
        <v>22</v>
      </c>
    </row>
    <row r="669" spans="1:30" x14ac:dyDescent="0.2">
      <c r="A669" s="1">
        <v>23847</v>
      </c>
      <c r="B669" s="1" t="s">
        <v>251</v>
      </c>
      <c r="C669" s="1" t="s">
        <v>85</v>
      </c>
      <c r="D669" s="1" t="s">
        <v>11</v>
      </c>
      <c r="E669" s="2">
        <v>5</v>
      </c>
      <c r="F669" s="1" t="s">
        <v>42</v>
      </c>
      <c r="G669" s="1">
        <v>11</v>
      </c>
      <c r="H669" s="1">
        <v>16.399999999999999</v>
      </c>
      <c r="I669" s="2">
        <v>0</v>
      </c>
      <c r="J669" s="2">
        <v>0</v>
      </c>
      <c r="K669" s="2">
        <v>0</v>
      </c>
      <c r="L669" s="2">
        <v>4</v>
      </c>
      <c r="M669" s="2">
        <v>11</v>
      </c>
      <c r="N669" s="2">
        <v>1</v>
      </c>
      <c r="O669" s="2">
        <v>4</v>
      </c>
      <c r="P669" s="2">
        <v>1</v>
      </c>
      <c r="Q669" s="2">
        <v>100</v>
      </c>
      <c r="R669" s="2">
        <v>0.25</v>
      </c>
      <c r="S669" s="2">
        <v>1</v>
      </c>
      <c r="T669" s="2">
        <v>13</v>
      </c>
      <c r="U669" s="2">
        <v>0</v>
      </c>
      <c r="V669">
        <f t="shared" si="107"/>
        <v>1</v>
      </c>
      <c r="W669">
        <f t="shared" si="112"/>
        <v>5</v>
      </c>
      <c r="Y669">
        <f t="shared" si="111"/>
        <v>24</v>
      </c>
      <c r="Z669" s="2">
        <v>9.4</v>
      </c>
      <c r="AA669">
        <v>4000</v>
      </c>
      <c r="AB669" s="18">
        <f t="shared" si="115"/>
        <v>2.35</v>
      </c>
      <c r="AC669" t="s">
        <v>759</v>
      </c>
      <c r="AD669">
        <v>24.25</v>
      </c>
    </row>
    <row r="670" spans="1:30" x14ac:dyDescent="0.2">
      <c r="A670" s="1">
        <v>17959</v>
      </c>
      <c r="B670" s="1" t="s">
        <v>53</v>
      </c>
      <c r="C670" s="1" t="s">
        <v>16</v>
      </c>
      <c r="D670" s="1" t="s">
        <v>11</v>
      </c>
      <c r="E670" s="2">
        <v>5</v>
      </c>
      <c r="F670" s="1" t="s">
        <v>87</v>
      </c>
      <c r="G670" s="1">
        <v>28</v>
      </c>
      <c r="H670" s="1">
        <v>65.099999999999994</v>
      </c>
      <c r="I670" s="2">
        <v>0</v>
      </c>
      <c r="J670" s="2">
        <v>0</v>
      </c>
      <c r="K670" s="2">
        <v>0</v>
      </c>
      <c r="L670" s="2">
        <v>15</v>
      </c>
      <c r="M670" s="2">
        <v>33</v>
      </c>
      <c r="N670" s="2">
        <v>1</v>
      </c>
      <c r="O670" s="2">
        <v>6</v>
      </c>
      <c r="P670" s="2">
        <v>0</v>
      </c>
      <c r="Q670" s="2">
        <v>0</v>
      </c>
      <c r="R670" s="2">
        <v>0.17</v>
      </c>
      <c r="S670" s="2">
        <v>0</v>
      </c>
      <c r="T670" s="2">
        <v>0</v>
      </c>
      <c r="U670" s="2">
        <v>0</v>
      </c>
      <c r="V670">
        <f t="shared" si="107"/>
        <v>1</v>
      </c>
      <c r="W670">
        <f t="shared" si="112"/>
        <v>15</v>
      </c>
      <c r="Y670">
        <f t="shared" si="111"/>
        <v>33</v>
      </c>
      <c r="Z670" s="2">
        <v>9.3000000000000007</v>
      </c>
      <c r="AA670">
        <v>7000</v>
      </c>
      <c r="AB670" s="18">
        <f t="shared" si="115"/>
        <v>1.3285714285714287</v>
      </c>
      <c r="AC670" t="s">
        <v>759</v>
      </c>
      <c r="AD670">
        <v>19.75</v>
      </c>
    </row>
    <row r="671" spans="1:30" x14ac:dyDescent="0.2">
      <c r="A671" s="1">
        <v>21696</v>
      </c>
      <c r="B671" s="1" t="s">
        <v>601</v>
      </c>
      <c r="C671" s="1" t="s">
        <v>27</v>
      </c>
      <c r="D671" s="1" t="s">
        <v>11</v>
      </c>
      <c r="E671" s="2">
        <v>5</v>
      </c>
      <c r="F671" s="1" t="s">
        <v>63</v>
      </c>
      <c r="G671" s="1">
        <v>34</v>
      </c>
      <c r="H671" s="1">
        <v>58.6</v>
      </c>
      <c r="I671" s="2">
        <v>0</v>
      </c>
      <c r="J671" s="2">
        <v>0</v>
      </c>
      <c r="K671" s="2">
        <v>0</v>
      </c>
      <c r="L671" s="2">
        <v>12</v>
      </c>
      <c r="M671" s="2">
        <v>49</v>
      </c>
      <c r="N671" s="2">
        <v>0</v>
      </c>
      <c r="O671" s="2">
        <v>13</v>
      </c>
      <c r="P671" s="2">
        <v>3</v>
      </c>
      <c r="Q671" s="2">
        <v>75</v>
      </c>
      <c r="R671" s="2">
        <v>0.31</v>
      </c>
      <c r="S671" s="2">
        <v>3</v>
      </c>
      <c r="T671" s="2">
        <v>9</v>
      </c>
      <c r="U671" s="2">
        <v>0</v>
      </c>
      <c r="V671">
        <f t="shared" si="107"/>
        <v>0</v>
      </c>
      <c r="W671">
        <f t="shared" si="112"/>
        <v>15</v>
      </c>
      <c r="Y671">
        <f t="shared" si="111"/>
        <v>58</v>
      </c>
      <c r="Z671" s="2">
        <v>8.8000000000000007</v>
      </c>
      <c r="AB671"/>
      <c r="AC671" t="s">
        <v>752</v>
      </c>
      <c r="AD671">
        <v>21</v>
      </c>
    </row>
    <row r="672" spans="1:30" x14ac:dyDescent="0.2">
      <c r="A672" s="1">
        <v>23371</v>
      </c>
      <c r="B672" s="1" t="s">
        <v>243</v>
      </c>
      <c r="C672" s="1" t="s">
        <v>63</v>
      </c>
      <c r="D672" s="1" t="s">
        <v>11</v>
      </c>
      <c r="E672" s="2">
        <v>5</v>
      </c>
      <c r="F672" s="1" t="s">
        <v>27</v>
      </c>
      <c r="G672" s="1">
        <v>40</v>
      </c>
      <c r="H672" s="1">
        <v>62.5</v>
      </c>
      <c r="I672" s="2">
        <v>0</v>
      </c>
      <c r="J672" s="2">
        <v>0</v>
      </c>
      <c r="K672" s="2">
        <v>0</v>
      </c>
      <c r="L672" s="2">
        <v>7</v>
      </c>
      <c r="M672" s="2">
        <v>36</v>
      </c>
      <c r="N672" s="2">
        <v>0</v>
      </c>
      <c r="O672" s="2">
        <v>18</v>
      </c>
      <c r="P672" s="2">
        <v>3</v>
      </c>
      <c r="Q672" s="2">
        <v>100</v>
      </c>
      <c r="R672" s="2">
        <v>0.17</v>
      </c>
      <c r="S672" s="2">
        <v>3</v>
      </c>
      <c r="T672" s="2">
        <v>20</v>
      </c>
      <c r="U672" s="2">
        <v>0</v>
      </c>
      <c r="V672">
        <f t="shared" si="107"/>
        <v>0</v>
      </c>
      <c r="W672">
        <f t="shared" si="112"/>
        <v>10</v>
      </c>
      <c r="Y672">
        <f t="shared" si="111"/>
        <v>56</v>
      </c>
      <c r="Z672" s="2">
        <v>8.6</v>
      </c>
      <c r="AB672"/>
      <c r="AC672" t="s">
        <v>752</v>
      </c>
      <c r="AD672">
        <v>24.5</v>
      </c>
    </row>
    <row r="673" spans="1:30" x14ac:dyDescent="0.2">
      <c r="A673" s="1">
        <v>24609</v>
      </c>
      <c r="B673" s="1" t="s">
        <v>278</v>
      </c>
      <c r="C673" s="1" t="s">
        <v>85</v>
      </c>
      <c r="D673" s="1" t="s">
        <v>11</v>
      </c>
      <c r="E673" s="2">
        <v>5</v>
      </c>
      <c r="F673" s="1" t="s">
        <v>42</v>
      </c>
      <c r="G673" s="1">
        <v>19</v>
      </c>
      <c r="H673" s="1">
        <v>28.4</v>
      </c>
      <c r="I673" s="2">
        <v>0</v>
      </c>
      <c r="J673" s="2">
        <v>0</v>
      </c>
      <c r="K673" s="2">
        <v>0</v>
      </c>
      <c r="L673" s="2">
        <v>3</v>
      </c>
      <c r="M673" s="2">
        <v>81</v>
      </c>
      <c r="N673" s="2">
        <v>0</v>
      </c>
      <c r="O673" s="2">
        <v>9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>
        <f t="shared" si="107"/>
        <v>0</v>
      </c>
      <c r="W673">
        <f t="shared" si="112"/>
        <v>3</v>
      </c>
      <c r="Y673">
        <f t="shared" si="111"/>
        <v>81</v>
      </c>
      <c r="Z673" s="2">
        <v>7.1</v>
      </c>
      <c r="AA673">
        <v>4700</v>
      </c>
      <c r="AB673" s="18">
        <f>(Z673/AA673)*1000</f>
        <v>1.5106382978723405</v>
      </c>
      <c r="AC673" t="s">
        <v>759</v>
      </c>
      <c r="AD673">
        <v>24.25</v>
      </c>
    </row>
    <row r="674" spans="1:30" x14ac:dyDescent="0.2">
      <c r="A674" s="1">
        <v>25899</v>
      </c>
      <c r="B674" s="1" t="s">
        <v>239</v>
      </c>
      <c r="C674" s="1" t="s">
        <v>63</v>
      </c>
      <c r="D674" s="1" t="s">
        <v>11</v>
      </c>
      <c r="E674" s="2">
        <v>5</v>
      </c>
      <c r="F674" s="1" t="s">
        <v>27</v>
      </c>
      <c r="G674" s="1">
        <v>6</v>
      </c>
      <c r="H674" s="1">
        <v>9.4</v>
      </c>
      <c r="I674" s="2">
        <v>0</v>
      </c>
      <c r="J674" s="2">
        <v>0</v>
      </c>
      <c r="K674" s="2">
        <v>0</v>
      </c>
      <c r="L674" s="2">
        <v>1</v>
      </c>
      <c r="M674" s="2">
        <v>4</v>
      </c>
      <c r="N674" s="2">
        <v>0</v>
      </c>
      <c r="O674" s="2">
        <v>4</v>
      </c>
      <c r="P674" s="2">
        <v>3</v>
      </c>
      <c r="Q674" s="2">
        <v>100</v>
      </c>
      <c r="R674" s="2">
        <v>0.75</v>
      </c>
      <c r="S674" s="2">
        <v>3</v>
      </c>
      <c r="T674" s="2">
        <v>32</v>
      </c>
      <c r="U674" s="2">
        <v>0</v>
      </c>
      <c r="V674">
        <f t="shared" si="107"/>
        <v>0</v>
      </c>
      <c r="W674">
        <f t="shared" si="112"/>
        <v>4</v>
      </c>
      <c r="Y674">
        <f t="shared" si="111"/>
        <v>36</v>
      </c>
      <c r="Z674" s="2">
        <v>6.6</v>
      </c>
      <c r="AB674"/>
      <c r="AC674" t="s">
        <v>752</v>
      </c>
      <c r="AD674">
        <v>24.5</v>
      </c>
    </row>
    <row r="675" spans="1:30" x14ac:dyDescent="0.2">
      <c r="A675" s="1">
        <v>16815</v>
      </c>
      <c r="B675" s="1" t="s">
        <v>344</v>
      </c>
      <c r="C675" s="1" t="s">
        <v>30</v>
      </c>
      <c r="D675" s="1" t="s">
        <v>11</v>
      </c>
      <c r="E675" s="2">
        <v>5</v>
      </c>
      <c r="F675" s="1" t="s">
        <v>3</v>
      </c>
      <c r="G675" s="1">
        <v>5</v>
      </c>
      <c r="H675" s="1">
        <v>7.6</v>
      </c>
      <c r="I675" s="2">
        <v>0</v>
      </c>
      <c r="J675" s="2">
        <v>0</v>
      </c>
      <c r="K675" s="2">
        <v>0</v>
      </c>
      <c r="L675" s="2">
        <v>2</v>
      </c>
      <c r="M675" s="2">
        <v>6</v>
      </c>
      <c r="N675" s="2">
        <v>1</v>
      </c>
      <c r="O675" s="2">
        <v>2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>
        <f t="shared" si="107"/>
        <v>1</v>
      </c>
      <c r="W675">
        <f t="shared" si="112"/>
        <v>2</v>
      </c>
      <c r="Y675">
        <f t="shared" si="111"/>
        <v>6</v>
      </c>
      <c r="Z675" s="2">
        <v>6.6</v>
      </c>
      <c r="AA675">
        <v>4000</v>
      </c>
      <c r="AB675" s="18">
        <f t="shared" ref="AB675:AB678" si="116">(Z675/AA675)*1000</f>
        <v>1.65</v>
      </c>
      <c r="AC675" t="s">
        <v>759</v>
      </c>
      <c r="AD675">
        <v>27.5</v>
      </c>
    </row>
    <row r="676" spans="1:30" x14ac:dyDescent="0.2">
      <c r="A676" s="1">
        <v>25064</v>
      </c>
      <c r="B676" s="1" t="s">
        <v>348</v>
      </c>
      <c r="C676" s="1" t="s">
        <v>76</v>
      </c>
      <c r="D676" s="1" t="s">
        <v>11</v>
      </c>
      <c r="E676" s="2">
        <v>5</v>
      </c>
      <c r="F676" s="1" t="s">
        <v>22</v>
      </c>
      <c r="G676" s="1">
        <v>33</v>
      </c>
      <c r="H676" s="1">
        <v>40.200000000000003</v>
      </c>
      <c r="I676" s="2">
        <v>0</v>
      </c>
      <c r="J676" s="2">
        <v>0</v>
      </c>
      <c r="K676" s="2">
        <v>0</v>
      </c>
      <c r="L676" s="2">
        <v>1</v>
      </c>
      <c r="M676" s="2">
        <v>5</v>
      </c>
      <c r="N676" s="2">
        <v>0</v>
      </c>
      <c r="O676" s="2">
        <v>23</v>
      </c>
      <c r="P676" s="2">
        <v>3</v>
      </c>
      <c r="Q676" s="2">
        <v>75</v>
      </c>
      <c r="R676" s="2">
        <v>0.17</v>
      </c>
      <c r="S676" s="2">
        <v>3</v>
      </c>
      <c r="T676" s="2">
        <v>28</v>
      </c>
      <c r="U676" s="2">
        <v>0</v>
      </c>
      <c r="V676">
        <f t="shared" si="107"/>
        <v>0</v>
      </c>
      <c r="W676">
        <f t="shared" si="112"/>
        <v>4</v>
      </c>
      <c r="Y676">
        <f t="shared" si="111"/>
        <v>33</v>
      </c>
      <c r="Z676" s="2">
        <v>6.3</v>
      </c>
      <c r="AA676">
        <v>4000</v>
      </c>
      <c r="AB676" s="18">
        <f t="shared" si="116"/>
        <v>1.575</v>
      </c>
      <c r="AC676" t="s">
        <v>759</v>
      </c>
      <c r="AD676">
        <v>23.25</v>
      </c>
    </row>
    <row r="677" spans="1:30" x14ac:dyDescent="0.2">
      <c r="A677" s="1">
        <v>25944</v>
      </c>
      <c r="B677" s="1" t="s">
        <v>166</v>
      </c>
      <c r="C677" s="1" t="s">
        <v>24</v>
      </c>
      <c r="D677" s="1" t="s">
        <v>11</v>
      </c>
      <c r="E677" s="2">
        <v>5</v>
      </c>
      <c r="F677" s="1" t="s">
        <v>39</v>
      </c>
      <c r="G677" s="1">
        <v>15</v>
      </c>
      <c r="H677" s="1">
        <v>20.3</v>
      </c>
      <c r="I677" s="2">
        <v>0</v>
      </c>
      <c r="J677" s="2">
        <v>0</v>
      </c>
      <c r="K677" s="2">
        <v>0</v>
      </c>
      <c r="L677" s="2">
        <v>4</v>
      </c>
      <c r="M677" s="2">
        <v>12</v>
      </c>
      <c r="N677" s="2">
        <v>0</v>
      </c>
      <c r="O677" s="2">
        <v>8</v>
      </c>
      <c r="P677" s="2">
        <v>3</v>
      </c>
      <c r="Q677" s="2">
        <v>100</v>
      </c>
      <c r="R677" s="2">
        <v>0.38</v>
      </c>
      <c r="S677" s="2">
        <v>3</v>
      </c>
      <c r="T677" s="2">
        <v>18</v>
      </c>
      <c r="U677" s="2">
        <v>0</v>
      </c>
      <c r="V677">
        <f t="shared" si="107"/>
        <v>0</v>
      </c>
      <c r="W677">
        <f t="shared" si="112"/>
        <v>7</v>
      </c>
      <c r="Y677">
        <f t="shared" si="111"/>
        <v>30</v>
      </c>
      <c r="Z677" s="2">
        <v>6</v>
      </c>
      <c r="AA677">
        <v>4500</v>
      </c>
      <c r="AB677" s="18">
        <f t="shared" si="116"/>
        <v>1.3333333333333333</v>
      </c>
      <c r="AC677" t="s">
        <v>759</v>
      </c>
      <c r="AD677">
        <v>19.75</v>
      </c>
    </row>
    <row r="678" spans="1:30" x14ac:dyDescent="0.2">
      <c r="A678" s="1">
        <v>24238</v>
      </c>
      <c r="B678" s="1" t="s">
        <v>247</v>
      </c>
      <c r="C678" s="1" t="s">
        <v>102</v>
      </c>
      <c r="D678" s="1" t="s">
        <v>11</v>
      </c>
      <c r="E678" s="2">
        <v>5</v>
      </c>
      <c r="F678" s="1" t="s">
        <v>21</v>
      </c>
      <c r="G678" s="1">
        <v>26</v>
      </c>
      <c r="H678" s="1">
        <v>39.4</v>
      </c>
      <c r="I678" s="2">
        <v>0</v>
      </c>
      <c r="J678" s="2">
        <v>0</v>
      </c>
      <c r="K678" s="2">
        <v>0</v>
      </c>
      <c r="L678" s="2">
        <v>10</v>
      </c>
      <c r="M678" s="2">
        <v>41</v>
      </c>
      <c r="N678" s="2">
        <v>0</v>
      </c>
      <c r="O678" s="2">
        <v>9</v>
      </c>
      <c r="P678" s="2">
        <v>1</v>
      </c>
      <c r="Q678" s="2">
        <v>100</v>
      </c>
      <c r="R678" s="2">
        <v>0.11</v>
      </c>
      <c r="S678" s="2">
        <v>1</v>
      </c>
      <c r="T678" s="2">
        <v>8</v>
      </c>
      <c r="U678" s="2">
        <v>0</v>
      </c>
      <c r="V678">
        <f t="shared" si="107"/>
        <v>0</v>
      </c>
      <c r="W678">
        <f t="shared" si="112"/>
        <v>11</v>
      </c>
      <c r="Y678">
        <f t="shared" si="111"/>
        <v>49</v>
      </c>
      <c r="Z678" s="2">
        <v>5.9</v>
      </c>
      <c r="AA678">
        <v>4400</v>
      </c>
      <c r="AB678" s="18">
        <f t="shared" si="116"/>
        <v>1.3409090909090911</v>
      </c>
      <c r="AC678" t="s">
        <v>759</v>
      </c>
      <c r="AD678">
        <v>22</v>
      </c>
    </row>
    <row r="679" spans="1:30" x14ac:dyDescent="0.2">
      <c r="A679" s="1">
        <v>23205</v>
      </c>
      <c r="B679" s="1" t="s">
        <v>270</v>
      </c>
      <c r="C679" s="1" t="s">
        <v>113</v>
      </c>
      <c r="D679" s="1" t="s">
        <v>11</v>
      </c>
      <c r="E679" s="2">
        <v>5</v>
      </c>
      <c r="F679" s="1" t="s">
        <v>40</v>
      </c>
      <c r="G679" s="1">
        <v>26</v>
      </c>
      <c r="H679" s="1">
        <v>37.1</v>
      </c>
      <c r="I679" s="2">
        <v>0</v>
      </c>
      <c r="J679" s="2">
        <v>0</v>
      </c>
      <c r="K679" s="2">
        <v>0</v>
      </c>
      <c r="L679" s="2">
        <v>5</v>
      </c>
      <c r="M679" s="2">
        <v>18</v>
      </c>
      <c r="N679" s="2">
        <v>0</v>
      </c>
      <c r="O679" s="2">
        <v>13</v>
      </c>
      <c r="P679" s="2">
        <v>2</v>
      </c>
      <c r="Q679" s="2">
        <v>100</v>
      </c>
      <c r="R679" s="2">
        <v>0.15</v>
      </c>
      <c r="S679" s="2">
        <v>2</v>
      </c>
      <c r="T679" s="2">
        <v>20</v>
      </c>
      <c r="U679" s="2">
        <v>0</v>
      </c>
      <c r="V679">
        <f t="shared" si="107"/>
        <v>0</v>
      </c>
      <c r="W679">
        <f t="shared" si="112"/>
        <v>7</v>
      </c>
      <c r="Y679">
        <f t="shared" si="111"/>
        <v>38</v>
      </c>
      <c r="Z679" s="2">
        <v>5.8</v>
      </c>
      <c r="AB679"/>
      <c r="AC679" t="s">
        <v>752</v>
      </c>
      <c r="AD679">
        <v>16</v>
      </c>
    </row>
    <row r="680" spans="1:30" x14ac:dyDescent="0.2">
      <c r="A680" s="1">
        <v>21688</v>
      </c>
      <c r="B680" s="1" t="s">
        <v>364</v>
      </c>
      <c r="C680" s="1" t="s">
        <v>40</v>
      </c>
      <c r="D680" s="1" t="s">
        <v>11</v>
      </c>
      <c r="E680" s="2">
        <v>5</v>
      </c>
      <c r="F680" s="1" t="s">
        <v>113</v>
      </c>
      <c r="G680" s="1">
        <v>1</v>
      </c>
      <c r="H680" s="1">
        <v>1.5</v>
      </c>
      <c r="I680" s="2">
        <v>32</v>
      </c>
      <c r="J680" s="2">
        <v>1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>
        <f t="shared" si="107"/>
        <v>1</v>
      </c>
      <c r="W680">
        <f t="shared" si="112"/>
        <v>0</v>
      </c>
      <c r="Y680">
        <f t="shared" si="111"/>
        <v>0</v>
      </c>
      <c r="Z680" s="2">
        <v>5.3</v>
      </c>
      <c r="AB680"/>
      <c r="AC680" t="s">
        <v>752</v>
      </c>
      <c r="AD680">
        <v>19.5</v>
      </c>
    </row>
    <row r="681" spans="1:30" x14ac:dyDescent="0.2">
      <c r="A681" s="1">
        <v>23247</v>
      </c>
      <c r="B681" s="1" t="s">
        <v>81</v>
      </c>
      <c r="C681" s="1" t="s">
        <v>14</v>
      </c>
      <c r="D681" s="1" t="s">
        <v>11</v>
      </c>
      <c r="E681" s="2">
        <v>5</v>
      </c>
      <c r="F681" s="1" t="s">
        <v>90</v>
      </c>
      <c r="G681" s="1">
        <v>49</v>
      </c>
      <c r="H681" s="1">
        <v>72.099999999999994</v>
      </c>
      <c r="I681" s="2">
        <v>0</v>
      </c>
      <c r="J681" s="2">
        <v>0</v>
      </c>
      <c r="K681" s="2">
        <v>0</v>
      </c>
      <c r="L681" s="2">
        <v>15</v>
      </c>
      <c r="M681" s="2">
        <v>49</v>
      </c>
      <c r="N681" s="2">
        <v>0</v>
      </c>
      <c r="O681" s="2">
        <v>18</v>
      </c>
      <c r="P681" s="2">
        <v>0</v>
      </c>
      <c r="Q681" s="2">
        <v>0</v>
      </c>
      <c r="R681" s="2">
        <v>0.06</v>
      </c>
      <c r="S681" s="2">
        <v>0</v>
      </c>
      <c r="T681" s="2">
        <v>0</v>
      </c>
      <c r="U681" s="2">
        <v>0</v>
      </c>
      <c r="V681">
        <f t="shared" si="107"/>
        <v>0</v>
      </c>
      <c r="W681">
        <f t="shared" si="112"/>
        <v>15</v>
      </c>
      <c r="Y681">
        <f t="shared" si="111"/>
        <v>49</v>
      </c>
      <c r="Z681" s="2">
        <v>4.9000000000000004</v>
      </c>
      <c r="AB681"/>
      <c r="AC681" t="s">
        <v>752</v>
      </c>
      <c r="AD681">
        <v>28.75</v>
      </c>
    </row>
    <row r="682" spans="1:30" x14ac:dyDescent="0.2">
      <c r="A682" s="1">
        <v>18993</v>
      </c>
      <c r="B682" s="1" t="s">
        <v>365</v>
      </c>
      <c r="C682" s="1" t="s">
        <v>18</v>
      </c>
      <c r="D682" s="1" t="s">
        <v>11</v>
      </c>
      <c r="E682" s="2">
        <v>5</v>
      </c>
      <c r="F682" s="1" t="s">
        <v>7</v>
      </c>
      <c r="G682" s="1">
        <v>29</v>
      </c>
      <c r="H682" s="1">
        <v>46.8</v>
      </c>
      <c r="I682" s="2">
        <v>0</v>
      </c>
      <c r="J682" s="2">
        <v>0</v>
      </c>
      <c r="K682" s="2">
        <v>0</v>
      </c>
      <c r="L682" s="2">
        <v>4</v>
      </c>
      <c r="M682" s="2">
        <v>27</v>
      </c>
      <c r="N682" s="2">
        <v>0</v>
      </c>
      <c r="O682" s="2">
        <v>21</v>
      </c>
      <c r="P682" s="2">
        <v>2</v>
      </c>
      <c r="Q682" s="2">
        <v>100</v>
      </c>
      <c r="R682" s="2">
        <v>0.1</v>
      </c>
      <c r="S682" s="2">
        <v>2</v>
      </c>
      <c r="T682" s="2">
        <v>2</v>
      </c>
      <c r="U682" s="2">
        <v>0</v>
      </c>
      <c r="V682">
        <f t="shared" si="107"/>
        <v>0</v>
      </c>
      <c r="W682">
        <f t="shared" si="112"/>
        <v>6</v>
      </c>
      <c r="Y682">
        <f t="shared" si="111"/>
        <v>29</v>
      </c>
      <c r="Z682" s="2">
        <v>4.9000000000000004</v>
      </c>
      <c r="AA682">
        <v>4100</v>
      </c>
      <c r="AB682" s="18">
        <f>(Z682/AA682)*1000</f>
        <v>1.1951219512195124</v>
      </c>
      <c r="AC682" t="s">
        <v>759</v>
      </c>
      <c r="AD682">
        <v>19.5</v>
      </c>
    </row>
    <row r="683" spans="1:30" x14ac:dyDescent="0.2">
      <c r="A683" s="1">
        <v>23245</v>
      </c>
      <c r="B683" s="1" t="s">
        <v>245</v>
      </c>
      <c r="C683" s="1" t="s">
        <v>90</v>
      </c>
      <c r="D683" s="1" t="s">
        <v>11</v>
      </c>
      <c r="E683" s="2">
        <v>5</v>
      </c>
      <c r="F683" s="1" t="s">
        <v>14</v>
      </c>
      <c r="G683" s="1">
        <v>30</v>
      </c>
      <c r="H683" s="1">
        <v>50</v>
      </c>
      <c r="I683" s="2">
        <v>0</v>
      </c>
      <c r="J683" s="2">
        <v>0</v>
      </c>
      <c r="K683" s="2">
        <v>0</v>
      </c>
      <c r="L683" s="2">
        <v>6</v>
      </c>
      <c r="M683" s="2">
        <v>24</v>
      </c>
      <c r="N683" s="2">
        <v>0</v>
      </c>
      <c r="O683" s="2">
        <v>17</v>
      </c>
      <c r="P683" s="2">
        <v>2</v>
      </c>
      <c r="Q683" s="2">
        <v>66.7</v>
      </c>
      <c r="R683" s="2">
        <v>0.18</v>
      </c>
      <c r="S683" s="2">
        <v>2</v>
      </c>
      <c r="T683" s="2">
        <v>3</v>
      </c>
      <c r="U683" s="2">
        <v>0</v>
      </c>
      <c r="V683">
        <f t="shared" si="107"/>
        <v>0</v>
      </c>
      <c r="W683">
        <f t="shared" si="112"/>
        <v>8</v>
      </c>
      <c r="Y683">
        <f t="shared" si="111"/>
        <v>27</v>
      </c>
      <c r="Z683" s="2">
        <v>4.7</v>
      </c>
      <c r="AB683"/>
      <c r="AC683" t="s">
        <v>752</v>
      </c>
      <c r="AD683">
        <v>19.75</v>
      </c>
    </row>
    <row r="684" spans="1:30" x14ac:dyDescent="0.2">
      <c r="A684" s="1">
        <v>25948</v>
      </c>
      <c r="B684" s="1" t="s">
        <v>389</v>
      </c>
      <c r="C684" s="1" t="s">
        <v>35</v>
      </c>
      <c r="D684" s="1" t="s">
        <v>11</v>
      </c>
      <c r="E684" s="2">
        <v>5</v>
      </c>
      <c r="F684" s="1" t="s">
        <v>43</v>
      </c>
      <c r="G684" s="1">
        <v>14</v>
      </c>
      <c r="H684" s="1">
        <v>20</v>
      </c>
      <c r="I684" s="2">
        <v>0</v>
      </c>
      <c r="J684" s="2">
        <v>0</v>
      </c>
      <c r="K684" s="2">
        <v>0</v>
      </c>
      <c r="L684" s="2">
        <v>4</v>
      </c>
      <c r="M684" s="2">
        <v>22</v>
      </c>
      <c r="N684" s="2">
        <v>0</v>
      </c>
      <c r="O684" s="2">
        <v>6</v>
      </c>
      <c r="P684" s="2">
        <v>1</v>
      </c>
      <c r="Q684" s="2">
        <v>100</v>
      </c>
      <c r="R684" s="2">
        <v>0.17</v>
      </c>
      <c r="S684" s="2">
        <v>1</v>
      </c>
      <c r="T684" s="2">
        <v>7</v>
      </c>
      <c r="U684" s="2">
        <v>0</v>
      </c>
      <c r="V684">
        <f t="shared" si="107"/>
        <v>0</v>
      </c>
      <c r="W684">
        <f t="shared" si="112"/>
        <v>5</v>
      </c>
      <c r="Y684">
        <f t="shared" si="111"/>
        <v>29</v>
      </c>
      <c r="Z684" s="2">
        <v>3.9</v>
      </c>
      <c r="AA684">
        <v>4000</v>
      </c>
      <c r="AB684" s="18">
        <f>(Z684/AA684)*1000</f>
        <v>0.97499999999999998</v>
      </c>
      <c r="AC684" t="s">
        <v>759</v>
      </c>
      <c r="AD684">
        <v>21.5</v>
      </c>
    </row>
    <row r="685" spans="1:30" x14ac:dyDescent="0.2">
      <c r="A685" s="1">
        <v>21861</v>
      </c>
      <c r="B685" s="1" t="s">
        <v>285</v>
      </c>
      <c r="C685" s="1" t="s">
        <v>90</v>
      </c>
      <c r="D685" s="1" t="s">
        <v>11</v>
      </c>
      <c r="E685" s="2">
        <v>5</v>
      </c>
      <c r="F685" s="1" t="s">
        <v>14</v>
      </c>
      <c r="G685" s="1">
        <v>9</v>
      </c>
      <c r="H685" s="1">
        <v>15</v>
      </c>
      <c r="I685" s="2">
        <v>0</v>
      </c>
      <c r="J685" s="2">
        <v>0</v>
      </c>
      <c r="K685" s="2">
        <v>0</v>
      </c>
      <c r="L685" s="2">
        <v>6</v>
      </c>
      <c r="M685" s="2">
        <v>21</v>
      </c>
      <c r="N685" s="2">
        <v>0</v>
      </c>
      <c r="O685" s="2">
        <v>1</v>
      </c>
      <c r="P685" s="2">
        <v>1</v>
      </c>
      <c r="Q685" s="2">
        <v>100</v>
      </c>
      <c r="R685" s="2">
        <v>1</v>
      </c>
      <c r="S685" s="2">
        <v>1</v>
      </c>
      <c r="T685" s="2">
        <v>5</v>
      </c>
      <c r="U685" s="2">
        <v>0</v>
      </c>
      <c r="V685">
        <f t="shared" si="107"/>
        <v>0</v>
      </c>
      <c r="W685">
        <f t="shared" si="112"/>
        <v>7</v>
      </c>
      <c r="Y685">
        <f t="shared" si="111"/>
        <v>26</v>
      </c>
      <c r="Z685" s="2">
        <v>3.6</v>
      </c>
      <c r="AB685"/>
      <c r="AC685" t="s">
        <v>752</v>
      </c>
      <c r="AD685">
        <v>19.75</v>
      </c>
    </row>
    <row r="686" spans="1:30" x14ac:dyDescent="0.2">
      <c r="A686" s="1">
        <v>20941</v>
      </c>
      <c r="B686" s="1" t="s">
        <v>398</v>
      </c>
      <c r="C686" s="1" t="s">
        <v>21</v>
      </c>
      <c r="D686" s="1" t="s">
        <v>11</v>
      </c>
      <c r="E686" s="2">
        <v>5</v>
      </c>
      <c r="F686" s="1" t="s">
        <v>102</v>
      </c>
      <c r="G686" s="1">
        <v>23</v>
      </c>
      <c r="H686" s="1">
        <v>31.5</v>
      </c>
      <c r="I686" s="2">
        <v>0</v>
      </c>
      <c r="J686" s="2">
        <v>0</v>
      </c>
      <c r="K686" s="2">
        <v>0</v>
      </c>
      <c r="L686" s="2">
        <v>6</v>
      </c>
      <c r="M686" s="2">
        <v>20</v>
      </c>
      <c r="N686" s="2">
        <v>0</v>
      </c>
      <c r="O686" s="2">
        <v>13</v>
      </c>
      <c r="P686" s="2">
        <v>2</v>
      </c>
      <c r="Q686" s="2">
        <v>100</v>
      </c>
      <c r="R686" s="2">
        <v>0.15</v>
      </c>
      <c r="S686" s="2">
        <v>1</v>
      </c>
      <c r="T686" s="2">
        <v>4</v>
      </c>
      <c r="U686" s="2">
        <v>0</v>
      </c>
      <c r="V686">
        <f t="shared" si="107"/>
        <v>0</v>
      </c>
      <c r="W686">
        <f t="shared" si="112"/>
        <v>8</v>
      </c>
      <c r="Y686">
        <f t="shared" si="111"/>
        <v>24</v>
      </c>
      <c r="Z686" s="2">
        <v>3.4</v>
      </c>
      <c r="AA686">
        <v>4500</v>
      </c>
      <c r="AB686" s="18">
        <f t="shared" ref="AB686:AB697" si="117">(Z686/AA686)*1000</f>
        <v>0.75555555555555554</v>
      </c>
      <c r="AC686" t="s">
        <v>759</v>
      </c>
      <c r="AD686">
        <v>20</v>
      </c>
    </row>
    <row r="687" spans="1:30" x14ac:dyDescent="0.2">
      <c r="A687" s="1">
        <v>24194</v>
      </c>
      <c r="B687" s="1" t="s">
        <v>311</v>
      </c>
      <c r="C687" s="1" t="s">
        <v>26</v>
      </c>
      <c r="D687" s="1" t="s">
        <v>11</v>
      </c>
      <c r="E687" s="2">
        <v>5</v>
      </c>
      <c r="F687" s="1" t="s">
        <v>47</v>
      </c>
      <c r="G687" s="1">
        <v>13</v>
      </c>
      <c r="H687" s="1">
        <v>21.3</v>
      </c>
      <c r="I687" s="2">
        <v>0</v>
      </c>
      <c r="J687" s="2">
        <v>0</v>
      </c>
      <c r="K687" s="2">
        <v>0</v>
      </c>
      <c r="L687" s="2">
        <v>3</v>
      </c>
      <c r="M687" s="2">
        <v>3</v>
      </c>
      <c r="N687" s="2">
        <v>0</v>
      </c>
      <c r="O687" s="2">
        <v>7</v>
      </c>
      <c r="P687" s="2">
        <v>3</v>
      </c>
      <c r="Q687" s="2">
        <v>100</v>
      </c>
      <c r="R687" s="2">
        <v>0.43</v>
      </c>
      <c r="S687" s="2">
        <v>3</v>
      </c>
      <c r="T687" s="2">
        <v>-4</v>
      </c>
      <c r="U687" s="2">
        <v>0</v>
      </c>
      <c r="V687">
        <f t="shared" si="107"/>
        <v>0</v>
      </c>
      <c r="W687">
        <f t="shared" si="112"/>
        <v>6</v>
      </c>
      <c r="Y687">
        <f t="shared" si="111"/>
        <v>-1</v>
      </c>
      <c r="Z687" s="2">
        <v>2.9</v>
      </c>
      <c r="AA687">
        <v>4000</v>
      </c>
      <c r="AB687" s="18">
        <f t="shared" si="117"/>
        <v>0.72499999999999998</v>
      </c>
      <c r="AC687" t="s">
        <v>759</v>
      </c>
      <c r="AD687">
        <v>20.5</v>
      </c>
    </row>
    <row r="688" spans="1:30" x14ac:dyDescent="0.2">
      <c r="A688" s="1">
        <v>25079</v>
      </c>
      <c r="B688" s="1" t="s">
        <v>120</v>
      </c>
      <c r="C688" s="1" t="s">
        <v>49</v>
      </c>
      <c r="D688" s="1" t="s">
        <v>11</v>
      </c>
      <c r="E688" s="2">
        <v>5</v>
      </c>
      <c r="F688" s="1" t="s">
        <v>5</v>
      </c>
      <c r="G688" s="1">
        <v>14</v>
      </c>
      <c r="H688" s="1">
        <v>20.9</v>
      </c>
      <c r="I688" s="2">
        <v>0</v>
      </c>
      <c r="J688" s="2">
        <v>0</v>
      </c>
      <c r="K688" s="2">
        <v>0</v>
      </c>
      <c r="L688" s="2">
        <v>4</v>
      </c>
      <c r="M688" s="2">
        <v>18</v>
      </c>
      <c r="N688" s="2">
        <v>0</v>
      </c>
      <c r="O688" s="2">
        <v>5</v>
      </c>
      <c r="P688" s="2">
        <v>1</v>
      </c>
      <c r="Q688" s="2">
        <v>100</v>
      </c>
      <c r="R688" s="2">
        <v>0.2</v>
      </c>
      <c r="S688" s="2">
        <v>1</v>
      </c>
      <c r="T688" s="2">
        <v>1</v>
      </c>
      <c r="U688" s="2">
        <v>0</v>
      </c>
      <c r="V688">
        <f t="shared" si="107"/>
        <v>0</v>
      </c>
      <c r="W688">
        <f t="shared" si="112"/>
        <v>5</v>
      </c>
      <c r="Y688">
        <f t="shared" si="111"/>
        <v>19</v>
      </c>
      <c r="Z688" s="2">
        <v>2.9</v>
      </c>
      <c r="AA688">
        <v>4000</v>
      </c>
      <c r="AB688" s="18">
        <f t="shared" si="117"/>
        <v>0.72499999999999998</v>
      </c>
      <c r="AC688" t="s">
        <v>759</v>
      </c>
      <c r="AD688">
        <v>25</v>
      </c>
    </row>
    <row r="689" spans="1:30" x14ac:dyDescent="0.2">
      <c r="A689" s="1">
        <v>19065</v>
      </c>
      <c r="B689" s="1" t="s">
        <v>230</v>
      </c>
      <c r="C689" s="1" t="s">
        <v>5</v>
      </c>
      <c r="D689" s="1" t="s">
        <v>11</v>
      </c>
      <c r="E689" s="2">
        <v>5</v>
      </c>
      <c r="F689" s="1" t="s">
        <v>49</v>
      </c>
      <c r="G689" s="1">
        <v>15</v>
      </c>
      <c r="H689" s="1">
        <v>25.4</v>
      </c>
      <c r="I689" s="2">
        <v>0</v>
      </c>
      <c r="J689" s="2">
        <v>0</v>
      </c>
      <c r="K689" s="2">
        <v>0</v>
      </c>
      <c r="L689" s="2">
        <v>1</v>
      </c>
      <c r="M689" s="2">
        <v>6</v>
      </c>
      <c r="N689" s="2">
        <v>0</v>
      </c>
      <c r="O689" s="2">
        <v>9</v>
      </c>
      <c r="P689" s="2">
        <v>1</v>
      </c>
      <c r="Q689" s="2">
        <v>50</v>
      </c>
      <c r="R689" s="2">
        <v>0.22</v>
      </c>
      <c r="S689" s="2">
        <v>1</v>
      </c>
      <c r="T689" s="2">
        <v>12</v>
      </c>
      <c r="U689" s="2">
        <v>0</v>
      </c>
      <c r="V689">
        <f t="shared" si="107"/>
        <v>0</v>
      </c>
      <c r="W689">
        <f t="shared" si="112"/>
        <v>2</v>
      </c>
      <c r="Y689">
        <f t="shared" si="111"/>
        <v>18</v>
      </c>
      <c r="Z689" s="2">
        <v>2.8</v>
      </c>
      <c r="AA689">
        <v>4600</v>
      </c>
      <c r="AB689" s="18">
        <f t="shared" si="117"/>
        <v>0.60869565217391297</v>
      </c>
      <c r="AC689" t="s">
        <v>759</v>
      </c>
      <c r="AD689">
        <v>22</v>
      </c>
    </row>
    <row r="690" spans="1:30" x14ac:dyDescent="0.2">
      <c r="A690" s="1">
        <v>23231</v>
      </c>
      <c r="B690" s="1" t="s">
        <v>382</v>
      </c>
      <c r="C690" s="1" t="s">
        <v>24</v>
      </c>
      <c r="D690" s="1" t="s">
        <v>11</v>
      </c>
      <c r="E690" s="2">
        <v>5</v>
      </c>
      <c r="F690" s="1" t="s">
        <v>39</v>
      </c>
      <c r="G690" s="1">
        <v>19</v>
      </c>
      <c r="H690" s="1">
        <v>25.7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13</v>
      </c>
      <c r="P690" s="2">
        <v>1</v>
      </c>
      <c r="Q690" s="2">
        <v>50</v>
      </c>
      <c r="R690" s="2">
        <v>0.15</v>
      </c>
      <c r="S690" s="2">
        <v>1</v>
      </c>
      <c r="T690" s="2">
        <v>16</v>
      </c>
      <c r="U690" s="2">
        <v>0</v>
      </c>
      <c r="V690">
        <f t="shared" si="107"/>
        <v>0</v>
      </c>
      <c r="W690">
        <f t="shared" si="112"/>
        <v>1</v>
      </c>
      <c r="Y690">
        <f t="shared" si="111"/>
        <v>16</v>
      </c>
      <c r="Z690" s="2">
        <v>2.6</v>
      </c>
      <c r="AA690">
        <v>4000</v>
      </c>
      <c r="AB690" s="18">
        <f t="shared" si="117"/>
        <v>0.65</v>
      </c>
      <c r="AC690" t="s">
        <v>759</v>
      </c>
      <c r="AD690">
        <v>19.75</v>
      </c>
    </row>
    <row r="691" spans="1:30" x14ac:dyDescent="0.2">
      <c r="A691" s="1">
        <v>23273</v>
      </c>
      <c r="B691" s="1" t="s">
        <v>400</v>
      </c>
      <c r="C691" s="1" t="s">
        <v>49</v>
      </c>
      <c r="D691" s="1" t="s">
        <v>11</v>
      </c>
      <c r="E691" s="2">
        <v>5</v>
      </c>
      <c r="F691" s="1" t="s">
        <v>5</v>
      </c>
      <c r="G691" s="1">
        <v>14</v>
      </c>
      <c r="H691" s="1">
        <v>20.9</v>
      </c>
      <c r="I691" s="2">
        <v>0</v>
      </c>
      <c r="J691" s="2">
        <v>0</v>
      </c>
      <c r="K691" s="2">
        <v>0</v>
      </c>
      <c r="L691" s="2">
        <v>5</v>
      </c>
      <c r="M691" s="2">
        <v>13</v>
      </c>
      <c r="N691" s="2">
        <v>0</v>
      </c>
      <c r="O691" s="2">
        <v>7</v>
      </c>
      <c r="P691" s="2">
        <v>1</v>
      </c>
      <c r="Q691" s="2">
        <v>100</v>
      </c>
      <c r="R691" s="2">
        <v>0.14000000000000001</v>
      </c>
      <c r="S691" s="2">
        <v>1</v>
      </c>
      <c r="T691" s="2">
        <v>2</v>
      </c>
      <c r="U691" s="2">
        <v>0</v>
      </c>
      <c r="V691">
        <f t="shared" si="107"/>
        <v>0</v>
      </c>
      <c r="W691">
        <f t="shared" si="112"/>
        <v>6</v>
      </c>
      <c r="Y691">
        <f t="shared" si="111"/>
        <v>15</v>
      </c>
      <c r="Z691" s="2">
        <v>2.5</v>
      </c>
      <c r="AA691">
        <v>4000</v>
      </c>
      <c r="AB691" s="18">
        <f t="shared" si="117"/>
        <v>0.625</v>
      </c>
      <c r="AC691" t="s">
        <v>759</v>
      </c>
      <c r="AD691">
        <v>25</v>
      </c>
    </row>
    <row r="692" spans="1:30" x14ac:dyDescent="0.2">
      <c r="A692" s="1">
        <v>25942</v>
      </c>
      <c r="B692" s="1" t="s">
        <v>98</v>
      </c>
      <c r="C692" s="1" t="s">
        <v>87</v>
      </c>
      <c r="D692" s="1" t="s">
        <v>11</v>
      </c>
      <c r="E692" s="2">
        <v>5</v>
      </c>
      <c r="F692" s="1" t="s">
        <v>16</v>
      </c>
      <c r="G692" s="1">
        <v>27</v>
      </c>
      <c r="H692" s="1">
        <v>38.6</v>
      </c>
      <c r="I692" s="2">
        <v>0</v>
      </c>
      <c r="J692" s="2">
        <v>0</v>
      </c>
      <c r="K692" s="2">
        <v>0</v>
      </c>
      <c r="L692" s="2">
        <v>7</v>
      </c>
      <c r="M692" s="2">
        <v>24</v>
      </c>
      <c r="N692" s="2">
        <v>0</v>
      </c>
      <c r="O692" s="2">
        <v>10</v>
      </c>
      <c r="P692" s="2">
        <v>0</v>
      </c>
      <c r="Q692" s="2">
        <v>0</v>
      </c>
      <c r="R692" s="2">
        <v>0.1</v>
      </c>
      <c r="S692" s="2">
        <v>0</v>
      </c>
      <c r="T692" s="2">
        <v>0</v>
      </c>
      <c r="U692" s="2">
        <v>0</v>
      </c>
      <c r="V692">
        <f t="shared" si="107"/>
        <v>0</v>
      </c>
      <c r="W692">
        <f t="shared" si="112"/>
        <v>7</v>
      </c>
      <c r="Y692">
        <f t="shared" si="111"/>
        <v>24</v>
      </c>
      <c r="Z692" s="2">
        <v>2.4</v>
      </c>
      <c r="AA692">
        <v>5400</v>
      </c>
      <c r="AB692" s="18">
        <f t="shared" si="117"/>
        <v>0.44444444444444442</v>
      </c>
      <c r="AC692" t="s">
        <v>759</v>
      </c>
      <c r="AD692">
        <v>20.75</v>
      </c>
    </row>
    <row r="693" spans="1:30" x14ac:dyDescent="0.2">
      <c r="A693" s="1">
        <v>24214</v>
      </c>
      <c r="B693" s="1" t="s">
        <v>419</v>
      </c>
      <c r="C693" s="1" t="s">
        <v>16</v>
      </c>
      <c r="D693" s="1" t="s">
        <v>11</v>
      </c>
      <c r="E693" s="2">
        <v>5</v>
      </c>
      <c r="F693" s="1" t="s">
        <v>87</v>
      </c>
      <c r="G693" s="1">
        <v>4</v>
      </c>
      <c r="H693" s="1">
        <v>9.3000000000000007</v>
      </c>
      <c r="I693" s="2">
        <v>0</v>
      </c>
      <c r="J693" s="2">
        <v>0</v>
      </c>
      <c r="K693" s="2">
        <v>0</v>
      </c>
      <c r="L693" s="2">
        <v>3</v>
      </c>
      <c r="M693" s="2">
        <v>8</v>
      </c>
      <c r="N693" s="2">
        <v>0</v>
      </c>
      <c r="O693" s="2">
        <v>1</v>
      </c>
      <c r="P693" s="2">
        <v>1</v>
      </c>
      <c r="Q693" s="2">
        <v>100</v>
      </c>
      <c r="R693" s="2">
        <v>1</v>
      </c>
      <c r="S693" s="2">
        <v>1</v>
      </c>
      <c r="T693" s="2">
        <v>5</v>
      </c>
      <c r="U693" s="2">
        <v>0</v>
      </c>
      <c r="V693">
        <f t="shared" si="107"/>
        <v>0</v>
      </c>
      <c r="W693">
        <f t="shared" si="112"/>
        <v>4</v>
      </c>
      <c r="Y693">
        <f t="shared" si="111"/>
        <v>13</v>
      </c>
      <c r="Z693" s="2">
        <v>2.2999999999999998</v>
      </c>
      <c r="AA693">
        <v>4000</v>
      </c>
      <c r="AB693" s="18">
        <f t="shared" si="117"/>
        <v>0.57499999999999996</v>
      </c>
      <c r="AC693" t="s">
        <v>759</v>
      </c>
      <c r="AD693">
        <v>19.75</v>
      </c>
    </row>
    <row r="694" spans="1:30" x14ac:dyDescent="0.2">
      <c r="A694" s="1">
        <v>25900</v>
      </c>
      <c r="B694" s="1" t="s">
        <v>387</v>
      </c>
      <c r="C694" s="1" t="s">
        <v>30</v>
      </c>
      <c r="D694" s="1" t="s">
        <v>11</v>
      </c>
      <c r="E694" s="2">
        <v>5</v>
      </c>
      <c r="F694" s="1" t="s">
        <v>3</v>
      </c>
      <c r="G694" s="1">
        <v>9</v>
      </c>
      <c r="H694" s="1">
        <v>13.6</v>
      </c>
      <c r="I694" s="2">
        <v>0</v>
      </c>
      <c r="J694" s="2">
        <v>0</v>
      </c>
      <c r="K694" s="2">
        <v>0</v>
      </c>
      <c r="L694" s="2">
        <v>5</v>
      </c>
      <c r="M694" s="2">
        <v>22</v>
      </c>
      <c r="N694" s="2">
        <v>0</v>
      </c>
      <c r="O694" s="2">
        <v>1</v>
      </c>
      <c r="P694" s="2">
        <v>0</v>
      </c>
      <c r="Q694" s="2">
        <v>0</v>
      </c>
      <c r="R694" s="2">
        <v>1</v>
      </c>
      <c r="S694" s="2">
        <v>0</v>
      </c>
      <c r="T694" s="2">
        <v>0</v>
      </c>
      <c r="U694" s="2">
        <v>0</v>
      </c>
      <c r="V694">
        <f t="shared" si="107"/>
        <v>0</v>
      </c>
      <c r="W694">
        <f t="shared" si="112"/>
        <v>5</v>
      </c>
      <c r="Y694">
        <f t="shared" si="111"/>
        <v>22</v>
      </c>
      <c r="Z694" s="2">
        <v>2.2000000000000002</v>
      </c>
      <c r="AA694">
        <v>4000</v>
      </c>
      <c r="AB694" s="18">
        <f t="shared" si="117"/>
        <v>0.55000000000000004</v>
      </c>
      <c r="AC694" t="s">
        <v>759</v>
      </c>
      <c r="AD694">
        <v>27.5</v>
      </c>
    </row>
    <row r="695" spans="1:30" x14ac:dyDescent="0.2">
      <c r="A695" s="1">
        <v>17217</v>
      </c>
      <c r="B695" s="1" t="s">
        <v>317</v>
      </c>
      <c r="C695" s="1" t="s">
        <v>3</v>
      </c>
      <c r="D695" s="1" t="s">
        <v>11</v>
      </c>
      <c r="E695" s="2">
        <v>5</v>
      </c>
      <c r="F695" s="1" t="s">
        <v>30</v>
      </c>
      <c r="G695" s="1">
        <v>32</v>
      </c>
      <c r="H695" s="1">
        <v>47.1</v>
      </c>
      <c r="I695" s="2">
        <v>0</v>
      </c>
      <c r="J695" s="2">
        <v>0</v>
      </c>
      <c r="K695" s="2">
        <v>0</v>
      </c>
      <c r="L695" s="2">
        <v>7</v>
      </c>
      <c r="M695" s="2">
        <v>22</v>
      </c>
      <c r="N695" s="2">
        <v>0</v>
      </c>
      <c r="O695" s="2">
        <v>20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>
        <f t="shared" si="107"/>
        <v>0</v>
      </c>
      <c r="W695">
        <f t="shared" si="112"/>
        <v>7</v>
      </c>
      <c r="Y695">
        <f t="shared" si="111"/>
        <v>22</v>
      </c>
      <c r="Z695" s="2">
        <v>2.2000000000000002</v>
      </c>
      <c r="AA695">
        <v>4200</v>
      </c>
      <c r="AB695" s="18">
        <f t="shared" si="117"/>
        <v>0.52380952380952384</v>
      </c>
      <c r="AC695" t="s">
        <v>759</v>
      </c>
      <c r="AD695">
        <v>20.5</v>
      </c>
    </row>
    <row r="696" spans="1:30" x14ac:dyDescent="0.2">
      <c r="A696" s="1">
        <v>20802</v>
      </c>
      <c r="B696" s="1" t="s">
        <v>94</v>
      </c>
      <c r="C696" s="1" t="s">
        <v>16</v>
      </c>
      <c r="D696" s="1" t="s">
        <v>11</v>
      </c>
      <c r="E696" s="2">
        <v>5</v>
      </c>
      <c r="F696" s="1" t="s">
        <v>87</v>
      </c>
      <c r="G696" s="1">
        <v>13</v>
      </c>
      <c r="H696" s="1">
        <v>30.2</v>
      </c>
      <c r="I696" s="2">
        <v>0</v>
      </c>
      <c r="J696" s="2">
        <v>0</v>
      </c>
      <c r="K696" s="2">
        <v>0</v>
      </c>
      <c r="L696" s="2">
        <v>1</v>
      </c>
      <c r="M696" s="2">
        <v>3</v>
      </c>
      <c r="N696" s="2">
        <v>0</v>
      </c>
      <c r="O696" s="2">
        <v>8</v>
      </c>
      <c r="P696" s="2">
        <v>2</v>
      </c>
      <c r="Q696" s="2">
        <v>100</v>
      </c>
      <c r="R696" s="2">
        <v>0.25</v>
      </c>
      <c r="S696" s="2">
        <v>1</v>
      </c>
      <c r="T696" s="2">
        <v>9</v>
      </c>
      <c r="U696" s="2">
        <v>0</v>
      </c>
      <c r="V696">
        <f t="shared" si="107"/>
        <v>0</v>
      </c>
      <c r="W696">
        <f t="shared" si="112"/>
        <v>3</v>
      </c>
      <c r="Y696">
        <f t="shared" si="111"/>
        <v>12</v>
      </c>
      <c r="Z696" s="2">
        <v>2.2000000000000002</v>
      </c>
      <c r="AA696">
        <v>5000</v>
      </c>
      <c r="AB696" s="18">
        <f t="shared" si="117"/>
        <v>0.44</v>
      </c>
      <c r="AC696" t="s">
        <v>759</v>
      </c>
      <c r="AD696">
        <v>19.75</v>
      </c>
    </row>
    <row r="697" spans="1:30" x14ac:dyDescent="0.2">
      <c r="A697" s="1">
        <v>23223</v>
      </c>
      <c r="B697" s="1" t="s">
        <v>426</v>
      </c>
      <c r="C697" s="1" t="s">
        <v>87</v>
      </c>
      <c r="D697" s="1" t="s">
        <v>11</v>
      </c>
      <c r="E697" s="2">
        <v>5</v>
      </c>
      <c r="F697" s="1" t="s">
        <v>16</v>
      </c>
      <c r="G697" s="1">
        <v>16</v>
      </c>
      <c r="H697" s="1">
        <v>22.9</v>
      </c>
      <c r="I697" s="2">
        <v>0</v>
      </c>
      <c r="J697" s="2">
        <v>0</v>
      </c>
      <c r="K697" s="2">
        <v>0</v>
      </c>
      <c r="L697" s="2">
        <v>7</v>
      </c>
      <c r="M697" s="2">
        <v>21</v>
      </c>
      <c r="N697" s="2">
        <v>0</v>
      </c>
      <c r="O697" s="2">
        <v>3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>
        <f t="shared" si="107"/>
        <v>0</v>
      </c>
      <c r="W697">
        <f t="shared" si="112"/>
        <v>7</v>
      </c>
      <c r="Y697">
        <f t="shared" si="111"/>
        <v>21</v>
      </c>
      <c r="Z697" s="2">
        <v>2.1</v>
      </c>
      <c r="AA697">
        <v>4000</v>
      </c>
      <c r="AB697" s="18">
        <f t="shared" si="117"/>
        <v>0.52500000000000002</v>
      </c>
      <c r="AC697" t="s">
        <v>759</v>
      </c>
      <c r="AD697">
        <v>20.75</v>
      </c>
    </row>
    <row r="698" spans="1:30" x14ac:dyDescent="0.2">
      <c r="A698" s="1">
        <v>25898</v>
      </c>
      <c r="B698" s="1" t="s">
        <v>217</v>
      </c>
      <c r="C698" s="1" t="s">
        <v>27</v>
      </c>
      <c r="D698" s="1" t="s">
        <v>11</v>
      </c>
      <c r="E698" s="2">
        <v>5</v>
      </c>
      <c r="F698" s="1" t="s">
        <v>63</v>
      </c>
      <c r="G698" s="1">
        <v>12</v>
      </c>
      <c r="H698" s="1">
        <v>20.7</v>
      </c>
      <c r="I698" s="2">
        <v>0</v>
      </c>
      <c r="J698" s="2">
        <v>0</v>
      </c>
      <c r="K698" s="2">
        <v>0</v>
      </c>
      <c r="L698" s="2">
        <v>4</v>
      </c>
      <c r="M698" s="2">
        <v>6</v>
      </c>
      <c r="N698" s="2">
        <v>0</v>
      </c>
      <c r="O698" s="2">
        <v>4</v>
      </c>
      <c r="P698" s="2">
        <v>1</v>
      </c>
      <c r="Q698" s="2">
        <v>100</v>
      </c>
      <c r="R698" s="2">
        <v>0.25</v>
      </c>
      <c r="S698" s="2">
        <v>1</v>
      </c>
      <c r="T698" s="2">
        <v>5</v>
      </c>
      <c r="U698" s="2">
        <v>0</v>
      </c>
      <c r="V698">
        <f t="shared" si="107"/>
        <v>0</v>
      </c>
      <c r="W698">
        <f t="shared" si="112"/>
        <v>5</v>
      </c>
      <c r="Y698">
        <f t="shared" si="111"/>
        <v>11</v>
      </c>
      <c r="Z698" s="2">
        <v>2.1</v>
      </c>
      <c r="AB698"/>
      <c r="AC698" t="s">
        <v>752</v>
      </c>
      <c r="AD698">
        <v>21</v>
      </c>
    </row>
    <row r="699" spans="1:30" x14ac:dyDescent="0.2">
      <c r="A699" s="1">
        <v>25452</v>
      </c>
      <c r="B699" s="1" t="s">
        <v>447</v>
      </c>
      <c r="C699" s="1" t="s">
        <v>87</v>
      </c>
      <c r="D699" s="1" t="s">
        <v>11</v>
      </c>
      <c r="E699" s="2">
        <v>5</v>
      </c>
      <c r="F699" s="1" t="s">
        <v>16</v>
      </c>
      <c r="G699" s="1">
        <v>11</v>
      </c>
      <c r="H699" s="1">
        <v>15.7</v>
      </c>
      <c r="I699" s="2">
        <v>0</v>
      </c>
      <c r="J699" s="2">
        <v>0</v>
      </c>
      <c r="K699" s="2">
        <v>0</v>
      </c>
      <c r="L699" s="2">
        <v>2</v>
      </c>
      <c r="M699" s="2">
        <v>15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>
        <f t="shared" si="107"/>
        <v>0</v>
      </c>
      <c r="W699">
        <f t="shared" si="112"/>
        <v>2</v>
      </c>
      <c r="Y699">
        <f t="shared" si="111"/>
        <v>15</v>
      </c>
      <c r="Z699" s="2">
        <v>1.5</v>
      </c>
      <c r="AA699">
        <v>4000</v>
      </c>
      <c r="AB699" s="18">
        <f t="shared" ref="AB699:AB701" si="118">(Z699/AA699)*1000</f>
        <v>0.375</v>
      </c>
      <c r="AC699" t="s">
        <v>759</v>
      </c>
      <c r="AD699">
        <v>20.75</v>
      </c>
    </row>
    <row r="700" spans="1:30" x14ac:dyDescent="0.2">
      <c r="A700" s="1">
        <v>25102</v>
      </c>
      <c r="B700" s="1" t="s">
        <v>411</v>
      </c>
      <c r="C700" s="1" t="s">
        <v>39</v>
      </c>
      <c r="D700" s="1" t="s">
        <v>11</v>
      </c>
      <c r="E700" s="2">
        <v>5</v>
      </c>
      <c r="F700" s="1" t="s">
        <v>24</v>
      </c>
      <c r="G700" s="1">
        <v>8</v>
      </c>
      <c r="H700" s="1">
        <v>13.1</v>
      </c>
      <c r="I700" s="2">
        <v>0</v>
      </c>
      <c r="J700" s="2">
        <v>0</v>
      </c>
      <c r="K700" s="2">
        <v>0</v>
      </c>
      <c r="L700" s="2">
        <v>1</v>
      </c>
      <c r="M700" s="2">
        <v>0</v>
      </c>
      <c r="N700" s="2">
        <v>0</v>
      </c>
      <c r="O700" s="2">
        <v>6</v>
      </c>
      <c r="P700" s="2">
        <v>1</v>
      </c>
      <c r="Q700" s="2">
        <v>100</v>
      </c>
      <c r="R700" s="2">
        <v>0.17</v>
      </c>
      <c r="S700" s="2">
        <v>1</v>
      </c>
      <c r="T700" s="2">
        <v>4</v>
      </c>
      <c r="U700" s="2">
        <v>0</v>
      </c>
      <c r="V700">
        <f t="shared" si="107"/>
        <v>0</v>
      </c>
      <c r="W700">
        <f t="shared" si="112"/>
        <v>2</v>
      </c>
      <c r="Y700">
        <f t="shared" si="111"/>
        <v>4</v>
      </c>
      <c r="Z700" s="2">
        <v>1.4</v>
      </c>
      <c r="AA700">
        <v>4000</v>
      </c>
      <c r="AB700" s="18">
        <f t="shared" si="118"/>
        <v>0.35</v>
      </c>
      <c r="AC700" t="s">
        <v>759</v>
      </c>
      <c r="AD700">
        <v>23.75</v>
      </c>
    </row>
    <row r="701" spans="1:30" x14ac:dyDescent="0.2">
      <c r="A701" s="1">
        <v>24123</v>
      </c>
      <c r="B701" s="1" t="s">
        <v>303</v>
      </c>
      <c r="C701" s="1" t="s">
        <v>42</v>
      </c>
      <c r="D701" s="1" t="s">
        <v>11</v>
      </c>
      <c r="E701" s="2">
        <v>5</v>
      </c>
      <c r="F701" s="1" t="s">
        <v>85</v>
      </c>
      <c r="G701" s="1">
        <v>17</v>
      </c>
      <c r="H701" s="1">
        <v>25.4</v>
      </c>
      <c r="I701" s="2">
        <v>0</v>
      </c>
      <c r="J701" s="2">
        <v>0</v>
      </c>
      <c r="K701" s="2">
        <v>0</v>
      </c>
      <c r="L701" s="2">
        <v>4</v>
      </c>
      <c r="M701" s="2">
        <v>14</v>
      </c>
      <c r="N701" s="2">
        <v>0</v>
      </c>
      <c r="O701" s="2">
        <v>10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>
        <f t="shared" si="107"/>
        <v>0</v>
      </c>
      <c r="W701">
        <f t="shared" si="112"/>
        <v>4</v>
      </c>
      <c r="Y701">
        <f t="shared" si="111"/>
        <v>14</v>
      </c>
      <c r="Z701" s="2">
        <v>1.4</v>
      </c>
      <c r="AA701">
        <v>4400</v>
      </c>
      <c r="AB701" s="18">
        <f t="shared" si="118"/>
        <v>0.31818181818181812</v>
      </c>
      <c r="AC701" t="s">
        <v>759</v>
      </c>
      <c r="AD701">
        <v>16.75</v>
      </c>
    </row>
    <row r="702" spans="1:30" x14ac:dyDescent="0.2">
      <c r="A702" s="1">
        <v>24116</v>
      </c>
      <c r="B702" s="1" t="s">
        <v>269</v>
      </c>
      <c r="C702" s="1" t="s">
        <v>29</v>
      </c>
      <c r="D702" s="1" t="s">
        <v>11</v>
      </c>
      <c r="E702" s="2">
        <v>5</v>
      </c>
      <c r="F702" s="1" t="s">
        <v>10</v>
      </c>
      <c r="G702" s="1">
        <v>6</v>
      </c>
      <c r="H702" s="1">
        <v>8.8000000000000007</v>
      </c>
      <c r="I702" s="2">
        <v>0</v>
      </c>
      <c r="J702" s="2">
        <v>0</v>
      </c>
      <c r="K702" s="2">
        <v>0</v>
      </c>
      <c r="L702" s="2">
        <v>1</v>
      </c>
      <c r="M702" s="2">
        <v>13</v>
      </c>
      <c r="N702" s="2">
        <v>0</v>
      </c>
      <c r="O702" s="2">
        <v>4</v>
      </c>
      <c r="P702" s="2">
        <v>1</v>
      </c>
      <c r="Q702" s="2">
        <v>50</v>
      </c>
      <c r="R702" s="2">
        <v>0.5</v>
      </c>
      <c r="S702" s="2">
        <v>0</v>
      </c>
      <c r="T702" s="2">
        <v>0</v>
      </c>
      <c r="U702" s="2">
        <v>0</v>
      </c>
      <c r="V702">
        <f t="shared" si="107"/>
        <v>0</v>
      </c>
      <c r="W702">
        <f t="shared" si="112"/>
        <v>2</v>
      </c>
      <c r="Y702">
        <f t="shared" si="111"/>
        <v>13</v>
      </c>
      <c r="Z702" s="2">
        <v>1.3</v>
      </c>
      <c r="AB702"/>
      <c r="AC702" t="s">
        <v>752</v>
      </c>
      <c r="AD702">
        <v>27</v>
      </c>
    </row>
    <row r="703" spans="1:30" x14ac:dyDescent="0.2">
      <c r="A703" s="1">
        <v>21802</v>
      </c>
      <c r="B703" s="1" t="s">
        <v>611</v>
      </c>
      <c r="C703" s="1" t="s">
        <v>39</v>
      </c>
      <c r="D703" s="1" t="s">
        <v>11</v>
      </c>
      <c r="E703" s="2">
        <v>5</v>
      </c>
      <c r="F703" s="1" t="s">
        <v>24</v>
      </c>
      <c r="G703" s="1">
        <v>9</v>
      </c>
      <c r="H703" s="1">
        <v>14.8</v>
      </c>
      <c r="I703" s="2">
        <v>0</v>
      </c>
      <c r="J703" s="2">
        <v>0</v>
      </c>
      <c r="K703" s="2">
        <v>0</v>
      </c>
      <c r="L703" s="2">
        <v>2</v>
      </c>
      <c r="M703" s="2">
        <v>12</v>
      </c>
      <c r="N703" s="2">
        <v>0</v>
      </c>
      <c r="O703" s="2">
        <v>4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>
        <f t="shared" si="107"/>
        <v>0</v>
      </c>
      <c r="W703">
        <f t="shared" si="112"/>
        <v>2</v>
      </c>
      <c r="Y703">
        <f t="shared" si="111"/>
        <v>12</v>
      </c>
      <c r="Z703" s="2">
        <v>1.2</v>
      </c>
      <c r="AA703">
        <v>4000</v>
      </c>
      <c r="AB703" s="18">
        <f>(Z703/AA703)*1000</f>
        <v>0.3</v>
      </c>
      <c r="AC703" t="s">
        <v>759</v>
      </c>
      <c r="AD703">
        <v>23.75</v>
      </c>
    </row>
    <row r="704" spans="1:30" x14ac:dyDescent="0.2">
      <c r="A704" s="1">
        <v>23190</v>
      </c>
      <c r="B704" s="1" t="s">
        <v>605</v>
      </c>
      <c r="C704" s="1" t="s">
        <v>10</v>
      </c>
      <c r="D704" s="1" t="s">
        <v>11</v>
      </c>
      <c r="E704" s="2">
        <v>5</v>
      </c>
      <c r="F704" s="1" t="s">
        <v>29</v>
      </c>
      <c r="G704" s="1">
        <v>12</v>
      </c>
      <c r="H704" s="1">
        <v>14</v>
      </c>
      <c r="I704" s="2">
        <v>0</v>
      </c>
      <c r="J704" s="2">
        <v>0</v>
      </c>
      <c r="K704" s="2">
        <v>0</v>
      </c>
      <c r="L704" s="2">
        <v>5</v>
      </c>
      <c r="M704" s="2">
        <v>12</v>
      </c>
      <c r="N704" s="2">
        <v>0</v>
      </c>
      <c r="O704" s="2">
        <v>4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>
        <f t="shared" si="107"/>
        <v>0</v>
      </c>
      <c r="W704">
        <f t="shared" si="112"/>
        <v>5</v>
      </c>
      <c r="Y704">
        <f t="shared" si="111"/>
        <v>12</v>
      </c>
      <c r="Z704" s="2">
        <v>1.2</v>
      </c>
      <c r="AB704"/>
      <c r="AC704" t="s">
        <v>752</v>
      </c>
      <c r="AD704">
        <v>18</v>
      </c>
    </row>
    <row r="705" spans="1:30" x14ac:dyDescent="0.2">
      <c r="A705" s="1">
        <v>25889</v>
      </c>
      <c r="B705" s="1" t="s">
        <v>193</v>
      </c>
      <c r="C705" s="1" t="s">
        <v>113</v>
      </c>
      <c r="D705" s="1" t="s">
        <v>11</v>
      </c>
      <c r="E705" s="2">
        <v>5</v>
      </c>
      <c r="F705" s="1" t="s">
        <v>40</v>
      </c>
      <c r="G705" s="1">
        <v>7</v>
      </c>
      <c r="H705" s="1">
        <v>10</v>
      </c>
      <c r="I705" s="2">
        <v>0</v>
      </c>
      <c r="J705" s="2">
        <v>0</v>
      </c>
      <c r="K705" s="2">
        <v>0</v>
      </c>
      <c r="L705" s="2">
        <v>1</v>
      </c>
      <c r="M705" s="2">
        <v>-4</v>
      </c>
      <c r="N705" s="2">
        <v>0</v>
      </c>
      <c r="O705" s="2">
        <v>6</v>
      </c>
      <c r="P705" s="2">
        <v>1</v>
      </c>
      <c r="Q705" s="2">
        <v>100</v>
      </c>
      <c r="R705" s="2">
        <v>0.17</v>
      </c>
      <c r="S705" s="2">
        <v>1</v>
      </c>
      <c r="T705" s="2">
        <v>6</v>
      </c>
      <c r="U705" s="2">
        <v>0</v>
      </c>
      <c r="V705">
        <f t="shared" ref="V705:V767" si="119">J705+N705+U705</f>
        <v>0</v>
      </c>
      <c r="W705">
        <f t="shared" si="112"/>
        <v>2</v>
      </c>
      <c r="Y705">
        <f t="shared" si="111"/>
        <v>2</v>
      </c>
      <c r="Z705" s="2">
        <v>1.2</v>
      </c>
      <c r="AB705"/>
      <c r="AC705" t="s">
        <v>752</v>
      </c>
      <c r="AD705">
        <v>16</v>
      </c>
    </row>
    <row r="706" spans="1:30" x14ac:dyDescent="0.2">
      <c r="A706" s="1">
        <v>20837</v>
      </c>
      <c r="B706" s="1" t="s">
        <v>403</v>
      </c>
      <c r="C706" s="1" t="s">
        <v>14</v>
      </c>
      <c r="D706" s="1" t="s">
        <v>11</v>
      </c>
      <c r="E706" s="2">
        <v>5</v>
      </c>
      <c r="F706" s="1" t="s">
        <v>90</v>
      </c>
      <c r="G706" s="1">
        <v>12</v>
      </c>
      <c r="H706" s="1">
        <v>17.600000000000001</v>
      </c>
      <c r="I706" s="2">
        <v>0</v>
      </c>
      <c r="J706" s="2">
        <v>0</v>
      </c>
      <c r="K706" s="2">
        <v>0</v>
      </c>
      <c r="L706" s="2">
        <v>2</v>
      </c>
      <c r="M706" s="2">
        <v>10</v>
      </c>
      <c r="N706" s="2">
        <v>0</v>
      </c>
      <c r="O706" s="2">
        <v>9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>
        <f t="shared" si="119"/>
        <v>0</v>
      </c>
      <c r="W706">
        <f t="shared" si="112"/>
        <v>2</v>
      </c>
      <c r="Y706">
        <f t="shared" si="111"/>
        <v>10</v>
      </c>
      <c r="Z706" s="2">
        <v>1</v>
      </c>
      <c r="AB706"/>
      <c r="AC706" t="s">
        <v>752</v>
      </c>
      <c r="AD706">
        <v>28.75</v>
      </c>
    </row>
    <row r="707" spans="1:30" x14ac:dyDescent="0.2">
      <c r="A707" s="1">
        <v>24595</v>
      </c>
      <c r="B707" s="1" t="s">
        <v>202</v>
      </c>
      <c r="C707" s="1" t="s">
        <v>40</v>
      </c>
      <c r="D707" s="1" t="s">
        <v>11</v>
      </c>
      <c r="E707" s="2">
        <v>5</v>
      </c>
      <c r="F707" s="1" t="s">
        <v>113</v>
      </c>
      <c r="G707" s="1">
        <v>14</v>
      </c>
      <c r="H707" s="1">
        <v>21.5</v>
      </c>
      <c r="I707" s="2">
        <v>0</v>
      </c>
      <c r="J707" s="2">
        <v>0</v>
      </c>
      <c r="K707" s="2">
        <v>0</v>
      </c>
      <c r="L707" s="2">
        <v>5</v>
      </c>
      <c r="M707" s="2">
        <v>18</v>
      </c>
      <c r="N707" s="2">
        <v>0</v>
      </c>
      <c r="O707" s="2">
        <v>3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>
        <f t="shared" si="119"/>
        <v>0</v>
      </c>
      <c r="W707">
        <f t="shared" si="112"/>
        <v>5</v>
      </c>
      <c r="Y707">
        <f t="shared" si="111"/>
        <v>18</v>
      </c>
      <c r="Z707" s="2">
        <v>0.8</v>
      </c>
      <c r="AB707"/>
      <c r="AC707" t="s">
        <v>752</v>
      </c>
      <c r="AD707">
        <v>19.5</v>
      </c>
    </row>
    <row r="708" spans="1:30" x14ac:dyDescent="0.2">
      <c r="A708" s="1">
        <v>23237</v>
      </c>
      <c r="B708" s="1" t="s">
        <v>615</v>
      </c>
      <c r="C708" s="1" t="s">
        <v>5</v>
      </c>
      <c r="D708" s="1" t="s">
        <v>11</v>
      </c>
      <c r="E708" s="2">
        <v>5</v>
      </c>
      <c r="F708" s="1" t="s">
        <v>49</v>
      </c>
      <c r="G708" s="1">
        <v>15</v>
      </c>
      <c r="H708" s="1">
        <v>25.4</v>
      </c>
      <c r="I708" s="2">
        <v>0</v>
      </c>
      <c r="J708" s="2">
        <v>0</v>
      </c>
      <c r="K708" s="2">
        <v>0</v>
      </c>
      <c r="L708" s="2">
        <v>5</v>
      </c>
      <c r="M708" s="2">
        <v>7</v>
      </c>
      <c r="N708" s="2">
        <v>0</v>
      </c>
      <c r="O708" s="2">
        <v>6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>
        <f t="shared" si="119"/>
        <v>0</v>
      </c>
      <c r="W708">
        <f t="shared" si="112"/>
        <v>5</v>
      </c>
      <c r="Y708">
        <f t="shared" si="111"/>
        <v>7</v>
      </c>
      <c r="Z708" s="2">
        <v>0.7</v>
      </c>
      <c r="AA708">
        <v>4100</v>
      </c>
      <c r="AB708" s="18">
        <f t="shared" ref="AB708:AB710" si="120">(Z708/AA708)*1000</f>
        <v>0.17073170731707316</v>
      </c>
      <c r="AC708" t="s">
        <v>759</v>
      </c>
      <c r="AD708">
        <v>22</v>
      </c>
    </row>
    <row r="709" spans="1:30" x14ac:dyDescent="0.2">
      <c r="A709" s="1">
        <v>26038</v>
      </c>
      <c r="B709" s="1" t="s">
        <v>379</v>
      </c>
      <c r="C709" s="1" t="s">
        <v>22</v>
      </c>
      <c r="D709" s="1" t="s">
        <v>11</v>
      </c>
      <c r="E709" s="2">
        <v>5</v>
      </c>
      <c r="F709" s="1" t="s">
        <v>76</v>
      </c>
      <c r="G709" s="1">
        <v>11</v>
      </c>
      <c r="H709" s="1">
        <v>18.3</v>
      </c>
      <c r="I709" s="2">
        <v>0</v>
      </c>
      <c r="J709" s="2">
        <v>0</v>
      </c>
      <c r="K709" s="2">
        <v>0</v>
      </c>
      <c r="L709" s="2">
        <v>4</v>
      </c>
      <c r="M709" s="2">
        <v>7</v>
      </c>
      <c r="N709" s="2">
        <v>0</v>
      </c>
      <c r="O709" s="2">
        <v>1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>
        <f t="shared" si="119"/>
        <v>0</v>
      </c>
      <c r="W709">
        <f t="shared" si="112"/>
        <v>4</v>
      </c>
      <c r="Y709">
        <f t="shared" si="111"/>
        <v>7</v>
      </c>
      <c r="Z709" s="2">
        <v>0.7</v>
      </c>
      <c r="AA709">
        <v>4000</v>
      </c>
      <c r="AB709" s="18">
        <f t="shared" si="120"/>
        <v>0.17499999999999999</v>
      </c>
      <c r="AC709" t="s">
        <v>759</v>
      </c>
      <c r="AD709">
        <v>24.75</v>
      </c>
    </row>
    <row r="710" spans="1:30" x14ac:dyDescent="0.2">
      <c r="A710" s="1">
        <v>23586</v>
      </c>
      <c r="B710" s="1" t="s">
        <v>412</v>
      </c>
      <c r="C710" s="1" t="s">
        <v>42</v>
      </c>
      <c r="D710" s="1" t="s">
        <v>11</v>
      </c>
      <c r="E710" s="2">
        <v>5</v>
      </c>
      <c r="F710" s="1" t="s">
        <v>85</v>
      </c>
      <c r="G710" s="1">
        <v>3</v>
      </c>
      <c r="H710" s="1">
        <v>4.5</v>
      </c>
      <c r="I710" s="2">
        <v>0</v>
      </c>
      <c r="J710" s="2">
        <v>0</v>
      </c>
      <c r="K710" s="2">
        <v>0</v>
      </c>
      <c r="L710" s="2">
        <v>1</v>
      </c>
      <c r="M710" s="2">
        <v>3</v>
      </c>
      <c r="N710" s="2">
        <v>0</v>
      </c>
      <c r="O710" s="2">
        <v>1</v>
      </c>
      <c r="P710" s="2">
        <v>0</v>
      </c>
      <c r="Q710" s="2">
        <v>0</v>
      </c>
      <c r="R710" s="2">
        <v>1</v>
      </c>
      <c r="S710" s="2">
        <v>0</v>
      </c>
      <c r="T710" s="2">
        <v>0</v>
      </c>
      <c r="U710" s="2">
        <v>0</v>
      </c>
      <c r="V710">
        <f t="shared" si="119"/>
        <v>0</v>
      </c>
      <c r="W710">
        <f t="shared" si="112"/>
        <v>1</v>
      </c>
      <c r="Y710">
        <f t="shared" si="111"/>
        <v>3</v>
      </c>
      <c r="Z710" s="2">
        <v>0.3</v>
      </c>
      <c r="AA710">
        <v>4000</v>
      </c>
      <c r="AB710" s="18">
        <f t="shared" si="120"/>
        <v>7.4999999999999997E-2</v>
      </c>
      <c r="AC710" t="s">
        <v>759</v>
      </c>
      <c r="AD710">
        <v>16.75</v>
      </c>
    </row>
    <row r="711" spans="1:30" x14ac:dyDescent="0.2">
      <c r="A711" s="1">
        <v>24980</v>
      </c>
      <c r="B711" s="1" t="s">
        <v>282</v>
      </c>
      <c r="C711" s="1" t="s">
        <v>14</v>
      </c>
      <c r="D711" s="1" t="s">
        <v>11</v>
      </c>
      <c r="E711" s="2">
        <v>5</v>
      </c>
      <c r="F711" s="1" t="s">
        <v>90</v>
      </c>
      <c r="G711" s="1">
        <v>6</v>
      </c>
      <c r="H711" s="1">
        <v>8.8000000000000007</v>
      </c>
      <c r="I711" s="2">
        <v>0</v>
      </c>
      <c r="J711" s="2">
        <v>0</v>
      </c>
      <c r="K711" s="2">
        <v>0</v>
      </c>
      <c r="L711" s="2">
        <v>2</v>
      </c>
      <c r="M711" s="2">
        <v>1</v>
      </c>
      <c r="N711" s="2">
        <v>0</v>
      </c>
      <c r="O711" s="2">
        <v>1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>
        <f t="shared" si="119"/>
        <v>0</v>
      </c>
      <c r="W711">
        <f t="shared" si="112"/>
        <v>2</v>
      </c>
      <c r="Y711">
        <f t="shared" si="111"/>
        <v>1</v>
      </c>
      <c r="Z711" s="2">
        <v>0.1</v>
      </c>
      <c r="AB711"/>
      <c r="AC711" t="s">
        <v>752</v>
      </c>
      <c r="AD711">
        <v>28.75</v>
      </c>
    </row>
    <row r="712" spans="1:30" x14ac:dyDescent="0.2">
      <c r="A712" s="1">
        <v>24312</v>
      </c>
      <c r="B712" s="1" t="s">
        <v>457</v>
      </c>
      <c r="C712" s="1" t="s">
        <v>7</v>
      </c>
      <c r="D712" s="1" t="s">
        <v>11</v>
      </c>
      <c r="E712" s="2">
        <v>5</v>
      </c>
      <c r="F712" s="1" t="s">
        <v>18</v>
      </c>
      <c r="G712" s="1">
        <v>0</v>
      </c>
      <c r="H712" s="1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>
        <f t="shared" si="119"/>
        <v>0</v>
      </c>
      <c r="W712">
        <f t="shared" si="112"/>
        <v>0</v>
      </c>
      <c r="Y712">
        <f t="shared" si="111"/>
        <v>0</v>
      </c>
      <c r="Z712" s="2">
        <v>0</v>
      </c>
      <c r="AA712">
        <v>4000</v>
      </c>
      <c r="AB712" s="18">
        <f t="shared" ref="AB712:AB714" si="121">(Z712/AA712)*1000</f>
        <v>0</v>
      </c>
      <c r="AC712" t="s">
        <v>759</v>
      </c>
      <c r="AD712">
        <v>30</v>
      </c>
    </row>
    <row r="713" spans="1:30" x14ac:dyDescent="0.2">
      <c r="A713" s="1">
        <v>21564</v>
      </c>
      <c r="B713" s="1" t="s">
        <v>469</v>
      </c>
      <c r="C713" s="1" t="s">
        <v>7</v>
      </c>
      <c r="D713" s="1" t="s">
        <v>11</v>
      </c>
      <c r="E713" s="2">
        <v>5</v>
      </c>
      <c r="F713" s="1" t="s">
        <v>18</v>
      </c>
      <c r="G713" s="1">
        <v>0</v>
      </c>
      <c r="H713" s="1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>
        <f t="shared" si="119"/>
        <v>0</v>
      </c>
      <c r="W713">
        <f t="shared" si="112"/>
        <v>0</v>
      </c>
      <c r="Y713">
        <f t="shared" si="111"/>
        <v>0</v>
      </c>
      <c r="Z713" s="2">
        <v>0</v>
      </c>
      <c r="AA713">
        <v>4000</v>
      </c>
      <c r="AB713" s="18">
        <f t="shared" si="121"/>
        <v>0</v>
      </c>
      <c r="AC713" t="s">
        <v>759</v>
      </c>
      <c r="AD713">
        <v>30</v>
      </c>
    </row>
    <row r="714" spans="1:30" x14ac:dyDescent="0.2">
      <c r="A714" s="1">
        <v>25949</v>
      </c>
      <c r="B714" s="1" t="s">
        <v>441</v>
      </c>
      <c r="C714" s="1" t="s">
        <v>18</v>
      </c>
      <c r="D714" s="1" t="s">
        <v>11</v>
      </c>
      <c r="E714" s="2">
        <v>5</v>
      </c>
      <c r="F714" s="1" t="s">
        <v>7</v>
      </c>
      <c r="G714" s="1">
        <v>0</v>
      </c>
      <c r="H714" s="1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>
        <f t="shared" si="119"/>
        <v>0</v>
      </c>
      <c r="W714">
        <f t="shared" si="112"/>
        <v>0</v>
      </c>
      <c r="Y714">
        <f t="shared" si="111"/>
        <v>0</v>
      </c>
      <c r="Z714" s="2">
        <v>0</v>
      </c>
      <c r="AA714">
        <v>4000</v>
      </c>
      <c r="AB714" s="18">
        <f t="shared" si="121"/>
        <v>0</v>
      </c>
      <c r="AC714" t="s">
        <v>759</v>
      </c>
      <c r="AD714">
        <v>19.5</v>
      </c>
    </row>
    <row r="715" spans="1:30" x14ac:dyDescent="0.2">
      <c r="A715" s="1">
        <v>25986</v>
      </c>
      <c r="B715" s="1" t="s">
        <v>612</v>
      </c>
      <c r="C715" s="1" t="s">
        <v>27</v>
      </c>
      <c r="D715" s="1" t="s">
        <v>11</v>
      </c>
      <c r="E715" s="2">
        <v>5</v>
      </c>
      <c r="F715" s="1" t="s">
        <v>63</v>
      </c>
      <c r="G715" s="1">
        <v>13</v>
      </c>
      <c r="H715" s="1">
        <v>22.4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5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>
        <f t="shared" si="119"/>
        <v>0</v>
      </c>
      <c r="W715">
        <f t="shared" si="112"/>
        <v>0</v>
      </c>
      <c r="Y715">
        <f t="shared" si="111"/>
        <v>0</v>
      </c>
      <c r="Z715" s="2">
        <v>0</v>
      </c>
      <c r="AB715"/>
      <c r="AC715" t="s">
        <v>752</v>
      </c>
      <c r="AD715">
        <v>21</v>
      </c>
    </row>
    <row r="716" spans="1:30" x14ac:dyDescent="0.2">
      <c r="A716" s="1">
        <v>25888</v>
      </c>
      <c r="B716" s="1" t="s">
        <v>462</v>
      </c>
      <c r="C716" s="1" t="s">
        <v>102</v>
      </c>
      <c r="D716" s="1" t="s">
        <v>11</v>
      </c>
      <c r="E716" s="2">
        <v>5</v>
      </c>
      <c r="F716" s="1" t="s">
        <v>21</v>
      </c>
      <c r="G716" s="1">
        <v>0</v>
      </c>
      <c r="H716" s="1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>
        <f t="shared" si="119"/>
        <v>0</v>
      </c>
      <c r="W716">
        <f t="shared" si="112"/>
        <v>0</v>
      </c>
      <c r="Y716">
        <f t="shared" ref="Y716:Y778" si="122">M716+T716</f>
        <v>0</v>
      </c>
      <c r="Z716" s="2">
        <v>0</v>
      </c>
      <c r="AA716">
        <v>4000</v>
      </c>
      <c r="AB716" s="18">
        <f t="shared" ref="AB716:AB726" si="123">(Z716/AA716)*1000</f>
        <v>0</v>
      </c>
      <c r="AC716" t="s">
        <v>759</v>
      </c>
      <c r="AD716">
        <v>22</v>
      </c>
    </row>
    <row r="717" spans="1:30" x14ac:dyDescent="0.2">
      <c r="A717" s="1">
        <v>23481</v>
      </c>
      <c r="B717" s="1" t="s">
        <v>696</v>
      </c>
      <c r="C717" s="1" t="s">
        <v>102</v>
      </c>
      <c r="D717" s="1" t="s">
        <v>11</v>
      </c>
      <c r="E717" s="2">
        <v>5</v>
      </c>
      <c r="F717" s="1" t="s">
        <v>21</v>
      </c>
      <c r="G717" s="1">
        <v>1</v>
      </c>
      <c r="H717" s="1">
        <v>1.5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>
        <f t="shared" si="119"/>
        <v>0</v>
      </c>
      <c r="W717">
        <f t="shared" si="112"/>
        <v>0</v>
      </c>
      <c r="Y717">
        <f t="shared" si="122"/>
        <v>0</v>
      </c>
      <c r="Z717" s="2">
        <v>0</v>
      </c>
      <c r="AA717">
        <v>4000</v>
      </c>
      <c r="AB717" s="18">
        <f t="shared" si="123"/>
        <v>0</v>
      </c>
      <c r="AC717" t="s">
        <v>759</v>
      </c>
      <c r="AD717">
        <v>22</v>
      </c>
    </row>
    <row r="718" spans="1:30" x14ac:dyDescent="0.2">
      <c r="A718" s="1">
        <v>25054</v>
      </c>
      <c r="B718" s="1" t="s">
        <v>393</v>
      </c>
      <c r="C718" s="1" t="s">
        <v>3</v>
      </c>
      <c r="D718" s="1" t="s">
        <v>11</v>
      </c>
      <c r="E718" s="2">
        <v>5</v>
      </c>
      <c r="F718" s="1" t="s">
        <v>30</v>
      </c>
      <c r="G718" s="1">
        <v>0</v>
      </c>
      <c r="H718" s="1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>
        <f t="shared" si="119"/>
        <v>0</v>
      </c>
      <c r="W718">
        <f t="shared" ref="W718:W781" si="124">L718+P718</f>
        <v>0</v>
      </c>
      <c r="Y718">
        <f t="shared" si="122"/>
        <v>0</v>
      </c>
      <c r="Z718" s="2">
        <v>0</v>
      </c>
      <c r="AA718">
        <v>4000</v>
      </c>
      <c r="AB718" s="18">
        <f t="shared" si="123"/>
        <v>0</v>
      </c>
      <c r="AC718" t="s">
        <v>759</v>
      </c>
      <c r="AD718">
        <v>20.5</v>
      </c>
    </row>
    <row r="719" spans="1:30" x14ac:dyDescent="0.2">
      <c r="A719" s="1">
        <v>22539</v>
      </c>
      <c r="B719" s="1" t="s">
        <v>401</v>
      </c>
      <c r="C719" s="1" t="s">
        <v>3</v>
      </c>
      <c r="D719" s="1" t="s">
        <v>11</v>
      </c>
      <c r="E719" s="2">
        <v>5</v>
      </c>
      <c r="F719" s="1" t="s">
        <v>30</v>
      </c>
      <c r="G719" s="1">
        <v>0</v>
      </c>
      <c r="H719" s="1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>
        <f t="shared" si="119"/>
        <v>0</v>
      </c>
      <c r="W719">
        <f t="shared" si="124"/>
        <v>0</v>
      </c>
      <c r="Y719">
        <f t="shared" si="122"/>
        <v>0</v>
      </c>
      <c r="Z719" s="2">
        <v>0</v>
      </c>
      <c r="AA719">
        <v>4000</v>
      </c>
      <c r="AB719" s="18">
        <f t="shared" si="123"/>
        <v>0</v>
      </c>
      <c r="AC719" t="s">
        <v>759</v>
      </c>
      <c r="AD719">
        <v>20.5</v>
      </c>
    </row>
    <row r="720" spans="1:30" x14ac:dyDescent="0.2">
      <c r="A720" s="1">
        <v>23193</v>
      </c>
      <c r="B720" s="1" t="s">
        <v>428</v>
      </c>
      <c r="C720" s="1" t="s">
        <v>39</v>
      </c>
      <c r="D720" s="1" t="s">
        <v>11</v>
      </c>
      <c r="E720" s="2">
        <v>5</v>
      </c>
      <c r="F720" s="1" t="s">
        <v>24</v>
      </c>
      <c r="G720" s="1">
        <v>0</v>
      </c>
      <c r="H720" s="1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>
        <f t="shared" si="119"/>
        <v>0</v>
      </c>
      <c r="W720">
        <f t="shared" si="124"/>
        <v>0</v>
      </c>
      <c r="Y720">
        <f t="shared" si="122"/>
        <v>0</v>
      </c>
      <c r="Z720" s="2">
        <v>0</v>
      </c>
      <c r="AA720">
        <v>4000</v>
      </c>
      <c r="AB720" s="18">
        <f t="shared" si="123"/>
        <v>0</v>
      </c>
      <c r="AC720" t="s">
        <v>759</v>
      </c>
      <c r="AD720">
        <v>23.75</v>
      </c>
    </row>
    <row r="721" spans="1:30" x14ac:dyDescent="0.2">
      <c r="A721" s="1">
        <v>23196</v>
      </c>
      <c r="B721" s="1" t="s">
        <v>355</v>
      </c>
      <c r="C721" s="1" t="s">
        <v>47</v>
      </c>
      <c r="D721" s="1" t="s">
        <v>11</v>
      </c>
      <c r="E721" s="2">
        <v>5</v>
      </c>
      <c r="F721" s="1" t="s">
        <v>26</v>
      </c>
      <c r="G721" s="1">
        <v>0</v>
      </c>
      <c r="H721" s="1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>
        <f t="shared" si="119"/>
        <v>0</v>
      </c>
      <c r="W721">
        <f t="shared" si="124"/>
        <v>0</v>
      </c>
      <c r="Y721">
        <f t="shared" si="122"/>
        <v>0</v>
      </c>
      <c r="Z721" s="2">
        <v>0</v>
      </c>
      <c r="AA721">
        <v>4000</v>
      </c>
      <c r="AB721" s="18">
        <f t="shared" si="123"/>
        <v>0</v>
      </c>
      <c r="AC721" t="s">
        <v>759</v>
      </c>
      <c r="AD721">
        <v>24</v>
      </c>
    </row>
    <row r="722" spans="1:30" x14ac:dyDescent="0.2">
      <c r="A722" s="1">
        <v>25302</v>
      </c>
      <c r="B722" s="1" t="s">
        <v>322</v>
      </c>
      <c r="C722" s="1" t="s">
        <v>26</v>
      </c>
      <c r="D722" s="1" t="s">
        <v>11</v>
      </c>
      <c r="E722" s="2">
        <v>5</v>
      </c>
      <c r="F722" s="1" t="s">
        <v>47</v>
      </c>
      <c r="G722" s="1">
        <v>2</v>
      </c>
      <c r="H722" s="1">
        <v>3.3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40</v>
      </c>
      <c r="P722" s="2">
        <v>4</v>
      </c>
      <c r="Q722" s="2">
        <v>100</v>
      </c>
      <c r="R722" s="2">
        <v>0.1</v>
      </c>
      <c r="S722" s="2">
        <v>0</v>
      </c>
      <c r="T722" s="2">
        <v>0</v>
      </c>
      <c r="U722" s="2">
        <v>0</v>
      </c>
      <c r="V722">
        <f t="shared" si="119"/>
        <v>0</v>
      </c>
      <c r="W722">
        <f t="shared" si="124"/>
        <v>4</v>
      </c>
      <c r="Y722">
        <f t="shared" si="122"/>
        <v>0</v>
      </c>
      <c r="Z722" s="2">
        <v>0</v>
      </c>
      <c r="AA722">
        <v>4000</v>
      </c>
      <c r="AB722" s="18">
        <f t="shared" si="123"/>
        <v>0</v>
      </c>
      <c r="AC722" t="s">
        <v>759</v>
      </c>
      <c r="AD722">
        <v>20.5</v>
      </c>
    </row>
    <row r="723" spans="1:30" x14ac:dyDescent="0.2">
      <c r="A723" s="1">
        <v>25045</v>
      </c>
      <c r="B723" s="1" t="s">
        <v>467</v>
      </c>
      <c r="C723" s="1" t="s">
        <v>16</v>
      </c>
      <c r="D723" s="1" t="s">
        <v>11</v>
      </c>
      <c r="E723" s="2">
        <v>5</v>
      </c>
      <c r="F723" s="1" t="s">
        <v>87</v>
      </c>
      <c r="G723" s="1">
        <v>0</v>
      </c>
      <c r="H723" s="1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>
        <f t="shared" si="119"/>
        <v>0</v>
      </c>
      <c r="W723">
        <f t="shared" si="124"/>
        <v>0</v>
      </c>
      <c r="Y723">
        <f t="shared" si="122"/>
        <v>0</v>
      </c>
      <c r="Z723" s="2">
        <v>0</v>
      </c>
      <c r="AA723">
        <v>4000</v>
      </c>
      <c r="AB723" s="18">
        <f t="shared" si="123"/>
        <v>0</v>
      </c>
      <c r="AC723" t="s">
        <v>759</v>
      </c>
      <c r="AD723">
        <v>19.75</v>
      </c>
    </row>
    <row r="724" spans="1:30" x14ac:dyDescent="0.2">
      <c r="A724" s="1">
        <v>19626</v>
      </c>
      <c r="B724" s="1" t="s">
        <v>397</v>
      </c>
      <c r="C724" s="1" t="s">
        <v>87</v>
      </c>
      <c r="D724" s="1" t="s">
        <v>11</v>
      </c>
      <c r="E724" s="2">
        <v>5</v>
      </c>
      <c r="F724" s="1" t="s">
        <v>16</v>
      </c>
      <c r="G724" s="1">
        <v>3</v>
      </c>
      <c r="H724" s="1">
        <v>4.3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1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>
        <f t="shared" si="119"/>
        <v>0</v>
      </c>
      <c r="W724">
        <f t="shared" si="124"/>
        <v>0</v>
      </c>
      <c r="Y724">
        <f t="shared" si="122"/>
        <v>0</v>
      </c>
      <c r="Z724" s="2">
        <v>0</v>
      </c>
      <c r="AA724">
        <v>4000</v>
      </c>
      <c r="AB724" s="18">
        <f t="shared" si="123"/>
        <v>0</v>
      </c>
      <c r="AC724" t="s">
        <v>759</v>
      </c>
      <c r="AD724">
        <v>20.75</v>
      </c>
    </row>
    <row r="725" spans="1:30" x14ac:dyDescent="0.2">
      <c r="A725" s="1">
        <v>21804</v>
      </c>
      <c r="B725" s="1" t="s">
        <v>488</v>
      </c>
      <c r="C725" s="1" t="s">
        <v>35</v>
      </c>
      <c r="D725" s="1" t="s">
        <v>11</v>
      </c>
      <c r="E725" s="2">
        <v>5</v>
      </c>
      <c r="F725" s="1" t="s">
        <v>43</v>
      </c>
      <c r="G725" s="1">
        <v>12</v>
      </c>
      <c r="H725" s="1">
        <v>17.100000000000001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6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>
        <f t="shared" si="119"/>
        <v>0</v>
      </c>
      <c r="W725">
        <f t="shared" si="124"/>
        <v>0</v>
      </c>
      <c r="Y725">
        <f t="shared" si="122"/>
        <v>0</v>
      </c>
      <c r="Z725" s="2">
        <v>0</v>
      </c>
      <c r="AA725">
        <v>4000</v>
      </c>
      <c r="AB725" s="18">
        <f t="shared" si="123"/>
        <v>0</v>
      </c>
      <c r="AC725" t="s">
        <v>759</v>
      </c>
      <c r="AD725">
        <v>21.5</v>
      </c>
    </row>
    <row r="726" spans="1:30" x14ac:dyDescent="0.2">
      <c r="A726" s="1">
        <v>25953</v>
      </c>
      <c r="B726" s="1" t="s">
        <v>613</v>
      </c>
      <c r="C726" s="1" t="s">
        <v>43</v>
      </c>
      <c r="D726" s="1" t="s">
        <v>11</v>
      </c>
      <c r="E726" s="2">
        <v>5</v>
      </c>
      <c r="F726" s="1" t="s">
        <v>35</v>
      </c>
      <c r="G726" s="1">
        <v>14</v>
      </c>
      <c r="H726" s="1">
        <v>25.5</v>
      </c>
      <c r="I726" s="2">
        <v>0</v>
      </c>
      <c r="J726" s="2">
        <v>0</v>
      </c>
      <c r="K726" s="2">
        <v>0</v>
      </c>
      <c r="L726" s="2">
        <v>3</v>
      </c>
      <c r="M726" s="2">
        <v>-2</v>
      </c>
      <c r="N726" s="2">
        <v>0</v>
      </c>
      <c r="O726" s="2">
        <v>6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>
        <f t="shared" si="119"/>
        <v>0</v>
      </c>
      <c r="W726">
        <f t="shared" si="124"/>
        <v>3</v>
      </c>
      <c r="Y726">
        <f t="shared" si="122"/>
        <v>-2</v>
      </c>
      <c r="Z726" s="2">
        <v>-0.2</v>
      </c>
      <c r="AA726">
        <v>4800</v>
      </c>
      <c r="AB726" s="18">
        <f t="shared" si="123"/>
        <v>-4.1666666666666671E-2</v>
      </c>
      <c r="AC726" t="s">
        <v>759</v>
      </c>
      <c r="AD726">
        <v>22.5</v>
      </c>
    </row>
    <row r="727" spans="1:30" x14ac:dyDescent="0.2">
      <c r="A727" s="1">
        <v>23189</v>
      </c>
      <c r="B727" s="1" t="s">
        <v>31</v>
      </c>
      <c r="C727" s="1" t="s">
        <v>12</v>
      </c>
      <c r="D727" s="1" t="s">
        <v>11</v>
      </c>
      <c r="E727" s="2">
        <v>6</v>
      </c>
      <c r="F727" s="1" t="s">
        <v>14</v>
      </c>
      <c r="G727" s="1">
        <v>52</v>
      </c>
      <c r="H727" s="1">
        <v>74.3</v>
      </c>
      <c r="I727" s="2">
        <v>0</v>
      </c>
      <c r="J727" s="2">
        <v>0</v>
      </c>
      <c r="K727" s="2">
        <v>0</v>
      </c>
      <c r="L727" s="2">
        <v>19</v>
      </c>
      <c r="M727" s="2">
        <v>170</v>
      </c>
      <c r="N727" s="2">
        <v>1</v>
      </c>
      <c r="O727" s="2">
        <v>22</v>
      </c>
      <c r="P727" s="2">
        <v>6</v>
      </c>
      <c r="Q727" s="2">
        <v>75</v>
      </c>
      <c r="R727" s="2">
        <v>0.36</v>
      </c>
      <c r="S727" s="2">
        <v>6</v>
      </c>
      <c r="T727" s="2">
        <v>68</v>
      </c>
      <c r="U727" s="2">
        <v>0</v>
      </c>
      <c r="V727">
        <f t="shared" si="119"/>
        <v>1</v>
      </c>
      <c r="W727">
        <f t="shared" si="124"/>
        <v>25</v>
      </c>
      <c r="Y727">
        <f t="shared" si="122"/>
        <v>238</v>
      </c>
      <c r="Z727" s="2">
        <v>38.799999999999997</v>
      </c>
      <c r="AB727"/>
      <c r="AC727" t="s">
        <v>752</v>
      </c>
      <c r="AD727">
        <v>23</v>
      </c>
    </row>
    <row r="728" spans="1:30" x14ac:dyDescent="0.2">
      <c r="A728" s="1">
        <v>21952</v>
      </c>
      <c r="B728" s="1" t="s">
        <v>34</v>
      </c>
      <c r="C728" s="1" t="s">
        <v>35</v>
      </c>
      <c r="D728" s="1" t="s">
        <v>11</v>
      </c>
      <c r="E728" s="2">
        <v>6</v>
      </c>
      <c r="F728" s="1" t="s">
        <v>22</v>
      </c>
      <c r="G728" s="1">
        <v>59</v>
      </c>
      <c r="H728" s="1">
        <v>88.1</v>
      </c>
      <c r="I728" s="2">
        <v>0</v>
      </c>
      <c r="J728" s="2">
        <v>0</v>
      </c>
      <c r="K728" s="2">
        <v>0</v>
      </c>
      <c r="L728" s="2">
        <v>30</v>
      </c>
      <c r="M728" s="2">
        <v>183</v>
      </c>
      <c r="N728" s="2">
        <v>0</v>
      </c>
      <c r="O728" s="2">
        <v>15</v>
      </c>
      <c r="P728" s="2">
        <v>4</v>
      </c>
      <c r="Q728" s="2">
        <v>80</v>
      </c>
      <c r="R728" s="2">
        <v>0.33</v>
      </c>
      <c r="S728" s="2">
        <v>4</v>
      </c>
      <c r="T728" s="2">
        <v>56</v>
      </c>
      <c r="U728" s="2">
        <v>1</v>
      </c>
      <c r="V728">
        <f t="shared" si="119"/>
        <v>1</v>
      </c>
      <c r="W728">
        <f t="shared" si="124"/>
        <v>34</v>
      </c>
      <c r="Y728">
        <f t="shared" si="122"/>
        <v>239</v>
      </c>
      <c r="Z728" s="2">
        <v>36.9</v>
      </c>
      <c r="AA728">
        <v>5800</v>
      </c>
      <c r="AB728" s="18">
        <f t="shared" ref="AB728:AB730" si="125">(Z728/AA728)*1000</f>
        <v>6.3620689655172411</v>
      </c>
      <c r="AC728" t="s">
        <v>759</v>
      </c>
      <c r="AD728">
        <v>22.75</v>
      </c>
    </row>
    <row r="729" spans="1:30" x14ac:dyDescent="0.2">
      <c r="A729" s="1">
        <v>24179</v>
      </c>
      <c r="B729" s="1" t="s">
        <v>50</v>
      </c>
      <c r="C729" s="1" t="s">
        <v>43</v>
      </c>
      <c r="D729" s="1" t="s">
        <v>11</v>
      </c>
      <c r="E729" s="2">
        <v>6</v>
      </c>
      <c r="F729" s="1" t="s">
        <v>49</v>
      </c>
      <c r="G729" s="1">
        <v>53</v>
      </c>
      <c r="H729" s="1">
        <v>89.8</v>
      </c>
      <c r="I729" s="2">
        <v>0</v>
      </c>
      <c r="J729" s="2">
        <v>0</v>
      </c>
      <c r="K729" s="2">
        <v>0</v>
      </c>
      <c r="L729" s="2">
        <v>16</v>
      </c>
      <c r="M729" s="2">
        <v>128</v>
      </c>
      <c r="N729" s="2">
        <v>2</v>
      </c>
      <c r="O729" s="2">
        <v>25</v>
      </c>
      <c r="P729" s="2">
        <v>5</v>
      </c>
      <c r="Q729" s="2">
        <v>83.3</v>
      </c>
      <c r="R729" s="2">
        <v>0.24</v>
      </c>
      <c r="S729" s="2">
        <v>4</v>
      </c>
      <c r="T729" s="2">
        <v>22</v>
      </c>
      <c r="U729" s="2">
        <v>0</v>
      </c>
      <c r="V729">
        <f t="shared" si="119"/>
        <v>2</v>
      </c>
      <c r="W729">
        <f t="shared" si="124"/>
        <v>21</v>
      </c>
      <c r="Y729">
        <f t="shared" si="122"/>
        <v>150</v>
      </c>
      <c r="Z729" s="2">
        <v>34</v>
      </c>
      <c r="AA729">
        <v>7800</v>
      </c>
      <c r="AB729" s="18">
        <f t="shared" si="125"/>
        <v>4.3589743589743586</v>
      </c>
      <c r="AC729" t="s">
        <v>759</v>
      </c>
      <c r="AD729">
        <v>19.75</v>
      </c>
    </row>
    <row r="730" spans="1:30" x14ac:dyDescent="0.2">
      <c r="A730" s="1">
        <v>20824</v>
      </c>
      <c r="B730" s="1" t="s">
        <v>59</v>
      </c>
      <c r="C730" s="1" t="s">
        <v>37</v>
      </c>
      <c r="D730" s="1" t="s">
        <v>11</v>
      </c>
      <c r="E730" s="2">
        <v>6</v>
      </c>
      <c r="F730" s="1" t="s">
        <v>18</v>
      </c>
      <c r="G730" s="1">
        <v>48</v>
      </c>
      <c r="H730" s="1">
        <v>78.7</v>
      </c>
      <c r="I730" s="2">
        <v>0</v>
      </c>
      <c r="J730" s="2">
        <v>0</v>
      </c>
      <c r="K730" s="2">
        <v>0</v>
      </c>
      <c r="L730" s="2">
        <v>18</v>
      </c>
      <c r="M730" s="2">
        <v>93</v>
      </c>
      <c r="N730" s="2">
        <v>2</v>
      </c>
      <c r="O730" s="2">
        <v>19</v>
      </c>
      <c r="P730" s="2">
        <v>5</v>
      </c>
      <c r="Q730" s="2">
        <v>100</v>
      </c>
      <c r="R730" s="2">
        <v>0.26</v>
      </c>
      <c r="S730" s="2">
        <v>5</v>
      </c>
      <c r="T730" s="2">
        <v>57</v>
      </c>
      <c r="U730" s="2">
        <v>0</v>
      </c>
      <c r="V730">
        <f t="shared" si="119"/>
        <v>2</v>
      </c>
      <c r="W730">
        <f t="shared" si="124"/>
        <v>23</v>
      </c>
      <c r="Y730">
        <f t="shared" si="122"/>
        <v>150</v>
      </c>
      <c r="Z730" s="2">
        <v>32</v>
      </c>
      <c r="AA730">
        <v>7300</v>
      </c>
      <c r="AB730" s="18">
        <f t="shared" si="125"/>
        <v>4.3835616438356162</v>
      </c>
      <c r="AC730" t="s">
        <v>759</v>
      </c>
      <c r="AD730">
        <v>29.5</v>
      </c>
    </row>
    <row r="731" spans="1:30" x14ac:dyDescent="0.2">
      <c r="A731" s="1">
        <v>25887</v>
      </c>
      <c r="B731" s="1" t="s">
        <v>70</v>
      </c>
      <c r="C731" s="1" t="s">
        <v>21</v>
      </c>
      <c r="D731" s="1" t="s">
        <v>11</v>
      </c>
      <c r="E731" s="2">
        <v>6</v>
      </c>
      <c r="F731" s="1" t="s">
        <v>39</v>
      </c>
      <c r="G731" s="1">
        <v>49</v>
      </c>
      <c r="H731" s="1">
        <v>74.2</v>
      </c>
      <c r="I731" s="2">
        <v>0</v>
      </c>
      <c r="J731" s="2">
        <v>0</v>
      </c>
      <c r="K731" s="2">
        <v>0</v>
      </c>
      <c r="L731" s="2">
        <v>19</v>
      </c>
      <c r="M731" s="2">
        <v>98</v>
      </c>
      <c r="N731" s="2">
        <v>3</v>
      </c>
      <c r="O731" s="2">
        <v>16</v>
      </c>
      <c r="P731" s="2">
        <v>2</v>
      </c>
      <c r="Q731" s="2">
        <v>100</v>
      </c>
      <c r="R731" s="2">
        <v>0.13</v>
      </c>
      <c r="S731" s="2">
        <v>2</v>
      </c>
      <c r="T731" s="2">
        <v>12</v>
      </c>
      <c r="U731" s="2">
        <v>0</v>
      </c>
      <c r="V731">
        <f t="shared" si="119"/>
        <v>3</v>
      </c>
      <c r="W731">
        <f t="shared" si="124"/>
        <v>21</v>
      </c>
      <c r="Y731">
        <f t="shared" si="122"/>
        <v>110</v>
      </c>
      <c r="Z731" s="2">
        <v>31</v>
      </c>
      <c r="AB731"/>
      <c r="AC731" t="s">
        <v>752</v>
      </c>
      <c r="AD731">
        <v>16</v>
      </c>
    </row>
    <row r="732" spans="1:30" x14ac:dyDescent="0.2">
      <c r="A732" s="1">
        <v>21684</v>
      </c>
      <c r="B732" s="1" t="s">
        <v>95</v>
      </c>
      <c r="C732" s="1" t="s">
        <v>8</v>
      </c>
      <c r="D732" s="1" t="s">
        <v>11</v>
      </c>
      <c r="E732" s="2">
        <v>6</v>
      </c>
      <c r="F732" s="1" t="s">
        <v>5</v>
      </c>
      <c r="G732" s="1">
        <v>36</v>
      </c>
      <c r="H732" s="1">
        <v>56.2</v>
      </c>
      <c r="I732" s="2">
        <v>0</v>
      </c>
      <c r="J732" s="2">
        <v>0</v>
      </c>
      <c r="K732" s="2">
        <v>0</v>
      </c>
      <c r="L732" s="2">
        <v>14</v>
      </c>
      <c r="M732" s="2">
        <v>108</v>
      </c>
      <c r="N732" s="2">
        <v>0</v>
      </c>
      <c r="O732" s="2">
        <v>13</v>
      </c>
      <c r="P732" s="2">
        <v>2</v>
      </c>
      <c r="Q732" s="2">
        <v>66.7</v>
      </c>
      <c r="R732" s="2">
        <v>0.23</v>
      </c>
      <c r="S732" s="2">
        <v>2</v>
      </c>
      <c r="T732" s="2">
        <v>67</v>
      </c>
      <c r="U732" s="2">
        <v>1</v>
      </c>
      <c r="V732">
        <f t="shared" si="119"/>
        <v>1</v>
      </c>
      <c r="W732">
        <f t="shared" si="124"/>
        <v>16</v>
      </c>
      <c r="Y732">
        <f t="shared" si="122"/>
        <v>175</v>
      </c>
      <c r="Z732" s="2">
        <v>28.5</v>
      </c>
      <c r="AB732"/>
      <c r="AC732" t="s">
        <v>752</v>
      </c>
      <c r="AD732">
        <v>22</v>
      </c>
    </row>
    <row r="733" spans="1:30" x14ac:dyDescent="0.2">
      <c r="A733" s="1">
        <v>21682</v>
      </c>
      <c r="B733" s="1" t="s">
        <v>41</v>
      </c>
      <c r="C733" s="1" t="s">
        <v>30</v>
      </c>
      <c r="D733" s="1" t="s">
        <v>11</v>
      </c>
      <c r="E733" s="2">
        <v>6</v>
      </c>
      <c r="F733" s="1" t="s">
        <v>85</v>
      </c>
      <c r="G733" s="1">
        <v>54</v>
      </c>
      <c r="H733" s="1">
        <v>91.5</v>
      </c>
      <c r="I733" s="2">
        <v>0</v>
      </c>
      <c r="J733" s="2">
        <v>0</v>
      </c>
      <c r="K733" s="2">
        <v>0</v>
      </c>
      <c r="L733" s="2">
        <v>21</v>
      </c>
      <c r="M733" s="2">
        <v>123</v>
      </c>
      <c r="N733" s="2">
        <v>1</v>
      </c>
      <c r="O733" s="2">
        <v>27</v>
      </c>
      <c r="P733" s="2">
        <v>4</v>
      </c>
      <c r="Q733" s="2">
        <v>100</v>
      </c>
      <c r="R733" s="2">
        <v>0.15</v>
      </c>
      <c r="S733" s="2">
        <v>4</v>
      </c>
      <c r="T733" s="2">
        <v>14</v>
      </c>
      <c r="U733" s="2">
        <v>0</v>
      </c>
      <c r="V733">
        <f t="shared" si="119"/>
        <v>1</v>
      </c>
      <c r="W733">
        <f t="shared" si="124"/>
        <v>25</v>
      </c>
      <c r="Y733">
        <f t="shared" si="122"/>
        <v>137</v>
      </c>
      <c r="Z733" s="2">
        <v>26.7</v>
      </c>
      <c r="AA733">
        <v>8500</v>
      </c>
      <c r="AB733" s="18">
        <f t="shared" ref="AB733:AB741" si="126">(Z733/AA733)*1000</f>
        <v>3.1411764705882352</v>
      </c>
      <c r="AC733" t="s">
        <v>759</v>
      </c>
      <c r="AD733">
        <v>28</v>
      </c>
    </row>
    <row r="734" spans="1:30" x14ac:dyDescent="0.2">
      <c r="A734" s="1">
        <v>25079</v>
      </c>
      <c r="B734" s="1" t="s">
        <v>120</v>
      </c>
      <c r="C734" s="1" t="s">
        <v>49</v>
      </c>
      <c r="D734" s="1" t="s">
        <v>11</v>
      </c>
      <c r="E734" s="2">
        <v>6</v>
      </c>
      <c r="F734" s="1" t="s">
        <v>43</v>
      </c>
      <c r="G734" s="1">
        <v>43</v>
      </c>
      <c r="H734" s="1">
        <v>67.2</v>
      </c>
      <c r="I734" s="2">
        <v>0</v>
      </c>
      <c r="J734" s="2">
        <v>0</v>
      </c>
      <c r="K734" s="2">
        <v>0</v>
      </c>
      <c r="L734" s="2">
        <v>18</v>
      </c>
      <c r="M734" s="2">
        <v>124</v>
      </c>
      <c r="N734" s="2">
        <v>0</v>
      </c>
      <c r="O734" s="2">
        <v>17</v>
      </c>
      <c r="P734" s="2">
        <v>4</v>
      </c>
      <c r="Q734" s="2">
        <v>100</v>
      </c>
      <c r="R734" s="2">
        <v>0.24</v>
      </c>
      <c r="S734" s="2">
        <v>3</v>
      </c>
      <c r="T734" s="2">
        <v>14</v>
      </c>
      <c r="U734" s="2">
        <v>1</v>
      </c>
      <c r="V734">
        <f t="shared" si="119"/>
        <v>1</v>
      </c>
      <c r="W734">
        <f t="shared" si="124"/>
        <v>22</v>
      </c>
      <c r="Y734">
        <f t="shared" si="122"/>
        <v>138</v>
      </c>
      <c r="Z734" s="2">
        <v>25.8</v>
      </c>
      <c r="AA734">
        <v>5000</v>
      </c>
      <c r="AB734" s="18">
        <f t="shared" si="126"/>
        <v>5.16</v>
      </c>
      <c r="AC734" t="s">
        <v>759</v>
      </c>
      <c r="AD734">
        <v>23.75</v>
      </c>
    </row>
    <row r="735" spans="1:30" x14ac:dyDescent="0.2">
      <c r="A735" s="1">
        <v>18877</v>
      </c>
      <c r="B735" s="1" t="s">
        <v>9</v>
      </c>
      <c r="C735" s="1" t="s">
        <v>10</v>
      </c>
      <c r="D735" s="1" t="s">
        <v>11</v>
      </c>
      <c r="E735" s="2">
        <v>6</v>
      </c>
      <c r="F735" s="1" t="s">
        <v>26</v>
      </c>
      <c r="G735" s="1">
        <v>64</v>
      </c>
      <c r="H735" s="1">
        <v>92.8</v>
      </c>
      <c r="I735" s="2">
        <v>0</v>
      </c>
      <c r="J735" s="2">
        <v>0</v>
      </c>
      <c r="K735" s="2">
        <v>0</v>
      </c>
      <c r="L735" s="2">
        <v>17</v>
      </c>
      <c r="M735" s="2">
        <v>54</v>
      </c>
      <c r="N735" s="2">
        <v>1</v>
      </c>
      <c r="O735" s="2">
        <v>35</v>
      </c>
      <c r="P735" s="2">
        <v>8</v>
      </c>
      <c r="Q735" s="2">
        <v>100</v>
      </c>
      <c r="R735" s="2">
        <v>0.23</v>
      </c>
      <c r="S735" s="2">
        <v>7</v>
      </c>
      <c r="T735" s="2">
        <v>57</v>
      </c>
      <c r="U735" s="2">
        <v>0</v>
      </c>
      <c r="V735">
        <f t="shared" si="119"/>
        <v>1</v>
      </c>
      <c r="W735">
        <f t="shared" si="124"/>
        <v>25</v>
      </c>
      <c r="Y735">
        <f t="shared" si="122"/>
        <v>111</v>
      </c>
      <c r="Z735" s="2">
        <v>24.1</v>
      </c>
      <c r="AA735">
        <v>8400</v>
      </c>
      <c r="AB735" s="18">
        <f t="shared" si="126"/>
        <v>2.8690476190476191</v>
      </c>
      <c r="AC735" t="s">
        <v>759</v>
      </c>
      <c r="AD735">
        <v>22</v>
      </c>
    </row>
    <row r="736" spans="1:30" x14ac:dyDescent="0.2">
      <c r="A736" s="1">
        <v>23217</v>
      </c>
      <c r="B736" s="1" t="s">
        <v>141</v>
      </c>
      <c r="C736" s="1" t="s">
        <v>26</v>
      </c>
      <c r="D736" s="1" t="s">
        <v>11</v>
      </c>
      <c r="E736" s="2">
        <v>6</v>
      </c>
      <c r="F736" s="1" t="s">
        <v>10</v>
      </c>
      <c r="G736" s="1">
        <v>41</v>
      </c>
      <c r="H736" s="1">
        <v>77.400000000000006</v>
      </c>
      <c r="I736" s="2">
        <v>0</v>
      </c>
      <c r="J736" s="2">
        <v>0</v>
      </c>
      <c r="K736" s="2">
        <v>0</v>
      </c>
      <c r="L736" s="2">
        <v>17</v>
      </c>
      <c r="M736" s="2">
        <v>65</v>
      </c>
      <c r="N736" s="2">
        <v>1</v>
      </c>
      <c r="O736" s="2">
        <v>19</v>
      </c>
      <c r="P736" s="2">
        <v>3</v>
      </c>
      <c r="Q736" s="2">
        <v>100</v>
      </c>
      <c r="R736" s="2">
        <v>0.16</v>
      </c>
      <c r="S736" s="2">
        <v>3</v>
      </c>
      <c r="T736" s="2">
        <v>21</v>
      </c>
      <c r="U736" s="2">
        <v>0</v>
      </c>
      <c r="V736">
        <f t="shared" si="119"/>
        <v>1</v>
      </c>
      <c r="W736">
        <f t="shared" si="124"/>
        <v>20</v>
      </c>
      <c r="Y736">
        <f t="shared" si="122"/>
        <v>86</v>
      </c>
      <c r="Z736" s="2">
        <v>17.600000000000001</v>
      </c>
      <c r="AA736">
        <v>6000</v>
      </c>
      <c r="AB736" s="18">
        <f t="shared" si="126"/>
        <v>2.9333333333333336</v>
      </c>
      <c r="AC736" t="s">
        <v>759</v>
      </c>
      <c r="AD736">
        <v>25</v>
      </c>
    </row>
    <row r="737" spans="1:30" x14ac:dyDescent="0.2">
      <c r="A737" s="1">
        <v>17959</v>
      </c>
      <c r="B737" s="1" t="s">
        <v>53</v>
      </c>
      <c r="C737" s="1" t="s">
        <v>16</v>
      </c>
      <c r="D737" s="1" t="s">
        <v>11</v>
      </c>
      <c r="E737" s="2">
        <v>6</v>
      </c>
      <c r="F737" s="1" t="s">
        <v>29</v>
      </c>
      <c r="G737" s="1">
        <v>38</v>
      </c>
      <c r="H737" s="1">
        <v>48.7</v>
      </c>
      <c r="I737" s="2">
        <v>0</v>
      </c>
      <c r="J737" s="2">
        <v>0</v>
      </c>
      <c r="K737" s="2">
        <v>0</v>
      </c>
      <c r="L737" s="2">
        <v>24</v>
      </c>
      <c r="M737" s="2">
        <v>122</v>
      </c>
      <c r="N737" s="2">
        <v>0</v>
      </c>
      <c r="O737" s="2">
        <v>9</v>
      </c>
      <c r="P737" s="2">
        <v>1</v>
      </c>
      <c r="Q737" s="2">
        <v>50</v>
      </c>
      <c r="R737" s="2">
        <v>0.22</v>
      </c>
      <c r="S737" s="2">
        <v>1</v>
      </c>
      <c r="T737" s="2">
        <v>8</v>
      </c>
      <c r="U737" s="2">
        <v>0</v>
      </c>
      <c r="V737">
        <f t="shared" si="119"/>
        <v>0</v>
      </c>
      <c r="W737">
        <f t="shared" si="124"/>
        <v>25</v>
      </c>
      <c r="Y737">
        <f t="shared" si="122"/>
        <v>130</v>
      </c>
      <c r="Z737" s="2">
        <v>17</v>
      </c>
      <c r="AA737">
        <v>6200</v>
      </c>
      <c r="AB737" s="18">
        <f t="shared" si="126"/>
        <v>2.7419354838709675</v>
      </c>
      <c r="AC737" t="s">
        <v>759</v>
      </c>
      <c r="AD737">
        <v>18.75</v>
      </c>
    </row>
    <row r="738" spans="1:30" x14ac:dyDescent="0.2">
      <c r="A738" s="1">
        <v>23212</v>
      </c>
      <c r="B738" s="1" t="s">
        <v>58</v>
      </c>
      <c r="C738" s="1" t="s">
        <v>29</v>
      </c>
      <c r="D738" s="1" t="s">
        <v>11</v>
      </c>
      <c r="E738" s="2">
        <v>6</v>
      </c>
      <c r="F738" s="1" t="s">
        <v>16</v>
      </c>
      <c r="G738" s="1">
        <v>40</v>
      </c>
      <c r="H738" s="1">
        <v>75.5</v>
      </c>
      <c r="I738" s="2">
        <v>0</v>
      </c>
      <c r="J738" s="2">
        <v>0</v>
      </c>
      <c r="K738" s="2">
        <v>0</v>
      </c>
      <c r="L738" s="2">
        <v>13</v>
      </c>
      <c r="M738" s="2">
        <v>50</v>
      </c>
      <c r="N738" s="2">
        <v>1</v>
      </c>
      <c r="O738" s="2">
        <v>14</v>
      </c>
      <c r="P738" s="2">
        <v>2</v>
      </c>
      <c r="Q738" s="2">
        <v>100</v>
      </c>
      <c r="R738" s="2">
        <v>0.14000000000000001</v>
      </c>
      <c r="S738" s="2">
        <v>2</v>
      </c>
      <c r="T738" s="2">
        <v>37</v>
      </c>
      <c r="U738" s="2">
        <v>0</v>
      </c>
      <c r="V738">
        <f t="shared" si="119"/>
        <v>1</v>
      </c>
      <c r="W738">
        <f t="shared" si="124"/>
        <v>15</v>
      </c>
      <c r="Y738">
        <f t="shared" si="122"/>
        <v>87</v>
      </c>
      <c r="Z738" s="2">
        <v>16.7</v>
      </c>
      <c r="AA738">
        <v>6300</v>
      </c>
      <c r="AB738" s="18">
        <f t="shared" si="126"/>
        <v>2.6507936507936507</v>
      </c>
      <c r="AC738" t="s">
        <v>759</v>
      </c>
      <c r="AD738">
        <v>25.75</v>
      </c>
    </row>
    <row r="739" spans="1:30" x14ac:dyDescent="0.2">
      <c r="A739" s="1">
        <v>25868</v>
      </c>
      <c r="B739" s="1" t="s">
        <v>32</v>
      </c>
      <c r="C739" s="1" t="s">
        <v>3</v>
      </c>
      <c r="D739" s="1" t="s">
        <v>11</v>
      </c>
      <c r="E739" s="2">
        <v>6</v>
      </c>
      <c r="F739" s="1" t="s">
        <v>42</v>
      </c>
      <c r="G739" s="1">
        <v>48</v>
      </c>
      <c r="H739" s="1">
        <v>78.7</v>
      </c>
      <c r="I739" s="2">
        <v>0</v>
      </c>
      <c r="J739" s="2">
        <v>0</v>
      </c>
      <c r="K739" s="2">
        <v>0</v>
      </c>
      <c r="L739" s="2">
        <v>23</v>
      </c>
      <c r="M739" s="2">
        <v>75</v>
      </c>
      <c r="N739" s="2">
        <v>1</v>
      </c>
      <c r="O739" s="2">
        <v>15</v>
      </c>
      <c r="P739" s="2">
        <v>2</v>
      </c>
      <c r="Q739" s="2">
        <v>50</v>
      </c>
      <c r="R739" s="2">
        <v>0.27</v>
      </c>
      <c r="S739" s="2">
        <v>2</v>
      </c>
      <c r="T739" s="2">
        <v>11</v>
      </c>
      <c r="U739" s="2">
        <v>0</v>
      </c>
      <c r="V739">
        <f t="shared" si="119"/>
        <v>1</v>
      </c>
      <c r="W739">
        <f t="shared" si="124"/>
        <v>25</v>
      </c>
      <c r="Y739">
        <f t="shared" si="122"/>
        <v>86</v>
      </c>
      <c r="Z739" s="2">
        <v>16.600000000000001</v>
      </c>
      <c r="AA739">
        <v>6900</v>
      </c>
      <c r="AB739" s="18">
        <f t="shared" si="126"/>
        <v>2.4057971014492754</v>
      </c>
      <c r="AC739" t="s">
        <v>759</v>
      </c>
      <c r="AD739">
        <v>23</v>
      </c>
    </row>
    <row r="740" spans="1:30" x14ac:dyDescent="0.2">
      <c r="A740" s="1">
        <v>18878</v>
      </c>
      <c r="B740" s="1" t="s">
        <v>196</v>
      </c>
      <c r="C740" s="1" t="s">
        <v>102</v>
      </c>
      <c r="D740" s="1" t="s">
        <v>11</v>
      </c>
      <c r="E740" s="2">
        <v>6</v>
      </c>
      <c r="F740" s="1" t="s">
        <v>90</v>
      </c>
      <c r="G740" s="1">
        <v>35</v>
      </c>
      <c r="H740" s="1">
        <v>62.5</v>
      </c>
      <c r="I740" s="2">
        <v>0</v>
      </c>
      <c r="J740" s="2">
        <v>0</v>
      </c>
      <c r="K740" s="2">
        <v>0</v>
      </c>
      <c r="L740" s="2">
        <v>10</v>
      </c>
      <c r="M740" s="2">
        <v>31</v>
      </c>
      <c r="N740" s="2">
        <v>0</v>
      </c>
      <c r="O740" s="2">
        <v>16</v>
      </c>
      <c r="P740" s="2">
        <v>5</v>
      </c>
      <c r="Q740" s="2">
        <v>100</v>
      </c>
      <c r="R740" s="2">
        <v>0.31</v>
      </c>
      <c r="S740" s="2">
        <v>5</v>
      </c>
      <c r="T740" s="2">
        <v>45</v>
      </c>
      <c r="U740" s="2">
        <v>0</v>
      </c>
      <c r="V740">
        <f t="shared" si="119"/>
        <v>0</v>
      </c>
      <c r="W740">
        <f t="shared" si="124"/>
        <v>15</v>
      </c>
      <c r="Y740">
        <f t="shared" si="122"/>
        <v>76</v>
      </c>
      <c r="Z740" s="2">
        <v>12.6</v>
      </c>
      <c r="AA740">
        <v>5700</v>
      </c>
      <c r="AB740" s="18">
        <f t="shared" si="126"/>
        <v>2.2105263157894735</v>
      </c>
      <c r="AC740" t="s">
        <v>759</v>
      </c>
      <c r="AD740">
        <v>21.25</v>
      </c>
    </row>
    <row r="741" spans="1:30" x14ac:dyDescent="0.2">
      <c r="A741" s="1">
        <v>23847</v>
      </c>
      <c r="B741" s="1" t="s">
        <v>251</v>
      </c>
      <c r="C741" s="1" t="s">
        <v>85</v>
      </c>
      <c r="D741" s="1" t="s">
        <v>11</v>
      </c>
      <c r="E741" s="2">
        <v>6</v>
      </c>
      <c r="F741" s="1" t="s">
        <v>30</v>
      </c>
      <c r="G741" s="1">
        <v>37</v>
      </c>
      <c r="H741" s="1">
        <v>50.7</v>
      </c>
      <c r="I741" s="2">
        <v>0</v>
      </c>
      <c r="J741" s="2">
        <v>0</v>
      </c>
      <c r="K741" s="2">
        <v>0</v>
      </c>
      <c r="L741" s="2">
        <v>11</v>
      </c>
      <c r="M741" s="2">
        <v>34</v>
      </c>
      <c r="N741" s="2">
        <v>1</v>
      </c>
      <c r="O741" s="2">
        <v>12</v>
      </c>
      <c r="P741" s="2">
        <v>1</v>
      </c>
      <c r="Q741" s="2">
        <v>50</v>
      </c>
      <c r="R741" s="2">
        <v>0.17</v>
      </c>
      <c r="S741" s="2">
        <v>1</v>
      </c>
      <c r="T741" s="2">
        <v>20</v>
      </c>
      <c r="U741" s="2">
        <v>0</v>
      </c>
      <c r="V741">
        <f t="shared" si="119"/>
        <v>1</v>
      </c>
      <c r="W741">
        <f t="shared" si="124"/>
        <v>12</v>
      </c>
      <c r="Y741">
        <f t="shared" si="122"/>
        <v>54</v>
      </c>
      <c r="Z741" s="2">
        <v>12.4</v>
      </c>
      <c r="AA741">
        <v>4300</v>
      </c>
      <c r="AB741" s="18">
        <f t="shared" si="126"/>
        <v>2.8837209302325584</v>
      </c>
      <c r="AC741" t="s">
        <v>759</v>
      </c>
      <c r="AD741">
        <v>18.5</v>
      </c>
    </row>
    <row r="742" spans="1:30" x14ac:dyDescent="0.2">
      <c r="A742" s="1">
        <v>23250</v>
      </c>
      <c r="B742" s="1" t="s">
        <v>222</v>
      </c>
      <c r="C742" s="1" t="s">
        <v>12</v>
      </c>
      <c r="D742" s="1" t="s">
        <v>11</v>
      </c>
      <c r="E742" s="2">
        <v>6</v>
      </c>
      <c r="F742" s="1" t="s">
        <v>14</v>
      </c>
      <c r="G742" s="1">
        <v>22</v>
      </c>
      <c r="H742" s="1">
        <v>31.4</v>
      </c>
      <c r="I742" s="2">
        <v>0</v>
      </c>
      <c r="J742" s="2">
        <v>0</v>
      </c>
      <c r="K742" s="2">
        <v>0</v>
      </c>
      <c r="L742" s="2">
        <v>10</v>
      </c>
      <c r="M742" s="2">
        <v>32</v>
      </c>
      <c r="N742" s="2">
        <v>1</v>
      </c>
      <c r="O742" s="2">
        <v>8</v>
      </c>
      <c r="P742" s="2">
        <v>1</v>
      </c>
      <c r="Q742" s="2">
        <v>100</v>
      </c>
      <c r="R742" s="2">
        <v>0.13</v>
      </c>
      <c r="S742" s="2">
        <v>1</v>
      </c>
      <c r="T742" s="2">
        <v>6</v>
      </c>
      <c r="U742" s="2">
        <v>0</v>
      </c>
      <c r="V742">
        <f t="shared" si="119"/>
        <v>1</v>
      </c>
      <c r="W742">
        <f t="shared" si="124"/>
        <v>11</v>
      </c>
      <c r="Y742">
        <f t="shared" si="122"/>
        <v>38</v>
      </c>
      <c r="Z742" s="2">
        <v>10.8</v>
      </c>
      <c r="AB742"/>
      <c r="AC742" t="s">
        <v>752</v>
      </c>
      <c r="AD742">
        <v>23</v>
      </c>
    </row>
    <row r="743" spans="1:30" x14ac:dyDescent="0.2">
      <c r="A743" s="1">
        <v>24980</v>
      </c>
      <c r="B743" s="1" t="s">
        <v>282</v>
      </c>
      <c r="C743" s="1" t="s">
        <v>14</v>
      </c>
      <c r="D743" s="1" t="s">
        <v>11</v>
      </c>
      <c r="E743" s="2">
        <v>6</v>
      </c>
      <c r="F743" s="1" t="s">
        <v>12</v>
      </c>
      <c r="G743" s="1">
        <v>2</v>
      </c>
      <c r="H743" s="1">
        <v>3.5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2</v>
      </c>
      <c r="P743" s="2">
        <v>2</v>
      </c>
      <c r="Q743" s="2">
        <v>100</v>
      </c>
      <c r="R743" s="2">
        <v>1</v>
      </c>
      <c r="S743" s="2">
        <v>2</v>
      </c>
      <c r="T743" s="2">
        <v>19</v>
      </c>
      <c r="U743" s="2">
        <v>1</v>
      </c>
      <c r="V743">
        <f t="shared" si="119"/>
        <v>1</v>
      </c>
      <c r="W743">
        <f t="shared" si="124"/>
        <v>2</v>
      </c>
      <c r="Y743">
        <f t="shared" si="122"/>
        <v>19</v>
      </c>
      <c r="Z743" s="2">
        <v>9.9</v>
      </c>
      <c r="AB743"/>
      <c r="AC743" t="s">
        <v>752</v>
      </c>
      <c r="AD743">
        <v>27</v>
      </c>
    </row>
    <row r="744" spans="1:30" x14ac:dyDescent="0.2">
      <c r="A744" s="1">
        <v>22562</v>
      </c>
      <c r="B744" s="1" t="s">
        <v>64</v>
      </c>
      <c r="C744" s="1" t="s">
        <v>19</v>
      </c>
      <c r="D744" s="1" t="s">
        <v>11</v>
      </c>
      <c r="E744" s="2">
        <v>6</v>
      </c>
      <c r="F744" s="1" t="s">
        <v>113</v>
      </c>
      <c r="G744" s="1">
        <v>20</v>
      </c>
      <c r="H744" s="1">
        <v>33.9</v>
      </c>
      <c r="I744" s="2">
        <v>0</v>
      </c>
      <c r="J744" s="2">
        <v>0</v>
      </c>
      <c r="K744" s="2">
        <v>0</v>
      </c>
      <c r="L744" s="2">
        <v>6</v>
      </c>
      <c r="M744" s="2">
        <v>22</v>
      </c>
      <c r="N744" s="2">
        <v>0</v>
      </c>
      <c r="O744" s="2">
        <v>13</v>
      </c>
      <c r="P744" s="2">
        <v>6</v>
      </c>
      <c r="Q744" s="2">
        <v>100</v>
      </c>
      <c r="R744" s="2">
        <v>0.46</v>
      </c>
      <c r="S744" s="2">
        <v>6</v>
      </c>
      <c r="T744" s="2">
        <v>14</v>
      </c>
      <c r="U744" s="2">
        <v>0</v>
      </c>
      <c r="V744">
        <f t="shared" si="119"/>
        <v>0</v>
      </c>
      <c r="W744">
        <f t="shared" si="124"/>
        <v>12</v>
      </c>
      <c r="Y744">
        <f t="shared" si="122"/>
        <v>36</v>
      </c>
      <c r="Z744" s="2">
        <v>9.6</v>
      </c>
      <c r="AA744">
        <v>5400</v>
      </c>
      <c r="AB744" s="18">
        <f t="shared" ref="AB744:AB748" si="127">(Z744/AA744)*1000</f>
        <v>1.7777777777777777</v>
      </c>
      <c r="AC744" t="s">
        <v>759</v>
      </c>
      <c r="AD744">
        <v>22</v>
      </c>
    </row>
    <row r="745" spans="1:30" x14ac:dyDescent="0.2">
      <c r="A745" s="1">
        <v>21696</v>
      </c>
      <c r="B745" s="1" t="s">
        <v>601</v>
      </c>
      <c r="C745" s="1" t="s">
        <v>27</v>
      </c>
      <c r="D745" s="1" t="s">
        <v>11</v>
      </c>
      <c r="E745" s="2">
        <v>6</v>
      </c>
      <c r="F745" s="1" t="s">
        <v>47</v>
      </c>
      <c r="G745" s="1">
        <v>47</v>
      </c>
      <c r="H745" s="1">
        <v>61.8</v>
      </c>
      <c r="I745" s="2">
        <v>0</v>
      </c>
      <c r="J745" s="2">
        <v>0</v>
      </c>
      <c r="K745" s="2">
        <v>0</v>
      </c>
      <c r="L745" s="2">
        <v>12</v>
      </c>
      <c r="M745" s="2">
        <v>27</v>
      </c>
      <c r="N745" s="2">
        <v>0</v>
      </c>
      <c r="O745" s="2">
        <v>20</v>
      </c>
      <c r="P745" s="2">
        <v>4</v>
      </c>
      <c r="Q745" s="2">
        <v>80</v>
      </c>
      <c r="R745" s="2">
        <v>0.25</v>
      </c>
      <c r="S745" s="2">
        <v>4</v>
      </c>
      <c r="T745" s="2">
        <v>28</v>
      </c>
      <c r="U745" s="2">
        <v>0</v>
      </c>
      <c r="V745">
        <f t="shared" si="119"/>
        <v>0</v>
      </c>
      <c r="W745">
        <f t="shared" si="124"/>
        <v>16</v>
      </c>
      <c r="Y745">
        <f t="shared" si="122"/>
        <v>55</v>
      </c>
      <c r="Z745" s="2">
        <v>9.5</v>
      </c>
      <c r="AA745">
        <v>5900</v>
      </c>
      <c r="AB745" s="18">
        <f t="shared" si="127"/>
        <v>1.6101694915254237</v>
      </c>
      <c r="AC745" t="s">
        <v>759</v>
      </c>
      <c r="AD745">
        <v>23.75</v>
      </c>
    </row>
    <row r="746" spans="1:30" x14ac:dyDescent="0.2">
      <c r="A746" s="1">
        <v>20802</v>
      </c>
      <c r="B746" s="1" t="s">
        <v>94</v>
      </c>
      <c r="C746" s="1" t="s">
        <v>16</v>
      </c>
      <c r="D746" s="1" t="s">
        <v>11</v>
      </c>
      <c r="E746" s="2">
        <v>6</v>
      </c>
      <c r="F746" s="1" t="s">
        <v>29</v>
      </c>
      <c r="G746" s="1">
        <v>35</v>
      </c>
      <c r="H746" s="1">
        <v>44.9</v>
      </c>
      <c r="I746" s="2">
        <v>0</v>
      </c>
      <c r="J746" s="2">
        <v>0</v>
      </c>
      <c r="K746" s="2">
        <v>0</v>
      </c>
      <c r="L746" s="2">
        <v>6</v>
      </c>
      <c r="M746" s="2">
        <v>16</v>
      </c>
      <c r="N746" s="2">
        <v>0</v>
      </c>
      <c r="O746" s="2">
        <v>21</v>
      </c>
      <c r="P746" s="2">
        <v>5</v>
      </c>
      <c r="Q746" s="2">
        <v>83.3</v>
      </c>
      <c r="R746" s="2">
        <v>0.28999999999999998</v>
      </c>
      <c r="S746" s="2">
        <v>5</v>
      </c>
      <c r="T746" s="2">
        <v>28</v>
      </c>
      <c r="U746" s="2">
        <v>0</v>
      </c>
      <c r="V746">
        <f t="shared" si="119"/>
        <v>0</v>
      </c>
      <c r="W746">
        <f t="shared" si="124"/>
        <v>11</v>
      </c>
      <c r="Y746">
        <f t="shared" si="122"/>
        <v>44</v>
      </c>
      <c r="Z746" s="2">
        <v>9.4</v>
      </c>
      <c r="AA746">
        <v>4700</v>
      </c>
      <c r="AB746" s="18">
        <f t="shared" si="127"/>
        <v>2</v>
      </c>
      <c r="AC746" t="s">
        <v>759</v>
      </c>
      <c r="AD746">
        <v>18.75</v>
      </c>
    </row>
    <row r="747" spans="1:30" x14ac:dyDescent="0.2">
      <c r="A747" s="1">
        <v>24123</v>
      </c>
      <c r="B747" s="1" t="s">
        <v>303</v>
      </c>
      <c r="C747" s="1" t="s">
        <v>42</v>
      </c>
      <c r="D747" s="1" t="s">
        <v>11</v>
      </c>
      <c r="E747" s="2">
        <v>6</v>
      </c>
      <c r="F747" s="1" t="s">
        <v>3</v>
      </c>
      <c r="G747" s="1">
        <v>36</v>
      </c>
      <c r="H747" s="1">
        <v>59</v>
      </c>
      <c r="I747" s="2">
        <v>0</v>
      </c>
      <c r="J747" s="2">
        <v>0</v>
      </c>
      <c r="K747" s="2">
        <v>0</v>
      </c>
      <c r="L747" s="2">
        <v>5</v>
      </c>
      <c r="M747" s="2">
        <v>31</v>
      </c>
      <c r="N747" s="2">
        <v>0</v>
      </c>
      <c r="O747" s="2">
        <v>23</v>
      </c>
      <c r="P747" s="2">
        <v>4</v>
      </c>
      <c r="Q747" s="2">
        <v>100</v>
      </c>
      <c r="R747" s="2">
        <v>0.17</v>
      </c>
      <c r="S747" s="2">
        <v>4</v>
      </c>
      <c r="T747" s="2">
        <v>19</v>
      </c>
      <c r="U747" s="2">
        <v>0</v>
      </c>
      <c r="V747">
        <f t="shared" si="119"/>
        <v>0</v>
      </c>
      <c r="W747">
        <f t="shared" si="124"/>
        <v>9</v>
      </c>
      <c r="Y747">
        <f t="shared" si="122"/>
        <v>50</v>
      </c>
      <c r="Z747" s="2">
        <v>9</v>
      </c>
      <c r="AA747">
        <v>4500</v>
      </c>
      <c r="AB747" s="18">
        <f t="shared" si="127"/>
        <v>2</v>
      </c>
      <c r="AC747" t="s">
        <v>759</v>
      </c>
      <c r="AD747">
        <v>19</v>
      </c>
    </row>
    <row r="748" spans="1:30" x14ac:dyDescent="0.2">
      <c r="A748" s="1">
        <v>24374</v>
      </c>
      <c r="B748" s="1" t="s">
        <v>223</v>
      </c>
      <c r="C748" s="1" t="s">
        <v>18</v>
      </c>
      <c r="D748" s="1" t="s">
        <v>11</v>
      </c>
      <c r="E748" s="2">
        <v>6</v>
      </c>
      <c r="F748" s="1" t="s">
        <v>37</v>
      </c>
      <c r="G748" s="1">
        <v>35</v>
      </c>
      <c r="H748" s="1">
        <v>53.8</v>
      </c>
      <c r="I748" s="2">
        <v>0</v>
      </c>
      <c r="J748" s="2">
        <v>0</v>
      </c>
      <c r="K748" s="2">
        <v>0</v>
      </c>
      <c r="L748" s="2">
        <v>9</v>
      </c>
      <c r="M748" s="2">
        <v>42</v>
      </c>
      <c r="N748" s="2">
        <v>0</v>
      </c>
      <c r="O748" s="2">
        <v>21</v>
      </c>
      <c r="P748" s="2">
        <v>2</v>
      </c>
      <c r="Q748" s="2">
        <v>100</v>
      </c>
      <c r="R748" s="2">
        <v>0.1</v>
      </c>
      <c r="S748" s="2">
        <v>2</v>
      </c>
      <c r="T748" s="2">
        <v>7</v>
      </c>
      <c r="U748" s="2">
        <v>0</v>
      </c>
      <c r="V748">
        <f t="shared" si="119"/>
        <v>0</v>
      </c>
      <c r="W748">
        <f t="shared" si="124"/>
        <v>11</v>
      </c>
      <c r="Y748">
        <f t="shared" si="122"/>
        <v>49</v>
      </c>
      <c r="Z748" s="2">
        <v>8.9</v>
      </c>
      <c r="AA748">
        <v>5600</v>
      </c>
      <c r="AB748" s="18">
        <f t="shared" si="127"/>
        <v>1.5892857142857144</v>
      </c>
      <c r="AC748" t="s">
        <v>759</v>
      </c>
      <c r="AD748">
        <v>15.5</v>
      </c>
    </row>
    <row r="749" spans="1:30" x14ac:dyDescent="0.2">
      <c r="A749" s="1">
        <v>23247</v>
      </c>
      <c r="B749" s="1" t="s">
        <v>81</v>
      </c>
      <c r="C749" s="1" t="s">
        <v>14</v>
      </c>
      <c r="D749" s="1" t="s">
        <v>11</v>
      </c>
      <c r="E749" s="2">
        <v>6</v>
      </c>
      <c r="F749" s="1" t="s">
        <v>12</v>
      </c>
      <c r="G749" s="1">
        <v>30</v>
      </c>
      <c r="H749" s="1">
        <v>52.6</v>
      </c>
      <c r="I749" s="2">
        <v>0</v>
      </c>
      <c r="J749" s="2">
        <v>0</v>
      </c>
      <c r="K749" s="2">
        <v>0</v>
      </c>
      <c r="L749" s="2">
        <v>17</v>
      </c>
      <c r="M749" s="2">
        <v>87</v>
      </c>
      <c r="N749" s="2">
        <v>0</v>
      </c>
      <c r="O749" s="2">
        <v>10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>
        <f t="shared" si="119"/>
        <v>0</v>
      </c>
      <c r="W749">
        <f t="shared" si="124"/>
        <v>17</v>
      </c>
      <c r="Y749">
        <f t="shared" si="122"/>
        <v>87</v>
      </c>
      <c r="Z749" s="2">
        <v>8.6999999999999993</v>
      </c>
      <c r="AB749"/>
      <c r="AC749" t="s">
        <v>752</v>
      </c>
      <c r="AD749">
        <v>27</v>
      </c>
    </row>
    <row r="750" spans="1:30" x14ac:dyDescent="0.2">
      <c r="A750" s="1">
        <v>19766</v>
      </c>
      <c r="B750" s="1" t="s">
        <v>178</v>
      </c>
      <c r="C750" s="1" t="s">
        <v>39</v>
      </c>
      <c r="D750" s="1" t="s">
        <v>11</v>
      </c>
      <c r="E750" s="2">
        <v>6</v>
      </c>
      <c r="F750" s="1" t="s">
        <v>21</v>
      </c>
      <c r="G750" s="1">
        <v>46</v>
      </c>
      <c r="H750" s="1">
        <v>80.7</v>
      </c>
      <c r="I750" s="2">
        <v>0</v>
      </c>
      <c r="J750" s="2">
        <v>0</v>
      </c>
      <c r="K750" s="2">
        <v>0</v>
      </c>
      <c r="L750" s="2">
        <v>12</v>
      </c>
      <c r="M750" s="2">
        <v>58</v>
      </c>
      <c r="N750" s="2">
        <v>0</v>
      </c>
      <c r="O750" s="2">
        <v>20</v>
      </c>
      <c r="P750" s="2">
        <v>2</v>
      </c>
      <c r="Q750" s="2">
        <v>66.7</v>
      </c>
      <c r="R750" s="2">
        <v>0.15</v>
      </c>
      <c r="S750" s="2">
        <v>2</v>
      </c>
      <c r="T750" s="2">
        <v>9</v>
      </c>
      <c r="U750" s="2">
        <v>0</v>
      </c>
      <c r="V750">
        <f t="shared" si="119"/>
        <v>0</v>
      </c>
      <c r="W750">
        <f t="shared" si="124"/>
        <v>14</v>
      </c>
      <c r="Y750">
        <f t="shared" si="122"/>
        <v>67</v>
      </c>
      <c r="Z750" s="2">
        <v>8.6999999999999993</v>
      </c>
      <c r="AB750"/>
      <c r="AC750" t="s">
        <v>752</v>
      </c>
      <c r="AD750">
        <v>24</v>
      </c>
    </row>
    <row r="751" spans="1:30" x14ac:dyDescent="0.2">
      <c r="A751" s="1">
        <v>24194</v>
      </c>
      <c r="B751" s="1" t="s">
        <v>311</v>
      </c>
      <c r="C751" s="1" t="s">
        <v>26</v>
      </c>
      <c r="D751" s="1" t="s">
        <v>11</v>
      </c>
      <c r="E751" s="2">
        <v>6</v>
      </c>
      <c r="F751" s="1" t="s">
        <v>10</v>
      </c>
      <c r="G751" s="1">
        <v>12</v>
      </c>
      <c r="H751" s="1">
        <v>22.6</v>
      </c>
      <c r="I751" s="2">
        <v>0</v>
      </c>
      <c r="J751" s="2">
        <v>0</v>
      </c>
      <c r="K751" s="2">
        <v>0</v>
      </c>
      <c r="L751" s="2">
        <v>6</v>
      </c>
      <c r="M751" s="2">
        <v>25</v>
      </c>
      <c r="N751" s="2">
        <v>1</v>
      </c>
      <c r="O751" s="2">
        <v>3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>
        <f t="shared" si="119"/>
        <v>1</v>
      </c>
      <c r="W751">
        <f t="shared" si="124"/>
        <v>6</v>
      </c>
      <c r="Y751">
        <f t="shared" si="122"/>
        <v>25</v>
      </c>
      <c r="Z751" s="2">
        <v>8.5</v>
      </c>
      <c r="AA751">
        <v>4500</v>
      </c>
      <c r="AB751" s="18">
        <f t="shared" ref="AB751:AB754" si="128">(Z751/AA751)*1000</f>
        <v>1.8888888888888891</v>
      </c>
      <c r="AC751" t="s">
        <v>759</v>
      </c>
      <c r="AD751">
        <v>25</v>
      </c>
    </row>
    <row r="752" spans="1:30" x14ac:dyDescent="0.2">
      <c r="A752" s="1">
        <v>22558</v>
      </c>
      <c r="B752" s="1" t="s">
        <v>75</v>
      </c>
      <c r="C752" s="1" t="s">
        <v>22</v>
      </c>
      <c r="D752" s="1" t="s">
        <v>11</v>
      </c>
      <c r="E752" s="2">
        <v>6</v>
      </c>
      <c r="F752" s="1" t="s">
        <v>35</v>
      </c>
      <c r="G752" s="1">
        <v>47</v>
      </c>
      <c r="H752" s="1">
        <v>85.5</v>
      </c>
      <c r="I752" s="2">
        <v>0</v>
      </c>
      <c r="J752" s="2">
        <v>0</v>
      </c>
      <c r="K752" s="2">
        <v>0</v>
      </c>
      <c r="L752" s="2">
        <v>13</v>
      </c>
      <c r="M752" s="2">
        <v>29</v>
      </c>
      <c r="N752" s="2">
        <v>0</v>
      </c>
      <c r="O752" s="2">
        <v>20</v>
      </c>
      <c r="P752" s="2">
        <v>6</v>
      </c>
      <c r="Q752" s="2">
        <v>75</v>
      </c>
      <c r="R752" s="2">
        <v>0.4</v>
      </c>
      <c r="S752" s="2">
        <v>5</v>
      </c>
      <c r="T752" s="2">
        <v>5</v>
      </c>
      <c r="U752" s="2">
        <v>0</v>
      </c>
      <c r="V752">
        <f t="shared" si="119"/>
        <v>0</v>
      </c>
      <c r="W752">
        <f t="shared" si="124"/>
        <v>19</v>
      </c>
      <c r="Y752">
        <f t="shared" si="122"/>
        <v>34</v>
      </c>
      <c r="Z752" s="2">
        <v>8.4</v>
      </c>
      <c r="AA752">
        <v>6400</v>
      </c>
      <c r="AB752" s="18">
        <f t="shared" si="128"/>
        <v>1.3125</v>
      </c>
      <c r="AC752" t="s">
        <v>759</v>
      </c>
      <c r="AD752">
        <v>25.75</v>
      </c>
    </row>
    <row r="753" spans="1:30" x14ac:dyDescent="0.2">
      <c r="A753" s="1">
        <v>22553</v>
      </c>
      <c r="B753" s="1" t="s">
        <v>181</v>
      </c>
      <c r="C753" s="1" t="s">
        <v>85</v>
      </c>
      <c r="D753" s="1" t="s">
        <v>11</v>
      </c>
      <c r="E753" s="2">
        <v>6</v>
      </c>
      <c r="F753" s="1" t="s">
        <v>30</v>
      </c>
      <c r="G753" s="1">
        <v>32</v>
      </c>
      <c r="H753" s="1">
        <v>43.8</v>
      </c>
      <c r="I753" s="2">
        <v>0</v>
      </c>
      <c r="J753" s="2">
        <v>0</v>
      </c>
      <c r="K753" s="2">
        <v>0</v>
      </c>
      <c r="L753" s="2">
        <v>9</v>
      </c>
      <c r="M753" s="2">
        <v>34</v>
      </c>
      <c r="N753" s="2">
        <v>0</v>
      </c>
      <c r="O753" s="2">
        <v>19</v>
      </c>
      <c r="P753" s="2">
        <v>3</v>
      </c>
      <c r="Q753" s="2">
        <v>75</v>
      </c>
      <c r="R753" s="2">
        <v>0.21</v>
      </c>
      <c r="S753" s="2">
        <v>2</v>
      </c>
      <c r="T753" s="2">
        <v>30</v>
      </c>
      <c r="U753" s="2">
        <v>0</v>
      </c>
      <c r="V753">
        <f t="shared" si="119"/>
        <v>0</v>
      </c>
      <c r="W753">
        <f t="shared" si="124"/>
        <v>12</v>
      </c>
      <c r="Y753">
        <f t="shared" si="122"/>
        <v>64</v>
      </c>
      <c r="Z753" s="2">
        <v>8.4</v>
      </c>
      <c r="AA753">
        <v>5300</v>
      </c>
      <c r="AB753" s="18">
        <f t="shared" si="128"/>
        <v>1.5849056603773586</v>
      </c>
      <c r="AC753" t="s">
        <v>759</v>
      </c>
      <c r="AD753">
        <v>18.5</v>
      </c>
    </row>
    <row r="754" spans="1:30" x14ac:dyDescent="0.2">
      <c r="A754" s="1">
        <v>23479</v>
      </c>
      <c r="B754" s="1" t="s">
        <v>144</v>
      </c>
      <c r="C754" s="1" t="s">
        <v>19</v>
      </c>
      <c r="D754" s="1" t="s">
        <v>11</v>
      </c>
      <c r="E754" s="2">
        <v>6</v>
      </c>
      <c r="F754" s="1" t="s">
        <v>113</v>
      </c>
      <c r="G754" s="1">
        <v>31</v>
      </c>
      <c r="H754" s="1">
        <v>52.5</v>
      </c>
      <c r="I754" s="2">
        <v>0</v>
      </c>
      <c r="J754" s="2">
        <v>0</v>
      </c>
      <c r="K754" s="2">
        <v>0</v>
      </c>
      <c r="L754" s="2">
        <v>11</v>
      </c>
      <c r="M754" s="2">
        <v>52</v>
      </c>
      <c r="N754" s="2">
        <v>0</v>
      </c>
      <c r="O754" s="2">
        <v>11</v>
      </c>
      <c r="P754" s="2">
        <v>2</v>
      </c>
      <c r="Q754" s="2">
        <v>100</v>
      </c>
      <c r="R754" s="2">
        <v>0.18</v>
      </c>
      <c r="S754" s="2">
        <v>2</v>
      </c>
      <c r="T754" s="2">
        <v>11</v>
      </c>
      <c r="U754" s="2">
        <v>0</v>
      </c>
      <c r="V754">
        <f t="shared" si="119"/>
        <v>0</v>
      </c>
      <c r="W754">
        <f t="shared" si="124"/>
        <v>13</v>
      </c>
      <c r="Y754">
        <f t="shared" si="122"/>
        <v>63</v>
      </c>
      <c r="Z754" s="2">
        <v>8.3000000000000007</v>
      </c>
      <c r="AA754">
        <v>5400</v>
      </c>
      <c r="AB754" s="18">
        <f t="shared" si="128"/>
        <v>1.537037037037037</v>
      </c>
      <c r="AC754" t="s">
        <v>759</v>
      </c>
      <c r="AD754">
        <v>22</v>
      </c>
    </row>
    <row r="755" spans="1:30" x14ac:dyDescent="0.2">
      <c r="A755" s="1">
        <v>20882</v>
      </c>
      <c r="B755" s="1" t="s">
        <v>57</v>
      </c>
      <c r="C755" s="1" t="s">
        <v>7</v>
      </c>
      <c r="D755" s="1" t="s">
        <v>11</v>
      </c>
      <c r="E755" s="2">
        <v>6</v>
      </c>
      <c r="F755" s="1" t="s">
        <v>63</v>
      </c>
      <c r="G755" s="1">
        <v>17</v>
      </c>
      <c r="H755" s="1">
        <v>31.5</v>
      </c>
      <c r="I755" s="2">
        <v>0</v>
      </c>
      <c r="J755" s="2">
        <v>0</v>
      </c>
      <c r="K755" s="2">
        <v>0</v>
      </c>
      <c r="L755" s="2">
        <v>4</v>
      </c>
      <c r="M755" s="2">
        <v>24</v>
      </c>
      <c r="N755" s="2">
        <v>0</v>
      </c>
      <c r="O755" s="2">
        <v>5</v>
      </c>
      <c r="P755" s="2">
        <v>2</v>
      </c>
      <c r="Q755" s="2">
        <v>100</v>
      </c>
      <c r="R755" s="2">
        <v>0.4</v>
      </c>
      <c r="S755" s="2">
        <v>2</v>
      </c>
      <c r="T755" s="2">
        <v>37</v>
      </c>
      <c r="U755" s="2">
        <v>0</v>
      </c>
      <c r="V755">
        <f t="shared" si="119"/>
        <v>0</v>
      </c>
      <c r="W755">
        <f t="shared" si="124"/>
        <v>6</v>
      </c>
      <c r="Y755">
        <f t="shared" si="122"/>
        <v>61</v>
      </c>
      <c r="Z755" s="2">
        <v>8.1</v>
      </c>
      <c r="AB755"/>
      <c r="AC755" t="s">
        <v>752</v>
      </c>
      <c r="AD755">
        <v>25.25</v>
      </c>
    </row>
    <row r="756" spans="1:30" x14ac:dyDescent="0.2">
      <c r="A756" s="1">
        <v>23205</v>
      </c>
      <c r="B756" s="1" t="s">
        <v>270</v>
      </c>
      <c r="C756" s="1" t="s">
        <v>113</v>
      </c>
      <c r="D756" s="1" t="s">
        <v>11</v>
      </c>
      <c r="E756" s="2">
        <v>6</v>
      </c>
      <c r="F756" s="1" t="s">
        <v>19</v>
      </c>
      <c r="G756" s="1">
        <v>33</v>
      </c>
      <c r="H756" s="1">
        <v>40.200000000000003</v>
      </c>
      <c r="I756" s="2">
        <v>0</v>
      </c>
      <c r="J756" s="2">
        <v>0</v>
      </c>
      <c r="K756" s="2">
        <v>0</v>
      </c>
      <c r="L756" s="2">
        <v>2</v>
      </c>
      <c r="M756" s="2">
        <v>17</v>
      </c>
      <c r="N756" s="2">
        <v>0</v>
      </c>
      <c r="O756" s="2">
        <v>20</v>
      </c>
      <c r="P756" s="2">
        <v>5</v>
      </c>
      <c r="Q756" s="2">
        <v>100</v>
      </c>
      <c r="R756" s="2">
        <v>0.25</v>
      </c>
      <c r="S756" s="2">
        <v>5</v>
      </c>
      <c r="T756" s="2">
        <v>13</v>
      </c>
      <c r="U756" s="2">
        <v>0</v>
      </c>
      <c r="V756">
        <f t="shared" si="119"/>
        <v>0</v>
      </c>
      <c r="W756">
        <f t="shared" si="124"/>
        <v>7</v>
      </c>
      <c r="Y756">
        <f t="shared" si="122"/>
        <v>30</v>
      </c>
      <c r="Z756" s="2">
        <v>8</v>
      </c>
      <c r="AA756">
        <v>4100</v>
      </c>
      <c r="AB756" s="18">
        <f>(Z756/AA756)*1000</f>
        <v>1.9512195121951219</v>
      </c>
      <c r="AC756" t="s">
        <v>759</v>
      </c>
      <c r="AD756">
        <v>16</v>
      </c>
    </row>
    <row r="757" spans="1:30" x14ac:dyDescent="0.2">
      <c r="A757" s="1">
        <v>23200</v>
      </c>
      <c r="B757" s="1" t="s">
        <v>25</v>
      </c>
      <c r="C757" s="1" t="s">
        <v>7</v>
      </c>
      <c r="D757" s="1" t="s">
        <v>11</v>
      </c>
      <c r="E757" s="2">
        <v>6</v>
      </c>
      <c r="F757" s="1" t="s">
        <v>63</v>
      </c>
      <c r="G757" s="1">
        <v>37</v>
      </c>
      <c r="H757" s="1">
        <v>68.5</v>
      </c>
      <c r="I757" s="2">
        <v>0</v>
      </c>
      <c r="J757" s="2">
        <v>0</v>
      </c>
      <c r="K757" s="2">
        <v>0</v>
      </c>
      <c r="L757" s="2">
        <v>17</v>
      </c>
      <c r="M757" s="2">
        <v>65</v>
      </c>
      <c r="N757" s="2">
        <v>0</v>
      </c>
      <c r="O757" s="2">
        <v>14</v>
      </c>
      <c r="P757" s="2">
        <v>1</v>
      </c>
      <c r="Q757" s="2">
        <v>50</v>
      </c>
      <c r="R757" s="2">
        <v>0.14000000000000001</v>
      </c>
      <c r="S757" s="2">
        <v>1</v>
      </c>
      <c r="T757" s="2">
        <v>0</v>
      </c>
      <c r="U757" s="2">
        <v>0</v>
      </c>
      <c r="V757">
        <f t="shared" si="119"/>
        <v>0</v>
      </c>
      <c r="W757">
        <f t="shared" si="124"/>
        <v>18</v>
      </c>
      <c r="Y757">
        <f t="shared" si="122"/>
        <v>65</v>
      </c>
      <c r="Z757" s="2">
        <v>7.5</v>
      </c>
      <c r="AB757"/>
      <c r="AC757" t="s">
        <v>752</v>
      </c>
      <c r="AD757">
        <v>25.25</v>
      </c>
    </row>
    <row r="758" spans="1:30" x14ac:dyDescent="0.2">
      <c r="A758" s="1">
        <v>26259</v>
      </c>
      <c r="B758" s="1" t="s">
        <v>69</v>
      </c>
      <c r="C758" s="1" t="s">
        <v>5</v>
      </c>
      <c r="D758" s="1" t="s">
        <v>11</v>
      </c>
      <c r="E758" s="2">
        <v>6</v>
      </c>
      <c r="F758" s="1" t="s">
        <v>8</v>
      </c>
      <c r="G758" s="1">
        <v>43</v>
      </c>
      <c r="H758" s="1">
        <v>66.2</v>
      </c>
      <c r="I758" s="2">
        <v>0</v>
      </c>
      <c r="J758" s="2">
        <v>0</v>
      </c>
      <c r="K758" s="2">
        <v>0</v>
      </c>
      <c r="L758" s="2">
        <v>17</v>
      </c>
      <c r="M758" s="2">
        <v>61</v>
      </c>
      <c r="N758" s="2">
        <v>0</v>
      </c>
      <c r="O758" s="2">
        <v>14</v>
      </c>
      <c r="P758" s="2">
        <v>1</v>
      </c>
      <c r="Q758" s="2">
        <v>100</v>
      </c>
      <c r="R758" s="2">
        <v>7.0000000000000007E-2</v>
      </c>
      <c r="S758" s="2">
        <v>1</v>
      </c>
      <c r="T758" s="2">
        <v>7</v>
      </c>
      <c r="U758" s="2">
        <v>0</v>
      </c>
      <c r="V758">
        <f t="shared" si="119"/>
        <v>0</v>
      </c>
      <c r="W758">
        <f t="shared" si="124"/>
        <v>18</v>
      </c>
      <c r="Y758">
        <f t="shared" si="122"/>
        <v>68</v>
      </c>
      <c r="Z758" s="2">
        <v>6.8</v>
      </c>
      <c r="AB758"/>
      <c r="AC758" t="s">
        <v>752</v>
      </c>
      <c r="AD758">
        <v>27.5</v>
      </c>
    </row>
    <row r="759" spans="1:30" x14ac:dyDescent="0.2">
      <c r="A759" s="1">
        <v>20912</v>
      </c>
      <c r="B759" s="1" t="s">
        <v>212</v>
      </c>
      <c r="C759" s="1" t="s">
        <v>42</v>
      </c>
      <c r="D759" s="1" t="s">
        <v>11</v>
      </c>
      <c r="E759" s="2">
        <v>6</v>
      </c>
      <c r="F759" s="1" t="s">
        <v>3</v>
      </c>
      <c r="G759" s="1">
        <v>26</v>
      </c>
      <c r="H759" s="1">
        <v>42.6</v>
      </c>
      <c r="I759" s="2">
        <v>0</v>
      </c>
      <c r="J759" s="2">
        <v>0</v>
      </c>
      <c r="K759" s="2">
        <v>0</v>
      </c>
      <c r="L759" s="2">
        <v>10</v>
      </c>
      <c r="M759" s="2">
        <v>34</v>
      </c>
      <c r="N759" s="2">
        <v>0</v>
      </c>
      <c r="O759" s="2">
        <v>11</v>
      </c>
      <c r="P759" s="2">
        <v>2</v>
      </c>
      <c r="Q759" s="2">
        <v>100</v>
      </c>
      <c r="R759" s="2">
        <v>0.18</v>
      </c>
      <c r="S759" s="2">
        <v>2</v>
      </c>
      <c r="T759" s="2">
        <v>13</v>
      </c>
      <c r="U759" s="2">
        <v>0</v>
      </c>
      <c r="V759">
        <f t="shared" si="119"/>
        <v>0</v>
      </c>
      <c r="W759">
        <f t="shared" si="124"/>
        <v>12</v>
      </c>
      <c r="Y759">
        <f t="shared" si="122"/>
        <v>47</v>
      </c>
      <c r="Z759" s="2">
        <v>6.7</v>
      </c>
      <c r="AA759">
        <v>5500</v>
      </c>
      <c r="AB759" s="18">
        <f>(Z759/AA759)*1000</f>
        <v>1.218181818181818</v>
      </c>
      <c r="AC759" t="s">
        <v>759</v>
      </c>
      <c r="AD759">
        <v>19</v>
      </c>
    </row>
    <row r="760" spans="1:30" x14ac:dyDescent="0.2">
      <c r="A760" s="1">
        <v>19065</v>
      </c>
      <c r="B760" s="1" t="s">
        <v>230</v>
      </c>
      <c r="C760" s="1" t="s">
        <v>5</v>
      </c>
      <c r="D760" s="1" t="s">
        <v>11</v>
      </c>
      <c r="E760" s="2">
        <v>6</v>
      </c>
      <c r="F760" s="1" t="s">
        <v>8</v>
      </c>
      <c r="G760" s="1">
        <v>21</v>
      </c>
      <c r="H760" s="1">
        <v>32.299999999999997</v>
      </c>
      <c r="I760" s="2">
        <v>0</v>
      </c>
      <c r="J760" s="2">
        <v>0</v>
      </c>
      <c r="K760" s="2">
        <v>0</v>
      </c>
      <c r="L760" s="2">
        <v>2</v>
      </c>
      <c r="M760" s="2">
        <v>5</v>
      </c>
      <c r="N760" s="2">
        <v>0</v>
      </c>
      <c r="O760" s="2">
        <v>11</v>
      </c>
      <c r="P760" s="2">
        <v>4</v>
      </c>
      <c r="Q760" s="2">
        <v>100</v>
      </c>
      <c r="R760" s="2">
        <v>0.36</v>
      </c>
      <c r="S760" s="2">
        <v>3</v>
      </c>
      <c r="T760" s="2">
        <v>30</v>
      </c>
      <c r="U760" s="2">
        <v>0</v>
      </c>
      <c r="V760">
        <f t="shared" si="119"/>
        <v>0</v>
      </c>
      <c r="W760">
        <f t="shared" si="124"/>
        <v>6</v>
      </c>
      <c r="Y760">
        <f t="shared" si="122"/>
        <v>35</v>
      </c>
      <c r="Z760" s="2">
        <v>6.5</v>
      </c>
      <c r="AB760"/>
      <c r="AC760" t="s">
        <v>752</v>
      </c>
      <c r="AD760">
        <v>27.5</v>
      </c>
    </row>
    <row r="761" spans="1:30" x14ac:dyDescent="0.2">
      <c r="A761" s="1">
        <v>25944</v>
      </c>
      <c r="B761" s="1" t="s">
        <v>166</v>
      </c>
      <c r="C761" s="1" t="s">
        <v>24</v>
      </c>
      <c r="D761" s="1" t="s">
        <v>11</v>
      </c>
      <c r="E761" s="2">
        <v>6</v>
      </c>
      <c r="F761" s="1" t="s">
        <v>76</v>
      </c>
      <c r="G761" s="1">
        <v>17</v>
      </c>
      <c r="H761" s="1">
        <v>28.3</v>
      </c>
      <c r="I761" s="2">
        <v>0</v>
      </c>
      <c r="J761" s="2">
        <v>0</v>
      </c>
      <c r="K761" s="2">
        <v>0</v>
      </c>
      <c r="L761" s="2">
        <v>2</v>
      </c>
      <c r="M761" s="2">
        <v>4</v>
      </c>
      <c r="N761" s="2">
        <v>0</v>
      </c>
      <c r="O761" s="2">
        <v>9</v>
      </c>
      <c r="P761" s="2">
        <v>4</v>
      </c>
      <c r="Q761" s="2">
        <v>100</v>
      </c>
      <c r="R761" s="2">
        <v>0.44</v>
      </c>
      <c r="S761" s="2">
        <v>4</v>
      </c>
      <c r="T761" s="2">
        <v>21</v>
      </c>
      <c r="U761" s="2">
        <v>0</v>
      </c>
      <c r="V761">
        <f t="shared" si="119"/>
        <v>0</v>
      </c>
      <c r="W761">
        <f t="shared" si="124"/>
        <v>6</v>
      </c>
      <c r="Y761">
        <f t="shared" si="122"/>
        <v>25</v>
      </c>
      <c r="Z761" s="2">
        <v>6.5</v>
      </c>
      <c r="AB761"/>
      <c r="AC761" t="s">
        <v>752</v>
      </c>
      <c r="AD761">
        <v>25.25</v>
      </c>
    </row>
    <row r="762" spans="1:30" x14ac:dyDescent="0.2">
      <c r="A762" s="1">
        <v>23371</v>
      </c>
      <c r="B762" s="1" t="s">
        <v>243</v>
      </c>
      <c r="C762" s="1" t="s">
        <v>63</v>
      </c>
      <c r="D762" s="1" t="s">
        <v>11</v>
      </c>
      <c r="E762" s="2">
        <v>6</v>
      </c>
      <c r="F762" s="1" t="s">
        <v>7</v>
      </c>
      <c r="G762" s="1">
        <v>49</v>
      </c>
      <c r="H762" s="1">
        <v>76.599999999999994</v>
      </c>
      <c r="I762" s="2">
        <v>0</v>
      </c>
      <c r="J762" s="2">
        <v>0</v>
      </c>
      <c r="K762" s="2">
        <v>0</v>
      </c>
      <c r="L762" s="2">
        <v>12</v>
      </c>
      <c r="M762" s="2">
        <v>51</v>
      </c>
      <c r="N762" s="2">
        <v>0</v>
      </c>
      <c r="O762" s="2">
        <v>20</v>
      </c>
      <c r="P762" s="2">
        <v>2</v>
      </c>
      <c r="Q762" s="2">
        <v>66.7</v>
      </c>
      <c r="R762" s="2">
        <v>0.15</v>
      </c>
      <c r="S762" s="2">
        <v>1</v>
      </c>
      <c r="T762" s="2">
        <v>0</v>
      </c>
      <c r="U762" s="2">
        <v>0</v>
      </c>
      <c r="V762">
        <f t="shared" si="119"/>
        <v>0</v>
      </c>
      <c r="W762">
        <f t="shared" si="124"/>
        <v>14</v>
      </c>
      <c r="Y762">
        <f t="shared" si="122"/>
        <v>51</v>
      </c>
      <c r="Z762" s="2">
        <v>6.1</v>
      </c>
      <c r="AB762"/>
      <c r="AC762" t="s">
        <v>752</v>
      </c>
      <c r="AD762">
        <v>27.75</v>
      </c>
    </row>
    <row r="763" spans="1:30" x14ac:dyDescent="0.2">
      <c r="A763" s="1">
        <v>22526</v>
      </c>
      <c r="B763" s="1" t="s">
        <v>153</v>
      </c>
      <c r="C763" s="1" t="s">
        <v>76</v>
      </c>
      <c r="D763" s="1" t="s">
        <v>11</v>
      </c>
      <c r="E763" s="2">
        <v>6</v>
      </c>
      <c r="F763" s="1" t="s">
        <v>24</v>
      </c>
      <c r="G763" s="1">
        <v>42</v>
      </c>
      <c r="H763" s="1">
        <v>73.7</v>
      </c>
      <c r="I763" s="2">
        <v>0</v>
      </c>
      <c r="J763" s="2">
        <v>0</v>
      </c>
      <c r="K763" s="2">
        <v>0</v>
      </c>
      <c r="L763" s="2">
        <v>22</v>
      </c>
      <c r="M763" s="2">
        <v>59</v>
      </c>
      <c r="N763" s="2">
        <v>0</v>
      </c>
      <c r="O763" s="2">
        <v>12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>
        <f t="shared" si="119"/>
        <v>0</v>
      </c>
      <c r="W763">
        <f t="shared" si="124"/>
        <v>22</v>
      </c>
      <c r="Y763">
        <f t="shared" si="122"/>
        <v>59</v>
      </c>
      <c r="Z763" s="2">
        <v>5.9</v>
      </c>
      <c r="AB763"/>
      <c r="AC763" t="s">
        <v>752</v>
      </c>
      <c r="AD763">
        <v>18.25</v>
      </c>
    </row>
    <row r="764" spans="1:30" x14ac:dyDescent="0.2">
      <c r="A764" s="1">
        <v>25952</v>
      </c>
      <c r="B764" s="1" t="s">
        <v>191</v>
      </c>
      <c r="C764" s="1" t="s">
        <v>8</v>
      </c>
      <c r="D764" s="1" t="s">
        <v>11</v>
      </c>
      <c r="E764" s="2">
        <v>6</v>
      </c>
      <c r="F764" s="1" t="s">
        <v>5</v>
      </c>
      <c r="G764" s="1">
        <v>22</v>
      </c>
      <c r="H764" s="1">
        <v>34.4</v>
      </c>
      <c r="I764" s="2">
        <v>0</v>
      </c>
      <c r="J764" s="2">
        <v>0</v>
      </c>
      <c r="K764" s="2">
        <v>0</v>
      </c>
      <c r="L764" s="2">
        <v>5</v>
      </c>
      <c r="M764" s="2">
        <v>19</v>
      </c>
      <c r="N764" s="2">
        <v>0</v>
      </c>
      <c r="O764" s="2">
        <v>6</v>
      </c>
      <c r="P764" s="2">
        <v>1</v>
      </c>
      <c r="Q764" s="2">
        <v>100</v>
      </c>
      <c r="R764" s="2">
        <v>0.17</v>
      </c>
      <c r="S764" s="2">
        <v>1</v>
      </c>
      <c r="T764" s="2">
        <v>25</v>
      </c>
      <c r="U764" s="2">
        <v>0</v>
      </c>
      <c r="V764">
        <f t="shared" si="119"/>
        <v>0</v>
      </c>
      <c r="W764">
        <f t="shared" si="124"/>
        <v>6</v>
      </c>
      <c r="Y764">
        <f t="shared" si="122"/>
        <v>44</v>
      </c>
      <c r="Z764" s="2">
        <v>5.4</v>
      </c>
      <c r="AB764"/>
      <c r="AC764" t="s">
        <v>752</v>
      </c>
      <c r="AD764">
        <v>22</v>
      </c>
    </row>
    <row r="765" spans="1:30" x14ac:dyDescent="0.2">
      <c r="A765" s="1">
        <v>18993</v>
      </c>
      <c r="B765" s="1" t="s">
        <v>365</v>
      </c>
      <c r="C765" s="1" t="s">
        <v>18</v>
      </c>
      <c r="D765" s="1" t="s">
        <v>11</v>
      </c>
      <c r="E765" s="2">
        <v>6</v>
      </c>
      <c r="F765" s="1" t="s">
        <v>37</v>
      </c>
      <c r="G765" s="1">
        <v>30</v>
      </c>
      <c r="H765" s="1">
        <v>46.2</v>
      </c>
      <c r="I765" s="2">
        <v>0</v>
      </c>
      <c r="J765" s="2">
        <v>0</v>
      </c>
      <c r="K765" s="2">
        <v>0</v>
      </c>
      <c r="L765" s="2">
        <v>6</v>
      </c>
      <c r="M765" s="2">
        <v>16</v>
      </c>
      <c r="N765" s="2">
        <v>0</v>
      </c>
      <c r="O765" s="2">
        <v>15</v>
      </c>
      <c r="P765" s="2">
        <v>2</v>
      </c>
      <c r="Q765" s="2">
        <v>66.7</v>
      </c>
      <c r="R765" s="2">
        <v>0.2</v>
      </c>
      <c r="S765" s="2">
        <v>2</v>
      </c>
      <c r="T765" s="2">
        <v>16</v>
      </c>
      <c r="U765" s="2">
        <v>0</v>
      </c>
      <c r="V765">
        <f t="shared" si="119"/>
        <v>0</v>
      </c>
      <c r="W765">
        <f t="shared" si="124"/>
        <v>8</v>
      </c>
      <c r="Y765">
        <f t="shared" si="122"/>
        <v>32</v>
      </c>
      <c r="Z765" s="2">
        <v>5.2</v>
      </c>
      <c r="AA765">
        <v>4000</v>
      </c>
      <c r="AB765" s="18">
        <f>(Z765/AA765)*1000</f>
        <v>1.3</v>
      </c>
      <c r="AC765" t="s">
        <v>759</v>
      </c>
      <c r="AD765">
        <v>15.5</v>
      </c>
    </row>
    <row r="766" spans="1:30" x14ac:dyDescent="0.2">
      <c r="A766" s="1">
        <v>25899</v>
      </c>
      <c r="B766" s="1" t="s">
        <v>239</v>
      </c>
      <c r="C766" s="1" t="s">
        <v>63</v>
      </c>
      <c r="D766" s="1" t="s">
        <v>11</v>
      </c>
      <c r="E766" s="2">
        <v>6</v>
      </c>
      <c r="F766" s="1" t="s">
        <v>7</v>
      </c>
      <c r="G766" s="1">
        <v>6</v>
      </c>
      <c r="H766" s="1">
        <v>9.4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5</v>
      </c>
      <c r="P766" s="2">
        <v>3</v>
      </c>
      <c r="Q766" s="2">
        <v>75</v>
      </c>
      <c r="R766" s="2">
        <v>0.8</v>
      </c>
      <c r="S766" s="2">
        <v>3</v>
      </c>
      <c r="T766" s="2">
        <v>21</v>
      </c>
      <c r="U766" s="2">
        <v>0</v>
      </c>
      <c r="V766">
        <f t="shared" si="119"/>
        <v>0</v>
      </c>
      <c r="W766">
        <f t="shared" si="124"/>
        <v>3</v>
      </c>
      <c r="Y766">
        <f t="shared" si="122"/>
        <v>21</v>
      </c>
      <c r="Z766" s="2">
        <v>5.0999999999999996</v>
      </c>
      <c r="AB766"/>
      <c r="AC766" t="s">
        <v>752</v>
      </c>
      <c r="AD766">
        <v>27.75</v>
      </c>
    </row>
    <row r="767" spans="1:30" x14ac:dyDescent="0.2">
      <c r="A767" s="1">
        <v>25898</v>
      </c>
      <c r="B767" s="1" t="s">
        <v>217</v>
      </c>
      <c r="C767" s="1" t="s">
        <v>27</v>
      </c>
      <c r="D767" s="1" t="s">
        <v>11</v>
      </c>
      <c r="E767" s="2">
        <v>6</v>
      </c>
      <c r="F767" s="1" t="s">
        <v>47</v>
      </c>
      <c r="G767" s="1">
        <v>11</v>
      </c>
      <c r="H767" s="1">
        <v>14.5</v>
      </c>
      <c r="I767" s="2">
        <v>0</v>
      </c>
      <c r="J767" s="2">
        <v>0</v>
      </c>
      <c r="K767" s="2">
        <v>0</v>
      </c>
      <c r="L767" s="2">
        <v>2</v>
      </c>
      <c r="M767" s="2">
        <v>14</v>
      </c>
      <c r="N767" s="2">
        <v>0</v>
      </c>
      <c r="O767" s="2">
        <v>6</v>
      </c>
      <c r="P767" s="2">
        <v>3</v>
      </c>
      <c r="Q767" s="2">
        <v>100</v>
      </c>
      <c r="R767" s="2">
        <v>0.5</v>
      </c>
      <c r="S767" s="2">
        <v>2</v>
      </c>
      <c r="T767" s="2">
        <v>14</v>
      </c>
      <c r="U767" s="2">
        <v>0</v>
      </c>
      <c r="V767">
        <f t="shared" si="119"/>
        <v>0</v>
      </c>
      <c r="W767">
        <f t="shared" si="124"/>
        <v>5</v>
      </c>
      <c r="Y767">
        <f t="shared" si="122"/>
        <v>28</v>
      </c>
      <c r="Z767" s="2">
        <v>4.8</v>
      </c>
      <c r="AA767">
        <v>4900</v>
      </c>
      <c r="AB767" s="18">
        <f t="shared" ref="AB767:AB770" si="129">(Z767/AA767)*1000</f>
        <v>0.97959183673469385</v>
      </c>
      <c r="AC767" t="s">
        <v>759</v>
      </c>
      <c r="AD767">
        <v>23.75</v>
      </c>
    </row>
    <row r="768" spans="1:30" x14ac:dyDescent="0.2">
      <c r="A768" s="1">
        <v>23214</v>
      </c>
      <c r="B768" s="1" t="s">
        <v>610</v>
      </c>
      <c r="C768" s="1" t="s">
        <v>47</v>
      </c>
      <c r="D768" s="1" t="s">
        <v>11</v>
      </c>
      <c r="E768" s="2">
        <v>6</v>
      </c>
      <c r="F768" s="1" t="s">
        <v>27</v>
      </c>
      <c r="G768" s="1">
        <v>19</v>
      </c>
      <c r="H768" s="1">
        <v>34.5</v>
      </c>
      <c r="I768" s="2">
        <v>0</v>
      </c>
      <c r="J768" s="2">
        <v>0</v>
      </c>
      <c r="K768" s="2">
        <v>0</v>
      </c>
      <c r="L768" s="2">
        <v>10</v>
      </c>
      <c r="M768" s="2">
        <v>34</v>
      </c>
      <c r="N768" s="2">
        <v>0</v>
      </c>
      <c r="O768" s="2">
        <v>8</v>
      </c>
      <c r="P768" s="2">
        <v>1</v>
      </c>
      <c r="Q768" s="2">
        <v>100</v>
      </c>
      <c r="R768" s="2">
        <v>0.13</v>
      </c>
      <c r="S768" s="2">
        <v>1</v>
      </c>
      <c r="T768" s="2">
        <v>3</v>
      </c>
      <c r="U768" s="2">
        <v>0</v>
      </c>
      <c r="V768">
        <f t="shared" ref="V768:V831" si="130">J768+N768+U768</f>
        <v>0</v>
      </c>
      <c r="W768">
        <f t="shared" si="124"/>
        <v>11</v>
      </c>
      <c r="Y768">
        <f t="shared" si="122"/>
        <v>37</v>
      </c>
      <c r="Z768" s="2">
        <v>4.7</v>
      </c>
      <c r="AA768">
        <v>6100</v>
      </c>
      <c r="AB768" s="18">
        <f t="shared" si="129"/>
        <v>0.7704918032786886</v>
      </c>
      <c r="AC768" t="s">
        <v>759</v>
      </c>
      <c r="AD768">
        <v>23.75</v>
      </c>
    </row>
    <row r="769" spans="1:30" x14ac:dyDescent="0.2">
      <c r="A769" s="1">
        <v>23173</v>
      </c>
      <c r="B769" s="1" t="s">
        <v>167</v>
      </c>
      <c r="C769" s="1" t="s">
        <v>47</v>
      </c>
      <c r="D769" s="1" t="s">
        <v>11</v>
      </c>
      <c r="E769" s="2">
        <v>6</v>
      </c>
      <c r="F769" s="1" t="s">
        <v>27</v>
      </c>
      <c r="G769" s="1">
        <v>33</v>
      </c>
      <c r="H769" s="1">
        <v>60</v>
      </c>
      <c r="I769" s="2">
        <v>0</v>
      </c>
      <c r="J769" s="2">
        <v>0</v>
      </c>
      <c r="K769" s="2">
        <v>0</v>
      </c>
      <c r="L769" s="2">
        <v>12</v>
      </c>
      <c r="M769" s="2">
        <v>24</v>
      </c>
      <c r="N769" s="2">
        <v>0</v>
      </c>
      <c r="O769" s="2">
        <v>13</v>
      </c>
      <c r="P769" s="2">
        <v>1</v>
      </c>
      <c r="Q769" s="2">
        <v>100</v>
      </c>
      <c r="R769" s="2">
        <v>0.08</v>
      </c>
      <c r="S769" s="2">
        <v>1</v>
      </c>
      <c r="T769" s="2">
        <v>13</v>
      </c>
      <c r="U769" s="2">
        <v>0</v>
      </c>
      <c r="V769">
        <f t="shared" si="130"/>
        <v>0</v>
      </c>
      <c r="W769">
        <f t="shared" si="124"/>
        <v>13</v>
      </c>
      <c r="Y769">
        <f t="shared" si="122"/>
        <v>37</v>
      </c>
      <c r="Z769" s="2">
        <v>4.7</v>
      </c>
      <c r="AA769">
        <v>5100</v>
      </c>
      <c r="AB769" s="18">
        <f t="shared" si="129"/>
        <v>0.92156862745098034</v>
      </c>
      <c r="AC769" t="s">
        <v>759</v>
      </c>
      <c r="AD769">
        <v>23.75</v>
      </c>
    </row>
    <row r="770" spans="1:30" x14ac:dyDescent="0.2">
      <c r="A770" s="1">
        <v>23245</v>
      </c>
      <c r="B770" s="1" t="s">
        <v>245</v>
      </c>
      <c r="C770" s="1" t="s">
        <v>90</v>
      </c>
      <c r="D770" s="1" t="s">
        <v>11</v>
      </c>
      <c r="E770" s="2">
        <v>6</v>
      </c>
      <c r="F770" s="1" t="s">
        <v>102</v>
      </c>
      <c r="G770" s="1">
        <v>19</v>
      </c>
      <c r="H770" s="1">
        <v>29.7</v>
      </c>
      <c r="I770" s="2">
        <v>0</v>
      </c>
      <c r="J770" s="2">
        <v>0</v>
      </c>
      <c r="K770" s="2">
        <v>0</v>
      </c>
      <c r="L770" s="2">
        <v>9</v>
      </c>
      <c r="M770" s="2">
        <v>27</v>
      </c>
      <c r="N770" s="2">
        <v>0</v>
      </c>
      <c r="O770" s="2">
        <v>6</v>
      </c>
      <c r="P770" s="2">
        <v>2</v>
      </c>
      <c r="Q770" s="2">
        <v>100</v>
      </c>
      <c r="R770" s="2">
        <v>0.33</v>
      </c>
      <c r="S770" s="2">
        <v>1</v>
      </c>
      <c r="T770" s="2">
        <v>9</v>
      </c>
      <c r="U770" s="2">
        <v>0</v>
      </c>
      <c r="V770">
        <f t="shared" si="130"/>
        <v>0</v>
      </c>
      <c r="W770">
        <f t="shared" si="124"/>
        <v>11</v>
      </c>
      <c r="Y770">
        <f t="shared" si="122"/>
        <v>36</v>
      </c>
      <c r="Z770" s="2">
        <v>4.5999999999999996</v>
      </c>
      <c r="AA770">
        <v>5200</v>
      </c>
      <c r="AB770" s="18">
        <f t="shared" si="129"/>
        <v>0.88461538461538447</v>
      </c>
      <c r="AC770" t="s">
        <v>759</v>
      </c>
      <c r="AD770">
        <v>24.75</v>
      </c>
    </row>
    <row r="771" spans="1:30" x14ac:dyDescent="0.2">
      <c r="A771" s="1">
        <v>18944</v>
      </c>
      <c r="B771" s="1" t="s">
        <v>173</v>
      </c>
      <c r="C771" s="1" t="s">
        <v>63</v>
      </c>
      <c r="D771" s="1" t="s">
        <v>11</v>
      </c>
      <c r="E771" s="2">
        <v>6</v>
      </c>
      <c r="F771" s="1" t="s">
        <v>7</v>
      </c>
      <c r="G771" s="1">
        <v>19</v>
      </c>
      <c r="H771" s="1">
        <v>29.7</v>
      </c>
      <c r="I771" s="2">
        <v>0</v>
      </c>
      <c r="J771" s="2">
        <v>0</v>
      </c>
      <c r="K771" s="2">
        <v>0</v>
      </c>
      <c r="L771" s="2">
        <v>6</v>
      </c>
      <c r="M771" s="2">
        <v>23</v>
      </c>
      <c r="N771" s="2">
        <v>0</v>
      </c>
      <c r="O771" s="2">
        <v>4</v>
      </c>
      <c r="P771" s="2">
        <v>1</v>
      </c>
      <c r="Q771" s="2">
        <v>100</v>
      </c>
      <c r="R771" s="2">
        <v>0.25</v>
      </c>
      <c r="S771" s="2">
        <v>1</v>
      </c>
      <c r="T771" s="2">
        <v>11</v>
      </c>
      <c r="U771" s="2">
        <v>0</v>
      </c>
      <c r="V771">
        <f t="shared" si="130"/>
        <v>0</v>
      </c>
      <c r="W771">
        <f t="shared" si="124"/>
        <v>7</v>
      </c>
      <c r="Y771">
        <f t="shared" si="122"/>
        <v>34</v>
      </c>
      <c r="Z771" s="2">
        <v>4.4000000000000004</v>
      </c>
      <c r="AB771"/>
      <c r="AC771" t="s">
        <v>752</v>
      </c>
      <c r="AD771">
        <v>27.75</v>
      </c>
    </row>
    <row r="772" spans="1:30" x14ac:dyDescent="0.2">
      <c r="A772" s="1">
        <v>25889</v>
      </c>
      <c r="B772" s="1" t="s">
        <v>193</v>
      </c>
      <c r="C772" s="1" t="s">
        <v>113</v>
      </c>
      <c r="D772" s="1" t="s">
        <v>11</v>
      </c>
      <c r="E772" s="2">
        <v>6</v>
      </c>
      <c r="F772" s="1" t="s">
        <v>19</v>
      </c>
      <c r="G772" s="1">
        <v>15</v>
      </c>
      <c r="H772" s="1">
        <v>18.3</v>
      </c>
      <c r="I772" s="2">
        <v>0</v>
      </c>
      <c r="J772" s="2">
        <v>0</v>
      </c>
      <c r="K772" s="2">
        <v>0</v>
      </c>
      <c r="L772" s="2">
        <v>3</v>
      </c>
      <c r="M772" s="2">
        <v>12</v>
      </c>
      <c r="N772" s="2">
        <v>0</v>
      </c>
      <c r="O772" s="2">
        <v>9</v>
      </c>
      <c r="P772" s="2">
        <v>2</v>
      </c>
      <c r="Q772" s="2">
        <v>100</v>
      </c>
      <c r="R772" s="2">
        <v>0.22</v>
      </c>
      <c r="S772" s="2">
        <v>2</v>
      </c>
      <c r="T772" s="2">
        <v>12</v>
      </c>
      <c r="U772" s="2">
        <v>0</v>
      </c>
      <c r="V772">
        <f t="shared" si="130"/>
        <v>0</v>
      </c>
      <c r="W772">
        <f t="shared" si="124"/>
        <v>5</v>
      </c>
      <c r="Y772">
        <f t="shared" si="122"/>
        <v>24</v>
      </c>
      <c r="Z772" s="2">
        <v>4.4000000000000004</v>
      </c>
      <c r="AA772">
        <v>4000</v>
      </c>
      <c r="AB772" s="18">
        <f t="shared" ref="AB772:AB773" si="131">(Z772/AA772)*1000</f>
        <v>1.1000000000000001</v>
      </c>
      <c r="AC772" t="s">
        <v>759</v>
      </c>
      <c r="AD772">
        <v>16</v>
      </c>
    </row>
    <row r="773" spans="1:30" x14ac:dyDescent="0.2">
      <c r="A773" s="1">
        <v>24238</v>
      </c>
      <c r="B773" s="1" t="s">
        <v>247</v>
      </c>
      <c r="C773" s="1" t="s">
        <v>102</v>
      </c>
      <c r="D773" s="1" t="s">
        <v>11</v>
      </c>
      <c r="E773" s="2">
        <v>6</v>
      </c>
      <c r="F773" s="1" t="s">
        <v>90</v>
      </c>
      <c r="G773" s="1">
        <v>22</v>
      </c>
      <c r="H773" s="1">
        <v>39.299999999999997</v>
      </c>
      <c r="I773" s="2">
        <v>0</v>
      </c>
      <c r="J773" s="2">
        <v>0</v>
      </c>
      <c r="K773" s="2">
        <v>0</v>
      </c>
      <c r="L773" s="2">
        <v>8</v>
      </c>
      <c r="M773" s="2">
        <v>21</v>
      </c>
      <c r="N773" s="2">
        <v>0</v>
      </c>
      <c r="O773" s="2">
        <v>4</v>
      </c>
      <c r="P773" s="2">
        <v>1</v>
      </c>
      <c r="Q773" s="2">
        <v>100</v>
      </c>
      <c r="R773" s="2">
        <v>0.25</v>
      </c>
      <c r="S773" s="2">
        <v>1</v>
      </c>
      <c r="T773" s="2">
        <v>11</v>
      </c>
      <c r="U773" s="2">
        <v>0</v>
      </c>
      <c r="V773">
        <f t="shared" si="130"/>
        <v>0</v>
      </c>
      <c r="W773">
        <f t="shared" si="124"/>
        <v>9</v>
      </c>
      <c r="Y773">
        <f t="shared" si="122"/>
        <v>32</v>
      </c>
      <c r="Z773" s="2">
        <v>4.2</v>
      </c>
      <c r="AA773">
        <v>4700</v>
      </c>
      <c r="AB773" s="18">
        <f t="shared" si="131"/>
        <v>0.89361702127659581</v>
      </c>
      <c r="AC773" t="s">
        <v>759</v>
      </c>
      <c r="AD773">
        <v>21.25</v>
      </c>
    </row>
    <row r="774" spans="1:30" x14ac:dyDescent="0.2">
      <c r="A774" s="1">
        <v>21674</v>
      </c>
      <c r="B774" s="1" t="s">
        <v>216</v>
      </c>
      <c r="C774" s="1" t="s">
        <v>24</v>
      </c>
      <c r="D774" s="1" t="s">
        <v>11</v>
      </c>
      <c r="E774" s="2">
        <v>6</v>
      </c>
      <c r="F774" s="1" t="s">
        <v>76</v>
      </c>
      <c r="G774" s="1">
        <v>30</v>
      </c>
      <c r="H774" s="1">
        <v>50</v>
      </c>
      <c r="I774" s="2">
        <v>0</v>
      </c>
      <c r="J774" s="2">
        <v>0</v>
      </c>
      <c r="K774" s="2">
        <v>0</v>
      </c>
      <c r="L774" s="2">
        <v>14</v>
      </c>
      <c r="M774" s="2">
        <v>40</v>
      </c>
      <c r="N774" s="2">
        <v>0</v>
      </c>
      <c r="O774" s="2">
        <v>8</v>
      </c>
      <c r="P774" s="2">
        <v>1</v>
      </c>
      <c r="Q774" s="2">
        <v>100</v>
      </c>
      <c r="R774" s="2">
        <v>0.13</v>
      </c>
      <c r="S774" s="2">
        <v>0</v>
      </c>
      <c r="T774" s="2">
        <v>0</v>
      </c>
      <c r="U774" s="2">
        <v>0</v>
      </c>
      <c r="V774">
        <f t="shared" si="130"/>
        <v>0</v>
      </c>
      <c r="W774">
        <f t="shared" si="124"/>
        <v>15</v>
      </c>
      <c r="Y774">
        <f t="shared" si="122"/>
        <v>40</v>
      </c>
      <c r="Z774" s="2">
        <v>4</v>
      </c>
      <c r="AB774"/>
      <c r="AC774" t="s">
        <v>752</v>
      </c>
      <c r="AD774">
        <v>25.25</v>
      </c>
    </row>
    <row r="775" spans="1:30" x14ac:dyDescent="0.2">
      <c r="A775" s="1">
        <v>23190</v>
      </c>
      <c r="B775" s="1" t="s">
        <v>605</v>
      </c>
      <c r="C775" s="1" t="s">
        <v>10</v>
      </c>
      <c r="D775" s="1" t="s">
        <v>11</v>
      </c>
      <c r="E775" s="2">
        <v>6</v>
      </c>
      <c r="F775" s="1" t="s">
        <v>26</v>
      </c>
      <c r="G775" s="1">
        <v>5</v>
      </c>
      <c r="H775" s="1">
        <v>7.2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5</v>
      </c>
      <c r="P775" s="2">
        <v>3</v>
      </c>
      <c r="Q775" s="2">
        <v>100</v>
      </c>
      <c r="R775" s="2">
        <v>0.6</v>
      </c>
      <c r="S775" s="2">
        <v>3</v>
      </c>
      <c r="T775" s="2">
        <v>8</v>
      </c>
      <c r="U775" s="2">
        <v>0</v>
      </c>
      <c r="V775">
        <f t="shared" si="130"/>
        <v>0</v>
      </c>
      <c r="W775">
        <f t="shared" si="124"/>
        <v>3</v>
      </c>
      <c r="Y775">
        <f t="shared" si="122"/>
        <v>8</v>
      </c>
      <c r="Z775" s="2">
        <v>3.8</v>
      </c>
      <c r="AA775">
        <v>4400</v>
      </c>
      <c r="AB775" s="18">
        <f t="shared" ref="AB775:AB777" si="132">(Z775/AA775)*1000</f>
        <v>0.86363636363636365</v>
      </c>
      <c r="AC775" t="s">
        <v>759</v>
      </c>
      <c r="AD775">
        <v>22</v>
      </c>
    </row>
    <row r="776" spans="1:30" x14ac:dyDescent="0.2">
      <c r="A776" s="1">
        <v>25946</v>
      </c>
      <c r="B776" s="1" t="s">
        <v>112</v>
      </c>
      <c r="C776" s="1" t="s">
        <v>113</v>
      </c>
      <c r="D776" s="1" t="s">
        <v>11</v>
      </c>
      <c r="E776" s="2">
        <v>6</v>
      </c>
      <c r="F776" s="1" t="s">
        <v>19</v>
      </c>
      <c r="G776" s="1">
        <v>33</v>
      </c>
      <c r="H776" s="1">
        <v>40.200000000000003</v>
      </c>
      <c r="I776" s="2">
        <v>0</v>
      </c>
      <c r="J776" s="2">
        <v>0</v>
      </c>
      <c r="K776" s="2">
        <v>0</v>
      </c>
      <c r="L776" s="2">
        <v>12</v>
      </c>
      <c r="M776" s="2">
        <v>36</v>
      </c>
      <c r="N776" s="2">
        <v>0</v>
      </c>
      <c r="O776" s="2">
        <v>15</v>
      </c>
      <c r="P776" s="2">
        <v>0</v>
      </c>
      <c r="Q776" s="2">
        <v>0</v>
      </c>
      <c r="R776" s="2">
        <v>7.0000000000000007E-2</v>
      </c>
      <c r="S776" s="2">
        <v>0</v>
      </c>
      <c r="T776" s="2">
        <v>0</v>
      </c>
      <c r="U776" s="2">
        <v>0</v>
      </c>
      <c r="V776">
        <f t="shared" si="130"/>
        <v>0</v>
      </c>
      <c r="W776">
        <f t="shared" si="124"/>
        <v>12</v>
      </c>
      <c r="Y776">
        <f t="shared" si="122"/>
        <v>36</v>
      </c>
      <c r="Z776" s="2">
        <v>3.6</v>
      </c>
      <c r="AA776">
        <v>5900</v>
      </c>
      <c r="AB776" s="18">
        <f t="shared" si="132"/>
        <v>0.61016949152542366</v>
      </c>
      <c r="AC776" t="s">
        <v>759</v>
      </c>
      <c r="AD776">
        <v>16</v>
      </c>
    </row>
    <row r="777" spans="1:30" x14ac:dyDescent="0.2">
      <c r="A777" s="1">
        <v>23273</v>
      </c>
      <c r="B777" s="1" t="s">
        <v>400</v>
      </c>
      <c r="C777" s="1" t="s">
        <v>49</v>
      </c>
      <c r="D777" s="1" t="s">
        <v>11</v>
      </c>
      <c r="E777" s="2">
        <v>6</v>
      </c>
      <c r="F777" s="1" t="s">
        <v>43</v>
      </c>
      <c r="G777" s="1">
        <v>20</v>
      </c>
      <c r="H777" s="1">
        <v>31.2</v>
      </c>
      <c r="I777" s="2">
        <v>0</v>
      </c>
      <c r="J777" s="2">
        <v>0</v>
      </c>
      <c r="K777" s="2">
        <v>0</v>
      </c>
      <c r="L777" s="2">
        <v>6</v>
      </c>
      <c r="M777" s="2">
        <v>14</v>
      </c>
      <c r="N777" s="2">
        <v>0</v>
      </c>
      <c r="O777" s="2">
        <v>8</v>
      </c>
      <c r="P777" s="2">
        <v>1</v>
      </c>
      <c r="Q777" s="2">
        <v>100</v>
      </c>
      <c r="R777" s="2">
        <v>0.13</v>
      </c>
      <c r="S777" s="2">
        <v>1</v>
      </c>
      <c r="T777" s="2">
        <v>9</v>
      </c>
      <c r="U777" s="2">
        <v>0</v>
      </c>
      <c r="V777">
        <f t="shared" si="130"/>
        <v>0</v>
      </c>
      <c r="W777">
        <f t="shared" si="124"/>
        <v>7</v>
      </c>
      <c r="Y777">
        <f t="shared" si="122"/>
        <v>23</v>
      </c>
      <c r="Z777" s="2">
        <v>3.3</v>
      </c>
      <c r="AA777">
        <v>5000</v>
      </c>
      <c r="AB777" s="18">
        <f t="shared" si="132"/>
        <v>0.66</v>
      </c>
      <c r="AC777" t="s">
        <v>759</v>
      </c>
      <c r="AD777">
        <v>23.75</v>
      </c>
    </row>
    <row r="778" spans="1:30" x14ac:dyDescent="0.2">
      <c r="A778" s="1">
        <v>21802</v>
      </c>
      <c r="B778" s="1" t="s">
        <v>611</v>
      </c>
      <c r="C778" s="1" t="s">
        <v>39</v>
      </c>
      <c r="D778" s="1" t="s">
        <v>11</v>
      </c>
      <c r="E778" s="2">
        <v>6</v>
      </c>
      <c r="F778" s="1" t="s">
        <v>21</v>
      </c>
      <c r="G778" s="1">
        <v>8</v>
      </c>
      <c r="H778" s="1">
        <v>14</v>
      </c>
      <c r="I778" s="2">
        <v>0</v>
      </c>
      <c r="J778" s="2">
        <v>0</v>
      </c>
      <c r="K778" s="2">
        <v>0</v>
      </c>
      <c r="L778" s="2">
        <v>1</v>
      </c>
      <c r="M778" s="2">
        <v>2</v>
      </c>
      <c r="N778" s="2">
        <v>0</v>
      </c>
      <c r="O778" s="2">
        <v>5</v>
      </c>
      <c r="P778" s="2">
        <v>2</v>
      </c>
      <c r="Q778" s="2">
        <v>100</v>
      </c>
      <c r="R778" s="2">
        <v>0.4</v>
      </c>
      <c r="S778" s="2">
        <v>2</v>
      </c>
      <c r="T778" s="2">
        <v>18</v>
      </c>
      <c r="U778" s="2">
        <v>0</v>
      </c>
      <c r="V778">
        <f t="shared" si="130"/>
        <v>0</v>
      </c>
      <c r="W778">
        <f t="shared" si="124"/>
        <v>3</v>
      </c>
      <c r="Y778">
        <f t="shared" si="122"/>
        <v>20</v>
      </c>
      <c r="Z778" s="2">
        <v>3</v>
      </c>
      <c r="AB778"/>
      <c r="AC778" t="s">
        <v>752</v>
      </c>
      <c r="AD778">
        <v>24</v>
      </c>
    </row>
    <row r="779" spans="1:30" x14ac:dyDescent="0.2">
      <c r="A779" s="1">
        <v>20837</v>
      </c>
      <c r="B779" s="1" t="s">
        <v>403</v>
      </c>
      <c r="C779" s="1" t="s">
        <v>14</v>
      </c>
      <c r="D779" s="1" t="s">
        <v>11</v>
      </c>
      <c r="E779" s="2">
        <v>6</v>
      </c>
      <c r="F779" s="1" t="s">
        <v>12</v>
      </c>
      <c r="G779" s="1">
        <v>24</v>
      </c>
      <c r="H779" s="1">
        <v>42.1</v>
      </c>
      <c r="I779" s="2">
        <v>0</v>
      </c>
      <c r="J779" s="2">
        <v>0</v>
      </c>
      <c r="K779" s="2">
        <v>0</v>
      </c>
      <c r="L779" s="2">
        <v>1</v>
      </c>
      <c r="M779" s="2">
        <v>5</v>
      </c>
      <c r="N779" s="2">
        <v>0</v>
      </c>
      <c r="O779" s="2">
        <v>15</v>
      </c>
      <c r="P779" s="2">
        <v>1</v>
      </c>
      <c r="Q779" s="2">
        <v>50</v>
      </c>
      <c r="R779" s="2">
        <v>0.13</v>
      </c>
      <c r="S779" s="2">
        <v>1</v>
      </c>
      <c r="T779" s="2">
        <v>11</v>
      </c>
      <c r="U779" s="2">
        <v>0</v>
      </c>
      <c r="V779">
        <f t="shared" si="130"/>
        <v>0</v>
      </c>
      <c r="W779">
        <f t="shared" si="124"/>
        <v>2</v>
      </c>
      <c r="Y779">
        <f t="shared" ref="Y779:Y842" si="133">M779+T779</f>
        <v>16</v>
      </c>
      <c r="Z779" s="2">
        <v>2.6</v>
      </c>
      <c r="AB779"/>
      <c r="AC779" t="s">
        <v>752</v>
      </c>
      <c r="AD779">
        <v>27</v>
      </c>
    </row>
    <row r="780" spans="1:30" x14ac:dyDescent="0.2">
      <c r="A780" s="1">
        <v>16815</v>
      </c>
      <c r="B780" s="1" t="s">
        <v>344</v>
      </c>
      <c r="C780" s="1" t="s">
        <v>30</v>
      </c>
      <c r="D780" s="1" t="s">
        <v>11</v>
      </c>
      <c r="E780" s="2">
        <v>6</v>
      </c>
      <c r="F780" s="1" t="s">
        <v>85</v>
      </c>
      <c r="G780" s="1">
        <v>3</v>
      </c>
      <c r="H780" s="1">
        <v>5.0999999999999996</v>
      </c>
      <c r="I780" s="2">
        <v>0</v>
      </c>
      <c r="J780" s="2">
        <v>0</v>
      </c>
      <c r="K780" s="2">
        <v>0</v>
      </c>
      <c r="L780" s="2">
        <v>1</v>
      </c>
      <c r="M780" s="2">
        <v>7</v>
      </c>
      <c r="N780" s="2">
        <v>0</v>
      </c>
      <c r="O780" s="2">
        <v>2</v>
      </c>
      <c r="P780" s="2">
        <v>1</v>
      </c>
      <c r="Q780" s="2">
        <v>100</v>
      </c>
      <c r="R780" s="2">
        <v>0.5</v>
      </c>
      <c r="S780" s="2">
        <v>1</v>
      </c>
      <c r="T780" s="2">
        <v>9</v>
      </c>
      <c r="U780" s="2">
        <v>0</v>
      </c>
      <c r="V780">
        <f t="shared" si="130"/>
        <v>0</v>
      </c>
      <c r="W780">
        <f t="shared" si="124"/>
        <v>2</v>
      </c>
      <c r="Y780">
        <f t="shared" si="133"/>
        <v>16</v>
      </c>
      <c r="Z780" s="2">
        <v>2.6</v>
      </c>
      <c r="AA780">
        <v>4000</v>
      </c>
      <c r="AB780" s="18">
        <f t="shared" ref="AB780:AB787" si="134">(Z780/AA780)*1000</f>
        <v>0.65</v>
      </c>
      <c r="AC780" t="s">
        <v>759</v>
      </c>
      <c r="AD780">
        <v>28</v>
      </c>
    </row>
    <row r="781" spans="1:30" x14ac:dyDescent="0.2">
      <c r="A781" s="1">
        <v>24116</v>
      </c>
      <c r="B781" s="1" t="s">
        <v>269</v>
      </c>
      <c r="C781" s="1" t="s">
        <v>29</v>
      </c>
      <c r="D781" s="1" t="s">
        <v>11</v>
      </c>
      <c r="E781" s="2">
        <v>6</v>
      </c>
      <c r="F781" s="1" t="s">
        <v>16</v>
      </c>
      <c r="G781" s="1">
        <v>12</v>
      </c>
      <c r="H781" s="1">
        <v>22.6</v>
      </c>
      <c r="I781" s="2">
        <v>0</v>
      </c>
      <c r="J781" s="2">
        <v>0</v>
      </c>
      <c r="K781" s="2">
        <v>0</v>
      </c>
      <c r="L781" s="2">
        <v>5</v>
      </c>
      <c r="M781" s="2">
        <v>23</v>
      </c>
      <c r="N781" s="2">
        <v>0</v>
      </c>
      <c r="O781" s="2">
        <v>4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>
        <f t="shared" si="130"/>
        <v>0</v>
      </c>
      <c r="W781">
        <f t="shared" si="124"/>
        <v>5</v>
      </c>
      <c r="Y781">
        <f t="shared" si="133"/>
        <v>23</v>
      </c>
      <c r="Z781" s="2">
        <v>2.2999999999999998</v>
      </c>
      <c r="AA781">
        <v>4800</v>
      </c>
      <c r="AB781" s="18">
        <f t="shared" si="134"/>
        <v>0.47916666666666663</v>
      </c>
      <c r="AC781" t="s">
        <v>759</v>
      </c>
      <c r="AD781">
        <v>25.75</v>
      </c>
    </row>
    <row r="782" spans="1:30" x14ac:dyDescent="0.2">
      <c r="A782" s="1">
        <v>25986</v>
      </c>
      <c r="B782" s="1" t="s">
        <v>612</v>
      </c>
      <c r="C782" s="1" t="s">
        <v>27</v>
      </c>
      <c r="D782" s="1" t="s">
        <v>11</v>
      </c>
      <c r="E782" s="2">
        <v>6</v>
      </c>
      <c r="F782" s="1" t="s">
        <v>47</v>
      </c>
      <c r="G782" s="1">
        <v>18</v>
      </c>
      <c r="H782" s="1">
        <v>23.7</v>
      </c>
      <c r="I782" s="2">
        <v>0</v>
      </c>
      <c r="J782" s="2">
        <v>0</v>
      </c>
      <c r="K782" s="2">
        <v>0</v>
      </c>
      <c r="L782" s="2">
        <v>1</v>
      </c>
      <c r="M782" s="2">
        <v>2</v>
      </c>
      <c r="N782" s="2">
        <v>0</v>
      </c>
      <c r="O782" s="2">
        <v>12</v>
      </c>
      <c r="P782" s="2">
        <v>1</v>
      </c>
      <c r="Q782" s="2">
        <v>50</v>
      </c>
      <c r="R782" s="2">
        <v>0.17</v>
      </c>
      <c r="S782" s="2">
        <v>1</v>
      </c>
      <c r="T782" s="2">
        <v>10</v>
      </c>
      <c r="U782" s="2">
        <v>0</v>
      </c>
      <c r="V782">
        <f t="shared" si="130"/>
        <v>0</v>
      </c>
      <c r="W782">
        <f t="shared" ref="W782:W845" si="135">L782+P782</f>
        <v>2</v>
      </c>
      <c r="Y782">
        <f t="shared" si="133"/>
        <v>12</v>
      </c>
      <c r="Z782" s="2">
        <v>2.2000000000000002</v>
      </c>
      <c r="AA782">
        <v>4000</v>
      </c>
      <c r="AB782" s="18">
        <f t="shared" si="134"/>
        <v>0.55000000000000004</v>
      </c>
      <c r="AC782" t="s">
        <v>759</v>
      </c>
      <c r="AD782">
        <v>23.75</v>
      </c>
    </row>
    <row r="783" spans="1:30" x14ac:dyDescent="0.2">
      <c r="A783" s="1">
        <v>22546</v>
      </c>
      <c r="B783" s="1" t="s">
        <v>157</v>
      </c>
      <c r="C783" s="1" t="s">
        <v>90</v>
      </c>
      <c r="D783" s="1" t="s">
        <v>11</v>
      </c>
      <c r="E783" s="2">
        <v>6</v>
      </c>
      <c r="F783" s="1" t="s">
        <v>102</v>
      </c>
      <c r="G783" s="1">
        <v>46</v>
      </c>
      <c r="H783" s="1">
        <v>71.900000000000006</v>
      </c>
      <c r="I783" s="2">
        <v>0</v>
      </c>
      <c r="J783" s="2">
        <v>0</v>
      </c>
      <c r="K783" s="2">
        <v>0</v>
      </c>
      <c r="L783" s="2">
        <v>13</v>
      </c>
      <c r="M783" s="2">
        <v>18</v>
      </c>
      <c r="N783" s="2">
        <v>0</v>
      </c>
      <c r="O783" s="2">
        <v>15</v>
      </c>
      <c r="P783" s="2">
        <v>1</v>
      </c>
      <c r="Q783" s="2">
        <v>100</v>
      </c>
      <c r="R783" s="2">
        <v>7.0000000000000007E-2</v>
      </c>
      <c r="S783" s="2">
        <v>0</v>
      </c>
      <c r="T783" s="2">
        <v>0</v>
      </c>
      <c r="U783" s="2">
        <v>0</v>
      </c>
      <c r="V783">
        <f t="shared" si="130"/>
        <v>0</v>
      </c>
      <c r="W783">
        <f t="shared" si="135"/>
        <v>14</v>
      </c>
      <c r="Y783">
        <f t="shared" si="133"/>
        <v>18</v>
      </c>
      <c r="Z783" s="2">
        <v>1.8</v>
      </c>
      <c r="AA783">
        <v>5300</v>
      </c>
      <c r="AB783" s="18">
        <f t="shared" si="134"/>
        <v>0.339622641509434</v>
      </c>
      <c r="AC783" t="s">
        <v>759</v>
      </c>
      <c r="AD783">
        <v>24.75</v>
      </c>
    </row>
    <row r="784" spans="1:30" x14ac:dyDescent="0.2">
      <c r="A784" s="1">
        <v>25948</v>
      </c>
      <c r="B784" s="1" t="s">
        <v>389</v>
      </c>
      <c r="C784" s="1" t="s">
        <v>35</v>
      </c>
      <c r="D784" s="1" t="s">
        <v>11</v>
      </c>
      <c r="E784" s="2">
        <v>6</v>
      </c>
      <c r="F784" s="1" t="s">
        <v>22</v>
      </c>
      <c r="G784" s="1">
        <v>8</v>
      </c>
      <c r="H784" s="1">
        <v>11.9</v>
      </c>
      <c r="I784" s="2">
        <v>0</v>
      </c>
      <c r="J784" s="2">
        <v>0</v>
      </c>
      <c r="K784" s="2">
        <v>0</v>
      </c>
      <c r="L784" s="2">
        <v>3</v>
      </c>
      <c r="M784" s="2">
        <v>17</v>
      </c>
      <c r="N784" s="2">
        <v>0</v>
      </c>
      <c r="O784" s="2">
        <v>1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>
        <f t="shared" si="130"/>
        <v>0</v>
      </c>
      <c r="W784">
        <f t="shared" si="135"/>
        <v>3</v>
      </c>
      <c r="Y784">
        <f t="shared" si="133"/>
        <v>17</v>
      </c>
      <c r="Z784" s="2">
        <v>1.7</v>
      </c>
      <c r="AA784">
        <v>4300</v>
      </c>
      <c r="AB784" s="18">
        <f t="shared" si="134"/>
        <v>0.39534883720930231</v>
      </c>
      <c r="AC784" t="s">
        <v>759</v>
      </c>
      <c r="AD784">
        <v>22.75</v>
      </c>
    </row>
    <row r="785" spans="1:30" x14ac:dyDescent="0.2">
      <c r="A785" s="1">
        <v>24309</v>
      </c>
      <c r="B785" s="1" t="s">
        <v>262</v>
      </c>
      <c r="C785" s="1" t="s">
        <v>37</v>
      </c>
      <c r="D785" s="1" t="s">
        <v>11</v>
      </c>
      <c r="E785" s="2">
        <v>6</v>
      </c>
      <c r="F785" s="1" t="s">
        <v>18</v>
      </c>
      <c r="G785" s="1">
        <v>11</v>
      </c>
      <c r="H785" s="1">
        <v>18</v>
      </c>
      <c r="I785" s="2">
        <v>0</v>
      </c>
      <c r="J785" s="2">
        <v>0</v>
      </c>
      <c r="K785" s="2">
        <v>0</v>
      </c>
      <c r="L785" s="2">
        <v>3</v>
      </c>
      <c r="M785" s="2">
        <v>11</v>
      </c>
      <c r="N785" s="2">
        <v>0</v>
      </c>
      <c r="O785" s="2">
        <v>6</v>
      </c>
      <c r="P785" s="2">
        <v>1</v>
      </c>
      <c r="Q785" s="2">
        <v>100</v>
      </c>
      <c r="R785" s="2">
        <v>0.17</v>
      </c>
      <c r="S785" s="2">
        <v>1</v>
      </c>
      <c r="T785" s="2">
        <v>-4</v>
      </c>
      <c r="U785" s="2">
        <v>0</v>
      </c>
      <c r="V785">
        <f t="shared" si="130"/>
        <v>0</v>
      </c>
      <c r="W785">
        <f t="shared" si="135"/>
        <v>4</v>
      </c>
      <c r="Y785">
        <f t="shared" si="133"/>
        <v>7</v>
      </c>
      <c r="Z785" s="2">
        <v>1.7</v>
      </c>
      <c r="AA785">
        <v>4100</v>
      </c>
      <c r="AB785" s="18">
        <f t="shared" si="134"/>
        <v>0.41463414634146339</v>
      </c>
      <c r="AC785" t="s">
        <v>759</v>
      </c>
      <c r="AD785">
        <v>29.5</v>
      </c>
    </row>
    <row r="786" spans="1:30" x14ac:dyDescent="0.2">
      <c r="A786" s="1">
        <v>26040</v>
      </c>
      <c r="B786" s="1" t="s">
        <v>423</v>
      </c>
      <c r="C786" s="1" t="s">
        <v>19</v>
      </c>
      <c r="D786" s="1" t="s">
        <v>11</v>
      </c>
      <c r="E786" s="2">
        <v>6</v>
      </c>
      <c r="F786" s="1" t="s">
        <v>113</v>
      </c>
      <c r="G786" s="1">
        <v>11</v>
      </c>
      <c r="H786" s="1">
        <v>18.600000000000001</v>
      </c>
      <c r="I786" s="2">
        <v>0</v>
      </c>
      <c r="J786" s="2">
        <v>0</v>
      </c>
      <c r="K786" s="2">
        <v>0</v>
      </c>
      <c r="L786" s="2">
        <v>6</v>
      </c>
      <c r="M786" s="2">
        <v>15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>
        <f t="shared" si="130"/>
        <v>0</v>
      </c>
      <c r="W786">
        <f t="shared" si="135"/>
        <v>6</v>
      </c>
      <c r="Y786">
        <f t="shared" si="133"/>
        <v>15</v>
      </c>
      <c r="Z786" s="2">
        <v>1.5</v>
      </c>
      <c r="AA786">
        <v>4400</v>
      </c>
      <c r="AB786" s="18">
        <f t="shared" si="134"/>
        <v>0.34090909090909094</v>
      </c>
      <c r="AC786" t="s">
        <v>759</v>
      </c>
      <c r="AD786">
        <v>22</v>
      </c>
    </row>
    <row r="787" spans="1:30" x14ac:dyDescent="0.2">
      <c r="A787" s="1">
        <v>25953</v>
      </c>
      <c r="B787" s="1" t="s">
        <v>613</v>
      </c>
      <c r="C787" s="1" t="s">
        <v>43</v>
      </c>
      <c r="D787" s="1" t="s">
        <v>11</v>
      </c>
      <c r="E787" s="2">
        <v>6</v>
      </c>
      <c r="F787" s="1" t="s">
        <v>49</v>
      </c>
      <c r="G787" s="1">
        <v>14</v>
      </c>
      <c r="H787" s="1">
        <v>23.7</v>
      </c>
      <c r="I787" s="2">
        <v>0</v>
      </c>
      <c r="J787" s="2">
        <v>0</v>
      </c>
      <c r="K787" s="2">
        <v>0</v>
      </c>
      <c r="L787" s="2">
        <v>2</v>
      </c>
      <c r="M787" s="2">
        <v>1</v>
      </c>
      <c r="N787" s="2">
        <v>0</v>
      </c>
      <c r="O787" s="2">
        <v>4</v>
      </c>
      <c r="P787" s="2">
        <v>1</v>
      </c>
      <c r="Q787" s="2">
        <v>100</v>
      </c>
      <c r="R787" s="2">
        <v>0.25</v>
      </c>
      <c r="S787" s="2">
        <v>1</v>
      </c>
      <c r="T787" s="2">
        <v>1</v>
      </c>
      <c r="U787" s="2">
        <v>0</v>
      </c>
      <c r="V787">
        <f t="shared" si="130"/>
        <v>0</v>
      </c>
      <c r="W787">
        <f t="shared" si="135"/>
        <v>3</v>
      </c>
      <c r="Y787">
        <f t="shared" si="133"/>
        <v>2</v>
      </c>
      <c r="Z787" s="2">
        <v>1.2</v>
      </c>
      <c r="AA787">
        <v>4600</v>
      </c>
      <c r="AB787" s="18">
        <f t="shared" si="134"/>
        <v>0.2608695652173913</v>
      </c>
      <c r="AC787" t="s">
        <v>759</v>
      </c>
      <c r="AD787">
        <v>19.75</v>
      </c>
    </row>
    <row r="788" spans="1:30" x14ac:dyDescent="0.2">
      <c r="A788" s="1">
        <v>25064</v>
      </c>
      <c r="B788" s="1" t="s">
        <v>348</v>
      </c>
      <c r="C788" s="1" t="s">
        <v>76</v>
      </c>
      <c r="D788" s="1" t="s">
        <v>11</v>
      </c>
      <c r="E788" s="2">
        <v>6</v>
      </c>
      <c r="F788" s="1" t="s">
        <v>24</v>
      </c>
      <c r="G788" s="1">
        <v>15</v>
      </c>
      <c r="H788" s="1">
        <v>26.3</v>
      </c>
      <c r="I788" s="2">
        <v>0</v>
      </c>
      <c r="J788" s="2">
        <v>0</v>
      </c>
      <c r="K788" s="2">
        <v>0</v>
      </c>
      <c r="L788" s="2">
        <v>2</v>
      </c>
      <c r="M788" s="2">
        <v>2</v>
      </c>
      <c r="N788" s="2">
        <v>0</v>
      </c>
      <c r="O788" s="2">
        <v>8</v>
      </c>
      <c r="P788" s="2">
        <v>1</v>
      </c>
      <c r="Q788" s="2">
        <v>100</v>
      </c>
      <c r="R788" s="2">
        <v>0.13</v>
      </c>
      <c r="S788" s="2">
        <v>1</v>
      </c>
      <c r="T788" s="2">
        <v>-1</v>
      </c>
      <c r="U788" s="2">
        <v>0</v>
      </c>
      <c r="V788">
        <f t="shared" si="130"/>
        <v>0</v>
      </c>
      <c r="W788">
        <f t="shared" si="135"/>
        <v>3</v>
      </c>
      <c r="Y788">
        <f t="shared" si="133"/>
        <v>1</v>
      </c>
      <c r="Z788" s="2">
        <v>1.1000000000000001</v>
      </c>
      <c r="AB788"/>
      <c r="AC788" t="s">
        <v>752</v>
      </c>
      <c r="AD788">
        <v>18.25</v>
      </c>
    </row>
    <row r="789" spans="1:30" x14ac:dyDescent="0.2">
      <c r="A789" s="1">
        <v>20941</v>
      </c>
      <c r="B789" s="1" t="s">
        <v>398</v>
      </c>
      <c r="C789" s="1" t="s">
        <v>21</v>
      </c>
      <c r="D789" s="1" t="s">
        <v>11</v>
      </c>
      <c r="E789" s="2">
        <v>6</v>
      </c>
      <c r="F789" s="1" t="s">
        <v>39</v>
      </c>
      <c r="G789" s="1">
        <v>4</v>
      </c>
      <c r="H789" s="1">
        <v>6.1</v>
      </c>
      <c r="I789" s="2">
        <v>0</v>
      </c>
      <c r="J789" s="2">
        <v>0</v>
      </c>
      <c r="K789" s="2">
        <v>0</v>
      </c>
      <c r="L789" s="2">
        <v>3</v>
      </c>
      <c r="M789" s="2">
        <v>10</v>
      </c>
      <c r="N789" s="2">
        <v>0</v>
      </c>
      <c r="O789" s="2">
        <v>1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>
        <f t="shared" si="130"/>
        <v>0</v>
      </c>
      <c r="W789">
        <f t="shared" si="135"/>
        <v>3</v>
      </c>
      <c r="Y789">
        <f t="shared" si="133"/>
        <v>10</v>
      </c>
      <c r="Z789" s="2">
        <v>1</v>
      </c>
      <c r="AB789"/>
      <c r="AC789" t="s">
        <v>752</v>
      </c>
      <c r="AD789">
        <v>16</v>
      </c>
    </row>
    <row r="790" spans="1:30" x14ac:dyDescent="0.2">
      <c r="A790" s="1">
        <v>24372</v>
      </c>
      <c r="B790" s="1" t="s">
        <v>458</v>
      </c>
      <c r="C790" s="1" t="s">
        <v>8</v>
      </c>
      <c r="D790" s="1" t="s">
        <v>11</v>
      </c>
      <c r="E790" s="2">
        <v>6</v>
      </c>
      <c r="F790" s="1" t="s">
        <v>5</v>
      </c>
      <c r="G790" s="1">
        <v>3</v>
      </c>
      <c r="H790" s="1">
        <v>4.7</v>
      </c>
      <c r="I790" s="2">
        <v>0</v>
      </c>
      <c r="J790" s="2">
        <v>0</v>
      </c>
      <c r="K790" s="2">
        <v>0</v>
      </c>
      <c r="L790" s="2">
        <v>1</v>
      </c>
      <c r="M790" s="2">
        <v>6</v>
      </c>
      <c r="N790" s="2">
        <v>0</v>
      </c>
      <c r="O790" s="2">
        <v>1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>
        <f t="shared" si="130"/>
        <v>0</v>
      </c>
      <c r="W790">
        <f t="shared" si="135"/>
        <v>1</v>
      </c>
      <c r="Y790">
        <f t="shared" si="133"/>
        <v>6</v>
      </c>
      <c r="Z790" s="2">
        <v>0.6</v>
      </c>
      <c r="AB790"/>
      <c r="AC790" t="s">
        <v>752</v>
      </c>
      <c r="AD790">
        <v>22</v>
      </c>
    </row>
    <row r="791" spans="1:30" x14ac:dyDescent="0.2">
      <c r="A791" s="1">
        <v>25092</v>
      </c>
      <c r="B791" s="1" t="s">
        <v>607</v>
      </c>
      <c r="C791" s="1" t="s">
        <v>21</v>
      </c>
      <c r="D791" s="1" t="s">
        <v>11</v>
      </c>
      <c r="E791" s="2">
        <v>6</v>
      </c>
      <c r="F791" s="1" t="s">
        <v>39</v>
      </c>
      <c r="G791" s="1">
        <v>21</v>
      </c>
      <c r="H791" s="1">
        <v>31.8</v>
      </c>
      <c r="I791" s="2">
        <v>0</v>
      </c>
      <c r="J791" s="2">
        <v>0</v>
      </c>
      <c r="K791" s="2">
        <v>0</v>
      </c>
      <c r="L791" s="2">
        <v>4</v>
      </c>
      <c r="M791" s="2">
        <v>6</v>
      </c>
      <c r="N791" s="2">
        <v>0</v>
      </c>
      <c r="O791" s="2">
        <v>6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>
        <f t="shared" si="130"/>
        <v>0</v>
      </c>
      <c r="W791">
        <f t="shared" si="135"/>
        <v>4</v>
      </c>
      <c r="Y791">
        <f t="shared" si="133"/>
        <v>6</v>
      </c>
      <c r="Z791" s="2">
        <v>0.6</v>
      </c>
      <c r="AB791"/>
      <c r="AC791" t="s">
        <v>752</v>
      </c>
      <c r="AD791">
        <v>16</v>
      </c>
    </row>
    <row r="792" spans="1:30" x14ac:dyDescent="0.2">
      <c r="A792" s="1">
        <v>23192</v>
      </c>
      <c r="B792" s="1" t="s">
        <v>357</v>
      </c>
      <c r="C792" s="1" t="s">
        <v>37</v>
      </c>
      <c r="D792" s="1" t="s">
        <v>11</v>
      </c>
      <c r="E792" s="2">
        <v>6</v>
      </c>
      <c r="F792" s="1" t="s">
        <v>18</v>
      </c>
      <c r="G792" s="1">
        <v>5</v>
      </c>
      <c r="H792" s="1">
        <v>8.1999999999999993</v>
      </c>
      <c r="I792" s="2">
        <v>0</v>
      </c>
      <c r="J792" s="2">
        <v>0</v>
      </c>
      <c r="K792" s="2">
        <v>0</v>
      </c>
      <c r="L792" s="2">
        <v>1</v>
      </c>
      <c r="M792" s="2">
        <v>1</v>
      </c>
      <c r="N792" s="2">
        <v>0</v>
      </c>
      <c r="O792" s="2">
        <v>1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>
        <f t="shared" si="130"/>
        <v>0</v>
      </c>
      <c r="W792">
        <f t="shared" si="135"/>
        <v>1</v>
      </c>
      <c r="Y792">
        <f t="shared" si="133"/>
        <v>1</v>
      </c>
      <c r="Z792" s="2">
        <v>0.1</v>
      </c>
      <c r="AA792">
        <v>4000</v>
      </c>
      <c r="AB792" s="18">
        <f t="shared" ref="AB792:AB796" si="136">(Z792/AA792)*1000</f>
        <v>2.5000000000000001E-2</v>
      </c>
      <c r="AC792" t="s">
        <v>759</v>
      </c>
      <c r="AD792">
        <v>29.5</v>
      </c>
    </row>
    <row r="793" spans="1:30" x14ac:dyDescent="0.2">
      <c r="A793" s="1">
        <v>24609</v>
      </c>
      <c r="B793" s="1" t="s">
        <v>278</v>
      </c>
      <c r="C793" s="1" t="s">
        <v>85</v>
      </c>
      <c r="D793" s="1" t="s">
        <v>11</v>
      </c>
      <c r="E793" s="2">
        <v>6</v>
      </c>
      <c r="F793" s="1" t="s">
        <v>30</v>
      </c>
      <c r="G793" s="1">
        <v>3</v>
      </c>
      <c r="H793" s="1">
        <v>4.0999999999999996</v>
      </c>
      <c r="I793" s="2">
        <v>0</v>
      </c>
      <c r="J793" s="2">
        <v>0</v>
      </c>
      <c r="K793" s="2">
        <v>0</v>
      </c>
      <c r="L793" s="2">
        <v>1</v>
      </c>
      <c r="M793" s="2">
        <v>1</v>
      </c>
      <c r="N793" s="2">
        <v>0</v>
      </c>
      <c r="O793" s="2">
        <v>1</v>
      </c>
      <c r="P793" s="2">
        <v>0</v>
      </c>
      <c r="Q793" s="2">
        <v>0</v>
      </c>
      <c r="R793" s="2">
        <v>1</v>
      </c>
      <c r="S793" s="2">
        <v>0</v>
      </c>
      <c r="T793" s="2">
        <v>0</v>
      </c>
      <c r="U793" s="2">
        <v>0</v>
      </c>
      <c r="V793">
        <f t="shared" si="130"/>
        <v>0</v>
      </c>
      <c r="W793">
        <f t="shared" si="135"/>
        <v>1</v>
      </c>
      <c r="Y793">
        <f t="shared" si="133"/>
        <v>1</v>
      </c>
      <c r="Z793" s="2">
        <v>0.1</v>
      </c>
      <c r="AA793">
        <v>4800</v>
      </c>
      <c r="AB793" s="18">
        <f t="shared" si="136"/>
        <v>2.0833333333333336E-2</v>
      </c>
      <c r="AC793" t="s">
        <v>759</v>
      </c>
      <c r="AD793">
        <v>18.5</v>
      </c>
    </row>
    <row r="794" spans="1:30" x14ac:dyDescent="0.2">
      <c r="A794" s="1">
        <v>26038</v>
      </c>
      <c r="B794" s="1" t="s">
        <v>379</v>
      </c>
      <c r="C794" s="1" t="s">
        <v>22</v>
      </c>
      <c r="D794" s="1" t="s">
        <v>11</v>
      </c>
      <c r="E794" s="2">
        <v>6</v>
      </c>
      <c r="F794" s="1" t="s">
        <v>35</v>
      </c>
      <c r="G794" s="1">
        <v>5</v>
      </c>
      <c r="H794" s="1">
        <v>9.1</v>
      </c>
      <c r="I794" s="2">
        <v>0</v>
      </c>
      <c r="J794" s="2">
        <v>0</v>
      </c>
      <c r="K794" s="2">
        <v>0</v>
      </c>
      <c r="L794" s="2">
        <v>3</v>
      </c>
      <c r="M794" s="2">
        <v>0</v>
      </c>
      <c r="N794" s="2">
        <v>0</v>
      </c>
      <c r="O794" s="2">
        <v>1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>
        <f t="shared" si="130"/>
        <v>0</v>
      </c>
      <c r="W794">
        <f t="shared" si="135"/>
        <v>3</v>
      </c>
      <c r="Y794">
        <f t="shared" si="133"/>
        <v>0</v>
      </c>
      <c r="Z794" s="2">
        <v>0</v>
      </c>
      <c r="AA794">
        <v>4000</v>
      </c>
      <c r="AB794" s="18">
        <f t="shared" si="136"/>
        <v>0</v>
      </c>
      <c r="AC794" t="s">
        <v>759</v>
      </c>
      <c r="AD794">
        <v>25.75</v>
      </c>
    </row>
    <row r="795" spans="1:30" x14ac:dyDescent="0.2">
      <c r="A795" s="1">
        <v>21804</v>
      </c>
      <c r="B795" s="1" t="s">
        <v>488</v>
      </c>
      <c r="C795" s="1" t="s">
        <v>35</v>
      </c>
      <c r="D795" s="1" t="s">
        <v>11</v>
      </c>
      <c r="E795" s="2">
        <v>6</v>
      </c>
      <c r="F795" s="1" t="s">
        <v>22</v>
      </c>
      <c r="G795" s="1">
        <v>4</v>
      </c>
      <c r="H795" s="1">
        <v>6</v>
      </c>
      <c r="I795" s="2">
        <v>0</v>
      </c>
      <c r="J795" s="2">
        <v>0</v>
      </c>
      <c r="K795" s="2">
        <v>0</v>
      </c>
      <c r="L795" s="2">
        <v>1</v>
      </c>
      <c r="M795" s="2">
        <v>0</v>
      </c>
      <c r="N795" s="2">
        <v>0</v>
      </c>
      <c r="O795" s="2">
        <v>1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>
        <f t="shared" si="130"/>
        <v>0</v>
      </c>
      <c r="W795">
        <f t="shared" si="135"/>
        <v>1</v>
      </c>
      <c r="Y795">
        <f t="shared" si="133"/>
        <v>0</v>
      </c>
      <c r="Z795" s="2">
        <v>0</v>
      </c>
      <c r="AA795">
        <v>4000</v>
      </c>
      <c r="AB795" s="18">
        <f t="shared" si="136"/>
        <v>0</v>
      </c>
      <c r="AC795" t="s">
        <v>759</v>
      </c>
      <c r="AD795">
        <v>22.75</v>
      </c>
    </row>
    <row r="796" spans="1:30" x14ac:dyDescent="0.2">
      <c r="A796" s="1">
        <v>25949</v>
      </c>
      <c r="B796" s="1" t="s">
        <v>441</v>
      </c>
      <c r="C796" s="1" t="s">
        <v>18</v>
      </c>
      <c r="D796" s="1" t="s">
        <v>11</v>
      </c>
      <c r="E796" s="2">
        <v>6</v>
      </c>
      <c r="F796" s="1" t="s">
        <v>37</v>
      </c>
      <c r="G796" s="1">
        <v>0</v>
      </c>
      <c r="H796" s="1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>
        <f t="shared" si="130"/>
        <v>0</v>
      </c>
      <c r="W796">
        <f t="shared" si="135"/>
        <v>0</v>
      </c>
      <c r="Y796">
        <f t="shared" si="133"/>
        <v>0</v>
      </c>
      <c r="Z796" s="2">
        <v>0</v>
      </c>
      <c r="AA796">
        <v>4000</v>
      </c>
      <c r="AB796" s="18">
        <f t="shared" si="136"/>
        <v>0</v>
      </c>
      <c r="AC796" t="s">
        <v>759</v>
      </c>
      <c r="AD796">
        <v>15.5</v>
      </c>
    </row>
    <row r="797" spans="1:30" x14ac:dyDescent="0.2">
      <c r="A797" s="1">
        <v>23237</v>
      </c>
      <c r="B797" s="1" t="s">
        <v>615</v>
      </c>
      <c r="C797" s="1" t="s">
        <v>5</v>
      </c>
      <c r="D797" s="1" t="s">
        <v>11</v>
      </c>
      <c r="E797" s="2">
        <v>6</v>
      </c>
      <c r="F797" s="1" t="s">
        <v>8</v>
      </c>
      <c r="G797" s="1">
        <v>1</v>
      </c>
      <c r="H797" s="1">
        <v>1.5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1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>
        <f t="shared" si="130"/>
        <v>0</v>
      </c>
      <c r="W797">
        <f t="shared" si="135"/>
        <v>0</v>
      </c>
      <c r="Y797">
        <f t="shared" si="133"/>
        <v>0</v>
      </c>
      <c r="Z797" s="2">
        <v>0</v>
      </c>
      <c r="AB797"/>
      <c r="AC797" t="s">
        <v>752</v>
      </c>
      <c r="AD797">
        <v>27.5</v>
      </c>
    </row>
    <row r="798" spans="1:30" x14ac:dyDescent="0.2">
      <c r="A798" s="1">
        <v>23196</v>
      </c>
      <c r="B798" s="1" t="s">
        <v>355</v>
      </c>
      <c r="C798" s="1" t="s">
        <v>47</v>
      </c>
      <c r="D798" s="1" t="s">
        <v>11</v>
      </c>
      <c r="E798" s="2">
        <v>6</v>
      </c>
      <c r="F798" s="1" t="s">
        <v>27</v>
      </c>
      <c r="G798" s="1">
        <v>0</v>
      </c>
      <c r="H798" s="1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>
        <f t="shared" si="130"/>
        <v>0</v>
      </c>
      <c r="W798">
        <f t="shared" si="135"/>
        <v>0</v>
      </c>
      <c r="Y798">
        <f t="shared" si="133"/>
        <v>0</v>
      </c>
      <c r="Z798" s="2">
        <v>0</v>
      </c>
      <c r="AA798">
        <v>4000</v>
      </c>
      <c r="AB798" s="18">
        <f t="shared" ref="AB798:AB805" si="137">(Z798/AA798)*1000</f>
        <v>0</v>
      </c>
      <c r="AC798" t="s">
        <v>759</v>
      </c>
      <c r="AD798">
        <v>23.75</v>
      </c>
    </row>
    <row r="799" spans="1:30" x14ac:dyDescent="0.2">
      <c r="A799" s="1">
        <v>25054</v>
      </c>
      <c r="B799" s="1" t="s">
        <v>393</v>
      </c>
      <c r="C799" s="1" t="s">
        <v>3</v>
      </c>
      <c r="D799" s="1" t="s">
        <v>11</v>
      </c>
      <c r="E799" s="2">
        <v>6</v>
      </c>
      <c r="F799" s="1" t="s">
        <v>42</v>
      </c>
      <c r="G799" s="1">
        <v>0</v>
      </c>
      <c r="H799" s="1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>
        <f t="shared" si="130"/>
        <v>0</v>
      </c>
      <c r="W799">
        <f t="shared" si="135"/>
        <v>0</v>
      </c>
      <c r="Y799">
        <f t="shared" si="133"/>
        <v>0</v>
      </c>
      <c r="Z799" s="2">
        <v>0</v>
      </c>
      <c r="AA799">
        <v>4000</v>
      </c>
      <c r="AB799" s="18">
        <f t="shared" si="137"/>
        <v>0</v>
      </c>
      <c r="AC799" t="s">
        <v>759</v>
      </c>
      <c r="AD799">
        <v>23</v>
      </c>
    </row>
    <row r="800" spans="1:30" x14ac:dyDescent="0.2">
      <c r="A800" s="1">
        <v>23586</v>
      </c>
      <c r="B800" s="1" t="s">
        <v>412</v>
      </c>
      <c r="C800" s="1" t="s">
        <v>42</v>
      </c>
      <c r="D800" s="1" t="s">
        <v>11</v>
      </c>
      <c r="E800" s="2">
        <v>6</v>
      </c>
      <c r="F800" s="1" t="s">
        <v>3</v>
      </c>
      <c r="G800" s="1">
        <v>1</v>
      </c>
      <c r="H800" s="1">
        <v>1.6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>
        <f t="shared" si="130"/>
        <v>0</v>
      </c>
      <c r="W800">
        <f t="shared" si="135"/>
        <v>0</v>
      </c>
      <c r="Y800">
        <f t="shared" si="133"/>
        <v>0</v>
      </c>
      <c r="Z800" s="2">
        <v>0</v>
      </c>
      <c r="AA800">
        <v>4000</v>
      </c>
      <c r="AB800" s="18">
        <f t="shared" si="137"/>
        <v>0</v>
      </c>
      <c r="AC800" t="s">
        <v>759</v>
      </c>
      <c r="AD800">
        <v>19</v>
      </c>
    </row>
    <row r="801" spans="1:30" x14ac:dyDescent="0.2">
      <c r="A801" s="1">
        <v>24214</v>
      </c>
      <c r="B801" s="1" t="s">
        <v>419</v>
      </c>
      <c r="C801" s="1" t="s">
        <v>16</v>
      </c>
      <c r="D801" s="1" t="s">
        <v>11</v>
      </c>
      <c r="E801" s="2">
        <v>6</v>
      </c>
      <c r="F801" s="1" t="s">
        <v>29</v>
      </c>
      <c r="G801" s="1">
        <v>2</v>
      </c>
      <c r="H801" s="1">
        <v>2.6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1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>
        <f t="shared" si="130"/>
        <v>0</v>
      </c>
      <c r="W801">
        <f t="shared" si="135"/>
        <v>0</v>
      </c>
      <c r="Y801">
        <f t="shared" si="133"/>
        <v>0</v>
      </c>
      <c r="Z801" s="2">
        <v>0</v>
      </c>
      <c r="AA801">
        <v>4000</v>
      </c>
      <c r="AB801" s="18">
        <f t="shared" si="137"/>
        <v>0</v>
      </c>
      <c r="AC801" t="s">
        <v>759</v>
      </c>
      <c r="AD801">
        <v>18.75</v>
      </c>
    </row>
    <row r="802" spans="1:30" x14ac:dyDescent="0.2">
      <c r="A802" s="1">
        <v>25045</v>
      </c>
      <c r="B802" s="1" t="s">
        <v>467</v>
      </c>
      <c r="C802" s="1" t="s">
        <v>16</v>
      </c>
      <c r="D802" s="1" t="s">
        <v>11</v>
      </c>
      <c r="E802" s="2">
        <v>6</v>
      </c>
      <c r="F802" s="1" t="s">
        <v>29</v>
      </c>
      <c r="G802" s="1">
        <v>3</v>
      </c>
      <c r="H802" s="1">
        <v>3.8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3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>
        <f t="shared" si="130"/>
        <v>0</v>
      </c>
      <c r="W802">
        <f t="shared" si="135"/>
        <v>0</v>
      </c>
      <c r="Y802">
        <f t="shared" si="133"/>
        <v>0</v>
      </c>
      <c r="Z802" s="2">
        <v>0</v>
      </c>
      <c r="AA802">
        <v>4000</v>
      </c>
      <c r="AB802" s="18">
        <f t="shared" si="137"/>
        <v>0</v>
      </c>
      <c r="AC802" t="s">
        <v>759</v>
      </c>
      <c r="AD802">
        <v>18.75</v>
      </c>
    </row>
    <row r="803" spans="1:30" x14ac:dyDescent="0.2">
      <c r="A803" s="1">
        <v>25888</v>
      </c>
      <c r="B803" s="1" t="s">
        <v>462</v>
      </c>
      <c r="C803" s="1" t="s">
        <v>102</v>
      </c>
      <c r="D803" s="1" t="s">
        <v>11</v>
      </c>
      <c r="E803" s="2">
        <v>6</v>
      </c>
      <c r="F803" s="1" t="s">
        <v>90</v>
      </c>
      <c r="G803" s="1">
        <v>0</v>
      </c>
      <c r="H803" s="1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>
        <f t="shared" si="130"/>
        <v>0</v>
      </c>
      <c r="W803">
        <f t="shared" si="135"/>
        <v>0</v>
      </c>
      <c r="Y803">
        <f t="shared" si="133"/>
        <v>0</v>
      </c>
      <c r="Z803" s="2">
        <v>0</v>
      </c>
      <c r="AA803">
        <v>4000</v>
      </c>
      <c r="AB803" s="18">
        <f t="shared" si="137"/>
        <v>0</v>
      </c>
      <c r="AC803" t="s">
        <v>759</v>
      </c>
      <c r="AD803">
        <v>21.25</v>
      </c>
    </row>
    <row r="804" spans="1:30" x14ac:dyDescent="0.2">
      <c r="A804" s="1">
        <v>25090</v>
      </c>
      <c r="B804" s="1" t="s">
        <v>436</v>
      </c>
      <c r="C804" s="1" t="s">
        <v>90</v>
      </c>
      <c r="D804" s="1" t="s">
        <v>11</v>
      </c>
      <c r="E804" s="2">
        <v>6</v>
      </c>
      <c r="F804" s="1" t="s">
        <v>102</v>
      </c>
      <c r="G804" s="1">
        <v>0</v>
      </c>
      <c r="H804" s="1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>
        <f t="shared" si="130"/>
        <v>0</v>
      </c>
      <c r="W804">
        <f t="shared" si="135"/>
        <v>0</v>
      </c>
      <c r="Y804">
        <f t="shared" si="133"/>
        <v>0</v>
      </c>
      <c r="Z804" s="2">
        <v>0</v>
      </c>
      <c r="AA804">
        <v>4000</v>
      </c>
      <c r="AB804" s="18">
        <f t="shared" si="137"/>
        <v>0</v>
      </c>
      <c r="AC804" t="s">
        <v>759</v>
      </c>
      <c r="AD804">
        <v>24.75</v>
      </c>
    </row>
    <row r="805" spans="1:30" x14ac:dyDescent="0.2">
      <c r="A805" s="1">
        <v>25900</v>
      </c>
      <c r="B805" s="1" t="s">
        <v>387</v>
      </c>
      <c r="C805" s="1" t="s">
        <v>30</v>
      </c>
      <c r="D805" s="1" t="s">
        <v>11</v>
      </c>
      <c r="E805" s="2">
        <v>6</v>
      </c>
      <c r="F805" s="1" t="s">
        <v>85</v>
      </c>
      <c r="G805" s="1">
        <v>2</v>
      </c>
      <c r="H805" s="1">
        <v>3.4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>
        <f t="shared" si="130"/>
        <v>0</v>
      </c>
      <c r="W805">
        <f t="shared" si="135"/>
        <v>0</v>
      </c>
      <c r="Y805">
        <f t="shared" si="133"/>
        <v>0</v>
      </c>
      <c r="Z805" s="2">
        <v>0</v>
      </c>
      <c r="AA805">
        <v>4000</v>
      </c>
      <c r="AB805" s="18">
        <f t="shared" si="137"/>
        <v>0</v>
      </c>
      <c r="AC805" t="s">
        <v>759</v>
      </c>
      <c r="AD805">
        <v>28</v>
      </c>
    </row>
    <row r="806" spans="1:30" x14ac:dyDescent="0.2">
      <c r="A806" s="1">
        <v>24311</v>
      </c>
      <c r="B806" s="1" t="s">
        <v>544</v>
      </c>
      <c r="C806" s="1" t="s">
        <v>24</v>
      </c>
      <c r="D806" s="1" t="s">
        <v>11</v>
      </c>
      <c r="E806" s="2">
        <v>6</v>
      </c>
      <c r="F806" s="1" t="s">
        <v>76</v>
      </c>
      <c r="G806" s="1">
        <v>6</v>
      </c>
      <c r="H806" s="1">
        <v>10</v>
      </c>
      <c r="I806" s="2">
        <v>0</v>
      </c>
      <c r="J806" s="2">
        <v>0</v>
      </c>
      <c r="K806" s="2">
        <v>0</v>
      </c>
      <c r="L806" s="2">
        <v>1</v>
      </c>
      <c r="M806" s="2">
        <v>0</v>
      </c>
      <c r="N806" s="2">
        <v>0</v>
      </c>
      <c r="O806" s="2">
        <v>3</v>
      </c>
      <c r="P806" s="2">
        <v>1</v>
      </c>
      <c r="Q806" s="2">
        <v>100</v>
      </c>
      <c r="R806" s="2">
        <v>0.33</v>
      </c>
      <c r="S806" s="2">
        <v>0</v>
      </c>
      <c r="T806" s="2">
        <v>0</v>
      </c>
      <c r="U806" s="2">
        <v>0</v>
      </c>
      <c r="V806">
        <f t="shared" si="130"/>
        <v>0</v>
      </c>
      <c r="W806">
        <f t="shared" si="135"/>
        <v>2</v>
      </c>
      <c r="Y806">
        <f t="shared" si="133"/>
        <v>0</v>
      </c>
      <c r="Z806" s="2">
        <v>0</v>
      </c>
      <c r="AB806"/>
      <c r="AC806" t="s">
        <v>752</v>
      </c>
      <c r="AD806">
        <v>25.25</v>
      </c>
    </row>
    <row r="807" spans="1:30" x14ac:dyDescent="0.2">
      <c r="A807" s="1">
        <v>22676</v>
      </c>
      <c r="B807" s="1" t="s">
        <v>509</v>
      </c>
      <c r="C807" s="1" t="s">
        <v>76</v>
      </c>
      <c r="D807" s="1" t="s">
        <v>11</v>
      </c>
      <c r="E807" s="2">
        <v>6</v>
      </c>
      <c r="F807" s="1" t="s">
        <v>24</v>
      </c>
      <c r="G807" s="1">
        <v>0</v>
      </c>
      <c r="H807" s="1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>
        <f t="shared" si="130"/>
        <v>0</v>
      </c>
      <c r="W807">
        <f t="shared" si="135"/>
        <v>0</v>
      </c>
      <c r="Y807">
        <f t="shared" si="133"/>
        <v>0</v>
      </c>
      <c r="Z807" s="2">
        <v>0</v>
      </c>
      <c r="AB807"/>
      <c r="AC807" t="s">
        <v>752</v>
      </c>
      <c r="AD807">
        <v>18.25</v>
      </c>
    </row>
    <row r="808" spans="1:30" x14ac:dyDescent="0.2">
      <c r="A808" s="1">
        <v>24706</v>
      </c>
      <c r="B808" s="1" t="s">
        <v>545</v>
      </c>
      <c r="C808" s="1" t="s">
        <v>26</v>
      </c>
      <c r="D808" s="1" t="s">
        <v>11</v>
      </c>
      <c r="E808" s="2">
        <v>6</v>
      </c>
      <c r="F808" s="1" t="s">
        <v>10</v>
      </c>
      <c r="G808" s="1">
        <v>1</v>
      </c>
      <c r="H808" s="1">
        <v>1.9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>
        <f t="shared" si="130"/>
        <v>0</v>
      </c>
      <c r="W808">
        <f t="shared" si="135"/>
        <v>0</v>
      </c>
      <c r="Y808">
        <f t="shared" si="133"/>
        <v>0</v>
      </c>
      <c r="Z808" s="2">
        <v>0</v>
      </c>
      <c r="AA808">
        <v>4000</v>
      </c>
      <c r="AB808" s="18">
        <f>(Z808/AA808)*1000</f>
        <v>0</v>
      </c>
      <c r="AC808" t="s">
        <v>759</v>
      </c>
      <c r="AD808">
        <v>25</v>
      </c>
    </row>
    <row r="809" spans="1:30" x14ac:dyDescent="0.2">
      <c r="A809" s="1">
        <v>24312</v>
      </c>
      <c r="B809" s="1" t="s">
        <v>457</v>
      </c>
      <c r="C809" s="1" t="s">
        <v>7</v>
      </c>
      <c r="D809" s="1" t="s">
        <v>11</v>
      </c>
      <c r="E809" s="2">
        <v>6</v>
      </c>
      <c r="F809" s="1" t="s">
        <v>63</v>
      </c>
      <c r="G809" s="1">
        <v>0</v>
      </c>
      <c r="H809" s="1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>
        <f t="shared" si="130"/>
        <v>0</v>
      </c>
      <c r="W809">
        <f t="shared" si="135"/>
        <v>0</v>
      </c>
      <c r="Y809">
        <f t="shared" si="133"/>
        <v>0</v>
      </c>
      <c r="Z809" s="2">
        <v>0</v>
      </c>
      <c r="AB809"/>
      <c r="AC809" t="s">
        <v>752</v>
      </c>
      <c r="AD809">
        <v>25.25</v>
      </c>
    </row>
    <row r="810" spans="1:30" x14ac:dyDescent="0.2">
      <c r="A810" s="1">
        <v>21564</v>
      </c>
      <c r="B810" s="1" t="s">
        <v>469</v>
      </c>
      <c r="C810" s="1" t="s">
        <v>7</v>
      </c>
      <c r="D810" s="1" t="s">
        <v>11</v>
      </c>
      <c r="E810" s="2">
        <v>6</v>
      </c>
      <c r="F810" s="1" t="s">
        <v>63</v>
      </c>
      <c r="G810" s="1">
        <v>0</v>
      </c>
      <c r="H810" s="1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>
        <f t="shared" si="130"/>
        <v>0</v>
      </c>
      <c r="W810">
        <f t="shared" si="135"/>
        <v>0</v>
      </c>
      <c r="Y810">
        <f t="shared" si="133"/>
        <v>0</v>
      </c>
      <c r="Z810" s="2">
        <v>0</v>
      </c>
      <c r="AB810"/>
      <c r="AC810" t="s">
        <v>752</v>
      </c>
      <c r="AD810">
        <v>25.25</v>
      </c>
    </row>
    <row r="811" spans="1:30" x14ac:dyDescent="0.2">
      <c r="A811" s="1">
        <v>19912</v>
      </c>
      <c r="B811" s="1" t="s">
        <v>517</v>
      </c>
      <c r="C811" s="1" t="s">
        <v>49</v>
      </c>
      <c r="D811" s="1" t="s">
        <v>11</v>
      </c>
      <c r="E811" s="2">
        <v>6</v>
      </c>
      <c r="F811" s="1" t="s">
        <v>43</v>
      </c>
      <c r="G811" s="1">
        <v>1</v>
      </c>
      <c r="H811" s="1">
        <v>1.6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1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>
        <f t="shared" si="130"/>
        <v>0</v>
      </c>
      <c r="W811">
        <f t="shared" si="135"/>
        <v>0</v>
      </c>
      <c r="Y811">
        <f t="shared" si="133"/>
        <v>0</v>
      </c>
      <c r="Z811" s="2">
        <v>0</v>
      </c>
      <c r="AA811">
        <v>4000</v>
      </c>
      <c r="AB811" s="18">
        <f>(Z811/AA811)*1000</f>
        <v>0</v>
      </c>
      <c r="AC811" t="s">
        <v>759</v>
      </c>
      <c r="AD811">
        <v>23.75</v>
      </c>
    </row>
    <row r="812" spans="1:30" x14ac:dyDescent="0.2">
      <c r="A812" s="1">
        <v>25102</v>
      </c>
      <c r="B812" s="1" t="s">
        <v>411</v>
      </c>
      <c r="C812" s="1" t="s">
        <v>39</v>
      </c>
      <c r="D812" s="1" t="s">
        <v>11</v>
      </c>
      <c r="E812" s="2">
        <v>6</v>
      </c>
      <c r="F812" s="1" t="s">
        <v>21</v>
      </c>
      <c r="G812" s="1">
        <v>3</v>
      </c>
      <c r="H812" s="1">
        <v>5.3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2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>
        <f t="shared" si="130"/>
        <v>0</v>
      </c>
      <c r="W812">
        <f t="shared" si="135"/>
        <v>0</v>
      </c>
      <c r="Y812">
        <f t="shared" si="133"/>
        <v>0</v>
      </c>
      <c r="Z812" s="2">
        <v>0</v>
      </c>
      <c r="AB812"/>
      <c r="AC812" t="s">
        <v>752</v>
      </c>
      <c r="AD812">
        <v>24</v>
      </c>
    </row>
    <row r="813" spans="1:30" x14ac:dyDescent="0.2">
      <c r="A813" s="1">
        <v>23193</v>
      </c>
      <c r="B813" s="1" t="s">
        <v>428</v>
      </c>
      <c r="C813" s="1" t="s">
        <v>39</v>
      </c>
      <c r="D813" s="1" t="s">
        <v>11</v>
      </c>
      <c r="E813" s="2">
        <v>6</v>
      </c>
      <c r="F813" s="1" t="s">
        <v>21</v>
      </c>
      <c r="G813" s="1">
        <v>0</v>
      </c>
      <c r="H813" s="1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>
        <f t="shared" si="130"/>
        <v>0</v>
      </c>
      <c r="W813">
        <f t="shared" si="135"/>
        <v>0</v>
      </c>
      <c r="Y813">
        <f t="shared" si="133"/>
        <v>0</v>
      </c>
      <c r="Z813" s="2">
        <v>0</v>
      </c>
      <c r="AB813"/>
      <c r="AC813" t="s">
        <v>752</v>
      </c>
      <c r="AD813">
        <v>24</v>
      </c>
    </row>
    <row r="814" spans="1:30" x14ac:dyDescent="0.2">
      <c r="A814" s="1">
        <v>17217</v>
      </c>
      <c r="B814" s="1" t="s">
        <v>317</v>
      </c>
      <c r="C814" s="1" t="s">
        <v>3</v>
      </c>
      <c r="D814" s="1" t="s">
        <v>11</v>
      </c>
      <c r="E814" s="2">
        <v>6</v>
      </c>
      <c r="F814" s="1" t="s">
        <v>42</v>
      </c>
      <c r="G814" s="1">
        <v>13</v>
      </c>
      <c r="H814" s="1">
        <v>21.3</v>
      </c>
      <c r="I814" s="2">
        <v>0</v>
      </c>
      <c r="J814" s="2">
        <v>0</v>
      </c>
      <c r="K814" s="2">
        <v>0</v>
      </c>
      <c r="L814" s="2">
        <v>5</v>
      </c>
      <c r="M814" s="2">
        <v>-4</v>
      </c>
      <c r="N814" s="2">
        <v>0</v>
      </c>
      <c r="O814" s="2">
        <v>3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>
        <f t="shared" si="130"/>
        <v>0</v>
      </c>
      <c r="W814">
        <f t="shared" si="135"/>
        <v>5</v>
      </c>
      <c r="Y814">
        <f t="shared" si="133"/>
        <v>-4</v>
      </c>
      <c r="Z814" s="2">
        <v>-0.4</v>
      </c>
      <c r="AA814">
        <v>4200</v>
      </c>
      <c r="AB814" s="18">
        <f>(Z814/AA814)*1000</f>
        <v>-9.5238095238095247E-2</v>
      </c>
      <c r="AC814" t="s">
        <v>759</v>
      </c>
      <c r="AD814">
        <v>23</v>
      </c>
    </row>
    <row r="815" spans="1:30" x14ac:dyDescent="0.2">
      <c r="A815" s="1">
        <v>18877</v>
      </c>
      <c r="B815" s="1" t="s">
        <v>9</v>
      </c>
      <c r="C815" s="1" t="s">
        <v>10</v>
      </c>
      <c r="D815" s="1" t="s">
        <v>11</v>
      </c>
      <c r="E815" s="2">
        <v>7</v>
      </c>
      <c r="F815" s="1" t="s">
        <v>12</v>
      </c>
      <c r="G815" s="1">
        <v>50</v>
      </c>
      <c r="H815" s="1">
        <v>74.599999999999994</v>
      </c>
      <c r="I815" s="2">
        <v>0</v>
      </c>
      <c r="J815" s="2">
        <v>0</v>
      </c>
      <c r="K815" s="2">
        <v>0</v>
      </c>
      <c r="L815" s="2">
        <v>24</v>
      </c>
      <c r="M815" s="2">
        <v>129</v>
      </c>
      <c r="N815" s="2">
        <v>2</v>
      </c>
      <c r="O815" s="2">
        <v>21</v>
      </c>
      <c r="P815" s="2">
        <v>0</v>
      </c>
      <c r="Q815" s="2">
        <v>7</v>
      </c>
      <c r="R815" s="2">
        <v>0.38</v>
      </c>
      <c r="S815" s="2">
        <v>7</v>
      </c>
      <c r="T815" s="2">
        <v>72</v>
      </c>
      <c r="U815" s="2">
        <v>0</v>
      </c>
      <c r="V815">
        <f t="shared" si="130"/>
        <v>2</v>
      </c>
      <c r="W815">
        <f t="shared" si="135"/>
        <v>24</v>
      </c>
      <c r="Y815">
        <f t="shared" si="133"/>
        <v>201</v>
      </c>
      <c r="Z815" s="2">
        <v>42.1</v>
      </c>
      <c r="AB815"/>
      <c r="AC815" t="s">
        <v>752</v>
      </c>
      <c r="AD815">
        <v>24.5</v>
      </c>
    </row>
    <row r="816" spans="1:30" x14ac:dyDescent="0.2">
      <c r="A816" s="1">
        <v>23200</v>
      </c>
      <c r="B816" s="1" t="s">
        <v>25</v>
      </c>
      <c r="C816" s="1" t="s">
        <v>7</v>
      </c>
      <c r="D816" s="1" t="s">
        <v>11</v>
      </c>
      <c r="E816" s="2">
        <v>7</v>
      </c>
      <c r="F816" s="1" t="s">
        <v>26</v>
      </c>
      <c r="G816" s="1">
        <v>38</v>
      </c>
      <c r="H816" s="1">
        <v>55.9</v>
      </c>
      <c r="I816" s="2">
        <v>0</v>
      </c>
      <c r="J816" s="2">
        <v>0</v>
      </c>
      <c r="K816" s="2">
        <v>0</v>
      </c>
      <c r="L816" s="2">
        <v>17</v>
      </c>
      <c r="M816" s="2">
        <v>136</v>
      </c>
      <c r="N816" s="2">
        <v>2</v>
      </c>
      <c r="O816" s="2">
        <v>15</v>
      </c>
      <c r="P816" s="2">
        <v>0</v>
      </c>
      <c r="Q816" s="2">
        <v>3</v>
      </c>
      <c r="R816" s="2">
        <v>0.2</v>
      </c>
      <c r="S816" s="2">
        <v>3</v>
      </c>
      <c r="T816" s="2">
        <v>82</v>
      </c>
      <c r="U816" s="2">
        <v>0</v>
      </c>
      <c r="V816">
        <f t="shared" si="130"/>
        <v>2</v>
      </c>
      <c r="W816">
        <f t="shared" si="135"/>
        <v>17</v>
      </c>
      <c r="Y816">
        <f t="shared" si="133"/>
        <v>218</v>
      </c>
      <c r="Z816" s="2">
        <v>39.799999999999997</v>
      </c>
      <c r="AB816"/>
      <c r="AC816" t="s">
        <v>752</v>
      </c>
      <c r="AD816">
        <v>29.5</v>
      </c>
    </row>
    <row r="817" spans="1:30" x14ac:dyDescent="0.2">
      <c r="A817" s="1">
        <v>21682</v>
      </c>
      <c r="B817" s="1" t="s">
        <v>41</v>
      </c>
      <c r="C817" s="1" t="s">
        <v>30</v>
      </c>
      <c r="D817" s="1" t="s">
        <v>11</v>
      </c>
      <c r="E817" s="2">
        <v>7</v>
      </c>
      <c r="F817" s="1" t="s">
        <v>49</v>
      </c>
      <c r="G817" s="1">
        <v>52</v>
      </c>
      <c r="H817" s="1">
        <v>86.7</v>
      </c>
      <c r="I817" s="2">
        <v>0</v>
      </c>
      <c r="J817" s="2">
        <v>0</v>
      </c>
      <c r="K817" s="2">
        <v>0</v>
      </c>
      <c r="L817" s="2">
        <v>16</v>
      </c>
      <c r="M817" s="2">
        <v>94</v>
      </c>
      <c r="N817" s="2">
        <v>3</v>
      </c>
      <c r="O817" s="2">
        <v>22</v>
      </c>
      <c r="P817" s="2">
        <v>0</v>
      </c>
      <c r="Q817" s="2">
        <v>3</v>
      </c>
      <c r="R817" s="2">
        <v>0.14000000000000001</v>
      </c>
      <c r="S817" s="2">
        <v>3</v>
      </c>
      <c r="T817" s="2">
        <v>38</v>
      </c>
      <c r="U817" s="2">
        <v>0</v>
      </c>
      <c r="V817">
        <f t="shared" si="130"/>
        <v>3</v>
      </c>
      <c r="W817">
        <f t="shared" si="135"/>
        <v>16</v>
      </c>
      <c r="Y817">
        <f t="shared" si="133"/>
        <v>132</v>
      </c>
      <c r="Z817" s="2">
        <v>34.200000000000003</v>
      </c>
      <c r="AA817">
        <v>8800</v>
      </c>
      <c r="AB817" s="18">
        <f t="shared" ref="AB817:AB819" si="138">(Z817/AA817)*1000</f>
        <v>3.8863636363636367</v>
      </c>
      <c r="AC817" t="s">
        <v>759</v>
      </c>
      <c r="AD817">
        <v>23</v>
      </c>
    </row>
    <row r="818" spans="1:30" x14ac:dyDescent="0.2">
      <c r="A818" s="1">
        <v>25946</v>
      </c>
      <c r="B818" s="1" t="s">
        <v>112</v>
      </c>
      <c r="C818" s="1" t="s">
        <v>113</v>
      </c>
      <c r="D818" s="1" t="s">
        <v>11</v>
      </c>
      <c r="E818" s="2">
        <v>7</v>
      </c>
      <c r="F818" s="1" t="s">
        <v>43</v>
      </c>
      <c r="G818" s="1">
        <v>37</v>
      </c>
      <c r="H818" s="1">
        <v>64.900000000000006</v>
      </c>
      <c r="I818" s="2">
        <v>0</v>
      </c>
      <c r="J818" s="2">
        <v>0</v>
      </c>
      <c r="K818" s="2">
        <v>0</v>
      </c>
      <c r="L818" s="2">
        <v>25</v>
      </c>
      <c r="M818" s="2">
        <v>84</v>
      </c>
      <c r="N818" s="2">
        <v>3</v>
      </c>
      <c r="O818" s="2">
        <v>6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>
        <f t="shared" si="130"/>
        <v>3</v>
      </c>
      <c r="W818">
        <f t="shared" si="135"/>
        <v>25</v>
      </c>
      <c r="Y818">
        <f t="shared" si="133"/>
        <v>84</v>
      </c>
      <c r="Z818" s="2">
        <v>26.4</v>
      </c>
      <c r="AA818">
        <v>6000</v>
      </c>
      <c r="AB818" s="18">
        <f t="shared" si="138"/>
        <v>4.3999999999999995</v>
      </c>
      <c r="AC818" t="s">
        <v>759</v>
      </c>
      <c r="AD818">
        <v>19</v>
      </c>
    </row>
    <row r="819" spans="1:30" x14ac:dyDescent="0.2">
      <c r="A819" s="1">
        <v>21684</v>
      </c>
      <c r="B819" s="1" t="s">
        <v>95</v>
      </c>
      <c r="C819" s="1" t="s">
        <v>8</v>
      </c>
      <c r="D819" s="1" t="s">
        <v>11</v>
      </c>
      <c r="E819" s="2">
        <v>7</v>
      </c>
      <c r="F819" s="1" t="s">
        <v>102</v>
      </c>
      <c r="G819" s="1">
        <v>37</v>
      </c>
      <c r="H819" s="1">
        <v>53.6</v>
      </c>
      <c r="I819" s="2">
        <v>0</v>
      </c>
      <c r="J819" s="2">
        <v>0</v>
      </c>
      <c r="K819" s="2">
        <v>0</v>
      </c>
      <c r="L819" s="2">
        <v>19</v>
      </c>
      <c r="M819" s="2">
        <v>124</v>
      </c>
      <c r="N819" s="2">
        <v>1</v>
      </c>
      <c r="O819" s="2">
        <v>11</v>
      </c>
      <c r="P819" s="2">
        <v>0</v>
      </c>
      <c r="Q819" s="2">
        <v>1</v>
      </c>
      <c r="R819" s="2">
        <v>0.09</v>
      </c>
      <c r="S819" s="2">
        <v>1</v>
      </c>
      <c r="T819" s="2">
        <v>14</v>
      </c>
      <c r="U819" s="2">
        <v>0</v>
      </c>
      <c r="V819">
        <f t="shared" si="130"/>
        <v>1</v>
      </c>
      <c r="W819">
        <f t="shared" si="135"/>
        <v>19</v>
      </c>
      <c r="Y819">
        <f t="shared" si="133"/>
        <v>138</v>
      </c>
      <c r="Z819" s="2">
        <v>23.8</v>
      </c>
      <c r="AA819">
        <v>5700</v>
      </c>
      <c r="AB819" s="18">
        <f t="shared" si="138"/>
        <v>4.1754385964912277</v>
      </c>
      <c r="AC819" t="s">
        <v>759</v>
      </c>
      <c r="AD819">
        <v>24.75</v>
      </c>
    </row>
    <row r="820" spans="1:30" x14ac:dyDescent="0.2">
      <c r="A820" s="1">
        <v>23479</v>
      </c>
      <c r="B820" s="1" t="s">
        <v>144</v>
      </c>
      <c r="C820" s="1" t="s">
        <v>19</v>
      </c>
      <c r="D820" s="1" t="s">
        <v>11</v>
      </c>
      <c r="E820" s="2">
        <v>7</v>
      </c>
      <c r="F820" s="1" t="s">
        <v>18</v>
      </c>
      <c r="G820" s="1">
        <v>37</v>
      </c>
      <c r="H820" s="1">
        <v>64.900000000000006</v>
      </c>
      <c r="I820" s="2">
        <v>0</v>
      </c>
      <c r="J820" s="2">
        <v>0</v>
      </c>
      <c r="K820" s="2">
        <v>0</v>
      </c>
      <c r="L820" s="2">
        <v>16</v>
      </c>
      <c r="M820" s="2">
        <v>127</v>
      </c>
      <c r="N820" s="2">
        <v>0</v>
      </c>
      <c r="O820" s="2">
        <v>13</v>
      </c>
      <c r="P820" s="2">
        <v>0</v>
      </c>
      <c r="Q820" s="2">
        <v>4</v>
      </c>
      <c r="R820" s="2">
        <v>0.38</v>
      </c>
      <c r="S820" s="2">
        <v>4</v>
      </c>
      <c r="T820" s="2">
        <v>31</v>
      </c>
      <c r="U820" s="2">
        <v>0</v>
      </c>
      <c r="V820">
        <f t="shared" si="130"/>
        <v>0</v>
      </c>
      <c r="W820">
        <f t="shared" si="135"/>
        <v>16</v>
      </c>
      <c r="Y820">
        <f t="shared" si="133"/>
        <v>158</v>
      </c>
      <c r="Z820" s="2">
        <v>22.8</v>
      </c>
      <c r="AB820"/>
      <c r="AC820" t="s">
        <v>752</v>
      </c>
      <c r="AD820">
        <v>25</v>
      </c>
    </row>
    <row r="821" spans="1:30" x14ac:dyDescent="0.2">
      <c r="A821" s="1">
        <v>22558</v>
      </c>
      <c r="B821" s="1" t="s">
        <v>75</v>
      </c>
      <c r="C821" s="1" t="s">
        <v>22</v>
      </c>
      <c r="D821" s="1" t="s">
        <v>11</v>
      </c>
      <c r="E821" s="2">
        <v>7</v>
      </c>
      <c r="F821" s="1" t="s">
        <v>5</v>
      </c>
      <c r="G821" s="1">
        <v>46</v>
      </c>
      <c r="H821" s="1">
        <v>68.7</v>
      </c>
      <c r="I821" s="2">
        <v>0</v>
      </c>
      <c r="J821" s="2">
        <v>0</v>
      </c>
      <c r="K821" s="2">
        <v>0</v>
      </c>
      <c r="L821" s="2">
        <v>19</v>
      </c>
      <c r="M821" s="2">
        <v>116</v>
      </c>
      <c r="N821" s="2">
        <v>1</v>
      </c>
      <c r="O821" s="2">
        <v>21</v>
      </c>
      <c r="P821" s="2">
        <v>0</v>
      </c>
      <c r="Q821" s="2">
        <v>1</v>
      </c>
      <c r="R821" s="2">
        <v>0.1</v>
      </c>
      <c r="S821" s="2">
        <v>1</v>
      </c>
      <c r="T821" s="2">
        <v>2</v>
      </c>
      <c r="U821" s="2">
        <v>0</v>
      </c>
      <c r="V821">
        <f t="shared" si="130"/>
        <v>1</v>
      </c>
      <c r="W821">
        <f t="shared" si="135"/>
        <v>19</v>
      </c>
      <c r="Y821">
        <f t="shared" si="133"/>
        <v>118</v>
      </c>
      <c r="Z821" s="2">
        <v>21.8</v>
      </c>
      <c r="AA821">
        <v>6700</v>
      </c>
      <c r="AB821" s="18">
        <f>(Z821/AA821)*1000</f>
        <v>3.2537313432835822</v>
      </c>
      <c r="AC821" t="s">
        <v>759</v>
      </c>
      <c r="AD821">
        <v>27.5</v>
      </c>
    </row>
    <row r="822" spans="1:30" x14ac:dyDescent="0.2">
      <c r="A822" s="1">
        <v>23189</v>
      </c>
      <c r="B822" s="1" t="s">
        <v>31</v>
      </c>
      <c r="C822" s="1" t="s">
        <v>12</v>
      </c>
      <c r="D822" s="1" t="s">
        <v>11</v>
      </c>
      <c r="E822" s="2">
        <v>7</v>
      </c>
      <c r="F822" s="1" t="s">
        <v>10</v>
      </c>
      <c r="G822" s="1">
        <v>57</v>
      </c>
      <c r="H822" s="1">
        <v>87.7</v>
      </c>
      <c r="I822" s="2">
        <v>0</v>
      </c>
      <c r="J822" s="2">
        <v>0</v>
      </c>
      <c r="K822" s="2">
        <v>0</v>
      </c>
      <c r="L822" s="2">
        <v>14</v>
      </c>
      <c r="M822" s="2">
        <v>40</v>
      </c>
      <c r="N822" s="2">
        <v>0</v>
      </c>
      <c r="O822" s="2">
        <v>35</v>
      </c>
      <c r="P822" s="2">
        <v>0</v>
      </c>
      <c r="Q822" s="2">
        <v>6</v>
      </c>
      <c r="R822" s="2">
        <v>0.2</v>
      </c>
      <c r="S822" s="2">
        <v>6</v>
      </c>
      <c r="T822" s="2">
        <v>52</v>
      </c>
      <c r="U822" s="2">
        <v>1</v>
      </c>
      <c r="V822">
        <f t="shared" si="130"/>
        <v>1</v>
      </c>
      <c r="W822">
        <f t="shared" si="135"/>
        <v>14</v>
      </c>
      <c r="Y822">
        <f t="shared" si="133"/>
        <v>92</v>
      </c>
      <c r="Z822" s="2">
        <v>21.2</v>
      </c>
      <c r="AB822"/>
      <c r="AC822" t="s">
        <v>752</v>
      </c>
      <c r="AD822">
        <v>22.5</v>
      </c>
    </row>
    <row r="823" spans="1:30" x14ac:dyDescent="0.2">
      <c r="A823" s="1">
        <v>23173</v>
      </c>
      <c r="B823" s="1" t="s">
        <v>167</v>
      </c>
      <c r="C823" s="1" t="s">
        <v>47</v>
      </c>
      <c r="D823" s="1" t="s">
        <v>11</v>
      </c>
      <c r="E823" s="2">
        <v>7</v>
      </c>
      <c r="F823" s="1" t="s">
        <v>87</v>
      </c>
      <c r="G823" s="1">
        <v>37</v>
      </c>
      <c r="H823" s="1">
        <v>51.4</v>
      </c>
      <c r="I823" s="2">
        <v>0</v>
      </c>
      <c r="J823" s="2">
        <v>0</v>
      </c>
      <c r="K823" s="2">
        <v>0</v>
      </c>
      <c r="L823" s="2">
        <v>12</v>
      </c>
      <c r="M823" s="2">
        <v>49</v>
      </c>
      <c r="N823" s="2">
        <v>2</v>
      </c>
      <c r="O823" s="2">
        <v>14</v>
      </c>
      <c r="P823" s="2">
        <v>0</v>
      </c>
      <c r="Q823" s="2">
        <v>2</v>
      </c>
      <c r="R823" s="2">
        <v>0.14000000000000001</v>
      </c>
      <c r="S823" s="2">
        <v>2</v>
      </c>
      <c r="T823" s="2">
        <v>6</v>
      </c>
      <c r="U823" s="2">
        <v>0</v>
      </c>
      <c r="V823">
        <f t="shared" si="130"/>
        <v>2</v>
      </c>
      <c r="W823">
        <f t="shared" si="135"/>
        <v>12</v>
      </c>
      <c r="Y823">
        <f t="shared" si="133"/>
        <v>55</v>
      </c>
      <c r="Z823" s="2">
        <v>19.5</v>
      </c>
      <c r="AB823"/>
      <c r="AC823" t="s">
        <v>752</v>
      </c>
      <c r="AD823">
        <v>22</v>
      </c>
    </row>
    <row r="824" spans="1:30" x14ac:dyDescent="0.2">
      <c r="A824" s="1">
        <v>20824</v>
      </c>
      <c r="B824" s="1" t="s">
        <v>59</v>
      </c>
      <c r="C824" s="1" t="s">
        <v>37</v>
      </c>
      <c r="D824" s="1" t="s">
        <v>11</v>
      </c>
      <c r="E824" s="2">
        <v>7</v>
      </c>
      <c r="F824" s="1" t="s">
        <v>85</v>
      </c>
      <c r="G824" s="1">
        <v>31</v>
      </c>
      <c r="H824" s="1">
        <v>55.4</v>
      </c>
      <c r="I824" s="2">
        <v>0</v>
      </c>
      <c r="J824" s="2">
        <v>0</v>
      </c>
      <c r="K824" s="2">
        <v>0</v>
      </c>
      <c r="L824" s="2">
        <v>13</v>
      </c>
      <c r="M824" s="2">
        <v>55</v>
      </c>
      <c r="N824" s="2">
        <v>2</v>
      </c>
      <c r="O824" s="2">
        <v>12</v>
      </c>
      <c r="P824" s="2">
        <v>0</v>
      </c>
      <c r="Q824" s="2">
        <v>1</v>
      </c>
      <c r="R824" s="2">
        <v>0.08</v>
      </c>
      <c r="S824" s="2">
        <v>1</v>
      </c>
      <c r="T824" s="2">
        <v>3</v>
      </c>
      <c r="U824" s="2">
        <v>0</v>
      </c>
      <c r="V824">
        <f t="shared" si="130"/>
        <v>2</v>
      </c>
      <c r="W824">
        <f t="shared" si="135"/>
        <v>13</v>
      </c>
      <c r="Y824">
        <f t="shared" si="133"/>
        <v>58</v>
      </c>
      <c r="Z824" s="2">
        <v>18.8</v>
      </c>
      <c r="AA824">
        <v>7800</v>
      </c>
      <c r="AB824" s="18">
        <f t="shared" ref="AB824:AB827" si="139">(Z824/AA824)*1000</f>
        <v>2.4102564102564106</v>
      </c>
      <c r="AC824" t="s">
        <v>759</v>
      </c>
      <c r="AD824">
        <v>25.75</v>
      </c>
    </row>
    <row r="825" spans="1:30" x14ac:dyDescent="0.2">
      <c r="A825" s="1">
        <v>25887</v>
      </c>
      <c r="B825" s="1" t="s">
        <v>70</v>
      </c>
      <c r="C825" s="1" t="s">
        <v>21</v>
      </c>
      <c r="D825" s="1" t="s">
        <v>11</v>
      </c>
      <c r="E825" s="2">
        <v>7</v>
      </c>
      <c r="F825" s="1" t="s">
        <v>24</v>
      </c>
      <c r="G825" s="1">
        <v>46</v>
      </c>
      <c r="H825" s="1">
        <v>59.7</v>
      </c>
      <c r="I825" s="2">
        <v>0</v>
      </c>
      <c r="J825" s="2">
        <v>0</v>
      </c>
      <c r="K825" s="2">
        <v>0</v>
      </c>
      <c r="L825" s="2">
        <v>16</v>
      </c>
      <c r="M825" s="2">
        <v>60</v>
      </c>
      <c r="N825" s="2">
        <v>0</v>
      </c>
      <c r="O825" s="2">
        <v>17</v>
      </c>
      <c r="P825" s="2">
        <v>20</v>
      </c>
      <c r="Q825" s="2">
        <v>4</v>
      </c>
      <c r="R825" s="2">
        <v>0.28999999999999998</v>
      </c>
      <c r="S825" s="2">
        <v>3</v>
      </c>
      <c r="T825" s="2">
        <v>34</v>
      </c>
      <c r="U825" s="2">
        <v>1</v>
      </c>
      <c r="V825">
        <f t="shared" si="130"/>
        <v>1</v>
      </c>
      <c r="W825">
        <f t="shared" si="135"/>
        <v>36</v>
      </c>
      <c r="Y825">
        <f t="shared" si="133"/>
        <v>94</v>
      </c>
      <c r="Z825" s="2">
        <v>18.399999999999999</v>
      </c>
      <c r="AA825">
        <v>6500</v>
      </c>
      <c r="AB825" s="18">
        <f t="shared" si="139"/>
        <v>2.8307692307692305</v>
      </c>
      <c r="AC825" t="s">
        <v>759</v>
      </c>
      <c r="AD825">
        <v>16.5</v>
      </c>
    </row>
    <row r="826" spans="1:30" x14ac:dyDescent="0.2">
      <c r="A826" s="1">
        <v>25952</v>
      </c>
      <c r="B826" s="1" t="s">
        <v>191</v>
      </c>
      <c r="C826" s="1" t="s">
        <v>8</v>
      </c>
      <c r="D826" s="1" t="s">
        <v>11</v>
      </c>
      <c r="E826" s="2">
        <v>7</v>
      </c>
      <c r="F826" s="1" t="s">
        <v>102</v>
      </c>
      <c r="G826" s="1">
        <v>31</v>
      </c>
      <c r="H826" s="1">
        <v>44.9</v>
      </c>
      <c r="I826" s="2">
        <v>0</v>
      </c>
      <c r="J826" s="2">
        <v>0</v>
      </c>
      <c r="K826" s="2">
        <v>0</v>
      </c>
      <c r="L826" s="2">
        <v>13</v>
      </c>
      <c r="M826" s="2">
        <v>81</v>
      </c>
      <c r="N826" s="2">
        <v>1</v>
      </c>
      <c r="O826" s="2">
        <v>8</v>
      </c>
      <c r="P826" s="2">
        <v>0</v>
      </c>
      <c r="Q826" s="2">
        <v>2</v>
      </c>
      <c r="R826" s="2">
        <v>0.25</v>
      </c>
      <c r="S826" s="2">
        <v>2</v>
      </c>
      <c r="T826" s="2">
        <v>13</v>
      </c>
      <c r="U826" s="2">
        <v>0</v>
      </c>
      <c r="V826">
        <f t="shared" si="130"/>
        <v>1</v>
      </c>
      <c r="W826">
        <f t="shared" si="135"/>
        <v>13</v>
      </c>
      <c r="Y826">
        <f t="shared" si="133"/>
        <v>94</v>
      </c>
      <c r="Z826" s="2">
        <v>17.399999999999999</v>
      </c>
      <c r="AA826">
        <v>4700</v>
      </c>
      <c r="AB826" s="18">
        <f t="shared" si="139"/>
        <v>3.7021276595744679</v>
      </c>
      <c r="AC826" t="s">
        <v>759</v>
      </c>
      <c r="AD826">
        <v>24.75</v>
      </c>
    </row>
    <row r="827" spans="1:30" x14ac:dyDescent="0.2">
      <c r="A827" s="1">
        <v>22546</v>
      </c>
      <c r="B827" s="1" t="s">
        <v>157</v>
      </c>
      <c r="C827" s="1" t="s">
        <v>90</v>
      </c>
      <c r="D827" s="1" t="s">
        <v>11</v>
      </c>
      <c r="E827" s="2">
        <v>7</v>
      </c>
      <c r="F827" s="1" t="s">
        <v>42</v>
      </c>
      <c r="G827" s="1">
        <v>49</v>
      </c>
      <c r="H827" s="1">
        <v>75.400000000000006</v>
      </c>
      <c r="I827" s="2">
        <v>0</v>
      </c>
      <c r="J827" s="2">
        <v>0</v>
      </c>
      <c r="K827" s="2">
        <v>0</v>
      </c>
      <c r="L827" s="2">
        <v>18</v>
      </c>
      <c r="M827" s="2">
        <v>88</v>
      </c>
      <c r="N827" s="2">
        <v>1</v>
      </c>
      <c r="O827" s="2">
        <v>23</v>
      </c>
      <c r="P827" s="2">
        <v>0</v>
      </c>
      <c r="Q827" s="2">
        <v>2</v>
      </c>
      <c r="R827" s="2">
        <v>0.09</v>
      </c>
      <c r="S827" s="2">
        <v>2</v>
      </c>
      <c r="T827" s="2">
        <v>0</v>
      </c>
      <c r="U827" s="2">
        <v>0</v>
      </c>
      <c r="V827">
        <f t="shared" si="130"/>
        <v>1</v>
      </c>
      <c r="W827">
        <f t="shared" si="135"/>
        <v>18</v>
      </c>
      <c r="Y827">
        <f t="shared" si="133"/>
        <v>88</v>
      </c>
      <c r="Z827" s="2">
        <v>16.8</v>
      </c>
      <c r="AA827">
        <v>5200</v>
      </c>
      <c r="AB827" s="18">
        <f t="shared" si="139"/>
        <v>3.2307692307692313</v>
      </c>
      <c r="AC827" t="s">
        <v>759</v>
      </c>
      <c r="AD827">
        <v>24.5</v>
      </c>
    </row>
    <row r="828" spans="1:30" x14ac:dyDescent="0.2">
      <c r="A828" s="1">
        <v>24374</v>
      </c>
      <c r="B828" s="1" t="s">
        <v>223</v>
      </c>
      <c r="C828" s="1" t="s">
        <v>18</v>
      </c>
      <c r="D828" s="1" t="s">
        <v>11</v>
      </c>
      <c r="E828" s="2">
        <v>7</v>
      </c>
      <c r="F828" s="1" t="s">
        <v>19</v>
      </c>
      <c r="G828" s="1">
        <v>48</v>
      </c>
      <c r="H828" s="1">
        <v>63.2</v>
      </c>
      <c r="I828" s="2">
        <v>0</v>
      </c>
      <c r="J828" s="2">
        <v>0</v>
      </c>
      <c r="K828" s="2">
        <v>0</v>
      </c>
      <c r="L828" s="2">
        <v>11</v>
      </c>
      <c r="M828" s="2">
        <v>108</v>
      </c>
      <c r="N828" s="2">
        <v>0</v>
      </c>
      <c r="O828" s="2">
        <v>25</v>
      </c>
      <c r="P828" s="2">
        <v>25</v>
      </c>
      <c r="Q828" s="2">
        <v>3</v>
      </c>
      <c r="R828" s="2">
        <v>0.16</v>
      </c>
      <c r="S828" s="2">
        <v>2</v>
      </c>
      <c r="T828" s="2">
        <v>-8</v>
      </c>
      <c r="U828" s="2">
        <v>0</v>
      </c>
      <c r="V828">
        <f t="shared" si="130"/>
        <v>0</v>
      </c>
      <c r="W828">
        <f t="shared" si="135"/>
        <v>36</v>
      </c>
      <c r="Y828">
        <f t="shared" si="133"/>
        <v>100</v>
      </c>
      <c r="Z828" s="2">
        <v>15</v>
      </c>
      <c r="AB828"/>
      <c r="AC828" t="s">
        <v>752</v>
      </c>
      <c r="AD828">
        <v>19.5</v>
      </c>
    </row>
    <row r="829" spans="1:30" x14ac:dyDescent="0.2">
      <c r="A829" s="1">
        <v>25899</v>
      </c>
      <c r="B829" s="1" t="s">
        <v>239</v>
      </c>
      <c r="C829" s="1" t="s">
        <v>63</v>
      </c>
      <c r="D829" s="1" t="s">
        <v>11</v>
      </c>
      <c r="E829" s="2">
        <v>7</v>
      </c>
      <c r="F829" s="1" t="s">
        <v>3</v>
      </c>
      <c r="G829" s="1">
        <v>28</v>
      </c>
      <c r="H829" s="1">
        <v>34.6</v>
      </c>
      <c r="I829" s="2">
        <v>0</v>
      </c>
      <c r="J829" s="2">
        <v>0</v>
      </c>
      <c r="K829" s="2">
        <v>0</v>
      </c>
      <c r="L829" s="2">
        <v>14</v>
      </c>
      <c r="M829" s="2">
        <v>39</v>
      </c>
      <c r="N829" s="2">
        <v>0</v>
      </c>
      <c r="O829" s="2">
        <v>9</v>
      </c>
      <c r="P829" s="2">
        <v>0</v>
      </c>
      <c r="Q829" s="2">
        <v>5</v>
      </c>
      <c r="R829" s="2">
        <v>0.56000000000000005</v>
      </c>
      <c r="S829" s="2">
        <v>5</v>
      </c>
      <c r="T829" s="2">
        <v>42</v>
      </c>
      <c r="U829" s="2">
        <v>0</v>
      </c>
      <c r="V829">
        <f t="shared" si="130"/>
        <v>0</v>
      </c>
      <c r="W829">
        <f t="shared" si="135"/>
        <v>14</v>
      </c>
      <c r="Y829">
        <f t="shared" si="133"/>
        <v>81</v>
      </c>
      <c r="Z829" s="2">
        <v>13.1</v>
      </c>
      <c r="AA829">
        <v>4100</v>
      </c>
      <c r="AB829" s="18">
        <f t="shared" ref="AB829:AB830" si="140">(Z829/AA829)*1000</f>
        <v>3.1951219512195119</v>
      </c>
      <c r="AC829" t="s">
        <v>759</v>
      </c>
      <c r="AD829">
        <v>28.75</v>
      </c>
    </row>
    <row r="830" spans="1:30" x14ac:dyDescent="0.2">
      <c r="A830" s="1">
        <v>24179</v>
      </c>
      <c r="B830" s="1" t="s">
        <v>50</v>
      </c>
      <c r="C830" s="1" t="s">
        <v>43</v>
      </c>
      <c r="D830" s="1" t="s">
        <v>11</v>
      </c>
      <c r="E830" s="2">
        <v>7</v>
      </c>
      <c r="F830" s="1" t="s">
        <v>113</v>
      </c>
      <c r="G830" s="1">
        <v>32</v>
      </c>
      <c r="H830" s="1">
        <v>55.2</v>
      </c>
      <c r="I830" s="2">
        <v>0</v>
      </c>
      <c r="J830" s="2">
        <v>0</v>
      </c>
      <c r="K830" s="2">
        <v>0</v>
      </c>
      <c r="L830" s="2">
        <v>13</v>
      </c>
      <c r="M830" s="2">
        <v>82</v>
      </c>
      <c r="N830" s="2">
        <v>0</v>
      </c>
      <c r="O830" s="2">
        <v>12</v>
      </c>
      <c r="P830" s="2">
        <v>0</v>
      </c>
      <c r="Q830" s="2">
        <v>3</v>
      </c>
      <c r="R830" s="2">
        <v>0.42</v>
      </c>
      <c r="S830" s="2">
        <v>3</v>
      </c>
      <c r="T830" s="2">
        <v>16</v>
      </c>
      <c r="U830" s="2">
        <v>0</v>
      </c>
      <c r="V830">
        <f t="shared" si="130"/>
        <v>0</v>
      </c>
      <c r="W830">
        <f t="shared" si="135"/>
        <v>13</v>
      </c>
      <c r="Y830">
        <f t="shared" si="133"/>
        <v>98</v>
      </c>
      <c r="Z830" s="2">
        <v>12.8</v>
      </c>
      <c r="AA830">
        <v>8100</v>
      </c>
      <c r="AB830" s="18">
        <f t="shared" si="140"/>
        <v>1.580246913580247</v>
      </c>
      <c r="AC830" t="s">
        <v>759</v>
      </c>
      <c r="AD830">
        <v>16.5</v>
      </c>
    </row>
    <row r="831" spans="1:30" x14ac:dyDescent="0.2">
      <c r="A831" s="1">
        <v>25942</v>
      </c>
      <c r="B831" s="1" t="s">
        <v>98</v>
      </c>
      <c r="C831" s="1" t="s">
        <v>87</v>
      </c>
      <c r="D831" s="1" t="s">
        <v>11</v>
      </c>
      <c r="E831" s="2">
        <v>7</v>
      </c>
      <c r="F831" s="1" t="s">
        <v>47</v>
      </c>
      <c r="G831" s="1">
        <v>48</v>
      </c>
      <c r="H831" s="1">
        <v>63.2</v>
      </c>
      <c r="I831" s="2">
        <v>0</v>
      </c>
      <c r="J831" s="2">
        <v>0</v>
      </c>
      <c r="K831" s="2">
        <v>0</v>
      </c>
      <c r="L831" s="2">
        <v>10</v>
      </c>
      <c r="M831" s="2">
        <v>15</v>
      </c>
      <c r="N831" s="2">
        <v>0</v>
      </c>
      <c r="O831" s="2">
        <v>19</v>
      </c>
      <c r="P831" s="2">
        <v>20</v>
      </c>
      <c r="Q831" s="2">
        <v>5</v>
      </c>
      <c r="R831" s="2">
        <v>0.26</v>
      </c>
      <c r="S831" s="2">
        <v>3</v>
      </c>
      <c r="T831" s="2">
        <v>20</v>
      </c>
      <c r="U831" s="2">
        <v>1</v>
      </c>
      <c r="V831">
        <f t="shared" si="130"/>
        <v>1</v>
      </c>
      <c r="W831">
        <f t="shared" si="135"/>
        <v>30</v>
      </c>
      <c r="Y831">
        <f t="shared" si="133"/>
        <v>35</v>
      </c>
      <c r="Z831" s="2">
        <v>12.5</v>
      </c>
      <c r="AB831"/>
      <c r="AC831" t="s">
        <v>752</v>
      </c>
      <c r="AD831">
        <v>19</v>
      </c>
    </row>
    <row r="832" spans="1:30" x14ac:dyDescent="0.2">
      <c r="A832" s="1">
        <v>23371</v>
      </c>
      <c r="B832" s="1" t="s">
        <v>243</v>
      </c>
      <c r="C832" s="1" t="s">
        <v>63</v>
      </c>
      <c r="D832" s="1" t="s">
        <v>11</v>
      </c>
      <c r="E832" s="2">
        <v>7</v>
      </c>
      <c r="F832" s="1" t="s">
        <v>3</v>
      </c>
      <c r="G832" s="1">
        <v>45</v>
      </c>
      <c r="H832" s="1">
        <v>55.6</v>
      </c>
      <c r="I832" s="2">
        <v>0</v>
      </c>
      <c r="J832" s="2">
        <v>0</v>
      </c>
      <c r="K832" s="2">
        <v>0</v>
      </c>
      <c r="L832" s="2">
        <v>15</v>
      </c>
      <c r="M832" s="2">
        <v>57</v>
      </c>
      <c r="N832" s="2">
        <v>1</v>
      </c>
      <c r="O832" s="2">
        <v>13</v>
      </c>
      <c r="P832" s="2">
        <v>50</v>
      </c>
      <c r="Q832" s="2">
        <v>2</v>
      </c>
      <c r="R832" s="2">
        <v>0.15</v>
      </c>
      <c r="S832" s="2">
        <v>1</v>
      </c>
      <c r="T832" s="2">
        <v>-3</v>
      </c>
      <c r="U832" s="2">
        <v>0</v>
      </c>
      <c r="V832">
        <f t="shared" ref="V832:V894" si="141">J832+N832+U832</f>
        <v>1</v>
      </c>
      <c r="W832">
        <f t="shared" si="135"/>
        <v>65</v>
      </c>
      <c r="Y832">
        <f t="shared" si="133"/>
        <v>54</v>
      </c>
      <c r="Z832" s="2">
        <v>12.4</v>
      </c>
      <c r="AA832">
        <v>5000</v>
      </c>
      <c r="AB832" s="18">
        <f t="shared" ref="AB832:AB838" si="142">(Z832/AA832)*1000</f>
        <v>2.48</v>
      </c>
      <c r="AC832" t="s">
        <v>759</v>
      </c>
      <c r="AD832">
        <v>28.75</v>
      </c>
    </row>
    <row r="833" spans="1:30" x14ac:dyDescent="0.2">
      <c r="A833" s="1">
        <v>20912</v>
      </c>
      <c r="B833" s="1" t="s">
        <v>212</v>
      </c>
      <c r="C833" s="1" t="s">
        <v>42</v>
      </c>
      <c r="D833" s="1" t="s">
        <v>11</v>
      </c>
      <c r="E833" s="2">
        <v>7</v>
      </c>
      <c r="F833" s="1" t="s">
        <v>90</v>
      </c>
      <c r="G833" s="1">
        <v>30</v>
      </c>
      <c r="H833" s="1">
        <v>56.6</v>
      </c>
      <c r="I833" s="2">
        <v>0</v>
      </c>
      <c r="J833" s="2">
        <v>0</v>
      </c>
      <c r="K833" s="2">
        <v>0</v>
      </c>
      <c r="L833" s="2">
        <v>6</v>
      </c>
      <c r="M833" s="2">
        <v>18</v>
      </c>
      <c r="N833" s="2">
        <v>0</v>
      </c>
      <c r="O833" s="2">
        <v>14</v>
      </c>
      <c r="P833" s="2">
        <v>0</v>
      </c>
      <c r="Q833" s="2">
        <v>6</v>
      </c>
      <c r="R833" s="2">
        <v>0.43</v>
      </c>
      <c r="S833" s="2">
        <v>6</v>
      </c>
      <c r="T833" s="2">
        <v>43</v>
      </c>
      <c r="U833" s="2">
        <v>0</v>
      </c>
      <c r="V833">
        <f t="shared" si="141"/>
        <v>0</v>
      </c>
      <c r="W833">
        <f t="shared" si="135"/>
        <v>6</v>
      </c>
      <c r="Y833">
        <f t="shared" si="133"/>
        <v>61</v>
      </c>
      <c r="Z833" s="2">
        <v>12.1</v>
      </c>
      <c r="AA833">
        <v>5400</v>
      </c>
      <c r="AB833" s="18">
        <f t="shared" si="142"/>
        <v>2.2407407407407405</v>
      </c>
      <c r="AC833" t="s">
        <v>759</v>
      </c>
      <c r="AD833">
        <v>17.5</v>
      </c>
    </row>
    <row r="834" spans="1:30" x14ac:dyDescent="0.2">
      <c r="A834" s="1">
        <v>23364</v>
      </c>
      <c r="B834" s="1" t="s">
        <v>108</v>
      </c>
      <c r="C834" s="1" t="s">
        <v>40</v>
      </c>
      <c r="D834" s="1" t="s">
        <v>11</v>
      </c>
      <c r="E834" s="2">
        <v>7</v>
      </c>
      <c r="F834" s="1" t="s">
        <v>39</v>
      </c>
      <c r="G834" s="1">
        <v>53</v>
      </c>
      <c r="H834" s="1">
        <v>76.8</v>
      </c>
      <c r="I834" s="2">
        <v>0</v>
      </c>
      <c r="J834" s="2">
        <v>0</v>
      </c>
      <c r="K834" s="2">
        <v>0</v>
      </c>
      <c r="L834" s="2">
        <v>15</v>
      </c>
      <c r="M834" s="2">
        <v>57</v>
      </c>
      <c r="N834" s="2">
        <v>1</v>
      </c>
      <c r="O834" s="2">
        <v>22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>
        <f t="shared" si="141"/>
        <v>1</v>
      </c>
      <c r="W834">
        <f t="shared" si="135"/>
        <v>15</v>
      </c>
      <c r="Y834">
        <f t="shared" si="133"/>
        <v>57</v>
      </c>
      <c r="Z834" s="2">
        <v>11.7</v>
      </c>
      <c r="AA834">
        <v>6200</v>
      </c>
      <c r="AB834" s="18">
        <f t="shared" si="142"/>
        <v>1.8870967741935483</v>
      </c>
      <c r="AC834" t="s">
        <v>759</v>
      </c>
      <c r="AD834">
        <v>21.25</v>
      </c>
    </row>
    <row r="835" spans="1:30" x14ac:dyDescent="0.2">
      <c r="A835" s="1">
        <v>21952</v>
      </c>
      <c r="B835" s="1" t="s">
        <v>34</v>
      </c>
      <c r="C835" s="1" t="s">
        <v>35</v>
      </c>
      <c r="D835" s="1" t="s">
        <v>11</v>
      </c>
      <c r="E835" s="2">
        <v>7</v>
      </c>
      <c r="F835" s="1" t="s">
        <v>76</v>
      </c>
      <c r="G835" s="1">
        <v>33</v>
      </c>
      <c r="H835" s="1">
        <v>46.5</v>
      </c>
      <c r="I835" s="2">
        <v>0</v>
      </c>
      <c r="J835" s="2">
        <v>0</v>
      </c>
      <c r="K835" s="2">
        <v>0</v>
      </c>
      <c r="L835" s="2">
        <v>17</v>
      </c>
      <c r="M835" s="2">
        <v>79</v>
      </c>
      <c r="N835" s="2">
        <v>0</v>
      </c>
      <c r="O835" s="2">
        <v>6</v>
      </c>
      <c r="P835" s="2">
        <v>0</v>
      </c>
      <c r="Q835" s="2">
        <v>1</v>
      </c>
      <c r="R835" s="2">
        <v>0.17</v>
      </c>
      <c r="S835" s="2">
        <v>1</v>
      </c>
      <c r="T835" s="2">
        <v>17</v>
      </c>
      <c r="U835" s="2">
        <v>0</v>
      </c>
      <c r="V835">
        <f t="shared" si="141"/>
        <v>0</v>
      </c>
      <c r="W835">
        <f t="shared" si="135"/>
        <v>17</v>
      </c>
      <c r="Y835">
        <f t="shared" si="133"/>
        <v>96</v>
      </c>
      <c r="Z835" s="2">
        <v>10.6</v>
      </c>
      <c r="AA835">
        <v>6800</v>
      </c>
      <c r="AB835" s="18">
        <f t="shared" si="142"/>
        <v>1.5588235294117647</v>
      </c>
      <c r="AC835" t="s">
        <v>759</v>
      </c>
      <c r="AD835">
        <v>21</v>
      </c>
    </row>
    <row r="836" spans="1:30" x14ac:dyDescent="0.2">
      <c r="A836" s="1">
        <v>25092</v>
      </c>
      <c r="B836" s="1" t="s">
        <v>607</v>
      </c>
      <c r="C836" s="1" t="s">
        <v>21</v>
      </c>
      <c r="D836" s="1" t="s">
        <v>11</v>
      </c>
      <c r="E836" s="2">
        <v>7</v>
      </c>
      <c r="F836" s="1" t="s">
        <v>24</v>
      </c>
      <c r="G836" s="1">
        <v>28</v>
      </c>
      <c r="H836" s="1">
        <v>36.4</v>
      </c>
      <c r="I836" s="2">
        <v>0</v>
      </c>
      <c r="J836" s="2">
        <v>0</v>
      </c>
      <c r="K836" s="2">
        <v>0</v>
      </c>
      <c r="L836" s="2">
        <v>9</v>
      </c>
      <c r="M836" s="2">
        <v>46</v>
      </c>
      <c r="N836" s="2">
        <v>1</v>
      </c>
      <c r="O836" s="2">
        <v>11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>
        <f t="shared" si="141"/>
        <v>1</v>
      </c>
      <c r="W836">
        <f t="shared" si="135"/>
        <v>9</v>
      </c>
      <c r="Y836">
        <f t="shared" si="133"/>
        <v>46</v>
      </c>
      <c r="Z836" s="2">
        <v>10.6</v>
      </c>
      <c r="AA836">
        <v>4500</v>
      </c>
      <c r="AB836" s="18">
        <f t="shared" si="142"/>
        <v>2.3555555555555556</v>
      </c>
      <c r="AC836" t="s">
        <v>759</v>
      </c>
      <c r="AD836">
        <v>16.5</v>
      </c>
    </row>
    <row r="837" spans="1:30" x14ac:dyDescent="0.2">
      <c r="A837" s="1">
        <v>23847</v>
      </c>
      <c r="B837" s="1" t="s">
        <v>251</v>
      </c>
      <c r="C837" s="1" t="s">
        <v>85</v>
      </c>
      <c r="D837" s="1" t="s">
        <v>11</v>
      </c>
      <c r="E837" s="2">
        <v>7</v>
      </c>
      <c r="F837" s="1" t="s">
        <v>37</v>
      </c>
      <c r="G837" s="1">
        <v>34</v>
      </c>
      <c r="H837" s="1">
        <v>44.7</v>
      </c>
      <c r="I837" s="2">
        <v>0</v>
      </c>
      <c r="J837" s="2">
        <v>0</v>
      </c>
      <c r="K837" s="2">
        <v>0</v>
      </c>
      <c r="L837" s="2">
        <v>14</v>
      </c>
      <c r="M837" s="2">
        <v>57</v>
      </c>
      <c r="N837" s="2">
        <v>0</v>
      </c>
      <c r="O837" s="2">
        <v>13</v>
      </c>
      <c r="P837" s="2">
        <v>25</v>
      </c>
      <c r="Q837" s="2">
        <v>4</v>
      </c>
      <c r="R837" s="2">
        <v>0.31</v>
      </c>
      <c r="S837" s="2">
        <v>3</v>
      </c>
      <c r="T837" s="2">
        <v>7</v>
      </c>
      <c r="U837" s="2">
        <v>0</v>
      </c>
      <c r="V837">
        <f t="shared" si="141"/>
        <v>0</v>
      </c>
      <c r="W837">
        <f t="shared" si="135"/>
        <v>39</v>
      </c>
      <c r="Y837">
        <f t="shared" si="133"/>
        <v>64</v>
      </c>
      <c r="Z837" s="2">
        <v>9.4</v>
      </c>
      <c r="AA837">
        <v>5300</v>
      </c>
      <c r="AB837" s="18">
        <f t="shared" si="142"/>
        <v>1.7735849056603774</v>
      </c>
      <c r="AC837" t="s">
        <v>759</v>
      </c>
      <c r="AD837">
        <v>18.75</v>
      </c>
    </row>
    <row r="838" spans="1:30" x14ac:dyDescent="0.2">
      <c r="A838" s="1">
        <v>21674</v>
      </c>
      <c r="B838" s="1" t="s">
        <v>216</v>
      </c>
      <c r="C838" s="1" t="s">
        <v>24</v>
      </c>
      <c r="D838" s="1" t="s">
        <v>11</v>
      </c>
      <c r="E838" s="2">
        <v>7</v>
      </c>
      <c r="F838" s="1" t="s">
        <v>21</v>
      </c>
      <c r="G838" s="1">
        <v>40</v>
      </c>
      <c r="H838" s="1">
        <v>49.4</v>
      </c>
      <c r="I838" s="2">
        <v>0</v>
      </c>
      <c r="J838" s="2">
        <v>0</v>
      </c>
      <c r="K838" s="2">
        <v>0</v>
      </c>
      <c r="L838" s="2">
        <v>14</v>
      </c>
      <c r="M838" s="2">
        <v>81</v>
      </c>
      <c r="N838" s="2">
        <v>0</v>
      </c>
      <c r="O838" s="2">
        <v>14</v>
      </c>
      <c r="P838" s="2">
        <v>0</v>
      </c>
      <c r="Q838" s="2">
        <v>1</v>
      </c>
      <c r="R838" s="2">
        <v>7.0000000000000007E-2</v>
      </c>
      <c r="S838" s="2">
        <v>1</v>
      </c>
      <c r="T838" s="2">
        <v>-1</v>
      </c>
      <c r="U838" s="2">
        <v>0</v>
      </c>
      <c r="V838">
        <f t="shared" si="141"/>
        <v>0</v>
      </c>
      <c r="W838">
        <f t="shared" si="135"/>
        <v>14</v>
      </c>
      <c r="Y838">
        <f t="shared" si="133"/>
        <v>80</v>
      </c>
      <c r="Z838" s="2">
        <v>9</v>
      </c>
      <c r="AA838">
        <v>5600</v>
      </c>
      <c r="AB838" s="18">
        <f t="shared" si="142"/>
        <v>1.6071428571428572</v>
      </c>
      <c r="AC838" t="s">
        <v>759</v>
      </c>
      <c r="AD838">
        <v>24</v>
      </c>
    </row>
    <row r="839" spans="1:30" x14ac:dyDescent="0.2">
      <c r="A839" s="1">
        <v>23212</v>
      </c>
      <c r="B839" s="1" t="s">
        <v>58</v>
      </c>
      <c r="C839" s="1" t="s">
        <v>29</v>
      </c>
      <c r="D839" s="1" t="s">
        <v>11</v>
      </c>
      <c r="E839" s="2">
        <v>7</v>
      </c>
      <c r="F839" s="1" t="s">
        <v>27</v>
      </c>
      <c r="G839" s="1">
        <v>42</v>
      </c>
      <c r="H839" s="1">
        <v>60</v>
      </c>
      <c r="I839" s="2">
        <v>0</v>
      </c>
      <c r="J839" s="2">
        <v>0</v>
      </c>
      <c r="K839" s="2">
        <v>0</v>
      </c>
      <c r="L839" s="2">
        <v>12</v>
      </c>
      <c r="M839" s="2">
        <v>54</v>
      </c>
      <c r="N839" s="2">
        <v>0</v>
      </c>
      <c r="O839" s="2">
        <v>14</v>
      </c>
      <c r="P839" s="2">
        <v>0</v>
      </c>
      <c r="Q839" s="2">
        <v>3</v>
      </c>
      <c r="R839" s="2">
        <v>0.21</v>
      </c>
      <c r="S839" s="2">
        <v>2</v>
      </c>
      <c r="T839" s="2">
        <v>11</v>
      </c>
      <c r="U839" s="2">
        <v>0</v>
      </c>
      <c r="V839">
        <f t="shared" si="141"/>
        <v>0</v>
      </c>
      <c r="W839">
        <f t="shared" si="135"/>
        <v>12</v>
      </c>
      <c r="Y839">
        <f t="shared" si="133"/>
        <v>65</v>
      </c>
      <c r="Z839" s="2">
        <v>8.5</v>
      </c>
      <c r="AB839"/>
      <c r="AC839" t="s">
        <v>752</v>
      </c>
      <c r="AD839">
        <v>23.5</v>
      </c>
    </row>
    <row r="840" spans="1:30" x14ac:dyDescent="0.2">
      <c r="A840" s="1">
        <v>23217</v>
      </c>
      <c r="B840" s="1" t="s">
        <v>141</v>
      </c>
      <c r="C840" s="1" t="s">
        <v>26</v>
      </c>
      <c r="D840" s="1" t="s">
        <v>11</v>
      </c>
      <c r="E840" s="2">
        <v>7</v>
      </c>
      <c r="F840" s="1" t="s">
        <v>7</v>
      </c>
      <c r="G840" s="1">
        <v>62</v>
      </c>
      <c r="H840" s="1">
        <v>89.9</v>
      </c>
      <c r="I840" s="2">
        <v>0</v>
      </c>
      <c r="J840" s="2">
        <v>0</v>
      </c>
      <c r="K840" s="2">
        <v>0</v>
      </c>
      <c r="L840" s="2">
        <v>10</v>
      </c>
      <c r="M840" s="2">
        <v>38</v>
      </c>
      <c r="N840" s="2">
        <v>0</v>
      </c>
      <c r="O840" s="2">
        <v>41</v>
      </c>
      <c r="P840" s="2">
        <v>0</v>
      </c>
      <c r="Q840" s="2">
        <v>4</v>
      </c>
      <c r="R840" s="2">
        <v>0.15</v>
      </c>
      <c r="S840" s="2">
        <v>4</v>
      </c>
      <c r="T840" s="2">
        <v>6</v>
      </c>
      <c r="U840" s="2">
        <v>0</v>
      </c>
      <c r="V840">
        <f t="shared" si="141"/>
        <v>0</v>
      </c>
      <c r="W840">
        <f t="shared" si="135"/>
        <v>10</v>
      </c>
      <c r="Y840">
        <f t="shared" si="133"/>
        <v>44</v>
      </c>
      <c r="Z840" s="2">
        <v>8.4</v>
      </c>
      <c r="AB840"/>
      <c r="AC840" t="s">
        <v>752</v>
      </c>
      <c r="AD840">
        <v>23.5</v>
      </c>
    </row>
    <row r="841" spans="1:30" x14ac:dyDescent="0.2">
      <c r="A841" s="1">
        <v>25079</v>
      </c>
      <c r="B841" s="1" t="s">
        <v>120</v>
      </c>
      <c r="C841" s="1" t="s">
        <v>49</v>
      </c>
      <c r="D841" s="1" t="s">
        <v>11</v>
      </c>
      <c r="E841" s="2">
        <v>7</v>
      </c>
      <c r="F841" s="1" t="s">
        <v>30</v>
      </c>
      <c r="G841" s="1">
        <v>49</v>
      </c>
      <c r="H841" s="1">
        <v>64.5</v>
      </c>
      <c r="I841" s="2">
        <v>0</v>
      </c>
      <c r="J841" s="2">
        <v>0</v>
      </c>
      <c r="K841" s="2">
        <v>0</v>
      </c>
      <c r="L841" s="2">
        <v>9</v>
      </c>
      <c r="M841" s="2">
        <v>20</v>
      </c>
      <c r="N841" s="2">
        <v>0</v>
      </c>
      <c r="O841" s="2">
        <v>27</v>
      </c>
      <c r="P841" s="2">
        <v>0</v>
      </c>
      <c r="Q841" s="2">
        <v>4</v>
      </c>
      <c r="R841" s="2">
        <v>0.15</v>
      </c>
      <c r="S841" s="2">
        <v>4</v>
      </c>
      <c r="T841" s="2">
        <v>15</v>
      </c>
      <c r="U841" s="2">
        <v>0</v>
      </c>
      <c r="V841">
        <f t="shared" si="141"/>
        <v>0</v>
      </c>
      <c r="W841">
        <f t="shared" si="135"/>
        <v>9</v>
      </c>
      <c r="Y841">
        <f t="shared" si="133"/>
        <v>35</v>
      </c>
      <c r="Z841" s="2">
        <v>7.5</v>
      </c>
      <c r="AA841">
        <v>5500</v>
      </c>
      <c r="AB841" s="18">
        <f t="shared" ref="AB841:AB846" si="143">(Z841/AA841)*1000</f>
        <v>1.3636363636363638</v>
      </c>
      <c r="AC841" t="s">
        <v>759</v>
      </c>
      <c r="AD841">
        <v>25</v>
      </c>
    </row>
    <row r="842" spans="1:30" x14ac:dyDescent="0.2">
      <c r="A842" s="1">
        <v>21691</v>
      </c>
      <c r="B842" s="1" t="s">
        <v>174</v>
      </c>
      <c r="C842" s="1" t="s">
        <v>35</v>
      </c>
      <c r="D842" s="1" t="s">
        <v>11</v>
      </c>
      <c r="E842" s="2">
        <v>7</v>
      </c>
      <c r="F842" s="1" t="s">
        <v>76</v>
      </c>
      <c r="G842" s="1">
        <v>38</v>
      </c>
      <c r="H842" s="1">
        <v>53.5</v>
      </c>
      <c r="I842" s="2">
        <v>0</v>
      </c>
      <c r="J842" s="2">
        <v>0</v>
      </c>
      <c r="K842" s="2">
        <v>0</v>
      </c>
      <c r="L842" s="2">
        <v>14</v>
      </c>
      <c r="M842" s="2">
        <v>31</v>
      </c>
      <c r="N842" s="2">
        <v>0</v>
      </c>
      <c r="O842" s="2">
        <v>13</v>
      </c>
      <c r="P842" s="2">
        <v>0</v>
      </c>
      <c r="Q842" s="2">
        <v>2</v>
      </c>
      <c r="R842" s="2">
        <v>0.15</v>
      </c>
      <c r="S842" s="2">
        <v>2</v>
      </c>
      <c r="T842" s="2">
        <v>24</v>
      </c>
      <c r="U842" s="2">
        <v>0</v>
      </c>
      <c r="V842">
        <f t="shared" si="141"/>
        <v>0</v>
      </c>
      <c r="W842">
        <f t="shared" si="135"/>
        <v>14</v>
      </c>
      <c r="Y842">
        <f t="shared" si="133"/>
        <v>55</v>
      </c>
      <c r="Z842" s="2">
        <v>7.5</v>
      </c>
      <c r="AA842">
        <v>5800</v>
      </c>
      <c r="AB842" s="18">
        <f t="shared" si="143"/>
        <v>1.2931034482758621</v>
      </c>
      <c r="AC842" t="s">
        <v>759</v>
      </c>
      <c r="AD842">
        <v>21</v>
      </c>
    </row>
    <row r="843" spans="1:30" x14ac:dyDescent="0.2">
      <c r="A843" s="1">
        <v>25944</v>
      </c>
      <c r="B843" s="1" t="s">
        <v>166</v>
      </c>
      <c r="C843" s="1" t="s">
        <v>24</v>
      </c>
      <c r="D843" s="1" t="s">
        <v>11</v>
      </c>
      <c r="E843" s="2">
        <v>7</v>
      </c>
      <c r="F843" s="1" t="s">
        <v>21</v>
      </c>
      <c r="G843" s="1">
        <v>20</v>
      </c>
      <c r="H843" s="1">
        <v>24.7</v>
      </c>
      <c r="I843" s="2">
        <v>0</v>
      </c>
      <c r="J843" s="2">
        <v>0</v>
      </c>
      <c r="K843" s="2">
        <v>0</v>
      </c>
      <c r="L843" s="2">
        <v>4</v>
      </c>
      <c r="M843" s="2">
        <v>0</v>
      </c>
      <c r="N843" s="2">
        <v>0</v>
      </c>
      <c r="O843" s="2">
        <v>12</v>
      </c>
      <c r="P843" s="2">
        <v>0</v>
      </c>
      <c r="Q843" s="2">
        <v>1</v>
      </c>
      <c r="R843" s="2">
        <v>0.17</v>
      </c>
      <c r="S843" s="2">
        <v>1</v>
      </c>
      <c r="T843" s="2">
        <v>2</v>
      </c>
      <c r="U843" s="2">
        <v>1</v>
      </c>
      <c r="V843">
        <f t="shared" si="141"/>
        <v>1</v>
      </c>
      <c r="W843">
        <f t="shared" si="135"/>
        <v>4</v>
      </c>
      <c r="Y843">
        <f t="shared" ref="Y843:Y905" si="144">M843+T843</f>
        <v>2</v>
      </c>
      <c r="Z843" s="2">
        <v>7.2</v>
      </c>
      <c r="AA843">
        <v>4600</v>
      </c>
      <c r="AB843" s="18">
        <f t="shared" si="143"/>
        <v>1.5652173913043479</v>
      </c>
      <c r="AC843" t="s">
        <v>759</v>
      </c>
      <c r="AD843">
        <v>24</v>
      </c>
    </row>
    <row r="844" spans="1:30" x14ac:dyDescent="0.2">
      <c r="A844" s="1">
        <v>23237</v>
      </c>
      <c r="B844" s="1" t="s">
        <v>615</v>
      </c>
      <c r="C844" s="1" t="s">
        <v>5</v>
      </c>
      <c r="D844" s="1" t="s">
        <v>11</v>
      </c>
      <c r="E844" s="2">
        <v>7</v>
      </c>
      <c r="F844" s="1" t="s">
        <v>22</v>
      </c>
      <c r="G844" s="1">
        <v>9</v>
      </c>
      <c r="H844" s="1">
        <v>13.4</v>
      </c>
      <c r="I844" s="2">
        <v>0</v>
      </c>
      <c r="J844" s="2">
        <v>0</v>
      </c>
      <c r="K844" s="2">
        <v>0</v>
      </c>
      <c r="L844" s="2">
        <v>3</v>
      </c>
      <c r="M844" s="2">
        <v>12</v>
      </c>
      <c r="N844" s="2">
        <v>1</v>
      </c>
      <c r="O844" s="2">
        <v>4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>
        <f t="shared" si="141"/>
        <v>1</v>
      </c>
      <c r="W844">
        <f t="shared" si="135"/>
        <v>3</v>
      </c>
      <c r="Y844">
        <f t="shared" si="144"/>
        <v>12</v>
      </c>
      <c r="Z844" s="2">
        <v>7.2</v>
      </c>
      <c r="AA844">
        <v>4100</v>
      </c>
      <c r="AB844" s="18">
        <f t="shared" si="143"/>
        <v>1.7560975609756098</v>
      </c>
      <c r="AC844" t="s">
        <v>759</v>
      </c>
      <c r="AD844">
        <v>26.5</v>
      </c>
    </row>
    <row r="845" spans="1:30" x14ac:dyDescent="0.2">
      <c r="A845" s="1">
        <v>22526</v>
      </c>
      <c r="B845" s="1" t="s">
        <v>153</v>
      </c>
      <c r="C845" s="1" t="s">
        <v>76</v>
      </c>
      <c r="D845" s="1" t="s">
        <v>11</v>
      </c>
      <c r="E845" s="2">
        <v>7</v>
      </c>
      <c r="F845" s="1" t="s">
        <v>35</v>
      </c>
      <c r="G845" s="1">
        <v>33</v>
      </c>
      <c r="H845" s="1">
        <v>54.1</v>
      </c>
      <c r="I845" s="2">
        <v>0</v>
      </c>
      <c r="J845" s="2">
        <v>0</v>
      </c>
      <c r="K845" s="2">
        <v>0</v>
      </c>
      <c r="L845" s="2">
        <v>11</v>
      </c>
      <c r="M845" s="2">
        <v>38</v>
      </c>
      <c r="N845" s="2">
        <v>0</v>
      </c>
      <c r="O845" s="2">
        <v>12</v>
      </c>
      <c r="P845" s="2">
        <v>0</v>
      </c>
      <c r="Q845" s="2">
        <v>2</v>
      </c>
      <c r="R845" s="2">
        <v>0.17</v>
      </c>
      <c r="S845" s="2">
        <v>2</v>
      </c>
      <c r="T845" s="2">
        <v>14</v>
      </c>
      <c r="U845" s="2">
        <v>0</v>
      </c>
      <c r="V845">
        <f t="shared" si="141"/>
        <v>0</v>
      </c>
      <c r="W845">
        <f t="shared" si="135"/>
        <v>11</v>
      </c>
      <c r="Y845">
        <f t="shared" si="144"/>
        <v>52</v>
      </c>
      <c r="Z845" s="2">
        <v>7.2</v>
      </c>
      <c r="AA845">
        <v>6300</v>
      </c>
      <c r="AB845" s="18">
        <f t="shared" si="143"/>
        <v>1.142857142857143</v>
      </c>
      <c r="AC845" t="s">
        <v>759</v>
      </c>
      <c r="AD845">
        <v>20</v>
      </c>
    </row>
    <row r="846" spans="1:30" x14ac:dyDescent="0.2">
      <c r="A846" s="1">
        <v>24123</v>
      </c>
      <c r="B846" s="1" t="s">
        <v>303</v>
      </c>
      <c r="C846" s="1" t="s">
        <v>42</v>
      </c>
      <c r="D846" s="1" t="s">
        <v>11</v>
      </c>
      <c r="E846" s="2">
        <v>7</v>
      </c>
      <c r="F846" s="1" t="s">
        <v>90</v>
      </c>
      <c r="G846" s="1">
        <v>23</v>
      </c>
      <c r="H846" s="1">
        <v>43.4</v>
      </c>
      <c r="I846" s="2">
        <v>0</v>
      </c>
      <c r="J846" s="2">
        <v>0</v>
      </c>
      <c r="K846" s="2">
        <v>0</v>
      </c>
      <c r="L846" s="2">
        <v>5</v>
      </c>
      <c r="M846" s="2">
        <v>22</v>
      </c>
      <c r="N846" s="2">
        <v>0</v>
      </c>
      <c r="O846" s="2">
        <v>10</v>
      </c>
      <c r="P846" s="2">
        <v>0</v>
      </c>
      <c r="Q846" s="2">
        <v>3</v>
      </c>
      <c r="R846" s="2">
        <v>0.4</v>
      </c>
      <c r="S846" s="2">
        <v>3</v>
      </c>
      <c r="T846" s="2">
        <v>18</v>
      </c>
      <c r="U846" s="2">
        <v>0</v>
      </c>
      <c r="V846">
        <f t="shared" si="141"/>
        <v>0</v>
      </c>
      <c r="W846">
        <f t="shared" ref="W846:W909" si="145">L846+P846</f>
        <v>5</v>
      </c>
      <c r="Y846">
        <f t="shared" si="144"/>
        <v>40</v>
      </c>
      <c r="Z846" s="2">
        <v>7</v>
      </c>
      <c r="AA846">
        <v>4900</v>
      </c>
      <c r="AB846" s="18">
        <f t="shared" si="143"/>
        <v>1.4285714285714286</v>
      </c>
      <c r="AC846" t="s">
        <v>759</v>
      </c>
      <c r="AD846">
        <v>17.5</v>
      </c>
    </row>
    <row r="847" spans="1:30" x14ac:dyDescent="0.2">
      <c r="A847" s="1">
        <v>23214</v>
      </c>
      <c r="B847" s="1" t="s">
        <v>610</v>
      </c>
      <c r="C847" s="1" t="s">
        <v>47</v>
      </c>
      <c r="D847" s="1" t="s">
        <v>11</v>
      </c>
      <c r="E847" s="2">
        <v>7</v>
      </c>
      <c r="F847" s="1" t="s">
        <v>87</v>
      </c>
      <c r="G847" s="1">
        <v>32</v>
      </c>
      <c r="H847" s="1">
        <v>44.4</v>
      </c>
      <c r="I847" s="2">
        <v>0</v>
      </c>
      <c r="J847" s="2">
        <v>0</v>
      </c>
      <c r="K847" s="2">
        <v>0</v>
      </c>
      <c r="L847" s="2">
        <v>17</v>
      </c>
      <c r="M847" s="2">
        <v>66</v>
      </c>
      <c r="N847" s="2">
        <v>0</v>
      </c>
      <c r="O847" s="2">
        <v>11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>
        <f t="shared" si="141"/>
        <v>0</v>
      </c>
      <c r="W847">
        <f t="shared" si="145"/>
        <v>17</v>
      </c>
      <c r="Y847">
        <f t="shared" si="144"/>
        <v>66</v>
      </c>
      <c r="Z847" s="2">
        <v>6.6</v>
      </c>
      <c r="AB847"/>
      <c r="AC847" t="s">
        <v>752</v>
      </c>
      <c r="AD847">
        <v>22</v>
      </c>
    </row>
    <row r="848" spans="1:30" x14ac:dyDescent="0.2">
      <c r="A848" s="1">
        <v>19065</v>
      </c>
      <c r="B848" s="1" t="s">
        <v>230</v>
      </c>
      <c r="C848" s="1" t="s">
        <v>5</v>
      </c>
      <c r="D848" s="1" t="s">
        <v>11</v>
      </c>
      <c r="E848" s="2">
        <v>7</v>
      </c>
      <c r="F848" s="1" t="s">
        <v>22</v>
      </c>
      <c r="G848" s="1">
        <v>24</v>
      </c>
      <c r="H848" s="1">
        <v>35.799999999999997</v>
      </c>
      <c r="I848" s="2">
        <v>0</v>
      </c>
      <c r="J848" s="2">
        <v>0</v>
      </c>
      <c r="K848" s="2">
        <v>0</v>
      </c>
      <c r="L848" s="2">
        <v>2</v>
      </c>
      <c r="M848" s="2">
        <v>22</v>
      </c>
      <c r="N848" s="2">
        <v>0</v>
      </c>
      <c r="O848" s="2">
        <v>13</v>
      </c>
      <c r="P848" s="2">
        <v>0</v>
      </c>
      <c r="Q848" s="2">
        <v>2</v>
      </c>
      <c r="R848" s="2">
        <v>0.23</v>
      </c>
      <c r="S848" s="2">
        <v>2</v>
      </c>
      <c r="T848" s="2">
        <v>23</v>
      </c>
      <c r="U848" s="2">
        <v>0</v>
      </c>
      <c r="V848">
        <f t="shared" si="141"/>
        <v>0</v>
      </c>
      <c r="W848">
        <f t="shared" si="145"/>
        <v>2</v>
      </c>
      <c r="Y848">
        <f t="shared" si="144"/>
        <v>45</v>
      </c>
      <c r="Z848" s="2">
        <v>6.5</v>
      </c>
      <c r="AA848">
        <v>4600</v>
      </c>
      <c r="AB848" s="18">
        <f>(Z848/AA848)*1000</f>
        <v>1.4130434782608696</v>
      </c>
      <c r="AC848" t="s">
        <v>759</v>
      </c>
      <c r="AD848">
        <v>26.5</v>
      </c>
    </row>
    <row r="849" spans="1:30" x14ac:dyDescent="0.2">
      <c r="A849" s="1">
        <v>21696</v>
      </c>
      <c r="B849" s="1" t="s">
        <v>601</v>
      </c>
      <c r="C849" s="1" t="s">
        <v>27</v>
      </c>
      <c r="D849" s="1" t="s">
        <v>11</v>
      </c>
      <c r="E849" s="2">
        <v>7</v>
      </c>
      <c r="F849" s="1" t="s">
        <v>29</v>
      </c>
      <c r="G849" s="1">
        <v>42</v>
      </c>
      <c r="H849" s="1">
        <v>54.5</v>
      </c>
      <c r="I849" s="2">
        <v>0</v>
      </c>
      <c r="J849" s="2">
        <v>0</v>
      </c>
      <c r="K849" s="2">
        <v>0</v>
      </c>
      <c r="L849" s="2">
        <v>8</v>
      </c>
      <c r="M849" s="2">
        <v>44</v>
      </c>
      <c r="N849" s="2">
        <v>0</v>
      </c>
      <c r="O849" s="2">
        <v>22</v>
      </c>
      <c r="P849" s="2">
        <v>0</v>
      </c>
      <c r="Q849" s="2">
        <v>1</v>
      </c>
      <c r="R849" s="2">
        <v>0.09</v>
      </c>
      <c r="S849" s="2">
        <v>1</v>
      </c>
      <c r="T849" s="2">
        <v>11</v>
      </c>
      <c r="U849" s="2">
        <v>0</v>
      </c>
      <c r="V849">
        <f t="shared" si="141"/>
        <v>0</v>
      </c>
      <c r="W849">
        <f t="shared" si="145"/>
        <v>8</v>
      </c>
      <c r="Y849">
        <f t="shared" si="144"/>
        <v>55</v>
      </c>
      <c r="Z849" s="2">
        <v>6.5</v>
      </c>
      <c r="AB849"/>
      <c r="AC849" t="s">
        <v>752</v>
      </c>
      <c r="AD849">
        <v>20.5</v>
      </c>
    </row>
    <row r="850" spans="1:30" x14ac:dyDescent="0.2">
      <c r="A850" s="1">
        <v>18878</v>
      </c>
      <c r="B850" s="1" t="s">
        <v>196</v>
      </c>
      <c r="C850" s="1" t="s">
        <v>102</v>
      </c>
      <c r="D850" s="1" t="s">
        <v>11</v>
      </c>
      <c r="E850" s="2">
        <v>7</v>
      </c>
      <c r="F850" s="1" t="s">
        <v>8</v>
      </c>
      <c r="G850" s="1">
        <v>47</v>
      </c>
      <c r="H850" s="1">
        <v>83.9</v>
      </c>
      <c r="I850" s="2">
        <v>0</v>
      </c>
      <c r="J850" s="2">
        <v>0</v>
      </c>
      <c r="K850" s="2">
        <v>0</v>
      </c>
      <c r="L850" s="2">
        <v>11</v>
      </c>
      <c r="M850" s="2">
        <v>28</v>
      </c>
      <c r="N850" s="2">
        <v>0</v>
      </c>
      <c r="O850" s="2">
        <v>22</v>
      </c>
      <c r="P850" s="2">
        <v>0</v>
      </c>
      <c r="Q850" s="2">
        <v>3</v>
      </c>
      <c r="R850" s="2">
        <v>0.14000000000000001</v>
      </c>
      <c r="S850" s="2">
        <v>3</v>
      </c>
      <c r="T850" s="2">
        <v>1</v>
      </c>
      <c r="U850" s="2">
        <v>0</v>
      </c>
      <c r="V850">
        <f t="shared" si="141"/>
        <v>0</v>
      </c>
      <c r="W850">
        <f t="shared" si="145"/>
        <v>11</v>
      </c>
      <c r="Y850">
        <f t="shared" si="144"/>
        <v>29</v>
      </c>
      <c r="Z850" s="2">
        <v>5.9</v>
      </c>
      <c r="AA850">
        <v>5900</v>
      </c>
      <c r="AB850" s="18">
        <f>(Z850/AA850)*1000</f>
        <v>1</v>
      </c>
      <c r="AC850" t="s">
        <v>759</v>
      </c>
      <c r="AD850">
        <v>20.75</v>
      </c>
    </row>
    <row r="851" spans="1:30" x14ac:dyDescent="0.2">
      <c r="A851" s="1">
        <v>20882</v>
      </c>
      <c r="B851" s="1" t="s">
        <v>57</v>
      </c>
      <c r="C851" s="1" t="s">
        <v>7</v>
      </c>
      <c r="D851" s="1" t="s">
        <v>11</v>
      </c>
      <c r="E851" s="2">
        <v>7</v>
      </c>
      <c r="F851" s="1" t="s">
        <v>26</v>
      </c>
      <c r="G851" s="1">
        <v>30</v>
      </c>
      <c r="H851" s="1">
        <v>44.1</v>
      </c>
      <c r="I851" s="2">
        <v>0</v>
      </c>
      <c r="J851" s="2">
        <v>0</v>
      </c>
      <c r="K851" s="2">
        <v>0</v>
      </c>
      <c r="L851" s="2">
        <v>13</v>
      </c>
      <c r="M851" s="2">
        <v>21</v>
      </c>
      <c r="N851" s="2">
        <v>0</v>
      </c>
      <c r="O851" s="2">
        <v>9</v>
      </c>
      <c r="P851" s="2">
        <v>0</v>
      </c>
      <c r="Q851" s="2">
        <v>2</v>
      </c>
      <c r="R851" s="2">
        <v>0.22</v>
      </c>
      <c r="S851" s="2">
        <v>2</v>
      </c>
      <c r="T851" s="2">
        <v>18</v>
      </c>
      <c r="U851" s="2">
        <v>0</v>
      </c>
      <c r="V851">
        <f t="shared" si="141"/>
        <v>0</v>
      </c>
      <c r="W851">
        <f t="shared" si="145"/>
        <v>13</v>
      </c>
      <c r="Y851">
        <f t="shared" si="144"/>
        <v>39</v>
      </c>
      <c r="Z851" s="2">
        <v>5.9</v>
      </c>
      <c r="AB851"/>
      <c r="AC851" t="s">
        <v>752</v>
      </c>
      <c r="AD851">
        <v>29.5</v>
      </c>
    </row>
    <row r="852" spans="1:30" x14ac:dyDescent="0.2">
      <c r="A852" s="1">
        <v>22553</v>
      </c>
      <c r="B852" s="1" t="s">
        <v>181</v>
      </c>
      <c r="C852" s="1" t="s">
        <v>85</v>
      </c>
      <c r="D852" s="1" t="s">
        <v>11</v>
      </c>
      <c r="E852" s="2">
        <v>7</v>
      </c>
      <c r="F852" s="1" t="s">
        <v>37</v>
      </c>
      <c r="G852" s="1">
        <v>28</v>
      </c>
      <c r="H852" s="1">
        <v>36.799999999999997</v>
      </c>
      <c r="I852" s="2">
        <v>0</v>
      </c>
      <c r="J852" s="2">
        <v>0</v>
      </c>
      <c r="K852" s="2">
        <v>0</v>
      </c>
      <c r="L852" s="2">
        <v>7</v>
      </c>
      <c r="M852" s="2">
        <v>11</v>
      </c>
      <c r="N852" s="2">
        <v>0</v>
      </c>
      <c r="O852" s="2">
        <v>14</v>
      </c>
      <c r="P852" s="2">
        <v>0</v>
      </c>
      <c r="Q852" s="2">
        <v>2</v>
      </c>
      <c r="R852" s="2">
        <v>0.14000000000000001</v>
      </c>
      <c r="S852" s="2">
        <v>2</v>
      </c>
      <c r="T852" s="2">
        <v>25</v>
      </c>
      <c r="U852" s="2">
        <v>0</v>
      </c>
      <c r="V852">
        <f t="shared" si="141"/>
        <v>0</v>
      </c>
      <c r="W852">
        <f t="shared" si="145"/>
        <v>7</v>
      </c>
      <c r="Y852">
        <f t="shared" si="144"/>
        <v>36</v>
      </c>
      <c r="Z852" s="2">
        <v>5.6</v>
      </c>
      <c r="AA852">
        <v>4800</v>
      </c>
      <c r="AB852" s="18">
        <f>(Z852/AA852)*1000</f>
        <v>1.1666666666666665</v>
      </c>
      <c r="AC852" t="s">
        <v>759</v>
      </c>
      <c r="AD852">
        <v>18.75</v>
      </c>
    </row>
    <row r="853" spans="1:30" x14ac:dyDescent="0.2">
      <c r="A853" s="1">
        <v>24116</v>
      </c>
      <c r="B853" s="1" t="s">
        <v>269</v>
      </c>
      <c r="C853" s="1" t="s">
        <v>29</v>
      </c>
      <c r="D853" s="1" t="s">
        <v>11</v>
      </c>
      <c r="E853" s="2">
        <v>7</v>
      </c>
      <c r="F853" s="1" t="s">
        <v>27</v>
      </c>
      <c r="G853" s="1">
        <v>24</v>
      </c>
      <c r="H853" s="1">
        <v>34.299999999999997</v>
      </c>
      <c r="I853" s="2">
        <v>0</v>
      </c>
      <c r="J853" s="2">
        <v>0</v>
      </c>
      <c r="K853" s="2">
        <v>0</v>
      </c>
      <c r="L853" s="2">
        <v>12</v>
      </c>
      <c r="M853" s="2">
        <v>37</v>
      </c>
      <c r="N853" s="2">
        <v>0</v>
      </c>
      <c r="O853" s="2">
        <v>4</v>
      </c>
      <c r="P853" s="2">
        <v>0</v>
      </c>
      <c r="Q853" s="2">
        <v>1</v>
      </c>
      <c r="R853" s="2">
        <v>0.25</v>
      </c>
      <c r="S853" s="2">
        <v>1</v>
      </c>
      <c r="T853" s="2">
        <v>6</v>
      </c>
      <c r="U853" s="2">
        <v>0</v>
      </c>
      <c r="V853">
        <f t="shared" si="141"/>
        <v>0</v>
      </c>
      <c r="W853">
        <f t="shared" si="145"/>
        <v>12</v>
      </c>
      <c r="Y853">
        <f t="shared" si="144"/>
        <v>43</v>
      </c>
      <c r="Z853" s="2">
        <v>5.3</v>
      </c>
      <c r="AB853"/>
      <c r="AC853" t="s">
        <v>752</v>
      </c>
      <c r="AD853">
        <v>23.5</v>
      </c>
    </row>
    <row r="854" spans="1:30" x14ac:dyDescent="0.2">
      <c r="A854" s="1">
        <v>25064</v>
      </c>
      <c r="B854" s="1" t="s">
        <v>348</v>
      </c>
      <c r="C854" s="1" t="s">
        <v>76</v>
      </c>
      <c r="D854" s="1" t="s">
        <v>11</v>
      </c>
      <c r="E854" s="2">
        <v>7</v>
      </c>
      <c r="F854" s="1" t="s">
        <v>35</v>
      </c>
      <c r="G854" s="1">
        <v>29</v>
      </c>
      <c r="H854" s="1">
        <v>47.5</v>
      </c>
      <c r="I854" s="2">
        <v>0</v>
      </c>
      <c r="J854" s="2">
        <v>0</v>
      </c>
      <c r="K854" s="2">
        <v>0</v>
      </c>
      <c r="L854" s="2">
        <v>2</v>
      </c>
      <c r="M854" s="2">
        <v>10</v>
      </c>
      <c r="N854" s="2">
        <v>0</v>
      </c>
      <c r="O854" s="2">
        <v>20</v>
      </c>
      <c r="P854" s="2">
        <v>0</v>
      </c>
      <c r="Q854" s="2">
        <v>2</v>
      </c>
      <c r="R854" s="2">
        <v>0.15</v>
      </c>
      <c r="S854" s="2">
        <v>2</v>
      </c>
      <c r="T854" s="2">
        <v>22</v>
      </c>
      <c r="U854" s="2">
        <v>0</v>
      </c>
      <c r="V854">
        <f t="shared" si="141"/>
        <v>0</v>
      </c>
      <c r="W854">
        <f t="shared" si="145"/>
        <v>2</v>
      </c>
      <c r="Y854">
        <f t="shared" si="144"/>
        <v>32</v>
      </c>
      <c r="Z854" s="2">
        <v>5.2</v>
      </c>
      <c r="AA854">
        <v>4300</v>
      </c>
      <c r="AB854" s="18">
        <f t="shared" ref="AB854:AB860" si="146">(Z854/AA854)*1000</f>
        <v>1.2093023255813953</v>
      </c>
      <c r="AC854" t="s">
        <v>759</v>
      </c>
      <c r="AD854">
        <v>20</v>
      </c>
    </row>
    <row r="855" spans="1:30" x14ac:dyDescent="0.2">
      <c r="A855" s="1">
        <v>19766</v>
      </c>
      <c r="B855" s="1" t="s">
        <v>178</v>
      </c>
      <c r="C855" s="1" t="s">
        <v>39</v>
      </c>
      <c r="D855" s="1" t="s">
        <v>11</v>
      </c>
      <c r="E855" s="2">
        <v>7</v>
      </c>
      <c r="F855" s="1" t="s">
        <v>40</v>
      </c>
      <c r="G855" s="1">
        <v>39</v>
      </c>
      <c r="H855" s="1">
        <v>78</v>
      </c>
      <c r="I855" s="2">
        <v>0</v>
      </c>
      <c r="J855" s="2">
        <v>0</v>
      </c>
      <c r="K855" s="2">
        <v>0</v>
      </c>
      <c r="L855" s="2">
        <v>18</v>
      </c>
      <c r="M855" s="2">
        <v>44</v>
      </c>
      <c r="N855" s="2">
        <v>0</v>
      </c>
      <c r="O855" s="2">
        <v>7</v>
      </c>
      <c r="P855" s="2">
        <v>0</v>
      </c>
      <c r="Q855" s="2">
        <v>1</v>
      </c>
      <c r="R855" s="2">
        <v>0.14000000000000001</v>
      </c>
      <c r="S855" s="2">
        <v>1</v>
      </c>
      <c r="T855" s="2">
        <v>-2</v>
      </c>
      <c r="U855" s="2">
        <v>0</v>
      </c>
      <c r="V855">
        <f t="shared" si="141"/>
        <v>0</v>
      </c>
      <c r="W855">
        <f t="shared" si="145"/>
        <v>18</v>
      </c>
      <c r="Y855">
        <f t="shared" si="144"/>
        <v>42</v>
      </c>
      <c r="Z855" s="2">
        <v>5.2</v>
      </c>
      <c r="AA855">
        <v>7700</v>
      </c>
      <c r="AB855" s="18">
        <f t="shared" si="146"/>
        <v>0.67532467532467533</v>
      </c>
      <c r="AC855" t="s">
        <v>759</v>
      </c>
      <c r="AD855">
        <v>22.75</v>
      </c>
    </row>
    <row r="856" spans="1:30" x14ac:dyDescent="0.2">
      <c r="A856" s="1">
        <v>26038</v>
      </c>
      <c r="B856" s="1" t="s">
        <v>379</v>
      </c>
      <c r="C856" s="1" t="s">
        <v>22</v>
      </c>
      <c r="D856" s="1" t="s">
        <v>11</v>
      </c>
      <c r="E856" s="2">
        <v>7</v>
      </c>
      <c r="F856" s="1" t="s">
        <v>5</v>
      </c>
      <c r="G856" s="1">
        <v>15</v>
      </c>
      <c r="H856" s="1">
        <v>22.4</v>
      </c>
      <c r="I856" s="2">
        <v>0</v>
      </c>
      <c r="J856" s="2">
        <v>0</v>
      </c>
      <c r="K856" s="2">
        <v>0</v>
      </c>
      <c r="L856" s="2">
        <v>7</v>
      </c>
      <c r="M856" s="2">
        <v>29</v>
      </c>
      <c r="N856" s="2">
        <v>0</v>
      </c>
      <c r="O856" s="2">
        <v>3</v>
      </c>
      <c r="P856" s="2">
        <v>0</v>
      </c>
      <c r="Q856" s="2">
        <v>1</v>
      </c>
      <c r="R856" s="2">
        <v>0.33</v>
      </c>
      <c r="S856" s="2">
        <v>1</v>
      </c>
      <c r="T856" s="2">
        <v>5</v>
      </c>
      <c r="U856" s="2">
        <v>0</v>
      </c>
      <c r="V856">
        <f t="shared" si="141"/>
        <v>0</v>
      </c>
      <c r="W856">
        <f t="shared" si="145"/>
        <v>7</v>
      </c>
      <c r="Y856">
        <f t="shared" si="144"/>
        <v>34</v>
      </c>
      <c r="Z856" s="2">
        <v>4.4000000000000004</v>
      </c>
      <c r="AA856">
        <v>4000</v>
      </c>
      <c r="AB856" s="18">
        <f t="shared" si="146"/>
        <v>1.1000000000000001</v>
      </c>
      <c r="AC856" t="s">
        <v>759</v>
      </c>
      <c r="AD856">
        <v>27.5</v>
      </c>
    </row>
    <row r="857" spans="1:30" x14ac:dyDescent="0.2">
      <c r="A857" s="1">
        <v>25868</v>
      </c>
      <c r="B857" s="1" t="s">
        <v>32</v>
      </c>
      <c r="C857" s="1" t="s">
        <v>3</v>
      </c>
      <c r="D857" s="1" t="s">
        <v>11</v>
      </c>
      <c r="E857" s="2">
        <v>7</v>
      </c>
      <c r="F857" s="1" t="s">
        <v>63</v>
      </c>
      <c r="G857" s="1">
        <v>22</v>
      </c>
      <c r="H857" s="1">
        <v>62.9</v>
      </c>
      <c r="I857" s="2">
        <v>0</v>
      </c>
      <c r="J857" s="2">
        <v>0</v>
      </c>
      <c r="K857" s="2">
        <v>0</v>
      </c>
      <c r="L857" s="2">
        <v>6</v>
      </c>
      <c r="M857" s="2">
        <v>21</v>
      </c>
      <c r="N857" s="2">
        <v>0</v>
      </c>
      <c r="O857" s="2">
        <v>4</v>
      </c>
      <c r="P857" s="2">
        <v>0</v>
      </c>
      <c r="Q857" s="2">
        <v>1</v>
      </c>
      <c r="R857" s="2">
        <v>0.25</v>
      </c>
      <c r="S857" s="2">
        <v>1</v>
      </c>
      <c r="T857" s="2">
        <v>13</v>
      </c>
      <c r="U857" s="2">
        <v>0</v>
      </c>
      <c r="V857">
        <f t="shared" si="141"/>
        <v>0</v>
      </c>
      <c r="W857">
        <f t="shared" si="145"/>
        <v>6</v>
      </c>
      <c r="Y857">
        <f t="shared" si="144"/>
        <v>34</v>
      </c>
      <c r="Z857" s="2">
        <v>4.4000000000000004</v>
      </c>
      <c r="AA857">
        <v>7000</v>
      </c>
      <c r="AB857" s="18">
        <f t="shared" si="146"/>
        <v>0.62857142857142867</v>
      </c>
      <c r="AC857" t="s">
        <v>759</v>
      </c>
      <c r="AD857">
        <v>16.75</v>
      </c>
    </row>
    <row r="858" spans="1:30" x14ac:dyDescent="0.2">
      <c r="A858" s="1">
        <v>26259</v>
      </c>
      <c r="B858" s="1" t="s">
        <v>69</v>
      </c>
      <c r="C858" s="1" t="s">
        <v>5</v>
      </c>
      <c r="D858" s="1" t="s">
        <v>11</v>
      </c>
      <c r="E858" s="2">
        <v>7</v>
      </c>
      <c r="F858" s="1" t="s">
        <v>22</v>
      </c>
      <c r="G858" s="1">
        <v>33</v>
      </c>
      <c r="H858" s="1">
        <v>49.3</v>
      </c>
      <c r="I858" s="2">
        <v>0</v>
      </c>
      <c r="J858" s="2">
        <v>0</v>
      </c>
      <c r="K858" s="2">
        <v>0</v>
      </c>
      <c r="L858" s="2">
        <v>13</v>
      </c>
      <c r="M858" s="2">
        <v>33</v>
      </c>
      <c r="N858" s="2">
        <v>0</v>
      </c>
      <c r="O858" s="2">
        <v>14</v>
      </c>
      <c r="P858" s="2">
        <v>0</v>
      </c>
      <c r="Q858" s="2">
        <v>1</v>
      </c>
      <c r="R858" s="2">
        <v>7.0000000000000007E-2</v>
      </c>
      <c r="S858" s="2">
        <v>1</v>
      </c>
      <c r="T858" s="2">
        <v>-1</v>
      </c>
      <c r="U858" s="2">
        <v>0</v>
      </c>
      <c r="V858">
        <f t="shared" si="141"/>
        <v>0</v>
      </c>
      <c r="W858">
        <f t="shared" si="145"/>
        <v>13</v>
      </c>
      <c r="Y858">
        <f t="shared" si="144"/>
        <v>32</v>
      </c>
      <c r="Z858" s="2">
        <v>4.2</v>
      </c>
      <c r="AA858">
        <v>6100</v>
      </c>
      <c r="AB858" s="18">
        <f t="shared" si="146"/>
        <v>0.68852459016393452</v>
      </c>
      <c r="AC858" t="s">
        <v>759</v>
      </c>
      <c r="AD858">
        <v>26.5</v>
      </c>
    </row>
    <row r="859" spans="1:30" x14ac:dyDescent="0.2">
      <c r="A859" s="1">
        <v>23231</v>
      </c>
      <c r="B859" s="1" t="s">
        <v>382</v>
      </c>
      <c r="C859" s="1" t="s">
        <v>24</v>
      </c>
      <c r="D859" s="1" t="s">
        <v>11</v>
      </c>
      <c r="E859" s="2">
        <v>7</v>
      </c>
      <c r="F859" s="1" t="s">
        <v>21</v>
      </c>
      <c r="G859" s="1">
        <v>21</v>
      </c>
      <c r="H859" s="1">
        <v>25.9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10</v>
      </c>
      <c r="P859" s="2">
        <v>0</v>
      </c>
      <c r="Q859" s="2">
        <v>2</v>
      </c>
      <c r="R859" s="2">
        <v>0.2</v>
      </c>
      <c r="S859" s="2">
        <v>2</v>
      </c>
      <c r="T859" s="2">
        <v>19</v>
      </c>
      <c r="U859" s="2">
        <v>0</v>
      </c>
      <c r="V859">
        <f t="shared" si="141"/>
        <v>0</v>
      </c>
      <c r="W859">
        <f t="shared" si="145"/>
        <v>0</v>
      </c>
      <c r="Y859">
        <f t="shared" si="144"/>
        <v>19</v>
      </c>
      <c r="Z859" s="2">
        <v>3.9</v>
      </c>
      <c r="AA859">
        <v>4000</v>
      </c>
      <c r="AB859" s="18">
        <f t="shared" si="146"/>
        <v>0.97499999999999998</v>
      </c>
      <c r="AC859" t="s">
        <v>759</v>
      </c>
      <c r="AD859">
        <v>24</v>
      </c>
    </row>
    <row r="860" spans="1:30" x14ac:dyDescent="0.2">
      <c r="A860" s="1">
        <v>16815</v>
      </c>
      <c r="B860" s="1" t="s">
        <v>344</v>
      </c>
      <c r="C860" s="1" t="s">
        <v>30</v>
      </c>
      <c r="D860" s="1" t="s">
        <v>11</v>
      </c>
      <c r="E860" s="2">
        <v>7</v>
      </c>
      <c r="F860" s="1" t="s">
        <v>49</v>
      </c>
      <c r="G860" s="1">
        <v>5</v>
      </c>
      <c r="H860" s="1">
        <v>8.3000000000000007</v>
      </c>
      <c r="I860" s="2">
        <v>0</v>
      </c>
      <c r="J860" s="2">
        <v>0</v>
      </c>
      <c r="K860" s="2">
        <v>0</v>
      </c>
      <c r="L860" s="2">
        <v>2</v>
      </c>
      <c r="M860" s="2">
        <v>19</v>
      </c>
      <c r="N860" s="2">
        <v>0</v>
      </c>
      <c r="O860" s="2">
        <v>2</v>
      </c>
      <c r="P860" s="2">
        <v>0</v>
      </c>
      <c r="Q860" s="2">
        <v>1</v>
      </c>
      <c r="R860" s="2">
        <v>0.5</v>
      </c>
      <c r="S860" s="2">
        <v>1</v>
      </c>
      <c r="T860" s="2">
        <v>8</v>
      </c>
      <c r="U860" s="2">
        <v>0</v>
      </c>
      <c r="V860">
        <f t="shared" si="141"/>
        <v>0</v>
      </c>
      <c r="W860">
        <f t="shared" si="145"/>
        <v>2</v>
      </c>
      <c r="Y860">
        <f t="shared" si="144"/>
        <v>27</v>
      </c>
      <c r="Z860" s="2">
        <v>3.7</v>
      </c>
      <c r="AA860">
        <v>4000</v>
      </c>
      <c r="AB860" s="18">
        <f t="shared" si="146"/>
        <v>0.92500000000000004</v>
      </c>
      <c r="AC860" t="s">
        <v>759</v>
      </c>
      <c r="AD860">
        <v>23</v>
      </c>
    </row>
    <row r="861" spans="1:30" x14ac:dyDescent="0.2">
      <c r="A861" s="1">
        <v>23190</v>
      </c>
      <c r="B861" s="1" t="s">
        <v>605</v>
      </c>
      <c r="C861" s="1" t="s">
        <v>10</v>
      </c>
      <c r="D861" s="1" t="s">
        <v>11</v>
      </c>
      <c r="E861" s="2">
        <v>7</v>
      </c>
      <c r="F861" s="1" t="s">
        <v>12</v>
      </c>
      <c r="G861" s="1">
        <v>17</v>
      </c>
      <c r="H861" s="1">
        <v>25.4</v>
      </c>
      <c r="I861" s="2">
        <v>0</v>
      </c>
      <c r="J861" s="2">
        <v>0</v>
      </c>
      <c r="K861" s="2">
        <v>0</v>
      </c>
      <c r="L861" s="2">
        <v>9</v>
      </c>
      <c r="M861" s="2">
        <v>36</v>
      </c>
      <c r="N861" s="2">
        <v>0</v>
      </c>
      <c r="O861" s="2">
        <v>3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>
        <f t="shared" si="141"/>
        <v>0</v>
      </c>
      <c r="W861">
        <f t="shared" si="145"/>
        <v>9</v>
      </c>
      <c r="Y861">
        <f t="shared" si="144"/>
        <v>36</v>
      </c>
      <c r="Z861" s="2">
        <v>3.6</v>
      </c>
      <c r="AB861"/>
      <c r="AC861" t="s">
        <v>752</v>
      </c>
      <c r="AD861">
        <v>24.5</v>
      </c>
    </row>
    <row r="862" spans="1:30" x14ac:dyDescent="0.2">
      <c r="A862" s="1">
        <v>22562</v>
      </c>
      <c r="B862" s="1" t="s">
        <v>64</v>
      </c>
      <c r="C862" s="1" t="s">
        <v>19</v>
      </c>
      <c r="D862" s="1" t="s">
        <v>11</v>
      </c>
      <c r="E862" s="2">
        <v>7</v>
      </c>
      <c r="F862" s="1" t="s">
        <v>18</v>
      </c>
      <c r="G862" s="1">
        <v>22</v>
      </c>
      <c r="H862" s="1">
        <v>38.6</v>
      </c>
      <c r="I862" s="2">
        <v>0</v>
      </c>
      <c r="J862" s="2">
        <v>0</v>
      </c>
      <c r="K862" s="2">
        <v>0</v>
      </c>
      <c r="L862" s="2">
        <v>3</v>
      </c>
      <c r="M862" s="2">
        <v>14</v>
      </c>
      <c r="N862" s="2">
        <v>0</v>
      </c>
      <c r="O862" s="2">
        <v>14</v>
      </c>
      <c r="P862" s="2">
        <v>0</v>
      </c>
      <c r="Q862" s="2">
        <v>2</v>
      </c>
      <c r="R862" s="2">
        <v>0.14000000000000001</v>
      </c>
      <c r="S862" s="2">
        <v>2</v>
      </c>
      <c r="T862" s="2">
        <v>1</v>
      </c>
      <c r="U862" s="2">
        <v>0</v>
      </c>
      <c r="V862">
        <f t="shared" si="141"/>
        <v>0</v>
      </c>
      <c r="W862">
        <f t="shared" si="145"/>
        <v>3</v>
      </c>
      <c r="Y862">
        <f t="shared" si="144"/>
        <v>15</v>
      </c>
      <c r="Z862" s="2">
        <v>3.5</v>
      </c>
      <c r="AB862"/>
      <c r="AC862" t="s">
        <v>752</v>
      </c>
      <c r="AD862">
        <v>25</v>
      </c>
    </row>
    <row r="863" spans="1:30" x14ac:dyDescent="0.2">
      <c r="A863" s="1">
        <v>18993</v>
      </c>
      <c r="B863" s="1" t="s">
        <v>365</v>
      </c>
      <c r="C863" s="1" t="s">
        <v>18</v>
      </c>
      <c r="D863" s="1" t="s">
        <v>11</v>
      </c>
      <c r="E863" s="2">
        <v>7</v>
      </c>
      <c r="F863" s="1" t="s">
        <v>19</v>
      </c>
      <c r="G863" s="1">
        <v>28</v>
      </c>
      <c r="H863" s="1">
        <v>36.799999999999997</v>
      </c>
      <c r="I863" s="2">
        <v>0</v>
      </c>
      <c r="J863" s="2">
        <v>0</v>
      </c>
      <c r="K863" s="2">
        <v>0</v>
      </c>
      <c r="L863" s="2">
        <v>7</v>
      </c>
      <c r="M863" s="2">
        <v>31</v>
      </c>
      <c r="N863" s="2">
        <v>0</v>
      </c>
      <c r="O863" s="2">
        <v>15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>
        <f t="shared" si="141"/>
        <v>0</v>
      </c>
      <c r="W863">
        <f t="shared" si="145"/>
        <v>7</v>
      </c>
      <c r="Y863">
        <f t="shared" si="144"/>
        <v>31</v>
      </c>
      <c r="Z863" s="2">
        <v>3.1</v>
      </c>
      <c r="AB863"/>
      <c r="AC863" t="s">
        <v>752</v>
      </c>
      <c r="AD863">
        <v>19.5</v>
      </c>
    </row>
    <row r="864" spans="1:30" x14ac:dyDescent="0.2">
      <c r="A864" s="1">
        <v>23205</v>
      </c>
      <c r="B864" s="1" t="s">
        <v>270</v>
      </c>
      <c r="C864" s="1" t="s">
        <v>113</v>
      </c>
      <c r="D864" s="1" t="s">
        <v>11</v>
      </c>
      <c r="E864" s="2">
        <v>7</v>
      </c>
      <c r="F864" s="1" t="s">
        <v>43</v>
      </c>
      <c r="G864" s="1">
        <v>13</v>
      </c>
      <c r="H864" s="1">
        <v>22.8</v>
      </c>
      <c r="I864" s="2">
        <v>0</v>
      </c>
      <c r="J864" s="2">
        <v>0</v>
      </c>
      <c r="K864" s="2">
        <v>0</v>
      </c>
      <c r="L864" s="2">
        <v>1</v>
      </c>
      <c r="M864" s="2">
        <v>0</v>
      </c>
      <c r="N864" s="2">
        <v>0</v>
      </c>
      <c r="O864" s="2">
        <v>7</v>
      </c>
      <c r="P864" s="2">
        <v>0</v>
      </c>
      <c r="Q864" s="2">
        <v>2</v>
      </c>
      <c r="R864" s="2">
        <v>0.28999999999999998</v>
      </c>
      <c r="S864" s="2">
        <v>2</v>
      </c>
      <c r="T864" s="2">
        <v>10</v>
      </c>
      <c r="U864" s="2">
        <v>0</v>
      </c>
      <c r="V864">
        <f t="shared" si="141"/>
        <v>0</v>
      </c>
      <c r="W864">
        <f t="shared" si="145"/>
        <v>1</v>
      </c>
      <c r="Y864">
        <f t="shared" si="144"/>
        <v>10</v>
      </c>
      <c r="Z864" s="2">
        <v>3</v>
      </c>
      <c r="AA864">
        <v>4400</v>
      </c>
      <c r="AB864" s="18">
        <f t="shared" ref="AB864:AB868" si="147">(Z864/AA864)*1000</f>
        <v>0.68181818181818188</v>
      </c>
      <c r="AC864" t="s">
        <v>759</v>
      </c>
      <c r="AD864">
        <v>19</v>
      </c>
    </row>
    <row r="865" spans="1:30" x14ac:dyDescent="0.2">
      <c r="A865" s="1">
        <v>25889</v>
      </c>
      <c r="B865" s="1" t="s">
        <v>193</v>
      </c>
      <c r="C865" s="1" t="s">
        <v>113</v>
      </c>
      <c r="D865" s="1" t="s">
        <v>11</v>
      </c>
      <c r="E865" s="2">
        <v>7</v>
      </c>
      <c r="F865" s="1" t="s">
        <v>43</v>
      </c>
      <c r="G865" s="1">
        <v>9</v>
      </c>
      <c r="H865" s="1">
        <v>15.8</v>
      </c>
      <c r="I865" s="2">
        <v>0</v>
      </c>
      <c r="J865" s="2">
        <v>0</v>
      </c>
      <c r="K865" s="2">
        <v>0</v>
      </c>
      <c r="L865" s="2">
        <v>3</v>
      </c>
      <c r="M865" s="2">
        <v>8</v>
      </c>
      <c r="N865" s="2">
        <v>0</v>
      </c>
      <c r="O865" s="2">
        <v>2</v>
      </c>
      <c r="P865" s="2">
        <v>0</v>
      </c>
      <c r="Q865" s="2">
        <v>1</v>
      </c>
      <c r="R865" s="2">
        <v>0.5</v>
      </c>
      <c r="S865" s="2">
        <v>1</v>
      </c>
      <c r="T865" s="2">
        <v>9</v>
      </c>
      <c r="U865" s="2">
        <v>0</v>
      </c>
      <c r="V865">
        <f t="shared" si="141"/>
        <v>0</v>
      </c>
      <c r="W865">
        <f t="shared" si="145"/>
        <v>3</v>
      </c>
      <c r="Y865">
        <f t="shared" si="144"/>
        <v>17</v>
      </c>
      <c r="Z865" s="2">
        <v>2.7</v>
      </c>
      <c r="AA865">
        <v>4100</v>
      </c>
      <c r="AB865" s="18">
        <f t="shared" si="147"/>
        <v>0.65853658536585369</v>
      </c>
      <c r="AC865" t="s">
        <v>759</v>
      </c>
      <c r="AD865">
        <v>19</v>
      </c>
    </row>
    <row r="866" spans="1:30" x14ac:dyDescent="0.2">
      <c r="A866" s="1">
        <v>23273</v>
      </c>
      <c r="B866" s="1" t="s">
        <v>400</v>
      </c>
      <c r="C866" s="1" t="s">
        <v>49</v>
      </c>
      <c r="D866" s="1" t="s">
        <v>11</v>
      </c>
      <c r="E866" s="2">
        <v>7</v>
      </c>
      <c r="F866" s="1" t="s">
        <v>30</v>
      </c>
      <c r="G866" s="1">
        <v>25</v>
      </c>
      <c r="H866" s="1">
        <v>32.9</v>
      </c>
      <c r="I866" s="2">
        <v>0</v>
      </c>
      <c r="J866" s="2">
        <v>0</v>
      </c>
      <c r="K866" s="2">
        <v>0</v>
      </c>
      <c r="L866" s="2">
        <v>1</v>
      </c>
      <c r="M866" s="2">
        <v>3</v>
      </c>
      <c r="N866" s="2">
        <v>0</v>
      </c>
      <c r="O866" s="2">
        <v>18</v>
      </c>
      <c r="P866" s="2">
        <v>0</v>
      </c>
      <c r="Q866" s="2">
        <v>2</v>
      </c>
      <c r="R866" s="2">
        <v>0.11</v>
      </c>
      <c r="S866" s="2">
        <v>2</v>
      </c>
      <c r="T866" s="2">
        <v>2</v>
      </c>
      <c r="U866" s="2">
        <v>0</v>
      </c>
      <c r="V866">
        <f t="shared" si="141"/>
        <v>0</v>
      </c>
      <c r="W866">
        <f t="shared" si="145"/>
        <v>1</v>
      </c>
      <c r="Y866">
        <f t="shared" si="144"/>
        <v>5</v>
      </c>
      <c r="Z866" s="2">
        <v>2.5</v>
      </c>
      <c r="AA866">
        <v>4500</v>
      </c>
      <c r="AB866" s="18">
        <f t="shared" si="147"/>
        <v>0.55555555555555558</v>
      </c>
      <c r="AC866" t="s">
        <v>759</v>
      </c>
      <c r="AD866">
        <v>25</v>
      </c>
    </row>
    <row r="867" spans="1:30" x14ac:dyDescent="0.2">
      <c r="A867" s="1">
        <v>24309</v>
      </c>
      <c r="B867" s="1" t="s">
        <v>262</v>
      </c>
      <c r="C867" s="1" t="s">
        <v>37</v>
      </c>
      <c r="D867" s="1" t="s">
        <v>11</v>
      </c>
      <c r="E867" s="2">
        <v>7</v>
      </c>
      <c r="F867" s="1" t="s">
        <v>85</v>
      </c>
      <c r="G867" s="1">
        <v>19</v>
      </c>
      <c r="H867" s="1">
        <v>33.9</v>
      </c>
      <c r="I867" s="2">
        <v>0</v>
      </c>
      <c r="J867" s="2">
        <v>0</v>
      </c>
      <c r="K867" s="2">
        <v>0</v>
      </c>
      <c r="L867" s="2">
        <v>6</v>
      </c>
      <c r="M867" s="2">
        <v>17</v>
      </c>
      <c r="N867" s="2">
        <v>0</v>
      </c>
      <c r="O867" s="2">
        <v>8</v>
      </c>
      <c r="P867" s="2">
        <v>0</v>
      </c>
      <c r="Q867" s="2">
        <v>1</v>
      </c>
      <c r="R867" s="2">
        <v>0.13</v>
      </c>
      <c r="S867" s="2">
        <v>1</v>
      </c>
      <c r="T867" s="2">
        <v>-2</v>
      </c>
      <c r="U867" s="2">
        <v>0</v>
      </c>
      <c r="V867">
        <f t="shared" si="141"/>
        <v>0</v>
      </c>
      <c r="W867">
        <f t="shared" si="145"/>
        <v>6</v>
      </c>
      <c r="Y867">
        <f t="shared" si="144"/>
        <v>15</v>
      </c>
      <c r="Z867" s="2">
        <v>2.5</v>
      </c>
      <c r="AA867">
        <v>4000</v>
      </c>
      <c r="AB867" s="18">
        <f t="shared" si="147"/>
        <v>0.625</v>
      </c>
      <c r="AC867" t="s">
        <v>759</v>
      </c>
      <c r="AD867">
        <v>25.75</v>
      </c>
    </row>
    <row r="868" spans="1:30" x14ac:dyDescent="0.2">
      <c r="A868" s="1">
        <v>25953</v>
      </c>
      <c r="B868" s="1" t="s">
        <v>613</v>
      </c>
      <c r="C868" s="1" t="s">
        <v>43</v>
      </c>
      <c r="D868" s="1" t="s">
        <v>11</v>
      </c>
      <c r="E868" s="2">
        <v>7</v>
      </c>
      <c r="F868" s="1" t="s">
        <v>113</v>
      </c>
      <c r="G868" s="1">
        <v>18</v>
      </c>
      <c r="H868" s="1">
        <v>31</v>
      </c>
      <c r="I868" s="2">
        <v>0</v>
      </c>
      <c r="J868" s="2">
        <v>0</v>
      </c>
      <c r="K868" s="2">
        <v>0</v>
      </c>
      <c r="L868" s="2">
        <v>5</v>
      </c>
      <c r="M868" s="2">
        <v>11</v>
      </c>
      <c r="N868" s="2">
        <v>0</v>
      </c>
      <c r="O868" s="2">
        <v>6</v>
      </c>
      <c r="P868" s="2">
        <v>0</v>
      </c>
      <c r="Q868" s="2">
        <v>1</v>
      </c>
      <c r="R868" s="2">
        <v>0.33</v>
      </c>
      <c r="S868" s="2">
        <v>1</v>
      </c>
      <c r="T868" s="2">
        <v>2</v>
      </c>
      <c r="U868" s="2">
        <v>0</v>
      </c>
      <c r="V868">
        <f t="shared" si="141"/>
        <v>0</v>
      </c>
      <c r="W868">
        <f t="shared" si="145"/>
        <v>5</v>
      </c>
      <c r="Y868">
        <f t="shared" si="144"/>
        <v>13</v>
      </c>
      <c r="Z868" s="2">
        <v>2.2999999999999998</v>
      </c>
      <c r="AA868">
        <v>4400</v>
      </c>
      <c r="AB868" s="18">
        <f t="shared" si="147"/>
        <v>0.52272727272727271</v>
      </c>
      <c r="AC868" t="s">
        <v>759</v>
      </c>
      <c r="AD868">
        <v>16.5</v>
      </c>
    </row>
    <row r="869" spans="1:30" x14ac:dyDescent="0.2">
      <c r="A869" s="1">
        <v>25898</v>
      </c>
      <c r="B869" s="1" t="s">
        <v>217</v>
      </c>
      <c r="C869" s="1" t="s">
        <v>27</v>
      </c>
      <c r="D869" s="1" t="s">
        <v>11</v>
      </c>
      <c r="E869" s="2">
        <v>7</v>
      </c>
      <c r="F869" s="1" t="s">
        <v>29</v>
      </c>
      <c r="G869" s="1">
        <v>22</v>
      </c>
      <c r="H869" s="1">
        <v>28.6</v>
      </c>
      <c r="I869" s="2">
        <v>0</v>
      </c>
      <c r="J869" s="2">
        <v>0</v>
      </c>
      <c r="K869" s="2">
        <v>0</v>
      </c>
      <c r="L869" s="2">
        <v>5</v>
      </c>
      <c r="M869" s="2">
        <v>22</v>
      </c>
      <c r="N869" s="2">
        <v>0</v>
      </c>
      <c r="O869" s="2">
        <v>11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>
        <f t="shared" si="141"/>
        <v>0</v>
      </c>
      <c r="W869">
        <f t="shared" si="145"/>
        <v>5</v>
      </c>
      <c r="Y869">
        <f t="shared" si="144"/>
        <v>22</v>
      </c>
      <c r="Z869" s="2">
        <v>2.2000000000000002</v>
      </c>
      <c r="AB869"/>
      <c r="AC869" t="s">
        <v>752</v>
      </c>
      <c r="AD869">
        <v>20.5</v>
      </c>
    </row>
    <row r="870" spans="1:30" x14ac:dyDescent="0.2">
      <c r="A870" s="1">
        <v>19798</v>
      </c>
      <c r="B870" s="1" t="s">
        <v>219</v>
      </c>
      <c r="C870" s="1" t="s">
        <v>87</v>
      </c>
      <c r="D870" s="1" t="s">
        <v>11</v>
      </c>
      <c r="E870" s="2">
        <v>7</v>
      </c>
      <c r="F870" s="1" t="s">
        <v>47</v>
      </c>
      <c r="G870" s="1">
        <v>19</v>
      </c>
      <c r="H870" s="1">
        <v>25</v>
      </c>
      <c r="I870" s="2">
        <v>0</v>
      </c>
      <c r="J870" s="2">
        <v>0</v>
      </c>
      <c r="K870" s="2">
        <v>0</v>
      </c>
      <c r="L870" s="2">
        <v>5</v>
      </c>
      <c r="M870" s="2">
        <v>16</v>
      </c>
      <c r="N870" s="2">
        <v>0</v>
      </c>
      <c r="O870" s="2">
        <v>10</v>
      </c>
      <c r="P870" s="2">
        <v>33.299999999999997</v>
      </c>
      <c r="Q870" s="2">
        <v>2</v>
      </c>
      <c r="R870" s="2">
        <v>0.3</v>
      </c>
      <c r="S870" s="2">
        <v>1</v>
      </c>
      <c r="T870" s="2">
        <v>-5</v>
      </c>
      <c r="U870" s="2">
        <v>0</v>
      </c>
      <c r="V870">
        <f t="shared" si="141"/>
        <v>0</v>
      </c>
      <c r="W870">
        <f t="shared" si="145"/>
        <v>38.299999999999997</v>
      </c>
      <c r="Y870">
        <f t="shared" si="144"/>
        <v>11</v>
      </c>
      <c r="Z870" s="2">
        <v>2.1</v>
      </c>
      <c r="AB870"/>
      <c r="AC870" t="s">
        <v>752</v>
      </c>
      <c r="AD870">
        <v>19</v>
      </c>
    </row>
    <row r="871" spans="1:30" x14ac:dyDescent="0.2">
      <c r="A871" s="1">
        <v>23193</v>
      </c>
      <c r="B871" s="1" t="s">
        <v>428</v>
      </c>
      <c r="C871" s="1" t="s">
        <v>39</v>
      </c>
      <c r="D871" s="1" t="s">
        <v>11</v>
      </c>
      <c r="E871" s="2">
        <v>7</v>
      </c>
      <c r="F871" s="1" t="s">
        <v>40</v>
      </c>
      <c r="G871" s="1">
        <v>4</v>
      </c>
      <c r="H871" s="1">
        <v>8</v>
      </c>
      <c r="I871" s="2">
        <v>0</v>
      </c>
      <c r="J871" s="2">
        <v>0</v>
      </c>
      <c r="K871" s="2">
        <v>0</v>
      </c>
      <c r="L871" s="2">
        <v>1</v>
      </c>
      <c r="M871" s="2">
        <v>11</v>
      </c>
      <c r="N871" s="2">
        <v>0</v>
      </c>
      <c r="O871" s="2">
        <v>2</v>
      </c>
      <c r="P871" s="2">
        <v>0</v>
      </c>
      <c r="Q871" s="2">
        <v>1</v>
      </c>
      <c r="R871" s="2">
        <v>0.5</v>
      </c>
      <c r="S871" s="2">
        <v>1</v>
      </c>
      <c r="T871" s="2">
        <v>-1</v>
      </c>
      <c r="U871" s="2">
        <v>0</v>
      </c>
      <c r="V871">
        <f t="shared" si="141"/>
        <v>0</v>
      </c>
      <c r="W871">
        <f t="shared" si="145"/>
        <v>1</v>
      </c>
      <c r="Y871">
        <f t="shared" si="144"/>
        <v>10</v>
      </c>
      <c r="Z871" s="2">
        <v>2</v>
      </c>
      <c r="AA871">
        <v>4000</v>
      </c>
      <c r="AB871" s="18">
        <f t="shared" ref="AB871:AB874" si="148">(Z871/AA871)*1000</f>
        <v>0.5</v>
      </c>
      <c r="AC871" t="s">
        <v>759</v>
      </c>
      <c r="AD871">
        <v>22.75</v>
      </c>
    </row>
    <row r="872" spans="1:30" x14ac:dyDescent="0.2">
      <c r="A872" s="1">
        <v>25090</v>
      </c>
      <c r="B872" s="1" t="s">
        <v>436</v>
      </c>
      <c r="C872" s="1" t="s">
        <v>90</v>
      </c>
      <c r="D872" s="1" t="s">
        <v>11</v>
      </c>
      <c r="E872" s="2">
        <v>7</v>
      </c>
      <c r="F872" s="1" t="s">
        <v>42</v>
      </c>
      <c r="G872" s="1">
        <v>9</v>
      </c>
      <c r="H872" s="1">
        <v>13.8</v>
      </c>
      <c r="I872" s="2">
        <v>0</v>
      </c>
      <c r="J872" s="2">
        <v>0</v>
      </c>
      <c r="K872" s="2">
        <v>0</v>
      </c>
      <c r="L872" s="2">
        <v>5</v>
      </c>
      <c r="M872" s="2">
        <v>18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>
        <f t="shared" si="141"/>
        <v>0</v>
      </c>
      <c r="W872">
        <f t="shared" si="145"/>
        <v>5</v>
      </c>
      <c r="Y872">
        <f t="shared" si="144"/>
        <v>18</v>
      </c>
      <c r="Z872" s="2">
        <v>1.8</v>
      </c>
      <c r="AA872">
        <v>4000</v>
      </c>
      <c r="AB872" s="18">
        <f t="shared" si="148"/>
        <v>0.45</v>
      </c>
      <c r="AC872" t="s">
        <v>759</v>
      </c>
      <c r="AD872">
        <v>24.5</v>
      </c>
    </row>
    <row r="873" spans="1:30" x14ac:dyDescent="0.2">
      <c r="A873" s="1">
        <v>18944</v>
      </c>
      <c r="B873" s="1" t="s">
        <v>173</v>
      </c>
      <c r="C873" s="1" t="s">
        <v>63</v>
      </c>
      <c r="D873" s="1" t="s">
        <v>11</v>
      </c>
      <c r="E873" s="2">
        <v>7</v>
      </c>
      <c r="F873" s="1" t="s">
        <v>3</v>
      </c>
      <c r="G873" s="1">
        <v>15</v>
      </c>
      <c r="H873" s="1">
        <v>18.5</v>
      </c>
      <c r="I873" s="2">
        <v>0</v>
      </c>
      <c r="J873" s="2">
        <v>0</v>
      </c>
      <c r="K873" s="2">
        <v>0</v>
      </c>
      <c r="L873" s="2">
        <v>4</v>
      </c>
      <c r="M873" s="2">
        <v>18</v>
      </c>
      <c r="N873" s="2">
        <v>0</v>
      </c>
      <c r="O873" s="2">
        <v>4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>
        <f t="shared" si="141"/>
        <v>0</v>
      </c>
      <c r="W873">
        <f t="shared" si="145"/>
        <v>4</v>
      </c>
      <c r="Y873">
        <f t="shared" si="144"/>
        <v>18</v>
      </c>
      <c r="Z873" s="2">
        <v>1.8</v>
      </c>
      <c r="AA873">
        <v>4800</v>
      </c>
      <c r="AB873" s="18">
        <f t="shared" si="148"/>
        <v>0.375</v>
      </c>
      <c r="AC873" t="s">
        <v>759</v>
      </c>
      <c r="AD873">
        <v>28.75</v>
      </c>
    </row>
    <row r="874" spans="1:30" x14ac:dyDescent="0.2">
      <c r="A874" s="1">
        <v>25102</v>
      </c>
      <c r="B874" s="1" t="s">
        <v>411</v>
      </c>
      <c r="C874" s="1" t="s">
        <v>39</v>
      </c>
      <c r="D874" s="1" t="s">
        <v>11</v>
      </c>
      <c r="E874" s="2">
        <v>7</v>
      </c>
      <c r="F874" s="1" t="s">
        <v>40</v>
      </c>
      <c r="G874" s="1">
        <v>8</v>
      </c>
      <c r="H874" s="1">
        <v>16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3</v>
      </c>
      <c r="P874" s="2">
        <v>0</v>
      </c>
      <c r="Q874" s="2">
        <v>1</v>
      </c>
      <c r="R874" s="2">
        <v>0.33</v>
      </c>
      <c r="S874" s="2">
        <v>1</v>
      </c>
      <c r="T874" s="2">
        <v>7</v>
      </c>
      <c r="U874" s="2">
        <v>0</v>
      </c>
      <c r="V874">
        <f t="shared" si="141"/>
        <v>0</v>
      </c>
      <c r="W874">
        <f t="shared" si="145"/>
        <v>0</v>
      </c>
      <c r="Y874">
        <f t="shared" si="144"/>
        <v>7</v>
      </c>
      <c r="Z874" s="2">
        <v>1.7</v>
      </c>
      <c r="AA874">
        <v>4700</v>
      </c>
      <c r="AB874" s="18">
        <f t="shared" si="148"/>
        <v>0.36170212765957449</v>
      </c>
      <c r="AC874" t="s">
        <v>759</v>
      </c>
      <c r="AD874">
        <v>22.75</v>
      </c>
    </row>
    <row r="875" spans="1:30" x14ac:dyDescent="0.2">
      <c r="A875" s="1">
        <v>24194</v>
      </c>
      <c r="B875" s="1" t="s">
        <v>311</v>
      </c>
      <c r="C875" s="1" t="s">
        <v>26</v>
      </c>
      <c r="D875" s="1" t="s">
        <v>11</v>
      </c>
      <c r="E875" s="2">
        <v>7</v>
      </c>
      <c r="F875" s="1" t="s">
        <v>7</v>
      </c>
      <c r="G875" s="1">
        <v>7</v>
      </c>
      <c r="H875" s="1">
        <v>10.1</v>
      </c>
      <c r="I875" s="2">
        <v>0</v>
      </c>
      <c r="J875" s="2">
        <v>0</v>
      </c>
      <c r="K875" s="2">
        <v>0</v>
      </c>
      <c r="L875" s="2">
        <v>1</v>
      </c>
      <c r="M875" s="2">
        <v>4</v>
      </c>
      <c r="N875" s="2">
        <v>0</v>
      </c>
      <c r="O875" s="2">
        <v>3</v>
      </c>
      <c r="P875" s="2">
        <v>0</v>
      </c>
      <c r="Q875" s="2">
        <v>1</v>
      </c>
      <c r="R875" s="2">
        <v>0.33</v>
      </c>
      <c r="S875" s="2">
        <v>1</v>
      </c>
      <c r="T875" s="2">
        <v>2</v>
      </c>
      <c r="U875" s="2">
        <v>0</v>
      </c>
      <c r="V875">
        <f t="shared" si="141"/>
        <v>0</v>
      </c>
      <c r="W875">
        <f t="shared" si="145"/>
        <v>1</v>
      </c>
      <c r="Y875">
        <f t="shared" si="144"/>
        <v>6</v>
      </c>
      <c r="Z875" s="2">
        <v>1.6</v>
      </c>
      <c r="AB875"/>
      <c r="AC875" t="s">
        <v>752</v>
      </c>
      <c r="AD875">
        <v>23.5</v>
      </c>
    </row>
    <row r="876" spans="1:30" x14ac:dyDescent="0.2">
      <c r="A876" s="1">
        <v>24595</v>
      </c>
      <c r="B876" s="1" t="s">
        <v>202</v>
      </c>
      <c r="C876" s="1" t="s">
        <v>40</v>
      </c>
      <c r="D876" s="1" t="s">
        <v>11</v>
      </c>
      <c r="E876" s="2">
        <v>7</v>
      </c>
      <c r="F876" s="1" t="s">
        <v>39</v>
      </c>
      <c r="G876" s="1">
        <v>9</v>
      </c>
      <c r="H876" s="1">
        <v>13</v>
      </c>
      <c r="I876" s="2">
        <v>0</v>
      </c>
      <c r="J876" s="2">
        <v>0</v>
      </c>
      <c r="K876" s="2">
        <v>0</v>
      </c>
      <c r="L876" s="2">
        <v>4</v>
      </c>
      <c r="M876" s="2">
        <v>4</v>
      </c>
      <c r="N876" s="2">
        <v>0</v>
      </c>
      <c r="O876" s="2">
        <v>5</v>
      </c>
      <c r="P876" s="2">
        <v>0</v>
      </c>
      <c r="Q876" s="2">
        <v>1</v>
      </c>
      <c r="R876" s="2">
        <v>0.2</v>
      </c>
      <c r="S876" s="2">
        <v>1</v>
      </c>
      <c r="T876" s="2">
        <v>2</v>
      </c>
      <c r="U876" s="2">
        <v>0</v>
      </c>
      <c r="V876">
        <f t="shared" si="141"/>
        <v>0</v>
      </c>
      <c r="W876">
        <f t="shared" si="145"/>
        <v>4</v>
      </c>
      <c r="Y876">
        <f t="shared" si="144"/>
        <v>6</v>
      </c>
      <c r="Z876" s="2">
        <v>1.6</v>
      </c>
      <c r="AA876">
        <v>4200</v>
      </c>
      <c r="AB876" s="18">
        <f>(Z876/AA876)*1000</f>
        <v>0.38095238095238099</v>
      </c>
      <c r="AC876" t="s">
        <v>759</v>
      </c>
      <c r="AD876">
        <v>21.25</v>
      </c>
    </row>
    <row r="877" spans="1:30" x14ac:dyDescent="0.2">
      <c r="A877" s="1">
        <v>23250</v>
      </c>
      <c r="B877" s="1" t="s">
        <v>222</v>
      </c>
      <c r="C877" s="1" t="s">
        <v>12</v>
      </c>
      <c r="D877" s="1" t="s">
        <v>11</v>
      </c>
      <c r="E877" s="2">
        <v>7</v>
      </c>
      <c r="F877" s="1" t="s">
        <v>10</v>
      </c>
      <c r="G877" s="1">
        <v>15</v>
      </c>
      <c r="H877" s="1">
        <v>23.1</v>
      </c>
      <c r="I877" s="2">
        <v>0</v>
      </c>
      <c r="J877" s="2">
        <v>0</v>
      </c>
      <c r="K877" s="2">
        <v>0</v>
      </c>
      <c r="L877" s="2">
        <v>4</v>
      </c>
      <c r="M877" s="2">
        <v>16</v>
      </c>
      <c r="N877" s="2">
        <v>0</v>
      </c>
      <c r="O877" s="2">
        <v>4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>
        <f t="shared" si="141"/>
        <v>0</v>
      </c>
      <c r="W877">
        <f t="shared" si="145"/>
        <v>4</v>
      </c>
      <c r="Y877">
        <f t="shared" si="144"/>
        <v>16</v>
      </c>
      <c r="Z877" s="2">
        <v>1.6</v>
      </c>
      <c r="AB877"/>
      <c r="AC877" t="s">
        <v>752</v>
      </c>
      <c r="AD877">
        <v>22.5</v>
      </c>
    </row>
    <row r="878" spans="1:30" x14ac:dyDescent="0.2">
      <c r="A878" s="1">
        <v>25986</v>
      </c>
      <c r="B878" s="1" t="s">
        <v>612</v>
      </c>
      <c r="C878" s="1" t="s">
        <v>27</v>
      </c>
      <c r="D878" s="1" t="s">
        <v>11</v>
      </c>
      <c r="E878" s="2">
        <v>7</v>
      </c>
      <c r="F878" s="1" t="s">
        <v>29</v>
      </c>
      <c r="G878" s="1">
        <v>16</v>
      </c>
      <c r="H878" s="1">
        <v>20.8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14</v>
      </c>
      <c r="P878" s="2">
        <v>0</v>
      </c>
      <c r="Q878" s="2">
        <v>1</v>
      </c>
      <c r="R878" s="2">
        <v>7.0000000000000007E-2</v>
      </c>
      <c r="S878" s="2">
        <v>1</v>
      </c>
      <c r="T878" s="2">
        <v>4</v>
      </c>
      <c r="U878" s="2">
        <v>0</v>
      </c>
      <c r="V878">
        <f t="shared" si="141"/>
        <v>0</v>
      </c>
      <c r="W878">
        <f t="shared" si="145"/>
        <v>0</v>
      </c>
      <c r="Y878">
        <f t="shared" si="144"/>
        <v>4</v>
      </c>
      <c r="Z878" s="2">
        <v>1.4</v>
      </c>
      <c r="AB878"/>
      <c r="AC878" t="s">
        <v>752</v>
      </c>
      <c r="AD878">
        <v>20.5</v>
      </c>
    </row>
    <row r="879" spans="1:30" x14ac:dyDescent="0.2">
      <c r="A879" s="1">
        <v>25054</v>
      </c>
      <c r="B879" s="1" t="s">
        <v>393</v>
      </c>
      <c r="C879" s="1" t="s">
        <v>3</v>
      </c>
      <c r="D879" s="1" t="s">
        <v>11</v>
      </c>
      <c r="E879" s="2">
        <v>7</v>
      </c>
      <c r="F879" s="1" t="s">
        <v>63</v>
      </c>
      <c r="G879" s="1">
        <v>5</v>
      </c>
      <c r="H879" s="1">
        <v>14.3</v>
      </c>
      <c r="I879" s="2">
        <v>0</v>
      </c>
      <c r="J879" s="2">
        <v>0</v>
      </c>
      <c r="K879" s="2">
        <v>0</v>
      </c>
      <c r="L879" s="2">
        <v>2</v>
      </c>
      <c r="M879" s="2">
        <v>3</v>
      </c>
      <c r="N879" s="2">
        <v>0</v>
      </c>
      <c r="O879" s="2">
        <v>2</v>
      </c>
      <c r="P879" s="2">
        <v>0</v>
      </c>
      <c r="Q879" s="2">
        <v>1</v>
      </c>
      <c r="R879" s="2">
        <v>0.5</v>
      </c>
      <c r="S879" s="2">
        <v>1</v>
      </c>
      <c r="T879" s="2">
        <v>1</v>
      </c>
      <c r="U879" s="2">
        <v>0</v>
      </c>
      <c r="V879">
        <f t="shared" si="141"/>
        <v>0</v>
      </c>
      <c r="W879">
        <f t="shared" si="145"/>
        <v>2</v>
      </c>
      <c r="Y879">
        <f t="shared" si="144"/>
        <v>4</v>
      </c>
      <c r="Z879" s="2">
        <v>1.4</v>
      </c>
      <c r="AA879">
        <v>4000</v>
      </c>
      <c r="AB879" s="18">
        <f t="shared" ref="AB879:AB885" si="149">(Z879/AA879)*1000</f>
        <v>0.35</v>
      </c>
      <c r="AC879" t="s">
        <v>759</v>
      </c>
      <c r="AD879">
        <v>16.75</v>
      </c>
    </row>
    <row r="880" spans="1:30" x14ac:dyDescent="0.2">
      <c r="A880" s="1">
        <v>17217</v>
      </c>
      <c r="B880" s="1" t="s">
        <v>317</v>
      </c>
      <c r="C880" s="1" t="s">
        <v>3</v>
      </c>
      <c r="D880" s="1" t="s">
        <v>11</v>
      </c>
      <c r="E880" s="2">
        <v>7</v>
      </c>
      <c r="F880" s="1" t="s">
        <v>63</v>
      </c>
      <c r="G880" s="1">
        <v>9</v>
      </c>
      <c r="H880" s="1">
        <v>25.7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5</v>
      </c>
      <c r="P880" s="2">
        <v>0</v>
      </c>
      <c r="Q880" s="2">
        <v>1</v>
      </c>
      <c r="R880" s="2">
        <v>0.2</v>
      </c>
      <c r="S880" s="2">
        <v>1</v>
      </c>
      <c r="T880" s="2">
        <v>2</v>
      </c>
      <c r="U880" s="2">
        <v>0</v>
      </c>
      <c r="V880">
        <f t="shared" si="141"/>
        <v>0</v>
      </c>
      <c r="W880">
        <f t="shared" si="145"/>
        <v>0</v>
      </c>
      <c r="Y880">
        <f t="shared" si="144"/>
        <v>2</v>
      </c>
      <c r="Z880" s="2">
        <v>1.2</v>
      </c>
      <c r="AA880">
        <v>4000</v>
      </c>
      <c r="AB880" s="18">
        <f t="shared" si="149"/>
        <v>0.3</v>
      </c>
      <c r="AC880" t="s">
        <v>759</v>
      </c>
      <c r="AD880">
        <v>16.75</v>
      </c>
    </row>
    <row r="881" spans="1:30" x14ac:dyDescent="0.2">
      <c r="A881" s="1">
        <v>24372</v>
      </c>
      <c r="B881" s="1" t="s">
        <v>458</v>
      </c>
      <c r="C881" s="1" t="s">
        <v>8</v>
      </c>
      <c r="D881" s="1" t="s">
        <v>11</v>
      </c>
      <c r="E881" s="2">
        <v>7</v>
      </c>
      <c r="F881" s="1" t="s">
        <v>102</v>
      </c>
      <c r="G881" s="1">
        <v>1</v>
      </c>
      <c r="H881" s="1">
        <v>1.4</v>
      </c>
      <c r="I881" s="2">
        <v>0</v>
      </c>
      <c r="J881" s="2">
        <v>0</v>
      </c>
      <c r="K881" s="2">
        <v>0</v>
      </c>
      <c r="L881" s="2">
        <v>1</v>
      </c>
      <c r="M881" s="2">
        <v>11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>
        <f t="shared" si="141"/>
        <v>0</v>
      </c>
      <c r="W881">
        <f t="shared" si="145"/>
        <v>1</v>
      </c>
      <c r="Y881">
        <f t="shared" si="144"/>
        <v>11</v>
      </c>
      <c r="Z881" s="2">
        <v>1.1000000000000001</v>
      </c>
      <c r="AA881">
        <v>4200</v>
      </c>
      <c r="AB881" s="18">
        <f t="shared" si="149"/>
        <v>0.26190476190476192</v>
      </c>
      <c r="AC881" t="s">
        <v>759</v>
      </c>
      <c r="AD881">
        <v>24.75</v>
      </c>
    </row>
    <row r="882" spans="1:30" x14ac:dyDescent="0.2">
      <c r="A882" s="1">
        <v>24238</v>
      </c>
      <c r="B882" s="1" t="s">
        <v>247</v>
      </c>
      <c r="C882" s="1" t="s">
        <v>102</v>
      </c>
      <c r="D882" s="1" t="s">
        <v>11</v>
      </c>
      <c r="E882" s="2">
        <v>7</v>
      </c>
      <c r="F882" s="1" t="s">
        <v>8</v>
      </c>
      <c r="G882" s="1">
        <v>2</v>
      </c>
      <c r="H882" s="1">
        <v>3.6</v>
      </c>
      <c r="I882" s="2">
        <v>0</v>
      </c>
      <c r="J882" s="2">
        <v>0</v>
      </c>
      <c r="K882" s="2">
        <v>0</v>
      </c>
      <c r="L882" s="2">
        <v>1</v>
      </c>
      <c r="M882" s="2">
        <v>7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>
        <f t="shared" si="141"/>
        <v>0</v>
      </c>
      <c r="W882">
        <f t="shared" si="145"/>
        <v>1</v>
      </c>
      <c r="Y882">
        <f t="shared" si="144"/>
        <v>7</v>
      </c>
      <c r="Z882" s="2">
        <v>0.7</v>
      </c>
      <c r="AA882">
        <v>4900</v>
      </c>
      <c r="AB882" s="18">
        <f t="shared" si="149"/>
        <v>0.14285714285714285</v>
      </c>
      <c r="AC882" t="s">
        <v>759</v>
      </c>
      <c r="AD882">
        <v>20.75</v>
      </c>
    </row>
    <row r="883" spans="1:30" x14ac:dyDescent="0.2">
      <c r="A883" s="1">
        <v>23245</v>
      </c>
      <c r="B883" s="1" t="s">
        <v>245</v>
      </c>
      <c r="C883" s="1" t="s">
        <v>90</v>
      </c>
      <c r="D883" s="1" t="s">
        <v>11</v>
      </c>
      <c r="E883" s="2">
        <v>7</v>
      </c>
      <c r="F883" s="1" t="s">
        <v>42</v>
      </c>
      <c r="G883" s="1">
        <v>9</v>
      </c>
      <c r="H883" s="1">
        <v>13.8</v>
      </c>
      <c r="I883" s="2">
        <v>0</v>
      </c>
      <c r="J883" s="2">
        <v>0</v>
      </c>
      <c r="K883" s="2">
        <v>0</v>
      </c>
      <c r="L883" s="2">
        <v>2</v>
      </c>
      <c r="M883" s="2">
        <v>5</v>
      </c>
      <c r="N883" s="2">
        <v>0</v>
      </c>
      <c r="O883" s="2">
        <v>4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>
        <f t="shared" si="141"/>
        <v>0</v>
      </c>
      <c r="W883">
        <f t="shared" si="145"/>
        <v>2</v>
      </c>
      <c r="Y883">
        <f t="shared" si="144"/>
        <v>5</v>
      </c>
      <c r="Z883" s="2">
        <v>0.5</v>
      </c>
      <c r="AA883">
        <v>5100</v>
      </c>
      <c r="AB883" s="18">
        <f t="shared" si="149"/>
        <v>9.8039215686274508E-2</v>
      </c>
      <c r="AC883" t="s">
        <v>759</v>
      </c>
      <c r="AD883">
        <v>24.5</v>
      </c>
    </row>
    <row r="884" spans="1:30" x14ac:dyDescent="0.2">
      <c r="A884" s="1">
        <v>20941</v>
      </c>
      <c r="B884" s="1" t="s">
        <v>398</v>
      </c>
      <c r="C884" s="1" t="s">
        <v>21</v>
      </c>
      <c r="D884" s="1" t="s">
        <v>11</v>
      </c>
      <c r="E884" s="2">
        <v>7</v>
      </c>
      <c r="F884" s="1" t="s">
        <v>24</v>
      </c>
      <c r="G884" s="1">
        <v>3</v>
      </c>
      <c r="H884" s="1">
        <v>3.9</v>
      </c>
      <c r="I884" s="2">
        <v>0</v>
      </c>
      <c r="J884" s="2">
        <v>0</v>
      </c>
      <c r="K884" s="2">
        <v>0</v>
      </c>
      <c r="L884" s="2">
        <v>2</v>
      </c>
      <c r="M884" s="2">
        <v>2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>
        <f t="shared" si="141"/>
        <v>0</v>
      </c>
      <c r="W884">
        <f t="shared" si="145"/>
        <v>2</v>
      </c>
      <c r="Y884">
        <f t="shared" si="144"/>
        <v>2</v>
      </c>
      <c r="Z884" s="2">
        <v>0.2</v>
      </c>
      <c r="AA884">
        <v>4000</v>
      </c>
      <c r="AB884" s="18">
        <f t="shared" si="149"/>
        <v>0.05</v>
      </c>
      <c r="AC884" t="s">
        <v>759</v>
      </c>
      <c r="AD884">
        <v>16.5</v>
      </c>
    </row>
    <row r="885" spans="1:30" x14ac:dyDescent="0.2">
      <c r="A885" s="1">
        <v>25888</v>
      </c>
      <c r="B885" s="1" t="s">
        <v>462</v>
      </c>
      <c r="C885" s="1" t="s">
        <v>102</v>
      </c>
      <c r="D885" s="1" t="s">
        <v>11</v>
      </c>
      <c r="E885" s="2">
        <v>7</v>
      </c>
      <c r="F885" s="1" t="s">
        <v>8</v>
      </c>
      <c r="G885" s="1">
        <v>7</v>
      </c>
      <c r="H885" s="1">
        <v>12.5</v>
      </c>
      <c r="I885" s="2">
        <v>0</v>
      </c>
      <c r="J885" s="2">
        <v>0</v>
      </c>
      <c r="K885" s="2">
        <v>0</v>
      </c>
      <c r="L885" s="2">
        <v>1</v>
      </c>
      <c r="M885" s="2">
        <v>1</v>
      </c>
      <c r="N885" s="2">
        <v>0</v>
      </c>
      <c r="O885" s="2">
        <v>3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>
        <f t="shared" si="141"/>
        <v>0</v>
      </c>
      <c r="W885">
        <f t="shared" si="145"/>
        <v>1</v>
      </c>
      <c r="Y885">
        <f t="shared" si="144"/>
        <v>1</v>
      </c>
      <c r="Z885" s="2">
        <v>0.1</v>
      </c>
      <c r="AA885">
        <v>4000</v>
      </c>
      <c r="AB885" s="18">
        <f t="shared" si="149"/>
        <v>2.5000000000000001E-2</v>
      </c>
      <c r="AC885" t="s">
        <v>759</v>
      </c>
      <c r="AD885">
        <v>20.75</v>
      </c>
    </row>
    <row r="886" spans="1:30" x14ac:dyDescent="0.2">
      <c r="A886" s="1">
        <v>25949</v>
      </c>
      <c r="B886" s="1" t="s">
        <v>441</v>
      </c>
      <c r="C886" s="1" t="s">
        <v>18</v>
      </c>
      <c r="D886" s="1" t="s">
        <v>11</v>
      </c>
      <c r="E886" s="2">
        <v>7</v>
      </c>
      <c r="F886" s="1" t="s">
        <v>19</v>
      </c>
      <c r="G886" s="1">
        <v>0</v>
      </c>
      <c r="H886" s="1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>
        <f t="shared" si="141"/>
        <v>0</v>
      </c>
      <c r="W886">
        <f t="shared" si="145"/>
        <v>0</v>
      </c>
      <c r="Y886">
        <f t="shared" si="144"/>
        <v>0</v>
      </c>
      <c r="Z886" s="2">
        <v>0</v>
      </c>
      <c r="AB886"/>
      <c r="AC886" t="s">
        <v>752</v>
      </c>
      <c r="AD886">
        <v>19.5</v>
      </c>
    </row>
    <row r="887" spans="1:30" x14ac:dyDescent="0.2">
      <c r="A887" s="1">
        <v>23586</v>
      </c>
      <c r="B887" s="1" t="s">
        <v>412</v>
      </c>
      <c r="C887" s="1" t="s">
        <v>42</v>
      </c>
      <c r="D887" s="1" t="s">
        <v>11</v>
      </c>
      <c r="E887" s="2">
        <v>7</v>
      </c>
      <c r="F887" s="1" t="s">
        <v>90</v>
      </c>
      <c r="G887" s="1">
        <v>0</v>
      </c>
      <c r="H887" s="1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>
        <f t="shared" si="141"/>
        <v>0</v>
      </c>
      <c r="W887">
        <f t="shared" si="145"/>
        <v>0</v>
      </c>
      <c r="Y887">
        <f t="shared" si="144"/>
        <v>0</v>
      </c>
      <c r="Z887" s="2">
        <v>0</v>
      </c>
      <c r="AA887">
        <v>4000</v>
      </c>
      <c r="AB887" s="18">
        <f>(Z887/AA887)*1000</f>
        <v>0</v>
      </c>
      <c r="AC887" t="s">
        <v>759</v>
      </c>
      <c r="AD887">
        <v>17.5</v>
      </c>
    </row>
    <row r="888" spans="1:30" x14ac:dyDescent="0.2">
      <c r="A888" s="1">
        <v>22547</v>
      </c>
      <c r="B888" s="1" t="s">
        <v>505</v>
      </c>
      <c r="C888" s="1" t="s">
        <v>29</v>
      </c>
      <c r="D888" s="1" t="s">
        <v>11</v>
      </c>
      <c r="E888" s="2">
        <v>7</v>
      </c>
      <c r="F888" s="1" t="s">
        <v>27</v>
      </c>
      <c r="G888" s="1">
        <v>1</v>
      </c>
      <c r="H888" s="1">
        <v>1.4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1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>
        <f t="shared" si="141"/>
        <v>0</v>
      </c>
      <c r="W888">
        <f t="shared" si="145"/>
        <v>0</v>
      </c>
      <c r="Y888">
        <f t="shared" si="144"/>
        <v>0</v>
      </c>
      <c r="Z888" s="2">
        <v>0</v>
      </c>
      <c r="AB888"/>
      <c r="AC888" t="s">
        <v>752</v>
      </c>
      <c r="AD888">
        <v>23.5</v>
      </c>
    </row>
    <row r="889" spans="1:30" x14ac:dyDescent="0.2">
      <c r="A889" s="1">
        <v>19912</v>
      </c>
      <c r="B889" s="1" t="s">
        <v>517</v>
      </c>
      <c r="C889" s="1" t="s">
        <v>49</v>
      </c>
      <c r="D889" s="1" t="s">
        <v>11</v>
      </c>
      <c r="E889" s="2">
        <v>7</v>
      </c>
      <c r="F889" s="1" t="s">
        <v>30</v>
      </c>
      <c r="G889" s="1">
        <v>1</v>
      </c>
      <c r="H889" s="1">
        <v>1.3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1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>
        <f t="shared" si="141"/>
        <v>0</v>
      </c>
      <c r="W889">
        <f t="shared" si="145"/>
        <v>0</v>
      </c>
      <c r="Y889">
        <f t="shared" si="144"/>
        <v>0</v>
      </c>
      <c r="Z889" s="2">
        <v>0</v>
      </c>
      <c r="AA889">
        <v>4000</v>
      </c>
      <c r="AB889" s="18">
        <f t="shared" ref="AB889:AB892" si="150">(Z889/AA889)*1000</f>
        <v>0</v>
      </c>
      <c r="AC889" t="s">
        <v>759</v>
      </c>
      <c r="AD889">
        <v>25</v>
      </c>
    </row>
    <row r="890" spans="1:30" x14ac:dyDescent="0.2">
      <c r="A890" s="1">
        <v>25900</v>
      </c>
      <c r="B890" s="1" t="s">
        <v>387</v>
      </c>
      <c r="C890" s="1" t="s">
        <v>30</v>
      </c>
      <c r="D890" s="1" t="s">
        <v>11</v>
      </c>
      <c r="E890" s="2">
        <v>7</v>
      </c>
      <c r="F890" s="1" t="s">
        <v>49</v>
      </c>
      <c r="G890" s="1">
        <v>3</v>
      </c>
      <c r="H890" s="1">
        <v>5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>
        <f t="shared" si="141"/>
        <v>0</v>
      </c>
      <c r="W890">
        <f t="shared" si="145"/>
        <v>0</v>
      </c>
      <c r="Y890">
        <f t="shared" si="144"/>
        <v>0</v>
      </c>
      <c r="Z890" s="2">
        <v>0</v>
      </c>
      <c r="AA890">
        <v>4000</v>
      </c>
      <c r="AB890" s="18">
        <f t="shared" si="150"/>
        <v>0</v>
      </c>
      <c r="AC890" t="s">
        <v>759</v>
      </c>
      <c r="AD890">
        <v>23</v>
      </c>
    </row>
    <row r="891" spans="1:30" x14ac:dyDescent="0.2">
      <c r="A891" s="1">
        <v>25948</v>
      </c>
      <c r="B891" s="1" t="s">
        <v>389</v>
      </c>
      <c r="C891" s="1" t="s">
        <v>35</v>
      </c>
      <c r="D891" s="1" t="s">
        <v>11</v>
      </c>
      <c r="E891" s="2">
        <v>7</v>
      </c>
      <c r="F891" s="1" t="s">
        <v>76</v>
      </c>
      <c r="G891" s="1">
        <v>4</v>
      </c>
      <c r="H891" s="1">
        <v>5.6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2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>
        <f t="shared" si="141"/>
        <v>0</v>
      </c>
      <c r="W891">
        <f t="shared" si="145"/>
        <v>0</v>
      </c>
      <c r="Y891">
        <f t="shared" si="144"/>
        <v>0</v>
      </c>
      <c r="Z891" s="2">
        <v>0</v>
      </c>
      <c r="AA891">
        <v>4300</v>
      </c>
      <c r="AB891" s="18">
        <f t="shared" si="150"/>
        <v>0</v>
      </c>
      <c r="AC891" t="s">
        <v>759</v>
      </c>
      <c r="AD891">
        <v>21</v>
      </c>
    </row>
    <row r="892" spans="1:30" x14ac:dyDescent="0.2">
      <c r="A892" s="1">
        <v>22676</v>
      </c>
      <c r="B892" s="1" t="s">
        <v>509</v>
      </c>
      <c r="C892" s="1" t="s">
        <v>76</v>
      </c>
      <c r="D892" s="1" t="s">
        <v>11</v>
      </c>
      <c r="E892" s="2">
        <v>7</v>
      </c>
      <c r="F892" s="1" t="s">
        <v>35</v>
      </c>
      <c r="G892" s="1">
        <v>1</v>
      </c>
      <c r="H892" s="1">
        <v>1.6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1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>
        <f t="shared" si="141"/>
        <v>0</v>
      </c>
      <c r="W892">
        <f t="shared" si="145"/>
        <v>0</v>
      </c>
      <c r="Y892">
        <f t="shared" si="144"/>
        <v>0</v>
      </c>
      <c r="Z892" s="2">
        <v>0</v>
      </c>
      <c r="AA892">
        <v>4000</v>
      </c>
      <c r="AB892" s="18">
        <f t="shared" si="150"/>
        <v>0</v>
      </c>
      <c r="AC892" t="s">
        <v>759</v>
      </c>
      <c r="AD892">
        <v>20</v>
      </c>
    </row>
    <row r="893" spans="1:30" x14ac:dyDescent="0.2">
      <c r="A893" s="1">
        <v>19626</v>
      </c>
      <c r="B893" s="1" t="s">
        <v>397</v>
      </c>
      <c r="C893" s="1" t="s">
        <v>87</v>
      </c>
      <c r="D893" s="1" t="s">
        <v>11</v>
      </c>
      <c r="E893" s="2">
        <v>7</v>
      </c>
      <c r="F893" s="1" t="s">
        <v>47</v>
      </c>
      <c r="G893" s="1">
        <v>9</v>
      </c>
      <c r="H893" s="1">
        <v>11.8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3</v>
      </c>
      <c r="P893" s="2">
        <v>0</v>
      </c>
      <c r="Q893" s="2">
        <v>1</v>
      </c>
      <c r="R893" s="2">
        <v>0.33</v>
      </c>
      <c r="S893" s="2">
        <v>0</v>
      </c>
      <c r="T893" s="2">
        <v>0</v>
      </c>
      <c r="U893" s="2">
        <v>0</v>
      </c>
      <c r="V893">
        <f t="shared" si="141"/>
        <v>0</v>
      </c>
      <c r="W893">
        <f t="shared" si="145"/>
        <v>0</v>
      </c>
      <c r="Y893">
        <f t="shared" si="144"/>
        <v>0</v>
      </c>
      <c r="Z893" s="2">
        <v>0</v>
      </c>
      <c r="AB893"/>
      <c r="AC893" t="s">
        <v>752</v>
      </c>
      <c r="AD893">
        <v>19</v>
      </c>
    </row>
    <row r="894" spans="1:30" x14ac:dyDescent="0.2">
      <c r="A894" s="1">
        <v>23196</v>
      </c>
      <c r="B894" s="1" t="s">
        <v>355</v>
      </c>
      <c r="C894" s="1" t="s">
        <v>47</v>
      </c>
      <c r="D894" s="1" t="s">
        <v>11</v>
      </c>
      <c r="E894" s="2">
        <v>7</v>
      </c>
      <c r="F894" s="1" t="s">
        <v>87</v>
      </c>
      <c r="G894" s="1">
        <v>0</v>
      </c>
      <c r="H894" s="1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>
        <f t="shared" si="141"/>
        <v>0</v>
      </c>
      <c r="W894">
        <f t="shared" si="145"/>
        <v>0</v>
      </c>
      <c r="Y894">
        <f t="shared" si="144"/>
        <v>0</v>
      </c>
      <c r="Z894" s="2">
        <v>0</v>
      </c>
      <c r="AB894"/>
      <c r="AC894" t="s">
        <v>752</v>
      </c>
      <c r="AD894">
        <v>22</v>
      </c>
    </row>
    <row r="895" spans="1:30" x14ac:dyDescent="0.2">
      <c r="A895" s="1">
        <v>25452</v>
      </c>
      <c r="B895" s="1" t="s">
        <v>447</v>
      </c>
      <c r="C895" s="1" t="s">
        <v>87</v>
      </c>
      <c r="D895" s="1" t="s">
        <v>11</v>
      </c>
      <c r="E895" s="2">
        <v>7</v>
      </c>
      <c r="F895" s="1" t="s">
        <v>47</v>
      </c>
      <c r="G895" s="1">
        <v>2</v>
      </c>
      <c r="H895" s="1">
        <v>2.6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>
        <f t="shared" ref="V895:V958" si="151">J895+N895+U895</f>
        <v>0</v>
      </c>
      <c r="W895">
        <f t="shared" si="145"/>
        <v>0</v>
      </c>
      <c r="Y895">
        <f t="shared" si="144"/>
        <v>0</v>
      </c>
      <c r="Z895" s="2">
        <v>0</v>
      </c>
      <c r="AB895"/>
      <c r="AC895" t="s">
        <v>752</v>
      </c>
      <c r="AD895">
        <v>19</v>
      </c>
    </row>
    <row r="896" spans="1:30" x14ac:dyDescent="0.2">
      <c r="A896" s="1">
        <v>23880</v>
      </c>
      <c r="B896" s="1" t="s">
        <v>536</v>
      </c>
      <c r="C896" s="1" t="s">
        <v>22</v>
      </c>
      <c r="D896" s="1" t="s">
        <v>11</v>
      </c>
      <c r="E896" s="2">
        <v>7</v>
      </c>
      <c r="F896" s="1" t="s">
        <v>5</v>
      </c>
      <c r="G896" s="1">
        <v>1</v>
      </c>
      <c r="H896" s="1">
        <v>1.5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>
        <f t="shared" si="151"/>
        <v>0</v>
      </c>
      <c r="W896">
        <f t="shared" si="145"/>
        <v>0</v>
      </c>
      <c r="Y896">
        <f t="shared" si="144"/>
        <v>0</v>
      </c>
      <c r="Z896" s="2">
        <v>0</v>
      </c>
      <c r="AA896">
        <v>4000</v>
      </c>
      <c r="AB896" s="18">
        <f t="shared" ref="AB896:AB898" si="152">(Z896/AA896)*1000</f>
        <v>0</v>
      </c>
      <c r="AC896" t="s">
        <v>759</v>
      </c>
      <c r="AD896">
        <v>27.5</v>
      </c>
    </row>
    <row r="897" spans="1:30" x14ac:dyDescent="0.2">
      <c r="A897" s="1">
        <v>23192</v>
      </c>
      <c r="B897" s="1" t="s">
        <v>357</v>
      </c>
      <c r="C897" s="1" t="s">
        <v>37</v>
      </c>
      <c r="D897" s="1" t="s">
        <v>11</v>
      </c>
      <c r="E897" s="2">
        <v>7</v>
      </c>
      <c r="F897" s="1" t="s">
        <v>85</v>
      </c>
      <c r="G897" s="1">
        <v>7</v>
      </c>
      <c r="H897" s="1">
        <v>12.5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5</v>
      </c>
      <c r="P897" s="2">
        <v>0</v>
      </c>
      <c r="Q897" s="2">
        <v>0</v>
      </c>
      <c r="R897" s="2">
        <v>0.2</v>
      </c>
      <c r="S897" s="2">
        <v>0</v>
      </c>
      <c r="T897" s="2">
        <v>0</v>
      </c>
      <c r="U897" s="2">
        <v>0</v>
      </c>
      <c r="V897">
        <f t="shared" si="151"/>
        <v>0</v>
      </c>
      <c r="W897">
        <f t="shared" si="145"/>
        <v>0</v>
      </c>
      <c r="Y897">
        <f t="shared" si="144"/>
        <v>0</v>
      </c>
      <c r="Z897" s="2">
        <v>0</v>
      </c>
      <c r="AA897">
        <v>4000</v>
      </c>
      <c r="AB897" s="18">
        <f t="shared" si="152"/>
        <v>0</v>
      </c>
      <c r="AC897" t="s">
        <v>759</v>
      </c>
      <c r="AD897">
        <v>25.75</v>
      </c>
    </row>
    <row r="898" spans="1:30" x14ac:dyDescent="0.2">
      <c r="A898" s="1">
        <v>21593</v>
      </c>
      <c r="B898" s="1" t="s">
        <v>537</v>
      </c>
      <c r="C898" s="1" t="s">
        <v>85</v>
      </c>
      <c r="D898" s="1" t="s">
        <v>11</v>
      </c>
      <c r="E898" s="2">
        <v>7</v>
      </c>
      <c r="F898" s="1" t="s">
        <v>37</v>
      </c>
      <c r="G898" s="1">
        <v>14</v>
      </c>
      <c r="H898" s="1">
        <v>18.399999999999999</v>
      </c>
      <c r="I898" s="2">
        <v>0</v>
      </c>
      <c r="J898" s="2">
        <v>0</v>
      </c>
      <c r="K898" s="2">
        <v>0</v>
      </c>
      <c r="L898" s="2">
        <v>1</v>
      </c>
      <c r="M898" s="2">
        <v>0</v>
      </c>
      <c r="N898" s="2">
        <v>0</v>
      </c>
      <c r="O898" s="2">
        <v>7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>
        <f t="shared" si="151"/>
        <v>0</v>
      </c>
      <c r="W898">
        <f t="shared" si="145"/>
        <v>1</v>
      </c>
      <c r="Y898">
        <f t="shared" si="144"/>
        <v>0</v>
      </c>
      <c r="Z898" s="2">
        <v>0</v>
      </c>
      <c r="AA898">
        <v>4000</v>
      </c>
      <c r="AB898" s="18">
        <f t="shared" si="152"/>
        <v>0</v>
      </c>
      <c r="AC898" t="s">
        <v>759</v>
      </c>
      <c r="AD898">
        <v>18.75</v>
      </c>
    </row>
    <row r="899" spans="1:30" x14ac:dyDescent="0.2">
      <c r="A899" s="1">
        <v>24312</v>
      </c>
      <c r="B899" s="1" t="s">
        <v>457</v>
      </c>
      <c r="C899" s="1" t="s">
        <v>7</v>
      </c>
      <c r="D899" s="1" t="s">
        <v>11</v>
      </c>
      <c r="E899" s="2">
        <v>7</v>
      </c>
      <c r="F899" s="1" t="s">
        <v>26</v>
      </c>
      <c r="G899" s="1">
        <v>0</v>
      </c>
      <c r="H899" s="1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>
        <f t="shared" si="151"/>
        <v>0</v>
      </c>
      <c r="W899">
        <f t="shared" si="145"/>
        <v>0</v>
      </c>
      <c r="Y899">
        <f t="shared" si="144"/>
        <v>0</v>
      </c>
      <c r="Z899" s="2">
        <v>0</v>
      </c>
      <c r="AB899"/>
      <c r="AC899" t="s">
        <v>752</v>
      </c>
      <c r="AD899">
        <v>29.5</v>
      </c>
    </row>
    <row r="900" spans="1:30" x14ac:dyDescent="0.2">
      <c r="A900" s="1">
        <v>21564</v>
      </c>
      <c r="B900" s="1" t="s">
        <v>469</v>
      </c>
      <c r="C900" s="1" t="s">
        <v>7</v>
      </c>
      <c r="D900" s="1" t="s">
        <v>11</v>
      </c>
      <c r="E900" s="2">
        <v>7</v>
      </c>
      <c r="F900" s="1" t="s">
        <v>26</v>
      </c>
      <c r="G900" s="1">
        <v>0</v>
      </c>
      <c r="H900" s="1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>
        <f t="shared" si="151"/>
        <v>0</v>
      </c>
      <c r="W900">
        <f t="shared" si="145"/>
        <v>0</v>
      </c>
      <c r="Y900">
        <f t="shared" si="144"/>
        <v>0</v>
      </c>
      <c r="Z900" s="2">
        <v>0</v>
      </c>
      <c r="AB900"/>
      <c r="AC900" t="s">
        <v>752</v>
      </c>
      <c r="AD900">
        <v>29.5</v>
      </c>
    </row>
    <row r="901" spans="1:30" x14ac:dyDescent="0.2">
      <c r="A901" s="1">
        <v>24923</v>
      </c>
      <c r="B901" s="1" t="s">
        <v>547</v>
      </c>
      <c r="C901" s="1" t="s">
        <v>43</v>
      </c>
      <c r="D901" s="1" t="s">
        <v>11</v>
      </c>
      <c r="E901" s="2">
        <v>7</v>
      </c>
      <c r="F901" s="1" t="s">
        <v>113</v>
      </c>
      <c r="G901" s="1">
        <v>9</v>
      </c>
      <c r="H901" s="1">
        <v>15.5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7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>
        <f t="shared" si="151"/>
        <v>0</v>
      </c>
      <c r="W901">
        <f t="shared" si="145"/>
        <v>0</v>
      </c>
      <c r="Y901">
        <f t="shared" si="144"/>
        <v>0</v>
      </c>
      <c r="Z901" s="2">
        <v>0</v>
      </c>
      <c r="AA901">
        <v>4000</v>
      </c>
      <c r="AB901" s="18">
        <f t="shared" ref="AB901:AB904" si="153">(Z901/AA901)*1000</f>
        <v>0</v>
      </c>
      <c r="AC901" t="s">
        <v>759</v>
      </c>
      <c r="AD901">
        <v>16.5</v>
      </c>
    </row>
    <row r="902" spans="1:30" x14ac:dyDescent="0.2">
      <c r="A902" s="1">
        <v>24943</v>
      </c>
      <c r="B902" s="1" t="s">
        <v>182</v>
      </c>
      <c r="C902" s="1" t="s">
        <v>3</v>
      </c>
      <c r="D902" s="1" t="s">
        <v>56</v>
      </c>
      <c r="E902" s="2">
        <v>1</v>
      </c>
      <c r="F902" s="1" t="s">
        <v>90</v>
      </c>
      <c r="G902" s="1">
        <v>32</v>
      </c>
      <c r="H902" s="1">
        <v>50.8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23</v>
      </c>
      <c r="P902" s="2">
        <v>6</v>
      </c>
      <c r="Q902" s="2">
        <v>75</v>
      </c>
      <c r="R902" s="2">
        <v>0.35</v>
      </c>
      <c r="S902" s="2">
        <v>5</v>
      </c>
      <c r="T902" s="2">
        <v>103</v>
      </c>
      <c r="U902" s="2">
        <v>0</v>
      </c>
      <c r="V902">
        <f t="shared" si="151"/>
        <v>0</v>
      </c>
      <c r="W902">
        <f t="shared" si="145"/>
        <v>6</v>
      </c>
      <c r="Y902">
        <f t="shared" si="144"/>
        <v>103</v>
      </c>
      <c r="Z902" s="2">
        <v>18.3</v>
      </c>
      <c r="AA902">
        <v>6500</v>
      </c>
      <c r="AB902" s="18">
        <f t="shared" si="153"/>
        <v>2.8153846153846156</v>
      </c>
      <c r="AC902" t="s">
        <v>759</v>
      </c>
      <c r="AD902">
        <v>20.75</v>
      </c>
    </row>
    <row r="903" spans="1:30" x14ac:dyDescent="0.2">
      <c r="A903" s="1">
        <v>21738</v>
      </c>
      <c r="B903" s="1" t="s">
        <v>210</v>
      </c>
      <c r="C903" s="1" t="s">
        <v>102</v>
      </c>
      <c r="D903" s="1" t="s">
        <v>56</v>
      </c>
      <c r="E903" s="2">
        <v>1</v>
      </c>
      <c r="F903" s="1" t="s">
        <v>85</v>
      </c>
      <c r="G903" s="1">
        <v>74</v>
      </c>
      <c r="H903" s="1">
        <v>98.7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39</v>
      </c>
      <c r="P903" s="2">
        <v>10</v>
      </c>
      <c r="Q903" s="2">
        <v>90.9</v>
      </c>
      <c r="R903" s="2">
        <v>0.28000000000000003</v>
      </c>
      <c r="S903" s="2">
        <v>8</v>
      </c>
      <c r="T903" s="2">
        <v>76</v>
      </c>
      <c r="U903" s="2">
        <v>0</v>
      </c>
      <c r="V903">
        <f t="shared" si="151"/>
        <v>0</v>
      </c>
      <c r="W903">
        <f t="shared" si="145"/>
        <v>10</v>
      </c>
      <c r="Y903">
        <f t="shared" si="144"/>
        <v>76</v>
      </c>
      <c r="Z903" s="2">
        <v>15.6</v>
      </c>
      <c r="AA903">
        <v>3300</v>
      </c>
      <c r="AB903" s="18">
        <f t="shared" si="153"/>
        <v>4.7272727272727275</v>
      </c>
      <c r="AC903" t="s">
        <v>759</v>
      </c>
      <c r="AD903">
        <v>18.5</v>
      </c>
    </row>
    <row r="904" spans="1:30" x14ac:dyDescent="0.2">
      <c r="A904" s="1">
        <v>25874</v>
      </c>
      <c r="B904" s="1" t="s">
        <v>180</v>
      </c>
      <c r="C904" s="1" t="s">
        <v>30</v>
      </c>
      <c r="D904" s="1" t="s">
        <v>56</v>
      </c>
      <c r="E904" s="2">
        <v>1</v>
      </c>
      <c r="F904" s="1" t="s">
        <v>43</v>
      </c>
      <c r="G904" s="1">
        <v>53</v>
      </c>
      <c r="H904" s="1">
        <v>72.599999999999994</v>
      </c>
      <c r="I904" s="2">
        <v>0</v>
      </c>
      <c r="J904" s="2">
        <v>0</v>
      </c>
      <c r="K904" s="2">
        <v>0</v>
      </c>
      <c r="L904" s="2">
        <v>1</v>
      </c>
      <c r="M904" s="2">
        <v>3</v>
      </c>
      <c r="N904" s="2">
        <v>0</v>
      </c>
      <c r="O904" s="2">
        <v>23</v>
      </c>
      <c r="P904" s="2">
        <v>8</v>
      </c>
      <c r="Q904" s="2">
        <v>88.9</v>
      </c>
      <c r="R904" s="2">
        <v>0.39</v>
      </c>
      <c r="S904" s="2">
        <v>7</v>
      </c>
      <c r="T904" s="2">
        <v>76</v>
      </c>
      <c r="U904" s="2">
        <v>0</v>
      </c>
      <c r="V904">
        <f t="shared" si="151"/>
        <v>0</v>
      </c>
      <c r="W904">
        <f t="shared" si="145"/>
        <v>9</v>
      </c>
      <c r="Y904">
        <f t="shared" si="144"/>
        <v>79</v>
      </c>
      <c r="Z904" s="2">
        <v>14.9</v>
      </c>
      <c r="AA904">
        <v>4400</v>
      </c>
      <c r="AB904" s="18">
        <f t="shared" si="153"/>
        <v>3.3863636363636367</v>
      </c>
      <c r="AC904" t="s">
        <v>759</v>
      </c>
      <c r="AD904">
        <v>23.25</v>
      </c>
    </row>
    <row r="905" spans="1:30" x14ac:dyDescent="0.2">
      <c r="A905" s="1">
        <v>24102</v>
      </c>
      <c r="B905" s="1" t="s">
        <v>165</v>
      </c>
      <c r="C905" s="1" t="s">
        <v>14</v>
      </c>
      <c r="D905" s="1" t="s">
        <v>56</v>
      </c>
      <c r="E905" s="2">
        <v>1</v>
      </c>
      <c r="F905" s="1" t="s">
        <v>16</v>
      </c>
      <c r="G905" s="1">
        <v>43</v>
      </c>
      <c r="H905" s="1">
        <v>50.6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29</v>
      </c>
      <c r="P905" s="2">
        <v>4</v>
      </c>
      <c r="Q905" s="2">
        <v>100</v>
      </c>
      <c r="R905" s="2">
        <v>0.14000000000000001</v>
      </c>
      <c r="S905" s="2">
        <v>4</v>
      </c>
      <c r="T905" s="2">
        <v>48</v>
      </c>
      <c r="U905" s="2">
        <v>1</v>
      </c>
      <c r="V905">
        <f t="shared" si="151"/>
        <v>1</v>
      </c>
      <c r="W905">
        <f t="shared" si="145"/>
        <v>4</v>
      </c>
      <c r="Y905">
        <f t="shared" si="144"/>
        <v>48</v>
      </c>
      <c r="Z905" s="2">
        <v>14.8</v>
      </c>
      <c r="AB905"/>
      <c r="AC905" t="s">
        <v>752</v>
      </c>
      <c r="AD905">
        <v>24.5</v>
      </c>
    </row>
    <row r="906" spans="1:30" x14ac:dyDescent="0.2">
      <c r="A906" s="1">
        <v>23141</v>
      </c>
      <c r="B906" s="1" t="s">
        <v>162</v>
      </c>
      <c r="C906" s="1" t="s">
        <v>7</v>
      </c>
      <c r="D906" s="1" t="s">
        <v>56</v>
      </c>
      <c r="E906" s="2">
        <v>1</v>
      </c>
      <c r="F906" s="1" t="s">
        <v>37</v>
      </c>
      <c r="G906" s="1">
        <v>61</v>
      </c>
      <c r="H906" s="1">
        <v>91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38</v>
      </c>
      <c r="P906" s="2">
        <v>6</v>
      </c>
      <c r="Q906" s="2">
        <v>66.7</v>
      </c>
      <c r="R906" s="2">
        <v>0.24</v>
      </c>
      <c r="S906" s="2">
        <v>6</v>
      </c>
      <c r="T906" s="2">
        <v>79</v>
      </c>
      <c r="U906" s="2">
        <v>0</v>
      </c>
      <c r="V906">
        <f t="shared" si="151"/>
        <v>0</v>
      </c>
      <c r="W906">
        <f t="shared" si="145"/>
        <v>6</v>
      </c>
      <c r="Y906">
        <f t="shared" ref="Y906:Y969" si="154">M906+T906</f>
        <v>79</v>
      </c>
      <c r="Z906" s="2">
        <v>13.9</v>
      </c>
      <c r="AA906">
        <v>5000</v>
      </c>
      <c r="AB906" s="18">
        <f t="shared" ref="AB906:AB908" si="155">(Z906/AA906)*1000</f>
        <v>2.78</v>
      </c>
      <c r="AC906" t="s">
        <v>759</v>
      </c>
      <c r="AD906">
        <v>23</v>
      </c>
    </row>
    <row r="907" spans="1:30" x14ac:dyDescent="0.2">
      <c r="A907" s="1">
        <v>25870</v>
      </c>
      <c r="B907" s="1" t="s">
        <v>673</v>
      </c>
      <c r="C907" s="1" t="s">
        <v>113</v>
      </c>
      <c r="D907" s="1" t="s">
        <v>56</v>
      </c>
      <c r="E907" s="2">
        <v>1</v>
      </c>
      <c r="F907" s="1" t="s">
        <v>18</v>
      </c>
      <c r="G907" s="1">
        <v>55</v>
      </c>
      <c r="H907" s="1">
        <v>72.400000000000006</v>
      </c>
      <c r="I907" s="2">
        <v>0</v>
      </c>
      <c r="J907" s="2">
        <v>0</v>
      </c>
      <c r="K907" s="2">
        <v>0</v>
      </c>
      <c r="L907" s="2">
        <v>1</v>
      </c>
      <c r="M907" s="2">
        <v>3</v>
      </c>
      <c r="N907" s="2">
        <v>0</v>
      </c>
      <c r="O907" s="2">
        <v>29</v>
      </c>
      <c r="P907" s="2">
        <v>9</v>
      </c>
      <c r="Q907" s="2">
        <v>100</v>
      </c>
      <c r="R907" s="2">
        <v>0.31</v>
      </c>
      <c r="S907" s="2">
        <v>7</v>
      </c>
      <c r="T907" s="2">
        <v>63</v>
      </c>
      <c r="U907" s="2">
        <v>0</v>
      </c>
      <c r="V907">
        <f t="shared" si="151"/>
        <v>0</v>
      </c>
      <c r="W907">
        <f t="shared" si="145"/>
        <v>10</v>
      </c>
      <c r="Y907">
        <f t="shared" si="154"/>
        <v>66</v>
      </c>
      <c r="Z907" s="2">
        <v>13.6</v>
      </c>
      <c r="AA907">
        <v>3100</v>
      </c>
      <c r="AB907" s="18">
        <f t="shared" si="155"/>
        <v>4.387096774193548</v>
      </c>
      <c r="AC907" t="s">
        <v>759</v>
      </c>
      <c r="AD907">
        <v>21.5</v>
      </c>
    </row>
    <row r="908" spans="1:30" x14ac:dyDescent="0.2">
      <c r="A908" s="1">
        <v>22508</v>
      </c>
      <c r="B908" s="1" t="s">
        <v>675</v>
      </c>
      <c r="C908" s="1" t="s">
        <v>12</v>
      </c>
      <c r="D908" s="1" t="s">
        <v>56</v>
      </c>
      <c r="E908" s="2">
        <v>1</v>
      </c>
      <c r="F908" s="1" t="s">
        <v>26</v>
      </c>
      <c r="G908" s="1">
        <v>59</v>
      </c>
      <c r="H908" s="1">
        <v>77.599999999999994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38</v>
      </c>
      <c r="P908" s="2">
        <v>7</v>
      </c>
      <c r="Q908" s="2">
        <v>87.5</v>
      </c>
      <c r="R908" s="2">
        <v>0.21</v>
      </c>
      <c r="S908" s="2">
        <v>7</v>
      </c>
      <c r="T908" s="2">
        <v>59</v>
      </c>
      <c r="U908" s="2">
        <v>0</v>
      </c>
      <c r="V908">
        <f t="shared" si="151"/>
        <v>0</v>
      </c>
      <c r="W908">
        <f t="shared" si="145"/>
        <v>7</v>
      </c>
      <c r="Y908">
        <f t="shared" si="154"/>
        <v>59</v>
      </c>
      <c r="Z908" s="2">
        <v>12.9</v>
      </c>
      <c r="AA908">
        <v>4300</v>
      </c>
      <c r="AB908" s="18">
        <f t="shared" si="155"/>
        <v>3</v>
      </c>
      <c r="AC908" t="s">
        <v>759</v>
      </c>
      <c r="AD908">
        <v>24</v>
      </c>
    </row>
    <row r="909" spans="1:30" x14ac:dyDescent="0.2">
      <c r="A909" s="1">
        <v>15048</v>
      </c>
      <c r="B909" s="1" t="s">
        <v>168</v>
      </c>
      <c r="C909" s="1" t="s">
        <v>63</v>
      </c>
      <c r="D909" s="1" t="s">
        <v>56</v>
      </c>
      <c r="E909" s="2">
        <v>1</v>
      </c>
      <c r="F909" s="1" t="s">
        <v>49</v>
      </c>
      <c r="G909" s="1">
        <v>51</v>
      </c>
      <c r="H909" s="1">
        <v>83.6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38</v>
      </c>
      <c r="P909" s="2">
        <v>2</v>
      </c>
      <c r="Q909" s="2">
        <v>50</v>
      </c>
      <c r="R909" s="2">
        <v>0.11</v>
      </c>
      <c r="S909" s="2">
        <v>2</v>
      </c>
      <c r="T909" s="2">
        <v>47</v>
      </c>
      <c r="U909" s="2">
        <v>1</v>
      </c>
      <c r="V909">
        <f t="shared" si="151"/>
        <v>1</v>
      </c>
      <c r="W909">
        <f t="shared" si="145"/>
        <v>2</v>
      </c>
      <c r="Y909">
        <f t="shared" si="154"/>
        <v>47</v>
      </c>
      <c r="Z909" s="2">
        <v>12.7</v>
      </c>
      <c r="AB909"/>
      <c r="AC909" t="s">
        <v>752</v>
      </c>
      <c r="AD909">
        <v>24.75</v>
      </c>
    </row>
    <row r="910" spans="1:30" x14ac:dyDescent="0.2">
      <c r="A910" s="1">
        <v>20753</v>
      </c>
      <c r="B910" s="1" t="s">
        <v>227</v>
      </c>
      <c r="C910" s="1" t="s">
        <v>18</v>
      </c>
      <c r="D910" s="1" t="s">
        <v>56</v>
      </c>
      <c r="E910" s="2">
        <v>1</v>
      </c>
      <c r="F910" s="1" t="s">
        <v>113</v>
      </c>
      <c r="G910" s="1">
        <v>26</v>
      </c>
      <c r="H910" s="1">
        <v>50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13</v>
      </c>
      <c r="P910" s="2">
        <v>5</v>
      </c>
      <c r="Q910" s="2">
        <v>100</v>
      </c>
      <c r="R910" s="2">
        <v>0.38</v>
      </c>
      <c r="S910" s="2">
        <v>4</v>
      </c>
      <c r="T910" s="2">
        <v>26</v>
      </c>
      <c r="U910" s="2">
        <v>1</v>
      </c>
      <c r="V910">
        <f t="shared" si="151"/>
        <v>1</v>
      </c>
      <c r="W910">
        <f t="shared" ref="W910:W973" si="156">L910+P910</f>
        <v>5</v>
      </c>
      <c r="Y910">
        <f t="shared" si="154"/>
        <v>26</v>
      </c>
      <c r="Z910" s="2">
        <v>12.6</v>
      </c>
      <c r="AA910">
        <v>3900</v>
      </c>
      <c r="AB910" s="18">
        <f t="shared" ref="AB910:AB914" si="157">(Z910/AA910)*1000</f>
        <v>3.2307692307692308</v>
      </c>
      <c r="AC910" t="s">
        <v>759</v>
      </c>
      <c r="AD910">
        <v>26.5</v>
      </c>
    </row>
    <row r="911" spans="1:30" x14ac:dyDescent="0.2">
      <c r="A911" s="1">
        <v>19063</v>
      </c>
      <c r="B911" s="1" t="s">
        <v>248</v>
      </c>
      <c r="C911" s="1" t="s">
        <v>10</v>
      </c>
      <c r="D911" s="1" t="s">
        <v>56</v>
      </c>
      <c r="E911" s="2">
        <v>1</v>
      </c>
      <c r="F911" s="1" t="s">
        <v>47</v>
      </c>
      <c r="G911" s="1">
        <v>21</v>
      </c>
      <c r="H911" s="1">
        <v>27.6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12</v>
      </c>
      <c r="P911" s="2">
        <v>4</v>
      </c>
      <c r="Q911" s="2">
        <v>100</v>
      </c>
      <c r="R911" s="2">
        <v>0.33</v>
      </c>
      <c r="S911" s="2">
        <v>4</v>
      </c>
      <c r="T911" s="2">
        <v>25</v>
      </c>
      <c r="U911" s="2">
        <v>1</v>
      </c>
      <c r="V911">
        <f t="shared" si="151"/>
        <v>1</v>
      </c>
      <c r="W911">
        <f t="shared" si="156"/>
        <v>4</v>
      </c>
      <c r="Y911">
        <f t="shared" si="154"/>
        <v>25</v>
      </c>
      <c r="Z911" s="2">
        <v>12.5</v>
      </c>
      <c r="AA911">
        <v>5800</v>
      </c>
      <c r="AB911" s="18">
        <f t="shared" si="157"/>
        <v>2.1551724137931032</v>
      </c>
      <c r="AC911" t="s">
        <v>759</v>
      </c>
      <c r="AD911">
        <v>22.5</v>
      </c>
    </row>
    <row r="912" spans="1:30" x14ac:dyDescent="0.2">
      <c r="A912" s="1">
        <v>18990</v>
      </c>
      <c r="B912" s="1" t="s">
        <v>249</v>
      </c>
      <c r="C912" s="1" t="s">
        <v>19</v>
      </c>
      <c r="D912" s="1" t="s">
        <v>56</v>
      </c>
      <c r="E912" s="2">
        <v>1</v>
      </c>
      <c r="F912" s="1" t="s">
        <v>76</v>
      </c>
      <c r="G912" s="1">
        <v>37</v>
      </c>
      <c r="H912" s="1">
        <v>66.099999999999994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18</v>
      </c>
      <c r="P912" s="2">
        <v>5</v>
      </c>
      <c r="Q912" s="2">
        <v>83.3</v>
      </c>
      <c r="R912" s="2">
        <v>0.33</v>
      </c>
      <c r="S912" s="2">
        <v>5</v>
      </c>
      <c r="T912" s="2">
        <v>15</v>
      </c>
      <c r="U912" s="2">
        <v>1</v>
      </c>
      <c r="V912">
        <f t="shared" si="151"/>
        <v>1</v>
      </c>
      <c r="W912">
        <f t="shared" si="156"/>
        <v>5</v>
      </c>
      <c r="Y912">
        <f t="shared" si="154"/>
        <v>15</v>
      </c>
      <c r="Z912" s="2">
        <v>12.5</v>
      </c>
      <c r="AA912">
        <v>4200</v>
      </c>
      <c r="AB912" s="18">
        <f t="shared" si="157"/>
        <v>2.9761904761904758</v>
      </c>
      <c r="AC912" t="s">
        <v>759</v>
      </c>
      <c r="AD912">
        <v>20.25</v>
      </c>
    </row>
    <row r="913" spans="1:30" x14ac:dyDescent="0.2">
      <c r="A913" s="1">
        <v>23251</v>
      </c>
      <c r="B913" s="1" t="s">
        <v>84</v>
      </c>
      <c r="C913" s="1" t="s">
        <v>85</v>
      </c>
      <c r="D913" s="1" t="s">
        <v>56</v>
      </c>
      <c r="E913" s="2">
        <v>1</v>
      </c>
      <c r="F913" s="1" t="s">
        <v>102</v>
      </c>
      <c r="G913" s="1">
        <v>64</v>
      </c>
      <c r="H913" s="1">
        <v>97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33</v>
      </c>
      <c r="P913" s="2">
        <v>7</v>
      </c>
      <c r="Q913" s="2">
        <v>87.5</v>
      </c>
      <c r="R913" s="2">
        <v>0.24</v>
      </c>
      <c r="S913" s="2">
        <v>6</v>
      </c>
      <c r="T913" s="2">
        <v>61</v>
      </c>
      <c r="U913" s="2">
        <v>0</v>
      </c>
      <c r="V913">
        <f t="shared" si="151"/>
        <v>0</v>
      </c>
      <c r="W913">
        <f t="shared" si="156"/>
        <v>7</v>
      </c>
      <c r="Y913">
        <f t="shared" si="154"/>
        <v>61</v>
      </c>
      <c r="Z913" s="2">
        <v>12.1</v>
      </c>
      <c r="AA913">
        <v>6200</v>
      </c>
      <c r="AB913" s="18">
        <f t="shared" si="157"/>
        <v>1.9516129032258063</v>
      </c>
      <c r="AC913" t="s">
        <v>759</v>
      </c>
      <c r="AD913">
        <v>25</v>
      </c>
    </row>
    <row r="914" spans="1:30" x14ac:dyDescent="0.2">
      <c r="A914" s="1">
        <v>14856</v>
      </c>
      <c r="B914" s="1" t="s">
        <v>177</v>
      </c>
      <c r="C914" s="1" t="s">
        <v>5</v>
      </c>
      <c r="D914" s="1" t="s">
        <v>56</v>
      </c>
      <c r="E914" s="2">
        <v>1</v>
      </c>
      <c r="F914" s="1" t="s">
        <v>21</v>
      </c>
      <c r="G914" s="1">
        <v>45</v>
      </c>
      <c r="H914" s="1">
        <v>64.3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26</v>
      </c>
      <c r="P914" s="2">
        <v>5</v>
      </c>
      <c r="Q914" s="2">
        <v>100</v>
      </c>
      <c r="R914" s="2">
        <v>0.19</v>
      </c>
      <c r="S914" s="2">
        <v>3</v>
      </c>
      <c r="T914" s="2">
        <v>26</v>
      </c>
      <c r="U914" s="2">
        <v>1</v>
      </c>
      <c r="V914">
        <f t="shared" si="151"/>
        <v>1</v>
      </c>
      <c r="W914">
        <f t="shared" si="156"/>
        <v>5</v>
      </c>
      <c r="Y914">
        <f t="shared" si="154"/>
        <v>26</v>
      </c>
      <c r="Z914" s="2">
        <v>11.6</v>
      </c>
      <c r="AA914">
        <v>4100</v>
      </c>
      <c r="AB914" s="18">
        <f t="shared" si="157"/>
        <v>2.8292682926829267</v>
      </c>
      <c r="AC914" t="s">
        <v>759</v>
      </c>
      <c r="AD914">
        <v>25.75</v>
      </c>
    </row>
    <row r="915" spans="1:30" x14ac:dyDescent="0.2">
      <c r="A915" s="1">
        <v>19863</v>
      </c>
      <c r="B915" s="1" t="s">
        <v>91</v>
      </c>
      <c r="C915" s="1" t="s">
        <v>39</v>
      </c>
      <c r="D915" s="1" t="s">
        <v>56</v>
      </c>
      <c r="E915" s="2">
        <v>1</v>
      </c>
      <c r="F915" s="1" t="s">
        <v>22</v>
      </c>
      <c r="G915" s="1">
        <v>52</v>
      </c>
      <c r="H915" s="1">
        <v>82.5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28</v>
      </c>
      <c r="P915" s="2">
        <v>7</v>
      </c>
      <c r="Q915" s="2">
        <v>100</v>
      </c>
      <c r="R915" s="2">
        <v>0.25</v>
      </c>
      <c r="S915" s="2">
        <v>7</v>
      </c>
      <c r="T915" s="2">
        <v>44</v>
      </c>
      <c r="U915" s="2">
        <v>0</v>
      </c>
      <c r="V915">
        <f t="shared" si="151"/>
        <v>0</v>
      </c>
      <c r="W915">
        <f t="shared" si="156"/>
        <v>7</v>
      </c>
      <c r="Y915">
        <f t="shared" si="154"/>
        <v>44</v>
      </c>
      <c r="Z915" s="2">
        <v>11.4</v>
      </c>
      <c r="AB915"/>
      <c r="AC915" t="s">
        <v>752</v>
      </c>
      <c r="AD915">
        <v>28</v>
      </c>
    </row>
    <row r="916" spans="1:30" x14ac:dyDescent="0.2">
      <c r="A916" s="1">
        <v>17975</v>
      </c>
      <c r="B916" s="1" t="s">
        <v>89</v>
      </c>
      <c r="C916" s="1" t="s">
        <v>90</v>
      </c>
      <c r="D916" s="1" t="s">
        <v>56</v>
      </c>
      <c r="E916" s="2">
        <v>1</v>
      </c>
      <c r="F916" s="1" t="s">
        <v>3</v>
      </c>
      <c r="G916" s="1">
        <v>66</v>
      </c>
      <c r="H916" s="1">
        <v>93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36</v>
      </c>
      <c r="P916" s="2">
        <v>5</v>
      </c>
      <c r="Q916" s="2">
        <v>62.5</v>
      </c>
      <c r="R916" s="2">
        <v>0.22</v>
      </c>
      <c r="S916" s="2">
        <v>4</v>
      </c>
      <c r="T916" s="2">
        <v>66</v>
      </c>
      <c r="U916" s="2">
        <v>0</v>
      </c>
      <c r="V916">
        <f t="shared" si="151"/>
        <v>0</v>
      </c>
      <c r="W916">
        <f t="shared" si="156"/>
        <v>5</v>
      </c>
      <c r="Y916">
        <f t="shared" si="154"/>
        <v>66</v>
      </c>
      <c r="Z916" s="2">
        <v>10.6</v>
      </c>
      <c r="AA916">
        <v>3900</v>
      </c>
      <c r="AB916" s="18">
        <f t="shared" ref="AB916:AB922" si="158">(Z916/AA916)*1000</f>
        <v>2.7179487179487176</v>
      </c>
      <c r="AC916" t="s">
        <v>759</v>
      </c>
      <c r="AD916">
        <v>23.25</v>
      </c>
    </row>
    <row r="917" spans="1:30" x14ac:dyDescent="0.2">
      <c r="A917" s="1">
        <v>23662</v>
      </c>
      <c r="B917" s="1" t="s">
        <v>194</v>
      </c>
      <c r="C917" s="1" t="s">
        <v>10</v>
      </c>
      <c r="D917" s="1" t="s">
        <v>56</v>
      </c>
      <c r="E917" s="2">
        <v>1</v>
      </c>
      <c r="F917" s="1" t="s">
        <v>47</v>
      </c>
      <c r="G917" s="1">
        <v>30</v>
      </c>
      <c r="H917" s="1">
        <v>39.5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15</v>
      </c>
      <c r="P917" s="2">
        <v>3</v>
      </c>
      <c r="Q917" s="2">
        <v>100</v>
      </c>
      <c r="R917" s="2">
        <v>0.2</v>
      </c>
      <c r="S917" s="2">
        <v>3</v>
      </c>
      <c r="T917" s="2">
        <v>15</v>
      </c>
      <c r="U917" s="2">
        <v>1</v>
      </c>
      <c r="V917">
        <f t="shared" si="151"/>
        <v>1</v>
      </c>
      <c r="W917">
        <f t="shared" si="156"/>
        <v>3</v>
      </c>
      <c r="Y917">
        <f t="shared" si="154"/>
        <v>15</v>
      </c>
      <c r="Z917" s="2">
        <v>10.5</v>
      </c>
      <c r="AA917">
        <v>2500</v>
      </c>
      <c r="AB917" s="18">
        <f t="shared" si="158"/>
        <v>4.2</v>
      </c>
      <c r="AC917" t="s">
        <v>759</v>
      </c>
      <c r="AD917">
        <v>22.5</v>
      </c>
    </row>
    <row r="918" spans="1:30" x14ac:dyDescent="0.2">
      <c r="A918" s="1">
        <v>24118</v>
      </c>
      <c r="B918" s="1" t="s">
        <v>100</v>
      </c>
      <c r="C918" s="1" t="s">
        <v>37</v>
      </c>
      <c r="D918" s="1" t="s">
        <v>56</v>
      </c>
      <c r="E918" s="2">
        <v>1</v>
      </c>
      <c r="F918" s="1" t="s">
        <v>7</v>
      </c>
      <c r="G918" s="1">
        <v>44</v>
      </c>
      <c r="H918" s="1">
        <v>91.7</v>
      </c>
      <c r="I918" s="2">
        <v>0</v>
      </c>
      <c r="J918" s="2">
        <v>0</v>
      </c>
      <c r="K918" s="2">
        <v>0</v>
      </c>
      <c r="L918" s="2">
        <v>1</v>
      </c>
      <c r="M918" s="2">
        <v>3</v>
      </c>
      <c r="N918" s="2">
        <v>0</v>
      </c>
      <c r="O918" s="2">
        <v>17</v>
      </c>
      <c r="P918" s="2">
        <v>2</v>
      </c>
      <c r="Q918" s="2">
        <v>50</v>
      </c>
      <c r="R918" s="2">
        <v>0.24</v>
      </c>
      <c r="S918" s="2">
        <v>2</v>
      </c>
      <c r="T918" s="2">
        <v>16</v>
      </c>
      <c r="U918" s="2">
        <v>1</v>
      </c>
      <c r="V918">
        <f t="shared" si="151"/>
        <v>1</v>
      </c>
      <c r="W918">
        <f t="shared" si="156"/>
        <v>3</v>
      </c>
      <c r="Y918">
        <f t="shared" si="154"/>
        <v>19</v>
      </c>
      <c r="Z918" s="2">
        <v>9.9</v>
      </c>
      <c r="AA918">
        <v>4000</v>
      </c>
      <c r="AB918" s="18">
        <f t="shared" si="158"/>
        <v>2.4750000000000001</v>
      </c>
      <c r="AC918" t="s">
        <v>759</v>
      </c>
      <c r="AD918">
        <v>24</v>
      </c>
    </row>
    <row r="919" spans="1:30" x14ac:dyDescent="0.2">
      <c r="A919" s="1">
        <v>24223</v>
      </c>
      <c r="B919" s="1" t="s">
        <v>252</v>
      </c>
      <c r="C919" s="1" t="s">
        <v>27</v>
      </c>
      <c r="D919" s="1" t="s">
        <v>56</v>
      </c>
      <c r="E919" s="2">
        <v>1</v>
      </c>
      <c r="F919" s="1" t="s">
        <v>35</v>
      </c>
      <c r="G919" s="1">
        <v>52</v>
      </c>
      <c r="H919" s="1">
        <v>78.8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20</v>
      </c>
      <c r="P919" s="2">
        <v>4</v>
      </c>
      <c r="Q919" s="2">
        <v>100</v>
      </c>
      <c r="R919" s="2">
        <v>0.2</v>
      </c>
      <c r="S919" s="2">
        <v>4</v>
      </c>
      <c r="T919" s="2">
        <v>59</v>
      </c>
      <c r="U919" s="2">
        <v>0</v>
      </c>
      <c r="V919">
        <f t="shared" si="151"/>
        <v>0</v>
      </c>
      <c r="W919">
        <f t="shared" si="156"/>
        <v>4</v>
      </c>
      <c r="Y919">
        <f t="shared" si="154"/>
        <v>59</v>
      </c>
      <c r="Z919" s="2">
        <v>9.9</v>
      </c>
      <c r="AA919">
        <v>3300</v>
      </c>
      <c r="AB919" s="18">
        <f t="shared" si="158"/>
        <v>3</v>
      </c>
      <c r="AC919" t="s">
        <v>759</v>
      </c>
      <c r="AD919">
        <v>25</v>
      </c>
    </row>
    <row r="920" spans="1:30" x14ac:dyDescent="0.2">
      <c r="A920" s="1">
        <v>24148</v>
      </c>
      <c r="B920" s="1" t="s">
        <v>316</v>
      </c>
      <c r="C920" s="1" t="s">
        <v>29</v>
      </c>
      <c r="D920" s="1" t="s">
        <v>56</v>
      </c>
      <c r="E920" s="2">
        <v>1</v>
      </c>
      <c r="F920" s="1" t="s">
        <v>87</v>
      </c>
      <c r="G920" s="1">
        <v>22</v>
      </c>
      <c r="H920" s="1">
        <v>36.700000000000003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11</v>
      </c>
      <c r="P920" s="2">
        <v>1</v>
      </c>
      <c r="Q920" s="2">
        <v>50</v>
      </c>
      <c r="R920" s="2">
        <v>0.18</v>
      </c>
      <c r="S920" s="2">
        <v>1</v>
      </c>
      <c r="T920" s="2">
        <v>13</v>
      </c>
      <c r="U920" s="2">
        <v>1</v>
      </c>
      <c r="V920">
        <f t="shared" si="151"/>
        <v>1</v>
      </c>
      <c r="W920">
        <f t="shared" si="156"/>
        <v>1</v>
      </c>
      <c r="Y920">
        <f t="shared" si="154"/>
        <v>13</v>
      </c>
      <c r="Z920" s="2">
        <v>8.3000000000000007</v>
      </c>
      <c r="AA920">
        <v>2500</v>
      </c>
      <c r="AB920" s="18">
        <f t="shared" si="158"/>
        <v>3.3200000000000003</v>
      </c>
      <c r="AC920" t="s">
        <v>759</v>
      </c>
      <c r="AD920">
        <v>23.25</v>
      </c>
    </row>
    <row r="921" spans="1:30" x14ac:dyDescent="0.2">
      <c r="A921" s="1">
        <v>23140</v>
      </c>
      <c r="B921" s="1" t="s">
        <v>207</v>
      </c>
      <c r="C921" s="1" t="s">
        <v>3</v>
      </c>
      <c r="D921" s="1" t="s">
        <v>56</v>
      </c>
      <c r="E921" s="2">
        <v>1</v>
      </c>
      <c r="F921" s="1" t="s">
        <v>90</v>
      </c>
      <c r="G921" s="1">
        <v>40</v>
      </c>
      <c r="H921" s="1">
        <v>63.5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16</v>
      </c>
      <c r="P921" s="2">
        <v>4</v>
      </c>
      <c r="Q921" s="2">
        <v>100</v>
      </c>
      <c r="R921" s="2">
        <v>0.25</v>
      </c>
      <c r="S921" s="2">
        <v>4</v>
      </c>
      <c r="T921" s="2">
        <v>38</v>
      </c>
      <c r="U921" s="2">
        <v>0</v>
      </c>
      <c r="V921">
        <f t="shared" si="151"/>
        <v>0</v>
      </c>
      <c r="W921">
        <f t="shared" si="156"/>
        <v>4</v>
      </c>
      <c r="Y921">
        <f t="shared" si="154"/>
        <v>38</v>
      </c>
      <c r="Z921" s="2">
        <v>7.8</v>
      </c>
      <c r="AA921">
        <v>3000</v>
      </c>
      <c r="AB921" s="18">
        <f t="shared" si="158"/>
        <v>2.6</v>
      </c>
      <c r="AC921" t="s">
        <v>759</v>
      </c>
      <c r="AD921">
        <v>20.75</v>
      </c>
    </row>
    <row r="922" spans="1:30" x14ac:dyDescent="0.2">
      <c r="A922" s="1">
        <v>22509</v>
      </c>
      <c r="B922" s="1" t="s">
        <v>260</v>
      </c>
      <c r="C922" s="1" t="s">
        <v>27</v>
      </c>
      <c r="D922" s="1" t="s">
        <v>56</v>
      </c>
      <c r="E922" s="2">
        <v>1</v>
      </c>
      <c r="F922" s="1" t="s">
        <v>35</v>
      </c>
      <c r="G922" s="1">
        <v>6</v>
      </c>
      <c r="H922" s="1">
        <v>9.1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1</v>
      </c>
      <c r="P922" s="2">
        <v>1</v>
      </c>
      <c r="Q922" s="2">
        <v>100</v>
      </c>
      <c r="R922" s="2">
        <v>1</v>
      </c>
      <c r="S922" s="2">
        <v>1</v>
      </c>
      <c r="T922" s="2">
        <v>6</v>
      </c>
      <c r="U922" s="2">
        <v>1</v>
      </c>
      <c r="V922">
        <f t="shared" si="151"/>
        <v>1</v>
      </c>
      <c r="W922">
        <f t="shared" si="156"/>
        <v>1</v>
      </c>
      <c r="Y922">
        <f t="shared" si="154"/>
        <v>6</v>
      </c>
      <c r="Z922" s="2">
        <v>7.6</v>
      </c>
      <c r="AA922">
        <v>2500</v>
      </c>
      <c r="AB922" s="18">
        <f t="shared" si="158"/>
        <v>3.0399999999999996</v>
      </c>
      <c r="AC922" t="s">
        <v>759</v>
      </c>
      <c r="AD922">
        <v>25</v>
      </c>
    </row>
    <row r="923" spans="1:30" x14ac:dyDescent="0.2">
      <c r="A923" s="1">
        <v>23138</v>
      </c>
      <c r="B923" s="1" t="s">
        <v>134</v>
      </c>
      <c r="C923" s="1" t="s">
        <v>22</v>
      </c>
      <c r="D923" s="1" t="s">
        <v>56</v>
      </c>
      <c r="E923" s="2">
        <v>1</v>
      </c>
      <c r="F923" s="1" t="s">
        <v>39</v>
      </c>
      <c r="G923" s="1">
        <v>47</v>
      </c>
      <c r="H923" s="1">
        <v>77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27</v>
      </c>
      <c r="P923" s="2">
        <v>6</v>
      </c>
      <c r="Q923" s="2">
        <v>100</v>
      </c>
      <c r="R923" s="2">
        <v>0.22</v>
      </c>
      <c r="S923" s="2">
        <v>5</v>
      </c>
      <c r="T923" s="2">
        <v>23</v>
      </c>
      <c r="U923" s="2">
        <v>0</v>
      </c>
      <c r="V923">
        <f t="shared" si="151"/>
        <v>0</v>
      </c>
      <c r="W923">
        <f t="shared" si="156"/>
        <v>6</v>
      </c>
      <c r="Y923">
        <f t="shared" si="154"/>
        <v>23</v>
      </c>
      <c r="Z923" s="2">
        <v>7.3</v>
      </c>
      <c r="AB923"/>
      <c r="AC923" t="s">
        <v>752</v>
      </c>
      <c r="AD923">
        <v>19.5</v>
      </c>
    </row>
    <row r="924" spans="1:30" x14ac:dyDescent="0.2">
      <c r="A924" s="1">
        <v>19988</v>
      </c>
      <c r="B924" s="1" t="s">
        <v>334</v>
      </c>
      <c r="C924" s="1" t="s">
        <v>49</v>
      </c>
      <c r="D924" s="1" t="s">
        <v>56</v>
      </c>
      <c r="E924" s="2">
        <v>1</v>
      </c>
      <c r="F924" s="1" t="s">
        <v>63</v>
      </c>
      <c r="G924" s="1">
        <v>28</v>
      </c>
      <c r="H924" s="1">
        <v>43.1</v>
      </c>
      <c r="I924" s="2">
        <v>0</v>
      </c>
      <c r="J924" s="2">
        <v>0</v>
      </c>
      <c r="K924" s="2">
        <v>0</v>
      </c>
      <c r="L924" s="2">
        <v>1</v>
      </c>
      <c r="M924" s="2">
        <v>2</v>
      </c>
      <c r="N924" s="2">
        <v>0</v>
      </c>
      <c r="O924" s="2">
        <v>10</v>
      </c>
      <c r="P924" s="2">
        <v>2</v>
      </c>
      <c r="Q924" s="2">
        <v>100</v>
      </c>
      <c r="R924" s="2">
        <v>0.2</v>
      </c>
      <c r="S924" s="2">
        <v>2</v>
      </c>
      <c r="T924" s="2">
        <v>50</v>
      </c>
      <c r="U924" s="2">
        <v>0</v>
      </c>
      <c r="V924">
        <f t="shared" si="151"/>
        <v>0</v>
      </c>
      <c r="W924">
        <f t="shared" si="156"/>
        <v>3</v>
      </c>
      <c r="Y924">
        <f t="shared" si="154"/>
        <v>52</v>
      </c>
      <c r="Z924" s="2">
        <v>7.2</v>
      </c>
      <c r="AB924"/>
      <c r="AC924" t="s">
        <v>752</v>
      </c>
      <c r="AD924">
        <v>21.75</v>
      </c>
    </row>
    <row r="925" spans="1:30" x14ac:dyDescent="0.2">
      <c r="A925" s="1">
        <v>18876</v>
      </c>
      <c r="B925" s="1" t="s">
        <v>172</v>
      </c>
      <c r="C925" s="1" t="s">
        <v>113</v>
      </c>
      <c r="D925" s="1" t="s">
        <v>56</v>
      </c>
      <c r="E925" s="2">
        <v>1</v>
      </c>
      <c r="F925" s="1" t="s">
        <v>18</v>
      </c>
      <c r="G925" s="1">
        <v>64</v>
      </c>
      <c r="H925" s="1">
        <v>84.2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38</v>
      </c>
      <c r="P925" s="2">
        <v>4</v>
      </c>
      <c r="Q925" s="2">
        <v>80</v>
      </c>
      <c r="R925" s="2">
        <v>0.13</v>
      </c>
      <c r="S925" s="2">
        <v>3</v>
      </c>
      <c r="T925" s="2">
        <v>37</v>
      </c>
      <c r="U925" s="2">
        <v>0</v>
      </c>
      <c r="V925">
        <f t="shared" si="151"/>
        <v>0</v>
      </c>
      <c r="W925">
        <f t="shared" si="156"/>
        <v>4</v>
      </c>
      <c r="Y925">
        <f t="shared" si="154"/>
        <v>37</v>
      </c>
      <c r="Z925" s="2">
        <v>6.7</v>
      </c>
      <c r="AA925">
        <v>4700</v>
      </c>
      <c r="AB925" s="18">
        <f t="shared" ref="AB925:AB931" si="159">(Z925/AA925)*1000</f>
        <v>1.4255319148936172</v>
      </c>
      <c r="AC925" t="s">
        <v>759</v>
      </c>
      <c r="AD925">
        <v>21.5</v>
      </c>
    </row>
    <row r="926" spans="1:30" x14ac:dyDescent="0.2">
      <c r="A926" s="1">
        <v>24986</v>
      </c>
      <c r="B926" s="1" t="s">
        <v>352</v>
      </c>
      <c r="C926" s="1" t="s">
        <v>87</v>
      </c>
      <c r="D926" s="1" t="s">
        <v>56</v>
      </c>
      <c r="E926" s="2">
        <v>1</v>
      </c>
      <c r="F926" s="1" t="s">
        <v>29</v>
      </c>
      <c r="G926" s="1">
        <v>36</v>
      </c>
      <c r="H926" s="1">
        <v>57.1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14</v>
      </c>
      <c r="P926" s="2">
        <v>4</v>
      </c>
      <c r="Q926" s="2">
        <v>100</v>
      </c>
      <c r="R926" s="2">
        <v>0.28999999999999998</v>
      </c>
      <c r="S926" s="2">
        <v>4</v>
      </c>
      <c r="T926" s="2">
        <v>22</v>
      </c>
      <c r="U926" s="2">
        <v>0</v>
      </c>
      <c r="V926">
        <f t="shared" si="151"/>
        <v>0</v>
      </c>
      <c r="W926">
        <f t="shared" si="156"/>
        <v>4</v>
      </c>
      <c r="Y926">
        <f t="shared" si="154"/>
        <v>22</v>
      </c>
      <c r="Z926" s="2">
        <v>6.2</v>
      </c>
      <c r="AA926">
        <v>2600</v>
      </c>
      <c r="AB926" s="18">
        <f t="shared" si="159"/>
        <v>2.3846153846153846</v>
      </c>
      <c r="AC926" t="s">
        <v>759</v>
      </c>
      <c r="AD926">
        <v>20.25</v>
      </c>
    </row>
    <row r="927" spans="1:30" x14ac:dyDescent="0.2">
      <c r="A927" s="1">
        <v>19920</v>
      </c>
      <c r="B927" s="1" t="s">
        <v>171</v>
      </c>
      <c r="C927" s="1" t="s">
        <v>87</v>
      </c>
      <c r="D927" s="1" t="s">
        <v>56</v>
      </c>
      <c r="E927" s="2">
        <v>1</v>
      </c>
      <c r="F927" s="1" t="s">
        <v>29</v>
      </c>
      <c r="G927" s="1">
        <v>34</v>
      </c>
      <c r="H927" s="1">
        <v>54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21</v>
      </c>
      <c r="P927" s="2">
        <v>4</v>
      </c>
      <c r="Q927" s="2">
        <v>100</v>
      </c>
      <c r="R927" s="2">
        <v>0.19</v>
      </c>
      <c r="S927" s="2">
        <v>3</v>
      </c>
      <c r="T927" s="2">
        <v>28</v>
      </c>
      <c r="U927" s="2">
        <v>0</v>
      </c>
      <c r="V927">
        <f t="shared" si="151"/>
        <v>0</v>
      </c>
      <c r="W927">
        <f t="shared" si="156"/>
        <v>4</v>
      </c>
      <c r="Y927">
        <f t="shared" si="154"/>
        <v>28</v>
      </c>
      <c r="Z927" s="2">
        <v>5.8</v>
      </c>
      <c r="AA927">
        <v>3500</v>
      </c>
      <c r="AB927" s="18">
        <f t="shared" si="159"/>
        <v>1.657142857142857</v>
      </c>
      <c r="AC927" t="s">
        <v>759</v>
      </c>
      <c r="AD927">
        <v>20.25</v>
      </c>
    </row>
    <row r="928" spans="1:30" x14ac:dyDescent="0.2">
      <c r="A928" s="1">
        <v>22507</v>
      </c>
      <c r="B928" s="1" t="s">
        <v>67</v>
      </c>
      <c r="C928" s="1" t="s">
        <v>19</v>
      </c>
      <c r="D928" s="1" t="s">
        <v>56</v>
      </c>
      <c r="E928" s="2">
        <v>1</v>
      </c>
      <c r="F928" s="1" t="s">
        <v>76</v>
      </c>
      <c r="G928" s="1">
        <v>28</v>
      </c>
      <c r="H928" s="1">
        <v>50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14</v>
      </c>
      <c r="P928" s="2">
        <v>3</v>
      </c>
      <c r="Q928" s="2">
        <v>100</v>
      </c>
      <c r="R928" s="2">
        <v>0.21</v>
      </c>
      <c r="S928" s="2">
        <v>3</v>
      </c>
      <c r="T928" s="2">
        <v>28</v>
      </c>
      <c r="U928" s="2">
        <v>0</v>
      </c>
      <c r="V928">
        <f t="shared" si="151"/>
        <v>0</v>
      </c>
      <c r="W928">
        <f t="shared" si="156"/>
        <v>3</v>
      </c>
      <c r="Y928">
        <f t="shared" si="154"/>
        <v>28</v>
      </c>
      <c r="Z928" s="2">
        <v>5.8</v>
      </c>
      <c r="AA928">
        <v>3200</v>
      </c>
      <c r="AB928" s="18">
        <f t="shared" si="159"/>
        <v>1.8124999999999998</v>
      </c>
      <c r="AC928" t="s">
        <v>759</v>
      </c>
      <c r="AD928">
        <v>20.25</v>
      </c>
    </row>
    <row r="929" spans="1:30" x14ac:dyDescent="0.2">
      <c r="A929" s="1">
        <v>18912</v>
      </c>
      <c r="B929" s="1" t="s">
        <v>236</v>
      </c>
      <c r="C929" s="1" t="s">
        <v>24</v>
      </c>
      <c r="D929" s="1" t="s">
        <v>56</v>
      </c>
      <c r="E929" s="2">
        <v>1</v>
      </c>
      <c r="F929" s="1" t="s">
        <v>42</v>
      </c>
      <c r="G929" s="1">
        <v>26</v>
      </c>
      <c r="H929" s="1">
        <v>34.200000000000003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12</v>
      </c>
      <c r="P929" s="2">
        <v>3</v>
      </c>
      <c r="Q929" s="2">
        <v>75</v>
      </c>
      <c r="R929" s="2">
        <v>0.33</v>
      </c>
      <c r="S929" s="2">
        <v>3</v>
      </c>
      <c r="T929" s="2">
        <v>21</v>
      </c>
      <c r="U929" s="2">
        <v>0</v>
      </c>
      <c r="V929">
        <f t="shared" si="151"/>
        <v>0</v>
      </c>
      <c r="W929">
        <f t="shared" si="156"/>
        <v>3</v>
      </c>
      <c r="Y929">
        <f t="shared" si="154"/>
        <v>21</v>
      </c>
      <c r="Z929" s="2">
        <v>5.0999999999999996</v>
      </c>
      <c r="AA929">
        <v>4500</v>
      </c>
      <c r="AB929" s="18">
        <f t="shared" si="159"/>
        <v>1.1333333333333333</v>
      </c>
      <c r="AC929" t="s">
        <v>759</v>
      </c>
      <c r="AD929">
        <v>25.75</v>
      </c>
    </row>
    <row r="930" spans="1:30" x14ac:dyDescent="0.2">
      <c r="A930" s="1">
        <v>23489</v>
      </c>
      <c r="B930" s="1" t="s">
        <v>256</v>
      </c>
      <c r="C930" s="1" t="s">
        <v>42</v>
      </c>
      <c r="D930" s="1" t="s">
        <v>56</v>
      </c>
      <c r="E930" s="2">
        <v>1</v>
      </c>
      <c r="F930" s="1" t="s">
        <v>24</v>
      </c>
      <c r="G930" s="1">
        <v>50</v>
      </c>
      <c r="H930" s="1">
        <v>87.7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26</v>
      </c>
      <c r="P930" s="2">
        <v>3</v>
      </c>
      <c r="Q930" s="2">
        <v>75</v>
      </c>
      <c r="R930" s="2">
        <v>0.15</v>
      </c>
      <c r="S930" s="2">
        <v>3</v>
      </c>
      <c r="T930" s="2">
        <v>19</v>
      </c>
      <c r="U930" s="2">
        <v>0</v>
      </c>
      <c r="V930">
        <f t="shared" si="151"/>
        <v>0</v>
      </c>
      <c r="W930">
        <f t="shared" si="156"/>
        <v>3</v>
      </c>
      <c r="Y930">
        <f t="shared" si="154"/>
        <v>19</v>
      </c>
      <c r="Z930" s="2">
        <v>4.9000000000000004</v>
      </c>
      <c r="AA930">
        <v>3400</v>
      </c>
      <c r="AB930" s="18">
        <f t="shared" si="159"/>
        <v>1.4411764705882355</v>
      </c>
      <c r="AC930" t="s">
        <v>759</v>
      </c>
      <c r="AD930">
        <v>16.75</v>
      </c>
    </row>
    <row r="931" spans="1:30" x14ac:dyDescent="0.2">
      <c r="A931" s="1">
        <v>24947</v>
      </c>
      <c r="B931" s="1" t="s">
        <v>250</v>
      </c>
      <c r="C931" s="1" t="s">
        <v>35</v>
      </c>
      <c r="D931" s="1" t="s">
        <v>56</v>
      </c>
      <c r="E931" s="2">
        <v>1</v>
      </c>
      <c r="F931" s="1" t="s">
        <v>27</v>
      </c>
      <c r="G931" s="1">
        <v>39</v>
      </c>
      <c r="H931" s="1">
        <v>60.9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25</v>
      </c>
      <c r="P931" s="2">
        <v>3</v>
      </c>
      <c r="Q931" s="2">
        <v>100</v>
      </c>
      <c r="R931" s="2">
        <v>0.12</v>
      </c>
      <c r="S931" s="2">
        <v>2</v>
      </c>
      <c r="T931" s="2">
        <v>27</v>
      </c>
      <c r="U931" s="2">
        <v>0</v>
      </c>
      <c r="V931">
        <f t="shared" si="151"/>
        <v>0</v>
      </c>
      <c r="W931">
        <f t="shared" si="156"/>
        <v>3</v>
      </c>
      <c r="Y931">
        <f t="shared" si="154"/>
        <v>27</v>
      </c>
      <c r="Z931" s="2">
        <v>4.7</v>
      </c>
      <c r="AA931">
        <v>2900</v>
      </c>
      <c r="AB931" s="18">
        <f t="shared" si="159"/>
        <v>1.6206896551724139</v>
      </c>
      <c r="AC931" t="s">
        <v>759</v>
      </c>
      <c r="AD931">
        <v>21.5</v>
      </c>
    </row>
    <row r="932" spans="1:30" x14ac:dyDescent="0.2">
      <c r="A932" s="1">
        <v>20805</v>
      </c>
      <c r="B932" s="1" t="s">
        <v>209</v>
      </c>
      <c r="C932" s="1" t="s">
        <v>40</v>
      </c>
      <c r="D932" s="1" t="s">
        <v>56</v>
      </c>
      <c r="E932" s="2">
        <v>1</v>
      </c>
      <c r="F932" s="1" t="s">
        <v>8</v>
      </c>
      <c r="G932" s="1">
        <v>45</v>
      </c>
      <c r="H932" s="1">
        <v>80.400000000000006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18</v>
      </c>
      <c r="P932" s="2">
        <v>3</v>
      </c>
      <c r="Q932" s="2">
        <v>75</v>
      </c>
      <c r="R932" s="2">
        <v>0.22</v>
      </c>
      <c r="S932" s="2">
        <v>3</v>
      </c>
      <c r="T932" s="2">
        <v>15</v>
      </c>
      <c r="U932" s="2">
        <v>0</v>
      </c>
      <c r="V932">
        <f t="shared" si="151"/>
        <v>0</v>
      </c>
      <c r="W932">
        <f t="shared" si="156"/>
        <v>3</v>
      </c>
      <c r="Y932">
        <f t="shared" si="154"/>
        <v>15</v>
      </c>
      <c r="Z932" s="2">
        <v>4.5</v>
      </c>
      <c r="AB932"/>
      <c r="AC932" t="s">
        <v>752</v>
      </c>
      <c r="AD932">
        <v>22.5</v>
      </c>
    </row>
    <row r="933" spans="1:30" x14ac:dyDescent="0.2">
      <c r="A933" s="1">
        <v>21772</v>
      </c>
      <c r="B933" s="1" t="s">
        <v>321</v>
      </c>
      <c r="C933" s="1" t="s">
        <v>8</v>
      </c>
      <c r="D933" s="1" t="s">
        <v>56</v>
      </c>
      <c r="E933" s="2">
        <v>1</v>
      </c>
      <c r="F933" s="1" t="s">
        <v>40</v>
      </c>
      <c r="G933" s="1">
        <v>60</v>
      </c>
      <c r="H933" s="1">
        <v>89.6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28</v>
      </c>
      <c r="P933" s="2">
        <v>1</v>
      </c>
      <c r="Q933" s="2">
        <v>25</v>
      </c>
      <c r="R933" s="2">
        <v>0.14000000000000001</v>
      </c>
      <c r="S933" s="2">
        <v>1</v>
      </c>
      <c r="T933" s="2">
        <v>31</v>
      </c>
      <c r="U933" s="2">
        <v>0</v>
      </c>
      <c r="V933">
        <f t="shared" si="151"/>
        <v>0</v>
      </c>
      <c r="W933">
        <f t="shared" si="156"/>
        <v>1</v>
      </c>
      <c r="Y933">
        <f t="shared" si="154"/>
        <v>31</v>
      </c>
      <c r="Z933" s="2">
        <v>4.0999999999999996</v>
      </c>
      <c r="AB933"/>
      <c r="AC933" t="s">
        <v>752</v>
      </c>
      <c r="AD933">
        <v>21</v>
      </c>
    </row>
    <row r="934" spans="1:30" x14ac:dyDescent="0.2">
      <c r="A934" s="1">
        <v>20850</v>
      </c>
      <c r="B934" s="1" t="s">
        <v>305</v>
      </c>
      <c r="C934" s="1" t="s">
        <v>14</v>
      </c>
      <c r="D934" s="1" t="s">
        <v>56</v>
      </c>
      <c r="E934" s="2">
        <v>1</v>
      </c>
      <c r="F934" s="1" t="s">
        <v>16</v>
      </c>
      <c r="G934" s="1">
        <v>48</v>
      </c>
      <c r="H934" s="1">
        <v>56.5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21</v>
      </c>
      <c r="P934" s="2">
        <v>2</v>
      </c>
      <c r="Q934" s="2">
        <v>100</v>
      </c>
      <c r="R934" s="2">
        <v>0.1</v>
      </c>
      <c r="S934" s="2">
        <v>2</v>
      </c>
      <c r="T934" s="2">
        <v>20</v>
      </c>
      <c r="U934" s="2">
        <v>0</v>
      </c>
      <c r="V934">
        <f t="shared" si="151"/>
        <v>0</v>
      </c>
      <c r="W934">
        <f t="shared" si="156"/>
        <v>2</v>
      </c>
      <c r="Y934">
        <f t="shared" si="154"/>
        <v>20</v>
      </c>
      <c r="Z934" s="2">
        <v>4</v>
      </c>
      <c r="AB934"/>
      <c r="AC934" t="s">
        <v>752</v>
      </c>
      <c r="AD934">
        <v>24.5</v>
      </c>
    </row>
    <row r="935" spans="1:30" x14ac:dyDescent="0.2">
      <c r="A935" s="1">
        <v>23737</v>
      </c>
      <c r="B935" s="1" t="s">
        <v>388</v>
      </c>
      <c r="C935" s="1" t="s">
        <v>43</v>
      </c>
      <c r="D935" s="1" t="s">
        <v>56</v>
      </c>
      <c r="E935" s="2">
        <v>1</v>
      </c>
      <c r="F935" s="1" t="s">
        <v>30</v>
      </c>
      <c r="G935" s="1">
        <v>28</v>
      </c>
      <c r="H935" s="1">
        <v>58.3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19</v>
      </c>
      <c r="P935" s="2">
        <v>3</v>
      </c>
      <c r="Q935" s="2">
        <v>75</v>
      </c>
      <c r="R935" s="2">
        <v>0.21</v>
      </c>
      <c r="S935" s="2">
        <v>2</v>
      </c>
      <c r="T935" s="2">
        <v>20</v>
      </c>
      <c r="U935" s="2">
        <v>0</v>
      </c>
      <c r="V935">
        <f t="shared" si="151"/>
        <v>0</v>
      </c>
      <c r="W935">
        <f t="shared" si="156"/>
        <v>3</v>
      </c>
      <c r="Y935">
        <f t="shared" si="154"/>
        <v>20</v>
      </c>
      <c r="Z935" s="2">
        <v>4</v>
      </c>
      <c r="AA935">
        <v>2500</v>
      </c>
      <c r="AB935" s="18">
        <f>(Z935/AA935)*1000</f>
        <v>1.6</v>
      </c>
      <c r="AC935" t="s">
        <v>759</v>
      </c>
      <c r="AD935">
        <v>23.25</v>
      </c>
    </row>
    <row r="936" spans="1:30" x14ac:dyDescent="0.2">
      <c r="A936" s="1">
        <v>25972</v>
      </c>
      <c r="B936" s="1" t="s">
        <v>330</v>
      </c>
      <c r="C936" s="1" t="s">
        <v>14</v>
      </c>
      <c r="D936" s="1" t="s">
        <v>56</v>
      </c>
      <c r="E936" s="2">
        <v>1</v>
      </c>
      <c r="F936" s="1" t="s">
        <v>16</v>
      </c>
      <c r="G936" s="1">
        <v>16</v>
      </c>
      <c r="H936" s="1">
        <v>18.8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2</v>
      </c>
      <c r="P936" s="2">
        <v>1</v>
      </c>
      <c r="Q936" s="2">
        <v>100</v>
      </c>
      <c r="R936" s="2">
        <v>0.5</v>
      </c>
      <c r="S936" s="2">
        <v>1</v>
      </c>
      <c r="T936" s="2">
        <v>29</v>
      </c>
      <c r="U936" s="2">
        <v>0</v>
      </c>
      <c r="V936">
        <f t="shared" si="151"/>
        <v>0</v>
      </c>
      <c r="W936">
        <f t="shared" si="156"/>
        <v>1</v>
      </c>
      <c r="Y936">
        <f t="shared" si="154"/>
        <v>29</v>
      </c>
      <c r="Z936" s="2">
        <v>3.9</v>
      </c>
      <c r="AB936"/>
      <c r="AC936" t="s">
        <v>752</v>
      </c>
      <c r="AD936">
        <v>24.5</v>
      </c>
    </row>
    <row r="937" spans="1:30" x14ac:dyDescent="0.2">
      <c r="A937" s="1">
        <v>22521</v>
      </c>
      <c r="B937" s="1" t="s">
        <v>329</v>
      </c>
      <c r="C937" s="1" t="s">
        <v>76</v>
      </c>
      <c r="D937" s="1" t="s">
        <v>56</v>
      </c>
      <c r="E937" s="2">
        <v>1</v>
      </c>
      <c r="F937" s="1" t="s">
        <v>19</v>
      </c>
      <c r="G937" s="1">
        <v>29</v>
      </c>
      <c r="H937" s="1">
        <v>45.3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5</v>
      </c>
      <c r="P937" s="2">
        <v>2</v>
      </c>
      <c r="Q937" s="2">
        <v>100</v>
      </c>
      <c r="R937" s="2">
        <v>0.4</v>
      </c>
      <c r="S937" s="2">
        <v>2</v>
      </c>
      <c r="T937" s="2">
        <v>16</v>
      </c>
      <c r="U937" s="2">
        <v>0</v>
      </c>
      <c r="V937">
        <f t="shared" si="151"/>
        <v>0</v>
      </c>
      <c r="W937">
        <f t="shared" si="156"/>
        <v>2</v>
      </c>
      <c r="Y937">
        <f t="shared" si="154"/>
        <v>16</v>
      </c>
      <c r="Z937" s="2">
        <v>3.6</v>
      </c>
      <c r="AA937">
        <v>2500</v>
      </c>
      <c r="AB937" s="18">
        <f>(Z937/AA937)*1000</f>
        <v>1.4400000000000002</v>
      </c>
      <c r="AC937" t="s">
        <v>759</v>
      </c>
      <c r="AD937">
        <v>17.75</v>
      </c>
    </row>
    <row r="938" spans="1:30" x14ac:dyDescent="0.2">
      <c r="A938" s="1">
        <v>25869</v>
      </c>
      <c r="B938" s="1" t="s">
        <v>362</v>
      </c>
      <c r="C938" s="1" t="s">
        <v>8</v>
      </c>
      <c r="D938" s="1" t="s">
        <v>56</v>
      </c>
      <c r="E938" s="2">
        <v>1</v>
      </c>
      <c r="F938" s="1" t="s">
        <v>40</v>
      </c>
      <c r="G938" s="1">
        <v>38</v>
      </c>
      <c r="H938" s="1">
        <v>56.7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19</v>
      </c>
      <c r="P938" s="2">
        <v>2</v>
      </c>
      <c r="Q938" s="2">
        <v>100</v>
      </c>
      <c r="R938" s="2">
        <v>0.11</v>
      </c>
      <c r="S938" s="2">
        <v>2</v>
      </c>
      <c r="T938" s="2">
        <v>12</v>
      </c>
      <c r="U938" s="2">
        <v>0</v>
      </c>
      <c r="V938">
        <f t="shared" si="151"/>
        <v>0</v>
      </c>
      <c r="W938">
        <f t="shared" si="156"/>
        <v>2</v>
      </c>
      <c r="Y938">
        <f t="shared" si="154"/>
        <v>12</v>
      </c>
      <c r="Z938" s="2">
        <v>3.2</v>
      </c>
      <c r="AB938"/>
      <c r="AC938" t="s">
        <v>752</v>
      </c>
      <c r="AD938">
        <v>21</v>
      </c>
    </row>
    <row r="939" spans="1:30" x14ac:dyDescent="0.2">
      <c r="A939" s="1">
        <v>18900</v>
      </c>
      <c r="B939" s="1" t="s">
        <v>405</v>
      </c>
      <c r="C939" s="1" t="s">
        <v>30</v>
      </c>
      <c r="D939" s="1" t="s">
        <v>56</v>
      </c>
      <c r="E939" s="2">
        <v>1</v>
      </c>
      <c r="F939" s="1" t="s">
        <v>43</v>
      </c>
      <c r="G939" s="1">
        <v>33</v>
      </c>
      <c r="H939" s="1">
        <v>45.2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9</v>
      </c>
      <c r="P939" s="2">
        <v>1</v>
      </c>
      <c r="Q939" s="2">
        <v>100</v>
      </c>
      <c r="R939" s="2">
        <v>0.11</v>
      </c>
      <c r="S939" s="2">
        <v>1</v>
      </c>
      <c r="T939" s="2">
        <v>20</v>
      </c>
      <c r="U939" s="2">
        <v>0</v>
      </c>
      <c r="V939">
        <f t="shared" si="151"/>
        <v>0</v>
      </c>
      <c r="W939">
        <f t="shared" si="156"/>
        <v>1</v>
      </c>
      <c r="Y939">
        <f t="shared" si="154"/>
        <v>20</v>
      </c>
      <c r="Z939" s="2">
        <v>3</v>
      </c>
      <c r="AA939">
        <v>2500</v>
      </c>
      <c r="AB939" s="18">
        <f t="shared" ref="AB939:AB940" si="160">(Z939/AA939)*1000</f>
        <v>1.2</v>
      </c>
      <c r="AC939" t="s">
        <v>759</v>
      </c>
      <c r="AD939">
        <v>23.25</v>
      </c>
    </row>
    <row r="940" spans="1:30" x14ac:dyDescent="0.2">
      <c r="A940" s="1">
        <v>25963</v>
      </c>
      <c r="B940" s="1" t="s">
        <v>188</v>
      </c>
      <c r="C940" s="1" t="s">
        <v>76</v>
      </c>
      <c r="D940" s="1" t="s">
        <v>56</v>
      </c>
      <c r="E940" s="2">
        <v>1</v>
      </c>
      <c r="F940" s="1" t="s">
        <v>19</v>
      </c>
      <c r="G940" s="1">
        <v>56</v>
      </c>
      <c r="H940" s="1">
        <v>87.5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20</v>
      </c>
      <c r="P940" s="2">
        <v>1</v>
      </c>
      <c r="Q940" s="2">
        <v>100</v>
      </c>
      <c r="R940" s="2">
        <v>0.05</v>
      </c>
      <c r="S940" s="2">
        <v>1</v>
      </c>
      <c r="T940" s="2">
        <v>20</v>
      </c>
      <c r="U940" s="2">
        <v>0</v>
      </c>
      <c r="V940">
        <f t="shared" si="151"/>
        <v>0</v>
      </c>
      <c r="W940">
        <f t="shared" si="156"/>
        <v>1</v>
      </c>
      <c r="Y940">
        <f t="shared" si="154"/>
        <v>20</v>
      </c>
      <c r="Z940" s="2">
        <v>3</v>
      </c>
      <c r="AA940">
        <v>3100</v>
      </c>
      <c r="AB940" s="18">
        <f t="shared" si="160"/>
        <v>0.967741935483871</v>
      </c>
      <c r="AC940" t="s">
        <v>759</v>
      </c>
      <c r="AD940">
        <v>17.75</v>
      </c>
    </row>
    <row r="941" spans="1:30" x14ac:dyDescent="0.2">
      <c r="A941" s="1">
        <v>19950</v>
      </c>
      <c r="B941" s="1" t="s">
        <v>390</v>
      </c>
      <c r="C941" s="1" t="s">
        <v>49</v>
      </c>
      <c r="D941" s="1" t="s">
        <v>56</v>
      </c>
      <c r="E941" s="2">
        <v>1</v>
      </c>
      <c r="F941" s="1" t="s">
        <v>63</v>
      </c>
      <c r="G941" s="1">
        <v>37</v>
      </c>
      <c r="H941" s="1">
        <v>56.9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21</v>
      </c>
      <c r="P941" s="2">
        <v>1</v>
      </c>
      <c r="Q941" s="2">
        <v>100</v>
      </c>
      <c r="R941" s="2">
        <v>0.05</v>
      </c>
      <c r="S941" s="2">
        <v>1</v>
      </c>
      <c r="T941" s="2">
        <v>18</v>
      </c>
      <c r="U941" s="2">
        <v>0</v>
      </c>
      <c r="V941">
        <f t="shared" si="151"/>
        <v>0</v>
      </c>
      <c r="W941">
        <f t="shared" si="156"/>
        <v>1</v>
      </c>
      <c r="Y941">
        <f t="shared" si="154"/>
        <v>18</v>
      </c>
      <c r="Z941" s="2">
        <v>2.8</v>
      </c>
      <c r="AB941"/>
      <c r="AC941" t="s">
        <v>752</v>
      </c>
      <c r="AD941">
        <v>21.75</v>
      </c>
    </row>
    <row r="942" spans="1:30" x14ac:dyDescent="0.2">
      <c r="A942" s="1">
        <v>25962</v>
      </c>
      <c r="B942" s="1" t="s">
        <v>328</v>
      </c>
      <c r="C942" s="1" t="s">
        <v>42</v>
      </c>
      <c r="D942" s="1" t="s">
        <v>56</v>
      </c>
      <c r="E942" s="2">
        <v>1</v>
      </c>
      <c r="F942" s="1" t="s">
        <v>24</v>
      </c>
      <c r="G942" s="1">
        <v>23</v>
      </c>
      <c r="H942" s="1">
        <v>40.4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6</v>
      </c>
      <c r="P942" s="2">
        <v>2</v>
      </c>
      <c r="Q942" s="2">
        <v>100</v>
      </c>
      <c r="R942" s="2">
        <v>0.33</v>
      </c>
      <c r="S942" s="2">
        <v>1</v>
      </c>
      <c r="T942" s="2">
        <v>16</v>
      </c>
      <c r="U942" s="2">
        <v>0</v>
      </c>
      <c r="V942">
        <f t="shared" si="151"/>
        <v>0</v>
      </c>
      <c r="W942">
        <f t="shared" si="156"/>
        <v>2</v>
      </c>
      <c r="Y942">
        <f t="shared" si="154"/>
        <v>16</v>
      </c>
      <c r="Z942" s="2">
        <v>2.6</v>
      </c>
      <c r="AA942">
        <v>2600</v>
      </c>
      <c r="AB942" s="18">
        <f t="shared" ref="AB942:AB949" si="161">(Z942/AA942)*1000</f>
        <v>1</v>
      </c>
      <c r="AC942" t="s">
        <v>759</v>
      </c>
      <c r="AD942">
        <v>16.75</v>
      </c>
    </row>
    <row r="943" spans="1:30" x14ac:dyDescent="0.2">
      <c r="A943" s="1">
        <v>23485</v>
      </c>
      <c r="B943" s="1" t="s">
        <v>187</v>
      </c>
      <c r="C943" s="1" t="s">
        <v>21</v>
      </c>
      <c r="D943" s="1" t="s">
        <v>56</v>
      </c>
      <c r="E943" s="2">
        <v>1</v>
      </c>
      <c r="F943" s="1" t="s">
        <v>5</v>
      </c>
      <c r="G943" s="1">
        <v>15</v>
      </c>
      <c r="H943" s="1">
        <v>22.1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8</v>
      </c>
      <c r="P943" s="2">
        <v>1</v>
      </c>
      <c r="Q943" s="2">
        <v>100</v>
      </c>
      <c r="R943" s="2">
        <v>0.13</v>
      </c>
      <c r="S943" s="2">
        <v>1</v>
      </c>
      <c r="T943" s="2">
        <v>14</v>
      </c>
      <c r="U943" s="2">
        <v>0</v>
      </c>
      <c r="V943">
        <f t="shared" si="151"/>
        <v>0</v>
      </c>
      <c r="W943">
        <f t="shared" si="156"/>
        <v>1</v>
      </c>
      <c r="Y943">
        <f t="shared" si="154"/>
        <v>14</v>
      </c>
      <c r="Z943" s="2">
        <v>2.4</v>
      </c>
      <c r="AA943">
        <v>2500</v>
      </c>
      <c r="AB943" s="18">
        <f t="shared" si="161"/>
        <v>0.96</v>
      </c>
      <c r="AC943" t="s">
        <v>759</v>
      </c>
      <c r="AD943">
        <v>19.75</v>
      </c>
    </row>
    <row r="944" spans="1:30" x14ac:dyDescent="0.2">
      <c r="A944" s="1">
        <v>19853</v>
      </c>
      <c r="B944" s="1" t="s">
        <v>368</v>
      </c>
      <c r="C944" s="1" t="s">
        <v>18</v>
      </c>
      <c r="D944" s="1" t="s">
        <v>56</v>
      </c>
      <c r="E944" s="2">
        <v>1</v>
      </c>
      <c r="F944" s="1" t="s">
        <v>113</v>
      </c>
      <c r="G944" s="1">
        <v>16</v>
      </c>
      <c r="H944" s="1">
        <v>30.8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9</v>
      </c>
      <c r="P944" s="2">
        <v>1</v>
      </c>
      <c r="Q944" s="2">
        <v>33.299999999999997</v>
      </c>
      <c r="R944" s="2">
        <v>0.33</v>
      </c>
      <c r="S944" s="2">
        <v>1</v>
      </c>
      <c r="T944" s="2">
        <v>14</v>
      </c>
      <c r="U944" s="2">
        <v>0</v>
      </c>
      <c r="V944">
        <f t="shared" si="151"/>
        <v>0</v>
      </c>
      <c r="W944">
        <f t="shared" si="156"/>
        <v>1</v>
      </c>
      <c r="Y944">
        <f t="shared" si="154"/>
        <v>14</v>
      </c>
      <c r="Z944" s="2">
        <v>2.4</v>
      </c>
      <c r="AA944">
        <v>3600</v>
      </c>
      <c r="AB944" s="18">
        <f t="shared" si="161"/>
        <v>0.66666666666666663</v>
      </c>
      <c r="AC944" t="s">
        <v>759</v>
      </c>
      <c r="AD944">
        <v>26.5</v>
      </c>
    </row>
    <row r="945" spans="1:30" x14ac:dyDescent="0.2">
      <c r="A945" s="1">
        <v>25141</v>
      </c>
      <c r="B945" s="1" t="s">
        <v>409</v>
      </c>
      <c r="C945" s="1" t="s">
        <v>85</v>
      </c>
      <c r="D945" s="1" t="s">
        <v>56</v>
      </c>
      <c r="E945" s="2">
        <v>1</v>
      </c>
      <c r="F945" s="1" t="s">
        <v>102</v>
      </c>
      <c r="G945" s="1">
        <v>34</v>
      </c>
      <c r="H945" s="1">
        <v>51.5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12</v>
      </c>
      <c r="P945" s="2">
        <v>1</v>
      </c>
      <c r="Q945" s="2">
        <v>100</v>
      </c>
      <c r="R945" s="2">
        <v>0.08</v>
      </c>
      <c r="S945" s="2">
        <v>1</v>
      </c>
      <c r="T945" s="2">
        <v>10</v>
      </c>
      <c r="U945" s="2">
        <v>0</v>
      </c>
      <c r="V945">
        <f t="shared" si="151"/>
        <v>0</v>
      </c>
      <c r="W945">
        <f t="shared" si="156"/>
        <v>1</v>
      </c>
      <c r="Y945">
        <f t="shared" si="154"/>
        <v>10</v>
      </c>
      <c r="Z945" s="2">
        <v>2</v>
      </c>
      <c r="AA945">
        <v>2500</v>
      </c>
      <c r="AB945" s="18">
        <f t="shared" si="161"/>
        <v>0.8</v>
      </c>
      <c r="AC945" t="s">
        <v>759</v>
      </c>
      <c r="AD945">
        <v>25</v>
      </c>
    </row>
    <row r="946" spans="1:30" x14ac:dyDescent="0.2">
      <c r="A946" s="1">
        <v>24463</v>
      </c>
      <c r="B946" s="1" t="s">
        <v>351</v>
      </c>
      <c r="C946" s="1" t="s">
        <v>43</v>
      </c>
      <c r="D946" s="1" t="s">
        <v>56</v>
      </c>
      <c r="E946" s="2">
        <v>1</v>
      </c>
      <c r="F946" s="1" t="s">
        <v>30</v>
      </c>
      <c r="G946" s="1">
        <v>28</v>
      </c>
      <c r="H946" s="1">
        <v>58.3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10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>
        <f t="shared" si="151"/>
        <v>0</v>
      </c>
      <c r="W946">
        <f t="shared" si="156"/>
        <v>0</v>
      </c>
      <c r="Y946">
        <f t="shared" si="154"/>
        <v>0</v>
      </c>
      <c r="Z946" s="2">
        <v>2</v>
      </c>
      <c r="AA946">
        <v>2700</v>
      </c>
      <c r="AB946" s="18">
        <f t="shared" si="161"/>
        <v>0.7407407407407407</v>
      </c>
      <c r="AC946" t="s">
        <v>759</v>
      </c>
      <c r="AD946">
        <v>23.25</v>
      </c>
    </row>
    <row r="947" spans="1:30" x14ac:dyDescent="0.2">
      <c r="A947" s="1">
        <v>17963</v>
      </c>
      <c r="B947" s="1" t="s">
        <v>299</v>
      </c>
      <c r="C947" s="1" t="s">
        <v>90</v>
      </c>
      <c r="D947" s="1" t="s">
        <v>56</v>
      </c>
      <c r="E947" s="2">
        <v>1</v>
      </c>
      <c r="F947" s="1" t="s">
        <v>3</v>
      </c>
      <c r="G947" s="1">
        <v>23</v>
      </c>
      <c r="H947" s="1">
        <v>32.4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7</v>
      </c>
      <c r="P947" s="2">
        <v>1</v>
      </c>
      <c r="Q947" s="2">
        <v>100</v>
      </c>
      <c r="R947" s="2">
        <v>0.14000000000000001</v>
      </c>
      <c r="S947" s="2">
        <v>1</v>
      </c>
      <c r="T947" s="2">
        <v>10</v>
      </c>
      <c r="U947" s="2">
        <v>0</v>
      </c>
      <c r="V947">
        <f t="shared" si="151"/>
        <v>0</v>
      </c>
      <c r="W947">
        <f t="shared" si="156"/>
        <v>1</v>
      </c>
      <c r="Y947">
        <f t="shared" si="154"/>
        <v>10</v>
      </c>
      <c r="Z947" s="2">
        <v>2</v>
      </c>
      <c r="AA947">
        <v>2900</v>
      </c>
      <c r="AB947" s="18">
        <f t="shared" si="161"/>
        <v>0.68965517241379304</v>
      </c>
      <c r="AC947" t="s">
        <v>759</v>
      </c>
      <c r="AD947">
        <v>23.25</v>
      </c>
    </row>
    <row r="948" spans="1:30" x14ac:dyDescent="0.2">
      <c r="A948" s="1">
        <v>26032</v>
      </c>
      <c r="B948" s="1" t="s">
        <v>335</v>
      </c>
      <c r="C948" s="1" t="s">
        <v>47</v>
      </c>
      <c r="D948" s="1" t="s">
        <v>56</v>
      </c>
      <c r="E948" s="2">
        <v>1</v>
      </c>
      <c r="F948" s="1" t="s">
        <v>10</v>
      </c>
      <c r="G948" s="1">
        <v>16</v>
      </c>
      <c r="H948" s="1">
        <v>30.8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5</v>
      </c>
      <c r="P948" s="2">
        <v>1</v>
      </c>
      <c r="Q948" s="2">
        <v>100</v>
      </c>
      <c r="R948" s="2">
        <v>0.2</v>
      </c>
      <c r="S948" s="2">
        <v>1</v>
      </c>
      <c r="T948" s="2">
        <v>7</v>
      </c>
      <c r="U948" s="2">
        <v>0</v>
      </c>
      <c r="V948">
        <f t="shared" si="151"/>
        <v>0</v>
      </c>
      <c r="W948">
        <f t="shared" si="156"/>
        <v>1</v>
      </c>
      <c r="Y948">
        <f t="shared" si="154"/>
        <v>7</v>
      </c>
      <c r="Z948" s="2">
        <v>1.7</v>
      </c>
      <c r="AA948">
        <v>2700</v>
      </c>
      <c r="AB948" s="18">
        <f t="shared" si="161"/>
        <v>0.62962962962962965</v>
      </c>
      <c r="AC948" t="s">
        <v>759</v>
      </c>
      <c r="AD948">
        <v>20.5</v>
      </c>
    </row>
    <row r="949" spans="1:30" x14ac:dyDescent="0.2">
      <c r="A949" s="1">
        <v>23650</v>
      </c>
      <c r="B949" s="1" t="s">
        <v>435</v>
      </c>
      <c r="C949" s="1" t="s">
        <v>24</v>
      </c>
      <c r="D949" s="1" t="s">
        <v>56</v>
      </c>
      <c r="E949" s="2">
        <v>1</v>
      </c>
      <c r="F949" s="1" t="s">
        <v>42</v>
      </c>
      <c r="G949" s="1">
        <v>22</v>
      </c>
      <c r="H949" s="1">
        <v>28.9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9</v>
      </c>
      <c r="P949" s="2">
        <v>1</v>
      </c>
      <c r="Q949" s="2">
        <v>50</v>
      </c>
      <c r="R949" s="2">
        <v>0.22</v>
      </c>
      <c r="S949" s="2">
        <v>1</v>
      </c>
      <c r="T949" s="2">
        <v>6</v>
      </c>
      <c r="U949" s="2">
        <v>0</v>
      </c>
      <c r="V949">
        <f t="shared" si="151"/>
        <v>0</v>
      </c>
      <c r="W949">
        <f t="shared" si="156"/>
        <v>1</v>
      </c>
      <c r="Y949">
        <f t="shared" si="154"/>
        <v>6</v>
      </c>
      <c r="Z949" s="2">
        <v>1.6</v>
      </c>
      <c r="AA949">
        <v>2500</v>
      </c>
      <c r="AB949" s="18">
        <f t="shared" si="161"/>
        <v>0.64</v>
      </c>
      <c r="AC949" t="s">
        <v>759</v>
      </c>
      <c r="AD949">
        <v>25.75</v>
      </c>
    </row>
    <row r="950" spans="1:30" x14ac:dyDescent="0.2">
      <c r="A950" s="1">
        <v>19803</v>
      </c>
      <c r="B950" s="1" t="s">
        <v>105</v>
      </c>
      <c r="C950" s="1" t="s">
        <v>16</v>
      </c>
      <c r="D950" s="1" t="s">
        <v>56</v>
      </c>
      <c r="E950" s="2">
        <v>1</v>
      </c>
      <c r="F950" s="1" t="s">
        <v>14</v>
      </c>
      <c r="G950" s="1">
        <v>38</v>
      </c>
      <c r="H950" s="1">
        <v>74.5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13</v>
      </c>
      <c r="P950" s="2">
        <v>1</v>
      </c>
      <c r="Q950" s="2">
        <v>100</v>
      </c>
      <c r="R950" s="2">
        <v>0.08</v>
      </c>
      <c r="S950" s="2">
        <v>1</v>
      </c>
      <c r="T950" s="2">
        <v>5</v>
      </c>
      <c r="U950" s="2">
        <v>0</v>
      </c>
      <c r="V950">
        <f t="shared" si="151"/>
        <v>0</v>
      </c>
      <c r="W950">
        <f t="shared" si="156"/>
        <v>1</v>
      </c>
      <c r="Y950">
        <f t="shared" si="154"/>
        <v>5</v>
      </c>
      <c r="Z950" s="2">
        <v>1.5</v>
      </c>
      <c r="AB950"/>
      <c r="AC950" t="s">
        <v>752</v>
      </c>
      <c r="AD950">
        <v>26</v>
      </c>
    </row>
    <row r="951" spans="1:30" x14ac:dyDescent="0.2">
      <c r="A951" s="1">
        <v>21786</v>
      </c>
      <c r="B951" s="1" t="s">
        <v>280</v>
      </c>
      <c r="C951" s="1" t="s">
        <v>24</v>
      </c>
      <c r="D951" s="1" t="s">
        <v>56</v>
      </c>
      <c r="E951" s="2">
        <v>1</v>
      </c>
      <c r="F951" s="1" t="s">
        <v>42</v>
      </c>
      <c r="G951" s="1">
        <v>44</v>
      </c>
      <c r="H951" s="1">
        <v>57.9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11</v>
      </c>
      <c r="P951" s="2">
        <v>1</v>
      </c>
      <c r="Q951" s="2">
        <v>100</v>
      </c>
      <c r="R951" s="2">
        <v>0.09</v>
      </c>
      <c r="S951" s="2">
        <v>1</v>
      </c>
      <c r="T951" s="2">
        <v>5</v>
      </c>
      <c r="U951" s="2">
        <v>0</v>
      </c>
      <c r="V951">
        <f t="shared" si="151"/>
        <v>0</v>
      </c>
      <c r="W951">
        <f t="shared" si="156"/>
        <v>1</v>
      </c>
      <c r="Y951">
        <f t="shared" si="154"/>
        <v>5</v>
      </c>
      <c r="Z951" s="2">
        <v>1.5</v>
      </c>
      <c r="AA951">
        <v>2800</v>
      </c>
      <c r="AB951" s="18">
        <f>(Z951/AA951)*1000</f>
        <v>0.5357142857142857</v>
      </c>
      <c r="AC951" t="s">
        <v>759</v>
      </c>
      <c r="AD951">
        <v>25.75</v>
      </c>
    </row>
    <row r="952" spans="1:30" x14ac:dyDescent="0.2">
      <c r="A952" s="1">
        <v>20899</v>
      </c>
      <c r="B952" s="1" t="s">
        <v>258</v>
      </c>
      <c r="C952" s="1" t="s">
        <v>40</v>
      </c>
      <c r="D952" s="1" t="s">
        <v>56</v>
      </c>
      <c r="E952" s="2">
        <v>1</v>
      </c>
      <c r="F952" s="1" t="s">
        <v>8</v>
      </c>
      <c r="G952" s="1">
        <v>27</v>
      </c>
      <c r="H952" s="1">
        <v>48.2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4</v>
      </c>
      <c r="P952" s="2">
        <v>1</v>
      </c>
      <c r="Q952" s="2">
        <v>100</v>
      </c>
      <c r="R952" s="2">
        <v>0.25</v>
      </c>
      <c r="S952" s="2">
        <v>1</v>
      </c>
      <c r="T952" s="2">
        <v>5</v>
      </c>
      <c r="U952" s="2">
        <v>0</v>
      </c>
      <c r="V952">
        <f t="shared" si="151"/>
        <v>0</v>
      </c>
      <c r="W952">
        <f t="shared" si="156"/>
        <v>1</v>
      </c>
      <c r="Y952">
        <f t="shared" si="154"/>
        <v>5</v>
      </c>
      <c r="Z952" s="2">
        <v>1.5</v>
      </c>
      <c r="AB952"/>
      <c r="AC952" t="s">
        <v>752</v>
      </c>
      <c r="AD952">
        <v>22.5</v>
      </c>
    </row>
    <row r="953" spans="1:30" x14ac:dyDescent="0.2">
      <c r="A953" s="1">
        <v>23142</v>
      </c>
      <c r="B953" s="1" t="s">
        <v>155</v>
      </c>
      <c r="C953" s="1" t="s">
        <v>21</v>
      </c>
      <c r="D953" s="1" t="s">
        <v>56</v>
      </c>
      <c r="E953" s="2">
        <v>1</v>
      </c>
      <c r="F953" s="1" t="s">
        <v>5</v>
      </c>
      <c r="G953" s="1">
        <v>53</v>
      </c>
      <c r="H953" s="1">
        <v>77.900000000000006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29</v>
      </c>
      <c r="P953" s="2">
        <v>3</v>
      </c>
      <c r="Q953" s="2">
        <v>100</v>
      </c>
      <c r="R953" s="2">
        <v>0.1</v>
      </c>
      <c r="S953" s="2">
        <v>1</v>
      </c>
      <c r="T953" s="2">
        <v>5</v>
      </c>
      <c r="U953" s="2">
        <v>0</v>
      </c>
      <c r="V953">
        <f t="shared" si="151"/>
        <v>0</v>
      </c>
      <c r="W953">
        <f t="shared" si="156"/>
        <v>3</v>
      </c>
      <c r="Y953">
        <f t="shared" si="154"/>
        <v>5</v>
      </c>
      <c r="Z953" s="2">
        <v>1.5</v>
      </c>
      <c r="AA953">
        <v>3000</v>
      </c>
      <c r="AB953" s="18">
        <f t="shared" ref="AB953:AB956" si="162">(Z953/AA953)*1000</f>
        <v>0.5</v>
      </c>
      <c r="AC953" t="s">
        <v>759</v>
      </c>
      <c r="AD953">
        <v>19.75</v>
      </c>
    </row>
    <row r="954" spans="1:30" x14ac:dyDescent="0.2">
      <c r="A954" s="1">
        <v>24150</v>
      </c>
      <c r="B954" s="1" t="s">
        <v>366</v>
      </c>
      <c r="C954" s="1" t="s">
        <v>37</v>
      </c>
      <c r="D954" s="1" t="s">
        <v>56</v>
      </c>
      <c r="E954" s="2">
        <v>1</v>
      </c>
      <c r="F954" s="1" t="s">
        <v>7</v>
      </c>
      <c r="G954" s="1">
        <v>17</v>
      </c>
      <c r="H954" s="1">
        <v>35.4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3</v>
      </c>
      <c r="P954" s="2">
        <v>1</v>
      </c>
      <c r="Q954" s="2">
        <v>100</v>
      </c>
      <c r="R954" s="2">
        <v>0.33</v>
      </c>
      <c r="S954" s="2">
        <v>1</v>
      </c>
      <c r="T954" s="2">
        <v>4</v>
      </c>
      <c r="U954" s="2">
        <v>0</v>
      </c>
      <c r="V954">
        <f t="shared" si="151"/>
        <v>0</v>
      </c>
      <c r="W954">
        <f t="shared" si="156"/>
        <v>1</v>
      </c>
      <c r="Y954">
        <f t="shared" si="154"/>
        <v>4</v>
      </c>
      <c r="Z954" s="2">
        <v>1.4</v>
      </c>
      <c r="AA954">
        <v>2800</v>
      </c>
      <c r="AB954" s="18">
        <f t="shared" si="162"/>
        <v>0.5</v>
      </c>
      <c r="AC954" t="s">
        <v>759</v>
      </c>
      <c r="AD954">
        <v>24</v>
      </c>
    </row>
    <row r="955" spans="1:30" x14ac:dyDescent="0.2">
      <c r="A955" s="1">
        <v>21795</v>
      </c>
      <c r="B955" s="1" t="s">
        <v>290</v>
      </c>
      <c r="C955" s="1" t="s">
        <v>10</v>
      </c>
      <c r="D955" s="1" t="s">
        <v>56</v>
      </c>
      <c r="E955" s="2">
        <v>1</v>
      </c>
      <c r="F955" s="1" t="s">
        <v>47</v>
      </c>
      <c r="G955" s="1">
        <v>44</v>
      </c>
      <c r="H955" s="1">
        <v>57.9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12</v>
      </c>
      <c r="P955" s="2">
        <v>1</v>
      </c>
      <c r="Q955" s="2">
        <v>100</v>
      </c>
      <c r="R955" s="2">
        <v>0.08</v>
      </c>
      <c r="S955" s="2">
        <v>1</v>
      </c>
      <c r="T955" s="2">
        <v>4</v>
      </c>
      <c r="U955" s="2">
        <v>0</v>
      </c>
      <c r="V955">
        <f t="shared" si="151"/>
        <v>0</v>
      </c>
      <c r="W955">
        <f t="shared" si="156"/>
        <v>1</v>
      </c>
      <c r="Y955">
        <f t="shared" si="154"/>
        <v>4</v>
      </c>
      <c r="Z955" s="2">
        <v>1.4</v>
      </c>
      <c r="AA955">
        <v>2500</v>
      </c>
      <c r="AB955" s="18">
        <f t="shared" si="162"/>
        <v>0.55999999999999994</v>
      </c>
      <c r="AC955" t="s">
        <v>759</v>
      </c>
      <c r="AD955">
        <v>22.5</v>
      </c>
    </row>
    <row r="956" spans="1:30" x14ac:dyDescent="0.2">
      <c r="A956" s="1">
        <v>24449</v>
      </c>
      <c r="B956" s="1" t="s">
        <v>346</v>
      </c>
      <c r="C956" s="1" t="s">
        <v>85</v>
      </c>
      <c r="D956" s="1" t="s">
        <v>56</v>
      </c>
      <c r="E956" s="2">
        <v>1</v>
      </c>
      <c r="F956" s="1" t="s">
        <v>102</v>
      </c>
      <c r="G956" s="1">
        <v>20</v>
      </c>
      <c r="H956" s="1">
        <v>30.3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8</v>
      </c>
      <c r="P956" s="2">
        <v>1</v>
      </c>
      <c r="Q956" s="2">
        <v>50</v>
      </c>
      <c r="R956" s="2">
        <v>0.25</v>
      </c>
      <c r="S956" s="2">
        <v>1</v>
      </c>
      <c r="T956" s="2">
        <v>3</v>
      </c>
      <c r="U956" s="2">
        <v>0</v>
      </c>
      <c r="V956">
        <f t="shared" si="151"/>
        <v>0</v>
      </c>
      <c r="W956">
        <f t="shared" si="156"/>
        <v>1</v>
      </c>
      <c r="Y956">
        <f t="shared" si="154"/>
        <v>3</v>
      </c>
      <c r="Z956" s="2">
        <v>1.3</v>
      </c>
      <c r="AA956">
        <v>2500</v>
      </c>
      <c r="AB956" s="18">
        <f t="shared" si="162"/>
        <v>0.52</v>
      </c>
      <c r="AC956" t="s">
        <v>759</v>
      </c>
      <c r="AD956">
        <v>25</v>
      </c>
    </row>
    <row r="957" spans="1:30" x14ac:dyDescent="0.2">
      <c r="A957" s="1">
        <v>21785</v>
      </c>
      <c r="B957" s="1" t="s">
        <v>372</v>
      </c>
      <c r="C957" s="1" t="s">
        <v>63</v>
      </c>
      <c r="D957" s="1" t="s">
        <v>56</v>
      </c>
      <c r="E957" s="2">
        <v>1</v>
      </c>
      <c r="F957" s="1" t="s">
        <v>49</v>
      </c>
      <c r="G957" s="1">
        <v>25</v>
      </c>
      <c r="H957" s="1">
        <v>41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11</v>
      </c>
      <c r="P957" s="2">
        <v>1</v>
      </c>
      <c r="Q957" s="2">
        <v>100</v>
      </c>
      <c r="R957" s="2">
        <v>0.09</v>
      </c>
      <c r="S957" s="2">
        <v>1</v>
      </c>
      <c r="T957" s="2">
        <v>3</v>
      </c>
      <c r="U957" s="2">
        <v>0</v>
      </c>
      <c r="V957">
        <f t="shared" si="151"/>
        <v>0</v>
      </c>
      <c r="W957">
        <f t="shared" si="156"/>
        <v>1</v>
      </c>
      <c r="Y957">
        <f t="shared" si="154"/>
        <v>3</v>
      </c>
      <c r="Z957" s="2">
        <v>1.3</v>
      </c>
      <c r="AB957"/>
      <c r="AC957" t="s">
        <v>752</v>
      </c>
      <c r="AD957">
        <v>24.75</v>
      </c>
    </row>
    <row r="958" spans="1:30" x14ac:dyDescent="0.2">
      <c r="A958" s="1">
        <v>22662</v>
      </c>
      <c r="B958" s="1" t="s">
        <v>220</v>
      </c>
      <c r="C958" s="1" t="s">
        <v>35</v>
      </c>
      <c r="D958" s="1" t="s">
        <v>56</v>
      </c>
      <c r="E958" s="2">
        <v>1</v>
      </c>
      <c r="F958" s="1" t="s">
        <v>27</v>
      </c>
      <c r="G958" s="1">
        <v>29</v>
      </c>
      <c r="H958" s="1">
        <v>45.3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12</v>
      </c>
      <c r="P958" s="2">
        <v>1</v>
      </c>
      <c r="Q958" s="2">
        <v>100</v>
      </c>
      <c r="R958" s="2">
        <v>0.08</v>
      </c>
      <c r="S958" s="2">
        <v>1</v>
      </c>
      <c r="T958" s="2">
        <v>2</v>
      </c>
      <c r="U958" s="2">
        <v>0</v>
      </c>
      <c r="V958">
        <f t="shared" si="151"/>
        <v>0</v>
      </c>
      <c r="W958">
        <f t="shared" si="156"/>
        <v>1</v>
      </c>
      <c r="Y958">
        <f t="shared" si="154"/>
        <v>2</v>
      </c>
      <c r="Z958" s="2">
        <v>1.2</v>
      </c>
      <c r="AA958">
        <v>2500</v>
      </c>
      <c r="AB958" s="18">
        <f t="shared" ref="AB958:AB960" si="163">(Z958/AA958)*1000</f>
        <v>0.48</v>
      </c>
      <c r="AC958" t="s">
        <v>759</v>
      </c>
      <c r="AD958">
        <v>21.5</v>
      </c>
    </row>
    <row r="959" spans="1:30" x14ac:dyDescent="0.2">
      <c r="A959" s="1">
        <v>23614</v>
      </c>
      <c r="B959" s="1" t="s">
        <v>296</v>
      </c>
      <c r="C959" s="1" t="s">
        <v>37</v>
      </c>
      <c r="D959" s="1" t="s">
        <v>56</v>
      </c>
      <c r="E959" s="2">
        <v>1</v>
      </c>
      <c r="F959" s="1" t="s">
        <v>7</v>
      </c>
      <c r="G959" s="1">
        <v>15</v>
      </c>
      <c r="H959" s="1">
        <v>31.2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5</v>
      </c>
      <c r="P959" s="2">
        <v>1</v>
      </c>
      <c r="Q959" s="2">
        <v>100</v>
      </c>
      <c r="R959" s="2">
        <v>0.2</v>
      </c>
      <c r="S959" s="2">
        <v>1</v>
      </c>
      <c r="T959" s="2">
        <v>2</v>
      </c>
      <c r="U959" s="2">
        <v>0</v>
      </c>
      <c r="V959">
        <f t="shared" ref="V959:V1022" si="164">J959+N959+U959</f>
        <v>0</v>
      </c>
      <c r="W959">
        <f t="shared" si="156"/>
        <v>1</v>
      </c>
      <c r="Y959">
        <f t="shared" si="154"/>
        <v>2</v>
      </c>
      <c r="Z959" s="2">
        <v>1.2</v>
      </c>
      <c r="AA959">
        <v>2500</v>
      </c>
      <c r="AB959" s="18">
        <f t="shared" si="163"/>
        <v>0.48</v>
      </c>
      <c r="AC959" t="s">
        <v>759</v>
      </c>
      <c r="AD959">
        <v>24</v>
      </c>
    </row>
    <row r="960" spans="1:30" x14ac:dyDescent="0.2">
      <c r="A960" s="1">
        <v>25106</v>
      </c>
      <c r="B960" s="1" t="s">
        <v>130</v>
      </c>
      <c r="C960" s="1" t="s">
        <v>47</v>
      </c>
      <c r="D960" s="1" t="s">
        <v>56</v>
      </c>
      <c r="E960" s="2">
        <v>1</v>
      </c>
      <c r="F960" s="1" t="s">
        <v>10</v>
      </c>
      <c r="G960" s="1">
        <v>44</v>
      </c>
      <c r="H960" s="1">
        <v>84.6</v>
      </c>
      <c r="I960" s="2">
        <v>0</v>
      </c>
      <c r="J960" s="2">
        <v>0</v>
      </c>
      <c r="K960" s="2">
        <v>0</v>
      </c>
      <c r="L960" s="2">
        <v>1</v>
      </c>
      <c r="M960" s="2">
        <v>2</v>
      </c>
      <c r="N960" s="2">
        <v>0</v>
      </c>
      <c r="O960" s="2">
        <v>18</v>
      </c>
      <c r="P960" s="2">
        <v>1</v>
      </c>
      <c r="Q960" s="2">
        <v>50</v>
      </c>
      <c r="R960" s="2">
        <v>0.11</v>
      </c>
      <c r="S960" s="2">
        <v>1</v>
      </c>
      <c r="T960" s="2">
        <v>0</v>
      </c>
      <c r="U960" s="2">
        <v>0</v>
      </c>
      <c r="V960">
        <f t="shared" si="164"/>
        <v>0</v>
      </c>
      <c r="W960">
        <f t="shared" si="156"/>
        <v>2</v>
      </c>
      <c r="Y960">
        <f t="shared" si="154"/>
        <v>2</v>
      </c>
      <c r="Z960" s="2">
        <v>1.2</v>
      </c>
      <c r="AA960">
        <v>2800</v>
      </c>
      <c r="AB960" s="18">
        <f t="shared" si="163"/>
        <v>0.42857142857142855</v>
      </c>
      <c r="AC960" t="s">
        <v>759</v>
      </c>
      <c r="AD960">
        <v>20.5</v>
      </c>
    </row>
    <row r="961" spans="1:30" x14ac:dyDescent="0.2">
      <c r="A961" s="1">
        <v>22823</v>
      </c>
      <c r="B961" s="1" t="s">
        <v>446</v>
      </c>
      <c r="C961" s="1" t="s">
        <v>39</v>
      </c>
      <c r="D961" s="1" t="s">
        <v>56</v>
      </c>
      <c r="E961" s="2">
        <v>1</v>
      </c>
      <c r="F961" s="1" t="s">
        <v>22</v>
      </c>
      <c r="G961" s="1">
        <v>17</v>
      </c>
      <c r="H961" s="1">
        <v>27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3</v>
      </c>
      <c r="P961" s="2">
        <v>1</v>
      </c>
      <c r="Q961" s="2">
        <v>100</v>
      </c>
      <c r="R961" s="2">
        <v>0.33</v>
      </c>
      <c r="S961" s="2">
        <v>1</v>
      </c>
      <c r="T961" s="2">
        <v>1</v>
      </c>
      <c r="U961" s="2">
        <v>0</v>
      </c>
      <c r="V961">
        <f t="shared" si="164"/>
        <v>0</v>
      </c>
      <c r="W961">
        <f t="shared" si="156"/>
        <v>1</v>
      </c>
      <c r="Y961">
        <f t="shared" si="154"/>
        <v>1</v>
      </c>
      <c r="Z961" s="2">
        <v>1.1000000000000001</v>
      </c>
      <c r="AB961"/>
      <c r="AC961" t="s">
        <v>752</v>
      </c>
      <c r="AD961">
        <v>28</v>
      </c>
    </row>
    <row r="962" spans="1:30" x14ac:dyDescent="0.2">
      <c r="A962" s="1">
        <v>21807</v>
      </c>
      <c r="B962" s="1" t="s">
        <v>326</v>
      </c>
      <c r="C962" s="1" t="s">
        <v>29</v>
      </c>
      <c r="D962" s="1" t="s">
        <v>56</v>
      </c>
      <c r="E962" s="2">
        <v>1</v>
      </c>
      <c r="F962" s="1" t="s">
        <v>87</v>
      </c>
      <c r="G962" s="1">
        <v>29</v>
      </c>
      <c r="H962" s="1">
        <v>48.3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9</v>
      </c>
      <c r="P962" s="2">
        <v>2</v>
      </c>
      <c r="Q962" s="2">
        <v>100</v>
      </c>
      <c r="R962" s="2">
        <v>0.22</v>
      </c>
      <c r="S962" s="2">
        <v>2</v>
      </c>
      <c r="T962" s="2">
        <v>-6</v>
      </c>
      <c r="U962" s="2">
        <v>0</v>
      </c>
      <c r="V962">
        <f t="shared" si="164"/>
        <v>0</v>
      </c>
      <c r="W962">
        <f t="shared" si="156"/>
        <v>2</v>
      </c>
      <c r="Y962">
        <f t="shared" si="154"/>
        <v>-6</v>
      </c>
      <c r="Z962" s="2">
        <v>0.4</v>
      </c>
      <c r="AA962">
        <v>2500</v>
      </c>
      <c r="AB962" s="18">
        <f t="shared" ref="AB962:AB966" si="165">(Z962/AA962)*1000</f>
        <v>0.16</v>
      </c>
      <c r="AC962" t="s">
        <v>759</v>
      </c>
      <c r="AD962">
        <v>23.25</v>
      </c>
    </row>
    <row r="963" spans="1:30" x14ac:dyDescent="0.2">
      <c r="A963" s="1">
        <v>23084</v>
      </c>
      <c r="B963" s="1" t="s">
        <v>478</v>
      </c>
      <c r="C963" s="1" t="s">
        <v>7</v>
      </c>
      <c r="D963" s="1" t="s">
        <v>56</v>
      </c>
      <c r="E963" s="2">
        <v>1</v>
      </c>
      <c r="F963" s="1" t="s">
        <v>37</v>
      </c>
      <c r="G963" s="1">
        <v>6</v>
      </c>
      <c r="H963" s="1">
        <v>9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1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>
        <f t="shared" si="164"/>
        <v>0</v>
      </c>
      <c r="W963">
        <f t="shared" si="156"/>
        <v>0</v>
      </c>
      <c r="Y963">
        <f t="shared" si="154"/>
        <v>0</v>
      </c>
      <c r="Z963" s="2">
        <v>0</v>
      </c>
      <c r="AA963">
        <v>2500</v>
      </c>
      <c r="AB963" s="18">
        <f t="shared" si="165"/>
        <v>0</v>
      </c>
      <c r="AC963" t="s">
        <v>759</v>
      </c>
      <c r="AD963">
        <v>23</v>
      </c>
    </row>
    <row r="964" spans="1:30" x14ac:dyDescent="0.2">
      <c r="A964" s="1">
        <v>23010</v>
      </c>
      <c r="B964" s="1" t="s">
        <v>254</v>
      </c>
      <c r="C964" s="1" t="s">
        <v>7</v>
      </c>
      <c r="D964" s="1" t="s">
        <v>56</v>
      </c>
      <c r="E964" s="2">
        <v>1</v>
      </c>
      <c r="F964" s="1" t="s">
        <v>37</v>
      </c>
      <c r="G964" s="1">
        <v>24</v>
      </c>
      <c r="H964" s="1">
        <v>35.799999999999997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5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>
        <f t="shared" si="164"/>
        <v>0</v>
      </c>
      <c r="W964">
        <f t="shared" si="156"/>
        <v>0</v>
      </c>
      <c r="Y964">
        <f t="shared" si="154"/>
        <v>0</v>
      </c>
      <c r="Z964" s="2">
        <v>0</v>
      </c>
      <c r="AA964">
        <v>2500</v>
      </c>
      <c r="AB964" s="18">
        <f t="shared" si="165"/>
        <v>0</v>
      </c>
      <c r="AC964" t="s">
        <v>759</v>
      </c>
      <c r="AD964">
        <v>23</v>
      </c>
    </row>
    <row r="965" spans="1:30" x14ac:dyDescent="0.2">
      <c r="A965" s="1">
        <v>25970</v>
      </c>
      <c r="B965" s="1" t="s">
        <v>276</v>
      </c>
      <c r="C965" s="1" t="s">
        <v>29</v>
      </c>
      <c r="D965" s="1" t="s">
        <v>56</v>
      </c>
      <c r="E965" s="2">
        <v>1</v>
      </c>
      <c r="F965" s="1" t="s">
        <v>87</v>
      </c>
      <c r="G965" s="1">
        <v>0</v>
      </c>
      <c r="H965" s="1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>
        <f t="shared" si="164"/>
        <v>0</v>
      </c>
      <c r="W965">
        <f t="shared" si="156"/>
        <v>0</v>
      </c>
      <c r="Y965">
        <f t="shared" si="154"/>
        <v>0</v>
      </c>
      <c r="Z965" s="2">
        <v>0</v>
      </c>
      <c r="AA965">
        <v>3200</v>
      </c>
      <c r="AB965" s="18">
        <f t="shared" si="165"/>
        <v>0</v>
      </c>
      <c r="AC965" t="s">
        <v>759</v>
      </c>
      <c r="AD965">
        <v>23.25</v>
      </c>
    </row>
    <row r="966" spans="1:30" x14ac:dyDescent="0.2">
      <c r="A966" s="1">
        <v>18032</v>
      </c>
      <c r="B966" s="1" t="s">
        <v>229</v>
      </c>
      <c r="C966" s="1" t="s">
        <v>29</v>
      </c>
      <c r="D966" s="1" t="s">
        <v>56</v>
      </c>
      <c r="E966" s="2">
        <v>1</v>
      </c>
      <c r="F966" s="1" t="s">
        <v>87</v>
      </c>
      <c r="G966" s="1">
        <v>35</v>
      </c>
      <c r="H966" s="1">
        <v>58.3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18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>
        <f t="shared" si="164"/>
        <v>0</v>
      </c>
      <c r="W966">
        <f t="shared" si="156"/>
        <v>0</v>
      </c>
      <c r="Y966">
        <f t="shared" si="154"/>
        <v>0</v>
      </c>
      <c r="Z966" s="2">
        <v>0</v>
      </c>
      <c r="AA966">
        <v>3400</v>
      </c>
      <c r="AB966" s="18">
        <f t="shared" si="165"/>
        <v>0</v>
      </c>
      <c r="AC966" t="s">
        <v>759</v>
      </c>
      <c r="AD966">
        <v>23.25</v>
      </c>
    </row>
    <row r="967" spans="1:30" x14ac:dyDescent="0.2">
      <c r="A967" s="1">
        <v>24288</v>
      </c>
      <c r="B967" s="1" t="s">
        <v>408</v>
      </c>
      <c r="C967" s="1" t="s">
        <v>22</v>
      </c>
      <c r="D967" s="1" t="s">
        <v>56</v>
      </c>
      <c r="E967" s="2">
        <v>1</v>
      </c>
      <c r="F967" s="1" t="s">
        <v>39</v>
      </c>
      <c r="G967" s="1">
        <v>15</v>
      </c>
      <c r="H967" s="1">
        <v>24.6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4</v>
      </c>
      <c r="P967" s="2">
        <v>1</v>
      </c>
      <c r="Q967" s="2">
        <v>100</v>
      </c>
      <c r="R967" s="2">
        <v>0.25</v>
      </c>
      <c r="S967" s="2">
        <v>0</v>
      </c>
      <c r="T967" s="2">
        <v>0</v>
      </c>
      <c r="U967" s="2">
        <v>0</v>
      </c>
      <c r="V967">
        <f t="shared" si="164"/>
        <v>0</v>
      </c>
      <c r="W967">
        <f t="shared" si="156"/>
        <v>1</v>
      </c>
      <c r="Y967">
        <f t="shared" si="154"/>
        <v>0</v>
      </c>
      <c r="Z967" s="2">
        <v>0</v>
      </c>
      <c r="AB967"/>
      <c r="AC967" t="s">
        <v>752</v>
      </c>
      <c r="AD967">
        <v>19.5</v>
      </c>
    </row>
    <row r="968" spans="1:30" x14ac:dyDescent="0.2">
      <c r="A968" s="1">
        <v>25134</v>
      </c>
      <c r="B968" s="1" t="s">
        <v>453</v>
      </c>
      <c r="C968" s="1" t="s">
        <v>22</v>
      </c>
      <c r="D968" s="1" t="s">
        <v>56</v>
      </c>
      <c r="E968" s="2">
        <v>1</v>
      </c>
      <c r="F968" s="1" t="s">
        <v>39</v>
      </c>
      <c r="G968" s="1">
        <v>10</v>
      </c>
      <c r="H968" s="1">
        <v>16.399999999999999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4</v>
      </c>
      <c r="P968" s="2">
        <v>0</v>
      </c>
      <c r="Q968" s="2">
        <v>0</v>
      </c>
      <c r="R968" s="2">
        <v>0.25</v>
      </c>
      <c r="S968" s="2">
        <v>0</v>
      </c>
      <c r="T968" s="2">
        <v>0</v>
      </c>
      <c r="U968" s="2">
        <v>0</v>
      </c>
      <c r="V968">
        <f t="shared" si="164"/>
        <v>0</v>
      </c>
      <c r="W968">
        <f t="shared" si="156"/>
        <v>0</v>
      </c>
      <c r="Y968">
        <f t="shared" si="154"/>
        <v>0</v>
      </c>
      <c r="Z968" s="2">
        <v>0</v>
      </c>
      <c r="AB968"/>
      <c r="AC968" t="s">
        <v>752</v>
      </c>
      <c r="AD968">
        <v>19.5</v>
      </c>
    </row>
    <row r="969" spans="1:30" x14ac:dyDescent="0.2">
      <c r="A969" s="1">
        <v>23486</v>
      </c>
      <c r="B969" s="1" t="s">
        <v>391</v>
      </c>
      <c r="C969" s="1" t="s">
        <v>39</v>
      </c>
      <c r="D969" s="1" t="s">
        <v>56</v>
      </c>
      <c r="E969" s="2">
        <v>1</v>
      </c>
      <c r="F969" s="1" t="s">
        <v>22</v>
      </c>
      <c r="G969" s="1">
        <v>37</v>
      </c>
      <c r="H969" s="1">
        <v>58.7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10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>
        <f t="shared" si="164"/>
        <v>0</v>
      </c>
      <c r="W969">
        <f t="shared" si="156"/>
        <v>0</v>
      </c>
      <c r="Y969">
        <f t="shared" si="154"/>
        <v>0</v>
      </c>
      <c r="Z969" s="2">
        <v>0</v>
      </c>
      <c r="AB969"/>
      <c r="AC969" t="s">
        <v>752</v>
      </c>
      <c r="AD969">
        <v>28</v>
      </c>
    </row>
    <row r="970" spans="1:30" x14ac:dyDescent="0.2">
      <c r="A970" s="1">
        <v>23135</v>
      </c>
      <c r="B970" s="1" t="s">
        <v>385</v>
      </c>
      <c r="C970" s="1" t="s">
        <v>16</v>
      </c>
      <c r="D970" s="1" t="s">
        <v>56</v>
      </c>
      <c r="E970" s="2">
        <v>1</v>
      </c>
      <c r="F970" s="1" t="s">
        <v>14</v>
      </c>
      <c r="G970" s="1">
        <v>31</v>
      </c>
      <c r="H970" s="1">
        <v>60.8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8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>
        <f t="shared" si="164"/>
        <v>0</v>
      </c>
      <c r="W970">
        <f t="shared" si="156"/>
        <v>0</v>
      </c>
      <c r="Y970">
        <f t="shared" ref="Y970:Y1033" si="166">M970+T970</f>
        <v>0</v>
      </c>
      <c r="Z970" s="2">
        <v>0</v>
      </c>
      <c r="AB970"/>
      <c r="AC970" t="s">
        <v>752</v>
      </c>
      <c r="AD970">
        <v>26</v>
      </c>
    </row>
    <row r="971" spans="1:30" x14ac:dyDescent="0.2">
      <c r="A971" s="1">
        <v>23720</v>
      </c>
      <c r="B971" s="1" t="s">
        <v>452</v>
      </c>
      <c r="C971" s="1" t="s">
        <v>16</v>
      </c>
      <c r="D971" s="1" t="s">
        <v>56</v>
      </c>
      <c r="E971" s="2">
        <v>1</v>
      </c>
      <c r="F971" s="1" t="s">
        <v>14</v>
      </c>
      <c r="G971" s="1">
        <v>15</v>
      </c>
      <c r="H971" s="1">
        <v>29.4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1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>
        <f t="shared" si="164"/>
        <v>0</v>
      </c>
      <c r="W971">
        <f t="shared" si="156"/>
        <v>0</v>
      </c>
      <c r="Y971">
        <f t="shared" si="166"/>
        <v>0</v>
      </c>
      <c r="Z971" s="2">
        <v>0</v>
      </c>
      <c r="AB971"/>
      <c r="AC971" t="s">
        <v>752</v>
      </c>
      <c r="AD971">
        <v>26</v>
      </c>
    </row>
    <row r="972" spans="1:30" x14ac:dyDescent="0.2">
      <c r="A972" s="1">
        <v>25647</v>
      </c>
      <c r="B972" s="1" t="s">
        <v>337</v>
      </c>
      <c r="C972" s="1" t="s">
        <v>42</v>
      </c>
      <c r="D972" s="1" t="s">
        <v>56</v>
      </c>
      <c r="E972" s="2">
        <v>1</v>
      </c>
      <c r="F972" s="1" t="s">
        <v>24</v>
      </c>
      <c r="G972" s="1">
        <v>1</v>
      </c>
      <c r="H972" s="1">
        <v>1.8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>
        <f t="shared" si="164"/>
        <v>0</v>
      </c>
      <c r="W972">
        <f t="shared" si="156"/>
        <v>0</v>
      </c>
      <c r="Y972">
        <f t="shared" si="166"/>
        <v>0</v>
      </c>
      <c r="Z972" s="2">
        <v>0</v>
      </c>
      <c r="AA972">
        <v>2500</v>
      </c>
      <c r="AB972" s="18">
        <f t="shared" ref="AB972:AB980" si="167">(Z972/AA972)*1000</f>
        <v>0</v>
      </c>
      <c r="AC972" t="s">
        <v>759</v>
      </c>
      <c r="AD972">
        <v>16.75</v>
      </c>
    </row>
    <row r="973" spans="1:30" x14ac:dyDescent="0.2">
      <c r="A973" s="1">
        <v>23644</v>
      </c>
      <c r="B973" s="1" t="s">
        <v>510</v>
      </c>
      <c r="C973" s="1" t="s">
        <v>76</v>
      </c>
      <c r="D973" s="1" t="s">
        <v>56</v>
      </c>
      <c r="E973" s="2">
        <v>1</v>
      </c>
      <c r="F973" s="1" t="s">
        <v>19</v>
      </c>
      <c r="G973" s="1">
        <v>0</v>
      </c>
      <c r="H973" s="1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>
        <f t="shared" si="164"/>
        <v>0</v>
      </c>
      <c r="W973">
        <f t="shared" si="156"/>
        <v>0</v>
      </c>
      <c r="Y973">
        <f t="shared" si="166"/>
        <v>0</v>
      </c>
      <c r="Z973" s="2">
        <v>0</v>
      </c>
      <c r="AA973">
        <v>2500</v>
      </c>
      <c r="AB973" s="18">
        <f t="shared" si="167"/>
        <v>0</v>
      </c>
      <c r="AC973" t="s">
        <v>759</v>
      </c>
      <c r="AD973">
        <v>17.75</v>
      </c>
    </row>
    <row r="974" spans="1:30" x14ac:dyDescent="0.2">
      <c r="A974" s="1">
        <v>23487</v>
      </c>
      <c r="B974" s="1" t="s">
        <v>318</v>
      </c>
      <c r="C974" s="1" t="s">
        <v>19</v>
      </c>
      <c r="D974" s="1" t="s">
        <v>56</v>
      </c>
      <c r="E974" s="2">
        <v>1</v>
      </c>
      <c r="F974" s="1" t="s">
        <v>76</v>
      </c>
      <c r="G974" s="1">
        <v>4</v>
      </c>
      <c r="H974" s="1">
        <v>7.1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>
        <f t="shared" si="164"/>
        <v>0</v>
      </c>
      <c r="W974">
        <f t="shared" ref="W974:W1037" si="168">L974+P974</f>
        <v>0</v>
      </c>
      <c r="Y974">
        <f t="shared" si="166"/>
        <v>0</v>
      </c>
      <c r="Z974" s="2">
        <v>0</v>
      </c>
      <c r="AA974">
        <v>2500</v>
      </c>
      <c r="AB974" s="18">
        <f t="shared" si="167"/>
        <v>0</v>
      </c>
      <c r="AC974" t="s">
        <v>759</v>
      </c>
      <c r="AD974">
        <v>20.25</v>
      </c>
    </row>
    <row r="975" spans="1:30" x14ac:dyDescent="0.2">
      <c r="A975" s="1">
        <v>23136</v>
      </c>
      <c r="B975" s="1" t="s">
        <v>295</v>
      </c>
      <c r="C975" s="1" t="s">
        <v>19</v>
      </c>
      <c r="D975" s="1" t="s">
        <v>56</v>
      </c>
      <c r="E975" s="2">
        <v>1</v>
      </c>
      <c r="F975" s="1" t="s">
        <v>76</v>
      </c>
      <c r="G975" s="1">
        <v>26</v>
      </c>
      <c r="H975" s="1">
        <v>46.4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7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>
        <f t="shared" si="164"/>
        <v>0</v>
      </c>
      <c r="W975">
        <f t="shared" si="168"/>
        <v>0</v>
      </c>
      <c r="Y975">
        <f t="shared" si="166"/>
        <v>0</v>
      </c>
      <c r="Z975" s="2">
        <v>0</v>
      </c>
      <c r="AA975">
        <v>2500</v>
      </c>
      <c r="AB975" s="18">
        <f t="shared" si="167"/>
        <v>0</v>
      </c>
      <c r="AC975" t="s">
        <v>759</v>
      </c>
      <c r="AD975">
        <v>20.25</v>
      </c>
    </row>
    <row r="976" spans="1:30" x14ac:dyDescent="0.2">
      <c r="A976" s="1">
        <v>25875</v>
      </c>
      <c r="B976" s="1" t="s">
        <v>261</v>
      </c>
      <c r="C976" s="1" t="s">
        <v>35</v>
      </c>
      <c r="D976" s="1" t="s">
        <v>56</v>
      </c>
      <c r="E976" s="2">
        <v>1</v>
      </c>
      <c r="F976" s="1" t="s">
        <v>27</v>
      </c>
      <c r="G976" s="1">
        <v>9</v>
      </c>
      <c r="H976" s="1">
        <v>14.1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2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>
        <f t="shared" si="164"/>
        <v>0</v>
      </c>
      <c r="W976">
        <f t="shared" si="168"/>
        <v>0</v>
      </c>
      <c r="Y976">
        <f t="shared" si="166"/>
        <v>0</v>
      </c>
      <c r="Z976" s="2">
        <v>0</v>
      </c>
      <c r="AA976">
        <v>2500</v>
      </c>
      <c r="AB976" s="18">
        <f t="shared" si="167"/>
        <v>0</v>
      </c>
      <c r="AC976" t="s">
        <v>759</v>
      </c>
      <c r="AD976">
        <v>21.5</v>
      </c>
    </row>
    <row r="977" spans="1:30" x14ac:dyDescent="0.2">
      <c r="A977" s="1">
        <v>19165</v>
      </c>
      <c r="B977" s="1" t="s">
        <v>417</v>
      </c>
      <c r="C977" s="1" t="s">
        <v>27</v>
      </c>
      <c r="D977" s="1" t="s">
        <v>56</v>
      </c>
      <c r="E977" s="2">
        <v>1</v>
      </c>
      <c r="F977" s="1" t="s">
        <v>35</v>
      </c>
      <c r="G977" s="1">
        <v>33</v>
      </c>
      <c r="H977" s="1">
        <v>50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6</v>
      </c>
      <c r="P977" s="2">
        <v>1</v>
      </c>
      <c r="Q977" s="2">
        <v>100</v>
      </c>
      <c r="R977" s="2">
        <v>0.17</v>
      </c>
      <c r="S977" s="2">
        <v>0</v>
      </c>
      <c r="T977" s="2">
        <v>0</v>
      </c>
      <c r="U977" s="2">
        <v>0</v>
      </c>
      <c r="V977">
        <f t="shared" si="164"/>
        <v>0</v>
      </c>
      <c r="W977">
        <f t="shared" si="168"/>
        <v>1</v>
      </c>
      <c r="Y977">
        <f t="shared" si="166"/>
        <v>0</v>
      </c>
      <c r="Z977" s="2">
        <v>0</v>
      </c>
      <c r="AA977">
        <v>2500</v>
      </c>
      <c r="AB977" s="18">
        <f t="shared" si="167"/>
        <v>0</v>
      </c>
      <c r="AC977" t="s">
        <v>759</v>
      </c>
      <c r="AD977">
        <v>25</v>
      </c>
    </row>
    <row r="978" spans="1:30" x14ac:dyDescent="0.2">
      <c r="A978" s="1">
        <v>22661</v>
      </c>
      <c r="B978" s="1" t="s">
        <v>275</v>
      </c>
      <c r="C978" s="1" t="s">
        <v>102</v>
      </c>
      <c r="D978" s="1" t="s">
        <v>56</v>
      </c>
      <c r="E978" s="2">
        <v>1</v>
      </c>
      <c r="F978" s="1" t="s">
        <v>85</v>
      </c>
      <c r="G978" s="1">
        <v>18</v>
      </c>
      <c r="H978" s="1">
        <v>24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4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>
        <f t="shared" si="164"/>
        <v>0</v>
      </c>
      <c r="W978">
        <f t="shared" si="168"/>
        <v>0</v>
      </c>
      <c r="Y978">
        <f t="shared" si="166"/>
        <v>0</v>
      </c>
      <c r="Z978" s="2">
        <v>0</v>
      </c>
      <c r="AA978">
        <v>2500</v>
      </c>
      <c r="AB978" s="18">
        <f t="shared" si="167"/>
        <v>0</v>
      </c>
      <c r="AC978" t="s">
        <v>759</v>
      </c>
      <c r="AD978">
        <v>18.5</v>
      </c>
    </row>
    <row r="979" spans="1:30" x14ac:dyDescent="0.2">
      <c r="A979" s="1">
        <v>25988</v>
      </c>
      <c r="B979" s="1" t="s">
        <v>514</v>
      </c>
      <c r="C979" s="1" t="s">
        <v>102</v>
      </c>
      <c r="D979" s="1" t="s">
        <v>56</v>
      </c>
      <c r="E979" s="2">
        <v>1</v>
      </c>
      <c r="F979" s="1" t="s">
        <v>85</v>
      </c>
      <c r="G979" s="1">
        <v>1</v>
      </c>
      <c r="H979" s="1">
        <v>1.3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>
        <f t="shared" si="164"/>
        <v>0</v>
      </c>
      <c r="W979">
        <f t="shared" si="168"/>
        <v>0</v>
      </c>
      <c r="Y979">
        <f t="shared" si="166"/>
        <v>0</v>
      </c>
      <c r="Z979" s="2">
        <v>0</v>
      </c>
      <c r="AA979">
        <v>2500</v>
      </c>
      <c r="AB979" s="18">
        <f t="shared" si="167"/>
        <v>0</v>
      </c>
      <c r="AC979" t="s">
        <v>759</v>
      </c>
      <c r="AD979">
        <v>18.5</v>
      </c>
    </row>
    <row r="980" spans="1:30" x14ac:dyDescent="0.2">
      <c r="A980" s="1">
        <v>24444</v>
      </c>
      <c r="B980" s="1" t="s">
        <v>515</v>
      </c>
      <c r="C980" s="1" t="s">
        <v>85</v>
      </c>
      <c r="D980" s="1" t="s">
        <v>56</v>
      </c>
      <c r="E980" s="2">
        <v>1</v>
      </c>
      <c r="F980" s="1" t="s">
        <v>102</v>
      </c>
      <c r="G980" s="1">
        <v>3</v>
      </c>
      <c r="H980" s="1">
        <v>4.5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>
        <f t="shared" si="164"/>
        <v>0</v>
      </c>
      <c r="W980">
        <f t="shared" si="168"/>
        <v>0</v>
      </c>
      <c r="Y980">
        <f t="shared" si="166"/>
        <v>0</v>
      </c>
      <c r="Z980" s="2">
        <v>0</v>
      </c>
      <c r="AA980">
        <v>2500</v>
      </c>
      <c r="AB980" s="18">
        <f t="shared" si="167"/>
        <v>0</v>
      </c>
      <c r="AC980" t="s">
        <v>759</v>
      </c>
      <c r="AD980">
        <v>25</v>
      </c>
    </row>
    <row r="981" spans="1:30" x14ac:dyDescent="0.2">
      <c r="A981" s="1">
        <v>26274</v>
      </c>
      <c r="B981" s="1" t="s">
        <v>496</v>
      </c>
      <c r="C981" s="1" t="s">
        <v>40</v>
      </c>
      <c r="D981" s="1" t="s">
        <v>56</v>
      </c>
      <c r="E981" s="2">
        <v>1</v>
      </c>
      <c r="F981" s="1" t="s">
        <v>8</v>
      </c>
      <c r="G981" s="1">
        <v>10</v>
      </c>
      <c r="H981" s="1">
        <v>17.899999999999999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1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>
        <f t="shared" si="164"/>
        <v>0</v>
      </c>
      <c r="W981">
        <f t="shared" si="168"/>
        <v>0</v>
      </c>
      <c r="Y981">
        <f t="shared" si="166"/>
        <v>0</v>
      </c>
      <c r="Z981" s="2">
        <v>0</v>
      </c>
      <c r="AB981"/>
      <c r="AC981" t="s">
        <v>752</v>
      </c>
      <c r="AD981">
        <v>22.5</v>
      </c>
    </row>
    <row r="982" spans="1:30" x14ac:dyDescent="0.2">
      <c r="A982" s="1">
        <v>19943</v>
      </c>
      <c r="B982" s="1" t="s">
        <v>503</v>
      </c>
      <c r="C982" s="1" t="s">
        <v>8</v>
      </c>
      <c r="D982" s="1" t="s">
        <v>56</v>
      </c>
      <c r="E982" s="2">
        <v>1</v>
      </c>
      <c r="F982" s="1" t="s">
        <v>40</v>
      </c>
      <c r="G982" s="1">
        <v>7</v>
      </c>
      <c r="H982" s="1">
        <v>10.4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1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>
        <f t="shared" si="164"/>
        <v>0</v>
      </c>
      <c r="W982">
        <f t="shared" si="168"/>
        <v>0</v>
      </c>
      <c r="Y982">
        <f t="shared" si="166"/>
        <v>0</v>
      </c>
      <c r="Z982" s="2">
        <v>0</v>
      </c>
      <c r="AB982"/>
      <c r="AC982" t="s">
        <v>752</v>
      </c>
      <c r="AD982">
        <v>21</v>
      </c>
    </row>
    <row r="983" spans="1:30" x14ac:dyDescent="0.2">
      <c r="A983" s="1">
        <v>23608</v>
      </c>
      <c r="B983" s="1" t="s">
        <v>685</v>
      </c>
      <c r="C983" s="1" t="s">
        <v>30</v>
      </c>
      <c r="D983" s="1" t="s">
        <v>56</v>
      </c>
      <c r="E983" s="2">
        <v>1</v>
      </c>
      <c r="F983" s="1" t="s">
        <v>43</v>
      </c>
      <c r="G983" s="1">
        <v>27</v>
      </c>
      <c r="H983" s="1">
        <v>37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3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>
        <f t="shared" si="164"/>
        <v>0</v>
      </c>
      <c r="W983">
        <f t="shared" si="168"/>
        <v>0</v>
      </c>
      <c r="Y983">
        <f t="shared" si="166"/>
        <v>0</v>
      </c>
      <c r="Z983" s="2">
        <v>0</v>
      </c>
      <c r="AA983">
        <v>2500</v>
      </c>
      <c r="AB983" s="18">
        <f t="shared" ref="AB983:AB990" si="169">(Z983/AA983)*1000</f>
        <v>0</v>
      </c>
      <c r="AC983" t="s">
        <v>759</v>
      </c>
      <c r="AD983">
        <v>23.25</v>
      </c>
    </row>
    <row r="984" spans="1:30" x14ac:dyDescent="0.2">
      <c r="A984" s="1">
        <v>19035</v>
      </c>
      <c r="B984" s="1" t="s">
        <v>421</v>
      </c>
      <c r="C984" s="1" t="s">
        <v>47</v>
      </c>
      <c r="D984" s="1" t="s">
        <v>56</v>
      </c>
      <c r="E984" s="2">
        <v>1</v>
      </c>
      <c r="F984" s="1" t="s">
        <v>10</v>
      </c>
      <c r="G984" s="1">
        <v>9</v>
      </c>
      <c r="H984" s="1">
        <v>17.3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1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>
        <f t="shared" si="164"/>
        <v>0</v>
      </c>
      <c r="W984">
        <f t="shared" si="168"/>
        <v>0</v>
      </c>
      <c r="Y984">
        <f t="shared" si="166"/>
        <v>0</v>
      </c>
      <c r="Z984" s="2">
        <v>0</v>
      </c>
      <c r="AA984">
        <v>2500</v>
      </c>
      <c r="AB984" s="18">
        <f t="shared" si="169"/>
        <v>0</v>
      </c>
      <c r="AC984" t="s">
        <v>759</v>
      </c>
      <c r="AD984">
        <v>20.5</v>
      </c>
    </row>
    <row r="985" spans="1:30" x14ac:dyDescent="0.2">
      <c r="A985" s="1">
        <v>23134</v>
      </c>
      <c r="B985" s="1" t="s">
        <v>234</v>
      </c>
      <c r="C985" s="1" t="s">
        <v>26</v>
      </c>
      <c r="D985" s="1" t="s">
        <v>56</v>
      </c>
      <c r="E985" s="2">
        <v>1</v>
      </c>
      <c r="F985" s="1" t="s">
        <v>12</v>
      </c>
      <c r="G985" s="1">
        <v>50</v>
      </c>
      <c r="H985" s="1">
        <v>86.2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27</v>
      </c>
      <c r="P985" s="2">
        <v>0</v>
      </c>
      <c r="Q985" s="2">
        <v>0</v>
      </c>
      <c r="R985" s="2">
        <v>7.0000000000000007E-2</v>
      </c>
      <c r="S985" s="2">
        <v>0</v>
      </c>
      <c r="T985" s="2">
        <v>0</v>
      </c>
      <c r="U985" s="2">
        <v>0</v>
      </c>
      <c r="V985">
        <f t="shared" si="164"/>
        <v>0</v>
      </c>
      <c r="W985">
        <f t="shared" si="168"/>
        <v>0</v>
      </c>
      <c r="Y985">
        <f t="shared" si="166"/>
        <v>0</v>
      </c>
      <c r="Z985" s="2">
        <v>0</v>
      </c>
      <c r="AA985">
        <v>3800</v>
      </c>
      <c r="AB985" s="18">
        <f t="shared" si="169"/>
        <v>0</v>
      </c>
      <c r="AC985" t="s">
        <v>759</v>
      </c>
      <c r="AD985">
        <v>23</v>
      </c>
    </row>
    <row r="986" spans="1:30" x14ac:dyDescent="0.2">
      <c r="A986" s="1">
        <v>22498</v>
      </c>
      <c r="B986" s="1" t="s">
        <v>473</v>
      </c>
      <c r="C986" s="1" t="s">
        <v>12</v>
      </c>
      <c r="D986" s="1" t="s">
        <v>56</v>
      </c>
      <c r="E986" s="2">
        <v>1</v>
      </c>
      <c r="F986" s="1" t="s">
        <v>26</v>
      </c>
      <c r="G986" s="1">
        <v>1</v>
      </c>
      <c r="H986" s="1">
        <v>1.3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>
        <f t="shared" si="164"/>
        <v>0</v>
      </c>
      <c r="W986">
        <f t="shared" si="168"/>
        <v>0</v>
      </c>
      <c r="Y986">
        <f t="shared" si="166"/>
        <v>0</v>
      </c>
      <c r="Z986" s="2">
        <v>0</v>
      </c>
      <c r="AA986">
        <v>2500</v>
      </c>
      <c r="AB986" s="18">
        <f t="shared" si="169"/>
        <v>0</v>
      </c>
      <c r="AC986" t="s">
        <v>759</v>
      </c>
      <c r="AD986">
        <v>24</v>
      </c>
    </row>
    <row r="987" spans="1:30" x14ac:dyDescent="0.2">
      <c r="A987" s="1">
        <v>23355</v>
      </c>
      <c r="B987" s="1" t="s">
        <v>491</v>
      </c>
      <c r="C987" s="1" t="s">
        <v>12</v>
      </c>
      <c r="D987" s="1" t="s">
        <v>56</v>
      </c>
      <c r="E987" s="2">
        <v>1</v>
      </c>
      <c r="F987" s="1" t="s">
        <v>26</v>
      </c>
      <c r="G987" s="1">
        <v>2</v>
      </c>
      <c r="H987" s="1">
        <v>2.6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>
        <f t="shared" si="164"/>
        <v>0</v>
      </c>
      <c r="W987">
        <f t="shared" si="168"/>
        <v>0</v>
      </c>
      <c r="Y987">
        <f t="shared" si="166"/>
        <v>0</v>
      </c>
      <c r="Z987" s="2">
        <v>0</v>
      </c>
      <c r="AA987">
        <v>2500</v>
      </c>
      <c r="AB987" s="18">
        <f t="shared" si="169"/>
        <v>0</v>
      </c>
      <c r="AC987" t="s">
        <v>759</v>
      </c>
      <c r="AD987">
        <v>24</v>
      </c>
    </row>
    <row r="988" spans="1:30" x14ac:dyDescent="0.2">
      <c r="A988" s="1">
        <v>22119</v>
      </c>
      <c r="B988" s="1" t="s">
        <v>466</v>
      </c>
      <c r="C988" s="1" t="s">
        <v>12</v>
      </c>
      <c r="D988" s="1" t="s">
        <v>56</v>
      </c>
      <c r="E988" s="2">
        <v>1</v>
      </c>
      <c r="F988" s="1" t="s">
        <v>26</v>
      </c>
      <c r="G988" s="1">
        <v>32</v>
      </c>
      <c r="H988" s="1">
        <v>42.1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7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>
        <f t="shared" si="164"/>
        <v>0</v>
      </c>
      <c r="W988">
        <f t="shared" si="168"/>
        <v>0</v>
      </c>
      <c r="Y988">
        <f t="shared" si="166"/>
        <v>0</v>
      </c>
      <c r="Z988" s="2">
        <v>0</v>
      </c>
      <c r="AA988">
        <v>2500</v>
      </c>
      <c r="AB988" s="18">
        <f t="shared" si="169"/>
        <v>0</v>
      </c>
      <c r="AC988" t="s">
        <v>759</v>
      </c>
      <c r="AD988">
        <v>24</v>
      </c>
    </row>
    <row r="989" spans="1:30" x14ac:dyDescent="0.2">
      <c r="A989" s="1">
        <v>23618</v>
      </c>
      <c r="B989" s="1" t="s">
        <v>540</v>
      </c>
      <c r="C989" s="1" t="s">
        <v>26</v>
      </c>
      <c r="D989" s="1" t="s">
        <v>56</v>
      </c>
      <c r="E989" s="2">
        <v>1</v>
      </c>
      <c r="F989" s="1" t="s">
        <v>12</v>
      </c>
      <c r="G989" s="1">
        <v>8</v>
      </c>
      <c r="H989" s="1">
        <v>13.8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1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>
        <f t="shared" si="164"/>
        <v>0</v>
      </c>
      <c r="W989">
        <f t="shared" si="168"/>
        <v>0</v>
      </c>
      <c r="Y989">
        <f t="shared" si="166"/>
        <v>0</v>
      </c>
      <c r="Z989" s="2">
        <v>0</v>
      </c>
      <c r="AA989">
        <v>2500</v>
      </c>
      <c r="AB989" s="18">
        <f t="shared" si="169"/>
        <v>0</v>
      </c>
      <c r="AC989" t="s">
        <v>759</v>
      </c>
      <c r="AD989">
        <v>23</v>
      </c>
    </row>
    <row r="990" spans="1:30" x14ac:dyDescent="0.2">
      <c r="A990" s="1">
        <v>24151</v>
      </c>
      <c r="B990" s="1" t="s">
        <v>541</v>
      </c>
      <c r="C990" s="1" t="s">
        <v>26</v>
      </c>
      <c r="D990" s="1" t="s">
        <v>56</v>
      </c>
      <c r="E990" s="2">
        <v>1</v>
      </c>
      <c r="F990" s="1" t="s">
        <v>12</v>
      </c>
      <c r="G990" s="1">
        <v>15</v>
      </c>
      <c r="H990" s="1">
        <v>25.9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3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>
        <f t="shared" si="164"/>
        <v>0</v>
      </c>
      <c r="W990">
        <f t="shared" si="168"/>
        <v>0</v>
      </c>
      <c r="Y990">
        <f t="shared" si="166"/>
        <v>0</v>
      </c>
      <c r="Z990" s="2">
        <v>0</v>
      </c>
      <c r="AA990">
        <v>2600</v>
      </c>
      <c r="AB990" s="18">
        <f t="shared" si="169"/>
        <v>0</v>
      </c>
      <c r="AC990" t="s">
        <v>759</v>
      </c>
      <c r="AD990">
        <v>23</v>
      </c>
    </row>
    <row r="991" spans="1:30" x14ac:dyDescent="0.2">
      <c r="A991" s="1">
        <v>19491</v>
      </c>
      <c r="B991" s="1" t="s">
        <v>481</v>
      </c>
      <c r="C991" s="1" t="s">
        <v>63</v>
      </c>
      <c r="D991" s="1" t="s">
        <v>56</v>
      </c>
      <c r="E991" s="2">
        <v>1</v>
      </c>
      <c r="F991" s="1" t="s">
        <v>49</v>
      </c>
      <c r="G991" s="1">
        <v>5</v>
      </c>
      <c r="H991" s="1">
        <v>8.1999999999999993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2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>
        <f t="shared" si="164"/>
        <v>0</v>
      </c>
      <c r="W991">
        <f t="shared" si="168"/>
        <v>0</v>
      </c>
      <c r="Y991">
        <f t="shared" si="166"/>
        <v>0</v>
      </c>
      <c r="Z991" s="2">
        <v>0</v>
      </c>
      <c r="AB991"/>
      <c r="AC991" t="s">
        <v>752</v>
      </c>
      <c r="AD991">
        <v>24.75</v>
      </c>
    </row>
    <row r="992" spans="1:30" x14ac:dyDescent="0.2">
      <c r="A992" s="1">
        <v>25674</v>
      </c>
      <c r="B992" s="1" t="s">
        <v>502</v>
      </c>
      <c r="C992" s="1" t="s">
        <v>5</v>
      </c>
      <c r="D992" s="1" t="s">
        <v>56</v>
      </c>
      <c r="E992" s="2">
        <v>1</v>
      </c>
      <c r="F992" s="1" t="s">
        <v>21</v>
      </c>
      <c r="G992" s="1">
        <v>4</v>
      </c>
      <c r="H992" s="1">
        <v>5.7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1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>
        <f t="shared" si="164"/>
        <v>0</v>
      </c>
      <c r="W992">
        <f t="shared" si="168"/>
        <v>0</v>
      </c>
      <c r="Y992">
        <f t="shared" si="166"/>
        <v>0</v>
      </c>
      <c r="Z992" s="2">
        <v>0</v>
      </c>
      <c r="AA992">
        <v>2500</v>
      </c>
      <c r="AB992" s="18">
        <f t="shared" ref="AB992:AB1000" si="170">(Z992/AA992)*1000</f>
        <v>0</v>
      </c>
      <c r="AC992" t="s">
        <v>759</v>
      </c>
      <c r="AD992">
        <v>25.75</v>
      </c>
    </row>
    <row r="993" spans="1:30" x14ac:dyDescent="0.2">
      <c r="A993" s="1">
        <v>24985</v>
      </c>
      <c r="B993" s="1" t="s">
        <v>442</v>
      </c>
      <c r="C993" s="1" t="s">
        <v>5</v>
      </c>
      <c r="D993" s="1" t="s">
        <v>56</v>
      </c>
      <c r="E993" s="2">
        <v>1</v>
      </c>
      <c r="F993" s="1" t="s">
        <v>21</v>
      </c>
      <c r="G993" s="1">
        <v>8</v>
      </c>
      <c r="H993" s="1">
        <v>11.4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>
        <f t="shared" si="164"/>
        <v>0</v>
      </c>
      <c r="W993">
        <f t="shared" si="168"/>
        <v>0</v>
      </c>
      <c r="Y993">
        <f t="shared" si="166"/>
        <v>0</v>
      </c>
      <c r="Z993" s="2">
        <v>0</v>
      </c>
      <c r="AA993">
        <v>2500</v>
      </c>
      <c r="AB993" s="18">
        <f t="shared" si="170"/>
        <v>0</v>
      </c>
      <c r="AC993" t="s">
        <v>759</v>
      </c>
      <c r="AD993">
        <v>25.75</v>
      </c>
    </row>
    <row r="994" spans="1:30" x14ac:dyDescent="0.2">
      <c r="A994" s="1">
        <v>22657</v>
      </c>
      <c r="B994" s="1" t="s">
        <v>433</v>
      </c>
      <c r="C994" s="1" t="s">
        <v>5</v>
      </c>
      <c r="D994" s="1" t="s">
        <v>56</v>
      </c>
      <c r="E994" s="2">
        <v>1</v>
      </c>
      <c r="F994" s="1" t="s">
        <v>21</v>
      </c>
      <c r="G994" s="1">
        <v>37</v>
      </c>
      <c r="H994" s="1">
        <v>52.9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8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>
        <f t="shared" si="164"/>
        <v>0</v>
      </c>
      <c r="W994">
        <f t="shared" si="168"/>
        <v>0</v>
      </c>
      <c r="Y994">
        <f t="shared" si="166"/>
        <v>0</v>
      </c>
      <c r="Z994" s="2">
        <v>0</v>
      </c>
      <c r="AA994">
        <v>2500</v>
      </c>
      <c r="AB994" s="18">
        <f t="shared" si="170"/>
        <v>0</v>
      </c>
      <c r="AC994" t="s">
        <v>759</v>
      </c>
      <c r="AD994">
        <v>25.75</v>
      </c>
    </row>
    <row r="995" spans="1:30" x14ac:dyDescent="0.2">
      <c r="A995" s="1">
        <v>17762</v>
      </c>
      <c r="B995" s="1" t="s">
        <v>439</v>
      </c>
      <c r="C995" s="1" t="s">
        <v>21</v>
      </c>
      <c r="D995" s="1" t="s">
        <v>56</v>
      </c>
      <c r="E995" s="2">
        <v>1</v>
      </c>
      <c r="F995" s="1" t="s">
        <v>5</v>
      </c>
      <c r="G995" s="1">
        <v>18</v>
      </c>
      <c r="H995" s="1">
        <v>26.5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4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>
        <f t="shared" si="164"/>
        <v>0</v>
      </c>
      <c r="W995">
        <f t="shared" si="168"/>
        <v>0</v>
      </c>
      <c r="Y995">
        <f t="shared" si="166"/>
        <v>0</v>
      </c>
      <c r="Z995" s="2">
        <v>0</v>
      </c>
      <c r="AA995">
        <v>2500</v>
      </c>
      <c r="AB995" s="18">
        <f t="shared" si="170"/>
        <v>0</v>
      </c>
      <c r="AC995" t="s">
        <v>759</v>
      </c>
      <c r="AD995">
        <v>19.75</v>
      </c>
    </row>
    <row r="996" spans="1:30" x14ac:dyDescent="0.2">
      <c r="A996" s="1">
        <v>19910</v>
      </c>
      <c r="B996" s="1" t="s">
        <v>367</v>
      </c>
      <c r="C996" s="1" t="s">
        <v>3</v>
      </c>
      <c r="D996" s="1" t="s">
        <v>56</v>
      </c>
      <c r="E996" s="2">
        <v>1</v>
      </c>
      <c r="F996" s="1" t="s">
        <v>90</v>
      </c>
      <c r="G996" s="1">
        <v>20</v>
      </c>
      <c r="H996" s="1">
        <v>31.7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>
        <f t="shared" si="164"/>
        <v>0</v>
      </c>
      <c r="W996">
        <f t="shared" si="168"/>
        <v>0</v>
      </c>
      <c r="Y996">
        <f t="shared" si="166"/>
        <v>0</v>
      </c>
      <c r="Z996" s="2">
        <v>0</v>
      </c>
      <c r="AA996">
        <v>2500</v>
      </c>
      <c r="AB996" s="18">
        <f t="shared" si="170"/>
        <v>0</v>
      </c>
      <c r="AC996" t="s">
        <v>759</v>
      </c>
      <c r="AD996">
        <v>20.75</v>
      </c>
    </row>
    <row r="997" spans="1:30" x14ac:dyDescent="0.2">
      <c r="A997" s="1">
        <v>25123</v>
      </c>
      <c r="B997" s="1" t="s">
        <v>485</v>
      </c>
      <c r="C997" s="1" t="s">
        <v>90</v>
      </c>
      <c r="D997" s="1" t="s">
        <v>56</v>
      </c>
      <c r="E997" s="2">
        <v>1</v>
      </c>
      <c r="F997" s="1" t="s">
        <v>3</v>
      </c>
      <c r="G997" s="1">
        <v>2</v>
      </c>
      <c r="H997" s="1">
        <v>2.8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>
        <f t="shared" si="164"/>
        <v>0</v>
      </c>
      <c r="W997">
        <f t="shared" si="168"/>
        <v>0</v>
      </c>
      <c r="Y997">
        <f t="shared" si="166"/>
        <v>0</v>
      </c>
      <c r="Z997" s="2">
        <v>0</v>
      </c>
      <c r="AA997">
        <v>2500</v>
      </c>
      <c r="AB997" s="18">
        <f t="shared" si="170"/>
        <v>0</v>
      </c>
      <c r="AC997" t="s">
        <v>759</v>
      </c>
      <c r="AD997">
        <v>23.25</v>
      </c>
    </row>
    <row r="998" spans="1:30" x14ac:dyDescent="0.2">
      <c r="A998" s="1">
        <v>20506</v>
      </c>
      <c r="B998" s="1" t="s">
        <v>264</v>
      </c>
      <c r="C998" s="1" t="s">
        <v>18</v>
      </c>
      <c r="D998" s="1" t="s">
        <v>56</v>
      </c>
      <c r="E998" s="2">
        <v>1</v>
      </c>
      <c r="F998" s="1" t="s">
        <v>113</v>
      </c>
      <c r="G998" s="1">
        <v>0</v>
      </c>
      <c r="H998" s="1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>
        <f t="shared" si="164"/>
        <v>0</v>
      </c>
      <c r="W998">
        <f t="shared" si="168"/>
        <v>0</v>
      </c>
      <c r="Y998">
        <f t="shared" si="166"/>
        <v>0</v>
      </c>
      <c r="Z998" s="2">
        <v>0</v>
      </c>
      <c r="AA998">
        <v>2500</v>
      </c>
      <c r="AB998" s="18">
        <f t="shared" si="170"/>
        <v>0</v>
      </c>
      <c r="AC998" t="s">
        <v>759</v>
      </c>
      <c r="AD998">
        <v>26.5</v>
      </c>
    </row>
    <row r="999" spans="1:30" x14ac:dyDescent="0.2">
      <c r="A999" s="1">
        <v>20931</v>
      </c>
      <c r="B999" s="1" t="s">
        <v>279</v>
      </c>
      <c r="C999" s="1" t="s">
        <v>18</v>
      </c>
      <c r="D999" s="1" t="s">
        <v>56</v>
      </c>
      <c r="E999" s="2">
        <v>1</v>
      </c>
      <c r="F999" s="1" t="s">
        <v>113</v>
      </c>
      <c r="G999" s="1">
        <v>36</v>
      </c>
      <c r="H999" s="1">
        <v>69.2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10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>
        <f t="shared" si="164"/>
        <v>0</v>
      </c>
      <c r="W999">
        <f t="shared" si="168"/>
        <v>0</v>
      </c>
      <c r="Y999">
        <f t="shared" si="166"/>
        <v>0</v>
      </c>
      <c r="Z999" s="2">
        <v>0</v>
      </c>
      <c r="AA999">
        <v>2500</v>
      </c>
      <c r="AB999" s="18">
        <f t="shared" si="170"/>
        <v>0</v>
      </c>
      <c r="AC999" t="s">
        <v>759</v>
      </c>
      <c r="AD999">
        <v>26.5</v>
      </c>
    </row>
    <row r="1000" spans="1:30" x14ac:dyDescent="0.2">
      <c r="A1000" s="1">
        <v>24354</v>
      </c>
      <c r="B1000" s="1" t="s">
        <v>449</v>
      </c>
      <c r="C1000" s="1" t="s">
        <v>113</v>
      </c>
      <c r="D1000" s="1" t="s">
        <v>56</v>
      </c>
      <c r="E1000" s="2">
        <v>1</v>
      </c>
      <c r="F1000" s="1" t="s">
        <v>18</v>
      </c>
      <c r="G1000" s="1">
        <v>3</v>
      </c>
      <c r="H1000" s="1">
        <v>3.9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1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>
        <f t="shared" si="164"/>
        <v>0</v>
      </c>
      <c r="W1000">
        <f t="shared" si="168"/>
        <v>0</v>
      </c>
      <c r="Y1000">
        <f t="shared" si="166"/>
        <v>0</v>
      </c>
      <c r="Z1000" s="2">
        <v>0</v>
      </c>
      <c r="AA1000">
        <v>2500</v>
      </c>
      <c r="AB1000" s="18">
        <f t="shared" si="170"/>
        <v>0</v>
      </c>
      <c r="AC1000" t="s">
        <v>759</v>
      </c>
      <c r="AD1000">
        <v>21.5</v>
      </c>
    </row>
    <row r="1001" spans="1:30" x14ac:dyDescent="0.2">
      <c r="A1001" s="1">
        <v>24118</v>
      </c>
      <c r="B1001" s="1" t="s">
        <v>100</v>
      </c>
      <c r="C1001" s="1" t="s">
        <v>37</v>
      </c>
      <c r="D1001" s="1" t="s">
        <v>56</v>
      </c>
      <c r="E1001" s="2">
        <v>2</v>
      </c>
      <c r="F1001" s="1" t="s">
        <v>5</v>
      </c>
      <c r="G1001" s="1">
        <v>62</v>
      </c>
      <c r="H1001" s="1">
        <v>91.2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26</v>
      </c>
      <c r="P1001" s="2">
        <v>6</v>
      </c>
      <c r="Q1001" s="2">
        <v>100</v>
      </c>
      <c r="R1001" s="2">
        <v>0.23</v>
      </c>
      <c r="S1001" s="2">
        <v>6</v>
      </c>
      <c r="T1001" s="2">
        <v>124</v>
      </c>
      <c r="U1001" s="2">
        <v>1</v>
      </c>
      <c r="V1001">
        <f t="shared" si="164"/>
        <v>1</v>
      </c>
      <c r="W1001">
        <f t="shared" si="168"/>
        <v>6</v>
      </c>
      <c r="Y1001">
        <f t="shared" si="166"/>
        <v>124</v>
      </c>
      <c r="Z1001" s="2">
        <v>27.4</v>
      </c>
      <c r="AB1001"/>
      <c r="AC1001" t="s">
        <v>752</v>
      </c>
      <c r="AD1001">
        <v>25.75</v>
      </c>
    </row>
    <row r="1002" spans="1:30" x14ac:dyDescent="0.2">
      <c r="A1002" s="1">
        <v>14856</v>
      </c>
      <c r="B1002" s="1" t="s">
        <v>177</v>
      </c>
      <c r="C1002" s="1" t="s">
        <v>5</v>
      </c>
      <c r="D1002" s="1" t="s">
        <v>56</v>
      </c>
      <c r="E1002" s="2">
        <v>2</v>
      </c>
      <c r="F1002" s="1" t="s">
        <v>37</v>
      </c>
      <c r="G1002" s="1">
        <v>62</v>
      </c>
      <c r="H1002" s="1">
        <v>89.9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41</v>
      </c>
      <c r="P1002" s="2">
        <v>7</v>
      </c>
      <c r="Q1002" s="2">
        <v>100</v>
      </c>
      <c r="R1002" s="2">
        <v>0.17</v>
      </c>
      <c r="S1002" s="2">
        <v>6</v>
      </c>
      <c r="T1002" s="2">
        <v>64</v>
      </c>
      <c r="U1002" s="2">
        <v>1</v>
      </c>
      <c r="V1002">
        <f t="shared" si="164"/>
        <v>1</v>
      </c>
      <c r="W1002">
        <f t="shared" si="168"/>
        <v>7</v>
      </c>
      <c r="Y1002">
        <f t="shared" si="166"/>
        <v>64</v>
      </c>
      <c r="Z1002" s="2">
        <v>18.399999999999999</v>
      </c>
      <c r="AB1002"/>
      <c r="AC1002" t="s">
        <v>752</v>
      </c>
      <c r="AD1002">
        <v>22.25</v>
      </c>
    </row>
    <row r="1003" spans="1:30" x14ac:dyDescent="0.2">
      <c r="A1003" s="1">
        <v>23138</v>
      </c>
      <c r="B1003" s="1" t="s">
        <v>134</v>
      </c>
      <c r="C1003" s="1" t="s">
        <v>22</v>
      </c>
      <c r="D1003" s="1" t="s">
        <v>56</v>
      </c>
      <c r="E1003" s="2">
        <v>2</v>
      </c>
      <c r="F1003" s="1" t="s">
        <v>21</v>
      </c>
      <c r="G1003" s="1">
        <v>65</v>
      </c>
      <c r="H1003" s="1">
        <v>73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42</v>
      </c>
      <c r="P1003" s="2">
        <v>12</v>
      </c>
      <c r="Q1003" s="2">
        <v>100</v>
      </c>
      <c r="R1003" s="2">
        <v>0.28999999999999998</v>
      </c>
      <c r="S1003" s="2">
        <v>9</v>
      </c>
      <c r="T1003" s="2">
        <v>78</v>
      </c>
      <c r="U1003" s="2">
        <v>0</v>
      </c>
      <c r="V1003">
        <f t="shared" si="164"/>
        <v>0</v>
      </c>
      <c r="W1003">
        <f t="shared" si="168"/>
        <v>12</v>
      </c>
      <c r="Y1003">
        <f t="shared" si="166"/>
        <v>78</v>
      </c>
      <c r="Z1003" s="2">
        <v>16.8</v>
      </c>
      <c r="AA1003">
        <v>3800</v>
      </c>
      <c r="AB1003" s="18">
        <f t="shared" ref="AB1003:AB1013" si="171">(Z1003/AA1003)*1000</f>
        <v>4.4210526315789478</v>
      </c>
      <c r="AC1003" t="s">
        <v>759</v>
      </c>
      <c r="AD1003">
        <v>25</v>
      </c>
    </row>
    <row r="1004" spans="1:30" x14ac:dyDescent="0.2">
      <c r="A1004" s="1">
        <v>21738</v>
      </c>
      <c r="B1004" s="1" t="s">
        <v>210</v>
      </c>
      <c r="C1004" s="1" t="s">
        <v>102</v>
      </c>
      <c r="D1004" s="1" t="s">
        <v>56</v>
      </c>
      <c r="E1004" s="2">
        <v>2</v>
      </c>
      <c r="F1004" s="1" t="s">
        <v>10</v>
      </c>
      <c r="G1004" s="1">
        <v>68</v>
      </c>
      <c r="H1004" s="1">
        <v>95.8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34</v>
      </c>
      <c r="P1004" s="2">
        <v>8</v>
      </c>
      <c r="Q1004" s="2">
        <v>88.9</v>
      </c>
      <c r="R1004" s="2">
        <v>0.26</v>
      </c>
      <c r="S1004" s="2">
        <v>5</v>
      </c>
      <c r="T1004" s="2">
        <v>49</v>
      </c>
      <c r="U1004" s="2">
        <v>1</v>
      </c>
      <c r="V1004">
        <f t="shared" si="164"/>
        <v>1</v>
      </c>
      <c r="W1004">
        <f t="shared" si="168"/>
        <v>8</v>
      </c>
      <c r="Y1004">
        <f t="shared" si="166"/>
        <v>49</v>
      </c>
      <c r="Z1004" s="2">
        <v>15.9</v>
      </c>
      <c r="AA1004">
        <v>3600</v>
      </c>
      <c r="AB1004" s="18">
        <f t="shared" si="171"/>
        <v>4.416666666666667</v>
      </c>
      <c r="AC1004" t="s">
        <v>759</v>
      </c>
      <c r="AD1004">
        <v>18.75</v>
      </c>
    </row>
    <row r="1005" spans="1:30" x14ac:dyDescent="0.2">
      <c r="A1005" s="1">
        <v>23251</v>
      </c>
      <c r="B1005" s="1" t="s">
        <v>84</v>
      </c>
      <c r="C1005" s="1" t="s">
        <v>85</v>
      </c>
      <c r="D1005" s="1" t="s">
        <v>56</v>
      </c>
      <c r="E1005" s="2">
        <v>2</v>
      </c>
      <c r="F1005" s="1" t="s">
        <v>35</v>
      </c>
      <c r="G1005" s="1">
        <v>50</v>
      </c>
      <c r="H1005" s="1">
        <v>90.9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28</v>
      </c>
      <c r="P1005" s="2">
        <v>6</v>
      </c>
      <c r="Q1005" s="2">
        <v>85.7</v>
      </c>
      <c r="R1005" s="2">
        <v>0.25</v>
      </c>
      <c r="S1005" s="2">
        <v>6</v>
      </c>
      <c r="T1005" s="2">
        <v>78</v>
      </c>
      <c r="U1005" s="2">
        <v>0</v>
      </c>
      <c r="V1005">
        <f t="shared" si="164"/>
        <v>0</v>
      </c>
      <c r="W1005">
        <f t="shared" si="168"/>
        <v>6</v>
      </c>
      <c r="Y1005">
        <f t="shared" si="166"/>
        <v>78</v>
      </c>
      <c r="Z1005" s="2">
        <v>13.8</v>
      </c>
      <c r="AA1005">
        <v>6000</v>
      </c>
      <c r="AB1005" s="18">
        <f t="shared" si="171"/>
        <v>2.2999999999999998</v>
      </c>
      <c r="AC1005" t="s">
        <v>759</v>
      </c>
      <c r="AD1005">
        <v>25.75</v>
      </c>
    </row>
    <row r="1006" spans="1:30" x14ac:dyDescent="0.2">
      <c r="A1006" s="1">
        <v>24947</v>
      </c>
      <c r="B1006" s="1" t="s">
        <v>250</v>
      </c>
      <c r="C1006" s="1" t="s">
        <v>35</v>
      </c>
      <c r="D1006" s="1" t="s">
        <v>56</v>
      </c>
      <c r="E1006" s="2">
        <v>2</v>
      </c>
      <c r="F1006" s="1" t="s">
        <v>85</v>
      </c>
      <c r="G1006" s="1">
        <v>56</v>
      </c>
      <c r="H1006" s="1">
        <v>65.900000000000006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39</v>
      </c>
      <c r="P1006" s="2">
        <v>8</v>
      </c>
      <c r="Q1006" s="2">
        <v>88.9</v>
      </c>
      <c r="R1006" s="2">
        <v>0.23</v>
      </c>
      <c r="S1006" s="2">
        <v>7</v>
      </c>
      <c r="T1006" s="2">
        <v>54</v>
      </c>
      <c r="U1006" s="2">
        <v>0</v>
      </c>
      <c r="V1006">
        <f t="shared" si="164"/>
        <v>0</v>
      </c>
      <c r="W1006">
        <f t="shared" si="168"/>
        <v>8</v>
      </c>
      <c r="Y1006">
        <f t="shared" si="166"/>
        <v>54</v>
      </c>
      <c r="Z1006" s="2">
        <v>12.4</v>
      </c>
      <c r="AA1006">
        <v>3100</v>
      </c>
      <c r="AB1006" s="18">
        <f t="shared" si="171"/>
        <v>4</v>
      </c>
      <c r="AC1006" t="s">
        <v>759</v>
      </c>
      <c r="AD1006">
        <v>18.75</v>
      </c>
    </row>
    <row r="1007" spans="1:30" x14ac:dyDescent="0.2">
      <c r="A1007" s="1">
        <v>25874</v>
      </c>
      <c r="B1007" s="1" t="s">
        <v>180</v>
      </c>
      <c r="C1007" s="1" t="s">
        <v>30</v>
      </c>
      <c r="D1007" s="1" t="s">
        <v>56</v>
      </c>
      <c r="E1007" s="2">
        <v>2</v>
      </c>
      <c r="F1007" s="1" t="s">
        <v>24</v>
      </c>
      <c r="G1007" s="1">
        <v>66</v>
      </c>
      <c r="H1007" s="1">
        <v>93</v>
      </c>
      <c r="I1007" s="2">
        <v>0</v>
      </c>
      <c r="J1007" s="2">
        <v>0</v>
      </c>
      <c r="K1007" s="2">
        <v>0</v>
      </c>
      <c r="L1007" s="2">
        <v>1</v>
      </c>
      <c r="M1007" s="2">
        <v>0</v>
      </c>
      <c r="N1007" s="2">
        <v>0</v>
      </c>
      <c r="O1007" s="2">
        <v>32</v>
      </c>
      <c r="P1007" s="2">
        <v>6</v>
      </c>
      <c r="Q1007" s="2">
        <v>85.7</v>
      </c>
      <c r="R1007" s="2">
        <v>0.22</v>
      </c>
      <c r="S1007" s="2">
        <v>4</v>
      </c>
      <c r="T1007" s="2">
        <v>79</v>
      </c>
      <c r="U1007" s="2">
        <v>0</v>
      </c>
      <c r="V1007">
        <f t="shared" si="164"/>
        <v>0</v>
      </c>
      <c r="W1007">
        <f t="shared" si="168"/>
        <v>7</v>
      </c>
      <c r="Y1007">
        <f t="shared" si="166"/>
        <v>79</v>
      </c>
      <c r="Z1007" s="2">
        <v>11.9</v>
      </c>
      <c r="AA1007">
        <v>4500</v>
      </c>
      <c r="AB1007" s="18">
        <f t="shared" si="171"/>
        <v>2.6444444444444444</v>
      </c>
      <c r="AC1007" t="s">
        <v>759</v>
      </c>
      <c r="AD1007">
        <v>21.25</v>
      </c>
    </row>
    <row r="1008" spans="1:30" x14ac:dyDescent="0.2">
      <c r="A1008" s="1">
        <v>23010</v>
      </c>
      <c r="B1008" s="1" t="s">
        <v>254</v>
      </c>
      <c r="C1008" s="1" t="s">
        <v>7</v>
      </c>
      <c r="D1008" s="1" t="s">
        <v>56</v>
      </c>
      <c r="E1008" s="2">
        <v>2</v>
      </c>
      <c r="F1008" s="1" t="s">
        <v>8</v>
      </c>
      <c r="G1008" s="1">
        <v>31</v>
      </c>
      <c r="H1008" s="1">
        <v>52.5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3</v>
      </c>
      <c r="P1008" s="2">
        <v>3</v>
      </c>
      <c r="Q1008" s="2">
        <v>100</v>
      </c>
      <c r="R1008" s="2">
        <v>1</v>
      </c>
      <c r="S1008" s="2">
        <v>3</v>
      </c>
      <c r="T1008" s="2">
        <v>28</v>
      </c>
      <c r="U1008" s="2">
        <v>1</v>
      </c>
      <c r="V1008">
        <f t="shared" si="164"/>
        <v>1</v>
      </c>
      <c r="W1008">
        <f t="shared" si="168"/>
        <v>3</v>
      </c>
      <c r="Y1008">
        <f t="shared" si="166"/>
        <v>28</v>
      </c>
      <c r="Z1008" s="2">
        <v>11.8</v>
      </c>
      <c r="AA1008">
        <v>2500</v>
      </c>
      <c r="AB1008" s="18">
        <f t="shared" si="171"/>
        <v>4.7200000000000006</v>
      </c>
      <c r="AC1008" t="s">
        <v>759</v>
      </c>
      <c r="AD1008">
        <v>26.5</v>
      </c>
    </row>
    <row r="1009" spans="1:30" x14ac:dyDescent="0.2">
      <c r="A1009" s="1">
        <v>25106</v>
      </c>
      <c r="B1009" s="1" t="s">
        <v>130</v>
      </c>
      <c r="C1009" s="1" t="s">
        <v>47</v>
      </c>
      <c r="D1009" s="1" t="s">
        <v>56</v>
      </c>
      <c r="E1009" s="2">
        <v>2</v>
      </c>
      <c r="F1009" s="1" t="s">
        <v>19</v>
      </c>
      <c r="G1009" s="1">
        <v>58</v>
      </c>
      <c r="H1009" s="1">
        <v>89.2</v>
      </c>
      <c r="I1009" s="2">
        <v>0</v>
      </c>
      <c r="J1009" s="2">
        <v>0</v>
      </c>
      <c r="K1009" s="2">
        <v>0</v>
      </c>
      <c r="L1009" s="2">
        <v>1</v>
      </c>
      <c r="M1009" s="2">
        <v>2</v>
      </c>
      <c r="N1009" s="2">
        <v>0</v>
      </c>
      <c r="O1009" s="2">
        <v>23</v>
      </c>
      <c r="P1009" s="2">
        <v>2</v>
      </c>
      <c r="Q1009" s="2">
        <v>100</v>
      </c>
      <c r="R1009" s="2">
        <v>0.09</v>
      </c>
      <c r="S1009" s="2">
        <v>2</v>
      </c>
      <c r="T1009" s="2">
        <v>26</v>
      </c>
      <c r="U1009" s="2">
        <v>1</v>
      </c>
      <c r="V1009">
        <f t="shared" si="164"/>
        <v>1</v>
      </c>
      <c r="W1009">
        <f t="shared" si="168"/>
        <v>3</v>
      </c>
      <c r="Y1009">
        <f t="shared" si="166"/>
        <v>28</v>
      </c>
      <c r="Z1009" s="2">
        <v>10.8</v>
      </c>
      <c r="AA1009">
        <v>2800</v>
      </c>
      <c r="AB1009" s="18">
        <f t="shared" si="171"/>
        <v>3.8571428571428577</v>
      </c>
      <c r="AC1009" t="s">
        <v>759</v>
      </c>
      <c r="AD1009">
        <v>18.5</v>
      </c>
    </row>
    <row r="1010" spans="1:30" x14ac:dyDescent="0.2">
      <c r="A1010" s="1">
        <v>15048</v>
      </c>
      <c r="B1010" s="1" t="s">
        <v>168</v>
      </c>
      <c r="C1010" s="1" t="s">
        <v>63</v>
      </c>
      <c r="D1010" s="1" t="s">
        <v>56</v>
      </c>
      <c r="E1010" s="2">
        <v>2</v>
      </c>
      <c r="F1010" s="1" t="s">
        <v>39</v>
      </c>
      <c r="G1010" s="1">
        <v>46</v>
      </c>
      <c r="H1010" s="1">
        <v>76.7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28</v>
      </c>
      <c r="P1010" s="2">
        <v>6</v>
      </c>
      <c r="Q1010" s="2">
        <v>100</v>
      </c>
      <c r="R1010" s="2">
        <v>0.21</v>
      </c>
      <c r="S1010" s="2">
        <v>4</v>
      </c>
      <c r="T1010" s="2">
        <v>61</v>
      </c>
      <c r="U1010" s="2">
        <v>0</v>
      </c>
      <c r="V1010">
        <f t="shared" si="164"/>
        <v>0</v>
      </c>
      <c r="W1010">
        <f t="shared" si="168"/>
        <v>6</v>
      </c>
      <c r="Y1010">
        <f t="shared" si="166"/>
        <v>61</v>
      </c>
      <c r="Z1010" s="2">
        <v>10.1</v>
      </c>
      <c r="AA1010">
        <v>5000</v>
      </c>
      <c r="AB1010" s="18">
        <f t="shared" si="171"/>
        <v>2.02</v>
      </c>
      <c r="AC1010" t="s">
        <v>759</v>
      </c>
      <c r="AD1010">
        <v>23</v>
      </c>
    </row>
    <row r="1011" spans="1:30" x14ac:dyDescent="0.2">
      <c r="A1011" s="1">
        <v>21786</v>
      </c>
      <c r="B1011" s="1" t="s">
        <v>280</v>
      </c>
      <c r="C1011" s="1" t="s">
        <v>24</v>
      </c>
      <c r="D1011" s="1" t="s">
        <v>56</v>
      </c>
      <c r="E1011" s="2">
        <v>2</v>
      </c>
      <c r="F1011" s="1" t="s">
        <v>30</v>
      </c>
      <c r="G1011" s="1">
        <v>36</v>
      </c>
      <c r="H1011" s="1">
        <v>62.1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7</v>
      </c>
      <c r="P1011" s="2">
        <v>3</v>
      </c>
      <c r="Q1011" s="2">
        <v>100</v>
      </c>
      <c r="R1011" s="2">
        <v>0.43</v>
      </c>
      <c r="S1011" s="2">
        <v>3</v>
      </c>
      <c r="T1011" s="2">
        <v>10</v>
      </c>
      <c r="U1011" s="2">
        <v>1</v>
      </c>
      <c r="V1011">
        <f t="shared" si="164"/>
        <v>1</v>
      </c>
      <c r="W1011">
        <f t="shared" si="168"/>
        <v>3</v>
      </c>
      <c r="Y1011">
        <f t="shared" si="166"/>
        <v>10</v>
      </c>
      <c r="Z1011" s="2">
        <v>10</v>
      </c>
      <c r="AA1011">
        <v>3000</v>
      </c>
      <c r="AB1011" s="18">
        <f t="shared" si="171"/>
        <v>3.3333333333333335</v>
      </c>
      <c r="AC1011" t="s">
        <v>759</v>
      </c>
      <c r="AD1011">
        <v>22.25</v>
      </c>
    </row>
    <row r="1012" spans="1:30" x14ac:dyDescent="0.2">
      <c r="A1012" s="1">
        <v>25870</v>
      </c>
      <c r="B1012" s="1" t="s">
        <v>673</v>
      </c>
      <c r="C1012" s="1" t="s">
        <v>113</v>
      </c>
      <c r="D1012" s="1" t="s">
        <v>56</v>
      </c>
      <c r="E1012" s="2">
        <v>2</v>
      </c>
      <c r="F1012" s="1" t="s">
        <v>16</v>
      </c>
      <c r="G1012" s="1">
        <v>46</v>
      </c>
      <c r="H1012" s="1">
        <v>63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29</v>
      </c>
      <c r="P1012" s="2">
        <v>5</v>
      </c>
      <c r="Q1012" s="2">
        <v>100</v>
      </c>
      <c r="R1012" s="2">
        <v>0.17</v>
      </c>
      <c r="S1012" s="2">
        <v>5</v>
      </c>
      <c r="T1012" s="2">
        <v>48</v>
      </c>
      <c r="U1012" s="2">
        <v>0</v>
      </c>
      <c r="V1012">
        <f t="shared" si="164"/>
        <v>0</v>
      </c>
      <c r="W1012">
        <f t="shared" si="168"/>
        <v>5</v>
      </c>
      <c r="Y1012">
        <f t="shared" si="166"/>
        <v>48</v>
      </c>
      <c r="Z1012" s="2">
        <v>9.8000000000000007</v>
      </c>
      <c r="AA1012">
        <v>3100</v>
      </c>
      <c r="AB1012" s="18">
        <f t="shared" si="171"/>
        <v>3.1612903225806455</v>
      </c>
      <c r="AC1012" t="s">
        <v>759</v>
      </c>
      <c r="AD1012">
        <v>16.75</v>
      </c>
    </row>
    <row r="1013" spans="1:30" x14ac:dyDescent="0.2">
      <c r="A1013" s="1">
        <v>21795</v>
      </c>
      <c r="B1013" s="1" t="s">
        <v>290</v>
      </c>
      <c r="C1013" s="1" t="s">
        <v>10</v>
      </c>
      <c r="D1013" s="1" t="s">
        <v>56</v>
      </c>
      <c r="E1013" s="2">
        <v>2</v>
      </c>
      <c r="F1013" s="1" t="s">
        <v>102</v>
      </c>
      <c r="G1013" s="1">
        <v>41</v>
      </c>
      <c r="H1013" s="1">
        <v>57.7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18</v>
      </c>
      <c r="P1013" s="2">
        <v>2</v>
      </c>
      <c r="Q1013" s="2">
        <v>100</v>
      </c>
      <c r="R1013" s="2">
        <v>0.11</v>
      </c>
      <c r="S1013" s="2">
        <v>2</v>
      </c>
      <c r="T1013" s="2">
        <v>15</v>
      </c>
      <c r="U1013" s="2">
        <v>1</v>
      </c>
      <c r="V1013">
        <f t="shared" si="164"/>
        <v>1</v>
      </c>
      <c r="W1013">
        <f t="shared" si="168"/>
        <v>2</v>
      </c>
      <c r="Y1013">
        <f t="shared" si="166"/>
        <v>15</v>
      </c>
      <c r="Z1013" s="2">
        <v>9.5</v>
      </c>
      <c r="AA1013">
        <v>3500</v>
      </c>
      <c r="AB1013" s="18">
        <f t="shared" si="171"/>
        <v>2.7142857142857144</v>
      </c>
      <c r="AC1013" t="s">
        <v>759</v>
      </c>
      <c r="AD1013">
        <v>21.75</v>
      </c>
    </row>
    <row r="1014" spans="1:30" x14ac:dyDescent="0.2">
      <c r="A1014" s="1">
        <v>24943</v>
      </c>
      <c r="B1014" s="1" t="s">
        <v>182</v>
      </c>
      <c r="C1014" s="1" t="s">
        <v>3</v>
      </c>
      <c r="D1014" s="1" t="s">
        <v>56</v>
      </c>
      <c r="E1014" s="2">
        <v>2</v>
      </c>
      <c r="F1014" s="1" t="s">
        <v>49</v>
      </c>
      <c r="G1014" s="1">
        <v>54</v>
      </c>
      <c r="H1014" s="1">
        <v>77.099999999999994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38</v>
      </c>
      <c r="P1014" s="2">
        <v>5</v>
      </c>
      <c r="Q1014" s="2">
        <v>71.400000000000006</v>
      </c>
      <c r="R1014" s="2">
        <v>0.18</v>
      </c>
      <c r="S1014" s="2">
        <v>5</v>
      </c>
      <c r="T1014" s="2">
        <v>38</v>
      </c>
      <c r="U1014" s="2">
        <v>0</v>
      </c>
      <c r="V1014">
        <f t="shared" si="164"/>
        <v>0</v>
      </c>
      <c r="W1014">
        <f t="shared" si="168"/>
        <v>5</v>
      </c>
      <c r="Y1014">
        <f t="shared" si="166"/>
        <v>38</v>
      </c>
      <c r="Z1014" s="2">
        <v>8.8000000000000007</v>
      </c>
      <c r="AB1014"/>
      <c r="AC1014" t="s">
        <v>752</v>
      </c>
      <c r="AD1014">
        <v>21.5</v>
      </c>
    </row>
    <row r="1015" spans="1:30" x14ac:dyDescent="0.2">
      <c r="A1015" s="1">
        <v>18876</v>
      </c>
      <c r="B1015" s="1" t="s">
        <v>172</v>
      </c>
      <c r="C1015" s="1" t="s">
        <v>113</v>
      </c>
      <c r="D1015" s="1" t="s">
        <v>56</v>
      </c>
      <c r="E1015" s="2">
        <v>2</v>
      </c>
      <c r="F1015" s="1" t="s">
        <v>16</v>
      </c>
      <c r="G1015" s="1">
        <v>60</v>
      </c>
      <c r="H1015" s="1">
        <v>82.2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37</v>
      </c>
      <c r="P1015" s="2">
        <v>4</v>
      </c>
      <c r="Q1015" s="2">
        <v>80</v>
      </c>
      <c r="R1015" s="2">
        <v>0.14000000000000001</v>
      </c>
      <c r="S1015" s="2">
        <v>4</v>
      </c>
      <c r="T1015" s="2">
        <v>40</v>
      </c>
      <c r="U1015" s="2">
        <v>0</v>
      </c>
      <c r="V1015">
        <f t="shared" si="164"/>
        <v>0</v>
      </c>
      <c r="W1015">
        <f t="shared" si="168"/>
        <v>4</v>
      </c>
      <c r="Y1015">
        <f t="shared" si="166"/>
        <v>40</v>
      </c>
      <c r="Z1015" s="2">
        <v>8</v>
      </c>
      <c r="AA1015">
        <v>4400</v>
      </c>
      <c r="AB1015" s="18">
        <f t="shared" ref="AB1015:AB1016" si="172">(Z1015/AA1015)*1000</f>
        <v>1.8181818181818181</v>
      </c>
      <c r="AC1015" t="s">
        <v>759</v>
      </c>
      <c r="AD1015">
        <v>16.75</v>
      </c>
    </row>
    <row r="1016" spans="1:30" x14ac:dyDescent="0.2">
      <c r="A1016" s="1">
        <v>24148</v>
      </c>
      <c r="B1016" s="1" t="s">
        <v>316</v>
      </c>
      <c r="C1016" s="1" t="s">
        <v>29</v>
      </c>
      <c r="D1016" s="1" t="s">
        <v>56</v>
      </c>
      <c r="E1016" s="2">
        <v>2</v>
      </c>
      <c r="F1016" s="1" t="s">
        <v>42</v>
      </c>
      <c r="G1016" s="1">
        <v>25</v>
      </c>
      <c r="H1016" s="1">
        <v>41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4</v>
      </c>
      <c r="P1016" s="2">
        <v>1</v>
      </c>
      <c r="Q1016" s="2">
        <v>100</v>
      </c>
      <c r="R1016" s="2">
        <v>0.25</v>
      </c>
      <c r="S1016" s="2">
        <v>1</v>
      </c>
      <c r="T1016" s="2">
        <v>8</v>
      </c>
      <c r="U1016" s="2">
        <v>1</v>
      </c>
      <c r="V1016">
        <f t="shared" si="164"/>
        <v>1</v>
      </c>
      <c r="W1016">
        <f t="shared" si="168"/>
        <v>1</v>
      </c>
      <c r="Y1016">
        <f t="shared" si="166"/>
        <v>8</v>
      </c>
      <c r="Z1016" s="2">
        <v>7.8</v>
      </c>
      <c r="AA1016">
        <v>2600</v>
      </c>
      <c r="AB1016" s="18">
        <f t="shared" si="172"/>
        <v>3</v>
      </c>
      <c r="AC1016" t="s">
        <v>759</v>
      </c>
      <c r="AD1016">
        <v>23.5</v>
      </c>
    </row>
    <row r="1017" spans="1:30" x14ac:dyDescent="0.2">
      <c r="A1017" s="1">
        <v>22508</v>
      </c>
      <c r="B1017" s="1" t="s">
        <v>675</v>
      </c>
      <c r="C1017" s="1" t="s">
        <v>12</v>
      </c>
      <c r="D1017" s="1" t="s">
        <v>56</v>
      </c>
      <c r="E1017" s="2">
        <v>2</v>
      </c>
      <c r="F1017" s="1" t="s">
        <v>40</v>
      </c>
      <c r="G1017" s="1">
        <v>53</v>
      </c>
      <c r="H1017" s="1">
        <v>80.3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23</v>
      </c>
      <c r="P1017" s="2">
        <v>4</v>
      </c>
      <c r="Q1017" s="2">
        <v>80</v>
      </c>
      <c r="R1017" s="2">
        <v>0.22</v>
      </c>
      <c r="S1017" s="2">
        <v>4</v>
      </c>
      <c r="T1017" s="2">
        <v>37</v>
      </c>
      <c r="U1017" s="2">
        <v>0</v>
      </c>
      <c r="V1017">
        <f t="shared" si="164"/>
        <v>0</v>
      </c>
      <c r="W1017">
        <f t="shared" si="168"/>
        <v>4</v>
      </c>
      <c r="Y1017">
        <f t="shared" si="166"/>
        <v>37</v>
      </c>
      <c r="Z1017" s="2">
        <v>7.7</v>
      </c>
      <c r="AB1017"/>
      <c r="AC1017" t="s">
        <v>752</v>
      </c>
      <c r="AD1017">
        <v>20.75</v>
      </c>
    </row>
    <row r="1018" spans="1:30" x14ac:dyDescent="0.2">
      <c r="A1018" s="1">
        <v>24102</v>
      </c>
      <c r="B1018" s="1" t="s">
        <v>165</v>
      </c>
      <c r="C1018" s="1" t="s">
        <v>14</v>
      </c>
      <c r="D1018" s="1" t="s">
        <v>56</v>
      </c>
      <c r="E1018" s="2">
        <v>2</v>
      </c>
      <c r="F1018" s="1" t="s">
        <v>76</v>
      </c>
      <c r="G1018" s="1">
        <v>36</v>
      </c>
      <c r="H1018" s="1">
        <v>48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18</v>
      </c>
      <c r="P1018" s="2">
        <v>4</v>
      </c>
      <c r="Q1018" s="2">
        <v>66.7</v>
      </c>
      <c r="R1018" s="2">
        <v>0.33</v>
      </c>
      <c r="S1018" s="2">
        <v>4</v>
      </c>
      <c r="T1018" s="2">
        <v>37</v>
      </c>
      <c r="U1018" s="2">
        <v>0</v>
      </c>
      <c r="V1018">
        <f t="shared" si="164"/>
        <v>0</v>
      </c>
      <c r="W1018">
        <f t="shared" si="168"/>
        <v>4</v>
      </c>
      <c r="Y1018">
        <f t="shared" si="166"/>
        <v>37</v>
      </c>
      <c r="Z1018" s="2">
        <v>7.7</v>
      </c>
      <c r="AA1018">
        <v>3700</v>
      </c>
      <c r="AB1018" s="18">
        <f t="shared" ref="AB1018:AB1027" si="173">(Z1018/AA1018)*1000</f>
        <v>2.0810810810810811</v>
      </c>
      <c r="AC1018" t="s">
        <v>759</v>
      </c>
      <c r="AD1018">
        <v>26.75</v>
      </c>
    </row>
    <row r="1019" spans="1:30" x14ac:dyDescent="0.2">
      <c r="A1019" s="1">
        <v>18032</v>
      </c>
      <c r="B1019" s="1" t="s">
        <v>229</v>
      </c>
      <c r="C1019" s="1" t="s">
        <v>29</v>
      </c>
      <c r="D1019" s="1" t="s">
        <v>56</v>
      </c>
      <c r="E1019" s="2">
        <v>2</v>
      </c>
      <c r="F1019" s="1" t="s">
        <v>42</v>
      </c>
      <c r="G1019" s="1">
        <v>46</v>
      </c>
      <c r="H1019" s="1">
        <v>75.400000000000006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19</v>
      </c>
      <c r="P1019" s="2">
        <v>4</v>
      </c>
      <c r="Q1019" s="2">
        <v>100</v>
      </c>
      <c r="R1019" s="2">
        <v>0.21</v>
      </c>
      <c r="S1019" s="2">
        <v>4</v>
      </c>
      <c r="T1019" s="2">
        <v>37</v>
      </c>
      <c r="U1019" s="2">
        <v>0</v>
      </c>
      <c r="V1019">
        <f t="shared" si="164"/>
        <v>0</v>
      </c>
      <c r="W1019">
        <f t="shared" si="168"/>
        <v>4</v>
      </c>
      <c r="Y1019">
        <f t="shared" si="166"/>
        <v>37</v>
      </c>
      <c r="Z1019" s="2">
        <v>7.7</v>
      </c>
      <c r="AA1019">
        <v>3100</v>
      </c>
      <c r="AB1019" s="18">
        <f t="shared" si="173"/>
        <v>2.4838709677419355</v>
      </c>
      <c r="AC1019" t="s">
        <v>759</v>
      </c>
      <c r="AD1019">
        <v>23.5</v>
      </c>
    </row>
    <row r="1020" spans="1:30" x14ac:dyDescent="0.2">
      <c r="A1020" s="1">
        <v>22521</v>
      </c>
      <c r="B1020" s="1" t="s">
        <v>329</v>
      </c>
      <c r="C1020" s="1" t="s">
        <v>76</v>
      </c>
      <c r="D1020" s="1" t="s">
        <v>56</v>
      </c>
      <c r="E1020" s="2">
        <v>2</v>
      </c>
      <c r="F1020" s="1" t="s">
        <v>14</v>
      </c>
      <c r="G1020" s="1">
        <v>17</v>
      </c>
      <c r="H1020" s="1">
        <v>36.200000000000003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6</v>
      </c>
      <c r="P1020" s="2">
        <v>1</v>
      </c>
      <c r="Q1020" s="2">
        <v>100</v>
      </c>
      <c r="R1020" s="2">
        <v>0.17</v>
      </c>
      <c r="S1020" s="2">
        <v>1</v>
      </c>
      <c r="T1020" s="2">
        <v>5</v>
      </c>
      <c r="U1020" s="2">
        <v>1</v>
      </c>
      <c r="V1020">
        <f t="shared" si="164"/>
        <v>1</v>
      </c>
      <c r="W1020">
        <f t="shared" si="168"/>
        <v>1</v>
      </c>
      <c r="Y1020">
        <f t="shared" si="166"/>
        <v>5</v>
      </c>
      <c r="Z1020" s="2">
        <v>7.5</v>
      </c>
      <c r="AA1020">
        <v>2500</v>
      </c>
      <c r="AB1020" s="18">
        <f t="shared" si="173"/>
        <v>3</v>
      </c>
      <c r="AC1020" t="s">
        <v>759</v>
      </c>
      <c r="AD1020">
        <v>20.75</v>
      </c>
    </row>
    <row r="1021" spans="1:30" x14ac:dyDescent="0.2">
      <c r="A1021" s="1">
        <v>23489</v>
      </c>
      <c r="B1021" s="1" t="s">
        <v>256</v>
      </c>
      <c r="C1021" s="1" t="s">
        <v>42</v>
      </c>
      <c r="D1021" s="1" t="s">
        <v>56</v>
      </c>
      <c r="E1021" s="2">
        <v>2</v>
      </c>
      <c r="F1021" s="1" t="s">
        <v>29</v>
      </c>
      <c r="G1021" s="1">
        <v>50</v>
      </c>
      <c r="H1021" s="1">
        <v>75.8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29</v>
      </c>
      <c r="P1021" s="2">
        <v>5</v>
      </c>
      <c r="Q1021" s="2">
        <v>83.3</v>
      </c>
      <c r="R1021" s="2">
        <v>0.21</v>
      </c>
      <c r="S1021" s="2">
        <v>4</v>
      </c>
      <c r="T1021" s="2">
        <v>35</v>
      </c>
      <c r="U1021" s="2">
        <v>0</v>
      </c>
      <c r="V1021">
        <f t="shared" si="164"/>
        <v>0</v>
      </c>
      <c r="W1021">
        <f t="shared" si="168"/>
        <v>5</v>
      </c>
      <c r="Y1021">
        <f t="shared" si="166"/>
        <v>35</v>
      </c>
      <c r="Z1021" s="2">
        <v>7.5</v>
      </c>
      <c r="AA1021">
        <v>3300</v>
      </c>
      <c r="AB1021" s="18">
        <f t="shared" si="173"/>
        <v>2.2727272727272725</v>
      </c>
      <c r="AC1021" t="s">
        <v>759</v>
      </c>
      <c r="AD1021">
        <v>18</v>
      </c>
    </row>
    <row r="1022" spans="1:30" x14ac:dyDescent="0.2">
      <c r="A1022" s="1">
        <v>23142</v>
      </c>
      <c r="B1022" s="1" t="s">
        <v>155</v>
      </c>
      <c r="C1022" s="1" t="s">
        <v>21</v>
      </c>
      <c r="D1022" s="1" t="s">
        <v>56</v>
      </c>
      <c r="E1022" s="2">
        <v>2</v>
      </c>
      <c r="F1022" s="1" t="s">
        <v>22</v>
      </c>
      <c r="G1022" s="1">
        <v>56</v>
      </c>
      <c r="H1022" s="1">
        <v>83.6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33</v>
      </c>
      <c r="P1022" s="2">
        <v>5</v>
      </c>
      <c r="Q1022" s="2">
        <v>100</v>
      </c>
      <c r="R1022" s="2">
        <v>0.15</v>
      </c>
      <c r="S1022" s="2">
        <v>4</v>
      </c>
      <c r="T1022" s="2">
        <v>34</v>
      </c>
      <c r="U1022" s="2">
        <v>0</v>
      </c>
      <c r="V1022">
        <f t="shared" si="164"/>
        <v>0</v>
      </c>
      <c r="W1022">
        <f t="shared" si="168"/>
        <v>5</v>
      </c>
      <c r="Y1022">
        <f t="shared" si="166"/>
        <v>34</v>
      </c>
      <c r="Z1022" s="2">
        <v>7.4</v>
      </c>
      <c r="AA1022">
        <v>2900</v>
      </c>
      <c r="AB1022" s="18">
        <f t="shared" si="173"/>
        <v>2.5517241379310347</v>
      </c>
      <c r="AC1022" t="s">
        <v>759</v>
      </c>
      <c r="AD1022">
        <v>19.5</v>
      </c>
    </row>
    <row r="1023" spans="1:30" x14ac:dyDescent="0.2">
      <c r="A1023" s="1">
        <v>23662</v>
      </c>
      <c r="B1023" s="1" t="s">
        <v>194</v>
      </c>
      <c r="C1023" s="1" t="s">
        <v>10</v>
      </c>
      <c r="D1023" s="1" t="s">
        <v>56</v>
      </c>
      <c r="E1023" s="2">
        <v>2</v>
      </c>
      <c r="F1023" s="1" t="s">
        <v>102</v>
      </c>
      <c r="G1023" s="1">
        <v>56</v>
      </c>
      <c r="H1023" s="1">
        <v>78.900000000000006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28</v>
      </c>
      <c r="P1023" s="2">
        <v>4</v>
      </c>
      <c r="Q1023" s="2">
        <v>80</v>
      </c>
      <c r="R1023" s="2">
        <v>0.18</v>
      </c>
      <c r="S1023" s="2">
        <v>4</v>
      </c>
      <c r="T1023" s="2">
        <v>31</v>
      </c>
      <c r="U1023" s="2">
        <v>0</v>
      </c>
      <c r="V1023">
        <f t="shared" ref="V1023:V1086" si="174">J1023+N1023+U1023</f>
        <v>0</v>
      </c>
      <c r="W1023">
        <f t="shared" si="168"/>
        <v>4</v>
      </c>
      <c r="Y1023">
        <f t="shared" si="166"/>
        <v>31</v>
      </c>
      <c r="Z1023" s="2">
        <v>7.1</v>
      </c>
      <c r="AA1023">
        <v>3200</v>
      </c>
      <c r="AB1023" s="18">
        <f t="shared" si="173"/>
        <v>2.21875</v>
      </c>
      <c r="AC1023" t="s">
        <v>759</v>
      </c>
      <c r="AD1023">
        <v>21.75</v>
      </c>
    </row>
    <row r="1024" spans="1:30" x14ac:dyDescent="0.2">
      <c r="A1024" s="1">
        <v>17963</v>
      </c>
      <c r="B1024" s="1" t="s">
        <v>299</v>
      </c>
      <c r="C1024" s="1" t="s">
        <v>90</v>
      </c>
      <c r="D1024" s="1" t="s">
        <v>56</v>
      </c>
      <c r="E1024" s="2">
        <v>2</v>
      </c>
      <c r="F1024" s="1" t="s">
        <v>43</v>
      </c>
      <c r="G1024" s="1">
        <v>37</v>
      </c>
      <c r="H1024" s="1">
        <v>61.7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13</v>
      </c>
      <c r="P1024" s="2">
        <v>3</v>
      </c>
      <c r="Q1024" s="2">
        <v>100</v>
      </c>
      <c r="R1024" s="2">
        <v>0.23</v>
      </c>
      <c r="S1024" s="2">
        <v>3</v>
      </c>
      <c r="T1024" s="2">
        <v>38</v>
      </c>
      <c r="U1024" s="2">
        <v>0</v>
      </c>
      <c r="V1024">
        <f t="shared" si="174"/>
        <v>0</v>
      </c>
      <c r="W1024">
        <f t="shared" si="168"/>
        <v>3</v>
      </c>
      <c r="Y1024">
        <f t="shared" si="166"/>
        <v>38</v>
      </c>
      <c r="Z1024" s="2">
        <v>6.8</v>
      </c>
      <c r="AA1024">
        <v>3000</v>
      </c>
      <c r="AB1024" s="18">
        <f t="shared" si="173"/>
        <v>2.2666666666666666</v>
      </c>
      <c r="AC1024" t="s">
        <v>759</v>
      </c>
      <c r="AD1024">
        <v>20.5</v>
      </c>
    </row>
    <row r="1025" spans="1:30" x14ac:dyDescent="0.2">
      <c r="A1025" s="1">
        <v>18990</v>
      </c>
      <c r="B1025" s="1" t="s">
        <v>249</v>
      </c>
      <c r="C1025" s="1" t="s">
        <v>19</v>
      </c>
      <c r="D1025" s="1" t="s">
        <v>56</v>
      </c>
      <c r="E1025" s="2">
        <v>2</v>
      </c>
      <c r="F1025" s="1" t="s">
        <v>47</v>
      </c>
      <c r="G1025" s="1">
        <v>35</v>
      </c>
      <c r="H1025" s="1">
        <v>56.5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20</v>
      </c>
      <c r="P1025" s="2">
        <v>4</v>
      </c>
      <c r="Q1025" s="2">
        <v>100</v>
      </c>
      <c r="R1025" s="2">
        <v>0.2</v>
      </c>
      <c r="S1025" s="2">
        <v>4</v>
      </c>
      <c r="T1025" s="2">
        <v>27</v>
      </c>
      <c r="U1025" s="2">
        <v>0</v>
      </c>
      <c r="V1025">
        <f t="shared" si="174"/>
        <v>0</v>
      </c>
      <c r="W1025">
        <f t="shared" si="168"/>
        <v>4</v>
      </c>
      <c r="Y1025">
        <f t="shared" si="166"/>
        <v>27</v>
      </c>
      <c r="Z1025" s="2">
        <v>6.7</v>
      </c>
      <c r="AA1025">
        <v>3900</v>
      </c>
      <c r="AB1025" s="18">
        <f t="shared" si="173"/>
        <v>1.7179487179487181</v>
      </c>
      <c r="AC1025" t="s">
        <v>759</v>
      </c>
      <c r="AD1025">
        <v>21.5</v>
      </c>
    </row>
    <row r="1026" spans="1:30" x14ac:dyDescent="0.2">
      <c r="A1026" s="1">
        <v>24449</v>
      </c>
      <c r="B1026" s="1" t="s">
        <v>346</v>
      </c>
      <c r="C1026" s="1" t="s">
        <v>85</v>
      </c>
      <c r="D1026" s="1" t="s">
        <v>56</v>
      </c>
      <c r="E1026" s="2">
        <v>2</v>
      </c>
      <c r="F1026" s="1" t="s">
        <v>35</v>
      </c>
      <c r="G1026" s="1">
        <v>22</v>
      </c>
      <c r="H1026" s="1">
        <v>40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10</v>
      </c>
      <c r="P1026" s="2">
        <v>2</v>
      </c>
      <c r="Q1026" s="2">
        <v>100</v>
      </c>
      <c r="R1026" s="2">
        <v>0.2</v>
      </c>
      <c r="S1026" s="2">
        <v>2</v>
      </c>
      <c r="T1026" s="2">
        <v>45</v>
      </c>
      <c r="U1026" s="2">
        <v>0</v>
      </c>
      <c r="V1026">
        <f t="shared" si="174"/>
        <v>0</v>
      </c>
      <c r="W1026">
        <f t="shared" si="168"/>
        <v>2</v>
      </c>
      <c r="Y1026">
        <f t="shared" si="166"/>
        <v>45</v>
      </c>
      <c r="Z1026" s="2">
        <v>6.5</v>
      </c>
      <c r="AA1026">
        <v>2500</v>
      </c>
      <c r="AB1026" s="18">
        <f t="shared" si="173"/>
        <v>2.6</v>
      </c>
      <c r="AC1026" t="s">
        <v>759</v>
      </c>
      <c r="AD1026">
        <v>25.75</v>
      </c>
    </row>
    <row r="1027" spans="1:30" x14ac:dyDescent="0.2">
      <c r="A1027" s="1">
        <v>22507</v>
      </c>
      <c r="B1027" s="1" t="s">
        <v>67</v>
      </c>
      <c r="C1027" s="1" t="s">
        <v>19</v>
      </c>
      <c r="D1027" s="1" t="s">
        <v>56</v>
      </c>
      <c r="E1027" s="2">
        <v>2</v>
      </c>
      <c r="F1027" s="1" t="s">
        <v>47</v>
      </c>
      <c r="G1027" s="1">
        <v>31</v>
      </c>
      <c r="H1027" s="1">
        <v>50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23</v>
      </c>
      <c r="P1027" s="2">
        <v>4</v>
      </c>
      <c r="Q1027" s="2">
        <v>100</v>
      </c>
      <c r="R1027" s="2">
        <v>0.17</v>
      </c>
      <c r="S1027" s="2">
        <v>3</v>
      </c>
      <c r="T1027" s="2">
        <v>31</v>
      </c>
      <c r="U1027" s="2">
        <v>0</v>
      </c>
      <c r="V1027">
        <f t="shared" si="174"/>
        <v>0</v>
      </c>
      <c r="W1027">
        <f t="shared" si="168"/>
        <v>4</v>
      </c>
      <c r="Y1027">
        <f t="shared" si="166"/>
        <v>31</v>
      </c>
      <c r="Z1027" s="2">
        <v>6.1</v>
      </c>
      <c r="AA1027">
        <v>3400</v>
      </c>
      <c r="AB1027" s="18">
        <f t="shared" si="173"/>
        <v>1.7941176470588234</v>
      </c>
      <c r="AC1027" t="s">
        <v>759</v>
      </c>
      <c r="AD1027">
        <v>21.5</v>
      </c>
    </row>
    <row r="1028" spans="1:30" x14ac:dyDescent="0.2">
      <c r="A1028" s="1">
        <v>19920</v>
      </c>
      <c r="B1028" s="1" t="s">
        <v>171</v>
      </c>
      <c r="C1028" s="1" t="s">
        <v>87</v>
      </c>
      <c r="D1028" s="1" t="s">
        <v>56</v>
      </c>
      <c r="E1028" s="2">
        <v>2</v>
      </c>
      <c r="F1028" s="1" t="s">
        <v>26</v>
      </c>
      <c r="G1028" s="1">
        <v>29</v>
      </c>
      <c r="H1028" s="1">
        <v>59.2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21</v>
      </c>
      <c r="P1028" s="2">
        <v>3</v>
      </c>
      <c r="Q1028" s="2">
        <v>75</v>
      </c>
      <c r="R1028" s="2">
        <v>0.19</v>
      </c>
      <c r="S1028" s="2">
        <v>3</v>
      </c>
      <c r="T1028" s="2">
        <v>29</v>
      </c>
      <c r="U1028" s="2">
        <v>0</v>
      </c>
      <c r="V1028">
        <f t="shared" si="174"/>
        <v>0</v>
      </c>
      <c r="W1028">
        <f t="shared" si="168"/>
        <v>3</v>
      </c>
      <c r="Y1028">
        <f t="shared" si="166"/>
        <v>29</v>
      </c>
      <c r="Z1028" s="2">
        <v>5.9</v>
      </c>
      <c r="AB1028"/>
      <c r="AC1028" t="s">
        <v>752</v>
      </c>
      <c r="AD1028">
        <v>22.5</v>
      </c>
    </row>
    <row r="1029" spans="1:30" x14ac:dyDescent="0.2">
      <c r="A1029" s="1">
        <v>20753</v>
      </c>
      <c r="B1029" s="1" t="s">
        <v>227</v>
      </c>
      <c r="C1029" s="1" t="s">
        <v>18</v>
      </c>
      <c r="D1029" s="1" t="s">
        <v>56</v>
      </c>
      <c r="E1029" s="2">
        <v>2</v>
      </c>
      <c r="F1029" s="1" t="s">
        <v>27</v>
      </c>
      <c r="G1029" s="1">
        <v>17</v>
      </c>
      <c r="H1029" s="1">
        <v>24.6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10</v>
      </c>
      <c r="P1029" s="2">
        <v>3</v>
      </c>
      <c r="Q1029" s="2">
        <v>75</v>
      </c>
      <c r="R1029" s="2">
        <v>0.4</v>
      </c>
      <c r="S1029" s="2">
        <v>3</v>
      </c>
      <c r="T1029" s="2">
        <v>28</v>
      </c>
      <c r="U1029" s="2">
        <v>0</v>
      </c>
      <c r="V1029">
        <f t="shared" si="174"/>
        <v>0</v>
      </c>
      <c r="W1029">
        <f t="shared" si="168"/>
        <v>3</v>
      </c>
      <c r="Y1029">
        <f t="shared" si="166"/>
        <v>28</v>
      </c>
      <c r="Z1029" s="2">
        <v>5.8</v>
      </c>
      <c r="AA1029">
        <v>3300</v>
      </c>
      <c r="AB1029" s="18">
        <f t="shared" ref="AB1029:AB1030" si="175">(Z1029/AA1029)*1000</f>
        <v>1.7575757575757576</v>
      </c>
      <c r="AC1029" t="s">
        <v>759</v>
      </c>
      <c r="AD1029">
        <v>26</v>
      </c>
    </row>
    <row r="1030" spans="1:30" x14ac:dyDescent="0.2">
      <c r="A1030" s="1">
        <v>23141</v>
      </c>
      <c r="B1030" s="1" t="s">
        <v>162</v>
      </c>
      <c r="C1030" s="1" t="s">
        <v>7</v>
      </c>
      <c r="D1030" s="1" t="s">
        <v>56</v>
      </c>
      <c r="E1030" s="2">
        <v>2</v>
      </c>
      <c r="F1030" s="1" t="s">
        <v>8</v>
      </c>
      <c r="G1030" s="1">
        <v>50</v>
      </c>
      <c r="H1030" s="1">
        <v>84.7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19</v>
      </c>
      <c r="P1030" s="2">
        <v>4</v>
      </c>
      <c r="Q1030" s="2">
        <v>100</v>
      </c>
      <c r="R1030" s="2">
        <v>0.21</v>
      </c>
      <c r="S1030" s="2">
        <v>3</v>
      </c>
      <c r="T1030" s="2">
        <v>26</v>
      </c>
      <c r="U1030" s="2">
        <v>0</v>
      </c>
      <c r="V1030">
        <f t="shared" si="174"/>
        <v>0</v>
      </c>
      <c r="W1030">
        <f t="shared" si="168"/>
        <v>4</v>
      </c>
      <c r="Y1030">
        <f t="shared" si="166"/>
        <v>26</v>
      </c>
      <c r="Z1030" s="2">
        <v>5.6</v>
      </c>
      <c r="AA1030">
        <v>4800</v>
      </c>
      <c r="AB1030" s="18">
        <f t="shared" si="175"/>
        <v>1.1666666666666665</v>
      </c>
      <c r="AC1030" t="s">
        <v>759</v>
      </c>
      <c r="AD1030">
        <v>26.5</v>
      </c>
    </row>
    <row r="1031" spans="1:30" x14ac:dyDescent="0.2">
      <c r="A1031" s="1">
        <v>23134</v>
      </c>
      <c r="B1031" s="1" t="s">
        <v>234</v>
      </c>
      <c r="C1031" s="1" t="s">
        <v>26</v>
      </c>
      <c r="D1031" s="1" t="s">
        <v>56</v>
      </c>
      <c r="E1031" s="2">
        <v>2</v>
      </c>
      <c r="F1031" s="1" t="s">
        <v>87</v>
      </c>
      <c r="G1031" s="1">
        <v>73</v>
      </c>
      <c r="H1031" s="1">
        <v>91.2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36</v>
      </c>
      <c r="P1031" s="2">
        <v>4</v>
      </c>
      <c r="Q1031" s="2">
        <v>100</v>
      </c>
      <c r="R1031" s="2">
        <v>0.11</v>
      </c>
      <c r="S1031" s="2">
        <v>3</v>
      </c>
      <c r="T1031" s="2">
        <v>25</v>
      </c>
      <c r="U1031" s="2">
        <v>0</v>
      </c>
      <c r="V1031">
        <f t="shared" si="174"/>
        <v>0</v>
      </c>
      <c r="W1031">
        <f t="shared" si="168"/>
        <v>4</v>
      </c>
      <c r="Y1031">
        <f t="shared" si="166"/>
        <v>25</v>
      </c>
      <c r="Z1031" s="2">
        <v>5.5</v>
      </c>
      <c r="AB1031"/>
      <c r="AC1031" t="s">
        <v>752</v>
      </c>
      <c r="AD1031">
        <v>20</v>
      </c>
    </row>
    <row r="1032" spans="1:30" x14ac:dyDescent="0.2">
      <c r="A1032" s="1">
        <v>24150</v>
      </c>
      <c r="B1032" s="1" t="s">
        <v>366</v>
      </c>
      <c r="C1032" s="1" t="s">
        <v>37</v>
      </c>
      <c r="D1032" s="1" t="s">
        <v>56</v>
      </c>
      <c r="E1032" s="2">
        <v>2</v>
      </c>
      <c r="F1032" s="1" t="s">
        <v>5</v>
      </c>
      <c r="G1032" s="1">
        <v>21</v>
      </c>
      <c r="H1032" s="1">
        <v>30.9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6</v>
      </c>
      <c r="P1032" s="2">
        <v>2</v>
      </c>
      <c r="Q1032" s="2">
        <v>100</v>
      </c>
      <c r="R1032" s="2">
        <v>0.33</v>
      </c>
      <c r="S1032" s="2">
        <v>2</v>
      </c>
      <c r="T1032" s="2">
        <v>32</v>
      </c>
      <c r="U1032" s="2">
        <v>0</v>
      </c>
      <c r="V1032">
        <f t="shared" si="174"/>
        <v>0</v>
      </c>
      <c r="W1032">
        <f t="shared" si="168"/>
        <v>2</v>
      </c>
      <c r="Y1032">
        <f t="shared" si="166"/>
        <v>32</v>
      </c>
      <c r="Z1032" s="2">
        <v>5.2</v>
      </c>
      <c r="AB1032"/>
      <c r="AC1032" t="s">
        <v>752</v>
      </c>
      <c r="AD1032">
        <v>25.75</v>
      </c>
    </row>
    <row r="1033" spans="1:30" x14ac:dyDescent="0.2">
      <c r="A1033" s="1">
        <v>26032</v>
      </c>
      <c r="B1033" s="1" t="s">
        <v>335</v>
      </c>
      <c r="C1033" s="1" t="s">
        <v>47</v>
      </c>
      <c r="D1033" s="1" t="s">
        <v>56</v>
      </c>
      <c r="E1033" s="2">
        <v>2</v>
      </c>
      <c r="F1033" s="1" t="s">
        <v>19</v>
      </c>
      <c r="G1033" s="1">
        <v>26</v>
      </c>
      <c r="H1033" s="1">
        <v>40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17</v>
      </c>
      <c r="P1033" s="2">
        <v>3</v>
      </c>
      <c r="Q1033" s="2">
        <v>100</v>
      </c>
      <c r="R1033" s="2">
        <v>0.18</v>
      </c>
      <c r="S1033" s="2">
        <v>2</v>
      </c>
      <c r="T1033" s="2">
        <v>31</v>
      </c>
      <c r="U1033" s="2">
        <v>0</v>
      </c>
      <c r="V1033">
        <f t="shared" si="174"/>
        <v>0</v>
      </c>
      <c r="W1033">
        <f t="shared" si="168"/>
        <v>3</v>
      </c>
      <c r="Y1033">
        <f t="shared" si="166"/>
        <v>31</v>
      </c>
      <c r="Z1033" s="2">
        <v>5.0999999999999996</v>
      </c>
      <c r="AA1033">
        <v>2600</v>
      </c>
      <c r="AB1033" s="18">
        <f t="shared" ref="AB1033:AB1038" si="176">(Z1033/AA1033)*1000</f>
        <v>1.9615384615384617</v>
      </c>
      <c r="AC1033" t="s">
        <v>759</v>
      </c>
      <c r="AD1033">
        <v>18.5</v>
      </c>
    </row>
    <row r="1034" spans="1:30" x14ac:dyDescent="0.2">
      <c r="A1034" s="1">
        <v>22662</v>
      </c>
      <c r="B1034" s="1" t="s">
        <v>220</v>
      </c>
      <c r="C1034" s="1" t="s">
        <v>35</v>
      </c>
      <c r="D1034" s="1" t="s">
        <v>56</v>
      </c>
      <c r="E1034" s="2">
        <v>2</v>
      </c>
      <c r="F1034" s="1" t="s">
        <v>85</v>
      </c>
      <c r="G1034" s="1">
        <v>35</v>
      </c>
      <c r="H1034" s="1">
        <v>41.2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22</v>
      </c>
      <c r="P1034" s="2">
        <v>3</v>
      </c>
      <c r="Q1034" s="2">
        <v>100</v>
      </c>
      <c r="R1034" s="2">
        <v>0.14000000000000001</v>
      </c>
      <c r="S1034" s="2">
        <v>3</v>
      </c>
      <c r="T1034" s="2">
        <v>20</v>
      </c>
      <c r="U1034" s="2">
        <v>0</v>
      </c>
      <c r="V1034">
        <f t="shared" si="174"/>
        <v>0</v>
      </c>
      <c r="W1034">
        <f t="shared" si="168"/>
        <v>3</v>
      </c>
      <c r="Y1034">
        <f t="shared" ref="Y1034:Y1097" si="177">M1034+T1034</f>
        <v>20</v>
      </c>
      <c r="Z1034" s="2">
        <v>5</v>
      </c>
      <c r="AA1034">
        <v>2500</v>
      </c>
      <c r="AB1034" s="18">
        <f t="shared" si="176"/>
        <v>2</v>
      </c>
      <c r="AC1034" t="s">
        <v>759</v>
      </c>
      <c r="AD1034">
        <v>18.75</v>
      </c>
    </row>
    <row r="1035" spans="1:30" x14ac:dyDescent="0.2">
      <c r="A1035" s="1">
        <v>21772</v>
      </c>
      <c r="B1035" s="1" t="s">
        <v>321</v>
      </c>
      <c r="C1035" s="1" t="s">
        <v>8</v>
      </c>
      <c r="D1035" s="1" t="s">
        <v>56</v>
      </c>
      <c r="E1035" s="2">
        <v>2</v>
      </c>
      <c r="F1035" s="1" t="s">
        <v>7</v>
      </c>
      <c r="G1035" s="1">
        <v>61</v>
      </c>
      <c r="H1035" s="1">
        <v>89.7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30</v>
      </c>
      <c r="P1035" s="2">
        <v>2</v>
      </c>
      <c r="Q1035" s="2">
        <v>100</v>
      </c>
      <c r="R1035" s="2">
        <v>7.0000000000000007E-2</v>
      </c>
      <c r="S1035" s="2">
        <v>2</v>
      </c>
      <c r="T1035" s="2">
        <v>29</v>
      </c>
      <c r="U1035" s="2">
        <v>0</v>
      </c>
      <c r="V1035">
        <f t="shared" si="174"/>
        <v>0</v>
      </c>
      <c r="W1035">
        <f t="shared" si="168"/>
        <v>2</v>
      </c>
      <c r="Y1035">
        <f t="shared" si="177"/>
        <v>29</v>
      </c>
      <c r="Z1035" s="2">
        <v>4.9000000000000004</v>
      </c>
      <c r="AA1035">
        <v>3200</v>
      </c>
      <c r="AB1035" s="18">
        <f t="shared" si="176"/>
        <v>1.53125</v>
      </c>
      <c r="AC1035" t="s">
        <v>759</v>
      </c>
      <c r="AD1035">
        <v>20</v>
      </c>
    </row>
    <row r="1036" spans="1:30" x14ac:dyDescent="0.2">
      <c r="A1036" s="1">
        <v>19853</v>
      </c>
      <c r="B1036" s="1" t="s">
        <v>368</v>
      </c>
      <c r="C1036" s="1" t="s">
        <v>18</v>
      </c>
      <c r="D1036" s="1" t="s">
        <v>56</v>
      </c>
      <c r="E1036" s="2">
        <v>2</v>
      </c>
      <c r="F1036" s="1" t="s">
        <v>27</v>
      </c>
      <c r="G1036" s="1">
        <v>36</v>
      </c>
      <c r="H1036" s="1">
        <v>52.2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30</v>
      </c>
      <c r="P1036" s="2">
        <v>3</v>
      </c>
      <c r="Q1036" s="2">
        <v>75</v>
      </c>
      <c r="R1036" s="2">
        <v>0.13</v>
      </c>
      <c r="S1036" s="2">
        <v>3</v>
      </c>
      <c r="T1036" s="2">
        <v>18</v>
      </c>
      <c r="U1036" s="2">
        <v>0</v>
      </c>
      <c r="V1036">
        <f t="shared" si="174"/>
        <v>0</v>
      </c>
      <c r="W1036">
        <f t="shared" si="168"/>
        <v>3</v>
      </c>
      <c r="Y1036">
        <f t="shared" si="177"/>
        <v>18</v>
      </c>
      <c r="Z1036" s="2">
        <v>4.8</v>
      </c>
      <c r="AA1036">
        <v>3400</v>
      </c>
      <c r="AB1036" s="18">
        <f t="shared" si="176"/>
        <v>1.4117647058823528</v>
      </c>
      <c r="AC1036" t="s">
        <v>759</v>
      </c>
      <c r="AD1036">
        <v>26</v>
      </c>
    </row>
    <row r="1037" spans="1:30" x14ac:dyDescent="0.2">
      <c r="A1037" s="1">
        <v>24223</v>
      </c>
      <c r="B1037" s="1" t="s">
        <v>252</v>
      </c>
      <c r="C1037" s="1" t="s">
        <v>27</v>
      </c>
      <c r="D1037" s="1" t="s">
        <v>56</v>
      </c>
      <c r="E1037" s="2">
        <v>2</v>
      </c>
      <c r="F1037" s="1" t="s">
        <v>18</v>
      </c>
      <c r="G1037" s="1">
        <v>64</v>
      </c>
      <c r="H1037" s="1">
        <v>90.1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30</v>
      </c>
      <c r="P1037" s="2">
        <v>4</v>
      </c>
      <c r="Q1037" s="2">
        <v>80</v>
      </c>
      <c r="R1037" s="2">
        <v>0.17</v>
      </c>
      <c r="S1037" s="2">
        <v>3</v>
      </c>
      <c r="T1037" s="2">
        <v>17</v>
      </c>
      <c r="U1037" s="2">
        <v>0</v>
      </c>
      <c r="V1037">
        <f t="shared" si="174"/>
        <v>0</v>
      </c>
      <c r="W1037">
        <f t="shared" si="168"/>
        <v>4</v>
      </c>
      <c r="Y1037">
        <f t="shared" si="177"/>
        <v>17</v>
      </c>
      <c r="Z1037" s="2">
        <v>4.7</v>
      </c>
      <c r="AA1037">
        <v>3600</v>
      </c>
      <c r="AB1037" s="18">
        <f t="shared" si="176"/>
        <v>1.3055555555555556</v>
      </c>
      <c r="AC1037" t="s">
        <v>759</v>
      </c>
      <c r="AD1037">
        <v>23</v>
      </c>
    </row>
    <row r="1038" spans="1:30" x14ac:dyDescent="0.2">
      <c r="A1038" s="1">
        <v>20850</v>
      </c>
      <c r="B1038" s="1" t="s">
        <v>305</v>
      </c>
      <c r="C1038" s="1" t="s">
        <v>14</v>
      </c>
      <c r="D1038" s="1" t="s">
        <v>56</v>
      </c>
      <c r="E1038" s="2">
        <v>2</v>
      </c>
      <c r="F1038" s="1" t="s">
        <v>76</v>
      </c>
      <c r="G1038" s="1">
        <v>41</v>
      </c>
      <c r="H1038" s="1">
        <v>54.7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14</v>
      </c>
      <c r="P1038" s="2">
        <v>4</v>
      </c>
      <c r="Q1038" s="2">
        <v>100</v>
      </c>
      <c r="R1038" s="2">
        <v>0.28999999999999998</v>
      </c>
      <c r="S1038" s="2">
        <v>2</v>
      </c>
      <c r="T1038" s="2">
        <v>19</v>
      </c>
      <c r="U1038" s="2">
        <v>0</v>
      </c>
      <c r="V1038">
        <f t="shared" si="174"/>
        <v>0</v>
      </c>
      <c r="W1038">
        <f t="shared" ref="W1038:W1101" si="178">L1038+P1038</f>
        <v>4</v>
      </c>
      <c r="Y1038">
        <f t="shared" si="177"/>
        <v>19</v>
      </c>
      <c r="Z1038" s="2">
        <v>3.9</v>
      </c>
      <c r="AA1038">
        <v>2700</v>
      </c>
      <c r="AB1038" s="18">
        <f t="shared" si="176"/>
        <v>1.4444444444444444</v>
      </c>
      <c r="AC1038" t="s">
        <v>759</v>
      </c>
      <c r="AD1038">
        <v>26.75</v>
      </c>
    </row>
    <row r="1039" spans="1:30" x14ac:dyDescent="0.2">
      <c r="A1039" s="1">
        <v>23140</v>
      </c>
      <c r="B1039" s="1" t="s">
        <v>207</v>
      </c>
      <c r="C1039" s="1" t="s">
        <v>3</v>
      </c>
      <c r="D1039" s="1" t="s">
        <v>56</v>
      </c>
      <c r="E1039" s="2">
        <v>2</v>
      </c>
      <c r="F1039" s="1" t="s">
        <v>49</v>
      </c>
      <c r="G1039" s="1">
        <v>24</v>
      </c>
      <c r="H1039" s="1">
        <v>34.299999999999997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8</v>
      </c>
      <c r="P1039" s="2">
        <v>2</v>
      </c>
      <c r="Q1039" s="2">
        <v>100</v>
      </c>
      <c r="R1039" s="2">
        <v>0.25</v>
      </c>
      <c r="S1039" s="2">
        <v>2</v>
      </c>
      <c r="T1039" s="2">
        <v>9</v>
      </c>
      <c r="U1039" s="2">
        <v>0</v>
      </c>
      <c r="V1039">
        <f t="shared" si="174"/>
        <v>0</v>
      </c>
      <c r="W1039">
        <f t="shared" si="178"/>
        <v>2</v>
      </c>
      <c r="Y1039">
        <f t="shared" si="177"/>
        <v>9</v>
      </c>
      <c r="Z1039" s="2">
        <v>2.9</v>
      </c>
      <c r="AB1039"/>
      <c r="AC1039" t="s">
        <v>752</v>
      </c>
      <c r="AD1039">
        <v>21.5</v>
      </c>
    </row>
    <row r="1040" spans="1:30" x14ac:dyDescent="0.2">
      <c r="A1040" s="1">
        <v>25962</v>
      </c>
      <c r="B1040" s="1" t="s">
        <v>328</v>
      </c>
      <c r="C1040" s="1" t="s">
        <v>42</v>
      </c>
      <c r="D1040" s="1" t="s">
        <v>56</v>
      </c>
      <c r="E1040" s="2">
        <v>2</v>
      </c>
      <c r="F1040" s="1" t="s">
        <v>29</v>
      </c>
      <c r="G1040" s="1">
        <v>22</v>
      </c>
      <c r="H1040" s="1">
        <v>33.299999999999997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10</v>
      </c>
      <c r="P1040" s="2">
        <v>2</v>
      </c>
      <c r="Q1040" s="2">
        <v>100</v>
      </c>
      <c r="R1040" s="2">
        <v>0.2</v>
      </c>
      <c r="S1040" s="2">
        <v>2</v>
      </c>
      <c r="T1040" s="2">
        <v>9</v>
      </c>
      <c r="U1040" s="2">
        <v>0</v>
      </c>
      <c r="V1040">
        <f t="shared" si="174"/>
        <v>0</v>
      </c>
      <c r="W1040">
        <f t="shared" si="178"/>
        <v>2</v>
      </c>
      <c r="Y1040">
        <f t="shared" si="177"/>
        <v>9</v>
      </c>
      <c r="Z1040" s="2">
        <v>2.9</v>
      </c>
      <c r="AA1040">
        <v>2800</v>
      </c>
      <c r="AB1040" s="18">
        <f t="shared" ref="AB1040:AB1041" si="179">(Z1040/AA1040)*1000</f>
        <v>1.0357142857142856</v>
      </c>
      <c r="AC1040" t="s">
        <v>759</v>
      </c>
      <c r="AD1040">
        <v>18</v>
      </c>
    </row>
    <row r="1041" spans="1:30" x14ac:dyDescent="0.2">
      <c r="A1041" s="1">
        <v>18912</v>
      </c>
      <c r="B1041" s="1" t="s">
        <v>236</v>
      </c>
      <c r="C1041" s="1" t="s">
        <v>24</v>
      </c>
      <c r="D1041" s="1" t="s">
        <v>56</v>
      </c>
      <c r="E1041" s="2">
        <v>2</v>
      </c>
      <c r="F1041" s="1" t="s">
        <v>30</v>
      </c>
      <c r="G1041" s="1">
        <v>25</v>
      </c>
      <c r="H1041" s="1">
        <v>43.1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14</v>
      </c>
      <c r="P1041" s="2">
        <v>1</v>
      </c>
      <c r="Q1041" s="2">
        <v>50</v>
      </c>
      <c r="R1041" s="2">
        <v>0.14000000000000001</v>
      </c>
      <c r="S1041" s="2">
        <v>1</v>
      </c>
      <c r="T1041" s="2">
        <v>12</v>
      </c>
      <c r="U1041" s="2">
        <v>0</v>
      </c>
      <c r="V1041">
        <f t="shared" si="174"/>
        <v>0</v>
      </c>
      <c r="W1041">
        <f t="shared" si="178"/>
        <v>1</v>
      </c>
      <c r="Y1041">
        <f t="shared" si="177"/>
        <v>12</v>
      </c>
      <c r="Z1041" s="2">
        <v>2.2000000000000002</v>
      </c>
      <c r="AA1041">
        <v>4200</v>
      </c>
      <c r="AB1041" s="18">
        <f t="shared" si="179"/>
        <v>0.52380952380952384</v>
      </c>
      <c r="AC1041" t="s">
        <v>759</v>
      </c>
      <c r="AD1041">
        <v>22.25</v>
      </c>
    </row>
    <row r="1042" spans="1:30" x14ac:dyDescent="0.2">
      <c r="A1042" s="1">
        <v>20805</v>
      </c>
      <c r="B1042" s="1" t="s">
        <v>209</v>
      </c>
      <c r="C1042" s="1" t="s">
        <v>40</v>
      </c>
      <c r="D1042" s="1" t="s">
        <v>56</v>
      </c>
      <c r="E1042" s="2">
        <v>2</v>
      </c>
      <c r="F1042" s="1" t="s">
        <v>12</v>
      </c>
      <c r="G1042" s="1">
        <v>34</v>
      </c>
      <c r="H1042" s="1">
        <v>72.3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23</v>
      </c>
      <c r="P1042" s="2">
        <v>2</v>
      </c>
      <c r="Q1042" s="2">
        <v>66.7</v>
      </c>
      <c r="R1042" s="2">
        <v>0.13</v>
      </c>
      <c r="S1042" s="2">
        <v>1</v>
      </c>
      <c r="T1042" s="2">
        <v>12</v>
      </c>
      <c r="U1042" s="2">
        <v>0</v>
      </c>
      <c r="V1042">
        <f t="shared" si="174"/>
        <v>0</v>
      </c>
      <c r="W1042">
        <f t="shared" si="178"/>
        <v>2</v>
      </c>
      <c r="Y1042">
        <f t="shared" si="177"/>
        <v>12</v>
      </c>
      <c r="Z1042" s="2">
        <v>2.2000000000000002</v>
      </c>
      <c r="AB1042"/>
      <c r="AC1042" t="s">
        <v>752</v>
      </c>
      <c r="AD1042">
        <v>23.75</v>
      </c>
    </row>
    <row r="1043" spans="1:30" x14ac:dyDescent="0.2">
      <c r="A1043" s="1">
        <v>23136</v>
      </c>
      <c r="B1043" s="1" t="s">
        <v>295</v>
      </c>
      <c r="C1043" s="1" t="s">
        <v>19</v>
      </c>
      <c r="D1043" s="1" t="s">
        <v>56</v>
      </c>
      <c r="E1043" s="2">
        <v>2</v>
      </c>
      <c r="F1043" s="1" t="s">
        <v>47</v>
      </c>
      <c r="G1043" s="1">
        <v>23</v>
      </c>
      <c r="H1043" s="1">
        <v>37.1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6</v>
      </c>
      <c r="P1043" s="2">
        <v>0</v>
      </c>
      <c r="Q1043" s="2">
        <v>0</v>
      </c>
      <c r="R1043" s="2">
        <v>0.17</v>
      </c>
      <c r="S1043" s="2">
        <v>0</v>
      </c>
      <c r="T1043" s="2">
        <v>0</v>
      </c>
      <c r="U1043" s="2">
        <v>0</v>
      </c>
      <c r="V1043">
        <f t="shared" si="174"/>
        <v>0</v>
      </c>
      <c r="W1043">
        <f t="shared" si="178"/>
        <v>0</v>
      </c>
      <c r="Y1043">
        <f t="shared" si="177"/>
        <v>0</v>
      </c>
      <c r="Z1043" s="2">
        <v>2</v>
      </c>
      <c r="AA1043">
        <v>2500</v>
      </c>
      <c r="AB1043" s="18">
        <f t="shared" ref="AB1043:AB1046" si="180">(Z1043/AA1043)*1000</f>
        <v>0.8</v>
      </c>
      <c r="AC1043" t="s">
        <v>759</v>
      </c>
      <c r="AD1043">
        <v>21.5</v>
      </c>
    </row>
    <row r="1044" spans="1:30" x14ac:dyDescent="0.2">
      <c r="A1044" s="1">
        <v>25875</v>
      </c>
      <c r="B1044" s="1" t="s">
        <v>261</v>
      </c>
      <c r="C1044" s="1" t="s">
        <v>35</v>
      </c>
      <c r="D1044" s="1" t="s">
        <v>56</v>
      </c>
      <c r="E1044" s="2">
        <v>2</v>
      </c>
      <c r="F1044" s="1" t="s">
        <v>85</v>
      </c>
      <c r="G1044" s="1">
        <v>6</v>
      </c>
      <c r="H1044" s="1">
        <v>7.1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2</v>
      </c>
      <c r="P1044" s="2">
        <v>1</v>
      </c>
      <c r="Q1044" s="2">
        <v>100</v>
      </c>
      <c r="R1044" s="2">
        <v>0.5</v>
      </c>
      <c r="S1044" s="2">
        <v>1</v>
      </c>
      <c r="T1044" s="2">
        <v>9</v>
      </c>
      <c r="U1044" s="2">
        <v>0</v>
      </c>
      <c r="V1044">
        <f t="shared" si="174"/>
        <v>0</v>
      </c>
      <c r="W1044">
        <f t="shared" si="178"/>
        <v>1</v>
      </c>
      <c r="Y1044">
        <f t="shared" si="177"/>
        <v>9</v>
      </c>
      <c r="Z1044" s="2">
        <v>1.9</v>
      </c>
      <c r="AA1044">
        <v>2500</v>
      </c>
      <c r="AB1044" s="18">
        <f t="shared" si="180"/>
        <v>0.7599999999999999</v>
      </c>
      <c r="AC1044" t="s">
        <v>759</v>
      </c>
      <c r="AD1044">
        <v>18.75</v>
      </c>
    </row>
    <row r="1045" spans="1:30" x14ac:dyDescent="0.2">
      <c r="A1045" s="1">
        <v>17975</v>
      </c>
      <c r="B1045" s="1" t="s">
        <v>89</v>
      </c>
      <c r="C1045" s="1" t="s">
        <v>90</v>
      </c>
      <c r="D1045" s="1" t="s">
        <v>56</v>
      </c>
      <c r="E1045" s="2">
        <v>2</v>
      </c>
      <c r="F1045" s="1" t="s">
        <v>43</v>
      </c>
      <c r="G1045" s="1">
        <v>51</v>
      </c>
      <c r="H1045" s="1">
        <v>85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19</v>
      </c>
      <c r="P1045" s="2">
        <v>2</v>
      </c>
      <c r="Q1045" s="2">
        <v>66.7</v>
      </c>
      <c r="R1045" s="2">
        <v>0.16</v>
      </c>
      <c r="S1045" s="2">
        <v>1</v>
      </c>
      <c r="T1045" s="2">
        <v>9</v>
      </c>
      <c r="U1045" s="2">
        <v>0</v>
      </c>
      <c r="V1045">
        <f t="shared" si="174"/>
        <v>0</v>
      </c>
      <c r="W1045">
        <f t="shared" si="178"/>
        <v>2</v>
      </c>
      <c r="Y1045">
        <f t="shared" si="177"/>
        <v>9</v>
      </c>
      <c r="Z1045" s="2">
        <v>1.9</v>
      </c>
      <c r="AA1045">
        <v>4000</v>
      </c>
      <c r="AB1045" s="18">
        <f t="shared" si="180"/>
        <v>0.47499999999999998</v>
      </c>
      <c r="AC1045" t="s">
        <v>759</v>
      </c>
      <c r="AD1045">
        <v>20.5</v>
      </c>
    </row>
    <row r="1046" spans="1:30" x14ac:dyDescent="0.2">
      <c r="A1046" s="1">
        <v>18900</v>
      </c>
      <c r="B1046" s="1" t="s">
        <v>405</v>
      </c>
      <c r="C1046" s="1" t="s">
        <v>30</v>
      </c>
      <c r="D1046" s="1" t="s">
        <v>56</v>
      </c>
      <c r="E1046" s="2">
        <v>2</v>
      </c>
      <c r="F1046" s="1" t="s">
        <v>24</v>
      </c>
      <c r="G1046" s="1">
        <v>25</v>
      </c>
      <c r="H1046" s="1">
        <v>35.200000000000003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9</v>
      </c>
      <c r="P1046" s="2">
        <v>1</v>
      </c>
      <c r="Q1046" s="2">
        <v>100</v>
      </c>
      <c r="R1046" s="2">
        <v>0.11</v>
      </c>
      <c r="S1046" s="2">
        <v>1</v>
      </c>
      <c r="T1046" s="2">
        <v>8</v>
      </c>
      <c r="U1046" s="2">
        <v>0</v>
      </c>
      <c r="V1046">
        <f t="shared" si="174"/>
        <v>0</v>
      </c>
      <c r="W1046">
        <f t="shared" si="178"/>
        <v>1</v>
      </c>
      <c r="Y1046">
        <f t="shared" si="177"/>
        <v>8</v>
      </c>
      <c r="Z1046" s="2">
        <v>1.8</v>
      </c>
      <c r="AA1046">
        <v>2500</v>
      </c>
      <c r="AB1046" s="18">
        <f t="shared" si="180"/>
        <v>0.72000000000000008</v>
      </c>
      <c r="AC1046" t="s">
        <v>759</v>
      </c>
      <c r="AD1046">
        <v>21.25</v>
      </c>
    </row>
    <row r="1047" spans="1:30" x14ac:dyDescent="0.2">
      <c r="A1047" s="1">
        <v>19950</v>
      </c>
      <c r="B1047" s="1" t="s">
        <v>390</v>
      </c>
      <c r="C1047" s="1" t="s">
        <v>49</v>
      </c>
      <c r="D1047" s="1" t="s">
        <v>56</v>
      </c>
      <c r="E1047" s="2">
        <v>2</v>
      </c>
      <c r="F1047" s="1" t="s">
        <v>3</v>
      </c>
      <c r="G1047" s="1">
        <v>23</v>
      </c>
      <c r="H1047" s="1">
        <v>39.700000000000003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9</v>
      </c>
      <c r="P1047" s="2">
        <v>1</v>
      </c>
      <c r="Q1047" s="2">
        <v>100</v>
      </c>
      <c r="R1047" s="2">
        <v>0.11</v>
      </c>
      <c r="S1047" s="2">
        <v>1</v>
      </c>
      <c r="T1047" s="2">
        <v>7</v>
      </c>
      <c r="U1047" s="2">
        <v>0</v>
      </c>
      <c r="V1047">
        <f t="shared" si="174"/>
        <v>0</v>
      </c>
      <c r="W1047">
        <f t="shared" si="178"/>
        <v>1</v>
      </c>
      <c r="Y1047">
        <f t="shared" si="177"/>
        <v>7</v>
      </c>
      <c r="Z1047" s="2">
        <v>1.7</v>
      </c>
      <c r="AB1047"/>
      <c r="AC1047" t="s">
        <v>752</v>
      </c>
      <c r="AD1047">
        <v>25</v>
      </c>
    </row>
    <row r="1048" spans="1:30" x14ac:dyDescent="0.2">
      <c r="A1048" s="1">
        <v>24985</v>
      </c>
      <c r="B1048" s="1" t="s">
        <v>442</v>
      </c>
      <c r="C1048" s="1" t="s">
        <v>5</v>
      </c>
      <c r="D1048" s="1" t="s">
        <v>56</v>
      </c>
      <c r="E1048" s="2">
        <v>2</v>
      </c>
      <c r="F1048" s="1" t="s">
        <v>37</v>
      </c>
      <c r="G1048" s="1">
        <v>3</v>
      </c>
      <c r="H1048" s="1">
        <v>4.3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3</v>
      </c>
      <c r="P1048" s="2">
        <v>1</v>
      </c>
      <c r="Q1048" s="2">
        <v>100</v>
      </c>
      <c r="R1048" s="2">
        <v>0.33</v>
      </c>
      <c r="S1048" s="2">
        <v>1</v>
      </c>
      <c r="T1048" s="2">
        <v>7</v>
      </c>
      <c r="U1048" s="2">
        <v>0</v>
      </c>
      <c r="V1048">
        <f t="shared" si="174"/>
        <v>0</v>
      </c>
      <c r="W1048">
        <f t="shared" si="178"/>
        <v>1</v>
      </c>
      <c r="Y1048">
        <f t="shared" si="177"/>
        <v>7</v>
      </c>
      <c r="Z1048" s="2">
        <v>1.7</v>
      </c>
      <c r="AB1048"/>
      <c r="AC1048" t="s">
        <v>752</v>
      </c>
      <c r="AD1048">
        <v>22.25</v>
      </c>
    </row>
    <row r="1049" spans="1:30" x14ac:dyDescent="0.2">
      <c r="A1049" s="1">
        <v>20931</v>
      </c>
      <c r="B1049" s="1" t="s">
        <v>279</v>
      </c>
      <c r="C1049" s="1" t="s">
        <v>18</v>
      </c>
      <c r="D1049" s="1" t="s">
        <v>56</v>
      </c>
      <c r="E1049" s="2">
        <v>2</v>
      </c>
      <c r="F1049" s="1" t="s">
        <v>27</v>
      </c>
      <c r="G1049" s="1">
        <v>28</v>
      </c>
      <c r="H1049" s="1">
        <v>40.6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7</v>
      </c>
      <c r="P1049" s="2">
        <v>1</v>
      </c>
      <c r="Q1049" s="2">
        <v>100</v>
      </c>
      <c r="R1049" s="2">
        <v>0.14000000000000001</v>
      </c>
      <c r="S1049" s="2">
        <v>1</v>
      </c>
      <c r="T1049" s="2">
        <v>7</v>
      </c>
      <c r="U1049" s="2">
        <v>0</v>
      </c>
      <c r="V1049">
        <f t="shared" si="174"/>
        <v>0</v>
      </c>
      <c r="W1049">
        <f t="shared" si="178"/>
        <v>1</v>
      </c>
      <c r="Y1049">
        <f t="shared" si="177"/>
        <v>7</v>
      </c>
      <c r="Z1049" s="2">
        <v>1.7</v>
      </c>
      <c r="AA1049">
        <v>2500</v>
      </c>
      <c r="AB1049" s="18">
        <f t="shared" ref="AB1049:AB1061" si="181">(Z1049/AA1049)*1000</f>
        <v>0.67999999999999994</v>
      </c>
      <c r="AC1049" t="s">
        <v>759</v>
      </c>
      <c r="AD1049">
        <v>26</v>
      </c>
    </row>
    <row r="1050" spans="1:30" x14ac:dyDescent="0.2">
      <c r="A1050" s="1">
        <v>23487</v>
      </c>
      <c r="B1050" s="1" t="s">
        <v>318</v>
      </c>
      <c r="C1050" s="1" t="s">
        <v>19</v>
      </c>
      <c r="D1050" s="1" t="s">
        <v>56</v>
      </c>
      <c r="E1050" s="2">
        <v>2</v>
      </c>
      <c r="F1050" s="1" t="s">
        <v>47</v>
      </c>
      <c r="G1050" s="1">
        <v>9</v>
      </c>
      <c r="H1050" s="1">
        <v>14.5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1</v>
      </c>
      <c r="P1050" s="2">
        <v>1</v>
      </c>
      <c r="Q1050" s="2">
        <v>100</v>
      </c>
      <c r="R1050" s="2">
        <v>1</v>
      </c>
      <c r="S1050" s="2">
        <v>1</v>
      </c>
      <c r="T1050" s="2">
        <v>6</v>
      </c>
      <c r="U1050" s="2">
        <v>0</v>
      </c>
      <c r="V1050">
        <f t="shared" si="174"/>
        <v>0</v>
      </c>
      <c r="W1050">
        <f t="shared" si="178"/>
        <v>1</v>
      </c>
      <c r="Y1050">
        <f t="shared" si="177"/>
        <v>6</v>
      </c>
      <c r="Z1050" s="2">
        <v>1.6</v>
      </c>
      <c r="AA1050">
        <v>2500</v>
      </c>
      <c r="AB1050" s="18">
        <f t="shared" si="181"/>
        <v>0.64</v>
      </c>
      <c r="AC1050" t="s">
        <v>759</v>
      </c>
      <c r="AD1050">
        <v>21.5</v>
      </c>
    </row>
    <row r="1051" spans="1:30" x14ac:dyDescent="0.2">
      <c r="A1051" s="1">
        <v>23486</v>
      </c>
      <c r="B1051" s="1" t="s">
        <v>391</v>
      </c>
      <c r="C1051" s="1" t="s">
        <v>39</v>
      </c>
      <c r="D1051" s="1" t="s">
        <v>56</v>
      </c>
      <c r="E1051" s="2">
        <v>2</v>
      </c>
      <c r="F1051" s="1" t="s">
        <v>63</v>
      </c>
      <c r="G1051" s="1">
        <v>53</v>
      </c>
      <c r="H1051" s="1">
        <v>88.3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20</v>
      </c>
      <c r="P1051" s="2">
        <v>2</v>
      </c>
      <c r="Q1051" s="2">
        <v>100</v>
      </c>
      <c r="R1051" s="2">
        <v>0.1</v>
      </c>
      <c r="S1051" s="2">
        <v>1</v>
      </c>
      <c r="T1051" s="2">
        <v>6</v>
      </c>
      <c r="U1051" s="2">
        <v>0</v>
      </c>
      <c r="V1051">
        <f t="shared" si="174"/>
        <v>0</v>
      </c>
      <c r="W1051">
        <f t="shared" si="178"/>
        <v>2</v>
      </c>
      <c r="Y1051">
        <f t="shared" si="177"/>
        <v>6</v>
      </c>
      <c r="Z1051" s="2">
        <v>1.6</v>
      </c>
      <c r="AA1051">
        <v>2500</v>
      </c>
      <c r="AB1051" s="18">
        <f t="shared" si="181"/>
        <v>0.64</v>
      </c>
      <c r="AC1051" t="s">
        <v>759</v>
      </c>
      <c r="AD1051">
        <v>24</v>
      </c>
    </row>
    <row r="1052" spans="1:30" x14ac:dyDescent="0.2">
      <c r="A1052" s="1">
        <v>22823</v>
      </c>
      <c r="B1052" s="1" t="s">
        <v>446</v>
      </c>
      <c r="C1052" s="1" t="s">
        <v>39</v>
      </c>
      <c r="D1052" s="1" t="s">
        <v>56</v>
      </c>
      <c r="E1052" s="2">
        <v>2</v>
      </c>
      <c r="F1052" s="1" t="s">
        <v>63</v>
      </c>
      <c r="G1052" s="1">
        <v>34</v>
      </c>
      <c r="H1052" s="1">
        <v>56.7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2</v>
      </c>
      <c r="P1052" s="2">
        <v>1</v>
      </c>
      <c r="Q1052" s="2">
        <v>100</v>
      </c>
      <c r="R1052" s="2">
        <v>0.5</v>
      </c>
      <c r="S1052" s="2">
        <v>1</v>
      </c>
      <c r="T1052" s="2">
        <v>5</v>
      </c>
      <c r="U1052" s="2">
        <v>0</v>
      </c>
      <c r="V1052">
        <f t="shared" si="174"/>
        <v>0</v>
      </c>
      <c r="W1052">
        <f t="shared" si="178"/>
        <v>1</v>
      </c>
      <c r="Y1052">
        <f t="shared" si="177"/>
        <v>5</v>
      </c>
      <c r="Z1052" s="2">
        <v>1.5</v>
      </c>
      <c r="AA1052">
        <v>2500</v>
      </c>
      <c r="AB1052" s="18">
        <f t="shared" si="181"/>
        <v>0.6</v>
      </c>
      <c r="AC1052" t="s">
        <v>759</v>
      </c>
      <c r="AD1052">
        <v>24</v>
      </c>
    </row>
    <row r="1053" spans="1:30" x14ac:dyDescent="0.2">
      <c r="A1053" s="1">
        <v>25963</v>
      </c>
      <c r="B1053" s="1" t="s">
        <v>188</v>
      </c>
      <c r="C1053" s="1" t="s">
        <v>76</v>
      </c>
      <c r="D1053" s="1" t="s">
        <v>56</v>
      </c>
      <c r="E1053" s="2">
        <v>2</v>
      </c>
      <c r="F1053" s="1" t="s">
        <v>14</v>
      </c>
      <c r="G1053" s="1">
        <v>34</v>
      </c>
      <c r="H1053" s="1">
        <v>72.3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25</v>
      </c>
      <c r="P1053" s="2">
        <v>1</v>
      </c>
      <c r="Q1053" s="2">
        <v>50</v>
      </c>
      <c r="R1053" s="2">
        <v>0.08</v>
      </c>
      <c r="S1053" s="2">
        <v>1</v>
      </c>
      <c r="T1053" s="2">
        <v>5</v>
      </c>
      <c r="U1053" s="2">
        <v>0</v>
      </c>
      <c r="V1053">
        <f t="shared" si="174"/>
        <v>0</v>
      </c>
      <c r="W1053">
        <f t="shared" si="178"/>
        <v>1</v>
      </c>
      <c r="Y1053">
        <f t="shared" si="177"/>
        <v>5</v>
      </c>
      <c r="Z1053" s="2">
        <v>1.5</v>
      </c>
      <c r="AA1053">
        <v>2900</v>
      </c>
      <c r="AB1053" s="18">
        <f t="shared" si="181"/>
        <v>0.51724137931034486</v>
      </c>
      <c r="AC1053" t="s">
        <v>759</v>
      </c>
      <c r="AD1053">
        <v>20.75</v>
      </c>
    </row>
    <row r="1054" spans="1:30" x14ac:dyDescent="0.2">
      <c r="A1054" s="1">
        <v>25972</v>
      </c>
      <c r="B1054" s="1" t="s">
        <v>330</v>
      </c>
      <c r="C1054" s="1" t="s">
        <v>14</v>
      </c>
      <c r="D1054" s="1" t="s">
        <v>56</v>
      </c>
      <c r="E1054" s="2">
        <v>2</v>
      </c>
      <c r="F1054" s="1" t="s">
        <v>76</v>
      </c>
      <c r="G1054" s="1">
        <v>35</v>
      </c>
      <c r="H1054" s="1">
        <v>46.7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4</v>
      </c>
      <c r="P1054" s="2">
        <v>1</v>
      </c>
      <c r="Q1054" s="2">
        <v>100</v>
      </c>
      <c r="R1054" s="2">
        <v>0.25</v>
      </c>
      <c r="S1054" s="2">
        <v>1</v>
      </c>
      <c r="T1054" s="2">
        <v>5</v>
      </c>
      <c r="U1054" s="2">
        <v>0</v>
      </c>
      <c r="V1054">
        <f t="shared" si="174"/>
        <v>0</v>
      </c>
      <c r="W1054">
        <f t="shared" si="178"/>
        <v>1</v>
      </c>
      <c r="Y1054">
        <f t="shared" si="177"/>
        <v>5</v>
      </c>
      <c r="Z1054" s="2">
        <v>1.5</v>
      </c>
      <c r="AA1054">
        <v>2500</v>
      </c>
      <c r="AB1054" s="18">
        <f t="shared" si="181"/>
        <v>0.6</v>
      </c>
      <c r="AC1054" t="s">
        <v>759</v>
      </c>
      <c r="AD1054">
        <v>26.75</v>
      </c>
    </row>
    <row r="1055" spans="1:30" x14ac:dyDescent="0.2">
      <c r="A1055" s="1">
        <v>19803</v>
      </c>
      <c r="B1055" s="1" t="s">
        <v>105</v>
      </c>
      <c r="C1055" s="1" t="s">
        <v>16</v>
      </c>
      <c r="D1055" s="1" t="s">
        <v>56</v>
      </c>
      <c r="E1055" s="2">
        <v>2</v>
      </c>
      <c r="F1055" s="1" t="s">
        <v>113</v>
      </c>
      <c r="G1055" s="1">
        <v>45</v>
      </c>
      <c r="H1055" s="1">
        <v>80.400000000000006</v>
      </c>
      <c r="I1055" s="2">
        <v>0</v>
      </c>
      <c r="J1055" s="2">
        <v>0</v>
      </c>
      <c r="K1055" s="2">
        <v>0</v>
      </c>
      <c r="L1055" s="2">
        <v>1</v>
      </c>
      <c r="M1055" s="2">
        <v>2</v>
      </c>
      <c r="N1055" s="2">
        <v>0</v>
      </c>
      <c r="O1055" s="2">
        <v>26</v>
      </c>
      <c r="P1055" s="2">
        <v>2</v>
      </c>
      <c r="Q1055" s="2">
        <v>66.7</v>
      </c>
      <c r="R1055" s="2">
        <v>0.12</v>
      </c>
      <c r="S1055" s="2">
        <v>1</v>
      </c>
      <c r="T1055" s="2">
        <v>2</v>
      </c>
      <c r="U1055" s="2">
        <v>0</v>
      </c>
      <c r="V1055">
        <f t="shared" si="174"/>
        <v>0</v>
      </c>
      <c r="W1055">
        <f t="shared" si="178"/>
        <v>3</v>
      </c>
      <c r="Y1055">
        <f t="shared" si="177"/>
        <v>4</v>
      </c>
      <c r="Z1055" s="2">
        <v>1.4</v>
      </c>
      <c r="AA1055">
        <v>4700</v>
      </c>
      <c r="AB1055" s="18">
        <f t="shared" si="181"/>
        <v>0.2978723404255319</v>
      </c>
      <c r="AC1055" t="s">
        <v>759</v>
      </c>
      <c r="AD1055">
        <v>28.25</v>
      </c>
    </row>
    <row r="1056" spans="1:30" x14ac:dyDescent="0.2">
      <c r="A1056" s="1">
        <v>25134</v>
      </c>
      <c r="B1056" s="1" t="s">
        <v>453</v>
      </c>
      <c r="C1056" s="1" t="s">
        <v>22</v>
      </c>
      <c r="D1056" s="1" t="s">
        <v>56</v>
      </c>
      <c r="E1056" s="2">
        <v>2</v>
      </c>
      <c r="F1056" s="1" t="s">
        <v>21</v>
      </c>
      <c r="G1056" s="1">
        <v>11</v>
      </c>
      <c r="H1056" s="1">
        <v>12.4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2</v>
      </c>
      <c r="P1056" s="2">
        <v>1</v>
      </c>
      <c r="Q1056" s="2">
        <v>100</v>
      </c>
      <c r="R1056" s="2">
        <v>0.5</v>
      </c>
      <c r="S1056" s="2">
        <v>1</v>
      </c>
      <c r="T1056" s="2">
        <v>3</v>
      </c>
      <c r="U1056" s="2">
        <v>0</v>
      </c>
      <c r="V1056">
        <f t="shared" si="174"/>
        <v>0</v>
      </c>
      <c r="W1056">
        <f t="shared" si="178"/>
        <v>1</v>
      </c>
      <c r="Y1056">
        <f t="shared" si="177"/>
        <v>3</v>
      </c>
      <c r="Z1056" s="2">
        <v>1.3</v>
      </c>
      <c r="AA1056">
        <v>2500</v>
      </c>
      <c r="AB1056" s="18">
        <f t="shared" si="181"/>
        <v>0.52</v>
      </c>
      <c r="AC1056" t="s">
        <v>759</v>
      </c>
      <c r="AD1056">
        <v>25</v>
      </c>
    </row>
    <row r="1057" spans="1:30" x14ac:dyDescent="0.2">
      <c r="A1057" s="1">
        <v>21785</v>
      </c>
      <c r="B1057" s="1" t="s">
        <v>372</v>
      </c>
      <c r="C1057" s="1" t="s">
        <v>63</v>
      </c>
      <c r="D1057" s="1" t="s">
        <v>56</v>
      </c>
      <c r="E1057" s="2">
        <v>2</v>
      </c>
      <c r="F1057" s="1" t="s">
        <v>39</v>
      </c>
      <c r="G1057" s="1">
        <v>39</v>
      </c>
      <c r="H1057" s="1">
        <v>65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19</v>
      </c>
      <c r="P1057" s="2">
        <v>2</v>
      </c>
      <c r="Q1057" s="2">
        <v>50</v>
      </c>
      <c r="R1057" s="2">
        <v>0.21</v>
      </c>
      <c r="S1057" s="2">
        <v>1</v>
      </c>
      <c r="T1057" s="2">
        <v>1</v>
      </c>
      <c r="U1057" s="2">
        <v>0</v>
      </c>
      <c r="V1057">
        <f t="shared" si="174"/>
        <v>0</v>
      </c>
      <c r="W1057">
        <f t="shared" si="178"/>
        <v>2</v>
      </c>
      <c r="Y1057">
        <f t="shared" si="177"/>
        <v>1</v>
      </c>
      <c r="Z1057" s="2">
        <v>1.1000000000000001</v>
      </c>
      <c r="AA1057">
        <v>3000</v>
      </c>
      <c r="AB1057" s="18">
        <f t="shared" si="181"/>
        <v>0.3666666666666667</v>
      </c>
      <c r="AC1057" t="s">
        <v>759</v>
      </c>
      <c r="AD1057">
        <v>23</v>
      </c>
    </row>
    <row r="1058" spans="1:30" x14ac:dyDescent="0.2">
      <c r="A1058" s="1">
        <v>19165</v>
      </c>
      <c r="B1058" s="1" t="s">
        <v>417</v>
      </c>
      <c r="C1058" s="1" t="s">
        <v>27</v>
      </c>
      <c r="D1058" s="1" t="s">
        <v>56</v>
      </c>
      <c r="E1058" s="2">
        <v>2</v>
      </c>
      <c r="F1058" s="1" t="s">
        <v>18</v>
      </c>
      <c r="G1058" s="1">
        <v>19</v>
      </c>
      <c r="H1058" s="1">
        <v>26.8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3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>
        <f t="shared" si="174"/>
        <v>0</v>
      </c>
      <c r="W1058">
        <f t="shared" si="178"/>
        <v>0</v>
      </c>
      <c r="Y1058">
        <f t="shared" si="177"/>
        <v>0</v>
      </c>
      <c r="Z1058" s="2">
        <v>0</v>
      </c>
      <c r="AA1058">
        <v>2500</v>
      </c>
      <c r="AB1058" s="18">
        <f t="shared" si="181"/>
        <v>0</v>
      </c>
      <c r="AC1058" t="s">
        <v>759</v>
      </c>
      <c r="AD1058">
        <v>23</v>
      </c>
    </row>
    <row r="1059" spans="1:30" x14ac:dyDescent="0.2">
      <c r="A1059" s="1">
        <v>22511</v>
      </c>
      <c r="B1059" s="1" t="s">
        <v>479</v>
      </c>
      <c r="C1059" s="1" t="s">
        <v>27</v>
      </c>
      <c r="D1059" s="1" t="s">
        <v>56</v>
      </c>
      <c r="E1059" s="2">
        <v>2</v>
      </c>
      <c r="F1059" s="1" t="s">
        <v>18</v>
      </c>
      <c r="G1059" s="1">
        <v>0</v>
      </c>
      <c r="H1059" s="1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>
        <f t="shared" si="174"/>
        <v>0</v>
      </c>
      <c r="W1059">
        <f t="shared" si="178"/>
        <v>0</v>
      </c>
      <c r="Y1059">
        <f t="shared" si="177"/>
        <v>0</v>
      </c>
      <c r="Z1059" s="2">
        <v>0</v>
      </c>
      <c r="AA1059">
        <v>2500</v>
      </c>
      <c r="AB1059" s="18">
        <f t="shared" si="181"/>
        <v>0</v>
      </c>
      <c r="AC1059" t="s">
        <v>759</v>
      </c>
      <c r="AD1059">
        <v>23</v>
      </c>
    </row>
    <row r="1060" spans="1:30" x14ac:dyDescent="0.2">
      <c r="A1060" s="1">
        <v>20506</v>
      </c>
      <c r="B1060" s="1" t="s">
        <v>264</v>
      </c>
      <c r="C1060" s="1" t="s">
        <v>18</v>
      </c>
      <c r="D1060" s="1" t="s">
        <v>56</v>
      </c>
      <c r="E1060" s="2">
        <v>2</v>
      </c>
      <c r="F1060" s="1" t="s">
        <v>27</v>
      </c>
      <c r="G1060" s="1">
        <v>0</v>
      </c>
      <c r="H1060" s="1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>
        <f t="shared" si="174"/>
        <v>0</v>
      </c>
      <c r="W1060">
        <f t="shared" si="178"/>
        <v>0</v>
      </c>
      <c r="Y1060">
        <f t="shared" si="177"/>
        <v>0</v>
      </c>
      <c r="Z1060" s="2">
        <v>0</v>
      </c>
      <c r="AA1060">
        <v>2500</v>
      </c>
      <c r="AB1060" s="18">
        <f t="shared" si="181"/>
        <v>0</v>
      </c>
      <c r="AC1060" t="s">
        <v>759</v>
      </c>
      <c r="AD1060">
        <v>26</v>
      </c>
    </row>
    <row r="1061" spans="1:30" x14ac:dyDescent="0.2">
      <c r="A1061" s="1">
        <v>22509</v>
      </c>
      <c r="B1061" s="1" t="s">
        <v>260</v>
      </c>
      <c r="C1061" s="1" t="s">
        <v>27</v>
      </c>
      <c r="D1061" s="1" t="s">
        <v>56</v>
      </c>
      <c r="E1061" s="2">
        <v>2</v>
      </c>
      <c r="F1061" s="1" t="s">
        <v>18</v>
      </c>
      <c r="G1061" s="1">
        <v>1</v>
      </c>
      <c r="H1061" s="1">
        <v>1.4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>
        <f t="shared" si="174"/>
        <v>0</v>
      </c>
      <c r="W1061">
        <f t="shared" si="178"/>
        <v>0</v>
      </c>
      <c r="Y1061">
        <f t="shared" si="177"/>
        <v>0</v>
      </c>
      <c r="Z1061" s="2">
        <v>0</v>
      </c>
      <c r="AA1061">
        <v>2600</v>
      </c>
      <c r="AB1061" s="18">
        <f t="shared" si="181"/>
        <v>0</v>
      </c>
      <c r="AC1061" t="s">
        <v>759</v>
      </c>
      <c r="AD1061">
        <v>23</v>
      </c>
    </row>
    <row r="1062" spans="1:30" x14ac:dyDescent="0.2">
      <c r="A1062" s="1">
        <v>23614</v>
      </c>
      <c r="B1062" s="1" t="s">
        <v>296</v>
      </c>
      <c r="C1062" s="1" t="s">
        <v>37</v>
      </c>
      <c r="D1062" s="1" t="s">
        <v>56</v>
      </c>
      <c r="E1062" s="2">
        <v>2</v>
      </c>
      <c r="F1062" s="1" t="s">
        <v>5</v>
      </c>
      <c r="G1062" s="1">
        <v>21</v>
      </c>
      <c r="H1062" s="1">
        <v>30.9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4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>
        <f t="shared" si="174"/>
        <v>0</v>
      </c>
      <c r="W1062">
        <f t="shared" si="178"/>
        <v>0</v>
      </c>
      <c r="Y1062">
        <f t="shared" si="177"/>
        <v>0</v>
      </c>
      <c r="Z1062" s="2">
        <v>0</v>
      </c>
      <c r="AB1062"/>
      <c r="AC1062" t="s">
        <v>752</v>
      </c>
      <c r="AD1062">
        <v>25.75</v>
      </c>
    </row>
    <row r="1063" spans="1:30" x14ac:dyDescent="0.2">
      <c r="A1063" s="1">
        <v>22657</v>
      </c>
      <c r="B1063" s="1" t="s">
        <v>433</v>
      </c>
      <c r="C1063" s="1" t="s">
        <v>5</v>
      </c>
      <c r="D1063" s="1" t="s">
        <v>56</v>
      </c>
      <c r="E1063" s="2">
        <v>2</v>
      </c>
      <c r="F1063" s="1" t="s">
        <v>37</v>
      </c>
      <c r="G1063" s="1">
        <v>9</v>
      </c>
      <c r="H1063" s="1">
        <v>13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5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>
        <f t="shared" si="174"/>
        <v>0</v>
      </c>
      <c r="W1063">
        <f t="shared" si="178"/>
        <v>0</v>
      </c>
      <c r="Y1063">
        <f t="shared" si="177"/>
        <v>0</v>
      </c>
      <c r="Z1063" s="2">
        <v>0</v>
      </c>
      <c r="AB1063"/>
      <c r="AC1063" t="s">
        <v>752</v>
      </c>
      <c r="AD1063">
        <v>22.25</v>
      </c>
    </row>
    <row r="1064" spans="1:30" x14ac:dyDescent="0.2">
      <c r="A1064" s="1">
        <v>25674</v>
      </c>
      <c r="B1064" s="1" t="s">
        <v>502</v>
      </c>
      <c r="C1064" s="1" t="s">
        <v>5</v>
      </c>
      <c r="D1064" s="1" t="s">
        <v>56</v>
      </c>
      <c r="E1064" s="2">
        <v>2</v>
      </c>
      <c r="F1064" s="1" t="s">
        <v>37</v>
      </c>
      <c r="G1064" s="1">
        <v>1</v>
      </c>
      <c r="H1064" s="1">
        <v>1.4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>
        <f t="shared" si="174"/>
        <v>0</v>
      </c>
      <c r="W1064">
        <f t="shared" si="178"/>
        <v>0</v>
      </c>
      <c r="Y1064">
        <f t="shared" si="177"/>
        <v>0</v>
      </c>
      <c r="Z1064" s="2">
        <v>0</v>
      </c>
      <c r="AB1064"/>
      <c r="AC1064" t="s">
        <v>752</v>
      </c>
      <c r="AD1064">
        <v>22.25</v>
      </c>
    </row>
    <row r="1065" spans="1:30" x14ac:dyDescent="0.2">
      <c r="A1065" s="1">
        <v>23737</v>
      </c>
      <c r="B1065" s="1" t="s">
        <v>388</v>
      </c>
      <c r="C1065" s="1" t="s">
        <v>43</v>
      </c>
      <c r="D1065" s="1" t="s">
        <v>56</v>
      </c>
      <c r="E1065" s="2">
        <v>2</v>
      </c>
      <c r="F1065" s="1" t="s">
        <v>90</v>
      </c>
      <c r="G1065" s="1">
        <v>26</v>
      </c>
      <c r="H1065" s="1">
        <v>45.6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19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>
        <f t="shared" si="174"/>
        <v>0</v>
      </c>
      <c r="W1065">
        <f t="shared" si="178"/>
        <v>0</v>
      </c>
      <c r="Y1065">
        <f t="shared" si="177"/>
        <v>0</v>
      </c>
      <c r="Z1065" s="2">
        <v>0</v>
      </c>
      <c r="AA1065">
        <v>2500</v>
      </c>
      <c r="AB1065" s="18">
        <f t="shared" ref="AB1065:AB1066" si="182">(Z1065/AA1065)*1000</f>
        <v>0</v>
      </c>
      <c r="AC1065" t="s">
        <v>759</v>
      </c>
      <c r="AD1065">
        <v>22.5</v>
      </c>
    </row>
    <row r="1066" spans="1:30" x14ac:dyDescent="0.2">
      <c r="A1066" s="1">
        <v>24463</v>
      </c>
      <c r="B1066" s="1" t="s">
        <v>351</v>
      </c>
      <c r="C1066" s="1" t="s">
        <v>43</v>
      </c>
      <c r="D1066" s="1" t="s">
        <v>56</v>
      </c>
      <c r="E1066" s="2">
        <v>2</v>
      </c>
      <c r="F1066" s="1" t="s">
        <v>90</v>
      </c>
      <c r="G1066" s="1">
        <v>29</v>
      </c>
      <c r="H1066" s="1">
        <v>50.9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6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>
        <f t="shared" si="174"/>
        <v>0</v>
      </c>
      <c r="W1066">
        <f t="shared" si="178"/>
        <v>0</v>
      </c>
      <c r="Y1066">
        <f t="shared" si="177"/>
        <v>0</v>
      </c>
      <c r="Z1066" s="2">
        <v>0</v>
      </c>
      <c r="AA1066">
        <v>2500</v>
      </c>
      <c r="AB1066" s="18">
        <f t="shared" si="182"/>
        <v>0</v>
      </c>
      <c r="AC1066" t="s">
        <v>759</v>
      </c>
      <c r="AD1066">
        <v>22.5</v>
      </c>
    </row>
    <row r="1067" spans="1:30" x14ac:dyDescent="0.2">
      <c r="A1067" s="1">
        <v>19988</v>
      </c>
      <c r="B1067" s="1" t="s">
        <v>334</v>
      </c>
      <c r="C1067" s="1" t="s">
        <v>49</v>
      </c>
      <c r="D1067" s="1" t="s">
        <v>56</v>
      </c>
      <c r="E1067" s="2">
        <v>2</v>
      </c>
      <c r="F1067" s="1" t="s">
        <v>3</v>
      </c>
      <c r="G1067" s="1">
        <v>29</v>
      </c>
      <c r="H1067" s="1">
        <v>50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10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>
        <f t="shared" si="174"/>
        <v>0</v>
      </c>
      <c r="W1067">
        <f t="shared" si="178"/>
        <v>0</v>
      </c>
      <c r="Y1067">
        <f t="shared" si="177"/>
        <v>0</v>
      </c>
      <c r="Z1067" s="2">
        <v>0</v>
      </c>
      <c r="AB1067"/>
      <c r="AC1067" t="s">
        <v>752</v>
      </c>
      <c r="AD1067">
        <v>25</v>
      </c>
    </row>
    <row r="1068" spans="1:30" x14ac:dyDescent="0.2">
      <c r="A1068" s="1">
        <v>19910</v>
      </c>
      <c r="B1068" s="1" t="s">
        <v>367</v>
      </c>
      <c r="C1068" s="1" t="s">
        <v>3</v>
      </c>
      <c r="D1068" s="1" t="s">
        <v>56</v>
      </c>
      <c r="E1068" s="2">
        <v>2</v>
      </c>
      <c r="F1068" s="1" t="s">
        <v>49</v>
      </c>
      <c r="G1068" s="1">
        <v>7</v>
      </c>
      <c r="H1068" s="1">
        <v>10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>
        <f t="shared" si="174"/>
        <v>0</v>
      </c>
      <c r="W1068">
        <f t="shared" si="178"/>
        <v>0</v>
      </c>
      <c r="Y1068">
        <f t="shared" si="177"/>
        <v>0</v>
      </c>
      <c r="Z1068" s="2">
        <v>0</v>
      </c>
      <c r="AB1068"/>
      <c r="AC1068" t="s">
        <v>752</v>
      </c>
      <c r="AD1068">
        <v>21.5</v>
      </c>
    </row>
    <row r="1069" spans="1:30" x14ac:dyDescent="0.2">
      <c r="A1069" s="1">
        <v>25647</v>
      </c>
      <c r="B1069" s="1" t="s">
        <v>337</v>
      </c>
      <c r="C1069" s="1" t="s">
        <v>42</v>
      </c>
      <c r="D1069" s="1" t="s">
        <v>56</v>
      </c>
      <c r="E1069" s="2">
        <v>2</v>
      </c>
      <c r="F1069" s="1" t="s">
        <v>29</v>
      </c>
      <c r="G1069" s="1">
        <v>0</v>
      </c>
      <c r="H1069" s="1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>
        <f t="shared" si="174"/>
        <v>0</v>
      </c>
      <c r="W1069">
        <f t="shared" si="178"/>
        <v>0</v>
      </c>
      <c r="Y1069">
        <f t="shared" si="177"/>
        <v>0</v>
      </c>
      <c r="Z1069" s="2">
        <v>0</v>
      </c>
      <c r="AA1069">
        <v>2500</v>
      </c>
      <c r="AB1069" s="18">
        <f t="shared" ref="AB1069:AB1072" si="183">(Z1069/AA1069)*1000</f>
        <v>0</v>
      </c>
      <c r="AC1069" t="s">
        <v>759</v>
      </c>
      <c r="AD1069">
        <v>18</v>
      </c>
    </row>
    <row r="1070" spans="1:30" x14ac:dyDescent="0.2">
      <c r="A1070" s="1">
        <v>25970</v>
      </c>
      <c r="B1070" s="1" t="s">
        <v>276</v>
      </c>
      <c r="C1070" s="1" t="s">
        <v>29</v>
      </c>
      <c r="D1070" s="1" t="s">
        <v>56</v>
      </c>
      <c r="E1070" s="2">
        <v>2</v>
      </c>
      <c r="F1070" s="1" t="s">
        <v>42</v>
      </c>
      <c r="G1070" s="1">
        <v>4</v>
      </c>
      <c r="H1070" s="1">
        <v>6.6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3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>
        <f t="shared" si="174"/>
        <v>0</v>
      </c>
      <c r="W1070">
        <f t="shared" si="178"/>
        <v>0</v>
      </c>
      <c r="Y1070">
        <f t="shared" si="177"/>
        <v>0</v>
      </c>
      <c r="Z1070" s="2">
        <v>0</v>
      </c>
      <c r="AA1070">
        <v>2700</v>
      </c>
      <c r="AB1070" s="18">
        <f t="shared" si="183"/>
        <v>0</v>
      </c>
      <c r="AC1070" t="s">
        <v>759</v>
      </c>
      <c r="AD1070">
        <v>23.5</v>
      </c>
    </row>
    <row r="1071" spans="1:30" x14ac:dyDescent="0.2">
      <c r="A1071" s="1">
        <v>23608</v>
      </c>
      <c r="B1071" s="1" t="s">
        <v>685</v>
      </c>
      <c r="C1071" s="1" t="s">
        <v>30</v>
      </c>
      <c r="D1071" s="1" t="s">
        <v>56</v>
      </c>
      <c r="E1071" s="2">
        <v>2</v>
      </c>
      <c r="F1071" s="1" t="s">
        <v>24</v>
      </c>
      <c r="G1071" s="1">
        <v>12</v>
      </c>
      <c r="H1071" s="1">
        <v>16.899999999999999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3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>
        <f t="shared" si="174"/>
        <v>0</v>
      </c>
      <c r="W1071">
        <f t="shared" si="178"/>
        <v>0</v>
      </c>
      <c r="Y1071">
        <f t="shared" si="177"/>
        <v>0</v>
      </c>
      <c r="Z1071" s="2">
        <v>0</v>
      </c>
      <c r="AA1071">
        <v>2500</v>
      </c>
      <c r="AB1071" s="18">
        <f t="shared" si="183"/>
        <v>0</v>
      </c>
      <c r="AC1071" t="s">
        <v>759</v>
      </c>
      <c r="AD1071">
        <v>21.25</v>
      </c>
    </row>
    <row r="1072" spans="1:30" x14ac:dyDescent="0.2">
      <c r="A1072" s="1">
        <v>23650</v>
      </c>
      <c r="B1072" s="1" t="s">
        <v>435</v>
      </c>
      <c r="C1072" s="1" t="s">
        <v>24</v>
      </c>
      <c r="D1072" s="1" t="s">
        <v>56</v>
      </c>
      <c r="E1072" s="2">
        <v>2</v>
      </c>
      <c r="F1072" s="1" t="s">
        <v>30</v>
      </c>
      <c r="G1072" s="1">
        <v>9</v>
      </c>
      <c r="H1072" s="1">
        <v>15.5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2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>
        <f t="shared" si="174"/>
        <v>0</v>
      </c>
      <c r="W1072">
        <f t="shared" si="178"/>
        <v>0</v>
      </c>
      <c r="Y1072">
        <f t="shared" si="177"/>
        <v>0</v>
      </c>
      <c r="Z1072" s="2">
        <v>0</v>
      </c>
      <c r="AA1072">
        <v>2500</v>
      </c>
      <c r="AB1072" s="18">
        <f t="shared" si="183"/>
        <v>0</v>
      </c>
      <c r="AC1072" t="s">
        <v>759</v>
      </c>
      <c r="AD1072">
        <v>22.25</v>
      </c>
    </row>
    <row r="1073" spans="1:30" x14ac:dyDescent="0.2">
      <c r="A1073" s="1">
        <v>21783</v>
      </c>
      <c r="B1073" s="1" t="s">
        <v>448</v>
      </c>
      <c r="C1073" s="1" t="s">
        <v>87</v>
      </c>
      <c r="D1073" s="1" t="s">
        <v>56</v>
      </c>
      <c r="E1073" s="2">
        <v>2</v>
      </c>
      <c r="F1073" s="1" t="s">
        <v>26</v>
      </c>
      <c r="G1073" s="1">
        <v>19</v>
      </c>
      <c r="H1073" s="1">
        <v>38.799999999999997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5</v>
      </c>
      <c r="P1073" s="2">
        <v>0</v>
      </c>
      <c r="Q1073" s="2">
        <v>0</v>
      </c>
      <c r="R1073" s="2">
        <v>0.2</v>
      </c>
      <c r="S1073" s="2">
        <v>0</v>
      </c>
      <c r="T1073" s="2">
        <v>0</v>
      </c>
      <c r="U1073" s="2">
        <v>0</v>
      </c>
      <c r="V1073">
        <f t="shared" si="174"/>
        <v>0</v>
      </c>
      <c r="W1073">
        <f t="shared" si="178"/>
        <v>0</v>
      </c>
      <c r="Y1073">
        <f t="shared" si="177"/>
        <v>0</v>
      </c>
      <c r="Z1073" s="2">
        <v>0</v>
      </c>
      <c r="AB1073"/>
      <c r="AC1073" t="s">
        <v>752</v>
      </c>
      <c r="AD1073">
        <v>22.5</v>
      </c>
    </row>
    <row r="1074" spans="1:30" x14ac:dyDescent="0.2">
      <c r="A1074" s="1">
        <v>24151</v>
      </c>
      <c r="B1074" s="1" t="s">
        <v>541</v>
      </c>
      <c r="C1074" s="1" t="s">
        <v>26</v>
      </c>
      <c r="D1074" s="1" t="s">
        <v>56</v>
      </c>
      <c r="E1074" s="2">
        <v>2</v>
      </c>
      <c r="F1074" s="1" t="s">
        <v>87</v>
      </c>
      <c r="G1074" s="1">
        <v>17</v>
      </c>
      <c r="H1074" s="1">
        <v>21.2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3</v>
      </c>
      <c r="P1074" s="2">
        <v>0</v>
      </c>
      <c r="Q1074" s="2">
        <v>0</v>
      </c>
      <c r="R1074" s="2">
        <v>0.33</v>
      </c>
      <c r="S1074" s="2">
        <v>0</v>
      </c>
      <c r="T1074" s="2">
        <v>0</v>
      </c>
      <c r="U1074" s="2">
        <v>0</v>
      </c>
      <c r="V1074">
        <f t="shared" si="174"/>
        <v>0</v>
      </c>
      <c r="W1074">
        <f t="shared" si="178"/>
        <v>0</v>
      </c>
      <c r="Y1074">
        <f t="shared" si="177"/>
        <v>0</v>
      </c>
      <c r="Z1074" s="2">
        <v>0</v>
      </c>
      <c r="AB1074"/>
      <c r="AC1074" t="s">
        <v>752</v>
      </c>
      <c r="AD1074">
        <v>20</v>
      </c>
    </row>
    <row r="1075" spans="1:30" x14ac:dyDescent="0.2">
      <c r="A1075" s="1">
        <v>23618</v>
      </c>
      <c r="B1075" s="1" t="s">
        <v>540</v>
      </c>
      <c r="C1075" s="1" t="s">
        <v>26</v>
      </c>
      <c r="D1075" s="1" t="s">
        <v>56</v>
      </c>
      <c r="E1075" s="2">
        <v>2</v>
      </c>
      <c r="F1075" s="1" t="s">
        <v>87</v>
      </c>
      <c r="G1075" s="1">
        <v>5</v>
      </c>
      <c r="H1075" s="1">
        <v>6.2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>
        <f t="shared" si="174"/>
        <v>0</v>
      </c>
      <c r="W1075">
        <f t="shared" si="178"/>
        <v>0</v>
      </c>
      <c r="Y1075">
        <f t="shared" si="177"/>
        <v>0</v>
      </c>
      <c r="Z1075" s="2">
        <v>0</v>
      </c>
      <c r="AB1075"/>
      <c r="AC1075" t="s">
        <v>752</v>
      </c>
      <c r="AD1075">
        <v>20</v>
      </c>
    </row>
    <row r="1076" spans="1:30" x14ac:dyDescent="0.2">
      <c r="A1076" s="1">
        <v>23135</v>
      </c>
      <c r="B1076" s="1" t="s">
        <v>385</v>
      </c>
      <c r="C1076" s="1" t="s">
        <v>16</v>
      </c>
      <c r="D1076" s="1" t="s">
        <v>56</v>
      </c>
      <c r="E1076" s="2">
        <v>2</v>
      </c>
      <c r="F1076" s="1" t="s">
        <v>113</v>
      </c>
      <c r="G1076" s="1">
        <v>33</v>
      </c>
      <c r="H1076" s="1">
        <v>58.9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14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>
        <f t="shared" si="174"/>
        <v>0</v>
      </c>
      <c r="W1076">
        <f t="shared" si="178"/>
        <v>0</v>
      </c>
      <c r="Y1076">
        <f t="shared" si="177"/>
        <v>0</v>
      </c>
      <c r="Z1076" s="2">
        <v>0</v>
      </c>
      <c r="AA1076">
        <v>2500</v>
      </c>
      <c r="AB1076" s="18">
        <f t="shared" ref="AB1076:AB1090" si="184">(Z1076/AA1076)*1000</f>
        <v>0</v>
      </c>
      <c r="AC1076" t="s">
        <v>759</v>
      </c>
      <c r="AD1076">
        <v>28.25</v>
      </c>
    </row>
    <row r="1077" spans="1:30" x14ac:dyDescent="0.2">
      <c r="A1077" s="1">
        <v>23720</v>
      </c>
      <c r="B1077" s="1" t="s">
        <v>452</v>
      </c>
      <c r="C1077" s="1" t="s">
        <v>16</v>
      </c>
      <c r="D1077" s="1" t="s">
        <v>56</v>
      </c>
      <c r="E1077" s="2">
        <v>2</v>
      </c>
      <c r="F1077" s="1" t="s">
        <v>113</v>
      </c>
      <c r="G1077" s="1">
        <v>14</v>
      </c>
      <c r="H1077" s="1">
        <v>25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2</v>
      </c>
      <c r="P1077" s="2">
        <v>1</v>
      </c>
      <c r="Q1077" s="2">
        <v>100</v>
      </c>
      <c r="R1077" s="2">
        <v>0.5</v>
      </c>
      <c r="S1077" s="2">
        <v>0</v>
      </c>
      <c r="T1077" s="2">
        <v>0</v>
      </c>
      <c r="U1077" s="2">
        <v>0</v>
      </c>
      <c r="V1077">
        <f t="shared" si="174"/>
        <v>0</v>
      </c>
      <c r="W1077">
        <f t="shared" si="178"/>
        <v>1</v>
      </c>
      <c r="Y1077">
        <f t="shared" si="177"/>
        <v>0</v>
      </c>
      <c r="Z1077" s="2">
        <v>0</v>
      </c>
      <c r="AA1077">
        <v>2500</v>
      </c>
      <c r="AB1077" s="18">
        <f t="shared" si="184"/>
        <v>0</v>
      </c>
      <c r="AC1077" t="s">
        <v>759</v>
      </c>
      <c r="AD1077">
        <v>28.25</v>
      </c>
    </row>
    <row r="1078" spans="1:30" x14ac:dyDescent="0.2">
      <c r="A1078" s="1">
        <v>24354</v>
      </c>
      <c r="B1078" s="1" t="s">
        <v>449</v>
      </c>
      <c r="C1078" s="1" t="s">
        <v>113</v>
      </c>
      <c r="D1078" s="1" t="s">
        <v>56</v>
      </c>
      <c r="E1078" s="2">
        <v>2</v>
      </c>
      <c r="F1078" s="1" t="s">
        <v>16</v>
      </c>
      <c r="G1078" s="1">
        <v>4</v>
      </c>
      <c r="H1078" s="1">
        <v>5.5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>
        <f t="shared" si="174"/>
        <v>0</v>
      </c>
      <c r="W1078">
        <f t="shared" si="178"/>
        <v>0</v>
      </c>
      <c r="Y1078">
        <f t="shared" si="177"/>
        <v>0</v>
      </c>
      <c r="Z1078" s="2">
        <v>0</v>
      </c>
      <c r="AA1078">
        <v>2500</v>
      </c>
      <c r="AB1078" s="18">
        <f t="shared" si="184"/>
        <v>0</v>
      </c>
      <c r="AC1078" t="s">
        <v>759</v>
      </c>
      <c r="AD1078">
        <v>16.75</v>
      </c>
    </row>
    <row r="1079" spans="1:30" x14ac:dyDescent="0.2">
      <c r="A1079" s="1">
        <v>19943</v>
      </c>
      <c r="B1079" s="1" t="s">
        <v>503</v>
      </c>
      <c r="C1079" s="1" t="s">
        <v>8</v>
      </c>
      <c r="D1079" s="1" t="s">
        <v>56</v>
      </c>
      <c r="E1079" s="2">
        <v>2</v>
      </c>
      <c r="F1079" s="1" t="s">
        <v>7</v>
      </c>
      <c r="G1079" s="1">
        <v>6</v>
      </c>
      <c r="H1079" s="1">
        <v>8.8000000000000007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1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>
        <f t="shared" si="174"/>
        <v>0</v>
      </c>
      <c r="W1079">
        <f t="shared" si="178"/>
        <v>0</v>
      </c>
      <c r="Y1079">
        <f t="shared" si="177"/>
        <v>0</v>
      </c>
      <c r="Z1079" s="2">
        <v>0</v>
      </c>
      <c r="AA1079">
        <v>2500</v>
      </c>
      <c r="AB1079" s="18">
        <f t="shared" si="184"/>
        <v>0</v>
      </c>
      <c r="AC1079" t="s">
        <v>759</v>
      </c>
      <c r="AD1079">
        <v>20</v>
      </c>
    </row>
    <row r="1080" spans="1:30" x14ac:dyDescent="0.2">
      <c r="A1080" s="1">
        <v>23084</v>
      </c>
      <c r="B1080" s="1" t="s">
        <v>478</v>
      </c>
      <c r="C1080" s="1" t="s">
        <v>7</v>
      </c>
      <c r="D1080" s="1" t="s">
        <v>56</v>
      </c>
      <c r="E1080" s="2">
        <v>2</v>
      </c>
      <c r="F1080" s="1" t="s">
        <v>8</v>
      </c>
      <c r="G1080" s="1">
        <v>0</v>
      </c>
      <c r="H1080" s="1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>
        <f t="shared" si="174"/>
        <v>0</v>
      </c>
      <c r="W1080">
        <f t="shared" si="178"/>
        <v>0</v>
      </c>
      <c r="Y1080">
        <f t="shared" si="177"/>
        <v>0</v>
      </c>
      <c r="Z1080" s="2">
        <v>0</v>
      </c>
      <c r="AA1080">
        <v>2500</v>
      </c>
      <c r="AB1080" s="18">
        <f t="shared" si="184"/>
        <v>0</v>
      </c>
      <c r="AC1080" t="s">
        <v>759</v>
      </c>
      <c r="AD1080">
        <v>26.5</v>
      </c>
    </row>
    <row r="1081" spans="1:30" x14ac:dyDescent="0.2">
      <c r="A1081" s="1">
        <v>25869</v>
      </c>
      <c r="B1081" s="1" t="s">
        <v>362</v>
      </c>
      <c r="C1081" s="1" t="s">
        <v>8</v>
      </c>
      <c r="D1081" s="1" t="s">
        <v>56</v>
      </c>
      <c r="E1081" s="2">
        <v>2</v>
      </c>
      <c r="F1081" s="1" t="s">
        <v>7</v>
      </c>
      <c r="G1081" s="1">
        <v>36</v>
      </c>
      <c r="H1081" s="1">
        <v>52.9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19</v>
      </c>
      <c r="P1081" s="2">
        <v>0</v>
      </c>
      <c r="Q1081" s="2">
        <v>0</v>
      </c>
      <c r="R1081" s="2">
        <v>0.05</v>
      </c>
      <c r="S1081" s="2">
        <v>0</v>
      </c>
      <c r="T1081" s="2">
        <v>0</v>
      </c>
      <c r="U1081" s="2">
        <v>0</v>
      </c>
      <c r="V1081">
        <f t="shared" si="174"/>
        <v>0</v>
      </c>
      <c r="W1081">
        <f t="shared" si="178"/>
        <v>0</v>
      </c>
      <c r="Y1081">
        <f t="shared" si="177"/>
        <v>0</v>
      </c>
      <c r="Z1081" s="2">
        <v>0</v>
      </c>
      <c r="AA1081">
        <v>3700</v>
      </c>
      <c r="AB1081" s="18">
        <f t="shared" si="184"/>
        <v>0</v>
      </c>
      <c r="AC1081" t="s">
        <v>759</v>
      </c>
      <c r="AD1081">
        <v>20</v>
      </c>
    </row>
    <row r="1082" spans="1:30" x14ac:dyDescent="0.2">
      <c r="A1082" s="1">
        <v>24149</v>
      </c>
      <c r="B1082" s="1" t="s">
        <v>539</v>
      </c>
      <c r="C1082" s="1" t="s">
        <v>10</v>
      </c>
      <c r="D1082" s="1" t="s">
        <v>56</v>
      </c>
      <c r="E1082" s="2">
        <v>2</v>
      </c>
      <c r="F1082" s="1" t="s">
        <v>102</v>
      </c>
      <c r="G1082" s="1">
        <v>6</v>
      </c>
      <c r="H1082" s="1">
        <v>8.5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3</v>
      </c>
      <c r="P1082" s="2">
        <v>0</v>
      </c>
      <c r="Q1082" s="2">
        <v>0</v>
      </c>
      <c r="R1082" s="2">
        <v>0.33</v>
      </c>
      <c r="S1082" s="2">
        <v>0</v>
      </c>
      <c r="T1082" s="2">
        <v>0</v>
      </c>
      <c r="U1082" s="2">
        <v>0</v>
      </c>
      <c r="V1082">
        <f t="shared" si="174"/>
        <v>0</v>
      </c>
      <c r="W1082">
        <f t="shared" si="178"/>
        <v>0</v>
      </c>
      <c r="Y1082">
        <f t="shared" si="177"/>
        <v>0</v>
      </c>
      <c r="Z1082" s="2">
        <v>0</v>
      </c>
      <c r="AA1082">
        <v>2500</v>
      </c>
      <c r="AB1082" s="18">
        <f t="shared" si="184"/>
        <v>0</v>
      </c>
      <c r="AC1082" t="s">
        <v>759</v>
      </c>
      <c r="AD1082">
        <v>21.75</v>
      </c>
    </row>
    <row r="1083" spans="1:30" x14ac:dyDescent="0.2">
      <c r="A1083" s="1">
        <v>22661</v>
      </c>
      <c r="B1083" s="1" t="s">
        <v>275</v>
      </c>
      <c r="C1083" s="1" t="s">
        <v>102</v>
      </c>
      <c r="D1083" s="1" t="s">
        <v>56</v>
      </c>
      <c r="E1083" s="2">
        <v>2</v>
      </c>
      <c r="F1083" s="1" t="s">
        <v>10</v>
      </c>
      <c r="G1083" s="1">
        <v>18</v>
      </c>
      <c r="H1083" s="1">
        <v>25.4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1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>
        <f t="shared" si="174"/>
        <v>0</v>
      </c>
      <c r="W1083">
        <f t="shared" si="178"/>
        <v>0</v>
      </c>
      <c r="Y1083">
        <f t="shared" si="177"/>
        <v>0</v>
      </c>
      <c r="Z1083" s="2">
        <v>0</v>
      </c>
      <c r="AA1083">
        <v>2500</v>
      </c>
      <c r="AB1083" s="18">
        <f t="shared" si="184"/>
        <v>0</v>
      </c>
      <c r="AC1083" t="s">
        <v>759</v>
      </c>
      <c r="AD1083">
        <v>18.75</v>
      </c>
    </row>
    <row r="1084" spans="1:30" x14ac:dyDescent="0.2">
      <c r="A1084" s="1">
        <v>25988</v>
      </c>
      <c r="B1084" s="1" t="s">
        <v>514</v>
      </c>
      <c r="C1084" s="1" t="s">
        <v>102</v>
      </c>
      <c r="D1084" s="1" t="s">
        <v>56</v>
      </c>
      <c r="E1084" s="2">
        <v>2</v>
      </c>
      <c r="F1084" s="1" t="s">
        <v>10</v>
      </c>
      <c r="G1084" s="1">
        <v>4</v>
      </c>
      <c r="H1084" s="1">
        <v>5.6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>
        <f t="shared" si="174"/>
        <v>0</v>
      </c>
      <c r="W1084">
        <f t="shared" si="178"/>
        <v>0</v>
      </c>
      <c r="Y1084">
        <f t="shared" si="177"/>
        <v>0</v>
      </c>
      <c r="Z1084" s="2">
        <v>0</v>
      </c>
      <c r="AA1084">
        <v>2500</v>
      </c>
      <c r="AB1084" s="18">
        <f t="shared" si="184"/>
        <v>0</v>
      </c>
      <c r="AC1084" t="s">
        <v>759</v>
      </c>
      <c r="AD1084">
        <v>18.75</v>
      </c>
    </row>
    <row r="1085" spans="1:30" x14ac:dyDescent="0.2">
      <c r="A1085" s="1">
        <v>19491</v>
      </c>
      <c r="B1085" s="1" t="s">
        <v>481</v>
      </c>
      <c r="C1085" s="1" t="s">
        <v>63</v>
      </c>
      <c r="D1085" s="1" t="s">
        <v>56</v>
      </c>
      <c r="E1085" s="2">
        <v>2</v>
      </c>
      <c r="F1085" s="1" t="s">
        <v>39</v>
      </c>
      <c r="G1085" s="1">
        <v>8</v>
      </c>
      <c r="H1085" s="1">
        <v>13.3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3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>
        <f t="shared" si="174"/>
        <v>0</v>
      </c>
      <c r="W1085">
        <f t="shared" si="178"/>
        <v>0</v>
      </c>
      <c r="Y1085">
        <f t="shared" si="177"/>
        <v>0</v>
      </c>
      <c r="Z1085" s="2">
        <v>0</v>
      </c>
      <c r="AA1085">
        <v>2500</v>
      </c>
      <c r="AB1085" s="18">
        <f t="shared" si="184"/>
        <v>0</v>
      </c>
      <c r="AC1085" t="s">
        <v>759</v>
      </c>
      <c r="AD1085">
        <v>23</v>
      </c>
    </row>
    <row r="1086" spans="1:30" x14ac:dyDescent="0.2">
      <c r="A1086" s="1">
        <v>24421</v>
      </c>
      <c r="B1086" s="1" t="s">
        <v>511</v>
      </c>
      <c r="C1086" s="1" t="s">
        <v>39</v>
      </c>
      <c r="D1086" s="1" t="s">
        <v>56</v>
      </c>
      <c r="E1086" s="2">
        <v>2</v>
      </c>
      <c r="F1086" s="1" t="s">
        <v>63</v>
      </c>
      <c r="G1086" s="1">
        <v>6</v>
      </c>
      <c r="H1086" s="1">
        <v>10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>
        <f t="shared" si="174"/>
        <v>0</v>
      </c>
      <c r="W1086">
        <f t="shared" si="178"/>
        <v>0</v>
      </c>
      <c r="Y1086">
        <f t="shared" si="177"/>
        <v>0</v>
      </c>
      <c r="Z1086" s="2">
        <v>0</v>
      </c>
      <c r="AA1086">
        <v>2500</v>
      </c>
      <c r="AB1086" s="18">
        <f t="shared" si="184"/>
        <v>0</v>
      </c>
      <c r="AC1086" t="s">
        <v>759</v>
      </c>
      <c r="AD1086">
        <v>24</v>
      </c>
    </row>
    <row r="1087" spans="1:30" x14ac:dyDescent="0.2">
      <c r="A1087" s="1">
        <v>19035</v>
      </c>
      <c r="B1087" s="1" t="s">
        <v>421</v>
      </c>
      <c r="C1087" s="1" t="s">
        <v>47</v>
      </c>
      <c r="D1087" s="1" t="s">
        <v>56</v>
      </c>
      <c r="E1087" s="2">
        <v>2</v>
      </c>
      <c r="F1087" s="1" t="s">
        <v>19</v>
      </c>
      <c r="G1087" s="1">
        <v>24</v>
      </c>
      <c r="H1087" s="1">
        <v>36.9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3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>
        <f t="shared" ref="V1087:V1150" si="185">J1087+N1087+U1087</f>
        <v>0</v>
      </c>
      <c r="W1087">
        <f t="shared" si="178"/>
        <v>0</v>
      </c>
      <c r="Y1087">
        <f t="shared" si="177"/>
        <v>0</v>
      </c>
      <c r="Z1087" s="2">
        <v>0</v>
      </c>
      <c r="AA1087">
        <v>2500</v>
      </c>
      <c r="AB1087" s="18">
        <f t="shared" si="184"/>
        <v>0</v>
      </c>
      <c r="AC1087" t="s">
        <v>759</v>
      </c>
      <c r="AD1087">
        <v>18.5</v>
      </c>
    </row>
    <row r="1088" spans="1:30" x14ac:dyDescent="0.2">
      <c r="A1088" s="1">
        <v>21798</v>
      </c>
      <c r="B1088" s="1" t="s">
        <v>538</v>
      </c>
      <c r="C1088" s="1" t="s">
        <v>85</v>
      </c>
      <c r="D1088" s="1" t="s">
        <v>56</v>
      </c>
      <c r="E1088" s="2">
        <v>2</v>
      </c>
      <c r="F1088" s="1" t="s">
        <v>35</v>
      </c>
      <c r="G1088" s="1">
        <v>0</v>
      </c>
      <c r="H1088" s="1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>
        <f t="shared" si="185"/>
        <v>0</v>
      </c>
      <c r="W1088">
        <f t="shared" si="178"/>
        <v>0</v>
      </c>
      <c r="Y1088">
        <f t="shared" si="177"/>
        <v>0</v>
      </c>
      <c r="Z1088" s="2">
        <v>0</v>
      </c>
      <c r="AA1088">
        <v>2500</v>
      </c>
      <c r="AB1088" s="18">
        <f t="shared" si="184"/>
        <v>0</v>
      </c>
      <c r="AC1088" t="s">
        <v>759</v>
      </c>
      <c r="AD1088">
        <v>25.75</v>
      </c>
    </row>
    <row r="1089" spans="1:30" x14ac:dyDescent="0.2">
      <c r="A1089" s="1">
        <v>24444</v>
      </c>
      <c r="B1089" s="1" t="s">
        <v>515</v>
      </c>
      <c r="C1089" s="1" t="s">
        <v>85</v>
      </c>
      <c r="D1089" s="1" t="s">
        <v>56</v>
      </c>
      <c r="E1089" s="2">
        <v>2</v>
      </c>
      <c r="F1089" s="1" t="s">
        <v>35</v>
      </c>
      <c r="G1089" s="1">
        <v>18</v>
      </c>
      <c r="H1089" s="1">
        <v>32.700000000000003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3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>
        <f t="shared" si="185"/>
        <v>0</v>
      </c>
      <c r="W1089">
        <f t="shared" si="178"/>
        <v>0</v>
      </c>
      <c r="Y1089">
        <f t="shared" si="177"/>
        <v>0</v>
      </c>
      <c r="Z1089" s="2">
        <v>0</v>
      </c>
      <c r="AA1089">
        <v>2500</v>
      </c>
      <c r="AB1089" s="18">
        <f t="shared" si="184"/>
        <v>0</v>
      </c>
      <c r="AC1089" t="s">
        <v>759</v>
      </c>
      <c r="AD1089">
        <v>25.75</v>
      </c>
    </row>
    <row r="1090" spans="1:30" x14ac:dyDescent="0.2">
      <c r="A1090" s="1">
        <v>23644</v>
      </c>
      <c r="B1090" s="1" t="s">
        <v>510</v>
      </c>
      <c r="C1090" s="1" t="s">
        <v>76</v>
      </c>
      <c r="D1090" s="1" t="s">
        <v>56</v>
      </c>
      <c r="E1090" s="2">
        <v>2</v>
      </c>
      <c r="F1090" s="1" t="s">
        <v>14</v>
      </c>
      <c r="G1090" s="1">
        <v>0</v>
      </c>
      <c r="H1090" s="1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>
        <f t="shared" si="185"/>
        <v>0</v>
      </c>
      <c r="W1090">
        <f t="shared" si="178"/>
        <v>0</v>
      </c>
      <c r="Y1090">
        <f t="shared" si="177"/>
        <v>0</v>
      </c>
      <c r="Z1090" s="2">
        <v>0</v>
      </c>
      <c r="AA1090">
        <v>2500</v>
      </c>
      <c r="AB1090" s="18">
        <f t="shared" si="184"/>
        <v>0</v>
      </c>
      <c r="AC1090" t="s">
        <v>759</v>
      </c>
      <c r="AD1090">
        <v>20.75</v>
      </c>
    </row>
    <row r="1091" spans="1:30" x14ac:dyDescent="0.2">
      <c r="A1091" s="1">
        <v>22498</v>
      </c>
      <c r="B1091" s="1" t="s">
        <v>473</v>
      </c>
      <c r="C1091" s="1" t="s">
        <v>12</v>
      </c>
      <c r="D1091" s="1" t="s">
        <v>56</v>
      </c>
      <c r="E1091" s="2">
        <v>2</v>
      </c>
      <c r="F1091" s="1" t="s">
        <v>40</v>
      </c>
      <c r="G1091" s="1">
        <v>0</v>
      </c>
      <c r="H1091" s="1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>
        <f t="shared" si="185"/>
        <v>0</v>
      </c>
      <c r="W1091">
        <f t="shared" si="178"/>
        <v>0</v>
      </c>
      <c r="Y1091">
        <f t="shared" si="177"/>
        <v>0</v>
      </c>
      <c r="Z1091" s="2">
        <v>0</v>
      </c>
      <c r="AB1091"/>
      <c r="AC1091" t="s">
        <v>752</v>
      </c>
      <c r="AD1091">
        <v>20.75</v>
      </c>
    </row>
    <row r="1092" spans="1:30" x14ac:dyDescent="0.2">
      <c r="A1092" s="1">
        <v>26274</v>
      </c>
      <c r="B1092" s="1" t="s">
        <v>496</v>
      </c>
      <c r="C1092" s="1" t="s">
        <v>40</v>
      </c>
      <c r="D1092" s="1" t="s">
        <v>56</v>
      </c>
      <c r="E1092" s="2">
        <v>2</v>
      </c>
      <c r="F1092" s="1" t="s">
        <v>12</v>
      </c>
      <c r="G1092" s="1">
        <v>4</v>
      </c>
      <c r="H1092" s="1">
        <v>8.5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1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>
        <f t="shared" si="185"/>
        <v>0</v>
      </c>
      <c r="W1092">
        <f t="shared" si="178"/>
        <v>0</v>
      </c>
      <c r="Y1092">
        <f t="shared" si="177"/>
        <v>0</v>
      </c>
      <c r="Z1092" s="2">
        <v>0</v>
      </c>
      <c r="AB1092"/>
      <c r="AC1092" t="s">
        <v>752</v>
      </c>
      <c r="AD1092">
        <v>23.75</v>
      </c>
    </row>
    <row r="1093" spans="1:30" x14ac:dyDescent="0.2">
      <c r="A1093" s="1">
        <v>20899</v>
      </c>
      <c r="B1093" s="1" t="s">
        <v>258</v>
      </c>
      <c r="C1093" s="1" t="s">
        <v>40</v>
      </c>
      <c r="D1093" s="1" t="s">
        <v>56</v>
      </c>
      <c r="E1093" s="2">
        <v>2</v>
      </c>
      <c r="F1093" s="1" t="s">
        <v>12</v>
      </c>
      <c r="G1093" s="1">
        <v>14</v>
      </c>
      <c r="H1093" s="1">
        <v>29.8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3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>
        <f t="shared" si="185"/>
        <v>0</v>
      </c>
      <c r="W1093">
        <f t="shared" si="178"/>
        <v>0</v>
      </c>
      <c r="Y1093">
        <f t="shared" si="177"/>
        <v>0</v>
      </c>
      <c r="Z1093" s="2">
        <v>0</v>
      </c>
      <c r="AB1093"/>
      <c r="AC1093" t="s">
        <v>752</v>
      </c>
      <c r="AD1093">
        <v>23.75</v>
      </c>
    </row>
    <row r="1094" spans="1:30" x14ac:dyDescent="0.2">
      <c r="A1094" s="1">
        <v>18019</v>
      </c>
      <c r="B1094" s="1" t="s">
        <v>535</v>
      </c>
      <c r="C1094" s="1" t="s">
        <v>40</v>
      </c>
      <c r="D1094" s="1" t="s">
        <v>56</v>
      </c>
      <c r="E1094" s="2">
        <v>2</v>
      </c>
      <c r="F1094" s="1" t="s">
        <v>12</v>
      </c>
      <c r="G1094" s="1">
        <v>0</v>
      </c>
      <c r="H1094" s="1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>
        <f t="shared" si="185"/>
        <v>0</v>
      </c>
      <c r="W1094">
        <f t="shared" si="178"/>
        <v>0</v>
      </c>
      <c r="Y1094">
        <f t="shared" si="177"/>
        <v>0</v>
      </c>
      <c r="Z1094" s="2">
        <v>0</v>
      </c>
      <c r="AB1094"/>
      <c r="AC1094" t="s">
        <v>752</v>
      </c>
      <c r="AD1094">
        <v>23.75</v>
      </c>
    </row>
    <row r="1095" spans="1:30" x14ac:dyDescent="0.2">
      <c r="A1095" s="1">
        <v>23355</v>
      </c>
      <c r="B1095" s="1" t="s">
        <v>491</v>
      </c>
      <c r="C1095" s="1" t="s">
        <v>12</v>
      </c>
      <c r="D1095" s="1" t="s">
        <v>56</v>
      </c>
      <c r="E1095" s="2">
        <v>2</v>
      </c>
      <c r="F1095" s="1" t="s">
        <v>40</v>
      </c>
      <c r="G1095" s="1">
        <v>15</v>
      </c>
      <c r="H1095" s="1">
        <v>22.7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>
        <f t="shared" si="185"/>
        <v>0</v>
      </c>
      <c r="W1095">
        <f t="shared" si="178"/>
        <v>0</v>
      </c>
      <c r="Y1095">
        <f t="shared" si="177"/>
        <v>0</v>
      </c>
      <c r="Z1095" s="2">
        <v>0</v>
      </c>
      <c r="AB1095"/>
      <c r="AC1095" t="s">
        <v>752</v>
      </c>
      <c r="AD1095">
        <v>20.75</v>
      </c>
    </row>
    <row r="1096" spans="1:30" x14ac:dyDescent="0.2">
      <c r="A1096" s="1">
        <v>22119</v>
      </c>
      <c r="B1096" s="1" t="s">
        <v>466</v>
      </c>
      <c r="C1096" s="1" t="s">
        <v>12</v>
      </c>
      <c r="D1096" s="1" t="s">
        <v>56</v>
      </c>
      <c r="E1096" s="2">
        <v>2</v>
      </c>
      <c r="F1096" s="1" t="s">
        <v>40</v>
      </c>
      <c r="G1096" s="1">
        <v>56</v>
      </c>
      <c r="H1096" s="1">
        <v>84.8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10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>
        <f t="shared" si="185"/>
        <v>0</v>
      </c>
      <c r="W1096">
        <f t="shared" si="178"/>
        <v>0</v>
      </c>
      <c r="Y1096">
        <f t="shared" si="177"/>
        <v>0</v>
      </c>
      <c r="Z1096" s="2">
        <v>0</v>
      </c>
      <c r="AB1096"/>
      <c r="AC1096" t="s">
        <v>752</v>
      </c>
      <c r="AD1096">
        <v>20.75</v>
      </c>
    </row>
    <row r="1097" spans="1:30" x14ac:dyDescent="0.2">
      <c r="A1097" s="1">
        <v>23485</v>
      </c>
      <c r="B1097" s="1" t="s">
        <v>187</v>
      </c>
      <c r="C1097" s="1" t="s">
        <v>21</v>
      </c>
      <c r="D1097" s="1" t="s">
        <v>56</v>
      </c>
      <c r="E1097" s="2">
        <v>2</v>
      </c>
      <c r="F1097" s="1" t="s">
        <v>22</v>
      </c>
      <c r="G1097" s="1">
        <v>19</v>
      </c>
      <c r="H1097" s="1">
        <v>28.4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8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>
        <f t="shared" si="185"/>
        <v>0</v>
      </c>
      <c r="W1097">
        <f t="shared" si="178"/>
        <v>0</v>
      </c>
      <c r="Y1097">
        <f t="shared" si="177"/>
        <v>0</v>
      </c>
      <c r="Z1097" s="2">
        <v>0</v>
      </c>
      <c r="AA1097">
        <v>2500</v>
      </c>
      <c r="AB1097" s="18">
        <f t="shared" ref="AB1097:AB1100" si="186">(Z1097/AA1097)*1000</f>
        <v>0</v>
      </c>
      <c r="AC1097" t="s">
        <v>759</v>
      </c>
      <c r="AD1097">
        <v>19.5</v>
      </c>
    </row>
    <row r="1098" spans="1:30" x14ac:dyDescent="0.2">
      <c r="A1098" s="1">
        <v>24288</v>
      </c>
      <c r="B1098" s="1" t="s">
        <v>408</v>
      </c>
      <c r="C1098" s="1" t="s">
        <v>22</v>
      </c>
      <c r="D1098" s="1" t="s">
        <v>56</v>
      </c>
      <c r="E1098" s="2">
        <v>2</v>
      </c>
      <c r="F1098" s="1" t="s">
        <v>21</v>
      </c>
      <c r="G1098" s="1">
        <v>26</v>
      </c>
      <c r="H1098" s="1">
        <v>29.2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11</v>
      </c>
      <c r="P1098" s="2">
        <v>2</v>
      </c>
      <c r="Q1098" s="2">
        <v>100</v>
      </c>
      <c r="R1098" s="2">
        <v>0.18</v>
      </c>
      <c r="S1098" s="2">
        <v>0</v>
      </c>
      <c r="T1098" s="2">
        <v>0</v>
      </c>
      <c r="U1098" s="2">
        <v>0</v>
      </c>
      <c r="V1098">
        <f t="shared" si="185"/>
        <v>0</v>
      </c>
      <c r="W1098">
        <f t="shared" si="178"/>
        <v>2</v>
      </c>
      <c r="Y1098">
        <f t="shared" ref="Y1098:Y1161" si="187">M1098+T1098</f>
        <v>0</v>
      </c>
      <c r="Z1098" s="2">
        <v>0</v>
      </c>
      <c r="AA1098">
        <v>2500</v>
      </c>
      <c r="AB1098" s="18">
        <f t="shared" si="186"/>
        <v>0</v>
      </c>
      <c r="AC1098" t="s">
        <v>759</v>
      </c>
      <c r="AD1098">
        <v>25</v>
      </c>
    </row>
    <row r="1099" spans="1:30" x14ac:dyDescent="0.2">
      <c r="A1099" s="1">
        <v>17762</v>
      </c>
      <c r="B1099" s="1" t="s">
        <v>439</v>
      </c>
      <c r="C1099" s="1" t="s">
        <v>21</v>
      </c>
      <c r="D1099" s="1" t="s">
        <v>56</v>
      </c>
      <c r="E1099" s="2">
        <v>2</v>
      </c>
      <c r="F1099" s="1" t="s">
        <v>22</v>
      </c>
      <c r="G1099" s="1">
        <v>14</v>
      </c>
      <c r="H1099" s="1">
        <v>20.9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1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>
        <f t="shared" si="185"/>
        <v>0</v>
      </c>
      <c r="W1099">
        <f t="shared" si="178"/>
        <v>0</v>
      </c>
      <c r="Y1099">
        <f t="shared" si="187"/>
        <v>0</v>
      </c>
      <c r="Z1099" s="2">
        <v>0</v>
      </c>
      <c r="AA1099">
        <v>2500</v>
      </c>
      <c r="AB1099" s="18">
        <f t="shared" si="186"/>
        <v>0</v>
      </c>
      <c r="AC1099" t="s">
        <v>759</v>
      </c>
      <c r="AD1099">
        <v>19.5</v>
      </c>
    </row>
    <row r="1100" spans="1:30" x14ac:dyDescent="0.2">
      <c r="A1100" s="1">
        <v>17975</v>
      </c>
      <c r="B1100" s="1" t="s">
        <v>89</v>
      </c>
      <c r="C1100" s="1" t="s">
        <v>90</v>
      </c>
      <c r="D1100" s="1" t="s">
        <v>56</v>
      </c>
      <c r="E1100" s="2">
        <v>3</v>
      </c>
      <c r="F1100" s="1" t="s">
        <v>19</v>
      </c>
      <c r="G1100" s="1">
        <v>60</v>
      </c>
      <c r="H1100" s="1">
        <v>81.099999999999994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36</v>
      </c>
      <c r="P1100" s="2">
        <v>9</v>
      </c>
      <c r="Q1100" s="2">
        <v>90</v>
      </c>
      <c r="R1100" s="2">
        <v>0.28000000000000003</v>
      </c>
      <c r="S1100" s="2">
        <v>8</v>
      </c>
      <c r="T1100" s="2">
        <v>90</v>
      </c>
      <c r="U1100" s="2">
        <v>2</v>
      </c>
      <c r="V1100">
        <f t="shared" si="185"/>
        <v>2</v>
      </c>
      <c r="W1100">
        <f t="shared" si="178"/>
        <v>9</v>
      </c>
      <c r="Y1100">
        <f t="shared" si="187"/>
        <v>90</v>
      </c>
      <c r="Z1100" s="2">
        <v>29</v>
      </c>
      <c r="AA1100">
        <v>3800</v>
      </c>
      <c r="AB1100" s="18">
        <f t="shared" si="186"/>
        <v>7.6315789473684204</v>
      </c>
      <c r="AC1100" t="s">
        <v>759</v>
      </c>
      <c r="AD1100">
        <v>21.5</v>
      </c>
    </row>
    <row r="1101" spans="1:30" x14ac:dyDescent="0.2">
      <c r="A1101" s="1">
        <v>19803</v>
      </c>
      <c r="B1101" s="1" t="s">
        <v>105</v>
      </c>
      <c r="C1101" s="1" t="s">
        <v>16</v>
      </c>
      <c r="D1101" s="1" t="s">
        <v>56</v>
      </c>
      <c r="E1101" s="2">
        <v>3</v>
      </c>
      <c r="F1101" s="1" t="s">
        <v>7</v>
      </c>
      <c r="G1101" s="1">
        <v>46</v>
      </c>
      <c r="H1101" s="1">
        <v>80.7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26</v>
      </c>
      <c r="P1101" s="2">
        <v>6</v>
      </c>
      <c r="Q1101" s="2">
        <v>100</v>
      </c>
      <c r="R1101" s="2">
        <v>0.23</v>
      </c>
      <c r="S1101" s="2">
        <v>6</v>
      </c>
      <c r="T1101" s="2">
        <v>91</v>
      </c>
      <c r="U1101" s="2">
        <v>2</v>
      </c>
      <c r="V1101">
        <f t="shared" si="185"/>
        <v>2</v>
      </c>
      <c r="W1101">
        <f t="shared" si="178"/>
        <v>6</v>
      </c>
      <c r="Y1101">
        <f t="shared" si="187"/>
        <v>91</v>
      </c>
      <c r="Z1101" s="2">
        <v>27.1</v>
      </c>
      <c r="AB1101"/>
      <c r="AC1101" t="s">
        <v>752</v>
      </c>
      <c r="AD1101">
        <v>28.5</v>
      </c>
    </row>
    <row r="1102" spans="1:30" x14ac:dyDescent="0.2">
      <c r="A1102" s="1">
        <v>23138</v>
      </c>
      <c r="B1102" s="1" t="s">
        <v>134</v>
      </c>
      <c r="C1102" s="1" t="s">
        <v>22</v>
      </c>
      <c r="D1102" s="1" t="s">
        <v>56</v>
      </c>
      <c r="E1102" s="2">
        <v>3</v>
      </c>
      <c r="F1102" s="1" t="s">
        <v>8</v>
      </c>
      <c r="G1102" s="1">
        <v>42</v>
      </c>
      <c r="H1102" s="1">
        <v>56.8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30</v>
      </c>
      <c r="P1102" s="2">
        <v>13</v>
      </c>
      <c r="Q1102" s="2">
        <v>92.9</v>
      </c>
      <c r="R1102" s="2">
        <v>0.47</v>
      </c>
      <c r="S1102" s="2">
        <v>13</v>
      </c>
      <c r="T1102" s="2">
        <v>82</v>
      </c>
      <c r="U1102" s="2">
        <v>0</v>
      </c>
      <c r="V1102">
        <f t="shared" si="185"/>
        <v>0</v>
      </c>
      <c r="W1102">
        <f t="shared" ref="W1102:W1165" si="188">L1102+P1102</f>
        <v>13</v>
      </c>
      <c r="Y1102">
        <f t="shared" si="187"/>
        <v>82</v>
      </c>
      <c r="Z1102" s="2">
        <v>21.2</v>
      </c>
      <c r="AA1102">
        <v>4000</v>
      </c>
      <c r="AB1102" s="18">
        <f>(Z1102/AA1102)*1000</f>
        <v>5.3</v>
      </c>
      <c r="AC1102" t="s">
        <v>759</v>
      </c>
      <c r="AD1102">
        <v>25.5</v>
      </c>
    </row>
    <row r="1103" spans="1:30" x14ac:dyDescent="0.2">
      <c r="A1103" s="1">
        <v>24102</v>
      </c>
      <c r="B1103" s="1" t="s">
        <v>165</v>
      </c>
      <c r="C1103" s="1" t="s">
        <v>14</v>
      </c>
      <c r="D1103" s="1" t="s">
        <v>56</v>
      </c>
      <c r="E1103" s="2">
        <v>3</v>
      </c>
      <c r="F1103" s="1" t="s">
        <v>43</v>
      </c>
      <c r="G1103" s="1">
        <v>33</v>
      </c>
      <c r="H1103" s="1">
        <v>55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18</v>
      </c>
      <c r="P1103" s="2">
        <v>6</v>
      </c>
      <c r="Q1103" s="2">
        <v>100</v>
      </c>
      <c r="R1103" s="2">
        <v>0.33</v>
      </c>
      <c r="S1103" s="2">
        <v>5</v>
      </c>
      <c r="T1103" s="2">
        <v>66</v>
      </c>
      <c r="U1103" s="2">
        <v>1</v>
      </c>
      <c r="V1103">
        <f t="shared" si="185"/>
        <v>1</v>
      </c>
      <c r="W1103">
        <f t="shared" si="188"/>
        <v>6</v>
      </c>
      <c r="Y1103">
        <f t="shared" si="187"/>
        <v>66</v>
      </c>
      <c r="Z1103" s="2">
        <v>17.600000000000001</v>
      </c>
      <c r="AB1103"/>
      <c r="AC1103" t="s">
        <v>752</v>
      </c>
      <c r="AD1103">
        <v>31</v>
      </c>
    </row>
    <row r="1104" spans="1:30" x14ac:dyDescent="0.2">
      <c r="A1104" s="1">
        <v>20805</v>
      </c>
      <c r="B1104" s="1" t="s">
        <v>209</v>
      </c>
      <c r="C1104" s="1" t="s">
        <v>40</v>
      </c>
      <c r="D1104" s="1" t="s">
        <v>56</v>
      </c>
      <c r="E1104" s="2">
        <v>3</v>
      </c>
      <c r="F1104" s="1" t="s">
        <v>18</v>
      </c>
      <c r="G1104" s="1">
        <v>41</v>
      </c>
      <c r="H1104" s="1">
        <v>68.3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18</v>
      </c>
      <c r="P1104" s="2">
        <v>5</v>
      </c>
      <c r="Q1104" s="2">
        <v>83.3</v>
      </c>
      <c r="R1104" s="2">
        <v>0.33</v>
      </c>
      <c r="S1104" s="2">
        <v>5</v>
      </c>
      <c r="T1104" s="2">
        <v>49</v>
      </c>
      <c r="U1104" s="2">
        <v>1</v>
      </c>
      <c r="V1104">
        <f t="shared" si="185"/>
        <v>1</v>
      </c>
      <c r="W1104">
        <f t="shared" si="188"/>
        <v>5</v>
      </c>
      <c r="Y1104">
        <f t="shared" si="187"/>
        <v>49</v>
      </c>
      <c r="Z1104" s="2">
        <v>15.9</v>
      </c>
      <c r="AA1104">
        <v>3800</v>
      </c>
      <c r="AB1104" s="18">
        <f t="shared" ref="AB1104:AB1119" si="189">(Z1104/AA1104)*1000</f>
        <v>4.1842105263157894</v>
      </c>
      <c r="AC1104" t="s">
        <v>759</v>
      </c>
      <c r="AD1104">
        <v>22.25</v>
      </c>
    </row>
    <row r="1105" spans="1:30" x14ac:dyDescent="0.2">
      <c r="A1105" s="1">
        <v>23251</v>
      </c>
      <c r="B1105" s="1" t="s">
        <v>84</v>
      </c>
      <c r="C1105" s="1" t="s">
        <v>85</v>
      </c>
      <c r="D1105" s="1" t="s">
        <v>56</v>
      </c>
      <c r="E1105" s="2">
        <v>3</v>
      </c>
      <c r="F1105" s="1" t="s">
        <v>10</v>
      </c>
      <c r="G1105" s="1">
        <v>58</v>
      </c>
      <c r="H1105" s="1">
        <v>87.9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34</v>
      </c>
      <c r="P1105" s="2">
        <v>5</v>
      </c>
      <c r="Q1105" s="2">
        <v>71.400000000000006</v>
      </c>
      <c r="R1105" s="2">
        <v>0.21</v>
      </c>
      <c r="S1105" s="2">
        <v>5</v>
      </c>
      <c r="T1105" s="2">
        <v>43</v>
      </c>
      <c r="U1105" s="2">
        <v>1</v>
      </c>
      <c r="V1105">
        <f t="shared" si="185"/>
        <v>1</v>
      </c>
      <c r="W1105">
        <f t="shared" si="188"/>
        <v>5</v>
      </c>
      <c r="Y1105">
        <f t="shared" si="187"/>
        <v>43</v>
      </c>
      <c r="Z1105" s="2">
        <v>15.3</v>
      </c>
      <c r="AA1105">
        <v>5700</v>
      </c>
      <c r="AB1105" s="18">
        <f t="shared" si="189"/>
        <v>2.6842105263157898</v>
      </c>
      <c r="AC1105" t="s">
        <v>759</v>
      </c>
      <c r="AD1105">
        <v>21.75</v>
      </c>
    </row>
    <row r="1106" spans="1:30" x14ac:dyDescent="0.2">
      <c r="A1106" s="1">
        <v>24223</v>
      </c>
      <c r="B1106" s="1" t="s">
        <v>252</v>
      </c>
      <c r="C1106" s="1" t="s">
        <v>27</v>
      </c>
      <c r="D1106" s="1" t="s">
        <v>56</v>
      </c>
      <c r="E1106" s="2">
        <v>3</v>
      </c>
      <c r="F1106" s="1" t="s">
        <v>87</v>
      </c>
      <c r="G1106" s="1">
        <v>58</v>
      </c>
      <c r="H1106" s="1">
        <v>82.9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28</v>
      </c>
      <c r="P1106" s="2">
        <v>6</v>
      </c>
      <c r="Q1106" s="2">
        <v>85.7</v>
      </c>
      <c r="R1106" s="2">
        <v>0.25</v>
      </c>
      <c r="S1106" s="2">
        <v>6</v>
      </c>
      <c r="T1106" s="2">
        <v>61</v>
      </c>
      <c r="U1106" s="2">
        <v>0</v>
      </c>
      <c r="V1106">
        <f t="shared" si="185"/>
        <v>0</v>
      </c>
      <c r="W1106">
        <f t="shared" si="188"/>
        <v>6</v>
      </c>
      <c r="Y1106">
        <f t="shared" si="187"/>
        <v>61</v>
      </c>
      <c r="Z1106" s="2">
        <v>12.1</v>
      </c>
      <c r="AA1106">
        <v>3500</v>
      </c>
      <c r="AB1106" s="18">
        <f t="shared" si="189"/>
        <v>3.4571428571428569</v>
      </c>
      <c r="AC1106" t="s">
        <v>759</v>
      </c>
      <c r="AD1106">
        <v>22.25</v>
      </c>
    </row>
    <row r="1107" spans="1:30" x14ac:dyDescent="0.2">
      <c r="A1107" s="1">
        <v>23489</v>
      </c>
      <c r="B1107" s="1" t="s">
        <v>256</v>
      </c>
      <c r="C1107" s="1" t="s">
        <v>42</v>
      </c>
      <c r="D1107" s="1" t="s">
        <v>56</v>
      </c>
      <c r="E1107" s="2">
        <v>3</v>
      </c>
      <c r="F1107" s="1" t="s">
        <v>30</v>
      </c>
      <c r="G1107" s="1">
        <v>46</v>
      </c>
      <c r="H1107" s="1">
        <v>65.7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25</v>
      </c>
      <c r="P1107" s="2">
        <v>6</v>
      </c>
      <c r="Q1107" s="2">
        <v>100</v>
      </c>
      <c r="R1107" s="2">
        <v>0.24</v>
      </c>
      <c r="S1107" s="2">
        <v>5</v>
      </c>
      <c r="T1107" s="2">
        <v>66</v>
      </c>
      <c r="U1107" s="2">
        <v>0</v>
      </c>
      <c r="V1107">
        <f t="shared" si="185"/>
        <v>0</v>
      </c>
      <c r="W1107">
        <f t="shared" si="188"/>
        <v>6</v>
      </c>
      <c r="Y1107">
        <f t="shared" si="187"/>
        <v>66</v>
      </c>
      <c r="Z1107" s="2">
        <v>11.6</v>
      </c>
      <c r="AA1107">
        <v>3400</v>
      </c>
      <c r="AB1107" s="18">
        <f t="shared" si="189"/>
        <v>3.4117647058823528</v>
      </c>
      <c r="AC1107" t="s">
        <v>759</v>
      </c>
      <c r="AD1107">
        <v>19.5</v>
      </c>
    </row>
    <row r="1108" spans="1:30" x14ac:dyDescent="0.2">
      <c r="A1108" s="1">
        <v>21738</v>
      </c>
      <c r="B1108" s="1" t="s">
        <v>210</v>
      </c>
      <c r="C1108" s="1" t="s">
        <v>102</v>
      </c>
      <c r="D1108" s="1" t="s">
        <v>56</v>
      </c>
      <c r="E1108" s="2">
        <v>3</v>
      </c>
      <c r="F1108" s="1" t="s">
        <v>47</v>
      </c>
      <c r="G1108" s="1">
        <v>66</v>
      </c>
      <c r="H1108" s="1">
        <v>90.4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30</v>
      </c>
      <c r="P1108" s="2">
        <v>7</v>
      </c>
      <c r="Q1108" s="2">
        <v>87.5</v>
      </c>
      <c r="R1108" s="2">
        <v>0.27</v>
      </c>
      <c r="S1108" s="2">
        <v>6</v>
      </c>
      <c r="T1108" s="2">
        <v>51</v>
      </c>
      <c r="U1108" s="2">
        <v>0</v>
      </c>
      <c r="V1108">
        <f t="shared" si="185"/>
        <v>0</v>
      </c>
      <c r="W1108">
        <f t="shared" si="188"/>
        <v>7</v>
      </c>
      <c r="Y1108">
        <f t="shared" si="187"/>
        <v>51</v>
      </c>
      <c r="Z1108" s="2">
        <v>11.1</v>
      </c>
      <c r="AA1108">
        <v>3900</v>
      </c>
      <c r="AB1108" s="18">
        <f t="shared" si="189"/>
        <v>2.8461538461538458</v>
      </c>
      <c r="AC1108" t="s">
        <v>759</v>
      </c>
      <c r="AD1108">
        <v>17.25</v>
      </c>
    </row>
    <row r="1109" spans="1:30" x14ac:dyDescent="0.2">
      <c r="A1109" s="1">
        <v>19863</v>
      </c>
      <c r="B1109" s="1" t="s">
        <v>91</v>
      </c>
      <c r="C1109" s="1" t="s">
        <v>39</v>
      </c>
      <c r="D1109" s="1" t="s">
        <v>56</v>
      </c>
      <c r="E1109" s="2">
        <v>3</v>
      </c>
      <c r="F1109" s="1" t="s">
        <v>29</v>
      </c>
      <c r="G1109" s="1">
        <v>61</v>
      </c>
      <c r="H1109" s="1">
        <v>91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33</v>
      </c>
      <c r="P1109" s="2">
        <v>2</v>
      </c>
      <c r="Q1109" s="2">
        <v>100</v>
      </c>
      <c r="R1109" s="2">
        <v>0.06</v>
      </c>
      <c r="S1109" s="2">
        <v>1</v>
      </c>
      <c r="T1109" s="2">
        <v>33</v>
      </c>
      <c r="U1109" s="2">
        <v>1</v>
      </c>
      <c r="V1109">
        <f t="shared" si="185"/>
        <v>1</v>
      </c>
      <c r="W1109">
        <f t="shared" si="188"/>
        <v>2</v>
      </c>
      <c r="Y1109">
        <f t="shared" si="187"/>
        <v>33</v>
      </c>
      <c r="Z1109" s="2">
        <v>10.3</v>
      </c>
      <c r="AA1109">
        <v>3700</v>
      </c>
      <c r="AB1109" s="18">
        <f t="shared" si="189"/>
        <v>2.7837837837837842</v>
      </c>
      <c r="AC1109" t="s">
        <v>759</v>
      </c>
      <c r="AD1109">
        <v>23.75</v>
      </c>
    </row>
    <row r="1110" spans="1:30" x14ac:dyDescent="0.2">
      <c r="A1110" s="1">
        <v>22661</v>
      </c>
      <c r="B1110" s="1" t="s">
        <v>275</v>
      </c>
      <c r="C1110" s="1" t="s">
        <v>102</v>
      </c>
      <c r="D1110" s="1" t="s">
        <v>56</v>
      </c>
      <c r="E1110" s="2">
        <v>3</v>
      </c>
      <c r="F1110" s="1" t="s">
        <v>47</v>
      </c>
      <c r="G1110" s="1">
        <v>23</v>
      </c>
      <c r="H1110" s="1">
        <v>31.5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6</v>
      </c>
      <c r="P1110" s="2">
        <v>2</v>
      </c>
      <c r="Q1110" s="2">
        <v>66.7</v>
      </c>
      <c r="R1110" s="2">
        <v>0.5</v>
      </c>
      <c r="S1110" s="2">
        <v>2</v>
      </c>
      <c r="T1110" s="2">
        <v>21</v>
      </c>
      <c r="U1110" s="2">
        <v>1</v>
      </c>
      <c r="V1110">
        <f t="shared" si="185"/>
        <v>1</v>
      </c>
      <c r="W1110">
        <f t="shared" si="188"/>
        <v>2</v>
      </c>
      <c r="Y1110">
        <f t="shared" si="187"/>
        <v>21</v>
      </c>
      <c r="Z1110" s="2">
        <v>10.1</v>
      </c>
      <c r="AA1110">
        <v>2500</v>
      </c>
      <c r="AB1110" s="18">
        <f t="shared" si="189"/>
        <v>4.04</v>
      </c>
      <c r="AC1110" t="s">
        <v>759</v>
      </c>
      <c r="AD1110">
        <v>17.25</v>
      </c>
    </row>
    <row r="1111" spans="1:30" x14ac:dyDescent="0.2">
      <c r="A1111" s="1">
        <v>20931</v>
      </c>
      <c r="B1111" s="1" t="s">
        <v>279</v>
      </c>
      <c r="C1111" s="1" t="s">
        <v>18</v>
      </c>
      <c r="D1111" s="1" t="s">
        <v>56</v>
      </c>
      <c r="E1111" s="2">
        <v>3</v>
      </c>
      <c r="F1111" s="1" t="s">
        <v>40</v>
      </c>
      <c r="G1111" s="1">
        <v>38</v>
      </c>
      <c r="H1111" s="1">
        <v>67.900000000000006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11</v>
      </c>
      <c r="P1111" s="2">
        <v>2</v>
      </c>
      <c r="Q1111" s="2">
        <v>100</v>
      </c>
      <c r="R1111" s="2">
        <v>0.18</v>
      </c>
      <c r="S1111" s="2">
        <v>2</v>
      </c>
      <c r="T1111" s="2">
        <v>20</v>
      </c>
      <c r="U1111" s="2">
        <v>1</v>
      </c>
      <c r="V1111">
        <f t="shared" si="185"/>
        <v>1</v>
      </c>
      <c r="W1111">
        <f t="shared" si="188"/>
        <v>2</v>
      </c>
      <c r="Y1111">
        <f t="shared" si="187"/>
        <v>20</v>
      </c>
      <c r="Z1111" s="2">
        <v>10</v>
      </c>
      <c r="AA1111">
        <v>2500</v>
      </c>
      <c r="AB1111" s="18">
        <f t="shared" si="189"/>
        <v>4</v>
      </c>
      <c r="AC1111" t="s">
        <v>759</v>
      </c>
      <c r="AD1111">
        <v>19.25</v>
      </c>
    </row>
    <row r="1112" spans="1:30" x14ac:dyDescent="0.2">
      <c r="A1112" s="1">
        <v>24943</v>
      </c>
      <c r="B1112" s="1" t="s">
        <v>182</v>
      </c>
      <c r="C1112" s="1" t="s">
        <v>3</v>
      </c>
      <c r="D1112" s="1" t="s">
        <v>56</v>
      </c>
      <c r="E1112" s="2">
        <v>3</v>
      </c>
      <c r="F1112" s="1" t="s">
        <v>5</v>
      </c>
      <c r="G1112" s="1">
        <v>55</v>
      </c>
      <c r="H1112" s="1">
        <v>83.3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30</v>
      </c>
      <c r="P1112" s="2">
        <v>5</v>
      </c>
      <c r="Q1112" s="2">
        <v>100</v>
      </c>
      <c r="R1112" s="2">
        <v>0.17</v>
      </c>
      <c r="S1112" s="2">
        <v>4</v>
      </c>
      <c r="T1112" s="2">
        <v>38</v>
      </c>
      <c r="U1112" s="2">
        <v>0</v>
      </c>
      <c r="V1112">
        <f t="shared" si="185"/>
        <v>0</v>
      </c>
      <c r="W1112">
        <f t="shared" si="188"/>
        <v>5</v>
      </c>
      <c r="Y1112">
        <f t="shared" si="187"/>
        <v>38</v>
      </c>
      <c r="Z1112" s="2">
        <v>9.8000000000000007</v>
      </c>
      <c r="AA1112">
        <v>6000</v>
      </c>
      <c r="AB1112" s="18">
        <f t="shared" si="189"/>
        <v>1.6333333333333335</v>
      </c>
      <c r="AC1112" t="s">
        <v>759</v>
      </c>
      <c r="AD1112">
        <v>20.25</v>
      </c>
    </row>
    <row r="1113" spans="1:30" x14ac:dyDescent="0.2">
      <c r="A1113" s="1">
        <v>25876</v>
      </c>
      <c r="B1113" s="1" t="s">
        <v>55</v>
      </c>
      <c r="C1113" s="1" t="s">
        <v>49</v>
      </c>
      <c r="D1113" s="1" t="s">
        <v>56</v>
      </c>
      <c r="E1113" s="2">
        <v>3</v>
      </c>
      <c r="F1113" s="1" t="s">
        <v>24</v>
      </c>
      <c r="G1113" s="1">
        <v>22</v>
      </c>
      <c r="H1113" s="1">
        <v>25.6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15</v>
      </c>
      <c r="P1113" s="2">
        <v>5</v>
      </c>
      <c r="Q1113" s="2">
        <v>71.400000000000006</v>
      </c>
      <c r="R1113" s="2">
        <v>0.47</v>
      </c>
      <c r="S1113" s="2">
        <v>5</v>
      </c>
      <c r="T1113" s="2">
        <v>46</v>
      </c>
      <c r="U1113" s="2">
        <v>0</v>
      </c>
      <c r="V1113">
        <f t="shared" si="185"/>
        <v>0</v>
      </c>
      <c r="W1113">
        <f t="shared" si="188"/>
        <v>5</v>
      </c>
      <c r="Y1113">
        <f t="shared" si="187"/>
        <v>46</v>
      </c>
      <c r="Z1113" s="2">
        <v>9.6</v>
      </c>
      <c r="AA1113">
        <v>2500</v>
      </c>
      <c r="AB1113" s="18">
        <f t="shared" si="189"/>
        <v>3.84</v>
      </c>
      <c r="AC1113" t="s">
        <v>759</v>
      </c>
      <c r="AD1113">
        <v>24.25</v>
      </c>
    </row>
    <row r="1114" spans="1:30" x14ac:dyDescent="0.2">
      <c r="A1114" s="1">
        <v>23614</v>
      </c>
      <c r="B1114" s="1" t="s">
        <v>296</v>
      </c>
      <c r="C1114" s="1" t="s">
        <v>37</v>
      </c>
      <c r="D1114" s="1" t="s">
        <v>56</v>
      </c>
      <c r="E1114" s="2">
        <v>3</v>
      </c>
      <c r="F1114" s="1" t="s">
        <v>113</v>
      </c>
      <c r="G1114" s="1">
        <v>15</v>
      </c>
      <c r="H1114" s="1">
        <v>23.1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4</v>
      </c>
      <c r="P1114" s="2">
        <v>2</v>
      </c>
      <c r="Q1114" s="2">
        <v>100</v>
      </c>
      <c r="R1114" s="2">
        <v>0.5</v>
      </c>
      <c r="S1114" s="2">
        <v>2</v>
      </c>
      <c r="T1114" s="2">
        <v>12</v>
      </c>
      <c r="U1114" s="2">
        <v>1</v>
      </c>
      <c r="V1114">
        <f t="shared" si="185"/>
        <v>1</v>
      </c>
      <c r="W1114">
        <f t="shared" si="188"/>
        <v>2</v>
      </c>
      <c r="Y1114">
        <f t="shared" si="187"/>
        <v>12</v>
      </c>
      <c r="Z1114" s="2">
        <v>9.1999999999999993</v>
      </c>
      <c r="AA1114">
        <v>2500</v>
      </c>
      <c r="AB1114" s="18">
        <f t="shared" si="189"/>
        <v>3.6799999999999997</v>
      </c>
      <c r="AC1114" t="s">
        <v>759</v>
      </c>
      <c r="AD1114">
        <v>24.25</v>
      </c>
    </row>
    <row r="1115" spans="1:30" x14ac:dyDescent="0.2">
      <c r="A1115" s="1">
        <v>18876</v>
      </c>
      <c r="B1115" s="1" t="s">
        <v>172</v>
      </c>
      <c r="C1115" s="1" t="s">
        <v>113</v>
      </c>
      <c r="D1115" s="1" t="s">
        <v>56</v>
      </c>
      <c r="E1115" s="2">
        <v>3</v>
      </c>
      <c r="F1115" s="1" t="s">
        <v>37</v>
      </c>
      <c r="G1115" s="1">
        <v>50</v>
      </c>
      <c r="H1115" s="1">
        <v>75.8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28</v>
      </c>
      <c r="P1115" s="2">
        <v>5</v>
      </c>
      <c r="Q1115" s="2">
        <v>71.400000000000006</v>
      </c>
      <c r="R1115" s="2">
        <v>0.25</v>
      </c>
      <c r="S1115" s="2">
        <v>5</v>
      </c>
      <c r="T1115" s="2">
        <v>40</v>
      </c>
      <c r="U1115" s="2">
        <v>0</v>
      </c>
      <c r="V1115">
        <f t="shared" si="185"/>
        <v>0</v>
      </c>
      <c r="W1115">
        <f t="shared" si="188"/>
        <v>5</v>
      </c>
      <c r="Y1115">
        <f t="shared" si="187"/>
        <v>40</v>
      </c>
      <c r="Z1115" s="2">
        <v>9</v>
      </c>
      <c r="AA1115">
        <v>4100</v>
      </c>
      <c r="AB1115" s="18">
        <f t="shared" si="189"/>
        <v>2.1951219512195124</v>
      </c>
      <c r="AC1115" t="s">
        <v>759</v>
      </c>
      <c r="AD1115">
        <v>16.75</v>
      </c>
    </row>
    <row r="1116" spans="1:30" x14ac:dyDescent="0.2">
      <c r="A1116" s="1">
        <v>19920</v>
      </c>
      <c r="B1116" s="1" t="s">
        <v>171</v>
      </c>
      <c r="C1116" s="1" t="s">
        <v>87</v>
      </c>
      <c r="D1116" s="1" t="s">
        <v>56</v>
      </c>
      <c r="E1116" s="2">
        <v>3</v>
      </c>
      <c r="F1116" s="1" t="s">
        <v>27</v>
      </c>
      <c r="G1116" s="1">
        <v>50</v>
      </c>
      <c r="H1116" s="1">
        <v>79.400000000000006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30</v>
      </c>
      <c r="P1116" s="2">
        <v>5</v>
      </c>
      <c r="Q1116" s="2">
        <v>83.3</v>
      </c>
      <c r="R1116" s="2">
        <v>0.2</v>
      </c>
      <c r="S1116" s="2">
        <v>5</v>
      </c>
      <c r="T1116" s="2">
        <v>39</v>
      </c>
      <c r="U1116" s="2">
        <v>0</v>
      </c>
      <c r="V1116">
        <f t="shared" si="185"/>
        <v>0</v>
      </c>
      <c r="W1116">
        <f t="shared" si="188"/>
        <v>5</v>
      </c>
      <c r="Y1116">
        <f t="shared" si="187"/>
        <v>39</v>
      </c>
      <c r="Z1116" s="2">
        <v>8.9</v>
      </c>
      <c r="AA1116">
        <v>3400</v>
      </c>
      <c r="AB1116" s="18">
        <f t="shared" si="189"/>
        <v>2.6176470588235299</v>
      </c>
      <c r="AC1116" t="s">
        <v>759</v>
      </c>
      <c r="AD1116">
        <v>21.25</v>
      </c>
    </row>
    <row r="1117" spans="1:30" x14ac:dyDescent="0.2">
      <c r="A1117" s="1">
        <v>20899</v>
      </c>
      <c r="B1117" s="1" t="s">
        <v>258</v>
      </c>
      <c r="C1117" s="1" t="s">
        <v>40</v>
      </c>
      <c r="D1117" s="1" t="s">
        <v>56</v>
      </c>
      <c r="E1117" s="2">
        <v>3</v>
      </c>
      <c r="F1117" s="1" t="s">
        <v>18</v>
      </c>
      <c r="G1117" s="1">
        <v>21</v>
      </c>
      <c r="H1117" s="1">
        <v>35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3</v>
      </c>
      <c r="P1117" s="2">
        <v>1</v>
      </c>
      <c r="Q1117" s="2">
        <v>100</v>
      </c>
      <c r="R1117" s="2">
        <v>0.33</v>
      </c>
      <c r="S1117" s="2">
        <v>1</v>
      </c>
      <c r="T1117" s="2">
        <v>12</v>
      </c>
      <c r="U1117" s="2">
        <v>1</v>
      </c>
      <c r="V1117">
        <f t="shared" si="185"/>
        <v>1</v>
      </c>
      <c r="W1117">
        <f t="shared" si="188"/>
        <v>1</v>
      </c>
      <c r="Y1117">
        <f t="shared" si="187"/>
        <v>12</v>
      </c>
      <c r="Z1117" s="2">
        <v>8.1999999999999993</v>
      </c>
      <c r="AA1117">
        <v>2500</v>
      </c>
      <c r="AB1117" s="18">
        <f t="shared" si="189"/>
        <v>3.28</v>
      </c>
      <c r="AC1117" t="s">
        <v>759</v>
      </c>
      <c r="AD1117">
        <v>22.25</v>
      </c>
    </row>
    <row r="1118" spans="1:30" x14ac:dyDescent="0.2">
      <c r="A1118" s="1">
        <v>21772</v>
      </c>
      <c r="B1118" s="1" t="s">
        <v>321</v>
      </c>
      <c r="C1118" s="1" t="s">
        <v>8</v>
      </c>
      <c r="D1118" s="1" t="s">
        <v>56</v>
      </c>
      <c r="E1118" s="2">
        <v>3</v>
      </c>
      <c r="F1118" s="1" t="s">
        <v>22</v>
      </c>
      <c r="G1118" s="1">
        <v>55</v>
      </c>
      <c r="H1118" s="1">
        <v>93.2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20</v>
      </c>
      <c r="P1118" s="2">
        <v>1</v>
      </c>
      <c r="Q1118" s="2">
        <v>100</v>
      </c>
      <c r="R1118" s="2">
        <v>0.05</v>
      </c>
      <c r="S1118" s="2">
        <v>1</v>
      </c>
      <c r="T1118" s="2">
        <v>10</v>
      </c>
      <c r="U1118" s="2">
        <v>1</v>
      </c>
      <c r="V1118">
        <f t="shared" si="185"/>
        <v>1</v>
      </c>
      <c r="W1118">
        <f t="shared" si="188"/>
        <v>1</v>
      </c>
      <c r="Y1118">
        <f t="shared" si="187"/>
        <v>10</v>
      </c>
      <c r="Z1118" s="2">
        <v>8</v>
      </c>
      <c r="AA1118">
        <v>3000</v>
      </c>
      <c r="AB1118" s="18">
        <f t="shared" si="189"/>
        <v>2.6666666666666665</v>
      </c>
      <c r="AC1118" t="s">
        <v>759</v>
      </c>
      <c r="AD1118">
        <v>24.5</v>
      </c>
    </row>
    <row r="1119" spans="1:30" x14ac:dyDescent="0.2">
      <c r="A1119" s="1">
        <v>22508</v>
      </c>
      <c r="B1119" s="1" t="s">
        <v>675</v>
      </c>
      <c r="C1119" s="1" t="s">
        <v>12</v>
      </c>
      <c r="D1119" s="1" t="s">
        <v>56</v>
      </c>
      <c r="E1119" s="2">
        <v>3</v>
      </c>
      <c r="F1119" s="1" t="s">
        <v>35</v>
      </c>
      <c r="G1119" s="1">
        <v>54</v>
      </c>
      <c r="H1119" s="1">
        <v>81.8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40</v>
      </c>
      <c r="P1119" s="2">
        <v>4</v>
      </c>
      <c r="Q1119" s="2">
        <v>66.7</v>
      </c>
      <c r="R1119" s="2">
        <v>0.15</v>
      </c>
      <c r="S1119" s="2">
        <v>4</v>
      </c>
      <c r="T1119" s="2">
        <v>39</v>
      </c>
      <c r="U1119" s="2">
        <v>0</v>
      </c>
      <c r="V1119">
        <f t="shared" si="185"/>
        <v>0</v>
      </c>
      <c r="W1119">
        <f t="shared" si="188"/>
        <v>4</v>
      </c>
      <c r="Y1119">
        <f t="shared" si="187"/>
        <v>39</v>
      </c>
      <c r="Z1119" s="2">
        <v>7.9</v>
      </c>
      <c r="AA1119">
        <v>3900</v>
      </c>
      <c r="AB1119" s="18">
        <f t="shared" si="189"/>
        <v>2.0256410256410255</v>
      </c>
      <c r="AC1119" t="s">
        <v>759</v>
      </c>
      <c r="AD1119">
        <v>24.25</v>
      </c>
    </row>
    <row r="1120" spans="1:30" x14ac:dyDescent="0.2">
      <c r="A1120" s="1">
        <v>25972</v>
      </c>
      <c r="B1120" s="1" t="s">
        <v>330</v>
      </c>
      <c r="C1120" s="1" t="s">
        <v>14</v>
      </c>
      <c r="D1120" s="1" t="s">
        <v>56</v>
      </c>
      <c r="E1120" s="2">
        <v>3</v>
      </c>
      <c r="F1120" s="1" t="s">
        <v>43</v>
      </c>
      <c r="G1120" s="1">
        <v>26</v>
      </c>
      <c r="H1120" s="1">
        <v>43.3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3</v>
      </c>
      <c r="P1120" s="2">
        <v>1</v>
      </c>
      <c r="Q1120" s="2">
        <v>100</v>
      </c>
      <c r="R1120" s="2">
        <v>0.33</v>
      </c>
      <c r="S1120" s="2">
        <v>1</v>
      </c>
      <c r="T1120" s="2">
        <v>5</v>
      </c>
      <c r="U1120" s="2">
        <v>1</v>
      </c>
      <c r="V1120">
        <f t="shared" si="185"/>
        <v>1</v>
      </c>
      <c r="W1120">
        <f t="shared" si="188"/>
        <v>1</v>
      </c>
      <c r="Y1120">
        <f t="shared" si="187"/>
        <v>5</v>
      </c>
      <c r="Z1120" s="2">
        <v>7.5</v>
      </c>
      <c r="AB1120"/>
      <c r="AC1120" t="s">
        <v>752</v>
      </c>
      <c r="AD1120">
        <v>31</v>
      </c>
    </row>
    <row r="1121" spans="1:30" x14ac:dyDescent="0.2">
      <c r="A1121" s="1">
        <v>23141</v>
      </c>
      <c r="B1121" s="1" t="s">
        <v>162</v>
      </c>
      <c r="C1121" s="1" t="s">
        <v>7</v>
      </c>
      <c r="D1121" s="1" t="s">
        <v>56</v>
      </c>
      <c r="E1121" s="2">
        <v>3</v>
      </c>
      <c r="F1121" s="1" t="s">
        <v>16</v>
      </c>
      <c r="G1121" s="1">
        <v>57</v>
      </c>
      <c r="H1121" s="1">
        <v>83.8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18</v>
      </c>
      <c r="P1121" s="2">
        <v>4</v>
      </c>
      <c r="Q1121" s="2">
        <v>100</v>
      </c>
      <c r="R1121" s="2">
        <v>0.22</v>
      </c>
      <c r="S1121" s="2">
        <v>4</v>
      </c>
      <c r="T1121" s="2">
        <v>33</v>
      </c>
      <c r="U1121" s="2">
        <v>0</v>
      </c>
      <c r="V1121">
        <f t="shared" si="185"/>
        <v>0</v>
      </c>
      <c r="W1121">
        <f t="shared" si="188"/>
        <v>4</v>
      </c>
      <c r="Y1121">
        <f t="shared" si="187"/>
        <v>33</v>
      </c>
      <c r="Z1121" s="2">
        <v>7.3</v>
      </c>
      <c r="AB1121"/>
      <c r="AC1121" t="s">
        <v>752</v>
      </c>
      <c r="AD1121">
        <v>24.5</v>
      </c>
    </row>
    <row r="1122" spans="1:30" x14ac:dyDescent="0.2">
      <c r="A1122" s="1">
        <v>14856</v>
      </c>
      <c r="B1122" s="1" t="s">
        <v>177</v>
      </c>
      <c r="C1122" s="1" t="s">
        <v>5</v>
      </c>
      <c r="D1122" s="1" t="s">
        <v>56</v>
      </c>
      <c r="E1122" s="2">
        <v>3</v>
      </c>
      <c r="F1122" s="1" t="s">
        <v>3</v>
      </c>
      <c r="G1122" s="1">
        <v>30</v>
      </c>
      <c r="H1122" s="1">
        <v>51.7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13</v>
      </c>
      <c r="P1122" s="2">
        <v>3</v>
      </c>
      <c r="Q1122" s="2">
        <v>100</v>
      </c>
      <c r="R1122" s="2">
        <v>0.23</v>
      </c>
      <c r="S1122" s="2">
        <v>3</v>
      </c>
      <c r="T1122" s="2">
        <v>38</v>
      </c>
      <c r="U1122" s="2">
        <v>0</v>
      </c>
      <c r="V1122">
        <f t="shared" si="185"/>
        <v>0</v>
      </c>
      <c r="W1122">
        <f t="shared" si="188"/>
        <v>3</v>
      </c>
      <c r="Y1122">
        <f t="shared" si="187"/>
        <v>38</v>
      </c>
      <c r="Z1122" s="2">
        <v>6.8</v>
      </c>
      <c r="AA1122">
        <v>4200</v>
      </c>
      <c r="AB1122" s="18">
        <f t="shared" ref="AB1122:AB1124" si="190">(Z1122/AA1122)*1000</f>
        <v>1.6190476190476188</v>
      </c>
      <c r="AC1122" t="s">
        <v>759</v>
      </c>
      <c r="AD1122">
        <v>23.25</v>
      </c>
    </row>
    <row r="1123" spans="1:30" x14ac:dyDescent="0.2">
      <c r="A1123" s="1">
        <v>25874</v>
      </c>
      <c r="B1123" s="1" t="s">
        <v>180</v>
      </c>
      <c r="C1123" s="1" t="s">
        <v>30</v>
      </c>
      <c r="D1123" s="1" t="s">
        <v>56</v>
      </c>
      <c r="E1123" s="2">
        <v>3</v>
      </c>
      <c r="F1123" s="1" t="s">
        <v>42</v>
      </c>
      <c r="G1123" s="1">
        <v>39</v>
      </c>
      <c r="H1123" s="1">
        <v>68.400000000000006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23</v>
      </c>
      <c r="P1123" s="2">
        <v>4</v>
      </c>
      <c r="Q1123" s="2">
        <v>100</v>
      </c>
      <c r="R1123" s="2">
        <v>0.17</v>
      </c>
      <c r="S1123" s="2">
        <v>3</v>
      </c>
      <c r="T1123" s="2">
        <v>38</v>
      </c>
      <c r="U1123" s="2">
        <v>0</v>
      </c>
      <c r="V1123">
        <f t="shared" si="185"/>
        <v>0</v>
      </c>
      <c r="W1123">
        <f t="shared" si="188"/>
        <v>4</v>
      </c>
      <c r="Y1123">
        <f t="shared" si="187"/>
        <v>38</v>
      </c>
      <c r="Z1123" s="2">
        <v>6.8</v>
      </c>
      <c r="AA1123">
        <v>4400</v>
      </c>
      <c r="AB1123" s="18">
        <f t="shared" si="190"/>
        <v>1.5454545454545454</v>
      </c>
      <c r="AC1123" t="s">
        <v>759</v>
      </c>
      <c r="AD1123">
        <v>24</v>
      </c>
    </row>
    <row r="1124" spans="1:30" x14ac:dyDescent="0.2">
      <c r="A1124" s="1">
        <v>20753</v>
      </c>
      <c r="B1124" s="1" t="s">
        <v>227</v>
      </c>
      <c r="C1124" s="1" t="s">
        <v>18</v>
      </c>
      <c r="D1124" s="1" t="s">
        <v>56</v>
      </c>
      <c r="E1124" s="2">
        <v>3</v>
      </c>
      <c r="F1124" s="1" t="s">
        <v>40</v>
      </c>
      <c r="G1124" s="1">
        <v>18</v>
      </c>
      <c r="H1124" s="1">
        <v>32.1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11</v>
      </c>
      <c r="P1124" s="2">
        <v>5</v>
      </c>
      <c r="Q1124" s="2">
        <v>100</v>
      </c>
      <c r="R1124" s="2">
        <v>0.45</v>
      </c>
      <c r="S1124" s="2">
        <v>5</v>
      </c>
      <c r="T1124" s="2">
        <v>26</v>
      </c>
      <c r="U1124" s="2">
        <v>0</v>
      </c>
      <c r="V1124">
        <f t="shared" si="185"/>
        <v>0</v>
      </c>
      <c r="W1124">
        <f t="shared" si="188"/>
        <v>5</v>
      </c>
      <c r="Y1124">
        <f t="shared" si="187"/>
        <v>26</v>
      </c>
      <c r="Z1124" s="2">
        <v>6.6</v>
      </c>
      <c r="AA1124">
        <v>3100</v>
      </c>
      <c r="AB1124" s="18">
        <f t="shared" si="190"/>
        <v>2.129032258064516</v>
      </c>
      <c r="AC1124" t="s">
        <v>759</v>
      </c>
      <c r="AD1124">
        <v>19.25</v>
      </c>
    </row>
    <row r="1125" spans="1:30" x14ac:dyDescent="0.2">
      <c r="A1125" s="1">
        <v>15048</v>
      </c>
      <c r="B1125" s="1" t="s">
        <v>168</v>
      </c>
      <c r="C1125" s="1" t="s">
        <v>63</v>
      </c>
      <c r="D1125" s="1" t="s">
        <v>56</v>
      </c>
      <c r="E1125" s="2">
        <v>3</v>
      </c>
      <c r="F1125" s="1" t="s">
        <v>21</v>
      </c>
      <c r="G1125" s="1">
        <v>53</v>
      </c>
      <c r="H1125" s="1">
        <v>73.599999999999994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30</v>
      </c>
      <c r="P1125" s="2">
        <v>4</v>
      </c>
      <c r="Q1125" s="2">
        <v>66.7</v>
      </c>
      <c r="R1125" s="2">
        <v>0.2</v>
      </c>
      <c r="S1125" s="2">
        <v>4</v>
      </c>
      <c r="T1125" s="2">
        <v>26</v>
      </c>
      <c r="U1125" s="2">
        <v>0</v>
      </c>
      <c r="V1125">
        <f t="shared" si="185"/>
        <v>0</v>
      </c>
      <c r="W1125">
        <f t="shared" si="188"/>
        <v>4</v>
      </c>
      <c r="Y1125">
        <f t="shared" si="187"/>
        <v>26</v>
      </c>
      <c r="Z1125" s="2">
        <v>6.6</v>
      </c>
      <c r="AB1125"/>
      <c r="AC1125" t="s">
        <v>752</v>
      </c>
      <c r="AD1125">
        <v>25.25</v>
      </c>
    </row>
    <row r="1126" spans="1:30" x14ac:dyDescent="0.2">
      <c r="A1126" s="1">
        <v>24118</v>
      </c>
      <c r="B1126" s="1" t="s">
        <v>100</v>
      </c>
      <c r="C1126" s="1" t="s">
        <v>37</v>
      </c>
      <c r="D1126" s="1" t="s">
        <v>56</v>
      </c>
      <c r="E1126" s="2">
        <v>3</v>
      </c>
      <c r="F1126" s="1" t="s">
        <v>113</v>
      </c>
      <c r="G1126" s="1">
        <v>57</v>
      </c>
      <c r="H1126" s="1">
        <v>87.7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21</v>
      </c>
      <c r="P1126" s="2">
        <v>4</v>
      </c>
      <c r="Q1126" s="2">
        <v>100</v>
      </c>
      <c r="R1126" s="2">
        <v>0.19</v>
      </c>
      <c r="S1126" s="2">
        <v>3</v>
      </c>
      <c r="T1126" s="2">
        <v>29</v>
      </c>
      <c r="U1126" s="2">
        <v>0</v>
      </c>
      <c r="V1126">
        <f t="shared" si="185"/>
        <v>0</v>
      </c>
      <c r="W1126">
        <f t="shared" si="188"/>
        <v>4</v>
      </c>
      <c r="Y1126">
        <f t="shared" si="187"/>
        <v>29</v>
      </c>
      <c r="Z1126" s="2">
        <v>5.9</v>
      </c>
      <c r="AA1126">
        <v>4700</v>
      </c>
      <c r="AB1126" s="18">
        <f t="shared" ref="AB1126:AB1131" si="191">(Z1126/AA1126)*1000</f>
        <v>1.2553191489361701</v>
      </c>
      <c r="AC1126" t="s">
        <v>759</v>
      </c>
      <c r="AD1126">
        <v>24.25</v>
      </c>
    </row>
    <row r="1127" spans="1:30" x14ac:dyDescent="0.2">
      <c r="A1127" s="1">
        <v>25963</v>
      </c>
      <c r="B1127" s="1" t="s">
        <v>188</v>
      </c>
      <c r="C1127" s="1" t="s">
        <v>76</v>
      </c>
      <c r="D1127" s="1" t="s">
        <v>56</v>
      </c>
      <c r="E1127" s="2">
        <v>3</v>
      </c>
      <c r="F1127" s="1" t="s">
        <v>26</v>
      </c>
      <c r="G1127" s="1">
        <v>51</v>
      </c>
      <c r="H1127" s="1">
        <v>73.900000000000006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29</v>
      </c>
      <c r="P1127" s="2">
        <v>5</v>
      </c>
      <c r="Q1127" s="2">
        <v>100</v>
      </c>
      <c r="R1127" s="2">
        <v>0.17</v>
      </c>
      <c r="S1127" s="2">
        <v>4</v>
      </c>
      <c r="T1127" s="2">
        <v>18</v>
      </c>
      <c r="U1127" s="2">
        <v>0</v>
      </c>
      <c r="V1127">
        <f t="shared" si="185"/>
        <v>0</v>
      </c>
      <c r="W1127">
        <f t="shared" si="188"/>
        <v>5</v>
      </c>
      <c r="Y1127">
        <f t="shared" si="187"/>
        <v>18</v>
      </c>
      <c r="Z1127" s="2">
        <v>5.8</v>
      </c>
      <c r="AA1127">
        <v>2600</v>
      </c>
      <c r="AB1127" s="18">
        <f t="shared" si="191"/>
        <v>2.2307692307692308</v>
      </c>
      <c r="AC1127" t="s">
        <v>759</v>
      </c>
      <c r="AD1127">
        <v>18.25</v>
      </c>
    </row>
    <row r="1128" spans="1:30" x14ac:dyDescent="0.2">
      <c r="A1128" s="1">
        <v>25962</v>
      </c>
      <c r="B1128" s="1" t="s">
        <v>328</v>
      </c>
      <c r="C1128" s="1" t="s">
        <v>42</v>
      </c>
      <c r="D1128" s="1" t="s">
        <v>56</v>
      </c>
      <c r="E1128" s="2">
        <v>3</v>
      </c>
      <c r="F1128" s="1" t="s">
        <v>30</v>
      </c>
      <c r="G1128" s="1">
        <v>27</v>
      </c>
      <c r="H1128" s="1">
        <v>38.6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15</v>
      </c>
      <c r="P1128" s="2">
        <v>3</v>
      </c>
      <c r="Q1128" s="2">
        <v>100</v>
      </c>
      <c r="R1128" s="2">
        <v>0.2</v>
      </c>
      <c r="S1128" s="2">
        <v>3</v>
      </c>
      <c r="T1128" s="2">
        <v>27</v>
      </c>
      <c r="U1128" s="2">
        <v>0</v>
      </c>
      <c r="V1128">
        <f t="shared" si="185"/>
        <v>0</v>
      </c>
      <c r="W1128">
        <f t="shared" si="188"/>
        <v>3</v>
      </c>
      <c r="Y1128">
        <f t="shared" si="187"/>
        <v>27</v>
      </c>
      <c r="Z1128" s="2">
        <v>5.7</v>
      </c>
      <c r="AA1128">
        <v>2600</v>
      </c>
      <c r="AB1128" s="18">
        <f t="shared" si="191"/>
        <v>2.1923076923076921</v>
      </c>
      <c r="AC1128" t="s">
        <v>759</v>
      </c>
      <c r="AD1128">
        <v>19.5</v>
      </c>
    </row>
    <row r="1129" spans="1:30" x14ac:dyDescent="0.2">
      <c r="A1129" s="1">
        <v>25870</v>
      </c>
      <c r="B1129" s="1" t="s">
        <v>673</v>
      </c>
      <c r="C1129" s="1" t="s">
        <v>113</v>
      </c>
      <c r="D1129" s="1" t="s">
        <v>56</v>
      </c>
      <c r="E1129" s="2">
        <v>3</v>
      </c>
      <c r="F1129" s="1" t="s">
        <v>37</v>
      </c>
      <c r="G1129" s="1">
        <v>42</v>
      </c>
      <c r="H1129" s="1">
        <v>63.6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18</v>
      </c>
      <c r="P1129" s="2">
        <v>4</v>
      </c>
      <c r="Q1129" s="2">
        <v>100</v>
      </c>
      <c r="R1129" s="2">
        <v>0.22</v>
      </c>
      <c r="S1129" s="2">
        <v>3</v>
      </c>
      <c r="T1129" s="2">
        <v>25</v>
      </c>
      <c r="U1129" s="2">
        <v>0</v>
      </c>
      <c r="V1129">
        <f t="shared" si="185"/>
        <v>0</v>
      </c>
      <c r="W1129">
        <f t="shared" si="188"/>
        <v>4</v>
      </c>
      <c r="Y1129">
        <f t="shared" si="187"/>
        <v>25</v>
      </c>
      <c r="Z1129" s="2">
        <v>5.5</v>
      </c>
      <c r="AA1129">
        <v>3600</v>
      </c>
      <c r="AB1129" s="18">
        <f t="shared" si="191"/>
        <v>1.5277777777777779</v>
      </c>
      <c r="AC1129" t="s">
        <v>759</v>
      </c>
      <c r="AD1129">
        <v>16.75</v>
      </c>
    </row>
    <row r="1130" spans="1:30" x14ac:dyDescent="0.2">
      <c r="A1130" s="1">
        <v>18990</v>
      </c>
      <c r="B1130" s="1" t="s">
        <v>249</v>
      </c>
      <c r="C1130" s="1" t="s">
        <v>19</v>
      </c>
      <c r="D1130" s="1" t="s">
        <v>56</v>
      </c>
      <c r="E1130" s="2">
        <v>3</v>
      </c>
      <c r="F1130" s="1" t="s">
        <v>90</v>
      </c>
      <c r="G1130" s="1">
        <v>45</v>
      </c>
      <c r="H1130" s="1">
        <v>83.3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17</v>
      </c>
      <c r="P1130" s="2">
        <v>3</v>
      </c>
      <c r="Q1130" s="2">
        <v>100</v>
      </c>
      <c r="R1130" s="2">
        <v>0.18</v>
      </c>
      <c r="S1130" s="2">
        <v>3</v>
      </c>
      <c r="T1130" s="2">
        <v>23</v>
      </c>
      <c r="U1130" s="2">
        <v>0</v>
      </c>
      <c r="V1130">
        <f t="shared" si="185"/>
        <v>0</v>
      </c>
      <c r="W1130">
        <f t="shared" si="188"/>
        <v>3</v>
      </c>
      <c r="Y1130">
        <f t="shared" si="187"/>
        <v>23</v>
      </c>
      <c r="Z1130" s="2">
        <v>5.3</v>
      </c>
      <c r="AA1130">
        <v>3600</v>
      </c>
      <c r="AB1130" s="18">
        <f t="shared" si="191"/>
        <v>1.4722222222222221</v>
      </c>
      <c r="AC1130" t="s">
        <v>759</v>
      </c>
      <c r="AD1130">
        <v>23</v>
      </c>
    </row>
    <row r="1131" spans="1:30" x14ac:dyDescent="0.2">
      <c r="A1131" s="1">
        <v>17963</v>
      </c>
      <c r="B1131" s="1" t="s">
        <v>299</v>
      </c>
      <c r="C1131" s="1" t="s">
        <v>90</v>
      </c>
      <c r="D1131" s="1" t="s">
        <v>56</v>
      </c>
      <c r="E1131" s="2">
        <v>3</v>
      </c>
      <c r="F1131" s="1" t="s">
        <v>19</v>
      </c>
      <c r="G1131" s="1">
        <v>48</v>
      </c>
      <c r="H1131" s="1">
        <v>64.900000000000006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20</v>
      </c>
      <c r="P1131" s="2">
        <v>3</v>
      </c>
      <c r="Q1131" s="2">
        <v>100</v>
      </c>
      <c r="R1131" s="2">
        <v>0.15</v>
      </c>
      <c r="S1131" s="2">
        <v>2</v>
      </c>
      <c r="T1131" s="2">
        <v>28</v>
      </c>
      <c r="U1131" s="2">
        <v>0</v>
      </c>
      <c r="V1131">
        <f t="shared" si="185"/>
        <v>0</v>
      </c>
      <c r="W1131">
        <f t="shared" si="188"/>
        <v>3</v>
      </c>
      <c r="Y1131">
        <f t="shared" si="187"/>
        <v>28</v>
      </c>
      <c r="Z1131" s="2">
        <v>4.8</v>
      </c>
      <c r="AA1131">
        <v>2800</v>
      </c>
      <c r="AB1131" s="18">
        <f t="shared" si="191"/>
        <v>1.7142857142857142</v>
      </c>
      <c r="AC1131" t="s">
        <v>759</v>
      </c>
      <c r="AD1131">
        <v>21.5</v>
      </c>
    </row>
    <row r="1132" spans="1:30" x14ac:dyDescent="0.2">
      <c r="A1132" s="1">
        <v>21785</v>
      </c>
      <c r="B1132" s="1" t="s">
        <v>372</v>
      </c>
      <c r="C1132" s="1" t="s">
        <v>63</v>
      </c>
      <c r="D1132" s="1" t="s">
        <v>56</v>
      </c>
      <c r="E1132" s="2">
        <v>3</v>
      </c>
      <c r="F1132" s="1" t="s">
        <v>21</v>
      </c>
      <c r="G1132" s="1">
        <v>49</v>
      </c>
      <c r="H1132" s="1">
        <v>68.099999999999994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17</v>
      </c>
      <c r="P1132" s="2">
        <v>3</v>
      </c>
      <c r="Q1132" s="2">
        <v>75</v>
      </c>
      <c r="R1132" s="2">
        <v>0.24</v>
      </c>
      <c r="S1132" s="2">
        <v>3</v>
      </c>
      <c r="T1132" s="2">
        <v>17</v>
      </c>
      <c r="U1132" s="2">
        <v>0</v>
      </c>
      <c r="V1132">
        <f t="shared" si="185"/>
        <v>0</v>
      </c>
      <c r="W1132">
        <f t="shared" si="188"/>
        <v>3</v>
      </c>
      <c r="Y1132">
        <f t="shared" si="187"/>
        <v>17</v>
      </c>
      <c r="Z1132" s="2">
        <v>4.7</v>
      </c>
      <c r="AB1132"/>
      <c r="AC1132" t="s">
        <v>752</v>
      </c>
      <c r="AD1132">
        <v>25.25</v>
      </c>
    </row>
    <row r="1133" spans="1:30" x14ac:dyDescent="0.2">
      <c r="A1133" s="1">
        <v>23135</v>
      </c>
      <c r="B1133" s="1" t="s">
        <v>385</v>
      </c>
      <c r="C1133" s="1" t="s">
        <v>16</v>
      </c>
      <c r="D1133" s="1" t="s">
        <v>56</v>
      </c>
      <c r="E1133" s="2">
        <v>3</v>
      </c>
      <c r="F1133" s="1" t="s">
        <v>7</v>
      </c>
      <c r="G1133" s="1">
        <v>29</v>
      </c>
      <c r="H1133" s="1">
        <v>50.9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10</v>
      </c>
      <c r="P1133" s="2">
        <v>2</v>
      </c>
      <c r="Q1133" s="2">
        <v>66.7</v>
      </c>
      <c r="R1133" s="2">
        <v>0.3</v>
      </c>
      <c r="S1133" s="2">
        <v>2</v>
      </c>
      <c r="T1133" s="2">
        <v>22</v>
      </c>
      <c r="U1133" s="2">
        <v>0</v>
      </c>
      <c r="V1133">
        <f t="shared" si="185"/>
        <v>0</v>
      </c>
      <c r="W1133">
        <f t="shared" si="188"/>
        <v>2</v>
      </c>
      <c r="Y1133">
        <f t="shared" si="187"/>
        <v>22</v>
      </c>
      <c r="Z1133" s="2">
        <v>4.2</v>
      </c>
      <c r="AB1133"/>
      <c r="AC1133" t="s">
        <v>752</v>
      </c>
      <c r="AD1133">
        <v>28.5</v>
      </c>
    </row>
    <row r="1134" spans="1:30" x14ac:dyDescent="0.2">
      <c r="A1134" s="1">
        <v>23662</v>
      </c>
      <c r="B1134" s="1" t="s">
        <v>194</v>
      </c>
      <c r="C1134" s="1" t="s">
        <v>10</v>
      </c>
      <c r="D1134" s="1" t="s">
        <v>56</v>
      </c>
      <c r="E1134" s="2">
        <v>3</v>
      </c>
      <c r="F1134" s="1" t="s">
        <v>85</v>
      </c>
      <c r="G1134" s="1">
        <v>45</v>
      </c>
      <c r="H1134" s="1">
        <v>69.2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27</v>
      </c>
      <c r="P1134" s="2">
        <v>3</v>
      </c>
      <c r="Q1134" s="2">
        <v>100</v>
      </c>
      <c r="R1134" s="2">
        <v>0.11</v>
      </c>
      <c r="S1134" s="2">
        <v>2</v>
      </c>
      <c r="T1134" s="2">
        <v>21</v>
      </c>
      <c r="U1134" s="2">
        <v>0</v>
      </c>
      <c r="V1134">
        <f t="shared" si="185"/>
        <v>0</v>
      </c>
      <c r="W1134">
        <f t="shared" si="188"/>
        <v>3</v>
      </c>
      <c r="Y1134">
        <f t="shared" si="187"/>
        <v>21</v>
      </c>
      <c r="Z1134" s="2">
        <v>4.0999999999999996</v>
      </c>
      <c r="AA1134">
        <v>2900</v>
      </c>
      <c r="AB1134" s="18">
        <f t="shared" ref="AB1134:AB1140" si="192">(Z1134/AA1134)*1000</f>
        <v>1.4137931034482758</v>
      </c>
      <c r="AC1134" t="s">
        <v>759</v>
      </c>
      <c r="AD1134">
        <v>23.75</v>
      </c>
    </row>
    <row r="1135" spans="1:30" x14ac:dyDescent="0.2">
      <c r="A1135" s="1">
        <v>25869</v>
      </c>
      <c r="B1135" s="1" t="s">
        <v>362</v>
      </c>
      <c r="C1135" s="1" t="s">
        <v>8</v>
      </c>
      <c r="D1135" s="1" t="s">
        <v>56</v>
      </c>
      <c r="E1135" s="2">
        <v>3</v>
      </c>
      <c r="F1135" s="1" t="s">
        <v>22</v>
      </c>
      <c r="G1135" s="1">
        <v>6</v>
      </c>
      <c r="H1135" s="1">
        <v>10.199999999999999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5</v>
      </c>
      <c r="P1135" s="2">
        <v>1</v>
      </c>
      <c r="Q1135" s="2">
        <v>33.299999999999997</v>
      </c>
      <c r="R1135" s="2">
        <v>0.6</v>
      </c>
      <c r="S1135" s="2">
        <v>1</v>
      </c>
      <c r="T1135" s="2">
        <v>31</v>
      </c>
      <c r="U1135" s="2">
        <v>0</v>
      </c>
      <c r="V1135">
        <f t="shared" si="185"/>
        <v>0</v>
      </c>
      <c r="W1135">
        <f t="shared" si="188"/>
        <v>1</v>
      </c>
      <c r="Y1135">
        <f t="shared" si="187"/>
        <v>31</v>
      </c>
      <c r="Z1135" s="2">
        <v>4.0999999999999996</v>
      </c>
      <c r="AA1135">
        <v>3200</v>
      </c>
      <c r="AB1135" s="18">
        <f t="shared" si="192"/>
        <v>1.2812499999999998</v>
      </c>
      <c r="AC1135" t="s">
        <v>759</v>
      </c>
      <c r="AD1135">
        <v>24.5</v>
      </c>
    </row>
    <row r="1136" spans="1:30" x14ac:dyDescent="0.2">
      <c r="A1136" s="1">
        <v>22662</v>
      </c>
      <c r="B1136" s="1" t="s">
        <v>220</v>
      </c>
      <c r="C1136" s="1" t="s">
        <v>35</v>
      </c>
      <c r="D1136" s="1" t="s">
        <v>56</v>
      </c>
      <c r="E1136" s="2">
        <v>3</v>
      </c>
      <c r="F1136" s="1" t="s">
        <v>12</v>
      </c>
      <c r="G1136" s="1">
        <v>33</v>
      </c>
      <c r="H1136" s="1">
        <v>56.9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11</v>
      </c>
      <c r="P1136" s="2">
        <v>2</v>
      </c>
      <c r="Q1136" s="2">
        <v>100</v>
      </c>
      <c r="R1136" s="2">
        <v>0.18</v>
      </c>
      <c r="S1136" s="2">
        <v>2</v>
      </c>
      <c r="T1136" s="2">
        <v>16</v>
      </c>
      <c r="U1136" s="2">
        <v>0</v>
      </c>
      <c r="V1136">
        <f t="shared" si="185"/>
        <v>0</v>
      </c>
      <c r="W1136">
        <f t="shared" si="188"/>
        <v>2</v>
      </c>
      <c r="Y1136">
        <f t="shared" si="187"/>
        <v>16</v>
      </c>
      <c r="Z1136" s="2">
        <v>3.6</v>
      </c>
      <c r="AA1136">
        <v>2500</v>
      </c>
      <c r="AB1136" s="18">
        <f t="shared" si="192"/>
        <v>1.4400000000000002</v>
      </c>
      <c r="AC1136" t="s">
        <v>759</v>
      </c>
      <c r="AD1136">
        <v>19.75</v>
      </c>
    </row>
    <row r="1137" spans="1:30" x14ac:dyDescent="0.2">
      <c r="A1137" s="1">
        <v>25106</v>
      </c>
      <c r="B1137" s="1" t="s">
        <v>130</v>
      </c>
      <c r="C1137" s="1" t="s">
        <v>47</v>
      </c>
      <c r="D1137" s="1" t="s">
        <v>56</v>
      </c>
      <c r="E1137" s="2">
        <v>3</v>
      </c>
      <c r="F1137" s="1" t="s">
        <v>102</v>
      </c>
      <c r="G1137" s="1">
        <v>31</v>
      </c>
      <c r="H1137" s="1">
        <v>54.4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9</v>
      </c>
      <c r="P1137" s="2">
        <v>1</v>
      </c>
      <c r="Q1137" s="2">
        <v>100</v>
      </c>
      <c r="R1137" s="2">
        <v>0.11</v>
      </c>
      <c r="S1137" s="2">
        <v>1</v>
      </c>
      <c r="T1137" s="2">
        <v>23</v>
      </c>
      <c r="U1137" s="2">
        <v>0</v>
      </c>
      <c r="V1137">
        <f t="shared" si="185"/>
        <v>0</v>
      </c>
      <c r="W1137">
        <f t="shared" si="188"/>
        <v>1</v>
      </c>
      <c r="Y1137">
        <f t="shared" si="187"/>
        <v>23</v>
      </c>
      <c r="Z1137" s="2">
        <v>3.3</v>
      </c>
      <c r="AA1137">
        <v>3000</v>
      </c>
      <c r="AB1137" s="18">
        <f t="shared" si="192"/>
        <v>1.0999999999999999</v>
      </c>
      <c r="AC1137" t="s">
        <v>759</v>
      </c>
      <c r="AD1137">
        <v>24.25</v>
      </c>
    </row>
    <row r="1138" spans="1:30" x14ac:dyDescent="0.2">
      <c r="A1138" s="1">
        <v>22509</v>
      </c>
      <c r="B1138" s="1" t="s">
        <v>260</v>
      </c>
      <c r="C1138" s="1" t="s">
        <v>27</v>
      </c>
      <c r="D1138" s="1" t="s">
        <v>56</v>
      </c>
      <c r="E1138" s="2">
        <v>3</v>
      </c>
      <c r="F1138" s="1" t="s">
        <v>87</v>
      </c>
      <c r="G1138" s="1">
        <v>14</v>
      </c>
      <c r="H1138" s="1">
        <v>20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7</v>
      </c>
      <c r="P1138" s="2">
        <v>3</v>
      </c>
      <c r="Q1138" s="2">
        <v>100</v>
      </c>
      <c r="R1138" s="2">
        <v>0.43</v>
      </c>
      <c r="S1138" s="2">
        <v>2</v>
      </c>
      <c r="T1138" s="2">
        <v>12</v>
      </c>
      <c r="U1138" s="2">
        <v>0</v>
      </c>
      <c r="V1138">
        <f t="shared" si="185"/>
        <v>0</v>
      </c>
      <c r="W1138">
        <f t="shared" si="188"/>
        <v>3</v>
      </c>
      <c r="Y1138">
        <f t="shared" si="187"/>
        <v>12</v>
      </c>
      <c r="Z1138" s="2">
        <v>3.2</v>
      </c>
      <c r="AA1138">
        <v>2500</v>
      </c>
      <c r="AB1138" s="18">
        <f t="shared" si="192"/>
        <v>1.28</v>
      </c>
      <c r="AC1138" t="s">
        <v>759</v>
      </c>
      <c r="AD1138">
        <v>22.25</v>
      </c>
    </row>
    <row r="1139" spans="1:30" x14ac:dyDescent="0.2">
      <c r="A1139" s="1">
        <v>24947</v>
      </c>
      <c r="B1139" s="1" t="s">
        <v>250</v>
      </c>
      <c r="C1139" s="1" t="s">
        <v>35</v>
      </c>
      <c r="D1139" s="1" t="s">
        <v>56</v>
      </c>
      <c r="E1139" s="2">
        <v>3</v>
      </c>
      <c r="F1139" s="1" t="s">
        <v>12</v>
      </c>
      <c r="G1139" s="1">
        <v>34</v>
      </c>
      <c r="H1139" s="1">
        <v>58.6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15</v>
      </c>
      <c r="P1139" s="2">
        <v>2</v>
      </c>
      <c r="Q1139" s="2">
        <v>100</v>
      </c>
      <c r="R1139" s="2">
        <v>0.13</v>
      </c>
      <c r="S1139" s="2">
        <v>2</v>
      </c>
      <c r="T1139" s="2">
        <v>11</v>
      </c>
      <c r="U1139" s="2">
        <v>0</v>
      </c>
      <c r="V1139">
        <f t="shared" si="185"/>
        <v>0</v>
      </c>
      <c r="W1139">
        <f t="shared" si="188"/>
        <v>2</v>
      </c>
      <c r="Y1139">
        <f t="shared" si="187"/>
        <v>11</v>
      </c>
      <c r="Z1139" s="2">
        <v>3.1</v>
      </c>
      <c r="AA1139">
        <v>3300</v>
      </c>
      <c r="AB1139" s="18">
        <f t="shared" si="192"/>
        <v>0.93939393939393945</v>
      </c>
      <c r="AC1139" t="s">
        <v>759</v>
      </c>
      <c r="AD1139">
        <v>19.75</v>
      </c>
    </row>
    <row r="1140" spans="1:30" x14ac:dyDescent="0.2">
      <c r="A1140" s="1">
        <v>25141</v>
      </c>
      <c r="B1140" s="1" t="s">
        <v>409</v>
      </c>
      <c r="C1140" s="1" t="s">
        <v>85</v>
      </c>
      <c r="D1140" s="1" t="s">
        <v>56</v>
      </c>
      <c r="E1140" s="2">
        <v>3</v>
      </c>
      <c r="F1140" s="1" t="s">
        <v>10</v>
      </c>
      <c r="G1140" s="1">
        <v>33</v>
      </c>
      <c r="H1140" s="1">
        <v>50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13</v>
      </c>
      <c r="P1140" s="2">
        <v>2</v>
      </c>
      <c r="Q1140" s="2">
        <v>66.7</v>
      </c>
      <c r="R1140" s="2">
        <v>0.23</v>
      </c>
      <c r="S1140" s="2">
        <v>2</v>
      </c>
      <c r="T1140" s="2">
        <v>8</v>
      </c>
      <c r="U1140" s="2">
        <v>0</v>
      </c>
      <c r="V1140">
        <f t="shared" si="185"/>
        <v>0</v>
      </c>
      <c r="W1140">
        <f t="shared" si="188"/>
        <v>2</v>
      </c>
      <c r="Y1140">
        <f t="shared" si="187"/>
        <v>8</v>
      </c>
      <c r="Z1140" s="2">
        <v>2.8</v>
      </c>
      <c r="AA1140">
        <v>2500</v>
      </c>
      <c r="AB1140" s="18">
        <f t="shared" si="192"/>
        <v>1.1199999999999999</v>
      </c>
      <c r="AC1140" t="s">
        <v>759</v>
      </c>
      <c r="AD1140">
        <v>21.75</v>
      </c>
    </row>
    <row r="1141" spans="1:30" x14ac:dyDescent="0.2">
      <c r="A1141" s="1">
        <v>23737</v>
      </c>
      <c r="B1141" s="1" t="s">
        <v>388</v>
      </c>
      <c r="C1141" s="1" t="s">
        <v>43</v>
      </c>
      <c r="D1141" s="1" t="s">
        <v>56</v>
      </c>
      <c r="E1141" s="2">
        <v>3</v>
      </c>
      <c r="F1141" s="1" t="s">
        <v>14</v>
      </c>
      <c r="G1141" s="1">
        <v>26</v>
      </c>
      <c r="H1141" s="1">
        <v>42.6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18</v>
      </c>
      <c r="P1141" s="2">
        <v>2</v>
      </c>
      <c r="Q1141" s="2">
        <v>100</v>
      </c>
      <c r="R1141" s="2">
        <v>0.11</v>
      </c>
      <c r="S1141" s="2">
        <v>1</v>
      </c>
      <c r="T1141" s="2">
        <v>13</v>
      </c>
      <c r="U1141" s="2">
        <v>0</v>
      </c>
      <c r="V1141">
        <f t="shared" si="185"/>
        <v>0</v>
      </c>
      <c r="W1141">
        <f t="shared" si="188"/>
        <v>2</v>
      </c>
      <c r="Y1141">
        <f t="shared" si="187"/>
        <v>13</v>
      </c>
      <c r="Z1141" s="2">
        <v>2.2999999999999998</v>
      </c>
      <c r="AB1141"/>
      <c r="AC1141" t="s">
        <v>752</v>
      </c>
      <c r="AD1141">
        <v>19</v>
      </c>
    </row>
    <row r="1142" spans="1:30" x14ac:dyDescent="0.2">
      <c r="A1142" s="1">
        <v>19035</v>
      </c>
      <c r="B1142" s="1" t="s">
        <v>421</v>
      </c>
      <c r="C1142" s="1" t="s">
        <v>47</v>
      </c>
      <c r="D1142" s="1" t="s">
        <v>56</v>
      </c>
      <c r="E1142" s="2">
        <v>3</v>
      </c>
      <c r="F1142" s="1" t="s">
        <v>102</v>
      </c>
      <c r="G1142" s="1">
        <v>26</v>
      </c>
      <c r="H1142" s="1">
        <v>45.6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4</v>
      </c>
      <c r="P1142" s="2">
        <v>1</v>
      </c>
      <c r="Q1142" s="2">
        <v>100</v>
      </c>
      <c r="R1142" s="2">
        <v>0.25</v>
      </c>
      <c r="S1142" s="2">
        <v>1</v>
      </c>
      <c r="T1142" s="2">
        <v>12</v>
      </c>
      <c r="U1142" s="2">
        <v>0</v>
      </c>
      <c r="V1142">
        <f t="shared" si="185"/>
        <v>0</v>
      </c>
      <c r="W1142">
        <f t="shared" si="188"/>
        <v>1</v>
      </c>
      <c r="Y1142">
        <f t="shared" si="187"/>
        <v>12</v>
      </c>
      <c r="Z1142" s="2">
        <v>2.2000000000000002</v>
      </c>
      <c r="AA1142">
        <v>2500</v>
      </c>
      <c r="AB1142" s="18">
        <f>(Z1142/AA1142)*1000</f>
        <v>0.88</v>
      </c>
      <c r="AC1142" t="s">
        <v>759</v>
      </c>
      <c r="AD1142">
        <v>24.25</v>
      </c>
    </row>
    <row r="1143" spans="1:30" x14ac:dyDescent="0.2">
      <c r="A1143" s="1">
        <v>23142</v>
      </c>
      <c r="B1143" s="1" t="s">
        <v>155</v>
      </c>
      <c r="C1143" s="1" t="s">
        <v>21</v>
      </c>
      <c r="D1143" s="1" t="s">
        <v>56</v>
      </c>
      <c r="E1143" s="2">
        <v>3</v>
      </c>
      <c r="F1143" s="1" t="s">
        <v>63</v>
      </c>
      <c r="G1143" s="1">
        <v>57</v>
      </c>
      <c r="H1143" s="1">
        <v>86.4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23</v>
      </c>
      <c r="P1143" s="2">
        <v>1</v>
      </c>
      <c r="Q1143" s="2">
        <v>100</v>
      </c>
      <c r="R1143" s="2">
        <v>0.04</v>
      </c>
      <c r="S1143" s="2">
        <v>1</v>
      </c>
      <c r="T1143" s="2">
        <v>10</v>
      </c>
      <c r="U1143" s="2">
        <v>0</v>
      </c>
      <c r="V1143">
        <f t="shared" si="185"/>
        <v>0</v>
      </c>
      <c r="W1143">
        <f t="shared" si="188"/>
        <v>1</v>
      </c>
      <c r="Y1143">
        <f t="shared" si="187"/>
        <v>10</v>
      </c>
      <c r="Z1143" s="2">
        <v>2</v>
      </c>
      <c r="AB1143"/>
      <c r="AC1143" t="s">
        <v>752</v>
      </c>
      <c r="AD1143">
        <v>19.25</v>
      </c>
    </row>
    <row r="1144" spans="1:30" x14ac:dyDescent="0.2">
      <c r="A1144" s="1">
        <v>25875</v>
      </c>
      <c r="B1144" s="1" t="s">
        <v>261</v>
      </c>
      <c r="C1144" s="1" t="s">
        <v>35</v>
      </c>
      <c r="D1144" s="1" t="s">
        <v>56</v>
      </c>
      <c r="E1144" s="2">
        <v>3</v>
      </c>
      <c r="F1144" s="1" t="s">
        <v>12</v>
      </c>
      <c r="G1144" s="1">
        <v>20</v>
      </c>
      <c r="H1144" s="1">
        <v>34.5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5</v>
      </c>
      <c r="P1144" s="2">
        <v>1</v>
      </c>
      <c r="Q1144" s="2">
        <v>100</v>
      </c>
      <c r="R1144" s="2">
        <v>0.2</v>
      </c>
      <c r="S1144" s="2">
        <v>1</v>
      </c>
      <c r="T1144" s="2">
        <v>9</v>
      </c>
      <c r="U1144" s="2">
        <v>0</v>
      </c>
      <c r="V1144">
        <f t="shared" si="185"/>
        <v>0</v>
      </c>
      <c r="W1144">
        <f t="shared" si="188"/>
        <v>1</v>
      </c>
      <c r="Y1144">
        <f t="shared" si="187"/>
        <v>9</v>
      </c>
      <c r="Z1144" s="2">
        <v>1.9</v>
      </c>
      <c r="AA1144">
        <v>2500</v>
      </c>
      <c r="AB1144" s="18">
        <f t="shared" ref="AB1144:AB1145" si="193">(Z1144/AA1144)*1000</f>
        <v>0.7599999999999999</v>
      </c>
      <c r="AC1144" t="s">
        <v>759</v>
      </c>
      <c r="AD1144">
        <v>19.75</v>
      </c>
    </row>
    <row r="1145" spans="1:30" x14ac:dyDescent="0.2">
      <c r="A1145" s="1">
        <v>23650</v>
      </c>
      <c r="B1145" s="1" t="s">
        <v>435</v>
      </c>
      <c r="C1145" s="1" t="s">
        <v>24</v>
      </c>
      <c r="D1145" s="1" t="s">
        <v>56</v>
      </c>
      <c r="E1145" s="2">
        <v>3</v>
      </c>
      <c r="F1145" s="1" t="s">
        <v>49</v>
      </c>
      <c r="G1145" s="1">
        <v>22</v>
      </c>
      <c r="H1145" s="1">
        <v>42.3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15</v>
      </c>
      <c r="P1145" s="2">
        <v>1</v>
      </c>
      <c r="Q1145" s="2">
        <v>50</v>
      </c>
      <c r="R1145" s="2">
        <v>0.13</v>
      </c>
      <c r="S1145" s="2">
        <v>1</v>
      </c>
      <c r="T1145" s="2">
        <v>9</v>
      </c>
      <c r="U1145" s="2">
        <v>0</v>
      </c>
      <c r="V1145">
        <f t="shared" si="185"/>
        <v>0</v>
      </c>
      <c r="W1145">
        <f t="shared" si="188"/>
        <v>1</v>
      </c>
      <c r="Y1145">
        <f t="shared" si="187"/>
        <v>9</v>
      </c>
      <c r="Z1145" s="2">
        <v>1.9</v>
      </c>
      <c r="AA1145">
        <v>2500</v>
      </c>
      <c r="AB1145" s="18">
        <f t="shared" si="193"/>
        <v>0.7599999999999999</v>
      </c>
      <c r="AC1145" t="s">
        <v>759</v>
      </c>
      <c r="AD1145">
        <v>21.25</v>
      </c>
    </row>
    <row r="1146" spans="1:30" x14ac:dyDescent="0.2">
      <c r="A1146" s="1">
        <v>17762</v>
      </c>
      <c r="B1146" s="1" t="s">
        <v>439</v>
      </c>
      <c r="C1146" s="1" t="s">
        <v>21</v>
      </c>
      <c r="D1146" s="1" t="s">
        <v>56</v>
      </c>
      <c r="E1146" s="2">
        <v>3</v>
      </c>
      <c r="F1146" s="1" t="s">
        <v>63</v>
      </c>
      <c r="G1146" s="1">
        <v>13</v>
      </c>
      <c r="H1146" s="1">
        <v>19.7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2</v>
      </c>
      <c r="P1146" s="2">
        <v>1</v>
      </c>
      <c r="Q1146" s="2">
        <v>100</v>
      </c>
      <c r="R1146" s="2">
        <v>0.5</v>
      </c>
      <c r="S1146" s="2">
        <v>1</v>
      </c>
      <c r="T1146" s="2">
        <v>7</v>
      </c>
      <c r="U1146" s="2">
        <v>0</v>
      </c>
      <c r="V1146">
        <f t="shared" si="185"/>
        <v>0</v>
      </c>
      <c r="W1146">
        <f t="shared" si="188"/>
        <v>1</v>
      </c>
      <c r="Y1146">
        <f t="shared" si="187"/>
        <v>7</v>
      </c>
      <c r="Z1146" s="2">
        <v>1.7</v>
      </c>
      <c r="AB1146"/>
      <c r="AC1146" t="s">
        <v>752</v>
      </c>
      <c r="AD1146">
        <v>19.25</v>
      </c>
    </row>
    <row r="1147" spans="1:30" x14ac:dyDescent="0.2">
      <c r="A1147" s="1">
        <v>24449</v>
      </c>
      <c r="B1147" s="1" t="s">
        <v>346</v>
      </c>
      <c r="C1147" s="1" t="s">
        <v>85</v>
      </c>
      <c r="D1147" s="1" t="s">
        <v>56</v>
      </c>
      <c r="E1147" s="2">
        <v>3</v>
      </c>
      <c r="F1147" s="1" t="s">
        <v>10</v>
      </c>
      <c r="G1147" s="1">
        <v>10</v>
      </c>
      <c r="H1147" s="1">
        <v>15.2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3</v>
      </c>
      <c r="P1147" s="2">
        <v>1</v>
      </c>
      <c r="Q1147" s="2">
        <v>100</v>
      </c>
      <c r="R1147" s="2">
        <v>0.33</v>
      </c>
      <c r="S1147" s="2">
        <v>1</v>
      </c>
      <c r="T1147" s="2">
        <v>7</v>
      </c>
      <c r="U1147" s="2">
        <v>0</v>
      </c>
      <c r="V1147">
        <f t="shared" si="185"/>
        <v>0</v>
      </c>
      <c r="W1147">
        <f t="shared" si="188"/>
        <v>1</v>
      </c>
      <c r="Y1147">
        <f t="shared" si="187"/>
        <v>7</v>
      </c>
      <c r="Z1147" s="2">
        <v>1.7</v>
      </c>
      <c r="AA1147">
        <v>2500</v>
      </c>
      <c r="AB1147" s="18">
        <f t="shared" ref="AB1147:AB1148" si="194">(Z1147/AA1147)*1000</f>
        <v>0.67999999999999994</v>
      </c>
      <c r="AC1147" t="s">
        <v>759</v>
      </c>
      <c r="AD1147">
        <v>21.75</v>
      </c>
    </row>
    <row r="1148" spans="1:30" x14ac:dyDescent="0.2">
      <c r="A1148" s="1">
        <v>19165</v>
      </c>
      <c r="B1148" s="1" t="s">
        <v>417</v>
      </c>
      <c r="C1148" s="1" t="s">
        <v>27</v>
      </c>
      <c r="D1148" s="1" t="s">
        <v>56</v>
      </c>
      <c r="E1148" s="2">
        <v>3</v>
      </c>
      <c r="F1148" s="1" t="s">
        <v>87</v>
      </c>
      <c r="G1148" s="1">
        <v>18</v>
      </c>
      <c r="H1148" s="1">
        <v>25.7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4</v>
      </c>
      <c r="P1148" s="2">
        <v>1</v>
      </c>
      <c r="Q1148" s="2">
        <v>100</v>
      </c>
      <c r="R1148" s="2">
        <v>0.25</v>
      </c>
      <c r="S1148" s="2">
        <v>1</v>
      </c>
      <c r="T1148" s="2">
        <v>7</v>
      </c>
      <c r="U1148" s="2">
        <v>0</v>
      </c>
      <c r="V1148">
        <f t="shared" si="185"/>
        <v>0</v>
      </c>
      <c r="W1148">
        <f t="shared" si="188"/>
        <v>1</v>
      </c>
      <c r="Y1148">
        <f t="shared" si="187"/>
        <v>7</v>
      </c>
      <c r="Z1148" s="2">
        <v>1.7</v>
      </c>
      <c r="AA1148">
        <v>2500</v>
      </c>
      <c r="AB1148" s="18">
        <f t="shared" si="194"/>
        <v>0.67999999999999994</v>
      </c>
      <c r="AC1148" t="s">
        <v>759</v>
      </c>
      <c r="AD1148">
        <v>22.25</v>
      </c>
    </row>
    <row r="1149" spans="1:30" x14ac:dyDescent="0.2">
      <c r="A1149" s="1">
        <v>23485</v>
      </c>
      <c r="B1149" s="1" t="s">
        <v>187</v>
      </c>
      <c r="C1149" s="1" t="s">
        <v>21</v>
      </c>
      <c r="D1149" s="1" t="s">
        <v>56</v>
      </c>
      <c r="E1149" s="2">
        <v>3</v>
      </c>
      <c r="F1149" s="1" t="s">
        <v>63</v>
      </c>
      <c r="G1149" s="1">
        <v>16</v>
      </c>
      <c r="H1149" s="1">
        <v>24.2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7</v>
      </c>
      <c r="P1149" s="2">
        <v>1</v>
      </c>
      <c r="Q1149" s="2">
        <v>100</v>
      </c>
      <c r="R1149" s="2">
        <v>0.14000000000000001</v>
      </c>
      <c r="S1149" s="2">
        <v>1</v>
      </c>
      <c r="T1149" s="2">
        <v>6</v>
      </c>
      <c r="U1149" s="2">
        <v>0</v>
      </c>
      <c r="V1149">
        <f t="shared" si="185"/>
        <v>0</v>
      </c>
      <c r="W1149">
        <f t="shared" si="188"/>
        <v>1</v>
      </c>
      <c r="Y1149">
        <f t="shared" si="187"/>
        <v>6</v>
      </c>
      <c r="Z1149" s="2">
        <v>1.6</v>
      </c>
      <c r="AB1149"/>
      <c r="AC1149" t="s">
        <v>752</v>
      </c>
      <c r="AD1149">
        <v>19.25</v>
      </c>
    </row>
    <row r="1150" spans="1:30" x14ac:dyDescent="0.2">
      <c r="A1150" s="1">
        <v>19853</v>
      </c>
      <c r="B1150" s="1" t="s">
        <v>368</v>
      </c>
      <c r="C1150" s="1" t="s">
        <v>18</v>
      </c>
      <c r="D1150" s="1" t="s">
        <v>56</v>
      </c>
      <c r="E1150" s="2">
        <v>3</v>
      </c>
      <c r="F1150" s="1" t="s">
        <v>40</v>
      </c>
      <c r="G1150" s="1">
        <v>17</v>
      </c>
      <c r="H1150" s="1">
        <v>30.4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10</v>
      </c>
      <c r="P1150" s="2">
        <v>1</v>
      </c>
      <c r="Q1150" s="2">
        <v>33.299999999999997</v>
      </c>
      <c r="R1150" s="2">
        <v>0.3</v>
      </c>
      <c r="S1150" s="2">
        <v>1</v>
      </c>
      <c r="T1150" s="2">
        <v>6</v>
      </c>
      <c r="U1150" s="2">
        <v>0</v>
      </c>
      <c r="V1150">
        <f t="shared" si="185"/>
        <v>0</v>
      </c>
      <c r="W1150">
        <f t="shared" si="188"/>
        <v>1</v>
      </c>
      <c r="Y1150">
        <f t="shared" si="187"/>
        <v>6</v>
      </c>
      <c r="Z1150" s="2">
        <v>1.6</v>
      </c>
      <c r="AA1150">
        <v>3200</v>
      </c>
      <c r="AB1150" s="18">
        <f t="shared" ref="AB1150:AB1153" si="195">(Z1150/AA1150)*1000</f>
        <v>0.5</v>
      </c>
      <c r="AC1150" t="s">
        <v>759</v>
      </c>
      <c r="AD1150">
        <v>19.25</v>
      </c>
    </row>
    <row r="1151" spans="1:30" x14ac:dyDescent="0.2">
      <c r="A1151" s="1">
        <v>22507</v>
      </c>
      <c r="B1151" s="1" t="s">
        <v>67</v>
      </c>
      <c r="C1151" s="1" t="s">
        <v>19</v>
      </c>
      <c r="D1151" s="1" t="s">
        <v>56</v>
      </c>
      <c r="E1151" s="2">
        <v>3</v>
      </c>
      <c r="F1151" s="1" t="s">
        <v>90</v>
      </c>
      <c r="G1151" s="1">
        <v>38</v>
      </c>
      <c r="H1151" s="1">
        <v>70.400000000000006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10</v>
      </c>
      <c r="P1151" s="2">
        <v>1</v>
      </c>
      <c r="Q1151" s="2">
        <v>33.299999999999997</v>
      </c>
      <c r="R1151" s="2">
        <v>0.3</v>
      </c>
      <c r="S1151" s="2">
        <v>1</v>
      </c>
      <c r="T1151" s="2">
        <v>6</v>
      </c>
      <c r="U1151" s="2">
        <v>0</v>
      </c>
      <c r="V1151">
        <f t="shared" ref="V1151:V1214" si="196">J1151+N1151+U1151</f>
        <v>0</v>
      </c>
      <c r="W1151">
        <f t="shared" si="188"/>
        <v>1</v>
      </c>
      <c r="Y1151">
        <f t="shared" si="187"/>
        <v>6</v>
      </c>
      <c r="Z1151" s="2">
        <v>1.6</v>
      </c>
      <c r="AA1151">
        <v>3100</v>
      </c>
      <c r="AB1151" s="18">
        <f t="shared" si="195"/>
        <v>0.5161290322580645</v>
      </c>
      <c r="AC1151" t="s">
        <v>759</v>
      </c>
      <c r="AD1151">
        <v>23</v>
      </c>
    </row>
    <row r="1152" spans="1:30" x14ac:dyDescent="0.2">
      <c r="A1152" s="1">
        <v>25513</v>
      </c>
      <c r="B1152" s="1" t="s">
        <v>443</v>
      </c>
      <c r="C1152" s="1" t="s">
        <v>18</v>
      </c>
      <c r="D1152" s="1" t="s">
        <v>56</v>
      </c>
      <c r="E1152" s="2">
        <v>3</v>
      </c>
      <c r="F1152" s="1" t="s">
        <v>40</v>
      </c>
      <c r="G1152" s="1">
        <v>12</v>
      </c>
      <c r="H1152" s="1">
        <v>21.4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3</v>
      </c>
      <c r="P1152" s="2">
        <v>1</v>
      </c>
      <c r="Q1152" s="2">
        <v>100</v>
      </c>
      <c r="R1152" s="2">
        <v>0.33</v>
      </c>
      <c r="S1152" s="2">
        <v>1</v>
      </c>
      <c r="T1152" s="2">
        <v>6</v>
      </c>
      <c r="U1152" s="2">
        <v>0</v>
      </c>
      <c r="V1152">
        <f t="shared" si="196"/>
        <v>0</v>
      </c>
      <c r="W1152">
        <f t="shared" si="188"/>
        <v>1</v>
      </c>
      <c r="Y1152">
        <f t="shared" si="187"/>
        <v>6</v>
      </c>
      <c r="Z1152" s="2">
        <v>1.6</v>
      </c>
      <c r="AA1152">
        <v>2500</v>
      </c>
      <c r="AB1152" s="18">
        <f t="shared" si="195"/>
        <v>0.64</v>
      </c>
      <c r="AC1152" t="s">
        <v>759</v>
      </c>
      <c r="AD1152">
        <v>19.25</v>
      </c>
    </row>
    <row r="1153" spans="1:30" x14ac:dyDescent="0.2">
      <c r="A1153" s="1">
        <v>24288</v>
      </c>
      <c r="B1153" s="1" t="s">
        <v>408</v>
      </c>
      <c r="C1153" s="1" t="s">
        <v>22</v>
      </c>
      <c r="D1153" s="1" t="s">
        <v>56</v>
      </c>
      <c r="E1153" s="2">
        <v>3</v>
      </c>
      <c r="F1153" s="1" t="s">
        <v>8</v>
      </c>
      <c r="G1153" s="1">
        <v>27</v>
      </c>
      <c r="H1153" s="1">
        <v>36.5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10</v>
      </c>
      <c r="P1153" s="2">
        <v>1</v>
      </c>
      <c r="Q1153" s="2">
        <v>100</v>
      </c>
      <c r="R1153" s="2">
        <v>0.1</v>
      </c>
      <c r="S1153" s="2">
        <v>1</v>
      </c>
      <c r="T1153" s="2">
        <v>5</v>
      </c>
      <c r="U1153" s="2">
        <v>0</v>
      </c>
      <c r="V1153">
        <f t="shared" si="196"/>
        <v>0</v>
      </c>
      <c r="W1153">
        <f t="shared" si="188"/>
        <v>1</v>
      </c>
      <c r="Y1153">
        <f t="shared" si="187"/>
        <v>5</v>
      </c>
      <c r="Z1153" s="2">
        <v>1.5</v>
      </c>
      <c r="AA1153">
        <v>2500</v>
      </c>
      <c r="AB1153" s="18">
        <f t="shared" si="195"/>
        <v>0.6</v>
      </c>
      <c r="AC1153" t="s">
        <v>759</v>
      </c>
      <c r="AD1153">
        <v>25.5</v>
      </c>
    </row>
    <row r="1154" spans="1:30" x14ac:dyDescent="0.2">
      <c r="A1154" s="1">
        <v>24463</v>
      </c>
      <c r="B1154" s="1" t="s">
        <v>351</v>
      </c>
      <c r="C1154" s="1" t="s">
        <v>43</v>
      </c>
      <c r="D1154" s="1" t="s">
        <v>56</v>
      </c>
      <c r="E1154" s="2">
        <v>3</v>
      </c>
      <c r="F1154" s="1" t="s">
        <v>14</v>
      </c>
      <c r="G1154" s="1">
        <v>34</v>
      </c>
      <c r="H1154" s="1">
        <v>55.7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8</v>
      </c>
      <c r="P1154" s="2">
        <v>1</v>
      </c>
      <c r="Q1154" s="2">
        <v>100</v>
      </c>
      <c r="R1154" s="2">
        <v>0.13</v>
      </c>
      <c r="S1154" s="2">
        <v>1</v>
      </c>
      <c r="T1154" s="2">
        <v>4</v>
      </c>
      <c r="U1154" s="2">
        <v>0</v>
      </c>
      <c r="V1154">
        <f t="shared" si="196"/>
        <v>0</v>
      </c>
      <c r="W1154">
        <f t="shared" si="188"/>
        <v>1</v>
      </c>
      <c r="Y1154">
        <f t="shared" si="187"/>
        <v>4</v>
      </c>
      <c r="Z1154" s="2">
        <v>1.4</v>
      </c>
      <c r="AB1154"/>
      <c r="AC1154" t="s">
        <v>752</v>
      </c>
      <c r="AD1154">
        <v>19</v>
      </c>
    </row>
    <row r="1155" spans="1:30" x14ac:dyDescent="0.2">
      <c r="A1155" s="1">
        <v>24148</v>
      </c>
      <c r="B1155" s="1" t="s">
        <v>316</v>
      </c>
      <c r="C1155" s="1" t="s">
        <v>29</v>
      </c>
      <c r="D1155" s="1" t="s">
        <v>56</v>
      </c>
      <c r="E1155" s="2">
        <v>3</v>
      </c>
      <c r="F1155" s="1" t="s">
        <v>39</v>
      </c>
      <c r="G1155" s="1">
        <v>25</v>
      </c>
      <c r="H1155" s="1">
        <v>37.9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6</v>
      </c>
      <c r="P1155" s="2">
        <v>1</v>
      </c>
      <c r="Q1155" s="2">
        <v>100</v>
      </c>
      <c r="R1155" s="2">
        <v>0.17</v>
      </c>
      <c r="S1155" s="2">
        <v>1</v>
      </c>
      <c r="T1155" s="2">
        <v>3</v>
      </c>
      <c r="U1155" s="2">
        <v>0</v>
      </c>
      <c r="V1155">
        <f t="shared" si="196"/>
        <v>0</v>
      </c>
      <c r="W1155">
        <f t="shared" si="188"/>
        <v>1</v>
      </c>
      <c r="Y1155">
        <f t="shared" si="187"/>
        <v>3</v>
      </c>
      <c r="Z1155" s="2">
        <v>1.3</v>
      </c>
      <c r="AA1155">
        <v>2600</v>
      </c>
      <c r="AB1155" s="18">
        <f t="shared" ref="AB1155:AB1178" si="197">(Z1155/AA1155)*1000</f>
        <v>0.5</v>
      </c>
      <c r="AC1155" t="s">
        <v>759</v>
      </c>
      <c r="AD1155">
        <v>20.75</v>
      </c>
    </row>
    <row r="1156" spans="1:30" x14ac:dyDescent="0.2">
      <c r="A1156" s="1">
        <v>22119</v>
      </c>
      <c r="B1156" s="1" t="s">
        <v>466</v>
      </c>
      <c r="C1156" s="1" t="s">
        <v>12</v>
      </c>
      <c r="D1156" s="1" t="s">
        <v>56</v>
      </c>
      <c r="E1156" s="2">
        <v>3</v>
      </c>
      <c r="F1156" s="1" t="s">
        <v>35</v>
      </c>
      <c r="G1156" s="1">
        <v>14</v>
      </c>
      <c r="H1156" s="1">
        <v>21.2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2</v>
      </c>
      <c r="P1156" s="2">
        <v>1</v>
      </c>
      <c r="Q1156" s="2">
        <v>100</v>
      </c>
      <c r="R1156" s="2">
        <v>0.5</v>
      </c>
      <c r="S1156" s="2">
        <v>1</v>
      </c>
      <c r="T1156" s="2">
        <v>-5</v>
      </c>
      <c r="U1156" s="2">
        <v>0</v>
      </c>
      <c r="V1156">
        <f t="shared" si="196"/>
        <v>0</v>
      </c>
      <c r="W1156">
        <f t="shared" si="188"/>
        <v>1</v>
      </c>
      <c r="Y1156">
        <f t="shared" si="187"/>
        <v>-5</v>
      </c>
      <c r="Z1156" s="2">
        <v>0.5</v>
      </c>
      <c r="AA1156">
        <v>2500</v>
      </c>
      <c r="AB1156" s="18">
        <f t="shared" si="197"/>
        <v>0.2</v>
      </c>
      <c r="AC1156" t="s">
        <v>759</v>
      </c>
      <c r="AD1156">
        <v>24.25</v>
      </c>
    </row>
    <row r="1157" spans="1:30" x14ac:dyDescent="0.2">
      <c r="A1157" s="1">
        <v>26274</v>
      </c>
      <c r="B1157" s="1" t="s">
        <v>496</v>
      </c>
      <c r="C1157" s="1" t="s">
        <v>40</v>
      </c>
      <c r="D1157" s="1" t="s">
        <v>56</v>
      </c>
      <c r="E1157" s="2">
        <v>3</v>
      </c>
      <c r="F1157" s="1" t="s">
        <v>18</v>
      </c>
      <c r="G1157" s="1">
        <v>13</v>
      </c>
      <c r="H1157" s="1">
        <v>21.7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2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>
        <f t="shared" si="196"/>
        <v>0</v>
      </c>
      <c r="W1157">
        <f t="shared" si="188"/>
        <v>0</v>
      </c>
      <c r="Y1157">
        <f t="shared" si="187"/>
        <v>0</v>
      </c>
      <c r="Z1157" s="2">
        <v>0</v>
      </c>
      <c r="AA1157">
        <v>2500</v>
      </c>
      <c r="AB1157" s="18">
        <f t="shared" si="197"/>
        <v>0</v>
      </c>
      <c r="AC1157" t="s">
        <v>759</v>
      </c>
      <c r="AD1157">
        <v>22.25</v>
      </c>
    </row>
    <row r="1158" spans="1:30" x14ac:dyDescent="0.2">
      <c r="A1158" s="1">
        <v>21786</v>
      </c>
      <c r="B1158" s="1" t="s">
        <v>280</v>
      </c>
      <c r="C1158" s="1" t="s">
        <v>24</v>
      </c>
      <c r="D1158" s="1" t="s">
        <v>56</v>
      </c>
      <c r="E1158" s="2">
        <v>3</v>
      </c>
      <c r="F1158" s="1" t="s">
        <v>49</v>
      </c>
      <c r="G1158" s="1">
        <v>19</v>
      </c>
      <c r="H1158" s="1">
        <v>36.5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6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>
        <f t="shared" si="196"/>
        <v>0</v>
      </c>
      <c r="W1158">
        <f t="shared" si="188"/>
        <v>0</v>
      </c>
      <c r="Y1158">
        <f t="shared" si="187"/>
        <v>0</v>
      </c>
      <c r="Z1158" s="2">
        <v>0</v>
      </c>
      <c r="AA1158">
        <v>2700</v>
      </c>
      <c r="AB1158" s="18">
        <f t="shared" si="197"/>
        <v>0</v>
      </c>
      <c r="AC1158" t="s">
        <v>759</v>
      </c>
      <c r="AD1158">
        <v>21.25</v>
      </c>
    </row>
    <row r="1159" spans="1:30" x14ac:dyDescent="0.2">
      <c r="A1159" s="1">
        <v>24686</v>
      </c>
      <c r="B1159" s="1" t="s">
        <v>274</v>
      </c>
      <c r="C1159" s="1" t="s">
        <v>24</v>
      </c>
      <c r="D1159" s="1" t="s">
        <v>56</v>
      </c>
      <c r="E1159" s="2">
        <v>3</v>
      </c>
      <c r="F1159" s="1" t="s">
        <v>49</v>
      </c>
      <c r="G1159" s="1">
        <v>18</v>
      </c>
      <c r="H1159" s="1">
        <v>34.6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5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>
        <f t="shared" si="196"/>
        <v>0</v>
      </c>
      <c r="W1159">
        <f t="shared" si="188"/>
        <v>0</v>
      </c>
      <c r="Y1159">
        <f t="shared" si="187"/>
        <v>0</v>
      </c>
      <c r="Z1159" s="2">
        <v>0</v>
      </c>
      <c r="AA1159">
        <v>2500</v>
      </c>
      <c r="AB1159" s="18">
        <f t="shared" si="197"/>
        <v>0</v>
      </c>
      <c r="AC1159" t="s">
        <v>759</v>
      </c>
      <c r="AD1159">
        <v>21.25</v>
      </c>
    </row>
    <row r="1160" spans="1:30" x14ac:dyDescent="0.2">
      <c r="A1160" s="1">
        <v>19988</v>
      </c>
      <c r="B1160" s="1" t="s">
        <v>334</v>
      </c>
      <c r="C1160" s="1" t="s">
        <v>49</v>
      </c>
      <c r="D1160" s="1" t="s">
        <v>56</v>
      </c>
      <c r="E1160" s="2">
        <v>3</v>
      </c>
      <c r="F1160" s="1" t="s">
        <v>24</v>
      </c>
      <c r="G1160" s="1">
        <v>22</v>
      </c>
      <c r="H1160" s="1">
        <v>25.6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14</v>
      </c>
      <c r="P1160" s="2">
        <v>1</v>
      </c>
      <c r="Q1160" s="2">
        <v>50</v>
      </c>
      <c r="R1160" s="2">
        <v>0.14000000000000001</v>
      </c>
      <c r="S1160" s="2">
        <v>0</v>
      </c>
      <c r="T1160" s="2">
        <v>0</v>
      </c>
      <c r="U1160" s="2">
        <v>0</v>
      </c>
      <c r="V1160">
        <f t="shared" si="196"/>
        <v>0</v>
      </c>
      <c r="W1160">
        <f t="shared" si="188"/>
        <v>1</v>
      </c>
      <c r="Y1160">
        <f t="shared" si="187"/>
        <v>0</v>
      </c>
      <c r="Z1160" s="2">
        <v>0</v>
      </c>
      <c r="AA1160">
        <v>2800</v>
      </c>
      <c r="AB1160" s="18">
        <f t="shared" si="197"/>
        <v>0</v>
      </c>
      <c r="AC1160" t="s">
        <v>759</v>
      </c>
      <c r="AD1160">
        <v>24.25</v>
      </c>
    </row>
    <row r="1161" spans="1:30" x14ac:dyDescent="0.2">
      <c r="A1161" s="1">
        <v>24021</v>
      </c>
      <c r="B1161" s="1" t="s">
        <v>508</v>
      </c>
      <c r="C1161" s="1" t="s">
        <v>49</v>
      </c>
      <c r="D1161" s="1" t="s">
        <v>56</v>
      </c>
      <c r="E1161" s="2">
        <v>3</v>
      </c>
      <c r="F1161" s="1" t="s">
        <v>24</v>
      </c>
      <c r="G1161" s="1">
        <v>29</v>
      </c>
      <c r="H1161" s="1">
        <v>33.700000000000003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3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>
        <f t="shared" si="196"/>
        <v>0</v>
      </c>
      <c r="W1161">
        <f t="shared" si="188"/>
        <v>0</v>
      </c>
      <c r="Y1161">
        <f t="shared" si="187"/>
        <v>0</v>
      </c>
      <c r="Z1161" s="2">
        <v>0</v>
      </c>
      <c r="AA1161">
        <v>2500</v>
      </c>
      <c r="AB1161" s="18">
        <f t="shared" si="197"/>
        <v>0</v>
      </c>
      <c r="AC1161" t="s">
        <v>759</v>
      </c>
      <c r="AD1161">
        <v>24.25</v>
      </c>
    </row>
    <row r="1162" spans="1:30" x14ac:dyDescent="0.2">
      <c r="A1162" s="1">
        <v>23608</v>
      </c>
      <c r="B1162" s="1" t="s">
        <v>685</v>
      </c>
      <c r="C1162" s="1" t="s">
        <v>30</v>
      </c>
      <c r="D1162" s="1" t="s">
        <v>56</v>
      </c>
      <c r="E1162" s="2">
        <v>3</v>
      </c>
      <c r="F1162" s="1" t="s">
        <v>42</v>
      </c>
      <c r="G1162" s="1">
        <v>19</v>
      </c>
      <c r="H1162" s="1">
        <v>33.299999999999997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3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>
        <f t="shared" si="196"/>
        <v>0</v>
      </c>
      <c r="W1162">
        <f t="shared" si="188"/>
        <v>0</v>
      </c>
      <c r="Y1162">
        <f t="shared" ref="Y1162:Y1225" si="198">M1162+T1162</f>
        <v>0</v>
      </c>
      <c r="Z1162" s="2">
        <v>0</v>
      </c>
      <c r="AA1162">
        <v>2500</v>
      </c>
      <c r="AB1162" s="18">
        <f t="shared" si="197"/>
        <v>0</v>
      </c>
      <c r="AC1162" t="s">
        <v>759</v>
      </c>
      <c r="AD1162">
        <v>24</v>
      </c>
    </row>
    <row r="1163" spans="1:30" x14ac:dyDescent="0.2">
      <c r="A1163" s="1">
        <v>25647</v>
      </c>
      <c r="B1163" s="1" t="s">
        <v>337</v>
      </c>
      <c r="C1163" s="1" t="s">
        <v>42</v>
      </c>
      <c r="D1163" s="1" t="s">
        <v>56</v>
      </c>
      <c r="E1163" s="2">
        <v>3</v>
      </c>
      <c r="F1163" s="1" t="s">
        <v>30</v>
      </c>
      <c r="G1163" s="1">
        <v>1</v>
      </c>
      <c r="H1163" s="1">
        <v>1.4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>
        <f t="shared" si="196"/>
        <v>0</v>
      </c>
      <c r="W1163">
        <f t="shared" si="188"/>
        <v>0</v>
      </c>
      <c r="Y1163">
        <f t="shared" si="198"/>
        <v>0</v>
      </c>
      <c r="Z1163" s="2">
        <v>0</v>
      </c>
      <c r="AA1163">
        <v>2500</v>
      </c>
      <c r="AB1163" s="18">
        <f t="shared" si="197"/>
        <v>0</v>
      </c>
      <c r="AC1163" t="s">
        <v>759</v>
      </c>
      <c r="AD1163">
        <v>19.5</v>
      </c>
    </row>
    <row r="1164" spans="1:30" x14ac:dyDescent="0.2">
      <c r="A1164" s="1">
        <v>18900</v>
      </c>
      <c r="B1164" s="1" t="s">
        <v>405</v>
      </c>
      <c r="C1164" s="1" t="s">
        <v>30</v>
      </c>
      <c r="D1164" s="1" t="s">
        <v>56</v>
      </c>
      <c r="E1164" s="2">
        <v>3</v>
      </c>
      <c r="F1164" s="1" t="s">
        <v>42</v>
      </c>
      <c r="G1164" s="1">
        <v>28</v>
      </c>
      <c r="H1164" s="1">
        <v>49.1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4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>
        <f t="shared" si="196"/>
        <v>0</v>
      </c>
      <c r="W1164">
        <f t="shared" si="188"/>
        <v>0</v>
      </c>
      <c r="Y1164">
        <f t="shared" si="198"/>
        <v>0</v>
      </c>
      <c r="Z1164" s="2">
        <v>0</v>
      </c>
      <c r="AA1164">
        <v>2500</v>
      </c>
      <c r="AB1164" s="18">
        <f t="shared" si="197"/>
        <v>0</v>
      </c>
      <c r="AC1164" t="s">
        <v>759</v>
      </c>
      <c r="AD1164">
        <v>24</v>
      </c>
    </row>
    <row r="1165" spans="1:30" x14ac:dyDescent="0.2">
      <c r="A1165" s="1">
        <v>21807</v>
      </c>
      <c r="B1165" s="1" t="s">
        <v>326</v>
      </c>
      <c r="C1165" s="1" t="s">
        <v>29</v>
      </c>
      <c r="D1165" s="1" t="s">
        <v>56</v>
      </c>
      <c r="E1165" s="2">
        <v>3</v>
      </c>
      <c r="F1165" s="1" t="s">
        <v>39</v>
      </c>
      <c r="G1165" s="1">
        <v>21</v>
      </c>
      <c r="H1165" s="1">
        <v>31.8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4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>
        <f t="shared" si="196"/>
        <v>0</v>
      </c>
      <c r="W1165">
        <f t="shared" si="188"/>
        <v>0</v>
      </c>
      <c r="Y1165">
        <f t="shared" si="198"/>
        <v>0</v>
      </c>
      <c r="Z1165" s="2">
        <v>0</v>
      </c>
      <c r="AA1165">
        <v>2500</v>
      </c>
      <c r="AB1165" s="18">
        <f t="shared" si="197"/>
        <v>0</v>
      </c>
      <c r="AC1165" t="s">
        <v>759</v>
      </c>
      <c r="AD1165">
        <v>20.75</v>
      </c>
    </row>
    <row r="1166" spans="1:30" x14ac:dyDescent="0.2">
      <c r="A1166" s="1">
        <v>18032</v>
      </c>
      <c r="B1166" s="1" t="s">
        <v>229</v>
      </c>
      <c r="C1166" s="1" t="s">
        <v>29</v>
      </c>
      <c r="D1166" s="1" t="s">
        <v>56</v>
      </c>
      <c r="E1166" s="2">
        <v>3</v>
      </c>
      <c r="F1166" s="1" t="s">
        <v>39</v>
      </c>
      <c r="G1166" s="1">
        <v>36</v>
      </c>
      <c r="H1166" s="1">
        <v>54.5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21</v>
      </c>
      <c r="P1166" s="2">
        <v>0</v>
      </c>
      <c r="Q1166" s="2">
        <v>0</v>
      </c>
      <c r="R1166" s="2">
        <v>0.1</v>
      </c>
      <c r="S1166" s="2">
        <v>0</v>
      </c>
      <c r="T1166" s="2">
        <v>0</v>
      </c>
      <c r="U1166" s="2">
        <v>0</v>
      </c>
      <c r="V1166">
        <f t="shared" si="196"/>
        <v>0</v>
      </c>
      <c r="W1166">
        <f t="shared" ref="W1166:W1229" si="199">L1166+P1166</f>
        <v>0</v>
      </c>
      <c r="Y1166">
        <f t="shared" si="198"/>
        <v>0</v>
      </c>
      <c r="Z1166" s="2">
        <v>0</v>
      </c>
      <c r="AA1166">
        <v>2900</v>
      </c>
      <c r="AB1166" s="18">
        <f t="shared" si="197"/>
        <v>0</v>
      </c>
      <c r="AC1166" t="s">
        <v>759</v>
      </c>
      <c r="AD1166">
        <v>20.75</v>
      </c>
    </row>
    <row r="1167" spans="1:30" x14ac:dyDescent="0.2">
      <c r="A1167" s="1">
        <v>22823</v>
      </c>
      <c r="B1167" s="1" t="s">
        <v>446</v>
      </c>
      <c r="C1167" s="1" t="s">
        <v>39</v>
      </c>
      <c r="D1167" s="1" t="s">
        <v>56</v>
      </c>
      <c r="E1167" s="2">
        <v>3</v>
      </c>
      <c r="F1167" s="1" t="s">
        <v>29</v>
      </c>
      <c r="G1167" s="1">
        <v>2</v>
      </c>
      <c r="H1167" s="1">
        <v>3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1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>
        <f t="shared" si="196"/>
        <v>0</v>
      </c>
      <c r="W1167">
        <f t="shared" si="199"/>
        <v>0</v>
      </c>
      <c r="Y1167">
        <f t="shared" si="198"/>
        <v>0</v>
      </c>
      <c r="Z1167" s="2">
        <v>0</v>
      </c>
      <c r="AA1167">
        <v>2500</v>
      </c>
      <c r="AB1167" s="18">
        <f t="shared" si="197"/>
        <v>0</v>
      </c>
      <c r="AC1167" t="s">
        <v>759</v>
      </c>
      <c r="AD1167">
        <v>23.75</v>
      </c>
    </row>
    <row r="1168" spans="1:30" x14ac:dyDescent="0.2">
      <c r="A1168" s="1">
        <v>23486</v>
      </c>
      <c r="B1168" s="1" t="s">
        <v>391</v>
      </c>
      <c r="C1168" s="1" t="s">
        <v>39</v>
      </c>
      <c r="D1168" s="1" t="s">
        <v>56</v>
      </c>
      <c r="E1168" s="2">
        <v>3</v>
      </c>
      <c r="F1168" s="1" t="s">
        <v>29</v>
      </c>
      <c r="G1168" s="1">
        <v>13</v>
      </c>
      <c r="H1168" s="1">
        <v>19.399999999999999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1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>
        <f t="shared" si="196"/>
        <v>0</v>
      </c>
      <c r="W1168">
        <f t="shared" si="199"/>
        <v>0</v>
      </c>
      <c r="Y1168">
        <f t="shared" si="198"/>
        <v>0</v>
      </c>
      <c r="Z1168" s="2">
        <v>0</v>
      </c>
      <c r="AA1168">
        <v>2700</v>
      </c>
      <c r="AB1168" s="18">
        <f t="shared" si="197"/>
        <v>0</v>
      </c>
      <c r="AC1168" t="s">
        <v>759</v>
      </c>
      <c r="AD1168">
        <v>23.75</v>
      </c>
    </row>
    <row r="1169" spans="1:30" x14ac:dyDescent="0.2">
      <c r="A1169" s="1">
        <v>24421</v>
      </c>
      <c r="B1169" s="1" t="s">
        <v>511</v>
      </c>
      <c r="C1169" s="1" t="s">
        <v>39</v>
      </c>
      <c r="D1169" s="1" t="s">
        <v>56</v>
      </c>
      <c r="E1169" s="2">
        <v>3</v>
      </c>
      <c r="F1169" s="1" t="s">
        <v>29</v>
      </c>
      <c r="G1169" s="1">
        <v>5</v>
      </c>
      <c r="H1169" s="1">
        <v>7.5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>
        <f t="shared" si="196"/>
        <v>0</v>
      </c>
      <c r="W1169">
        <f t="shared" si="199"/>
        <v>0</v>
      </c>
      <c r="Y1169">
        <f t="shared" si="198"/>
        <v>0</v>
      </c>
      <c r="Z1169" s="2">
        <v>0</v>
      </c>
      <c r="AA1169">
        <v>2500</v>
      </c>
      <c r="AB1169" s="18">
        <f t="shared" si="197"/>
        <v>0</v>
      </c>
      <c r="AC1169" t="s">
        <v>759</v>
      </c>
      <c r="AD1169">
        <v>23.75</v>
      </c>
    </row>
    <row r="1170" spans="1:30" x14ac:dyDescent="0.2">
      <c r="A1170" s="1">
        <v>26032</v>
      </c>
      <c r="B1170" s="1" t="s">
        <v>335</v>
      </c>
      <c r="C1170" s="1" t="s">
        <v>47</v>
      </c>
      <c r="D1170" s="1" t="s">
        <v>56</v>
      </c>
      <c r="E1170" s="2">
        <v>3</v>
      </c>
      <c r="F1170" s="1" t="s">
        <v>102</v>
      </c>
      <c r="G1170" s="1">
        <v>28</v>
      </c>
      <c r="H1170" s="1">
        <v>49.1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6</v>
      </c>
      <c r="P1170" s="2">
        <v>0</v>
      </c>
      <c r="Q1170" s="2">
        <v>0</v>
      </c>
      <c r="R1170" s="2">
        <v>0.17</v>
      </c>
      <c r="S1170" s="2">
        <v>0</v>
      </c>
      <c r="T1170" s="2">
        <v>0</v>
      </c>
      <c r="U1170" s="2">
        <v>0</v>
      </c>
      <c r="V1170">
        <f t="shared" si="196"/>
        <v>0</v>
      </c>
      <c r="W1170">
        <f t="shared" si="199"/>
        <v>0</v>
      </c>
      <c r="Y1170">
        <f t="shared" si="198"/>
        <v>0</v>
      </c>
      <c r="Z1170" s="2">
        <v>0</v>
      </c>
      <c r="AA1170">
        <v>2500</v>
      </c>
      <c r="AB1170" s="18">
        <f t="shared" si="197"/>
        <v>0</v>
      </c>
      <c r="AC1170" t="s">
        <v>759</v>
      </c>
      <c r="AD1170">
        <v>24.25</v>
      </c>
    </row>
    <row r="1171" spans="1:30" x14ac:dyDescent="0.2">
      <c r="A1171" s="1">
        <v>25621</v>
      </c>
      <c r="B1171" s="1" t="s">
        <v>527</v>
      </c>
      <c r="C1171" s="1" t="s">
        <v>102</v>
      </c>
      <c r="D1171" s="1" t="s">
        <v>56</v>
      </c>
      <c r="E1171" s="2">
        <v>3</v>
      </c>
      <c r="F1171" s="1" t="s">
        <v>47</v>
      </c>
      <c r="G1171" s="1">
        <v>4</v>
      </c>
      <c r="H1171" s="1">
        <v>5.5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3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>
        <f t="shared" si="196"/>
        <v>0</v>
      </c>
      <c r="W1171">
        <f t="shared" si="199"/>
        <v>0</v>
      </c>
      <c r="Y1171">
        <f t="shared" si="198"/>
        <v>0</v>
      </c>
      <c r="Z1171" s="2">
        <v>0</v>
      </c>
      <c r="AA1171">
        <v>2500</v>
      </c>
      <c r="AB1171" s="18">
        <f t="shared" si="197"/>
        <v>0</v>
      </c>
      <c r="AC1171" t="s">
        <v>759</v>
      </c>
      <c r="AD1171">
        <v>17.25</v>
      </c>
    </row>
    <row r="1172" spans="1:30" x14ac:dyDescent="0.2">
      <c r="A1172" s="1">
        <v>23136</v>
      </c>
      <c r="B1172" s="1" t="s">
        <v>295</v>
      </c>
      <c r="C1172" s="1" t="s">
        <v>19</v>
      </c>
      <c r="D1172" s="1" t="s">
        <v>56</v>
      </c>
      <c r="E1172" s="2">
        <v>3</v>
      </c>
      <c r="F1172" s="1" t="s">
        <v>90</v>
      </c>
      <c r="G1172" s="1">
        <v>20</v>
      </c>
      <c r="H1172" s="1">
        <v>37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3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>
        <f t="shared" si="196"/>
        <v>0</v>
      </c>
      <c r="W1172">
        <f t="shared" si="199"/>
        <v>0</v>
      </c>
      <c r="Y1172">
        <f t="shared" si="198"/>
        <v>0</v>
      </c>
      <c r="Z1172" s="2">
        <v>0</v>
      </c>
      <c r="AA1172">
        <v>2500</v>
      </c>
      <c r="AB1172" s="18">
        <f t="shared" si="197"/>
        <v>0</v>
      </c>
      <c r="AC1172" t="s">
        <v>759</v>
      </c>
      <c r="AD1172">
        <v>23</v>
      </c>
    </row>
    <row r="1173" spans="1:30" x14ac:dyDescent="0.2">
      <c r="A1173" s="1">
        <v>23487</v>
      </c>
      <c r="B1173" s="1" t="s">
        <v>318</v>
      </c>
      <c r="C1173" s="1" t="s">
        <v>19</v>
      </c>
      <c r="D1173" s="1" t="s">
        <v>56</v>
      </c>
      <c r="E1173" s="2">
        <v>3</v>
      </c>
      <c r="F1173" s="1" t="s">
        <v>90</v>
      </c>
      <c r="G1173" s="1">
        <v>1</v>
      </c>
      <c r="H1173" s="1">
        <v>1.9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>
        <f t="shared" si="196"/>
        <v>0</v>
      </c>
      <c r="W1173">
        <f t="shared" si="199"/>
        <v>0</v>
      </c>
      <c r="Y1173">
        <f t="shared" si="198"/>
        <v>0</v>
      </c>
      <c r="Z1173" s="2">
        <v>0</v>
      </c>
      <c r="AA1173">
        <v>2500</v>
      </c>
      <c r="AB1173" s="18">
        <f t="shared" si="197"/>
        <v>0</v>
      </c>
      <c r="AC1173" t="s">
        <v>759</v>
      </c>
      <c r="AD1173">
        <v>23</v>
      </c>
    </row>
    <row r="1174" spans="1:30" x14ac:dyDescent="0.2">
      <c r="A1174" s="1">
        <v>22521</v>
      </c>
      <c r="B1174" s="1" t="s">
        <v>329</v>
      </c>
      <c r="C1174" s="1" t="s">
        <v>76</v>
      </c>
      <c r="D1174" s="1" t="s">
        <v>56</v>
      </c>
      <c r="E1174" s="2">
        <v>3</v>
      </c>
      <c r="F1174" s="1" t="s">
        <v>26</v>
      </c>
      <c r="G1174" s="1">
        <v>28</v>
      </c>
      <c r="H1174" s="1">
        <v>40.6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11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>
        <f t="shared" si="196"/>
        <v>0</v>
      </c>
      <c r="W1174">
        <f t="shared" si="199"/>
        <v>0</v>
      </c>
      <c r="Y1174">
        <f t="shared" si="198"/>
        <v>0</v>
      </c>
      <c r="Z1174" s="2">
        <v>0</v>
      </c>
      <c r="AA1174">
        <v>2500</v>
      </c>
      <c r="AB1174" s="18">
        <f t="shared" si="197"/>
        <v>0</v>
      </c>
      <c r="AC1174" t="s">
        <v>759</v>
      </c>
      <c r="AD1174">
        <v>18.25</v>
      </c>
    </row>
    <row r="1175" spans="1:30" x14ac:dyDescent="0.2">
      <c r="A1175" s="1">
        <v>23618</v>
      </c>
      <c r="B1175" s="1" t="s">
        <v>540</v>
      </c>
      <c r="C1175" s="1" t="s">
        <v>26</v>
      </c>
      <c r="D1175" s="1" t="s">
        <v>56</v>
      </c>
      <c r="E1175" s="2">
        <v>3</v>
      </c>
      <c r="F1175" s="1" t="s">
        <v>76</v>
      </c>
      <c r="G1175" s="1">
        <v>16</v>
      </c>
      <c r="H1175" s="1">
        <v>22.2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>
        <f t="shared" si="196"/>
        <v>0</v>
      </c>
      <c r="W1175">
        <f t="shared" si="199"/>
        <v>0</v>
      </c>
      <c r="Y1175">
        <f t="shared" si="198"/>
        <v>0</v>
      </c>
      <c r="Z1175" s="2">
        <v>0</v>
      </c>
      <c r="AA1175">
        <v>2500</v>
      </c>
      <c r="AB1175" s="18">
        <f t="shared" si="197"/>
        <v>0</v>
      </c>
      <c r="AC1175" t="s">
        <v>759</v>
      </c>
      <c r="AD1175">
        <v>24.75</v>
      </c>
    </row>
    <row r="1176" spans="1:30" x14ac:dyDescent="0.2">
      <c r="A1176" s="1">
        <v>23134</v>
      </c>
      <c r="B1176" s="1" t="s">
        <v>234</v>
      </c>
      <c r="C1176" s="1" t="s">
        <v>26</v>
      </c>
      <c r="D1176" s="1" t="s">
        <v>56</v>
      </c>
      <c r="E1176" s="2">
        <v>3</v>
      </c>
      <c r="F1176" s="1" t="s">
        <v>76</v>
      </c>
      <c r="G1176" s="1">
        <v>66</v>
      </c>
      <c r="H1176" s="1">
        <v>91.7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19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>
        <f t="shared" si="196"/>
        <v>0</v>
      </c>
      <c r="W1176">
        <f t="shared" si="199"/>
        <v>0</v>
      </c>
      <c r="Y1176">
        <f t="shared" si="198"/>
        <v>0</v>
      </c>
      <c r="Z1176" s="2">
        <v>0</v>
      </c>
      <c r="AA1176">
        <v>3500</v>
      </c>
      <c r="AB1176" s="18">
        <f t="shared" si="197"/>
        <v>0</v>
      </c>
      <c r="AC1176" t="s">
        <v>759</v>
      </c>
      <c r="AD1176">
        <v>24.75</v>
      </c>
    </row>
    <row r="1177" spans="1:30" x14ac:dyDescent="0.2">
      <c r="A1177" s="1">
        <v>24151</v>
      </c>
      <c r="B1177" s="1" t="s">
        <v>541</v>
      </c>
      <c r="C1177" s="1" t="s">
        <v>26</v>
      </c>
      <c r="D1177" s="1" t="s">
        <v>56</v>
      </c>
      <c r="E1177" s="2">
        <v>3</v>
      </c>
      <c r="F1177" s="1" t="s">
        <v>76</v>
      </c>
      <c r="G1177" s="1">
        <v>23</v>
      </c>
      <c r="H1177" s="1">
        <v>31.9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3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>
        <f t="shared" si="196"/>
        <v>0</v>
      </c>
      <c r="W1177">
        <f t="shared" si="199"/>
        <v>0</v>
      </c>
      <c r="Y1177">
        <f t="shared" si="198"/>
        <v>0</v>
      </c>
      <c r="Z1177" s="2">
        <v>0</v>
      </c>
      <c r="AA1177">
        <v>2800</v>
      </c>
      <c r="AB1177" s="18">
        <f t="shared" si="197"/>
        <v>0</v>
      </c>
      <c r="AC1177" t="s">
        <v>759</v>
      </c>
      <c r="AD1177">
        <v>24.75</v>
      </c>
    </row>
    <row r="1178" spans="1:30" x14ac:dyDescent="0.2">
      <c r="A1178" s="1">
        <v>23644</v>
      </c>
      <c r="B1178" s="1" t="s">
        <v>510</v>
      </c>
      <c r="C1178" s="1" t="s">
        <v>76</v>
      </c>
      <c r="D1178" s="1" t="s">
        <v>56</v>
      </c>
      <c r="E1178" s="2">
        <v>3</v>
      </c>
      <c r="F1178" s="1" t="s">
        <v>26</v>
      </c>
      <c r="G1178" s="1">
        <v>0</v>
      </c>
      <c r="H1178" s="1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>
        <f t="shared" si="196"/>
        <v>0</v>
      </c>
      <c r="W1178">
        <f t="shared" si="199"/>
        <v>0</v>
      </c>
      <c r="Y1178">
        <f t="shared" si="198"/>
        <v>0</v>
      </c>
      <c r="Z1178" s="2">
        <v>0</v>
      </c>
      <c r="AA1178">
        <v>2500</v>
      </c>
      <c r="AB1178" s="18">
        <f t="shared" si="197"/>
        <v>0</v>
      </c>
      <c r="AC1178" t="s">
        <v>759</v>
      </c>
      <c r="AD1178">
        <v>18.25</v>
      </c>
    </row>
    <row r="1179" spans="1:30" x14ac:dyDescent="0.2">
      <c r="A1179" s="1">
        <v>20850</v>
      </c>
      <c r="B1179" s="1" t="s">
        <v>305</v>
      </c>
      <c r="C1179" s="1" t="s">
        <v>14</v>
      </c>
      <c r="D1179" s="1" t="s">
        <v>56</v>
      </c>
      <c r="E1179" s="2">
        <v>3</v>
      </c>
      <c r="F1179" s="1" t="s">
        <v>43</v>
      </c>
      <c r="G1179" s="1">
        <v>32</v>
      </c>
      <c r="H1179" s="1">
        <v>53.3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11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>
        <f t="shared" si="196"/>
        <v>0</v>
      </c>
      <c r="W1179">
        <f t="shared" si="199"/>
        <v>0</v>
      </c>
      <c r="Y1179">
        <f t="shared" si="198"/>
        <v>0</v>
      </c>
      <c r="Z1179" s="2">
        <v>0</v>
      </c>
      <c r="AB1179"/>
      <c r="AC1179" t="s">
        <v>752</v>
      </c>
      <c r="AD1179">
        <v>31</v>
      </c>
    </row>
    <row r="1180" spans="1:30" x14ac:dyDescent="0.2">
      <c r="A1180" s="1">
        <v>22511</v>
      </c>
      <c r="B1180" s="1" t="s">
        <v>479</v>
      </c>
      <c r="C1180" s="1" t="s">
        <v>27</v>
      </c>
      <c r="D1180" s="1" t="s">
        <v>56</v>
      </c>
      <c r="E1180" s="2">
        <v>3</v>
      </c>
      <c r="F1180" s="1" t="s">
        <v>87</v>
      </c>
      <c r="G1180" s="1">
        <v>0</v>
      </c>
      <c r="H1180" s="1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>
        <f t="shared" si="196"/>
        <v>0</v>
      </c>
      <c r="W1180">
        <f t="shared" si="199"/>
        <v>0</v>
      </c>
      <c r="Y1180">
        <f t="shared" si="198"/>
        <v>0</v>
      </c>
      <c r="Z1180" s="2">
        <v>0</v>
      </c>
      <c r="AA1180">
        <v>2500</v>
      </c>
      <c r="AB1180" s="18">
        <f t="shared" ref="AB1180:AB1185" si="200">(Z1180/AA1180)*1000</f>
        <v>0</v>
      </c>
      <c r="AC1180" t="s">
        <v>759</v>
      </c>
      <c r="AD1180">
        <v>22.25</v>
      </c>
    </row>
    <row r="1181" spans="1:30" x14ac:dyDescent="0.2">
      <c r="A1181" s="1">
        <v>21783</v>
      </c>
      <c r="B1181" s="1" t="s">
        <v>448</v>
      </c>
      <c r="C1181" s="1" t="s">
        <v>87</v>
      </c>
      <c r="D1181" s="1" t="s">
        <v>56</v>
      </c>
      <c r="E1181" s="2">
        <v>3</v>
      </c>
      <c r="F1181" s="1" t="s">
        <v>27</v>
      </c>
      <c r="G1181" s="1">
        <v>17</v>
      </c>
      <c r="H1181" s="1">
        <v>27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3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>
        <f t="shared" si="196"/>
        <v>0</v>
      </c>
      <c r="W1181">
        <f t="shared" si="199"/>
        <v>0</v>
      </c>
      <c r="Y1181">
        <f t="shared" si="198"/>
        <v>0</v>
      </c>
      <c r="Z1181" s="2">
        <v>0</v>
      </c>
      <c r="AA1181">
        <v>2500</v>
      </c>
      <c r="AB1181" s="18">
        <f t="shared" si="200"/>
        <v>0</v>
      </c>
      <c r="AC1181" t="s">
        <v>759</v>
      </c>
      <c r="AD1181">
        <v>21.25</v>
      </c>
    </row>
    <row r="1182" spans="1:30" x14ac:dyDescent="0.2">
      <c r="A1182" s="1">
        <v>24985</v>
      </c>
      <c r="B1182" s="1" t="s">
        <v>442</v>
      </c>
      <c r="C1182" s="1" t="s">
        <v>5</v>
      </c>
      <c r="D1182" s="1" t="s">
        <v>56</v>
      </c>
      <c r="E1182" s="2">
        <v>3</v>
      </c>
      <c r="F1182" s="1" t="s">
        <v>3</v>
      </c>
      <c r="G1182" s="1">
        <v>33</v>
      </c>
      <c r="H1182" s="1">
        <v>56.9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7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>
        <f t="shared" si="196"/>
        <v>0</v>
      </c>
      <c r="W1182">
        <f t="shared" si="199"/>
        <v>0</v>
      </c>
      <c r="Y1182">
        <f t="shared" si="198"/>
        <v>0</v>
      </c>
      <c r="Z1182" s="2">
        <v>0</v>
      </c>
      <c r="AA1182">
        <v>2500</v>
      </c>
      <c r="AB1182" s="18">
        <f t="shared" si="200"/>
        <v>0</v>
      </c>
      <c r="AC1182" t="s">
        <v>759</v>
      </c>
      <c r="AD1182">
        <v>23.25</v>
      </c>
    </row>
    <row r="1183" spans="1:30" x14ac:dyDescent="0.2">
      <c r="A1183" s="1">
        <v>19910</v>
      </c>
      <c r="B1183" s="1" t="s">
        <v>367</v>
      </c>
      <c r="C1183" s="1" t="s">
        <v>3</v>
      </c>
      <c r="D1183" s="1" t="s">
        <v>56</v>
      </c>
      <c r="E1183" s="2">
        <v>3</v>
      </c>
      <c r="F1183" s="1" t="s">
        <v>5</v>
      </c>
      <c r="G1183" s="1">
        <v>19</v>
      </c>
      <c r="H1183" s="1">
        <v>28.8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3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>
        <f t="shared" si="196"/>
        <v>0</v>
      </c>
      <c r="W1183">
        <f t="shared" si="199"/>
        <v>0</v>
      </c>
      <c r="Y1183">
        <f t="shared" si="198"/>
        <v>0</v>
      </c>
      <c r="Z1183" s="2">
        <v>0</v>
      </c>
      <c r="AA1183">
        <v>2500</v>
      </c>
      <c r="AB1183" s="18">
        <f t="shared" si="200"/>
        <v>0</v>
      </c>
      <c r="AC1183" t="s">
        <v>759</v>
      </c>
      <c r="AD1183">
        <v>20.25</v>
      </c>
    </row>
    <row r="1184" spans="1:30" x14ac:dyDescent="0.2">
      <c r="A1184" s="1">
        <v>25674</v>
      </c>
      <c r="B1184" s="1" t="s">
        <v>502</v>
      </c>
      <c r="C1184" s="1" t="s">
        <v>5</v>
      </c>
      <c r="D1184" s="1" t="s">
        <v>56</v>
      </c>
      <c r="E1184" s="2">
        <v>3</v>
      </c>
      <c r="F1184" s="1" t="s">
        <v>3</v>
      </c>
      <c r="G1184" s="1">
        <v>20</v>
      </c>
      <c r="H1184" s="1">
        <v>34.5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2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>
        <f t="shared" si="196"/>
        <v>0</v>
      </c>
      <c r="W1184">
        <f t="shared" si="199"/>
        <v>0</v>
      </c>
      <c r="Y1184">
        <f t="shared" si="198"/>
        <v>0</v>
      </c>
      <c r="Z1184" s="2">
        <v>0</v>
      </c>
      <c r="AA1184">
        <v>2500</v>
      </c>
      <c r="AB1184" s="18">
        <f t="shared" si="200"/>
        <v>0</v>
      </c>
      <c r="AC1184" t="s">
        <v>759</v>
      </c>
      <c r="AD1184">
        <v>23.25</v>
      </c>
    </row>
    <row r="1185" spans="1:30" x14ac:dyDescent="0.2">
      <c r="A1185" s="1">
        <v>23140</v>
      </c>
      <c r="B1185" s="1" t="s">
        <v>207</v>
      </c>
      <c r="C1185" s="1" t="s">
        <v>3</v>
      </c>
      <c r="D1185" s="1" t="s">
        <v>56</v>
      </c>
      <c r="E1185" s="2">
        <v>3</v>
      </c>
      <c r="F1185" s="1" t="s">
        <v>5</v>
      </c>
      <c r="G1185" s="1">
        <v>5</v>
      </c>
      <c r="H1185" s="1">
        <v>7.6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2</v>
      </c>
      <c r="P1185" s="2">
        <v>0</v>
      </c>
      <c r="Q1185" s="2">
        <v>0</v>
      </c>
      <c r="R1185" s="2">
        <v>0.5</v>
      </c>
      <c r="S1185" s="2">
        <v>0</v>
      </c>
      <c r="T1185" s="2">
        <v>0</v>
      </c>
      <c r="U1185" s="2">
        <v>0</v>
      </c>
      <c r="V1185">
        <f t="shared" si="196"/>
        <v>0</v>
      </c>
      <c r="W1185">
        <f t="shared" si="199"/>
        <v>0</v>
      </c>
      <c r="Y1185">
        <f t="shared" si="198"/>
        <v>0</v>
      </c>
      <c r="Z1185" s="2">
        <v>0</v>
      </c>
      <c r="AA1185">
        <v>3000</v>
      </c>
      <c r="AB1185" s="18">
        <f t="shared" si="200"/>
        <v>0</v>
      </c>
      <c r="AC1185" t="s">
        <v>759</v>
      </c>
      <c r="AD1185">
        <v>20.25</v>
      </c>
    </row>
    <row r="1186" spans="1:30" x14ac:dyDescent="0.2">
      <c r="A1186" s="1">
        <v>19491</v>
      </c>
      <c r="B1186" s="1" t="s">
        <v>481</v>
      </c>
      <c r="C1186" s="1" t="s">
        <v>63</v>
      </c>
      <c r="D1186" s="1" t="s">
        <v>56</v>
      </c>
      <c r="E1186" s="2">
        <v>3</v>
      </c>
      <c r="F1186" s="1" t="s">
        <v>21</v>
      </c>
      <c r="G1186" s="1">
        <v>10</v>
      </c>
      <c r="H1186" s="1">
        <v>13.9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3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>
        <f t="shared" si="196"/>
        <v>0</v>
      </c>
      <c r="W1186">
        <f t="shared" si="199"/>
        <v>0</v>
      </c>
      <c r="Y1186">
        <f t="shared" si="198"/>
        <v>0</v>
      </c>
      <c r="Z1186" s="2">
        <v>0</v>
      </c>
      <c r="AB1186"/>
      <c r="AC1186" t="s">
        <v>752</v>
      </c>
      <c r="AD1186">
        <v>25.25</v>
      </c>
    </row>
    <row r="1187" spans="1:30" x14ac:dyDescent="0.2">
      <c r="A1187" s="1">
        <v>22498</v>
      </c>
      <c r="B1187" s="1" t="s">
        <v>473</v>
      </c>
      <c r="C1187" s="1" t="s">
        <v>12</v>
      </c>
      <c r="D1187" s="1" t="s">
        <v>56</v>
      </c>
      <c r="E1187" s="2">
        <v>3</v>
      </c>
      <c r="F1187" s="1" t="s">
        <v>35</v>
      </c>
      <c r="G1187" s="1">
        <v>0</v>
      </c>
      <c r="H1187" s="1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>
        <f t="shared" si="196"/>
        <v>0</v>
      </c>
      <c r="W1187">
        <f t="shared" si="199"/>
        <v>0</v>
      </c>
      <c r="Y1187">
        <f t="shared" si="198"/>
        <v>0</v>
      </c>
      <c r="Z1187" s="2">
        <v>0</v>
      </c>
      <c r="AA1187">
        <v>2500</v>
      </c>
      <c r="AB1187" s="18">
        <f t="shared" ref="AB1187:AB1193" si="201">(Z1187/AA1187)*1000</f>
        <v>0</v>
      </c>
      <c r="AC1187" t="s">
        <v>759</v>
      </c>
      <c r="AD1187">
        <v>24.25</v>
      </c>
    </row>
    <row r="1188" spans="1:30" x14ac:dyDescent="0.2">
      <c r="A1188" s="1">
        <v>23355</v>
      </c>
      <c r="B1188" s="1" t="s">
        <v>491</v>
      </c>
      <c r="C1188" s="1" t="s">
        <v>12</v>
      </c>
      <c r="D1188" s="1" t="s">
        <v>56</v>
      </c>
      <c r="E1188" s="2">
        <v>3</v>
      </c>
      <c r="F1188" s="1" t="s">
        <v>35</v>
      </c>
      <c r="G1188" s="1">
        <v>7</v>
      </c>
      <c r="H1188" s="1">
        <v>10.6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>
        <f t="shared" si="196"/>
        <v>0</v>
      </c>
      <c r="W1188">
        <f t="shared" si="199"/>
        <v>0</v>
      </c>
      <c r="Y1188">
        <f t="shared" si="198"/>
        <v>0</v>
      </c>
      <c r="Z1188" s="2">
        <v>0</v>
      </c>
      <c r="AA1188">
        <v>2500</v>
      </c>
      <c r="AB1188" s="18">
        <f t="shared" si="201"/>
        <v>0</v>
      </c>
      <c r="AC1188" t="s">
        <v>759</v>
      </c>
      <c r="AD1188">
        <v>24.25</v>
      </c>
    </row>
    <row r="1189" spans="1:30" x14ac:dyDescent="0.2">
      <c r="A1189" s="1">
        <v>25134</v>
      </c>
      <c r="B1189" s="1" t="s">
        <v>453</v>
      </c>
      <c r="C1189" s="1" t="s">
        <v>22</v>
      </c>
      <c r="D1189" s="1" t="s">
        <v>56</v>
      </c>
      <c r="E1189" s="2">
        <v>3</v>
      </c>
      <c r="F1189" s="1" t="s">
        <v>8</v>
      </c>
      <c r="G1189" s="1">
        <v>15</v>
      </c>
      <c r="H1189" s="1">
        <v>20.3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3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>
        <f t="shared" si="196"/>
        <v>0</v>
      </c>
      <c r="W1189">
        <f t="shared" si="199"/>
        <v>0</v>
      </c>
      <c r="Y1189">
        <f t="shared" si="198"/>
        <v>0</v>
      </c>
      <c r="Z1189" s="2">
        <v>0</v>
      </c>
      <c r="AA1189">
        <v>2500</v>
      </c>
      <c r="AB1189" s="18">
        <f t="shared" si="201"/>
        <v>0</v>
      </c>
      <c r="AC1189" t="s">
        <v>759</v>
      </c>
      <c r="AD1189">
        <v>25.5</v>
      </c>
    </row>
    <row r="1190" spans="1:30" x14ac:dyDescent="0.2">
      <c r="A1190" s="1">
        <v>19943</v>
      </c>
      <c r="B1190" s="1" t="s">
        <v>503</v>
      </c>
      <c r="C1190" s="1" t="s">
        <v>8</v>
      </c>
      <c r="D1190" s="1" t="s">
        <v>56</v>
      </c>
      <c r="E1190" s="2">
        <v>3</v>
      </c>
      <c r="F1190" s="1" t="s">
        <v>22</v>
      </c>
      <c r="G1190" s="1">
        <v>23</v>
      </c>
      <c r="H1190" s="1">
        <v>39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2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>
        <f t="shared" si="196"/>
        <v>0</v>
      </c>
      <c r="W1190">
        <f t="shared" si="199"/>
        <v>0</v>
      </c>
      <c r="Y1190">
        <f t="shared" si="198"/>
        <v>0</v>
      </c>
      <c r="Z1190" s="2">
        <v>0</v>
      </c>
      <c r="AA1190">
        <v>2500</v>
      </c>
      <c r="AB1190" s="18">
        <f t="shared" si="201"/>
        <v>0</v>
      </c>
      <c r="AC1190" t="s">
        <v>759</v>
      </c>
      <c r="AD1190">
        <v>24.5</v>
      </c>
    </row>
    <row r="1191" spans="1:30" x14ac:dyDescent="0.2">
      <c r="A1191" s="1">
        <v>24444</v>
      </c>
      <c r="B1191" s="1" t="s">
        <v>515</v>
      </c>
      <c r="C1191" s="1" t="s">
        <v>85</v>
      </c>
      <c r="D1191" s="1" t="s">
        <v>56</v>
      </c>
      <c r="E1191" s="2">
        <v>3</v>
      </c>
      <c r="F1191" s="1" t="s">
        <v>10</v>
      </c>
      <c r="G1191" s="1">
        <v>0</v>
      </c>
      <c r="H1191" s="1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>
        <f t="shared" si="196"/>
        <v>0</v>
      </c>
      <c r="W1191">
        <f t="shared" si="199"/>
        <v>0</v>
      </c>
      <c r="Y1191">
        <f t="shared" si="198"/>
        <v>0</v>
      </c>
      <c r="Z1191" s="2">
        <v>0</v>
      </c>
      <c r="AA1191">
        <v>2500</v>
      </c>
      <c r="AB1191" s="18">
        <f t="shared" si="201"/>
        <v>0</v>
      </c>
      <c r="AC1191" t="s">
        <v>759</v>
      </c>
      <c r="AD1191">
        <v>21.75</v>
      </c>
    </row>
    <row r="1192" spans="1:30" x14ac:dyDescent="0.2">
      <c r="A1192" s="1">
        <v>21795</v>
      </c>
      <c r="B1192" s="1" t="s">
        <v>290</v>
      </c>
      <c r="C1192" s="1" t="s">
        <v>10</v>
      </c>
      <c r="D1192" s="1" t="s">
        <v>56</v>
      </c>
      <c r="E1192" s="2">
        <v>3</v>
      </c>
      <c r="F1192" s="1" t="s">
        <v>85</v>
      </c>
      <c r="G1192" s="1">
        <v>30</v>
      </c>
      <c r="H1192" s="1">
        <v>46.2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7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>
        <f t="shared" si="196"/>
        <v>0</v>
      </c>
      <c r="W1192">
        <f t="shared" si="199"/>
        <v>0</v>
      </c>
      <c r="Y1192">
        <f t="shared" si="198"/>
        <v>0</v>
      </c>
      <c r="Z1192" s="2">
        <v>0</v>
      </c>
      <c r="AA1192">
        <v>3300</v>
      </c>
      <c r="AB1192" s="18">
        <f t="shared" si="201"/>
        <v>0</v>
      </c>
      <c r="AC1192" t="s">
        <v>759</v>
      </c>
      <c r="AD1192">
        <v>23.75</v>
      </c>
    </row>
    <row r="1193" spans="1:30" x14ac:dyDescent="0.2">
      <c r="A1193" s="1">
        <v>24149</v>
      </c>
      <c r="B1193" s="1" t="s">
        <v>539</v>
      </c>
      <c r="C1193" s="1" t="s">
        <v>10</v>
      </c>
      <c r="D1193" s="1" t="s">
        <v>56</v>
      </c>
      <c r="E1193" s="2">
        <v>3</v>
      </c>
      <c r="F1193" s="1" t="s">
        <v>85</v>
      </c>
      <c r="G1193" s="1">
        <v>1</v>
      </c>
      <c r="H1193" s="1">
        <v>1.5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>
        <f t="shared" si="196"/>
        <v>0</v>
      </c>
      <c r="W1193">
        <f t="shared" si="199"/>
        <v>0</v>
      </c>
      <c r="Y1193">
        <f t="shared" si="198"/>
        <v>0</v>
      </c>
      <c r="Z1193" s="2">
        <v>0</v>
      </c>
      <c r="AA1193">
        <v>2500</v>
      </c>
      <c r="AB1193" s="18">
        <f t="shared" si="201"/>
        <v>0</v>
      </c>
      <c r="AC1193" t="s">
        <v>759</v>
      </c>
      <c r="AD1193">
        <v>23.75</v>
      </c>
    </row>
    <row r="1194" spans="1:30" x14ac:dyDescent="0.2">
      <c r="A1194" s="1">
        <v>20361</v>
      </c>
      <c r="B1194" s="1" t="s">
        <v>474</v>
      </c>
      <c r="C1194" s="1" t="s">
        <v>7</v>
      </c>
      <c r="D1194" s="1" t="s">
        <v>56</v>
      </c>
      <c r="E1194" s="2">
        <v>3</v>
      </c>
      <c r="F1194" s="1" t="s">
        <v>16</v>
      </c>
      <c r="G1194" s="1">
        <v>4</v>
      </c>
      <c r="H1194" s="1">
        <v>5.9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>
        <f t="shared" si="196"/>
        <v>0</v>
      </c>
      <c r="W1194">
        <f t="shared" si="199"/>
        <v>0</v>
      </c>
      <c r="Y1194">
        <f t="shared" si="198"/>
        <v>0</v>
      </c>
      <c r="Z1194" s="2">
        <v>0</v>
      </c>
      <c r="AB1194"/>
      <c r="AC1194" t="s">
        <v>752</v>
      </c>
      <c r="AD1194">
        <v>24.5</v>
      </c>
    </row>
    <row r="1195" spans="1:30" x14ac:dyDescent="0.2">
      <c r="A1195" s="1">
        <v>23720</v>
      </c>
      <c r="B1195" s="1" t="s">
        <v>452</v>
      </c>
      <c r="C1195" s="1" t="s">
        <v>16</v>
      </c>
      <c r="D1195" s="1" t="s">
        <v>56</v>
      </c>
      <c r="E1195" s="2">
        <v>3</v>
      </c>
      <c r="F1195" s="1" t="s">
        <v>7</v>
      </c>
      <c r="G1195" s="1">
        <v>15</v>
      </c>
      <c r="H1195" s="1">
        <v>26.3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2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>
        <f t="shared" si="196"/>
        <v>0</v>
      </c>
      <c r="W1195">
        <f t="shared" si="199"/>
        <v>0</v>
      </c>
      <c r="Y1195">
        <f t="shared" si="198"/>
        <v>0</v>
      </c>
      <c r="Z1195" s="2">
        <v>0</v>
      </c>
      <c r="AB1195"/>
      <c r="AC1195" t="s">
        <v>752</v>
      </c>
      <c r="AD1195">
        <v>28.5</v>
      </c>
    </row>
    <row r="1196" spans="1:30" x14ac:dyDescent="0.2">
      <c r="A1196" s="1">
        <v>23010</v>
      </c>
      <c r="B1196" s="1" t="s">
        <v>254</v>
      </c>
      <c r="C1196" s="1" t="s">
        <v>7</v>
      </c>
      <c r="D1196" s="1" t="s">
        <v>56</v>
      </c>
      <c r="E1196" s="2">
        <v>3</v>
      </c>
      <c r="F1196" s="1" t="s">
        <v>16</v>
      </c>
      <c r="G1196" s="1">
        <v>38</v>
      </c>
      <c r="H1196" s="1">
        <v>55.9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2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>
        <f t="shared" si="196"/>
        <v>0</v>
      </c>
      <c r="W1196">
        <f t="shared" si="199"/>
        <v>0</v>
      </c>
      <c r="Y1196">
        <f t="shared" si="198"/>
        <v>0</v>
      </c>
      <c r="Z1196" s="2">
        <v>0</v>
      </c>
      <c r="AB1196"/>
      <c r="AC1196" t="s">
        <v>752</v>
      </c>
      <c r="AD1196">
        <v>24.5</v>
      </c>
    </row>
    <row r="1197" spans="1:30" x14ac:dyDescent="0.2">
      <c r="A1197" s="1">
        <v>24354</v>
      </c>
      <c r="B1197" s="1" t="s">
        <v>449</v>
      </c>
      <c r="C1197" s="1" t="s">
        <v>113</v>
      </c>
      <c r="D1197" s="1" t="s">
        <v>56</v>
      </c>
      <c r="E1197" s="2">
        <v>3</v>
      </c>
      <c r="F1197" s="1" t="s">
        <v>37</v>
      </c>
      <c r="G1197" s="1">
        <v>2</v>
      </c>
      <c r="H1197" s="1">
        <v>3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>
        <f t="shared" si="196"/>
        <v>0</v>
      </c>
      <c r="W1197">
        <f t="shared" si="199"/>
        <v>0</v>
      </c>
      <c r="Y1197">
        <f t="shared" si="198"/>
        <v>0</v>
      </c>
      <c r="Z1197" s="2">
        <v>0</v>
      </c>
      <c r="AA1197">
        <v>2500</v>
      </c>
      <c r="AB1197" s="18">
        <f t="shared" ref="AB1197:AB1202" si="202">(Z1197/AA1197)*1000</f>
        <v>0</v>
      </c>
      <c r="AC1197" t="s">
        <v>759</v>
      </c>
      <c r="AD1197">
        <v>16.75</v>
      </c>
    </row>
    <row r="1198" spans="1:30" x14ac:dyDescent="0.2">
      <c r="A1198" s="1">
        <v>24150</v>
      </c>
      <c r="B1198" s="1" t="s">
        <v>366</v>
      </c>
      <c r="C1198" s="1" t="s">
        <v>37</v>
      </c>
      <c r="D1198" s="1" t="s">
        <v>56</v>
      </c>
      <c r="E1198" s="2">
        <v>3</v>
      </c>
      <c r="F1198" s="1" t="s">
        <v>113</v>
      </c>
      <c r="G1198" s="1">
        <v>13</v>
      </c>
      <c r="H1198" s="1">
        <v>20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3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>
        <f t="shared" si="196"/>
        <v>0</v>
      </c>
      <c r="W1198">
        <f t="shared" si="199"/>
        <v>0</v>
      </c>
      <c r="Y1198">
        <f t="shared" si="198"/>
        <v>0</v>
      </c>
      <c r="Z1198" s="2">
        <v>0</v>
      </c>
      <c r="AA1198">
        <v>2700</v>
      </c>
      <c r="AB1198" s="18">
        <f t="shared" si="202"/>
        <v>0</v>
      </c>
      <c r="AC1198" t="s">
        <v>759</v>
      </c>
      <c r="AD1198">
        <v>24.25</v>
      </c>
    </row>
    <row r="1199" spans="1:30" x14ac:dyDescent="0.2">
      <c r="A1199" s="1">
        <v>24533</v>
      </c>
      <c r="B1199" s="1" t="s">
        <v>492</v>
      </c>
      <c r="C1199" s="1" t="s">
        <v>37</v>
      </c>
      <c r="D1199" s="1" t="s">
        <v>56</v>
      </c>
      <c r="E1199" s="2">
        <v>3</v>
      </c>
      <c r="F1199" s="1" t="s">
        <v>113</v>
      </c>
      <c r="G1199" s="1">
        <v>0</v>
      </c>
      <c r="H1199" s="1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>
        <f t="shared" si="196"/>
        <v>0</v>
      </c>
      <c r="W1199">
        <f t="shared" si="199"/>
        <v>0</v>
      </c>
      <c r="Y1199">
        <f t="shared" si="198"/>
        <v>0</v>
      </c>
      <c r="Z1199" s="2">
        <v>0</v>
      </c>
      <c r="AA1199">
        <v>2500</v>
      </c>
      <c r="AB1199" s="18">
        <f t="shared" si="202"/>
        <v>0</v>
      </c>
      <c r="AC1199" t="s">
        <v>759</v>
      </c>
      <c r="AD1199">
        <v>24.25</v>
      </c>
    </row>
    <row r="1200" spans="1:30" x14ac:dyDescent="0.2">
      <c r="A1200" s="1">
        <v>19863</v>
      </c>
      <c r="B1200" s="1" t="s">
        <v>91</v>
      </c>
      <c r="C1200" s="1" t="s">
        <v>39</v>
      </c>
      <c r="D1200" s="1" t="s">
        <v>56</v>
      </c>
      <c r="E1200" s="2">
        <v>4</v>
      </c>
      <c r="F1200" s="1" t="s">
        <v>26</v>
      </c>
      <c r="G1200" s="1">
        <v>43</v>
      </c>
      <c r="H1200" s="1">
        <v>75.400000000000006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23</v>
      </c>
      <c r="P1200" s="2">
        <v>4</v>
      </c>
      <c r="Q1200" s="2">
        <v>100</v>
      </c>
      <c r="R1200" s="2">
        <v>0.17</v>
      </c>
      <c r="S1200" s="2">
        <v>4</v>
      </c>
      <c r="T1200" s="2">
        <v>37</v>
      </c>
      <c r="U1200" s="2">
        <v>2</v>
      </c>
      <c r="V1200">
        <f t="shared" si="196"/>
        <v>2</v>
      </c>
      <c r="W1200">
        <f t="shared" si="199"/>
        <v>4</v>
      </c>
      <c r="Y1200">
        <f t="shared" si="198"/>
        <v>37</v>
      </c>
      <c r="Z1200" s="2">
        <v>19.7</v>
      </c>
      <c r="AA1200">
        <v>3900</v>
      </c>
      <c r="AB1200" s="18">
        <f t="shared" si="202"/>
        <v>5.0512820512820511</v>
      </c>
      <c r="AC1200" t="s">
        <v>759</v>
      </c>
      <c r="AD1200">
        <v>23.75</v>
      </c>
    </row>
    <row r="1201" spans="1:30" x14ac:dyDescent="0.2">
      <c r="A1201" s="1">
        <v>25874</v>
      </c>
      <c r="B1201" s="1" t="s">
        <v>180</v>
      </c>
      <c r="C1201" s="1" t="s">
        <v>30</v>
      </c>
      <c r="D1201" s="1" t="s">
        <v>56</v>
      </c>
      <c r="E1201" s="2">
        <v>4</v>
      </c>
      <c r="F1201" s="1" t="s">
        <v>29</v>
      </c>
      <c r="G1201" s="1">
        <v>54</v>
      </c>
      <c r="H1201" s="1">
        <v>88.5</v>
      </c>
      <c r="I1201" s="2">
        <v>0</v>
      </c>
      <c r="J1201" s="2">
        <v>0</v>
      </c>
      <c r="K1201" s="2">
        <v>0</v>
      </c>
      <c r="L1201" s="2">
        <v>2</v>
      </c>
      <c r="M1201" s="2">
        <v>3</v>
      </c>
      <c r="N1201" s="2">
        <v>1</v>
      </c>
      <c r="O1201" s="2">
        <v>27</v>
      </c>
      <c r="P1201" s="2">
        <v>5</v>
      </c>
      <c r="Q1201" s="2">
        <v>83.3</v>
      </c>
      <c r="R1201" s="2">
        <v>0.22</v>
      </c>
      <c r="S1201" s="2">
        <v>5</v>
      </c>
      <c r="T1201" s="2">
        <v>70</v>
      </c>
      <c r="U1201" s="2">
        <v>0</v>
      </c>
      <c r="V1201">
        <f t="shared" si="196"/>
        <v>1</v>
      </c>
      <c r="W1201">
        <f t="shared" si="199"/>
        <v>7</v>
      </c>
      <c r="Y1201">
        <f t="shared" si="198"/>
        <v>73</v>
      </c>
      <c r="Z1201" s="2">
        <v>18.3</v>
      </c>
      <c r="AA1201">
        <v>4600</v>
      </c>
      <c r="AB1201" s="18">
        <f t="shared" si="202"/>
        <v>3.9782608695652177</v>
      </c>
      <c r="AC1201" t="s">
        <v>759</v>
      </c>
      <c r="AD1201">
        <v>23</v>
      </c>
    </row>
    <row r="1202" spans="1:30" x14ac:dyDescent="0.2">
      <c r="A1202" s="1">
        <v>22508</v>
      </c>
      <c r="B1202" s="1" t="s">
        <v>675</v>
      </c>
      <c r="C1202" s="1" t="s">
        <v>12</v>
      </c>
      <c r="D1202" s="1" t="s">
        <v>56</v>
      </c>
      <c r="E1202" s="2">
        <v>4</v>
      </c>
      <c r="F1202" s="1" t="s">
        <v>5</v>
      </c>
      <c r="G1202" s="1">
        <v>48</v>
      </c>
      <c r="H1202" s="1">
        <v>73.8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24</v>
      </c>
      <c r="P1202" s="2">
        <v>5</v>
      </c>
      <c r="Q1202" s="2">
        <v>100</v>
      </c>
      <c r="R1202" s="2">
        <v>0.21</v>
      </c>
      <c r="S1202" s="2">
        <v>5</v>
      </c>
      <c r="T1202" s="2">
        <v>70</v>
      </c>
      <c r="U1202" s="2">
        <v>1</v>
      </c>
      <c r="V1202">
        <f t="shared" si="196"/>
        <v>1</v>
      </c>
      <c r="W1202">
        <f t="shared" si="199"/>
        <v>5</v>
      </c>
      <c r="Y1202">
        <f t="shared" si="198"/>
        <v>70</v>
      </c>
      <c r="Z1202" s="2">
        <v>18</v>
      </c>
      <c r="AA1202">
        <v>3600</v>
      </c>
      <c r="AB1202" s="18">
        <f t="shared" si="202"/>
        <v>5</v>
      </c>
      <c r="AC1202" t="s">
        <v>759</v>
      </c>
      <c r="AD1202">
        <v>22.5</v>
      </c>
    </row>
    <row r="1203" spans="1:30" x14ac:dyDescent="0.2">
      <c r="A1203" s="1">
        <v>16964</v>
      </c>
      <c r="B1203" s="1" t="s">
        <v>170</v>
      </c>
      <c r="C1203" s="1" t="s">
        <v>43</v>
      </c>
      <c r="D1203" s="1" t="s">
        <v>56</v>
      </c>
      <c r="E1203" s="2">
        <v>4</v>
      </c>
      <c r="F1203" s="1" t="s">
        <v>76</v>
      </c>
      <c r="G1203" s="1">
        <v>16</v>
      </c>
      <c r="H1203" s="1">
        <v>27.6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10</v>
      </c>
      <c r="P1203" s="2">
        <v>3</v>
      </c>
      <c r="Q1203" s="2">
        <v>75</v>
      </c>
      <c r="R1203" s="2">
        <v>0.4</v>
      </c>
      <c r="S1203" s="2">
        <v>3</v>
      </c>
      <c r="T1203" s="2">
        <v>27</v>
      </c>
      <c r="U1203" s="2">
        <v>2</v>
      </c>
      <c r="V1203">
        <f t="shared" si="196"/>
        <v>2</v>
      </c>
      <c r="W1203">
        <f t="shared" si="199"/>
        <v>3</v>
      </c>
      <c r="Y1203">
        <f t="shared" si="198"/>
        <v>27</v>
      </c>
      <c r="Z1203" s="2">
        <v>17.7</v>
      </c>
      <c r="AB1203"/>
      <c r="AC1203" t="s">
        <v>752</v>
      </c>
      <c r="AD1203">
        <v>23.5</v>
      </c>
    </row>
    <row r="1204" spans="1:30" x14ac:dyDescent="0.2">
      <c r="A1204" s="1">
        <v>23138</v>
      </c>
      <c r="B1204" s="1" t="s">
        <v>134</v>
      </c>
      <c r="C1204" s="1" t="s">
        <v>22</v>
      </c>
      <c r="D1204" s="1" t="s">
        <v>56</v>
      </c>
      <c r="E1204" s="2">
        <v>4</v>
      </c>
      <c r="F1204" s="1" t="s">
        <v>37</v>
      </c>
      <c r="G1204" s="1">
        <v>54</v>
      </c>
      <c r="H1204" s="1">
        <v>78.3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31</v>
      </c>
      <c r="P1204" s="2">
        <v>7</v>
      </c>
      <c r="Q1204" s="2">
        <v>100</v>
      </c>
      <c r="R1204" s="2">
        <v>0.23</v>
      </c>
      <c r="S1204" s="2">
        <v>7</v>
      </c>
      <c r="T1204" s="2">
        <v>40</v>
      </c>
      <c r="U1204" s="2">
        <v>1</v>
      </c>
      <c r="V1204">
        <f t="shared" si="196"/>
        <v>1</v>
      </c>
      <c r="W1204">
        <f t="shared" si="199"/>
        <v>7</v>
      </c>
      <c r="Y1204">
        <f t="shared" si="198"/>
        <v>40</v>
      </c>
      <c r="Z1204" s="2">
        <v>17</v>
      </c>
      <c r="AB1204"/>
      <c r="AC1204" t="s">
        <v>752</v>
      </c>
      <c r="AD1204">
        <v>20</v>
      </c>
    </row>
    <row r="1205" spans="1:30" x14ac:dyDescent="0.2">
      <c r="A1205" s="1">
        <v>22662</v>
      </c>
      <c r="B1205" s="1" t="s">
        <v>220</v>
      </c>
      <c r="C1205" s="1" t="s">
        <v>35</v>
      </c>
      <c r="D1205" s="1" t="s">
        <v>56</v>
      </c>
      <c r="E1205" s="2">
        <v>4</v>
      </c>
      <c r="F1205" s="1" t="s">
        <v>90</v>
      </c>
      <c r="G1205" s="1">
        <v>52</v>
      </c>
      <c r="H1205" s="1">
        <v>75.400000000000006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22</v>
      </c>
      <c r="P1205" s="2">
        <v>5</v>
      </c>
      <c r="Q1205" s="2">
        <v>71.400000000000006</v>
      </c>
      <c r="R1205" s="2">
        <v>0.32</v>
      </c>
      <c r="S1205" s="2">
        <v>5</v>
      </c>
      <c r="T1205" s="2">
        <v>42</v>
      </c>
      <c r="U1205" s="2">
        <v>1</v>
      </c>
      <c r="V1205">
        <f t="shared" si="196"/>
        <v>1</v>
      </c>
      <c r="W1205">
        <f t="shared" si="199"/>
        <v>5</v>
      </c>
      <c r="Y1205">
        <f t="shared" si="198"/>
        <v>42</v>
      </c>
      <c r="Z1205" s="2">
        <v>15.2</v>
      </c>
      <c r="AA1205">
        <v>2700</v>
      </c>
      <c r="AB1205" s="18">
        <f t="shared" ref="AB1205:AB1206" si="203">(Z1205/AA1205)*1000</f>
        <v>5.6296296296296298</v>
      </c>
      <c r="AC1205" t="s">
        <v>759</v>
      </c>
      <c r="AD1205">
        <v>19</v>
      </c>
    </row>
    <row r="1206" spans="1:30" x14ac:dyDescent="0.2">
      <c r="A1206" s="1">
        <v>23662</v>
      </c>
      <c r="B1206" s="1" t="s">
        <v>194</v>
      </c>
      <c r="C1206" s="1" t="s">
        <v>10</v>
      </c>
      <c r="D1206" s="1" t="s">
        <v>56</v>
      </c>
      <c r="E1206" s="2">
        <v>4</v>
      </c>
      <c r="F1206" s="1" t="s">
        <v>27</v>
      </c>
      <c r="G1206" s="1">
        <v>45</v>
      </c>
      <c r="H1206" s="1">
        <v>68.2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26</v>
      </c>
      <c r="P1206" s="2">
        <v>3</v>
      </c>
      <c r="Q1206" s="2">
        <v>60</v>
      </c>
      <c r="R1206" s="2">
        <v>0.19</v>
      </c>
      <c r="S1206" s="2">
        <v>3</v>
      </c>
      <c r="T1206" s="2">
        <v>58</v>
      </c>
      <c r="U1206" s="2">
        <v>1</v>
      </c>
      <c r="V1206">
        <f t="shared" si="196"/>
        <v>1</v>
      </c>
      <c r="W1206">
        <f t="shared" si="199"/>
        <v>3</v>
      </c>
      <c r="Y1206">
        <f t="shared" si="198"/>
        <v>58</v>
      </c>
      <c r="Z1206" s="2">
        <v>14.8</v>
      </c>
      <c r="AA1206">
        <v>3100</v>
      </c>
      <c r="AB1206" s="18">
        <f t="shared" si="203"/>
        <v>4.774193548387097</v>
      </c>
      <c r="AC1206" t="s">
        <v>759</v>
      </c>
      <c r="AD1206">
        <v>24.75</v>
      </c>
    </row>
    <row r="1207" spans="1:30" x14ac:dyDescent="0.2">
      <c r="A1207" s="1">
        <v>23251</v>
      </c>
      <c r="B1207" s="1" t="s">
        <v>84</v>
      </c>
      <c r="C1207" s="1" t="s">
        <v>85</v>
      </c>
      <c r="D1207" s="1" t="s">
        <v>56</v>
      </c>
      <c r="E1207" s="2">
        <v>4</v>
      </c>
      <c r="F1207" s="1" t="s">
        <v>47</v>
      </c>
      <c r="G1207" s="1">
        <v>64</v>
      </c>
      <c r="H1207" s="1">
        <v>95.5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43</v>
      </c>
      <c r="P1207" s="2">
        <v>8</v>
      </c>
      <c r="Q1207" s="2">
        <v>72.7</v>
      </c>
      <c r="R1207" s="2">
        <v>0.26</v>
      </c>
      <c r="S1207" s="2">
        <v>7</v>
      </c>
      <c r="T1207" s="2">
        <v>52</v>
      </c>
      <c r="U1207" s="2">
        <v>0</v>
      </c>
      <c r="V1207">
        <f t="shared" si="196"/>
        <v>0</v>
      </c>
      <c r="W1207">
        <f t="shared" si="199"/>
        <v>8</v>
      </c>
      <c r="Y1207">
        <f t="shared" si="198"/>
        <v>52</v>
      </c>
      <c r="Z1207" s="2">
        <v>12.2</v>
      </c>
      <c r="AB1207"/>
      <c r="AC1207" t="s">
        <v>752</v>
      </c>
      <c r="AD1207">
        <v>20.75</v>
      </c>
    </row>
    <row r="1208" spans="1:30" x14ac:dyDescent="0.2">
      <c r="A1208" s="1">
        <v>25106</v>
      </c>
      <c r="B1208" s="1" t="s">
        <v>130</v>
      </c>
      <c r="C1208" s="1" t="s">
        <v>47</v>
      </c>
      <c r="D1208" s="1" t="s">
        <v>56</v>
      </c>
      <c r="E1208" s="2">
        <v>4</v>
      </c>
      <c r="F1208" s="1" t="s">
        <v>85</v>
      </c>
      <c r="G1208" s="1">
        <v>57</v>
      </c>
      <c r="H1208" s="1">
        <v>86.4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18</v>
      </c>
      <c r="P1208" s="2">
        <v>3</v>
      </c>
      <c r="Q1208" s="2">
        <v>100</v>
      </c>
      <c r="R1208" s="2">
        <v>0.17</v>
      </c>
      <c r="S1208" s="2">
        <v>3</v>
      </c>
      <c r="T1208" s="2">
        <v>32</v>
      </c>
      <c r="U1208" s="2">
        <v>1</v>
      </c>
      <c r="V1208">
        <f t="shared" si="196"/>
        <v>1</v>
      </c>
      <c r="W1208">
        <f t="shared" si="199"/>
        <v>3</v>
      </c>
      <c r="Y1208">
        <f t="shared" si="198"/>
        <v>32</v>
      </c>
      <c r="Z1208" s="2">
        <v>12.2</v>
      </c>
      <c r="AB1208"/>
      <c r="AC1208" t="s">
        <v>752</v>
      </c>
      <c r="AD1208">
        <v>22.25</v>
      </c>
    </row>
    <row r="1209" spans="1:30" x14ac:dyDescent="0.2">
      <c r="A1209" s="1">
        <v>17975</v>
      </c>
      <c r="B1209" s="1" t="s">
        <v>89</v>
      </c>
      <c r="C1209" s="1" t="s">
        <v>90</v>
      </c>
      <c r="D1209" s="1" t="s">
        <v>56</v>
      </c>
      <c r="E1209" s="2">
        <v>4</v>
      </c>
      <c r="F1209" s="1" t="s">
        <v>35</v>
      </c>
      <c r="G1209" s="1">
        <v>37</v>
      </c>
      <c r="H1209" s="1">
        <v>75.5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17</v>
      </c>
      <c r="P1209" s="2">
        <v>2</v>
      </c>
      <c r="Q1209" s="2">
        <v>100</v>
      </c>
      <c r="R1209" s="2">
        <v>0.12</v>
      </c>
      <c r="S1209" s="2">
        <v>2</v>
      </c>
      <c r="T1209" s="2">
        <v>39</v>
      </c>
      <c r="U1209" s="2">
        <v>1</v>
      </c>
      <c r="V1209">
        <f t="shared" si="196"/>
        <v>1</v>
      </c>
      <c r="W1209">
        <f t="shared" si="199"/>
        <v>2</v>
      </c>
      <c r="Y1209">
        <f t="shared" si="198"/>
        <v>39</v>
      </c>
      <c r="Z1209" s="2">
        <v>11.9</v>
      </c>
      <c r="AA1209">
        <v>4000</v>
      </c>
      <c r="AB1209" s="18">
        <f>(Z1209/AA1209)*1000</f>
        <v>2.9750000000000001</v>
      </c>
      <c r="AC1209" t="s">
        <v>759</v>
      </c>
      <c r="AD1209">
        <v>24</v>
      </c>
    </row>
    <row r="1210" spans="1:30" x14ac:dyDescent="0.2">
      <c r="A1210" s="1">
        <v>25963</v>
      </c>
      <c r="B1210" s="1" t="s">
        <v>188</v>
      </c>
      <c r="C1210" s="1" t="s">
        <v>76</v>
      </c>
      <c r="D1210" s="1" t="s">
        <v>56</v>
      </c>
      <c r="E1210" s="2">
        <v>4</v>
      </c>
      <c r="F1210" s="1" t="s">
        <v>43</v>
      </c>
      <c r="G1210" s="1">
        <v>51</v>
      </c>
      <c r="H1210" s="1">
        <v>81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26</v>
      </c>
      <c r="P1210" s="2">
        <v>6</v>
      </c>
      <c r="Q1210" s="2">
        <v>85.7</v>
      </c>
      <c r="R1210" s="2">
        <v>0.27</v>
      </c>
      <c r="S1210" s="2">
        <v>5</v>
      </c>
      <c r="T1210" s="2">
        <v>65</v>
      </c>
      <c r="U1210" s="2">
        <v>0</v>
      </c>
      <c r="V1210">
        <f t="shared" si="196"/>
        <v>0</v>
      </c>
      <c r="W1210">
        <f t="shared" si="199"/>
        <v>6</v>
      </c>
      <c r="Y1210">
        <f t="shared" si="198"/>
        <v>65</v>
      </c>
      <c r="Z1210" s="2">
        <v>11.5</v>
      </c>
      <c r="AB1210"/>
      <c r="AC1210" t="s">
        <v>752</v>
      </c>
      <c r="AD1210">
        <v>21</v>
      </c>
    </row>
    <row r="1211" spans="1:30" x14ac:dyDescent="0.2">
      <c r="A1211" s="1">
        <v>22509</v>
      </c>
      <c r="B1211" s="1" t="s">
        <v>260</v>
      </c>
      <c r="C1211" s="1" t="s">
        <v>27</v>
      </c>
      <c r="D1211" s="1" t="s">
        <v>56</v>
      </c>
      <c r="E1211" s="2">
        <v>4</v>
      </c>
      <c r="F1211" s="1" t="s">
        <v>10</v>
      </c>
      <c r="G1211" s="1">
        <v>22</v>
      </c>
      <c r="H1211" s="1">
        <v>32.4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5</v>
      </c>
      <c r="P1211" s="2">
        <v>3</v>
      </c>
      <c r="Q1211" s="2">
        <v>100</v>
      </c>
      <c r="R1211" s="2">
        <v>0.6</v>
      </c>
      <c r="S1211" s="2">
        <v>3</v>
      </c>
      <c r="T1211" s="2">
        <v>23</v>
      </c>
      <c r="U1211" s="2">
        <v>1</v>
      </c>
      <c r="V1211">
        <f t="shared" si="196"/>
        <v>1</v>
      </c>
      <c r="W1211">
        <f t="shared" si="199"/>
        <v>3</v>
      </c>
      <c r="Y1211">
        <f t="shared" si="198"/>
        <v>23</v>
      </c>
      <c r="Z1211" s="2">
        <v>11.3</v>
      </c>
      <c r="AA1211">
        <v>2500</v>
      </c>
      <c r="AB1211" s="18">
        <f t="shared" ref="AB1211:AB1213" si="204">(Z1211/AA1211)*1000</f>
        <v>4.5200000000000005</v>
      </c>
      <c r="AC1211" t="s">
        <v>759</v>
      </c>
      <c r="AD1211">
        <v>21.25</v>
      </c>
    </row>
    <row r="1212" spans="1:30" x14ac:dyDescent="0.2">
      <c r="A1212" s="1">
        <v>25875</v>
      </c>
      <c r="B1212" s="1" t="s">
        <v>261</v>
      </c>
      <c r="C1212" s="1" t="s">
        <v>35</v>
      </c>
      <c r="D1212" s="1" t="s">
        <v>56</v>
      </c>
      <c r="E1212" s="2">
        <v>4</v>
      </c>
      <c r="F1212" s="1" t="s">
        <v>90</v>
      </c>
      <c r="G1212" s="1">
        <v>37</v>
      </c>
      <c r="H1212" s="1">
        <v>53.6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16</v>
      </c>
      <c r="P1212" s="2">
        <v>3</v>
      </c>
      <c r="Q1212" s="2">
        <v>100</v>
      </c>
      <c r="R1212" s="2">
        <v>0.19</v>
      </c>
      <c r="S1212" s="2">
        <v>3</v>
      </c>
      <c r="T1212" s="2">
        <v>23</v>
      </c>
      <c r="U1212" s="2">
        <v>1</v>
      </c>
      <c r="V1212">
        <f t="shared" si="196"/>
        <v>1</v>
      </c>
      <c r="W1212">
        <f t="shared" si="199"/>
        <v>3</v>
      </c>
      <c r="Y1212">
        <f t="shared" si="198"/>
        <v>23</v>
      </c>
      <c r="Z1212" s="2">
        <v>11.3</v>
      </c>
      <c r="AA1212">
        <v>2500</v>
      </c>
      <c r="AB1212" s="18">
        <f t="shared" si="204"/>
        <v>4.5200000000000005</v>
      </c>
      <c r="AC1212" t="s">
        <v>759</v>
      </c>
      <c r="AD1212">
        <v>19</v>
      </c>
    </row>
    <row r="1213" spans="1:30" x14ac:dyDescent="0.2">
      <c r="A1213" s="1">
        <v>23142</v>
      </c>
      <c r="B1213" s="1" t="s">
        <v>155</v>
      </c>
      <c r="C1213" s="1" t="s">
        <v>21</v>
      </c>
      <c r="D1213" s="1" t="s">
        <v>56</v>
      </c>
      <c r="E1213" s="2">
        <v>4</v>
      </c>
      <c r="F1213" s="1" t="s">
        <v>49</v>
      </c>
      <c r="G1213" s="1">
        <v>53</v>
      </c>
      <c r="H1213" s="1">
        <v>69.7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17</v>
      </c>
      <c r="P1213" s="2">
        <v>3</v>
      </c>
      <c r="Q1213" s="2">
        <v>60</v>
      </c>
      <c r="R1213" s="2">
        <v>0.28999999999999998</v>
      </c>
      <c r="S1213" s="2">
        <v>3</v>
      </c>
      <c r="T1213" s="2">
        <v>17</v>
      </c>
      <c r="U1213" s="2">
        <v>1</v>
      </c>
      <c r="V1213">
        <f t="shared" si="196"/>
        <v>1</v>
      </c>
      <c r="W1213">
        <f t="shared" si="199"/>
        <v>3</v>
      </c>
      <c r="Y1213">
        <f t="shared" si="198"/>
        <v>17</v>
      </c>
      <c r="Z1213" s="2">
        <v>10.7</v>
      </c>
      <c r="AA1213">
        <v>2900</v>
      </c>
      <c r="AB1213" s="18">
        <f t="shared" si="204"/>
        <v>3.6896551724137927</v>
      </c>
      <c r="AC1213" t="s">
        <v>759</v>
      </c>
      <c r="AD1213">
        <v>18.5</v>
      </c>
    </row>
    <row r="1214" spans="1:30" x14ac:dyDescent="0.2">
      <c r="A1214" s="1">
        <v>24118</v>
      </c>
      <c r="B1214" s="1" t="s">
        <v>100</v>
      </c>
      <c r="C1214" s="1" t="s">
        <v>37</v>
      </c>
      <c r="D1214" s="1" t="s">
        <v>56</v>
      </c>
      <c r="E1214" s="2">
        <v>4</v>
      </c>
      <c r="F1214" s="1" t="s">
        <v>22</v>
      </c>
      <c r="G1214" s="1">
        <v>79</v>
      </c>
      <c r="H1214" s="1">
        <v>95.2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33</v>
      </c>
      <c r="P1214" s="2">
        <v>5</v>
      </c>
      <c r="Q1214" s="2">
        <v>100</v>
      </c>
      <c r="R1214" s="2">
        <v>0.15</v>
      </c>
      <c r="S1214" s="2">
        <v>5</v>
      </c>
      <c r="T1214" s="2">
        <v>56</v>
      </c>
      <c r="U1214" s="2">
        <v>0</v>
      </c>
      <c r="V1214">
        <f t="shared" si="196"/>
        <v>0</v>
      </c>
      <c r="W1214">
        <f t="shared" si="199"/>
        <v>5</v>
      </c>
      <c r="Y1214">
        <f t="shared" si="198"/>
        <v>56</v>
      </c>
      <c r="Z1214" s="2">
        <v>10.6</v>
      </c>
      <c r="AB1214"/>
      <c r="AC1214" t="s">
        <v>752</v>
      </c>
      <c r="AD1214">
        <v>26.5</v>
      </c>
    </row>
    <row r="1215" spans="1:30" x14ac:dyDescent="0.2">
      <c r="A1215" s="1">
        <v>24223</v>
      </c>
      <c r="B1215" s="1" t="s">
        <v>252</v>
      </c>
      <c r="C1215" s="1" t="s">
        <v>27</v>
      </c>
      <c r="D1215" s="1" t="s">
        <v>56</v>
      </c>
      <c r="E1215" s="2">
        <v>4</v>
      </c>
      <c r="F1215" s="1" t="s">
        <v>10</v>
      </c>
      <c r="G1215" s="1">
        <v>50</v>
      </c>
      <c r="H1215" s="1">
        <v>73.5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23</v>
      </c>
      <c r="P1215" s="2">
        <v>7</v>
      </c>
      <c r="Q1215" s="2">
        <v>100</v>
      </c>
      <c r="R1215" s="2">
        <v>0.3</v>
      </c>
      <c r="S1215" s="2">
        <v>6</v>
      </c>
      <c r="T1215" s="2">
        <v>45</v>
      </c>
      <c r="U1215" s="2">
        <v>0</v>
      </c>
      <c r="V1215">
        <f t="shared" ref="V1215:V1278" si="205">J1215+N1215+U1215</f>
        <v>0</v>
      </c>
      <c r="W1215">
        <f t="shared" si="199"/>
        <v>7</v>
      </c>
      <c r="Y1215">
        <f t="shared" si="198"/>
        <v>45</v>
      </c>
      <c r="Z1215" s="2">
        <v>10.5</v>
      </c>
      <c r="AA1215">
        <v>3200</v>
      </c>
      <c r="AB1215" s="18">
        <f t="shared" ref="AB1215:AB1220" si="206">(Z1215/AA1215)*1000</f>
        <v>3.28125</v>
      </c>
      <c r="AC1215" t="s">
        <v>759</v>
      </c>
      <c r="AD1215">
        <v>21.25</v>
      </c>
    </row>
    <row r="1216" spans="1:30" x14ac:dyDescent="0.2">
      <c r="A1216" s="1">
        <v>19803</v>
      </c>
      <c r="B1216" s="1" t="s">
        <v>105</v>
      </c>
      <c r="C1216" s="1" t="s">
        <v>16</v>
      </c>
      <c r="D1216" s="1" t="s">
        <v>56</v>
      </c>
      <c r="E1216" s="2">
        <v>4</v>
      </c>
      <c r="F1216" s="1" t="s">
        <v>63</v>
      </c>
      <c r="G1216" s="1">
        <v>30</v>
      </c>
      <c r="H1216" s="1">
        <v>55.6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23</v>
      </c>
      <c r="P1216" s="2">
        <v>7</v>
      </c>
      <c r="Q1216" s="2">
        <v>87.5</v>
      </c>
      <c r="R1216" s="2">
        <v>0.35</v>
      </c>
      <c r="S1216" s="2">
        <v>7</v>
      </c>
      <c r="T1216" s="2">
        <v>30</v>
      </c>
      <c r="U1216" s="2">
        <v>0</v>
      </c>
      <c r="V1216">
        <f t="shared" si="205"/>
        <v>0</v>
      </c>
      <c r="W1216">
        <f t="shared" si="199"/>
        <v>7</v>
      </c>
      <c r="Y1216">
        <f t="shared" si="198"/>
        <v>30</v>
      </c>
      <c r="Z1216" s="2">
        <v>10</v>
      </c>
      <c r="AA1216">
        <v>4300</v>
      </c>
      <c r="AB1216" s="18">
        <f t="shared" si="206"/>
        <v>2.3255813953488373</v>
      </c>
      <c r="AC1216" t="s">
        <v>759</v>
      </c>
      <c r="AD1216">
        <v>25.5</v>
      </c>
    </row>
    <row r="1217" spans="1:30" x14ac:dyDescent="0.2">
      <c r="A1217" s="1">
        <v>15048</v>
      </c>
      <c r="B1217" s="1" t="s">
        <v>168</v>
      </c>
      <c r="C1217" s="1" t="s">
        <v>63</v>
      </c>
      <c r="D1217" s="1" t="s">
        <v>56</v>
      </c>
      <c r="E1217" s="2">
        <v>4</v>
      </c>
      <c r="F1217" s="1" t="s">
        <v>16</v>
      </c>
      <c r="G1217" s="1">
        <v>48</v>
      </c>
      <c r="H1217" s="1">
        <v>65.8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28</v>
      </c>
      <c r="P1217" s="2">
        <v>5</v>
      </c>
      <c r="Q1217" s="2">
        <v>100</v>
      </c>
      <c r="R1217" s="2">
        <v>0.18</v>
      </c>
      <c r="S1217" s="2">
        <v>5</v>
      </c>
      <c r="T1217" s="2">
        <v>48</v>
      </c>
      <c r="U1217" s="2">
        <v>0</v>
      </c>
      <c r="V1217">
        <f t="shared" si="205"/>
        <v>0</v>
      </c>
      <c r="W1217">
        <f t="shared" si="199"/>
        <v>5</v>
      </c>
      <c r="Y1217">
        <f t="shared" si="198"/>
        <v>48</v>
      </c>
      <c r="Z1217" s="2">
        <v>9.8000000000000007</v>
      </c>
      <c r="AA1217">
        <v>4800</v>
      </c>
      <c r="AB1217" s="18">
        <f t="shared" si="206"/>
        <v>2.041666666666667</v>
      </c>
      <c r="AC1217" t="s">
        <v>759</v>
      </c>
      <c r="AD1217">
        <v>23</v>
      </c>
    </row>
    <row r="1218" spans="1:30" x14ac:dyDescent="0.2">
      <c r="A1218" s="1">
        <v>24102</v>
      </c>
      <c r="B1218" s="1" t="s">
        <v>165</v>
      </c>
      <c r="C1218" s="1" t="s">
        <v>14</v>
      </c>
      <c r="D1218" s="1" t="s">
        <v>56</v>
      </c>
      <c r="E1218" s="2">
        <v>4</v>
      </c>
      <c r="F1218" s="1" t="s">
        <v>102</v>
      </c>
      <c r="G1218" s="1">
        <v>22</v>
      </c>
      <c r="H1218" s="1">
        <v>37.299999999999997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15</v>
      </c>
      <c r="P1218" s="2">
        <v>1</v>
      </c>
      <c r="Q1218" s="2">
        <v>50</v>
      </c>
      <c r="R1218" s="2">
        <v>0.13</v>
      </c>
      <c r="S1218" s="2">
        <v>1</v>
      </c>
      <c r="T1218" s="2">
        <v>28</v>
      </c>
      <c r="U1218" s="2">
        <v>1</v>
      </c>
      <c r="V1218">
        <f t="shared" si="205"/>
        <v>1</v>
      </c>
      <c r="W1218">
        <f t="shared" si="199"/>
        <v>1</v>
      </c>
      <c r="Y1218">
        <f t="shared" si="198"/>
        <v>28</v>
      </c>
      <c r="Z1218" s="2">
        <v>9.8000000000000007</v>
      </c>
      <c r="AA1218">
        <v>4500</v>
      </c>
      <c r="AB1218" s="18">
        <f t="shared" si="206"/>
        <v>2.177777777777778</v>
      </c>
      <c r="AC1218" t="s">
        <v>759</v>
      </c>
      <c r="AD1218">
        <v>31.5</v>
      </c>
    </row>
    <row r="1219" spans="1:30" x14ac:dyDescent="0.2">
      <c r="A1219" s="1">
        <v>24943</v>
      </c>
      <c r="B1219" s="1" t="s">
        <v>182</v>
      </c>
      <c r="C1219" s="1" t="s">
        <v>3</v>
      </c>
      <c r="D1219" s="1" t="s">
        <v>56</v>
      </c>
      <c r="E1219" s="2">
        <v>4</v>
      </c>
      <c r="F1219" s="1" t="s">
        <v>8</v>
      </c>
      <c r="G1219" s="1">
        <v>40</v>
      </c>
      <c r="H1219" s="1">
        <v>76.900000000000006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17</v>
      </c>
      <c r="P1219" s="2">
        <v>5</v>
      </c>
      <c r="Q1219" s="2">
        <v>83.3</v>
      </c>
      <c r="R1219" s="2">
        <v>0.35</v>
      </c>
      <c r="S1219" s="2">
        <v>5</v>
      </c>
      <c r="T1219" s="2">
        <v>46</v>
      </c>
      <c r="U1219" s="2">
        <v>0</v>
      </c>
      <c r="V1219">
        <f t="shared" si="205"/>
        <v>0</v>
      </c>
      <c r="W1219">
        <f t="shared" si="199"/>
        <v>5</v>
      </c>
      <c r="Y1219">
        <f t="shared" si="198"/>
        <v>46</v>
      </c>
      <c r="Z1219" s="2">
        <v>9.6</v>
      </c>
      <c r="AA1219">
        <v>5800</v>
      </c>
      <c r="AB1219" s="18">
        <f t="shared" si="206"/>
        <v>1.6551724137931034</v>
      </c>
      <c r="AC1219" t="s">
        <v>759</v>
      </c>
      <c r="AD1219">
        <v>23.75</v>
      </c>
    </row>
    <row r="1220" spans="1:30" x14ac:dyDescent="0.2">
      <c r="A1220" s="1">
        <v>19920</v>
      </c>
      <c r="B1220" s="1" t="s">
        <v>171</v>
      </c>
      <c r="C1220" s="1" t="s">
        <v>87</v>
      </c>
      <c r="D1220" s="1" t="s">
        <v>56</v>
      </c>
      <c r="E1220" s="2">
        <v>4</v>
      </c>
      <c r="F1220" s="1" t="s">
        <v>42</v>
      </c>
      <c r="G1220" s="1">
        <v>60</v>
      </c>
      <c r="H1220" s="1">
        <v>84.5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25</v>
      </c>
      <c r="P1220" s="2">
        <v>5</v>
      </c>
      <c r="Q1220" s="2">
        <v>83.3</v>
      </c>
      <c r="R1220" s="2">
        <v>0.24</v>
      </c>
      <c r="S1220" s="2">
        <v>5</v>
      </c>
      <c r="T1220" s="2">
        <v>30</v>
      </c>
      <c r="U1220" s="2">
        <v>0</v>
      </c>
      <c r="V1220">
        <f t="shared" si="205"/>
        <v>0</v>
      </c>
      <c r="W1220">
        <f t="shared" si="199"/>
        <v>5</v>
      </c>
      <c r="Y1220">
        <f t="shared" si="198"/>
        <v>30</v>
      </c>
      <c r="Z1220" s="2">
        <v>8</v>
      </c>
      <c r="AA1220">
        <v>3300</v>
      </c>
      <c r="AB1220" s="18">
        <f t="shared" si="206"/>
        <v>2.4242424242424243</v>
      </c>
      <c r="AC1220" t="s">
        <v>759</v>
      </c>
      <c r="AD1220">
        <v>23.25</v>
      </c>
    </row>
    <row r="1221" spans="1:30" x14ac:dyDescent="0.2">
      <c r="A1221" s="1">
        <v>20805</v>
      </c>
      <c r="B1221" s="1" t="s">
        <v>209</v>
      </c>
      <c r="C1221" s="1" t="s">
        <v>40</v>
      </c>
      <c r="D1221" s="1" t="s">
        <v>56</v>
      </c>
      <c r="E1221" s="2">
        <v>4</v>
      </c>
      <c r="F1221" s="1" t="s">
        <v>19</v>
      </c>
      <c r="G1221" s="1">
        <v>71</v>
      </c>
      <c r="H1221" s="1">
        <v>93.4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44</v>
      </c>
      <c r="P1221" s="2">
        <v>5</v>
      </c>
      <c r="Q1221" s="2">
        <v>100</v>
      </c>
      <c r="R1221" s="2">
        <v>0.11</v>
      </c>
      <c r="S1221" s="2">
        <v>4</v>
      </c>
      <c r="T1221" s="2">
        <v>39</v>
      </c>
      <c r="U1221" s="2">
        <v>0</v>
      </c>
      <c r="V1221">
        <f t="shared" si="205"/>
        <v>0</v>
      </c>
      <c r="W1221">
        <f t="shared" si="199"/>
        <v>5</v>
      </c>
      <c r="Y1221">
        <f t="shared" si="198"/>
        <v>39</v>
      </c>
      <c r="Z1221" s="2">
        <v>7.9</v>
      </c>
      <c r="AB1221"/>
      <c r="AC1221" t="s">
        <v>752</v>
      </c>
      <c r="AD1221">
        <v>21.75</v>
      </c>
    </row>
    <row r="1222" spans="1:30" x14ac:dyDescent="0.2">
      <c r="A1222" s="1">
        <v>21772</v>
      </c>
      <c r="B1222" s="1" t="s">
        <v>321</v>
      </c>
      <c r="C1222" s="1" t="s">
        <v>8</v>
      </c>
      <c r="D1222" s="1" t="s">
        <v>56</v>
      </c>
      <c r="E1222" s="2">
        <v>4</v>
      </c>
      <c r="F1222" s="1" t="s">
        <v>3</v>
      </c>
      <c r="G1222" s="1">
        <v>68</v>
      </c>
      <c r="H1222" s="1">
        <v>100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31</v>
      </c>
      <c r="P1222" s="2">
        <v>6</v>
      </c>
      <c r="Q1222" s="2">
        <v>75</v>
      </c>
      <c r="R1222" s="2">
        <v>0.26</v>
      </c>
      <c r="S1222" s="2">
        <v>3</v>
      </c>
      <c r="T1222" s="2">
        <v>46</v>
      </c>
      <c r="U1222" s="2">
        <v>0</v>
      </c>
      <c r="V1222">
        <f t="shared" si="205"/>
        <v>0</v>
      </c>
      <c r="W1222">
        <f t="shared" si="199"/>
        <v>6</v>
      </c>
      <c r="Y1222">
        <f t="shared" si="198"/>
        <v>46</v>
      </c>
      <c r="Z1222" s="2">
        <v>7.6</v>
      </c>
      <c r="AA1222">
        <v>3000</v>
      </c>
      <c r="AB1222" s="18">
        <f>(Z1222/AA1222)*1000</f>
        <v>2.5333333333333332</v>
      </c>
      <c r="AC1222" t="s">
        <v>759</v>
      </c>
      <c r="AD1222">
        <v>23.75</v>
      </c>
    </row>
    <row r="1223" spans="1:30" x14ac:dyDescent="0.2">
      <c r="A1223" s="1">
        <v>18912</v>
      </c>
      <c r="B1223" s="1" t="s">
        <v>236</v>
      </c>
      <c r="C1223" s="1" t="s">
        <v>24</v>
      </c>
      <c r="D1223" s="1" t="s">
        <v>56</v>
      </c>
      <c r="E1223" s="2">
        <v>4</v>
      </c>
      <c r="F1223" s="1" t="s">
        <v>18</v>
      </c>
      <c r="G1223" s="1">
        <v>35</v>
      </c>
      <c r="H1223" s="1">
        <v>43.2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26</v>
      </c>
      <c r="P1223" s="2">
        <v>6</v>
      </c>
      <c r="Q1223" s="2">
        <v>85.7</v>
      </c>
      <c r="R1223" s="2">
        <v>0.27</v>
      </c>
      <c r="S1223" s="2">
        <v>4</v>
      </c>
      <c r="T1223" s="2">
        <v>29</v>
      </c>
      <c r="U1223" s="2">
        <v>0</v>
      </c>
      <c r="V1223">
        <f t="shared" si="205"/>
        <v>0</v>
      </c>
      <c r="W1223">
        <f t="shared" si="199"/>
        <v>6</v>
      </c>
      <c r="Y1223">
        <f t="shared" si="198"/>
        <v>29</v>
      </c>
      <c r="Z1223" s="2">
        <v>6.9</v>
      </c>
      <c r="AB1223"/>
      <c r="AC1223" t="s">
        <v>752</v>
      </c>
      <c r="AD1223">
        <v>25.75</v>
      </c>
    </row>
    <row r="1224" spans="1:30" x14ac:dyDescent="0.2">
      <c r="A1224" s="1">
        <v>23141</v>
      </c>
      <c r="B1224" s="1" t="s">
        <v>162</v>
      </c>
      <c r="C1224" s="1" t="s">
        <v>7</v>
      </c>
      <c r="D1224" s="1" t="s">
        <v>56</v>
      </c>
      <c r="E1224" s="2">
        <v>4</v>
      </c>
      <c r="F1224" s="1" t="s">
        <v>113</v>
      </c>
      <c r="G1224" s="1">
        <v>56</v>
      </c>
      <c r="H1224" s="1">
        <v>93.3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22</v>
      </c>
      <c r="P1224" s="2">
        <v>3</v>
      </c>
      <c r="Q1224" s="2">
        <v>75</v>
      </c>
      <c r="R1224" s="2">
        <v>0.18</v>
      </c>
      <c r="S1224" s="2">
        <v>3</v>
      </c>
      <c r="T1224" s="2">
        <v>39</v>
      </c>
      <c r="U1224" s="2">
        <v>0</v>
      </c>
      <c r="V1224">
        <f t="shared" si="205"/>
        <v>0</v>
      </c>
      <c r="W1224">
        <f t="shared" si="199"/>
        <v>3</v>
      </c>
      <c r="Y1224">
        <f t="shared" si="198"/>
        <v>39</v>
      </c>
      <c r="Z1224" s="2">
        <v>6.9</v>
      </c>
      <c r="AA1224">
        <v>4400</v>
      </c>
      <c r="AB1224" s="18">
        <f>(Z1224/AA1224)*1000</f>
        <v>1.5681818181818181</v>
      </c>
      <c r="AC1224" t="s">
        <v>759</v>
      </c>
      <c r="AD1224">
        <v>27</v>
      </c>
    </row>
    <row r="1225" spans="1:30" x14ac:dyDescent="0.2">
      <c r="A1225" s="1">
        <v>26032</v>
      </c>
      <c r="B1225" s="1" t="s">
        <v>335</v>
      </c>
      <c r="C1225" s="1" t="s">
        <v>47</v>
      </c>
      <c r="D1225" s="1" t="s">
        <v>56</v>
      </c>
      <c r="E1225" s="2">
        <v>4</v>
      </c>
      <c r="F1225" s="1" t="s">
        <v>85</v>
      </c>
      <c r="G1225" s="1">
        <v>36</v>
      </c>
      <c r="H1225" s="1">
        <v>54.5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16</v>
      </c>
      <c r="P1225" s="2">
        <v>2</v>
      </c>
      <c r="Q1225" s="2">
        <v>50</v>
      </c>
      <c r="R1225" s="2">
        <v>0.25</v>
      </c>
      <c r="S1225" s="2">
        <v>2</v>
      </c>
      <c r="T1225" s="2">
        <v>44</v>
      </c>
      <c r="U1225" s="2">
        <v>0</v>
      </c>
      <c r="V1225">
        <f t="shared" si="205"/>
        <v>0</v>
      </c>
      <c r="W1225">
        <f t="shared" si="199"/>
        <v>2</v>
      </c>
      <c r="Y1225">
        <f t="shared" si="198"/>
        <v>44</v>
      </c>
      <c r="Z1225" s="2">
        <v>6.4</v>
      </c>
      <c r="AB1225"/>
      <c r="AC1225" t="s">
        <v>752</v>
      </c>
      <c r="AD1225">
        <v>22.25</v>
      </c>
    </row>
    <row r="1226" spans="1:30" x14ac:dyDescent="0.2">
      <c r="A1226" s="1">
        <v>14856</v>
      </c>
      <c r="B1226" s="1" t="s">
        <v>177</v>
      </c>
      <c r="C1226" s="1" t="s">
        <v>5</v>
      </c>
      <c r="D1226" s="1" t="s">
        <v>56</v>
      </c>
      <c r="E1226" s="2">
        <v>4</v>
      </c>
      <c r="F1226" s="1" t="s">
        <v>12</v>
      </c>
      <c r="G1226" s="1">
        <v>35</v>
      </c>
      <c r="H1226" s="1">
        <v>61.4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22</v>
      </c>
      <c r="P1226" s="2">
        <v>2</v>
      </c>
      <c r="Q1226" s="2">
        <v>50</v>
      </c>
      <c r="R1226" s="2">
        <v>0.18</v>
      </c>
      <c r="S1226" s="2">
        <v>2</v>
      </c>
      <c r="T1226" s="2">
        <v>21</v>
      </c>
      <c r="U1226" s="2">
        <v>0</v>
      </c>
      <c r="V1226">
        <f t="shared" si="205"/>
        <v>0</v>
      </c>
      <c r="W1226">
        <f t="shared" si="199"/>
        <v>2</v>
      </c>
      <c r="Y1226">
        <f t="shared" ref="Y1226:Y1289" si="207">M1226+T1226</f>
        <v>21</v>
      </c>
      <c r="Z1226" s="2">
        <v>6.1</v>
      </c>
      <c r="AA1226">
        <v>4100</v>
      </c>
      <c r="AB1226" s="18">
        <f t="shared" ref="AB1226:AB1227" si="208">(Z1226/AA1226)*1000</f>
        <v>1.4878048780487805</v>
      </c>
      <c r="AC1226" t="s">
        <v>759</v>
      </c>
      <c r="AD1226">
        <v>21</v>
      </c>
    </row>
    <row r="1227" spans="1:30" x14ac:dyDescent="0.2">
      <c r="A1227" s="1">
        <v>21738</v>
      </c>
      <c r="B1227" s="1" t="s">
        <v>210</v>
      </c>
      <c r="C1227" s="1" t="s">
        <v>102</v>
      </c>
      <c r="D1227" s="1" t="s">
        <v>56</v>
      </c>
      <c r="E1227" s="2">
        <v>4</v>
      </c>
      <c r="F1227" s="1" t="s">
        <v>14</v>
      </c>
      <c r="G1227" s="1">
        <v>60</v>
      </c>
      <c r="H1227" s="1">
        <v>89.6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30</v>
      </c>
      <c r="P1227" s="2">
        <v>3</v>
      </c>
      <c r="Q1227" s="2">
        <v>100</v>
      </c>
      <c r="R1227" s="2">
        <v>0.1</v>
      </c>
      <c r="S1227" s="2">
        <v>3</v>
      </c>
      <c r="T1227" s="2">
        <v>28</v>
      </c>
      <c r="U1227" s="2">
        <v>0</v>
      </c>
      <c r="V1227">
        <f t="shared" si="205"/>
        <v>0</v>
      </c>
      <c r="W1227">
        <f t="shared" si="199"/>
        <v>3</v>
      </c>
      <c r="Y1227">
        <f t="shared" si="207"/>
        <v>28</v>
      </c>
      <c r="Z1227" s="2">
        <v>5.8</v>
      </c>
      <c r="AA1227">
        <v>4200</v>
      </c>
      <c r="AB1227" s="18">
        <f t="shared" si="208"/>
        <v>1.3809523809523809</v>
      </c>
      <c r="AC1227" t="s">
        <v>759</v>
      </c>
      <c r="AD1227">
        <v>16</v>
      </c>
    </row>
    <row r="1228" spans="1:30" x14ac:dyDescent="0.2">
      <c r="A1228" s="1">
        <v>21786</v>
      </c>
      <c r="B1228" s="1" t="s">
        <v>280</v>
      </c>
      <c r="C1228" s="1" t="s">
        <v>24</v>
      </c>
      <c r="D1228" s="1" t="s">
        <v>56</v>
      </c>
      <c r="E1228" s="2">
        <v>4</v>
      </c>
      <c r="F1228" s="1" t="s">
        <v>18</v>
      </c>
      <c r="G1228" s="1">
        <v>42</v>
      </c>
      <c r="H1228" s="1">
        <v>51.9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8</v>
      </c>
      <c r="P1228" s="2">
        <v>3</v>
      </c>
      <c r="Q1228" s="2">
        <v>100</v>
      </c>
      <c r="R1228" s="2">
        <v>0.38</v>
      </c>
      <c r="S1228" s="2">
        <v>2</v>
      </c>
      <c r="T1228" s="2">
        <v>32</v>
      </c>
      <c r="U1228" s="2">
        <v>0</v>
      </c>
      <c r="V1228">
        <f t="shared" si="205"/>
        <v>0</v>
      </c>
      <c r="W1228">
        <f t="shared" si="199"/>
        <v>3</v>
      </c>
      <c r="Y1228">
        <f t="shared" si="207"/>
        <v>32</v>
      </c>
      <c r="Z1228" s="2">
        <v>5.2</v>
      </c>
      <c r="AB1228"/>
      <c r="AC1228" t="s">
        <v>752</v>
      </c>
      <c r="AD1228">
        <v>25.75</v>
      </c>
    </row>
    <row r="1229" spans="1:30" x14ac:dyDescent="0.2">
      <c r="A1229" s="1">
        <v>23136</v>
      </c>
      <c r="B1229" s="1" t="s">
        <v>295</v>
      </c>
      <c r="C1229" s="1" t="s">
        <v>19</v>
      </c>
      <c r="D1229" s="1" t="s">
        <v>56</v>
      </c>
      <c r="E1229" s="2">
        <v>4</v>
      </c>
      <c r="F1229" s="1" t="s">
        <v>40</v>
      </c>
      <c r="G1229" s="1">
        <v>48</v>
      </c>
      <c r="H1229" s="1">
        <v>90.6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15</v>
      </c>
      <c r="P1229" s="2">
        <v>3</v>
      </c>
      <c r="Q1229" s="2">
        <v>100</v>
      </c>
      <c r="R1229" s="2">
        <v>0.2</v>
      </c>
      <c r="S1229" s="2">
        <v>3</v>
      </c>
      <c r="T1229" s="2">
        <v>20</v>
      </c>
      <c r="U1229" s="2">
        <v>0</v>
      </c>
      <c r="V1229">
        <f t="shared" si="205"/>
        <v>0</v>
      </c>
      <c r="W1229">
        <f t="shared" si="199"/>
        <v>3</v>
      </c>
      <c r="Y1229">
        <f t="shared" si="207"/>
        <v>20</v>
      </c>
      <c r="Z1229" s="2">
        <v>5</v>
      </c>
      <c r="AB1229"/>
      <c r="AC1229" t="s">
        <v>752</v>
      </c>
      <c r="AD1229">
        <v>19.25</v>
      </c>
    </row>
    <row r="1230" spans="1:30" x14ac:dyDescent="0.2">
      <c r="A1230" s="1">
        <v>25870</v>
      </c>
      <c r="B1230" s="1" t="s">
        <v>673</v>
      </c>
      <c r="C1230" s="1" t="s">
        <v>113</v>
      </c>
      <c r="D1230" s="1" t="s">
        <v>56</v>
      </c>
      <c r="E1230" s="2">
        <v>4</v>
      </c>
      <c r="F1230" s="1" t="s">
        <v>7</v>
      </c>
      <c r="G1230" s="1">
        <v>57</v>
      </c>
      <c r="H1230" s="1">
        <v>85.1</v>
      </c>
      <c r="I1230" s="2">
        <v>0</v>
      </c>
      <c r="J1230" s="2">
        <v>0</v>
      </c>
      <c r="K1230" s="2">
        <v>0</v>
      </c>
      <c r="L1230" s="2">
        <v>1</v>
      </c>
      <c r="M1230" s="2">
        <v>1</v>
      </c>
      <c r="N1230" s="2">
        <v>0</v>
      </c>
      <c r="O1230" s="2">
        <v>23</v>
      </c>
      <c r="P1230" s="2">
        <v>4</v>
      </c>
      <c r="Q1230" s="2">
        <v>80</v>
      </c>
      <c r="R1230" s="2">
        <v>0.22</v>
      </c>
      <c r="S1230" s="2">
        <v>2</v>
      </c>
      <c r="T1230" s="2">
        <v>24</v>
      </c>
      <c r="U1230" s="2">
        <v>0</v>
      </c>
      <c r="V1230">
        <f t="shared" si="205"/>
        <v>0</v>
      </c>
      <c r="W1230">
        <f t="shared" ref="W1230:W1293" si="209">L1230+P1230</f>
        <v>5</v>
      </c>
      <c r="Y1230">
        <f t="shared" si="207"/>
        <v>25</v>
      </c>
      <c r="Z1230" s="2">
        <v>4.5</v>
      </c>
      <c r="AA1230">
        <v>3700</v>
      </c>
      <c r="AB1230" s="18">
        <f t="shared" ref="AB1230:AB1236" si="210">(Z1230/AA1230)*1000</f>
        <v>1.2162162162162162</v>
      </c>
      <c r="AC1230" t="s">
        <v>759</v>
      </c>
      <c r="AD1230">
        <v>17</v>
      </c>
    </row>
    <row r="1231" spans="1:30" x14ac:dyDescent="0.2">
      <c r="A1231" s="1">
        <v>18032</v>
      </c>
      <c r="B1231" s="1" t="s">
        <v>229</v>
      </c>
      <c r="C1231" s="1" t="s">
        <v>29</v>
      </c>
      <c r="D1231" s="1" t="s">
        <v>56</v>
      </c>
      <c r="E1231" s="2">
        <v>4</v>
      </c>
      <c r="F1231" s="1" t="s">
        <v>30</v>
      </c>
      <c r="G1231" s="1">
        <v>41</v>
      </c>
      <c r="H1231" s="1">
        <v>54.7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27</v>
      </c>
      <c r="P1231" s="2">
        <v>3</v>
      </c>
      <c r="Q1231" s="2">
        <v>60</v>
      </c>
      <c r="R1231" s="2">
        <v>0.19</v>
      </c>
      <c r="S1231" s="2">
        <v>2</v>
      </c>
      <c r="T1231" s="2">
        <v>25</v>
      </c>
      <c r="U1231" s="2">
        <v>0</v>
      </c>
      <c r="V1231">
        <f t="shared" si="205"/>
        <v>0</v>
      </c>
      <c r="W1231">
        <f t="shared" si="209"/>
        <v>3</v>
      </c>
      <c r="Y1231">
        <f t="shared" si="207"/>
        <v>25</v>
      </c>
      <c r="Z1231" s="2">
        <v>4.5</v>
      </c>
      <c r="AA1231">
        <v>2800</v>
      </c>
      <c r="AB1231" s="18">
        <f t="shared" si="210"/>
        <v>1.6071428571428572</v>
      </c>
      <c r="AC1231" t="s">
        <v>759</v>
      </c>
      <c r="AD1231">
        <v>26.5</v>
      </c>
    </row>
    <row r="1232" spans="1:30" x14ac:dyDescent="0.2">
      <c r="A1232" s="1">
        <v>23134</v>
      </c>
      <c r="B1232" s="1" t="s">
        <v>234</v>
      </c>
      <c r="C1232" s="1" t="s">
        <v>26</v>
      </c>
      <c r="D1232" s="1" t="s">
        <v>56</v>
      </c>
      <c r="E1232" s="2">
        <v>4</v>
      </c>
      <c r="F1232" s="1" t="s">
        <v>39</v>
      </c>
      <c r="G1232" s="1">
        <v>69</v>
      </c>
      <c r="H1232" s="1">
        <v>95.8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36</v>
      </c>
      <c r="P1232" s="2">
        <v>3</v>
      </c>
      <c r="Q1232" s="2">
        <v>75</v>
      </c>
      <c r="R1232" s="2">
        <v>0.11</v>
      </c>
      <c r="S1232" s="2">
        <v>3</v>
      </c>
      <c r="T1232" s="2">
        <v>9</v>
      </c>
      <c r="U1232" s="2">
        <v>0</v>
      </c>
      <c r="V1232">
        <f t="shared" si="205"/>
        <v>0</v>
      </c>
      <c r="W1232">
        <f t="shared" si="209"/>
        <v>3</v>
      </c>
      <c r="Y1232">
        <f t="shared" si="207"/>
        <v>9</v>
      </c>
      <c r="Z1232" s="2">
        <v>3.9</v>
      </c>
      <c r="AA1232">
        <v>3400</v>
      </c>
      <c r="AB1232" s="18">
        <f t="shared" si="210"/>
        <v>1.1470588235294119</v>
      </c>
      <c r="AC1232" t="s">
        <v>759</v>
      </c>
      <c r="AD1232">
        <v>20.25</v>
      </c>
    </row>
    <row r="1233" spans="1:30" x14ac:dyDescent="0.2">
      <c r="A1233" s="1">
        <v>21807</v>
      </c>
      <c r="B1233" s="1" t="s">
        <v>326</v>
      </c>
      <c r="C1233" s="1" t="s">
        <v>29</v>
      </c>
      <c r="D1233" s="1" t="s">
        <v>56</v>
      </c>
      <c r="E1233" s="2">
        <v>4</v>
      </c>
      <c r="F1233" s="1" t="s">
        <v>30</v>
      </c>
      <c r="G1233" s="1">
        <v>21</v>
      </c>
      <c r="H1233" s="1">
        <v>28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7</v>
      </c>
      <c r="P1233" s="2">
        <v>2</v>
      </c>
      <c r="Q1233" s="2">
        <v>100</v>
      </c>
      <c r="R1233" s="2">
        <v>0.28999999999999998</v>
      </c>
      <c r="S1233" s="2">
        <v>2</v>
      </c>
      <c r="T1233" s="2">
        <v>17</v>
      </c>
      <c r="U1233" s="2">
        <v>0</v>
      </c>
      <c r="V1233">
        <f t="shared" si="205"/>
        <v>0</v>
      </c>
      <c r="W1233">
        <f t="shared" si="209"/>
        <v>2</v>
      </c>
      <c r="Y1233">
        <f t="shared" si="207"/>
        <v>17</v>
      </c>
      <c r="Z1233" s="2">
        <v>3.7</v>
      </c>
      <c r="AA1233">
        <v>2500</v>
      </c>
      <c r="AB1233" s="18">
        <f t="shared" si="210"/>
        <v>1.48</v>
      </c>
      <c r="AC1233" t="s">
        <v>759</v>
      </c>
      <c r="AD1233">
        <v>26.5</v>
      </c>
    </row>
    <row r="1234" spans="1:30" x14ac:dyDescent="0.2">
      <c r="A1234" s="1">
        <v>22524</v>
      </c>
      <c r="B1234" s="1" t="s">
        <v>395</v>
      </c>
      <c r="C1234" s="1" t="s">
        <v>35</v>
      </c>
      <c r="D1234" s="1" t="s">
        <v>56</v>
      </c>
      <c r="E1234" s="2">
        <v>4</v>
      </c>
      <c r="F1234" s="1" t="s">
        <v>90</v>
      </c>
      <c r="G1234" s="1">
        <v>17</v>
      </c>
      <c r="H1234" s="1">
        <v>24.6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5</v>
      </c>
      <c r="P1234" s="2">
        <v>2</v>
      </c>
      <c r="Q1234" s="2">
        <v>100</v>
      </c>
      <c r="R1234" s="2">
        <v>0.4</v>
      </c>
      <c r="S1234" s="2">
        <v>2</v>
      </c>
      <c r="T1234" s="2">
        <v>17</v>
      </c>
      <c r="U1234" s="2">
        <v>0</v>
      </c>
      <c r="V1234">
        <f t="shared" si="205"/>
        <v>0</v>
      </c>
      <c r="W1234">
        <f t="shared" si="209"/>
        <v>2</v>
      </c>
      <c r="Y1234">
        <f t="shared" si="207"/>
        <v>17</v>
      </c>
      <c r="Z1234" s="2">
        <v>3.7</v>
      </c>
      <c r="AA1234">
        <v>2500</v>
      </c>
      <c r="AB1234" s="18">
        <f t="shared" si="210"/>
        <v>1.48</v>
      </c>
      <c r="AC1234" t="s">
        <v>759</v>
      </c>
      <c r="AD1234">
        <v>19</v>
      </c>
    </row>
    <row r="1235" spans="1:30" x14ac:dyDescent="0.2">
      <c r="A1235" s="1">
        <v>25876</v>
      </c>
      <c r="B1235" s="1" t="s">
        <v>55</v>
      </c>
      <c r="C1235" s="1" t="s">
        <v>49</v>
      </c>
      <c r="D1235" s="1" t="s">
        <v>56</v>
      </c>
      <c r="E1235" s="2">
        <v>4</v>
      </c>
      <c r="F1235" s="1" t="s">
        <v>21</v>
      </c>
      <c r="G1235" s="1">
        <v>30</v>
      </c>
      <c r="H1235" s="1">
        <v>47.6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19</v>
      </c>
      <c r="P1235" s="2">
        <v>2</v>
      </c>
      <c r="Q1235" s="2">
        <v>66.7</v>
      </c>
      <c r="R1235" s="2">
        <v>0.16</v>
      </c>
      <c r="S1235" s="2">
        <v>2</v>
      </c>
      <c r="T1235" s="2">
        <v>16</v>
      </c>
      <c r="U1235" s="2">
        <v>0</v>
      </c>
      <c r="V1235">
        <f t="shared" si="205"/>
        <v>0</v>
      </c>
      <c r="W1235">
        <f t="shared" si="209"/>
        <v>2</v>
      </c>
      <c r="Y1235">
        <f t="shared" si="207"/>
        <v>16</v>
      </c>
      <c r="Z1235" s="2">
        <v>3.6</v>
      </c>
      <c r="AA1235">
        <v>2600</v>
      </c>
      <c r="AB1235" s="18">
        <f t="shared" si="210"/>
        <v>1.3846153846153848</v>
      </c>
      <c r="AC1235" t="s">
        <v>759</v>
      </c>
      <c r="AD1235">
        <v>25</v>
      </c>
    </row>
    <row r="1236" spans="1:30" x14ac:dyDescent="0.2">
      <c r="A1236" s="1">
        <v>17963</v>
      </c>
      <c r="B1236" s="1" t="s">
        <v>299</v>
      </c>
      <c r="C1236" s="1" t="s">
        <v>90</v>
      </c>
      <c r="D1236" s="1" t="s">
        <v>56</v>
      </c>
      <c r="E1236" s="2">
        <v>4</v>
      </c>
      <c r="F1236" s="1" t="s">
        <v>35</v>
      </c>
      <c r="G1236" s="1">
        <v>32</v>
      </c>
      <c r="H1236" s="1">
        <v>65.3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12</v>
      </c>
      <c r="P1236" s="2">
        <v>1</v>
      </c>
      <c r="Q1236" s="2">
        <v>100</v>
      </c>
      <c r="R1236" s="2">
        <v>0.08</v>
      </c>
      <c r="S1236" s="2">
        <v>1</v>
      </c>
      <c r="T1236" s="2">
        <v>24</v>
      </c>
      <c r="U1236" s="2">
        <v>0</v>
      </c>
      <c r="V1236">
        <f t="shared" si="205"/>
        <v>0</v>
      </c>
      <c r="W1236">
        <f t="shared" si="209"/>
        <v>1</v>
      </c>
      <c r="Y1236">
        <f t="shared" si="207"/>
        <v>24</v>
      </c>
      <c r="Z1236" s="2">
        <v>3.4</v>
      </c>
      <c r="AA1236">
        <v>3000</v>
      </c>
      <c r="AB1236" s="18">
        <f t="shared" si="210"/>
        <v>1.1333333333333333</v>
      </c>
      <c r="AC1236" t="s">
        <v>759</v>
      </c>
      <c r="AD1236">
        <v>24</v>
      </c>
    </row>
    <row r="1237" spans="1:30" x14ac:dyDescent="0.2">
      <c r="A1237" s="1">
        <v>22521</v>
      </c>
      <c r="B1237" s="1" t="s">
        <v>329</v>
      </c>
      <c r="C1237" s="1" t="s">
        <v>76</v>
      </c>
      <c r="D1237" s="1" t="s">
        <v>56</v>
      </c>
      <c r="E1237" s="2">
        <v>4</v>
      </c>
      <c r="F1237" s="1" t="s">
        <v>43</v>
      </c>
      <c r="G1237" s="1">
        <v>25</v>
      </c>
      <c r="H1237" s="1">
        <v>39.700000000000003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10</v>
      </c>
      <c r="P1237" s="2">
        <v>1</v>
      </c>
      <c r="Q1237" s="2">
        <v>100</v>
      </c>
      <c r="R1237" s="2">
        <v>0.1</v>
      </c>
      <c r="S1237" s="2">
        <v>1</v>
      </c>
      <c r="T1237" s="2">
        <v>23</v>
      </c>
      <c r="U1237" s="2">
        <v>0</v>
      </c>
      <c r="V1237">
        <f t="shared" si="205"/>
        <v>0</v>
      </c>
      <c r="W1237">
        <f t="shared" si="209"/>
        <v>1</v>
      </c>
      <c r="Y1237">
        <f t="shared" si="207"/>
        <v>23</v>
      </c>
      <c r="Z1237" s="2">
        <v>3.3</v>
      </c>
      <c r="AB1237"/>
      <c r="AC1237" t="s">
        <v>752</v>
      </c>
      <c r="AD1237">
        <v>21</v>
      </c>
    </row>
    <row r="1238" spans="1:30" x14ac:dyDescent="0.2">
      <c r="A1238" s="1">
        <v>18876</v>
      </c>
      <c r="B1238" s="1" t="s">
        <v>172</v>
      </c>
      <c r="C1238" s="1" t="s">
        <v>113</v>
      </c>
      <c r="D1238" s="1" t="s">
        <v>56</v>
      </c>
      <c r="E1238" s="2">
        <v>4</v>
      </c>
      <c r="F1238" s="1" t="s">
        <v>7</v>
      </c>
      <c r="G1238" s="1">
        <v>56</v>
      </c>
      <c r="H1238" s="1">
        <v>83.6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26</v>
      </c>
      <c r="P1238" s="2">
        <v>2</v>
      </c>
      <c r="Q1238" s="2">
        <v>100</v>
      </c>
      <c r="R1238" s="2">
        <v>0.08</v>
      </c>
      <c r="S1238" s="2">
        <v>2</v>
      </c>
      <c r="T1238" s="2">
        <v>11</v>
      </c>
      <c r="U1238" s="2">
        <v>0</v>
      </c>
      <c r="V1238">
        <f t="shared" si="205"/>
        <v>0</v>
      </c>
      <c r="W1238">
        <f t="shared" si="209"/>
        <v>2</v>
      </c>
      <c r="Y1238">
        <f t="shared" si="207"/>
        <v>11</v>
      </c>
      <c r="Z1238" s="2">
        <v>3.1</v>
      </c>
      <c r="AA1238">
        <v>3800</v>
      </c>
      <c r="AB1238" s="18">
        <f t="shared" ref="AB1238:AB1239" si="211">(Z1238/AA1238)*1000</f>
        <v>0.81578947368421062</v>
      </c>
      <c r="AC1238" t="s">
        <v>759</v>
      </c>
      <c r="AD1238">
        <v>17</v>
      </c>
    </row>
    <row r="1239" spans="1:30" x14ac:dyDescent="0.2">
      <c r="A1239" s="1">
        <v>21795</v>
      </c>
      <c r="B1239" s="1" t="s">
        <v>290</v>
      </c>
      <c r="C1239" s="1" t="s">
        <v>10</v>
      </c>
      <c r="D1239" s="1" t="s">
        <v>56</v>
      </c>
      <c r="E1239" s="2">
        <v>4</v>
      </c>
      <c r="F1239" s="1" t="s">
        <v>27</v>
      </c>
      <c r="G1239" s="1">
        <v>32</v>
      </c>
      <c r="H1239" s="1">
        <v>48.5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14</v>
      </c>
      <c r="P1239" s="2">
        <v>2</v>
      </c>
      <c r="Q1239" s="2">
        <v>100</v>
      </c>
      <c r="R1239" s="2">
        <v>0.14000000000000001</v>
      </c>
      <c r="S1239" s="2">
        <v>2</v>
      </c>
      <c r="T1239" s="2">
        <v>20</v>
      </c>
      <c r="U1239" s="2">
        <v>0</v>
      </c>
      <c r="V1239">
        <f t="shared" si="205"/>
        <v>0</v>
      </c>
      <c r="W1239">
        <f t="shared" si="209"/>
        <v>2</v>
      </c>
      <c r="Y1239">
        <f t="shared" si="207"/>
        <v>20</v>
      </c>
      <c r="Z1239" s="2">
        <v>3</v>
      </c>
      <c r="AA1239">
        <v>3000</v>
      </c>
      <c r="AB1239" s="18">
        <f t="shared" si="211"/>
        <v>1</v>
      </c>
      <c r="AC1239" t="s">
        <v>759</v>
      </c>
      <c r="AD1239">
        <v>24.75</v>
      </c>
    </row>
    <row r="1240" spans="1:30" x14ac:dyDescent="0.2">
      <c r="A1240" s="1">
        <v>24463</v>
      </c>
      <c r="B1240" s="1" t="s">
        <v>351</v>
      </c>
      <c r="C1240" s="1" t="s">
        <v>43</v>
      </c>
      <c r="D1240" s="1" t="s">
        <v>56</v>
      </c>
      <c r="E1240" s="2">
        <v>4</v>
      </c>
      <c r="F1240" s="1" t="s">
        <v>76</v>
      </c>
      <c r="G1240" s="1">
        <v>40</v>
      </c>
      <c r="H1240" s="1">
        <v>69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10</v>
      </c>
      <c r="P1240" s="2">
        <v>1</v>
      </c>
      <c r="Q1240" s="2">
        <v>50</v>
      </c>
      <c r="R1240" s="2">
        <v>0.2</v>
      </c>
      <c r="S1240" s="2">
        <v>1</v>
      </c>
      <c r="T1240" s="2">
        <v>19</v>
      </c>
      <c r="U1240" s="2">
        <v>0</v>
      </c>
      <c r="V1240">
        <f t="shared" si="205"/>
        <v>0</v>
      </c>
      <c r="W1240">
        <f t="shared" si="209"/>
        <v>1</v>
      </c>
      <c r="Y1240">
        <f t="shared" si="207"/>
        <v>19</v>
      </c>
      <c r="Z1240" s="2">
        <v>2.9</v>
      </c>
      <c r="AB1240"/>
      <c r="AC1240" t="s">
        <v>752</v>
      </c>
      <c r="AD1240">
        <v>23.5</v>
      </c>
    </row>
    <row r="1241" spans="1:30" x14ac:dyDescent="0.2">
      <c r="A1241" s="1">
        <v>24288</v>
      </c>
      <c r="B1241" s="1" t="s">
        <v>408</v>
      </c>
      <c r="C1241" s="1" t="s">
        <v>22</v>
      </c>
      <c r="D1241" s="1" t="s">
        <v>56</v>
      </c>
      <c r="E1241" s="2">
        <v>4</v>
      </c>
      <c r="F1241" s="1" t="s">
        <v>37</v>
      </c>
      <c r="G1241" s="1">
        <v>19</v>
      </c>
      <c r="H1241" s="1">
        <v>27.5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8</v>
      </c>
      <c r="P1241" s="2">
        <v>2</v>
      </c>
      <c r="Q1241" s="2">
        <v>100</v>
      </c>
      <c r="R1241" s="2">
        <v>0.25</v>
      </c>
      <c r="S1241" s="2">
        <v>2</v>
      </c>
      <c r="T1241" s="2">
        <v>8</v>
      </c>
      <c r="U1241" s="2">
        <v>0</v>
      </c>
      <c r="V1241">
        <f t="shared" si="205"/>
        <v>0</v>
      </c>
      <c r="W1241">
        <f t="shared" si="209"/>
        <v>2</v>
      </c>
      <c r="Y1241">
        <f t="shared" si="207"/>
        <v>8</v>
      </c>
      <c r="Z1241" s="2">
        <v>2.8</v>
      </c>
      <c r="AB1241"/>
      <c r="AC1241" t="s">
        <v>752</v>
      </c>
      <c r="AD1241">
        <v>20</v>
      </c>
    </row>
    <row r="1242" spans="1:30" x14ac:dyDescent="0.2">
      <c r="A1242" s="1">
        <v>18990</v>
      </c>
      <c r="B1242" s="1" t="s">
        <v>249</v>
      </c>
      <c r="C1242" s="1" t="s">
        <v>19</v>
      </c>
      <c r="D1242" s="1" t="s">
        <v>56</v>
      </c>
      <c r="E1242" s="2">
        <v>4</v>
      </c>
      <c r="F1242" s="1" t="s">
        <v>40</v>
      </c>
      <c r="G1242" s="1">
        <v>13</v>
      </c>
      <c r="H1242" s="1">
        <v>24.5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10</v>
      </c>
      <c r="P1242" s="2">
        <v>2</v>
      </c>
      <c r="Q1242" s="2">
        <v>100</v>
      </c>
      <c r="R1242" s="2">
        <v>0.2</v>
      </c>
      <c r="S1242" s="2">
        <v>2</v>
      </c>
      <c r="T1242" s="2">
        <v>6</v>
      </c>
      <c r="U1242" s="2">
        <v>0</v>
      </c>
      <c r="V1242">
        <f t="shared" si="205"/>
        <v>0</v>
      </c>
      <c r="W1242">
        <f t="shared" si="209"/>
        <v>2</v>
      </c>
      <c r="Y1242">
        <f t="shared" si="207"/>
        <v>6</v>
      </c>
      <c r="Z1242" s="2">
        <v>2.6</v>
      </c>
      <c r="AB1242"/>
      <c r="AC1242" t="s">
        <v>752</v>
      </c>
      <c r="AD1242">
        <v>19.25</v>
      </c>
    </row>
    <row r="1243" spans="1:30" x14ac:dyDescent="0.2">
      <c r="A1243" s="1">
        <v>23486</v>
      </c>
      <c r="B1243" s="1" t="s">
        <v>391</v>
      </c>
      <c r="C1243" s="1" t="s">
        <v>39</v>
      </c>
      <c r="D1243" s="1" t="s">
        <v>56</v>
      </c>
      <c r="E1243" s="2">
        <v>4</v>
      </c>
      <c r="F1243" s="1" t="s">
        <v>26</v>
      </c>
      <c r="G1243" s="1">
        <v>28</v>
      </c>
      <c r="H1243" s="1">
        <v>49.1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8</v>
      </c>
      <c r="P1243" s="2">
        <v>2</v>
      </c>
      <c r="Q1243" s="2">
        <v>100</v>
      </c>
      <c r="R1243" s="2">
        <v>0.25</v>
      </c>
      <c r="S1243" s="2">
        <v>1</v>
      </c>
      <c r="T1243" s="2">
        <v>16</v>
      </c>
      <c r="U1243" s="2">
        <v>0</v>
      </c>
      <c r="V1243">
        <f t="shared" si="205"/>
        <v>0</v>
      </c>
      <c r="W1243">
        <f t="shared" si="209"/>
        <v>2</v>
      </c>
      <c r="Y1243">
        <f t="shared" si="207"/>
        <v>16</v>
      </c>
      <c r="Z1243" s="2">
        <v>2.6</v>
      </c>
      <c r="AA1243">
        <v>2500</v>
      </c>
      <c r="AB1243" s="18">
        <f>(Z1243/AA1243)*1000</f>
        <v>1.04</v>
      </c>
      <c r="AC1243" t="s">
        <v>759</v>
      </c>
      <c r="AD1243">
        <v>23.75</v>
      </c>
    </row>
    <row r="1244" spans="1:30" x14ac:dyDescent="0.2">
      <c r="A1244" s="1">
        <v>24686</v>
      </c>
      <c r="B1244" s="1" t="s">
        <v>274</v>
      </c>
      <c r="C1244" s="1" t="s">
        <v>24</v>
      </c>
      <c r="D1244" s="1" t="s">
        <v>56</v>
      </c>
      <c r="E1244" s="2">
        <v>4</v>
      </c>
      <c r="F1244" s="1" t="s">
        <v>18</v>
      </c>
      <c r="G1244" s="1">
        <v>34</v>
      </c>
      <c r="H1244" s="1">
        <v>42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10</v>
      </c>
      <c r="P1244" s="2">
        <v>2</v>
      </c>
      <c r="Q1244" s="2">
        <v>100</v>
      </c>
      <c r="R1244" s="2">
        <v>0.2</v>
      </c>
      <c r="S1244" s="2">
        <v>2</v>
      </c>
      <c r="T1244" s="2">
        <v>5</v>
      </c>
      <c r="U1244" s="2">
        <v>0</v>
      </c>
      <c r="V1244">
        <f t="shared" si="205"/>
        <v>0</v>
      </c>
      <c r="W1244">
        <f t="shared" si="209"/>
        <v>2</v>
      </c>
      <c r="Y1244">
        <f t="shared" si="207"/>
        <v>5</v>
      </c>
      <c r="Z1244" s="2">
        <v>2.5</v>
      </c>
      <c r="AB1244"/>
      <c r="AC1244" t="s">
        <v>752</v>
      </c>
      <c r="AD1244">
        <v>25.75</v>
      </c>
    </row>
    <row r="1245" spans="1:30" x14ac:dyDescent="0.2">
      <c r="A1245" s="1">
        <v>25972</v>
      </c>
      <c r="B1245" s="1" t="s">
        <v>330</v>
      </c>
      <c r="C1245" s="1" t="s">
        <v>14</v>
      </c>
      <c r="D1245" s="1" t="s">
        <v>56</v>
      </c>
      <c r="E1245" s="2">
        <v>4</v>
      </c>
      <c r="F1245" s="1" t="s">
        <v>102</v>
      </c>
      <c r="G1245" s="1">
        <v>31</v>
      </c>
      <c r="H1245" s="1">
        <v>52.5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4</v>
      </c>
      <c r="P1245" s="2">
        <v>1</v>
      </c>
      <c r="Q1245" s="2">
        <v>100</v>
      </c>
      <c r="R1245" s="2">
        <v>0.25</v>
      </c>
      <c r="S1245" s="2">
        <v>1</v>
      </c>
      <c r="T1245" s="2">
        <v>15</v>
      </c>
      <c r="U1245" s="2">
        <v>0</v>
      </c>
      <c r="V1245">
        <f t="shared" si="205"/>
        <v>0</v>
      </c>
      <c r="W1245">
        <f t="shared" si="209"/>
        <v>1</v>
      </c>
      <c r="Y1245">
        <f t="shared" si="207"/>
        <v>15</v>
      </c>
      <c r="Z1245" s="2">
        <v>2.5</v>
      </c>
      <c r="AA1245">
        <v>2500</v>
      </c>
      <c r="AB1245" s="18">
        <f t="shared" ref="AB1245:AB1247" si="212">(Z1245/AA1245)*1000</f>
        <v>1</v>
      </c>
      <c r="AC1245" t="s">
        <v>759</v>
      </c>
      <c r="AD1245">
        <v>31.5</v>
      </c>
    </row>
    <row r="1246" spans="1:30" x14ac:dyDescent="0.2">
      <c r="A1246" s="1">
        <v>23485</v>
      </c>
      <c r="B1246" s="1" t="s">
        <v>187</v>
      </c>
      <c r="C1246" s="1" t="s">
        <v>21</v>
      </c>
      <c r="D1246" s="1" t="s">
        <v>56</v>
      </c>
      <c r="E1246" s="2">
        <v>4</v>
      </c>
      <c r="F1246" s="1" t="s">
        <v>49</v>
      </c>
      <c r="G1246" s="1">
        <v>24</v>
      </c>
      <c r="H1246" s="1">
        <v>31.6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6</v>
      </c>
      <c r="P1246" s="2">
        <v>1</v>
      </c>
      <c r="Q1246" s="2">
        <v>100</v>
      </c>
      <c r="R1246" s="2">
        <v>0.17</v>
      </c>
      <c r="S1246" s="2">
        <v>1</v>
      </c>
      <c r="T1246" s="2">
        <v>13</v>
      </c>
      <c r="U1246" s="2">
        <v>0</v>
      </c>
      <c r="V1246">
        <f t="shared" si="205"/>
        <v>0</v>
      </c>
      <c r="W1246">
        <f t="shared" si="209"/>
        <v>1</v>
      </c>
      <c r="Y1246">
        <f t="shared" si="207"/>
        <v>13</v>
      </c>
      <c r="Z1246" s="2">
        <v>2.2999999999999998</v>
      </c>
      <c r="AA1246">
        <v>2500</v>
      </c>
      <c r="AB1246" s="18">
        <f t="shared" si="212"/>
        <v>0.91999999999999993</v>
      </c>
      <c r="AC1246" t="s">
        <v>759</v>
      </c>
      <c r="AD1246">
        <v>18.5</v>
      </c>
    </row>
    <row r="1247" spans="1:30" x14ac:dyDescent="0.2">
      <c r="A1247" s="1">
        <v>25962</v>
      </c>
      <c r="B1247" s="1" t="s">
        <v>328</v>
      </c>
      <c r="C1247" s="1" t="s">
        <v>42</v>
      </c>
      <c r="D1247" s="1" t="s">
        <v>56</v>
      </c>
      <c r="E1247" s="2">
        <v>4</v>
      </c>
      <c r="F1247" s="1" t="s">
        <v>87</v>
      </c>
      <c r="G1247" s="1">
        <v>20</v>
      </c>
      <c r="H1247" s="1">
        <v>40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11</v>
      </c>
      <c r="P1247" s="2">
        <v>1</v>
      </c>
      <c r="Q1247" s="2">
        <v>100</v>
      </c>
      <c r="R1247" s="2">
        <v>0.09</v>
      </c>
      <c r="S1247" s="2">
        <v>1</v>
      </c>
      <c r="T1247" s="2">
        <v>12</v>
      </c>
      <c r="U1247" s="2">
        <v>0</v>
      </c>
      <c r="V1247">
        <f t="shared" si="205"/>
        <v>0</v>
      </c>
      <c r="W1247">
        <f t="shared" si="209"/>
        <v>1</v>
      </c>
      <c r="Y1247">
        <f t="shared" si="207"/>
        <v>12</v>
      </c>
      <c r="Z1247" s="2">
        <v>2.2000000000000002</v>
      </c>
      <c r="AA1247">
        <v>2600</v>
      </c>
      <c r="AB1247" s="18">
        <f t="shared" si="212"/>
        <v>0.84615384615384615</v>
      </c>
      <c r="AC1247" t="s">
        <v>759</v>
      </c>
      <c r="AD1247">
        <v>16.25</v>
      </c>
    </row>
    <row r="1248" spans="1:30" x14ac:dyDescent="0.2">
      <c r="A1248" s="1">
        <v>19853</v>
      </c>
      <c r="B1248" s="1" t="s">
        <v>368</v>
      </c>
      <c r="C1248" s="1" t="s">
        <v>18</v>
      </c>
      <c r="D1248" s="1" t="s">
        <v>56</v>
      </c>
      <c r="E1248" s="2">
        <v>4</v>
      </c>
      <c r="F1248" s="1" t="s">
        <v>24</v>
      </c>
      <c r="G1248" s="1">
        <v>27</v>
      </c>
      <c r="H1248" s="1">
        <v>56.2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16</v>
      </c>
      <c r="P1248" s="2">
        <v>1</v>
      </c>
      <c r="Q1248" s="2">
        <v>100</v>
      </c>
      <c r="R1248" s="2">
        <v>0.06</v>
      </c>
      <c r="S1248" s="2">
        <v>1</v>
      </c>
      <c r="T1248" s="2">
        <v>8</v>
      </c>
      <c r="U1248" s="2">
        <v>0</v>
      </c>
      <c r="V1248">
        <f t="shared" si="205"/>
        <v>0</v>
      </c>
      <c r="W1248">
        <f t="shared" si="209"/>
        <v>1</v>
      </c>
      <c r="Y1248">
        <f t="shared" si="207"/>
        <v>8</v>
      </c>
      <c r="Z1248" s="2">
        <v>1.8</v>
      </c>
      <c r="AB1248"/>
      <c r="AC1248" t="s">
        <v>752</v>
      </c>
      <c r="AD1248">
        <v>18.25</v>
      </c>
    </row>
    <row r="1249" spans="1:30" x14ac:dyDescent="0.2">
      <c r="A1249" s="1">
        <v>22661</v>
      </c>
      <c r="B1249" s="1" t="s">
        <v>275</v>
      </c>
      <c r="C1249" s="1" t="s">
        <v>102</v>
      </c>
      <c r="D1249" s="1" t="s">
        <v>56</v>
      </c>
      <c r="E1249" s="2">
        <v>4</v>
      </c>
      <c r="F1249" s="1" t="s">
        <v>14</v>
      </c>
      <c r="G1249" s="1">
        <v>24</v>
      </c>
      <c r="H1249" s="1">
        <v>35.799999999999997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4</v>
      </c>
      <c r="P1249" s="2">
        <v>1</v>
      </c>
      <c r="Q1249" s="2">
        <v>100</v>
      </c>
      <c r="R1249" s="2">
        <v>0.25</v>
      </c>
      <c r="S1249" s="2">
        <v>1</v>
      </c>
      <c r="T1249" s="2">
        <v>7</v>
      </c>
      <c r="U1249" s="2">
        <v>0</v>
      </c>
      <c r="V1249">
        <f t="shared" si="205"/>
        <v>0</v>
      </c>
      <c r="W1249">
        <f t="shared" si="209"/>
        <v>1</v>
      </c>
      <c r="Y1249">
        <f t="shared" si="207"/>
        <v>7</v>
      </c>
      <c r="Z1249" s="2">
        <v>1.7</v>
      </c>
      <c r="AA1249">
        <v>2600</v>
      </c>
      <c r="AB1249" s="18">
        <f>(Z1249/AA1249)*1000</f>
        <v>0.65384615384615385</v>
      </c>
      <c r="AC1249" t="s">
        <v>759</v>
      </c>
      <c r="AD1249">
        <v>16</v>
      </c>
    </row>
    <row r="1250" spans="1:30" x14ac:dyDescent="0.2">
      <c r="A1250" s="1">
        <v>24150</v>
      </c>
      <c r="B1250" s="1" t="s">
        <v>366</v>
      </c>
      <c r="C1250" s="1" t="s">
        <v>37</v>
      </c>
      <c r="D1250" s="1" t="s">
        <v>56</v>
      </c>
      <c r="E1250" s="2">
        <v>4</v>
      </c>
      <c r="F1250" s="1" t="s">
        <v>22</v>
      </c>
      <c r="G1250" s="1">
        <v>25</v>
      </c>
      <c r="H1250" s="1">
        <v>30.1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6</v>
      </c>
      <c r="P1250" s="2">
        <v>1</v>
      </c>
      <c r="Q1250" s="2">
        <v>100</v>
      </c>
      <c r="R1250" s="2">
        <v>0.17</v>
      </c>
      <c r="S1250" s="2">
        <v>1</v>
      </c>
      <c r="T1250" s="2">
        <v>6</v>
      </c>
      <c r="U1250" s="2">
        <v>0</v>
      </c>
      <c r="V1250">
        <f t="shared" si="205"/>
        <v>0</v>
      </c>
      <c r="W1250">
        <f t="shared" si="209"/>
        <v>1</v>
      </c>
      <c r="Y1250">
        <f t="shared" si="207"/>
        <v>6</v>
      </c>
      <c r="Z1250" s="2">
        <v>1.6</v>
      </c>
      <c r="AB1250"/>
      <c r="AC1250" t="s">
        <v>752</v>
      </c>
      <c r="AD1250">
        <v>26.5</v>
      </c>
    </row>
    <row r="1251" spans="1:30" x14ac:dyDescent="0.2">
      <c r="A1251" s="1">
        <v>23489</v>
      </c>
      <c r="B1251" s="1" t="s">
        <v>256</v>
      </c>
      <c r="C1251" s="1" t="s">
        <v>42</v>
      </c>
      <c r="D1251" s="1" t="s">
        <v>56</v>
      </c>
      <c r="E1251" s="2">
        <v>4</v>
      </c>
      <c r="F1251" s="1" t="s">
        <v>87</v>
      </c>
      <c r="G1251" s="1">
        <v>35</v>
      </c>
      <c r="H1251" s="1">
        <v>70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17</v>
      </c>
      <c r="P1251" s="2">
        <v>2</v>
      </c>
      <c r="Q1251" s="2">
        <v>66.7</v>
      </c>
      <c r="R1251" s="2">
        <v>0.18</v>
      </c>
      <c r="S1251" s="2">
        <v>1</v>
      </c>
      <c r="T1251" s="2">
        <v>4</v>
      </c>
      <c r="U1251" s="2">
        <v>0</v>
      </c>
      <c r="V1251">
        <f t="shared" si="205"/>
        <v>0</v>
      </c>
      <c r="W1251">
        <f t="shared" si="209"/>
        <v>2</v>
      </c>
      <c r="Y1251">
        <f t="shared" si="207"/>
        <v>4</v>
      </c>
      <c r="Z1251" s="2">
        <v>1.4</v>
      </c>
      <c r="AA1251">
        <v>3500</v>
      </c>
      <c r="AB1251" s="18">
        <f t="shared" ref="AB1251:AB1254" si="213">(Z1251/AA1251)*1000</f>
        <v>0.39999999999999997</v>
      </c>
      <c r="AC1251" t="s">
        <v>759</v>
      </c>
      <c r="AD1251">
        <v>16.25</v>
      </c>
    </row>
    <row r="1252" spans="1:30" x14ac:dyDescent="0.2">
      <c r="A1252" s="1">
        <v>19988</v>
      </c>
      <c r="B1252" s="1" t="s">
        <v>334</v>
      </c>
      <c r="C1252" s="1" t="s">
        <v>49</v>
      </c>
      <c r="D1252" s="1" t="s">
        <v>56</v>
      </c>
      <c r="E1252" s="2">
        <v>4</v>
      </c>
      <c r="F1252" s="1" t="s">
        <v>21</v>
      </c>
      <c r="G1252" s="1">
        <v>12</v>
      </c>
      <c r="H1252" s="1">
        <v>19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11</v>
      </c>
      <c r="P1252" s="2">
        <v>1</v>
      </c>
      <c r="Q1252" s="2">
        <v>100</v>
      </c>
      <c r="R1252" s="2">
        <v>0.09</v>
      </c>
      <c r="S1252" s="2">
        <v>1</v>
      </c>
      <c r="T1252" s="2">
        <v>3</v>
      </c>
      <c r="U1252" s="2">
        <v>0</v>
      </c>
      <c r="V1252">
        <f t="shared" si="205"/>
        <v>0</v>
      </c>
      <c r="W1252">
        <f t="shared" si="209"/>
        <v>1</v>
      </c>
      <c r="Y1252">
        <f t="shared" si="207"/>
        <v>3</v>
      </c>
      <c r="Z1252" s="2">
        <v>1.3</v>
      </c>
      <c r="AA1252">
        <v>2700</v>
      </c>
      <c r="AB1252" s="18">
        <f t="shared" si="213"/>
        <v>0.48148148148148151</v>
      </c>
      <c r="AC1252" t="s">
        <v>759</v>
      </c>
      <c r="AD1252">
        <v>25</v>
      </c>
    </row>
    <row r="1253" spans="1:30" x14ac:dyDescent="0.2">
      <c r="A1253" s="1">
        <v>21785</v>
      </c>
      <c r="B1253" s="1" t="s">
        <v>372</v>
      </c>
      <c r="C1253" s="1" t="s">
        <v>63</v>
      </c>
      <c r="D1253" s="1" t="s">
        <v>56</v>
      </c>
      <c r="E1253" s="2">
        <v>4</v>
      </c>
      <c r="F1253" s="1" t="s">
        <v>16</v>
      </c>
      <c r="G1253" s="1">
        <v>41</v>
      </c>
      <c r="H1253" s="1">
        <v>56.2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12</v>
      </c>
      <c r="P1253" s="2">
        <v>1</v>
      </c>
      <c r="Q1253" s="2">
        <v>100</v>
      </c>
      <c r="R1253" s="2">
        <v>0.08</v>
      </c>
      <c r="S1253" s="2">
        <v>1</v>
      </c>
      <c r="T1253" s="2">
        <v>1</v>
      </c>
      <c r="U1253" s="2">
        <v>0</v>
      </c>
      <c r="V1253">
        <f t="shared" si="205"/>
        <v>0</v>
      </c>
      <c r="W1253">
        <f t="shared" si="209"/>
        <v>1</v>
      </c>
      <c r="Y1253">
        <f t="shared" si="207"/>
        <v>1</v>
      </c>
      <c r="Z1253" s="2">
        <v>1.1000000000000001</v>
      </c>
      <c r="AA1253">
        <v>2700</v>
      </c>
      <c r="AB1253" s="18">
        <f t="shared" si="213"/>
        <v>0.40740740740740744</v>
      </c>
      <c r="AC1253" t="s">
        <v>759</v>
      </c>
      <c r="AD1253">
        <v>23</v>
      </c>
    </row>
    <row r="1254" spans="1:30" x14ac:dyDescent="0.2">
      <c r="A1254" s="1">
        <v>24148</v>
      </c>
      <c r="B1254" s="1" t="s">
        <v>316</v>
      </c>
      <c r="C1254" s="1" t="s">
        <v>29</v>
      </c>
      <c r="D1254" s="1" t="s">
        <v>56</v>
      </c>
      <c r="E1254" s="2">
        <v>4</v>
      </c>
      <c r="F1254" s="1" t="s">
        <v>30</v>
      </c>
      <c r="G1254" s="1">
        <v>22</v>
      </c>
      <c r="H1254" s="1">
        <v>29.3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6</v>
      </c>
      <c r="P1254" s="2">
        <v>1</v>
      </c>
      <c r="Q1254" s="2">
        <v>100</v>
      </c>
      <c r="R1254" s="2">
        <v>0.17</v>
      </c>
      <c r="S1254" s="2">
        <v>1</v>
      </c>
      <c r="T1254" s="2">
        <v>0</v>
      </c>
      <c r="U1254" s="2">
        <v>0</v>
      </c>
      <c r="V1254">
        <f t="shared" si="205"/>
        <v>0</v>
      </c>
      <c r="W1254">
        <f t="shared" si="209"/>
        <v>1</v>
      </c>
      <c r="Y1254">
        <f t="shared" si="207"/>
        <v>0</v>
      </c>
      <c r="Z1254" s="2">
        <v>1</v>
      </c>
      <c r="AA1254">
        <v>2500</v>
      </c>
      <c r="AB1254" s="18">
        <f t="shared" si="213"/>
        <v>0.4</v>
      </c>
      <c r="AC1254" t="s">
        <v>759</v>
      </c>
      <c r="AD1254">
        <v>26.5</v>
      </c>
    </row>
    <row r="1255" spans="1:30" x14ac:dyDescent="0.2">
      <c r="A1255" s="1">
        <v>23487</v>
      </c>
      <c r="B1255" s="1" t="s">
        <v>318</v>
      </c>
      <c r="C1255" s="1" t="s">
        <v>19</v>
      </c>
      <c r="D1255" s="1" t="s">
        <v>56</v>
      </c>
      <c r="E1255" s="2">
        <v>4</v>
      </c>
      <c r="F1255" s="1" t="s">
        <v>40</v>
      </c>
      <c r="G1255" s="1">
        <v>16</v>
      </c>
      <c r="H1255" s="1">
        <v>30.2</v>
      </c>
      <c r="I1255" s="2">
        <v>0</v>
      </c>
      <c r="J1255" s="2">
        <v>0</v>
      </c>
      <c r="K1255" s="2">
        <v>0</v>
      </c>
      <c r="L1255" s="2">
        <v>1</v>
      </c>
      <c r="M1255" s="2">
        <v>2</v>
      </c>
      <c r="N1255" s="2">
        <v>0</v>
      </c>
      <c r="O1255" s="2">
        <v>4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>
        <f t="shared" si="205"/>
        <v>0</v>
      </c>
      <c r="W1255">
        <f t="shared" si="209"/>
        <v>1</v>
      </c>
      <c r="Y1255">
        <f t="shared" si="207"/>
        <v>2</v>
      </c>
      <c r="Z1255" s="2">
        <v>0.2</v>
      </c>
      <c r="AB1255"/>
      <c r="AC1255" t="s">
        <v>752</v>
      </c>
      <c r="AD1255">
        <v>19.25</v>
      </c>
    </row>
    <row r="1256" spans="1:30" x14ac:dyDescent="0.2">
      <c r="A1256" s="1">
        <v>25674</v>
      </c>
      <c r="B1256" s="1" t="s">
        <v>502</v>
      </c>
      <c r="C1256" s="1" t="s">
        <v>5</v>
      </c>
      <c r="D1256" s="1" t="s">
        <v>56</v>
      </c>
      <c r="E1256" s="2">
        <v>4</v>
      </c>
      <c r="F1256" s="1" t="s">
        <v>12</v>
      </c>
      <c r="G1256" s="1">
        <v>10</v>
      </c>
      <c r="H1256" s="1">
        <v>17.5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1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>
        <f t="shared" si="205"/>
        <v>0</v>
      </c>
      <c r="W1256">
        <f t="shared" si="209"/>
        <v>0</v>
      </c>
      <c r="Y1256">
        <f t="shared" si="207"/>
        <v>0</v>
      </c>
      <c r="Z1256" s="2">
        <v>0</v>
      </c>
      <c r="AA1256">
        <v>2500</v>
      </c>
      <c r="AB1256" s="18">
        <f t="shared" ref="AB1256:AB1267" si="214">(Z1256/AA1256)*1000</f>
        <v>0</v>
      </c>
      <c r="AC1256" t="s">
        <v>759</v>
      </c>
      <c r="AD1256">
        <v>21</v>
      </c>
    </row>
    <row r="1257" spans="1:30" x14ac:dyDescent="0.2">
      <c r="A1257" s="1">
        <v>24985</v>
      </c>
      <c r="B1257" s="1" t="s">
        <v>442</v>
      </c>
      <c r="C1257" s="1" t="s">
        <v>5</v>
      </c>
      <c r="D1257" s="1" t="s">
        <v>56</v>
      </c>
      <c r="E1257" s="2">
        <v>4</v>
      </c>
      <c r="F1257" s="1" t="s">
        <v>12</v>
      </c>
      <c r="G1257" s="1">
        <v>27</v>
      </c>
      <c r="H1257" s="1">
        <v>47.4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6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>
        <f t="shared" si="205"/>
        <v>0</v>
      </c>
      <c r="W1257">
        <f t="shared" si="209"/>
        <v>0</v>
      </c>
      <c r="Y1257">
        <f t="shared" si="207"/>
        <v>0</v>
      </c>
      <c r="Z1257" s="2">
        <v>0</v>
      </c>
      <c r="AA1257">
        <v>2500</v>
      </c>
      <c r="AB1257" s="18">
        <f t="shared" si="214"/>
        <v>0</v>
      </c>
      <c r="AC1257" t="s">
        <v>759</v>
      </c>
      <c r="AD1257">
        <v>21</v>
      </c>
    </row>
    <row r="1258" spans="1:30" x14ac:dyDescent="0.2">
      <c r="A1258" s="1">
        <v>23355</v>
      </c>
      <c r="B1258" s="1" t="s">
        <v>491</v>
      </c>
      <c r="C1258" s="1" t="s">
        <v>12</v>
      </c>
      <c r="D1258" s="1" t="s">
        <v>56</v>
      </c>
      <c r="E1258" s="2">
        <v>4</v>
      </c>
      <c r="F1258" s="1" t="s">
        <v>5</v>
      </c>
      <c r="G1258" s="1">
        <v>8</v>
      </c>
      <c r="H1258" s="1">
        <v>12.3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>
        <f t="shared" si="205"/>
        <v>0</v>
      </c>
      <c r="W1258">
        <f t="shared" si="209"/>
        <v>0</v>
      </c>
      <c r="Y1258">
        <f t="shared" si="207"/>
        <v>0</v>
      </c>
      <c r="Z1258" s="2">
        <v>0</v>
      </c>
      <c r="AA1258">
        <v>2500</v>
      </c>
      <c r="AB1258" s="18">
        <f t="shared" si="214"/>
        <v>0</v>
      </c>
      <c r="AC1258" t="s">
        <v>759</v>
      </c>
      <c r="AD1258">
        <v>22.5</v>
      </c>
    </row>
    <row r="1259" spans="1:30" x14ac:dyDescent="0.2">
      <c r="A1259" s="1">
        <v>22119</v>
      </c>
      <c r="B1259" s="1" t="s">
        <v>466</v>
      </c>
      <c r="C1259" s="1" t="s">
        <v>12</v>
      </c>
      <c r="D1259" s="1" t="s">
        <v>56</v>
      </c>
      <c r="E1259" s="2">
        <v>4</v>
      </c>
      <c r="F1259" s="1" t="s">
        <v>5</v>
      </c>
      <c r="G1259" s="1">
        <v>44</v>
      </c>
      <c r="H1259" s="1">
        <v>67.7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11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>
        <f t="shared" si="205"/>
        <v>0</v>
      </c>
      <c r="W1259">
        <f t="shared" si="209"/>
        <v>0</v>
      </c>
      <c r="Y1259">
        <f t="shared" si="207"/>
        <v>0</v>
      </c>
      <c r="Z1259" s="2">
        <v>0</v>
      </c>
      <c r="AA1259">
        <v>2500</v>
      </c>
      <c r="AB1259" s="18">
        <f t="shared" si="214"/>
        <v>0</v>
      </c>
      <c r="AC1259" t="s">
        <v>759</v>
      </c>
      <c r="AD1259">
        <v>22.5</v>
      </c>
    </row>
    <row r="1260" spans="1:30" x14ac:dyDescent="0.2">
      <c r="A1260" s="1">
        <v>22498</v>
      </c>
      <c r="B1260" s="1" t="s">
        <v>473</v>
      </c>
      <c r="C1260" s="1" t="s">
        <v>12</v>
      </c>
      <c r="D1260" s="1" t="s">
        <v>56</v>
      </c>
      <c r="E1260" s="2">
        <v>4</v>
      </c>
      <c r="F1260" s="1" t="s">
        <v>5</v>
      </c>
      <c r="G1260" s="1">
        <v>3</v>
      </c>
      <c r="H1260" s="1">
        <v>4.5999999999999996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>
        <f t="shared" si="205"/>
        <v>0</v>
      </c>
      <c r="W1260">
        <f t="shared" si="209"/>
        <v>0</v>
      </c>
      <c r="Y1260">
        <f t="shared" si="207"/>
        <v>0</v>
      </c>
      <c r="Z1260" s="2">
        <v>0</v>
      </c>
      <c r="AA1260">
        <v>2500</v>
      </c>
      <c r="AB1260" s="18">
        <f t="shared" si="214"/>
        <v>0</v>
      </c>
      <c r="AC1260" t="s">
        <v>759</v>
      </c>
      <c r="AD1260">
        <v>22.5</v>
      </c>
    </row>
    <row r="1261" spans="1:30" x14ac:dyDescent="0.2">
      <c r="A1261" s="1">
        <v>24354</v>
      </c>
      <c r="B1261" s="1" t="s">
        <v>449</v>
      </c>
      <c r="C1261" s="1" t="s">
        <v>113</v>
      </c>
      <c r="D1261" s="1" t="s">
        <v>56</v>
      </c>
      <c r="E1261" s="2">
        <v>4</v>
      </c>
      <c r="F1261" s="1" t="s">
        <v>7</v>
      </c>
      <c r="G1261" s="1">
        <v>12</v>
      </c>
      <c r="H1261" s="1">
        <v>17.899999999999999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4</v>
      </c>
      <c r="P1261" s="2">
        <v>1</v>
      </c>
      <c r="Q1261" s="2">
        <v>100</v>
      </c>
      <c r="R1261" s="2">
        <v>0.25</v>
      </c>
      <c r="S1261" s="2">
        <v>0</v>
      </c>
      <c r="T1261" s="2">
        <v>0</v>
      </c>
      <c r="U1261" s="2">
        <v>0</v>
      </c>
      <c r="V1261">
        <f t="shared" si="205"/>
        <v>0</v>
      </c>
      <c r="W1261">
        <f t="shared" si="209"/>
        <v>1</v>
      </c>
      <c r="Y1261">
        <f t="shared" si="207"/>
        <v>0</v>
      </c>
      <c r="Z1261" s="2">
        <v>0</v>
      </c>
      <c r="AA1261">
        <v>2500</v>
      </c>
      <c r="AB1261" s="18">
        <f t="shared" si="214"/>
        <v>0</v>
      </c>
      <c r="AC1261" t="s">
        <v>759</v>
      </c>
      <c r="AD1261">
        <v>17</v>
      </c>
    </row>
    <row r="1262" spans="1:30" x14ac:dyDescent="0.2">
      <c r="A1262" s="1">
        <v>20361</v>
      </c>
      <c r="B1262" s="1" t="s">
        <v>474</v>
      </c>
      <c r="C1262" s="1" t="s">
        <v>7</v>
      </c>
      <c r="D1262" s="1" t="s">
        <v>56</v>
      </c>
      <c r="E1262" s="2">
        <v>4</v>
      </c>
      <c r="F1262" s="1" t="s">
        <v>113</v>
      </c>
      <c r="G1262" s="1">
        <v>4</v>
      </c>
      <c r="H1262" s="1">
        <v>6.7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>
        <f t="shared" si="205"/>
        <v>0</v>
      </c>
      <c r="W1262">
        <f t="shared" si="209"/>
        <v>0</v>
      </c>
      <c r="Y1262">
        <f t="shared" si="207"/>
        <v>0</v>
      </c>
      <c r="Z1262" s="2">
        <v>0</v>
      </c>
      <c r="AA1262">
        <v>2500</v>
      </c>
      <c r="AB1262" s="18">
        <f t="shared" si="214"/>
        <v>0</v>
      </c>
      <c r="AC1262" t="s">
        <v>759</v>
      </c>
      <c r="AD1262">
        <v>27</v>
      </c>
    </row>
    <row r="1263" spans="1:30" x14ac:dyDescent="0.2">
      <c r="A1263" s="1">
        <v>23010</v>
      </c>
      <c r="B1263" s="1" t="s">
        <v>254</v>
      </c>
      <c r="C1263" s="1" t="s">
        <v>7</v>
      </c>
      <c r="D1263" s="1" t="s">
        <v>56</v>
      </c>
      <c r="E1263" s="2">
        <v>4</v>
      </c>
      <c r="F1263" s="1" t="s">
        <v>113</v>
      </c>
      <c r="G1263" s="1">
        <v>24</v>
      </c>
      <c r="H1263" s="1">
        <v>40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4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>
        <f t="shared" si="205"/>
        <v>0</v>
      </c>
      <c r="W1263">
        <f t="shared" si="209"/>
        <v>0</v>
      </c>
      <c r="Y1263">
        <f t="shared" si="207"/>
        <v>0</v>
      </c>
      <c r="Z1263" s="2">
        <v>0</v>
      </c>
      <c r="AA1263">
        <v>2900</v>
      </c>
      <c r="AB1263" s="18">
        <f t="shared" si="214"/>
        <v>0</v>
      </c>
      <c r="AC1263" t="s">
        <v>759</v>
      </c>
      <c r="AD1263">
        <v>27</v>
      </c>
    </row>
    <row r="1264" spans="1:30" x14ac:dyDescent="0.2">
      <c r="A1264" s="1">
        <v>19491</v>
      </c>
      <c r="B1264" s="1" t="s">
        <v>481</v>
      </c>
      <c r="C1264" s="1" t="s">
        <v>63</v>
      </c>
      <c r="D1264" s="1" t="s">
        <v>56</v>
      </c>
      <c r="E1264" s="2">
        <v>4</v>
      </c>
      <c r="F1264" s="1" t="s">
        <v>16</v>
      </c>
      <c r="G1264" s="1">
        <v>12</v>
      </c>
      <c r="H1264" s="1">
        <v>16.399999999999999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1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>
        <f t="shared" si="205"/>
        <v>0</v>
      </c>
      <c r="W1264">
        <f t="shared" si="209"/>
        <v>0</v>
      </c>
      <c r="Y1264">
        <f t="shared" si="207"/>
        <v>0</v>
      </c>
      <c r="Z1264" s="2">
        <v>0</v>
      </c>
      <c r="AA1264">
        <v>2500</v>
      </c>
      <c r="AB1264" s="18">
        <f t="shared" si="214"/>
        <v>0</v>
      </c>
      <c r="AC1264" t="s">
        <v>759</v>
      </c>
      <c r="AD1264">
        <v>23</v>
      </c>
    </row>
    <row r="1265" spans="1:30" x14ac:dyDescent="0.2">
      <c r="A1265" s="1">
        <v>23135</v>
      </c>
      <c r="B1265" s="1" t="s">
        <v>385</v>
      </c>
      <c r="C1265" s="1" t="s">
        <v>16</v>
      </c>
      <c r="D1265" s="1" t="s">
        <v>56</v>
      </c>
      <c r="E1265" s="2">
        <v>4</v>
      </c>
      <c r="F1265" s="1" t="s">
        <v>63</v>
      </c>
      <c r="G1265" s="1">
        <v>14</v>
      </c>
      <c r="H1265" s="1">
        <v>25.9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3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>
        <f t="shared" si="205"/>
        <v>0</v>
      </c>
      <c r="W1265">
        <f t="shared" si="209"/>
        <v>0</v>
      </c>
      <c r="Y1265">
        <f t="shared" si="207"/>
        <v>0</v>
      </c>
      <c r="Z1265" s="2">
        <v>0</v>
      </c>
      <c r="AA1265">
        <v>2800</v>
      </c>
      <c r="AB1265" s="18">
        <f t="shared" si="214"/>
        <v>0</v>
      </c>
      <c r="AC1265" t="s">
        <v>759</v>
      </c>
      <c r="AD1265">
        <v>25.5</v>
      </c>
    </row>
    <row r="1266" spans="1:30" x14ac:dyDescent="0.2">
      <c r="A1266" s="1">
        <v>23256</v>
      </c>
      <c r="B1266" s="1" t="s">
        <v>413</v>
      </c>
      <c r="C1266" s="1" t="s">
        <v>16</v>
      </c>
      <c r="D1266" s="1" t="s">
        <v>56</v>
      </c>
      <c r="E1266" s="2">
        <v>4</v>
      </c>
      <c r="F1266" s="1" t="s">
        <v>63</v>
      </c>
      <c r="G1266" s="1">
        <v>25</v>
      </c>
      <c r="H1266" s="1">
        <v>46.3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19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>
        <f t="shared" si="205"/>
        <v>0</v>
      </c>
      <c r="W1266">
        <f t="shared" si="209"/>
        <v>0</v>
      </c>
      <c r="Y1266">
        <f t="shared" si="207"/>
        <v>0</v>
      </c>
      <c r="Z1266" s="2">
        <v>0</v>
      </c>
      <c r="AA1266">
        <v>3300</v>
      </c>
      <c r="AB1266" s="18">
        <f t="shared" si="214"/>
        <v>0</v>
      </c>
      <c r="AC1266" t="s">
        <v>759</v>
      </c>
      <c r="AD1266">
        <v>25.5</v>
      </c>
    </row>
    <row r="1267" spans="1:30" x14ac:dyDescent="0.2">
      <c r="A1267" s="1">
        <v>23720</v>
      </c>
      <c r="B1267" s="1" t="s">
        <v>452</v>
      </c>
      <c r="C1267" s="1" t="s">
        <v>16</v>
      </c>
      <c r="D1267" s="1" t="s">
        <v>56</v>
      </c>
      <c r="E1267" s="2">
        <v>4</v>
      </c>
      <c r="F1267" s="1" t="s">
        <v>63</v>
      </c>
      <c r="G1267" s="1">
        <v>9</v>
      </c>
      <c r="H1267" s="1">
        <v>16.7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1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>
        <f t="shared" si="205"/>
        <v>0</v>
      </c>
      <c r="W1267">
        <f t="shared" si="209"/>
        <v>0</v>
      </c>
      <c r="Y1267">
        <f t="shared" si="207"/>
        <v>0</v>
      </c>
      <c r="Z1267" s="2">
        <v>0</v>
      </c>
      <c r="AA1267">
        <v>2500</v>
      </c>
      <c r="AB1267" s="18">
        <f t="shared" si="214"/>
        <v>0</v>
      </c>
      <c r="AC1267" t="s">
        <v>759</v>
      </c>
      <c r="AD1267">
        <v>25.5</v>
      </c>
    </row>
    <row r="1268" spans="1:30" x14ac:dyDescent="0.2">
      <c r="A1268" s="1">
        <v>25134</v>
      </c>
      <c r="B1268" s="1" t="s">
        <v>453</v>
      </c>
      <c r="C1268" s="1" t="s">
        <v>22</v>
      </c>
      <c r="D1268" s="1" t="s">
        <v>56</v>
      </c>
      <c r="E1268" s="2">
        <v>4</v>
      </c>
      <c r="F1268" s="1" t="s">
        <v>37</v>
      </c>
      <c r="G1268" s="1">
        <v>15</v>
      </c>
      <c r="H1268" s="1">
        <v>21.7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2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>
        <f t="shared" si="205"/>
        <v>0</v>
      </c>
      <c r="W1268">
        <f t="shared" si="209"/>
        <v>0</v>
      </c>
      <c r="Y1268">
        <f t="shared" si="207"/>
        <v>0</v>
      </c>
      <c r="Z1268" s="2">
        <v>0</v>
      </c>
      <c r="AB1268"/>
      <c r="AC1268" t="s">
        <v>752</v>
      </c>
      <c r="AD1268">
        <v>20</v>
      </c>
    </row>
    <row r="1269" spans="1:30" x14ac:dyDescent="0.2">
      <c r="A1269" s="1">
        <v>24533</v>
      </c>
      <c r="B1269" s="1" t="s">
        <v>492</v>
      </c>
      <c r="C1269" s="1" t="s">
        <v>37</v>
      </c>
      <c r="D1269" s="1" t="s">
        <v>56</v>
      </c>
      <c r="E1269" s="2">
        <v>4</v>
      </c>
      <c r="F1269" s="1" t="s">
        <v>22</v>
      </c>
      <c r="G1269" s="1">
        <v>0</v>
      </c>
      <c r="H1269" s="1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>
        <f t="shared" si="205"/>
        <v>0</v>
      </c>
      <c r="W1269">
        <f t="shared" si="209"/>
        <v>0</v>
      </c>
      <c r="Y1269">
        <f t="shared" si="207"/>
        <v>0</v>
      </c>
      <c r="Z1269" s="2">
        <v>0</v>
      </c>
      <c r="AB1269"/>
      <c r="AC1269" t="s">
        <v>752</v>
      </c>
      <c r="AD1269">
        <v>26.5</v>
      </c>
    </row>
    <row r="1270" spans="1:30" x14ac:dyDescent="0.2">
      <c r="A1270" s="1">
        <v>23614</v>
      </c>
      <c r="B1270" s="1" t="s">
        <v>296</v>
      </c>
      <c r="C1270" s="1" t="s">
        <v>37</v>
      </c>
      <c r="D1270" s="1" t="s">
        <v>56</v>
      </c>
      <c r="E1270" s="2">
        <v>4</v>
      </c>
      <c r="F1270" s="1" t="s">
        <v>22</v>
      </c>
      <c r="G1270" s="1">
        <v>10</v>
      </c>
      <c r="H1270" s="1">
        <v>12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2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>
        <f t="shared" si="205"/>
        <v>0</v>
      </c>
      <c r="W1270">
        <f t="shared" si="209"/>
        <v>0</v>
      </c>
      <c r="Y1270">
        <f t="shared" si="207"/>
        <v>0</v>
      </c>
      <c r="Z1270" s="2">
        <v>0</v>
      </c>
      <c r="AB1270"/>
      <c r="AC1270" t="s">
        <v>752</v>
      </c>
      <c r="AD1270">
        <v>26.5</v>
      </c>
    </row>
    <row r="1271" spans="1:30" x14ac:dyDescent="0.2">
      <c r="A1271" s="1">
        <v>20931</v>
      </c>
      <c r="B1271" s="1" t="s">
        <v>279</v>
      </c>
      <c r="C1271" s="1" t="s">
        <v>18</v>
      </c>
      <c r="D1271" s="1" t="s">
        <v>56</v>
      </c>
      <c r="E1271" s="2">
        <v>4</v>
      </c>
      <c r="F1271" s="1" t="s">
        <v>24</v>
      </c>
      <c r="G1271" s="1">
        <v>22</v>
      </c>
      <c r="H1271" s="1">
        <v>45.8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5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>
        <f t="shared" si="205"/>
        <v>0</v>
      </c>
      <c r="W1271">
        <f t="shared" si="209"/>
        <v>0</v>
      </c>
      <c r="Y1271">
        <f t="shared" si="207"/>
        <v>0</v>
      </c>
      <c r="Z1271" s="2">
        <v>0</v>
      </c>
      <c r="AB1271"/>
      <c r="AC1271" t="s">
        <v>752</v>
      </c>
      <c r="AD1271">
        <v>18.25</v>
      </c>
    </row>
    <row r="1272" spans="1:30" x14ac:dyDescent="0.2">
      <c r="A1272" s="1">
        <v>25513</v>
      </c>
      <c r="B1272" s="1" t="s">
        <v>443</v>
      </c>
      <c r="C1272" s="1" t="s">
        <v>18</v>
      </c>
      <c r="D1272" s="1" t="s">
        <v>56</v>
      </c>
      <c r="E1272" s="2">
        <v>4</v>
      </c>
      <c r="F1272" s="1" t="s">
        <v>24</v>
      </c>
      <c r="G1272" s="1">
        <v>4</v>
      </c>
      <c r="H1272" s="1">
        <v>8.3000000000000007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>
        <f t="shared" si="205"/>
        <v>0</v>
      </c>
      <c r="W1272">
        <f t="shared" si="209"/>
        <v>0</v>
      </c>
      <c r="Y1272">
        <f t="shared" si="207"/>
        <v>0</v>
      </c>
      <c r="Z1272" s="2">
        <v>0</v>
      </c>
      <c r="AB1272"/>
      <c r="AC1272" t="s">
        <v>752</v>
      </c>
      <c r="AD1272">
        <v>18.25</v>
      </c>
    </row>
    <row r="1273" spans="1:30" x14ac:dyDescent="0.2">
      <c r="A1273" s="1">
        <v>20506</v>
      </c>
      <c r="B1273" s="1" t="s">
        <v>264</v>
      </c>
      <c r="C1273" s="1" t="s">
        <v>18</v>
      </c>
      <c r="D1273" s="1" t="s">
        <v>56</v>
      </c>
      <c r="E1273" s="2">
        <v>4</v>
      </c>
      <c r="F1273" s="1" t="s">
        <v>24</v>
      </c>
      <c r="G1273" s="1">
        <v>1</v>
      </c>
      <c r="H1273" s="1">
        <v>2.1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>
        <f t="shared" si="205"/>
        <v>0</v>
      </c>
      <c r="W1273">
        <f t="shared" si="209"/>
        <v>0</v>
      </c>
      <c r="Y1273">
        <f t="shared" si="207"/>
        <v>0</v>
      </c>
      <c r="Z1273" s="2">
        <v>0</v>
      </c>
      <c r="AB1273"/>
      <c r="AC1273" t="s">
        <v>752</v>
      </c>
      <c r="AD1273">
        <v>18.25</v>
      </c>
    </row>
    <row r="1274" spans="1:30" x14ac:dyDescent="0.2">
      <c r="A1274" s="1">
        <v>23644</v>
      </c>
      <c r="B1274" s="1" t="s">
        <v>510</v>
      </c>
      <c r="C1274" s="1" t="s">
        <v>76</v>
      </c>
      <c r="D1274" s="1" t="s">
        <v>56</v>
      </c>
      <c r="E1274" s="2">
        <v>4</v>
      </c>
      <c r="F1274" s="1" t="s">
        <v>43</v>
      </c>
      <c r="G1274" s="1">
        <v>1</v>
      </c>
      <c r="H1274" s="1">
        <v>1.6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>
        <f t="shared" si="205"/>
        <v>0</v>
      </c>
      <c r="W1274">
        <f t="shared" si="209"/>
        <v>0</v>
      </c>
      <c r="Y1274">
        <f t="shared" si="207"/>
        <v>0</v>
      </c>
      <c r="Z1274" s="2">
        <v>0</v>
      </c>
      <c r="AB1274"/>
      <c r="AC1274" t="s">
        <v>752</v>
      </c>
      <c r="AD1274">
        <v>21</v>
      </c>
    </row>
    <row r="1275" spans="1:30" x14ac:dyDescent="0.2">
      <c r="A1275" s="1">
        <v>23737</v>
      </c>
      <c r="B1275" s="1" t="s">
        <v>388</v>
      </c>
      <c r="C1275" s="1" t="s">
        <v>43</v>
      </c>
      <c r="D1275" s="1" t="s">
        <v>56</v>
      </c>
      <c r="E1275" s="2">
        <v>4</v>
      </c>
      <c r="F1275" s="1" t="s">
        <v>76</v>
      </c>
      <c r="G1275" s="1">
        <v>9</v>
      </c>
      <c r="H1275" s="1">
        <v>15.5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1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>
        <f t="shared" si="205"/>
        <v>0</v>
      </c>
      <c r="W1275">
        <f t="shared" si="209"/>
        <v>0</v>
      </c>
      <c r="Y1275">
        <f t="shared" si="207"/>
        <v>0</v>
      </c>
      <c r="Z1275" s="2">
        <v>0</v>
      </c>
      <c r="AB1275"/>
      <c r="AC1275" t="s">
        <v>752</v>
      </c>
      <c r="AD1275">
        <v>23.5</v>
      </c>
    </row>
    <row r="1276" spans="1:30" x14ac:dyDescent="0.2">
      <c r="A1276" s="1">
        <v>24449</v>
      </c>
      <c r="B1276" s="1" t="s">
        <v>346</v>
      </c>
      <c r="C1276" s="1" t="s">
        <v>85</v>
      </c>
      <c r="D1276" s="1" t="s">
        <v>56</v>
      </c>
      <c r="E1276" s="2">
        <v>4</v>
      </c>
      <c r="F1276" s="1" t="s">
        <v>47</v>
      </c>
      <c r="G1276" s="1">
        <v>9</v>
      </c>
      <c r="H1276" s="1">
        <v>13.4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2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>
        <f t="shared" si="205"/>
        <v>0</v>
      </c>
      <c r="W1276">
        <f t="shared" si="209"/>
        <v>0</v>
      </c>
      <c r="Y1276">
        <f t="shared" si="207"/>
        <v>0</v>
      </c>
      <c r="Z1276" s="2">
        <v>0</v>
      </c>
      <c r="AB1276"/>
      <c r="AC1276" t="s">
        <v>752</v>
      </c>
      <c r="AD1276">
        <v>20.75</v>
      </c>
    </row>
    <row r="1277" spans="1:30" x14ac:dyDescent="0.2">
      <c r="A1277" s="1">
        <v>25141</v>
      </c>
      <c r="B1277" s="1" t="s">
        <v>409</v>
      </c>
      <c r="C1277" s="1" t="s">
        <v>85</v>
      </c>
      <c r="D1277" s="1" t="s">
        <v>56</v>
      </c>
      <c r="E1277" s="2">
        <v>4</v>
      </c>
      <c r="F1277" s="1" t="s">
        <v>47</v>
      </c>
      <c r="G1277" s="1">
        <v>6</v>
      </c>
      <c r="H1277" s="1">
        <v>9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2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>
        <f t="shared" si="205"/>
        <v>0</v>
      </c>
      <c r="W1277">
        <f t="shared" si="209"/>
        <v>0</v>
      </c>
      <c r="Y1277">
        <f t="shared" si="207"/>
        <v>0</v>
      </c>
      <c r="Z1277" s="2">
        <v>0</v>
      </c>
      <c r="AB1277"/>
      <c r="AC1277" t="s">
        <v>752</v>
      </c>
      <c r="AD1277">
        <v>20.75</v>
      </c>
    </row>
    <row r="1278" spans="1:30" x14ac:dyDescent="0.2">
      <c r="A1278" s="1">
        <v>19035</v>
      </c>
      <c r="B1278" s="1" t="s">
        <v>421</v>
      </c>
      <c r="C1278" s="1" t="s">
        <v>47</v>
      </c>
      <c r="D1278" s="1" t="s">
        <v>56</v>
      </c>
      <c r="E1278" s="2">
        <v>4</v>
      </c>
      <c r="F1278" s="1" t="s">
        <v>85</v>
      </c>
      <c r="G1278" s="1">
        <v>26</v>
      </c>
      <c r="H1278" s="1">
        <v>39.4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3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>
        <f t="shared" si="205"/>
        <v>0</v>
      </c>
      <c r="W1278">
        <f t="shared" si="209"/>
        <v>0</v>
      </c>
      <c r="Y1278">
        <f t="shared" si="207"/>
        <v>0</v>
      </c>
      <c r="Z1278" s="2">
        <v>0</v>
      </c>
      <c r="AB1278"/>
      <c r="AC1278" t="s">
        <v>752</v>
      </c>
      <c r="AD1278">
        <v>22.25</v>
      </c>
    </row>
    <row r="1279" spans="1:30" x14ac:dyDescent="0.2">
      <c r="A1279" s="1">
        <v>26276</v>
      </c>
      <c r="B1279" s="1" t="s">
        <v>450</v>
      </c>
      <c r="C1279" s="1" t="s">
        <v>3</v>
      </c>
      <c r="D1279" s="1" t="s">
        <v>56</v>
      </c>
      <c r="E1279" s="2">
        <v>4</v>
      </c>
      <c r="F1279" s="1" t="s">
        <v>8</v>
      </c>
      <c r="G1279" s="1">
        <v>0</v>
      </c>
      <c r="H1279" s="1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>
        <f t="shared" ref="V1279:V1342" si="215">J1279+N1279+U1279</f>
        <v>0</v>
      </c>
      <c r="W1279">
        <f t="shared" si="209"/>
        <v>0</v>
      </c>
      <c r="Y1279">
        <f t="shared" si="207"/>
        <v>0</v>
      </c>
      <c r="Z1279" s="2">
        <v>0</v>
      </c>
      <c r="AA1279">
        <v>2500</v>
      </c>
      <c r="AB1279" s="18">
        <f t="shared" ref="AB1279:AB1291" si="216">(Z1279/AA1279)*1000</f>
        <v>0</v>
      </c>
      <c r="AC1279" t="s">
        <v>759</v>
      </c>
      <c r="AD1279">
        <v>23.75</v>
      </c>
    </row>
    <row r="1280" spans="1:30" x14ac:dyDescent="0.2">
      <c r="A1280" s="1">
        <v>19943</v>
      </c>
      <c r="B1280" s="1" t="s">
        <v>503</v>
      </c>
      <c r="C1280" s="1" t="s">
        <v>8</v>
      </c>
      <c r="D1280" s="1" t="s">
        <v>56</v>
      </c>
      <c r="E1280" s="2">
        <v>4</v>
      </c>
      <c r="F1280" s="1" t="s">
        <v>3</v>
      </c>
      <c r="G1280" s="1">
        <v>33</v>
      </c>
      <c r="H1280" s="1">
        <v>48.5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11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>
        <f t="shared" si="215"/>
        <v>0</v>
      </c>
      <c r="W1280">
        <f t="shared" si="209"/>
        <v>0</v>
      </c>
      <c r="Y1280">
        <f t="shared" si="207"/>
        <v>0</v>
      </c>
      <c r="Z1280" s="2">
        <v>0</v>
      </c>
      <c r="AA1280">
        <v>2500</v>
      </c>
      <c r="AB1280" s="18">
        <f t="shared" si="216"/>
        <v>0</v>
      </c>
      <c r="AC1280" t="s">
        <v>759</v>
      </c>
      <c r="AD1280">
        <v>23.75</v>
      </c>
    </row>
    <row r="1281" spans="1:30" x14ac:dyDescent="0.2">
      <c r="A1281" s="1">
        <v>19910</v>
      </c>
      <c r="B1281" s="1" t="s">
        <v>367</v>
      </c>
      <c r="C1281" s="1" t="s">
        <v>3</v>
      </c>
      <c r="D1281" s="1" t="s">
        <v>56</v>
      </c>
      <c r="E1281" s="2">
        <v>4</v>
      </c>
      <c r="F1281" s="1" t="s">
        <v>8</v>
      </c>
      <c r="G1281" s="1">
        <v>29</v>
      </c>
      <c r="H1281" s="1">
        <v>55.8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5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>
        <f t="shared" si="215"/>
        <v>0</v>
      </c>
      <c r="W1281">
        <f t="shared" si="209"/>
        <v>0</v>
      </c>
      <c r="Y1281">
        <f t="shared" si="207"/>
        <v>0</v>
      </c>
      <c r="Z1281" s="2">
        <v>0</v>
      </c>
      <c r="AA1281">
        <v>2500</v>
      </c>
      <c r="AB1281" s="18">
        <f t="shared" si="216"/>
        <v>0</v>
      </c>
      <c r="AC1281" t="s">
        <v>759</v>
      </c>
      <c r="AD1281">
        <v>23.75</v>
      </c>
    </row>
    <row r="1282" spans="1:30" x14ac:dyDescent="0.2">
      <c r="A1282" s="1">
        <v>21278</v>
      </c>
      <c r="B1282" s="1" t="s">
        <v>534</v>
      </c>
      <c r="C1282" s="1" t="s">
        <v>8</v>
      </c>
      <c r="D1282" s="1" t="s">
        <v>56</v>
      </c>
      <c r="E1282" s="2">
        <v>4</v>
      </c>
      <c r="F1282" s="1" t="s">
        <v>3</v>
      </c>
      <c r="G1282" s="1">
        <v>10</v>
      </c>
      <c r="H1282" s="1">
        <v>14.7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4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>
        <f t="shared" si="215"/>
        <v>0</v>
      </c>
      <c r="W1282">
        <f t="shared" si="209"/>
        <v>0</v>
      </c>
      <c r="Y1282">
        <f t="shared" si="207"/>
        <v>0</v>
      </c>
      <c r="Z1282" s="2">
        <v>0</v>
      </c>
      <c r="AA1282">
        <v>2500</v>
      </c>
      <c r="AB1282" s="18">
        <f t="shared" si="216"/>
        <v>0</v>
      </c>
      <c r="AC1282" t="s">
        <v>759</v>
      </c>
      <c r="AD1282">
        <v>23.75</v>
      </c>
    </row>
    <row r="1283" spans="1:30" x14ac:dyDescent="0.2">
      <c r="A1283" s="1">
        <v>22511</v>
      </c>
      <c r="B1283" s="1" t="s">
        <v>479</v>
      </c>
      <c r="C1283" s="1" t="s">
        <v>27</v>
      </c>
      <c r="D1283" s="1" t="s">
        <v>56</v>
      </c>
      <c r="E1283" s="2">
        <v>4</v>
      </c>
      <c r="F1283" s="1" t="s">
        <v>10</v>
      </c>
      <c r="G1283" s="1">
        <v>3</v>
      </c>
      <c r="H1283" s="1">
        <v>4.4000000000000004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>
        <f t="shared" si="215"/>
        <v>0</v>
      </c>
      <c r="W1283">
        <f t="shared" si="209"/>
        <v>0</v>
      </c>
      <c r="Y1283">
        <f t="shared" si="207"/>
        <v>0</v>
      </c>
      <c r="Z1283" s="2">
        <v>0</v>
      </c>
      <c r="AA1283">
        <v>2500</v>
      </c>
      <c r="AB1283" s="18">
        <f t="shared" si="216"/>
        <v>0</v>
      </c>
      <c r="AC1283" t="s">
        <v>759</v>
      </c>
      <c r="AD1283">
        <v>21.25</v>
      </c>
    </row>
    <row r="1284" spans="1:30" x14ac:dyDescent="0.2">
      <c r="A1284" s="1">
        <v>24149</v>
      </c>
      <c r="B1284" s="1" t="s">
        <v>539</v>
      </c>
      <c r="C1284" s="1" t="s">
        <v>10</v>
      </c>
      <c r="D1284" s="1" t="s">
        <v>56</v>
      </c>
      <c r="E1284" s="2">
        <v>4</v>
      </c>
      <c r="F1284" s="1" t="s">
        <v>27</v>
      </c>
      <c r="G1284" s="1">
        <v>2</v>
      </c>
      <c r="H1284" s="1">
        <v>3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1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>
        <f t="shared" si="215"/>
        <v>0</v>
      </c>
      <c r="W1284">
        <f t="shared" si="209"/>
        <v>0</v>
      </c>
      <c r="Y1284">
        <f t="shared" si="207"/>
        <v>0</v>
      </c>
      <c r="Z1284" s="2">
        <v>0</v>
      </c>
      <c r="AA1284">
        <v>2500</v>
      </c>
      <c r="AB1284" s="18">
        <f t="shared" si="216"/>
        <v>0</v>
      </c>
      <c r="AC1284" t="s">
        <v>759</v>
      </c>
      <c r="AD1284">
        <v>24.75</v>
      </c>
    </row>
    <row r="1285" spans="1:30" x14ac:dyDescent="0.2">
      <c r="A1285" s="1">
        <v>19165</v>
      </c>
      <c r="B1285" s="1" t="s">
        <v>417</v>
      </c>
      <c r="C1285" s="1" t="s">
        <v>27</v>
      </c>
      <c r="D1285" s="1" t="s">
        <v>56</v>
      </c>
      <c r="E1285" s="2">
        <v>4</v>
      </c>
      <c r="F1285" s="1" t="s">
        <v>10</v>
      </c>
      <c r="G1285" s="1">
        <v>25</v>
      </c>
      <c r="H1285" s="1">
        <v>36.799999999999997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4</v>
      </c>
      <c r="P1285" s="2">
        <v>1</v>
      </c>
      <c r="Q1285" s="2">
        <v>100</v>
      </c>
      <c r="R1285" s="2">
        <v>0.25</v>
      </c>
      <c r="S1285" s="2">
        <v>0</v>
      </c>
      <c r="T1285" s="2">
        <v>0</v>
      </c>
      <c r="U1285" s="2">
        <v>0</v>
      </c>
      <c r="V1285">
        <f t="shared" si="215"/>
        <v>0</v>
      </c>
      <c r="W1285">
        <f t="shared" si="209"/>
        <v>1</v>
      </c>
      <c r="Y1285">
        <f t="shared" si="207"/>
        <v>0</v>
      </c>
      <c r="Z1285" s="2">
        <v>0</v>
      </c>
      <c r="AA1285">
        <v>2500</v>
      </c>
      <c r="AB1285" s="18">
        <f t="shared" si="216"/>
        <v>0</v>
      </c>
      <c r="AC1285" t="s">
        <v>759</v>
      </c>
      <c r="AD1285">
        <v>21.25</v>
      </c>
    </row>
    <row r="1286" spans="1:30" x14ac:dyDescent="0.2">
      <c r="A1286" s="1">
        <v>22823</v>
      </c>
      <c r="B1286" s="1" t="s">
        <v>446</v>
      </c>
      <c r="C1286" s="1" t="s">
        <v>39</v>
      </c>
      <c r="D1286" s="1" t="s">
        <v>56</v>
      </c>
      <c r="E1286" s="2">
        <v>4</v>
      </c>
      <c r="F1286" s="1" t="s">
        <v>26</v>
      </c>
      <c r="G1286" s="1">
        <v>4</v>
      </c>
      <c r="H1286" s="1">
        <v>7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1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>
        <f t="shared" si="215"/>
        <v>0</v>
      </c>
      <c r="W1286">
        <f t="shared" si="209"/>
        <v>0</v>
      </c>
      <c r="Y1286">
        <f t="shared" si="207"/>
        <v>0</v>
      </c>
      <c r="Z1286" s="2">
        <v>0</v>
      </c>
      <c r="AA1286">
        <v>2500</v>
      </c>
      <c r="AB1286" s="18">
        <f t="shared" si="216"/>
        <v>0</v>
      </c>
      <c r="AC1286" t="s">
        <v>759</v>
      </c>
      <c r="AD1286">
        <v>23.75</v>
      </c>
    </row>
    <row r="1287" spans="1:30" x14ac:dyDescent="0.2">
      <c r="A1287" s="1">
        <v>24421</v>
      </c>
      <c r="B1287" s="1" t="s">
        <v>511</v>
      </c>
      <c r="C1287" s="1" t="s">
        <v>39</v>
      </c>
      <c r="D1287" s="1" t="s">
        <v>56</v>
      </c>
      <c r="E1287" s="2">
        <v>4</v>
      </c>
      <c r="F1287" s="1" t="s">
        <v>26</v>
      </c>
      <c r="G1287" s="1">
        <v>8</v>
      </c>
      <c r="H1287" s="1">
        <v>14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1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>
        <f t="shared" si="215"/>
        <v>0</v>
      </c>
      <c r="W1287">
        <f t="shared" si="209"/>
        <v>0</v>
      </c>
      <c r="Y1287">
        <f t="shared" si="207"/>
        <v>0</v>
      </c>
      <c r="Z1287" s="2">
        <v>0</v>
      </c>
      <c r="AA1287">
        <v>2500</v>
      </c>
      <c r="AB1287" s="18">
        <f t="shared" si="216"/>
        <v>0</v>
      </c>
      <c r="AC1287" t="s">
        <v>759</v>
      </c>
      <c r="AD1287">
        <v>23.75</v>
      </c>
    </row>
    <row r="1288" spans="1:30" x14ac:dyDescent="0.2">
      <c r="A1288" s="1">
        <v>25144</v>
      </c>
      <c r="B1288" s="1" t="s">
        <v>542</v>
      </c>
      <c r="C1288" s="1" t="s">
        <v>26</v>
      </c>
      <c r="D1288" s="1" t="s">
        <v>56</v>
      </c>
      <c r="E1288" s="2">
        <v>4</v>
      </c>
      <c r="F1288" s="1" t="s">
        <v>39</v>
      </c>
      <c r="G1288" s="1">
        <v>0</v>
      </c>
      <c r="H1288" s="1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>
        <f t="shared" si="215"/>
        <v>0</v>
      </c>
      <c r="W1288">
        <f t="shared" si="209"/>
        <v>0</v>
      </c>
      <c r="Y1288">
        <f t="shared" si="207"/>
        <v>0</v>
      </c>
      <c r="Z1288" s="2">
        <v>0</v>
      </c>
      <c r="AA1288">
        <v>2500</v>
      </c>
      <c r="AB1288" s="18">
        <f t="shared" si="216"/>
        <v>0</v>
      </c>
      <c r="AC1288" t="s">
        <v>759</v>
      </c>
      <c r="AD1288">
        <v>20.25</v>
      </c>
    </row>
    <row r="1289" spans="1:30" x14ac:dyDescent="0.2">
      <c r="A1289" s="1">
        <v>24151</v>
      </c>
      <c r="B1289" s="1" t="s">
        <v>541</v>
      </c>
      <c r="C1289" s="1" t="s">
        <v>26</v>
      </c>
      <c r="D1289" s="1" t="s">
        <v>56</v>
      </c>
      <c r="E1289" s="2">
        <v>4</v>
      </c>
      <c r="F1289" s="1" t="s">
        <v>39</v>
      </c>
      <c r="G1289" s="1">
        <v>15</v>
      </c>
      <c r="H1289" s="1">
        <v>20.8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>
        <f t="shared" si="215"/>
        <v>0</v>
      </c>
      <c r="W1289">
        <f t="shared" si="209"/>
        <v>0</v>
      </c>
      <c r="Y1289">
        <f t="shared" si="207"/>
        <v>0</v>
      </c>
      <c r="Z1289" s="2">
        <v>0</v>
      </c>
      <c r="AA1289">
        <v>2500</v>
      </c>
      <c r="AB1289" s="18">
        <f t="shared" si="216"/>
        <v>0</v>
      </c>
      <c r="AC1289" t="s">
        <v>759</v>
      </c>
      <c r="AD1289">
        <v>20.25</v>
      </c>
    </row>
    <row r="1290" spans="1:30" x14ac:dyDescent="0.2">
      <c r="A1290" s="1">
        <v>18900</v>
      </c>
      <c r="B1290" s="1" t="s">
        <v>405</v>
      </c>
      <c r="C1290" s="1" t="s">
        <v>30</v>
      </c>
      <c r="D1290" s="1" t="s">
        <v>56</v>
      </c>
      <c r="E1290" s="2">
        <v>4</v>
      </c>
      <c r="F1290" s="1" t="s">
        <v>29</v>
      </c>
      <c r="G1290" s="1">
        <v>19</v>
      </c>
      <c r="H1290" s="1">
        <v>31.1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5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>
        <f t="shared" si="215"/>
        <v>0</v>
      </c>
      <c r="W1290">
        <f t="shared" si="209"/>
        <v>0</v>
      </c>
      <c r="Y1290">
        <f t="shared" ref="Y1290:Y1353" si="217">M1290+T1290</f>
        <v>0</v>
      </c>
      <c r="Z1290" s="2">
        <v>0</v>
      </c>
      <c r="AA1290">
        <v>2500</v>
      </c>
      <c r="AB1290" s="18">
        <f t="shared" si="216"/>
        <v>0</v>
      </c>
      <c r="AC1290" t="s">
        <v>759</v>
      </c>
      <c r="AD1290">
        <v>23</v>
      </c>
    </row>
    <row r="1291" spans="1:30" x14ac:dyDescent="0.2">
      <c r="A1291" s="1">
        <v>23608</v>
      </c>
      <c r="B1291" s="1" t="s">
        <v>685</v>
      </c>
      <c r="C1291" s="1" t="s">
        <v>30</v>
      </c>
      <c r="D1291" s="1" t="s">
        <v>56</v>
      </c>
      <c r="E1291" s="2">
        <v>4</v>
      </c>
      <c r="F1291" s="1" t="s">
        <v>29</v>
      </c>
      <c r="G1291" s="1">
        <v>10</v>
      </c>
      <c r="H1291" s="1">
        <v>16.399999999999999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1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>
        <f t="shared" si="215"/>
        <v>0</v>
      </c>
      <c r="W1291">
        <f t="shared" si="209"/>
        <v>0</v>
      </c>
      <c r="Y1291">
        <f t="shared" si="217"/>
        <v>0</v>
      </c>
      <c r="Z1291" s="2">
        <v>0</v>
      </c>
      <c r="AA1291">
        <v>2500</v>
      </c>
      <c r="AB1291" s="18">
        <f t="shared" si="216"/>
        <v>0</v>
      </c>
      <c r="AC1291" t="s">
        <v>759</v>
      </c>
      <c r="AD1291">
        <v>23</v>
      </c>
    </row>
    <row r="1292" spans="1:30" x14ac:dyDescent="0.2">
      <c r="A1292" s="1">
        <v>18019</v>
      </c>
      <c r="B1292" s="1" t="s">
        <v>535</v>
      </c>
      <c r="C1292" s="1" t="s">
        <v>40</v>
      </c>
      <c r="D1292" s="1" t="s">
        <v>56</v>
      </c>
      <c r="E1292" s="2">
        <v>4</v>
      </c>
      <c r="F1292" s="1" t="s">
        <v>19</v>
      </c>
      <c r="G1292" s="1">
        <v>3</v>
      </c>
      <c r="H1292" s="1">
        <v>3.9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>
        <f t="shared" si="215"/>
        <v>0</v>
      </c>
      <c r="W1292">
        <f t="shared" si="209"/>
        <v>0</v>
      </c>
      <c r="Y1292">
        <f t="shared" si="217"/>
        <v>0</v>
      </c>
      <c r="Z1292" s="2">
        <v>0</v>
      </c>
      <c r="AB1292"/>
      <c r="AC1292" t="s">
        <v>752</v>
      </c>
      <c r="AD1292">
        <v>21.75</v>
      </c>
    </row>
    <row r="1293" spans="1:30" x14ac:dyDescent="0.2">
      <c r="A1293" s="1">
        <v>22507</v>
      </c>
      <c r="B1293" s="1" t="s">
        <v>67</v>
      </c>
      <c r="C1293" s="1" t="s">
        <v>19</v>
      </c>
      <c r="D1293" s="1" t="s">
        <v>56</v>
      </c>
      <c r="E1293" s="2">
        <v>4</v>
      </c>
      <c r="F1293" s="1" t="s">
        <v>40</v>
      </c>
      <c r="G1293" s="1">
        <v>15</v>
      </c>
      <c r="H1293" s="1">
        <v>28.3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8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>
        <f t="shared" si="215"/>
        <v>0</v>
      </c>
      <c r="W1293">
        <f t="shared" si="209"/>
        <v>0</v>
      </c>
      <c r="Y1293">
        <f t="shared" si="217"/>
        <v>0</v>
      </c>
      <c r="Z1293" s="2">
        <v>0</v>
      </c>
      <c r="AB1293"/>
      <c r="AC1293" t="s">
        <v>752</v>
      </c>
      <c r="AD1293">
        <v>19.25</v>
      </c>
    </row>
    <row r="1294" spans="1:30" x14ac:dyDescent="0.2">
      <c r="A1294" s="1">
        <v>20899</v>
      </c>
      <c r="B1294" s="1" t="s">
        <v>258</v>
      </c>
      <c r="C1294" s="1" t="s">
        <v>40</v>
      </c>
      <c r="D1294" s="1" t="s">
        <v>56</v>
      </c>
      <c r="E1294" s="2">
        <v>4</v>
      </c>
      <c r="F1294" s="1" t="s">
        <v>19</v>
      </c>
      <c r="G1294" s="1">
        <v>21</v>
      </c>
      <c r="H1294" s="1">
        <v>27.6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6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>
        <f t="shared" si="215"/>
        <v>0</v>
      </c>
      <c r="W1294">
        <f t="shared" ref="W1294:W1357" si="218">L1294+P1294</f>
        <v>0</v>
      </c>
      <c r="Y1294">
        <f t="shared" si="217"/>
        <v>0</v>
      </c>
      <c r="Z1294" s="2">
        <v>0</v>
      </c>
      <c r="AB1294"/>
      <c r="AC1294" t="s">
        <v>752</v>
      </c>
      <c r="AD1294">
        <v>21.75</v>
      </c>
    </row>
    <row r="1295" spans="1:30" x14ac:dyDescent="0.2">
      <c r="A1295" s="1">
        <v>24021</v>
      </c>
      <c r="B1295" s="1" t="s">
        <v>508</v>
      </c>
      <c r="C1295" s="1" t="s">
        <v>49</v>
      </c>
      <c r="D1295" s="1" t="s">
        <v>56</v>
      </c>
      <c r="E1295" s="2">
        <v>4</v>
      </c>
      <c r="F1295" s="1" t="s">
        <v>21</v>
      </c>
      <c r="G1295" s="1">
        <v>13</v>
      </c>
      <c r="H1295" s="1">
        <v>20.6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5</v>
      </c>
      <c r="P1295" s="2">
        <v>1</v>
      </c>
      <c r="Q1295" s="2">
        <v>100</v>
      </c>
      <c r="R1295" s="2">
        <v>0.2</v>
      </c>
      <c r="S1295" s="2">
        <v>0</v>
      </c>
      <c r="T1295" s="2">
        <v>0</v>
      </c>
      <c r="U1295" s="2">
        <v>0</v>
      </c>
      <c r="V1295">
        <f t="shared" si="215"/>
        <v>0</v>
      </c>
      <c r="W1295">
        <f t="shared" si="218"/>
        <v>1</v>
      </c>
      <c r="Y1295">
        <f t="shared" si="217"/>
        <v>0</v>
      </c>
      <c r="Z1295" s="2">
        <v>0</v>
      </c>
      <c r="AA1295">
        <v>2500</v>
      </c>
      <c r="AB1295" s="18">
        <f t="shared" ref="AB1295:AB1305" si="219">(Z1295/AA1295)*1000</f>
        <v>0</v>
      </c>
      <c r="AC1295" t="s">
        <v>759</v>
      </c>
      <c r="AD1295">
        <v>25</v>
      </c>
    </row>
    <row r="1296" spans="1:30" x14ac:dyDescent="0.2">
      <c r="A1296" s="1">
        <v>17762</v>
      </c>
      <c r="B1296" s="1" t="s">
        <v>439</v>
      </c>
      <c r="C1296" s="1" t="s">
        <v>21</v>
      </c>
      <c r="D1296" s="1" t="s">
        <v>56</v>
      </c>
      <c r="E1296" s="2">
        <v>4</v>
      </c>
      <c r="F1296" s="1" t="s">
        <v>49</v>
      </c>
      <c r="G1296" s="1">
        <v>12</v>
      </c>
      <c r="H1296" s="1">
        <v>15.8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>
        <f t="shared" si="215"/>
        <v>0</v>
      </c>
      <c r="W1296">
        <f t="shared" si="218"/>
        <v>0</v>
      </c>
      <c r="Y1296">
        <f t="shared" si="217"/>
        <v>0</v>
      </c>
      <c r="Z1296" s="2">
        <v>0</v>
      </c>
      <c r="AA1296">
        <v>2500</v>
      </c>
      <c r="AB1296" s="18">
        <f t="shared" si="219"/>
        <v>0</v>
      </c>
      <c r="AC1296" t="s">
        <v>759</v>
      </c>
      <c r="AD1296">
        <v>18.5</v>
      </c>
    </row>
    <row r="1297" spans="1:30" x14ac:dyDescent="0.2">
      <c r="A1297" s="1">
        <v>21783</v>
      </c>
      <c r="B1297" s="1" t="s">
        <v>448</v>
      </c>
      <c r="C1297" s="1" t="s">
        <v>87</v>
      </c>
      <c r="D1297" s="1" t="s">
        <v>56</v>
      </c>
      <c r="E1297" s="2">
        <v>4</v>
      </c>
      <c r="F1297" s="1" t="s">
        <v>42</v>
      </c>
      <c r="G1297" s="1">
        <v>10</v>
      </c>
      <c r="H1297" s="1">
        <v>14.1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1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>
        <f t="shared" si="215"/>
        <v>0</v>
      </c>
      <c r="W1297">
        <f t="shared" si="218"/>
        <v>0</v>
      </c>
      <c r="Y1297">
        <f t="shared" si="217"/>
        <v>0</v>
      </c>
      <c r="Z1297" s="2">
        <v>0</v>
      </c>
      <c r="AA1297">
        <v>2500</v>
      </c>
      <c r="AB1297" s="18">
        <f t="shared" si="219"/>
        <v>0</v>
      </c>
      <c r="AC1297" t="s">
        <v>759</v>
      </c>
      <c r="AD1297">
        <v>23.25</v>
      </c>
    </row>
    <row r="1298" spans="1:30" x14ac:dyDescent="0.2">
      <c r="A1298" s="1">
        <v>25647</v>
      </c>
      <c r="B1298" s="1" t="s">
        <v>337</v>
      </c>
      <c r="C1298" s="1" t="s">
        <v>42</v>
      </c>
      <c r="D1298" s="1" t="s">
        <v>56</v>
      </c>
      <c r="E1298" s="2">
        <v>4</v>
      </c>
      <c r="F1298" s="1" t="s">
        <v>87</v>
      </c>
      <c r="G1298" s="1">
        <v>0</v>
      </c>
      <c r="H1298" s="1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>
        <f t="shared" si="215"/>
        <v>0</v>
      </c>
      <c r="W1298">
        <f t="shared" si="218"/>
        <v>0</v>
      </c>
      <c r="Y1298">
        <f t="shared" si="217"/>
        <v>0</v>
      </c>
      <c r="Z1298" s="2">
        <v>0</v>
      </c>
      <c r="AA1298">
        <v>2500</v>
      </c>
      <c r="AB1298" s="18">
        <f t="shared" si="219"/>
        <v>0</v>
      </c>
      <c r="AC1298" t="s">
        <v>759</v>
      </c>
      <c r="AD1298">
        <v>16.25</v>
      </c>
    </row>
    <row r="1299" spans="1:30" x14ac:dyDescent="0.2">
      <c r="A1299" s="1">
        <v>25486</v>
      </c>
      <c r="B1299" s="1" t="s">
        <v>380</v>
      </c>
      <c r="C1299" s="1" t="s">
        <v>87</v>
      </c>
      <c r="D1299" s="1" t="s">
        <v>56</v>
      </c>
      <c r="E1299" s="2">
        <v>4</v>
      </c>
      <c r="F1299" s="1" t="s">
        <v>42</v>
      </c>
      <c r="G1299" s="1">
        <v>6</v>
      </c>
      <c r="H1299" s="1">
        <v>8.5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1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>
        <f t="shared" si="215"/>
        <v>0</v>
      </c>
      <c r="W1299">
        <f t="shared" si="218"/>
        <v>0</v>
      </c>
      <c r="Y1299">
        <f t="shared" si="217"/>
        <v>0</v>
      </c>
      <c r="Z1299" s="2">
        <v>0</v>
      </c>
      <c r="AA1299">
        <v>2500</v>
      </c>
      <c r="AB1299" s="18">
        <f t="shared" si="219"/>
        <v>0</v>
      </c>
      <c r="AC1299" t="s">
        <v>759</v>
      </c>
      <c r="AD1299">
        <v>23.25</v>
      </c>
    </row>
    <row r="1300" spans="1:30" x14ac:dyDescent="0.2">
      <c r="A1300" s="1">
        <v>25988</v>
      </c>
      <c r="B1300" s="1" t="s">
        <v>514</v>
      </c>
      <c r="C1300" s="1" t="s">
        <v>102</v>
      </c>
      <c r="D1300" s="1" t="s">
        <v>56</v>
      </c>
      <c r="E1300" s="2">
        <v>4</v>
      </c>
      <c r="F1300" s="1" t="s">
        <v>14</v>
      </c>
      <c r="G1300" s="1">
        <v>6</v>
      </c>
      <c r="H1300" s="1">
        <v>9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>
        <f t="shared" si="215"/>
        <v>0</v>
      </c>
      <c r="W1300">
        <f t="shared" si="218"/>
        <v>0</v>
      </c>
      <c r="Y1300">
        <f t="shared" si="217"/>
        <v>0</v>
      </c>
      <c r="Z1300" s="2">
        <v>0</v>
      </c>
      <c r="AA1300">
        <v>2500</v>
      </c>
      <c r="AB1300" s="18">
        <f t="shared" si="219"/>
        <v>0</v>
      </c>
      <c r="AC1300" t="s">
        <v>759</v>
      </c>
      <c r="AD1300">
        <v>16</v>
      </c>
    </row>
    <row r="1301" spans="1:30" x14ac:dyDescent="0.2">
      <c r="A1301" s="1">
        <v>20850</v>
      </c>
      <c r="B1301" s="1" t="s">
        <v>305</v>
      </c>
      <c r="C1301" s="1" t="s">
        <v>14</v>
      </c>
      <c r="D1301" s="1" t="s">
        <v>56</v>
      </c>
      <c r="E1301" s="2">
        <v>4</v>
      </c>
      <c r="F1301" s="1" t="s">
        <v>102</v>
      </c>
      <c r="G1301" s="1">
        <v>24</v>
      </c>
      <c r="H1301" s="1">
        <v>40.700000000000003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9</v>
      </c>
      <c r="P1301" s="2">
        <v>0</v>
      </c>
      <c r="Q1301" s="2">
        <v>0</v>
      </c>
      <c r="R1301" s="2">
        <v>0.11</v>
      </c>
      <c r="S1301" s="2">
        <v>0</v>
      </c>
      <c r="T1301" s="2">
        <v>0</v>
      </c>
      <c r="U1301" s="2">
        <v>0</v>
      </c>
      <c r="V1301">
        <f t="shared" si="215"/>
        <v>0</v>
      </c>
      <c r="W1301">
        <f t="shared" si="218"/>
        <v>0</v>
      </c>
      <c r="Y1301">
        <f t="shared" si="217"/>
        <v>0</v>
      </c>
      <c r="Z1301" s="2">
        <v>0</v>
      </c>
      <c r="AA1301">
        <v>2500</v>
      </c>
      <c r="AB1301" s="18">
        <f t="shared" si="219"/>
        <v>0</v>
      </c>
      <c r="AC1301" t="s">
        <v>759</v>
      </c>
      <c r="AD1301">
        <v>31.5</v>
      </c>
    </row>
    <row r="1302" spans="1:30" x14ac:dyDescent="0.2">
      <c r="A1302" s="1">
        <v>25106</v>
      </c>
      <c r="B1302" s="1" t="s">
        <v>130</v>
      </c>
      <c r="C1302" s="1" t="s">
        <v>47</v>
      </c>
      <c r="D1302" s="1" t="s">
        <v>56</v>
      </c>
      <c r="E1302" s="2">
        <v>5</v>
      </c>
      <c r="F1302" s="1" t="s">
        <v>26</v>
      </c>
      <c r="G1302" s="1">
        <v>49</v>
      </c>
      <c r="H1302" s="1">
        <v>80.3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20</v>
      </c>
      <c r="P1302" s="2">
        <v>7</v>
      </c>
      <c r="Q1302" s="2">
        <v>100</v>
      </c>
      <c r="R1302" s="2">
        <v>0.35</v>
      </c>
      <c r="S1302" s="2">
        <v>7</v>
      </c>
      <c r="T1302" s="2">
        <v>53</v>
      </c>
      <c r="U1302" s="2">
        <v>2</v>
      </c>
      <c r="V1302">
        <f t="shared" si="215"/>
        <v>2</v>
      </c>
      <c r="W1302">
        <f t="shared" si="218"/>
        <v>7</v>
      </c>
      <c r="Y1302">
        <f t="shared" si="217"/>
        <v>53</v>
      </c>
      <c r="Z1302" s="2">
        <v>24.3</v>
      </c>
      <c r="AA1302">
        <v>3100</v>
      </c>
      <c r="AB1302" s="18">
        <f t="shared" si="219"/>
        <v>7.8387096774193541</v>
      </c>
      <c r="AC1302" t="s">
        <v>759</v>
      </c>
      <c r="AD1302">
        <v>24</v>
      </c>
    </row>
    <row r="1303" spans="1:30" x14ac:dyDescent="0.2">
      <c r="A1303" s="1">
        <v>23138</v>
      </c>
      <c r="B1303" s="1" t="s">
        <v>134</v>
      </c>
      <c r="C1303" s="1" t="s">
        <v>22</v>
      </c>
      <c r="D1303" s="1" t="s">
        <v>56</v>
      </c>
      <c r="E1303" s="2">
        <v>5</v>
      </c>
      <c r="F1303" s="1" t="s">
        <v>76</v>
      </c>
      <c r="G1303" s="1">
        <v>33</v>
      </c>
      <c r="H1303" s="1">
        <v>55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19</v>
      </c>
      <c r="P1303" s="2">
        <v>8</v>
      </c>
      <c r="Q1303" s="2">
        <v>88.9</v>
      </c>
      <c r="R1303" s="2">
        <v>0.47</v>
      </c>
      <c r="S1303" s="2">
        <v>7</v>
      </c>
      <c r="T1303" s="2">
        <v>49</v>
      </c>
      <c r="U1303" s="2">
        <v>2</v>
      </c>
      <c r="V1303">
        <f t="shared" si="215"/>
        <v>2</v>
      </c>
      <c r="W1303">
        <f t="shared" si="218"/>
        <v>8</v>
      </c>
      <c r="Y1303">
        <f t="shared" si="217"/>
        <v>49</v>
      </c>
      <c r="Z1303" s="2">
        <v>23.9</v>
      </c>
      <c r="AA1303">
        <v>4800</v>
      </c>
      <c r="AB1303" s="18">
        <f t="shared" si="219"/>
        <v>4.9791666666666661</v>
      </c>
      <c r="AC1303" t="s">
        <v>759</v>
      </c>
      <c r="AD1303">
        <v>24.75</v>
      </c>
    </row>
    <row r="1304" spans="1:30" x14ac:dyDescent="0.2">
      <c r="A1304" s="1">
        <v>23142</v>
      </c>
      <c r="B1304" s="1" t="s">
        <v>155</v>
      </c>
      <c r="C1304" s="1" t="s">
        <v>21</v>
      </c>
      <c r="D1304" s="1" t="s">
        <v>56</v>
      </c>
      <c r="E1304" s="2">
        <v>5</v>
      </c>
      <c r="F1304" s="1" t="s">
        <v>102</v>
      </c>
      <c r="G1304" s="1">
        <v>60</v>
      </c>
      <c r="H1304" s="1">
        <v>82.2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31</v>
      </c>
      <c r="P1304" s="2">
        <v>7</v>
      </c>
      <c r="Q1304" s="2">
        <v>100</v>
      </c>
      <c r="R1304" s="2">
        <v>0.23</v>
      </c>
      <c r="S1304" s="2">
        <v>6</v>
      </c>
      <c r="T1304" s="2">
        <v>33</v>
      </c>
      <c r="U1304" s="2">
        <v>2</v>
      </c>
      <c r="V1304">
        <f t="shared" si="215"/>
        <v>2</v>
      </c>
      <c r="W1304">
        <f t="shared" si="218"/>
        <v>7</v>
      </c>
      <c r="Y1304">
        <f t="shared" si="217"/>
        <v>33</v>
      </c>
      <c r="Z1304" s="2">
        <v>21.3</v>
      </c>
      <c r="AA1304">
        <v>3400</v>
      </c>
      <c r="AB1304" s="18">
        <f t="shared" si="219"/>
        <v>6.2647058823529411</v>
      </c>
      <c r="AC1304" t="s">
        <v>759</v>
      </c>
      <c r="AD1304">
        <v>20</v>
      </c>
    </row>
    <row r="1305" spans="1:30" x14ac:dyDescent="0.2">
      <c r="A1305" s="1">
        <v>23141</v>
      </c>
      <c r="B1305" s="1" t="s">
        <v>162</v>
      </c>
      <c r="C1305" s="1" t="s">
        <v>7</v>
      </c>
      <c r="D1305" s="1" t="s">
        <v>56</v>
      </c>
      <c r="E1305" s="2">
        <v>5</v>
      </c>
      <c r="F1305" s="1" t="s">
        <v>18</v>
      </c>
      <c r="G1305" s="1">
        <v>58</v>
      </c>
      <c r="H1305" s="1">
        <v>93.5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21</v>
      </c>
      <c r="P1305" s="2">
        <v>6</v>
      </c>
      <c r="Q1305" s="2">
        <v>100</v>
      </c>
      <c r="R1305" s="2">
        <v>0.28999999999999998</v>
      </c>
      <c r="S1305" s="2">
        <v>5</v>
      </c>
      <c r="T1305" s="2">
        <v>92</v>
      </c>
      <c r="U1305" s="2">
        <v>1</v>
      </c>
      <c r="V1305">
        <f t="shared" si="215"/>
        <v>1</v>
      </c>
      <c r="W1305">
        <f t="shared" si="218"/>
        <v>6</v>
      </c>
      <c r="Y1305">
        <f t="shared" si="217"/>
        <v>92</v>
      </c>
      <c r="Z1305" s="2">
        <v>20.2</v>
      </c>
      <c r="AA1305">
        <v>4200</v>
      </c>
      <c r="AB1305" s="18">
        <f t="shared" si="219"/>
        <v>4.8095238095238093</v>
      </c>
      <c r="AC1305" t="s">
        <v>759</v>
      </c>
      <c r="AD1305">
        <v>30</v>
      </c>
    </row>
    <row r="1306" spans="1:30" x14ac:dyDescent="0.2">
      <c r="A1306" s="1">
        <v>24102</v>
      </c>
      <c r="B1306" s="1" t="s">
        <v>165</v>
      </c>
      <c r="C1306" s="1" t="s">
        <v>14</v>
      </c>
      <c r="D1306" s="1" t="s">
        <v>56</v>
      </c>
      <c r="E1306" s="2">
        <v>5</v>
      </c>
      <c r="F1306" s="1" t="s">
        <v>90</v>
      </c>
      <c r="G1306" s="1">
        <v>37</v>
      </c>
      <c r="H1306" s="1">
        <v>54.4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21</v>
      </c>
      <c r="P1306" s="2">
        <v>6</v>
      </c>
      <c r="Q1306" s="2">
        <v>100</v>
      </c>
      <c r="R1306" s="2">
        <v>0.28999999999999998</v>
      </c>
      <c r="S1306" s="2">
        <v>6</v>
      </c>
      <c r="T1306" s="2">
        <v>108</v>
      </c>
      <c r="U1306" s="2">
        <v>0</v>
      </c>
      <c r="V1306">
        <f t="shared" si="215"/>
        <v>0</v>
      </c>
      <c r="W1306">
        <f t="shared" si="218"/>
        <v>6</v>
      </c>
      <c r="Y1306">
        <f t="shared" si="217"/>
        <v>108</v>
      </c>
      <c r="Z1306" s="2">
        <v>19.8</v>
      </c>
      <c r="AB1306"/>
      <c r="AC1306" t="s">
        <v>752</v>
      </c>
      <c r="AD1306">
        <v>28.75</v>
      </c>
    </row>
    <row r="1307" spans="1:30" x14ac:dyDescent="0.2">
      <c r="A1307" s="1">
        <v>15048</v>
      </c>
      <c r="B1307" s="1" t="s">
        <v>168</v>
      </c>
      <c r="C1307" s="1" t="s">
        <v>63</v>
      </c>
      <c r="D1307" s="1" t="s">
        <v>56</v>
      </c>
      <c r="E1307" s="2">
        <v>5</v>
      </c>
      <c r="F1307" s="1" t="s">
        <v>27</v>
      </c>
      <c r="G1307" s="1">
        <v>51</v>
      </c>
      <c r="H1307" s="1">
        <v>79.7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34</v>
      </c>
      <c r="P1307" s="2">
        <v>8</v>
      </c>
      <c r="Q1307" s="2">
        <v>100</v>
      </c>
      <c r="R1307" s="2">
        <v>0.24</v>
      </c>
      <c r="S1307" s="2">
        <v>7</v>
      </c>
      <c r="T1307" s="2">
        <v>61</v>
      </c>
      <c r="U1307" s="2">
        <v>1</v>
      </c>
      <c r="V1307">
        <f t="shared" si="215"/>
        <v>1</v>
      </c>
      <c r="W1307">
        <f t="shared" si="218"/>
        <v>8</v>
      </c>
      <c r="Y1307">
        <f t="shared" si="217"/>
        <v>61</v>
      </c>
      <c r="Z1307" s="2">
        <v>19.100000000000001</v>
      </c>
      <c r="AB1307"/>
      <c r="AC1307" t="s">
        <v>752</v>
      </c>
      <c r="AD1307">
        <v>24.5</v>
      </c>
    </row>
    <row r="1308" spans="1:30" x14ac:dyDescent="0.2">
      <c r="A1308" s="1">
        <v>16964</v>
      </c>
      <c r="B1308" s="1" t="s">
        <v>170</v>
      </c>
      <c r="C1308" s="1" t="s">
        <v>43</v>
      </c>
      <c r="D1308" s="1" t="s">
        <v>56</v>
      </c>
      <c r="E1308" s="2">
        <v>5</v>
      </c>
      <c r="F1308" s="1" t="s">
        <v>35</v>
      </c>
      <c r="G1308" s="1">
        <v>32</v>
      </c>
      <c r="H1308" s="1">
        <v>58.2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26</v>
      </c>
      <c r="P1308" s="2">
        <v>5</v>
      </c>
      <c r="Q1308" s="2">
        <v>100</v>
      </c>
      <c r="R1308" s="2">
        <v>0.19</v>
      </c>
      <c r="S1308" s="2">
        <v>5</v>
      </c>
      <c r="T1308" s="2">
        <v>78</v>
      </c>
      <c r="U1308" s="2">
        <v>1</v>
      </c>
      <c r="V1308">
        <f t="shared" si="215"/>
        <v>1</v>
      </c>
      <c r="W1308">
        <f t="shared" si="218"/>
        <v>5</v>
      </c>
      <c r="Y1308">
        <f t="shared" si="217"/>
        <v>78</v>
      </c>
      <c r="Z1308" s="2">
        <v>18.8</v>
      </c>
      <c r="AA1308">
        <v>3500</v>
      </c>
      <c r="AB1308" s="18">
        <f>(Z1308/AA1308)*1000</f>
        <v>5.371428571428571</v>
      </c>
      <c r="AC1308" t="s">
        <v>759</v>
      </c>
      <c r="AD1308">
        <v>22.5</v>
      </c>
    </row>
    <row r="1309" spans="1:30" x14ac:dyDescent="0.2">
      <c r="A1309" s="1">
        <v>18876</v>
      </c>
      <c r="B1309" s="1" t="s">
        <v>172</v>
      </c>
      <c r="C1309" s="1" t="s">
        <v>113</v>
      </c>
      <c r="D1309" s="1" t="s">
        <v>56</v>
      </c>
      <c r="E1309" s="2">
        <v>5</v>
      </c>
      <c r="F1309" s="1" t="s">
        <v>40</v>
      </c>
      <c r="G1309" s="1">
        <v>67</v>
      </c>
      <c r="H1309" s="1">
        <v>95.7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28</v>
      </c>
      <c r="P1309" s="2">
        <v>6</v>
      </c>
      <c r="Q1309" s="2">
        <v>75</v>
      </c>
      <c r="R1309" s="2">
        <v>0.28999999999999998</v>
      </c>
      <c r="S1309" s="2">
        <v>6</v>
      </c>
      <c r="T1309" s="2">
        <v>67</v>
      </c>
      <c r="U1309" s="2">
        <v>1</v>
      </c>
      <c r="V1309">
        <f t="shared" si="215"/>
        <v>1</v>
      </c>
      <c r="W1309">
        <f t="shared" si="218"/>
        <v>6</v>
      </c>
      <c r="Y1309">
        <f t="shared" si="217"/>
        <v>67</v>
      </c>
      <c r="Z1309" s="2">
        <v>18.7</v>
      </c>
      <c r="AB1309"/>
      <c r="AC1309" t="s">
        <v>752</v>
      </c>
      <c r="AD1309">
        <v>16</v>
      </c>
    </row>
    <row r="1310" spans="1:30" x14ac:dyDescent="0.2">
      <c r="A1310" s="1">
        <v>25963</v>
      </c>
      <c r="B1310" s="1" t="s">
        <v>188</v>
      </c>
      <c r="C1310" s="1" t="s">
        <v>76</v>
      </c>
      <c r="D1310" s="1" t="s">
        <v>56</v>
      </c>
      <c r="E1310" s="2">
        <v>5</v>
      </c>
      <c r="F1310" s="1" t="s">
        <v>22</v>
      </c>
      <c r="G1310" s="1">
        <v>69</v>
      </c>
      <c r="H1310" s="1">
        <v>84.1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44</v>
      </c>
      <c r="P1310" s="2">
        <v>10</v>
      </c>
      <c r="Q1310" s="2">
        <v>83.3</v>
      </c>
      <c r="R1310" s="2">
        <v>0.27</v>
      </c>
      <c r="S1310" s="2">
        <v>9</v>
      </c>
      <c r="T1310" s="2">
        <v>67</v>
      </c>
      <c r="U1310" s="2">
        <v>0</v>
      </c>
      <c r="V1310">
        <f t="shared" si="215"/>
        <v>0</v>
      </c>
      <c r="W1310">
        <f t="shared" si="218"/>
        <v>10</v>
      </c>
      <c r="Y1310">
        <f t="shared" si="217"/>
        <v>67</v>
      </c>
      <c r="Z1310" s="2">
        <v>17.7</v>
      </c>
      <c r="AA1310">
        <v>2800</v>
      </c>
      <c r="AB1310" s="18">
        <f>(Z1310/AA1310)*1000</f>
        <v>6.3214285714285712</v>
      </c>
      <c r="AC1310" t="s">
        <v>759</v>
      </c>
      <c r="AD1310">
        <v>23.25</v>
      </c>
    </row>
    <row r="1311" spans="1:30" x14ac:dyDescent="0.2">
      <c r="A1311" s="1">
        <v>23662</v>
      </c>
      <c r="B1311" s="1" t="s">
        <v>194</v>
      </c>
      <c r="C1311" s="1" t="s">
        <v>10</v>
      </c>
      <c r="D1311" s="1" t="s">
        <v>56</v>
      </c>
      <c r="E1311" s="2">
        <v>5</v>
      </c>
      <c r="F1311" s="1" t="s">
        <v>29</v>
      </c>
      <c r="G1311" s="1">
        <v>63</v>
      </c>
      <c r="H1311" s="1">
        <v>73.3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39</v>
      </c>
      <c r="P1311" s="2">
        <v>8</v>
      </c>
      <c r="Q1311" s="2">
        <v>72.7</v>
      </c>
      <c r="R1311" s="2">
        <v>0.28000000000000003</v>
      </c>
      <c r="S1311" s="2">
        <v>7</v>
      </c>
      <c r="T1311" s="2">
        <v>41</v>
      </c>
      <c r="U1311" s="2">
        <v>1</v>
      </c>
      <c r="V1311">
        <f t="shared" si="215"/>
        <v>1</v>
      </c>
      <c r="W1311">
        <f t="shared" si="218"/>
        <v>8</v>
      </c>
      <c r="Y1311">
        <f t="shared" si="217"/>
        <v>41</v>
      </c>
      <c r="Z1311" s="2">
        <v>17.100000000000001</v>
      </c>
      <c r="AB1311"/>
      <c r="AC1311" t="s">
        <v>752</v>
      </c>
      <c r="AD1311">
        <v>18</v>
      </c>
    </row>
    <row r="1312" spans="1:30" x14ac:dyDescent="0.2">
      <c r="A1312" s="1">
        <v>25874</v>
      </c>
      <c r="B1312" s="1" t="s">
        <v>180</v>
      </c>
      <c r="C1312" s="1" t="s">
        <v>30</v>
      </c>
      <c r="D1312" s="1" t="s">
        <v>56</v>
      </c>
      <c r="E1312" s="2">
        <v>5</v>
      </c>
      <c r="F1312" s="1" t="s">
        <v>3</v>
      </c>
      <c r="G1312" s="1">
        <v>47</v>
      </c>
      <c r="H1312" s="1">
        <v>71.2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25</v>
      </c>
      <c r="P1312" s="2">
        <v>4</v>
      </c>
      <c r="Q1312" s="2">
        <v>100</v>
      </c>
      <c r="R1312" s="2">
        <v>0.16</v>
      </c>
      <c r="S1312" s="2">
        <v>4</v>
      </c>
      <c r="T1312" s="2">
        <v>44</v>
      </c>
      <c r="U1312" s="2">
        <v>1</v>
      </c>
      <c r="V1312">
        <f t="shared" si="215"/>
        <v>1</v>
      </c>
      <c r="W1312">
        <f t="shared" si="218"/>
        <v>4</v>
      </c>
      <c r="Y1312">
        <f t="shared" si="217"/>
        <v>44</v>
      </c>
      <c r="Z1312" s="2">
        <v>14.4</v>
      </c>
      <c r="AA1312">
        <v>4700</v>
      </c>
      <c r="AB1312" s="18">
        <f t="shared" ref="AB1312:AB1314" si="220">(Z1312/AA1312)*1000</f>
        <v>3.063829787234043</v>
      </c>
      <c r="AC1312" t="s">
        <v>759</v>
      </c>
      <c r="AD1312">
        <v>27.5</v>
      </c>
    </row>
    <row r="1313" spans="1:30" x14ac:dyDescent="0.2">
      <c r="A1313" s="1">
        <v>18912</v>
      </c>
      <c r="B1313" s="1" t="s">
        <v>236</v>
      </c>
      <c r="C1313" s="1" t="s">
        <v>24</v>
      </c>
      <c r="D1313" s="1" t="s">
        <v>56</v>
      </c>
      <c r="E1313" s="2">
        <v>5</v>
      </c>
      <c r="F1313" s="1" t="s">
        <v>39</v>
      </c>
      <c r="G1313" s="1">
        <v>30</v>
      </c>
      <c r="H1313" s="1">
        <v>40.5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23</v>
      </c>
      <c r="P1313" s="2">
        <v>4</v>
      </c>
      <c r="Q1313" s="2">
        <v>80</v>
      </c>
      <c r="R1313" s="2">
        <v>0.22</v>
      </c>
      <c r="S1313" s="2">
        <v>4</v>
      </c>
      <c r="T1313" s="2">
        <v>33</v>
      </c>
      <c r="U1313" s="2">
        <v>1</v>
      </c>
      <c r="V1313">
        <f t="shared" si="215"/>
        <v>1</v>
      </c>
      <c r="W1313">
        <f t="shared" si="218"/>
        <v>4</v>
      </c>
      <c r="Y1313">
        <f t="shared" si="217"/>
        <v>33</v>
      </c>
      <c r="Z1313" s="2">
        <v>13.3</v>
      </c>
      <c r="AA1313">
        <v>3700</v>
      </c>
      <c r="AB1313" s="18">
        <f t="shared" si="220"/>
        <v>3.5945945945945947</v>
      </c>
      <c r="AC1313" t="s">
        <v>759</v>
      </c>
      <c r="AD1313">
        <v>19.75</v>
      </c>
    </row>
    <row r="1314" spans="1:30" x14ac:dyDescent="0.2">
      <c r="A1314" s="1">
        <v>23134</v>
      </c>
      <c r="B1314" s="1" t="s">
        <v>234</v>
      </c>
      <c r="C1314" s="1" t="s">
        <v>26</v>
      </c>
      <c r="D1314" s="1" t="s">
        <v>56</v>
      </c>
      <c r="E1314" s="2">
        <v>5</v>
      </c>
      <c r="F1314" s="1" t="s">
        <v>47</v>
      </c>
      <c r="G1314" s="1">
        <v>56</v>
      </c>
      <c r="H1314" s="1">
        <v>91.8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22</v>
      </c>
      <c r="P1314" s="2">
        <v>4</v>
      </c>
      <c r="Q1314" s="2">
        <v>80</v>
      </c>
      <c r="R1314" s="2">
        <v>0.23</v>
      </c>
      <c r="S1314" s="2">
        <v>4</v>
      </c>
      <c r="T1314" s="2">
        <v>81</v>
      </c>
      <c r="U1314" s="2">
        <v>0</v>
      </c>
      <c r="V1314">
        <f t="shared" si="215"/>
        <v>0</v>
      </c>
      <c r="W1314">
        <f t="shared" si="218"/>
        <v>4</v>
      </c>
      <c r="Y1314">
        <f t="shared" si="217"/>
        <v>81</v>
      </c>
      <c r="Z1314" s="2">
        <v>12.1</v>
      </c>
      <c r="AA1314">
        <v>3300</v>
      </c>
      <c r="AB1314" s="18">
        <f t="shared" si="220"/>
        <v>3.6666666666666665</v>
      </c>
      <c r="AC1314" t="s">
        <v>759</v>
      </c>
      <c r="AD1314">
        <v>20.5</v>
      </c>
    </row>
    <row r="1315" spans="1:30" x14ac:dyDescent="0.2">
      <c r="A1315" s="1">
        <v>20899</v>
      </c>
      <c r="B1315" s="1" t="s">
        <v>258</v>
      </c>
      <c r="C1315" s="1" t="s">
        <v>40</v>
      </c>
      <c r="D1315" s="1" t="s">
        <v>56</v>
      </c>
      <c r="E1315" s="2">
        <v>5</v>
      </c>
      <c r="F1315" s="1" t="s">
        <v>113</v>
      </c>
      <c r="G1315" s="1">
        <v>29</v>
      </c>
      <c r="H1315" s="1">
        <v>44.6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8</v>
      </c>
      <c r="P1315" s="2">
        <v>2</v>
      </c>
      <c r="Q1315" s="2">
        <v>66.7</v>
      </c>
      <c r="R1315" s="2">
        <v>0.38</v>
      </c>
      <c r="S1315" s="2">
        <v>2</v>
      </c>
      <c r="T1315" s="2">
        <v>35</v>
      </c>
      <c r="U1315" s="2">
        <v>1</v>
      </c>
      <c r="V1315">
        <f t="shared" si="215"/>
        <v>1</v>
      </c>
      <c r="W1315">
        <f t="shared" si="218"/>
        <v>2</v>
      </c>
      <c r="Y1315">
        <f t="shared" si="217"/>
        <v>35</v>
      </c>
      <c r="Z1315" s="2">
        <v>11.5</v>
      </c>
      <c r="AB1315"/>
      <c r="AC1315" t="s">
        <v>752</v>
      </c>
      <c r="AD1315">
        <v>19.5</v>
      </c>
    </row>
    <row r="1316" spans="1:30" x14ac:dyDescent="0.2">
      <c r="A1316" s="1">
        <v>25870</v>
      </c>
      <c r="B1316" s="1" t="s">
        <v>673</v>
      </c>
      <c r="C1316" s="1" t="s">
        <v>113</v>
      </c>
      <c r="D1316" s="1" t="s">
        <v>56</v>
      </c>
      <c r="E1316" s="2">
        <v>5</v>
      </c>
      <c r="F1316" s="1" t="s">
        <v>40</v>
      </c>
      <c r="G1316" s="1">
        <v>55</v>
      </c>
      <c r="H1316" s="1">
        <v>78.599999999999994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17</v>
      </c>
      <c r="P1316" s="2">
        <v>4</v>
      </c>
      <c r="Q1316" s="2">
        <v>100</v>
      </c>
      <c r="R1316" s="2">
        <v>0.24</v>
      </c>
      <c r="S1316" s="2">
        <v>4</v>
      </c>
      <c r="T1316" s="2">
        <v>13</v>
      </c>
      <c r="U1316" s="2">
        <v>1</v>
      </c>
      <c r="V1316">
        <f t="shared" si="215"/>
        <v>1</v>
      </c>
      <c r="W1316">
        <f t="shared" si="218"/>
        <v>4</v>
      </c>
      <c r="Y1316">
        <f t="shared" si="217"/>
        <v>13</v>
      </c>
      <c r="Z1316" s="2">
        <v>11.3</v>
      </c>
      <c r="AB1316"/>
      <c r="AC1316" t="s">
        <v>752</v>
      </c>
      <c r="AD1316">
        <v>16</v>
      </c>
    </row>
    <row r="1317" spans="1:30" x14ac:dyDescent="0.2">
      <c r="A1317" s="1">
        <v>19920</v>
      </c>
      <c r="B1317" s="1" t="s">
        <v>171</v>
      </c>
      <c r="C1317" s="1" t="s">
        <v>87</v>
      </c>
      <c r="D1317" s="1" t="s">
        <v>56</v>
      </c>
      <c r="E1317" s="2">
        <v>5</v>
      </c>
      <c r="F1317" s="1" t="s">
        <v>16</v>
      </c>
      <c r="G1317" s="1">
        <v>41</v>
      </c>
      <c r="H1317" s="1">
        <v>58.6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20</v>
      </c>
      <c r="P1317" s="2">
        <v>5</v>
      </c>
      <c r="Q1317" s="2">
        <v>83.3</v>
      </c>
      <c r="R1317" s="2">
        <v>0.3</v>
      </c>
      <c r="S1317" s="2">
        <v>5</v>
      </c>
      <c r="T1317" s="2">
        <v>60</v>
      </c>
      <c r="U1317" s="2">
        <v>0</v>
      </c>
      <c r="V1317">
        <f t="shared" si="215"/>
        <v>0</v>
      </c>
      <c r="W1317">
        <f t="shared" si="218"/>
        <v>5</v>
      </c>
      <c r="Y1317">
        <f t="shared" si="217"/>
        <v>60</v>
      </c>
      <c r="Z1317" s="2">
        <v>11</v>
      </c>
      <c r="AA1317">
        <v>3600</v>
      </c>
      <c r="AB1317" s="18">
        <f t="shared" ref="AB1317:AB1318" si="221">(Z1317/AA1317)*1000</f>
        <v>3.0555555555555558</v>
      </c>
      <c r="AC1317" t="s">
        <v>759</v>
      </c>
      <c r="AD1317">
        <v>20.75</v>
      </c>
    </row>
    <row r="1318" spans="1:30" x14ac:dyDescent="0.2">
      <c r="A1318" s="1">
        <v>19863</v>
      </c>
      <c r="B1318" s="1" t="s">
        <v>91</v>
      </c>
      <c r="C1318" s="1" t="s">
        <v>39</v>
      </c>
      <c r="D1318" s="1" t="s">
        <v>56</v>
      </c>
      <c r="E1318" s="2">
        <v>5</v>
      </c>
      <c r="F1318" s="1" t="s">
        <v>24</v>
      </c>
      <c r="G1318" s="1">
        <v>48</v>
      </c>
      <c r="H1318" s="1">
        <v>78.7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32</v>
      </c>
      <c r="P1318" s="2">
        <v>3</v>
      </c>
      <c r="Q1318" s="2">
        <v>37.5</v>
      </c>
      <c r="R1318" s="2">
        <v>0.25</v>
      </c>
      <c r="S1318" s="2">
        <v>3</v>
      </c>
      <c r="T1318" s="2">
        <v>19</v>
      </c>
      <c r="U1318" s="2">
        <v>1</v>
      </c>
      <c r="V1318">
        <f t="shared" si="215"/>
        <v>1</v>
      </c>
      <c r="W1318">
        <f t="shared" si="218"/>
        <v>3</v>
      </c>
      <c r="Y1318">
        <f t="shared" si="217"/>
        <v>19</v>
      </c>
      <c r="Z1318" s="2">
        <v>10.9</v>
      </c>
      <c r="AA1318">
        <v>4100</v>
      </c>
      <c r="AB1318" s="18">
        <f t="shared" si="221"/>
        <v>2.6585365853658538</v>
      </c>
      <c r="AC1318" t="s">
        <v>759</v>
      </c>
      <c r="AD1318">
        <v>23.75</v>
      </c>
    </row>
    <row r="1319" spans="1:30" x14ac:dyDescent="0.2">
      <c r="A1319" s="1">
        <v>20805</v>
      </c>
      <c r="B1319" s="1" t="s">
        <v>209</v>
      </c>
      <c r="C1319" s="1" t="s">
        <v>40</v>
      </c>
      <c r="D1319" s="1" t="s">
        <v>56</v>
      </c>
      <c r="E1319" s="2">
        <v>5</v>
      </c>
      <c r="F1319" s="1" t="s">
        <v>113</v>
      </c>
      <c r="G1319" s="1">
        <v>55</v>
      </c>
      <c r="H1319" s="1">
        <v>84.6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29</v>
      </c>
      <c r="P1319" s="2">
        <v>6</v>
      </c>
      <c r="Q1319" s="2">
        <v>100</v>
      </c>
      <c r="R1319" s="2">
        <v>0.21</v>
      </c>
      <c r="S1319" s="2">
        <v>6</v>
      </c>
      <c r="T1319" s="2">
        <v>38</v>
      </c>
      <c r="U1319" s="2">
        <v>0</v>
      </c>
      <c r="V1319">
        <f t="shared" si="215"/>
        <v>0</v>
      </c>
      <c r="W1319">
        <f t="shared" si="218"/>
        <v>6</v>
      </c>
      <c r="Y1319">
        <f t="shared" si="217"/>
        <v>38</v>
      </c>
      <c r="Z1319" s="2">
        <v>9.8000000000000007</v>
      </c>
      <c r="AB1319"/>
      <c r="AC1319" t="s">
        <v>752</v>
      </c>
      <c r="AD1319">
        <v>19.5</v>
      </c>
    </row>
    <row r="1320" spans="1:30" x14ac:dyDescent="0.2">
      <c r="A1320" s="1">
        <v>23485</v>
      </c>
      <c r="B1320" s="1" t="s">
        <v>187</v>
      </c>
      <c r="C1320" s="1" t="s">
        <v>21</v>
      </c>
      <c r="D1320" s="1" t="s">
        <v>56</v>
      </c>
      <c r="E1320" s="2">
        <v>5</v>
      </c>
      <c r="F1320" s="1" t="s">
        <v>102</v>
      </c>
      <c r="G1320" s="1">
        <v>38</v>
      </c>
      <c r="H1320" s="1">
        <v>52.1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14</v>
      </c>
      <c r="P1320" s="2">
        <v>4</v>
      </c>
      <c r="Q1320" s="2">
        <v>100</v>
      </c>
      <c r="R1320" s="2">
        <v>0.28999999999999998</v>
      </c>
      <c r="S1320" s="2">
        <v>4</v>
      </c>
      <c r="T1320" s="2">
        <v>52</v>
      </c>
      <c r="U1320" s="2">
        <v>0</v>
      </c>
      <c r="V1320">
        <f t="shared" si="215"/>
        <v>0</v>
      </c>
      <c r="W1320">
        <f t="shared" si="218"/>
        <v>4</v>
      </c>
      <c r="Y1320">
        <f t="shared" si="217"/>
        <v>52</v>
      </c>
      <c r="Z1320" s="2">
        <v>9.1999999999999993</v>
      </c>
      <c r="AA1320">
        <v>2500</v>
      </c>
      <c r="AB1320" s="18">
        <f t="shared" ref="AB1320:AB1327" si="222">(Z1320/AA1320)*1000</f>
        <v>3.6799999999999997</v>
      </c>
      <c r="AC1320" t="s">
        <v>759</v>
      </c>
      <c r="AD1320">
        <v>20</v>
      </c>
    </row>
    <row r="1321" spans="1:30" x14ac:dyDescent="0.2">
      <c r="A1321" s="1">
        <v>23251</v>
      </c>
      <c r="B1321" s="1" t="s">
        <v>84</v>
      </c>
      <c r="C1321" s="1" t="s">
        <v>85</v>
      </c>
      <c r="D1321" s="1" t="s">
        <v>56</v>
      </c>
      <c r="E1321" s="2">
        <v>5</v>
      </c>
      <c r="F1321" s="1" t="s">
        <v>42</v>
      </c>
      <c r="G1321" s="1">
        <v>61</v>
      </c>
      <c r="H1321" s="1">
        <v>91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32</v>
      </c>
      <c r="P1321" s="2">
        <v>5</v>
      </c>
      <c r="Q1321" s="2">
        <v>71.400000000000006</v>
      </c>
      <c r="R1321" s="2">
        <v>0.22</v>
      </c>
      <c r="S1321" s="2">
        <v>5</v>
      </c>
      <c r="T1321" s="2">
        <v>41</v>
      </c>
      <c r="U1321" s="2">
        <v>0</v>
      </c>
      <c r="V1321">
        <f t="shared" si="215"/>
        <v>0</v>
      </c>
      <c r="W1321">
        <f t="shared" si="218"/>
        <v>5</v>
      </c>
      <c r="Y1321">
        <f t="shared" si="217"/>
        <v>41</v>
      </c>
      <c r="Z1321" s="2">
        <v>9.1</v>
      </c>
      <c r="AA1321">
        <v>5800</v>
      </c>
      <c r="AB1321" s="18">
        <f t="shared" si="222"/>
        <v>1.5689655172413792</v>
      </c>
      <c r="AC1321" t="s">
        <v>759</v>
      </c>
      <c r="AD1321">
        <v>24.25</v>
      </c>
    </row>
    <row r="1322" spans="1:30" x14ac:dyDescent="0.2">
      <c r="A1322" s="1">
        <v>23010</v>
      </c>
      <c r="B1322" s="1" t="s">
        <v>254</v>
      </c>
      <c r="C1322" s="1" t="s">
        <v>7</v>
      </c>
      <c r="D1322" s="1" t="s">
        <v>56</v>
      </c>
      <c r="E1322" s="2">
        <v>5</v>
      </c>
      <c r="F1322" s="1" t="s">
        <v>18</v>
      </c>
      <c r="G1322" s="1">
        <v>45</v>
      </c>
      <c r="H1322" s="1">
        <v>72.599999999999994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9</v>
      </c>
      <c r="P1322" s="2">
        <v>3</v>
      </c>
      <c r="Q1322" s="2">
        <v>100</v>
      </c>
      <c r="R1322" s="2">
        <v>0.33</v>
      </c>
      <c r="S1322" s="2">
        <v>2</v>
      </c>
      <c r="T1322" s="2">
        <v>9</v>
      </c>
      <c r="U1322" s="2">
        <v>1</v>
      </c>
      <c r="V1322">
        <f t="shared" si="215"/>
        <v>1</v>
      </c>
      <c r="W1322">
        <f t="shared" si="218"/>
        <v>3</v>
      </c>
      <c r="Y1322">
        <f t="shared" si="217"/>
        <v>9</v>
      </c>
      <c r="Z1322" s="2">
        <v>8.9</v>
      </c>
      <c r="AA1322">
        <v>2500</v>
      </c>
      <c r="AB1322" s="18">
        <f t="shared" si="222"/>
        <v>3.56</v>
      </c>
      <c r="AC1322" t="s">
        <v>759</v>
      </c>
      <c r="AD1322">
        <v>30</v>
      </c>
    </row>
    <row r="1323" spans="1:30" x14ac:dyDescent="0.2">
      <c r="A1323" s="1">
        <v>23489</v>
      </c>
      <c r="B1323" s="1" t="s">
        <v>256</v>
      </c>
      <c r="C1323" s="1" t="s">
        <v>42</v>
      </c>
      <c r="D1323" s="1" t="s">
        <v>56</v>
      </c>
      <c r="E1323" s="2">
        <v>5</v>
      </c>
      <c r="F1323" s="1" t="s">
        <v>85</v>
      </c>
      <c r="G1323" s="1">
        <v>42</v>
      </c>
      <c r="H1323" s="1">
        <v>62.7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23</v>
      </c>
      <c r="P1323" s="2">
        <v>4</v>
      </c>
      <c r="Q1323" s="2">
        <v>100</v>
      </c>
      <c r="R1323" s="2">
        <v>0.17</v>
      </c>
      <c r="S1323" s="2">
        <v>4</v>
      </c>
      <c r="T1323" s="2">
        <v>48</v>
      </c>
      <c r="U1323" s="2">
        <v>0</v>
      </c>
      <c r="V1323">
        <f t="shared" si="215"/>
        <v>0</v>
      </c>
      <c r="W1323">
        <f t="shared" si="218"/>
        <v>4</v>
      </c>
      <c r="Y1323">
        <f t="shared" si="217"/>
        <v>48</v>
      </c>
      <c r="Z1323" s="2">
        <v>8.8000000000000007</v>
      </c>
      <c r="AA1323">
        <v>3300</v>
      </c>
      <c r="AB1323" s="18">
        <f t="shared" si="222"/>
        <v>2.666666666666667</v>
      </c>
      <c r="AC1323" t="s">
        <v>759</v>
      </c>
      <c r="AD1323">
        <v>16.75</v>
      </c>
    </row>
    <row r="1324" spans="1:30" x14ac:dyDescent="0.2">
      <c r="A1324" s="1">
        <v>21794</v>
      </c>
      <c r="B1324" s="1" t="s">
        <v>310</v>
      </c>
      <c r="C1324" s="1" t="s">
        <v>3</v>
      </c>
      <c r="D1324" s="1" t="s">
        <v>56</v>
      </c>
      <c r="E1324" s="2">
        <v>5</v>
      </c>
      <c r="F1324" s="1" t="s">
        <v>30</v>
      </c>
      <c r="G1324" s="1">
        <v>31</v>
      </c>
      <c r="H1324" s="1">
        <v>45.6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23</v>
      </c>
      <c r="P1324" s="2">
        <v>5</v>
      </c>
      <c r="Q1324" s="2">
        <v>83.3</v>
      </c>
      <c r="R1324" s="2">
        <v>0.26</v>
      </c>
      <c r="S1324" s="2">
        <v>5</v>
      </c>
      <c r="T1324" s="2">
        <v>36</v>
      </c>
      <c r="U1324" s="2">
        <v>0</v>
      </c>
      <c r="V1324">
        <f t="shared" si="215"/>
        <v>0</v>
      </c>
      <c r="W1324">
        <f t="shared" si="218"/>
        <v>5</v>
      </c>
      <c r="Y1324">
        <f t="shared" si="217"/>
        <v>36</v>
      </c>
      <c r="Z1324" s="2">
        <v>8.6</v>
      </c>
      <c r="AA1324">
        <v>2500</v>
      </c>
      <c r="AB1324" s="18">
        <f t="shared" si="222"/>
        <v>3.44</v>
      </c>
      <c r="AC1324" t="s">
        <v>759</v>
      </c>
      <c r="AD1324">
        <v>20.5</v>
      </c>
    </row>
    <row r="1325" spans="1:30" x14ac:dyDescent="0.2">
      <c r="A1325" s="1">
        <v>25962</v>
      </c>
      <c r="B1325" s="1" t="s">
        <v>328</v>
      </c>
      <c r="C1325" s="1" t="s">
        <v>42</v>
      </c>
      <c r="D1325" s="1" t="s">
        <v>56</v>
      </c>
      <c r="E1325" s="2">
        <v>5</v>
      </c>
      <c r="F1325" s="1" t="s">
        <v>85</v>
      </c>
      <c r="G1325" s="1">
        <v>44</v>
      </c>
      <c r="H1325" s="1">
        <v>65.7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23</v>
      </c>
      <c r="P1325" s="2">
        <v>5</v>
      </c>
      <c r="Q1325" s="2">
        <v>100</v>
      </c>
      <c r="R1325" s="2">
        <v>0.22</v>
      </c>
      <c r="S1325" s="2">
        <v>4</v>
      </c>
      <c r="T1325" s="2">
        <v>34</v>
      </c>
      <c r="U1325" s="2">
        <v>0</v>
      </c>
      <c r="V1325">
        <f t="shared" si="215"/>
        <v>0</v>
      </c>
      <c r="W1325">
        <f t="shared" si="218"/>
        <v>5</v>
      </c>
      <c r="Y1325">
        <f t="shared" si="217"/>
        <v>34</v>
      </c>
      <c r="Z1325" s="2">
        <v>7.4</v>
      </c>
      <c r="AA1325">
        <v>2500</v>
      </c>
      <c r="AB1325" s="18">
        <f t="shared" si="222"/>
        <v>2.96</v>
      </c>
      <c r="AC1325" t="s">
        <v>759</v>
      </c>
      <c r="AD1325">
        <v>16.75</v>
      </c>
    </row>
    <row r="1326" spans="1:30" x14ac:dyDescent="0.2">
      <c r="A1326" s="1">
        <v>25875</v>
      </c>
      <c r="B1326" s="1" t="s">
        <v>261</v>
      </c>
      <c r="C1326" s="1" t="s">
        <v>35</v>
      </c>
      <c r="D1326" s="1" t="s">
        <v>56</v>
      </c>
      <c r="E1326" s="2">
        <v>5</v>
      </c>
      <c r="F1326" s="1" t="s">
        <v>43</v>
      </c>
      <c r="G1326" s="1">
        <v>26</v>
      </c>
      <c r="H1326" s="1">
        <v>37.1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8</v>
      </c>
      <c r="P1326" s="2">
        <v>1</v>
      </c>
      <c r="Q1326" s="2">
        <v>100</v>
      </c>
      <c r="R1326" s="2">
        <v>0.13</v>
      </c>
      <c r="S1326" s="2">
        <v>1</v>
      </c>
      <c r="T1326" s="2">
        <v>4</v>
      </c>
      <c r="U1326" s="2">
        <v>1</v>
      </c>
      <c r="V1326">
        <f t="shared" si="215"/>
        <v>1</v>
      </c>
      <c r="W1326">
        <f t="shared" si="218"/>
        <v>1</v>
      </c>
      <c r="Y1326">
        <f t="shared" si="217"/>
        <v>4</v>
      </c>
      <c r="Z1326" s="2">
        <v>7.4</v>
      </c>
      <c r="AA1326">
        <v>2700</v>
      </c>
      <c r="AB1326" s="18">
        <f t="shared" si="222"/>
        <v>2.7407407407407409</v>
      </c>
      <c r="AC1326" t="s">
        <v>759</v>
      </c>
      <c r="AD1326">
        <v>21.5</v>
      </c>
    </row>
    <row r="1327" spans="1:30" x14ac:dyDescent="0.2">
      <c r="A1327" s="1">
        <v>22521</v>
      </c>
      <c r="B1327" s="1" t="s">
        <v>329</v>
      </c>
      <c r="C1327" s="1" t="s">
        <v>76</v>
      </c>
      <c r="D1327" s="1" t="s">
        <v>56</v>
      </c>
      <c r="E1327" s="2">
        <v>5</v>
      </c>
      <c r="F1327" s="1" t="s">
        <v>22</v>
      </c>
      <c r="G1327" s="1">
        <v>28</v>
      </c>
      <c r="H1327" s="1">
        <v>34.1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13</v>
      </c>
      <c r="P1327" s="2">
        <v>4</v>
      </c>
      <c r="Q1327" s="2">
        <v>100</v>
      </c>
      <c r="R1327" s="2">
        <v>0.31</v>
      </c>
      <c r="S1327" s="2">
        <v>4</v>
      </c>
      <c r="T1327" s="2">
        <v>28</v>
      </c>
      <c r="U1327" s="2">
        <v>0</v>
      </c>
      <c r="V1327">
        <f t="shared" si="215"/>
        <v>0</v>
      </c>
      <c r="W1327">
        <f t="shared" si="218"/>
        <v>4</v>
      </c>
      <c r="Y1327">
        <f t="shared" si="217"/>
        <v>28</v>
      </c>
      <c r="Z1327" s="2">
        <v>6.8</v>
      </c>
      <c r="AA1327">
        <v>2600</v>
      </c>
      <c r="AB1327" s="18">
        <f t="shared" si="222"/>
        <v>2.6153846153846154</v>
      </c>
      <c r="AC1327" t="s">
        <v>759</v>
      </c>
      <c r="AD1327">
        <v>23.25</v>
      </c>
    </row>
    <row r="1328" spans="1:30" x14ac:dyDescent="0.2">
      <c r="A1328" s="1">
        <v>17975</v>
      </c>
      <c r="B1328" s="1" t="s">
        <v>89</v>
      </c>
      <c r="C1328" s="1" t="s">
        <v>90</v>
      </c>
      <c r="D1328" s="1" t="s">
        <v>56</v>
      </c>
      <c r="E1328" s="2">
        <v>5</v>
      </c>
      <c r="F1328" s="1" t="s">
        <v>14</v>
      </c>
      <c r="G1328" s="1">
        <v>52</v>
      </c>
      <c r="H1328" s="1">
        <v>86.7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25</v>
      </c>
      <c r="P1328" s="2">
        <v>3</v>
      </c>
      <c r="Q1328" s="2">
        <v>75</v>
      </c>
      <c r="R1328" s="2">
        <v>0.16</v>
      </c>
      <c r="S1328" s="2">
        <v>2</v>
      </c>
      <c r="T1328" s="2">
        <v>46</v>
      </c>
      <c r="U1328" s="2">
        <v>0</v>
      </c>
      <c r="V1328">
        <f t="shared" si="215"/>
        <v>0</v>
      </c>
      <c r="W1328">
        <f t="shared" si="218"/>
        <v>3</v>
      </c>
      <c r="Y1328">
        <f t="shared" si="217"/>
        <v>46</v>
      </c>
      <c r="Z1328" s="2">
        <v>6.6</v>
      </c>
      <c r="AB1328"/>
      <c r="AC1328" t="s">
        <v>752</v>
      </c>
      <c r="AD1328">
        <v>19.75</v>
      </c>
    </row>
    <row r="1329" spans="1:30" x14ac:dyDescent="0.2">
      <c r="A1329" s="1">
        <v>24463</v>
      </c>
      <c r="B1329" s="1" t="s">
        <v>351</v>
      </c>
      <c r="C1329" s="1" t="s">
        <v>43</v>
      </c>
      <c r="D1329" s="1" t="s">
        <v>56</v>
      </c>
      <c r="E1329" s="2">
        <v>5</v>
      </c>
      <c r="F1329" s="1" t="s">
        <v>35</v>
      </c>
      <c r="G1329" s="1">
        <v>29</v>
      </c>
      <c r="H1329" s="1">
        <v>52.7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11</v>
      </c>
      <c r="P1329" s="2">
        <v>4</v>
      </c>
      <c r="Q1329" s="2">
        <v>80</v>
      </c>
      <c r="R1329" s="2">
        <v>0.45</v>
      </c>
      <c r="S1329" s="2">
        <v>4</v>
      </c>
      <c r="T1329" s="2">
        <v>22</v>
      </c>
      <c r="U1329" s="2">
        <v>0</v>
      </c>
      <c r="V1329">
        <f t="shared" si="215"/>
        <v>0</v>
      </c>
      <c r="W1329">
        <f t="shared" si="218"/>
        <v>4</v>
      </c>
      <c r="Y1329">
        <f t="shared" si="217"/>
        <v>22</v>
      </c>
      <c r="Z1329" s="2">
        <v>6.2</v>
      </c>
      <c r="AA1329">
        <v>2500</v>
      </c>
      <c r="AB1329" s="18">
        <f t="shared" ref="AB1329:AB1331" si="223">(Z1329/AA1329)*1000</f>
        <v>2.48</v>
      </c>
      <c r="AC1329" t="s">
        <v>759</v>
      </c>
      <c r="AD1329">
        <v>22.5</v>
      </c>
    </row>
    <row r="1330" spans="1:30" x14ac:dyDescent="0.2">
      <c r="A1330" s="1">
        <v>19988</v>
      </c>
      <c r="B1330" s="1" t="s">
        <v>334</v>
      </c>
      <c r="C1330" s="1" t="s">
        <v>49</v>
      </c>
      <c r="D1330" s="1" t="s">
        <v>56</v>
      </c>
      <c r="E1330" s="2">
        <v>5</v>
      </c>
      <c r="F1330" s="1" t="s">
        <v>5</v>
      </c>
      <c r="G1330" s="1">
        <v>20</v>
      </c>
      <c r="H1330" s="1">
        <v>29.9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12</v>
      </c>
      <c r="P1330" s="2">
        <v>3</v>
      </c>
      <c r="Q1330" s="2">
        <v>100</v>
      </c>
      <c r="R1330" s="2">
        <v>0.25</v>
      </c>
      <c r="S1330" s="2">
        <v>2</v>
      </c>
      <c r="T1330" s="2">
        <v>30</v>
      </c>
      <c r="U1330" s="2">
        <v>0</v>
      </c>
      <c r="V1330">
        <f t="shared" si="215"/>
        <v>0</v>
      </c>
      <c r="W1330">
        <f t="shared" si="218"/>
        <v>3</v>
      </c>
      <c r="Y1330">
        <f t="shared" si="217"/>
        <v>30</v>
      </c>
      <c r="Z1330" s="2">
        <v>5</v>
      </c>
      <c r="AA1330">
        <v>2600</v>
      </c>
      <c r="AB1330" s="18">
        <f t="shared" si="223"/>
        <v>1.9230769230769231</v>
      </c>
      <c r="AC1330" t="s">
        <v>759</v>
      </c>
      <c r="AD1330">
        <v>25</v>
      </c>
    </row>
    <row r="1331" spans="1:30" x14ac:dyDescent="0.2">
      <c r="A1331" s="1">
        <v>19910</v>
      </c>
      <c r="B1331" s="1" t="s">
        <v>367</v>
      </c>
      <c r="C1331" s="1" t="s">
        <v>3</v>
      </c>
      <c r="D1331" s="1" t="s">
        <v>56</v>
      </c>
      <c r="E1331" s="2">
        <v>5</v>
      </c>
      <c r="F1331" s="1" t="s">
        <v>30</v>
      </c>
      <c r="G1331" s="1">
        <v>38</v>
      </c>
      <c r="H1331" s="1">
        <v>55.9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14</v>
      </c>
      <c r="P1331" s="2">
        <v>3</v>
      </c>
      <c r="Q1331" s="2">
        <v>100</v>
      </c>
      <c r="R1331" s="2">
        <v>0.21</v>
      </c>
      <c r="S1331" s="2">
        <v>3</v>
      </c>
      <c r="T1331" s="2">
        <v>20</v>
      </c>
      <c r="U1331" s="2">
        <v>0</v>
      </c>
      <c r="V1331">
        <f t="shared" si="215"/>
        <v>0</v>
      </c>
      <c r="W1331">
        <f t="shared" si="218"/>
        <v>3</v>
      </c>
      <c r="Y1331">
        <f t="shared" si="217"/>
        <v>20</v>
      </c>
      <c r="Z1331" s="2">
        <v>5</v>
      </c>
      <c r="AA1331">
        <v>2500</v>
      </c>
      <c r="AB1331" s="18">
        <f t="shared" si="223"/>
        <v>2</v>
      </c>
      <c r="AC1331" t="s">
        <v>759</v>
      </c>
      <c r="AD1331">
        <v>20.5</v>
      </c>
    </row>
    <row r="1332" spans="1:30" x14ac:dyDescent="0.2">
      <c r="A1332" s="1">
        <v>24148</v>
      </c>
      <c r="B1332" s="1" t="s">
        <v>316</v>
      </c>
      <c r="C1332" s="1" t="s">
        <v>29</v>
      </c>
      <c r="D1332" s="1" t="s">
        <v>56</v>
      </c>
      <c r="E1332" s="2">
        <v>5</v>
      </c>
      <c r="F1332" s="1" t="s">
        <v>10</v>
      </c>
      <c r="G1332" s="1">
        <v>41</v>
      </c>
      <c r="H1332" s="1">
        <v>60.3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22</v>
      </c>
      <c r="P1332" s="2">
        <v>2</v>
      </c>
      <c r="Q1332" s="2">
        <v>100</v>
      </c>
      <c r="R1332" s="2">
        <v>0.09</v>
      </c>
      <c r="S1332" s="2">
        <v>2</v>
      </c>
      <c r="T1332" s="2">
        <v>24</v>
      </c>
      <c r="U1332" s="2">
        <v>0</v>
      </c>
      <c r="V1332">
        <f t="shared" si="215"/>
        <v>0</v>
      </c>
      <c r="W1332">
        <f t="shared" si="218"/>
        <v>2</v>
      </c>
      <c r="Y1332">
        <f t="shared" si="217"/>
        <v>24</v>
      </c>
      <c r="Z1332" s="2">
        <v>4.4000000000000004</v>
      </c>
      <c r="AB1332"/>
      <c r="AC1332" t="s">
        <v>752</v>
      </c>
      <c r="AD1332">
        <v>27</v>
      </c>
    </row>
    <row r="1333" spans="1:30" x14ac:dyDescent="0.2">
      <c r="A1333" s="1">
        <v>25486</v>
      </c>
      <c r="B1333" s="1" t="s">
        <v>380</v>
      </c>
      <c r="C1333" s="1" t="s">
        <v>87</v>
      </c>
      <c r="D1333" s="1" t="s">
        <v>56</v>
      </c>
      <c r="E1333" s="2">
        <v>5</v>
      </c>
      <c r="F1333" s="1" t="s">
        <v>16</v>
      </c>
      <c r="G1333" s="1">
        <v>13</v>
      </c>
      <c r="H1333" s="1">
        <v>18.600000000000001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3</v>
      </c>
      <c r="P1333" s="2">
        <v>2</v>
      </c>
      <c r="Q1333" s="2">
        <v>100</v>
      </c>
      <c r="R1333" s="2">
        <v>0.67</v>
      </c>
      <c r="S1333" s="2">
        <v>2</v>
      </c>
      <c r="T1333" s="2">
        <v>23</v>
      </c>
      <c r="U1333" s="2">
        <v>0</v>
      </c>
      <c r="V1333">
        <f t="shared" si="215"/>
        <v>0</v>
      </c>
      <c r="W1333">
        <f t="shared" si="218"/>
        <v>2</v>
      </c>
      <c r="Y1333">
        <f t="shared" si="217"/>
        <v>23</v>
      </c>
      <c r="Z1333" s="2">
        <v>4.3</v>
      </c>
      <c r="AA1333">
        <v>2500</v>
      </c>
      <c r="AB1333" s="18">
        <f t="shared" ref="AB1333:AB1338" si="224">(Z1333/AA1333)*1000</f>
        <v>1.72</v>
      </c>
      <c r="AC1333" t="s">
        <v>759</v>
      </c>
      <c r="AD1333">
        <v>20.75</v>
      </c>
    </row>
    <row r="1334" spans="1:30" x14ac:dyDescent="0.2">
      <c r="A1334" s="1">
        <v>19803</v>
      </c>
      <c r="B1334" s="1" t="s">
        <v>105</v>
      </c>
      <c r="C1334" s="1" t="s">
        <v>16</v>
      </c>
      <c r="D1334" s="1" t="s">
        <v>56</v>
      </c>
      <c r="E1334" s="2">
        <v>5</v>
      </c>
      <c r="F1334" s="1" t="s">
        <v>87</v>
      </c>
      <c r="G1334" s="1">
        <v>25</v>
      </c>
      <c r="H1334" s="1">
        <v>58.1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11</v>
      </c>
      <c r="P1334" s="2">
        <v>3</v>
      </c>
      <c r="Q1334" s="2">
        <v>100</v>
      </c>
      <c r="R1334" s="2">
        <v>0.27</v>
      </c>
      <c r="S1334" s="2">
        <v>2</v>
      </c>
      <c r="T1334" s="2">
        <v>22</v>
      </c>
      <c r="U1334" s="2">
        <v>0</v>
      </c>
      <c r="V1334">
        <f t="shared" si="215"/>
        <v>0</v>
      </c>
      <c r="W1334">
        <f t="shared" si="218"/>
        <v>3</v>
      </c>
      <c r="Y1334">
        <f t="shared" si="217"/>
        <v>22</v>
      </c>
      <c r="Z1334" s="2">
        <v>4.2</v>
      </c>
      <c r="AA1334">
        <v>4000</v>
      </c>
      <c r="AB1334" s="18">
        <f t="shared" si="224"/>
        <v>1.05</v>
      </c>
      <c r="AC1334" t="s">
        <v>759</v>
      </c>
      <c r="AD1334">
        <v>19.75</v>
      </c>
    </row>
    <row r="1335" spans="1:30" x14ac:dyDescent="0.2">
      <c r="A1335" s="1">
        <v>23486</v>
      </c>
      <c r="B1335" s="1" t="s">
        <v>391</v>
      </c>
      <c r="C1335" s="1" t="s">
        <v>39</v>
      </c>
      <c r="D1335" s="1" t="s">
        <v>56</v>
      </c>
      <c r="E1335" s="2">
        <v>5</v>
      </c>
      <c r="F1335" s="1" t="s">
        <v>24</v>
      </c>
      <c r="G1335" s="1">
        <v>7</v>
      </c>
      <c r="H1335" s="1">
        <v>11.5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5</v>
      </c>
      <c r="P1335" s="2">
        <v>2</v>
      </c>
      <c r="Q1335" s="2">
        <v>100</v>
      </c>
      <c r="R1335" s="2">
        <v>0.4</v>
      </c>
      <c r="S1335" s="2">
        <v>2</v>
      </c>
      <c r="T1335" s="2">
        <v>18</v>
      </c>
      <c r="U1335" s="2">
        <v>0</v>
      </c>
      <c r="V1335">
        <f t="shared" si="215"/>
        <v>0</v>
      </c>
      <c r="W1335">
        <f t="shared" si="218"/>
        <v>2</v>
      </c>
      <c r="Y1335">
        <f t="shared" si="217"/>
        <v>18</v>
      </c>
      <c r="Z1335" s="2">
        <v>3.8</v>
      </c>
      <c r="AA1335">
        <v>2500</v>
      </c>
      <c r="AB1335" s="18">
        <f t="shared" si="224"/>
        <v>1.5199999999999998</v>
      </c>
      <c r="AC1335" t="s">
        <v>759</v>
      </c>
      <c r="AD1335">
        <v>23.75</v>
      </c>
    </row>
    <row r="1336" spans="1:30" x14ac:dyDescent="0.2">
      <c r="A1336" s="1">
        <v>21738</v>
      </c>
      <c r="B1336" s="1" t="s">
        <v>210</v>
      </c>
      <c r="C1336" s="1" t="s">
        <v>102</v>
      </c>
      <c r="D1336" s="1" t="s">
        <v>56</v>
      </c>
      <c r="E1336" s="2">
        <v>5</v>
      </c>
      <c r="F1336" s="1" t="s">
        <v>21</v>
      </c>
      <c r="G1336" s="1">
        <v>56</v>
      </c>
      <c r="H1336" s="1">
        <v>84.8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26</v>
      </c>
      <c r="P1336" s="2">
        <v>3</v>
      </c>
      <c r="Q1336" s="2">
        <v>100</v>
      </c>
      <c r="R1336" s="2">
        <v>0.12</v>
      </c>
      <c r="S1336" s="2">
        <v>2</v>
      </c>
      <c r="T1336" s="2">
        <v>17</v>
      </c>
      <c r="U1336" s="2">
        <v>0</v>
      </c>
      <c r="V1336">
        <f t="shared" si="215"/>
        <v>0</v>
      </c>
      <c r="W1336">
        <f t="shared" si="218"/>
        <v>3</v>
      </c>
      <c r="Y1336">
        <f t="shared" si="217"/>
        <v>17</v>
      </c>
      <c r="Z1336" s="2">
        <v>3.7</v>
      </c>
      <c r="AA1336">
        <v>3900</v>
      </c>
      <c r="AB1336" s="18">
        <f t="shared" si="224"/>
        <v>0.94871794871794879</v>
      </c>
      <c r="AC1336" t="s">
        <v>759</v>
      </c>
      <c r="AD1336">
        <v>22</v>
      </c>
    </row>
    <row r="1337" spans="1:30" x14ac:dyDescent="0.2">
      <c r="A1337" s="1">
        <v>23737</v>
      </c>
      <c r="B1337" s="1" t="s">
        <v>388</v>
      </c>
      <c r="C1337" s="1" t="s">
        <v>43</v>
      </c>
      <c r="D1337" s="1" t="s">
        <v>56</v>
      </c>
      <c r="E1337" s="2">
        <v>5</v>
      </c>
      <c r="F1337" s="1" t="s">
        <v>35</v>
      </c>
      <c r="G1337" s="1">
        <v>11</v>
      </c>
      <c r="H1337" s="1">
        <v>20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7</v>
      </c>
      <c r="P1337" s="2">
        <v>2</v>
      </c>
      <c r="Q1337" s="2">
        <v>100</v>
      </c>
      <c r="R1337" s="2">
        <v>0.28999999999999998</v>
      </c>
      <c r="S1337" s="2">
        <v>2</v>
      </c>
      <c r="T1337" s="2">
        <v>16</v>
      </c>
      <c r="U1337" s="2">
        <v>0</v>
      </c>
      <c r="V1337">
        <f t="shared" si="215"/>
        <v>0</v>
      </c>
      <c r="W1337">
        <f t="shared" si="218"/>
        <v>2</v>
      </c>
      <c r="Y1337">
        <f t="shared" si="217"/>
        <v>16</v>
      </c>
      <c r="Z1337" s="2">
        <v>3.6</v>
      </c>
      <c r="AA1337">
        <v>2500</v>
      </c>
      <c r="AB1337" s="18">
        <f t="shared" si="224"/>
        <v>1.4400000000000002</v>
      </c>
      <c r="AC1337" t="s">
        <v>759</v>
      </c>
      <c r="AD1337">
        <v>22.5</v>
      </c>
    </row>
    <row r="1338" spans="1:30" x14ac:dyDescent="0.2">
      <c r="A1338" s="1">
        <v>19853</v>
      </c>
      <c r="B1338" s="1" t="s">
        <v>368</v>
      </c>
      <c r="C1338" s="1" t="s">
        <v>18</v>
      </c>
      <c r="D1338" s="1" t="s">
        <v>56</v>
      </c>
      <c r="E1338" s="2">
        <v>5</v>
      </c>
      <c r="F1338" s="1" t="s">
        <v>7</v>
      </c>
      <c r="G1338" s="1">
        <v>31</v>
      </c>
      <c r="H1338" s="1">
        <v>50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20</v>
      </c>
      <c r="P1338" s="2">
        <v>3</v>
      </c>
      <c r="Q1338" s="2">
        <v>60</v>
      </c>
      <c r="R1338" s="2">
        <v>0.25</v>
      </c>
      <c r="S1338" s="2">
        <v>2</v>
      </c>
      <c r="T1338" s="2">
        <v>15</v>
      </c>
      <c r="U1338" s="2">
        <v>0</v>
      </c>
      <c r="V1338">
        <f t="shared" si="215"/>
        <v>0</v>
      </c>
      <c r="W1338">
        <f t="shared" si="218"/>
        <v>3</v>
      </c>
      <c r="Y1338">
        <f t="shared" si="217"/>
        <v>15</v>
      </c>
      <c r="Z1338" s="2">
        <v>3.5</v>
      </c>
      <c r="AA1338">
        <v>3200</v>
      </c>
      <c r="AB1338" s="18">
        <f t="shared" si="224"/>
        <v>1.09375</v>
      </c>
      <c r="AC1338" t="s">
        <v>759</v>
      </c>
      <c r="AD1338">
        <v>19.5</v>
      </c>
    </row>
    <row r="1339" spans="1:30" x14ac:dyDescent="0.2">
      <c r="A1339" s="1">
        <v>20850</v>
      </c>
      <c r="B1339" s="1" t="s">
        <v>305</v>
      </c>
      <c r="C1339" s="1" t="s">
        <v>14</v>
      </c>
      <c r="D1339" s="1" t="s">
        <v>56</v>
      </c>
      <c r="E1339" s="2">
        <v>5</v>
      </c>
      <c r="F1339" s="1" t="s">
        <v>90</v>
      </c>
      <c r="G1339" s="1">
        <v>38</v>
      </c>
      <c r="H1339" s="1">
        <v>55.9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15</v>
      </c>
      <c r="P1339" s="2">
        <v>2</v>
      </c>
      <c r="Q1339" s="2">
        <v>100</v>
      </c>
      <c r="R1339" s="2">
        <v>0.13</v>
      </c>
      <c r="S1339" s="2">
        <v>2</v>
      </c>
      <c r="T1339" s="2">
        <v>15</v>
      </c>
      <c r="U1339" s="2">
        <v>0</v>
      </c>
      <c r="V1339">
        <f t="shared" si="215"/>
        <v>0</v>
      </c>
      <c r="W1339">
        <f t="shared" si="218"/>
        <v>2</v>
      </c>
      <c r="Y1339">
        <f t="shared" si="217"/>
        <v>15</v>
      </c>
      <c r="Z1339" s="2">
        <v>3.5</v>
      </c>
      <c r="AB1339"/>
      <c r="AC1339" t="s">
        <v>752</v>
      </c>
      <c r="AD1339">
        <v>28.75</v>
      </c>
    </row>
    <row r="1340" spans="1:30" x14ac:dyDescent="0.2">
      <c r="A1340" s="1">
        <v>24223</v>
      </c>
      <c r="B1340" s="1" t="s">
        <v>252</v>
      </c>
      <c r="C1340" s="1" t="s">
        <v>27</v>
      </c>
      <c r="D1340" s="1" t="s">
        <v>56</v>
      </c>
      <c r="E1340" s="2">
        <v>5</v>
      </c>
      <c r="F1340" s="1" t="s">
        <v>63</v>
      </c>
      <c r="G1340" s="1">
        <v>22</v>
      </c>
      <c r="H1340" s="1">
        <v>37.9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9</v>
      </c>
      <c r="P1340" s="2">
        <v>1</v>
      </c>
      <c r="Q1340" s="2">
        <v>100</v>
      </c>
      <c r="R1340" s="2">
        <v>0.11</v>
      </c>
      <c r="S1340" s="2">
        <v>1</v>
      </c>
      <c r="T1340" s="2">
        <v>22</v>
      </c>
      <c r="U1340" s="2">
        <v>0</v>
      </c>
      <c r="V1340">
        <f t="shared" si="215"/>
        <v>0</v>
      </c>
      <c r="W1340">
        <f t="shared" si="218"/>
        <v>1</v>
      </c>
      <c r="Y1340">
        <f t="shared" si="217"/>
        <v>22</v>
      </c>
      <c r="Z1340" s="2">
        <v>3.2</v>
      </c>
      <c r="AB1340"/>
      <c r="AC1340" t="s">
        <v>752</v>
      </c>
      <c r="AD1340">
        <v>21</v>
      </c>
    </row>
    <row r="1341" spans="1:30" x14ac:dyDescent="0.2">
      <c r="A1341" s="1">
        <v>25970</v>
      </c>
      <c r="B1341" s="1" t="s">
        <v>276</v>
      </c>
      <c r="C1341" s="1" t="s">
        <v>29</v>
      </c>
      <c r="D1341" s="1" t="s">
        <v>56</v>
      </c>
      <c r="E1341" s="2">
        <v>5</v>
      </c>
      <c r="F1341" s="1" t="s">
        <v>10</v>
      </c>
      <c r="G1341" s="1">
        <v>4</v>
      </c>
      <c r="H1341" s="1">
        <v>5.9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2</v>
      </c>
      <c r="P1341" s="2">
        <v>1</v>
      </c>
      <c r="Q1341" s="2">
        <v>100</v>
      </c>
      <c r="R1341" s="2">
        <v>0.5</v>
      </c>
      <c r="S1341" s="2">
        <v>1</v>
      </c>
      <c r="T1341" s="2">
        <v>21</v>
      </c>
      <c r="U1341" s="2">
        <v>0</v>
      </c>
      <c r="V1341">
        <f t="shared" si="215"/>
        <v>0</v>
      </c>
      <c r="W1341">
        <f t="shared" si="218"/>
        <v>1</v>
      </c>
      <c r="Y1341">
        <f t="shared" si="217"/>
        <v>21</v>
      </c>
      <c r="Z1341" s="2">
        <v>3.1</v>
      </c>
      <c r="AB1341"/>
      <c r="AC1341" t="s">
        <v>752</v>
      </c>
      <c r="AD1341">
        <v>27</v>
      </c>
    </row>
    <row r="1342" spans="1:30" x14ac:dyDescent="0.2">
      <c r="A1342" s="1">
        <v>24449</v>
      </c>
      <c r="B1342" s="1" t="s">
        <v>346</v>
      </c>
      <c r="C1342" s="1" t="s">
        <v>85</v>
      </c>
      <c r="D1342" s="1" t="s">
        <v>56</v>
      </c>
      <c r="E1342" s="2">
        <v>5</v>
      </c>
      <c r="F1342" s="1" t="s">
        <v>42</v>
      </c>
      <c r="G1342" s="1">
        <v>20</v>
      </c>
      <c r="H1342" s="1">
        <v>29.9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8</v>
      </c>
      <c r="P1342" s="2">
        <v>2</v>
      </c>
      <c r="Q1342" s="2">
        <v>100</v>
      </c>
      <c r="R1342" s="2">
        <v>0.25</v>
      </c>
      <c r="S1342" s="2">
        <v>2</v>
      </c>
      <c r="T1342" s="2">
        <v>10</v>
      </c>
      <c r="U1342" s="2">
        <v>0</v>
      </c>
      <c r="V1342">
        <f t="shared" si="215"/>
        <v>0</v>
      </c>
      <c r="W1342">
        <f t="shared" si="218"/>
        <v>2</v>
      </c>
      <c r="Y1342">
        <f t="shared" si="217"/>
        <v>10</v>
      </c>
      <c r="Z1342" s="2">
        <v>3</v>
      </c>
      <c r="AA1342">
        <v>2500</v>
      </c>
      <c r="AB1342" s="18">
        <f t="shared" ref="AB1342:AB1349" si="225">(Z1342/AA1342)*1000</f>
        <v>1.2</v>
      </c>
      <c r="AC1342" t="s">
        <v>759</v>
      </c>
      <c r="AD1342">
        <v>24.25</v>
      </c>
    </row>
    <row r="1343" spans="1:30" x14ac:dyDescent="0.2">
      <c r="A1343" s="1">
        <v>25876</v>
      </c>
      <c r="B1343" s="1" t="s">
        <v>55</v>
      </c>
      <c r="C1343" s="1" t="s">
        <v>49</v>
      </c>
      <c r="D1343" s="1" t="s">
        <v>56</v>
      </c>
      <c r="E1343" s="2">
        <v>5</v>
      </c>
      <c r="F1343" s="1" t="s">
        <v>5</v>
      </c>
      <c r="G1343" s="1">
        <v>36</v>
      </c>
      <c r="H1343" s="1">
        <v>53.7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21</v>
      </c>
      <c r="P1343" s="2">
        <v>1</v>
      </c>
      <c r="Q1343" s="2">
        <v>100</v>
      </c>
      <c r="R1343" s="2">
        <v>0.05</v>
      </c>
      <c r="S1343" s="2">
        <v>1</v>
      </c>
      <c r="T1343" s="2">
        <v>14</v>
      </c>
      <c r="U1343" s="2">
        <v>0</v>
      </c>
      <c r="V1343">
        <f t="shared" ref="V1343:V1406" si="226">J1343+N1343+U1343</f>
        <v>0</v>
      </c>
      <c r="W1343">
        <f t="shared" si="218"/>
        <v>1</v>
      </c>
      <c r="Y1343">
        <f t="shared" si="217"/>
        <v>14</v>
      </c>
      <c r="Z1343" s="2">
        <v>2.4</v>
      </c>
      <c r="AA1343">
        <v>2700</v>
      </c>
      <c r="AB1343" s="18">
        <f t="shared" si="225"/>
        <v>0.88888888888888884</v>
      </c>
      <c r="AC1343" t="s">
        <v>759</v>
      </c>
      <c r="AD1343">
        <v>25</v>
      </c>
    </row>
    <row r="1344" spans="1:30" x14ac:dyDescent="0.2">
      <c r="A1344" s="1">
        <v>23256</v>
      </c>
      <c r="B1344" s="1" t="s">
        <v>413</v>
      </c>
      <c r="C1344" s="1" t="s">
        <v>16</v>
      </c>
      <c r="D1344" s="1" t="s">
        <v>56</v>
      </c>
      <c r="E1344" s="2">
        <v>5</v>
      </c>
      <c r="F1344" s="1" t="s">
        <v>87</v>
      </c>
      <c r="G1344" s="1">
        <v>23</v>
      </c>
      <c r="H1344" s="1">
        <v>53.5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9</v>
      </c>
      <c r="P1344" s="2">
        <v>1</v>
      </c>
      <c r="Q1344" s="2">
        <v>100</v>
      </c>
      <c r="R1344" s="2">
        <v>0.11</v>
      </c>
      <c r="S1344" s="2">
        <v>1</v>
      </c>
      <c r="T1344" s="2">
        <v>12</v>
      </c>
      <c r="U1344" s="2">
        <v>0</v>
      </c>
      <c r="V1344">
        <f t="shared" si="226"/>
        <v>0</v>
      </c>
      <c r="W1344">
        <f t="shared" si="218"/>
        <v>1</v>
      </c>
      <c r="Y1344">
        <f t="shared" si="217"/>
        <v>12</v>
      </c>
      <c r="Z1344" s="2">
        <v>2.2000000000000002</v>
      </c>
      <c r="AA1344">
        <v>3000</v>
      </c>
      <c r="AB1344" s="18">
        <f t="shared" si="225"/>
        <v>0.73333333333333339</v>
      </c>
      <c r="AC1344" t="s">
        <v>759</v>
      </c>
      <c r="AD1344">
        <v>19.75</v>
      </c>
    </row>
    <row r="1345" spans="1:30" x14ac:dyDescent="0.2">
      <c r="A1345" s="1">
        <v>22524</v>
      </c>
      <c r="B1345" s="1" t="s">
        <v>395</v>
      </c>
      <c r="C1345" s="1" t="s">
        <v>35</v>
      </c>
      <c r="D1345" s="1" t="s">
        <v>56</v>
      </c>
      <c r="E1345" s="2">
        <v>5</v>
      </c>
      <c r="F1345" s="1" t="s">
        <v>43</v>
      </c>
      <c r="G1345" s="1">
        <v>13</v>
      </c>
      <c r="H1345" s="1">
        <v>18.600000000000001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3</v>
      </c>
      <c r="P1345" s="2">
        <v>1</v>
      </c>
      <c r="Q1345" s="2">
        <v>100</v>
      </c>
      <c r="R1345" s="2">
        <v>0.33</v>
      </c>
      <c r="S1345" s="2">
        <v>1</v>
      </c>
      <c r="T1345" s="2">
        <v>11</v>
      </c>
      <c r="U1345" s="2">
        <v>0</v>
      </c>
      <c r="V1345">
        <f t="shared" si="226"/>
        <v>0</v>
      </c>
      <c r="W1345">
        <f t="shared" si="218"/>
        <v>1</v>
      </c>
      <c r="Y1345">
        <f t="shared" si="217"/>
        <v>11</v>
      </c>
      <c r="Z1345" s="2">
        <v>2.1</v>
      </c>
      <c r="AA1345">
        <v>2500</v>
      </c>
      <c r="AB1345" s="18">
        <f t="shared" si="225"/>
        <v>0.84000000000000008</v>
      </c>
      <c r="AC1345" t="s">
        <v>759</v>
      </c>
      <c r="AD1345">
        <v>21.5</v>
      </c>
    </row>
    <row r="1346" spans="1:30" x14ac:dyDescent="0.2">
      <c r="A1346" s="1">
        <v>21786</v>
      </c>
      <c r="B1346" s="1" t="s">
        <v>280</v>
      </c>
      <c r="C1346" s="1" t="s">
        <v>24</v>
      </c>
      <c r="D1346" s="1" t="s">
        <v>56</v>
      </c>
      <c r="E1346" s="2">
        <v>5</v>
      </c>
      <c r="F1346" s="1" t="s">
        <v>39</v>
      </c>
      <c r="G1346" s="1">
        <v>31</v>
      </c>
      <c r="H1346" s="1">
        <v>41.9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9</v>
      </c>
      <c r="P1346" s="2">
        <v>1</v>
      </c>
      <c r="Q1346" s="2">
        <v>100</v>
      </c>
      <c r="R1346" s="2">
        <v>0.11</v>
      </c>
      <c r="S1346" s="2">
        <v>1</v>
      </c>
      <c r="T1346" s="2">
        <v>11</v>
      </c>
      <c r="U1346" s="2">
        <v>0</v>
      </c>
      <c r="V1346">
        <f t="shared" si="226"/>
        <v>0</v>
      </c>
      <c r="W1346">
        <f t="shared" si="218"/>
        <v>1</v>
      </c>
      <c r="Y1346">
        <f t="shared" si="217"/>
        <v>11</v>
      </c>
      <c r="Z1346" s="2">
        <v>2.1</v>
      </c>
      <c r="AA1346">
        <v>2800</v>
      </c>
      <c r="AB1346" s="18">
        <f t="shared" si="225"/>
        <v>0.75</v>
      </c>
      <c r="AC1346" t="s">
        <v>759</v>
      </c>
      <c r="AD1346">
        <v>19.75</v>
      </c>
    </row>
    <row r="1347" spans="1:30" x14ac:dyDescent="0.2">
      <c r="A1347" s="1">
        <v>23135</v>
      </c>
      <c r="B1347" s="1" t="s">
        <v>385</v>
      </c>
      <c r="C1347" s="1" t="s">
        <v>16</v>
      </c>
      <c r="D1347" s="1" t="s">
        <v>56</v>
      </c>
      <c r="E1347" s="2">
        <v>5</v>
      </c>
      <c r="F1347" s="1" t="s">
        <v>87</v>
      </c>
      <c r="G1347" s="1">
        <v>20</v>
      </c>
      <c r="H1347" s="1">
        <v>46.5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5</v>
      </c>
      <c r="P1347" s="2">
        <v>1</v>
      </c>
      <c r="Q1347" s="2">
        <v>100</v>
      </c>
      <c r="R1347" s="2">
        <v>0.2</v>
      </c>
      <c r="S1347" s="2">
        <v>1</v>
      </c>
      <c r="T1347" s="2">
        <v>10</v>
      </c>
      <c r="U1347" s="2">
        <v>0</v>
      </c>
      <c r="V1347">
        <f t="shared" si="226"/>
        <v>0</v>
      </c>
      <c r="W1347">
        <f t="shared" si="218"/>
        <v>1</v>
      </c>
      <c r="Y1347">
        <f t="shared" si="217"/>
        <v>10</v>
      </c>
      <c r="Z1347" s="2">
        <v>2</v>
      </c>
      <c r="AA1347">
        <v>2500</v>
      </c>
      <c r="AB1347" s="18">
        <f t="shared" si="225"/>
        <v>0.8</v>
      </c>
      <c r="AC1347" t="s">
        <v>759</v>
      </c>
      <c r="AD1347">
        <v>19.75</v>
      </c>
    </row>
    <row r="1348" spans="1:30" x14ac:dyDescent="0.2">
      <c r="A1348" s="1">
        <v>26032</v>
      </c>
      <c r="B1348" s="1" t="s">
        <v>335</v>
      </c>
      <c r="C1348" s="1" t="s">
        <v>47</v>
      </c>
      <c r="D1348" s="1" t="s">
        <v>56</v>
      </c>
      <c r="E1348" s="2">
        <v>5</v>
      </c>
      <c r="F1348" s="1" t="s">
        <v>26</v>
      </c>
      <c r="G1348" s="1">
        <v>26</v>
      </c>
      <c r="H1348" s="1">
        <v>42.6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14</v>
      </c>
      <c r="P1348" s="2">
        <v>1</v>
      </c>
      <c r="Q1348" s="2">
        <v>100</v>
      </c>
      <c r="R1348" s="2">
        <v>7.0000000000000007E-2</v>
      </c>
      <c r="S1348" s="2">
        <v>1</v>
      </c>
      <c r="T1348" s="2">
        <v>10</v>
      </c>
      <c r="U1348" s="2">
        <v>0</v>
      </c>
      <c r="V1348">
        <f t="shared" si="226"/>
        <v>0</v>
      </c>
      <c r="W1348">
        <f t="shared" si="218"/>
        <v>1</v>
      </c>
      <c r="Y1348">
        <f t="shared" si="217"/>
        <v>10</v>
      </c>
      <c r="Z1348" s="2">
        <v>2</v>
      </c>
      <c r="AA1348">
        <v>2600</v>
      </c>
      <c r="AB1348" s="18">
        <f t="shared" si="225"/>
        <v>0.76923076923076927</v>
      </c>
      <c r="AC1348" t="s">
        <v>759</v>
      </c>
      <c r="AD1348">
        <v>24</v>
      </c>
    </row>
    <row r="1349" spans="1:30" x14ac:dyDescent="0.2">
      <c r="A1349" s="1">
        <v>22657</v>
      </c>
      <c r="B1349" s="1" t="s">
        <v>433</v>
      </c>
      <c r="C1349" s="1" t="s">
        <v>5</v>
      </c>
      <c r="D1349" s="1" t="s">
        <v>56</v>
      </c>
      <c r="E1349" s="2">
        <v>5</v>
      </c>
      <c r="F1349" s="1" t="s">
        <v>49</v>
      </c>
      <c r="G1349" s="1">
        <v>30</v>
      </c>
      <c r="H1349" s="1">
        <v>50.8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6</v>
      </c>
      <c r="P1349" s="2">
        <v>1</v>
      </c>
      <c r="Q1349" s="2">
        <v>100</v>
      </c>
      <c r="R1349" s="2">
        <v>0.17</v>
      </c>
      <c r="S1349" s="2">
        <v>1</v>
      </c>
      <c r="T1349" s="2">
        <v>9</v>
      </c>
      <c r="U1349" s="2">
        <v>0</v>
      </c>
      <c r="V1349">
        <f t="shared" si="226"/>
        <v>0</v>
      </c>
      <c r="W1349">
        <f t="shared" si="218"/>
        <v>1</v>
      </c>
      <c r="Y1349">
        <f t="shared" si="217"/>
        <v>9</v>
      </c>
      <c r="Z1349" s="2">
        <v>1.9</v>
      </c>
      <c r="AA1349">
        <v>2500</v>
      </c>
      <c r="AB1349" s="18">
        <f t="shared" si="225"/>
        <v>0.7599999999999999</v>
      </c>
      <c r="AC1349" t="s">
        <v>759</v>
      </c>
      <c r="AD1349">
        <v>22</v>
      </c>
    </row>
    <row r="1350" spans="1:30" x14ac:dyDescent="0.2">
      <c r="A1350" s="1">
        <v>21795</v>
      </c>
      <c r="B1350" s="1" t="s">
        <v>290</v>
      </c>
      <c r="C1350" s="1" t="s">
        <v>10</v>
      </c>
      <c r="D1350" s="1" t="s">
        <v>56</v>
      </c>
      <c r="E1350" s="2">
        <v>5</v>
      </c>
      <c r="F1350" s="1" t="s">
        <v>29</v>
      </c>
      <c r="G1350" s="1">
        <v>38</v>
      </c>
      <c r="H1350" s="1">
        <v>44.2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12</v>
      </c>
      <c r="P1350" s="2">
        <v>1</v>
      </c>
      <c r="Q1350" s="2">
        <v>100</v>
      </c>
      <c r="R1350" s="2">
        <v>0.08</v>
      </c>
      <c r="S1350" s="2">
        <v>1</v>
      </c>
      <c r="T1350" s="2">
        <v>8</v>
      </c>
      <c r="U1350" s="2">
        <v>0</v>
      </c>
      <c r="V1350">
        <f t="shared" si="226"/>
        <v>0</v>
      </c>
      <c r="W1350">
        <f t="shared" si="218"/>
        <v>1</v>
      </c>
      <c r="Y1350">
        <f t="shared" si="217"/>
        <v>8</v>
      </c>
      <c r="Z1350" s="2">
        <v>1.8</v>
      </c>
      <c r="AB1350"/>
      <c r="AC1350" t="s">
        <v>752</v>
      </c>
      <c r="AD1350">
        <v>18</v>
      </c>
    </row>
    <row r="1351" spans="1:30" x14ac:dyDescent="0.2">
      <c r="A1351" s="1">
        <v>19165</v>
      </c>
      <c r="B1351" s="1" t="s">
        <v>417</v>
      </c>
      <c r="C1351" s="1" t="s">
        <v>27</v>
      </c>
      <c r="D1351" s="1" t="s">
        <v>56</v>
      </c>
      <c r="E1351" s="2">
        <v>5</v>
      </c>
      <c r="F1351" s="1" t="s">
        <v>63</v>
      </c>
      <c r="G1351" s="1">
        <v>20</v>
      </c>
      <c r="H1351" s="1">
        <v>34.5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4</v>
      </c>
      <c r="P1351" s="2">
        <v>1</v>
      </c>
      <c r="Q1351" s="2">
        <v>100</v>
      </c>
      <c r="R1351" s="2">
        <v>0.25</v>
      </c>
      <c r="S1351" s="2">
        <v>1</v>
      </c>
      <c r="T1351" s="2">
        <v>7</v>
      </c>
      <c r="U1351" s="2">
        <v>0</v>
      </c>
      <c r="V1351">
        <f t="shared" si="226"/>
        <v>0</v>
      </c>
      <c r="W1351">
        <f t="shared" si="218"/>
        <v>1</v>
      </c>
      <c r="Y1351">
        <f t="shared" si="217"/>
        <v>7</v>
      </c>
      <c r="Z1351" s="2">
        <v>1.7</v>
      </c>
      <c r="AB1351"/>
      <c r="AC1351" t="s">
        <v>752</v>
      </c>
      <c r="AD1351">
        <v>21</v>
      </c>
    </row>
    <row r="1352" spans="1:30" x14ac:dyDescent="0.2">
      <c r="A1352" s="1">
        <v>22662</v>
      </c>
      <c r="B1352" s="1" t="s">
        <v>220</v>
      </c>
      <c r="C1352" s="1" t="s">
        <v>35</v>
      </c>
      <c r="D1352" s="1" t="s">
        <v>56</v>
      </c>
      <c r="E1352" s="2">
        <v>5</v>
      </c>
      <c r="F1352" s="1" t="s">
        <v>43</v>
      </c>
      <c r="G1352" s="1">
        <v>53</v>
      </c>
      <c r="H1352" s="1">
        <v>75.7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23</v>
      </c>
      <c r="P1352" s="2">
        <v>1</v>
      </c>
      <c r="Q1352" s="2">
        <v>50</v>
      </c>
      <c r="R1352" s="2">
        <v>0.09</v>
      </c>
      <c r="S1352" s="2">
        <v>1</v>
      </c>
      <c r="T1352" s="2">
        <v>7</v>
      </c>
      <c r="U1352" s="2">
        <v>0</v>
      </c>
      <c r="V1352">
        <f t="shared" si="226"/>
        <v>0</v>
      </c>
      <c r="W1352">
        <f t="shared" si="218"/>
        <v>1</v>
      </c>
      <c r="Y1352">
        <f t="shared" si="217"/>
        <v>7</v>
      </c>
      <c r="Z1352" s="2">
        <v>1.7</v>
      </c>
      <c r="AA1352">
        <v>2900</v>
      </c>
      <c r="AB1352" s="18">
        <f t="shared" ref="AB1352:AB1353" si="227">(Z1352/AA1352)*1000</f>
        <v>0.5862068965517242</v>
      </c>
      <c r="AC1352" t="s">
        <v>759</v>
      </c>
      <c r="AD1352">
        <v>21.5</v>
      </c>
    </row>
    <row r="1353" spans="1:30" x14ac:dyDescent="0.2">
      <c r="A1353" s="1">
        <v>21783</v>
      </c>
      <c r="B1353" s="1" t="s">
        <v>448</v>
      </c>
      <c r="C1353" s="1" t="s">
        <v>87</v>
      </c>
      <c r="D1353" s="1" t="s">
        <v>56</v>
      </c>
      <c r="E1353" s="2">
        <v>5</v>
      </c>
      <c r="F1353" s="1" t="s">
        <v>16</v>
      </c>
      <c r="G1353" s="1">
        <v>19</v>
      </c>
      <c r="H1353" s="1">
        <v>27.1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7</v>
      </c>
      <c r="P1353" s="2">
        <v>1</v>
      </c>
      <c r="Q1353" s="2">
        <v>50</v>
      </c>
      <c r="R1353" s="2">
        <v>0.28999999999999998</v>
      </c>
      <c r="S1353" s="2">
        <v>1</v>
      </c>
      <c r="T1353" s="2">
        <v>5</v>
      </c>
      <c r="U1353" s="2">
        <v>0</v>
      </c>
      <c r="V1353">
        <f t="shared" si="226"/>
        <v>0</v>
      </c>
      <c r="W1353">
        <f t="shared" si="218"/>
        <v>1</v>
      </c>
      <c r="Y1353">
        <f t="shared" si="217"/>
        <v>5</v>
      </c>
      <c r="Z1353" s="2">
        <v>1.5</v>
      </c>
      <c r="AA1353">
        <v>2500</v>
      </c>
      <c r="AB1353" s="18">
        <f t="shared" si="227"/>
        <v>0.6</v>
      </c>
      <c r="AC1353" t="s">
        <v>759</v>
      </c>
      <c r="AD1353">
        <v>20.75</v>
      </c>
    </row>
    <row r="1354" spans="1:30" x14ac:dyDescent="0.2">
      <c r="A1354" s="1">
        <v>22509</v>
      </c>
      <c r="B1354" s="1" t="s">
        <v>260</v>
      </c>
      <c r="C1354" s="1" t="s">
        <v>27</v>
      </c>
      <c r="D1354" s="1" t="s">
        <v>56</v>
      </c>
      <c r="E1354" s="2">
        <v>5</v>
      </c>
      <c r="F1354" s="1" t="s">
        <v>63</v>
      </c>
      <c r="G1354" s="1">
        <v>35</v>
      </c>
      <c r="H1354" s="1">
        <v>60.3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18</v>
      </c>
      <c r="P1354" s="2">
        <v>1</v>
      </c>
      <c r="Q1354" s="2">
        <v>100</v>
      </c>
      <c r="R1354" s="2">
        <v>0.06</v>
      </c>
      <c r="S1354" s="2">
        <v>1</v>
      </c>
      <c r="T1354" s="2">
        <v>3</v>
      </c>
      <c r="U1354" s="2">
        <v>0</v>
      </c>
      <c r="V1354">
        <f t="shared" si="226"/>
        <v>0</v>
      </c>
      <c r="W1354">
        <f t="shared" si="218"/>
        <v>1</v>
      </c>
      <c r="Y1354">
        <f t="shared" ref="Y1354:Y1417" si="228">M1354+T1354</f>
        <v>3</v>
      </c>
      <c r="Z1354" s="2">
        <v>1.3</v>
      </c>
      <c r="AB1354"/>
      <c r="AC1354" t="s">
        <v>752</v>
      </c>
      <c r="AD1354">
        <v>21</v>
      </c>
    </row>
    <row r="1355" spans="1:30" x14ac:dyDescent="0.2">
      <c r="A1355" s="1">
        <v>24288</v>
      </c>
      <c r="B1355" s="1" t="s">
        <v>408</v>
      </c>
      <c r="C1355" s="1" t="s">
        <v>22</v>
      </c>
      <c r="D1355" s="1" t="s">
        <v>56</v>
      </c>
      <c r="E1355" s="2">
        <v>5</v>
      </c>
      <c r="F1355" s="1" t="s">
        <v>76</v>
      </c>
      <c r="G1355" s="1">
        <v>33</v>
      </c>
      <c r="H1355" s="1">
        <v>55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11</v>
      </c>
      <c r="P1355" s="2">
        <v>1</v>
      </c>
      <c r="Q1355" s="2">
        <v>50</v>
      </c>
      <c r="R1355" s="2">
        <v>0.18</v>
      </c>
      <c r="S1355" s="2">
        <v>1</v>
      </c>
      <c r="T1355" s="2">
        <v>3</v>
      </c>
      <c r="U1355" s="2">
        <v>0</v>
      </c>
      <c r="V1355">
        <f t="shared" si="226"/>
        <v>0</v>
      </c>
      <c r="W1355">
        <f t="shared" si="218"/>
        <v>1</v>
      </c>
      <c r="Y1355">
        <f t="shared" si="228"/>
        <v>3</v>
      </c>
      <c r="Z1355" s="2">
        <v>1.3</v>
      </c>
      <c r="AA1355">
        <v>2500</v>
      </c>
      <c r="AB1355" s="18">
        <f t="shared" ref="AB1355:AB1360" si="229">(Z1355/AA1355)*1000</f>
        <v>0.52</v>
      </c>
      <c r="AC1355" t="s">
        <v>759</v>
      </c>
      <c r="AD1355">
        <v>24.75</v>
      </c>
    </row>
    <row r="1356" spans="1:30" x14ac:dyDescent="0.2">
      <c r="A1356" s="1">
        <v>23720</v>
      </c>
      <c r="B1356" s="1" t="s">
        <v>452</v>
      </c>
      <c r="C1356" s="1" t="s">
        <v>16</v>
      </c>
      <c r="D1356" s="1" t="s">
        <v>56</v>
      </c>
      <c r="E1356" s="2">
        <v>5</v>
      </c>
      <c r="F1356" s="1" t="s">
        <v>87</v>
      </c>
      <c r="G1356" s="1">
        <v>12</v>
      </c>
      <c r="H1356" s="1">
        <v>27.9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2</v>
      </c>
      <c r="P1356" s="2">
        <v>1</v>
      </c>
      <c r="Q1356" s="2">
        <v>100</v>
      </c>
      <c r="R1356" s="2">
        <v>0.5</v>
      </c>
      <c r="S1356" s="2">
        <v>1</v>
      </c>
      <c r="T1356" s="2">
        <v>3</v>
      </c>
      <c r="U1356" s="2">
        <v>0</v>
      </c>
      <c r="V1356">
        <f t="shared" si="226"/>
        <v>0</v>
      </c>
      <c r="W1356">
        <f t="shared" si="218"/>
        <v>1</v>
      </c>
      <c r="Y1356">
        <f t="shared" si="228"/>
        <v>3</v>
      </c>
      <c r="Z1356" s="2">
        <v>1.3</v>
      </c>
      <c r="AA1356">
        <v>2500</v>
      </c>
      <c r="AB1356" s="18">
        <f t="shared" si="229"/>
        <v>0.52</v>
      </c>
      <c r="AC1356" t="s">
        <v>759</v>
      </c>
      <c r="AD1356">
        <v>19.75</v>
      </c>
    </row>
    <row r="1357" spans="1:30" x14ac:dyDescent="0.2">
      <c r="A1357" s="1">
        <v>20931</v>
      </c>
      <c r="B1357" s="1" t="s">
        <v>279</v>
      </c>
      <c r="C1357" s="1" t="s">
        <v>18</v>
      </c>
      <c r="D1357" s="1" t="s">
        <v>56</v>
      </c>
      <c r="E1357" s="2">
        <v>5</v>
      </c>
      <c r="F1357" s="1" t="s">
        <v>7</v>
      </c>
      <c r="G1357" s="1">
        <v>27</v>
      </c>
      <c r="H1357" s="1">
        <v>43.5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12</v>
      </c>
      <c r="P1357" s="2">
        <v>1</v>
      </c>
      <c r="Q1357" s="2">
        <v>100</v>
      </c>
      <c r="R1357" s="2">
        <v>0.08</v>
      </c>
      <c r="S1357" s="2">
        <v>1</v>
      </c>
      <c r="T1357" s="2">
        <v>-1</v>
      </c>
      <c r="U1357" s="2">
        <v>0</v>
      </c>
      <c r="V1357">
        <f t="shared" si="226"/>
        <v>0</v>
      </c>
      <c r="W1357">
        <f t="shared" si="218"/>
        <v>1</v>
      </c>
      <c r="Y1357">
        <f t="shared" si="228"/>
        <v>-1</v>
      </c>
      <c r="Z1357" s="2">
        <v>0.9</v>
      </c>
      <c r="AA1357">
        <v>2500</v>
      </c>
      <c r="AB1357" s="18">
        <f t="shared" si="229"/>
        <v>0.36000000000000004</v>
      </c>
      <c r="AC1357" t="s">
        <v>759</v>
      </c>
      <c r="AD1357">
        <v>19.5</v>
      </c>
    </row>
    <row r="1358" spans="1:30" x14ac:dyDescent="0.2">
      <c r="A1358" s="1">
        <v>20361</v>
      </c>
      <c r="B1358" s="1" t="s">
        <v>474</v>
      </c>
      <c r="C1358" s="1" t="s">
        <v>7</v>
      </c>
      <c r="D1358" s="1" t="s">
        <v>56</v>
      </c>
      <c r="E1358" s="2">
        <v>5</v>
      </c>
      <c r="F1358" s="1" t="s">
        <v>18</v>
      </c>
      <c r="G1358" s="1">
        <v>16</v>
      </c>
      <c r="H1358" s="1">
        <v>25.8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1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>
        <f t="shared" si="226"/>
        <v>0</v>
      </c>
      <c r="W1358">
        <f t="shared" ref="W1358:W1421" si="230">L1358+P1358</f>
        <v>0</v>
      </c>
      <c r="Y1358">
        <f t="shared" si="228"/>
        <v>0</v>
      </c>
      <c r="Z1358" s="2">
        <v>0</v>
      </c>
      <c r="AA1358">
        <v>2500</v>
      </c>
      <c r="AB1358" s="18">
        <f t="shared" si="229"/>
        <v>0</v>
      </c>
      <c r="AC1358" t="s">
        <v>759</v>
      </c>
      <c r="AD1358">
        <v>30</v>
      </c>
    </row>
    <row r="1359" spans="1:30" x14ac:dyDescent="0.2">
      <c r="A1359" s="1">
        <v>20506</v>
      </c>
      <c r="B1359" s="1" t="s">
        <v>264</v>
      </c>
      <c r="C1359" s="1" t="s">
        <v>18</v>
      </c>
      <c r="D1359" s="1" t="s">
        <v>56</v>
      </c>
      <c r="E1359" s="2">
        <v>5</v>
      </c>
      <c r="F1359" s="1" t="s">
        <v>7</v>
      </c>
      <c r="G1359" s="1">
        <v>1</v>
      </c>
      <c r="H1359" s="1">
        <v>1.6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1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>
        <f t="shared" si="226"/>
        <v>0</v>
      </c>
      <c r="W1359">
        <f t="shared" si="230"/>
        <v>0</v>
      </c>
      <c r="Y1359">
        <f t="shared" si="228"/>
        <v>0</v>
      </c>
      <c r="Z1359" s="2">
        <v>0</v>
      </c>
      <c r="AA1359">
        <v>2500</v>
      </c>
      <c r="AB1359" s="18">
        <f t="shared" si="229"/>
        <v>0</v>
      </c>
      <c r="AC1359" t="s">
        <v>759</v>
      </c>
      <c r="AD1359">
        <v>19.5</v>
      </c>
    </row>
    <row r="1360" spans="1:30" x14ac:dyDescent="0.2">
      <c r="A1360" s="1">
        <v>20753</v>
      </c>
      <c r="B1360" s="1" t="s">
        <v>227</v>
      </c>
      <c r="C1360" s="1" t="s">
        <v>18</v>
      </c>
      <c r="D1360" s="1" t="s">
        <v>56</v>
      </c>
      <c r="E1360" s="2">
        <v>5</v>
      </c>
      <c r="F1360" s="1" t="s">
        <v>7</v>
      </c>
      <c r="G1360" s="1">
        <v>15</v>
      </c>
      <c r="H1360" s="1">
        <v>24.2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8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>
        <f t="shared" si="226"/>
        <v>0</v>
      </c>
      <c r="W1360">
        <f t="shared" si="230"/>
        <v>0</v>
      </c>
      <c r="Y1360">
        <f t="shared" si="228"/>
        <v>0</v>
      </c>
      <c r="Z1360" s="2">
        <v>0</v>
      </c>
      <c r="AA1360">
        <v>3100</v>
      </c>
      <c r="AB1360" s="18">
        <f t="shared" si="229"/>
        <v>0</v>
      </c>
      <c r="AC1360" t="s">
        <v>759</v>
      </c>
      <c r="AD1360">
        <v>19.5</v>
      </c>
    </row>
    <row r="1361" spans="1:30" x14ac:dyDescent="0.2">
      <c r="A1361" s="1">
        <v>22511</v>
      </c>
      <c r="B1361" s="1" t="s">
        <v>479</v>
      </c>
      <c r="C1361" s="1" t="s">
        <v>27</v>
      </c>
      <c r="D1361" s="1" t="s">
        <v>56</v>
      </c>
      <c r="E1361" s="2">
        <v>5</v>
      </c>
      <c r="F1361" s="1" t="s">
        <v>63</v>
      </c>
      <c r="G1361" s="1">
        <v>1</v>
      </c>
      <c r="H1361" s="1">
        <v>1.7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>
        <f t="shared" si="226"/>
        <v>0</v>
      </c>
      <c r="W1361">
        <f t="shared" si="230"/>
        <v>0</v>
      </c>
      <c r="Y1361">
        <f t="shared" si="228"/>
        <v>0</v>
      </c>
      <c r="Z1361" s="2">
        <v>0</v>
      </c>
      <c r="AB1361"/>
      <c r="AC1361" t="s">
        <v>752</v>
      </c>
      <c r="AD1361">
        <v>21</v>
      </c>
    </row>
    <row r="1362" spans="1:30" x14ac:dyDescent="0.2">
      <c r="A1362" s="1">
        <v>19491</v>
      </c>
      <c r="B1362" s="1" t="s">
        <v>481</v>
      </c>
      <c r="C1362" s="1" t="s">
        <v>63</v>
      </c>
      <c r="D1362" s="1" t="s">
        <v>56</v>
      </c>
      <c r="E1362" s="2">
        <v>5</v>
      </c>
      <c r="F1362" s="1" t="s">
        <v>27</v>
      </c>
      <c r="G1362" s="1">
        <v>9</v>
      </c>
      <c r="H1362" s="1">
        <v>14.1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3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>
        <f t="shared" si="226"/>
        <v>0</v>
      </c>
      <c r="W1362">
        <f t="shared" si="230"/>
        <v>0</v>
      </c>
      <c r="Y1362">
        <f t="shared" si="228"/>
        <v>0</v>
      </c>
      <c r="Z1362" s="2">
        <v>0</v>
      </c>
      <c r="AB1362"/>
      <c r="AC1362" t="s">
        <v>752</v>
      </c>
      <c r="AD1362">
        <v>24.5</v>
      </c>
    </row>
    <row r="1363" spans="1:30" x14ac:dyDescent="0.2">
      <c r="A1363" s="1">
        <v>21785</v>
      </c>
      <c r="B1363" s="1" t="s">
        <v>372</v>
      </c>
      <c r="C1363" s="1" t="s">
        <v>63</v>
      </c>
      <c r="D1363" s="1" t="s">
        <v>56</v>
      </c>
      <c r="E1363" s="2">
        <v>5</v>
      </c>
      <c r="F1363" s="1" t="s">
        <v>27</v>
      </c>
      <c r="G1363" s="1">
        <v>36</v>
      </c>
      <c r="H1363" s="1">
        <v>56.2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19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>
        <f t="shared" si="226"/>
        <v>0</v>
      </c>
      <c r="W1363">
        <f t="shared" si="230"/>
        <v>0</v>
      </c>
      <c r="Y1363">
        <f t="shared" si="228"/>
        <v>0</v>
      </c>
      <c r="Z1363" s="2">
        <v>0</v>
      </c>
      <c r="AB1363"/>
      <c r="AC1363" t="s">
        <v>752</v>
      </c>
      <c r="AD1363">
        <v>24.5</v>
      </c>
    </row>
    <row r="1364" spans="1:30" x14ac:dyDescent="0.2">
      <c r="A1364" s="1">
        <v>20884</v>
      </c>
      <c r="B1364" s="1" t="s">
        <v>434</v>
      </c>
      <c r="C1364" s="1" t="s">
        <v>102</v>
      </c>
      <c r="D1364" s="1" t="s">
        <v>56</v>
      </c>
      <c r="E1364" s="2">
        <v>5</v>
      </c>
      <c r="F1364" s="1" t="s">
        <v>21</v>
      </c>
      <c r="G1364" s="1">
        <v>23</v>
      </c>
      <c r="H1364" s="1">
        <v>34.799999999999997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5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>
        <f t="shared" si="226"/>
        <v>0</v>
      </c>
      <c r="W1364">
        <f t="shared" si="230"/>
        <v>0</v>
      </c>
      <c r="Y1364">
        <f t="shared" si="228"/>
        <v>0</v>
      </c>
      <c r="Z1364" s="2">
        <v>0</v>
      </c>
      <c r="AA1364">
        <v>2500</v>
      </c>
      <c r="AB1364" s="18">
        <f t="shared" ref="AB1364:AB1372" si="231">(Z1364/AA1364)*1000</f>
        <v>0</v>
      </c>
      <c r="AC1364" t="s">
        <v>759</v>
      </c>
      <c r="AD1364">
        <v>22</v>
      </c>
    </row>
    <row r="1365" spans="1:30" x14ac:dyDescent="0.2">
      <c r="A1365" s="1">
        <v>26055</v>
      </c>
      <c r="B1365" s="1" t="s">
        <v>692</v>
      </c>
      <c r="C1365" s="1" t="s">
        <v>21</v>
      </c>
      <c r="D1365" s="1" t="s">
        <v>56</v>
      </c>
      <c r="E1365" s="2">
        <v>5</v>
      </c>
      <c r="F1365" s="1" t="s">
        <v>102</v>
      </c>
      <c r="G1365" s="1">
        <v>0</v>
      </c>
      <c r="H1365" s="1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>
        <f t="shared" si="226"/>
        <v>0</v>
      </c>
      <c r="W1365">
        <f t="shared" si="230"/>
        <v>0</v>
      </c>
      <c r="Y1365">
        <f t="shared" si="228"/>
        <v>0</v>
      </c>
      <c r="Z1365" s="2">
        <v>0</v>
      </c>
      <c r="AA1365">
        <v>2500</v>
      </c>
      <c r="AB1365" s="18">
        <f t="shared" si="231"/>
        <v>0</v>
      </c>
      <c r="AC1365" t="s">
        <v>759</v>
      </c>
      <c r="AD1365">
        <v>20</v>
      </c>
    </row>
    <row r="1366" spans="1:30" x14ac:dyDescent="0.2">
      <c r="A1366" s="1">
        <v>17762</v>
      </c>
      <c r="B1366" s="1" t="s">
        <v>439</v>
      </c>
      <c r="C1366" s="1" t="s">
        <v>21</v>
      </c>
      <c r="D1366" s="1" t="s">
        <v>56</v>
      </c>
      <c r="E1366" s="2">
        <v>5</v>
      </c>
      <c r="F1366" s="1" t="s">
        <v>102</v>
      </c>
      <c r="G1366" s="1">
        <v>8</v>
      </c>
      <c r="H1366" s="1">
        <v>11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>
        <f t="shared" si="226"/>
        <v>0</v>
      </c>
      <c r="W1366">
        <f t="shared" si="230"/>
        <v>0</v>
      </c>
      <c r="Y1366">
        <f t="shared" si="228"/>
        <v>0</v>
      </c>
      <c r="Z1366" s="2">
        <v>0</v>
      </c>
      <c r="AA1366">
        <v>2500</v>
      </c>
      <c r="AB1366" s="18">
        <f t="shared" si="231"/>
        <v>0</v>
      </c>
      <c r="AC1366" t="s">
        <v>759</v>
      </c>
      <c r="AD1366">
        <v>20</v>
      </c>
    </row>
    <row r="1367" spans="1:30" x14ac:dyDescent="0.2">
      <c r="A1367" s="1">
        <v>22661</v>
      </c>
      <c r="B1367" s="1" t="s">
        <v>275</v>
      </c>
      <c r="C1367" s="1" t="s">
        <v>102</v>
      </c>
      <c r="D1367" s="1" t="s">
        <v>56</v>
      </c>
      <c r="E1367" s="2">
        <v>5</v>
      </c>
      <c r="F1367" s="1" t="s">
        <v>21</v>
      </c>
      <c r="G1367" s="1">
        <v>25</v>
      </c>
      <c r="H1367" s="1">
        <v>37.9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>
        <f t="shared" si="226"/>
        <v>0</v>
      </c>
      <c r="W1367">
        <f t="shared" si="230"/>
        <v>0</v>
      </c>
      <c r="Y1367">
        <f t="shared" si="228"/>
        <v>0</v>
      </c>
      <c r="Z1367" s="2">
        <v>0</v>
      </c>
      <c r="AA1367">
        <v>2500</v>
      </c>
      <c r="AB1367" s="18">
        <f t="shared" si="231"/>
        <v>0</v>
      </c>
      <c r="AC1367" t="s">
        <v>759</v>
      </c>
      <c r="AD1367">
        <v>22</v>
      </c>
    </row>
    <row r="1368" spans="1:30" x14ac:dyDescent="0.2">
      <c r="A1368" s="1">
        <v>23608</v>
      </c>
      <c r="B1368" s="1" t="s">
        <v>685</v>
      </c>
      <c r="C1368" s="1" t="s">
        <v>30</v>
      </c>
      <c r="D1368" s="1" t="s">
        <v>56</v>
      </c>
      <c r="E1368" s="2">
        <v>5</v>
      </c>
      <c r="F1368" s="1" t="s">
        <v>3</v>
      </c>
      <c r="G1368" s="1">
        <v>30</v>
      </c>
      <c r="H1368" s="1">
        <v>45.5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5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>
        <f t="shared" si="226"/>
        <v>0</v>
      </c>
      <c r="W1368">
        <f t="shared" si="230"/>
        <v>0</v>
      </c>
      <c r="Y1368">
        <f t="shared" si="228"/>
        <v>0</v>
      </c>
      <c r="Z1368" s="2">
        <v>0</v>
      </c>
      <c r="AA1368">
        <v>2500</v>
      </c>
      <c r="AB1368" s="18">
        <f t="shared" si="231"/>
        <v>0</v>
      </c>
      <c r="AC1368" t="s">
        <v>759</v>
      </c>
      <c r="AD1368">
        <v>27.5</v>
      </c>
    </row>
    <row r="1369" spans="1:30" x14ac:dyDescent="0.2">
      <c r="A1369" s="1">
        <v>18900</v>
      </c>
      <c r="B1369" s="1" t="s">
        <v>405</v>
      </c>
      <c r="C1369" s="1" t="s">
        <v>30</v>
      </c>
      <c r="D1369" s="1" t="s">
        <v>56</v>
      </c>
      <c r="E1369" s="2">
        <v>5</v>
      </c>
      <c r="F1369" s="1" t="s">
        <v>3</v>
      </c>
      <c r="G1369" s="1">
        <v>35</v>
      </c>
      <c r="H1369" s="1">
        <v>53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6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>
        <f t="shared" si="226"/>
        <v>0</v>
      </c>
      <c r="W1369">
        <f t="shared" si="230"/>
        <v>0</v>
      </c>
      <c r="Y1369">
        <f t="shared" si="228"/>
        <v>0</v>
      </c>
      <c r="Z1369" s="2">
        <v>0</v>
      </c>
      <c r="AA1369">
        <v>2500</v>
      </c>
      <c r="AB1369" s="18">
        <f t="shared" si="231"/>
        <v>0</v>
      </c>
      <c r="AC1369" t="s">
        <v>759</v>
      </c>
      <c r="AD1369">
        <v>27.5</v>
      </c>
    </row>
    <row r="1370" spans="1:30" x14ac:dyDescent="0.2">
      <c r="A1370" s="1">
        <v>26276</v>
      </c>
      <c r="B1370" s="1" t="s">
        <v>450</v>
      </c>
      <c r="C1370" s="1" t="s">
        <v>3</v>
      </c>
      <c r="D1370" s="1" t="s">
        <v>56</v>
      </c>
      <c r="E1370" s="2">
        <v>5</v>
      </c>
      <c r="F1370" s="1" t="s">
        <v>30</v>
      </c>
      <c r="G1370" s="1">
        <v>6</v>
      </c>
      <c r="H1370" s="1">
        <v>8.8000000000000007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1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>
        <f t="shared" si="226"/>
        <v>0</v>
      </c>
      <c r="W1370">
        <f t="shared" si="230"/>
        <v>0</v>
      </c>
      <c r="Y1370">
        <f t="shared" si="228"/>
        <v>0</v>
      </c>
      <c r="Z1370" s="2">
        <v>0</v>
      </c>
      <c r="AA1370">
        <v>2500</v>
      </c>
      <c r="AB1370" s="18">
        <f t="shared" si="231"/>
        <v>0</v>
      </c>
      <c r="AC1370" t="s">
        <v>759</v>
      </c>
      <c r="AD1370">
        <v>20.5</v>
      </c>
    </row>
    <row r="1371" spans="1:30" x14ac:dyDescent="0.2">
      <c r="A1371" s="1">
        <v>23143</v>
      </c>
      <c r="B1371" s="1" t="s">
        <v>530</v>
      </c>
      <c r="C1371" s="1" t="s">
        <v>30</v>
      </c>
      <c r="D1371" s="1" t="s">
        <v>56</v>
      </c>
      <c r="E1371" s="2">
        <v>5</v>
      </c>
      <c r="F1371" s="1" t="s">
        <v>3</v>
      </c>
      <c r="G1371" s="1">
        <v>5</v>
      </c>
      <c r="H1371" s="1">
        <v>7.6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3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>
        <f t="shared" si="226"/>
        <v>0</v>
      </c>
      <c r="W1371">
        <f t="shared" si="230"/>
        <v>0</v>
      </c>
      <c r="Y1371">
        <f t="shared" si="228"/>
        <v>0</v>
      </c>
      <c r="Z1371" s="2">
        <v>0</v>
      </c>
      <c r="AA1371">
        <v>2500</v>
      </c>
      <c r="AB1371" s="18">
        <f t="shared" si="231"/>
        <v>0</v>
      </c>
      <c r="AC1371" t="s">
        <v>759</v>
      </c>
      <c r="AD1371">
        <v>27.5</v>
      </c>
    </row>
    <row r="1372" spans="1:30" x14ac:dyDescent="0.2">
      <c r="A1372" s="1">
        <v>25134</v>
      </c>
      <c r="B1372" s="1" t="s">
        <v>453</v>
      </c>
      <c r="C1372" s="1" t="s">
        <v>22</v>
      </c>
      <c r="D1372" s="1" t="s">
        <v>56</v>
      </c>
      <c r="E1372" s="2">
        <v>5</v>
      </c>
      <c r="F1372" s="1" t="s">
        <v>76</v>
      </c>
      <c r="G1372" s="1">
        <v>20</v>
      </c>
      <c r="H1372" s="1">
        <v>33.299999999999997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5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>
        <f t="shared" si="226"/>
        <v>0</v>
      </c>
      <c r="W1372">
        <f t="shared" si="230"/>
        <v>0</v>
      </c>
      <c r="Y1372">
        <f t="shared" si="228"/>
        <v>0</v>
      </c>
      <c r="Z1372" s="2">
        <v>0</v>
      </c>
      <c r="AA1372">
        <v>2500</v>
      </c>
      <c r="AB1372" s="18">
        <f t="shared" si="231"/>
        <v>0</v>
      </c>
      <c r="AC1372" t="s">
        <v>759</v>
      </c>
      <c r="AD1372">
        <v>24.75</v>
      </c>
    </row>
    <row r="1373" spans="1:30" x14ac:dyDescent="0.2">
      <c r="A1373" s="1">
        <v>24354</v>
      </c>
      <c r="B1373" s="1" t="s">
        <v>449</v>
      </c>
      <c r="C1373" s="1" t="s">
        <v>113</v>
      </c>
      <c r="D1373" s="1" t="s">
        <v>56</v>
      </c>
      <c r="E1373" s="2">
        <v>5</v>
      </c>
      <c r="F1373" s="1" t="s">
        <v>40</v>
      </c>
      <c r="G1373" s="1">
        <v>7</v>
      </c>
      <c r="H1373" s="1">
        <v>10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>
        <f t="shared" si="226"/>
        <v>0</v>
      </c>
      <c r="W1373">
        <f t="shared" si="230"/>
        <v>0</v>
      </c>
      <c r="Y1373">
        <f t="shared" si="228"/>
        <v>0</v>
      </c>
      <c r="Z1373" s="2">
        <v>0</v>
      </c>
      <c r="AB1373"/>
      <c r="AC1373" t="s">
        <v>752</v>
      </c>
      <c r="AD1373">
        <v>16</v>
      </c>
    </row>
    <row r="1374" spans="1:30" x14ac:dyDescent="0.2">
      <c r="A1374" s="1">
        <v>18019</v>
      </c>
      <c r="B1374" s="1" t="s">
        <v>535</v>
      </c>
      <c r="C1374" s="1" t="s">
        <v>40</v>
      </c>
      <c r="D1374" s="1" t="s">
        <v>56</v>
      </c>
      <c r="E1374" s="2">
        <v>5</v>
      </c>
      <c r="F1374" s="1" t="s">
        <v>113</v>
      </c>
      <c r="G1374" s="1">
        <v>1</v>
      </c>
      <c r="H1374" s="1">
        <v>1.5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>
        <f t="shared" si="226"/>
        <v>0</v>
      </c>
      <c r="W1374">
        <f t="shared" si="230"/>
        <v>0</v>
      </c>
      <c r="Y1374">
        <f t="shared" si="228"/>
        <v>0</v>
      </c>
      <c r="Z1374" s="2">
        <v>0</v>
      </c>
      <c r="AB1374"/>
      <c r="AC1374" t="s">
        <v>752</v>
      </c>
      <c r="AD1374">
        <v>19.5</v>
      </c>
    </row>
    <row r="1375" spans="1:30" x14ac:dyDescent="0.2">
      <c r="A1375" s="1">
        <v>21807</v>
      </c>
      <c r="B1375" s="1" t="s">
        <v>326</v>
      </c>
      <c r="C1375" s="1" t="s">
        <v>29</v>
      </c>
      <c r="D1375" s="1" t="s">
        <v>56</v>
      </c>
      <c r="E1375" s="2">
        <v>5</v>
      </c>
      <c r="F1375" s="1" t="s">
        <v>10</v>
      </c>
      <c r="G1375" s="1">
        <v>25</v>
      </c>
      <c r="H1375" s="1">
        <v>36.799999999999997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14</v>
      </c>
      <c r="P1375" s="2">
        <v>1</v>
      </c>
      <c r="Q1375" s="2">
        <v>100</v>
      </c>
      <c r="R1375" s="2">
        <v>7.0000000000000007E-2</v>
      </c>
      <c r="S1375" s="2">
        <v>0</v>
      </c>
      <c r="T1375" s="2">
        <v>0</v>
      </c>
      <c r="U1375" s="2">
        <v>0</v>
      </c>
      <c r="V1375">
        <f t="shared" si="226"/>
        <v>0</v>
      </c>
      <c r="W1375">
        <f t="shared" si="230"/>
        <v>1</v>
      </c>
      <c r="Y1375">
        <f t="shared" si="228"/>
        <v>0</v>
      </c>
      <c r="Z1375" s="2">
        <v>0</v>
      </c>
      <c r="AB1375"/>
      <c r="AC1375" t="s">
        <v>752</v>
      </c>
      <c r="AD1375">
        <v>27</v>
      </c>
    </row>
    <row r="1376" spans="1:30" x14ac:dyDescent="0.2">
      <c r="A1376" s="1">
        <v>24149</v>
      </c>
      <c r="B1376" s="1" t="s">
        <v>539</v>
      </c>
      <c r="C1376" s="1" t="s">
        <v>10</v>
      </c>
      <c r="D1376" s="1" t="s">
        <v>56</v>
      </c>
      <c r="E1376" s="2">
        <v>5</v>
      </c>
      <c r="F1376" s="1" t="s">
        <v>29</v>
      </c>
      <c r="G1376" s="1">
        <v>2</v>
      </c>
      <c r="H1376" s="1">
        <v>2.2999999999999998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1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>
        <f t="shared" si="226"/>
        <v>0</v>
      </c>
      <c r="W1376">
        <f t="shared" si="230"/>
        <v>0</v>
      </c>
      <c r="Y1376">
        <f t="shared" si="228"/>
        <v>0</v>
      </c>
      <c r="Z1376" s="2">
        <v>0</v>
      </c>
      <c r="AB1376"/>
      <c r="AC1376" t="s">
        <v>752</v>
      </c>
      <c r="AD1376">
        <v>18</v>
      </c>
    </row>
    <row r="1377" spans="1:30" x14ac:dyDescent="0.2">
      <c r="A1377" s="1">
        <v>24985</v>
      </c>
      <c r="B1377" s="1" t="s">
        <v>442</v>
      </c>
      <c r="C1377" s="1" t="s">
        <v>5</v>
      </c>
      <c r="D1377" s="1" t="s">
        <v>56</v>
      </c>
      <c r="E1377" s="2">
        <v>5</v>
      </c>
      <c r="F1377" s="1" t="s">
        <v>49</v>
      </c>
      <c r="G1377" s="1">
        <v>19</v>
      </c>
      <c r="H1377" s="1">
        <v>32.200000000000003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4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>
        <f t="shared" si="226"/>
        <v>0</v>
      </c>
      <c r="W1377">
        <f t="shared" si="230"/>
        <v>0</v>
      </c>
      <c r="Y1377">
        <f t="shared" si="228"/>
        <v>0</v>
      </c>
      <c r="Z1377" s="2">
        <v>0</v>
      </c>
      <c r="AA1377">
        <v>2500</v>
      </c>
      <c r="AB1377" s="18">
        <f t="shared" ref="AB1377:AB1380" si="232">(Z1377/AA1377)*1000</f>
        <v>0</v>
      </c>
      <c r="AC1377" t="s">
        <v>759</v>
      </c>
      <c r="AD1377">
        <v>22</v>
      </c>
    </row>
    <row r="1378" spans="1:30" x14ac:dyDescent="0.2">
      <c r="A1378" s="1">
        <v>25674</v>
      </c>
      <c r="B1378" s="1" t="s">
        <v>502</v>
      </c>
      <c r="C1378" s="1" t="s">
        <v>5</v>
      </c>
      <c r="D1378" s="1" t="s">
        <v>56</v>
      </c>
      <c r="E1378" s="2">
        <v>5</v>
      </c>
      <c r="F1378" s="1" t="s">
        <v>49</v>
      </c>
      <c r="G1378" s="1">
        <v>3</v>
      </c>
      <c r="H1378" s="1">
        <v>5.0999999999999996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>
        <f t="shared" si="226"/>
        <v>0</v>
      </c>
      <c r="W1378">
        <f t="shared" si="230"/>
        <v>0</v>
      </c>
      <c r="Y1378">
        <f t="shared" si="228"/>
        <v>0</v>
      </c>
      <c r="Z1378" s="2">
        <v>0</v>
      </c>
      <c r="AA1378">
        <v>2500</v>
      </c>
      <c r="AB1378" s="18">
        <f t="shared" si="232"/>
        <v>0</v>
      </c>
      <c r="AC1378" t="s">
        <v>759</v>
      </c>
      <c r="AD1378">
        <v>22</v>
      </c>
    </row>
    <row r="1379" spans="1:30" x14ac:dyDescent="0.2">
      <c r="A1379" s="1">
        <v>24021</v>
      </c>
      <c r="B1379" s="1" t="s">
        <v>508</v>
      </c>
      <c r="C1379" s="1" t="s">
        <v>49</v>
      </c>
      <c r="D1379" s="1" t="s">
        <v>56</v>
      </c>
      <c r="E1379" s="2">
        <v>5</v>
      </c>
      <c r="F1379" s="1" t="s">
        <v>5</v>
      </c>
      <c r="G1379" s="1">
        <v>17</v>
      </c>
      <c r="H1379" s="1">
        <v>25.4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2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>
        <f t="shared" si="226"/>
        <v>0</v>
      </c>
      <c r="W1379">
        <f t="shared" si="230"/>
        <v>0</v>
      </c>
      <c r="Y1379">
        <f t="shared" si="228"/>
        <v>0</v>
      </c>
      <c r="Z1379" s="2">
        <v>0</v>
      </c>
      <c r="AA1379">
        <v>2500</v>
      </c>
      <c r="AB1379" s="18">
        <f t="shared" si="232"/>
        <v>0</v>
      </c>
      <c r="AC1379" t="s">
        <v>759</v>
      </c>
      <c r="AD1379">
        <v>25</v>
      </c>
    </row>
    <row r="1380" spans="1:30" x14ac:dyDescent="0.2">
      <c r="A1380" s="1">
        <v>14856</v>
      </c>
      <c r="B1380" s="1" t="s">
        <v>177</v>
      </c>
      <c r="C1380" s="1" t="s">
        <v>5</v>
      </c>
      <c r="D1380" s="1" t="s">
        <v>56</v>
      </c>
      <c r="E1380" s="2">
        <v>5</v>
      </c>
      <c r="F1380" s="1" t="s">
        <v>49</v>
      </c>
      <c r="G1380" s="1">
        <v>31</v>
      </c>
      <c r="H1380" s="1">
        <v>52.5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21</v>
      </c>
      <c r="P1380" s="2">
        <v>1</v>
      </c>
      <c r="Q1380" s="2">
        <v>100</v>
      </c>
      <c r="R1380" s="2">
        <v>0.05</v>
      </c>
      <c r="S1380" s="2">
        <v>0</v>
      </c>
      <c r="T1380" s="2">
        <v>0</v>
      </c>
      <c r="U1380" s="2">
        <v>0</v>
      </c>
      <c r="V1380">
        <f t="shared" si="226"/>
        <v>0</v>
      </c>
      <c r="W1380">
        <f t="shared" si="230"/>
        <v>1</v>
      </c>
      <c r="Y1380">
        <f t="shared" si="228"/>
        <v>0</v>
      </c>
      <c r="Z1380" s="2">
        <v>0</v>
      </c>
      <c r="AA1380">
        <v>3800</v>
      </c>
      <c r="AB1380" s="18">
        <f t="shared" si="232"/>
        <v>0</v>
      </c>
      <c r="AC1380" t="s">
        <v>759</v>
      </c>
      <c r="AD1380">
        <v>22</v>
      </c>
    </row>
    <row r="1381" spans="1:30" x14ac:dyDescent="0.2">
      <c r="A1381" s="1">
        <v>17963</v>
      </c>
      <c r="B1381" s="1" t="s">
        <v>299</v>
      </c>
      <c r="C1381" s="1" t="s">
        <v>90</v>
      </c>
      <c r="D1381" s="1" t="s">
        <v>56</v>
      </c>
      <c r="E1381" s="2">
        <v>5</v>
      </c>
      <c r="F1381" s="1" t="s">
        <v>14</v>
      </c>
      <c r="G1381" s="1">
        <v>34</v>
      </c>
      <c r="H1381" s="1">
        <v>56.7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11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>
        <f t="shared" si="226"/>
        <v>0</v>
      </c>
      <c r="W1381">
        <f t="shared" si="230"/>
        <v>0</v>
      </c>
      <c r="Y1381">
        <f t="shared" si="228"/>
        <v>0</v>
      </c>
      <c r="Z1381" s="2">
        <v>0</v>
      </c>
      <c r="AB1381"/>
      <c r="AC1381" t="s">
        <v>752</v>
      </c>
      <c r="AD1381">
        <v>19.75</v>
      </c>
    </row>
    <row r="1382" spans="1:30" x14ac:dyDescent="0.2">
      <c r="A1382" s="1">
        <v>25972</v>
      </c>
      <c r="B1382" s="1" t="s">
        <v>330</v>
      </c>
      <c r="C1382" s="1" t="s">
        <v>14</v>
      </c>
      <c r="D1382" s="1" t="s">
        <v>56</v>
      </c>
      <c r="E1382" s="2">
        <v>5</v>
      </c>
      <c r="F1382" s="1" t="s">
        <v>90</v>
      </c>
      <c r="G1382" s="1">
        <v>20</v>
      </c>
      <c r="H1382" s="1">
        <v>29.4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2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>
        <f t="shared" si="226"/>
        <v>0</v>
      </c>
      <c r="W1382">
        <f t="shared" si="230"/>
        <v>0</v>
      </c>
      <c r="Y1382">
        <f t="shared" si="228"/>
        <v>0</v>
      </c>
      <c r="Z1382" s="2">
        <v>0</v>
      </c>
      <c r="AB1382"/>
      <c r="AC1382" t="s">
        <v>752</v>
      </c>
      <c r="AD1382">
        <v>28.75</v>
      </c>
    </row>
    <row r="1383" spans="1:30" x14ac:dyDescent="0.2">
      <c r="A1383" s="1">
        <v>25647</v>
      </c>
      <c r="B1383" s="1" t="s">
        <v>337</v>
      </c>
      <c r="C1383" s="1" t="s">
        <v>42</v>
      </c>
      <c r="D1383" s="1" t="s">
        <v>56</v>
      </c>
      <c r="E1383" s="2">
        <v>5</v>
      </c>
      <c r="F1383" s="1" t="s">
        <v>85</v>
      </c>
      <c r="G1383" s="1">
        <v>14</v>
      </c>
      <c r="H1383" s="1">
        <v>20.9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2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>
        <f t="shared" si="226"/>
        <v>0</v>
      </c>
      <c r="W1383">
        <f t="shared" si="230"/>
        <v>0</v>
      </c>
      <c r="Y1383">
        <f t="shared" si="228"/>
        <v>0</v>
      </c>
      <c r="Z1383" s="2">
        <v>0</v>
      </c>
      <c r="AA1383">
        <v>2500</v>
      </c>
      <c r="AB1383" s="18">
        <f t="shared" ref="AB1383:AB1391" si="233">(Z1383/AA1383)*1000</f>
        <v>0</v>
      </c>
      <c r="AC1383" t="s">
        <v>759</v>
      </c>
      <c r="AD1383">
        <v>16.75</v>
      </c>
    </row>
    <row r="1384" spans="1:30" x14ac:dyDescent="0.2">
      <c r="A1384" s="1">
        <v>24444</v>
      </c>
      <c r="B1384" s="1" t="s">
        <v>515</v>
      </c>
      <c r="C1384" s="1" t="s">
        <v>85</v>
      </c>
      <c r="D1384" s="1" t="s">
        <v>56</v>
      </c>
      <c r="E1384" s="2">
        <v>5</v>
      </c>
      <c r="F1384" s="1" t="s">
        <v>42</v>
      </c>
      <c r="G1384" s="1">
        <v>11</v>
      </c>
      <c r="H1384" s="1">
        <v>16.399999999999999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1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>
        <f t="shared" si="226"/>
        <v>0</v>
      </c>
      <c r="W1384">
        <f t="shared" si="230"/>
        <v>0</v>
      </c>
      <c r="Y1384">
        <f t="shared" si="228"/>
        <v>0</v>
      </c>
      <c r="Z1384" s="2">
        <v>0</v>
      </c>
      <c r="AA1384">
        <v>2500</v>
      </c>
      <c r="AB1384" s="18">
        <f t="shared" si="233"/>
        <v>0</v>
      </c>
      <c r="AC1384" t="s">
        <v>759</v>
      </c>
      <c r="AD1384">
        <v>24.25</v>
      </c>
    </row>
    <row r="1385" spans="1:30" x14ac:dyDescent="0.2">
      <c r="A1385" s="1">
        <v>25141</v>
      </c>
      <c r="B1385" s="1" t="s">
        <v>409</v>
      </c>
      <c r="C1385" s="1" t="s">
        <v>85</v>
      </c>
      <c r="D1385" s="1" t="s">
        <v>56</v>
      </c>
      <c r="E1385" s="2">
        <v>5</v>
      </c>
      <c r="F1385" s="1" t="s">
        <v>42</v>
      </c>
      <c r="G1385" s="1">
        <v>25</v>
      </c>
      <c r="H1385" s="1">
        <v>37.299999999999997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5</v>
      </c>
      <c r="P1385" s="2">
        <v>0</v>
      </c>
      <c r="Q1385" s="2">
        <v>0</v>
      </c>
      <c r="R1385" s="2">
        <v>0.2</v>
      </c>
      <c r="S1385" s="2">
        <v>0</v>
      </c>
      <c r="T1385" s="2">
        <v>0</v>
      </c>
      <c r="U1385" s="2">
        <v>0</v>
      </c>
      <c r="V1385">
        <f t="shared" si="226"/>
        <v>0</v>
      </c>
      <c r="W1385">
        <f t="shared" si="230"/>
        <v>0</v>
      </c>
      <c r="Y1385">
        <f t="shared" si="228"/>
        <v>0</v>
      </c>
      <c r="Z1385" s="2">
        <v>0</v>
      </c>
      <c r="AA1385">
        <v>2500</v>
      </c>
      <c r="AB1385" s="18">
        <f t="shared" si="233"/>
        <v>0</v>
      </c>
      <c r="AC1385" t="s">
        <v>759</v>
      </c>
      <c r="AD1385">
        <v>24.25</v>
      </c>
    </row>
    <row r="1386" spans="1:30" x14ac:dyDescent="0.2">
      <c r="A1386" s="1">
        <v>22823</v>
      </c>
      <c r="B1386" s="1" t="s">
        <v>446</v>
      </c>
      <c r="C1386" s="1" t="s">
        <v>39</v>
      </c>
      <c r="D1386" s="1" t="s">
        <v>56</v>
      </c>
      <c r="E1386" s="2">
        <v>5</v>
      </c>
      <c r="F1386" s="1" t="s">
        <v>24</v>
      </c>
      <c r="G1386" s="1">
        <v>22</v>
      </c>
      <c r="H1386" s="1">
        <v>36.1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9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>
        <f t="shared" si="226"/>
        <v>0</v>
      </c>
      <c r="W1386">
        <f t="shared" si="230"/>
        <v>0</v>
      </c>
      <c r="Y1386">
        <f t="shared" si="228"/>
        <v>0</v>
      </c>
      <c r="Z1386" s="2">
        <v>0</v>
      </c>
      <c r="AA1386">
        <v>2500</v>
      </c>
      <c r="AB1386" s="18">
        <f t="shared" si="233"/>
        <v>0</v>
      </c>
      <c r="AC1386" t="s">
        <v>759</v>
      </c>
      <c r="AD1386">
        <v>23.75</v>
      </c>
    </row>
    <row r="1387" spans="1:30" x14ac:dyDescent="0.2">
      <c r="A1387" s="1">
        <v>24686</v>
      </c>
      <c r="B1387" s="1" t="s">
        <v>274</v>
      </c>
      <c r="C1387" s="1" t="s">
        <v>24</v>
      </c>
      <c r="D1387" s="1" t="s">
        <v>56</v>
      </c>
      <c r="E1387" s="2">
        <v>5</v>
      </c>
      <c r="F1387" s="1" t="s">
        <v>39</v>
      </c>
      <c r="G1387" s="1">
        <v>27</v>
      </c>
      <c r="H1387" s="1">
        <v>36.5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7</v>
      </c>
      <c r="P1387" s="2">
        <v>1</v>
      </c>
      <c r="Q1387" s="2">
        <v>100</v>
      </c>
      <c r="R1387" s="2">
        <v>0.14000000000000001</v>
      </c>
      <c r="S1387" s="2">
        <v>0</v>
      </c>
      <c r="T1387" s="2">
        <v>0</v>
      </c>
      <c r="U1387" s="2">
        <v>0</v>
      </c>
      <c r="V1387">
        <f t="shared" si="226"/>
        <v>0</v>
      </c>
      <c r="W1387">
        <f t="shared" si="230"/>
        <v>1</v>
      </c>
      <c r="Y1387">
        <f t="shared" si="228"/>
        <v>0</v>
      </c>
      <c r="Z1387" s="2">
        <v>0</v>
      </c>
      <c r="AA1387">
        <v>2500</v>
      </c>
      <c r="AB1387" s="18">
        <f t="shared" si="233"/>
        <v>0</v>
      </c>
      <c r="AC1387" t="s">
        <v>759</v>
      </c>
      <c r="AD1387">
        <v>19.75</v>
      </c>
    </row>
    <row r="1388" spans="1:30" x14ac:dyDescent="0.2">
      <c r="A1388" s="1">
        <v>24421</v>
      </c>
      <c r="B1388" s="1" t="s">
        <v>511</v>
      </c>
      <c r="C1388" s="1" t="s">
        <v>39</v>
      </c>
      <c r="D1388" s="1" t="s">
        <v>56</v>
      </c>
      <c r="E1388" s="2">
        <v>5</v>
      </c>
      <c r="F1388" s="1" t="s">
        <v>24</v>
      </c>
      <c r="G1388" s="1">
        <v>2</v>
      </c>
      <c r="H1388" s="1">
        <v>3.3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>
        <f t="shared" si="226"/>
        <v>0</v>
      </c>
      <c r="W1388">
        <f t="shared" si="230"/>
        <v>0</v>
      </c>
      <c r="Y1388">
        <f t="shared" si="228"/>
        <v>0</v>
      </c>
      <c r="Z1388" s="2">
        <v>0</v>
      </c>
      <c r="AA1388">
        <v>2500</v>
      </c>
      <c r="AB1388" s="18">
        <f t="shared" si="233"/>
        <v>0</v>
      </c>
      <c r="AC1388" t="s">
        <v>759</v>
      </c>
      <c r="AD1388">
        <v>23.75</v>
      </c>
    </row>
    <row r="1389" spans="1:30" x14ac:dyDescent="0.2">
      <c r="A1389" s="1">
        <v>19035</v>
      </c>
      <c r="B1389" s="1" t="s">
        <v>421</v>
      </c>
      <c r="C1389" s="1" t="s">
        <v>47</v>
      </c>
      <c r="D1389" s="1" t="s">
        <v>56</v>
      </c>
      <c r="E1389" s="2">
        <v>5</v>
      </c>
      <c r="F1389" s="1" t="s">
        <v>26</v>
      </c>
      <c r="G1389" s="1">
        <v>17</v>
      </c>
      <c r="H1389" s="1">
        <v>27.9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2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>
        <f t="shared" si="226"/>
        <v>0</v>
      </c>
      <c r="W1389">
        <f t="shared" si="230"/>
        <v>0</v>
      </c>
      <c r="Y1389">
        <f t="shared" si="228"/>
        <v>0</v>
      </c>
      <c r="Z1389" s="2">
        <v>0</v>
      </c>
      <c r="AA1389">
        <v>2500</v>
      </c>
      <c r="AB1389" s="18">
        <f t="shared" si="233"/>
        <v>0</v>
      </c>
      <c r="AC1389" t="s">
        <v>759</v>
      </c>
      <c r="AD1389">
        <v>24</v>
      </c>
    </row>
    <row r="1390" spans="1:30" x14ac:dyDescent="0.2">
      <c r="A1390" s="1">
        <v>24151</v>
      </c>
      <c r="B1390" s="1" t="s">
        <v>541</v>
      </c>
      <c r="C1390" s="1" t="s">
        <v>26</v>
      </c>
      <c r="D1390" s="1" t="s">
        <v>56</v>
      </c>
      <c r="E1390" s="2">
        <v>5</v>
      </c>
      <c r="F1390" s="1" t="s">
        <v>47</v>
      </c>
      <c r="G1390" s="1">
        <v>18</v>
      </c>
      <c r="H1390" s="1">
        <v>29.5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1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>
        <f t="shared" si="226"/>
        <v>0</v>
      </c>
      <c r="W1390">
        <f t="shared" si="230"/>
        <v>0</v>
      </c>
      <c r="Y1390">
        <f t="shared" si="228"/>
        <v>0</v>
      </c>
      <c r="Z1390" s="2">
        <v>0</v>
      </c>
      <c r="AA1390">
        <v>2500</v>
      </c>
      <c r="AB1390" s="18">
        <f t="shared" si="233"/>
        <v>0</v>
      </c>
      <c r="AC1390" t="s">
        <v>759</v>
      </c>
      <c r="AD1390">
        <v>20.5</v>
      </c>
    </row>
    <row r="1391" spans="1:30" x14ac:dyDescent="0.2">
      <c r="A1391" s="1">
        <v>25144</v>
      </c>
      <c r="B1391" s="1" t="s">
        <v>542</v>
      </c>
      <c r="C1391" s="1" t="s">
        <v>26</v>
      </c>
      <c r="D1391" s="1" t="s">
        <v>56</v>
      </c>
      <c r="E1391" s="2">
        <v>5</v>
      </c>
      <c r="F1391" s="1" t="s">
        <v>47</v>
      </c>
      <c r="G1391" s="1">
        <v>5</v>
      </c>
      <c r="H1391" s="1">
        <v>8.1999999999999993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2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>
        <f t="shared" si="226"/>
        <v>0</v>
      </c>
      <c r="W1391">
        <f t="shared" si="230"/>
        <v>0</v>
      </c>
      <c r="Y1391">
        <f t="shared" si="228"/>
        <v>0</v>
      </c>
      <c r="Z1391" s="2">
        <v>0</v>
      </c>
      <c r="AA1391">
        <v>2500</v>
      </c>
      <c r="AB1391" s="18">
        <f t="shared" si="233"/>
        <v>0</v>
      </c>
      <c r="AC1391" t="s">
        <v>759</v>
      </c>
      <c r="AD1391">
        <v>20.5</v>
      </c>
    </row>
    <row r="1392" spans="1:30" x14ac:dyDescent="0.2">
      <c r="A1392" s="1">
        <v>19863</v>
      </c>
      <c r="B1392" s="1" t="s">
        <v>91</v>
      </c>
      <c r="C1392" s="1" t="s">
        <v>39</v>
      </c>
      <c r="D1392" s="1" t="s">
        <v>56</v>
      </c>
      <c r="E1392" s="2">
        <v>6</v>
      </c>
      <c r="F1392" s="1" t="s">
        <v>21</v>
      </c>
      <c r="G1392" s="1">
        <v>51</v>
      </c>
      <c r="H1392" s="1">
        <v>89.5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30</v>
      </c>
      <c r="P1392" s="2">
        <v>10</v>
      </c>
      <c r="Q1392" s="2">
        <v>90.9</v>
      </c>
      <c r="R1392" s="2">
        <v>0.37</v>
      </c>
      <c r="S1392" s="2">
        <v>9</v>
      </c>
      <c r="T1392" s="2">
        <v>110</v>
      </c>
      <c r="U1392" s="2">
        <v>1</v>
      </c>
      <c r="V1392">
        <f t="shared" si="226"/>
        <v>1</v>
      </c>
      <c r="W1392">
        <f t="shared" si="230"/>
        <v>10</v>
      </c>
      <c r="Y1392">
        <f t="shared" si="228"/>
        <v>110</v>
      </c>
      <c r="Z1392" s="2">
        <v>29</v>
      </c>
      <c r="AB1392"/>
      <c r="AC1392" t="s">
        <v>752</v>
      </c>
      <c r="AD1392">
        <v>24</v>
      </c>
    </row>
    <row r="1393" spans="1:30" x14ac:dyDescent="0.2">
      <c r="A1393" s="1">
        <v>23251</v>
      </c>
      <c r="B1393" s="1" t="s">
        <v>84</v>
      </c>
      <c r="C1393" s="1" t="s">
        <v>85</v>
      </c>
      <c r="D1393" s="1" t="s">
        <v>56</v>
      </c>
      <c r="E1393" s="2">
        <v>6</v>
      </c>
      <c r="F1393" s="1" t="s">
        <v>30</v>
      </c>
      <c r="G1393" s="1">
        <v>66</v>
      </c>
      <c r="H1393" s="1">
        <v>90.4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41</v>
      </c>
      <c r="P1393" s="2">
        <v>9</v>
      </c>
      <c r="Q1393" s="2">
        <v>81.8</v>
      </c>
      <c r="R1393" s="2">
        <v>0.27</v>
      </c>
      <c r="S1393" s="2">
        <v>8</v>
      </c>
      <c r="T1393" s="2">
        <v>72</v>
      </c>
      <c r="U1393" s="2">
        <v>1</v>
      </c>
      <c r="V1393">
        <f t="shared" si="226"/>
        <v>1</v>
      </c>
      <c r="W1393">
        <f t="shared" si="230"/>
        <v>9</v>
      </c>
      <c r="Y1393">
        <f t="shared" si="228"/>
        <v>72</v>
      </c>
      <c r="Z1393" s="2">
        <v>21.2</v>
      </c>
      <c r="AA1393">
        <v>5500</v>
      </c>
      <c r="AB1393" s="18">
        <f t="shared" ref="AB1393:AB1394" si="234">(Z1393/AA1393)*1000</f>
        <v>3.8545454545454541</v>
      </c>
      <c r="AC1393" t="s">
        <v>759</v>
      </c>
      <c r="AD1393">
        <v>18.5</v>
      </c>
    </row>
    <row r="1394" spans="1:30" x14ac:dyDescent="0.2">
      <c r="A1394" s="1">
        <v>25874</v>
      </c>
      <c r="B1394" s="1" t="s">
        <v>180</v>
      </c>
      <c r="C1394" s="1" t="s">
        <v>30</v>
      </c>
      <c r="D1394" s="1" t="s">
        <v>56</v>
      </c>
      <c r="E1394" s="2">
        <v>6</v>
      </c>
      <c r="F1394" s="1" t="s">
        <v>85</v>
      </c>
      <c r="G1394" s="1">
        <v>52</v>
      </c>
      <c r="H1394" s="1">
        <v>88.1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27</v>
      </c>
      <c r="P1394" s="2">
        <v>8</v>
      </c>
      <c r="Q1394" s="2">
        <v>88.9</v>
      </c>
      <c r="R1394" s="2">
        <v>0.33</v>
      </c>
      <c r="S1394" s="2">
        <v>6</v>
      </c>
      <c r="T1394" s="2">
        <v>63</v>
      </c>
      <c r="U1394" s="2">
        <v>1</v>
      </c>
      <c r="V1394">
        <f t="shared" si="226"/>
        <v>1</v>
      </c>
      <c r="W1394">
        <f t="shared" si="230"/>
        <v>8</v>
      </c>
      <c r="Y1394">
        <f t="shared" si="228"/>
        <v>63</v>
      </c>
      <c r="Z1394" s="2">
        <v>18.3</v>
      </c>
      <c r="AA1394">
        <v>4900</v>
      </c>
      <c r="AB1394" s="18">
        <f t="shared" si="234"/>
        <v>3.7346938775510203</v>
      </c>
      <c r="AC1394" t="s">
        <v>759</v>
      </c>
      <c r="AD1394">
        <v>28</v>
      </c>
    </row>
    <row r="1395" spans="1:30" x14ac:dyDescent="0.2">
      <c r="A1395" s="1">
        <v>23141</v>
      </c>
      <c r="B1395" s="1" t="s">
        <v>162</v>
      </c>
      <c r="C1395" s="1" t="s">
        <v>7</v>
      </c>
      <c r="D1395" s="1" t="s">
        <v>56</v>
      </c>
      <c r="E1395" s="2">
        <v>6</v>
      </c>
      <c r="F1395" s="1" t="s">
        <v>63</v>
      </c>
      <c r="G1395" s="1">
        <v>52</v>
      </c>
      <c r="H1395" s="1">
        <v>96.3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25</v>
      </c>
      <c r="P1395" s="2">
        <v>5</v>
      </c>
      <c r="Q1395" s="2">
        <v>83.3</v>
      </c>
      <c r="R1395" s="2">
        <v>0.24</v>
      </c>
      <c r="S1395" s="2">
        <v>5</v>
      </c>
      <c r="T1395" s="2">
        <v>55</v>
      </c>
      <c r="U1395" s="2">
        <v>1</v>
      </c>
      <c r="V1395">
        <f t="shared" si="226"/>
        <v>1</v>
      </c>
      <c r="W1395">
        <f t="shared" si="230"/>
        <v>5</v>
      </c>
      <c r="Y1395">
        <f t="shared" si="228"/>
        <v>55</v>
      </c>
      <c r="Z1395" s="2">
        <v>16.5</v>
      </c>
      <c r="AB1395"/>
      <c r="AC1395" t="s">
        <v>752</v>
      </c>
      <c r="AD1395">
        <v>25.25</v>
      </c>
    </row>
    <row r="1396" spans="1:30" x14ac:dyDescent="0.2">
      <c r="A1396" s="1">
        <v>14856</v>
      </c>
      <c r="B1396" s="1" t="s">
        <v>177</v>
      </c>
      <c r="C1396" s="1" t="s">
        <v>5</v>
      </c>
      <c r="D1396" s="1" t="s">
        <v>56</v>
      </c>
      <c r="E1396" s="2">
        <v>6</v>
      </c>
      <c r="F1396" s="1" t="s">
        <v>8</v>
      </c>
      <c r="G1396" s="1">
        <v>39</v>
      </c>
      <c r="H1396" s="1">
        <v>60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29</v>
      </c>
      <c r="P1396" s="2">
        <v>6</v>
      </c>
      <c r="Q1396" s="2">
        <v>100</v>
      </c>
      <c r="R1396" s="2">
        <v>0.21</v>
      </c>
      <c r="S1396" s="2">
        <v>6</v>
      </c>
      <c r="T1396" s="2">
        <v>43</v>
      </c>
      <c r="U1396" s="2">
        <v>1</v>
      </c>
      <c r="V1396">
        <f t="shared" si="226"/>
        <v>1</v>
      </c>
      <c r="W1396">
        <f t="shared" si="230"/>
        <v>6</v>
      </c>
      <c r="Y1396">
        <f t="shared" si="228"/>
        <v>43</v>
      </c>
      <c r="Z1396" s="2">
        <v>16.3</v>
      </c>
      <c r="AB1396"/>
      <c r="AC1396" t="s">
        <v>752</v>
      </c>
      <c r="AD1396">
        <v>27.5</v>
      </c>
    </row>
    <row r="1397" spans="1:30" x14ac:dyDescent="0.2">
      <c r="A1397" s="1">
        <v>23140</v>
      </c>
      <c r="B1397" s="1" t="s">
        <v>207</v>
      </c>
      <c r="C1397" s="1" t="s">
        <v>3</v>
      </c>
      <c r="D1397" s="1" t="s">
        <v>56</v>
      </c>
      <c r="E1397" s="2">
        <v>6</v>
      </c>
      <c r="F1397" s="1" t="s">
        <v>42</v>
      </c>
      <c r="G1397" s="1">
        <v>56</v>
      </c>
      <c r="H1397" s="1">
        <v>91.8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20</v>
      </c>
      <c r="P1397" s="2">
        <v>6</v>
      </c>
      <c r="Q1397" s="2">
        <v>85.7</v>
      </c>
      <c r="R1397" s="2">
        <v>0.35</v>
      </c>
      <c r="S1397" s="2">
        <v>5</v>
      </c>
      <c r="T1397" s="2">
        <v>50</v>
      </c>
      <c r="U1397" s="2">
        <v>1</v>
      </c>
      <c r="V1397">
        <f t="shared" si="226"/>
        <v>1</v>
      </c>
      <c r="W1397">
        <f t="shared" si="230"/>
        <v>6</v>
      </c>
      <c r="Y1397">
        <f t="shared" si="228"/>
        <v>50</v>
      </c>
      <c r="Z1397" s="2">
        <v>16</v>
      </c>
      <c r="AA1397">
        <v>3100</v>
      </c>
      <c r="AB1397" s="18">
        <f t="shared" ref="AB1397:AB1399" si="235">(Z1397/AA1397)*1000</f>
        <v>5.161290322580645</v>
      </c>
      <c r="AC1397" t="s">
        <v>759</v>
      </c>
      <c r="AD1397">
        <v>23</v>
      </c>
    </row>
    <row r="1398" spans="1:30" x14ac:dyDescent="0.2">
      <c r="A1398" s="1">
        <v>25870</v>
      </c>
      <c r="B1398" s="1" t="s">
        <v>673</v>
      </c>
      <c r="C1398" s="1" t="s">
        <v>113</v>
      </c>
      <c r="D1398" s="1" t="s">
        <v>56</v>
      </c>
      <c r="E1398" s="2">
        <v>6</v>
      </c>
      <c r="F1398" s="1" t="s">
        <v>19</v>
      </c>
      <c r="G1398" s="1">
        <v>66</v>
      </c>
      <c r="H1398" s="1">
        <v>80.5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43</v>
      </c>
      <c r="P1398" s="2">
        <v>10</v>
      </c>
      <c r="Q1398" s="2">
        <v>100</v>
      </c>
      <c r="R1398" s="2">
        <v>0.23</v>
      </c>
      <c r="S1398" s="2">
        <v>7</v>
      </c>
      <c r="T1398" s="2">
        <v>81</v>
      </c>
      <c r="U1398" s="2">
        <v>0</v>
      </c>
      <c r="V1398">
        <f t="shared" si="226"/>
        <v>0</v>
      </c>
      <c r="W1398">
        <f t="shared" si="230"/>
        <v>10</v>
      </c>
      <c r="Y1398">
        <f t="shared" si="228"/>
        <v>81</v>
      </c>
      <c r="Z1398" s="2">
        <v>15.1</v>
      </c>
      <c r="AA1398">
        <v>3400</v>
      </c>
      <c r="AB1398" s="18">
        <f t="shared" si="235"/>
        <v>4.4411764705882346</v>
      </c>
      <c r="AC1398" t="s">
        <v>759</v>
      </c>
      <c r="AD1398">
        <v>16</v>
      </c>
    </row>
    <row r="1399" spans="1:30" x14ac:dyDescent="0.2">
      <c r="A1399" s="1">
        <v>18032</v>
      </c>
      <c r="B1399" s="1" t="s">
        <v>229</v>
      </c>
      <c r="C1399" s="1" t="s">
        <v>29</v>
      </c>
      <c r="D1399" s="1" t="s">
        <v>56</v>
      </c>
      <c r="E1399" s="2">
        <v>6</v>
      </c>
      <c r="F1399" s="1" t="s">
        <v>16</v>
      </c>
      <c r="G1399" s="1">
        <v>35</v>
      </c>
      <c r="H1399" s="1">
        <v>66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13</v>
      </c>
      <c r="P1399" s="2">
        <v>4</v>
      </c>
      <c r="Q1399" s="2">
        <v>100</v>
      </c>
      <c r="R1399" s="2">
        <v>0.31</v>
      </c>
      <c r="S1399" s="2">
        <v>4</v>
      </c>
      <c r="T1399" s="2">
        <v>40</v>
      </c>
      <c r="U1399" s="2">
        <v>1</v>
      </c>
      <c r="V1399">
        <f t="shared" si="226"/>
        <v>1</v>
      </c>
      <c r="W1399">
        <f t="shared" si="230"/>
        <v>4</v>
      </c>
      <c r="Y1399">
        <f t="shared" si="228"/>
        <v>40</v>
      </c>
      <c r="Z1399" s="2">
        <v>14</v>
      </c>
      <c r="AA1399">
        <v>2900</v>
      </c>
      <c r="AB1399" s="18">
        <f t="shared" si="235"/>
        <v>4.8275862068965516</v>
      </c>
      <c r="AC1399" t="s">
        <v>759</v>
      </c>
      <c r="AD1399">
        <v>25.75</v>
      </c>
    </row>
    <row r="1400" spans="1:30" x14ac:dyDescent="0.2">
      <c r="A1400" s="1">
        <v>15048</v>
      </c>
      <c r="B1400" s="1" t="s">
        <v>168</v>
      </c>
      <c r="C1400" s="1" t="s">
        <v>63</v>
      </c>
      <c r="D1400" s="1" t="s">
        <v>56</v>
      </c>
      <c r="E1400" s="2">
        <v>6</v>
      </c>
      <c r="F1400" s="1" t="s">
        <v>7</v>
      </c>
      <c r="G1400" s="1">
        <v>45</v>
      </c>
      <c r="H1400" s="1">
        <v>70.3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22</v>
      </c>
      <c r="P1400" s="2">
        <v>7</v>
      </c>
      <c r="Q1400" s="2">
        <v>100</v>
      </c>
      <c r="R1400" s="2">
        <v>0.32</v>
      </c>
      <c r="S1400" s="2">
        <v>6</v>
      </c>
      <c r="T1400" s="2">
        <v>78</v>
      </c>
      <c r="U1400" s="2">
        <v>0</v>
      </c>
      <c r="V1400">
        <f t="shared" si="226"/>
        <v>0</v>
      </c>
      <c r="W1400">
        <f t="shared" si="230"/>
        <v>7</v>
      </c>
      <c r="Y1400">
        <f t="shared" si="228"/>
        <v>78</v>
      </c>
      <c r="Z1400" s="2">
        <v>13.8</v>
      </c>
      <c r="AB1400"/>
      <c r="AC1400" t="s">
        <v>752</v>
      </c>
      <c r="AD1400">
        <v>27.75</v>
      </c>
    </row>
    <row r="1401" spans="1:30" x14ac:dyDescent="0.2">
      <c r="A1401" s="1">
        <v>25876</v>
      </c>
      <c r="B1401" s="1" t="s">
        <v>55</v>
      </c>
      <c r="C1401" s="1" t="s">
        <v>49</v>
      </c>
      <c r="D1401" s="1" t="s">
        <v>56</v>
      </c>
      <c r="E1401" s="2">
        <v>6</v>
      </c>
      <c r="F1401" s="1" t="s">
        <v>43</v>
      </c>
      <c r="G1401" s="1">
        <v>48</v>
      </c>
      <c r="H1401" s="1">
        <v>75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27</v>
      </c>
      <c r="P1401" s="2">
        <v>7</v>
      </c>
      <c r="Q1401" s="2">
        <v>87.5</v>
      </c>
      <c r="R1401" s="2">
        <v>0.3</v>
      </c>
      <c r="S1401" s="2">
        <v>7</v>
      </c>
      <c r="T1401" s="2">
        <v>68</v>
      </c>
      <c r="U1401" s="2">
        <v>0</v>
      </c>
      <c r="V1401">
        <f t="shared" si="226"/>
        <v>0</v>
      </c>
      <c r="W1401">
        <f t="shared" si="230"/>
        <v>7</v>
      </c>
      <c r="Y1401">
        <f t="shared" si="228"/>
        <v>68</v>
      </c>
      <c r="Z1401" s="2">
        <v>12.8</v>
      </c>
      <c r="AA1401">
        <v>2600</v>
      </c>
      <c r="AB1401" s="18">
        <f t="shared" ref="AB1401:AB1406" si="236">(Z1401/AA1401)*1000</f>
        <v>4.9230769230769234</v>
      </c>
      <c r="AC1401" t="s">
        <v>759</v>
      </c>
      <c r="AD1401">
        <v>23.75</v>
      </c>
    </row>
    <row r="1402" spans="1:30" x14ac:dyDescent="0.2">
      <c r="A1402" s="1">
        <v>24118</v>
      </c>
      <c r="B1402" s="1" t="s">
        <v>100</v>
      </c>
      <c r="C1402" s="1" t="s">
        <v>37</v>
      </c>
      <c r="D1402" s="1" t="s">
        <v>56</v>
      </c>
      <c r="E1402" s="2">
        <v>6</v>
      </c>
      <c r="F1402" s="1" t="s">
        <v>18</v>
      </c>
      <c r="G1402" s="1">
        <v>56</v>
      </c>
      <c r="H1402" s="1">
        <v>91.8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21</v>
      </c>
      <c r="P1402" s="2">
        <v>2</v>
      </c>
      <c r="Q1402" s="2">
        <v>100</v>
      </c>
      <c r="R1402" s="2">
        <v>0.1</v>
      </c>
      <c r="S1402" s="2">
        <v>2</v>
      </c>
      <c r="T1402" s="2">
        <v>43</v>
      </c>
      <c r="U1402" s="2">
        <v>1</v>
      </c>
      <c r="V1402">
        <f t="shared" si="226"/>
        <v>1</v>
      </c>
      <c r="W1402">
        <f t="shared" si="230"/>
        <v>2</v>
      </c>
      <c r="Y1402">
        <f t="shared" si="228"/>
        <v>43</v>
      </c>
      <c r="Z1402" s="2">
        <v>12.3</v>
      </c>
      <c r="AA1402">
        <v>4700</v>
      </c>
      <c r="AB1402" s="18">
        <f t="shared" si="236"/>
        <v>2.6170212765957448</v>
      </c>
      <c r="AC1402" t="s">
        <v>759</v>
      </c>
      <c r="AD1402">
        <v>29.5</v>
      </c>
    </row>
    <row r="1403" spans="1:30" x14ac:dyDescent="0.2">
      <c r="A1403" s="1">
        <v>23138</v>
      </c>
      <c r="B1403" s="1" t="s">
        <v>134</v>
      </c>
      <c r="C1403" s="1" t="s">
        <v>22</v>
      </c>
      <c r="D1403" s="1" t="s">
        <v>56</v>
      </c>
      <c r="E1403" s="2">
        <v>6</v>
      </c>
      <c r="F1403" s="1" t="s">
        <v>35</v>
      </c>
      <c r="G1403" s="1">
        <v>37</v>
      </c>
      <c r="H1403" s="1">
        <v>67.3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27</v>
      </c>
      <c r="P1403" s="2">
        <v>3</v>
      </c>
      <c r="Q1403" s="2">
        <v>100</v>
      </c>
      <c r="R1403" s="2">
        <v>0.11</v>
      </c>
      <c r="S1403" s="2">
        <v>3</v>
      </c>
      <c r="T1403" s="2">
        <v>33</v>
      </c>
      <c r="U1403" s="2">
        <v>1</v>
      </c>
      <c r="V1403">
        <f t="shared" si="226"/>
        <v>1</v>
      </c>
      <c r="W1403">
        <f t="shared" si="230"/>
        <v>3</v>
      </c>
      <c r="Y1403">
        <f t="shared" si="228"/>
        <v>33</v>
      </c>
      <c r="Z1403" s="2">
        <v>12.3</v>
      </c>
      <c r="AA1403">
        <v>5300</v>
      </c>
      <c r="AB1403" s="18">
        <f t="shared" si="236"/>
        <v>2.3207547169811322</v>
      </c>
      <c r="AC1403" t="s">
        <v>759</v>
      </c>
      <c r="AD1403">
        <v>25.75</v>
      </c>
    </row>
    <row r="1404" spans="1:30" x14ac:dyDescent="0.2">
      <c r="A1404" s="1">
        <v>23662</v>
      </c>
      <c r="B1404" s="1" t="s">
        <v>194</v>
      </c>
      <c r="C1404" s="1" t="s">
        <v>10</v>
      </c>
      <c r="D1404" s="1" t="s">
        <v>56</v>
      </c>
      <c r="E1404" s="2">
        <v>6</v>
      </c>
      <c r="F1404" s="1" t="s">
        <v>26</v>
      </c>
      <c r="G1404" s="1">
        <v>57</v>
      </c>
      <c r="H1404" s="1">
        <v>82.6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39</v>
      </c>
      <c r="P1404" s="2">
        <v>7</v>
      </c>
      <c r="Q1404" s="2">
        <v>100</v>
      </c>
      <c r="R1404" s="2">
        <v>0.18</v>
      </c>
      <c r="S1404" s="2">
        <v>6</v>
      </c>
      <c r="T1404" s="2">
        <v>58</v>
      </c>
      <c r="U1404" s="2">
        <v>0</v>
      </c>
      <c r="V1404">
        <f t="shared" si="226"/>
        <v>0</v>
      </c>
      <c r="W1404">
        <f t="shared" si="230"/>
        <v>7</v>
      </c>
      <c r="Y1404">
        <f t="shared" si="228"/>
        <v>58</v>
      </c>
      <c r="Z1404" s="2">
        <v>11.8</v>
      </c>
      <c r="AA1404">
        <v>3700</v>
      </c>
      <c r="AB1404" s="18">
        <f t="shared" si="236"/>
        <v>3.1891891891891895</v>
      </c>
      <c r="AC1404" t="s">
        <v>759</v>
      </c>
      <c r="AD1404">
        <v>22</v>
      </c>
    </row>
    <row r="1405" spans="1:30" x14ac:dyDescent="0.2">
      <c r="A1405" s="1">
        <v>20506</v>
      </c>
      <c r="B1405" s="1" t="s">
        <v>264</v>
      </c>
      <c r="C1405" s="1" t="s">
        <v>18</v>
      </c>
      <c r="D1405" s="1" t="s">
        <v>56</v>
      </c>
      <c r="E1405" s="2">
        <v>6</v>
      </c>
      <c r="F1405" s="1" t="s">
        <v>37</v>
      </c>
      <c r="G1405" s="1">
        <v>16</v>
      </c>
      <c r="H1405" s="1">
        <v>24.6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15</v>
      </c>
      <c r="P1405" s="2">
        <v>4</v>
      </c>
      <c r="Q1405" s="2">
        <v>80</v>
      </c>
      <c r="R1405" s="2">
        <v>0.33</v>
      </c>
      <c r="S1405" s="2">
        <v>4</v>
      </c>
      <c r="T1405" s="2">
        <v>10</v>
      </c>
      <c r="U1405" s="2">
        <v>1</v>
      </c>
      <c r="V1405">
        <f t="shared" si="226"/>
        <v>1</v>
      </c>
      <c r="W1405">
        <f t="shared" si="230"/>
        <v>4</v>
      </c>
      <c r="Y1405">
        <f t="shared" si="228"/>
        <v>10</v>
      </c>
      <c r="Z1405" s="2">
        <v>11</v>
      </c>
      <c r="AA1405">
        <v>2500</v>
      </c>
      <c r="AB1405" s="18">
        <f t="shared" si="236"/>
        <v>4.4000000000000004</v>
      </c>
      <c r="AC1405" t="s">
        <v>759</v>
      </c>
      <c r="AD1405">
        <v>15.5</v>
      </c>
    </row>
    <row r="1406" spans="1:30" x14ac:dyDescent="0.2">
      <c r="A1406" s="1">
        <v>23489</v>
      </c>
      <c r="B1406" s="1" t="s">
        <v>256</v>
      </c>
      <c r="C1406" s="1" t="s">
        <v>42</v>
      </c>
      <c r="D1406" s="1" t="s">
        <v>56</v>
      </c>
      <c r="E1406" s="2">
        <v>6</v>
      </c>
      <c r="F1406" s="1" t="s">
        <v>3</v>
      </c>
      <c r="G1406" s="1">
        <v>35</v>
      </c>
      <c r="H1406" s="1">
        <v>57.4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26</v>
      </c>
      <c r="P1406" s="2">
        <v>6</v>
      </c>
      <c r="Q1406" s="2">
        <v>100</v>
      </c>
      <c r="R1406" s="2">
        <v>0.23</v>
      </c>
      <c r="S1406" s="2">
        <v>6</v>
      </c>
      <c r="T1406" s="2">
        <v>46</v>
      </c>
      <c r="U1406" s="2">
        <v>0</v>
      </c>
      <c r="V1406">
        <f t="shared" si="226"/>
        <v>0</v>
      </c>
      <c r="W1406">
        <f t="shared" si="230"/>
        <v>6</v>
      </c>
      <c r="Y1406">
        <f t="shared" si="228"/>
        <v>46</v>
      </c>
      <c r="Z1406" s="2">
        <v>10.6</v>
      </c>
      <c r="AA1406">
        <v>3300</v>
      </c>
      <c r="AB1406" s="18">
        <f t="shared" si="236"/>
        <v>3.2121212121212124</v>
      </c>
      <c r="AC1406" t="s">
        <v>759</v>
      </c>
      <c r="AD1406">
        <v>19</v>
      </c>
    </row>
    <row r="1407" spans="1:30" x14ac:dyDescent="0.2">
      <c r="A1407" s="1">
        <v>24686</v>
      </c>
      <c r="B1407" s="1" t="s">
        <v>274</v>
      </c>
      <c r="C1407" s="1" t="s">
        <v>24</v>
      </c>
      <c r="D1407" s="1" t="s">
        <v>56</v>
      </c>
      <c r="E1407" s="2">
        <v>6</v>
      </c>
      <c r="F1407" s="1" t="s">
        <v>76</v>
      </c>
      <c r="G1407" s="1">
        <v>23</v>
      </c>
      <c r="H1407" s="1">
        <v>38.299999999999997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4</v>
      </c>
      <c r="P1407" s="2">
        <v>2</v>
      </c>
      <c r="Q1407" s="2">
        <v>100</v>
      </c>
      <c r="R1407" s="2">
        <v>0.5</v>
      </c>
      <c r="S1407" s="2">
        <v>2</v>
      </c>
      <c r="T1407" s="2">
        <v>23</v>
      </c>
      <c r="U1407" s="2">
        <v>1</v>
      </c>
      <c r="V1407">
        <f t="shared" ref="V1407:V1470" si="237">J1407+N1407+U1407</f>
        <v>1</v>
      </c>
      <c r="W1407">
        <f t="shared" si="230"/>
        <v>2</v>
      </c>
      <c r="Y1407">
        <f t="shared" si="228"/>
        <v>23</v>
      </c>
      <c r="Z1407" s="2">
        <v>10.3</v>
      </c>
      <c r="AB1407"/>
      <c r="AC1407" t="s">
        <v>752</v>
      </c>
      <c r="AD1407">
        <v>25.25</v>
      </c>
    </row>
    <row r="1408" spans="1:30" x14ac:dyDescent="0.2">
      <c r="A1408" s="1">
        <v>25106</v>
      </c>
      <c r="B1408" s="1" t="s">
        <v>130</v>
      </c>
      <c r="C1408" s="1" t="s">
        <v>47</v>
      </c>
      <c r="D1408" s="1" t="s">
        <v>56</v>
      </c>
      <c r="E1408" s="2">
        <v>6</v>
      </c>
      <c r="F1408" s="1" t="s">
        <v>27</v>
      </c>
      <c r="G1408" s="1">
        <v>43</v>
      </c>
      <c r="H1408" s="1">
        <v>78.2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17</v>
      </c>
      <c r="P1408" s="2">
        <v>3</v>
      </c>
      <c r="Q1408" s="2">
        <v>100</v>
      </c>
      <c r="R1408" s="2">
        <v>0.18</v>
      </c>
      <c r="S1408" s="2">
        <v>3</v>
      </c>
      <c r="T1408" s="2">
        <v>71</v>
      </c>
      <c r="U1408" s="2">
        <v>0</v>
      </c>
      <c r="V1408">
        <f t="shared" si="237"/>
        <v>0</v>
      </c>
      <c r="W1408">
        <f t="shared" si="230"/>
        <v>3</v>
      </c>
      <c r="Y1408">
        <f t="shared" si="228"/>
        <v>71</v>
      </c>
      <c r="Z1408" s="2">
        <v>10.1</v>
      </c>
      <c r="AA1408">
        <v>3600</v>
      </c>
      <c r="AB1408" s="18">
        <f t="shared" ref="AB1408:AB1409" si="238">(Z1408/AA1408)*1000</f>
        <v>2.8055555555555554</v>
      </c>
      <c r="AC1408" t="s">
        <v>759</v>
      </c>
      <c r="AD1408">
        <v>23.75</v>
      </c>
    </row>
    <row r="1409" spans="1:30" x14ac:dyDescent="0.2">
      <c r="A1409" s="1">
        <v>23134</v>
      </c>
      <c r="B1409" s="1" t="s">
        <v>234</v>
      </c>
      <c r="C1409" s="1" t="s">
        <v>26</v>
      </c>
      <c r="D1409" s="1" t="s">
        <v>56</v>
      </c>
      <c r="E1409" s="2">
        <v>6</v>
      </c>
      <c r="F1409" s="1" t="s">
        <v>10</v>
      </c>
      <c r="G1409" s="1">
        <v>53</v>
      </c>
      <c r="H1409" s="1">
        <v>100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21</v>
      </c>
      <c r="P1409" s="2">
        <v>5</v>
      </c>
      <c r="Q1409" s="2">
        <v>83.3</v>
      </c>
      <c r="R1409" s="2">
        <v>0.28999999999999998</v>
      </c>
      <c r="S1409" s="2">
        <v>5</v>
      </c>
      <c r="T1409" s="2">
        <v>51</v>
      </c>
      <c r="U1409" s="2">
        <v>0</v>
      </c>
      <c r="V1409">
        <f t="shared" si="237"/>
        <v>0</v>
      </c>
      <c r="W1409">
        <f t="shared" si="230"/>
        <v>5</v>
      </c>
      <c r="Y1409">
        <f t="shared" si="228"/>
        <v>51</v>
      </c>
      <c r="Z1409" s="2">
        <v>10.1</v>
      </c>
      <c r="AA1409">
        <v>3400</v>
      </c>
      <c r="AB1409" s="18">
        <f t="shared" si="238"/>
        <v>2.9705882352941178</v>
      </c>
      <c r="AC1409" t="s">
        <v>759</v>
      </c>
      <c r="AD1409">
        <v>25</v>
      </c>
    </row>
    <row r="1410" spans="1:30" x14ac:dyDescent="0.2">
      <c r="A1410" s="1">
        <v>18912</v>
      </c>
      <c r="B1410" s="1" t="s">
        <v>236</v>
      </c>
      <c r="C1410" s="1" t="s">
        <v>24</v>
      </c>
      <c r="D1410" s="1" t="s">
        <v>56</v>
      </c>
      <c r="E1410" s="2">
        <v>6</v>
      </c>
      <c r="F1410" s="1" t="s">
        <v>76</v>
      </c>
      <c r="G1410" s="1">
        <v>28</v>
      </c>
      <c r="H1410" s="1">
        <v>46.7</v>
      </c>
      <c r="I1410" s="2">
        <v>0</v>
      </c>
      <c r="J1410" s="2">
        <v>0</v>
      </c>
      <c r="K1410" s="2">
        <v>0</v>
      </c>
      <c r="L1410" s="2">
        <v>1</v>
      </c>
      <c r="M1410" s="2">
        <v>7</v>
      </c>
      <c r="N1410" s="2">
        <v>0</v>
      </c>
      <c r="O1410" s="2">
        <v>15</v>
      </c>
      <c r="P1410" s="2">
        <v>5</v>
      </c>
      <c r="Q1410" s="2">
        <v>83.3</v>
      </c>
      <c r="R1410" s="2">
        <v>0.4</v>
      </c>
      <c r="S1410" s="2">
        <v>5</v>
      </c>
      <c r="T1410" s="2">
        <v>42</v>
      </c>
      <c r="U1410" s="2">
        <v>0</v>
      </c>
      <c r="V1410">
        <f t="shared" si="237"/>
        <v>0</v>
      </c>
      <c r="W1410">
        <f t="shared" si="230"/>
        <v>6</v>
      </c>
      <c r="Y1410">
        <f t="shared" si="228"/>
        <v>49</v>
      </c>
      <c r="Z1410" s="2">
        <v>9.9</v>
      </c>
      <c r="AB1410"/>
      <c r="AC1410" t="s">
        <v>752</v>
      </c>
      <c r="AD1410">
        <v>25.25</v>
      </c>
    </row>
    <row r="1411" spans="1:30" x14ac:dyDescent="0.2">
      <c r="A1411" s="1">
        <v>23136</v>
      </c>
      <c r="B1411" s="1" t="s">
        <v>295</v>
      </c>
      <c r="C1411" s="1" t="s">
        <v>19</v>
      </c>
      <c r="D1411" s="1" t="s">
        <v>56</v>
      </c>
      <c r="E1411" s="2">
        <v>6</v>
      </c>
      <c r="F1411" s="1" t="s">
        <v>113</v>
      </c>
      <c r="G1411" s="1">
        <v>47</v>
      </c>
      <c r="H1411" s="1">
        <v>79.7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19</v>
      </c>
      <c r="P1411" s="2">
        <v>4</v>
      </c>
      <c r="Q1411" s="2">
        <v>80</v>
      </c>
      <c r="R1411" s="2">
        <v>0.26</v>
      </c>
      <c r="S1411" s="2">
        <v>3</v>
      </c>
      <c r="T1411" s="2">
        <v>62</v>
      </c>
      <c r="U1411" s="2">
        <v>0</v>
      </c>
      <c r="V1411">
        <f t="shared" si="237"/>
        <v>0</v>
      </c>
      <c r="W1411">
        <f t="shared" si="230"/>
        <v>4</v>
      </c>
      <c r="Y1411">
        <f t="shared" si="228"/>
        <v>62</v>
      </c>
      <c r="Z1411" s="2">
        <v>9.1999999999999993</v>
      </c>
      <c r="AA1411">
        <v>2500</v>
      </c>
      <c r="AB1411" s="18">
        <f t="shared" ref="AB1411:AB1412" si="239">(Z1411/AA1411)*1000</f>
        <v>3.6799999999999997</v>
      </c>
      <c r="AC1411" t="s">
        <v>759</v>
      </c>
      <c r="AD1411">
        <v>22</v>
      </c>
    </row>
    <row r="1412" spans="1:30" x14ac:dyDescent="0.2">
      <c r="A1412" s="1">
        <v>16964</v>
      </c>
      <c r="B1412" s="1" t="s">
        <v>170</v>
      </c>
      <c r="C1412" s="1" t="s">
        <v>43</v>
      </c>
      <c r="D1412" s="1" t="s">
        <v>56</v>
      </c>
      <c r="E1412" s="2">
        <v>6</v>
      </c>
      <c r="F1412" s="1" t="s">
        <v>49</v>
      </c>
      <c r="G1412" s="1">
        <v>41</v>
      </c>
      <c r="H1412" s="1">
        <v>69.5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27</v>
      </c>
      <c r="P1412" s="2">
        <v>2</v>
      </c>
      <c r="Q1412" s="2">
        <v>66.7</v>
      </c>
      <c r="R1412" s="2">
        <v>0.11</v>
      </c>
      <c r="S1412" s="2">
        <v>2</v>
      </c>
      <c r="T1412" s="2">
        <v>12</v>
      </c>
      <c r="U1412" s="2">
        <v>1</v>
      </c>
      <c r="V1412">
        <f t="shared" si="237"/>
        <v>1</v>
      </c>
      <c r="W1412">
        <f t="shared" si="230"/>
        <v>2</v>
      </c>
      <c r="Y1412">
        <f t="shared" si="228"/>
        <v>12</v>
      </c>
      <c r="Z1412" s="2">
        <v>9.1999999999999993</v>
      </c>
      <c r="AA1412">
        <v>4000</v>
      </c>
      <c r="AB1412" s="18">
        <f t="shared" si="239"/>
        <v>2.2999999999999998</v>
      </c>
      <c r="AC1412" t="s">
        <v>759</v>
      </c>
      <c r="AD1412">
        <v>19.75</v>
      </c>
    </row>
    <row r="1413" spans="1:30" x14ac:dyDescent="0.2">
      <c r="A1413" s="1">
        <v>20850</v>
      </c>
      <c r="B1413" s="1" t="s">
        <v>305</v>
      </c>
      <c r="C1413" s="1" t="s">
        <v>14</v>
      </c>
      <c r="D1413" s="1" t="s">
        <v>56</v>
      </c>
      <c r="E1413" s="2">
        <v>6</v>
      </c>
      <c r="F1413" s="1" t="s">
        <v>12</v>
      </c>
      <c r="G1413" s="1">
        <v>46</v>
      </c>
      <c r="H1413" s="1">
        <v>80.7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25</v>
      </c>
      <c r="P1413" s="2">
        <v>1</v>
      </c>
      <c r="Q1413" s="2">
        <v>50</v>
      </c>
      <c r="R1413" s="2">
        <v>0.08</v>
      </c>
      <c r="S1413" s="2">
        <v>1</v>
      </c>
      <c r="T1413" s="2">
        <v>19</v>
      </c>
      <c r="U1413" s="2">
        <v>1</v>
      </c>
      <c r="V1413">
        <f t="shared" si="237"/>
        <v>1</v>
      </c>
      <c r="W1413">
        <f t="shared" si="230"/>
        <v>1</v>
      </c>
      <c r="Y1413">
        <f t="shared" si="228"/>
        <v>19</v>
      </c>
      <c r="Z1413" s="2">
        <v>8.9</v>
      </c>
      <c r="AB1413"/>
      <c r="AC1413" t="s">
        <v>752</v>
      </c>
      <c r="AD1413">
        <v>27</v>
      </c>
    </row>
    <row r="1414" spans="1:30" x14ac:dyDescent="0.2">
      <c r="A1414" s="1">
        <v>23487</v>
      </c>
      <c r="B1414" s="1" t="s">
        <v>318</v>
      </c>
      <c r="C1414" s="1" t="s">
        <v>19</v>
      </c>
      <c r="D1414" s="1" t="s">
        <v>56</v>
      </c>
      <c r="E1414" s="2">
        <v>6</v>
      </c>
      <c r="F1414" s="1" t="s">
        <v>113</v>
      </c>
      <c r="G1414" s="1">
        <v>6</v>
      </c>
      <c r="H1414" s="1">
        <v>10.199999999999999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1</v>
      </c>
      <c r="P1414" s="2">
        <v>1</v>
      </c>
      <c r="Q1414" s="2">
        <v>100</v>
      </c>
      <c r="R1414" s="2">
        <v>1</v>
      </c>
      <c r="S1414" s="2">
        <v>1</v>
      </c>
      <c r="T1414" s="2">
        <v>12</v>
      </c>
      <c r="U1414" s="2">
        <v>1</v>
      </c>
      <c r="V1414">
        <f t="shared" si="237"/>
        <v>1</v>
      </c>
      <c r="W1414">
        <f t="shared" si="230"/>
        <v>1</v>
      </c>
      <c r="Y1414">
        <f t="shared" si="228"/>
        <v>12</v>
      </c>
      <c r="Z1414" s="2">
        <v>8.1999999999999993</v>
      </c>
      <c r="AA1414">
        <v>2500</v>
      </c>
      <c r="AB1414" s="18">
        <f t="shared" ref="AB1414:AB1423" si="240">(Z1414/AA1414)*1000</f>
        <v>3.28</v>
      </c>
      <c r="AC1414" t="s">
        <v>759</v>
      </c>
      <c r="AD1414">
        <v>22</v>
      </c>
    </row>
    <row r="1415" spans="1:30" x14ac:dyDescent="0.2">
      <c r="A1415" s="1">
        <v>22662</v>
      </c>
      <c r="B1415" s="1" t="s">
        <v>220</v>
      </c>
      <c r="C1415" s="1" t="s">
        <v>35</v>
      </c>
      <c r="D1415" s="1" t="s">
        <v>56</v>
      </c>
      <c r="E1415" s="2">
        <v>6</v>
      </c>
      <c r="F1415" s="1" t="s">
        <v>22</v>
      </c>
      <c r="G1415" s="1">
        <v>49</v>
      </c>
      <c r="H1415" s="1">
        <v>73.099999999999994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16</v>
      </c>
      <c r="P1415" s="2">
        <v>4</v>
      </c>
      <c r="Q1415" s="2">
        <v>100</v>
      </c>
      <c r="R1415" s="2">
        <v>0.25</v>
      </c>
      <c r="S1415" s="2">
        <v>4</v>
      </c>
      <c r="T1415" s="2">
        <v>39</v>
      </c>
      <c r="U1415" s="2">
        <v>0</v>
      </c>
      <c r="V1415">
        <f t="shared" si="237"/>
        <v>0</v>
      </c>
      <c r="W1415">
        <f t="shared" si="230"/>
        <v>4</v>
      </c>
      <c r="Y1415">
        <f t="shared" si="228"/>
        <v>39</v>
      </c>
      <c r="Z1415" s="2">
        <v>7.9</v>
      </c>
      <c r="AA1415">
        <v>2600</v>
      </c>
      <c r="AB1415" s="18">
        <f t="shared" si="240"/>
        <v>3.0384615384615383</v>
      </c>
      <c r="AC1415" t="s">
        <v>759</v>
      </c>
      <c r="AD1415">
        <v>22.75</v>
      </c>
    </row>
    <row r="1416" spans="1:30" x14ac:dyDescent="0.2">
      <c r="A1416" s="1">
        <v>25647</v>
      </c>
      <c r="B1416" s="1" t="s">
        <v>337</v>
      </c>
      <c r="C1416" s="1" t="s">
        <v>42</v>
      </c>
      <c r="D1416" s="1" t="s">
        <v>56</v>
      </c>
      <c r="E1416" s="2">
        <v>6</v>
      </c>
      <c r="F1416" s="1" t="s">
        <v>3</v>
      </c>
      <c r="G1416" s="1">
        <v>9</v>
      </c>
      <c r="H1416" s="1">
        <v>14.8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2</v>
      </c>
      <c r="P1416" s="2">
        <v>1</v>
      </c>
      <c r="Q1416" s="2">
        <v>100</v>
      </c>
      <c r="R1416" s="2">
        <v>0.5</v>
      </c>
      <c r="S1416" s="2">
        <v>1</v>
      </c>
      <c r="T1416" s="2">
        <v>1</v>
      </c>
      <c r="U1416" s="2">
        <v>1</v>
      </c>
      <c r="V1416">
        <f t="shared" si="237"/>
        <v>1</v>
      </c>
      <c r="W1416">
        <f t="shared" si="230"/>
        <v>1</v>
      </c>
      <c r="Y1416">
        <f t="shared" si="228"/>
        <v>1</v>
      </c>
      <c r="Z1416" s="2">
        <v>7.1</v>
      </c>
      <c r="AA1416">
        <v>2500</v>
      </c>
      <c r="AB1416" s="18">
        <f t="shared" si="240"/>
        <v>2.84</v>
      </c>
      <c r="AC1416" t="s">
        <v>759</v>
      </c>
      <c r="AD1416">
        <v>19</v>
      </c>
    </row>
    <row r="1417" spans="1:30" x14ac:dyDescent="0.2">
      <c r="A1417" s="1">
        <v>20753</v>
      </c>
      <c r="B1417" s="1" t="s">
        <v>227</v>
      </c>
      <c r="C1417" s="1" t="s">
        <v>18</v>
      </c>
      <c r="D1417" s="1" t="s">
        <v>56</v>
      </c>
      <c r="E1417" s="2">
        <v>6</v>
      </c>
      <c r="F1417" s="1" t="s">
        <v>37</v>
      </c>
      <c r="G1417" s="1">
        <v>32</v>
      </c>
      <c r="H1417" s="1">
        <v>49.2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19</v>
      </c>
      <c r="P1417" s="2">
        <v>4</v>
      </c>
      <c r="Q1417" s="2">
        <v>100</v>
      </c>
      <c r="R1417" s="2">
        <v>0.21</v>
      </c>
      <c r="S1417" s="2">
        <v>4</v>
      </c>
      <c r="T1417" s="2">
        <v>27</v>
      </c>
      <c r="U1417" s="2">
        <v>0</v>
      </c>
      <c r="V1417">
        <f t="shared" si="237"/>
        <v>0</v>
      </c>
      <c r="W1417">
        <f t="shared" si="230"/>
        <v>4</v>
      </c>
      <c r="Y1417">
        <f t="shared" si="228"/>
        <v>27</v>
      </c>
      <c r="Z1417" s="2">
        <v>6.7</v>
      </c>
      <c r="AA1417">
        <v>3100</v>
      </c>
      <c r="AB1417" s="18">
        <f t="shared" si="240"/>
        <v>2.161290322580645</v>
      </c>
      <c r="AC1417" t="s">
        <v>759</v>
      </c>
      <c r="AD1417">
        <v>15.5</v>
      </c>
    </row>
    <row r="1418" spans="1:30" x14ac:dyDescent="0.2">
      <c r="A1418" s="1">
        <v>19803</v>
      </c>
      <c r="B1418" s="1" t="s">
        <v>105</v>
      </c>
      <c r="C1418" s="1" t="s">
        <v>16</v>
      </c>
      <c r="D1418" s="1" t="s">
        <v>56</v>
      </c>
      <c r="E1418" s="2">
        <v>6</v>
      </c>
      <c r="F1418" s="1" t="s">
        <v>29</v>
      </c>
      <c r="G1418" s="1">
        <v>61</v>
      </c>
      <c r="H1418" s="1">
        <v>78.2</v>
      </c>
      <c r="I1418" s="2">
        <v>0</v>
      </c>
      <c r="J1418" s="2">
        <v>0</v>
      </c>
      <c r="K1418" s="2">
        <v>0</v>
      </c>
      <c r="L1418" s="2">
        <v>3</v>
      </c>
      <c r="M1418" s="2">
        <v>2</v>
      </c>
      <c r="N1418" s="2">
        <v>0</v>
      </c>
      <c r="O1418" s="2">
        <v>28</v>
      </c>
      <c r="P1418" s="2">
        <v>5</v>
      </c>
      <c r="Q1418" s="2">
        <v>83.3</v>
      </c>
      <c r="R1418" s="2">
        <v>0.21</v>
      </c>
      <c r="S1418" s="2">
        <v>4</v>
      </c>
      <c r="T1418" s="2">
        <v>24</v>
      </c>
      <c r="U1418" s="2">
        <v>0</v>
      </c>
      <c r="V1418">
        <f t="shared" si="237"/>
        <v>0</v>
      </c>
      <c r="W1418">
        <f t="shared" si="230"/>
        <v>8</v>
      </c>
      <c r="Y1418">
        <f t="shared" ref="Y1418:Y1481" si="241">M1418+T1418</f>
        <v>26</v>
      </c>
      <c r="Z1418" s="2">
        <v>6.6</v>
      </c>
      <c r="AA1418">
        <v>3800</v>
      </c>
      <c r="AB1418" s="18">
        <f t="shared" si="240"/>
        <v>1.7368421052631577</v>
      </c>
      <c r="AC1418" t="s">
        <v>759</v>
      </c>
      <c r="AD1418">
        <v>18.75</v>
      </c>
    </row>
    <row r="1419" spans="1:30" x14ac:dyDescent="0.2">
      <c r="A1419" s="1">
        <v>24463</v>
      </c>
      <c r="B1419" s="1" t="s">
        <v>351</v>
      </c>
      <c r="C1419" s="1" t="s">
        <v>43</v>
      </c>
      <c r="D1419" s="1" t="s">
        <v>56</v>
      </c>
      <c r="E1419" s="2">
        <v>6</v>
      </c>
      <c r="F1419" s="1" t="s">
        <v>49</v>
      </c>
      <c r="G1419" s="1">
        <v>38</v>
      </c>
      <c r="H1419" s="1">
        <v>64.400000000000006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9</v>
      </c>
      <c r="P1419" s="2">
        <v>3</v>
      </c>
      <c r="Q1419" s="2">
        <v>100</v>
      </c>
      <c r="R1419" s="2">
        <v>0.33</v>
      </c>
      <c r="S1419" s="2">
        <v>3</v>
      </c>
      <c r="T1419" s="2">
        <v>31</v>
      </c>
      <c r="U1419" s="2">
        <v>0</v>
      </c>
      <c r="V1419">
        <f t="shared" si="237"/>
        <v>0</v>
      </c>
      <c r="W1419">
        <f t="shared" si="230"/>
        <v>3</v>
      </c>
      <c r="Y1419">
        <f t="shared" si="241"/>
        <v>31</v>
      </c>
      <c r="Z1419" s="2">
        <v>6.1</v>
      </c>
      <c r="AA1419">
        <v>2500</v>
      </c>
      <c r="AB1419" s="18">
        <f t="shared" si="240"/>
        <v>2.44</v>
      </c>
      <c r="AC1419" t="s">
        <v>759</v>
      </c>
      <c r="AD1419">
        <v>19.75</v>
      </c>
    </row>
    <row r="1420" spans="1:30" x14ac:dyDescent="0.2">
      <c r="A1420" s="1">
        <v>18876</v>
      </c>
      <c r="B1420" s="1" t="s">
        <v>172</v>
      </c>
      <c r="C1420" s="1" t="s">
        <v>113</v>
      </c>
      <c r="D1420" s="1" t="s">
        <v>56</v>
      </c>
      <c r="E1420" s="2">
        <v>6</v>
      </c>
      <c r="F1420" s="1" t="s">
        <v>19</v>
      </c>
      <c r="G1420" s="1">
        <v>36</v>
      </c>
      <c r="H1420" s="1">
        <v>43.9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24</v>
      </c>
      <c r="P1420" s="2">
        <v>5</v>
      </c>
      <c r="Q1420" s="2">
        <v>83.3</v>
      </c>
      <c r="R1420" s="2">
        <v>0.25</v>
      </c>
      <c r="S1420" s="2">
        <v>3</v>
      </c>
      <c r="T1420" s="2">
        <v>28</v>
      </c>
      <c r="U1420" s="2">
        <v>0</v>
      </c>
      <c r="V1420">
        <f t="shared" si="237"/>
        <v>0</v>
      </c>
      <c r="W1420">
        <f t="shared" si="230"/>
        <v>5</v>
      </c>
      <c r="Y1420">
        <f t="shared" si="241"/>
        <v>28</v>
      </c>
      <c r="Z1420" s="2">
        <v>5.8</v>
      </c>
      <c r="AA1420">
        <v>3500</v>
      </c>
      <c r="AB1420" s="18">
        <f t="shared" si="240"/>
        <v>1.657142857142857</v>
      </c>
      <c r="AC1420" t="s">
        <v>759</v>
      </c>
      <c r="AD1420">
        <v>16</v>
      </c>
    </row>
    <row r="1421" spans="1:30" x14ac:dyDescent="0.2">
      <c r="A1421" s="1">
        <v>18990</v>
      </c>
      <c r="B1421" s="1" t="s">
        <v>249</v>
      </c>
      <c r="C1421" s="1" t="s">
        <v>19</v>
      </c>
      <c r="D1421" s="1" t="s">
        <v>56</v>
      </c>
      <c r="E1421" s="2">
        <v>6</v>
      </c>
      <c r="F1421" s="1" t="s">
        <v>113</v>
      </c>
      <c r="G1421" s="1">
        <v>41</v>
      </c>
      <c r="H1421" s="1">
        <v>69.5</v>
      </c>
      <c r="I1421" s="2">
        <v>0</v>
      </c>
      <c r="J1421" s="2">
        <v>0</v>
      </c>
      <c r="K1421" s="2">
        <v>0</v>
      </c>
      <c r="L1421" s="2">
        <v>1</v>
      </c>
      <c r="M1421" s="2">
        <v>10</v>
      </c>
      <c r="N1421" s="2">
        <v>0</v>
      </c>
      <c r="O1421" s="2">
        <v>22</v>
      </c>
      <c r="P1421" s="2">
        <v>3</v>
      </c>
      <c r="Q1421" s="2">
        <v>75</v>
      </c>
      <c r="R1421" s="2">
        <v>0.18</v>
      </c>
      <c r="S1421" s="2">
        <v>3</v>
      </c>
      <c r="T1421" s="2">
        <v>18</v>
      </c>
      <c r="U1421" s="2">
        <v>0</v>
      </c>
      <c r="V1421">
        <f t="shared" si="237"/>
        <v>0</v>
      </c>
      <c r="W1421">
        <f t="shared" si="230"/>
        <v>4</v>
      </c>
      <c r="Y1421">
        <f t="shared" si="241"/>
        <v>28</v>
      </c>
      <c r="Z1421" s="2">
        <v>5.8</v>
      </c>
      <c r="AA1421">
        <v>3200</v>
      </c>
      <c r="AB1421" s="18">
        <f t="shared" si="240"/>
        <v>1.8124999999999998</v>
      </c>
      <c r="AC1421" t="s">
        <v>759</v>
      </c>
      <c r="AD1421">
        <v>22</v>
      </c>
    </row>
    <row r="1422" spans="1:30" x14ac:dyDescent="0.2">
      <c r="A1422" s="1">
        <v>17975</v>
      </c>
      <c r="B1422" s="1" t="s">
        <v>89</v>
      </c>
      <c r="C1422" s="1" t="s">
        <v>90</v>
      </c>
      <c r="D1422" s="1" t="s">
        <v>56</v>
      </c>
      <c r="E1422" s="2">
        <v>6</v>
      </c>
      <c r="F1422" s="1" t="s">
        <v>102</v>
      </c>
      <c r="G1422" s="1">
        <v>53</v>
      </c>
      <c r="H1422" s="1">
        <v>82.8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20</v>
      </c>
      <c r="P1422" s="2">
        <v>3</v>
      </c>
      <c r="Q1422" s="2">
        <v>100</v>
      </c>
      <c r="R1422" s="2">
        <v>0.15</v>
      </c>
      <c r="S1422" s="2">
        <v>3</v>
      </c>
      <c r="T1422" s="2">
        <v>27</v>
      </c>
      <c r="U1422" s="2">
        <v>0</v>
      </c>
      <c r="V1422">
        <f t="shared" si="237"/>
        <v>0</v>
      </c>
      <c r="W1422">
        <f t="shared" ref="W1422:W1485" si="242">L1422+P1422</f>
        <v>3</v>
      </c>
      <c r="Y1422">
        <f t="shared" si="241"/>
        <v>27</v>
      </c>
      <c r="Z1422" s="2">
        <v>5.7</v>
      </c>
      <c r="AA1422">
        <v>4300</v>
      </c>
      <c r="AB1422" s="18">
        <f t="shared" si="240"/>
        <v>1.3255813953488371</v>
      </c>
      <c r="AC1422" t="s">
        <v>759</v>
      </c>
      <c r="AD1422">
        <v>24.75</v>
      </c>
    </row>
    <row r="1423" spans="1:30" x14ac:dyDescent="0.2">
      <c r="A1423" s="1">
        <v>24449</v>
      </c>
      <c r="B1423" s="1" t="s">
        <v>346</v>
      </c>
      <c r="C1423" s="1" t="s">
        <v>85</v>
      </c>
      <c r="D1423" s="1" t="s">
        <v>56</v>
      </c>
      <c r="E1423" s="2">
        <v>6</v>
      </c>
      <c r="F1423" s="1" t="s">
        <v>30</v>
      </c>
      <c r="G1423" s="1">
        <v>33</v>
      </c>
      <c r="H1423" s="1">
        <v>45.2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17</v>
      </c>
      <c r="P1423" s="2">
        <v>2</v>
      </c>
      <c r="Q1423" s="2">
        <v>100</v>
      </c>
      <c r="R1423" s="2">
        <v>0.12</v>
      </c>
      <c r="S1423" s="2">
        <v>2</v>
      </c>
      <c r="T1423" s="2">
        <v>34</v>
      </c>
      <c r="U1423" s="2">
        <v>0</v>
      </c>
      <c r="V1423">
        <f t="shared" si="237"/>
        <v>0</v>
      </c>
      <c r="W1423">
        <f t="shared" si="242"/>
        <v>2</v>
      </c>
      <c r="Y1423">
        <f t="shared" si="241"/>
        <v>34</v>
      </c>
      <c r="Z1423" s="2">
        <v>5.4</v>
      </c>
      <c r="AA1423">
        <v>2500</v>
      </c>
      <c r="AB1423" s="18">
        <f t="shared" si="240"/>
        <v>2.16</v>
      </c>
      <c r="AC1423" t="s">
        <v>759</v>
      </c>
      <c r="AD1423">
        <v>18.5</v>
      </c>
    </row>
    <row r="1424" spans="1:30" x14ac:dyDescent="0.2">
      <c r="A1424" s="1">
        <v>22508</v>
      </c>
      <c r="B1424" s="1" t="s">
        <v>675</v>
      </c>
      <c r="C1424" s="1" t="s">
        <v>12</v>
      </c>
      <c r="D1424" s="1" t="s">
        <v>56</v>
      </c>
      <c r="E1424" s="2">
        <v>6</v>
      </c>
      <c r="F1424" s="1" t="s">
        <v>14</v>
      </c>
      <c r="G1424" s="1">
        <v>65</v>
      </c>
      <c r="H1424" s="1">
        <v>92.9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31</v>
      </c>
      <c r="P1424" s="2">
        <v>3</v>
      </c>
      <c r="Q1424" s="2">
        <v>75</v>
      </c>
      <c r="R1424" s="2">
        <v>0.13</v>
      </c>
      <c r="S1424" s="2">
        <v>3</v>
      </c>
      <c r="T1424" s="2">
        <v>18</v>
      </c>
      <c r="U1424" s="2">
        <v>0</v>
      </c>
      <c r="V1424">
        <f t="shared" si="237"/>
        <v>0</v>
      </c>
      <c r="W1424">
        <f t="shared" si="242"/>
        <v>3</v>
      </c>
      <c r="Y1424">
        <f t="shared" si="241"/>
        <v>18</v>
      </c>
      <c r="Z1424" s="2">
        <v>4.8</v>
      </c>
      <c r="AB1424"/>
      <c r="AC1424" t="s">
        <v>752</v>
      </c>
      <c r="AD1424">
        <v>23</v>
      </c>
    </row>
    <row r="1425" spans="1:30" x14ac:dyDescent="0.2">
      <c r="A1425" s="1">
        <v>23142</v>
      </c>
      <c r="B1425" s="1" t="s">
        <v>155</v>
      </c>
      <c r="C1425" s="1" t="s">
        <v>21</v>
      </c>
      <c r="D1425" s="1" t="s">
        <v>56</v>
      </c>
      <c r="E1425" s="2">
        <v>6</v>
      </c>
      <c r="F1425" s="1" t="s">
        <v>39</v>
      </c>
      <c r="G1425" s="1">
        <v>62</v>
      </c>
      <c r="H1425" s="1">
        <v>93.9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25</v>
      </c>
      <c r="P1425" s="2">
        <v>4</v>
      </c>
      <c r="Q1425" s="2">
        <v>100</v>
      </c>
      <c r="R1425" s="2">
        <v>0.16</v>
      </c>
      <c r="S1425" s="2">
        <v>2</v>
      </c>
      <c r="T1425" s="2">
        <v>27</v>
      </c>
      <c r="U1425" s="2">
        <v>0</v>
      </c>
      <c r="V1425">
        <f t="shared" si="237"/>
        <v>0</v>
      </c>
      <c r="W1425">
        <f t="shared" si="242"/>
        <v>4</v>
      </c>
      <c r="Y1425">
        <f t="shared" si="241"/>
        <v>27</v>
      </c>
      <c r="Z1425" s="2">
        <v>4.7</v>
      </c>
      <c r="AB1425"/>
      <c r="AC1425" t="s">
        <v>752</v>
      </c>
      <c r="AD1425">
        <v>16</v>
      </c>
    </row>
    <row r="1426" spans="1:30" x14ac:dyDescent="0.2">
      <c r="A1426" s="1">
        <v>21785</v>
      </c>
      <c r="B1426" s="1" t="s">
        <v>372</v>
      </c>
      <c r="C1426" s="1" t="s">
        <v>63</v>
      </c>
      <c r="D1426" s="1" t="s">
        <v>56</v>
      </c>
      <c r="E1426" s="2">
        <v>6</v>
      </c>
      <c r="F1426" s="1" t="s">
        <v>7</v>
      </c>
      <c r="G1426" s="1">
        <v>48</v>
      </c>
      <c r="H1426" s="1">
        <v>75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18</v>
      </c>
      <c r="P1426" s="2">
        <v>2</v>
      </c>
      <c r="Q1426" s="2">
        <v>100</v>
      </c>
      <c r="R1426" s="2">
        <v>0.11</v>
      </c>
      <c r="S1426" s="2">
        <v>2</v>
      </c>
      <c r="T1426" s="2">
        <v>25</v>
      </c>
      <c r="U1426" s="2">
        <v>0</v>
      </c>
      <c r="V1426">
        <f t="shared" si="237"/>
        <v>0</v>
      </c>
      <c r="W1426">
        <f t="shared" si="242"/>
        <v>2</v>
      </c>
      <c r="Y1426">
        <f t="shared" si="241"/>
        <v>25</v>
      </c>
      <c r="Z1426" s="2">
        <v>4.5</v>
      </c>
      <c r="AB1426"/>
      <c r="AC1426" t="s">
        <v>752</v>
      </c>
      <c r="AD1426">
        <v>27.75</v>
      </c>
    </row>
    <row r="1427" spans="1:30" x14ac:dyDescent="0.2">
      <c r="A1427" s="1">
        <v>22509</v>
      </c>
      <c r="B1427" s="1" t="s">
        <v>260</v>
      </c>
      <c r="C1427" s="1" t="s">
        <v>27</v>
      </c>
      <c r="D1427" s="1" t="s">
        <v>56</v>
      </c>
      <c r="E1427" s="2">
        <v>6</v>
      </c>
      <c r="F1427" s="1" t="s">
        <v>47</v>
      </c>
      <c r="G1427" s="1">
        <v>61</v>
      </c>
      <c r="H1427" s="1">
        <v>80.3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29</v>
      </c>
      <c r="P1427" s="2">
        <v>3</v>
      </c>
      <c r="Q1427" s="2">
        <v>100</v>
      </c>
      <c r="R1427" s="2">
        <v>0.1</v>
      </c>
      <c r="S1427" s="2">
        <v>2</v>
      </c>
      <c r="T1427" s="2">
        <v>19</v>
      </c>
      <c r="U1427" s="2">
        <v>0</v>
      </c>
      <c r="V1427">
        <f t="shared" si="237"/>
        <v>0</v>
      </c>
      <c r="W1427">
        <f t="shared" si="242"/>
        <v>3</v>
      </c>
      <c r="Y1427">
        <f t="shared" si="241"/>
        <v>19</v>
      </c>
      <c r="Z1427" s="2">
        <v>3.9</v>
      </c>
      <c r="AA1427">
        <v>2500</v>
      </c>
      <c r="AB1427" s="18">
        <f t="shared" ref="AB1427:AB1430" si="243">(Z1427/AA1427)*1000</f>
        <v>1.56</v>
      </c>
      <c r="AC1427" t="s">
        <v>759</v>
      </c>
      <c r="AD1427">
        <v>23.75</v>
      </c>
    </row>
    <row r="1428" spans="1:30" x14ac:dyDescent="0.2">
      <c r="A1428" s="1">
        <v>19950</v>
      </c>
      <c r="B1428" s="1" t="s">
        <v>390</v>
      </c>
      <c r="C1428" s="1" t="s">
        <v>49</v>
      </c>
      <c r="D1428" s="1" t="s">
        <v>56</v>
      </c>
      <c r="E1428" s="2">
        <v>6</v>
      </c>
      <c r="F1428" s="1" t="s">
        <v>43</v>
      </c>
      <c r="G1428" s="1">
        <v>26</v>
      </c>
      <c r="H1428" s="1">
        <v>40.6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8</v>
      </c>
      <c r="P1428" s="2">
        <v>2</v>
      </c>
      <c r="Q1428" s="2">
        <v>100</v>
      </c>
      <c r="R1428" s="2">
        <v>0.25</v>
      </c>
      <c r="S1428" s="2">
        <v>2</v>
      </c>
      <c r="T1428" s="2">
        <v>18</v>
      </c>
      <c r="U1428" s="2">
        <v>0</v>
      </c>
      <c r="V1428">
        <f t="shared" si="237"/>
        <v>0</v>
      </c>
      <c r="W1428">
        <f t="shared" si="242"/>
        <v>2</v>
      </c>
      <c r="Y1428">
        <f t="shared" si="241"/>
        <v>18</v>
      </c>
      <c r="Z1428" s="2">
        <v>3.8</v>
      </c>
      <c r="AA1428">
        <v>2900</v>
      </c>
      <c r="AB1428" s="18">
        <f t="shared" si="243"/>
        <v>1.3103448275862069</v>
      </c>
      <c r="AC1428" t="s">
        <v>759</v>
      </c>
      <c r="AD1428">
        <v>23.75</v>
      </c>
    </row>
    <row r="1429" spans="1:30" x14ac:dyDescent="0.2">
      <c r="A1429" s="1">
        <v>25962</v>
      </c>
      <c r="B1429" s="1" t="s">
        <v>328</v>
      </c>
      <c r="C1429" s="1" t="s">
        <v>42</v>
      </c>
      <c r="D1429" s="1" t="s">
        <v>56</v>
      </c>
      <c r="E1429" s="2">
        <v>6</v>
      </c>
      <c r="F1429" s="1" t="s">
        <v>3</v>
      </c>
      <c r="G1429" s="1">
        <v>29</v>
      </c>
      <c r="H1429" s="1">
        <v>47.5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15</v>
      </c>
      <c r="P1429" s="2">
        <v>2</v>
      </c>
      <c r="Q1429" s="2">
        <v>66.7</v>
      </c>
      <c r="R1429" s="2">
        <v>0.2</v>
      </c>
      <c r="S1429" s="2">
        <v>2</v>
      </c>
      <c r="T1429" s="2">
        <v>15</v>
      </c>
      <c r="U1429" s="2">
        <v>0</v>
      </c>
      <c r="V1429">
        <f t="shared" si="237"/>
        <v>0</v>
      </c>
      <c r="W1429">
        <f t="shared" si="242"/>
        <v>2</v>
      </c>
      <c r="Y1429">
        <f t="shared" si="241"/>
        <v>15</v>
      </c>
      <c r="Z1429" s="2">
        <v>3.5</v>
      </c>
      <c r="AA1429">
        <v>2700</v>
      </c>
      <c r="AB1429" s="18">
        <f t="shared" si="243"/>
        <v>1.2962962962962963</v>
      </c>
      <c r="AC1429" t="s">
        <v>759</v>
      </c>
      <c r="AD1429">
        <v>19</v>
      </c>
    </row>
    <row r="1430" spans="1:30" x14ac:dyDescent="0.2">
      <c r="A1430" s="1">
        <v>25875</v>
      </c>
      <c r="B1430" s="1" t="s">
        <v>261</v>
      </c>
      <c r="C1430" s="1" t="s">
        <v>35</v>
      </c>
      <c r="D1430" s="1" t="s">
        <v>56</v>
      </c>
      <c r="E1430" s="2">
        <v>6</v>
      </c>
      <c r="F1430" s="1" t="s">
        <v>22</v>
      </c>
      <c r="G1430" s="1">
        <v>39</v>
      </c>
      <c r="H1430" s="1">
        <v>58.2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9</v>
      </c>
      <c r="P1430" s="2">
        <v>1</v>
      </c>
      <c r="Q1430" s="2">
        <v>100</v>
      </c>
      <c r="R1430" s="2">
        <v>0.11</v>
      </c>
      <c r="S1430" s="2">
        <v>1</v>
      </c>
      <c r="T1430" s="2">
        <v>21</v>
      </c>
      <c r="U1430" s="2">
        <v>0</v>
      </c>
      <c r="V1430">
        <f t="shared" si="237"/>
        <v>0</v>
      </c>
      <c r="W1430">
        <f t="shared" si="242"/>
        <v>1</v>
      </c>
      <c r="Y1430">
        <f t="shared" si="241"/>
        <v>21</v>
      </c>
      <c r="Z1430" s="2">
        <v>3.1</v>
      </c>
      <c r="AA1430">
        <v>2800</v>
      </c>
      <c r="AB1430" s="18">
        <f t="shared" si="243"/>
        <v>1.1071428571428572</v>
      </c>
      <c r="AC1430" t="s">
        <v>759</v>
      </c>
      <c r="AD1430">
        <v>22.75</v>
      </c>
    </row>
    <row r="1431" spans="1:30" x14ac:dyDescent="0.2">
      <c r="A1431" s="1">
        <v>25869</v>
      </c>
      <c r="B1431" s="1" t="s">
        <v>362</v>
      </c>
      <c r="C1431" s="1" t="s">
        <v>8</v>
      </c>
      <c r="D1431" s="1" t="s">
        <v>56</v>
      </c>
      <c r="E1431" s="2">
        <v>6</v>
      </c>
      <c r="F1431" s="1" t="s">
        <v>5</v>
      </c>
      <c r="G1431" s="1">
        <v>27</v>
      </c>
      <c r="H1431" s="1">
        <v>42.2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13</v>
      </c>
      <c r="P1431" s="2">
        <v>2</v>
      </c>
      <c r="Q1431" s="2">
        <v>66.7</v>
      </c>
      <c r="R1431" s="2">
        <v>0.23</v>
      </c>
      <c r="S1431" s="2">
        <v>2</v>
      </c>
      <c r="T1431" s="2">
        <v>11</v>
      </c>
      <c r="U1431" s="2">
        <v>0</v>
      </c>
      <c r="V1431">
        <f t="shared" si="237"/>
        <v>0</v>
      </c>
      <c r="W1431">
        <f t="shared" si="242"/>
        <v>2</v>
      </c>
      <c r="Y1431">
        <f t="shared" si="241"/>
        <v>11</v>
      </c>
      <c r="Z1431" s="2">
        <v>3.1</v>
      </c>
      <c r="AB1431"/>
      <c r="AC1431" t="s">
        <v>752</v>
      </c>
      <c r="AD1431">
        <v>22</v>
      </c>
    </row>
    <row r="1432" spans="1:30" x14ac:dyDescent="0.2">
      <c r="A1432" s="1">
        <v>18900</v>
      </c>
      <c r="B1432" s="1" t="s">
        <v>405</v>
      </c>
      <c r="C1432" s="1" t="s">
        <v>30</v>
      </c>
      <c r="D1432" s="1" t="s">
        <v>56</v>
      </c>
      <c r="E1432" s="2">
        <v>6</v>
      </c>
      <c r="F1432" s="1" t="s">
        <v>85</v>
      </c>
      <c r="G1432" s="1">
        <v>37</v>
      </c>
      <c r="H1432" s="1">
        <v>62.7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12</v>
      </c>
      <c r="P1432" s="2">
        <v>1</v>
      </c>
      <c r="Q1432" s="2">
        <v>50</v>
      </c>
      <c r="R1432" s="2">
        <v>0.17</v>
      </c>
      <c r="S1432" s="2">
        <v>1</v>
      </c>
      <c r="T1432" s="2">
        <v>16</v>
      </c>
      <c r="U1432" s="2">
        <v>0</v>
      </c>
      <c r="V1432">
        <f t="shared" si="237"/>
        <v>0</v>
      </c>
      <c r="W1432">
        <f t="shared" si="242"/>
        <v>1</v>
      </c>
      <c r="Y1432">
        <f t="shared" si="241"/>
        <v>16</v>
      </c>
      <c r="Z1432" s="2">
        <v>2.6</v>
      </c>
      <c r="AA1432">
        <v>2500</v>
      </c>
      <c r="AB1432" s="18">
        <f t="shared" ref="AB1432:AB1445" si="244">(Z1432/AA1432)*1000</f>
        <v>1.04</v>
      </c>
      <c r="AC1432" t="s">
        <v>759</v>
      </c>
      <c r="AD1432">
        <v>28</v>
      </c>
    </row>
    <row r="1433" spans="1:30" x14ac:dyDescent="0.2">
      <c r="A1433" s="1">
        <v>23256</v>
      </c>
      <c r="B1433" s="1" t="s">
        <v>413</v>
      </c>
      <c r="C1433" s="1" t="s">
        <v>16</v>
      </c>
      <c r="D1433" s="1" t="s">
        <v>56</v>
      </c>
      <c r="E1433" s="2">
        <v>6</v>
      </c>
      <c r="F1433" s="1" t="s">
        <v>29</v>
      </c>
      <c r="G1433" s="1">
        <v>63</v>
      </c>
      <c r="H1433" s="1">
        <v>80.8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32</v>
      </c>
      <c r="P1433" s="2">
        <v>2</v>
      </c>
      <c r="Q1433" s="2">
        <v>100</v>
      </c>
      <c r="R1433" s="2">
        <v>0.06</v>
      </c>
      <c r="S1433" s="2">
        <v>2</v>
      </c>
      <c r="T1433" s="2">
        <v>6</v>
      </c>
      <c r="U1433" s="2">
        <v>0</v>
      </c>
      <c r="V1433">
        <f t="shared" si="237"/>
        <v>0</v>
      </c>
      <c r="W1433">
        <f t="shared" si="242"/>
        <v>2</v>
      </c>
      <c r="Y1433">
        <f t="shared" si="241"/>
        <v>6</v>
      </c>
      <c r="Z1433" s="2">
        <v>2.6</v>
      </c>
      <c r="AA1433">
        <v>2800</v>
      </c>
      <c r="AB1433" s="18">
        <f t="shared" si="244"/>
        <v>0.9285714285714286</v>
      </c>
      <c r="AC1433" t="s">
        <v>759</v>
      </c>
      <c r="AD1433">
        <v>18.75</v>
      </c>
    </row>
    <row r="1434" spans="1:30" x14ac:dyDescent="0.2">
      <c r="A1434" s="1">
        <v>21738</v>
      </c>
      <c r="B1434" s="1" t="s">
        <v>210</v>
      </c>
      <c r="C1434" s="1" t="s">
        <v>102</v>
      </c>
      <c r="D1434" s="1" t="s">
        <v>56</v>
      </c>
      <c r="E1434" s="2">
        <v>6</v>
      </c>
      <c r="F1434" s="1" t="s">
        <v>90</v>
      </c>
      <c r="G1434" s="1">
        <v>40</v>
      </c>
      <c r="H1434" s="1">
        <v>71.400000000000006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24</v>
      </c>
      <c r="P1434" s="2">
        <v>2</v>
      </c>
      <c r="Q1434" s="2">
        <v>100</v>
      </c>
      <c r="R1434" s="2">
        <v>0.08</v>
      </c>
      <c r="S1434" s="2">
        <v>2</v>
      </c>
      <c r="T1434" s="2">
        <v>15</v>
      </c>
      <c r="U1434" s="2">
        <v>0</v>
      </c>
      <c r="V1434">
        <f t="shared" si="237"/>
        <v>0</v>
      </c>
      <c r="W1434">
        <f t="shared" si="242"/>
        <v>2</v>
      </c>
      <c r="Y1434">
        <f t="shared" si="241"/>
        <v>15</v>
      </c>
      <c r="Z1434" s="2">
        <v>2.5</v>
      </c>
      <c r="AA1434">
        <v>3300</v>
      </c>
      <c r="AB1434" s="18">
        <f t="shared" si="244"/>
        <v>0.75757575757575757</v>
      </c>
      <c r="AC1434" t="s">
        <v>759</v>
      </c>
      <c r="AD1434">
        <v>21.25</v>
      </c>
    </row>
    <row r="1435" spans="1:30" x14ac:dyDescent="0.2">
      <c r="A1435" s="1">
        <v>19165</v>
      </c>
      <c r="B1435" s="1" t="s">
        <v>417</v>
      </c>
      <c r="C1435" s="1" t="s">
        <v>27</v>
      </c>
      <c r="D1435" s="1" t="s">
        <v>56</v>
      </c>
      <c r="E1435" s="2">
        <v>6</v>
      </c>
      <c r="F1435" s="1" t="s">
        <v>47</v>
      </c>
      <c r="G1435" s="1">
        <v>30</v>
      </c>
      <c r="H1435" s="1">
        <v>39.5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13</v>
      </c>
      <c r="P1435" s="2">
        <v>2</v>
      </c>
      <c r="Q1435" s="2">
        <v>100</v>
      </c>
      <c r="R1435" s="2">
        <v>0.15</v>
      </c>
      <c r="S1435" s="2">
        <v>1</v>
      </c>
      <c r="T1435" s="2">
        <v>14</v>
      </c>
      <c r="U1435" s="2">
        <v>0</v>
      </c>
      <c r="V1435">
        <f t="shared" si="237"/>
        <v>0</v>
      </c>
      <c r="W1435">
        <f t="shared" si="242"/>
        <v>2</v>
      </c>
      <c r="Y1435">
        <f t="shared" si="241"/>
        <v>14</v>
      </c>
      <c r="Z1435" s="2">
        <v>2.4</v>
      </c>
      <c r="AA1435">
        <v>2500</v>
      </c>
      <c r="AB1435" s="18">
        <f t="shared" si="244"/>
        <v>0.96</v>
      </c>
      <c r="AC1435" t="s">
        <v>759</v>
      </c>
      <c r="AD1435">
        <v>23.75</v>
      </c>
    </row>
    <row r="1436" spans="1:30" x14ac:dyDescent="0.2">
      <c r="A1436" s="1">
        <v>22507</v>
      </c>
      <c r="B1436" s="1" t="s">
        <v>67</v>
      </c>
      <c r="C1436" s="1" t="s">
        <v>19</v>
      </c>
      <c r="D1436" s="1" t="s">
        <v>56</v>
      </c>
      <c r="E1436" s="2">
        <v>6</v>
      </c>
      <c r="F1436" s="1" t="s">
        <v>113</v>
      </c>
      <c r="G1436" s="1">
        <v>21</v>
      </c>
      <c r="H1436" s="1">
        <v>35.6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14</v>
      </c>
      <c r="P1436" s="2">
        <v>1</v>
      </c>
      <c r="Q1436" s="2">
        <v>100</v>
      </c>
      <c r="R1436" s="2">
        <v>7.0000000000000007E-2</v>
      </c>
      <c r="S1436" s="2">
        <v>1</v>
      </c>
      <c r="T1436" s="2">
        <v>11</v>
      </c>
      <c r="U1436" s="2">
        <v>0</v>
      </c>
      <c r="V1436">
        <f t="shared" si="237"/>
        <v>0</v>
      </c>
      <c r="W1436">
        <f t="shared" si="242"/>
        <v>1</v>
      </c>
      <c r="Y1436">
        <f t="shared" si="241"/>
        <v>11</v>
      </c>
      <c r="Z1436" s="2">
        <v>2.1</v>
      </c>
      <c r="AA1436">
        <v>2700</v>
      </c>
      <c r="AB1436" s="18">
        <f t="shared" si="244"/>
        <v>0.77777777777777779</v>
      </c>
      <c r="AC1436" t="s">
        <v>759</v>
      </c>
      <c r="AD1436">
        <v>22</v>
      </c>
    </row>
    <row r="1437" spans="1:30" x14ac:dyDescent="0.2">
      <c r="A1437" s="1">
        <v>20884</v>
      </c>
      <c r="B1437" s="1" t="s">
        <v>434</v>
      </c>
      <c r="C1437" s="1" t="s">
        <v>102</v>
      </c>
      <c r="D1437" s="1" t="s">
        <v>56</v>
      </c>
      <c r="E1437" s="2">
        <v>6</v>
      </c>
      <c r="F1437" s="1" t="s">
        <v>90</v>
      </c>
      <c r="G1437" s="1">
        <v>20</v>
      </c>
      <c r="H1437" s="1">
        <v>35.700000000000003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6</v>
      </c>
      <c r="P1437" s="2">
        <v>1</v>
      </c>
      <c r="Q1437" s="2">
        <v>100</v>
      </c>
      <c r="R1437" s="2">
        <v>0.17</v>
      </c>
      <c r="S1437" s="2">
        <v>1</v>
      </c>
      <c r="T1437" s="2">
        <v>9</v>
      </c>
      <c r="U1437" s="2">
        <v>0</v>
      </c>
      <c r="V1437">
        <f t="shared" si="237"/>
        <v>0</v>
      </c>
      <c r="W1437">
        <f t="shared" si="242"/>
        <v>1</v>
      </c>
      <c r="Y1437">
        <f t="shared" si="241"/>
        <v>9</v>
      </c>
      <c r="Z1437" s="2">
        <v>1.9</v>
      </c>
      <c r="AA1437">
        <v>2500</v>
      </c>
      <c r="AB1437" s="18">
        <f t="shared" si="244"/>
        <v>0.7599999999999999</v>
      </c>
      <c r="AC1437" t="s">
        <v>759</v>
      </c>
      <c r="AD1437">
        <v>21.25</v>
      </c>
    </row>
    <row r="1438" spans="1:30" x14ac:dyDescent="0.2">
      <c r="A1438" s="1">
        <v>24288</v>
      </c>
      <c r="B1438" s="1" t="s">
        <v>408</v>
      </c>
      <c r="C1438" s="1" t="s">
        <v>22</v>
      </c>
      <c r="D1438" s="1" t="s">
        <v>56</v>
      </c>
      <c r="E1438" s="2">
        <v>6</v>
      </c>
      <c r="F1438" s="1" t="s">
        <v>35</v>
      </c>
      <c r="G1438" s="1">
        <v>20</v>
      </c>
      <c r="H1438" s="1">
        <v>36.4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8</v>
      </c>
      <c r="P1438" s="2">
        <v>2</v>
      </c>
      <c r="Q1438" s="2">
        <v>100</v>
      </c>
      <c r="R1438" s="2">
        <v>0.25</v>
      </c>
      <c r="S1438" s="2">
        <v>1</v>
      </c>
      <c r="T1438" s="2">
        <v>8</v>
      </c>
      <c r="U1438" s="2">
        <v>0</v>
      </c>
      <c r="V1438">
        <f t="shared" si="237"/>
        <v>0</v>
      </c>
      <c r="W1438">
        <f t="shared" si="242"/>
        <v>2</v>
      </c>
      <c r="Y1438">
        <f t="shared" si="241"/>
        <v>8</v>
      </c>
      <c r="Z1438" s="2">
        <v>1.8</v>
      </c>
      <c r="AA1438">
        <v>2500</v>
      </c>
      <c r="AB1438" s="18">
        <f t="shared" si="244"/>
        <v>0.72000000000000008</v>
      </c>
      <c r="AC1438" t="s">
        <v>759</v>
      </c>
      <c r="AD1438">
        <v>25.75</v>
      </c>
    </row>
    <row r="1439" spans="1:30" x14ac:dyDescent="0.2">
      <c r="A1439" s="1">
        <v>23737</v>
      </c>
      <c r="B1439" s="1" t="s">
        <v>388</v>
      </c>
      <c r="C1439" s="1" t="s">
        <v>43</v>
      </c>
      <c r="D1439" s="1" t="s">
        <v>56</v>
      </c>
      <c r="E1439" s="2">
        <v>6</v>
      </c>
      <c r="F1439" s="1" t="s">
        <v>49</v>
      </c>
      <c r="G1439" s="1">
        <v>3</v>
      </c>
      <c r="H1439" s="1">
        <v>5.0999999999999996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2</v>
      </c>
      <c r="P1439" s="2">
        <v>1</v>
      </c>
      <c r="Q1439" s="2">
        <v>100</v>
      </c>
      <c r="R1439" s="2">
        <v>0.5</v>
      </c>
      <c r="S1439" s="2">
        <v>1</v>
      </c>
      <c r="T1439" s="2">
        <v>8</v>
      </c>
      <c r="U1439" s="2">
        <v>0</v>
      </c>
      <c r="V1439">
        <f t="shared" si="237"/>
        <v>0</v>
      </c>
      <c r="W1439">
        <f t="shared" si="242"/>
        <v>1</v>
      </c>
      <c r="Y1439">
        <f t="shared" si="241"/>
        <v>8</v>
      </c>
      <c r="Z1439" s="2">
        <v>1.8</v>
      </c>
      <c r="AA1439">
        <v>2500</v>
      </c>
      <c r="AB1439" s="18">
        <f t="shared" si="244"/>
        <v>0.72000000000000008</v>
      </c>
      <c r="AC1439" t="s">
        <v>759</v>
      </c>
      <c r="AD1439">
        <v>19.75</v>
      </c>
    </row>
    <row r="1440" spans="1:30" x14ac:dyDescent="0.2">
      <c r="A1440" s="1">
        <v>24150</v>
      </c>
      <c r="B1440" s="1" t="s">
        <v>366</v>
      </c>
      <c r="C1440" s="1" t="s">
        <v>37</v>
      </c>
      <c r="D1440" s="1" t="s">
        <v>56</v>
      </c>
      <c r="E1440" s="2">
        <v>6</v>
      </c>
      <c r="F1440" s="1" t="s">
        <v>18</v>
      </c>
      <c r="G1440" s="1">
        <v>21</v>
      </c>
      <c r="H1440" s="1">
        <v>34.4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11</v>
      </c>
      <c r="P1440" s="2">
        <v>1</v>
      </c>
      <c r="Q1440" s="2">
        <v>50</v>
      </c>
      <c r="R1440" s="2">
        <v>0.18</v>
      </c>
      <c r="S1440" s="2">
        <v>1</v>
      </c>
      <c r="T1440" s="2">
        <v>7</v>
      </c>
      <c r="U1440" s="2">
        <v>0</v>
      </c>
      <c r="V1440">
        <f t="shared" si="237"/>
        <v>0</v>
      </c>
      <c r="W1440">
        <f t="shared" si="242"/>
        <v>1</v>
      </c>
      <c r="Y1440">
        <f t="shared" si="241"/>
        <v>7</v>
      </c>
      <c r="Z1440" s="2">
        <v>1.7</v>
      </c>
      <c r="AA1440">
        <v>2500</v>
      </c>
      <c r="AB1440" s="18">
        <f t="shared" si="244"/>
        <v>0.67999999999999994</v>
      </c>
      <c r="AC1440" t="s">
        <v>759</v>
      </c>
      <c r="AD1440">
        <v>29.5</v>
      </c>
    </row>
    <row r="1441" spans="1:30" x14ac:dyDescent="0.2">
      <c r="A1441" s="1">
        <v>24148</v>
      </c>
      <c r="B1441" s="1" t="s">
        <v>316</v>
      </c>
      <c r="C1441" s="1" t="s">
        <v>29</v>
      </c>
      <c r="D1441" s="1" t="s">
        <v>56</v>
      </c>
      <c r="E1441" s="2">
        <v>6</v>
      </c>
      <c r="F1441" s="1" t="s">
        <v>16</v>
      </c>
      <c r="G1441" s="1">
        <v>21</v>
      </c>
      <c r="H1441" s="1">
        <v>39.6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6</v>
      </c>
      <c r="P1441" s="2">
        <v>2</v>
      </c>
      <c r="Q1441" s="2">
        <v>100</v>
      </c>
      <c r="R1441" s="2">
        <v>0.33</v>
      </c>
      <c r="S1441" s="2">
        <v>1</v>
      </c>
      <c r="T1441" s="2">
        <v>7</v>
      </c>
      <c r="U1441" s="2">
        <v>0</v>
      </c>
      <c r="V1441">
        <f t="shared" si="237"/>
        <v>0</v>
      </c>
      <c r="W1441">
        <f t="shared" si="242"/>
        <v>2</v>
      </c>
      <c r="Y1441">
        <f t="shared" si="241"/>
        <v>7</v>
      </c>
      <c r="Z1441" s="2">
        <v>1.7</v>
      </c>
      <c r="AA1441">
        <v>2500</v>
      </c>
      <c r="AB1441" s="18">
        <f t="shared" si="244"/>
        <v>0.67999999999999994</v>
      </c>
      <c r="AC1441" t="s">
        <v>759</v>
      </c>
      <c r="AD1441">
        <v>25.75</v>
      </c>
    </row>
    <row r="1442" spans="1:30" x14ac:dyDescent="0.2">
      <c r="A1442" s="1">
        <v>26032</v>
      </c>
      <c r="B1442" s="1" t="s">
        <v>335</v>
      </c>
      <c r="C1442" s="1" t="s">
        <v>47</v>
      </c>
      <c r="D1442" s="1" t="s">
        <v>56</v>
      </c>
      <c r="E1442" s="2">
        <v>6</v>
      </c>
      <c r="F1442" s="1" t="s">
        <v>27</v>
      </c>
      <c r="G1442" s="1">
        <v>25</v>
      </c>
      <c r="H1442" s="1">
        <v>45.5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14</v>
      </c>
      <c r="P1442" s="2">
        <v>1</v>
      </c>
      <c r="Q1442" s="2">
        <v>50</v>
      </c>
      <c r="R1442" s="2">
        <v>0.14000000000000001</v>
      </c>
      <c r="S1442" s="2">
        <v>1</v>
      </c>
      <c r="T1442" s="2">
        <v>6</v>
      </c>
      <c r="U1442" s="2">
        <v>0</v>
      </c>
      <c r="V1442">
        <f t="shared" si="237"/>
        <v>0</v>
      </c>
      <c r="W1442">
        <f t="shared" si="242"/>
        <v>1</v>
      </c>
      <c r="Y1442">
        <f t="shared" si="241"/>
        <v>6</v>
      </c>
      <c r="Z1442" s="2">
        <v>1.6</v>
      </c>
      <c r="AA1442">
        <v>2600</v>
      </c>
      <c r="AB1442" s="18">
        <f t="shared" si="244"/>
        <v>0.61538461538461542</v>
      </c>
      <c r="AC1442" t="s">
        <v>759</v>
      </c>
      <c r="AD1442">
        <v>23.75</v>
      </c>
    </row>
    <row r="1443" spans="1:30" x14ac:dyDescent="0.2">
      <c r="A1443" s="1">
        <v>17963</v>
      </c>
      <c r="B1443" s="1" t="s">
        <v>299</v>
      </c>
      <c r="C1443" s="1" t="s">
        <v>90</v>
      </c>
      <c r="D1443" s="1" t="s">
        <v>56</v>
      </c>
      <c r="E1443" s="2">
        <v>6</v>
      </c>
      <c r="F1443" s="1" t="s">
        <v>102</v>
      </c>
      <c r="G1443" s="1">
        <v>41</v>
      </c>
      <c r="H1443" s="1">
        <v>64.099999999999994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14</v>
      </c>
      <c r="P1443" s="2">
        <v>1</v>
      </c>
      <c r="Q1443" s="2">
        <v>100</v>
      </c>
      <c r="R1443" s="2">
        <v>7.0000000000000007E-2</v>
      </c>
      <c r="S1443" s="2">
        <v>1</v>
      </c>
      <c r="T1443" s="2">
        <v>5</v>
      </c>
      <c r="U1443" s="2">
        <v>0</v>
      </c>
      <c r="V1443">
        <f t="shared" si="237"/>
        <v>0</v>
      </c>
      <c r="W1443">
        <f t="shared" si="242"/>
        <v>1</v>
      </c>
      <c r="Y1443">
        <f t="shared" si="241"/>
        <v>5</v>
      </c>
      <c r="Z1443" s="2">
        <v>1.5</v>
      </c>
      <c r="AA1443">
        <v>2800</v>
      </c>
      <c r="AB1443" s="18">
        <f t="shared" si="244"/>
        <v>0.5357142857142857</v>
      </c>
      <c r="AC1443" t="s">
        <v>759</v>
      </c>
      <c r="AD1443">
        <v>24.75</v>
      </c>
    </row>
    <row r="1444" spans="1:30" x14ac:dyDescent="0.2">
      <c r="A1444" s="1">
        <v>19910</v>
      </c>
      <c r="B1444" s="1" t="s">
        <v>367</v>
      </c>
      <c r="C1444" s="1" t="s">
        <v>3</v>
      </c>
      <c r="D1444" s="1" t="s">
        <v>56</v>
      </c>
      <c r="E1444" s="2">
        <v>6</v>
      </c>
      <c r="F1444" s="1" t="s">
        <v>42</v>
      </c>
      <c r="G1444" s="1">
        <v>18</v>
      </c>
      <c r="H1444" s="1">
        <v>29.5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2</v>
      </c>
      <c r="P1444" s="2">
        <v>1</v>
      </c>
      <c r="Q1444" s="2">
        <v>100</v>
      </c>
      <c r="R1444" s="2">
        <v>0.5</v>
      </c>
      <c r="S1444" s="2">
        <v>1</v>
      </c>
      <c r="T1444" s="2">
        <v>4</v>
      </c>
      <c r="U1444" s="2">
        <v>0</v>
      </c>
      <c r="V1444">
        <f t="shared" si="237"/>
        <v>0</v>
      </c>
      <c r="W1444">
        <f t="shared" si="242"/>
        <v>1</v>
      </c>
      <c r="Y1444">
        <f t="shared" si="241"/>
        <v>4</v>
      </c>
      <c r="Z1444" s="2">
        <v>1.4</v>
      </c>
      <c r="AA1444">
        <v>2500</v>
      </c>
      <c r="AB1444" s="18">
        <f t="shared" si="244"/>
        <v>0.55999999999999994</v>
      </c>
      <c r="AC1444" t="s">
        <v>759</v>
      </c>
      <c r="AD1444">
        <v>23</v>
      </c>
    </row>
    <row r="1445" spans="1:30" x14ac:dyDescent="0.2">
      <c r="A1445" s="1">
        <v>25134</v>
      </c>
      <c r="B1445" s="1" t="s">
        <v>453</v>
      </c>
      <c r="C1445" s="1" t="s">
        <v>22</v>
      </c>
      <c r="D1445" s="1" t="s">
        <v>56</v>
      </c>
      <c r="E1445" s="2">
        <v>6</v>
      </c>
      <c r="F1445" s="1" t="s">
        <v>35</v>
      </c>
      <c r="G1445" s="1">
        <v>10</v>
      </c>
      <c r="H1445" s="1">
        <v>18.2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3</v>
      </c>
      <c r="P1445" s="2">
        <v>1</v>
      </c>
      <c r="Q1445" s="2">
        <v>100</v>
      </c>
      <c r="R1445" s="2">
        <v>0.33</v>
      </c>
      <c r="S1445" s="2">
        <v>1</v>
      </c>
      <c r="T1445" s="2">
        <v>2</v>
      </c>
      <c r="U1445" s="2">
        <v>0</v>
      </c>
      <c r="V1445">
        <f t="shared" si="237"/>
        <v>0</v>
      </c>
      <c r="W1445">
        <f t="shared" si="242"/>
        <v>1</v>
      </c>
      <c r="Y1445">
        <f t="shared" si="241"/>
        <v>2</v>
      </c>
      <c r="Z1445" s="2">
        <v>1.2</v>
      </c>
      <c r="AA1445">
        <v>2500</v>
      </c>
      <c r="AB1445" s="18">
        <f t="shared" si="244"/>
        <v>0.48</v>
      </c>
      <c r="AC1445" t="s">
        <v>759</v>
      </c>
      <c r="AD1445">
        <v>25.75</v>
      </c>
    </row>
    <row r="1446" spans="1:30" x14ac:dyDescent="0.2">
      <c r="A1446" s="1">
        <v>25963</v>
      </c>
      <c r="B1446" s="1" t="s">
        <v>188</v>
      </c>
      <c r="C1446" s="1" t="s">
        <v>76</v>
      </c>
      <c r="D1446" s="1" t="s">
        <v>56</v>
      </c>
      <c r="E1446" s="2">
        <v>6</v>
      </c>
      <c r="F1446" s="1" t="s">
        <v>24</v>
      </c>
      <c r="G1446" s="1">
        <v>55</v>
      </c>
      <c r="H1446" s="1">
        <v>96.5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25</v>
      </c>
      <c r="P1446" s="2">
        <v>1</v>
      </c>
      <c r="Q1446" s="2">
        <v>100</v>
      </c>
      <c r="R1446" s="2">
        <v>0.04</v>
      </c>
      <c r="S1446" s="2">
        <v>1</v>
      </c>
      <c r="T1446" s="2">
        <v>2</v>
      </c>
      <c r="U1446" s="2">
        <v>0</v>
      </c>
      <c r="V1446">
        <f t="shared" si="237"/>
        <v>0</v>
      </c>
      <c r="W1446">
        <f t="shared" si="242"/>
        <v>1</v>
      </c>
      <c r="Y1446">
        <f t="shared" si="241"/>
        <v>2</v>
      </c>
      <c r="Z1446" s="2">
        <v>1.2</v>
      </c>
      <c r="AB1446"/>
      <c r="AC1446" t="s">
        <v>752</v>
      </c>
      <c r="AD1446">
        <v>18.25</v>
      </c>
    </row>
    <row r="1447" spans="1:30" x14ac:dyDescent="0.2">
      <c r="A1447" s="1">
        <v>21772</v>
      </c>
      <c r="B1447" s="1" t="s">
        <v>321</v>
      </c>
      <c r="C1447" s="1" t="s">
        <v>8</v>
      </c>
      <c r="D1447" s="1" t="s">
        <v>56</v>
      </c>
      <c r="E1447" s="2">
        <v>6</v>
      </c>
      <c r="F1447" s="1" t="s">
        <v>5</v>
      </c>
      <c r="G1447" s="1">
        <v>33</v>
      </c>
      <c r="H1447" s="1">
        <v>51.6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10</v>
      </c>
      <c r="P1447" s="2">
        <v>1</v>
      </c>
      <c r="Q1447" s="2">
        <v>50</v>
      </c>
      <c r="R1447" s="2">
        <v>0.2</v>
      </c>
      <c r="S1447" s="2">
        <v>1</v>
      </c>
      <c r="T1447" s="2">
        <v>0</v>
      </c>
      <c r="U1447" s="2">
        <v>0</v>
      </c>
      <c r="V1447">
        <f t="shared" si="237"/>
        <v>0</v>
      </c>
      <c r="W1447">
        <f t="shared" si="242"/>
        <v>1</v>
      </c>
      <c r="Y1447">
        <f t="shared" si="241"/>
        <v>0</v>
      </c>
      <c r="Z1447" s="2">
        <v>1</v>
      </c>
      <c r="AB1447"/>
      <c r="AC1447" t="s">
        <v>752</v>
      </c>
      <c r="AD1447">
        <v>22</v>
      </c>
    </row>
    <row r="1448" spans="1:30" x14ac:dyDescent="0.2">
      <c r="A1448" s="1">
        <v>24354</v>
      </c>
      <c r="B1448" s="1" t="s">
        <v>449</v>
      </c>
      <c r="C1448" s="1" t="s">
        <v>113</v>
      </c>
      <c r="D1448" s="1" t="s">
        <v>56</v>
      </c>
      <c r="E1448" s="2">
        <v>6</v>
      </c>
      <c r="F1448" s="1" t="s">
        <v>19</v>
      </c>
      <c r="G1448" s="1">
        <v>22</v>
      </c>
      <c r="H1448" s="1">
        <v>26.8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12</v>
      </c>
      <c r="P1448" s="2">
        <v>1</v>
      </c>
      <c r="Q1448" s="2">
        <v>100</v>
      </c>
      <c r="R1448" s="2">
        <v>0.08</v>
      </c>
      <c r="S1448" s="2">
        <v>1</v>
      </c>
      <c r="T1448" s="2">
        <v>0</v>
      </c>
      <c r="U1448" s="2">
        <v>0</v>
      </c>
      <c r="V1448">
        <f t="shared" si="237"/>
        <v>0</v>
      </c>
      <c r="W1448">
        <f t="shared" si="242"/>
        <v>1</v>
      </c>
      <c r="Y1448">
        <f t="shared" si="241"/>
        <v>0</v>
      </c>
      <c r="Z1448" s="2">
        <v>1</v>
      </c>
      <c r="AA1448">
        <v>2500</v>
      </c>
      <c r="AB1448" s="18">
        <f t="shared" ref="AB1448:AB1449" si="245">(Z1448/AA1448)*1000</f>
        <v>0.4</v>
      </c>
      <c r="AC1448" t="s">
        <v>759</v>
      </c>
      <c r="AD1448">
        <v>16</v>
      </c>
    </row>
    <row r="1449" spans="1:30" x14ac:dyDescent="0.2">
      <c r="A1449" s="1">
        <v>20931</v>
      </c>
      <c r="B1449" s="1" t="s">
        <v>279</v>
      </c>
      <c r="C1449" s="1" t="s">
        <v>18</v>
      </c>
      <c r="D1449" s="1" t="s">
        <v>56</v>
      </c>
      <c r="E1449" s="2">
        <v>6</v>
      </c>
      <c r="F1449" s="1" t="s">
        <v>37</v>
      </c>
      <c r="G1449" s="1">
        <v>22</v>
      </c>
      <c r="H1449" s="1">
        <v>33.799999999999997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8</v>
      </c>
      <c r="P1449" s="2">
        <v>1</v>
      </c>
      <c r="Q1449" s="2">
        <v>50</v>
      </c>
      <c r="R1449" s="2">
        <v>0.25</v>
      </c>
      <c r="S1449" s="2">
        <v>1</v>
      </c>
      <c r="T1449" s="2">
        <v>-2</v>
      </c>
      <c r="U1449" s="2">
        <v>0</v>
      </c>
      <c r="V1449">
        <f t="shared" si="237"/>
        <v>0</v>
      </c>
      <c r="W1449">
        <f t="shared" si="242"/>
        <v>1</v>
      </c>
      <c r="Y1449">
        <f t="shared" si="241"/>
        <v>-2</v>
      </c>
      <c r="Z1449" s="2">
        <v>0.8</v>
      </c>
      <c r="AA1449">
        <v>2500</v>
      </c>
      <c r="AB1449" s="18">
        <f t="shared" si="245"/>
        <v>0.32</v>
      </c>
      <c r="AC1449" t="s">
        <v>759</v>
      </c>
      <c r="AD1449">
        <v>15.5</v>
      </c>
    </row>
    <row r="1450" spans="1:30" x14ac:dyDescent="0.2">
      <c r="A1450" s="1">
        <v>22498</v>
      </c>
      <c r="B1450" s="1" t="s">
        <v>473</v>
      </c>
      <c r="C1450" s="1" t="s">
        <v>12</v>
      </c>
      <c r="D1450" s="1" t="s">
        <v>56</v>
      </c>
      <c r="E1450" s="2">
        <v>6</v>
      </c>
      <c r="F1450" s="1" t="s">
        <v>14</v>
      </c>
      <c r="G1450" s="1">
        <v>3</v>
      </c>
      <c r="H1450" s="1">
        <v>4.3</v>
      </c>
      <c r="I1450" s="2">
        <v>0</v>
      </c>
      <c r="J1450" s="2">
        <v>0</v>
      </c>
      <c r="K1450" s="2">
        <v>0</v>
      </c>
      <c r="L1450" s="2">
        <v>1</v>
      </c>
      <c r="M1450" s="2">
        <v>2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>
        <f t="shared" si="237"/>
        <v>0</v>
      </c>
      <c r="W1450">
        <f t="shared" si="242"/>
        <v>1</v>
      </c>
      <c r="Y1450">
        <f t="shared" si="241"/>
        <v>2</v>
      </c>
      <c r="Z1450" s="2">
        <v>0.2</v>
      </c>
      <c r="AB1450"/>
      <c r="AC1450" t="s">
        <v>752</v>
      </c>
      <c r="AD1450">
        <v>23</v>
      </c>
    </row>
    <row r="1451" spans="1:30" x14ac:dyDescent="0.2">
      <c r="A1451" s="1">
        <v>22524</v>
      </c>
      <c r="B1451" s="1" t="s">
        <v>395</v>
      </c>
      <c r="C1451" s="1" t="s">
        <v>35</v>
      </c>
      <c r="D1451" s="1" t="s">
        <v>56</v>
      </c>
      <c r="E1451" s="2">
        <v>6</v>
      </c>
      <c r="F1451" s="1" t="s">
        <v>22</v>
      </c>
      <c r="G1451" s="1">
        <v>10</v>
      </c>
      <c r="H1451" s="1">
        <v>14.9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1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>
        <f t="shared" si="237"/>
        <v>0</v>
      </c>
      <c r="W1451">
        <f t="shared" si="242"/>
        <v>0</v>
      </c>
      <c r="Y1451">
        <f t="shared" si="241"/>
        <v>0</v>
      </c>
      <c r="Z1451" s="2">
        <v>0</v>
      </c>
      <c r="AA1451">
        <v>2500</v>
      </c>
      <c r="AB1451" s="18">
        <f t="shared" ref="AB1451:AB1454" si="246">(Z1451/AA1451)*1000</f>
        <v>0</v>
      </c>
      <c r="AC1451" t="s">
        <v>759</v>
      </c>
      <c r="AD1451">
        <v>22.75</v>
      </c>
    </row>
    <row r="1452" spans="1:30" x14ac:dyDescent="0.2">
      <c r="A1452" s="1">
        <v>24533</v>
      </c>
      <c r="B1452" s="1" t="s">
        <v>492</v>
      </c>
      <c r="C1452" s="1" t="s">
        <v>37</v>
      </c>
      <c r="D1452" s="1" t="s">
        <v>56</v>
      </c>
      <c r="E1452" s="2">
        <v>6</v>
      </c>
      <c r="F1452" s="1" t="s">
        <v>18</v>
      </c>
      <c r="G1452" s="1">
        <v>1</v>
      </c>
      <c r="H1452" s="1">
        <v>1.6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>
        <f t="shared" si="237"/>
        <v>0</v>
      </c>
      <c r="W1452">
        <f t="shared" si="242"/>
        <v>0</v>
      </c>
      <c r="Y1452">
        <f t="shared" si="241"/>
        <v>0</v>
      </c>
      <c r="Z1452" s="2">
        <v>0</v>
      </c>
      <c r="AA1452">
        <v>2500</v>
      </c>
      <c r="AB1452" s="18">
        <f t="shared" si="246"/>
        <v>0</v>
      </c>
      <c r="AC1452" t="s">
        <v>759</v>
      </c>
      <c r="AD1452">
        <v>29.5</v>
      </c>
    </row>
    <row r="1453" spans="1:30" x14ac:dyDescent="0.2">
      <c r="A1453" s="1">
        <v>23614</v>
      </c>
      <c r="B1453" s="1" t="s">
        <v>296</v>
      </c>
      <c r="C1453" s="1" t="s">
        <v>37</v>
      </c>
      <c r="D1453" s="1" t="s">
        <v>56</v>
      </c>
      <c r="E1453" s="2">
        <v>6</v>
      </c>
      <c r="F1453" s="1" t="s">
        <v>18</v>
      </c>
      <c r="G1453" s="1">
        <v>12</v>
      </c>
      <c r="H1453" s="1">
        <v>19.7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5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>
        <f t="shared" si="237"/>
        <v>0</v>
      </c>
      <c r="W1453">
        <f t="shared" si="242"/>
        <v>0</v>
      </c>
      <c r="Y1453">
        <f t="shared" si="241"/>
        <v>0</v>
      </c>
      <c r="Z1453" s="2">
        <v>0</v>
      </c>
      <c r="AA1453">
        <v>2500</v>
      </c>
      <c r="AB1453" s="18">
        <f t="shared" si="246"/>
        <v>0</v>
      </c>
      <c r="AC1453" t="s">
        <v>759</v>
      </c>
      <c r="AD1453">
        <v>29.5</v>
      </c>
    </row>
    <row r="1454" spans="1:30" x14ac:dyDescent="0.2">
      <c r="A1454" s="1">
        <v>19853</v>
      </c>
      <c r="B1454" s="1" t="s">
        <v>368</v>
      </c>
      <c r="C1454" s="1" t="s">
        <v>18</v>
      </c>
      <c r="D1454" s="1" t="s">
        <v>56</v>
      </c>
      <c r="E1454" s="2">
        <v>6</v>
      </c>
      <c r="F1454" s="1" t="s">
        <v>37</v>
      </c>
      <c r="G1454" s="1">
        <v>2</v>
      </c>
      <c r="H1454" s="1">
        <v>3.1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1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>
        <f t="shared" si="237"/>
        <v>0</v>
      </c>
      <c r="W1454">
        <f t="shared" si="242"/>
        <v>0</v>
      </c>
      <c r="Y1454">
        <f t="shared" si="241"/>
        <v>0</v>
      </c>
      <c r="Z1454" s="2">
        <v>0</v>
      </c>
      <c r="AA1454">
        <v>3000</v>
      </c>
      <c r="AB1454" s="18">
        <f t="shared" si="246"/>
        <v>0</v>
      </c>
      <c r="AC1454" t="s">
        <v>759</v>
      </c>
      <c r="AD1454">
        <v>15.5</v>
      </c>
    </row>
    <row r="1455" spans="1:30" x14ac:dyDescent="0.2">
      <c r="A1455" s="1">
        <v>22657</v>
      </c>
      <c r="B1455" s="1" t="s">
        <v>433</v>
      </c>
      <c r="C1455" s="1" t="s">
        <v>5</v>
      </c>
      <c r="D1455" s="1" t="s">
        <v>56</v>
      </c>
      <c r="E1455" s="2">
        <v>6</v>
      </c>
      <c r="F1455" s="1" t="s">
        <v>8</v>
      </c>
      <c r="G1455" s="1">
        <v>30</v>
      </c>
      <c r="H1455" s="1">
        <v>46.2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10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>
        <f t="shared" si="237"/>
        <v>0</v>
      </c>
      <c r="W1455">
        <f t="shared" si="242"/>
        <v>0</v>
      </c>
      <c r="Y1455">
        <f t="shared" si="241"/>
        <v>0</v>
      </c>
      <c r="Z1455" s="2">
        <v>0</v>
      </c>
      <c r="AB1455"/>
      <c r="AC1455" t="s">
        <v>752</v>
      </c>
      <c r="AD1455">
        <v>27.5</v>
      </c>
    </row>
    <row r="1456" spans="1:30" x14ac:dyDescent="0.2">
      <c r="A1456" s="1">
        <v>25674</v>
      </c>
      <c r="B1456" s="1" t="s">
        <v>502</v>
      </c>
      <c r="C1456" s="1" t="s">
        <v>5</v>
      </c>
      <c r="D1456" s="1" t="s">
        <v>56</v>
      </c>
      <c r="E1456" s="2">
        <v>6</v>
      </c>
      <c r="F1456" s="1" t="s">
        <v>8</v>
      </c>
      <c r="G1456" s="1">
        <v>3</v>
      </c>
      <c r="H1456" s="1">
        <v>4.5999999999999996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1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>
        <f t="shared" si="237"/>
        <v>0</v>
      </c>
      <c r="W1456">
        <f t="shared" si="242"/>
        <v>0</v>
      </c>
      <c r="Y1456">
        <f t="shared" si="241"/>
        <v>0</v>
      </c>
      <c r="Z1456" s="2">
        <v>0</v>
      </c>
      <c r="AB1456"/>
      <c r="AC1456" t="s">
        <v>752</v>
      </c>
      <c r="AD1456">
        <v>27.5</v>
      </c>
    </row>
    <row r="1457" spans="1:30" x14ac:dyDescent="0.2">
      <c r="A1457" s="1">
        <v>19943</v>
      </c>
      <c r="B1457" s="1" t="s">
        <v>503</v>
      </c>
      <c r="C1457" s="1" t="s">
        <v>8</v>
      </c>
      <c r="D1457" s="1" t="s">
        <v>56</v>
      </c>
      <c r="E1457" s="2">
        <v>6</v>
      </c>
      <c r="F1457" s="1" t="s">
        <v>5</v>
      </c>
      <c r="G1457" s="1">
        <v>8</v>
      </c>
      <c r="H1457" s="1">
        <v>12.5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1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>
        <f t="shared" si="237"/>
        <v>0</v>
      </c>
      <c r="W1457">
        <f t="shared" si="242"/>
        <v>0</v>
      </c>
      <c r="Y1457">
        <f t="shared" si="241"/>
        <v>0</v>
      </c>
      <c r="Z1457" s="2">
        <v>0</v>
      </c>
      <c r="AB1457"/>
      <c r="AC1457" t="s">
        <v>752</v>
      </c>
      <c r="AD1457">
        <v>22</v>
      </c>
    </row>
    <row r="1458" spans="1:30" x14ac:dyDescent="0.2">
      <c r="A1458" s="1">
        <v>24985</v>
      </c>
      <c r="B1458" s="1" t="s">
        <v>442</v>
      </c>
      <c r="C1458" s="1" t="s">
        <v>5</v>
      </c>
      <c r="D1458" s="1" t="s">
        <v>56</v>
      </c>
      <c r="E1458" s="2">
        <v>6</v>
      </c>
      <c r="F1458" s="1" t="s">
        <v>8</v>
      </c>
      <c r="G1458" s="1">
        <v>17</v>
      </c>
      <c r="H1458" s="1">
        <v>26.2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4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>
        <f t="shared" si="237"/>
        <v>0</v>
      </c>
      <c r="W1458">
        <f t="shared" si="242"/>
        <v>0</v>
      </c>
      <c r="Y1458">
        <f t="shared" si="241"/>
        <v>0</v>
      </c>
      <c r="Z1458" s="2">
        <v>0</v>
      </c>
      <c r="AB1458"/>
      <c r="AC1458" t="s">
        <v>752</v>
      </c>
      <c r="AD1458">
        <v>27.5</v>
      </c>
    </row>
    <row r="1459" spans="1:30" x14ac:dyDescent="0.2">
      <c r="A1459" s="1">
        <v>19035</v>
      </c>
      <c r="B1459" s="1" t="s">
        <v>421</v>
      </c>
      <c r="C1459" s="1" t="s">
        <v>47</v>
      </c>
      <c r="D1459" s="1" t="s">
        <v>56</v>
      </c>
      <c r="E1459" s="2">
        <v>6</v>
      </c>
      <c r="F1459" s="1" t="s">
        <v>27</v>
      </c>
      <c r="G1459" s="1">
        <v>22</v>
      </c>
      <c r="H1459" s="1">
        <v>40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4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>
        <f t="shared" si="237"/>
        <v>0</v>
      </c>
      <c r="W1459">
        <f t="shared" si="242"/>
        <v>0</v>
      </c>
      <c r="Y1459">
        <f t="shared" si="241"/>
        <v>0</v>
      </c>
      <c r="Z1459" s="2">
        <v>0</v>
      </c>
      <c r="AA1459">
        <v>2500</v>
      </c>
      <c r="AB1459" s="18">
        <f t="shared" ref="AB1459:AB1460" si="247">(Z1459/AA1459)*1000</f>
        <v>0</v>
      </c>
      <c r="AC1459" t="s">
        <v>759</v>
      </c>
      <c r="AD1459">
        <v>23.75</v>
      </c>
    </row>
    <row r="1460" spans="1:30" x14ac:dyDescent="0.2">
      <c r="A1460" s="1">
        <v>22511</v>
      </c>
      <c r="B1460" s="1" t="s">
        <v>479</v>
      </c>
      <c r="C1460" s="1" t="s">
        <v>27</v>
      </c>
      <c r="D1460" s="1" t="s">
        <v>56</v>
      </c>
      <c r="E1460" s="2">
        <v>6</v>
      </c>
      <c r="F1460" s="1" t="s">
        <v>47</v>
      </c>
      <c r="G1460" s="1">
        <v>3</v>
      </c>
      <c r="H1460" s="1">
        <v>3.9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>
        <f t="shared" si="237"/>
        <v>0</v>
      </c>
      <c r="W1460">
        <f t="shared" si="242"/>
        <v>0</v>
      </c>
      <c r="Y1460">
        <f t="shared" si="241"/>
        <v>0</v>
      </c>
      <c r="Z1460" s="2">
        <v>0</v>
      </c>
      <c r="AA1460">
        <v>2500</v>
      </c>
      <c r="AB1460" s="18">
        <f t="shared" si="247"/>
        <v>0</v>
      </c>
      <c r="AC1460" t="s">
        <v>759</v>
      </c>
      <c r="AD1460">
        <v>23.75</v>
      </c>
    </row>
    <row r="1461" spans="1:30" x14ac:dyDescent="0.2">
      <c r="A1461" s="1">
        <v>25972</v>
      </c>
      <c r="B1461" s="1" t="s">
        <v>330</v>
      </c>
      <c r="C1461" s="1" t="s">
        <v>14</v>
      </c>
      <c r="D1461" s="1" t="s">
        <v>56</v>
      </c>
      <c r="E1461" s="2">
        <v>6</v>
      </c>
      <c r="F1461" s="1" t="s">
        <v>12</v>
      </c>
      <c r="G1461" s="1">
        <v>31</v>
      </c>
      <c r="H1461" s="1">
        <v>54.4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8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>
        <f t="shared" si="237"/>
        <v>0</v>
      </c>
      <c r="W1461">
        <f t="shared" si="242"/>
        <v>0</v>
      </c>
      <c r="Y1461">
        <f t="shared" si="241"/>
        <v>0</v>
      </c>
      <c r="Z1461" s="2">
        <v>0</v>
      </c>
      <c r="AB1461"/>
      <c r="AC1461" t="s">
        <v>752</v>
      </c>
      <c r="AD1461">
        <v>27</v>
      </c>
    </row>
    <row r="1462" spans="1:30" x14ac:dyDescent="0.2">
      <c r="A1462" s="1">
        <v>23355</v>
      </c>
      <c r="B1462" s="1" t="s">
        <v>491</v>
      </c>
      <c r="C1462" s="1" t="s">
        <v>12</v>
      </c>
      <c r="D1462" s="1" t="s">
        <v>56</v>
      </c>
      <c r="E1462" s="2">
        <v>6</v>
      </c>
      <c r="F1462" s="1" t="s">
        <v>14</v>
      </c>
      <c r="G1462" s="1">
        <v>3</v>
      </c>
      <c r="H1462" s="1">
        <v>4.3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>
        <f t="shared" si="237"/>
        <v>0</v>
      </c>
      <c r="W1462">
        <f t="shared" si="242"/>
        <v>0</v>
      </c>
      <c r="Y1462">
        <f t="shared" si="241"/>
        <v>0</v>
      </c>
      <c r="Z1462" s="2">
        <v>0</v>
      </c>
      <c r="AB1462"/>
      <c r="AC1462" t="s">
        <v>752</v>
      </c>
      <c r="AD1462">
        <v>23</v>
      </c>
    </row>
    <row r="1463" spans="1:30" x14ac:dyDescent="0.2">
      <c r="A1463" s="1">
        <v>22119</v>
      </c>
      <c r="B1463" s="1" t="s">
        <v>466</v>
      </c>
      <c r="C1463" s="1" t="s">
        <v>12</v>
      </c>
      <c r="D1463" s="1" t="s">
        <v>56</v>
      </c>
      <c r="E1463" s="2">
        <v>6</v>
      </c>
      <c r="F1463" s="1" t="s">
        <v>14</v>
      </c>
      <c r="G1463" s="1">
        <v>47</v>
      </c>
      <c r="H1463" s="1">
        <v>67.099999999999994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12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>
        <f t="shared" si="237"/>
        <v>0</v>
      </c>
      <c r="W1463">
        <f t="shared" si="242"/>
        <v>0</v>
      </c>
      <c r="Y1463">
        <f t="shared" si="241"/>
        <v>0</v>
      </c>
      <c r="Z1463" s="2">
        <v>0</v>
      </c>
      <c r="AB1463"/>
      <c r="AC1463" t="s">
        <v>752</v>
      </c>
      <c r="AD1463">
        <v>23</v>
      </c>
    </row>
    <row r="1464" spans="1:30" x14ac:dyDescent="0.2">
      <c r="A1464" s="1">
        <v>26276</v>
      </c>
      <c r="B1464" s="1" t="s">
        <v>450</v>
      </c>
      <c r="C1464" s="1" t="s">
        <v>3</v>
      </c>
      <c r="D1464" s="1" t="s">
        <v>56</v>
      </c>
      <c r="E1464" s="2">
        <v>6</v>
      </c>
      <c r="F1464" s="1" t="s">
        <v>42</v>
      </c>
      <c r="G1464" s="1">
        <v>2</v>
      </c>
      <c r="H1464" s="1">
        <v>3.3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>
        <f t="shared" si="237"/>
        <v>0</v>
      </c>
      <c r="W1464">
        <f t="shared" si="242"/>
        <v>0</v>
      </c>
      <c r="Y1464">
        <f t="shared" si="241"/>
        <v>0</v>
      </c>
      <c r="Z1464" s="2">
        <v>0</v>
      </c>
      <c r="AA1464">
        <v>2500</v>
      </c>
      <c r="AB1464" s="18">
        <f t="shared" ref="AB1464:AB1470" si="248">(Z1464/AA1464)*1000</f>
        <v>0</v>
      </c>
      <c r="AC1464" t="s">
        <v>759</v>
      </c>
      <c r="AD1464">
        <v>23</v>
      </c>
    </row>
    <row r="1465" spans="1:30" x14ac:dyDescent="0.2">
      <c r="A1465" s="1">
        <v>25970</v>
      </c>
      <c r="B1465" s="1" t="s">
        <v>276</v>
      </c>
      <c r="C1465" s="1" t="s">
        <v>29</v>
      </c>
      <c r="D1465" s="1" t="s">
        <v>56</v>
      </c>
      <c r="E1465" s="2">
        <v>6</v>
      </c>
      <c r="F1465" s="1" t="s">
        <v>16</v>
      </c>
      <c r="G1465" s="1">
        <v>17</v>
      </c>
      <c r="H1465" s="1">
        <v>32.1</v>
      </c>
      <c r="I1465" s="2">
        <v>0</v>
      </c>
      <c r="J1465" s="2">
        <v>0</v>
      </c>
      <c r="K1465" s="2">
        <v>0</v>
      </c>
      <c r="L1465" s="2">
        <v>1</v>
      </c>
      <c r="M1465" s="2">
        <v>0</v>
      </c>
      <c r="N1465" s="2">
        <v>0</v>
      </c>
      <c r="O1465" s="2">
        <v>8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>
        <f t="shared" si="237"/>
        <v>0</v>
      </c>
      <c r="W1465">
        <f t="shared" si="242"/>
        <v>1</v>
      </c>
      <c r="Y1465">
        <f t="shared" si="241"/>
        <v>0</v>
      </c>
      <c r="Z1465" s="2">
        <v>0</v>
      </c>
      <c r="AA1465">
        <v>2500</v>
      </c>
      <c r="AB1465" s="18">
        <f t="shared" si="248"/>
        <v>0</v>
      </c>
      <c r="AC1465" t="s">
        <v>759</v>
      </c>
      <c r="AD1465">
        <v>25.75</v>
      </c>
    </row>
    <row r="1466" spans="1:30" x14ac:dyDescent="0.2">
      <c r="A1466" s="1">
        <v>23720</v>
      </c>
      <c r="B1466" s="1" t="s">
        <v>452</v>
      </c>
      <c r="C1466" s="1" t="s">
        <v>16</v>
      </c>
      <c r="D1466" s="1" t="s">
        <v>56</v>
      </c>
      <c r="E1466" s="2">
        <v>6</v>
      </c>
      <c r="F1466" s="1" t="s">
        <v>29</v>
      </c>
      <c r="G1466" s="1">
        <v>9</v>
      </c>
      <c r="H1466" s="1">
        <v>11.5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>
        <f t="shared" si="237"/>
        <v>0</v>
      </c>
      <c r="W1466">
        <f t="shared" si="242"/>
        <v>0</v>
      </c>
      <c r="Y1466">
        <f t="shared" si="241"/>
        <v>0</v>
      </c>
      <c r="Z1466" s="2">
        <v>0</v>
      </c>
      <c r="AA1466">
        <v>2500</v>
      </c>
      <c r="AB1466" s="18">
        <f t="shared" si="248"/>
        <v>0</v>
      </c>
      <c r="AC1466" t="s">
        <v>759</v>
      </c>
      <c r="AD1466">
        <v>18.75</v>
      </c>
    </row>
    <row r="1467" spans="1:30" x14ac:dyDescent="0.2">
      <c r="A1467" s="1">
        <v>23135</v>
      </c>
      <c r="B1467" s="1" t="s">
        <v>385</v>
      </c>
      <c r="C1467" s="1" t="s">
        <v>16</v>
      </c>
      <c r="D1467" s="1" t="s">
        <v>56</v>
      </c>
      <c r="E1467" s="2">
        <v>6</v>
      </c>
      <c r="F1467" s="1" t="s">
        <v>29</v>
      </c>
      <c r="G1467" s="1">
        <v>28</v>
      </c>
      <c r="H1467" s="1">
        <v>35.9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5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>
        <f t="shared" si="237"/>
        <v>0</v>
      </c>
      <c r="W1467">
        <f t="shared" si="242"/>
        <v>0</v>
      </c>
      <c r="Y1467">
        <f t="shared" si="241"/>
        <v>0</v>
      </c>
      <c r="Z1467" s="2">
        <v>0</v>
      </c>
      <c r="AA1467">
        <v>2500</v>
      </c>
      <c r="AB1467" s="18">
        <f t="shared" si="248"/>
        <v>0</v>
      </c>
      <c r="AC1467" t="s">
        <v>759</v>
      </c>
      <c r="AD1467">
        <v>18.75</v>
      </c>
    </row>
    <row r="1468" spans="1:30" x14ac:dyDescent="0.2">
      <c r="A1468" s="1">
        <v>22661</v>
      </c>
      <c r="B1468" s="1" t="s">
        <v>275</v>
      </c>
      <c r="C1468" s="1" t="s">
        <v>102</v>
      </c>
      <c r="D1468" s="1" t="s">
        <v>56</v>
      </c>
      <c r="E1468" s="2">
        <v>6</v>
      </c>
      <c r="F1468" s="1" t="s">
        <v>90</v>
      </c>
      <c r="G1468" s="1">
        <v>12</v>
      </c>
      <c r="H1468" s="1">
        <v>21.4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1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>
        <f t="shared" si="237"/>
        <v>0</v>
      </c>
      <c r="W1468">
        <f t="shared" si="242"/>
        <v>0</v>
      </c>
      <c r="Y1468">
        <f t="shared" si="241"/>
        <v>0</v>
      </c>
      <c r="Z1468" s="2">
        <v>0</v>
      </c>
      <c r="AA1468">
        <v>2500</v>
      </c>
      <c r="AB1468" s="18">
        <f t="shared" si="248"/>
        <v>0</v>
      </c>
      <c r="AC1468" t="s">
        <v>759</v>
      </c>
      <c r="AD1468">
        <v>21.25</v>
      </c>
    </row>
    <row r="1469" spans="1:30" x14ac:dyDescent="0.2">
      <c r="A1469" s="1">
        <v>23608</v>
      </c>
      <c r="B1469" s="1" t="s">
        <v>685</v>
      </c>
      <c r="C1469" s="1" t="s">
        <v>30</v>
      </c>
      <c r="D1469" s="1" t="s">
        <v>56</v>
      </c>
      <c r="E1469" s="2">
        <v>6</v>
      </c>
      <c r="F1469" s="1" t="s">
        <v>85</v>
      </c>
      <c r="G1469" s="1">
        <v>16</v>
      </c>
      <c r="H1469" s="1">
        <v>27.1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4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>
        <f t="shared" si="237"/>
        <v>0</v>
      </c>
      <c r="W1469">
        <f t="shared" si="242"/>
        <v>0</v>
      </c>
      <c r="Y1469">
        <f t="shared" si="241"/>
        <v>0</v>
      </c>
      <c r="Z1469" s="2">
        <v>0</v>
      </c>
      <c r="AA1469">
        <v>2500</v>
      </c>
      <c r="AB1469" s="18">
        <f t="shared" si="248"/>
        <v>0</v>
      </c>
      <c r="AC1469" t="s">
        <v>759</v>
      </c>
      <c r="AD1469">
        <v>28</v>
      </c>
    </row>
    <row r="1470" spans="1:30" x14ac:dyDescent="0.2">
      <c r="A1470" s="1">
        <v>24444</v>
      </c>
      <c r="B1470" s="1" t="s">
        <v>515</v>
      </c>
      <c r="C1470" s="1" t="s">
        <v>85</v>
      </c>
      <c r="D1470" s="1" t="s">
        <v>56</v>
      </c>
      <c r="E1470" s="2">
        <v>6</v>
      </c>
      <c r="F1470" s="1" t="s">
        <v>30</v>
      </c>
      <c r="G1470" s="1">
        <v>0</v>
      </c>
      <c r="H1470" s="1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>
        <f t="shared" si="237"/>
        <v>0</v>
      </c>
      <c r="W1470">
        <f t="shared" si="242"/>
        <v>0</v>
      </c>
      <c r="Y1470">
        <f t="shared" si="241"/>
        <v>0</v>
      </c>
      <c r="Z1470" s="2">
        <v>0</v>
      </c>
      <c r="AA1470">
        <v>2500</v>
      </c>
      <c r="AB1470" s="18">
        <f t="shared" si="248"/>
        <v>0</v>
      </c>
      <c r="AC1470" t="s">
        <v>759</v>
      </c>
      <c r="AD1470">
        <v>18.5</v>
      </c>
    </row>
    <row r="1471" spans="1:30" x14ac:dyDescent="0.2">
      <c r="A1471" s="1">
        <v>21786</v>
      </c>
      <c r="B1471" s="1" t="s">
        <v>280</v>
      </c>
      <c r="C1471" s="1" t="s">
        <v>24</v>
      </c>
      <c r="D1471" s="1" t="s">
        <v>56</v>
      </c>
      <c r="E1471" s="2">
        <v>6</v>
      </c>
      <c r="F1471" s="1" t="s">
        <v>76</v>
      </c>
      <c r="G1471" s="1">
        <v>23</v>
      </c>
      <c r="H1471" s="1">
        <v>38.299999999999997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4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>
        <f t="shared" ref="V1471:V1534" si="249">J1471+N1471+U1471</f>
        <v>0</v>
      </c>
      <c r="W1471">
        <f t="shared" si="242"/>
        <v>0</v>
      </c>
      <c r="Y1471">
        <f t="shared" si="241"/>
        <v>0</v>
      </c>
      <c r="Z1471" s="2">
        <v>0</v>
      </c>
      <c r="AB1471"/>
      <c r="AC1471" t="s">
        <v>752</v>
      </c>
      <c r="AD1471">
        <v>25.25</v>
      </c>
    </row>
    <row r="1472" spans="1:30" x14ac:dyDescent="0.2">
      <c r="A1472" s="1">
        <v>22521</v>
      </c>
      <c r="B1472" s="1" t="s">
        <v>329</v>
      </c>
      <c r="C1472" s="1" t="s">
        <v>76</v>
      </c>
      <c r="D1472" s="1" t="s">
        <v>56</v>
      </c>
      <c r="E1472" s="2">
        <v>6</v>
      </c>
      <c r="F1472" s="1" t="s">
        <v>24</v>
      </c>
      <c r="G1472" s="1">
        <v>22</v>
      </c>
      <c r="H1472" s="1">
        <v>38.6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6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>
        <f t="shared" si="249"/>
        <v>0</v>
      </c>
      <c r="W1472">
        <f t="shared" si="242"/>
        <v>0</v>
      </c>
      <c r="Y1472">
        <f t="shared" si="241"/>
        <v>0</v>
      </c>
      <c r="Z1472" s="2">
        <v>0</v>
      </c>
      <c r="AB1472"/>
      <c r="AC1472" t="s">
        <v>752</v>
      </c>
      <c r="AD1472">
        <v>18.25</v>
      </c>
    </row>
    <row r="1473" spans="1:30" x14ac:dyDescent="0.2">
      <c r="A1473" s="1">
        <v>23644</v>
      </c>
      <c r="B1473" s="1" t="s">
        <v>510</v>
      </c>
      <c r="C1473" s="1" t="s">
        <v>76</v>
      </c>
      <c r="D1473" s="1" t="s">
        <v>56</v>
      </c>
      <c r="E1473" s="2">
        <v>6</v>
      </c>
      <c r="F1473" s="1" t="s">
        <v>24</v>
      </c>
      <c r="G1473" s="1">
        <v>0</v>
      </c>
      <c r="H1473" s="1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>
        <f t="shared" si="249"/>
        <v>0</v>
      </c>
      <c r="W1473">
        <f t="shared" si="242"/>
        <v>0</v>
      </c>
      <c r="Y1473">
        <f t="shared" si="241"/>
        <v>0</v>
      </c>
      <c r="Z1473" s="2">
        <v>0</v>
      </c>
      <c r="AB1473"/>
      <c r="AC1473" t="s">
        <v>752</v>
      </c>
      <c r="AD1473">
        <v>18.25</v>
      </c>
    </row>
    <row r="1474" spans="1:30" x14ac:dyDescent="0.2">
      <c r="A1474" s="1">
        <v>21795</v>
      </c>
      <c r="B1474" s="1" t="s">
        <v>290</v>
      </c>
      <c r="C1474" s="1" t="s">
        <v>10</v>
      </c>
      <c r="D1474" s="1" t="s">
        <v>56</v>
      </c>
      <c r="E1474" s="2">
        <v>6</v>
      </c>
      <c r="F1474" s="1" t="s">
        <v>26</v>
      </c>
      <c r="G1474" s="1">
        <v>27</v>
      </c>
      <c r="H1474" s="1">
        <v>39.1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9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>
        <f t="shared" si="249"/>
        <v>0</v>
      </c>
      <c r="W1474">
        <f t="shared" si="242"/>
        <v>0</v>
      </c>
      <c r="Y1474">
        <f t="shared" si="241"/>
        <v>0</v>
      </c>
      <c r="Z1474" s="2">
        <v>0</v>
      </c>
      <c r="AA1474">
        <v>2500</v>
      </c>
      <c r="AB1474" s="18">
        <f t="shared" ref="AB1474:AB1477" si="250">(Z1474/AA1474)*1000</f>
        <v>0</v>
      </c>
      <c r="AC1474" t="s">
        <v>759</v>
      </c>
      <c r="AD1474">
        <v>22</v>
      </c>
    </row>
    <row r="1475" spans="1:30" x14ac:dyDescent="0.2">
      <c r="A1475" s="1">
        <v>24151</v>
      </c>
      <c r="B1475" s="1" t="s">
        <v>541</v>
      </c>
      <c r="C1475" s="1" t="s">
        <v>26</v>
      </c>
      <c r="D1475" s="1" t="s">
        <v>56</v>
      </c>
      <c r="E1475" s="2">
        <v>6</v>
      </c>
      <c r="F1475" s="1" t="s">
        <v>10</v>
      </c>
      <c r="G1475" s="1">
        <v>24</v>
      </c>
      <c r="H1475" s="1">
        <v>45.3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>
        <f t="shared" si="249"/>
        <v>0</v>
      </c>
      <c r="W1475">
        <f t="shared" si="242"/>
        <v>0</v>
      </c>
      <c r="Y1475">
        <f t="shared" si="241"/>
        <v>0</v>
      </c>
      <c r="Z1475" s="2">
        <v>0</v>
      </c>
      <c r="AA1475">
        <v>2500</v>
      </c>
      <c r="AB1475" s="18">
        <f t="shared" si="250"/>
        <v>0</v>
      </c>
      <c r="AC1475" t="s">
        <v>759</v>
      </c>
      <c r="AD1475">
        <v>25</v>
      </c>
    </row>
    <row r="1476" spans="1:30" x14ac:dyDescent="0.2">
      <c r="A1476" s="1">
        <v>24149</v>
      </c>
      <c r="B1476" s="1" t="s">
        <v>539</v>
      </c>
      <c r="C1476" s="1" t="s">
        <v>10</v>
      </c>
      <c r="D1476" s="1" t="s">
        <v>56</v>
      </c>
      <c r="E1476" s="2">
        <v>6</v>
      </c>
      <c r="F1476" s="1" t="s">
        <v>26</v>
      </c>
      <c r="G1476" s="1">
        <v>1</v>
      </c>
      <c r="H1476" s="1">
        <v>1.4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>
        <f t="shared" si="249"/>
        <v>0</v>
      </c>
      <c r="W1476">
        <f t="shared" si="242"/>
        <v>0</v>
      </c>
      <c r="Y1476">
        <f t="shared" si="241"/>
        <v>0</v>
      </c>
      <c r="Z1476" s="2">
        <v>0</v>
      </c>
      <c r="AA1476">
        <v>2500</v>
      </c>
      <c r="AB1476" s="18">
        <f t="shared" si="250"/>
        <v>0</v>
      </c>
      <c r="AC1476" t="s">
        <v>759</v>
      </c>
      <c r="AD1476">
        <v>22</v>
      </c>
    </row>
    <row r="1477" spans="1:30" x14ac:dyDescent="0.2">
      <c r="A1477" s="1">
        <v>25144</v>
      </c>
      <c r="B1477" s="1" t="s">
        <v>542</v>
      </c>
      <c r="C1477" s="1" t="s">
        <v>26</v>
      </c>
      <c r="D1477" s="1" t="s">
        <v>56</v>
      </c>
      <c r="E1477" s="2">
        <v>6</v>
      </c>
      <c r="F1477" s="1" t="s">
        <v>10</v>
      </c>
      <c r="G1477" s="1">
        <v>3</v>
      </c>
      <c r="H1477" s="1">
        <v>5.7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>
        <f t="shared" si="249"/>
        <v>0</v>
      </c>
      <c r="W1477">
        <f t="shared" si="242"/>
        <v>0</v>
      </c>
      <c r="Y1477">
        <f t="shared" si="241"/>
        <v>0</v>
      </c>
      <c r="Z1477" s="2">
        <v>0</v>
      </c>
      <c r="AA1477">
        <v>2500</v>
      </c>
      <c r="AB1477" s="18">
        <f t="shared" si="250"/>
        <v>0</v>
      </c>
      <c r="AC1477" t="s">
        <v>759</v>
      </c>
      <c r="AD1477">
        <v>25</v>
      </c>
    </row>
    <row r="1478" spans="1:30" x14ac:dyDescent="0.2">
      <c r="A1478" s="1">
        <v>20361</v>
      </c>
      <c r="B1478" s="1" t="s">
        <v>474</v>
      </c>
      <c r="C1478" s="1" t="s">
        <v>7</v>
      </c>
      <c r="D1478" s="1" t="s">
        <v>56</v>
      </c>
      <c r="E1478" s="2">
        <v>6</v>
      </c>
      <c r="F1478" s="1" t="s">
        <v>63</v>
      </c>
      <c r="G1478" s="1">
        <v>9</v>
      </c>
      <c r="H1478" s="1">
        <v>16.7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1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>
        <f t="shared" si="249"/>
        <v>0</v>
      </c>
      <c r="W1478">
        <f t="shared" si="242"/>
        <v>0</v>
      </c>
      <c r="Y1478">
        <f t="shared" si="241"/>
        <v>0</v>
      </c>
      <c r="Z1478" s="2">
        <v>0</v>
      </c>
      <c r="AB1478"/>
      <c r="AC1478" t="s">
        <v>752</v>
      </c>
      <c r="AD1478">
        <v>25.25</v>
      </c>
    </row>
    <row r="1479" spans="1:30" x14ac:dyDescent="0.2">
      <c r="A1479" s="1">
        <v>19491</v>
      </c>
      <c r="B1479" s="1" t="s">
        <v>481</v>
      </c>
      <c r="C1479" s="1" t="s">
        <v>63</v>
      </c>
      <c r="D1479" s="1" t="s">
        <v>56</v>
      </c>
      <c r="E1479" s="2">
        <v>6</v>
      </c>
      <c r="F1479" s="1" t="s">
        <v>7</v>
      </c>
      <c r="G1479" s="1">
        <v>12</v>
      </c>
      <c r="H1479" s="1">
        <v>18.8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>
        <f t="shared" si="249"/>
        <v>0</v>
      </c>
      <c r="W1479">
        <f t="shared" si="242"/>
        <v>0</v>
      </c>
      <c r="Y1479">
        <f t="shared" si="241"/>
        <v>0</v>
      </c>
      <c r="Z1479" s="2">
        <v>0</v>
      </c>
      <c r="AB1479"/>
      <c r="AC1479" t="s">
        <v>752</v>
      </c>
      <c r="AD1479">
        <v>27.75</v>
      </c>
    </row>
    <row r="1480" spans="1:30" x14ac:dyDescent="0.2">
      <c r="A1480" s="1">
        <v>23010</v>
      </c>
      <c r="B1480" s="1" t="s">
        <v>254</v>
      </c>
      <c r="C1480" s="1" t="s">
        <v>7</v>
      </c>
      <c r="D1480" s="1" t="s">
        <v>56</v>
      </c>
      <c r="E1480" s="2">
        <v>6</v>
      </c>
      <c r="F1480" s="1" t="s">
        <v>63</v>
      </c>
      <c r="G1480" s="1">
        <v>31</v>
      </c>
      <c r="H1480" s="1">
        <v>57.4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7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>
        <f t="shared" si="249"/>
        <v>0</v>
      </c>
      <c r="W1480">
        <f t="shared" si="242"/>
        <v>0</v>
      </c>
      <c r="Y1480">
        <f t="shared" si="241"/>
        <v>0</v>
      </c>
      <c r="Z1480" s="2">
        <v>0</v>
      </c>
      <c r="AB1480"/>
      <c r="AC1480" t="s">
        <v>752</v>
      </c>
      <c r="AD1480">
        <v>25.25</v>
      </c>
    </row>
    <row r="1481" spans="1:30" x14ac:dyDescent="0.2">
      <c r="A1481" s="1">
        <v>19988</v>
      </c>
      <c r="B1481" s="1" t="s">
        <v>334</v>
      </c>
      <c r="C1481" s="1" t="s">
        <v>49</v>
      </c>
      <c r="D1481" s="1" t="s">
        <v>56</v>
      </c>
      <c r="E1481" s="2">
        <v>6</v>
      </c>
      <c r="F1481" s="1" t="s">
        <v>43</v>
      </c>
      <c r="G1481" s="1">
        <v>3</v>
      </c>
      <c r="H1481" s="1">
        <v>4.7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>
        <f t="shared" si="249"/>
        <v>0</v>
      </c>
      <c r="W1481">
        <f t="shared" si="242"/>
        <v>0</v>
      </c>
      <c r="Y1481">
        <f t="shared" si="241"/>
        <v>0</v>
      </c>
      <c r="Z1481" s="2">
        <v>0</v>
      </c>
      <c r="AA1481">
        <v>2700</v>
      </c>
      <c r="AB1481" s="18">
        <f t="shared" ref="AB1481:AB1482" si="251">(Z1481/AA1481)*1000</f>
        <v>0</v>
      </c>
      <c r="AC1481" t="s">
        <v>759</v>
      </c>
      <c r="AD1481">
        <v>23.75</v>
      </c>
    </row>
    <row r="1482" spans="1:30" x14ac:dyDescent="0.2">
      <c r="A1482" s="1">
        <v>24021</v>
      </c>
      <c r="B1482" s="1" t="s">
        <v>508</v>
      </c>
      <c r="C1482" s="1" t="s">
        <v>49</v>
      </c>
      <c r="D1482" s="1" t="s">
        <v>56</v>
      </c>
      <c r="E1482" s="2">
        <v>6</v>
      </c>
      <c r="F1482" s="1" t="s">
        <v>43</v>
      </c>
      <c r="G1482" s="1">
        <v>27</v>
      </c>
      <c r="H1482" s="1">
        <v>42.2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8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>
        <f t="shared" si="249"/>
        <v>0</v>
      </c>
      <c r="W1482">
        <f t="shared" si="242"/>
        <v>0</v>
      </c>
      <c r="Y1482">
        <f t="shared" ref="Y1482:Y1545" si="252">M1482+T1482</f>
        <v>0</v>
      </c>
      <c r="Z1482" s="2">
        <v>0</v>
      </c>
      <c r="AA1482">
        <v>2500</v>
      </c>
      <c r="AB1482" s="18">
        <f t="shared" si="251"/>
        <v>0</v>
      </c>
      <c r="AC1482" t="s">
        <v>759</v>
      </c>
      <c r="AD1482">
        <v>23.75</v>
      </c>
    </row>
    <row r="1483" spans="1:30" x14ac:dyDescent="0.2">
      <c r="A1483" s="1">
        <v>22823</v>
      </c>
      <c r="B1483" s="1" t="s">
        <v>446</v>
      </c>
      <c r="C1483" s="1" t="s">
        <v>39</v>
      </c>
      <c r="D1483" s="1" t="s">
        <v>56</v>
      </c>
      <c r="E1483" s="2">
        <v>6</v>
      </c>
      <c r="F1483" s="1" t="s">
        <v>21</v>
      </c>
      <c r="G1483" s="1">
        <v>13</v>
      </c>
      <c r="H1483" s="1">
        <v>22.8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5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>
        <f t="shared" si="249"/>
        <v>0</v>
      </c>
      <c r="W1483">
        <f t="shared" si="242"/>
        <v>0</v>
      </c>
      <c r="Y1483">
        <f t="shared" si="252"/>
        <v>0</v>
      </c>
      <c r="Z1483" s="2">
        <v>0</v>
      </c>
      <c r="AB1483"/>
      <c r="AC1483" t="s">
        <v>752</v>
      </c>
      <c r="AD1483">
        <v>24</v>
      </c>
    </row>
    <row r="1484" spans="1:30" x14ac:dyDescent="0.2">
      <c r="A1484" s="1">
        <v>24421</v>
      </c>
      <c r="B1484" s="1" t="s">
        <v>511</v>
      </c>
      <c r="C1484" s="1" t="s">
        <v>39</v>
      </c>
      <c r="D1484" s="1" t="s">
        <v>56</v>
      </c>
      <c r="E1484" s="2">
        <v>6</v>
      </c>
      <c r="F1484" s="1" t="s">
        <v>21</v>
      </c>
      <c r="G1484" s="1">
        <v>7</v>
      </c>
      <c r="H1484" s="1">
        <v>12.3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1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>
        <f t="shared" si="249"/>
        <v>0</v>
      </c>
      <c r="W1484">
        <f t="shared" si="242"/>
        <v>0</v>
      </c>
      <c r="Y1484">
        <f t="shared" si="252"/>
        <v>0</v>
      </c>
      <c r="Z1484" s="2">
        <v>0</v>
      </c>
      <c r="AB1484"/>
      <c r="AC1484" t="s">
        <v>752</v>
      </c>
      <c r="AD1484">
        <v>24</v>
      </c>
    </row>
    <row r="1485" spans="1:30" x14ac:dyDescent="0.2">
      <c r="A1485" s="1">
        <v>23485</v>
      </c>
      <c r="B1485" s="1" t="s">
        <v>187</v>
      </c>
      <c r="C1485" s="1" t="s">
        <v>21</v>
      </c>
      <c r="D1485" s="1" t="s">
        <v>56</v>
      </c>
      <c r="E1485" s="2">
        <v>6</v>
      </c>
      <c r="F1485" s="1" t="s">
        <v>39</v>
      </c>
      <c r="G1485" s="1">
        <v>39</v>
      </c>
      <c r="H1485" s="1">
        <v>59.1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13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>
        <f t="shared" si="249"/>
        <v>0</v>
      </c>
      <c r="W1485">
        <f t="shared" si="242"/>
        <v>0</v>
      </c>
      <c r="Y1485">
        <f t="shared" si="252"/>
        <v>0</v>
      </c>
      <c r="Z1485" s="2">
        <v>0</v>
      </c>
      <c r="AB1485"/>
      <c r="AC1485" t="s">
        <v>752</v>
      </c>
      <c r="AD1485">
        <v>16</v>
      </c>
    </row>
    <row r="1486" spans="1:30" x14ac:dyDescent="0.2">
      <c r="A1486" s="1">
        <v>17762</v>
      </c>
      <c r="B1486" s="1" t="s">
        <v>439</v>
      </c>
      <c r="C1486" s="1" t="s">
        <v>21</v>
      </c>
      <c r="D1486" s="1" t="s">
        <v>56</v>
      </c>
      <c r="E1486" s="2">
        <v>6</v>
      </c>
      <c r="F1486" s="1" t="s">
        <v>39</v>
      </c>
      <c r="G1486" s="1">
        <v>15</v>
      </c>
      <c r="H1486" s="1">
        <v>22.7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1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>
        <f t="shared" si="249"/>
        <v>0</v>
      </c>
      <c r="W1486">
        <f t="shared" ref="W1486:W1549" si="253">L1486+P1486</f>
        <v>0</v>
      </c>
      <c r="Y1486">
        <f t="shared" si="252"/>
        <v>0</v>
      </c>
      <c r="Z1486" s="2">
        <v>0</v>
      </c>
      <c r="AB1486"/>
      <c r="AC1486" t="s">
        <v>752</v>
      </c>
      <c r="AD1486">
        <v>16</v>
      </c>
    </row>
    <row r="1487" spans="1:30" x14ac:dyDescent="0.2">
      <c r="A1487" s="1">
        <v>26055</v>
      </c>
      <c r="B1487" s="1" t="s">
        <v>692</v>
      </c>
      <c r="C1487" s="1" t="s">
        <v>21</v>
      </c>
      <c r="D1487" s="1" t="s">
        <v>56</v>
      </c>
      <c r="E1487" s="2">
        <v>6</v>
      </c>
      <c r="F1487" s="1" t="s">
        <v>39</v>
      </c>
      <c r="G1487" s="1">
        <v>0</v>
      </c>
      <c r="H1487" s="1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>
        <f t="shared" si="249"/>
        <v>0</v>
      </c>
      <c r="W1487">
        <f t="shared" si="253"/>
        <v>0</v>
      </c>
      <c r="Y1487">
        <f t="shared" si="252"/>
        <v>0</v>
      </c>
      <c r="Z1487" s="2">
        <v>0</v>
      </c>
      <c r="AB1487"/>
      <c r="AC1487" t="s">
        <v>752</v>
      </c>
      <c r="AD1487">
        <v>16</v>
      </c>
    </row>
    <row r="1488" spans="1:30" x14ac:dyDescent="0.2">
      <c r="A1488" s="1">
        <v>25876</v>
      </c>
      <c r="B1488" s="1" t="s">
        <v>55</v>
      </c>
      <c r="C1488" s="1" t="s">
        <v>49</v>
      </c>
      <c r="D1488" s="1" t="s">
        <v>56</v>
      </c>
      <c r="E1488" s="2">
        <v>7</v>
      </c>
      <c r="F1488" s="1" t="s">
        <v>30</v>
      </c>
      <c r="G1488" s="1">
        <v>60</v>
      </c>
      <c r="H1488" s="1">
        <v>78.900000000000006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48</v>
      </c>
      <c r="P1488" s="2">
        <v>12.5</v>
      </c>
      <c r="Q1488" s="2">
        <v>8</v>
      </c>
      <c r="R1488" s="2">
        <v>0.17</v>
      </c>
      <c r="S1488" s="2">
        <v>7</v>
      </c>
      <c r="T1488" s="2">
        <v>164</v>
      </c>
      <c r="U1488" s="2">
        <v>1</v>
      </c>
      <c r="V1488">
        <f t="shared" si="249"/>
        <v>1</v>
      </c>
      <c r="W1488">
        <f t="shared" si="253"/>
        <v>12.5</v>
      </c>
      <c r="Y1488">
        <f t="shared" si="252"/>
        <v>164</v>
      </c>
      <c r="Z1488" s="2">
        <v>32.4</v>
      </c>
      <c r="AA1488">
        <v>3300</v>
      </c>
      <c r="AB1488" s="18">
        <f>(Z1488/AA1488)*1000</f>
        <v>9.8181818181818183</v>
      </c>
      <c r="AC1488" t="s">
        <v>759</v>
      </c>
      <c r="AD1488">
        <v>25</v>
      </c>
    </row>
    <row r="1489" spans="1:30" x14ac:dyDescent="0.2">
      <c r="A1489" s="1">
        <v>22507</v>
      </c>
      <c r="B1489" s="1" t="s">
        <v>67</v>
      </c>
      <c r="C1489" s="1" t="s">
        <v>19</v>
      </c>
      <c r="D1489" s="1" t="s">
        <v>56</v>
      </c>
      <c r="E1489" s="2">
        <v>7</v>
      </c>
      <c r="F1489" s="1" t="s">
        <v>18</v>
      </c>
      <c r="G1489" s="1">
        <v>37</v>
      </c>
      <c r="H1489" s="1">
        <v>64.900000000000006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24</v>
      </c>
      <c r="P1489" s="2">
        <v>16.7</v>
      </c>
      <c r="Q1489" s="2">
        <v>6</v>
      </c>
      <c r="R1489" s="2">
        <v>0.25</v>
      </c>
      <c r="S1489" s="2">
        <v>5</v>
      </c>
      <c r="T1489" s="2">
        <v>111</v>
      </c>
      <c r="U1489" s="2">
        <v>2</v>
      </c>
      <c r="V1489">
        <f t="shared" si="249"/>
        <v>2</v>
      </c>
      <c r="W1489">
        <f t="shared" si="253"/>
        <v>16.7</v>
      </c>
      <c r="Y1489">
        <f t="shared" si="252"/>
        <v>111</v>
      </c>
      <c r="Z1489" s="2">
        <v>31.1</v>
      </c>
      <c r="AB1489"/>
      <c r="AC1489" t="s">
        <v>752</v>
      </c>
      <c r="AD1489">
        <v>25</v>
      </c>
    </row>
    <row r="1490" spans="1:30" x14ac:dyDescent="0.2">
      <c r="A1490" s="1">
        <v>23251</v>
      </c>
      <c r="B1490" s="1" t="s">
        <v>84</v>
      </c>
      <c r="C1490" s="1" t="s">
        <v>85</v>
      </c>
      <c r="D1490" s="1" t="s">
        <v>56</v>
      </c>
      <c r="E1490" s="2">
        <v>7</v>
      </c>
      <c r="F1490" s="1" t="s">
        <v>37</v>
      </c>
      <c r="G1490" s="1">
        <v>66</v>
      </c>
      <c r="H1490" s="1">
        <v>86.8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42</v>
      </c>
      <c r="P1490" s="2">
        <v>0</v>
      </c>
      <c r="Q1490" s="2">
        <v>11</v>
      </c>
      <c r="R1490" s="2">
        <v>0.28999999999999998</v>
      </c>
      <c r="S1490" s="2">
        <v>10</v>
      </c>
      <c r="T1490" s="2">
        <v>74</v>
      </c>
      <c r="U1490" s="2">
        <v>2</v>
      </c>
      <c r="V1490">
        <f t="shared" si="249"/>
        <v>2</v>
      </c>
      <c r="W1490">
        <f t="shared" si="253"/>
        <v>0</v>
      </c>
      <c r="Y1490">
        <f t="shared" si="252"/>
        <v>74</v>
      </c>
      <c r="Z1490" s="2">
        <v>29.4</v>
      </c>
      <c r="AA1490">
        <v>5700</v>
      </c>
      <c r="AB1490" s="18">
        <f t="shared" ref="AB1490:AB1491" si="254">(Z1490/AA1490)*1000</f>
        <v>5.1578947368421053</v>
      </c>
      <c r="AC1490" t="s">
        <v>759</v>
      </c>
      <c r="AD1490">
        <v>18.75</v>
      </c>
    </row>
    <row r="1491" spans="1:30" x14ac:dyDescent="0.2">
      <c r="A1491" s="1">
        <v>23138</v>
      </c>
      <c r="B1491" s="1" t="s">
        <v>134</v>
      </c>
      <c r="C1491" s="1" t="s">
        <v>22</v>
      </c>
      <c r="D1491" s="1" t="s">
        <v>56</v>
      </c>
      <c r="E1491" s="2">
        <v>7</v>
      </c>
      <c r="F1491" s="1" t="s">
        <v>5</v>
      </c>
      <c r="G1491" s="1">
        <v>44</v>
      </c>
      <c r="H1491" s="1">
        <v>65.7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25</v>
      </c>
      <c r="P1491" s="2">
        <v>0</v>
      </c>
      <c r="Q1491" s="2">
        <v>7</v>
      </c>
      <c r="R1491" s="2">
        <v>0.28000000000000003</v>
      </c>
      <c r="S1491" s="2">
        <v>7</v>
      </c>
      <c r="T1491" s="2">
        <v>29</v>
      </c>
      <c r="U1491" s="2">
        <v>2</v>
      </c>
      <c r="V1491">
        <f t="shared" si="249"/>
        <v>2</v>
      </c>
      <c r="W1491">
        <f t="shared" si="253"/>
        <v>0</v>
      </c>
      <c r="Y1491">
        <f t="shared" si="252"/>
        <v>29</v>
      </c>
      <c r="Z1491" s="2">
        <v>21.9</v>
      </c>
      <c r="AA1491">
        <v>5500</v>
      </c>
      <c r="AB1491" s="18">
        <f t="shared" si="254"/>
        <v>3.9818181818181819</v>
      </c>
      <c r="AC1491" t="s">
        <v>759</v>
      </c>
      <c r="AD1491">
        <v>27.5</v>
      </c>
    </row>
    <row r="1492" spans="1:30" x14ac:dyDescent="0.2">
      <c r="A1492" s="1">
        <v>19920</v>
      </c>
      <c r="B1492" s="1" t="s">
        <v>171</v>
      </c>
      <c r="C1492" s="1" t="s">
        <v>87</v>
      </c>
      <c r="D1492" s="1" t="s">
        <v>56</v>
      </c>
      <c r="E1492" s="2">
        <v>7</v>
      </c>
      <c r="F1492" s="1" t="s">
        <v>47</v>
      </c>
      <c r="G1492" s="1">
        <v>57</v>
      </c>
      <c r="H1492" s="1">
        <v>75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38</v>
      </c>
      <c r="P1492" s="2">
        <v>0</v>
      </c>
      <c r="Q1492" s="2">
        <v>9</v>
      </c>
      <c r="R1492" s="2">
        <v>0.26</v>
      </c>
      <c r="S1492" s="2">
        <v>9</v>
      </c>
      <c r="T1492" s="2">
        <v>98</v>
      </c>
      <c r="U1492" s="2">
        <v>0</v>
      </c>
      <c r="V1492">
        <f t="shared" si="249"/>
        <v>0</v>
      </c>
      <c r="W1492">
        <f t="shared" si="253"/>
        <v>0</v>
      </c>
      <c r="Y1492">
        <f t="shared" si="252"/>
        <v>98</v>
      </c>
      <c r="Z1492" s="2">
        <v>18.8</v>
      </c>
      <c r="AB1492"/>
      <c r="AC1492" t="s">
        <v>752</v>
      </c>
      <c r="AD1492">
        <v>19</v>
      </c>
    </row>
    <row r="1493" spans="1:30" x14ac:dyDescent="0.2">
      <c r="A1493" s="1">
        <v>23485</v>
      </c>
      <c r="B1493" s="1" t="s">
        <v>187</v>
      </c>
      <c r="C1493" s="1" t="s">
        <v>21</v>
      </c>
      <c r="D1493" s="1" t="s">
        <v>56</v>
      </c>
      <c r="E1493" s="2">
        <v>7</v>
      </c>
      <c r="F1493" s="1" t="s">
        <v>24</v>
      </c>
      <c r="G1493" s="1">
        <v>52</v>
      </c>
      <c r="H1493" s="1">
        <v>67.5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15</v>
      </c>
      <c r="P1493" s="2">
        <v>25</v>
      </c>
      <c r="Q1493" s="2">
        <v>4</v>
      </c>
      <c r="R1493" s="2">
        <v>0.27</v>
      </c>
      <c r="S1493" s="2">
        <v>3</v>
      </c>
      <c r="T1493" s="2">
        <v>88</v>
      </c>
      <c r="U1493" s="2">
        <v>1</v>
      </c>
      <c r="V1493">
        <f t="shared" si="249"/>
        <v>1</v>
      </c>
      <c r="W1493">
        <f t="shared" si="253"/>
        <v>25</v>
      </c>
      <c r="Y1493">
        <f t="shared" si="252"/>
        <v>88</v>
      </c>
      <c r="Z1493" s="2">
        <v>17.8</v>
      </c>
      <c r="AA1493">
        <v>2500</v>
      </c>
      <c r="AB1493" s="18">
        <f t="shared" ref="AB1493:AB1496" si="255">(Z1493/AA1493)*1000</f>
        <v>7.12</v>
      </c>
      <c r="AC1493" t="s">
        <v>759</v>
      </c>
      <c r="AD1493">
        <v>16.5</v>
      </c>
    </row>
    <row r="1494" spans="1:30" x14ac:dyDescent="0.2">
      <c r="A1494" s="1">
        <v>25874</v>
      </c>
      <c r="B1494" s="1" t="s">
        <v>180</v>
      </c>
      <c r="C1494" s="1" t="s">
        <v>30</v>
      </c>
      <c r="D1494" s="1" t="s">
        <v>56</v>
      </c>
      <c r="E1494" s="2">
        <v>7</v>
      </c>
      <c r="F1494" s="1" t="s">
        <v>49</v>
      </c>
      <c r="G1494" s="1">
        <v>55</v>
      </c>
      <c r="H1494" s="1">
        <v>91.7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29</v>
      </c>
      <c r="P1494" s="2">
        <v>0</v>
      </c>
      <c r="Q1494" s="2">
        <v>4</v>
      </c>
      <c r="R1494" s="2">
        <v>0.17</v>
      </c>
      <c r="S1494" s="2">
        <v>4</v>
      </c>
      <c r="T1494" s="2">
        <v>69</v>
      </c>
      <c r="U1494" s="2">
        <v>1</v>
      </c>
      <c r="V1494">
        <f t="shared" si="249"/>
        <v>1</v>
      </c>
      <c r="W1494">
        <f t="shared" si="253"/>
        <v>0</v>
      </c>
      <c r="Y1494">
        <f t="shared" si="252"/>
        <v>69</v>
      </c>
      <c r="Z1494" s="2">
        <v>16.899999999999999</v>
      </c>
      <c r="AA1494">
        <v>5200</v>
      </c>
      <c r="AB1494" s="18">
        <f t="shared" si="255"/>
        <v>3.25</v>
      </c>
      <c r="AC1494" t="s">
        <v>759</v>
      </c>
      <c r="AD1494">
        <v>23</v>
      </c>
    </row>
    <row r="1495" spans="1:30" x14ac:dyDescent="0.2">
      <c r="A1495" s="1">
        <v>24118</v>
      </c>
      <c r="B1495" s="1" t="s">
        <v>100</v>
      </c>
      <c r="C1495" s="1" t="s">
        <v>37</v>
      </c>
      <c r="D1495" s="1" t="s">
        <v>56</v>
      </c>
      <c r="E1495" s="2">
        <v>7</v>
      </c>
      <c r="F1495" s="1" t="s">
        <v>85</v>
      </c>
      <c r="G1495" s="1">
        <v>50</v>
      </c>
      <c r="H1495" s="1">
        <v>89.3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26</v>
      </c>
      <c r="P1495" s="2">
        <v>22.2</v>
      </c>
      <c r="Q1495" s="2">
        <v>7</v>
      </c>
      <c r="R1495" s="2">
        <v>0.35</v>
      </c>
      <c r="S1495" s="2">
        <v>5</v>
      </c>
      <c r="T1495" s="2">
        <v>58</v>
      </c>
      <c r="U1495" s="2">
        <v>1</v>
      </c>
      <c r="V1495">
        <f t="shared" si="249"/>
        <v>1</v>
      </c>
      <c r="W1495">
        <f t="shared" si="253"/>
        <v>22.2</v>
      </c>
      <c r="Y1495">
        <f t="shared" si="252"/>
        <v>58</v>
      </c>
      <c r="Z1495" s="2">
        <v>16.8</v>
      </c>
      <c r="AA1495">
        <v>4900</v>
      </c>
      <c r="AB1495" s="18">
        <f t="shared" si="255"/>
        <v>3.4285714285714288</v>
      </c>
      <c r="AC1495" t="s">
        <v>759</v>
      </c>
      <c r="AD1495">
        <v>25.75</v>
      </c>
    </row>
    <row r="1496" spans="1:30" x14ac:dyDescent="0.2">
      <c r="A1496" s="1">
        <v>23142</v>
      </c>
      <c r="B1496" s="1" t="s">
        <v>155</v>
      </c>
      <c r="C1496" s="1" t="s">
        <v>21</v>
      </c>
      <c r="D1496" s="1" t="s">
        <v>56</v>
      </c>
      <c r="E1496" s="2">
        <v>7</v>
      </c>
      <c r="F1496" s="1" t="s">
        <v>24</v>
      </c>
      <c r="G1496" s="1">
        <v>68</v>
      </c>
      <c r="H1496" s="1">
        <v>88.3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34</v>
      </c>
      <c r="P1496" s="2">
        <v>28.6</v>
      </c>
      <c r="Q1496" s="2">
        <v>5</v>
      </c>
      <c r="R1496" s="2">
        <v>0.21</v>
      </c>
      <c r="S1496" s="2">
        <v>3</v>
      </c>
      <c r="T1496" s="2">
        <v>66</v>
      </c>
      <c r="U1496" s="2">
        <v>1</v>
      </c>
      <c r="V1496">
        <f t="shared" si="249"/>
        <v>1</v>
      </c>
      <c r="W1496">
        <f t="shared" si="253"/>
        <v>28.6</v>
      </c>
      <c r="Y1496">
        <f t="shared" si="252"/>
        <v>66</v>
      </c>
      <c r="Z1496" s="2">
        <v>15.6</v>
      </c>
      <c r="AA1496">
        <v>3700</v>
      </c>
      <c r="AB1496" s="18">
        <f t="shared" si="255"/>
        <v>4.2162162162162158</v>
      </c>
      <c r="AC1496" t="s">
        <v>759</v>
      </c>
      <c r="AD1496">
        <v>16.5</v>
      </c>
    </row>
    <row r="1497" spans="1:30" x14ac:dyDescent="0.2">
      <c r="A1497" s="1">
        <v>20753</v>
      </c>
      <c r="B1497" s="1" t="s">
        <v>227</v>
      </c>
      <c r="C1497" s="1" t="s">
        <v>18</v>
      </c>
      <c r="D1497" s="1" t="s">
        <v>56</v>
      </c>
      <c r="E1497" s="2">
        <v>7</v>
      </c>
      <c r="F1497" s="1" t="s">
        <v>19</v>
      </c>
      <c r="G1497" s="1">
        <v>52</v>
      </c>
      <c r="H1497" s="1">
        <v>68.400000000000006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36</v>
      </c>
      <c r="P1497" s="2">
        <v>0</v>
      </c>
      <c r="Q1497" s="2">
        <v>4</v>
      </c>
      <c r="R1497" s="2">
        <v>0.11</v>
      </c>
      <c r="S1497" s="2">
        <v>4</v>
      </c>
      <c r="T1497" s="2">
        <v>44</v>
      </c>
      <c r="U1497" s="2">
        <v>1</v>
      </c>
      <c r="V1497">
        <f t="shared" si="249"/>
        <v>1</v>
      </c>
      <c r="W1497">
        <f t="shared" si="253"/>
        <v>0</v>
      </c>
      <c r="Y1497">
        <f t="shared" si="252"/>
        <v>44</v>
      </c>
      <c r="Z1497" s="2">
        <v>14.4</v>
      </c>
      <c r="AB1497"/>
      <c r="AC1497" t="s">
        <v>752</v>
      </c>
      <c r="AD1497">
        <v>19.5</v>
      </c>
    </row>
    <row r="1498" spans="1:30" x14ac:dyDescent="0.2">
      <c r="A1498" s="1">
        <v>23134</v>
      </c>
      <c r="B1498" s="1" t="s">
        <v>234</v>
      </c>
      <c r="C1498" s="1" t="s">
        <v>26</v>
      </c>
      <c r="D1498" s="1" t="s">
        <v>56</v>
      </c>
      <c r="E1498" s="2">
        <v>7</v>
      </c>
      <c r="F1498" s="1" t="s">
        <v>7</v>
      </c>
      <c r="G1498" s="1">
        <v>67</v>
      </c>
      <c r="H1498" s="1">
        <v>97.1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48</v>
      </c>
      <c r="P1498" s="2">
        <v>0</v>
      </c>
      <c r="Q1498" s="2">
        <v>8</v>
      </c>
      <c r="R1498" s="2">
        <v>0.19</v>
      </c>
      <c r="S1498" s="2">
        <v>7</v>
      </c>
      <c r="T1498" s="2">
        <v>65</v>
      </c>
      <c r="U1498" s="2">
        <v>0</v>
      </c>
      <c r="V1498">
        <f t="shared" si="249"/>
        <v>0</v>
      </c>
      <c r="W1498">
        <f t="shared" si="253"/>
        <v>0</v>
      </c>
      <c r="Y1498">
        <f t="shared" si="252"/>
        <v>65</v>
      </c>
      <c r="Z1498" s="2">
        <v>13.5</v>
      </c>
      <c r="AB1498"/>
      <c r="AC1498" t="s">
        <v>752</v>
      </c>
      <c r="AD1498">
        <v>23.5</v>
      </c>
    </row>
    <row r="1499" spans="1:30" x14ac:dyDescent="0.2">
      <c r="A1499" s="1">
        <v>22508</v>
      </c>
      <c r="B1499" s="1" t="s">
        <v>675</v>
      </c>
      <c r="C1499" s="1" t="s">
        <v>12</v>
      </c>
      <c r="D1499" s="1" t="s">
        <v>56</v>
      </c>
      <c r="E1499" s="2">
        <v>7</v>
      </c>
      <c r="F1499" s="1" t="s">
        <v>10</v>
      </c>
      <c r="G1499" s="1">
        <v>53</v>
      </c>
      <c r="H1499" s="1">
        <v>81.5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35</v>
      </c>
      <c r="P1499" s="2">
        <v>0</v>
      </c>
      <c r="Q1499" s="2">
        <v>7</v>
      </c>
      <c r="R1499" s="2">
        <v>0.28999999999999998</v>
      </c>
      <c r="S1499" s="2">
        <v>7</v>
      </c>
      <c r="T1499" s="2">
        <v>62</v>
      </c>
      <c r="U1499" s="2">
        <v>0</v>
      </c>
      <c r="V1499">
        <f t="shared" si="249"/>
        <v>0</v>
      </c>
      <c r="W1499">
        <f t="shared" si="253"/>
        <v>0</v>
      </c>
      <c r="Y1499">
        <f t="shared" si="252"/>
        <v>62</v>
      </c>
      <c r="Z1499" s="2">
        <v>13.2</v>
      </c>
      <c r="AB1499"/>
      <c r="AC1499" t="s">
        <v>752</v>
      </c>
      <c r="AD1499">
        <v>22.5</v>
      </c>
    </row>
    <row r="1500" spans="1:30" x14ac:dyDescent="0.2">
      <c r="A1500" s="1">
        <v>21738</v>
      </c>
      <c r="B1500" s="1" t="s">
        <v>210</v>
      </c>
      <c r="C1500" s="1" t="s">
        <v>102</v>
      </c>
      <c r="D1500" s="1" t="s">
        <v>56</v>
      </c>
      <c r="E1500" s="2">
        <v>7</v>
      </c>
      <c r="F1500" s="1" t="s">
        <v>8</v>
      </c>
      <c r="G1500" s="1">
        <v>40</v>
      </c>
      <c r="H1500" s="1">
        <v>71.400000000000006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30</v>
      </c>
      <c r="P1500" s="2">
        <v>14.3</v>
      </c>
      <c r="Q1500" s="2">
        <v>7</v>
      </c>
      <c r="R1500" s="2">
        <v>0.23</v>
      </c>
      <c r="S1500" s="2">
        <v>5</v>
      </c>
      <c r="T1500" s="2">
        <v>79</v>
      </c>
      <c r="U1500" s="2">
        <v>0</v>
      </c>
      <c r="V1500">
        <f t="shared" si="249"/>
        <v>0</v>
      </c>
      <c r="W1500">
        <f t="shared" si="253"/>
        <v>14.3</v>
      </c>
      <c r="Y1500">
        <f t="shared" si="252"/>
        <v>79</v>
      </c>
      <c r="Z1500" s="2">
        <v>12.9</v>
      </c>
      <c r="AA1500">
        <v>3100</v>
      </c>
      <c r="AB1500" s="18">
        <f t="shared" ref="AB1500:AB1501" si="256">(Z1500/AA1500)*1000</f>
        <v>4.161290322580645</v>
      </c>
      <c r="AC1500" t="s">
        <v>759</v>
      </c>
      <c r="AD1500">
        <v>20.75</v>
      </c>
    </row>
    <row r="1501" spans="1:30" x14ac:dyDescent="0.2">
      <c r="A1501" s="1">
        <v>14856</v>
      </c>
      <c r="B1501" s="1" t="s">
        <v>177</v>
      </c>
      <c r="C1501" s="1" t="s">
        <v>5</v>
      </c>
      <c r="D1501" s="1" t="s">
        <v>56</v>
      </c>
      <c r="E1501" s="2">
        <v>7</v>
      </c>
      <c r="F1501" s="1" t="s">
        <v>22</v>
      </c>
      <c r="G1501" s="1">
        <v>45</v>
      </c>
      <c r="H1501" s="1">
        <v>67.2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31</v>
      </c>
      <c r="P1501" s="2">
        <v>28.6</v>
      </c>
      <c r="Q1501" s="2">
        <v>5</v>
      </c>
      <c r="R1501" s="2">
        <v>0.23</v>
      </c>
      <c r="S1501" s="2">
        <v>3</v>
      </c>
      <c r="T1501" s="2">
        <v>37</v>
      </c>
      <c r="U1501" s="2">
        <v>1</v>
      </c>
      <c r="V1501">
        <f t="shared" si="249"/>
        <v>1</v>
      </c>
      <c r="W1501">
        <f t="shared" si="253"/>
        <v>28.6</v>
      </c>
      <c r="Y1501">
        <f t="shared" si="252"/>
        <v>37</v>
      </c>
      <c r="Z1501" s="2">
        <v>12.7</v>
      </c>
      <c r="AA1501">
        <v>3800</v>
      </c>
      <c r="AB1501" s="18">
        <f t="shared" si="256"/>
        <v>3.3421052631578947</v>
      </c>
      <c r="AC1501" t="s">
        <v>759</v>
      </c>
      <c r="AD1501">
        <v>26.5</v>
      </c>
    </row>
    <row r="1502" spans="1:30" x14ac:dyDescent="0.2">
      <c r="A1502" s="1">
        <v>18990</v>
      </c>
      <c r="B1502" s="1" t="s">
        <v>249</v>
      </c>
      <c r="C1502" s="1" t="s">
        <v>19</v>
      </c>
      <c r="D1502" s="1" t="s">
        <v>56</v>
      </c>
      <c r="E1502" s="2">
        <v>7</v>
      </c>
      <c r="F1502" s="1" t="s">
        <v>18</v>
      </c>
      <c r="G1502" s="1">
        <v>40</v>
      </c>
      <c r="H1502" s="1">
        <v>70.2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27</v>
      </c>
      <c r="P1502" s="2">
        <v>16.7</v>
      </c>
      <c r="Q1502" s="2">
        <v>5</v>
      </c>
      <c r="R1502" s="2">
        <v>0.22</v>
      </c>
      <c r="S1502" s="2">
        <v>3</v>
      </c>
      <c r="T1502" s="2">
        <v>28</v>
      </c>
      <c r="U1502" s="2">
        <v>1</v>
      </c>
      <c r="V1502">
        <f t="shared" si="249"/>
        <v>1</v>
      </c>
      <c r="W1502">
        <f t="shared" si="253"/>
        <v>16.7</v>
      </c>
      <c r="Y1502">
        <f t="shared" si="252"/>
        <v>28</v>
      </c>
      <c r="Z1502" s="2">
        <v>11.8</v>
      </c>
      <c r="AB1502"/>
      <c r="AC1502" t="s">
        <v>752</v>
      </c>
      <c r="AD1502">
        <v>25</v>
      </c>
    </row>
    <row r="1503" spans="1:30" x14ac:dyDescent="0.2">
      <c r="A1503" s="1">
        <v>20805</v>
      </c>
      <c r="B1503" s="1" t="s">
        <v>209</v>
      </c>
      <c r="C1503" s="1" t="s">
        <v>40</v>
      </c>
      <c r="D1503" s="1" t="s">
        <v>56</v>
      </c>
      <c r="E1503" s="2">
        <v>7</v>
      </c>
      <c r="F1503" s="1" t="s">
        <v>39</v>
      </c>
      <c r="G1503" s="1">
        <v>57</v>
      </c>
      <c r="H1503" s="1">
        <v>82.6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37</v>
      </c>
      <c r="P1503" s="2">
        <v>22.2</v>
      </c>
      <c r="Q1503" s="2">
        <v>9</v>
      </c>
      <c r="R1503" s="2">
        <v>0.24</v>
      </c>
      <c r="S1503" s="2">
        <v>6</v>
      </c>
      <c r="T1503" s="2">
        <v>43</v>
      </c>
      <c r="U1503" s="2">
        <v>0</v>
      </c>
      <c r="V1503">
        <f t="shared" si="249"/>
        <v>0</v>
      </c>
      <c r="W1503">
        <f t="shared" si="253"/>
        <v>22.2</v>
      </c>
      <c r="Y1503">
        <f t="shared" si="252"/>
        <v>43</v>
      </c>
      <c r="Z1503" s="2">
        <v>10.3</v>
      </c>
      <c r="AA1503">
        <v>3600</v>
      </c>
      <c r="AB1503" s="18">
        <f>(Z1503/AA1503)*1000</f>
        <v>2.8611111111111112</v>
      </c>
      <c r="AC1503" t="s">
        <v>759</v>
      </c>
      <c r="AD1503">
        <v>21.25</v>
      </c>
    </row>
    <row r="1504" spans="1:30" x14ac:dyDescent="0.2">
      <c r="A1504" s="1">
        <v>25970</v>
      </c>
      <c r="B1504" s="1" t="s">
        <v>276</v>
      </c>
      <c r="C1504" s="1" t="s">
        <v>29</v>
      </c>
      <c r="D1504" s="1" t="s">
        <v>56</v>
      </c>
      <c r="E1504" s="2">
        <v>7</v>
      </c>
      <c r="F1504" s="1" t="s">
        <v>27</v>
      </c>
      <c r="G1504" s="1">
        <v>34</v>
      </c>
      <c r="H1504" s="1">
        <v>48.6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12</v>
      </c>
      <c r="P1504" s="2">
        <v>0</v>
      </c>
      <c r="Q1504" s="2">
        <v>1</v>
      </c>
      <c r="R1504" s="2">
        <v>0.25</v>
      </c>
      <c r="S1504" s="2">
        <v>1</v>
      </c>
      <c r="T1504" s="2">
        <v>31</v>
      </c>
      <c r="U1504" s="2">
        <v>1</v>
      </c>
      <c r="V1504">
        <f t="shared" si="249"/>
        <v>1</v>
      </c>
      <c r="W1504">
        <f t="shared" si="253"/>
        <v>0</v>
      </c>
      <c r="Y1504">
        <f t="shared" si="252"/>
        <v>31</v>
      </c>
      <c r="Z1504" s="2">
        <v>10.1</v>
      </c>
      <c r="AB1504"/>
      <c r="AC1504" t="s">
        <v>752</v>
      </c>
      <c r="AD1504">
        <v>23.5</v>
      </c>
    </row>
    <row r="1505" spans="1:30" x14ac:dyDescent="0.2">
      <c r="A1505" s="1">
        <v>18912</v>
      </c>
      <c r="B1505" s="1" t="s">
        <v>236</v>
      </c>
      <c r="C1505" s="1" t="s">
        <v>24</v>
      </c>
      <c r="D1505" s="1" t="s">
        <v>56</v>
      </c>
      <c r="E1505" s="2">
        <v>7</v>
      </c>
      <c r="F1505" s="1" t="s">
        <v>21</v>
      </c>
      <c r="G1505" s="1">
        <v>45</v>
      </c>
      <c r="H1505" s="1">
        <v>55.6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31</v>
      </c>
      <c r="P1505" s="2">
        <v>14.3</v>
      </c>
      <c r="Q1505" s="2">
        <v>6</v>
      </c>
      <c r="R1505" s="2">
        <v>0.23</v>
      </c>
      <c r="S1505" s="2">
        <v>5</v>
      </c>
      <c r="T1505" s="2">
        <v>42</v>
      </c>
      <c r="U1505" s="2">
        <v>0</v>
      </c>
      <c r="V1505">
        <f t="shared" si="249"/>
        <v>0</v>
      </c>
      <c r="W1505">
        <f t="shared" si="253"/>
        <v>14.3</v>
      </c>
      <c r="Y1505">
        <f t="shared" si="252"/>
        <v>42</v>
      </c>
      <c r="Z1505" s="2">
        <v>9.1999999999999993</v>
      </c>
      <c r="AA1505">
        <v>4000</v>
      </c>
      <c r="AB1505" s="18">
        <f>(Z1505/AA1505)*1000</f>
        <v>2.2999999999999998</v>
      </c>
      <c r="AC1505" t="s">
        <v>759</v>
      </c>
      <c r="AD1505">
        <v>24</v>
      </c>
    </row>
    <row r="1506" spans="1:30" x14ac:dyDescent="0.2">
      <c r="A1506" s="1">
        <v>23136</v>
      </c>
      <c r="B1506" s="1" t="s">
        <v>295</v>
      </c>
      <c r="C1506" s="1" t="s">
        <v>19</v>
      </c>
      <c r="D1506" s="1" t="s">
        <v>56</v>
      </c>
      <c r="E1506" s="2">
        <v>7</v>
      </c>
      <c r="F1506" s="1" t="s">
        <v>18</v>
      </c>
      <c r="G1506" s="1">
        <v>36</v>
      </c>
      <c r="H1506" s="1">
        <v>63.2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13</v>
      </c>
      <c r="P1506" s="2">
        <v>0</v>
      </c>
      <c r="Q1506" s="2">
        <v>3</v>
      </c>
      <c r="R1506" s="2">
        <v>0.38</v>
      </c>
      <c r="S1506" s="2">
        <v>3</v>
      </c>
      <c r="T1506" s="2">
        <v>2</v>
      </c>
      <c r="U1506" s="2">
        <v>1</v>
      </c>
      <c r="V1506">
        <f t="shared" si="249"/>
        <v>1</v>
      </c>
      <c r="W1506">
        <f t="shared" si="253"/>
        <v>0</v>
      </c>
      <c r="Y1506">
        <f t="shared" si="252"/>
        <v>2</v>
      </c>
      <c r="Z1506" s="2">
        <v>9.1999999999999993</v>
      </c>
      <c r="AB1506"/>
      <c r="AC1506" t="s">
        <v>752</v>
      </c>
      <c r="AD1506">
        <v>25</v>
      </c>
    </row>
    <row r="1507" spans="1:30" x14ac:dyDescent="0.2">
      <c r="A1507" s="1">
        <v>17963</v>
      </c>
      <c r="B1507" s="1" t="s">
        <v>299</v>
      </c>
      <c r="C1507" s="1" t="s">
        <v>90</v>
      </c>
      <c r="D1507" s="1" t="s">
        <v>56</v>
      </c>
      <c r="E1507" s="2">
        <v>7</v>
      </c>
      <c r="F1507" s="1" t="s">
        <v>42</v>
      </c>
      <c r="G1507" s="1">
        <v>33</v>
      </c>
      <c r="H1507" s="1">
        <v>50.8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9</v>
      </c>
      <c r="P1507" s="2">
        <v>0</v>
      </c>
      <c r="Q1507" s="2">
        <v>2</v>
      </c>
      <c r="R1507" s="2">
        <v>0.22</v>
      </c>
      <c r="S1507" s="2">
        <v>2</v>
      </c>
      <c r="T1507" s="2">
        <v>11</v>
      </c>
      <c r="U1507" s="2">
        <v>1</v>
      </c>
      <c r="V1507">
        <f t="shared" si="249"/>
        <v>1</v>
      </c>
      <c r="W1507">
        <f t="shared" si="253"/>
        <v>0</v>
      </c>
      <c r="Y1507">
        <f t="shared" si="252"/>
        <v>11</v>
      </c>
      <c r="Z1507" s="2">
        <v>9.1</v>
      </c>
      <c r="AA1507">
        <v>2600</v>
      </c>
      <c r="AB1507" s="18">
        <f t="shared" ref="AB1507:AB1508" si="257">(Z1507/AA1507)*1000</f>
        <v>3.5</v>
      </c>
      <c r="AC1507" t="s">
        <v>759</v>
      </c>
      <c r="AD1507">
        <v>24.5</v>
      </c>
    </row>
    <row r="1508" spans="1:30" x14ac:dyDescent="0.2">
      <c r="A1508" s="1">
        <v>15048</v>
      </c>
      <c r="B1508" s="1" t="s">
        <v>168</v>
      </c>
      <c r="C1508" s="1" t="s">
        <v>63</v>
      </c>
      <c r="D1508" s="1" t="s">
        <v>56</v>
      </c>
      <c r="E1508" s="2">
        <v>7</v>
      </c>
      <c r="F1508" s="1" t="s">
        <v>3</v>
      </c>
      <c r="G1508" s="1">
        <v>50</v>
      </c>
      <c r="H1508" s="1">
        <v>61.7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25</v>
      </c>
      <c r="P1508" s="2">
        <v>0</v>
      </c>
      <c r="Q1508" s="2">
        <v>3</v>
      </c>
      <c r="R1508" s="2">
        <v>0.12</v>
      </c>
      <c r="S1508" s="2">
        <v>3</v>
      </c>
      <c r="T1508" s="2">
        <v>54</v>
      </c>
      <c r="U1508" s="2">
        <v>0</v>
      </c>
      <c r="V1508">
        <f t="shared" si="249"/>
        <v>0</v>
      </c>
      <c r="W1508">
        <f t="shared" si="253"/>
        <v>0</v>
      </c>
      <c r="Y1508">
        <f t="shared" si="252"/>
        <v>54</v>
      </c>
      <c r="Z1508" s="2">
        <v>8.4</v>
      </c>
      <c r="AA1508">
        <v>4700</v>
      </c>
      <c r="AB1508" s="18">
        <f t="shared" si="257"/>
        <v>1.7872340425531916</v>
      </c>
      <c r="AC1508" t="s">
        <v>759</v>
      </c>
      <c r="AD1508">
        <v>28.75</v>
      </c>
    </row>
    <row r="1509" spans="1:30" x14ac:dyDescent="0.2">
      <c r="A1509" s="1">
        <v>21807</v>
      </c>
      <c r="B1509" s="1" t="s">
        <v>326</v>
      </c>
      <c r="C1509" s="1" t="s">
        <v>29</v>
      </c>
      <c r="D1509" s="1" t="s">
        <v>56</v>
      </c>
      <c r="E1509" s="2">
        <v>7</v>
      </c>
      <c r="F1509" s="1" t="s">
        <v>27</v>
      </c>
      <c r="G1509" s="1">
        <v>33</v>
      </c>
      <c r="H1509" s="1">
        <v>47.1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7</v>
      </c>
      <c r="P1509" s="2">
        <v>0</v>
      </c>
      <c r="Q1509" s="2">
        <v>3</v>
      </c>
      <c r="R1509" s="2">
        <v>0.43</v>
      </c>
      <c r="S1509" s="2">
        <v>3</v>
      </c>
      <c r="T1509" s="2">
        <v>47</v>
      </c>
      <c r="U1509" s="2">
        <v>0</v>
      </c>
      <c r="V1509">
        <f t="shared" si="249"/>
        <v>0</v>
      </c>
      <c r="W1509">
        <f t="shared" si="253"/>
        <v>0</v>
      </c>
      <c r="Y1509">
        <f t="shared" si="252"/>
        <v>47</v>
      </c>
      <c r="Z1509" s="2">
        <v>7.7</v>
      </c>
      <c r="AB1509"/>
      <c r="AC1509" t="s">
        <v>752</v>
      </c>
      <c r="AD1509">
        <v>23.5</v>
      </c>
    </row>
    <row r="1510" spans="1:30" x14ac:dyDescent="0.2">
      <c r="A1510" s="1">
        <v>25962</v>
      </c>
      <c r="B1510" s="1" t="s">
        <v>328</v>
      </c>
      <c r="C1510" s="1" t="s">
        <v>42</v>
      </c>
      <c r="D1510" s="1" t="s">
        <v>56</v>
      </c>
      <c r="E1510" s="2">
        <v>7</v>
      </c>
      <c r="F1510" s="1" t="s">
        <v>90</v>
      </c>
      <c r="G1510" s="1">
        <v>28</v>
      </c>
      <c r="H1510" s="1">
        <v>52.8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14</v>
      </c>
      <c r="P1510" s="2">
        <v>0</v>
      </c>
      <c r="Q1510" s="2">
        <v>4</v>
      </c>
      <c r="R1510" s="2">
        <v>0.36</v>
      </c>
      <c r="S1510" s="2">
        <v>4</v>
      </c>
      <c r="T1510" s="2">
        <v>36</v>
      </c>
      <c r="U1510" s="2">
        <v>0</v>
      </c>
      <c r="V1510">
        <f t="shared" si="249"/>
        <v>0</v>
      </c>
      <c r="W1510">
        <f t="shared" si="253"/>
        <v>0</v>
      </c>
      <c r="Y1510">
        <f t="shared" si="252"/>
        <v>36</v>
      </c>
      <c r="Z1510" s="2">
        <v>7.6</v>
      </c>
      <c r="AA1510">
        <v>3000</v>
      </c>
      <c r="AB1510" s="18">
        <f t="shared" ref="AB1510:AB1512" si="258">(Z1510/AA1510)*1000</f>
        <v>2.5333333333333332</v>
      </c>
      <c r="AC1510" t="s">
        <v>759</v>
      </c>
      <c r="AD1510">
        <v>17.5</v>
      </c>
    </row>
    <row r="1511" spans="1:30" x14ac:dyDescent="0.2">
      <c r="A1511" s="1">
        <v>25870</v>
      </c>
      <c r="B1511" s="1" t="s">
        <v>673</v>
      </c>
      <c r="C1511" s="1" t="s">
        <v>113</v>
      </c>
      <c r="D1511" s="1" t="s">
        <v>56</v>
      </c>
      <c r="E1511" s="2">
        <v>7</v>
      </c>
      <c r="F1511" s="1" t="s">
        <v>43</v>
      </c>
      <c r="G1511" s="1">
        <v>47</v>
      </c>
      <c r="H1511" s="1">
        <v>82.5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19</v>
      </c>
      <c r="P1511" s="2">
        <v>0</v>
      </c>
      <c r="Q1511" s="2">
        <v>4</v>
      </c>
      <c r="R1511" s="2">
        <v>0.26</v>
      </c>
      <c r="S1511" s="2">
        <v>4</v>
      </c>
      <c r="T1511" s="2">
        <v>36</v>
      </c>
      <c r="U1511" s="2">
        <v>0</v>
      </c>
      <c r="V1511">
        <f t="shared" si="249"/>
        <v>0</v>
      </c>
      <c r="W1511">
        <f t="shared" si="253"/>
        <v>0</v>
      </c>
      <c r="Y1511">
        <f t="shared" si="252"/>
        <v>36</v>
      </c>
      <c r="Z1511" s="2">
        <v>7.6</v>
      </c>
      <c r="AA1511">
        <v>3900</v>
      </c>
      <c r="AB1511" s="18">
        <f t="shared" si="258"/>
        <v>1.9487179487179487</v>
      </c>
      <c r="AC1511" t="s">
        <v>759</v>
      </c>
      <c r="AD1511">
        <v>19</v>
      </c>
    </row>
    <row r="1512" spans="1:30" x14ac:dyDescent="0.2">
      <c r="A1512" s="1">
        <v>17975</v>
      </c>
      <c r="B1512" s="1" t="s">
        <v>89</v>
      </c>
      <c r="C1512" s="1" t="s">
        <v>90</v>
      </c>
      <c r="D1512" s="1" t="s">
        <v>56</v>
      </c>
      <c r="E1512" s="2">
        <v>7</v>
      </c>
      <c r="F1512" s="1" t="s">
        <v>42</v>
      </c>
      <c r="G1512" s="1">
        <v>44</v>
      </c>
      <c r="H1512" s="1">
        <v>67.7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27</v>
      </c>
      <c r="P1512" s="2">
        <v>0</v>
      </c>
      <c r="Q1512" s="2">
        <v>4</v>
      </c>
      <c r="R1512" s="2">
        <v>0.15</v>
      </c>
      <c r="S1512" s="2">
        <v>4</v>
      </c>
      <c r="T1512" s="2">
        <v>33</v>
      </c>
      <c r="U1512" s="2">
        <v>0</v>
      </c>
      <c r="V1512">
        <f t="shared" si="249"/>
        <v>0</v>
      </c>
      <c r="W1512">
        <f t="shared" si="253"/>
        <v>0</v>
      </c>
      <c r="Y1512">
        <f t="shared" si="252"/>
        <v>33</v>
      </c>
      <c r="Z1512" s="2">
        <v>7.3</v>
      </c>
      <c r="AA1512">
        <v>4100</v>
      </c>
      <c r="AB1512" s="18">
        <f t="shared" si="258"/>
        <v>1.7804878048780488</v>
      </c>
      <c r="AC1512" t="s">
        <v>759</v>
      </c>
      <c r="AD1512">
        <v>24.5</v>
      </c>
    </row>
    <row r="1513" spans="1:30" x14ac:dyDescent="0.2">
      <c r="A1513" s="1">
        <v>26032</v>
      </c>
      <c r="B1513" s="1" t="s">
        <v>335</v>
      </c>
      <c r="C1513" s="1" t="s">
        <v>47</v>
      </c>
      <c r="D1513" s="1" t="s">
        <v>56</v>
      </c>
      <c r="E1513" s="2">
        <v>7</v>
      </c>
      <c r="F1513" s="1" t="s">
        <v>87</v>
      </c>
      <c r="G1513" s="1">
        <v>27</v>
      </c>
      <c r="H1513" s="1">
        <v>37.5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13</v>
      </c>
      <c r="P1513" s="2">
        <v>0</v>
      </c>
      <c r="Q1513" s="2">
        <v>4</v>
      </c>
      <c r="R1513" s="2">
        <v>0.38</v>
      </c>
      <c r="S1513" s="2">
        <v>4</v>
      </c>
      <c r="T1513" s="2">
        <v>42</v>
      </c>
      <c r="U1513" s="2">
        <v>0</v>
      </c>
      <c r="V1513">
        <f t="shared" si="249"/>
        <v>0</v>
      </c>
      <c r="W1513">
        <f t="shared" si="253"/>
        <v>0</v>
      </c>
      <c r="Y1513">
        <f t="shared" si="252"/>
        <v>42</v>
      </c>
      <c r="Z1513" s="2">
        <v>7.2</v>
      </c>
      <c r="AB1513"/>
      <c r="AC1513" t="s">
        <v>752</v>
      </c>
      <c r="AD1513">
        <v>22</v>
      </c>
    </row>
    <row r="1514" spans="1:30" x14ac:dyDescent="0.2">
      <c r="A1514" s="1">
        <v>25963</v>
      </c>
      <c r="B1514" s="1" t="s">
        <v>188</v>
      </c>
      <c r="C1514" s="1" t="s">
        <v>76</v>
      </c>
      <c r="D1514" s="1" t="s">
        <v>56</v>
      </c>
      <c r="E1514" s="2">
        <v>7</v>
      </c>
      <c r="F1514" s="1" t="s">
        <v>35</v>
      </c>
      <c r="G1514" s="1">
        <v>57</v>
      </c>
      <c r="H1514" s="1">
        <v>93.4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36</v>
      </c>
      <c r="P1514" s="2">
        <v>25</v>
      </c>
      <c r="Q1514" s="2">
        <v>4</v>
      </c>
      <c r="R1514" s="2">
        <v>0.11</v>
      </c>
      <c r="S1514" s="2">
        <v>3</v>
      </c>
      <c r="T1514" s="2">
        <v>31</v>
      </c>
      <c r="U1514" s="2">
        <v>0</v>
      </c>
      <c r="V1514">
        <f t="shared" si="249"/>
        <v>0</v>
      </c>
      <c r="W1514">
        <f t="shared" si="253"/>
        <v>25</v>
      </c>
      <c r="Y1514">
        <f t="shared" si="252"/>
        <v>31</v>
      </c>
      <c r="Z1514" s="2">
        <v>6.1</v>
      </c>
      <c r="AA1514">
        <v>3400</v>
      </c>
      <c r="AB1514" s="18">
        <f t="shared" ref="AB1514:AB1515" si="259">(Z1514/AA1514)*1000</f>
        <v>1.7941176470588234</v>
      </c>
      <c r="AC1514" t="s">
        <v>759</v>
      </c>
      <c r="AD1514">
        <v>20</v>
      </c>
    </row>
    <row r="1515" spans="1:30" x14ac:dyDescent="0.2">
      <c r="A1515" s="1">
        <v>25869</v>
      </c>
      <c r="B1515" s="1" t="s">
        <v>362</v>
      </c>
      <c r="C1515" s="1" t="s">
        <v>8</v>
      </c>
      <c r="D1515" s="1" t="s">
        <v>56</v>
      </c>
      <c r="E1515" s="2">
        <v>7</v>
      </c>
      <c r="F1515" s="1" t="s">
        <v>102</v>
      </c>
      <c r="G1515" s="1">
        <v>46</v>
      </c>
      <c r="H1515" s="1">
        <v>66.7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17</v>
      </c>
      <c r="P1515" s="2">
        <v>0</v>
      </c>
      <c r="Q1515" s="2">
        <v>3</v>
      </c>
      <c r="R1515" s="2">
        <v>0.24</v>
      </c>
      <c r="S1515" s="2">
        <v>3</v>
      </c>
      <c r="T1515" s="2">
        <v>24</v>
      </c>
      <c r="U1515" s="2">
        <v>0</v>
      </c>
      <c r="V1515">
        <f t="shared" si="249"/>
        <v>0</v>
      </c>
      <c r="W1515">
        <f t="shared" si="253"/>
        <v>0</v>
      </c>
      <c r="Y1515">
        <f t="shared" si="252"/>
        <v>24</v>
      </c>
      <c r="Z1515" s="2">
        <v>5.4</v>
      </c>
      <c r="AA1515">
        <v>3100</v>
      </c>
      <c r="AB1515" s="18">
        <f t="shared" si="259"/>
        <v>1.7419354838709677</v>
      </c>
      <c r="AC1515" t="s">
        <v>759</v>
      </c>
      <c r="AD1515">
        <v>24.75</v>
      </c>
    </row>
    <row r="1516" spans="1:30" x14ac:dyDescent="0.2">
      <c r="A1516" s="1">
        <v>23010</v>
      </c>
      <c r="B1516" s="1" t="s">
        <v>254</v>
      </c>
      <c r="C1516" s="1" t="s">
        <v>7</v>
      </c>
      <c r="D1516" s="1" t="s">
        <v>56</v>
      </c>
      <c r="E1516" s="2">
        <v>7</v>
      </c>
      <c r="F1516" s="1" t="s">
        <v>26</v>
      </c>
      <c r="G1516" s="1">
        <v>37</v>
      </c>
      <c r="H1516" s="1">
        <v>54.4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10</v>
      </c>
      <c r="P1516" s="2">
        <v>0</v>
      </c>
      <c r="Q1516" s="2">
        <v>3</v>
      </c>
      <c r="R1516" s="2">
        <v>0.3</v>
      </c>
      <c r="S1516" s="2">
        <v>3</v>
      </c>
      <c r="T1516" s="2">
        <v>23</v>
      </c>
      <c r="U1516" s="2">
        <v>0</v>
      </c>
      <c r="V1516">
        <f t="shared" si="249"/>
        <v>0</v>
      </c>
      <c r="W1516">
        <f t="shared" si="253"/>
        <v>0</v>
      </c>
      <c r="Y1516">
        <f t="shared" si="252"/>
        <v>23</v>
      </c>
      <c r="Z1516" s="2">
        <v>5.3</v>
      </c>
      <c r="AB1516"/>
      <c r="AC1516" t="s">
        <v>752</v>
      </c>
      <c r="AD1516">
        <v>29.5</v>
      </c>
    </row>
    <row r="1517" spans="1:30" x14ac:dyDescent="0.2">
      <c r="A1517" s="1">
        <v>18032</v>
      </c>
      <c r="B1517" s="1" t="s">
        <v>229</v>
      </c>
      <c r="C1517" s="1" t="s">
        <v>29</v>
      </c>
      <c r="D1517" s="1" t="s">
        <v>56</v>
      </c>
      <c r="E1517" s="2">
        <v>7</v>
      </c>
      <c r="F1517" s="1" t="s">
        <v>27</v>
      </c>
      <c r="G1517" s="1">
        <v>26</v>
      </c>
      <c r="H1517" s="1">
        <v>37.1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10</v>
      </c>
      <c r="P1517" s="2">
        <v>33.299999999999997</v>
      </c>
      <c r="Q1517" s="2">
        <v>5</v>
      </c>
      <c r="R1517" s="2">
        <v>0.6</v>
      </c>
      <c r="S1517" s="2">
        <v>3</v>
      </c>
      <c r="T1517" s="2">
        <v>19</v>
      </c>
      <c r="U1517" s="2">
        <v>0</v>
      </c>
      <c r="V1517">
        <f t="shared" si="249"/>
        <v>0</v>
      </c>
      <c r="W1517">
        <f t="shared" si="253"/>
        <v>33.299999999999997</v>
      </c>
      <c r="Y1517">
        <f t="shared" si="252"/>
        <v>19</v>
      </c>
      <c r="Z1517" s="2">
        <v>4.9000000000000004</v>
      </c>
      <c r="AB1517"/>
      <c r="AC1517" t="s">
        <v>752</v>
      </c>
      <c r="AD1517">
        <v>23.5</v>
      </c>
    </row>
    <row r="1518" spans="1:30" x14ac:dyDescent="0.2">
      <c r="A1518" s="1">
        <v>19863</v>
      </c>
      <c r="B1518" s="1" t="s">
        <v>91</v>
      </c>
      <c r="C1518" s="1" t="s">
        <v>39</v>
      </c>
      <c r="D1518" s="1" t="s">
        <v>56</v>
      </c>
      <c r="E1518" s="2">
        <v>7</v>
      </c>
      <c r="F1518" s="1" t="s">
        <v>40</v>
      </c>
      <c r="G1518" s="1">
        <v>49</v>
      </c>
      <c r="H1518" s="1">
        <v>98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23</v>
      </c>
      <c r="P1518" s="2">
        <v>0</v>
      </c>
      <c r="Q1518" s="2">
        <v>3</v>
      </c>
      <c r="R1518" s="2">
        <v>0.13</v>
      </c>
      <c r="S1518" s="2">
        <v>3</v>
      </c>
      <c r="T1518" s="2">
        <v>18</v>
      </c>
      <c r="U1518" s="2">
        <v>0</v>
      </c>
      <c r="V1518">
        <f t="shared" si="249"/>
        <v>0</v>
      </c>
      <c r="W1518">
        <f t="shared" si="253"/>
        <v>0</v>
      </c>
      <c r="Y1518">
        <f t="shared" si="252"/>
        <v>18</v>
      </c>
      <c r="Z1518" s="2">
        <v>4.8</v>
      </c>
      <c r="AA1518">
        <v>4500</v>
      </c>
      <c r="AB1518" s="18">
        <f>(Z1518/AA1518)*1000</f>
        <v>1.0666666666666667</v>
      </c>
      <c r="AC1518" t="s">
        <v>759</v>
      </c>
      <c r="AD1518">
        <v>22.75</v>
      </c>
    </row>
    <row r="1519" spans="1:30" x14ac:dyDescent="0.2">
      <c r="A1519" s="1">
        <v>23141</v>
      </c>
      <c r="B1519" s="1" t="s">
        <v>162</v>
      </c>
      <c r="C1519" s="1" t="s">
        <v>7</v>
      </c>
      <c r="D1519" s="1" t="s">
        <v>56</v>
      </c>
      <c r="E1519" s="2">
        <v>7</v>
      </c>
      <c r="F1519" s="1" t="s">
        <v>26</v>
      </c>
      <c r="G1519" s="1">
        <v>66</v>
      </c>
      <c r="H1519" s="1">
        <v>97.1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24</v>
      </c>
      <c r="P1519" s="2">
        <v>0</v>
      </c>
      <c r="Q1519" s="2">
        <v>3</v>
      </c>
      <c r="R1519" s="2">
        <v>0.13</v>
      </c>
      <c r="S1519" s="2">
        <v>3</v>
      </c>
      <c r="T1519" s="2">
        <v>15</v>
      </c>
      <c r="U1519" s="2">
        <v>0</v>
      </c>
      <c r="V1519">
        <f t="shared" si="249"/>
        <v>0</v>
      </c>
      <c r="W1519">
        <f t="shared" si="253"/>
        <v>0</v>
      </c>
      <c r="Y1519">
        <f t="shared" si="252"/>
        <v>15</v>
      </c>
      <c r="Z1519" s="2">
        <v>4.5</v>
      </c>
      <c r="AB1519"/>
      <c r="AC1519" t="s">
        <v>752</v>
      </c>
      <c r="AD1519">
        <v>29.5</v>
      </c>
    </row>
    <row r="1520" spans="1:30" x14ac:dyDescent="0.2">
      <c r="A1520" s="1">
        <v>25875</v>
      </c>
      <c r="B1520" s="1" t="s">
        <v>261</v>
      </c>
      <c r="C1520" s="1" t="s">
        <v>35</v>
      </c>
      <c r="D1520" s="1" t="s">
        <v>56</v>
      </c>
      <c r="E1520" s="2">
        <v>7</v>
      </c>
      <c r="F1520" s="1" t="s">
        <v>76</v>
      </c>
      <c r="G1520" s="1">
        <v>31</v>
      </c>
      <c r="H1520" s="1">
        <v>43.7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12</v>
      </c>
      <c r="P1520" s="2">
        <v>0</v>
      </c>
      <c r="Q1520" s="2">
        <v>2</v>
      </c>
      <c r="R1520" s="2">
        <v>0.17</v>
      </c>
      <c r="S1520" s="2">
        <v>2</v>
      </c>
      <c r="T1520" s="2">
        <v>24</v>
      </c>
      <c r="U1520" s="2">
        <v>0</v>
      </c>
      <c r="V1520">
        <f t="shared" si="249"/>
        <v>0</v>
      </c>
      <c r="W1520">
        <f t="shared" si="253"/>
        <v>0</v>
      </c>
      <c r="Y1520">
        <f t="shared" si="252"/>
        <v>24</v>
      </c>
      <c r="Z1520" s="2">
        <v>4.4000000000000004</v>
      </c>
      <c r="AA1520">
        <v>2700</v>
      </c>
      <c r="AB1520" s="18">
        <f t="shared" ref="AB1520:AB1523" si="260">(Z1520/AA1520)*1000</f>
        <v>1.6296296296296298</v>
      </c>
      <c r="AC1520" t="s">
        <v>759</v>
      </c>
      <c r="AD1520">
        <v>21</v>
      </c>
    </row>
    <row r="1521" spans="1:30" x14ac:dyDescent="0.2">
      <c r="A1521" s="1">
        <v>24686</v>
      </c>
      <c r="B1521" s="1" t="s">
        <v>274</v>
      </c>
      <c r="C1521" s="1" t="s">
        <v>24</v>
      </c>
      <c r="D1521" s="1" t="s">
        <v>56</v>
      </c>
      <c r="E1521" s="2">
        <v>7</v>
      </c>
      <c r="F1521" s="1" t="s">
        <v>21</v>
      </c>
      <c r="G1521" s="1">
        <v>26</v>
      </c>
      <c r="H1521" s="1">
        <v>32.1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8</v>
      </c>
      <c r="P1521" s="2">
        <v>33.299999999999997</v>
      </c>
      <c r="Q1521" s="2">
        <v>3</v>
      </c>
      <c r="R1521" s="2">
        <v>0.38</v>
      </c>
      <c r="S1521" s="2">
        <v>2</v>
      </c>
      <c r="T1521" s="2">
        <v>20</v>
      </c>
      <c r="U1521" s="2">
        <v>0</v>
      </c>
      <c r="V1521">
        <f t="shared" si="249"/>
        <v>0</v>
      </c>
      <c r="W1521">
        <f t="shared" si="253"/>
        <v>33.299999999999997</v>
      </c>
      <c r="Y1521">
        <f t="shared" si="252"/>
        <v>20</v>
      </c>
      <c r="Z1521" s="2">
        <v>4</v>
      </c>
      <c r="AA1521">
        <v>2600</v>
      </c>
      <c r="AB1521" s="18">
        <f t="shared" si="260"/>
        <v>1.5384615384615385</v>
      </c>
      <c r="AC1521" t="s">
        <v>759</v>
      </c>
      <c r="AD1521">
        <v>24</v>
      </c>
    </row>
    <row r="1522" spans="1:30" x14ac:dyDescent="0.2">
      <c r="A1522" s="1">
        <v>21785</v>
      </c>
      <c r="B1522" s="1" t="s">
        <v>372</v>
      </c>
      <c r="C1522" s="1" t="s">
        <v>63</v>
      </c>
      <c r="D1522" s="1" t="s">
        <v>56</v>
      </c>
      <c r="E1522" s="2">
        <v>7</v>
      </c>
      <c r="F1522" s="1" t="s">
        <v>3</v>
      </c>
      <c r="G1522" s="1">
        <v>48</v>
      </c>
      <c r="H1522" s="1">
        <v>59.3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9</v>
      </c>
      <c r="P1522" s="2">
        <v>0</v>
      </c>
      <c r="Q1522" s="2">
        <v>1</v>
      </c>
      <c r="R1522" s="2">
        <v>0.11</v>
      </c>
      <c r="S1522" s="2">
        <v>1</v>
      </c>
      <c r="T1522" s="2">
        <v>28</v>
      </c>
      <c r="U1522" s="2">
        <v>0</v>
      </c>
      <c r="V1522">
        <f t="shared" si="249"/>
        <v>0</v>
      </c>
      <c r="W1522">
        <f t="shared" si="253"/>
        <v>0</v>
      </c>
      <c r="Y1522">
        <f t="shared" si="252"/>
        <v>28</v>
      </c>
      <c r="Z1522" s="2">
        <v>3.8</v>
      </c>
      <c r="AA1522">
        <v>2700</v>
      </c>
      <c r="AB1522" s="18">
        <f t="shared" si="260"/>
        <v>1.4074074074074074</v>
      </c>
      <c r="AC1522" t="s">
        <v>759</v>
      </c>
      <c r="AD1522">
        <v>28.75</v>
      </c>
    </row>
    <row r="1523" spans="1:30" x14ac:dyDescent="0.2">
      <c r="A1523" s="1">
        <v>23737</v>
      </c>
      <c r="B1523" s="1" t="s">
        <v>388</v>
      </c>
      <c r="C1523" s="1" t="s">
        <v>43</v>
      </c>
      <c r="D1523" s="1" t="s">
        <v>56</v>
      </c>
      <c r="E1523" s="2">
        <v>7</v>
      </c>
      <c r="F1523" s="1" t="s">
        <v>113</v>
      </c>
      <c r="G1523" s="1">
        <v>18</v>
      </c>
      <c r="H1523" s="1">
        <v>31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11</v>
      </c>
      <c r="P1523" s="2">
        <v>33.299999999999997</v>
      </c>
      <c r="Q1523" s="2">
        <v>2</v>
      </c>
      <c r="R1523" s="2">
        <v>0.27</v>
      </c>
      <c r="S1523" s="2">
        <v>1</v>
      </c>
      <c r="T1523" s="2">
        <v>28</v>
      </c>
      <c r="U1523" s="2">
        <v>0</v>
      </c>
      <c r="V1523">
        <f t="shared" si="249"/>
        <v>0</v>
      </c>
      <c r="W1523">
        <f t="shared" si="253"/>
        <v>33.299999999999997</v>
      </c>
      <c r="Y1523">
        <f t="shared" si="252"/>
        <v>28</v>
      </c>
      <c r="Z1523" s="2">
        <v>3.8</v>
      </c>
      <c r="AA1523">
        <v>2500</v>
      </c>
      <c r="AB1523" s="18">
        <f t="shared" si="260"/>
        <v>1.5199999999999998</v>
      </c>
      <c r="AC1523" t="s">
        <v>759</v>
      </c>
      <c r="AD1523">
        <v>16.5</v>
      </c>
    </row>
    <row r="1524" spans="1:30" x14ac:dyDescent="0.2">
      <c r="A1524" s="1">
        <v>22509</v>
      </c>
      <c r="B1524" s="1" t="s">
        <v>260</v>
      </c>
      <c r="C1524" s="1" t="s">
        <v>27</v>
      </c>
      <c r="D1524" s="1" t="s">
        <v>56</v>
      </c>
      <c r="E1524" s="2">
        <v>7</v>
      </c>
      <c r="F1524" s="1" t="s">
        <v>29</v>
      </c>
      <c r="G1524" s="1">
        <v>46</v>
      </c>
      <c r="H1524" s="1">
        <v>59.7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32</v>
      </c>
      <c r="P1524" s="2">
        <v>0</v>
      </c>
      <c r="Q1524" s="2">
        <v>2</v>
      </c>
      <c r="R1524" s="2">
        <v>0.06</v>
      </c>
      <c r="S1524" s="2">
        <v>2</v>
      </c>
      <c r="T1524" s="2">
        <v>16</v>
      </c>
      <c r="U1524" s="2">
        <v>0</v>
      </c>
      <c r="V1524">
        <f t="shared" si="249"/>
        <v>0</v>
      </c>
      <c r="W1524">
        <f t="shared" si="253"/>
        <v>0</v>
      </c>
      <c r="Y1524">
        <f t="shared" si="252"/>
        <v>16</v>
      </c>
      <c r="Z1524" s="2">
        <v>3.6</v>
      </c>
      <c r="AB1524"/>
      <c r="AC1524" t="s">
        <v>752</v>
      </c>
      <c r="AD1524">
        <v>20.5</v>
      </c>
    </row>
    <row r="1525" spans="1:30" x14ac:dyDescent="0.2">
      <c r="A1525" s="1">
        <v>21772</v>
      </c>
      <c r="B1525" s="1" t="s">
        <v>321</v>
      </c>
      <c r="C1525" s="1" t="s">
        <v>8</v>
      </c>
      <c r="D1525" s="1" t="s">
        <v>56</v>
      </c>
      <c r="E1525" s="2">
        <v>7</v>
      </c>
      <c r="F1525" s="1" t="s">
        <v>102</v>
      </c>
      <c r="G1525" s="1">
        <v>28</v>
      </c>
      <c r="H1525" s="1">
        <v>40.6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5</v>
      </c>
      <c r="P1525" s="2">
        <v>0</v>
      </c>
      <c r="Q1525" s="2">
        <v>1</v>
      </c>
      <c r="R1525" s="2">
        <v>0.2</v>
      </c>
      <c r="S1525" s="2">
        <v>1</v>
      </c>
      <c r="T1525" s="2">
        <v>16</v>
      </c>
      <c r="U1525" s="2">
        <v>0</v>
      </c>
      <c r="V1525">
        <f t="shared" si="249"/>
        <v>0</v>
      </c>
      <c r="W1525">
        <f t="shared" si="253"/>
        <v>0</v>
      </c>
      <c r="Y1525">
        <f t="shared" si="252"/>
        <v>16</v>
      </c>
      <c r="Z1525" s="2">
        <v>2.6</v>
      </c>
      <c r="AA1525">
        <v>3200</v>
      </c>
      <c r="AB1525" s="18">
        <f>(Z1525/AA1525)*1000</f>
        <v>0.81250000000000011</v>
      </c>
      <c r="AC1525" t="s">
        <v>759</v>
      </c>
      <c r="AD1525">
        <v>24.75</v>
      </c>
    </row>
    <row r="1526" spans="1:30" x14ac:dyDescent="0.2">
      <c r="A1526" s="1">
        <v>21795</v>
      </c>
      <c r="B1526" s="1" t="s">
        <v>290</v>
      </c>
      <c r="C1526" s="1" t="s">
        <v>10</v>
      </c>
      <c r="D1526" s="1" t="s">
        <v>56</v>
      </c>
      <c r="E1526" s="2">
        <v>7</v>
      </c>
      <c r="F1526" s="1" t="s">
        <v>12</v>
      </c>
      <c r="G1526" s="1">
        <v>22</v>
      </c>
      <c r="H1526" s="1">
        <v>32.799999999999997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7</v>
      </c>
      <c r="P1526" s="2">
        <v>0</v>
      </c>
      <c r="Q1526" s="2">
        <v>1</v>
      </c>
      <c r="R1526" s="2">
        <v>0.14000000000000001</v>
      </c>
      <c r="S1526" s="2">
        <v>1</v>
      </c>
      <c r="T1526" s="2">
        <v>11</v>
      </c>
      <c r="U1526" s="2">
        <v>0</v>
      </c>
      <c r="V1526">
        <f t="shared" si="249"/>
        <v>0</v>
      </c>
      <c r="W1526">
        <f t="shared" si="253"/>
        <v>0</v>
      </c>
      <c r="Y1526">
        <f t="shared" si="252"/>
        <v>11</v>
      </c>
      <c r="Z1526" s="2">
        <v>2.1</v>
      </c>
      <c r="AB1526"/>
      <c r="AC1526" t="s">
        <v>752</v>
      </c>
      <c r="AD1526">
        <v>24.5</v>
      </c>
    </row>
    <row r="1527" spans="1:30" x14ac:dyDescent="0.2">
      <c r="A1527" s="1">
        <v>23140</v>
      </c>
      <c r="B1527" s="1" t="s">
        <v>207</v>
      </c>
      <c r="C1527" s="1" t="s">
        <v>3</v>
      </c>
      <c r="D1527" s="1" t="s">
        <v>56</v>
      </c>
      <c r="E1527" s="2">
        <v>7</v>
      </c>
      <c r="F1527" s="1" t="s">
        <v>63</v>
      </c>
      <c r="G1527" s="1">
        <v>33</v>
      </c>
      <c r="H1527" s="1">
        <v>94.3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16</v>
      </c>
      <c r="P1527" s="2">
        <v>0</v>
      </c>
      <c r="Q1527" s="2">
        <v>1</v>
      </c>
      <c r="R1527" s="2">
        <v>0.13</v>
      </c>
      <c r="S1527" s="2">
        <v>1</v>
      </c>
      <c r="T1527" s="2">
        <v>10</v>
      </c>
      <c r="U1527" s="2">
        <v>0</v>
      </c>
      <c r="V1527">
        <f t="shared" si="249"/>
        <v>0</v>
      </c>
      <c r="W1527">
        <f t="shared" si="253"/>
        <v>0</v>
      </c>
      <c r="Y1527">
        <f t="shared" si="252"/>
        <v>10</v>
      </c>
      <c r="Z1527" s="2">
        <v>2</v>
      </c>
      <c r="AA1527">
        <v>3500</v>
      </c>
      <c r="AB1527" s="18">
        <f>(Z1527/AA1527)*1000</f>
        <v>0.57142857142857151</v>
      </c>
      <c r="AC1527" t="s">
        <v>759</v>
      </c>
      <c r="AD1527">
        <v>16.75</v>
      </c>
    </row>
    <row r="1528" spans="1:30" x14ac:dyDescent="0.2">
      <c r="A1528" s="1">
        <v>25106</v>
      </c>
      <c r="B1528" s="1" t="s">
        <v>130</v>
      </c>
      <c r="C1528" s="1" t="s">
        <v>47</v>
      </c>
      <c r="D1528" s="1" t="s">
        <v>56</v>
      </c>
      <c r="E1528" s="2">
        <v>7</v>
      </c>
      <c r="F1528" s="1" t="s">
        <v>87</v>
      </c>
      <c r="G1528" s="1">
        <v>62</v>
      </c>
      <c r="H1528" s="1">
        <v>86.1</v>
      </c>
      <c r="I1528" s="2">
        <v>0</v>
      </c>
      <c r="J1528" s="2">
        <v>0</v>
      </c>
      <c r="K1528" s="2">
        <v>0</v>
      </c>
      <c r="L1528" s="2">
        <v>1</v>
      </c>
      <c r="M1528" s="2">
        <v>2</v>
      </c>
      <c r="N1528" s="2">
        <v>0</v>
      </c>
      <c r="O1528" s="2">
        <v>22</v>
      </c>
      <c r="P1528" s="2">
        <v>0</v>
      </c>
      <c r="Q1528" s="2">
        <v>1</v>
      </c>
      <c r="R1528" s="2">
        <v>0.09</v>
      </c>
      <c r="S1528" s="2">
        <v>1</v>
      </c>
      <c r="T1528" s="2">
        <v>7</v>
      </c>
      <c r="U1528" s="2">
        <v>0</v>
      </c>
      <c r="V1528">
        <f t="shared" si="249"/>
        <v>0</v>
      </c>
      <c r="W1528">
        <f t="shared" si="253"/>
        <v>1</v>
      </c>
      <c r="Y1528">
        <f t="shared" si="252"/>
        <v>9</v>
      </c>
      <c r="Z1528" s="2">
        <v>1.9</v>
      </c>
      <c r="AB1528"/>
      <c r="AC1528" t="s">
        <v>752</v>
      </c>
      <c r="AD1528">
        <v>22</v>
      </c>
    </row>
    <row r="1529" spans="1:30" x14ac:dyDescent="0.2">
      <c r="A1529" s="1">
        <v>20899</v>
      </c>
      <c r="B1529" s="1" t="s">
        <v>258</v>
      </c>
      <c r="C1529" s="1" t="s">
        <v>40</v>
      </c>
      <c r="D1529" s="1" t="s">
        <v>56</v>
      </c>
      <c r="E1529" s="2">
        <v>7</v>
      </c>
      <c r="F1529" s="1" t="s">
        <v>39</v>
      </c>
      <c r="G1529" s="1">
        <v>32</v>
      </c>
      <c r="H1529" s="1">
        <v>46.4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8</v>
      </c>
      <c r="P1529" s="2">
        <v>0</v>
      </c>
      <c r="Q1529" s="2">
        <v>1</v>
      </c>
      <c r="R1529" s="2">
        <v>0.13</v>
      </c>
      <c r="S1529" s="2">
        <v>1</v>
      </c>
      <c r="T1529" s="2">
        <v>9</v>
      </c>
      <c r="U1529" s="2">
        <v>0</v>
      </c>
      <c r="V1529">
        <f t="shared" si="249"/>
        <v>0</v>
      </c>
      <c r="W1529">
        <f t="shared" si="253"/>
        <v>0</v>
      </c>
      <c r="Y1529">
        <f t="shared" si="252"/>
        <v>9</v>
      </c>
      <c r="Z1529" s="2">
        <v>1.9</v>
      </c>
      <c r="AA1529">
        <v>2900</v>
      </c>
      <c r="AB1529" s="18">
        <f>(Z1529/AA1529)*1000</f>
        <v>0.65517241379310343</v>
      </c>
      <c r="AC1529" t="s">
        <v>759</v>
      </c>
      <c r="AD1529">
        <v>21.25</v>
      </c>
    </row>
    <row r="1530" spans="1:30" x14ac:dyDescent="0.2">
      <c r="A1530" s="1">
        <v>19165</v>
      </c>
      <c r="B1530" s="1" t="s">
        <v>417</v>
      </c>
      <c r="C1530" s="1" t="s">
        <v>27</v>
      </c>
      <c r="D1530" s="1" t="s">
        <v>56</v>
      </c>
      <c r="E1530" s="2">
        <v>7</v>
      </c>
      <c r="F1530" s="1" t="s">
        <v>29</v>
      </c>
      <c r="G1530" s="1">
        <v>29</v>
      </c>
      <c r="H1530" s="1">
        <v>37.700000000000003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16</v>
      </c>
      <c r="P1530" s="2">
        <v>25</v>
      </c>
      <c r="Q1530" s="2">
        <v>3</v>
      </c>
      <c r="R1530" s="2">
        <v>0.25</v>
      </c>
      <c r="S1530" s="2">
        <v>1</v>
      </c>
      <c r="T1530" s="2">
        <v>9</v>
      </c>
      <c r="U1530" s="2">
        <v>0</v>
      </c>
      <c r="V1530">
        <f t="shared" si="249"/>
        <v>0</v>
      </c>
      <c r="W1530">
        <f t="shared" si="253"/>
        <v>25</v>
      </c>
      <c r="Y1530">
        <f t="shared" si="252"/>
        <v>9</v>
      </c>
      <c r="Z1530" s="2">
        <v>1.9</v>
      </c>
      <c r="AB1530"/>
      <c r="AC1530" t="s">
        <v>752</v>
      </c>
      <c r="AD1530">
        <v>20.5</v>
      </c>
    </row>
    <row r="1531" spans="1:30" x14ac:dyDescent="0.2">
      <c r="A1531" s="1">
        <v>18900</v>
      </c>
      <c r="B1531" s="1" t="s">
        <v>405</v>
      </c>
      <c r="C1531" s="1" t="s">
        <v>30</v>
      </c>
      <c r="D1531" s="1" t="s">
        <v>56</v>
      </c>
      <c r="E1531" s="2">
        <v>7</v>
      </c>
      <c r="F1531" s="1" t="s">
        <v>49</v>
      </c>
      <c r="G1531" s="1">
        <v>18</v>
      </c>
      <c r="H1531" s="1">
        <v>30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5</v>
      </c>
      <c r="P1531" s="2">
        <v>50</v>
      </c>
      <c r="Q1531" s="2">
        <v>2</v>
      </c>
      <c r="R1531" s="2">
        <v>0.4</v>
      </c>
      <c r="S1531" s="2">
        <v>1</v>
      </c>
      <c r="T1531" s="2">
        <v>6</v>
      </c>
      <c r="U1531" s="2">
        <v>0</v>
      </c>
      <c r="V1531">
        <f t="shared" si="249"/>
        <v>0</v>
      </c>
      <c r="W1531">
        <f t="shared" si="253"/>
        <v>50</v>
      </c>
      <c r="Y1531">
        <f t="shared" si="252"/>
        <v>6</v>
      </c>
      <c r="Z1531" s="2">
        <v>1.6</v>
      </c>
      <c r="AA1531">
        <v>2500</v>
      </c>
      <c r="AB1531" s="18">
        <f t="shared" ref="AB1531:AB1534" si="261">(Z1531/AA1531)*1000</f>
        <v>0.64</v>
      </c>
      <c r="AC1531" t="s">
        <v>759</v>
      </c>
      <c r="AD1531">
        <v>23</v>
      </c>
    </row>
    <row r="1532" spans="1:30" x14ac:dyDescent="0.2">
      <c r="A1532" s="1">
        <v>23614</v>
      </c>
      <c r="B1532" s="1" t="s">
        <v>296</v>
      </c>
      <c r="C1532" s="1" t="s">
        <v>37</v>
      </c>
      <c r="D1532" s="1" t="s">
        <v>56</v>
      </c>
      <c r="E1532" s="2">
        <v>7</v>
      </c>
      <c r="F1532" s="1" t="s">
        <v>85</v>
      </c>
      <c r="G1532" s="1">
        <v>16</v>
      </c>
      <c r="H1532" s="1">
        <v>28.6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7</v>
      </c>
      <c r="P1532" s="2">
        <v>0</v>
      </c>
      <c r="Q1532" s="2">
        <v>1</v>
      </c>
      <c r="R1532" s="2">
        <v>0.14000000000000001</v>
      </c>
      <c r="S1532" s="2">
        <v>1</v>
      </c>
      <c r="T1532" s="2">
        <v>6</v>
      </c>
      <c r="U1532" s="2">
        <v>0</v>
      </c>
      <c r="V1532">
        <f t="shared" si="249"/>
        <v>0</v>
      </c>
      <c r="W1532">
        <f t="shared" si="253"/>
        <v>0</v>
      </c>
      <c r="Y1532">
        <f t="shared" si="252"/>
        <v>6</v>
      </c>
      <c r="Z1532" s="2">
        <v>1.6</v>
      </c>
      <c r="AA1532">
        <v>2500</v>
      </c>
      <c r="AB1532" s="18">
        <f t="shared" si="261"/>
        <v>0.64</v>
      </c>
      <c r="AC1532" t="s">
        <v>759</v>
      </c>
      <c r="AD1532">
        <v>25.75</v>
      </c>
    </row>
    <row r="1533" spans="1:30" x14ac:dyDescent="0.2">
      <c r="A1533" s="1">
        <v>22657</v>
      </c>
      <c r="B1533" s="1" t="s">
        <v>433</v>
      </c>
      <c r="C1533" s="1" t="s">
        <v>5</v>
      </c>
      <c r="D1533" s="1" t="s">
        <v>56</v>
      </c>
      <c r="E1533" s="2">
        <v>7</v>
      </c>
      <c r="F1533" s="1" t="s">
        <v>22</v>
      </c>
      <c r="G1533" s="1">
        <v>29</v>
      </c>
      <c r="H1533" s="1">
        <v>43.3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10</v>
      </c>
      <c r="P1533" s="2">
        <v>0</v>
      </c>
      <c r="Q1533" s="2">
        <v>1</v>
      </c>
      <c r="R1533" s="2">
        <v>0.1</v>
      </c>
      <c r="S1533" s="2">
        <v>1</v>
      </c>
      <c r="T1533" s="2">
        <v>5</v>
      </c>
      <c r="U1533" s="2">
        <v>0</v>
      </c>
      <c r="V1533">
        <f t="shared" si="249"/>
        <v>0</v>
      </c>
      <c r="W1533">
        <f t="shared" si="253"/>
        <v>0</v>
      </c>
      <c r="Y1533">
        <f t="shared" si="252"/>
        <v>5</v>
      </c>
      <c r="Z1533" s="2">
        <v>1.5</v>
      </c>
      <c r="AA1533">
        <v>2800</v>
      </c>
      <c r="AB1533" s="18">
        <f t="shared" si="261"/>
        <v>0.5357142857142857</v>
      </c>
      <c r="AC1533" t="s">
        <v>759</v>
      </c>
      <c r="AD1533">
        <v>26.5</v>
      </c>
    </row>
    <row r="1534" spans="1:30" x14ac:dyDescent="0.2">
      <c r="A1534" s="1">
        <v>24354</v>
      </c>
      <c r="B1534" s="1" t="s">
        <v>449</v>
      </c>
      <c r="C1534" s="1" t="s">
        <v>113</v>
      </c>
      <c r="D1534" s="1" t="s">
        <v>56</v>
      </c>
      <c r="E1534" s="2">
        <v>7</v>
      </c>
      <c r="F1534" s="1" t="s">
        <v>43</v>
      </c>
      <c r="G1534" s="1">
        <v>35</v>
      </c>
      <c r="H1534" s="1">
        <v>61.4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8</v>
      </c>
      <c r="P1534" s="2">
        <v>0</v>
      </c>
      <c r="Q1534" s="2">
        <v>1</v>
      </c>
      <c r="R1534" s="2">
        <v>0.13</v>
      </c>
      <c r="S1534" s="2">
        <v>1</v>
      </c>
      <c r="T1534" s="2">
        <v>4</v>
      </c>
      <c r="U1534" s="2">
        <v>0</v>
      </c>
      <c r="V1534">
        <f t="shared" si="249"/>
        <v>0</v>
      </c>
      <c r="W1534">
        <f t="shared" si="253"/>
        <v>0</v>
      </c>
      <c r="Y1534">
        <f t="shared" si="252"/>
        <v>4</v>
      </c>
      <c r="Z1534" s="2">
        <v>1.4</v>
      </c>
      <c r="AA1534">
        <v>2500</v>
      </c>
      <c r="AB1534" s="18">
        <f t="shared" si="261"/>
        <v>0.55999999999999994</v>
      </c>
      <c r="AC1534" t="s">
        <v>759</v>
      </c>
      <c r="AD1534">
        <v>19</v>
      </c>
    </row>
    <row r="1535" spans="1:30" x14ac:dyDescent="0.2">
      <c r="A1535" s="1">
        <v>24148</v>
      </c>
      <c r="B1535" s="1" t="s">
        <v>316</v>
      </c>
      <c r="C1535" s="1" t="s">
        <v>29</v>
      </c>
      <c r="D1535" s="1" t="s">
        <v>56</v>
      </c>
      <c r="E1535" s="2">
        <v>7</v>
      </c>
      <c r="F1535" s="1" t="s">
        <v>27</v>
      </c>
      <c r="G1535" s="1">
        <v>36</v>
      </c>
      <c r="H1535" s="1">
        <v>51.4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7</v>
      </c>
      <c r="P1535" s="2">
        <v>0</v>
      </c>
      <c r="Q1535" s="2">
        <v>1</v>
      </c>
      <c r="R1535" s="2">
        <v>0.14000000000000001</v>
      </c>
      <c r="S1535" s="2">
        <v>1</v>
      </c>
      <c r="T1535" s="2">
        <v>4</v>
      </c>
      <c r="U1535" s="2">
        <v>0</v>
      </c>
      <c r="V1535">
        <f t="shared" ref="V1535:V1598" si="262">J1535+N1535+U1535</f>
        <v>0</v>
      </c>
      <c r="W1535">
        <f t="shared" si="253"/>
        <v>0</v>
      </c>
      <c r="Y1535">
        <f t="shared" si="252"/>
        <v>4</v>
      </c>
      <c r="Z1535" s="2">
        <v>1.4</v>
      </c>
      <c r="AB1535"/>
      <c r="AC1535" t="s">
        <v>752</v>
      </c>
      <c r="AD1535">
        <v>23.5</v>
      </c>
    </row>
    <row r="1536" spans="1:30" x14ac:dyDescent="0.2">
      <c r="A1536" s="1">
        <v>26276</v>
      </c>
      <c r="B1536" s="1" t="s">
        <v>450</v>
      </c>
      <c r="C1536" s="1" t="s">
        <v>3</v>
      </c>
      <c r="D1536" s="1" t="s">
        <v>56</v>
      </c>
      <c r="E1536" s="2">
        <v>7</v>
      </c>
      <c r="F1536" s="1" t="s">
        <v>63</v>
      </c>
      <c r="G1536" s="1">
        <v>5</v>
      </c>
      <c r="H1536" s="1">
        <v>14.3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2</v>
      </c>
      <c r="P1536" s="2">
        <v>0</v>
      </c>
      <c r="Q1536" s="2">
        <v>1</v>
      </c>
      <c r="R1536" s="2">
        <v>0.5</v>
      </c>
      <c r="S1536" s="2">
        <v>1</v>
      </c>
      <c r="T1536" s="2">
        <v>3</v>
      </c>
      <c r="U1536" s="2">
        <v>0</v>
      </c>
      <c r="V1536">
        <f t="shared" si="262"/>
        <v>0</v>
      </c>
      <c r="W1536">
        <f t="shared" si="253"/>
        <v>0</v>
      </c>
      <c r="Y1536">
        <f t="shared" si="252"/>
        <v>3</v>
      </c>
      <c r="Z1536" s="2">
        <v>1.3</v>
      </c>
      <c r="AA1536">
        <v>2500</v>
      </c>
      <c r="AB1536" s="18">
        <f t="shared" ref="AB1536:AB1539" si="263">(Z1536/AA1536)*1000</f>
        <v>0.52</v>
      </c>
      <c r="AC1536" t="s">
        <v>759</v>
      </c>
      <c r="AD1536">
        <v>16.75</v>
      </c>
    </row>
    <row r="1537" spans="1:30" x14ac:dyDescent="0.2">
      <c r="A1537" s="1">
        <v>24449</v>
      </c>
      <c r="B1537" s="1" t="s">
        <v>346</v>
      </c>
      <c r="C1537" s="1" t="s">
        <v>85</v>
      </c>
      <c r="D1537" s="1" t="s">
        <v>56</v>
      </c>
      <c r="E1537" s="2">
        <v>7</v>
      </c>
      <c r="F1537" s="1" t="s">
        <v>37</v>
      </c>
      <c r="G1537" s="1">
        <v>32</v>
      </c>
      <c r="H1537" s="1">
        <v>42.1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20</v>
      </c>
      <c r="P1537" s="2">
        <v>0</v>
      </c>
      <c r="Q1537" s="2">
        <v>1</v>
      </c>
      <c r="R1537" s="2">
        <v>0.05</v>
      </c>
      <c r="S1537" s="2">
        <v>1</v>
      </c>
      <c r="T1537" s="2">
        <v>3</v>
      </c>
      <c r="U1537" s="2">
        <v>0</v>
      </c>
      <c r="V1537">
        <f t="shared" si="262"/>
        <v>0</v>
      </c>
      <c r="W1537">
        <f t="shared" si="253"/>
        <v>0</v>
      </c>
      <c r="Y1537">
        <f t="shared" si="252"/>
        <v>3</v>
      </c>
      <c r="Z1537" s="2">
        <v>1.3</v>
      </c>
      <c r="AA1537">
        <v>2500</v>
      </c>
      <c r="AB1537" s="18">
        <f t="shared" si="263"/>
        <v>0.52</v>
      </c>
      <c r="AC1537" t="s">
        <v>759</v>
      </c>
      <c r="AD1537">
        <v>18.75</v>
      </c>
    </row>
    <row r="1538" spans="1:30" x14ac:dyDescent="0.2">
      <c r="A1538" s="1">
        <v>24463</v>
      </c>
      <c r="B1538" s="1" t="s">
        <v>351</v>
      </c>
      <c r="C1538" s="1" t="s">
        <v>43</v>
      </c>
      <c r="D1538" s="1" t="s">
        <v>56</v>
      </c>
      <c r="E1538" s="2">
        <v>7</v>
      </c>
      <c r="F1538" s="1" t="s">
        <v>113</v>
      </c>
      <c r="G1538" s="1">
        <v>35</v>
      </c>
      <c r="H1538" s="1">
        <v>60.3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11</v>
      </c>
      <c r="P1538" s="2">
        <v>0</v>
      </c>
      <c r="Q1538" s="2">
        <v>1</v>
      </c>
      <c r="R1538" s="2">
        <v>0.18</v>
      </c>
      <c r="S1538" s="2">
        <v>1</v>
      </c>
      <c r="T1538" s="2">
        <v>1</v>
      </c>
      <c r="U1538" s="2">
        <v>0</v>
      </c>
      <c r="V1538">
        <f t="shared" si="262"/>
        <v>0</v>
      </c>
      <c r="W1538">
        <f t="shared" si="253"/>
        <v>0</v>
      </c>
      <c r="Y1538">
        <f t="shared" si="252"/>
        <v>1</v>
      </c>
      <c r="Z1538" s="2">
        <v>1.1000000000000001</v>
      </c>
      <c r="AA1538">
        <v>2500</v>
      </c>
      <c r="AB1538" s="18">
        <f t="shared" si="263"/>
        <v>0.44</v>
      </c>
      <c r="AC1538" t="s">
        <v>759</v>
      </c>
      <c r="AD1538">
        <v>16.5</v>
      </c>
    </row>
    <row r="1539" spans="1:30" x14ac:dyDescent="0.2">
      <c r="A1539" s="1">
        <v>22662</v>
      </c>
      <c r="B1539" s="1" t="s">
        <v>220</v>
      </c>
      <c r="C1539" s="1" t="s">
        <v>35</v>
      </c>
      <c r="D1539" s="1" t="s">
        <v>56</v>
      </c>
      <c r="E1539" s="2">
        <v>7</v>
      </c>
      <c r="F1539" s="1" t="s">
        <v>76</v>
      </c>
      <c r="G1539" s="1">
        <v>47</v>
      </c>
      <c r="H1539" s="1">
        <v>66.2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13</v>
      </c>
      <c r="P1539" s="2">
        <v>0</v>
      </c>
      <c r="Q1539" s="2">
        <v>1</v>
      </c>
      <c r="R1539" s="2">
        <v>0.08</v>
      </c>
      <c r="S1539" s="2">
        <v>1</v>
      </c>
      <c r="T1539" s="2">
        <v>0</v>
      </c>
      <c r="U1539" s="2">
        <v>0</v>
      </c>
      <c r="V1539">
        <f t="shared" si="262"/>
        <v>0</v>
      </c>
      <c r="W1539">
        <f t="shared" si="253"/>
        <v>0</v>
      </c>
      <c r="Y1539">
        <f t="shared" si="252"/>
        <v>0</v>
      </c>
      <c r="Z1539" s="2">
        <v>1</v>
      </c>
      <c r="AA1539">
        <v>2900</v>
      </c>
      <c r="AB1539" s="18">
        <f t="shared" si="263"/>
        <v>0.34482758620689652</v>
      </c>
      <c r="AC1539" t="s">
        <v>759</v>
      </c>
      <c r="AD1539">
        <v>21</v>
      </c>
    </row>
    <row r="1540" spans="1:30" x14ac:dyDescent="0.2">
      <c r="A1540" s="1">
        <v>25513</v>
      </c>
      <c r="B1540" s="1" t="s">
        <v>443</v>
      </c>
      <c r="C1540" s="1" t="s">
        <v>18</v>
      </c>
      <c r="D1540" s="1" t="s">
        <v>56</v>
      </c>
      <c r="E1540" s="2">
        <v>7</v>
      </c>
      <c r="F1540" s="1" t="s">
        <v>19</v>
      </c>
      <c r="G1540" s="1">
        <v>6</v>
      </c>
      <c r="H1540" s="1">
        <v>7.9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1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>
        <f t="shared" si="262"/>
        <v>0</v>
      </c>
      <c r="W1540">
        <f t="shared" si="253"/>
        <v>0</v>
      </c>
      <c r="Y1540">
        <f t="shared" si="252"/>
        <v>0</v>
      </c>
      <c r="Z1540" s="2">
        <v>0</v>
      </c>
      <c r="AB1540"/>
      <c r="AC1540" t="s">
        <v>752</v>
      </c>
      <c r="AD1540">
        <v>19.5</v>
      </c>
    </row>
    <row r="1541" spans="1:30" x14ac:dyDescent="0.2">
      <c r="A1541" s="1">
        <v>20931</v>
      </c>
      <c r="B1541" s="1" t="s">
        <v>279</v>
      </c>
      <c r="C1541" s="1" t="s">
        <v>18</v>
      </c>
      <c r="D1541" s="1" t="s">
        <v>56</v>
      </c>
      <c r="E1541" s="2">
        <v>7</v>
      </c>
      <c r="F1541" s="1" t="s">
        <v>19</v>
      </c>
      <c r="G1541" s="1">
        <v>39</v>
      </c>
      <c r="H1541" s="1">
        <v>51.3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10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>
        <f t="shared" si="262"/>
        <v>0</v>
      </c>
      <c r="W1541">
        <f t="shared" si="253"/>
        <v>0</v>
      </c>
      <c r="Y1541">
        <f t="shared" si="252"/>
        <v>0</v>
      </c>
      <c r="Z1541" s="2">
        <v>0</v>
      </c>
      <c r="AB1541"/>
      <c r="AC1541" t="s">
        <v>752</v>
      </c>
      <c r="AD1541">
        <v>19.5</v>
      </c>
    </row>
    <row r="1542" spans="1:30" x14ac:dyDescent="0.2">
      <c r="A1542" s="1">
        <v>23487</v>
      </c>
      <c r="B1542" s="1" t="s">
        <v>318</v>
      </c>
      <c r="C1542" s="1" t="s">
        <v>19</v>
      </c>
      <c r="D1542" s="1" t="s">
        <v>56</v>
      </c>
      <c r="E1542" s="2">
        <v>7</v>
      </c>
      <c r="F1542" s="1" t="s">
        <v>18</v>
      </c>
      <c r="G1542" s="1">
        <v>3</v>
      </c>
      <c r="H1542" s="1">
        <v>5.3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1</v>
      </c>
      <c r="P1542" s="2">
        <v>100</v>
      </c>
      <c r="Q1542" s="2">
        <v>1</v>
      </c>
      <c r="R1542" s="2">
        <v>1</v>
      </c>
      <c r="S1542" s="2">
        <v>0</v>
      </c>
      <c r="T1542" s="2">
        <v>0</v>
      </c>
      <c r="U1542" s="2">
        <v>0</v>
      </c>
      <c r="V1542">
        <f t="shared" si="262"/>
        <v>0</v>
      </c>
      <c r="W1542">
        <f t="shared" si="253"/>
        <v>100</v>
      </c>
      <c r="Y1542">
        <f t="shared" si="252"/>
        <v>0</v>
      </c>
      <c r="Z1542" s="2">
        <v>0</v>
      </c>
      <c r="AB1542"/>
      <c r="AC1542" t="s">
        <v>752</v>
      </c>
      <c r="AD1542">
        <v>25</v>
      </c>
    </row>
    <row r="1543" spans="1:30" x14ac:dyDescent="0.2">
      <c r="A1543" s="1">
        <v>23489</v>
      </c>
      <c r="B1543" s="1" t="s">
        <v>256</v>
      </c>
      <c r="C1543" s="1" t="s">
        <v>42</v>
      </c>
      <c r="D1543" s="1" t="s">
        <v>56</v>
      </c>
      <c r="E1543" s="2">
        <v>7</v>
      </c>
      <c r="F1543" s="1" t="s">
        <v>90</v>
      </c>
      <c r="G1543" s="1">
        <v>32</v>
      </c>
      <c r="H1543" s="1">
        <v>60.4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21</v>
      </c>
      <c r="P1543" s="2">
        <v>50</v>
      </c>
      <c r="Q1543" s="2">
        <v>1</v>
      </c>
      <c r="R1543" s="2">
        <v>0.1</v>
      </c>
      <c r="S1543" s="2">
        <v>0</v>
      </c>
      <c r="T1543" s="2">
        <v>0</v>
      </c>
      <c r="U1543" s="2">
        <v>0</v>
      </c>
      <c r="V1543">
        <f t="shared" si="262"/>
        <v>0</v>
      </c>
      <c r="W1543">
        <f t="shared" si="253"/>
        <v>50</v>
      </c>
      <c r="Y1543">
        <f t="shared" si="252"/>
        <v>0</v>
      </c>
      <c r="Z1543" s="2">
        <v>0</v>
      </c>
      <c r="AA1543">
        <v>3300</v>
      </c>
      <c r="AB1543" s="18">
        <f t="shared" ref="AB1543:AB1544" si="264">(Z1543/AA1543)*1000</f>
        <v>0</v>
      </c>
      <c r="AC1543" t="s">
        <v>759</v>
      </c>
      <c r="AD1543">
        <v>17.5</v>
      </c>
    </row>
    <row r="1544" spans="1:30" x14ac:dyDescent="0.2">
      <c r="A1544" s="1">
        <v>25647</v>
      </c>
      <c r="B1544" s="1" t="s">
        <v>337</v>
      </c>
      <c r="C1544" s="1" t="s">
        <v>42</v>
      </c>
      <c r="D1544" s="1" t="s">
        <v>56</v>
      </c>
      <c r="E1544" s="2">
        <v>7</v>
      </c>
      <c r="F1544" s="1" t="s">
        <v>90</v>
      </c>
      <c r="G1544" s="1">
        <v>6</v>
      </c>
      <c r="H1544" s="1">
        <v>11.3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2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>
        <f t="shared" si="262"/>
        <v>0</v>
      </c>
      <c r="W1544">
        <f t="shared" si="253"/>
        <v>0</v>
      </c>
      <c r="Y1544">
        <f t="shared" si="252"/>
        <v>0</v>
      </c>
      <c r="Z1544" s="2">
        <v>0</v>
      </c>
      <c r="AA1544">
        <v>2500</v>
      </c>
      <c r="AB1544" s="18">
        <f t="shared" si="264"/>
        <v>0</v>
      </c>
      <c r="AC1544" t="s">
        <v>759</v>
      </c>
      <c r="AD1544">
        <v>17.5</v>
      </c>
    </row>
    <row r="1545" spans="1:30" x14ac:dyDescent="0.2">
      <c r="A1545" s="1">
        <v>22119</v>
      </c>
      <c r="B1545" s="1" t="s">
        <v>466</v>
      </c>
      <c r="C1545" s="1" t="s">
        <v>12</v>
      </c>
      <c r="D1545" s="1" t="s">
        <v>56</v>
      </c>
      <c r="E1545" s="2">
        <v>7</v>
      </c>
      <c r="F1545" s="1" t="s">
        <v>10</v>
      </c>
      <c r="G1545" s="1">
        <v>38</v>
      </c>
      <c r="H1545" s="1">
        <v>58.5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6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>
        <f t="shared" si="262"/>
        <v>0</v>
      </c>
      <c r="W1545">
        <f t="shared" si="253"/>
        <v>0</v>
      </c>
      <c r="Y1545">
        <f t="shared" si="252"/>
        <v>0</v>
      </c>
      <c r="Z1545" s="2">
        <v>0</v>
      </c>
      <c r="AB1545"/>
      <c r="AC1545" t="s">
        <v>752</v>
      </c>
      <c r="AD1545">
        <v>22.5</v>
      </c>
    </row>
    <row r="1546" spans="1:30" x14ac:dyDescent="0.2">
      <c r="A1546" s="1">
        <v>19063</v>
      </c>
      <c r="B1546" s="1" t="s">
        <v>248</v>
      </c>
      <c r="C1546" s="1" t="s">
        <v>10</v>
      </c>
      <c r="D1546" s="1" t="s">
        <v>56</v>
      </c>
      <c r="E1546" s="2">
        <v>7</v>
      </c>
      <c r="F1546" s="1" t="s">
        <v>12</v>
      </c>
      <c r="G1546" s="1">
        <v>54</v>
      </c>
      <c r="H1546" s="1">
        <v>80.599999999999994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21</v>
      </c>
      <c r="P1546" s="2">
        <v>50</v>
      </c>
      <c r="Q1546" s="2">
        <v>1</v>
      </c>
      <c r="R1546" s="2">
        <v>0.1</v>
      </c>
      <c r="S1546" s="2">
        <v>0</v>
      </c>
      <c r="T1546" s="2">
        <v>0</v>
      </c>
      <c r="U1546" s="2">
        <v>0</v>
      </c>
      <c r="V1546">
        <f t="shared" si="262"/>
        <v>0</v>
      </c>
      <c r="W1546">
        <f t="shared" si="253"/>
        <v>50</v>
      </c>
      <c r="Y1546">
        <f t="shared" ref="Y1546:Y1609" si="265">M1546+T1546</f>
        <v>0</v>
      </c>
      <c r="Z1546" s="2">
        <v>0</v>
      </c>
      <c r="AB1546"/>
      <c r="AC1546" t="s">
        <v>752</v>
      </c>
      <c r="AD1546">
        <v>24.5</v>
      </c>
    </row>
    <row r="1547" spans="1:30" x14ac:dyDescent="0.2">
      <c r="A1547" s="1">
        <v>22498</v>
      </c>
      <c r="B1547" s="1" t="s">
        <v>473</v>
      </c>
      <c r="C1547" s="1" t="s">
        <v>12</v>
      </c>
      <c r="D1547" s="1" t="s">
        <v>56</v>
      </c>
      <c r="E1547" s="2">
        <v>7</v>
      </c>
      <c r="F1547" s="1" t="s">
        <v>10</v>
      </c>
      <c r="G1547" s="1">
        <v>0</v>
      </c>
      <c r="H1547" s="1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>
        <f t="shared" si="262"/>
        <v>0</v>
      </c>
      <c r="W1547">
        <f t="shared" si="253"/>
        <v>0</v>
      </c>
      <c r="Y1547">
        <f t="shared" si="265"/>
        <v>0</v>
      </c>
      <c r="Z1547" s="2">
        <v>0</v>
      </c>
      <c r="AB1547"/>
      <c r="AC1547" t="s">
        <v>752</v>
      </c>
      <c r="AD1547">
        <v>22.5</v>
      </c>
    </row>
    <row r="1548" spans="1:30" x14ac:dyDescent="0.2">
      <c r="A1548" s="1">
        <v>23662</v>
      </c>
      <c r="B1548" s="1" t="s">
        <v>194</v>
      </c>
      <c r="C1548" s="1" t="s">
        <v>10</v>
      </c>
      <c r="D1548" s="1" t="s">
        <v>56</v>
      </c>
      <c r="E1548" s="2">
        <v>7</v>
      </c>
      <c r="F1548" s="1" t="s">
        <v>12</v>
      </c>
      <c r="G1548" s="1">
        <v>8</v>
      </c>
      <c r="H1548" s="1">
        <v>11.9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2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>
        <f t="shared" si="262"/>
        <v>0</v>
      </c>
      <c r="W1548">
        <f t="shared" si="253"/>
        <v>0</v>
      </c>
      <c r="Y1548">
        <f t="shared" si="265"/>
        <v>0</v>
      </c>
      <c r="Z1548" s="2">
        <v>0</v>
      </c>
      <c r="AB1548"/>
      <c r="AC1548" t="s">
        <v>752</v>
      </c>
      <c r="AD1548">
        <v>24.5</v>
      </c>
    </row>
    <row r="1549" spans="1:30" x14ac:dyDescent="0.2">
      <c r="A1549" s="1">
        <v>23355</v>
      </c>
      <c r="B1549" s="1" t="s">
        <v>491</v>
      </c>
      <c r="C1549" s="1" t="s">
        <v>12</v>
      </c>
      <c r="D1549" s="1" t="s">
        <v>56</v>
      </c>
      <c r="E1549" s="2">
        <v>7</v>
      </c>
      <c r="F1549" s="1" t="s">
        <v>10</v>
      </c>
      <c r="G1549" s="1">
        <v>0</v>
      </c>
      <c r="H1549" s="1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>
        <f t="shared" si="262"/>
        <v>0</v>
      </c>
      <c r="W1549">
        <f t="shared" si="253"/>
        <v>0</v>
      </c>
      <c r="Y1549">
        <f t="shared" si="265"/>
        <v>0</v>
      </c>
      <c r="Z1549" s="2">
        <v>0</v>
      </c>
      <c r="AB1549"/>
      <c r="AC1549" t="s">
        <v>752</v>
      </c>
      <c r="AD1549">
        <v>22.5</v>
      </c>
    </row>
    <row r="1550" spans="1:30" x14ac:dyDescent="0.2">
      <c r="A1550" s="1">
        <v>19491</v>
      </c>
      <c r="B1550" s="1" t="s">
        <v>481</v>
      </c>
      <c r="C1550" s="1" t="s">
        <v>63</v>
      </c>
      <c r="D1550" s="1" t="s">
        <v>56</v>
      </c>
      <c r="E1550" s="2">
        <v>7</v>
      </c>
      <c r="F1550" s="1" t="s">
        <v>3</v>
      </c>
      <c r="G1550" s="1">
        <v>24</v>
      </c>
      <c r="H1550" s="1">
        <v>29.6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2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>
        <f t="shared" si="262"/>
        <v>0</v>
      </c>
      <c r="W1550">
        <f t="shared" ref="W1550:W1613" si="266">L1550+P1550</f>
        <v>0</v>
      </c>
      <c r="Y1550">
        <f t="shared" si="265"/>
        <v>0</v>
      </c>
      <c r="Z1550" s="2">
        <v>0</v>
      </c>
      <c r="AA1550">
        <v>2500</v>
      </c>
      <c r="AB1550" s="18">
        <f t="shared" ref="AB1550:AB1565" si="267">(Z1550/AA1550)*1000</f>
        <v>0</v>
      </c>
      <c r="AC1550" t="s">
        <v>759</v>
      </c>
      <c r="AD1550">
        <v>28.75</v>
      </c>
    </row>
    <row r="1551" spans="1:30" x14ac:dyDescent="0.2">
      <c r="A1551" s="1">
        <v>19910</v>
      </c>
      <c r="B1551" s="1" t="s">
        <v>367</v>
      </c>
      <c r="C1551" s="1" t="s">
        <v>3</v>
      </c>
      <c r="D1551" s="1" t="s">
        <v>56</v>
      </c>
      <c r="E1551" s="2">
        <v>7</v>
      </c>
      <c r="F1551" s="1" t="s">
        <v>63</v>
      </c>
      <c r="G1551" s="1">
        <v>12</v>
      </c>
      <c r="H1551" s="1">
        <v>34.299999999999997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2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>
        <f t="shared" si="262"/>
        <v>0</v>
      </c>
      <c r="W1551">
        <f t="shared" si="266"/>
        <v>0</v>
      </c>
      <c r="Y1551">
        <f t="shared" si="265"/>
        <v>0</v>
      </c>
      <c r="Z1551" s="2">
        <v>0</v>
      </c>
      <c r="AA1551">
        <v>2500</v>
      </c>
      <c r="AB1551" s="18">
        <f t="shared" si="267"/>
        <v>0</v>
      </c>
      <c r="AC1551" t="s">
        <v>759</v>
      </c>
      <c r="AD1551">
        <v>16.75</v>
      </c>
    </row>
    <row r="1552" spans="1:30" x14ac:dyDescent="0.2">
      <c r="A1552" s="1">
        <v>24421</v>
      </c>
      <c r="B1552" s="1" t="s">
        <v>511</v>
      </c>
      <c r="C1552" s="1" t="s">
        <v>39</v>
      </c>
      <c r="D1552" s="1" t="s">
        <v>56</v>
      </c>
      <c r="E1552" s="2">
        <v>7</v>
      </c>
      <c r="F1552" s="1" t="s">
        <v>40</v>
      </c>
      <c r="G1552" s="1">
        <v>3</v>
      </c>
      <c r="H1552" s="1">
        <v>6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>
        <f t="shared" si="262"/>
        <v>0</v>
      </c>
      <c r="W1552">
        <f t="shared" si="266"/>
        <v>0</v>
      </c>
      <c r="Y1552">
        <f t="shared" si="265"/>
        <v>0</v>
      </c>
      <c r="Z1552" s="2">
        <v>0</v>
      </c>
      <c r="AA1552">
        <v>2500</v>
      </c>
      <c r="AB1552" s="18">
        <f t="shared" si="267"/>
        <v>0</v>
      </c>
      <c r="AC1552" t="s">
        <v>759</v>
      </c>
      <c r="AD1552">
        <v>22.75</v>
      </c>
    </row>
    <row r="1553" spans="1:30" x14ac:dyDescent="0.2">
      <c r="A1553" s="1">
        <v>26274</v>
      </c>
      <c r="B1553" s="1" t="s">
        <v>496</v>
      </c>
      <c r="C1553" s="1" t="s">
        <v>40</v>
      </c>
      <c r="D1553" s="1" t="s">
        <v>56</v>
      </c>
      <c r="E1553" s="2">
        <v>7</v>
      </c>
      <c r="F1553" s="1" t="s">
        <v>39</v>
      </c>
      <c r="G1553" s="1">
        <v>1</v>
      </c>
      <c r="H1553" s="1">
        <v>1.4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>
        <f t="shared" si="262"/>
        <v>0</v>
      </c>
      <c r="W1553">
        <f t="shared" si="266"/>
        <v>0</v>
      </c>
      <c r="Y1553">
        <f t="shared" si="265"/>
        <v>0</v>
      </c>
      <c r="Z1553" s="2">
        <v>0</v>
      </c>
      <c r="AA1553">
        <v>2500</v>
      </c>
      <c r="AB1553" s="18">
        <f t="shared" si="267"/>
        <v>0</v>
      </c>
      <c r="AC1553" t="s">
        <v>759</v>
      </c>
      <c r="AD1553">
        <v>21.25</v>
      </c>
    </row>
    <row r="1554" spans="1:30" x14ac:dyDescent="0.2">
      <c r="A1554" s="1">
        <v>24800</v>
      </c>
      <c r="B1554" s="1" t="s">
        <v>512</v>
      </c>
      <c r="C1554" s="1" t="s">
        <v>39</v>
      </c>
      <c r="D1554" s="1" t="s">
        <v>56</v>
      </c>
      <c r="E1554" s="2">
        <v>7</v>
      </c>
      <c r="F1554" s="1" t="s">
        <v>40</v>
      </c>
      <c r="G1554" s="1">
        <v>5</v>
      </c>
      <c r="H1554" s="1">
        <v>10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>
        <f t="shared" si="262"/>
        <v>0</v>
      </c>
      <c r="W1554">
        <f t="shared" si="266"/>
        <v>0</v>
      </c>
      <c r="Y1554">
        <f t="shared" si="265"/>
        <v>0</v>
      </c>
      <c r="Z1554" s="2">
        <v>0</v>
      </c>
      <c r="AA1554">
        <v>2500</v>
      </c>
      <c r="AB1554" s="18">
        <f t="shared" si="267"/>
        <v>0</v>
      </c>
      <c r="AC1554" t="s">
        <v>759</v>
      </c>
      <c r="AD1554">
        <v>22.75</v>
      </c>
    </row>
    <row r="1555" spans="1:30" x14ac:dyDescent="0.2">
      <c r="A1555" s="1">
        <v>22823</v>
      </c>
      <c r="B1555" s="1" t="s">
        <v>446</v>
      </c>
      <c r="C1555" s="1" t="s">
        <v>39</v>
      </c>
      <c r="D1555" s="1" t="s">
        <v>56</v>
      </c>
      <c r="E1555" s="2">
        <v>7</v>
      </c>
      <c r="F1555" s="1" t="s">
        <v>40</v>
      </c>
      <c r="G1555" s="1">
        <v>17</v>
      </c>
      <c r="H1555" s="1">
        <v>34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6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>
        <f t="shared" si="262"/>
        <v>0</v>
      </c>
      <c r="W1555">
        <f t="shared" si="266"/>
        <v>0</v>
      </c>
      <c r="Y1555">
        <f t="shared" si="265"/>
        <v>0</v>
      </c>
      <c r="Z1555" s="2">
        <v>0</v>
      </c>
      <c r="AA1555">
        <v>2500</v>
      </c>
      <c r="AB1555" s="18">
        <f t="shared" si="267"/>
        <v>0</v>
      </c>
      <c r="AC1555" t="s">
        <v>759</v>
      </c>
      <c r="AD1555">
        <v>22.75</v>
      </c>
    </row>
    <row r="1556" spans="1:30" x14ac:dyDescent="0.2">
      <c r="A1556" s="1">
        <v>23608</v>
      </c>
      <c r="B1556" s="1" t="s">
        <v>685</v>
      </c>
      <c r="C1556" s="1" t="s">
        <v>30</v>
      </c>
      <c r="D1556" s="1" t="s">
        <v>56</v>
      </c>
      <c r="E1556" s="2">
        <v>7</v>
      </c>
      <c r="F1556" s="1" t="s">
        <v>49</v>
      </c>
      <c r="G1556" s="1">
        <v>18</v>
      </c>
      <c r="H1556" s="1">
        <v>30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4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>
        <f t="shared" si="262"/>
        <v>0</v>
      </c>
      <c r="W1556">
        <f t="shared" si="266"/>
        <v>0</v>
      </c>
      <c r="Y1556">
        <f t="shared" si="265"/>
        <v>0</v>
      </c>
      <c r="Z1556" s="2">
        <v>0</v>
      </c>
      <c r="AA1556">
        <v>2500</v>
      </c>
      <c r="AB1556" s="18">
        <f t="shared" si="267"/>
        <v>0</v>
      </c>
      <c r="AC1556" t="s">
        <v>759</v>
      </c>
      <c r="AD1556">
        <v>23</v>
      </c>
    </row>
    <row r="1557" spans="1:30" x14ac:dyDescent="0.2">
      <c r="A1557" s="1">
        <v>19950</v>
      </c>
      <c r="B1557" s="1" t="s">
        <v>390</v>
      </c>
      <c r="C1557" s="1" t="s">
        <v>49</v>
      </c>
      <c r="D1557" s="1" t="s">
        <v>56</v>
      </c>
      <c r="E1557" s="2">
        <v>7</v>
      </c>
      <c r="F1557" s="1" t="s">
        <v>30</v>
      </c>
      <c r="G1557" s="1">
        <v>3</v>
      </c>
      <c r="H1557" s="1">
        <v>3.9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1</v>
      </c>
      <c r="P1557" s="2">
        <v>100</v>
      </c>
      <c r="Q1557" s="2">
        <v>1</v>
      </c>
      <c r="R1557" s="2">
        <v>1</v>
      </c>
      <c r="S1557" s="2">
        <v>0</v>
      </c>
      <c r="T1557" s="2">
        <v>0</v>
      </c>
      <c r="U1557" s="2">
        <v>0</v>
      </c>
      <c r="V1557">
        <f t="shared" si="262"/>
        <v>0</v>
      </c>
      <c r="W1557">
        <f t="shared" si="266"/>
        <v>100</v>
      </c>
      <c r="Y1557">
        <f t="shared" si="265"/>
        <v>0</v>
      </c>
      <c r="Z1557" s="2">
        <v>0</v>
      </c>
      <c r="AA1557">
        <v>2800</v>
      </c>
      <c r="AB1557" s="18">
        <f t="shared" si="267"/>
        <v>0</v>
      </c>
      <c r="AC1557" t="s">
        <v>759</v>
      </c>
      <c r="AD1557">
        <v>25</v>
      </c>
    </row>
    <row r="1558" spans="1:30" x14ac:dyDescent="0.2">
      <c r="A1558" s="1">
        <v>19988</v>
      </c>
      <c r="B1558" s="1" t="s">
        <v>334</v>
      </c>
      <c r="C1558" s="1" t="s">
        <v>49</v>
      </c>
      <c r="D1558" s="1" t="s">
        <v>56</v>
      </c>
      <c r="E1558" s="2">
        <v>7</v>
      </c>
      <c r="F1558" s="1" t="s">
        <v>30</v>
      </c>
      <c r="G1558" s="1">
        <v>0</v>
      </c>
      <c r="H1558" s="1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>
        <f t="shared" si="262"/>
        <v>0</v>
      </c>
      <c r="W1558">
        <f t="shared" si="266"/>
        <v>0</v>
      </c>
      <c r="Y1558">
        <f t="shared" si="265"/>
        <v>0</v>
      </c>
      <c r="Z1558" s="2">
        <v>0</v>
      </c>
      <c r="AA1558">
        <v>2500</v>
      </c>
      <c r="AB1558" s="18">
        <f t="shared" si="267"/>
        <v>0</v>
      </c>
      <c r="AC1558" t="s">
        <v>759</v>
      </c>
      <c r="AD1558">
        <v>25</v>
      </c>
    </row>
    <row r="1559" spans="1:30" x14ac:dyDescent="0.2">
      <c r="A1559" s="1">
        <v>24021</v>
      </c>
      <c r="B1559" s="1" t="s">
        <v>508</v>
      </c>
      <c r="C1559" s="1" t="s">
        <v>49</v>
      </c>
      <c r="D1559" s="1" t="s">
        <v>56</v>
      </c>
      <c r="E1559" s="2">
        <v>7</v>
      </c>
      <c r="F1559" s="1" t="s">
        <v>30</v>
      </c>
      <c r="G1559" s="1">
        <v>13</v>
      </c>
      <c r="H1559" s="1">
        <v>17.100000000000001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3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>
        <f t="shared" si="262"/>
        <v>0</v>
      </c>
      <c r="W1559">
        <f t="shared" si="266"/>
        <v>0</v>
      </c>
      <c r="Y1559">
        <f t="shared" si="265"/>
        <v>0</v>
      </c>
      <c r="Z1559" s="2">
        <v>0</v>
      </c>
      <c r="AA1559">
        <v>2500</v>
      </c>
      <c r="AB1559" s="18">
        <f t="shared" si="267"/>
        <v>0</v>
      </c>
      <c r="AC1559" t="s">
        <v>759</v>
      </c>
      <c r="AD1559">
        <v>25</v>
      </c>
    </row>
    <row r="1560" spans="1:30" x14ac:dyDescent="0.2">
      <c r="A1560" s="1">
        <v>24947</v>
      </c>
      <c r="B1560" s="1" t="s">
        <v>250</v>
      </c>
      <c r="C1560" s="1" t="s">
        <v>35</v>
      </c>
      <c r="D1560" s="1" t="s">
        <v>56</v>
      </c>
      <c r="E1560" s="2">
        <v>7</v>
      </c>
      <c r="F1560" s="1" t="s">
        <v>76</v>
      </c>
      <c r="G1560" s="1">
        <v>26</v>
      </c>
      <c r="H1560" s="1">
        <v>36.6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14</v>
      </c>
      <c r="P1560" s="2">
        <v>0</v>
      </c>
      <c r="Q1560" s="2">
        <v>1</v>
      </c>
      <c r="R1560" s="2">
        <v>0.14000000000000001</v>
      </c>
      <c r="S1560" s="2">
        <v>0</v>
      </c>
      <c r="T1560" s="2">
        <v>0</v>
      </c>
      <c r="U1560" s="2">
        <v>0</v>
      </c>
      <c r="V1560">
        <f t="shared" si="262"/>
        <v>0</v>
      </c>
      <c r="W1560">
        <f t="shared" si="266"/>
        <v>0</v>
      </c>
      <c r="Y1560">
        <f t="shared" si="265"/>
        <v>0</v>
      </c>
      <c r="Z1560" s="2">
        <v>0</v>
      </c>
      <c r="AA1560">
        <v>3200</v>
      </c>
      <c r="AB1560" s="18">
        <f t="shared" si="267"/>
        <v>0</v>
      </c>
      <c r="AC1560" t="s">
        <v>759</v>
      </c>
      <c r="AD1560">
        <v>21</v>
      </c>
    </row>
    <row r="1561" spans="1:30" x14ac:dyDescent="0.2">
      <c r="A1561" s="1">
        <v>23644</v>
      </c>
      <c r="B1561" s="1" t="s">
        <v>510</v>
      </c>
      <c r="C1561" s="1" t="s">
        <v>76</v>
      </c>
      <c r="D1561" s="1" t="s">
        <v>56</v>
      </c>
      <c r="E1561" s="2">
        <v>7</v>
      </c>
      <c r="F1561" s="1" t="s">
        <v>35</v>
      </c>
      <c r="G1561" s="1">
        <v>0</v>
      </c>
      <c r="H1561" s="1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>
        <f t="shared" si="262"/>
        <v>0</v>
      </c>
      <c r="W1561">
        <f t="shared" si="266"/>
        <v>0</v>
      </c>
      <c r="Y1561">
        <f t="shared" si="265"/>
        <v>0</v>
      </c>
      <c r="Z1561" s="2">
        <v>0</v>
      </c>
      <c r="AA1561">
        <v>2500</v>
      </c>
      <c r="AB1561" s="18">
        <f t="shared" si="267"/>
        <v>0</v>
      </c>
      <c r="AC1561" t="s">
        <v>759</v>
      </c>
      <c r="AD1561">
        <v>20</v>
      </c>
    </row>
    <row r="1562" spans="1:30" x14ac:dyDescent="0.2">
      <c r="A1562" s="1">
        <v>22521</v>
      </c>
      <c r="B1562" s="1" t="s">
        <v>329</v>
      </c>
      <c r="C1562" s="1" t="s">
        <v>76</v>
      </c>
      <c r="D1562" s="1" t="s">
        <v>56</v>
      </c>
      <c r="E1562" s="2">
        <v>7</v>
      </c>
      <c r="F1562" s="1" t="s">
        <v>35</v>
      </c>
      <c r="G1562" s="1">
        <v>17</v>
      </c>
      <c r="H1562" s="1">
        <v>27.9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8</v>
      </c>
      <c r="P1562" s="2">
        <v>100</v>
      </c>
      <c r="Q1562" s="2">
        <v>1</v>
      </c>
      <c r="R1562" s="2">
        <v>0.13</v>
      </c>
      <c r="S1562" s="2">
        <v>0</v>
      </c>
      <c r="T1562" s="2">
        <v>0</v>
      </c>
      <c r="U1562" s="2">
        <v>0</v>
      </c>
      <c r="V1562">
        <f t="shared" si="262"/>
        <v>0</v>
      </c>
      <c r="W1562">
        <f t="shared" si="266"/>
        <v>100</v>
      </c>
      <c r="Y1562">
        <f t="shared" si="265"/>
        <v>0</v>
      </c>
      <c r="Z1562" s="2">
        <v>0</v>
      </c>
      <c r="AA1562">
        <v>2500</v>
      </c>
      <c r="AB1562" s="18">
        <f t="shared" si="267"/>
        <v>0</v>
      </c>
      <c r="AC1562" t="s">
        <v>759</v>
      </c>
      <c r="AD1562">
        <v>20</v>
      </c>
    </row>
    <row r="1563" spans="1:30" x14ac:dyDescent="0.2">
      <c r="A1563" s="1">
        <v>26055</v>
      </c>
      <c r="B1563" s="1" t="s">
        <v>692</v>
      </c>
      <c r="C1563" s="1" t="s">
        <v>21</v>
      </c>
      <c r="D1563" s="1" t="s">
        <v>56</v>
      </c>
      <c r="E1563" s="2">
        <v>7</v>
      </c>
      <c r="F1563" s="1" t="s">
        <v>24</v>
      </c>
      <c r="G1563" s="1">
        <v>3</v>
      </c>
      <c r="H1563" s="1">
        <v>3.9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2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>
        <f t="shared" si="262"/>
        <v>0</v>
      </c>
      <c r="W1563">
        <f t="shared" si="266"/>
        <v>0</v>
      </c>
      <c r="Y1563">
        <f t="shared" si="265"/>
        <v>0</v>
      </c>
      <c r="Z1563" s="2">
        <v>0</v>
      </c>
      <c r="AA1563">
        <v>2500</v>
      </c>
      <c r="AB1563" s="18">
        <f t="shared" si="267"/>
        <v>0</v>
      </c>
      <c r="AC1563" t="s">
        <v>759</v>
      </c>
      <c r="AD1563">
        <v>16.5</v>
      </c>
    </row>
    <row r="1564" spans="1:30" x14ac:dyDescent="0.2">
      <c r="A1564" s="1">
        <v>17762</v>
      </c>
      <c r="B1564" s="1" t="s">
        <v>439</v>
      </c>
      <c r="C1564" s="1" t="s">
        <v>21</v>
      </c>
      <c r="D1564" s="1" t="s">
        <v>56</v>
      </c>
      <c r="E1564" s="2">
        <v>7</v>
      </c>
      <c r="F1564" s="1" t="s">
        <v>24</v>
      </c>
      <c r="G1564" s="1">
        <v>8</v>
      </c>
      <c r="H1564" s="1">
        <v>10.4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1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>
        <f t="shared" si="262"/>
        <v>0</v>
      </c>
      <c r="W1564">
        <f t="shared" si="266"/>
        <v>0</v>
      </c>
      <c r="Y1564">
        <f t="shared" si="265"/>
        <v>0</v>
      </c>
      <c r="Z1564" s="2">
        <v>0</v>
      </c>
      <c r="AA1564">
        <v>2500</v>
      </c>
      <c r="AB1564" s="18">
        <f t="shared" si="267"/>
        <v>0</v>
      </c>
      <c r="AC1564" t="s">
        <v>759</v>
      </c>
      <c r="AD1564">
        <v>16.5</v>
      </c>
    </row>
    <row r="1565" spans="1:30" x14ac:dyDescent="0.2">
      <c r="A1565" s="1">
        <v>21786</v>
      </c>
      <c r="B1565" s="1" t="s">
        <v>280</v>
      </c>
      <c r="C1565" s="1" t="s">
        <v>24</v>
      </c>
      <c r="D1565" s="1" t="s">
        <v>56</v>
      </c>
      <c r="E1565" s="2">
        <v>7</v>
      </c>
      <c r="F1565" s="1" t="s">
        <v>21</v>
      </c>
      <c r="G1565" s="1">
        <v>25</v>
      </c>
      <c r="H1565" s="1">
        <v>30.9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8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>
        <f t="shared" si="262"/>
        <v>0</v>
      </c>
      <c r="W1565">
        <f t="shared" si="266"/>
        <v>0</v>
      </c>
      <c r="Y1565">
        <f t="shared" si="265"/>
        <v>0</v>
      </c>
      <c r="Z1565" s="2">
        <v>0</v>
      </c>
      <c r="AA1565">
        <v>2500</v>
      </c>
      <c r="AB1565" s="18">
        <f t="shared" si="267"/>
        <v>0</v>
      </c>
      <c r="AC1565" t="s">
        <v>759</v>
      </c>
      <c r="AD1565">
        <v>24</v>
      </c>
    </row>
    <row r="1566" spans="1:30" x14ac:dyDescent="0.2">
      <c r="A1566" s="1">
        <v>21783</v>
      </c>
      <c r="B1566" s="1" t="s">
        <v>448</v>
      </c>
      <c r="C1566" s="1" t="s">
        <v>87</v>
      </c>
      <c r="D1566" s="1" t="s">
        <v>56</v>
      </c>
      <c r="E1566" s="2">
        <v>7</v>
      </c>
      <c r="F1566" s="1" t="s">
        <v>47</v>
      </c>
      <c r="G1566" s="1">
        <v>19</v>
      </c>
      <c r="H1566" s="1">
        <v>25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11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>
        <f t="shared" si="262"/>
        <v>0</v>
      </c>
      <c r="W1566">
        <f t="shared" si="266"/>
        <v>0</v>
      </c>
      <c r="Y1566">
        <f t="shared" si="265"/>
        <v>0</v>
      </c>
      <c r="Z1566" s="2">
        <v>0</v>
      </c>
      <c r="AB1566"/>
      <c r="AC1566" t="s">
        <v>752</v>
      </c>
      <c r="AD1566">
        <v>19</v>
      </c>
    </row>
    <row r="1567" spans="1:30" x14ac:dyDescent="0.2">
      <c r="A1567" s="1">
        <v>19035</v>
      </c>
      <c r="B1567" s="1" t="s">
        <v>421</v>
      </c>
      <c r="C1567" s="1" t="s">
        <v>47</v>
      </c>
      <c r="D1567" s="1" t="s">
        <v>56</v>
      </c>
      <c r="E1567" s="2">
        <v>7</v>
      </c>
      <c r="F1567" s="1" t="s">
        <v>87</v>
      </c>
      <c r="G1567" s="1">
        <v>22</v>
      </c>
      <c r="H1567" s="1">
        <v>30.6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3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>
        <f t="shared" si="262"/>
        <v>0</v>
      </c>
      <c r="W1567">
        <f t="shared" si="266"/>
        <v>0</v>
      </c>
      <c r="Y1567">
        <f t="shared" si="265"/>
        <v>0</v>
      </c>
      <c r="Z1567" s="2">
        <v>0</v>
      </c>
      <c r="AB1567"/>
      <c r="AC1567" t="s">
        <v>752</v>
      </c>
      <c r="AD1567">
        <v>22</v>
      </c>
    </row>
    <row r="1568" spans="1:30" x14ac:dyDescent="0.2">
      <c r="A1568" s="1">
        <v>25486</v>
      </c>
      <c r="B1568" s="1" t="s">
        <v>380</v>
      </c>
      <c r="C1568" s="1" t="s">
        <v>87</v>
      </c>
      <c r="D1568" s="1" t="s">
        <v>56</v>
      </c>
      <c r="E1568" s="2">
        <v>7</v>
      </c>
      <c r="F1568" s="1" t="s">
        <v>47</v>
      </c>
      <c r="G1568" s="1">
        <v>1</v>
      </c>
      <c r="H1568" s="1">
        <v>1.3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>
        <f t="shared" si="262"/>
        <v>0</v>
      </c>
      <c r="W1568">
        <f t="shared" si="266"/>
        <v>0</v>
      </c>
      <c r="Y1568">
        <f t="shared" si="265"/>
        <v>0</v>
      </c>
      <c r="Z1568" s="2">
        <v>0</v>
      </c>
      <c r="AB1568"/>
      <c r="AC1568" t="s">
        <v>752</v>
      </c>
      <c r="AD1568">
        <v>19</v>
      </c>
    </row>
    <row r="1569" spans="1:30" x14ac:dyDescent="0.2">
      <c r="A1569" s="1">
        <v>25674</v>
      </c>
      <c r="B1569" s="1" t="s">
        <v>502</v>
      </c>
      <c r="C1569" s="1" t="s">
        <v>5</v>
      </c>
      <c r="D1569" s="1" t="s">
        <v>56</v>
      </c>
      <c r="E1569" s="2">
        <v>7</v>
      </c>
      <c r="F1569" s="1" t="s">
        <v>22</v>
      </c>
      <c r="G1569" s="1">
        <v>4</v>
      </c>
      <c r="H1569" s="1">
        <v>6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1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>
        <f t="shared" si="262"/>
        <v>0</v>
      </c>
      <c r="W1569">
        <f t="shared" si="266"/>
        <v>0</v>
      </c>
      <c r="Y1569">
        <f t="shared" si="265"/>
        <v>0</v>
      </c>
      <c r="Z1569" s="2">
        <v>0</v>
      </c>
      <c r="AA1569">
        <v>2500</v>
      </c>
      <c r="AB1569" s="18">
        <f t="shared" ref="AB1569:AB1577" si="268">(Z1569/AA1569)*1000</f>
        <v>0</v>
      </c>
      <c r="AC1569" t="s">
        <v>759</v>
      </c>
      <c r="AD1569">
        <v>26.5</v>
      </c>
    </row>
    <row r="1570" spans="1:30" x14ac:dyDescent="0.2">
      <c r="A1570" s="1">
        <v>25134</v>
      </c>
      <c r="B1570" s="1" t="s">
        <v>453</v>
      </c>
      <c r="C1570" s="1" t="s">
        <v>22</v>
      </c>
      <c r="D1570" s="1" t="s">
        <v>56</v>
      </c>
      <c r="E1570" s="2">
        <v>7</v>
      </c>
      <c r="F1570" s="1" t="s">
        <v>5</v>
      </c>
      <c r="G1570" s="1">
        <v>15</v>
      </c>
      <c r="H1570" s="1">
        <v>22.4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>
        <f t="shared" si="262"/>
        <v>0</v>
      </c>
      <c r="W1570">
        <f t="shared" si="266"/>
        <v>0</v>
      </c>
      <c r="Y1570">
        <f t="shared" si="265"/>
        <v>0</v>
      </c>
      <c r="Z1570" s="2">
        <v>0</v>
      </c>
      <c r="AA1570">
        <v>2500</v>
      </c>
      <c r="AB1570" s="18">
        <f t="shared" si="268"/>
        <v>0</v>
      </c>
      <c r="AC1570" t="s">
        <v>759</v>
      </c>
      <c r="AD1570">
        <v>27.5</v>
      </c>
    </row>
    <row r="1571" spans="1:30" x14ac:dyDescent="0.2">
      <c r="A1571" s="1">
        <v>24288</v>
      </c>
      <c r="B1571" s="1" t="s">
        <v>408</v>
      </c>
      <c r="C1571" s="1" t="s">
        <v>22</v>
      </c>
      <c r="D1571" s="1" t="s">
        <v>56</v>
      </c>
      <c r="E1571" s="2">
        <v>7</v>
      </c>
      <c r="F1571" s="1" t="s">
        <v>5</v>
      </c>
      <c r="G1571" s="1">
        <v>22</v>
      </c>
      <c r="H1571" s="1">
        <v>32.799999999999997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6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>
        <f t="shared" si="262"/>
        <v>0</v>
      </c>
      <c r="W1571">
        <f t="shared" si="266"/>
        <v>0</v>
      </c>
      <c r="Y1571">
        <f t="shared" si="265"/>
        <v>0</v>
      </c>
      <c r="Z1571" s="2">
        <v>0</v>
      </c>
      <c r="AA1571">
        <v>2500</v>
      </c>
      <c r="AB1571" s="18">
        <f t="shared" si="268"/>
        <v>0</v>
      </c>
      <c r="AC1571" t="s">
        <v>759</v>
      </c>
      <c r="AD1571">
        <v>27.5</v>
      </c>
    </row>
    <row r="1572" spans="1:30" x14ac:dyDescent="0.2">
      <c r="A1572" s="1">
        <v>24985</v>
      </c>
      <c r="B1572" s="1" t="s">
        <v>442</v>
      </c>
      <c r="C1572" s="1" t="s">
        <v>5</v>
      </c>
      <c r="D1572" s="1" t="s">
        <v>56</v>
      </c>
      <c r="E1572" s="2">
        <v>7</v>
      </c>
      <c r="F1572" s="1" t="s">
        <v>22</v>
      </c>
      <c r="G1572" s="1">
        <v>20</v>
      </c>
      <c r="H1572" s="1">
        <v>29.9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7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>
        <f t="shared" si="262"/>
        <v>0</v>
      </c>
      <c r="W1572">
        <f t="shared" si="266"/>
        <v>0</v>
      </c>
      <c r="Y1572">
        <f t="shared" si="265"/>
        <v>0</v>
      </c>
      <c r="Z1572" s="2">
        <v>0</v>
      </c>
      <c r="AA1572">
        <v>2500</v>
      </c>
      <c r="AB1572" s="18">
        <f t="shared" si="268"/>
        <v>0</v>
      </c>
      <c r="AC1572" t="s">
        <v>759</v>
      </c>
      <c r="AD1572">
        <v>26.5</v>
      </c>
    </row>
    <row r="1573" spans="1:30" x14ac:dyDescent="0.2">
      <c r="A1573" s="1">
        <v>21798</v>
      </c>
      <c r="B1573" s="1" t="s">
        <v>538</v>
      </c>
      <c r="C1573" s="1" t="s">
        <v>85</v>
      </c>
      <c r="D1573" s="1" t="s">
        <v>56</v>
      </c>
      <c r="E1573" s="2">
        <v>7</v>
      </c>
      <c r="F1573" s="1" t="s">
        <v>37</v>
      </c>
      <c r="G1573" s="1">
        <v>11</v>
      </c>
      <c r="H1573" s="1">
        <v>14.5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4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>
        <f t="shared" si="262"/>
        <v>0</v>
      </c>
      <c r="W1573">
        <f t="shared" si="266"/>
        <v>0</v>
      </c>
      <c r="Y1573">
        <f t="shared" si="265"/>
        <v>0</v>
      </c>
      <c r="Z1573" s="2">
        <v>0</v>
      </c>
      <c r="AA1573">
        <v>2500</v>
      </c>
      <c r="AB1573" s="18">
        <f t="shared" si="268"/>
        <v>0</v>
      </c>
      <c r="AC1573" t="s">
        <v>759</v>
      </c>
      <c r="AD1573">
        <v>18.75</v>
      </c>
    </row>
    <row r="1574" spans="1:30" x14ac:dyDescent="0.2">
      <c r="A1574" s="1">
        <v>24150</v>
      </c>
      <c r="B1574" s="1" t="s">
        <v>366</v>
      </c>
      <c r="C1574" s="1" t="s">
        <v>37</v>
      </c>
      <c r="D1574" s="1" t="s">
        <v>56</v>
      </c>
      <c r="E1574" s="2">
        <v>7</v>
      </c>
      <c r="F1574" s="1" t="s">
        <v>85</v>
      </c>
      <c r="G1574" s="1">
        <v>24</v>
      </c>
      <c r="H1574" s="1">
        <v>42.9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13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>
        <f t="shared" si="262"/>
        <v>0</v>
      </c>
      <c r="W1574">
        <f t="shared" si="266"/>
        <v>0</v>
      </c>
      <c r="Y1574">
        <f t="shared" si="265"/>
        <v>0</v>
      </c>
      <c r="Z1574" s="2">
        <v>0</v>
      </c>
      <c r="AA1574">
        <v>2500</v>
      </c>
      <c r="AB1574" s="18">
        <f t="shared" si="268"/>
        <v>0</v>
      </c>
      <c r="AC1574" t="s">
        <v>759</v>
      </c>
      <c r="AD1574">
        <v>25.75</v>
      </c>
    </row>
    <row r="1575" spans="1:30" x14ac:dyDescent="0.2">
      <c r="A1575" s="1">
        <v>19943</v>
      </c>
      <c r="B1575" s="1" t="s">
        <v>503</v>
      </c>
      <c r="C1575" s="1" t="s">
        <v>8</v>
      </c>
      <c r="D1575" s="1" t="s">
        <v>56</v>
      </c>
      <c r="E1575" s="2">
        <v>7</v>
      </c>
      <c r="F1575" s="1" t="s">
        <v>102</v>
      </c>
      <c r="G1575" s="1">
        <v>22</v>
      </c>
      <c r="H1575" s="1">
        <v>31.9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5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>
        <f t="shared" si="262"/>
        <v>0</v>
      </c>
      <c r="W1575">
        <f t="shared" si="266"/>
        <v>0</v>
      </c>
      <c r="Y1575">
        <f t="shared" si="265"/>
        <v>0</v>
      </c>
      <c r="Z1575" s="2">
        <v>0</v>
      </c>
      <c r="AA1575">
        <v>2500</v>
      </c>
      <c r="AB1575" s="18">
        <f t="shared" si="268"/>
        <v>0</v>
      </c>
      <c r="AC1575" t="s">
        <v>759</v>
      </c>
      <c r="AD1575">
        <v>24.75</v>
      </c>
    </row>
    <row r="1576" spans="1:30" x14ac:dyDescent="0.2">
      <c r="A1576" s="1">
        <v>22661</v>
      </c>
      <c r="B1576" s="1" t="s">
        <v>275</v>
      </c>
      <c r="C1576" s="1" t="s">
        <v>102</v>
      </c>
      <c r="D1576" s="1" t="s">
        <v>56</v>
      </c>
      <c r="E1576" s="2">
        <v>7</v>
      </c>
      <c r="F1576" s="1" t="s">
        <v>8</v>
      </c>
      <c r="G1576" s="1">
        <v>12</v>
      </c>
      <c r="H1576" s="1">
        <v>21.4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4</v>
      </c>
      <c r="P1576" s="2">
        <v>0</v>
      </c>
      <c r="Q1576" s="2">
        <v>0</v>
      </c>
      <c r="R1576" s="2">
        <v>0.25</v>
      </c>
      <c r="S1576" s="2">
        <v>0</v>
      </c>
      <c r="T1576" s="2">
        <v>0</v>
      </c>
      <c r="U1576" s="2">
        <v>0</v>
      </c>
      <c r="V1576">
        <f t="shared" si="262"/>
        <v>0</v>
      </c>
      <c r="W1576">
        <f t="shared" si="266"/>
        <v>0</v>
      </c>
      <c r="Y1576">
        <f t="shared" si="265"/>
        <v>0</v>
      </c>
      <c r="Z1576" s="2">
        <v>0</v>
      </c>
      <c r="AA1576">
        <v>2500</v>
      </c>
      <c r="AB1576" s="18">
        <f t="shared" si="268"/>
        <v>0</v>
      </c>
      <c r="AC1576" t="s">
        <v>759</v>
      </c>
      <c r="AD1576">
        <v>20.75</v>
      </c>
    </row>
    <row r="1577" spans="1:30" x14ac:dyDescent="0.2">
      <c r="A1577" s="1">
        <v>20884</v>
      </c>
      <c r="B1577" s="1" t="s">
        <v>434</v>
      </c>
      <c r="C1577" s="1" t="s">
        <v>102</v>
      </c>
      <c r="D1577" s="1" t="s">
        <v>56</v>
      </c>
      <c r="E1577" s="2">
        <v>7</v>
      </c>
      <c r="F1577" s="1" t="s">
        <v>8</v>
      </c>
      <c r="G1577" s="1">
        <v>13</v>
      </c>
      <c r="H1577" s="1">
        <v>23.2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4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>
        <f t="shared" si="262"/>
        <v>0</v>
      </c>
      <c r="W1577">
        <f t="shared" si="266"/>
        <v>0</v>
      </c>
      <c r="Y1577">
        <f t="shared" si="265"/>
        <v>0</v>
      </c>
      <c r="Z1577" s="2">
        <v>0</v>
      </c>
      <c r="AA1577">
        <v>2500</v>
      </c>
      <c r="AB1577" s="18">
        <f t="shared" si="268"/>
        <v>0</v>
      </c>
      <c r="AC1577" t="s">
        <v>759</v>
      </c>
      <c r="AD1577">
        <v>20.75</v>
      </c>
    </row>
    <row r="1578" spans="1:30" x14ac:dyDescent="0.2">
      <c r="A1578" s="1">
        <v>20361</v>
      </c>
      <c r="B1578" s="1" t="s">
        <v>474</v>
      </c>
      <c r="C1578" s="1" t="s">
        <v>7</v>
      </c>
      <c r="D1578" s="1" t="s">
        <v>56</v>
      </c>
      <c r="E1578" s="2">
        <v>7</v>
      </c>
      <c r="F1578" s="1" t="s">
        <v>26</v>
      </c>
      <c r="G1578" s="1">
        <v>6</v>
      </c>
      <c r="H1578" s="1">
        <v>8.8000000000000007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1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>
        <f t="shared" si="262"/>
        <v>0</v>
      </c>
      <c r="W1578">
        <f t="shared" si="266"/>
        <v>0</v>
      </c>
      <c r="Y1578">
        <f t="shared" si="265"/>
        <v>0</v>
      </c>
      <c r="Z1578" s="2">
        <v>0</v>
      </c>
      <c r="AB1578"/>
      <c r="AC1578" t="s">
        <v>752</v>
      </c>
      <c r="AD1578">
        <v>29.5</v>
      </c>
    </row>
    <row r="1579" spans="1:30" x14ac:dyDescent="0.2">
      <c r="A1579" s="1">
        <v>24151</v>
      </c>
      <c r="B1579" s="1" t="s">
        <v>541</v>
      </c>
      <c r="C1579" s="1" t="s">
        <v>26</v>
      </c>
      <c r="D1579" s="1" t="s">
        <v>56</v>
      </c>
      <c r="E1579" s="2">
        <v>7</v>
      </c>
      <c r="F1579" s="1" t="s">
        <v>7</v>
      </c>
      <c r="G1579" s="1">
        <v>24</v>
      </c>
      <c r="H1579" s="1">
        <v>34.799999999999997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9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>
        <f t="shared" si="262"/>
        <v>0</v>
      </c>
      <c r="W1579">
        <f t="shared" si="266"/>
        <v>0</v>
      </c>
      <c r="Y1579">
        <f t="shared" si="265"/>
        <v>0</v>
      </c>
      <c r="Z1579" s="2">
        <v>0</v>
      </c>
      <c r="AB1579"/>
      <c r="AC1579" t="s">
        <v>752</v>
      </c>
      <c r="AD1579">
        <v>23.5</v>
      </c>
    </row>
    <row r="1580" spans="1:30" x14ac:dyDescent="0.2">
      <c r="A1580" s="1">
        <v>25144</v>
      </c>
      <c r="B1580" s="1" t="s">
        <v>542</v>
      </c>
      <c r="C1580" s="1" t="s">
        <v>26</v>
      </c>
      <c r="D1580" s="1" t="s">
        <v>56</v>
      </c>
      <c r="E1580" s="2">
        <v>7</v>
      </c>
      <c r="F1580" s="1" t="s">
        <v>7</v>
      </c>
      <c r="G1580" s="1">
        <v>3</v>
      </c>
      <c r="H1580" s="1">
        <v>4.3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1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>
        <f t="shared" si="262"/>
        <v>0</v>
      </c>
      <c r="W1580">
        <f t="shared" si="266"/>
        <v>0</v>
      </c>
      <c r="Y1580">
        <f t="shared" si="265"/>
        <v>0</v>
      </c>
      <c r="Z1580" s="2">
        <v>0</v>
      </c>
      <c r="AB1580"/>
      <c r="AC1580" t="s">
        <v>752</v>
      </c>
      <c r="AD1580">
        <v>23.5</v>
      </c>
    </row>
    <row r="1581" spans="1:30" x14ac:dyDescent="0.2">
      <c r="A1581" s="1">
        <v>16964</v>
      </c>
      <c r="B1581" s="1" t="s">
        <v>170</v>
      </c>
      <c r="C1581" s="1" t="s">
        <v>43</v>
      </c>
      <c r="D1581" s="1" t="s">
        <v>56</v>
      </c>
      <c r="E1581" s="2">
        <v>7</v>
      </c>
      <c r="F1581" s="1" t="s">
        <v>113</v>
      </c>
      <c r="G1581" s="1">
        <v>16</v>
      </c>
      <c r="H1581" s="1">
        <v>27.6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6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>
        <f t="shared" si="262"/>
        <v>0</v>
      </c>
      <c r="W1581">
        <f t="shared" si="266"/>
        <v>0</v>
      </c>
      <c r="Y1581">
        <f t="shared" si="265"/>
        <v>0</v>
      </c>
      <c r="Z1581" s="2">
        <v>0</v>
      </c>
      <c r="AA1581">
        <v>4200</v>
      </c>
      <c r="AB1581" s="18">
        <f>(Z1581/AA1581)*1000</f>
        <v>0</v>
      </c>
      <c r="AC1581" t="s">
        <v>759</v>
      </c>
      <c r="AD1581">
        <v>16.5</v>
      </c>
    </row>
    <row r="1582" spans="1:30" x14ac:dyDescent="0.2">
      <c r="A1582" s="1">
        <v>23120</v>
      </c>
      <c r="B1582" s="1" t="s">
        <v>66</v>
      </c>
      <c r="C1582" s="1" t="s">
        <v>16</v>
      </c>
      <c r="D1582" s="1" t="s">
        <v>4</v>
      </c>
      <c r="E1582" s="2">
        <v>1</v>
      </c>
      <c r="F1582" s="1" t="s">
        <v>14</v>
      </c>
      <c r="G1582" s="1">
        <v>46</v>
      </c>
      <c r="H1582" s="1">
        <v>90.2</v>
      </c>
      <c r="I1582" s="2">
        <v>0</v>
      </c>
      <c r="J1582" s="2">
        <v>0</v>
      </c>
      <c r="K1582" s="2">
        <v>0</v>
      </c>
      <c r="L1582" s="2">
        <v>2</v>
      </c>
      <c r="M1582" s="2">
        <v>8</v>
      </c>
      <c r="N1582" s="2">
        <v>0</v>
      </c>
      <c r="O1582" s="2">
        <v>20</v>
      </c>
      <c r="P1582" s="2">
        <v>7</v>
      </c>
      <c r="Q1582" s="2">
        <v>77.8</v>
      </c>
      <c r="R1582" s="2">
        <v>0.45</v>
      </c>
      <c r="S1582" s="2">
        <v>7</v>
      </c>
      <c r="T1582" s="2">
        <v>143</v>
      </c>
      <c r="U1582" s="2">
        <v>1</v>
      </c>
      <c r="V1582">
        <f t="shared" si="262"/>
        <v>1</v>
      </c>
      <c r="W1582">
        <f t="shared" si="266"/>
        <v>9</v>
      </c>
      <c r="Y1582">
        <f t="shared" si="265"/>
        <v>151</v>
      </c>
      <c r="Z1582" s="2">
        <v>31.1</v>
      </c>
      <c r="AB1582"/>
      <c r="AC1582" t="s">
        <v>752</v>
      </c>
      <c r="AD1582">
        <v>26</v>
      </c>
    </row>
    <row r="1583" spans="1:30" x14ac:dyDescent="0.2">
      <c r="A1583" s="1">
        <v>24964</v>
      </c>
      <c r="B1583" s="1" t="s">
        <v>97</v>
      </c>
      <c r="C1583" s="1" t="s">
        <v>14</v>
      </c>
      <c r="D1583" s="1" t="s">
        <v>4</v>
      </c>
      <c r="E1583" s="2">
        <v>1</v>
      </c>
      <c r="F1583" s="1" t="s">
        <v>16</v>
      </c>
      <c r="G1583" s="1">
        <v>75</v>
      </c>
      <c r="H1583" s="1">
        <v>88.2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43</v>
      </c>
      <c r="P1583" s="2">
        <v>9</v>
      </c>
      <c r="Q1583" s="2">
        <v>81.8</v>
      </c>
      <c r="R1583" s="2">
        <v>0.26</v>
      </c>
      <c r="S1583" s="2">
        <v>8</v>
      </c>
      <c r="T1583" s="2">
        <v>112</v>
      </c>
      <c r="U1583" s="2">
        <v>1</v>
      </c>
      <c r="V1583">
        <f t="shared" si="262"/>
        <v>1</v>
      </c>
      <c r="W1583">
        <f t="shared" si="266"/>
        <v>9</v>
      </c>
      <c r="Y1583">
        <f t="shared" si="265"/>
        <v>112</v>
      </c>
      <c r="Z1583" s="2">
        <v>28.2</v>
      </c>
      <c r="AB1583"/>
      <c r="AC1583" t="s">
        <v>752</v>
      </c>
      <c r="AD1583">
        <v>24.5</v>
      </c>
    </row>
    <row r="1584" spans="1:30" x14ac:dyDescent="0.2">
      <c r="A1584" s="1">
        <v>24172</v>
      </c>
      <c r="B1584" s="1" t="s">
        <v>28</v>
      </c>
      <c r="C1584" s="1" t="s">
        <v>29</v>
      </c>
      <c r="D1584" s="1" t="s">
        <v>4</v>
      </c>
      <c r="E1584" s="2">
        <v>1</v>
      </c>
      <c r="F1584" s="1" t="s">
        <v>87</v>
      </c>
      <c r="G1584" s="1">
        <v>38</v>
      </c>
      <c r="H1584" s="1">
        <v>63.3</v>
      </c>
      <c r="I1584" s="2">
        <v>0</v>
      </c>
      <c r="J1584" s="2">
        <v>0</v>
      </c>
      <c r="K1584" s="2">
        <v>0</v>
      </c>
      <c r="L1584" s="2">
        <v>1</v>
      </c>
      <c r="M1584" s="2">
        <v>1</v>
      </c>
      <c r="N1584" s="2">
        <v>0</v>
      </c>
      <c r="O1584" s="2">
        <v>21</v>
      </c>
      <c r="P1584" s="2">
        <v>10</v>
      </c>
      <c r="Q1584" s="2">
        <v>90.9</v>
      </c>
      <c r="R1584" s="2">
        <v>0.52</v>
      </c>
      <c r="S1584" s="2">
        <v>10</v>
      </c>
      <c r="T1584" s="2">
        <v>130</v>
      </c>
      <c r="U1584" s="2">
        <v>0</v>
      </c>
      <c r="V1584">
        <f t="shared" si="262"/>
        <v>0</v>
      </c>
      <c r="W1584">
        <f t="shared" si="266"/>
        <v>11</v>
      </c>
      <c r="Y1584">
        <f t="shared" si="265"/>
        <v>131</v>
      </c>
      <c r="Z1584" s="2">
        <v>26.1</v>
      </c>
      <c r="AA1584">
        <v>7600</v>
      </c>
      <c r="AB1584" s="18">
        <f>(Z1584/AA1584)*1000</f>
        <v>3.4342105263157894</v>
      </c>
      <c r="AC1584" t="s">
        <v>759</v>
      </c>
      <c r="AD1584">
        <v>23.25</v>
      </c>
    </row>
    <row r="1585" spans="1:30" x14ac:dyDescent="0.2">
      <c r="A1585" s="1">
        <v>24226</v>
      </c>
      <c r="B1585" s="1" t="s">
        <v>125</v>
      </c>
      <c r="C1585" s="1" t="s">
        <v>49</v>
      </c>
      <c r="D1585" s="1" t="s">
        <v>4</v>
      </c>
      <c r="E1585" s="2">
        <v>1</v>
      </c>
      <c r="F1585" s="1" t="s">
        <v>63</v>
      </c>
      <c r="G1585" s="1">
        <v>53</v>
      </c>
      <c r="H1585" s="1">
        <v>81.5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36</v>
      </c>
      <c r="P1585" s="2">
        <v>6</v>
      </c>
      <c r="Q1585" s="2">
        <v>85.7</v>
      </c>
      <c r="R1585" s="2">
        <v>0.19</v>
      </c>
      <c r="S1585" s="2">
        <v>5</v>
      </c>
      <c r="T1585" s="2">
        <v>79</v>
      </c>
      <c r="U1585" s="2">
        <v>2</v>
      </c>
      <c r="V1585">
        <f t="shared" si="262"/>
        <v>2</v>
      </c>
      <c r="W1585">
        <f t="shared" si="266"/>
        <v>6</v>
      </c>
      <c r="Y1585">
        <f t="shared" si="265"/>
        <v>79</v>
      </c>
      <c r="Z1585" s="2">
        <v>24.9</v>
      </c>
      <c r="AB1585"/>
      <c r="AC1585" t="s">
        <v>752</v>
      </c>
      <c r="AD1585">
        <v>21.75</v>
      </c>
    </row>
    <row r="1586" spans="1:30" x14ac:dyDescent="0.2">
      <c r="A1586" s="1">
        <v>26092</v>
      </c>
      <c r="B1586" s="1" t="s">
        <v>46</v>
      </c>
      <c r="C1586" s="1" t="s">
        <v>26</v>
      </c>
      <c r="D1586" s="1" t="s">
        <v>4</v>
      </c>
      <c r="E1586" s="2">
        <v>1</v>
      </c>
      <c r="F1586" s="1" t="s">
        <v>12</v>
      </c>
      <c r="G1586" s="1">
        <v>54</v>
      </c>
      <c r="H1586" s="1">
        <v>93.1</v>
      </c>
      <c r="I1586" s="2">
        <v>0</v>
      </c>
      <c r="J1586" s="2">
        <v>0</v>
      </c>
      <c r="K1586" s="2">
        <v>0</v>
      </c>
      <c r="L1586" s="2">
        <v>1</v>
      </c>
      <c r="M1586" s="2">
        <v>9</v>
      </c>
      <c r="N1586" s="2">
        <v>0</v>
      </c>
      <c r="O1586" s="2">
        <v>33</v>
      </c>
      <c r="P1586" s="2">
        <v>6</v>
      </c>
      <c r="Q1586" s="2">
        <v>100</v>
      </c>
      <c r="R1586" s="2">
        <v>0.18</v>
      </c>
      <c r="S1586" s="2">
        <v>4</v>
      </c>
      <c r="T1586" s="2">
        <v>67</v>
      </c>
      <c r="U1586" s="2">
        <v>2</v>
      </c>
      <c r="V1586">
        <f t="shared" si="262"/>
        <v>2</v>
      </c>
      <c r="W1586">
        <f t="shared" si="266"/>
        <v>7</v>
      </c>
      <c r="Y1586">
        <f t="shared" si="265"/>
        <v>76</v>
      </c>
      <c r="Z1586" s="2">
        <v>23.6</v>
      </c>
      <c r="AA1586">
        <v>4600</v>
      </c>
      <c r="AB1586" s="18">
        <f t="shared" ref="AB1586:AB1589" si="269">(Z1586/AA1586)*1000</f>
        <v>5.1304347826086962</v>
      </c>
      <c r="AC1586" t="s">
        <v>759</v>
      </c>
      <c r="AD1586">
        <v>23</v>
      </c>
    </row>
    <row r="1587" spans="1:30" x14ac:dyDescent="0.2">
      <c r="A1587" s="1">
        <v>23157</v>
      </c>
      <c r="B1587" s="1" t="s">
        <v>52</v>
      </c>
      <c r="C1587" s="1" t="s">
        <v>47</v>
      </c>
      <c r="D1587" s="1" t="s">
        <v>4</v>
      </c>
      <c r="E1587" s="2">
        <v>1</v>
      </c>
      <c r="F1587" s="1" t="s">
        <v>10</v>
      </c>
      <c r="G1587" s="1">
        <v>40</v>
      </c>
      <c r="H1587" s="1">
        <v>76.900000000000006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21</v>
      </c>
      <c r="P1587" s="2">
        <v>10</v>
      </c>
      <c r="Q1587" s="2">
        <v>76.900000000000006</v>
      </c>
      <c r="R1587" s="2">
        <v>0.62</v>
      </c>
      <c r="S1587" s="2">
        <v>9</v>
      </c>
      <c r="T1587" s="2">
        <v>124</v>
      </c>
      <c r="U1587" s="2">
        <v>0</v>
      </c>
      <c r="V1587">
        <f t="shared" si="262"/>
        <v>0</v>
      </c>
      <c r="W1587">
        <f t="shared" si="266"/>
        <v>10</v>
      </c>
      <c r="Y1587">
        <f t="shared" si="265"/>
        <v>124</v>
      </c>
      <c r="Z1587" s="2">
        <v>23.4</v>
      </c>
      <c r="AA1587">
        <v>5800</v>
      </c>
      <c r="AB1587" s="18">
        <f t="shared" si="269"/>
        <v>4.0344827586206895</v>
      </c>
      <c r="AC1587" t="s">
        <v>759</v>
      </c>
      <c r="AD1587">
        <v>20.5</v>
      </c>
    </row>
    <row r="1588" spans="1:30" x14ac:dyDescent="0.2">
      <c r="A1588" s="1">
        <v>20932</v>
      </c>
      <c r="B1588" s="1" t="s">
        <v>670</v>
      </c>
      <c r="C1588" s="1" t="s">
        <v>5</v>
      </c>
      <c r="D1588" s="1" t="s">
        <v>4</v>
      </c>
      <c r="E1588" s="2">
        <v>1</v>
      </c>
      <c r="F1588" s="1" t="s">
        <v>21</v>
      </c>
      <c r="G1588" s="1">
        <v>54</v>
      </c>
      <c r="H1588" s="1">
        <v>77.099999999999994</v>
      </c>
      <c r="I1588" s="2">
        <v>0</v>
      </c>
      <c r="J1588" s="2">
        <v>0</v>
      </c>
      <c r="K1588" s="2">
        <v>0</v>
      </c>
      <c r="L1588" s="2">
        <v>1</v>
      </c>
      <c r="M1588" s="2">
        <v>19</v>
      </c>
      <c r="N1588" s="2">
        <v>1</v>
      </c>
      <c r="O1588" s="2">
        <v>29</v>
      </c>
      <c r="P1588" s="2">
        <v>9</v>
      </c>
      <c r="Q1588" s="2">
        <v>90</v>
      </c>
      <c r="R1588" s="2">
        <v>0.34</v>
      </c>
      <c r="S1588" s="2">
        <v>7</v>
      </c>
      <c r="T1588" s="2">
        <v>77</v>
      </c>
      <c r="U1588" s="2">
        <v>0</v>
      </c>
      <c r="V1588">
        <f t="shared" si="262"/>
        <v>1</v>
      </c>
      <c r="W1588">
        <f t="shared" si="266"/>
        <v>10</v>
      </c>
      <c r="Y1588">
        <f t="shared" si="265"/>
        <v>96</v>
      </c>
      <c r="Z1588" s="2">
        <v>22.6</v>
      </c>
      <c r="AA1588">
        <v>5200</v>
      </c>
      <c r="AB1588" s="18">
        <f t="shared" si="269"/>
        <v>4.3461538461538467</v>
      </c>
      <c r="AC1588" t="s">
        <v>759</v>
      </c>
      <c r="AD1588">
        <v>25.75</v>
      </c>
    </row>
    <row r="1589" spans="1:30" x14ac:dyDescent="0.2">
      <c r="A1589" s="1">
        <v>23122</v>
      </c>
      <c r="B1589" s="1" t="s">
        <v>128</v>
      </c>
      <c r="C1589" s="1" t="s">
        <v>76</v>
      </c>
      <c r="D1589" s="1" t="s">
        <v>4</v>
      </c>
      <c r="E1589" s="2">
        <v>1</v>
      </c>
      <c r="F1589" s="1" t="s">
        <v>19</v>
      </c>
      <c r="G1589" s="1">
        <v>64</v>
      </c>
      <c r="H1589" s="1">
        <v>100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24</v>
      </c>
      <c r="P1589" s="2">
        <v>8</v>
      </c>
      <c r="Q1589" s="2">
        <v>100</v>
      </c>
      <c r="R1589" s="2">
        <v>0.33</v>
      </c>
      <c r="S1589" s="2">
        <v>7</v>
      </c>
      <c r="T1589" s="2">
        <v>95</v>
      </c>
      <c r="U1589" s="2">
        <v>1</v>
      </c>
      <c r="V1589">
        <f t="shared" si="262"/>
        <v>1</v>
      </c>
      <c r="W1589">
        <f t="shared" si="266"/>
        <v>8</v>
      </c>
      <c r="Y1589">
        <f t="shared" si="265"/>
        <v>95</v>
      </c>
      <c r="Z1589" s="2">
        <v>22.5</v>
      </c>
      <c r="AA1589">
        <v>6300</v>
      </c>
      <c r="AB1589" s="18">
        <f t="shared" si="269"/>
        <v>3.5714285714285712</v>
      </c>
      <c r="AC1589" t="s">
        <v>759</v>
      </c>
      <c r="AD1589">
        <v>17.75</v>
      </c>
    </row>
    <row r="1590" spans="1:30" x14ac:dyDescent="0.2">
      <c r="A1590" s="1">
        <v>21679</v>
      </c>
      <c r="B1590" s="1" t="s">
        <v>124</v>
      </c>
      <c r="C1590" s="1" t="s">
        <v>22</v>
      </c>
      <c r="D1590" s="1" t="s">
        <v>4</v>
      </c>
      <c r="E1590" s="2">
        <v>1</v>
      </c>
      <c r="F1590" s="1" t="s">
        <v>39</v>
      </c>
      <c r="G1590" s="1">
        <v>56</v>
      </c>
      <c r="H1590" s="1">
        <v>91.8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31</v>
      </c>
      <c r="P1590" s="2">
        <v>12</v>
      </c>
      <c r="Q1590" s="2">
        <v>92.3</v>
      </c>
      <c r="R1590" s="2">
        <v>0.42</v>
      </c>
      <c r="S1590" s="2">
        <v>7</v>
      </c>
      <c r="T1590" s="2">
        <v>110</v>
      </c>
      <c r="U1590" s="2">
        <v>0</v>
      </c>
      <c r="V1590">
        <f t="shared" si="262"/>
        <v>0</v>
      </c>
      <c r="W1590">
        <f t="shared" si="266"/>
        <v>12</v>
      </c>
      <c r="Y1590">
        <f t="shared" si="265"/>
        <v>110</v>
      </c>
      <c r="Z1590" s="2">
        <v>21</v>
      </c>
      <c r="AB1590"/>
      <c r="AC1590" t="s">
        <v>752</v>
      </c>
      <c r="AD1590">
        <v>19.5</v>
      </c>
    </row>
    <row r="1591" spans="1:30" x14ac:dyDescent="0.2">
      <c r="A1591" s="1">
        <v>21744</v>
      </c>
      <c r="B1591" s="1" t="s">
        <v>669</v>
      </c>
      <c r="C1591" s="1" t="s">
        <v>30</v>
      </c>
      <c r="D1591" s="1" t="s">
        <v>4</v>
      </c>
      <c r="E1591" s="2">
        <v>1</v>
      </c>
      <c r="F1591" s="1" t="s">
        <v>43</v>
      </c>
      <c r="G1591" s="1">
        <v>60</v>
      </c>
      <c r="H1591" s="1">
        <v>82.2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28</v>
      </c>
      <c r="P1591" s="2">
        <v>6</v>
      </c>
      <c r="Q1591" s="2">
        <v>75</v>
      </c>
      <c r="R1591" s="2">
        <v>0.28999999999999998</v>
      </c>
      <c r="S1591" s="2">
        <v>6</v>
      </c>
      <c r="T1591" s="2">
        <v>80</v>
      </c>
      <c r="U1591" s="2">
        <v>1</v>
      </c>
      <c r="V1591">
        <f t="shared" si="262"/>
        <v>1</v>
      </c>
      <c r="W1591">
        <f t="shared" si="266"/>
        <v>6</v>
      </c>
      <c r="Y1591">
        <f t="shared" si="265"/>
        <v>80</v>
      </c>
      <c r="Z1591" s="2">
        <v>20</v>
      </c>
      <c r="AA1591">
        <v>4900</v>
      </c>
      <c r="AB1591" s="18">
        <f>(Z1591/AA1591)*1000</f>
        <v>4.0816326530612246</v>
      </c>
      <c r="AC1591" t="s">
        <v>759</v>
      </c>
      <c r="AD1591">
        <v>23.25</v>
      </c>
    </row>
    <row r="1592" spans="1:30" x14ac:dyDescent="0.2">
      <c r="A1592" s="1">
        <v>21045</v>
      </c>
      <c r="B1592" s="1" t="s">
        <v>161</v>
      </c>
      <c r="C1592" s="1" t="s">
        <v>63</v>
      </c>
      <c r="D1592" s="1" t="s">
        <v>4</v>
      </c>
      <c r="E1592" s="2">
        <v>1</v>
      </c>
      <c r="F1592" s="1" t="s">
        <v>49</v>
      </c>
      <c r="G1592" s="1">
        <v>57</v>
      </c>
      <c r="H1592" s="1">
        <v>93.4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44</v>
      </c>
      <c r="P1592" s="2">
        <v>11</v>
      </c>
      <c r="Q1592" s="2">
        <v>78.599999999999994</v>
      </c>
      <c r="R1592" s="2">
        <v>0.32</v>
      </c>
      <c r="S1592" s="2">
        <v>10</v>
      </c>
      <c r="T1592" s="2">
        <v>99</v>
      </c>
      <c r="U1592" s="2">
        <v>0</v>
      </c>
      <c r="V1592">
        <f t="shared" si="262"/>
        <v>0</v>
      </c>
      <c r="W1592">
        <f t="shared" si="266"/>
        <v>11</v>
      </c>
      <c r="Y1592">
        <f t="shared" si="265"/>
        <v>99</v>
      </c>
      <c r="Z1592" s="2">
        <v>19.899999999999999</v>
      </c>
      <c r="AB1592"/>
      <c r="AC1592" t="s">
        <v>752</v>
      </c>
      <c r="AD1592">
        <v>24.75</v>
      </c>
    </row>
    <row r="1593" spans="1:30" x14ac:dyDescent="0.2">
      <c r="A1593" s="1">
        <v>15076</v>
      </c>
      <c r="B1593" s="1" t="s">
        <v>60</v>
      </c>
      <c r="C1593" s="1" t="s">
        <v>49</v>
      </c>
      <c r="D1593" s="1" t="s">
        <v>4</v>
      </c>
      <c r="E1593" s="2">
        <v>1</v>
      </c>
      <c r="F1593" s="1" t="s">
        <v>63</v>
      </c>
      <c r="G1593" s="1">
        <v>40</v>
      </c>
      <c r="H1593" s="1">
        <v>61.5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32</v>
      </c>
      <c r="P1593" s="2">
        <v>9</v>
      </c>
      <c r="Q1593" s="2">
        <v>100</v>
      </c>
      <c r="R1593" s="2">
        <v>0.28000000000000003</v>
      </c>
      <c r="S1593" s="2">
        <v>7</v>
      </c>
      <c r="T1593" s="2">
        <v>68</v>
      </c>
      <c r="U1593" s="2">
        <v>1</v>
      </c>
      <c r="V1593">
        <f t="shared" si="262"/>
        <v>1</v>
      </c>
      <c r="W1593">
        <f t="shared" si="266"/>
        <v>9</v>
      </c>
      <c r="Y1593">
        <f t="shared" si="265"/>
        <v>68</v>
      </c>
      <c r="Z1593" s="2">
        <v>19.8</v>
      </c>
      <c r="AB1593"/>
      <c r="AC1593" t="s">
        <v>752</v>
      </c>
      <c r="AD1593">
        <v>21.75</v>
      </c>
    </row>
    <row r="1594" spans="1:30" x14ac:dyDescent="0.2">
      <c r="A1594" s="1">
        <v>23121</v>
      </c>
      <c r="B1594" s="1" t="s">
        <v>115</v>
      </c>
      <c r="C1594" s="1" t="s">
        <v>90</v>
      </c>
      <c r="D1594" s="1" t="s">
        <v>4</v>
      </c>
      <c r="E1594" s="2">
        <v>1</v>
      </c>
      <c r="F1594" s="1" t="s">
        <v>3</v>
      </c>
      <c r="G1594" s="1">
        <v>58</v>
      </c>
      <c r="H1594" s="1">
        <v>81.7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40</v>
      </c>
      <c r="P1594" s="2">
        <v>7</v>
      </c>
      <c r="Q1594" s="2">
        <v>87.5</v>
      </c>
      <c r="R1594" s="2">
        <v>0.2</v>
      </c>
      <c r="S1594" s="2">
        <v>6</v>
      </c>
      <c r="T1594" s="2">
        <v>103</v>
      </c>
      <c r="U1594" s="2">
        <v>0</v>
      </c>
      <c r="V1594">
        <f t="shared" si="262"/>
        <v>0</v>
      </c>
      <c r="W1594">
        <f t="shared" si="266"/>
        <v>7</v>
      </c>
      <c r="Y1594">
        <f t="shared" si="265"/>
        <v>103</v>
      </c>
      <c r="Z1594" s="2">
        <v>19.3</v>
      </c>
      <c r="AA1594">
        <v>3800</v>
      </c>
      <c r="AB1594" s="18">
        <f t="shared" ref="AB1594:AB1600" si="270">(Z1594/AA1594)*1000</f>
        <v>5.0789473684210531</v>
      </c>
      <c r="AC1594" t="s">
        <v>759</v>
      </c>
      <c r="AD1594">
        <v>23.25</v>
      </c>
    </row>
    <row r="1595" spans="1:30" x14ac:dyDescent="0.2">
      <c r="A1595" s="1">
        <v>19800</v>
      </c>
      <c r="B1595" s="1" t="s">
        <v>107</v>
      </c>
      <c r="C1595" s="1" t="s">
        <v>24</v>
      </c>
      <c r="D1595" s="1" t="s">
        <v>4</v>
      </c>
      <c r="E1595" s="2">
        <v>1</v>
      </c>
      <c r="F1595" s="1" t="s">
        <v>42</v>
      </c>
      <c r="G1595" s="1">
        <v>72</v>
      </c>
      <c r="H1595" s="1">
        <v>94.7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37</v>
      </c>
      <c r="P1595" s="2">
        <v>7</v>
      </c>
      <c r="Q1595" s="2">
        <v>77.8</v>
      </c>
      <c r="R1595" s="2">
        <v>0.24</v>
      </c>
      <c r="S1595" s="2">
        <v>6</v>
      </c>
      <c r="T1595" s="2">
        <v>61</v>
      </c>
      <c r="U1595" s="2">
        <v>1</v>
      </c>
      <c r="V1595">
        <f t="shared" si="262"/>
        <v>1</v>
      </c>
      <c r="W1595">
        <f t="shared" si="266"/>
        <v>7</v>
      </c>
      <c r="Y1595">
        <f t="shared" si="265"/>
        <v>61</v>
      </c>
      <c r="Z1595" s="2">
        <v>18.100000000000001</v>
      </c>
      <c r="AA1595">
        <v>6000</v>
      </c>
      <c r="AB1595" s="18">
        <f t="shared" si="270"/>
        <v>3.0166666666666671</v>
      </c>
      <c r="AC1595" t="s">
        <v>759</v>
      </c>
      <c r="AD1595">
        <v>25.75</v>
      </c>
    </row>
    <row r="1596" spans="1:30" x14ac:dyDescent="0.2">
      <c r="A1596" s="1">
        <v>24974</v>
      </c>
      <c r="B1596" s="1" t="s">
        <v>671</v>
      </c>
      <c r="C1596" s="1" t="s">
        <v>85</v>
      </c>
      <c r="D1596" s="1" t="s">
        <v>4</v>
      </c>
      <c r="E1596" s="2">
        <v>1</v>
      </c>
      <c r="F1596" s="1" t="s">
        <v>102</v>
      </c>
      <c r="G1596" s="1">
        <v>59</v>
      </c>
      <c r="H1596" s="1">
        <v>89.4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33</v>
      </c>
      <c r="P1596" s="2">
        <v>5</v>
      </c>
      <c r="Q1596" s="2">
        <v>83.3</v>
      </c>
      <c r="R1596" s="2">
        <v>0.18</v>
      </c>
      <c r="S1596" s="2">
        <v>5</v>
      </c>
      <c r="T1596" s="2">
        <v>71</v>
      </c>
      <c r="U1596" s="2">
        <v>1</v>
      </c>
      <c r="V1596">
        <f t="shared" si="262"/>
        <v>1</v>
      </c>
      <c r="W1596">
        <f t="shared" si="266"/>
        <v>5</v>
      </c>
      <c r="Y1596">
        <f t="shared" si="265"/>
        <v>71</v>
      </c>
      <c r="Z1596" s="2">
        <v>18.100000000000001</v>
      </c>
      <c r="AA1596">
        <v>5500</v>
      </c>
      <c r="AB1596" s="18">
        <f t="shared" si="270"/>
        <v>3.2909090909090915</v>
      </c>
      <c r="AC1596" t="s">
        <v>759</v>
      </c>
      <c r="AD1596">
        <v>25</v>
      </c>
    </row>
    <row r="1597" spans="1:30" x14ac:dyDescent="0.2">
      <c r="A1597" s="1">
        <v>24982</v>
      </c>
      <c r="B1597" s="1" t="s">
        <v>146</v>
      </c>
      <c r="C1597" s="1" t="s">
        <v>10</v>
      </c>
      <c r="D1597" s="1" t="s">
        <v>4</v>
      </c>
      <c r="E1597" s="2">
        <v>1</v>
      </c>
      <c r="F1597" s="1" t="s">
        <v>47</v>
      </c>
      <c r="G1597" s="1">
        <v>64</v>
      </c>
      <c r="H1597" s="1">
        <v>84.2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31</v>
      </c>
      <c r="P1597" s="2">
        <v>4</v>
      </c>
      <c r="Q1597" s="2">
        <v>57.1</v>
      </c>
      <c r="R1597" s="2">
        <v>0.23</v>
      </c>
      <c r="S1597" s="2">
        <v>4</v>
      </c>
      <c r="T1597" s="2">
        <v>108</v>
      </c>
      <c r="U1597" s="2">
        <v>0</v>
      </c>
      <c r="V1597">
        <f t="shared" si="262"/>
        <v>0</v>
      </c>
      <c r="W1597">
        <f t="shared" si="266"/>
        <v>4</v>
      </c>
      <c r="Y1597">
        <f t="shared" si="265"/>
        <v>108</v>
      </c>
      <c r="Z1597" s="2">
        <v>17.8</v>
      </c>
      <c r="AA1597">
        <v>4500</v>
      </c>
      <c r="AB1597" s="18">
        <f t="shared" si="270"/>
        <v>3.9555555555555557</v>
      </c>
      <c r="AC1597" t="s">
        <v>759</v>
      </c>
      <c r="AD1597">
        <v>22.5</v>
      </c>
    </row>
    <row r="1598" spans="1:30" x14ac:dyDescent="0.2">
      <c r="A1598" s="1">
        <v>20876</v>
      </c>
      <c r="B1598" s="1" t="s">
        <v>189</v>
      </c>
      <c r="C1598" s="1" t="s">
        <v>3</v>
      </c>
      <c r="D1598" s="1" t="s">
        <v>4</v>
      </c>
      <c r="E1598" s="2">
        <v>1</v>
      </c>
      <c r="F1598" s="1" t="s">
        <v>90</v>
      </c>
      <c r="G1598" s="1">
        <v>59</v>
      </c>
      <c r="H1598" s="1">
        <v>93.7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36</v>
      </c>
      <c r="P1598" s="2">
        <v>10</v>
      </c>
      <c r="Q1598" s="2">
        <v>100</v>
      </c>
      <c r="R1598" s="2">
        <v>0.28000000000000003</v>
      </c>
      <c r="S1598" s="2">
        <v>8</v>
      </c>
      <c r="T1598" s="2">
        <v>97</v>
      </c>
      <c r="U1598" s="2">
        <v>0</v>
      </c>
      <c r="V1598">
        <f t="shared" si="262"/>
        <v>0</v>
      </c>
      <c r="W1598">
        <f t="shared" si="266"/>
        <v>10</v>
      </c>
      <c r="Y1598">
        <f t="shared" si="265"/>
        <v>97</v>
      </c>
      <c r="Z1598" s="2">
        <v>17.7</v>
      </c>
      <c r="AA1598">
        <v>5100</v>
      </c>
      <c r="AB1598" s="18">
        <f t="shared" si="270"/>
        <v>3.4705882352941178</v>
      </c>
      <c r="AC1598" t="s">
        <v>759</v>
      </c>
      <c r="AD1598">
        <v>20.75</v>
      </c>
    </row>
    <row r="1599" spans="1:30" x14ac:dyDescent="0.2">
      <c r="A1599" s="1">
        <v>22566</v>
      </c>
      <c r="B1599" s="1" t="s">
        <v>672</v>
      </c>
      <c r="C1599" s="1" t="s">
        <v>19</v>
      </c>
      <c r="D1599" s="1" t="s">
        <v>4</v>
      </c>
      <c r="E1599" s="2">
        <v>1</v>
      </c>
      <c r="F1599" s="1" t="s">
        <v>76</v>
      </c>
      <c r="G1599" s="1">
        <v>45</v>
      </c>
      <c r="H1599" s="1">
        <v>80.400000000000006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25</v>
      </c>
      <c r="P1599" s="2">
        <v>4</v>
      </c>
      <c r="Q1599" s="2">
        <v>66.7</v>
      </c>
      <c r="R1599" s="2">
        <v>0.24</v>
      </c>
      <c r="S1599" s="2">
        <v>4</v>
      </c>
      <c r="T1599" s="2">
        <v>70</v>
      </c>
      <c r="U1599" s="2">
        <v>1</v>
      </c>
      <c r="V1599">
        <f t="shared" ref="V1599:V1662" si="271">J1599+N1599+U1599</f>
        <v>1</v>
      </c>
      <c r="W1599">
        <f t="shared" si="266"/>
        <v>4</v>
      </c>
      <c r="Y1599">
        <f t="shared" si="265"/>
        <v>70</v>
      </c>
      <c r="Z1599" s="2">
        <v>17</v>
      </c>
      <c r="AA1599">
        <v>4400</v>
      </c>
      <c r="AB1599" s="18">
        <f t="shared" si="270"/>
        <v>3.8636363636363638</v>
      </c>
      <c r="AC1599" t="s">
        <v>759</v>
      </c>
      <c r="AD1599">
        <v>20.25</v>
      </c>
    </row>
    <row r="1600" spans="1:30" x14ac:dyDescent="0.2">
      <c r="A1600" s="1">
        <v>24348</v>
      </c>
      <c r="B1600" s="1" t="s">
        <v>203</v>
      </c>
      <c r="C1600" s="1" t="s">
        <v>113</v>
      </c>
      <c r="D1600" s="1" t="s">
        <v>4</v>
      </c>
      <c r="E1600" s="2">
        <v>1</v>
      </c>
      <c r="F1600" s="1" t="s">
        <v>18</v>
      </c>
      <c r="G1600" s="1">
        <v>67</v>
      </c>
      <c r="H1600" s="1">
        <v>88.2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44</v>
      </c>
      <c r="P1600" s="2">
        <v>6</v>
      </c>
      <c r="Q1600" s="2">
        <v>75</v>
      </c>
      <c r="R1600" s="2">
        <v>0.18</v>
      </c>
      <c r="S1600" s="2">
        <v>5</v>
      </c>
      <c r="T1600" s="2">
        <v>52</v>
      </c>
      <c r="U1600" s="2">
        <v>1</v>
      </c>
      <c r="V1600">
        <f t="shared" si="271"/>
        <v>1</v>
      </c>
      <c r="W1600">
        <f t="shared" si="266"/>
        <v>6</v>
      </c>
      <c r="Y1600">
        <f t="shared" si="265"/>
        <v>52</v>
      </c>
      <c r="Z1600" s="2">
        <v>16.2</v>
      </c>
      <c r="AA1600">
        <v>4400</v>
      </c>
      <c r="AB1600" s="18">
        <f t="shared" si="270"/>
        <v>3.6818181818181817</v>
      </c>
      <c r="AC1600" t="s">
        <v>759</v>
      </c>
      <c r="AD1600">
        <v>21.5</v>
      </c>
    </row>
    <row r="1601" spans="1:30" x14ac:dyDescent="0.2">
      <c r="A1601" s="1">
        <v>24977</v>
      </c>
      <c r="B1601" s="1" t="s">
        <v>44</v>
      </c>
      <c r="C1601" s="1" t="s">
        <v>8</v>
      </c>
      <c r="D1601" s="1" t="s">
        <v>4</v>
      </c>
      <c r="E1601" s="2">
        <v>1</v>
      </c>
      <c r="F1601" s="1" t="s">
        <v>40</v>
      </c>
      <c r="G1601" s="1">
        <v>63</v>
      </c>
      <c r="H1601" s="1">
        <v>94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40</v>
      </c>
      <c r="P1601" s="2">
        <v>7</v>
      </c>
      <c r="Q1601" s="2">
        <v>87.5</v>
      </c>
      <c r="R1601" s="2">
        <v>0.2</v>
      </c>
      <c r="S1601" s="2">
        <v>6</v>
      </c>
      <c r="T1601" s="2">
        <v>37</v>
      </c>
      <c r="U1601" s="2">
        <v>1</v>
      </c>
      <c r="V1601">
        <f t="shared" si="271"/>
        <v>1</v>
      </c>
      <c r="W1601">
        <f t="shared" si="266"/>
        <v>7</v>
      </c>
      <c r="Y1601">
        <f t="shared" si="265"/>
        <v>37</v>
      </c>
      <c r="Z1601" s="2">
        <v>15.7</v>
      </c>
      <c r="AB1601"/>
      <c r="AC1601" t="s">
        <v>752</v>
      </c>
      <c r="AD1601">
        <v>21</v>
      </c>
    </row>
    <row r="1602" spans="1:30" x14ac:dyDescent="0.2">
      <c r="A1602" s="1">
        <v>21685</v>
      </c>
      <c r="B1602" s="1" t="s">
        <v>122</v>
      </c>
      <c r="C1602" s="1" t="s">
        <v>40</v>
      </c>
      <c r="D1602" s="1" t="s">
        <v>4</v>
      </c>
      <c r="E1602" s="2">
        <v>1</v>
      </c>
      <c r="F1602" s="1" t="s">
        <v>8</v>
      </c>
      <c r="G1602" s="1">
        <v>55</v>
      </c>
      <c r="H1602" s="1">
        <v>98.2</v>
      </c>
      <c r="I1602" s="2">
        <v>0</v>
      </c>
      <c r="J1602" s="2">
        <v>0</v>
      </c>
      <c r="K1602" s="2">
        <v>0</v>
      </c>
      <c r="L1602" s="2">
        <v>1</v>
      </c>
      <c r="M1602" s="2">
        <v>4</v>
      </c>
      <c r="N1602" s="2">
        <v>0</v>
      </c>
      <c r="O1602" s="2">
        <v>23</v>
      </c>
      <c r="P1602" s="2">
        <v>6</v>
      </c>
      <c r="Q1602" s="2">
        <v>85.7</v>
      </c>
      <c r="R1602" s="2">
        <v>0.3</v>
      </c>
      <c r="S1602" s="2">
        <v>4</v>
      </c>
      <c r="T1602" s="2">
        <v>44</v>
      </c>
      <c r="U1602" s="2">
        <v>1</v>
      </c>
      <c r="V1602">
        <f t="shared" si="271"/>
        <v>1</v>
      </c>
      <c r="W1602">
        <f t="shared" si="266"/>
        <v>7</v>
      </c>
      <c r="Y1602">
        <f t="shared" si="265"/>
        <v>48</v>
      </c>
      <c r="Z1602" s="2">
        <v>14.8</v>
      </c>
      <c r="AB1602"/>
      <c r="AC1602" t="s">
        <v>752</v>
      </c>
      <c r="AD1602">
        <v>22.5</v>
      </c>
    </row>
    <row r="1603" spans="1:30" x14ac:dyDescent="0.2">
      <c r="A1603" s="1">
        <v>23151</v>
      </c>
      <c r="B1603" s="1" t="s">
        <v>45</v>
      </c>
      <c r="C1603" s="1" t="s">
        <v>12</v>
      </c>
      <c r="D1603" s="1" t="s">
        <v>4</v>
      </c>
      <c r="E1603" s="2">
        <v>1</v>
      </c>
      <c r="F1603" s="1" t="s">
        <v>26</v>
      </c>
      <c r="G1603" s="1">
        <v>67</v>
      </c>
      <c r="H1603" s="1">
        <v>88.2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36</v>
      </c>
      <c r="P1603" s="2">
        <v>11</v>
      </c>
      <c r="Q1603" s="2">
        <v>73.3</v>
      </c>
      <c r="R1603" s="2">
        <v>0.42</v>
      </c>
      <c r="S1603" s="2">
        <v>8</v>
      </c>
      <c r="T1603" s="2">
        <v>55</v>
      </c>
      <c r="U1603" s="2">
        <v>0</v>
      </c>
      <c r="V1603">
        <f t="shared" si="271"/>
        <v>0</v>
      </c>
      <c r="W1603">
        <f t="shared" si="266"/>
        <v>11</v>
      </c>
      <c r="Y1603">
        <f t="shared" si="265"/>
        <v>55</v>
      </c>
      <c r="Z1603" s="2">
        <v>13.5</v>
      </c>
      <c r="AA1603">
        <v>6500</v>
      </c>
      <c r="AB1603" s="18">
        <f t="shared" ref="AB1603:AB1604" si="272">(Z1603/AA1603)*1000</f>
        <v>2.0769230769230771</v>
      </c>
      <c r="AC1603" t="s">
        <v>759</v>
      </c>
      <c r="AD1603">
        <v>24</v>
      </c>
    </row>
    <row r="1604" spans="1:30" x14ac:dyDescent="0.2">
      <c r="A1604" s="1">
        <v>23233</v>
      </c>
      <c r="B1604" s="1" t="s">
        <v>233</v>
      </c>
      <c r="C1604" s="1" t="s">
        <v>37</v>
      </c>
      <c r="D1604" s="1" t="s">
        <v>4</v>
      </c>
      <c r="E1604" s="2">
        <v>1</v>
      </c>
      <c r="F1604" s="1" t="s">
        <v>7</v>
      </c>
      <c r="G1604" s="1">
        <v>18</v>
      </c>
      <c r="H1604" s="1">
        <v>37.5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12</v>
      </c>
      <c r="P1604" s="2">
        <v>4</v>
      </c>
      <c r="Q1604" s="2">
        <v>80</v>
      </c>
      <c r="R1604" s="2">
        <v>0.42</v>
      </c>
      <c r="S1604" s="2">
        <v>3</v>
      </c>
      <c r="T1604" s="2">
        <v>45</v>
      </c>
      <c r="U1604" s="2">
        <v>1</v>
      </c>
      <c r="V1604">
        <f t="shared" si="271"/>
        <v>1</v>
      </c>
      <c r="W1604">
        <f t="shared" si="266"/>
        <v>4</v>
      </c>
      <c r="Y1604">
        <f t="shared" si="265"/>
        <v>45</v>
      </c>
      <c r="Z1604" s="2">
        <v>13.5</v>
      </c>
      <c r="AA1604">
        <v>5400</v>
      </c>
      <c r="AB1604" s="18">
        <f t="shared" si="272"/>
        <v>2.5</v>
      </c>
      <c r="AC1604" t="s">
        <v>759</v>
      </c>
      <c r="AD1604">
        <v>24</v>
      </c>
    </row>
    <row r="1605" spans="1:30" x14ac:dyDescent="0.2">
      <c r="A1605" s="1">
        <v>25097</v>
      </c>
      <c r="B1605" s="1" t="s">
        <v>119</v>
      </c>
      <c r="C1605" s="1" t="s">
        <v>49</v>
      </c>
      <c r="D1605" s="1" t="s">
        <v>4</v>
      </c>
      <c r="E1605" s="2">
        <v>1</v>
      </c>
      <c r="F1605" s="1" t="s">
        <v>63</v>
      </c>
      <c r="G1605" s="1">
        <v>55</v>
      </c>
      <c r="H1605" s="1">
        <v>84.6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38</v>
      </c>
      <c r="P1605" s="2">
        <v>6</v>
      </c>
      <c r="Q1605" s="2">
        <v>66.7</v>
      </c>
      <c r="R1605" s="2">
        <v>0.24</v>
      </c>
      <c r="S1605" s="2">
        <v>6</v>
      </c>
      <c r="T1605" s="2">
        <v>74</v>
      </c>
      <c r="U1605" s="2">
        <v>0</v>
      </c>
      <c r="V1605">
        <f t="shared" si="271"/>
        <v>0</v>
      </c>
      <c r="W1605">
        <f t="shared" si="266"/>
        <v>6</v>
      </c>
      <c r="Y1605">
        <f t="shared" si="265"/>
        <v>74</v>
      </c>
      <c r="Z1605" s="2">
        <v>13.4</v>
      </c>
      <c r="AB1605"/>
      <c r="AC1605" t="s">
        <v>752</v>
      </c>
      <c r="AD1605">
        <v>21.75</v>
      </c>
    </row>
    <row r="1606" spans="1:30" x14ac:dyDescent="0.2">
      <c r="A1606" s="1">
        <v>24177</v>
      </c>
      <c r="B1606" s="1" t="s">
        <v>2</v>
      </c>
      <c r="C1606" s="1" t="s">
        <v>3</v>
      </c>
      <c r="D1606" s="1" t="s">
        <v>4</v>
      </c>
      <c r="E1606" s="2">
        <v>1</v>
      </c>
      <c r="F1606" s="1" t="s">
        <v>90</v>
      </c>
      <c r="G1606" s="1">
        <v>57</v>
      </c>
      <c r="H1606" s="1">
        <v>90.5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34</v>
      </c>
      <c r="P1606" s="2">
        <v>2</v>
      </c>
      <c r="Q1606" s="2">
        <v>66.7</v>
      </c>
      <c r="R1606" s="2">
        <v>0.09</v>
      </c>
      <c r="S1606" s="2">
        <v>2</v>
      </c>
      <c r="T1606" s="2">
        <v>54</v>
      </c>
      <c r="U1606" s="2">
        <v>1</v>
      </c>
      <c r="V1606">
        <f t="shared" si="271"/>
        <v>1</v>
      </c>
      <c r="W1606">
        <f t="shared" si="266"/>
        <v>2</v>
      </c>
      <c r="Y1606">
        <f t="shared" si="265"/>
        <v>54</v>
      </c>
      <c r="Z1606" s="2">
        <v>13.4</v>
      </c>
      <c r="AA1606">
        <v>3100</v>
      </c>
      <c r="AB1606" s="18">
        <f>(Z1606/AA1606)*1000</f>
        <v>4.32258064516129</v>
      </c>
      <c r="AC1606" t="s">
        <v>759</v>
      </c>
      <c r="AD1606">
        <v>20.75</v>
      </c>
    </row>
    <row r="1607" spans="1:30" x14ac:dyDescent="0.2">
      <c r="A1607" s="1">
        <v>23227</v>
      </c>
      <c r="B1607" s="1" t="s">
        <v>186</v>
      </c>
      <c r="C1607" s="1" t="s">
        <v>14</v>
      </c>
      <c r="D1607" s="1" t="s">
        <v>4</v>
      </c>
      <c r="E1607" s="2">
        <v>1</v>
      </c>
      <c r="F1607" s="1" t="s">
        <v>16</v>
      </c>
      <c r="G1607" s="1">
        <v>60</v>
      </c>
      <c r="H1607" s="1">
        <v>70.599999999999994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43</v>
      </c>
      <c r="P1607" s="2">
        <v>7</v>
      </c>
      <c r="Q1607" s="2">
        <v>87.5</v>
      </c>
      <c r="R1607" s="2">
        <v>0.19</v>
      </c>
      <c r="S1607" s="2">
        <v>6</v>
      </c>
      <c r="T1607" s="2">
        <v>64</v>
      </c>
      <c r="U1607" s="2">
        <v>0</v>
      </c>
      <c r="V1607">
        <f t="shared" si="271"/>
        <v>0</v>
      </c>
      <c r="W1607">
        <f t="shared" si="266"/>
        <v>7</v>
      </c>
      <c r="Y1607">
        <f t="shared" si="265"/>
        <v>64</v>
      </c>
      <c r="Z1607" s="2">
        <v>12.4</v>
      </c>
      <c r="AB1607"/>
      <c r="AC1607" t="s">
        <v>752</v>
      </c>
      <c r="AD1607">
        <v>24.5</v>
      </c>
    </row>
    <row r="1608" spans="1:30" x14ac:dyDescent="0.2">
      <c r="A1608" s="1">
        <v>22565</v>
      </c>
      <c r="B1608" s="1" t="s">
        <v>106</v>
      </c>
      <c r="C1608" s="1" t="s">
        <v>102</v>
      </c>
      <c r="D1608" s="1" t="s">
        <v>4</v>
      </c>
      <c r="E1608" s="2">
        <v>1</v>
      </c>
      <c r="F1608" s="1" t="s">
        <v>85</v>
      </c>
      <c r="G1608" s="1">
        <v>64</v>
      </c>
      <c r="H1608" s="1">
        <v>85.3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39</v>
      </c>
      <c r="P1608" s="2">
        <v>10</v>
      </c>
      <c r="Q1608" s="2">
        <v>83.3</v>
      </c>
      <c r="R1608" s="2">
        <v>0.31</v>
      </c>
      <c r="S1608" s="2">
        <v>7</v>
      </c>
      <c r="T1608" s="2">
        <v>54</v>
      </c>
      <c r="U1608" s="2">
        <v>0</v>
      </c>
      <c r="V1608">
        <f t="shared" si="271"/>
        <v>0</v>
      </c>
      <c r="W1608">
        <f t="shared" si="266"/>
        <v>10</v>
      </c>
      <c r="Y1608">
        <f t="shared" si="265"/>
        <v>54</v>
      </c>
      <c r="Z1608" s="2">
        <v>12.4</v>
      </c>
      <c r="AA1608">
        <v>5100</v>
      </c>
      <c r="AB1608" s="18">
        <f t="shared" ref="AB1608:AB1613" si="273">(Z1608/AA1608)*1000</f>
        <v>2.4313725490196076</v>
      </c>
      <c r="AC1608" t="s">
        <v>759</v>
      </c>
      <c r="AD1608">
        <v>18.5</v>
      </c>
    </row>
    <row r="1609" spans="1:30" x14ac:dyDescent="0.2">
      <c r="A1609" s="1">
        <v>20875</v>
      </c>
      <c r="B1609" s="1" t="s">
        <v>109</v>
      </c>
      <c r="C1609" s="1" t="s">
        <v>19</v>
      </c>
      <c r="D1609" s="1" t="s">
        <v>4</v>
      </c>
      <c r="E1609" s="2">
        <v>1</v>
      </c>
      <c r="F1609" s="1" t="s">
        <v>76</v>
      </c>
      <c r="G1609" s="1">
        <v>53</v>
      </c>
      <c r="H1609" s="1">
        <v>94.6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27</v>
      </c>
      <c r="P1609" s="2">
        <v>5</v>
      </c>
      <c r="Q1609" s="2">
        <v>71.400000000000006</v>
      </c>
      <c r="R1609" s="2">
        <v>0.26</v>
      </c>
      <c r="S1609" s="2">
        <v>4</v>
      </c>
      <c r="T1609" s="2">
        <v>83</v>
      </c>
      <c r="U1609" s="2">
        <v>0</v>
      </c>
      <c r="V1609">
        <f t="shared" si="271"/>
        <v>0</v>
      </c>
      <c r="W1609">
        <f t="shared" si="266"/>
        <v>5</v>
      </c>
      <c r="Y1609">
        <f t="shared" si="265"/>
        <v>83</v>
      </c>
      <c r="Z1609" s="2">
        <v>12.3</v>
      </c>
      <c r="AA1609">
        <v>5900</v>
      </c>
      <c r="AB1609" s="18">
        <f t="shared" si="273"/>
        <v>2.0847457627118646</v>
      </c>
      <c r="AC1609" t="s">
        <v>759</v>
      </c>
      <c r="AD1609">
        <v>20.25</v>
      </c>
    </row>
    <row r="1610" spans="1:30" x14ac:dyDescent="0.2">
      <c r="A1610" s="1">
        <v>24953</v>
      </c>
      <c r="B1610" s="1" t="s">
        <v>20</v>
      </c>
      <c r="C1610" s="1" t="s">
        <v>21</v>
      </c>
      <c r="D1610" s="1" t="s">
        <v>4</v>
      </c>
      <c r="E1610" s="2">
        <v>1</v>
      </c>
      <c r="F1610" s="1" t="s">
        <v>5</v>
      </c>
      <c r="G1610" s="1">
        <v>64</v>
      </c>
      <c r="H1610" s="1">
        <v>94.1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41</v>
      </c>
      <c r="P1610" s="2">
        <v>6</v>
      </c>
      <c r="Q1610" s="2">
        <v>54.5</v>
      </c>
      <c r="R1610" s="2">
        <v>0.27</v>
      </c>
      <c r="S1610" s="2">
        <v>5</v>
      </c>
      <c r="T1610" s="2">
        <v>71</v>
      </c>
      <c r="U1610" s="2">
        <v>0</v>
      </c>
      <c r="V1610">
        <f t="shared" si="271"/>
        <v>0</v>
      </c>
      <c r="W1610">
        <f t="shared" si="266"/>
        <v>6</v>
      </c>
      <c r="Y1610">
        <f t="shared" ref="Y1610:Y1673" si="274">M1610+T1610</f>
        <v>71</v>
      </c>
      <c r="Z1610" s="2">
        <v>12.1</v>
      </c>
      <c r="AA1610">
        <v>7000</v>
      </c>
      <c r="AB1610" s="18">
        <f t="shared" si="273"/>
        <v>1.7285714285714284</v>
      </c>
      <c r="AC1610" t="s">
        <v>759</v>
      </c>
      <c r="AD1610">
        <v>19.75</v>
      </c>
    </row>
    <row r="1611" spans="1:30" x14ac:dyDescent="0.2">
      <c r="A1611" s="1">
        <v>26054</v>
      </c>
      <c r="B1611" s="1" t="s">
        <v>169</v>
      </c>
      <c r="C1611" s="1" t="s">
        <v>35</v>
      </c>
      <c r="D1611" s="1" t="s">
        <v>4</v>
      </c>
      <c r="E1611" s="2">
        <v>1</v>
      </c>
      <c r="F1611" s="1" t="s">
        <v>27</v>
      </c>
      <c r="G1611" s="1">
        <v>53</v>
      </c>
      <c r="H1611" s="1">
        <v>82.8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35</v>
      </c>
      <c r="P1611" s="2">
        <v>6</v>
      </c>
      <c r="Q1611" s="2">
        <v>75</v>
      </c>
      <c r="R1611" s="2">
        <v>0.23</v>
      </c>
      <c r="S1611" s="2">
        <v>5</v>
      </c>
      <c r="T1611" s="2">
        <v>68</v>
      </c>
      <c r="U1611" s="2">
        <v>0</v>
      </c>
      <c r="V1611">
        <f t="shared" si="271"/>
        <v>0</v>
      </c>
      <c r="W1611">
        <f t="shared" si="266"/>
        <v>6</v>
      </c>
      <c r="Y1611">
        <f t="shared" si="274"/>
        <v>68</v>
      </c>
      <c r="Z1611" s="2">
        <v>11.8</v>
      </c>
      <c r="AA1611">
        <v>5200</v>
      </c>
      <c r="AB1611" s="18">
        <f t="shared" si="273"/>
        <v>2.2692307692307696</v>
      </c>
      <c r="AC1611" t="s">
        <v>759</v>
      </c>
      <c r="AD1611">
        <v>21.5</v>
      </c>
    </row>
    <row r="1612" spans="1:30" x14ac:dyDescent="0.2">
      <c r="A1612" s="1">
        <v>16906</v>
      </c>
      <c r="B1612" s="1" t="s">
        <v>99</v>
      </c>
      <c r="C1612" s="1" t="s">
        <v>90</v>
      </c>
      <c r="D1612" s="1" t="s">
        <v>4</v>
      </c>
      <c r="E1612" s="2">
        <v>1</v>
      </c>
      <c r="F1612" s="1" t="s">
        <v>3</v>
      </c>
      <c r="G1612" s="1">
        <v>29</v>
      </c>
      <c r="H1612" s="1">
        <v>40.799999999999997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33</v>
      </c>
      <c r="P1612" s="2">
        <v>6</v>
      </c>
      <c r="Q1612" s="2">
        <v>85.7</v>
      </c>
      <c r="R1612" s="2">
        <v>0.21</v>
      </c>
      <c r="S1612" s="2">
        <v>6</v>
      </c>
      <c r="T1612" s="2">
        <v>57</v>
      </c>
      <c r="U1612" s="2">
        <v>0</v>
      </c>
      <c r="V1612">
        <f t="shared" si="271"/>
        <v>0</v>
      </c>
      <c r="W1612">
        <f t="shared" si="266"/>
        <v>6</v>
      </c>
      <c r="Y1612">
        <f t="shared" si="274"/>
        <v>57</v>
      </c>
      <c r="Z1612" s="2">
        <v>11.7</v>
      </c>
      <c r="AA1612">
        <v>5300</v>
      </c>
      <c r="AB1612" s="18">
        <f t="shared" si="273"/>
        <v>2.2075471698113205</v>
      </c>
      <c r="AC1612" t="s">
        <v>759</v>
      </c>
      <c r="AD1612">
        <v>23.25</v>
      </c>
    </row>
    <row r="1613" spans="1:30" x14ac:dyDescent="0.2">
      <c r="A1613" s="1">
        <v>21692</v>
      </c>
      <c r="B1613" s="1" t="s">
        <v>257</v>
      </c>
      <c r="C1613" s="1" t="s">
        <v>113</v>
      </c>
      <c r="D1613" s="1" t="s">
        <v>4</v>
      </c>
      <c r="E1613" s="2">
        <v>1</v>
      </c>
      <c r="F1613" s="1" t="s">
        <v>18</v>
      </c>
      <c r="G1613" s="1">
        <v>67</v>
      </c>
      <c r="H1613" s="1">
        <v>88.2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45</v>
      </c>
      <c r="P1613" s="2">
        <v>7</v>
      </c>
      <c r="Q1613" s="2">
        <v>87.5</v>
      </c>
      <c r="R1613" s="2">
        <v>0.18</v>
      </c>
      <c r="S1613" s="2">
        <v>5</v>
      </c>
      <c r="T1613" s="2">
        <v>66</v>
      </c>
      <c r="U1613" s="2">
        <v>0</v>
      </c>
      <c r="V1613">
        <f t="shared" si="271"/>
        <v>0</v>
      </c>
      <c r="W1613">
        <f t="shared" si="266"/>
        <v>7</v>
      </c>
      <c r="Y1613">
        <f t="shared" si="274"/>
        <v>66</v>
      </c>
      <c r="Z1613" s="2">
        <v>11.6</v>
      </c>
      <c r="AA1613">
        <v>5400</v>
      </c>
      <c r="AB1613" s="18">
        <f t="shared" si="273"/>
        <v>2.1481481481481484</v>
      </c>
      <c r="AC1613" t="s">
        <v>759</v>
      </c>
      <c r="AD1613">
        <v>21.5</v>
      </c>
    </row>
    <row r="1614" spans="1:30" x14ac:dyDescent="0.2">
      <c r="A1614" s="1">
        <v>14986</v>
      </c>
      <c r="B1614" s="1" t="s">
        <v>226</v>
      </c>
      <c r="C1614" s="1" t="s">
        <v>16</v>
      </c>
      <c r="D1614" s="1" t="s">
        <v>4</v>
      </c>
      <c r="E1614" s="2">
        <v>1</v>
      </c>
      <c r="F1614" s="1" t="s">
        <v>14</v>
      </c>
      <c r="G1614" s="1">
        <v>18</v>
      </c>
      <c r="H1614" s="1">
        <v>35.299999999999997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11</v>
      </c>
      <c r="P1614" s="2">
        <v>2</v>
      </c>
      <c r="Q1614" s="2">
        <v>100</v>
      </c>
      <c r="R1614" s="2">
        <v>0.18</v>
      </c>
      <c r="S1614" s="2">
        <v>2</v>
      </c>
      <c r="T1614" s="2">
        <v>35</v>
      </c>
      <c r="U1614" s="2">
        <v>1</v>
      </c>
      <c r="V1614">
        <f t="shared" si="271"/>
        <v>1</v>
      </c>
      <c r="W1614">
        <f t="shared" ref="W1614:W1677" si="275">L1614+P1614</f>
        <v>2</v>
      </c>
      <c r="Y1614">
        <f t="shared" si="274"/>
        <v>35</v>
      </c>
      <c r="Z1614" s="2">
        <v>11.5</v>
      </c>
      <c r="AB1614"/>
      <c r="AC1614" t="s">
        <v>752</v>
      </c>
      <c r="AD1614">
        <v>26</v>
      </c>
    </row>
    <row r="1615" spans="1:30" x14ac:dyDescent="0.2">
      <c r="A1615" s="1">
        <v>23170</v>
      </c>
      <c r="B1615" s="1" t="s">
        <v>65</v>
      </c>
      <c r="C1615" s="1" t="s">
        <v>21</v>
      </c>
      <c r="D1615" s="1" t="s">
        <v>4</v>
      </c>
      <c r="E1615" s="2">
        <v>1</v>
      </c>
      <c r="F1615" s="1" t="s">
        <v>5</v>
      </c>
      <c r="G1615" s="1">
        <v>52</v>
      </c>
      <c r="H1615" s="1">
        <v>76.5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37</v>
      </c>
      <c r="P1615" s="2">
        <v>6</v>
      </c>
      <c r="Q1615" s="2">
        <v>75</v>
      </c>
      <c r="R1615" s="2">
        <v>0.22</v>
      </c>
      <c r="S1615" s="2">
        <v>6</v>
      </c>
      <c r="T1615" s="2">
        <v>55</v>
      </c>
      <c r="U1615" s="2">
        <v>0</v>
      </c>
      <c r="V1615">
        <f t="shared" si="271"/>
        <v>0</v>
      </c>
      <c r="W1615">
        <f t="shared" si="275"/>
        <v>6</v>
      </c>
      <c r="Y1615">
        <f t="shared" si="274"/>
        <v>55</v>
      </c>
      <c r="Z1615" s="2">
        <v>11.5</v>
      </c>
      <c r="AA1615">
        <v>4500</v>
      </c>
      <c r="AB1615" s="18">
        <f>(Z1615/AA1615)*1000</f>
        <v>2.5555555555555558</v>
      </c>
      <c r="AC1615" t="s">
        <v>759</v>
      </c>
      <c r="AD1615">
        <v>19.75</v>
      </c>
    </row>
    <row r="1616" spans="1:30" x14ac:dyDescent="0.2">
      <c r="A1616" s="1">
        <v>22613</v>
      </c>
      <c r="B1616" s="1" t="s">
        <v>674</v>
      </c>
      <c r="C1616" s="1" t="s">
        <v>14</v>
      </c>
      <c r="D1616" s="1" t="s">
        <v>4</v>
      </c>
      <c r="E1616" s="2">
        <v>1</v>
      </c>
      <c r="F1616" s="1" t="s">
        <v>16</v>
      </c>
      <c r="G1616" s="1">
        <v>53</v>
      </c>
      <c r="H1616" s="1">
        <v>62.4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36</v>
      </c>
      <c r="P1616" s="2">
        <v>5</v>
      </c>
      <c r="Q1616" s="2">
        <v>55.6</v>
      </c>
      <c r="R1616" s="2">
        <v>0.25</v>
      </c>
      <c r="S1616" s="2">
        <v>5</v>
      </c>
      <c r="T1616" s="2">
        <v>61</v>
      </c>
      <c r="U1616" s="2">
        <v>0</v>
      </c>
      <c r="V1616">
        <f t="shared" si="271"/>
        <v>0</v>
      </c>
      <c r="W1616">
        <f t="shared" si="275"/>
        <v>5</v>
      </c>
      <c r="Y1616">
        <f t="shared" si="274"/>
        <v>61</v>
      </c>
      <c r="Z1616" s="2">
        <v>11.1</v>
      </c>
      <c r="AB1616"/>
      <c r="AC1616" t="s">
        <v>752</v>
      </c>
      <c r="AD1616">
        <v>24.5</v>
      </c>
    </row>
    <row r="1617" spans="1:30" x14ac:dyDescent="0.2">
      <c r="A1617" s="1">
        <v>18883</v>
      </c>
      <c r="B1617" s="1" t="s">
        <v>232</v>
      </c>
      <c r="C1617" s="1" t="s">
        <v>63</v>
      </c>
      <c r="D1617" s="1" t="s">
        <v>4</v>
      </c>
      <c r="E1617" s="2">
        <v>1</v>
      </c>
      <c r="F1617" s="1" t="s">
        <v>49</v>
      </c>
      <c r="G1617" s="1">
        <v>49</v>
      </c>
      <c r="H1617" s="1">
        <v>80.3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33</v>
      </c>
      <c r="P1617" s="2">
        <v>5</v>
      </c>
      <c r="Q1617" s="2">
        <v>100</v>
      </c>
      <c r="R1617" s="2">
        <v>0.15</v>
      </c>
      <c r="S1617" s="2">
        <v>5</v>
      </c>
      <c r="T1617" s="2">
        <v>55</v>
      </c>
      <c r="U1617" s="2">
        <v>0</v>
      </c>
      <c r="V1617">
        <f t="shared" si="271"/>
        <v>0</v>
      </c>
      <c r="W1617">
        <f t="shared" si="275"/>
        <v>5</v>
      </c>
      <c r="Y1617">
        <f t="shared" si="274"/>
        <v>55</v>
      </c>
      <c r="Z1617" s="2">
        <v>10.5</v>
      </c>
      <c r="AB1617"/>
      <c r="AC1617" t="s">
        <v>752</v>
      </c>
      <c r="AD1617">
        <v>24.75</v>
      </c>
    </row>
    <row r="1618" spans="1:30" x14ac:dyDescent="0.2">
      <c r="A1618" s="1">
        <v>16597</v>
      </c>
      <c r="B1618" s="1" t="s">
        <v>235</v>
      </c>
      <c r="C1618" s="1" t="s">
        <v>26</v>
      </c>
      <c r="D1618" s="1" t="s">
        <v>4</v>
      </c>
      <c r="E1618" s="2">
        <v>1</v>
      </c>
      <c r="F1618" s="1" t="s">
        <v>12</v>
      </c>
      <c r="G1618" s="1">
        <v>48</v>
      </c>
      <c r="H1618" s="1">
        <v>82.8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31</v>
      </c>
      <c r="P1618" s="2">
        <v>6</v>
      </c>
      <c r="Q1618" s="2">
        <v>75</v>
      </c>
      <c r="R1618" s="2">
        <v>0.26</v>
      </c>
      <c r="S1618" s="2">
        <v>5</v>
      </c>
      <c r="T1618" s="2">
        <v>51</v>
      </c>
      <c r="U1618" s="2">
        <v>0</v>
      </c>
      <c r="V1618">
        <f t="shared" si="271"/>
        <v>0</v>
      </c>
      <c r="W1618">
        <f t="shared" si="275"/>
        <v>6</v>
      </c>
      <c r="Y1618">
        <f t="shared" si="274"/>
        <v>51</v>
      </c>
      <c r="Z1618" s="2">
        <v>10.1</v>
      </c>
      <c r="AA1618">
        <v>6600</v>
      </c>
      <c r="AB1618" s="18">
        <f>(Z1618/AA1618)*1000</f>
        <v>1.5303030303030303</v>
      </c>
      <c r="AC1618" t="s">
        <v>759</v>
      </c>
      <c r="AD1618">
        <v>23</v>
      </c>
    </row>
    <row r="1619" spans="1:30" x14ac:dyDescent="0.2">
      <c r="A1619" s="1">
        <v>19844</v>
      </c>
      <c r="B1619" s="1" t="s">
        <v>242</v>
      </c>
      <c r="C1619" s="1" t="s">
        <v>8</v>
      </c>
      <c r="D1619" s="1" t="s">
        <v>4</v>
      </c>
      <c r="E1619" s="2">
        <v>1</v>
      </c>
      <c r="F1619" s="1" t="s">
        <v>40</v>
      </c>
      <c r="G1619" s="1">
        <v>56</v>
      </c>
      <c r="H1619" s="1">
        <v>83.6</v>
      </c>
      <c r="I1619" s="2">
        <v>0</v>
      </c>
      <c r="J1619" s="2">
        <v>0</v>
      </c>
      <c r="K1619" s="2">
        <v>0</v>
      </c>
      <c r="L1619" s="2">
        <v>3</v>
      </c>
      <c r="M1619" s="2">
        <v>8</v>
      </c>
      <c r="N1619" s="2">
        <v>0</v>
      </c>
      <c r="O1619" s="2">
        <v>35</v>
      </c>
      <c r="P1619" s="2">
        <v>3</v>
      </c>
      <c r="Q1619" s="2">
        <v>60</v>
      </c>
      <c r="R1619" s="2">
        <v>0.14000000000000001</v>
      </c>
      <c r="S1619" s="2">
        <v>3</v>
      </c>
      <c r="T1619" s="2">
        <v>68</v>
      </c>
      <c r="U1619" s="2">
        <v>0</v>
      </c>
      <c r="V1619">
        <f t="shared" si="271"/>
        <v>0</v>
      </c>
      <c r="W1619">
        <f t="shared" si="275"/>
        <v>6</v>
      </c>
      <c r="Y1619">
        <f t="shared" si="274"/>
        <v>76</v>
      </c>
      <c r="Z1619" s="2">
        <v>9.6</v>
      </c>
      <c r="AB1619"/>
      <c r="AC1619" t="s">
        <v>752</v>
      </c>
      <c r="AD1619">
        <v>21</v>
      </c>
    </row>
    <row r="1620" spans="1:30" x14ac:dyDescent="0.2">
      <c r="A1620" s="1">
        <v>26056</v>
      </c>
      <c r="B1620" s="1" t="s">
        <v>104</v>
      </c>
      <c r="C1620" s="1" t="s">
        <v>27</v>
      </c>
      <c r="D1620" s="1" t="s">
        <v>4</v>
      </c>
      <c r="E1620" s="2">
        <v>1</v>
      </c>
      <c r="F1620" s="1" t="s">
        <v>35</v>
      </c>
      <c r="G1620" s="1">
        <v>42</v>
      </c>
      <c r="H1620" s="1">
        <v>63.6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25</v>
      </c>
      <c r="P1620" s="2">
        <v>7</v>
      </c>
      <c r="Q1620" s="2">
        <v>87.5</v>
      </c>
      <c r="R1620" s="2">
        <v>0.32</v>
      </c>
      <c r="S1620" s="2">
        <v>6</v>
      </c>
      <c r="T1620" s="2">
        <v>33</v>
      </c>
      <c r="U1620" s="2">
        <v>0</v>
      </c>
      <c r="V1620">
        <f t="shared" si="271"/>
        <v>0</v>
      </c>
      <c r="W1620">
        <f t="shared" si="275"/>
        <v>7</v>
      </c>
      <c r="Y1620">
        <f t="shared" si="274"/>
        <v>33</v>
      </c>
      <c r="Z1620" s="2">
        <v>9.3000000000000007</v>
      </c>
      <c r="AA1620">
        <v>5000</v>
      </c>
      <c r="AB1620" s="18">
        <f t="shared" ref="AB1620:AB1624" si="276">(Z1620/AA1620)*1000</f>
        <v>1.86</v>
      </c>
      <c r="AC1620" t="s">
        <v>759</v>
      </c>
      <c r="AD1620">
        <v>25</v>
      </c>
    </row>
    <row r="1621" spans="1:30" x14ac:dyDescent="0.2">
      <c r="A1621" s="1">
        <v>23729</v>
      </c>
      <c r="B1621" s="1" t="s">
        <v>129</v>
      </c>
      <c r="C1621" s="1" t="s">
        <v>102</v>
      </c>
      <c r="D1621" s="1" t="s">
        <v>4</v>
      </c>
      <c r="E1621" s="2">
        <v>1</v>
      </c>
      <c r="F1621" s="1" t="s">
        <v>85</v>
      </c>
      <c r="G1621" s="1">
        <v>64</v>
      </c>
      <c r="H1621" s="1">
        <v>85.3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41</v>
      </c>
      <c r="P1621" s="2">
        <v>7</v>
      </c>
      <c r="Q1621" s="2">
        <v>77.8</v>
      </c>
      <c r="R1621" s="2">
        <v>0.22</v>
      </c>
      <c r="S1621" s="2">
        <v>6</v>
      </c>
      <c r="T1621" s="2">
        <v>33</v>
      </c>
      <c r="U1621" s="2">
        <v>0</v>
      </c>
      <c r="V1621">
        <f t="shared" si="271"/>
        <v>0</v>
      </c>
      <c r="W1621">
        <f t="shared" si="275"/>
        <v>7</v>
      </c>
      <c r="Y1621">
        <f t="shared" si="274"/>
        <v>33</v>
      </c>
      <c r="Z1621" s="2">
        <v>9.3000000000000007</v>
      </c>
      <c r="AA1621">
        <v>4600</v>
      </c>
      <c r="AB1621" s="18">
        <f t="shared" si="276"/>
        <v>2.0217391304347827</v>
      </c>
      <c r="AC1621" t="s">
        <v>759</v>
      </c>
      <c r="AD1621">
        <v>18.5</v>
      </c>
    </row>
    <row r="1622" spans="1:30" x14ac:dyDescent="0.2">
      <c r="A1622" s="1">
        <v>22590</v>
      </c>
      <c r="B1622" s="1" t="s">
        <v>294</v>
      </c>
      <c r="C1622" s="1" t="s">
        <v>19</v>
      </c>
      <c r="D1622" s="1" t="s">
        <v>4</v>
      </c>
      <c r="E1622" s="2">
        <v>1</v>
      </c>
      <c r="F1622" s="1" t="s">
        <v>76</v>
      </c>
      <c r="G1622" s="1">
        <v>10</v>
      </c>
      <c r="H1622" s="1">
        <v>17.899999999999999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4</v>
      </c>
      <c r="P1622" s="2">
        <v>1</v>
      </c>
      <c r="Q1622" s="2">
        <v>100</v>
      </c>
      <c r="R1622" s="2">
        <v>0.25</v>
      </c>
      <c r="S1622" s="2">
        <v>1</v>
      </c>
      <c r="T1622" s="2">
        <v>22</v>
      </c>
      <c r="U1622" s="2">
        <v>1</v>
      </c>
      <c r="V1622">
        <f t="shared" si="271"/>
        <v>1</v>
      </c>
      <c r="W1622">
        <f t="shared" si="275"/>
        <v>1</v>
      </c>
      <c r="Y1622">
        <f t="shared" si="274"/>
        <v>22</v>
      </c>
      <c r="Z1622" s="2">
        <v>9.1999999999999993</v>
      </c>
      <c r="AA1622">
        <v>3000</v>
      </c>
      <c r="AB1622" s="18">
        <f t="shared" si="276"/>
        <v>3.0666666666666664</v>
      </c>
      <c r="AC1622" t="s">
        <v>759</v>
      </c>
      <c r="AD1622">
        <v>20.25</v>
      </c>
    </row>
    <row r="1623" spans="1:30" x14ac:dyDescent="0.2">
      <c r="A1623" s="1">
        <v>16470</v>
      </c>
      <c r="B1623" s="1" t="s">
        <v>110</v>
      </c>
      <c r="C1623" s="1" t="s">
        <v>29</v>
      </c>
      <c r="D1623" s="1" t="s">
        <v>4</v>
      </c>
      <c r="E1623" s="2">
        <v>1</v>
      </c>
      <c r="F1623" s="1" t="s">
        <v>87</v>
      </c>
      <c r="G1623" s="1">
        <v>54</v>
      </c>
      <c r="H1623" s="1">
        <v>90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26</v>
      </c>
      <c r="P1623" s="2">
        <v>5</v>
      </c>
      <c r="Q1623" s="2">
        <v>62.5</v>
      </c>
      <c r="R1623" s="2">
        <v>0.31</v>
      </c>
      <c r="S1623" s="2">
        <v>4</v>
      </c>
      <c r="T1623" s="2">
        <v>51</v>
      </c>
      <c r="U1623" s="2">
        <v>0</v>
      </c>
      <c r="V1623">
        <f t="shared" si="271"/>
        <v>0</v>
      </c>
      <c r="W1623">
        <f t="shared" si="275"/>
        <v>5</v>
      </c>
      <c r="Y1623">
        <f t="shared" si="274"/>
        <v>51</v>
      </c>
      <c r="Z1623" s="2">
        <v>9.1</v>
      </c>
      <c r="AA1623">
        <v>6100</v>
      </c>
      <c r="AB1623" s="18">
        <f t="shared" si="276"/>
        <v>1.4918032786885247</v>
      </c>
      <c r="AC1623" t="s">
        <v>759</v>
      </c>
      <c r="AD1623">
        <v>23.25</v>
      </c>
    </row>
    <row r="1624" spans="1:30" x14ac:dyDescent="0.2">
      <c r="A1624" s="1">
        <v>24933</v>
      </c>
      <c r="B1624" s="1" t="s">
        <v>679</v>
      </c>
      <c r="C1624" s="1" t="s">
        <v>27</v>
      </c>
      <c r="D1624" s="1" t="s">
        <v>4</v>
      </c>
      <c r="E1624" s="2">
        <v>1</v>
      </c>
      <c r="F1624" s="1" t="s">
        <v>35</v>
      </c>
      <c r="G1624" s="1">
        <v>57</v>
      </c>
      <c r="H1624" s="1">
        <v>86.4</v>
      </c>
      <c r="I1624" s="2">
        <v>0</v>
      </c>
      <c r="J1624" s="2">
        <v>0</v>
      </c>
      <c r="K1624" s="2">
        <v>0</v>
      </c>
      <c r="L1624" s="2">
        <v>1</v>
      </c>
      <c r="M1624" s="2">
        <v>9</v>
      </c>
      <c r="N1624" s="2">
        <v>1</v>
      </c>
      <c r="O1624" s="2">
        <v>29</v>
      </c>
      <c r="P1624" s="2">
        <v>3</v>
      </c>
      <c r="Q1624" s="2">
        <v>42.9</v>
      </c>
      <c r="R1624" s="2">
        <v>0.24</v>
      </c>
      <c r="S1624" s="2">
        <v>1</v>
      </c>
      <c r="T1624" s="2">
        <v>11</v>
      </c>
      <c r="U1624" s="2">
        <v>0</v>
      </c>
      <c r="V1624">
        <f t="shared" si="271"/>
        <v>1</v>
      </c>
      <c r="W1624">
        <f t="shared" si="275"/>
        <v>4</v>
      </c>
      <c r="Y1624">
        <f t="shared" si="274"/>
        <v>20</v>
      </c>
      <c r="Z1624" s="2">
        <v>9</v>
      </c>
      <c r="AA1624">
        <v>6800</v>
      </c>
      <c r="AB1624" s="18">
        <f t="shared" si="276"/>
        <v>1.3235294117647058</v>
      </c>
      <c r="AC1624" t="s">
        <v>759</v>
      </c>
      <c r="AD1624">
        <v>25</v>
      </c>
    </row>
    <row r="1625" spans="1:30" x14ac:dyDescent="0.2">
      <c r="A1625" s="1">
        <v>23155</v>
      </c>
      <c r="B1625" s="1" t="s">
        <v>304</v>
      </c>
      <c r="C1625" s="1" t="s">
        <v>39</v>
      </c>
      <c r="D1625" s="1" t="s">
        <v>4</v>
      </c>
      <c r="E1625" s="2">
        <v>1</v>
      </c>
      <c r="F1625" s="1" t="s">
        <v>22</v>
      </c>
      <c r="G1625" s="1">
        <v>29</v>
      </c>
      <c r="H1625" s="1">
        <v>46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21</v>
      </c>
      <c r="P1625" s="2">
        <v>3</v>
      </c>
      <c r="Q1625" s="2">
        <v>100</v>
      </c>
      <c r="R1625" s="2">
        <v>0.14000000000000001</v>
      </c>
      <c r="S1625" s="2">
        <v>3</v>
      </c>
      <c r="T1625" s="2">
        <v>59</v>
      </c>
      <c r="U1625" s="2">
        <v>0</v>
      </c>
      <c r="V1625">
        <f t="shared" si="271"/>
        <v>0</v>
      </c>
      <c r="W1625">
        <f t="shared" si="275"/>
        <v>3</v>
      </c>
      <c r="Y1625">
        <f t="shared" si="274"/>
        <v>59</v>
      </c>
      <c r="Z1625" s="2">
        <v>8.9</v>
      </c>
      <c r="AB1625"/>
      <c r="AC1625" t="s">
        <v>752</v>
      </c>
      <c r="AD1625">
        <v>28</v>
      </c>
    </row>
    <row r="1626" spans="1:30" x14ac:dyDescent="0.2">
      <c r="A1626" s="1">
        <v>23167</v>
      </c>
      <c r="B1626" s="1" t="s">
        <v>77</v>
      </c>
      <c r="C1626" s="1" t="s">
        <v>37</v>
      </c>
      <c r="D1626" s="1" t="s">
        <v>4</v>
      </c>
      <c r="E1626" s="2">
        <v>1</v>
      </c>
      <c r="F1626" s="1" t="s">
        <v>7</v>
      </c>
      <c r="G1626" s="1">
        <v>34</v>
      </c>
      <c r="H1626" s="1">
        <v>70.8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15</v>
      </c>
      <c r="P1626" s="2">
        <v>3</v>
      </c>
      <c r="Q1626" s="2">
        <v>75</v>
      </c>
      <c r="R1626" s="2">
        <v>0.27</v>
      </c>
      <c r="S1626" s="2">
        <v>2</v>
      </c>
      <c r="T1626" s="2">
        <v>68</v>
      </c>
      <c r="U1626" s="2">
        <v>0</v>
      </c>
      <c r="V1626">
        <f t="shared" si="271"/>
        <v>0</v>
      </c>
      <c r="W1626">
        <f t="shared" si="275"/>
        <v>3</v>
      </c>
      <c r="Y1626">
        <f t="shared" si="274"/>
        <v>68</v>
      </c>
      <c r="Z1626" s="2">
        <v>8.8000000000000007</v>
      </c>
      <c r="AA1626">
        <v>4300</v>
      </c>
      <c r="AB1626" s="18">
        <f t="shared" ref="AB1626:AB1630" si="277">(Z1626/AA1626)*1000</f>
        <v>2.0465116279069768</v>
      </c>
      <c r="AC1626" t="s">
        <v>759</v>
      </c>
      <c r="AD1626">
        <v>24</v>
      </c>
    </row>
    <row r="1627" spans="1:30" x14ac:dyDescent="0.2">
      <c r="A1627" s="1">
        <v>22686</v>
      </c>
      <c r="B1627" s="1" t="s">
        <v>190</v>
      </c>
      <c r="C1627" s="1" t="s">
        <v>27</v>
      </c>
      <c r="D1627" s="1" t="s">
        <v>4</v>
      </c>
      <c r="E1627" s="2">
        <v>1</v>
      </c>
      <c r="F1627" s="1" t="s">
        <v>35</v>
      </c>
      <c r="G1627" s="1">
        <v>47</v>
      </c>
      <c r="H1627" s="1">
        <v>71.2</v>
      </c>
      <c r="I1627" s="2">
        <v>0</v>
      </c>
      <c r="J1627" s="2">
        <v>0</v>
      </c>
      <c r="K1627" s="2">
        <v>0</v>
      </c>
      <c r="L1627" s="2">
        <v>2</v>
      </c>
      <c r="M1627" s="2">
        <v>6</v>
      </c>
      <c r="N1627" s="2">
        <v>0</v>
      </c>
      <c r="O1627" s="2">
        <v>26</v>
      </c>
      <c r="P1627" s="2">
        <v>4</v>
      </c>
      <c r="Q1627" s="2">
        <v>100</v>
      </c>
      <c r="R1627" s="2">
        <v>0.15</v>
      </c>
      <c r="S1627" s="2">
        <v>3</v>
      </c>
      <c r="T1627" s="2">
        <v>52</v>
      </c>
      <c r="U1627" s="2">
        <v>0</v>
      </c>
      <c r="V1627">
        <f t="shared" si="271"/>
        <v>0</v>
      </c>
      <c r="W1627">
        <f t="shared" si="275"/>
        <v>6</v>
      </c>
      <c r="Y1627">
        <f t="shared" si="274"/>
        <v>58</v>
      </c>
      <c r="Z1627" s="2">
        <v>8.8000000000000007</v>
      </c>
      <c r="AA1627">
        <v>4300</v>
      </c>
      <c r="AB1627" s="18">
        <f t="shared" si="277"/>
        <v>2.0465116279069768</v>
      </c>
      <c r="AC1627" t="s">
        <v>759</v>
      </c>
      <c r="AD1627">
        <v>25</v>
      </c>
    </row>
    <row r="1628" spans="1:30" x14ac:dyDescent="0.2">
      <c r="A1628" s="1">
        <v>22587</v>
      </c>
      <c r="B1628" s="1" t="s">
        <v>6</v>
      </c>
      <c r="C1628" s="1" t="s">
        <v>7</v>
      </c>
      <c r="D1628" s="1" t="s">
        <v>4</v>
      </c>
      <c r="E1628" s="2">
        <v>1</v>
      </c>
      <c r="F1628" s="1" t="s">
        <v>37</v>
      </c>
      <c r="G1628" s="1">
        <v>63</v>
      </c>
      <c r="H1628" s="1">
        <v>94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39</v>
      </c>
      <c r="P1628" s="2">
        <v>4</v>
      </c>
      <c r="Q1628" s="2">
        <v>80</v>
      </c>
      <c r="R1628" s="2">
        <v>0.13</v>
      </c>
      <c r="S1628" s="2">
        <v>4</v>
      </c>
      <c r="T1628" s="2">
        <v>45</v>
      </c>
      <c r="U1628" s="2">
        <v>0</v>
      </c>
      <c r="V1628">
        <f t="shared" si="271"/>
        <v>0</v>
      </c>
      <c r="W1628">
        <f t="shared" si="275"/>
        <v>4</v>
      </c>
      <c r="Y1628">
        <f t="shared" si="274"/>
        <v>45</v>
      </c>
      <c r="Z1628" s="2">
        <v>8.5</v>
      </c>
      <c r="AA1628">
        <v>7100</v>
      </c>
      <c r="AB1628" s="18">
        <f t="shared" si="277"/>
        <v>1.1971830985915493</v>
      </c>
      <c r="AC1628" t="s">
        <v>759</v>
      </c>
      <c r="AD1628">
        <v>23</v>
      </c>
    </row>
    <row r="1629" spans="1:30" x14ac:dyDescent="0.2">
      <c r="A1629" s="1">
        <v>24973</v>
      </c>
      <c r="B1629" s="1" t="s">
        <v>133</v>
      </c>
      <c r="C1629" s="1" t="s">
        <v>24</v>
      </c>
      <c r="D1629" s="1" t="s">
        <v>4</v>
      </c>
      <c r="E1629" s="2">
        <v>1</v>
      </c>
      <c r="F1629" s="1" t="s">
        <v>42</v>
      </c>
      <c r="G1629" s="1">
        <v>45</v>
      </c>
      <c r="H1629" s="1">
        <v>59.2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24</v>
      </c>
      <c r="P1629" s="2">
        <v>4</v>
      </c>
      <c r="Q1629" s="2">
        <v>66.7</v>
      </c>
      <c r="R1629" s="2">
        <v>0.25</v>
      </c>
      <c r="S1629" s="2">
        <v>4</v>
      </c>
      <c r="T1629" s="2">
        <v>44</v>
      </c>
      <c r="U1629" s="2">
        <v>0</v>
      </c>
      <c r="V1629">
        <f t="shared" si="271"/>
        <v>0</v>
      </c>
      <c r="W1629">
        <f t="shared" si="275"/>
        <v>4</v>
      </c>
      <c r="Y1629">
        <f t="shared" si="274"/>
        <v>44</v>
      </c>
      <c r="Z1629" s="2">
        <v>8.4</v>
      </c>
      <c r="AA1629">
        <v>3500</v>
      </c>
      <c r="AB1629" s="18">
        <f t="shared" si="277"/>
        <v>2.4000000000000004</v>
      </c>
      <c r="AC1629" t="s">
        <v>759</v>
      </c>
      <c r="AD1629">
        <v>25.75</v>
      </c>
    </row>
    <row r="1630" spans="1:30" x14ac:dyDescent="0.2">
      <c r="A1630" s="1">
        <v>26101</v>
      </c>
      <c r="B1630" s="1" t="s">
        <v>315</v>
      </c>
      <c r="C1630" s="1" t="s">
        <v>7</v>
      </c>
      <c r="D1630" s="1" t="s">
        <v>4</v>
      </c>
      <c r="E1630" s="2">
        <v>1</v>
      </c>
      <c r="F1630" s="1" t="s">
        <v>37</v>
      </c>
      <c r="G1630" s="1">
        <v>3</v>
      </c>
      <c r="H1630" s="1">
        <v>4.5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3</v>
      </c>
      <c r="P1630" s="2">
        <v>1</v>
      </c>
      <c r="Q1630" s="2">
        <v>100</v>
      </c>
      <c r="R1630" s="2">
        <v>0.33</v>
      </c>
      <c r="S1630" s="2">
        <v>1</v>
      </c>
      <c r="T1630" s="2">
        <v>13</v>
      </c>
      <c r="U1630" s="2">
        <v>1</v>
      </c>
      <c r="V1630">
        <f t="shared" si="271"/>
        <v>1</v>
      </c>
      <c r="W1630">
        <f t="shared" si="275"/>
        <v>1</v>
      </c>
      <c r="Y1630">
        <f t="shared" si="274"/>
        <v>13</v>
      </c>
      <c r="Z1630" s="2">
        <v>8.3000000000000007</v>
      </c>
      <c r="AA1630">
        <v>3100</v>
      </c>
      <c r="AB1630" s="18">
        <f t="shared" si="277"/>
        <v>2.67741935483871</v>
      </c>
      <c r="AC1630" t="s">
        <v>759</v>
      </c>
      <c r="AD1630">
        <v>23</v>
      </c>
    </row>
    <row r="1631" spans="1:30" x14ac:dyDescent="0.2">
      <c r="A1631" s="1">
        <v>21142</v>
      </c>
      <c r="B1631" s="1" t="s">
        <v>298</v>
      </c>
      <c r="C1631" s="1" t="s">
        <v>8</v>
      </c>
      <c r="D1631" s="1" t="s">
        <v>4</v>
      </c>
      <c r="E1631" s="2">
        <v>1</v>
      </c>
      <c r="F1631" s="1" t="s">
        <v>40</v>
      </c>
      <c r="G1631" s="1">
        <v>30</v>
      </c>
      <c r="H1631" s="1">
        <v>44.8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24</v>
      </c>
      <c r="P1631" s="2">
        <v>4</v>
      </c>
      <c r="Q1631" s="2">
        <v>57.1</v>
      </c>
      <c r="R1631" s="2">
        <v>0.28999999999999998</v>
      </c>
      <c r="S1631" s="2">
        <v>4</v>
      </c>
      <c r="T1631" s="2">
        <v>42</v>
      </c>
      <c r="U1631" s="2">
        <v>0</v>
      </c>
      <c r="V1631">
        <f t="shared" si="271"/>
        <v>0</v>
      </c>
      <c r="W1631">
        <f t="shared" si="275"/>
        <v>4</v>
      </c>
      <c r="Y1631">
        <f t="shared" si="274"/>
        <v>42</v>
      </c>
      <c r="Z1631" s="2">
        <v>8.1999999999999993</v>
      </c>
      <c r="AB1631"/>
      <c r="AC1631" t="s">
        <v>752</v>
      </c>
      <c r="AD1631">
        <v>21</v>
      </c>
    </row>
    <row r="1632" spans="1:30" x14ac:dyDescent="0.2">
      <c r="A1632" s="1">
        <v>24180</v>
      </c>
      <c r="B1632" s="1" t="s">
        <v>205</v>
      </c>
      <c r="C1632" s="1" t="s">
        <v>90</v>
      </c>
      <c r="D1632" s="1" t="s">
        <v>4</v>
      </c>
      <c r="E1632" s="2">
        <v>1</v>
      </c>
      <c r="F1632" s="1" t="s">
        <v>3</v>
      </c>
      <c r="G1632" s="1">
        <v>45</v>
      </c>
      <c r="H1632" s="1">
        <v>63.4</v>
      </c>
      <c r="I1632" s="2">
        <v>0</v>
      </c>
      <c r="J1632" s="2">
        <v>0</v>
      </c>
      <c r="K1632" s="2">
        <v>0</v>
      </c>
      <c r="L1632" s="2">
        <v>1</v>
      </c>
      <c r="M1632" s="2">
        <v>4</v>
      </c>
      <c r="N1632" s="2">
        <v>0</v>
      </c>
      <c r="O1632" s="2">
        <v>36</v>
      </c>
      <c r="P1632" s="2">
        <v>3</v>
      </c>
      <c r="Q1632" s="2">
        <v>60</v>
      </c>
      <c r="R1632" s="2">
        <v>0.14000000000000001</v>
      </c>
      <c r="S1632" s="2">
        <v>2</v>
      </c>
      <c r="T1632" s="2">
        <v>-2</v>
      </c>
      <c r="U1632" s="2">
        <v>1</v>
      </c>
      <c r="V1632">
        <f t="shared" si="271"/>
        <v>1</v>
      </c>
      <c r="W1632">
        <f t="shared" si="275"/>
        <v>4</v>
      </c>
      <c r="Y1632">
        <f t="shared" si="274"/>
        <v>2</v>
      </c>
      <c r="Z1632" s="2">
        <v>8.1999999999999993</v>
      </c>
      <c r="AA1632">
        <v>4200</v>
      </c>
      <c r="AB1632" s="18">
        <f t="shared" ref="AB1632:AB1641" si="278">(Z1632/AA1632)*1000</f>
        <v>1.9523809523809521</v>
      </c>
      <c r="AC1632" t="s">
        <v>759</v>
      </c>
      <c r="AD1632">
        <v>23.25</v>
      </c>
    </row>
    <row r="1633" spans="1:30" x14ac:dyDescent="0.2">
      <c r="A1633" s="1">
        <v>19961</v>
      </c>
      <c r="B1633" s="1" t="s">
        <v>676</v>
      </c>
      <c r="C1633" s="1" t="s">
        <v>12</v>
      </c>
      <c r="D1633" s="1" t="s">
        <v>4</v>
      </c>
      <c r="E1633" s="2">
        <v>1</v>
      </c>
      <c r="F1633" s="1" t="s">
        <v>26</v>
      </c>
      <c r="G1633" s="1">
        <v>55</v>
      </c>
      <c r="H1633" s="1">
        <v>72.400000000000006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36</v>
      </c>
      <c r="P1633" s="2">
        <v>3</v>
      </c>
      <c r="Q1633" s="2">
        <v>100</v>
      </c>
      <c r="R1633" s="2">
        <v>0.08</v>
      </c>
      <c r="S1633" s="2">
        <v>3</v>
      </c>
      <c r="T1633" s="2">
        <v>51</v>
      </c>
      <c r="U1633" s="2">
        <v>0</v>
      </c>
      <c r="V1633">
        <f t="shared" si="271"/>
        <v>0</v>
      </c>
      <c r="W1633">
        <f t="shared" si="275"/>
        <v>3</v>
      </c>
      <c r="Y1633">
        <f t="shared" si="274"/>
        <v>51</v>
      </c>
      <c r="Z1633" s="2">
        <v>8.1</v>
      </c>
      <c r="AA1633">
        <v>3700</v>
      </c>
      <c r="AB1633" s="18">
        <f t="shared" si="278"/>
        <v>2.1891891891891895</v>
      </c>
      <c r="AC1633" t="s">
        <v>759</v>
      </c>
      <c r="AD1633">
        <v>24</v>
      </c>
    </row>
    <row r="1634" spans="1:30" x14ac:dyDescent="0.2">
      <c r="A1634" s="1">
        <v>18082</v>
      </c>
      <c r="B1634" s="1" t="s">
        <v>163</v>
      </c>
      <c r="C1634" s="1" t="s">
        <v>43</v>
      </c>
      <c r="D1634" s="1" t="s">
        <v>4</v>
      </c>
      <c r="E1634" s="2">
        <v>1</v>
      </c>
      <c r="F1634" s="1" t="s">
        <v>30</v>
      </c>
      <c r="G1634" s="1">
        <v>30</v>
      </c>
      <c r="H1634" s="1">
        <v>62.5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21</v>
      </c>
      <c r="P1634" s="2">
        <v>5</v>
      </c>
      <c r="Q1634" s="2">
        <v>83.3</v>
      </c>
      <c r="R1634" s="2">
        <v>0.28999999999999998</v>
      </c>
      <c r="S1634" s="2">
        <v>4</v>
      </c>
      <c r="T1634" s="2">
        <v>40</v>
      </c>
      <c r="U1634" s="2">
        <v>0</v>
      </c>
      <c r="V1634">
        <f t="shared" si="271"/>
        <v>0</v>
      </c>
      <c r="W1634">
        <f t="shared" si="275"/>
        <v>5</v>
      </c>
      <c r="Y1634">
        <f t="shared" si="274"/>
        <v>40</v>
      </c>
      <c r="Z1634" s="2">
        <v>8</v>
      </c>
      <c r="AA1634">
        <v>6700</v>
      </c>
      <c r="AB1634" s="18">
        <f t="shared" si="278"/>
        <v>1.1940298507462688</v>
      </c>
      <c r="AC1634" t="s">
        <v>759</v>
      </c>
      <c r="AD1634">
        <v>23.25</v>
      </c>
    </row>
    <row r="1635" spans="1:30" x14ac:dyDescent="0.2">
      <c r="A1635" s="1">
        <v>22598</v>
      </c>
      <c r="B1635" s="1" t="s">
        <v>118</v>
      </c>
      <c r="C1635" s="1" t="s">
        <v>43</v>
      </c>
      <c r="D1635" s="1" t="s">
        <v>4</v>
      </c>
      <c r="E1635" s="2">
        <v>1</v>
      </c>
      <c r="F1635" s="1" t="s">
        <v>30</v>
      </c>
      <c r="G1635" s="1">
        <v>31</v>
      </c>
      <c r="H1635" s="1">
        <v>64.599999999999994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21</v>
      </c>
      <c r="P1635" s="2">
        <v>4</v>
      </c>
      <c r="Q1635" s="2">
        <v>80</v>
      </c>
      <c r="R1635" s="2">
        <v>0.24</v>
      </c>
      <c r="S1635" s="2">
        <v>4</v>
      </c>
      <c r="T1635" s="2">
        <v>30</v>
      </c>
      <c r="U1635" s="2">
        <v>0</v>
      </c>
      <c r="V1635">
        <f t="shared" si="271"/>
        <v>0</v>
      </c>
      <c r="W1635">
        <f t="shared" si="275"/>
        <v>4</v>
      </c>
      <c r="Y1635">
        <f t="shared" si="274"/>
        <v>30</v>
      </c>
      <c r="Z1635" s="2">
        <v>7</v>
      </c>
      <c r="AA1635">
        <v>5700</v>
      </c>
      <c r="AB1635" s="18">
        <f t="shared" si="278"/>
        <v>1.2280701754385965</v>
      </c>
      <c r="AC1635" t="s">
        <v>759</v>
      </c>
      <c r="AD1635">
        <v>23.25</v>
      </c>
    </row>
    <row r="1636" spans="1:30" x14ac:dyDescent="0.2">
      <c r="A1636" s="1">
        <v>17961</v>
      </c>
      <c r="B1636" s="1" t="s">
        <v>253</v>
      </c>
      <c r="C1636" s="1" t="s">
        <v>26</v>
      </c>
      <c r="D1636" s="1" t="s">
        <v>4</v>
      </c>
      <c r="E1636" s="2">
        <v>1</v>
      </c>
      <c r="F1636" s="1" t="s">
        <v>12</v>
      </c>
      <c r="G1636" s="1">
        <v>37</v>
      </c>
      <c r="H1636" s="1">
        <v>63.8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26</v>
      </c>
      <c r="P1636" s="2">
        <v>3</v>
      </c>
      <c r="Q1636" s="2">
        <v>50</v>
      </c>
      <c r="R1636" s="2">
        <v>0.23</v>
      </c>
      <c r="S1636" s="2">
        <v>3</v>
      </c>
      <c r="T1636" s="2">
        <v>39</v>
      </c>
      <c r="U1636" s="2">
        <v>0</v>
      </c>
      <c r="V1636">
        <f t="shared" si="271"/>
        <v>0</v>
      </c>
      <c r="W1636">
        <f t="shared" si="275"/>
        <v>3</v>
      </c>
      <c r="Y1636">
        <f t="shared" si="274"/>
        <v>39</v>
      </c>
      <c r="Z1636" s="2">
        <v>6.9</v>
      </c>
      <c r="AA1636">
        <v>3100</v>
      </c>
      <c r="AB1636" s="18">
        <f t="shared" si="278"/>
        <v>2.225806451612903</v>
      </c>
      <c r="AC1636" t="s">
        <v>759</v>
      </c>
      <c r="AD1636">
        <v>23</v>
      </c>
    </row>
    <row r="1637" spans="1:30" x14ac:dyDescent="0.2">
      <c r="A1637" s="1">
        <v>19802</v>
      </c>
      <c r="B1637" s="1" t="s">
        <v>158</v>
      </c>
      <c r="C1637" s="1" t="s">
        <v>42</v>
      </c>
      <c r="D1637" s="1" t="s">
        <v>4</v>
      </c>
      <c r="E1637" s="2">
        <v>1</v>
      </c>
      <c r="F1637" s="1" t="s">
        <v>24</v>
      </c>
      <c r="G1637" s="1">
        <v>54</v>
      </c>
      <c r="H1637" s="1">
        <v>94.7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31</v>
      </c>
      <c r="P1637" s="2">
        <v>7</v>
      </c>
      <c r="Q1637" s="2">
        <v>87.5</v>
      </c>
      <c r="R1637" s="2">
        <v>0.26</v>
      </c>
      <c r="S1637" s="2">
        <v>4</v>
      </c>
      <c r="T1637" s="2">
        <v>27</v>
      </c>
      <c r="U1637" s="2">
        <v>0</v>
      </c>
      <c r="V1637">
        <f t="shared" si="271"/>
        <v>0</v>
      </c>
      <c r="W1637">
        <f t="shared" si="275"/>
        <v>7</v>
      </c>
      <c r="Y1637">
        <f t="shared" si="274"/>
        <v>27</v>
      </c>
      <c r="Z1637" s="2">
        <v>6.7</v>
      </c>
      <c r="AA1637">
        <v>5000</v>
      </c>
      <c r="AB1637" s="18">
        <f t="shared" si="278"/>
        <v>1.34</v>
      </c>
      <c r="AC1637" t="s">
        <v>759</v>
      </c>
      <c r="AD1637">
        <v>16.75</v>
      </c>
    </row>
    <row r="1638" spans="1:30" x14ac:dyDescent="0.2">
      <c r="A1638" s="1">
        <v>23234</v>
      </c>
      <c r="B1638" s="1" t="s">
        <v>149</v>
      </c>
      <c r="C1638" s="1" t="s">
        <v>7</v>
      </c>
      <c r="D1638" s="1" t="s">
        <v>4</v>
      </c>
      <c r="E1638" s="2">
        <v>1</v>
      </c>
      <c r="F1638" s="1" t="s">
        <v>37</v>
      </c>
      <c r="G1638" s="1">
        <v>65</v>
      </c>
      <c r="H1638" s="1">
        <v>97</v>
      </c>
      <c r="I1638" s="2">
        <v>0</v>
      </c>
      <c r="J1638" s="2">
        <v>0</v>
      </c>
      <c r="K1638" s="2">
        <v>0</v>
      </c>
      <c r="L1638" s="2">
        <v>1</v>
      </c>
      <c r="M1638" s="2">
        <v>3</v>
      </c>
      <c r="N1638" s="2">
        <v>0</v>
      </c>
      <c r="O1638" s="2">
        <v>42</v>
      </c>
      <c r="P1638" s="2">
        <v>4</v>
      </c>
      <c r="Q1638" s="2">
        <v>80</v>
      </c>
      <c r="R1638" s="2">
        <v>0.12</v>
      </c>
      <c r="S1638" s="2">
        <v>4</v>
      </c>
      <c r="T1638" s="2">
        <v>23</v>
      </c>
      <c r="U1638" s="2">
        <v>0</v>
      </c>
      <c r="V1638">
        <f t="shared" si="271"/>
        <v>0</v>
      </c>
      <c r="W1638">
        <f t="shared" si="275"/>
        <v>5</v>
      </c>
      <c r="Y1638">
        <f t="shared" si="274"/>
        <v>26</v>
      </c>
      <c r="Z1638" s="2">
        <v>6.6</v>
      </c>
      <c r="AA1638">
        <v>5500</v>
      </c>
      <c r="AB1638" s="18">
        <f t="shared" si="278"/>
        <v>1.2</v>
      </c>
      <c r="AC1638" t="s">
        <v>759</v>
      </c>
      <c r="AD1638">
        <v>23</v>
      </c>
    </row>
    <row r="1639" spans="1:30" x14ac:dyDescent="0.2">
      <c r="A1639" s="1">
        <v>26102</v>
      </c>
      <c r="B1639" s="1" t="s">
        <v>677</v>
      </c>
      <c r="C1639" s="1" t="s">
        <v>3</v>
      </c>
      <c r="D1639" s="1" t="s">
        <v>4</v>
      </c>
      <c r="E1639" s="2">
        <v>1</v>
      </c>
      <c r="F1639" s="1" t="s">
        <v>90</v>
      </c>
      <c r="G1639" s="1">
        <v>38</v>
      </c>
      <c r="H1639" s="1">
        <v>60.3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21</v>
      </c>
      <c r="P1639" s="2">
        <v>2</v>
      </c>
      <c r="Q1639" s="2">
        <v>50</v>
      </c>
      <c r="R1639" s="2">
        <v>0.19</v>
      </c>
      <c r="S1639" s="2">
        <v>2</v>
      </c>
      <c r="T1639" s="2">
        <v>45</v>
      </c>
      <c r="U1639" s="2">
        <v>0</v>
      </c>
      <c r="V1639">
        <f t="shared" si="271"/>
        <v>0</v>
      </c>
      <c r="W1639">
        <f t="shared" si="275"/>
        <v>2</v>
      </c>
      <c r="Y1639">
        <f t="shared" si="274"/>
        <v>45</v>
      </c>
      <c r="Z1639" s="2">
        <v>6.5</v>
      </c>
      <c r="AA1639">
        <v>3600</v>
      </c>
      <c r="AB1639" s="18">
        <f t="shared" si="278"/>
        <v>1.8055555555555556</v>
      </c>
      <c r="AC1639" t="s">
        <v>759</v>
      </c>
      <c r="AD1639">
        <v>20.75</v>
      </c>
    </row>
    <row r="1640" spans="1:30" x14ac:dyDescent="0.2">
      <c r="A1640" s="1">
        <v>25304</v>
      </c>
      <c r="B1640" s="1" t="s">
        <v>349</v>
      </c>
      <c r="C1640" s="1" t="s">
        <v>12</v>
      </c>
      <c r="D1640" s="1" t="s">
        <v>4</v>
      </c>
      <c r="E1640" s="2">
        <v>1</v>
      </c>
      <c r="F1640" s="1" t="s">
        <v>26</v>
      </c>
      <c r="G1640" s="1">
        <v>72</v>
      </c>
      <c r="H1640" s="1">
        <v>94.7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44</v>
      </c>
      <c r="P1640" s="2">
        <v>5</v>
      </c>
      <c r="Q1640" s="2">
        <v>83.3</v>
      </c>
      <c r="R1640" s="2">
        <v>0.14000000000000001</v>
      </c>
      <c r="S1640" s="2">
        <v>3</v>
      </c>
      <c r="T1640" s="2">
        <v>33</v>
      </c>
      <c r="U1640" s="2">
        <v>0</v>
      </c>
      <c r="V1640">
        <f t="shared" si="271"/>
        <v>0</v>
      </c>
      <c r="W1640">
        <f t="shared" si="275"/>
        <v>5</v>
      </c>
      <c r="Y1640">
        <f t="shared" si="274"/>
        <v>33</v>
      </c>
      <c r="Z1640" s="2">
        <v>6.3</v>
      </c>
      <c r="AA1640">
        <v>3000</v>
      </c>
      <c r="AB1640" s="18">
        <f t="shared" si="278"/>
        <v>2.1</v>
      </c>
      <c r="AC1640" t="s">
        <v>759</v>
      </c>
      <c r="AD1640">
        <v>24</v>
      </c>
    </row>
    <row r="1641" spans="1:30" x14ac:dyDescent="0.2">
      <c r="A1641" s="1">
        <v>21690</v>
      </c>
      <c r="B1641" s="1" t="s">
        <v>152</v>
      </c>
      <c r="C1641" s="1" t="s">
        <v>18</v>
      </c>
      <c r="D1641" s="1" t="s">
        <v>4</v>
      </c>
      <c r="E1641" s="2">
        <v>1</v>
      </c>
      <c r="F1641" s="1" t="s">
        <v>113</v>
      </c>
      <c r="G1641" s="1">
        <v>41</v>
      </c>
      <c r="H1641" s="1">
        <v>78.8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25</v>
      </c>
      <c r="P1641" s="2">
        <v>4</v>
      </c>
      <c r="Q1641" s="2">
        <v>100</v>
      </c>
      <c r="R1641" s="2">
        <v>0.16</v>
      </c>
      <c r="S1641" s="2">
        <v>3</v>
      </c>
      <c r="T1641" s="2">
        <v>33</v>
      </c>
      <c r="U1641" s="2">
        <v>0</v>
      </c>
      <c r="V1641">
        <f t="shared" si="271"/>
        <v>0</v>
      </c>
      <c r="W1641">
        <f t="shared" si="275"/>
        <v>4</v>
      </c>
      <c r="Y1641">
        <f t="shared" si="274"/>
        <v>33</v>
      </c>
      <c r="Z1641" s="2">
        <v>6.3</v>
      </c>
      <c r="AA1641">
        <v>6400</v>
      </c>
      <c r="AB1641" s="18">
        <f t="shared" si="278"/>
        <v>0.984375</v>
      </c>
      <c r="AC1641" t="s">
        <v>759</v>
      </c>
      <c r="AD1641">
        <v>26.5</v>
      </c>
    </row>
    <row r="1642" spans="1:30" x14ac:dyDescent="0.2">
      <c r="A1642" s="1">
        <v>23469</v>
      </c>
      <c r="B1642" s="1" t="s">
        <v>184</v>
      </c>
      <c r="C1642" s="1" t="s">
        <v>63</v>
      </c>
      <c r="D1642" s="1" t="s">
        <v>4</v>
      </c>
      <c r="E1642" s="2">
        <v>1</v>
      </c>
      <c r="F1642" s="1" t="s">
        <v>49</v>
      </c>
      <c r="G1642" s="1">
        <v>44</v>
      </c>
      <c r="H1642" s="1">
        <v>72.099999999999994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33</v>
      </c>
      <c r="P1642" s="2">
        <v>2</v>
      </c>
      <c r="Q1642" s="2">
        <v>50</v>
      </c>
      <c r="R1642" s="2">
        <v>0.12</v>
      </c>
      <c r="S1642" s="2">
        <v>2</v>
      </c>
      <c r="T1642" s="2">
        <v>41</v>
      </c>
      <c r="U1642" s="2">
        <v>0</v>
      </c>
      <c r="V1642">
        <f t="shared" si="271"/>
        <v>0</v>
      </c>
      <c r="W1642">
        <f t="shared" si="275"/>
        <v>2</v>
      </c>
      <c r="Y1642">
        <f t="shared" si="274"/>
        <v>41</v>
      </c>
      <c r="Z1642" s="2">
        <v>6.1</v>
      </c>
      <c r="AB1642"/>
      <c r="AC1642" t="s">
        <v>752</v>
      </c>
      <c r="AD1642">
        <v>24.75</v>
      </c>
    </row>
    <row r="1643" spans="1:30" x14ac:dyDescent="0.2">
      <c r="A1643" s="1">
        <v>23153</v>
      </c>
      <c r="B1643" s="1" t="s">
        <v>36</v>
      </c>
      <c r="C1643" s="1" t="s">
        <v>22</v>
      </c>
      <c r="D1643" s="1" t="s">
        <v>4</v>
      </c>
      <c r="E1643" s="2">
        <v>1</v>
      </c>
      <c r="F1643" s="1" t="s">
        <v>39</v>
      </c>
      <c r="G1643" s="1">
        <v>56</v>
      </c>
      <c r="H1643" s="1">
        <v>91.8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32</v>
      </c>
      <c r="P1643" s="2">
        <v>3</v>
      </c>
      <c r="Q1643" s="2">
        <v>75</v>
      </c>
      <c r="R1643" s="2">
        <v>0.13</v>
      </c>
      <c r="S1643" s="2">
        <v>3</v>
      </c>
      <c r="T1643" s="2">
        <v>30</v>
      </c>
      <c r="U1643" s="2">
        <v>0</v>
      </c>
      <c r="V1643">
        <f t="shared" si="271"/>
        <v>0</v>
      </c>
      <c r="W1643">
        <f t="shared" si="275"/>
        <v>3</v>
      </c>
      <c r="Y1643">
        <f t="shared" si="274"/>
        <v>30</v>
      </c>
      <c r="Z1643" s="2">
        <v>6</v>
      </c>
      <c r="AB1643"/>
      <c r="AC1643" t="s">
        <v>752</v>
      </c>
      <c r="AD1643">
        <v>19.5</v>
      </c>
    </row>
    <row r="1644" spans="1:30" x14ac:dyDescent="0.2">
      <c r="A1644" s="1">
        <v>16568</v>
      </c>
      <c r="B1644" s="1" t="s">
        <v>359</v>
      </c>
      <c r="C1644" s="1" t="s">
        <v>102</v>
      </c>
      <c r="D1644" s="1" t="s">
        <v>4</v>
      </c>
      <c r="E1644" s="2">
        <v>1</v>
      </c>
      <c r="F1644" s="1" t="s">
        <v>85</v>
      </c>
      <c r="G1644" s="1">
        <v>57</v>
      </c>
      <c r="H1644" s="1">
        <v>76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36</v>
      </c>
      <c r="P1644" s="2">
        <v>4</v>
      </c>
      <c r="Q1644" s="2">
        <v>100</v>
      </c>
      <c r="R1644" s="2">
        <v>0.11</v>
      </c>
      <c r="S1644" s="2">
        <v>3</v>
      </c>
      <c r="T1644" s="2">
        <v>26</v>
      </c>
      <c r="U1644" s="2">
        <v>0</v>
      </c>
      <c r="V1644">
        <f t="shared" si="271"/>
        <v>0</v>
      </c>
      <c r="W1644">
        <f t="shared" si="275"/>
        <v>4</v>
      </c>
      <c r="Y1644">
        <f t="shared" si="274"/>
        <v>26</v>
      </c>
      <c r="Z1644" s="2">
        <v>5.6</v>
      </c>
      <c r="AA1644">
        <v>4100</v>
      </c>
      <c r="AB1644" s="18">
        <f t="shared" ref="AB1644:AB1651" si="279">(Z1644/AA1644)*1000</f>
        <v>1.3658536585365852</v>
      </c>
      <c r="AC1644" t="s">
        <v>759</v>
      </c>
      <c r="AD1644">
        <v>18.5</v>
      </c>
    </row>
    <row r="1645" spans="1:30" x14ac:dyDescent="0.2">
      <c r="A1645" s="1">
        <v>24347</v>
      </c>
      <c r="B1645" s="1" t="s">
        <v>199</v>
      </c>
      <c r="C1645" s="1" t="s">
        <v>87</v>
      </c>
      <c r="D1645" s="1" t="s">
        <v>4</v>
      </c>
      <c r="E1645" s="2">
        <v>1</v>
      </c>
      <c r="F1645" s="1" t="s">
        <v>29</v>
      </c>
      <c r="G1645" s="1">
        <v>43</v>
      </c>
      <c r="H1645" s="1">
        <v>68.3</v>
      </c>
      <c r="I1645" s="2">
        <v>0</v>
      </c>
      <c r="J1645" s="2">
        <v>0</v>
      </c>
      <c r="K1645" s="2">
        <v>0</v>
      </c>
      <c r="L1645" s="2">
        <v>1</v>
      </c>
      <c r="M1645" s="2">
        <v>5</v>
      </c>
      <c r="N1645" s="2">
        <v>0</v>
      </c>
      <c r="O1645" s="2">
        <v>22</v>
      </c>
      <c r="P1645" s="2">
        <v>2</v>
      </c>
      <c r="Q1645" s="2">
        <v>100</v>
      </c>
      <c r="R1645" s="2">
        <v>0.09</v>
      </c>
      <c r="S1645" s="2">
        <v>2</v>
      </c>
      <c r="T1645" s="2">
        <v>30</v>
      </c>
      <c r="U1645" s="2">
        <v>0</v>
      </c>
      <c r="V1645">
        <f t="shared" si="271"/>
        <v>0</v>
      </c>
      <c r="W1645">
        <f t="shared" si="275"/>
        <v>3</v>
      </c>
      <c r="Y1645">
        <f t="shared" si="274"/>
        <v>35</v>
      </c>
      <c r="Z1645" s="2">
        <v>5.5</v>
      </c>
      <c r="AA1645">
        <v>3000</v>
      </c>
      <c r="AB1645" s="18">
        <f t="shared" si="279"/>
        <v>1.8333333333333333</v>
      </c>
      <c r="AC1645" t="s">
        <v>759</v>
      </c>
      <c r="AD1645">
        <v>20.25</v>
      </c>
    </row>
    <row r="1646" spans="1:30" x14ac:dyDescent="0.2">
      <c r="A1646" s="1">
        <v>21756</v>
      </c>
      <c r="B1646" s="1" t="s">
        <v>111</v>
      </c>
      <c r="C1646" s="1" t="s">
        <v>87</v>
      </c>
      <c r="D1646" s="1" t="s">
        <v>4</v>
      </c>
      <c r="E1646" s="2">
        <v>1</v>
      </c>
      <c r="F1646" s="1" t="s">
        <v>29</v>
      </c>
      <c r="G1646" s="1">
        <v>53</v>
      </c>
      <c r="H1646" s="1">
        <v>84.1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29</v>
      </c>
      <c r="P1646" s="2">
        <v>4</v>
      </c>
      <c r="Q1646" s="2">
        <v>80</v>
      </c>
      <c r="R1646" s="2">
        <v>0.17</v>
      </c>
      <c r="S1646" s="2">
        <v>3</v>
      </c>
      <c r="T1646" s="2">
        <v>25</v>
      </c>
      <c r="U1646" s="2">
        <v>0</v>
      </c>
      <c r="V1646">
        <f t="shared" si="271"/>
        <v>0</v>
      </c>
      <c r="W1646">
        <f t="shared" si="275"/>
        <v>4</v>
      </c>
      <c r="Y1646">
        <f t="shared" si="274"/>
        <v>25</v>
      </c>
      <c r="Z1646" s="2">
        <v>5.5</v>
      </c>
      <c r="AA1646">
        <v>7400</v>
      </c>
      <c r="AB1646" s="18">
        <f t="shared" si="279"/>
        <v>0.7432432432432432</v>
      </c>
      <c r="AC1646" t="s">
        <v>759</v>
      </c>
      <c r="AD1646">
        <v>20.25</v>
      </c>
    </row>
    <row r="1647" spans="1:30" x14ac:dyDescent="0.2">
      <c r="A1647" s="1">
        <v>26094</v>
      </c>
      <c r="B1647" s="1" t="s">
        <v>291</v>
      </c>
      <c r="C1647" s="1" t="s">
        <v>87</v>
      </c>
      <c r="D1647" s="1" t="s">
        <v>4</v>
      </c>
      <c r="E1647" s="2">
        <v>1</v>
      </c>
      <c r="F1647" s="1" t="s">
        <v>29</v>
      </c>
      <c r="G1647" s="1">
        <v>27</v>
      </c>
      <c r="H1647" s="1">
        <v>42.9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13</v>
      </c>
      <c r="P1647" s="2">
        <v>3</v>
      </c>
      <c r="Q1647" s="2">
        <v>100</v>
      </c>
      <c r="R1647" s="2">
        <v>0.23</v>
      </c>
      <c r="S1647" s="2">
        <v>2</v>
      </c>
      <c r="T1647" s="2">
        <v>32</v>
      </c>
      <c r="U1647" s="2">
        <v>0</v>
      </c>
      <c r="V1647">
        <f t="shared" si="271"/>
        <v>0</v>
      </c>
      <c r="W1647">
        <f t="shared" si="275"/>
        <v>3</v>
      </c>
      <c r="Y1647">
        <f t="shared" si="274"/>
        <v>32</v>
      </c>
      <c r="Z1647" s="2">
        <v>5.2</v>
      </c>
      <c r="AA1647">
        <v>4800</v>
      </c>
      <c r="AB1647" s="18">
        <f t="shared" si="279"/>
        <v>1.0833333333333333</v>
      </c>
      <c r="AC1647" t="s">
        <v>759</v>
      </c>
      <c r="AD1647">
        <v>20.25</v>
      </c>
    </row>
    <row r="1648" spans="1:30" x14ac:dyDescent="0.2">
      <c r="A1648" s="1">
        <v>21675</v>
      </c>
      <c r="B1648" s="1" t="s">
        <v>300</v>
      </c>
      <c r="C1648" s="1" t="s">
        <v>76</v>
      </c>
      <c r="D1648" s="1" t="s">
        <v>4</v>
      </c>
      <c r="E1648" s="2">
        <v>1</v>
      </c>
      <c r="F1648" s="1" t="s">
        <v>19</v>
      </c>
      <c r="G1648" s="1">
        <v>33</v>
      </c>
      <c r="H1648" s="1">
        <v>51.6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14</v>
      </c>
      <c r="P1648" s="2">
        <v>2</v>
      </c>
      <c r="Q1648" s="2">
        <v>100</v>
      </c>
      <c r="R1648" s="2">
        <v>0.14000000000000001</v>
      </c>
      <c r="S1648" s="2">
        <v>2</v>
      </c>
      <c r="T1648" s="2">
        <v>31</v>
      </c>
      <c r="U1648" s="2">
        <v>0</v>
      </c>
      <c r="V1648">
        <f t="shared" si="271"/>
        <v>0</v>
      </c>
      <c r="W1648">
        <f t="shared" si="275"/>
        <v>2</v>
      </c>
      <c r="Y1648">
        <f t="shared" si="274"/>
        <v>31</v>
      </c>
      <c r="Z1648" s="2">
        <v>5.0999999999999996</v>
      </c>
      <c r="AA1648">
        <v>3000</v>
      </c>
      <c r="AB1648" s="18">
        <f t="shared" si="279"/>
        <v>1.7</v>
      </c>
      <c r="AC1648" t="s">
        <v>759</v>
      </c>
      <c r="AD1648">
        <v>17.75</v>
      </c>
    </row>
    <row r="1649" spans="1:30" x14ac:dyDescent="0.2">
      <c r="A1649" s="1">
        <v>23253</v>
      </c>
      <c r="B1649" s="1" t="s">
        <v>313</v>
      </c>
      <c r="C1649" s="1" t="s">
        <v>37</v>
      </c>
      <c r="D1649" s="1" t="s">
        <v>4</v>
      </c>
      <c r="E1649" s="2">
        <v>1</v>
      </c>
      <c r="F1649" s="1" t="s">
        <v>7</v>
      </c>
      <c r="G1649" s="1">
        <v>22</v>
      </c>
      <c r="H1649" s="1">
        <v>45.8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11</v>
      </c>
      <c r="P1649" s="2">
        <v>2</v>
      </c>
      <c r="Q1649" s="2">
        <v>100</v>
      </c>
      <c r="R1649" s="2">
        <v>0.18</v>
      </c>
      <c r="S1649" s="2">
        <v>2</v>
      </c>
      <c r="T1649" s="2">
        <v>30</v>
      </c>
      <c r="U1649" s="2">
        <v>0</v>
      </c>
      <c r="V1649">
        <f t="shared" si="271"/>
        <v>0</v>
      </c>
      <c r="W1649">
        <f t="shared" si="275"/>
        <v>2</v>
      </c>
      <c r="Y1649">
        <f t="shared" si="274"/>
        <v>30</v>
      </c>
      <c r="Z1649" s="2">
        <v>5</v>
      </c>
      <c r="AA1649">
        <v>3400</v>
      </c>
      <c r="AB1649" s="18">
        <f t="shared" si="279"/>
        <v>1.4705882352941175</v>
      </c>
      <c r="AC1649" t="s">
        <v>759</v>
      </c>
      <c r="AD1649">
        <v>24</v>
      </c>
    </row>
    <row r="1650" spans="1:30" x14ac:dyDescent="0.2">
      <c r="A1650" s="1">
        <v>25103</v>
      </c>
      <c r="B1650" s="1" t="s">
        <v>289</v>
      </c>
      <c r="C1650" s="1" t="s">
        <v>43</v>
      </c>
      <c r="D1650" s="1" t="s">
        <v>4</v>
      </c>
      <c r="E1650" s="2">
        <v>1</v>
      </c>
      <c r="F1650" s="1" t="s">
        <v>30</v>
      </c>
      <c r="G1650" s="1">
        <v>28</v>
      </c>
      <c r="H1650" s="1">
        <v>58.3</v>
      </c>
      <c r="I1650" s="2">
        <v>0</v>
      </c>
      <c r="J1650" s="2">
        <v>0</v>
      </c>
      <c r="K1650" s="2">
        <v>0</v>
      </c>
      <c r="L1650" s="2">
        <v>1</v>
      </c>
      <c r="M1650" s="2">
        <v>9</v>
      </c>
      <c r="N1650" s="2">
        <v>0</v>
      </c>
      <c r="O1650" s="2">
        <v>26</v>
      </c>
      <c r="P1650" s="2">
        <v>3</v>
      </c>
      <c r="Q1650" s="2">
        <v>60</v>
      </c>
      <c r="R1650" s="2">
        <v>0.19</v>
      </c>
      <c r="S1650" s="2">
        <v>2</v>
      </c>
      <c r="T1650" s="2">
        <v>20</v>
      </c>
      <c r="U1650" s="2">
        <v>0</v>
      </c>
      <c r="V1650">
        <f t="shared" si="271"/>
        <v>0</v>
      </c>
      <c r="W1650">
        <f t="shared" si="275"/>
        <v>4</v>
      </c>
      <c r="Y1650">
        <f t="shared" si="274"/>
        <v>29</v>
      </c>
      <c r="Z1650" s="2">
        <v>4.9000000000000004</v>
      </c>
      <c r="AA1650">
        <v>3200</v>
      </c>
      <c r="AB1650" s="18">
        <f t="shared" si="279"/>
        <v>1.53125</v>
      </c>
      <c r="AC1650" t="s">
        <v>759</v>
      </c>
      <c r="AD1650">
        <v>23.25</v>
      </c>
    </row>
    <row r="1651" spans="1:30" x14ac:dyDescent="0.2">
      <c r="A1651" s="1">
        <v>19922</v>
      </c>
      <c r="B1651" s="1" t="s">
        <v>369</v>
      </c>
      <c r="C1651" s="1" t="s">
        <v>87</v>
      </c>
      <c r="D1651" s="1" t="s">
        <v>4</v>
      </c>
      <c r="E1651" s="2">
        <v>1</v>
      </c>
      <c r="F1651" s="1" t="s">
        <v>29</v>
      </c>
      <c r="G1651" s="1">
        <v>35</v>
      </c>
      <c r="H1651" s="1">
        <v>55.6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13</v>
      </c>
      <c r="P1651" s="2">
        <v>2</v>
      </c>
      <c r="Q1651" s="2">
        <v>100</v>
      </c>
      <c r="R1651" s="2">
        <v>0.15</v>
      </c>
      <c r="S1651" s="2">
        <v>2</v>
      </c>
      <c r="T1651" s="2">
        <v>27</v>
      </c>
      <c r="U1651" s="2">
        <v>0</v>
      </c>
      <c r="V1651">
        <f t="shared" si="271"/>
        <v>0</v>
      </c>
      <c r="W1651">
        <f t="shared" si="275"/>
        <v>2</v>
      </c>
      <c r="Y1651">
        <f t="shared" si="274"/>
        <v>27</v>
      </c>
      <c r="Z1651" s="2">
        <v>4.7</v>
      </c>
      <c r="AA1651">
        <v>3000</v>
      </c>
      <c r="AB1651" s="18">
        <f t="shared" si="279"/>
        <v>1.5666666666666667</v>
      </c>
      <c r="AC1651" t="s">
        <v>759</v>
      </c>
      <c r="AD1651">
        <v>20.25</v>
      </c>
    </row>
    <row r="1652" spans="1:30" x14ac:dyDescent="0.2">
      <c r="A1652" s="1">
        <v>24068</v>
      </c>
      <c r="B1652" s="1" t="s">
        <v>218</v>
      </c>
      <c r="C1652" s="1" t="s">
        <v>22</v>
      </c>
      <c r="D1652" s="1" t="s">
        <v>4</v>
      </c>
      <c r="E1652" s="2">
        <v>1</v>
      </c>
      <c r="F1652" s="1" t="s">
        <v>39</v>
      </c>
      <c r="G1652" s="1">
        <v>28</v>
      </c>
      <c r="H1652" s="1">
        <v>45.9</v>
      </c>
      <c r="I1652" s="2">
        <v>0</v>
      </c>
      <c r="J1652" s="2">
        <v>0</v>
      </c>
      <c r="K1652" s="2">
        <v>0</v>
      </c>
      <c r="L1652" s="2">
        <v>2</v>
      </c>
      <c r="M1652" s="2">
        <v>9</v>
      </c>
      <c r="N1652" s="2">
        <v>0</v>
      </c>
      <c r="O1652" s="2">
        <v>17</v>
      </c>
      <c r="P1652" s="2">
        <v>2</v>
      </c>
      <c r="Q1652" s="2">
        <v>100</v>
      </c>
      <c r="R1652" s="2">
        <v>0.12</v>
      </c>
      <c r="S1652" s="2">
        <v>2</v>
      </c>
      <c r="T1652" s="2">
        <v>18</v>
      </c>
      <c r="U1652" s="2">
        <v>0</v>
      </c>
      <c r="V1652">
        <f t="shared" si="271"/>
        <v>0</v>
      </c>
      <c r="W1652">
        <f t="shared" si="275"/>
        <v>4</v>
      </c>
      <c r="Y1652">
        <f t="shared" si="274"/>
        <v>27</v>
      </c>
      <c r="Z1652" s="2">
        <v>4.7</v>
      </c>
      <c r="AB1652"/>
      <c r="AC1652" t="s">
        <v>752</v>
      </c>
      <c r="AD1652">
        <v>19.5</v>
      </c>
    </row>
    <row r="1653" spans="1:30" x14ac:dyDescent="0.2">
      <c r="A1653" s="1">
        <v>20873</v>
      </c>
      <c r="B1653" s="1" t="s">
        <v>272</v>
      </c>
      <c r="C1653" s="1" t="s">
        <v>5</v>
      </c>
      <c r="D1653" s="1" t="s">
        <v>4</v>
      </c>
      <c r="E1653" s="2">
        <v>1</v>
      </c>
      <c r="F1653" s="1" t="s">
        <v>21</v>
      </c>
      <c r="G1653" s="1">
        <v>55</v>
      </c>
      <c r="H1653" s="1">
        <v>78.599999999999994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31</v>
      </c>
      <c r="P1653" s="2">
        <v>2</v>
      </c>
      <c r="Q1653" s="2">
        <v>50</v>
      </c>
      <c r="R1653" s="2">
        <v>0.13</v>
      </c>
      <c r="S1653" s="2">
        <v>2</v>
      </c>
      <c r="T1653" s="2">
        <v>27</v>
      </c>
      <c r="U1653" s="2">
        <v>0</v>
      </c>
      <c r="V1653">
        <f t="shared" si="271"/>
        <v>0</v>
      </c>
      <c r="W1653">
        <f t="shared" si="275"/>
        <v>2</v>
      </c>
      <c r="Y1653">
        <f t="shared" si="274"/>
        <v>27</v>
      </c>
      <c r="Z1653" s="2">
        <v>4.7</v>
      </c>
      <c r="AA1653">
        <v>6200</v>
      </c>
      <c r="AB1653" s="18">
        <f t="shared" ref="AB1653:AB1655" si="280">(Z1653/AA1653)*1000</f>
        <v>0.75806451612903236</v>
      </c>
      <c r="AC1653" t="s">
        <v>759</v>
      </c>
      <c r="AD1653">
        <v>25.75</v>
      </c>
    </row>
    <row r="1654" spans="1:30" x14ac:dyDescent="0.2">
      <c r="A1654" s="1">
        <v>19080</v>
      </c>
      <c r="B1654" s="1" t="s">
        <v>374</v>
      </c>
      <c r="C1654" s="1" t="s">
        <v>5</v>
      </c>
      <c r="D1654" s="1" t="s">
        <v>4</v>
      </c>
      <c r="E1654" s="2">
        <v>1</v>
      </c>
      <c r="F1654" s="1" t="s">
        <v>21</v>
      </c>
      <c r="G1654" s="1">
        <v>33</v>
      </c>
      <c r="H1654" s="1">
        <v>47.1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19</v>
      </c>
      <c r="P1654" s="2">
        <v>2</v>
      </c>
      <c r="Q1654" s="2">
        <v>66.7</v>
      </c>
      <c r="R1654" s="2">
        <v>0.16</v>
      </c>
      <c r="S1654" s="2">
        <v>2</v>
      </c>
      <c r="T1654" s="2">
        <v>27</v>
      </c>
      <c r="U1654" s="2">
        <v>0</v>
      </c>
      <c r="V1654">
        <f t="shared" si="271"/>
        <v>0</v>
      </c>
      <c r="W1654">
        <f t="shared" si="275"/>
        <v>2</v>
      </c>
      <c r="Y1654">
        <f t="shared" si="274"/>
        <v>27</v>
      </c>
      <c r="Z1654" s="2">
        <v>4.7</v>
      </c>
      <c r="AA1654">
        <v>3100</v>
      </c>
      <c r="AB1654" s="18">
        <f t="shared" si="280"/>
        <v>1.5161290322580647</v>
      </c>
      <c r="AC1654" t="s">
        <v>759</v>
      </c>
      <c r="AD1654">
        <v>25.75</v>
      </c>
    </row>
    <row r="1655" spans="1:30" x14ac:dyDescent="0.2">
      <c r="A1655" s="1">
        <v>22564</v>
      </c>
      <c r="B1655" s="1" t="s">
        <v>17</v>
      </c>
      <c r="C1655" s="1" t="s">
        <v>18</v>
      </c>
      <c r="D1655" s="1" t="s">
        <v>4</v>
      </c>
      <c r="E1655" s="2">
        <v>1</v>
      </c>
      <c r="F1655" s="1" t="s">
        <v>113</v>
      </c>
      <c r="G1655" s="1">
        <v>45</v>
      </c>
      <c r="H1655" s="1">
        <v>86.5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26</v>
      </c>
      <c r="P1655" s="2">
        <v>4</v>
      </c>
      <c r="Q1655" s="2">
        <v>80</v>
      </c>
      <c r="R1655" s="2">
        <v>0.19</v>
      </c>
      <c r="S1655" s="2">
        <v>2</v>
      </c>
      <c r="T1655" s="2">
        <v>26</v>
      </c>
      <c r="U1655" s="2">
        <v>0</v>
      </c>
      <c r="V1655">
        <f t="shared" si="271"/>
        <v>0</v>
      </c>
      <c r="W1655">
        <f t="shared" si="275"/>
        <v>4</v>
      </c>
      <c r="Y1655">
        <f t="shared" si="274"/>
        <v>26</v>
      </c>
      <c r="Z1655" s="2">
        <v>4.5999999999999996</v>
      </c>
      <c r="AA1655">
        <v>8100</v>
      </c>
      <c r="AB1655" s="18">
        <f t="shared" si="280"/>
        <v>0.5679012345679012</v>
      </c>
      <c r="AC1655" t="s">
        <v>759</v>
      </c>
      <c r="AD1655">
        <v>26.5</v>
      </c>
    </row>
    <row r="1656" spans="1:30" x14ac:dyDescent="0.2">
      <c r="A1656" s="1">
        <v>21687</v>
      </c>
      <c r="B1656" s="1" t="s">
        <v>38</v>
      </c>
      <c r="C1656" s="1" t="s">
        <v>39</v>
      </c>
      <c r="D1656" s="1" t="s">
        <v>4</v>
      </c>
      <c r="E1656" s="2">
        <v>1</v>
      </c>
      <c r="F1656" s="1" t="s">
        <v>22</v>
      </c>
      <c r="G1656" s="1">
        <v>56</v>
      </c>
      <c r="H1656" s="1">
        <v>88.9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32</v>
      </c>
      <c r="P1656" s="2">
        <v>3</v>
      </c>
      <c r="Q1656" s="2">
        <v>100</v>
      </c>
      <c r="R1656" s="2">
        <v>0.09</v>
      </c>
      <c r="S1656" s="2">
        <v>3</v>
      </c>
      <c r="T1656" s="2">
        <v>16</v>
      </c>
      <c r="U1656" s="2">
        <v>0</v>
      </c>
      <c r="V1656">
        <f t="shared" si="271"/>
        <v>0</v>
      </c>
      <c r="W1656">
        <f t="shared" si="275"/>
        <v>3</v>
      </c>
      <c r="Y1656">
        <f t="shared" si="274"/>
        <v>16</v>
      </c>
      <c r="Z1656" s="2">
        <v>4.5999999999999996</v>
      </c>
      <c r="AB1656"/>
      <c r="AC1656" t="s">
        <v>752</v>
      </c>
      <c r="AD1656">
        <v>28</v>
      </c>
    </row>
    <row r="1657" spans="1:30" x14ac:dyDescent="0.2">
      <c r="A1657" s="1">
        <v>23232</v>
      </c>
      <c r="B1657" s="1" t="s">
        <v>224</v>
      </c>
      <c r="C1657" s="1" t="s">
        <v>30</v>
      </c>
      <c r="D1657" s="1" t="s">
        <v>4</v>
      </c>
      <c r="E1657" s="2">
        <v>1</v>
      </c>
      <c r="F1657" s="1" t="s">
        <v>43</v>
      </c>
      <c r="G1657" s="1">
        <v>58</v>
      </c>
      <c r="H1657" s="1">
        <v>79.5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25</v>
      </c>
      <c r="P1657" s="2">
        <v>2</v>
      </c>
      <c r="Q1657" s="2">
        <v>66.7</v>
      </c>
      <c r="R1657" s="2">
        <v>0.12</v>
      </c>
      <c r="S1657" s="2">
        <v>1</v>
      </c>
      <c r="T1657" s="2">
        <v>36</v>
      </c>
      <c r="U1657" s="2">
        <v>0</v>
      </c>
      <c r="V1657">
        <f t="shared" si="271"/>
        <v>0</v>
      </c>
      <c r="W1657">
        <f t="shared" si="275"/>
        <v>2</v>
      </c>
      <c r="Y1657">
        <f t="shared" si="274"/>
        <v>36</v>
      </c>
      <c r="Z1657" s="2">
        <v>4.5999999999999996</v>
      </c>
      <c r="AA1657">
        <v>4400</v>
      </c>
      <c r="AB1657" s="18">
        <f t="shared" ref="AB1657:AB1661" si="281">(Z1657/AA1657)*1000</f>
        <v>1.0454545454545454</v>
      </c>
      <c r="AC1657" t="s">
        <v>759</v>
      </c>
      <c r="AD1657">
        <v>23.25</v>
      </c>
    </row>
    <row r="1658" spans="1:30" x14ac:dyDescent="0.2">
      <c r="A1658" s="1">
        <v>24743</v>
      </c>
      <c r="B1658" s="1" t="s">
        <v>378</v>
      </c>
      <c r="C1658" s="1" t="s">
        <v>29</v>
      </c>
      <c r="D1658" s="1" t="s">
        <v>4</v>
      </c>
      <c r="E1658" s="2">
        <v>1</v>
      </c>
      <c r="F1658" s="1" t="s">
        <v>87</v>
      </c>
      <c r="G1658" s="1">
        <v>2</v>
      </c>
      <c r="H1658" s="1">
        <v>3.3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1</v>
      </c>
      <c r="P1658" s="2">
        <v>1</v>
      </c>
      <c r="Q1658" s="2">
        <v>100</v>
      </c>
      <c r="R1658" s="2">
        <v>1</v>
      </c>
      <c r="S1658" s="2">
        <v>1</v>
      </c>
      <c r="T1658" s="2">
        <v>36</v>
      </c>
      <c r="U1658" s="2">
        <v>0</v>
      </c>
      <c r="V1658">
        <f t="shared" si="271"/>
        <v>0</v>
      </c>
      <c r="W1658">
        <f t="shared" si="275"/>
        <v>1</v>
      </c>
      <c r="Y1658">
        <f t="shared" si="274"/>
        <v>36</v>
      </c>
      <c r="Z1658" s="2">
        <v>4.5999999999999996</v>
      </c>
      <c r="AA1658">
        <v>3000</v>
      </c>
      <c r="AB1658" s="18">
        <f t="shared" si="281"/>
        <v>1.5333333333333332</v>
      </c>
      <c r="AC1658" t="s">
        <v>759</v>
      </c>
      <c r="AD1658">
        <v>23.25</v>
      </c>
    </row>
    <row r="1659" spans="1:30" x14ac:dyDescent="0.2">
      <c r="A1659" s="1">
        <v>18030</v>
      </c>
      <c r="B1659" s="1" t="s">
        <v>231</v>
      </c>
      <c r="C1659" s="1" t="s">
        <v>5</v>
      </c>
      <c r="D1659" s="1" t="s">
        <v>4</v>
      </c>
      <c r="E1659" s="2">
        <v>1</v>
      </c>
      <c r="F1659" s="1" t="s">
        <v>21</v>
      </c>
      <c r="G1659" s="1">
        <v>19</v>
      </c>
      <c r="H1659" s="1">
        <v>27.1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7</v>
      </c>
      <c r="P1659" s="2">
        <v>1</v>
      </c>
      <c r="Q1659" s="2">
        <v>100</v>
      </c>
      <c r="R1659" s="2">
        <v>0.14000000000000001</v>
      </c>
      <c r="S1659" s="2">
        <v>1</v>
      </c>
      <c r="T1659" s="2">
        <v>34</v>
      </c>
      <c r="U1659" s="2">
        <v>0</v>
      </c>
      <c r="V1659">
        <f t="shared" si="271"/>
        <v>0</v>
      </c>
      <c r="W1659">
        <f t="shared" si="275"/>
        <v>1</v>
      </c>
      <c r="Y1659">
        <f t="shared" si="274"/>
        <v>34</v>
      </c>
      <c r="Z1659" s="2">
        <v>4.4000000000000004</v>
      </c>
      <c r="AA1659">
        <v>3000</v>
      </c>
      <c r="AB1659" s="18">
        <f t="shared" si="281"/>
        <v>1.4666666666666668</v>
      </c>
      <c r="AC1659" t="s">
        <v>759</v>
      </c>
      <c r="AD1659">
        <v>25.75</v>
      </c>
    </row>
    <row r="1660" spans="1:30" x14ac:dyDescent="0.2">
      <c r="A1660" s="1">
        <v>24954</v>
      </c>
      <c r="B1660" s="1" t="s">
        <v>246</v>
      </c>
      <c r="C1660" s="1" t="s">
        <v>30</v>
      </c>
      <c r="D1660" s="1" t="s">
        <v>4</v>
      </c>
      <c r="E1660" s="2">
        <v>1</v>
      </c>
      <c r="F1660" s="1" t="s">
        <v>43</v>
      </c>
      <c r="G1660" s="1">
        <v>15</v>
      </c>
      <c r="H1660" s="1">
        <v>20.5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5</v>
      </c>
      <c r="P1660" s="2">
        <v>2</v>
      </c>
      <c r="Q1660" s="2">
        <v>100</v>
      </c>
      <c r="R1660" s="2">
        <v>0.4</v>
      </c>
      <c r="S1660" s="2">
        <v>2</v>
      </c>
      <c r="T1660" s="2">
        <v>21</v>
      </c>
      <c r="U1660" s="2">
        <v>0</v>
      </c>
      <c r="V1660">
        <f t="shared" si="271"/>
        <v>0</v>
      </c>
      <c r="W1660">
        <f t="shared" si="275"/>
        <v>2</v>
      </c>
      <c r="Y1660">
        <f t="shared" si="274"/>
        <v>21</v>
      </c>
      <c r="Z1660" s="2">
        <v>4.0999999999999996</v>
      </c>
      <c r="AA1660">
        <v>3400</v>
      </c>
      <c r="AB1660" s="18">
        <f t="shared" si="281"/>
        <v>1.2058823529411764</v>
      </c>
      <c r="AC1660" t="s">
        <v>759</v>
      </c>
      <c r="AD1660">
        <v>23.25</v>
      </c>
    </row>
    <row r="1661" spans="1:30" x14ac:dyDescent="0.2">
      <c r="A1661" s="1">
        <v>25003</v>
      </c>
      <c r="B1661" s="1" t="s">
        <v>131</v>
      </c>
      <c r="C1661" s="1" t="s">
        <v>35</v>
      </c>
      <c r="D1661" s="1" t="s">
        <v>4</v>
      </c>
      <c r="E1661" s="2">
        <v>1</v>
      </c>
      <c r="F1661" s="1" t="s">
        <v>27</v>
      </c>
      <c r="G1661" s="1">
        <v>50</v>
      </c>
      <c r="H1661" s="1">
        <v>78.099999999999994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31</v>
      </c>
      <c r="P1661" s="2">
        <v>5</v>
      </c>
      <c r="Q1661" s="2">
        <v>83.3</v>
      </c>
      <c r="R1661" s="2">
        <v>0.19</v>
      </c>
      <c r="S1661" s="2">
        <v>3</v>
      </c>
      <c r="T1661" s="2">
        <v>10</v>
      </c>
      <c r="U1661" s="2">
        <v>0</v>
      </c>
      <c r="V1661">
        <f t="shared" si="271"/>
        <v>0</v>
      </c>
      <c r="W1661">
        <f t="shared" si="275"/>
        <v>5</v>
      </c>
      <c r="Y1661">
        <f t="shared" si="274"/>
        <v>10</v>
      </c>
      <c r="Z1661" s="2">
        <v>4</v>
      </c>
      <c r="AA1661">
        <v>4200</v>
      </c>
      <c r="AB1661" s="18">
        <f t="shared" si="281"/>
        <v>0.95238095238095233</v>
      </c>
      <c r="AC1661" t="s">
        <v>759</v>
      </c>
      <c r="AD1661">
        <v>21.5</v>
      </c>
    </row>
    <row r="1662" spans="1:30" x14ac:dyDescent="0.2">
      <c r="A1662" s="1">
        <v>23368</v>
      </c>
      <c r="B1662" s="1" t="s">
        <v>297</v>
      </c>
      <c r="C1662" s="1" t="s">
        <v>40</v>
      </c>
      <c r="D1662" s="1" t="s">
        <v>4</v>
      </c>
      <c r="E1662" s="2">
        <v>1</v>
      </c>
      <c r="F1662" s="1" t="s">
        <v>8</v>
      </c>
      <c r="G1662" s="1">
        <v>49</v>
      </c>
      <c r="H1662" s="1">
        <v>87.5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21</v>
      </c>
      <c r="P1662" s="2">
        <v>1</v>
      </c>
      <c r="Q1662" s="2">
        <v>100</v>
      </c>
      <c r="R1662" s="2">
        <v>0.05</v>
      </c>
      <c r="S1662" s="2">
        <v>1</v>
      </c>
      <c r="T1662" s="2">
        <v>28</v>
      </c>
      <c r="U1662" s="2">
        <v>0</v>
      </c>
      <c r="V1662">
        <f t="shared" si="271"/>
        <v>0</v>
      </c>
      <c r="W1662">
        <f t="shared" si="275"/>
        <v>1</v>
      </c>
      <c r="Y1662">
        <f t="shared" si="274"/>
        <v>28</v>
      </c>
      <c r="Z1662" s="2">
        <v>3.8</v>
      </c>
      <c r="AB1662"/>
      <c r="AC1662" t="s">
        <v>752</v>
      </c>
      <c r="AD1662">
        <v>22.5</v>
      </c>
    </row>
    <row r="1663" spans="1:30" x14ac:dyDescent="0.2">
      <c r="A1663" s="1">
        <v>19017</v>
      </c>
      <c r="B1663" s="1" t="s">
        <v>322</v>
      </c>
      <c r="C1663" s="1" t="s">
        <v>76</v>
      </c>
      <c r="D1663" s="1" t="s">
        <v>4</v>
      </c>
      <c r="E1663" s="2">
        <v>1</v>
      </c>
      <c r="F1663" s="1" t="s">
        <v>19</v>
      </c>
      <c r="G1663" s="1">
        <v>62</v>
      </c>
      <c r="H1663" s="1">
        <v>96.9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36</v>
      </c>
      <c r="P1663" s="2">
        <v>5</v>
      </c>
      <c r="Q1663" s="2">
        <v>55.6</v>
      </c>
      <c r="R1663" s="2">
        <v>0.25</v>
      </c>
      <c r="S1663" s="2">
        <v>2</v>
      </c>
      <c r="T1663" s="2">
        <v>18</v>
      </c>
      <c r="U1663" s="2">
        <v>0</v>
      </c>
      <c r="V1663">
        <f t="shared" ref="V1663:V1726" si="282">J1663+N1663+U1663</f>
        <v>0</v>
      </c>
      <c r="W1663">
        <f t="shared" si="275"/>
        <v>5</v>
      </c>
      <c r="Y1663">
        <f t="shared" si="274"/>
        <v>18</v>
      </c>
      <c r="Z1663" s="2">
        <v>3.8</v>
      </c>
      <c r="AA1663">
        <v>3300</v>
      </c>
      <c r="AB1663" s="18">
        <f t="shared" ref="AB1663:AB1672" si="283">(Z1663/AA1663)*1000</f>
        <v>1.1515151515151514</v>
      </c>
      <c r="AC1663" t="s">
        <v>759</v>
      </c>
      <c r="AD1663">
        <v>17.75</v>
      </c>
    </row>
    <row r="1664" spans="1:30" x14ac:dyDescent="0.2">
      <c r="A1664" s="1">
        <v>21717</v>
      </c>
      <c r="B1664" s="1" t="s">
        <v>164</v>
      </c>
      <c r="C1664" s="1" t="s">
        <v>10</v>
      </c>
      <c r="D1664" s="1" t="s">
        <v>4</v>
      </c>
      <c r="E1664" s="2">
        <v>1</v>
      </c>
      <c r="F1664" s="1" t="s">
        <v>47</v>
      </c>
      <c r="G1664" s="1">
        <v>50</v>
      </c>
      <c r="H1664" s="1">
        <v>65.8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22</v>
      </c>
      <c r="P1664" s="2">
        <v>2</v>
      </c>
      <c r="Q1664" s="2">
        <v>40</v>
      </c>
      <c r="R1664" s="2">
        <v>0.23</v>
      </c>
      <c r="S1664" s="2">
        <v>2</v>
      </c>
      <c r="T1664" s="2">
        <v>16</v>
      </c>
      <c r="U1664" s="2">
        <v>0</v>
      </c>
      <c r="V1664">
        <f t="shared" si="282"/>
        <v>0</v>
      </c>
      <c r="W1664">
        <f t="shared" si="275"/>
        <v>2</v>
      </c>
      <c r="Y1664">
        <f t="shared" si="274"/>
        <v>16</v>
      </c>
      <c r="Z1664" s="2">
        <v>3.6</v>
      </c>
      <c r="AA1664">
        <v>4900</v>
      </c>
      <c r="AB1664" s="18">
        <f t="shared" si="283"/>
        <v>0.73469387755102045</v>
      </c>
      <c r="AC1664" t="s">
        <v>759</v>
      </c>
      <c r="AD1664">
        <v>22.5</v>
      </c>
    </row>
    <row r="1665" spans="1:30" x14ac:dyDescent="0.2">
      <c r="A1665" s="1">
        <v>18422</v>
      </c>
      <c r="B1665" s="1" t="s">
        <v>293</v>
      </c>
      <c r="C1665" s="1" t="s">
        <v>7</v>
      </c>
      <c r="D1665" s="1" t="s">
        <v>4</v>
      </c>
      <c r="E1665" s="2">
        <v>1</v>
      </c>
      <c r="F1665" s="1" t="s">
        <v>37</v>
      </c>
      <c r="G1665" s="1">
        <v>44</v>
      </c>
      <c r="H1665" s="1">
        <v>65.7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32</v>
      </c>
      <c r="P1665" s="2">
        <v>2</v>
      </c>
      <c r="Q1665" s="2">
        <v>66.7</v>
      </c>
      <c r="R1665" s="2">
        <v>0.09</v>
      </c>
      <c r="S1665" s="2">
        <v>2</v>
      </c>
      <c r="T1665" s="2">
        <v>16</v>
      </c>
      <c r="U1665" s="2">
        <v>0</v>
      </c>
      <c r="V1665">
        <f t="shared" si="282"/>
        <v>0</v>
      </c>
      <c r="W1665">
        <f t="shared" si="275"/>
        <v>2</v>
      </c>
      <c r="Y1665">
        <f t="shared" si="274"/>
        <v>16</v>
      </c>
      <c r="Z1665" s="2">
        <v>3.6</v>
      </c>
      <c r="AA1665">
        <v>3200</v>
      </c>
      <c r="AB1665" s="18">
        <f t="shared" si="283"/>
        <v>1.1250000000000002</v>
      </c>
      <c r="AC1665" t="s">
        <v>759</v>
      </c>
      <c r="AD1665">
        <v>23</v>
      </c>
    </row>
    <row r="1666" spans="1:30" x14ac:dyDescent="0.2">
      <c r="A1666" s="1">
        <v>25922</v>
      </c>
      <c r="B1666" s="1" t="s">
        <v>237</v>
      </c>
      <c r="C1666" s="1" t="s">
        <v>37</v>
      </c>
      <c r="D1666" s="1" t="s">
        <v>4</v>
      </c>
      <c r="E1666" s="2">
        <v>1</v>
      </c>
      <c r="F1666" s="1" t="s">
        <v>7</v>
      </c>
      <c r="G1666" s="1">
        <v>23</v>
      </c>
      <c r="H1666" s="1">
        <v>47.9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10</v>
      </c>
      <c r="P1666" s="2">
        <v>2</v>
      </c>
      <c r="Q1666" s="2">
        <v>100</v>
      </c>
      <c r="R1666" s="2">
        <v>0.2</v>
      </c>
      <c r="S1666" s="2">
        <v>2</v>
      </c>
      <c r="T1666" s="2">
        <v>16</v>
      </c>
      <c r="U1666" s="2">
        <v>0</v>
      </c>
      <c r="V1666">
        <f t="shared" si="282"/>
        <v>0</v>
      </c>
      <c r="W1666">
        <f t="shared" si="275"/>
        <v>2</v>
      </c>
      <c r="Y1666">
        <f t="shared" si="274"/>
        <v>16</v>
      </c>
      <c r="Z1666" s="2">
        <v>3.6</v>
      </c>
      <c r="AA1666">
        <v>4900</v>
      </c>
      <c r="AB1666" s="18">
        <f t="shared" si="283"/>
        <v>0.73469387755102045</v>
      </c>
      <c r="AC1666" t="s">
        <v>759</v>
      </c>
      <c r="AD1666">
        <v>24</v>
      </c>
    </row>
    <row r="1667" spans="1:30" x14ac:dyDescent="0.2">
      <c r="A1667" s="1">
        <v>18882</v>
      </c>
      <c r="B1667" s="1" t="s">
        <v>208</v>
      </c>
      <c r="C1667" s="1" t="s">
        <v>47</v>
      </c>
      <c r="D1667" s="1" t="s">
        <v>4</v>
      </c>
      <c r="E1667" s="2">
        <v>1</v>
      </c>
      <c r="F1667" s="1" t="s">
        <v>10</v>
      </c>
      <c r="G1667" s="1">
        <v>46</v>
      </c>
      <c r="H1667" s="1">
        <v>88.5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21</v>
      </c>
      <c r="P1667" s="2">
        <v>3</v>
      </c>
      <c r="Q1667" s="2">
        <v>100</v>
      </c>
      <c r="R1667" s="2">
        <v>0.14000000000000001</v>
      </c>
      <c r="S1667" s="2">
        <v>2</v>
      </c>
      <c r="T1667" s="2">
        <v>15</v>
      </c>
      <c r="U1667" s="2">
        <v>0</v>
      </c>
      <c r="V1667">
        <f t="shared" si="282"/>
        <v>0</v>
      </c>
      <c r="W1667">
        <f t="shared" si="275"/>
        <v>3</v>
      </c>
      <c r="Y1667">
        <f t="shared" si="274"/>
        <v>15</v>
      </c>
      <c r="Z1667" s="2">
        <v>3.5</v>
      </c>
      <c r="AA1667">
        <v>5300</v>
      </c>
      <c r="AB1667" s="18">
        <f t="shared" si="283"/>
        <v>0.66037735849056611</v>
      </c>
      <c r="AC1667" t="s">
        <v>759</v>
      </c>
      <c r="AD1667">
        <v>20.5</v>
      </c>
    </row>
    <row r="1668" spans="1:30" x14ac:dyDescent="0.2">
      <c r="A1668" s="1">
        <v>25894</v>
      </c>
      <c r="B1668" s="1" t="s">
        <v>358</v>
      </c>
      <c r="C1668" s="1" t="s">
        <v>3</v>
      </c>
      <c r="D1668" s="1" t="s">
        <v>4</v>
      </c>
      <c r="E1668" s="2">
        <v>1</v>
      </c>
      <c r="F1668" s="1" t="s">
        <v>90</v>
      </c>
      <c r="G1668" s="1">
        <v>4</v>
      </c>
      <c r="H1668" s="1">
        <v>6.3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2</v>
      </c>
      <c r="P1668" s="2">
        <v>1</v>
      </c>
      <c r="Q1668" s="2">
        <v>100</v>
      </c>
      <c r="R1668" s="2">
        <v>0.5</v>
      </c>
      <c r="S1668" s="2">
        <v>1</v>
      </c>
      <c r="T1668" s="2">
        <v>23</v>
      </c>
      <c r="U1668" s="2">
        <v>0</v>
      </c>
      <c r="V1668">
        <f t="shared" si="282"/>
        <v>0</v>
      </c>
      <c r="W1668">
        <f t="shared" si="275"/>
        <v>1</v>
      </c>
      <c r="Y1668">
        <f t="shared" si="274"/>
        <v>23</v>
      </c>
      <c r="Z1668" s="2">
        <v>3.3</v>
      </c>
      <c r="AA1668">
        <v>4100</v>
      </c>
      <c r="AB1668" s="18">
        <f t="shared" si="283"/>
        <v>0.80487804878048774</v>
      </c>
      <c r="AC1668" t="s">
        <v>759</v>
      </c>
      <c r="AD1668">
        <v>20.75</v>
      </c>
    </row>
    <row r="1669" spans="1:30" x14ac:dyDescent="0.2">
      <c r="A1669" s="1">
        <v>25964</v>
      </c>
      <c r="B1669" s="1" t="s">
        <v>215</v>
      </c>
      <c r="C1669" s="1" t="s">
        <v>42</v>
      </c>
      <c r="D1669" s="1" t="s">
        <v>4</v>
      </c>
      <c r="E1669" s="2">
        <v>1</v>
      </c>
      <c r="F1669" s="1" t="s">
        <v>24</v>
      </c>
      <c r="G1669" s="1">
        <v>45</v>
      </c>
      <c r="H1669" s="1">
        <v>78.900000000000006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25</v>
      </c>
      <c r="P1669" s="2">
        <v>5</v>
      </c>
      <c r="Q1669" s="2">
        <v>71.400000000000006</v>
      </c>
      <c r="R1669" s="2">
        <v>0.28000000000000003</v>
      </c>
      <c r="S1669" s="2">
        <v>2</v>
      </c>
      <c r="T1669" s="2">
        <v>13</v>
      </c>
      <c r="U1669" s="2">
        <v>0</v>
      </c>
      <c r="V1669">
        <f t="shared" si="282"/>
        <v>0</v>
      </c>
      <c r="W1669">
        <f t="shared" si="275"/>
        <v>5</v>
      </c>
      <c r="Y1669">
        <f t="shared" si="274"/>
        <v>13</v>
      </c>
      <c r="Z1669" s="2">
        <v>3.3</v>
      </c>
      <c r="AA1669">
        <v>3100</v>
      </c>
      <c r="AB1669" s="18">
        <f t="shared" si="283"/>
        <v>1.064516129032258</v>
      </c>
      <c r="AC1669" t="s">
        <v>759</v>
      </c>
      <c r="AD1669">
        <v>16.75</v>
      </c>
    </row>
    <row r="1670" spans="1:30" x14ac:dyDescent="0.2">
      <c r="A1670" s="1">
        <v>23165</v>
      </c>
      <c r="B1670" s="1" t="s">
        <v>678</v>
      </c>
      <c r="C1670" s="1" t="s">
        <v>24</v>
      </c>
      <c r="D1670" s="1" t="s">
        <v>4</v>
      </c>
      <c r="E1670" s="2">
        <v>1</v>
      </c>
      <c r="F1670" s="1" t="s">
        <v>42</v>
      </c>
      <c r="G1670" s="1">
        <v>40</v>
      </c>
      <c r="H1670" s="1">
        <v>52.6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22</v>
      </c>
      <c r="P1670" s="2">
        <v>3</v>
      </c>
      <c r="Q1670" s="2">
        <v>75</v>
      </c>
      <c r="R1670" s="2">
        <v>0.18</v>
      </c>
      <c r="S1670" s="2">
        <v>3</v>
      </c>
      <c r="T1670" s="2">
        <v>12</v>
      </c>
      <c r="U1670" s="2">
        <v>0</v>
      </c>
      <c r="V1670">
        <f t="shared" si="282"/>
        <v>0</v>
      </c>
      <c r="W1670">
        <f t="shared" si="275"/>
        <v>3</v>
      </c>
      <c r="Y1670">
        <f t="shared" si="274"/>
        <v>12</v>
      </c>
      <c r="Z1670" s="2">
        <v>3.2</v>
      </c>
      <c r="AA1670">
        <v>4500</v>
      </c>
      <c r="AB1670" s="18">
        <f t="shared" si="283"/>
        <v>0.71111111111111114</v>
      </c>
      <c r="AC1670" t="s">
        <v>759</v>
      </c>
      <c r="AD1670">
        <v>25.75</v>
      </c>
    </row>
    <row r="1671" spans="1:30" x14ac:dyDescent="0.2">
      <c r="A1671" s="1">
        <v>24145</v>
      </c>
      <c r="B1671" s="1" t="s">
        <v>204</v>
      </c>
      <c r="C1671" s="1" t="s">
        <v>30</v>
      </c>
      <c r="D1671" s="1" t="s">
        <v>4</v>
      </c>
      <c r="E1671" s="2">
        <v>1</v>
      </c>
      <c r="F1671" s="1" t="s">
        <v>43</v>
      </c>
      <c r="G1671" s="1">
        <v>36</v>
      </c>
      <c r="H1671" s="1">
        <v>49.3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16</v>
      </c>
      <c r="P1671" s="2">
        <v>2</v>
      </c>
      <c r="Q1671" s="2">
        <v>66.7</v>
      </c>
      <c r="R1671" s="2">
        <v>0.19</v>
      </c>
      <c r="S1671" s="2">
        <v>2</v>
      </c>
      <c r="T1671" s="2">
        <v>12</v>
      </c>
      <c r="U1671" s="2">
        <v>0</v>
      </c>
      <c r="V1671">
        <f t="shared" si="282"/>
        <v>0</v>
      </c>
      <c r="W1671">
        <f t="shared" si="275"/>
        <v>2</v>
      </c>
      <c r="Y1671">
        <f t="shared" si="274"/>
        <v>12</v>
      </c>
      <c r="Z1671" s="2">
        <v>3.2</v>
      </c>
      <c r="AA1671">
        <v>4600</v>
      </c>
      <c r="AB1671" s="18">
        <f t="shared" si="283"/>
        <v>0.69565217391304357</v>
      </c>
      <c r="AC1671" t="s">
        <v>759</v>
      </c>
      <c r="AD1671">
        <v>23.25</v>
      </c>
    </row>
    <row r="1672" spans="1:30" x14ac:dyDescent="0.2">
      <c r="A1672" s="1">
        <v>20924</v>
      </c>
      <c r="B1672" s="1" t="s">
        <v>135</v>
      </c>
      <c r="C1672" s="1" t="s">
        <v>35</v>
      </c>
      <c r="D1672" s="1" t="s">
        <v>4</v>
      </c>
      <c r="E1672" s="2">
        <v>1</v>
      </c>
      <c r="F1672" s="1" t="s">
        <v>27</v>
      </c>
      <c r="G1672" s="1">
        <v>42</v>
      </c>
      <c r="H1672" s="1">
        <v>65.599999999999994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33</v>
      </c>
      <c r="P1672" s="2">
        <v>5</v>
      </c>
      <c r="Q1672" s="2">
        <v>100</v>
      </c>
      <c r="R1672" s="2">
        <v>0.15</v>
      </c>
      <c r="S1672" s="2">
        <v>2</v>
      </c>
      <c r="T1672" s="2">
        <v>11</v>
      </c>
      <c r="U1672" s="2">
        <v>0</v>
      </c>
      <c r="V1672">
        <f t="shared" si="282"/>
        <v>0</v>
      </c>
      <c r="W1672">
        <f t="shared" si="275"/>
        <v>5</v>
      </c>
      <c r="Y1672">
        <f t="shared" si="274"/>
        <v>11</v>
      </c>
      <c r="Z1672" s="2">
        <v>3.1</v>
      </c>
      <c r="AA1672">
        <v>3200</v>
      </c>
      <c r="AB1672" s="18">
        <f t="shared" si="283"/>
        <v>0.96875</v>
      </c>
      <c r="AC1672" t="s">
        <v>759</v>
      </c>
      <c r="AD1672">
        <v>21.5</v>
      </c>
    </row>
    <row r="1673" spans="1:30" x14ac:dyDescent="0.2">
      <c r="A1673" s="1">
        <v>22623</v>
      </c>
      <c r="B1673" s="1" t="s">
        <v>192</v>
      </c>
      <c r="C1673" s="1" t="s">
        <v>16</v>
      </c>
      <c r="D1673" s="1" t="s">
        <v>4</v>
      </c>
      <c r="E1673" s="2">
        <v>1</v>
      </c>
      <c r="F1673" s="1" t="s">
        <v>14</v>
      </c>
      <c r="G1673" s="1">
        <v>37</v>
      </c>
      <c r="H1673" s="1">
        <v>72.5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18</v>
      </c>
      <c r="P1673" s="2">
        <v>2</v>
      </c>
      <c r="Q1673" s="2">
        <v>66.7</v>
      </c>
      <c r="R1673" s="2">
        <v>0.17</v>
      </c>
      <c r="S1673" s="2">
        <v>2</v>
      </c>
      <c r="T1673" s="2">
        <v>10</v>
      </c>
      <c r="U1673" s="2">
        <v>0</v>
      </c>
      <c r="V1673">
        <f t="shared" si="282"/>
        <v>0</v>
      </c>
      <c r="W1673">
        <f t="shared" si="275"/>
        <v>2</v>
      </c>
      <c r="Y1673">
        <f t="shared" si="274"/>
        <v>10</v>
      </c>
      <c r="Z1673" s="2">
        <v>3</v>
      </c>
      <c r="AB1673"/>
      <c r="AC1673" t="s">
        <v>752</v>
      </c>
      <c r="AD1673">
        <v>26</v>
      </c>
    </row>
    <row r="1674" spans="1:30" x14ac:dyDescent="0.2">
      <c r="A1674" s="1">
        <v>25198</v>
      </c>
      <c r="B1674" s="1" t="s">
        <v>333</v>
      </c>
      <c r="C1674" s="1" t="s">
        <v>102</v>
      </c>
      <c r="D1674" s="1" t="s">
        <v>4</v>
      </c>
      <c r="E1674" s="2">
        <v>1</v>
      </c>
      <c r="F1674" s="1" t="s">
        <v>85</v>
      </c>
      <c r="G1674" s="1">
        <v>17</v>
      </c>
      <c r="H1674" s="1">
        <v>22.7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7</v>
      </c>
      <c r="P1674" s="2">
        <v>1</v>
      </c>
      <c r="Q1674" s="2">
        <v>50</v>
      </c>
      <c r="R1674" s="2">
        <v>0.28999999999999998</v>
      </c>
      <c r="S1674" s="2">
        <v>1</v>
      </c>
      <c r="T1674" s="2">
        <v>13</v>
      </c>
      <c r="U1674" s="2">
        <v>0</v>
      </c>
      <c r="V1674">
        <f t="shared" si="282"/>
        <v>0</v>
      </c>
      <c r="W1674">
        <f t="shared" si="275"/>
        <v>1</v>
      </c>
      <c r="Y1674">
        <f t="shared" ref="Y1674:Y1737" si="284">M1674+T1674</f>
        <v>13</v>
      </c>
      <c r="Z1674" s="2">
        <v>2.2999999999999998</v>
      </c>
      <c r="AA1674">
        <v>3900</v>
      </c>
      <c r="AB1674" s="18">
        <f t="shared" ref="AB1674:AB1676" si="285">(Z1674/AA1674)*1000</f>
        <v>0.58974358974358965</v>
      </c>
      <c r="AC1674" t="s">
        <v>759</v>
      </c>
      <c r="AD1674">
        <v>18.5</v>
      </c>
    </row>
    <row r="1675" spans="1:30" x14ac:dyDescent="0.2">
      <c r="A1675" s="1">
        <v>25912</v>
      </c>
      <c r="B1675" s="1" t="s">
        <v>424</v>
      </c>
      <c r="C1675" s="1" t="s">
        <v>90</v>
      </c>
      <c r="D1675" s="1" t="s">
        <v>4</v>
      </c>
      <c r="E1675" s="2">
        <v>1</v>
      </c>
      <c r="F1675" s="1" t="s">
        <v>3</v>
      </c>
      <c r="G1675" s="1">
        <v>7</v>
      </c>
      <c r="H1675" s="1">
        <v>9.9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5</v>
      </c>
      <c r="P1675" s="2">
        <v>1</v>
      </c>
      <c r="Q1675" s="2">
        <v>100</v>
      </c>
      <c r="R1675" s="2">
        <v>0.2</v>
      </c>
      <c r="S1675" s="2">
        <v>1</v>
      </c>
      <c r="T1675" s="2">
        <v>12</v>
      </c>
      <c r="U1675" s="2">
        <v>0</v>
      </c>
      <c r="V1675">
        <f t="shared" si="282"/>
        <v>0</v>
      </c>
      <c r="W1675">
        <f t="shared" si="275"/>
        <v>1</v>
      </c>
      <c r="Y1675">
        <f t="shared" si="284"/>
        <v>12</v>
      </c>
      <c r="Z1675" s="2">
        <v>2.2000000000000002</v>
      </c>
      <c r="AA1675">
        <v>4300</v>
      </c>
      <c r="AB1675" s="18">
        <f t="shared" si="285"/>
        <v>0.51162790697674421</v>
      </c>
      <c r="AC1675" t="s">
        <v>759</v>
      </c>
      <c r="AD1675">
        <v>23.25</v>
      </c>
    </row>
    <row r="1676" spans="1:30" x14ac:dyDescent="0.2">
      <c r="A1676" s="1">
        <v>25976</v>
      </c>
      <c r="B1676" s="1" t="s">
        <v>302</v>
      </c>
      <c r="C1676" s="1" t="s">
        <v>5</v>
      </c>
      <c r="D1676" s="1" t="s">
        <v>4</v>
      </c>
      <c r="E1676" s="2">
        <v>1</v>
      </c>
      <c r="F1676" s="1" t="s">
        <v>21</v>
      </c>
      <c r="G1676" s="1">
        <v>21</v>
      </c>
      <c r="H1676" s="1">
        <v>30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13</v>
      </c>
      <c r="P1676" s="2">
        <v>2</v>
      </c>
      <c r="Q1676" s="2">
        <v>100</v>
      </c>
      <c r="R1676" s="2">
        <v>0.15</v>
      </c>
      <c r="S1676" s="2">
        <v>1</v>
      </c>
      <c r="T1676" s="2">
        <v>11</v>
      </c>
      <c r="U1676" s="2">
        <v>0</v>
      </c>
      <c r="V1676">
        <f t="shared" si="282"/>
        <v>0</v>
      </c>
      <c r="W1676">
        <f t="shared" si="275"/>
        <v>2</v>
      </c>
      <c r="Y1676">
        <f t="shared" si="284"/>
        <v>11</v>
      </c>
      <c r="Z1676" s="2">
        <v>2.1</v>
      </c>
      <c r="AA1676">
        <v>3700</v>
      </c>
      <c r="AB1676" s="18">
        <f t="shared" si="285"/>
        <v>0.56756756756756754</v>
      </c>
      <c r="AC1676" t="s">
        <v>759</v>
      </c>
      <c r="AD1676">
        <v>25.75</v>
      </c>
    </row>
    <row r="1677" spans="1:30" x14ac:dyDescent="0.2">
      <c r="A1677" s="1">
        <v>25925</v>
      </c>
      <c r="B1677" s="1" t="s">
        <v>680</v>
      </c>
      <c r="C1677" s="1" t="s">
        <v>49</v>
      </c>
      <c r="D1677" s="1" t="s">
        <v>4</v>
      </c>
      <c r="E1677" s="2">
        <v>1</v>
      </c>
      <c r="F1677" s="1" t="s">
        <v>63</v>
      </c>
      <c r="G1677" s="1">
        <v>5</v>
      </c>
      <c r="H1677" s="1">
        <v>7.7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5</v>
      </c>
      <c r="P1677" s="2">
        <v>1</v>
      </c>
      <c r="Q1677" s="2">
        <v>100</v>
      </c>
      <c r="R1677" s="2">
        <v>0.2</v>
      </c>
      <c r="S1677" s="2">
        <v>1</v>
      </c>
      <c r="T1677" s="2">
        <v>11</v>
      </c>
      <c r="U1677" s="2">
        <v>0</v>
      </c>
      <c r="V1677">
        <f t="shared" si="282"/>
        <v>0</v>
      </c>
      <c r="W1677">
        <f t="shared" si="275"/>
        <v>1</v>
      </c>
      <c r="Y1677">
        <f t="shared" si="284"/>
        <v>11</v>
      </c>
      <c r="Z1677" s="2">
        <v>2.1</v>
      </c>
      <c r="AB1677"/>
      <c r="AC1677" t="s">
        <v>752</v>
      </c>
      <c r="AD1677">
        <v>21.75</v>
      </c>
    </row>
    <row r="1678" spans="1:30" x14ac:dyDescent="0.2">
      <c r="A1678" s="1">
        <v>22592</v>
      </c>
      <c r="B1678" s="1" t="s">
        <v>265</v>
      </c>
      <c r="C1678" s="1" t="s">
        <v>14</v>
      </c>
      <c r="D1678" s="1" t="s">
        <v>4</v>
      </c>
      <c r="E1678" s="2">
        <v>1</v>
      </c>
      <c r="F1678" s="1" t="s">
        <v>16</v>
      </c>
      <c r="G1678" s="1">
        <v>12</v>
      </c>
      <c r="H1678" s="1">
        <v>14.1</v>
      </c>
      <c r="I1678" s="2">
        <v>0</v>
      </c>
      <c r="J1678" s="2">
        <v>0</v>
      </c>
      <c r="K1678" s="2">
        <v>0</v>
      </c>
      <c r="L1678" s="2">
        <v>1</v>
      </c>
      <c r="M1678" s="2">
        <v>8</v>
      </c>
      <c r="N1678" s="2">
        <v>0</v>
      </c>
      <c r="O1678" s="2">
        <v>6</v>
      </c>
      <c r="P1678" s="2">
        <v>1</v>
      </c>
      <c r="Q1678" s="2">
        <v>100</v>
      </c>
      <c r="R1678" s="2">
        <v>0.17</v>
      </c>
      <c r="S1678" s="2">
        <v>1</v>
      </c>
      <c r="T1678" s="2">
        <v>3</v>
      </c>
      <c r="U1678" s="2">
        <v>0</v>
      </c>
      <c r="V1678">
        <f t="shared" si="282"/>
        <v>0</v>
      </c>
      <c r="W1678">
        <f t="shared" ref="W1678:W1741" si="286">L1678+P1678</f>
        <v>2</v>
      </c>
      <c r="Y1678">
        <f t="shared" si="284"/>
        <v>11</v>
      </c>
      <c r="Z1678" s="2">
        <v>2.1</v>
      </c>
      <c r="AB1678"/>
      <c r="AC1678" t="s">
        <v>752</v>
      </c>
      <c r="AD1678">
        <v>24.5</v>
      </c>
    </row>
    <row r="1679" spans="1:30" x14ac:dyDescent="0.2">
      <c r="A1679" s="1">
        <v>15534</v>
      </c>
      <c r="B1679" s="1" t="s">
        <v>375</v>
      </c>
      <c r="C1679" s="1" t="s">
        <v>40</v>
      </c>
      <c r="D1679" s="1" t="s">
        <v>4</v>
      </c>
      <c r="E1679" s="2">
        <v>1</v>
      </c>
      <c r="F1679" s="1" t="s">
        <v>8</v>
      </c>
      <c r="G1679" s="1">
        <v>32</v>
      </c>
      <c r="H1679" s="1">
        <v>57.1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15</v>
      </c>
      <c r="P1679" s="2">
        <v>1</v>
      </c>
      <c r="Q1679" s="2">
        <v>100</v>
      </c>
      <c r="R1679" s="2">
        <v>7.0000000000000007E-2</v>
      </c>
      <c r="S1679" s="2">
        <v>0</v>
      </c>
      <c r="T1679" s="2">
        <v>0</v>
      </c>
      <c r="U1679" s="2">
        <v>0</v>
      </c>
      <c r="V1679">
        <f t="shared" si="282"/>
        <v>0</v>
      </c>
      <c r="W1679">
        <f t="shared" si="286"/>
        <v>1</v>
      </c>
      <c r="Y1679">
        <f t="shared" si="284"/>
        <v>0</v>
      </c>
      <c r="Z1679" s="2">
        <v>2</v>
      </c>
      <c r="AB1679"/>
      <c r="AC1679" t="s">
        <v>752</v>
      </c>
      <c r="AD1679">
        <v>22.5</v>
      </c>
    </row>
    <row r="1680" spans="1:30" x14ac:dyDescent="0.2">
      <c r="A1680" s="1">
        <v>22569</v>
      </c>
      <c r="B1680" s="1" t="s">
        <v>361</v>
      </c>
      <c r="C1680" s="1" t="s">
        <v>43</v>
      </c>
      <c r="D1680" s="1" t="s">
        <v>4</v>
      </c>
      <c r="E1680" s="2">
        <v>1</v>
      </c>
      <c r="F1680" s="1" t="s">
        <v>30</v>
      </c>
      <c r="G1680" s="1">
        <v>13</v>
      </c>
      <c r="H1680" s="1">
        <v>27.1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13</v>
      </c>
      <c r="P1680" s="2">
        <v>1</v>
      </c>
      <c r="Q1680" s="2">
        <v>50</v>
      </c>
      <c r="R1680" s="2">
        <v>0.15</v>
      </c>
      <c r="S1680" s="2">
        <v>1</v>
      </c>
      <c r="T1680" s="2">
        <v>9</v>
      </c>
      <c r="U1680" s="2">
        <v>0</v>
      </c>
      <c r="V1680">
        <f t="shared" si="282"/>
        <v>0</v>
      </c>
      <c r="W1680">
        <f t="shared" si="286"/>
        <v>1</v>
      </c>
      <c r="Y1680">
        <f t="shared" si="284"/>
        <v>9</v>
      </c>
      <c r="Z1680" s="2">
        <v>1.9</v>
      </c>
      <c r="AA1680">
        <v>3000</v>
      </c>
      <c r="AB1680" s="18">
        <f t="shared" ref="AB1680:AB1681" si="287">(Z1680/AA1680)*1000</f>
        <v>0.6333333333333333</v>
      </c>
      <c r="AC1680" t="s">
        <v>759</v>
      </c>
      <c r="AD1680">
        <v>23.25</v>
      </c>
    </row>
    <row r="1681" spans="1:30" x14ac:dyDescent="0.2">
      <c r="A1681" s="1">
        <v>25687</v>
      </c>
      <c r="B1681" s="1" t="s">
        <v>437</v>
      </c>
      <c r="C1681" s="1" t="s">
        <v>42</v>
      </c>
      <c r="D1681" s="1" t="s">
        <v>4</v>
      </c>
      <c r="E1681" s="2">
        <v>1</v>
      </c>
      <c r="F1681" s="1" t="s">
        <v>24</v>
      </c>
      <c r="G1681" s="1">
        <v>3</v>
      </c>
      <c r="H1681" s="1">
        <v>5.3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3</v>
      </c>
      <c r="P1681" s="2">
        <v>1</v>
      </c>
      <c r="Q1681" s="2">
        <v>100</v>
      </c>
      <c r="R1681" s="2">
        <v>0.33</v>
      </c>
      <c r="S1681" s="2">
        <v>1</v>
      </c>
      <c r="T1681" s="2">
        <v>8</v>
      </c>
      <c r="U1681" s="2">
        <v>0</v>
      </c>
      <c r="V1681">
        <f t="shared" si="282"/>
        <v>0</v>
      </c>
      <c r="W1681">
        <f t="shared" si="286"/>
        <v>1</v>
      </c>
      <c r="Y1681">
        <f t="shared" si="284"/>
        <v>8</v>
      </c>
      <c r="Z1681" s="2">
        <v>1.8</v>
      </c>
      <c r="AA1681">
        <v>3000</v>
      </c>
      <c r="AB1681" s="18">
        <f t="shared" si="287"/>
        <v>0.60000000000000009</v>
      </c>
      <c r="AC1681" t="s">
        <v>759</v>
      </c>
      <c r="AD1681">
        <v>16.75</v>
      </c>
    </row>
    <row r="1682" spans="1:30" x14ac:dyDescent="0.2">
      <c r="A1682" s="1">
        <v>21042</v>
      </c>
      <c r="B1682" s="1" t="s">
        <v>68</v>
      </c>
      <c r="C1682" s="1" t="s">
        <v>39</v>
      </c>
      <c r="D1682" s="1" t="s">
        <v>4</v>
      </c>
      <c r="E1682" s="2">
        <v>1</v>
      </c>
      <c r="F1682" s="1" t="s">
        <v>22</v>
      </c>
      <c r="G1682" s="1">
        <v>55</v>
      </c>
      <c r="H1682" s="1">
        <v>87.3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31</v>
      </c>
      <c r="P1682" s="2">
        <v>1</v>
      </c>
      <c r="Q1682" s="2">
        <v>100</v>
      </c>
      <c r="R1682" s="2">
        <v>0.03</v>
      </c>
      <c r="S1682" s="2">
        <v>1</v>
      </c>
      <c r="T1682" s="2">
        <v>8</v>
      </c>
      <c r="U1682" s="2">
        <v>0</v>
      </c>
      <c r="V1682">
        <f t="shared" si="282"/>
        <v>0</v>
      </c>
      <c r="W1682">
        <f t="shared" si="286"/>
        <v>1</v>
      </c>
      <c r="Y1682">
        <f t="shared" si="284"/>
        <v>8</v>
      </c>
      <c r="Z1682" s="2">
        <v>1.8</v>
      </c>
      <c r="AB1682"/>
      <c r="AC1682" t="s">
        <v>752</v>
      </c>
      <c r="AD1682">
        <v>28</v>
      </c>
    </row>
    <row r="1683" spans="1:30" x14ac:dyDescent="0.2">
      <c r="A1683" s="1">
        <v>25914</v>
      </c>
      <c r="B1683" s="1" t="s">
        <v>255</v>
      </c>
      <c r="C1683" s="1" t="s">
        <v>87</v>
      </c>
      <c r="D1683" s="1" t="s">
        <v>4</v>
      </c>
      <c r="E1683" s="2">
        <v>1</v>
      </c>
      <c r="F1683" s="1" t="s">
        <v>29</v>
      </c>
      <c r="G1683" s="1">
        <v>17</v>
      </c>
      <c r="H1683" s="1">
        <v>27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14</v>
      </c>
      <c r="P1683" s="2">
        <v>1</v>
      </c>
      <c r="Q1683" s="2">
        <v>50</v>
      </c>
      <c r="R1683" s="2">
        <v>0.14000000000000001</v>
      </c>
      <c r="S1683" s="2">
        <v>1</v>
      </c>
      <c r="T1683" s="2">
        <v>7</v>
      </c>
      <c r="U1683" s="2">
        <v>0</v>
      </c>
      <c r="V1683">
        <f t="shared" si="282"/>
        <v>0</v>
      </c>
      <c r="W1683">
        <f t="shared" si="286"/>
        <v>1</v>
      </c>
      <c r="Y1683">
        <f t="shared" si="284"/>
        <v>7</v>
      </c>
      <c r="Z1683" s="2">
        <v>1.7</v>
      </c>
      <c r="AA1683">
        <v>3800</v>
      </c>
      <c r="AB1683" s="18">
        <f t="shared" ref="AB1683:AB1693" si="288">(Z1683/AA1683)*1000</f>
        <v>0.44736842105263158</v>
      </c>
      <c r="AC1683" t="s">
        <v>759</v>
      </c>
      <c r="AD1683">
        <v>20.25</v>
      </c>
    </row>
    <row r="1684" spans="1:30" x14ac:dyDescent="0.2">
      <c r="A1684" s="1">
        <v>21734</v>
      </c>
      <c r="B1684" s="1" t="s">
        <v>376</v>
      </c>
      <c r="C1684" s="1" t="s">
        <v>43</v>
      </c>
      <c r="D1684" s="1" t="s">
        <v>4</v>
      </c>
      <c r="E1684" s="2">
        <v>1</v>
      </c>
      <c r="F1684" s="1" t="s">
        <v>30</v>
      </c>
      <c r="G1684" s="1">
        <v>21</v>
      </c>
      <c r="H1684" s="1">
        <v>43.8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12</v>
      </c>
      <c r="P1684" s="2">
        <v>1</v>
      </c>
      <c r="Q1684" s="2">
        <v>100</v>
      </c>
      <c r="R1684" s="2">
        <v>0.08</v>
      </c>
      <c r="S1684" s="2">
        <v>1</v>
      </c>
      <c r="T1684" s="2">
        <v>7</v>
      </c>
      <c r="U1684" s="2">
        <v>0</v>
      </c>
      <c r="V1684">
        <f t="shared" si="282"/>
        <v>0</v>
      </c>
      <c r="W1684">
        <f t="shared" si="286"/>
        <v>1</v>
      </c>
      <c r="Y1684">
        <f t="shared" si="284"/>
        <v>7</v>
      </c>
      <c r="Z1684" s="2">
        <v>1.7</v>
      </c>
      <c r="AA1684">
        <v>3500</v>
      </c>
      <c r="AB1684" s="18">
        <f t="shared" si="288"/>
        <v>0.48571428571428571</v>
      </c>
      <c r="AC1684" t="s">
        <v>759</v>
      </c>
      <c r="AD1684">
        <v>23.25</v>
      </c>
    </row>
    <row r="1685" spans="1:30" x14ac:dyDescent="0.2">
      <c r="A1685" s="1">
        <v>24984</v>
      </c>
      <c r="B1685" s="1" t="s">
        <v>399</v>
      </c>
      <c r="C1685" s="1" t="s">
        <v>113</v>
      </c>
      <c r="D1685" s="1" t="s">
        <v>4</v>
      </c>
      <c r="E1685" s="2">
        <v>1</v>
      </c>
      <c r="F1685" s="1" t="s">
        <v>18</v>
      </c>
      <c r="G1685" s="1">
        <v>21</v>
      </c>
      <c r="H1685" s="1">
        <v>27.6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14</v>
      </c>
      <c r="P1685" s="2">
        <v>1</v>
      </c>
      <c r="Q1685" s="2">
        <v>100</v>
      </c>
      <c r="R1685" s="2">
        <v>7.0000000000000007E-2</v>
      </c>
      <c r="S1685" s="2">
        <v>1</v>
      </c>
      <c r="T1685" s="2">
        <v>6</v>
      </c>
      <c r="U1685" s="2">
        <v>0</v>
      </c>
      <c r="V1685">
        <f t="shared" si="282"/>
        <v>0</v>
      </c>
      <c r="W1685">
        <f t="shared" si="286"/>
        <v>1</v>
      </c>
      <c r="Y1685">
        <f t="shared" si="284"/>
        <v>6</v>
      </c>
      <c r="Z1685" s="2">
        <v>1.6</v>
      </c>
      <c r="AA1685">
        <v>3000</v>
      </c>
      <c r="AB1685" s="18">
        <f t="shared" si="288"/>
        <v>0.53333333333333333</v>
      </c>
      <c r="AC1685" t="s">
        <v>759</v>
      </c>
      <c r="AD1685">
        <v>21.5</v>
      </c>
    </row>
    <row r="1686" spans="1:30" x14ac:dyDescent="0.2">
      <c r="A1686" s="1">
        <v>21349</v>
      </c>
      <c r="B1686" s="1" t="s">
        <v>332</v>
      </c>
      <c r="C1686" s="1" t="s">
        <v>30</v>
      </c>
      <c r="D1686" s="1" t="s">
        <v>4</v>
      </c>
      <c r="E1686" s="2">
        <v>1</v>
      </c>
      <c r="F1686" s="1" t="s">
        <v>43</v>
      </c>
      <c r="G1686" s="1">
        <v>10</v>
      </c>
      <c r="H1686" s="1">
        <v>13.7</v>
      </c>
      <c r="I1686" s="2">
        <v>0</v>
      </c>
      <c r="J1686" s="2">
        <v>0</v>
      </c>
      <c r="K1686" s="2">
        <v>0</v>
      </c>
      <c r="L1686" s="2">
        <v>1</v>
      </c>
      <c r="M1686" s="2">
        <v>15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>
        <f t="shared" si="282"/>
        <v>0</v>
      </c>
      <c r="W1686">
        <f t="shared" si="286"/>
        <v>1</v>
      </c>
      <c r="Y1686">
        <f t="shared" si="284"/>
        <v>15</v>
      </c>
      <c r="Z1686" s="2">
        <v>1.5</v>
      </c>
      <c r="AA1686">
        <v>3000</v>
      </c>
      <c r="AB1686" s="18">
        <f t="shared" si="288"/>
        <v>0.5</v>
      </c>
      <c r="AC1686" t="s">
        <v>759</v>
      </c>
      <c r="AD1686">
        <v>23.25</v>
      </c>
    </row>
    <row r="1687" spans="1:30" x14ac:dyDescent="0.2">
      <c r="A1687" s="1">
        <v>24173</v>
      </c>
      <c r="B1687" s="1" t="s">
        <v>312</v>
      </c>
      <c r="C1687" s="1" t="s">
        <v>85</v>
      </c>
      <c r="D1687" s="1" t="s">
        <v>4</v>
      </c>
      <c r="E1687" s="2">
        <v>1</v>
      </c>
      <c r="F1687" s="1" t="s">
        <v>102</v>
      </c>
      <c r="G1687" s="1">
        <v>44</v>
      </c>
      <c r="H1687" s="1">
        <v>66.7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25</v>
      </c>
      <c r="P1687" s="2">
        <v>1</v>
      </c>
      <c r="Q1687" s="2">
        <v>25</v>
      </c>
      <c r="R1687" s="2">
        <v>0.16</v>
      </c>
      <c r="S1687" s="2">
        <v>1</v>
      </c>
      <c r="T1687" s="2">
        <v>5</v>
      </c>
      <c r="U1687" s="2">
        <v>0</v>
      </c>
      <c r="V1687">
        <f t="shared" si="282"/>
        <v>0</v>
      </c>
      <c r="W1687">
        <f t="shared" si="286"/>
        <v>1</v>
      </c>
      <c r="Y1687">
        <f t="shared" si="284"/>
        <v>5</v>
      </c>
      <c r="Z1687" s="2">
        <v>1.5</v>
      </c>
      <c r="AA1687">
        <v>4200</v>
      </c>
      <c r="AB1687" s="18">
        <f t="shared" si="288"/>
        <v>0.35714285714285715</v>
      </c>
      <c r="AC1687" t="s">
        <v>759</v>
      </c>
      <c r="AD1687">
        <v>25</v>
      </c>
    </row>
    <row r="1688" spans="1:30" x14ac:dyDescent="0.2">
      <c r="A1688" s="1">
        <v>26034</v>
      </c>
      <c r="B1688" s="1" t="s">
        <v>307</v>
      </c>
      <c r="C1688" s="1" t="s">
        <v>113</v>
      </c>
      <c r="D1688" s="1" t="s">
        <v>4</v>
      </c>
      <c r="E1688" s="2">
        <v>1</v>
      </c>
      <c r="F1688" s="1" t="s">
        <v>18</v>
      </c>
      <c r="G1688" s="1">
        <v>21</v>
      </c>
      <c r="H1688" s="1">
        <v>27.6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11</v>
      </c>
      <c r="P1688" s="2">
        <v>1</v>
      </c>
      <c r="Q1688" s="2">
        <v>100</v>
      </c>
      <c r="R1688" s="2">
        <v>0.09</v>
      </c>
      <c r="S1688" s="2">
        <v>1</v>
      </c>
      <c r="T1688" s="2">
        <v>5</v>
      </c>
      <c r="U1688" s="2">
        <v>0</v>
      </c>
      <c r="V1688">
        <f t="shared" si="282"/>
        <v>0</v>
      </c>
      <c r="W1688">
        <f t="shared" si="286"/>
        <v>1</v>
      </c>
      <c r="Y1688">
        <f t="shared" si="284"/>
        <v>5</v>
      </c>
      <c r="Z1688" s="2">
        <v>1.5</v>
      </c>
      <c r="AA1688">
        <v>3900</v>
      </c>
      <c r="AB1688" s="18">
        <f t="shared" si="288"/>
        <v>0.38461538461538464</v>
      </c>
      <c r="AC1688" t="s">
        <v>759</v>
      </c>
      <c r="AD1688">
        <v>21.5</v>
      </c>
    </row>
    <row r="1689" spans="1:30" x14ac:dyDescent="0.2">
      <c r="A1689" s="1">
        <v>22602</v>
      </c>
      <c r="B1689" s="1" t="s">
        <v>211</v>
      </c>
      <c r="C1689" s="1" t="s">
        <v>29</v>
      </c>
      <c r="D1689" s="1" t="s">
        <v>4</v>
      </c>
      <c r="E1689" s="2">
        <v>1</v>
      </c>
      <c r="F1689" s="1" t="s">
        <v>87</v>
      </c>
      <c r="G1689" s="1">
        <v>25</v>
      </c>
      <c r="H1689" s="1">
        <v>41.7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17</v>
      </c>
      <c r="P1689" s="2">
        <v>1</v>
      </c>
      <c r="Q1689" s="2">
        <v>100</v>
      </c>
      <c r="R1689" s="2">
        <v>0.06</v>
      </c>
      <c r="S1689" s="2">
        <v>1</v>
      </c>
      <c r="T1689" s="2">
        <v>4</v>
      </c>
      <c r="U1689" s="2">
        <v>0</v>
      </c>
      <c r="V1689">
        <f t="shared" si="282"/>
        <v>0</v>
      </c>
      <c r="W1689">
        <f t="shared" si="286"/>
        <v>1</v>
      </c>
      <c r="Y1689">
        <f t="shared" si="284"/>
        <v>4</v>
      </c>
      <c r="Z1689" s="2">
        <v>1.4</v>
      </c>
      <c r="AA1689">
        <v>3600</v>
      </c>
      <c r="AB1689" s="18">
        <f t="shared" si="288"/>
        <v>0.38888888888888884</v>
      </c>
      <c r="AC1689" t="s">
        <v>759</v>
      </c>
      <c r="AD1689">
        <v>23.25</v>
      </c>
    </row>
    <row r="1690" spans="1:30" x14ac:dyDescent="0.2">
      <c r="A1690" s="1">
        <v>18926</v>
      </c>
      <c r="B1690" s="1" t="s">
        <v>241</v>
      </c>
      <c r="C1690" s="1" t="s">
        <v>85</v>
      </c>
      <c r="D1690" s="1" t="s">
        <v>4</v>
      </c>
      <c r="E1690" s="2">
        <v>1</v>
      </c>
      <c r="F1690" s="1" t="s">
        <v>102</v>
      </c>
      <c r="G1690" s="1">
        <v>31</v>
      </c>
      <c r="H1690" s="1">
        <v>47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16</v>
      </c>
      <c r="P1690" s="2">
        <v>1</v>
      </c>
      <c r="Q1690" s="2">
        <v>100</v>
      </c>
      <c r="R1690" s="2">
        <v>0.06</v>
      </c>
      <c r="S1690" s="2">
        <v>1</v>
      </c>
      <c r="T1690" s="2">
        <v>4</v>
      </c>
      <c r="U1690" s="2">
        <v>0</v>
      </c>
      <c r="V1690">
        <f t="shared" si="282"/>
        <v>0</v>
      </c>
      <c r="W1690">
        <f t="shared" si="286"/>
        <v>1</v>
      </c>
      <c r="Y1690">
        <f t="shared" si="284"/>
        <v>4</v>
      </c>
      <c r="Z1690" s="2">
        <v>1.4</v>
      </c>
      <c r="AA1690">
        <v>3300</v>
      </c>
      <c r="AB1690" s="18">
        <f t="shared" si="288"/>
        <v>0.4242424242424242</v>
      </c>
      <c r="AC1690" t="s">
        <v>759</v>
      </c>
      <c r="AD1690">
        <v>25</v>
      </c>
    </row>
    <row r="1691" spans="1:30" x14ac:dyDescent="0.2">
      <c r="A1691" s="1">
        <v>20081</v>
      </c>
      <c r="B1691" s="1" t="s">
        <v>681</v>
      </c>
      <c r="C1691" s="1" t="s">
        <v>24</v>
      </c>
      <c r="D1691" s="1" t="s">
        <v>4</v>
      </c>
      <c r="E1691" s="2">
        <v>1</v>
      </c>
      <c r="F1691" s="1" t="s">
        <v>42</v>
      </c>
      <c r="G1691" s="1">
        <v>26</v>
      </c>
      <c r="H1691" s="1">
        <v>34.200000000000003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14</v>
      </c>
      <c r="P1691" s="2">
        <v>1</v>
      </c>
      <c r="Q1691" s="2">
        <v>100</v>
      </c>
      <c r="R1691" s="2">
        <v>7.0000000000000007E-2</v>
      </c>
      <c r="S1691" s="2">
        <v>1</v>
      </c>
      <c r="T1691" s="2">
        <v>3</v>
      </c>
      <c r="U1691" s="2">
        <v>0</v>
      </c>
      <c r="V1691">
        <f t="shared" si="282"/>
        <v>0</v>
      </c>
      <c r="W1691">
        <f t="shared" si="286"/>
        <v>1</v>
      </c>
      <c r="Y1691">
        <f t="shared" si="284"/>
        <v>3</v>
      </c>
      <c r="Z1691" s="2">
        <v>1.3</v>
      </c>
      <c r="AA1691">
        <v>3000</v>
      </c>
      <c r="AB1691" s="18">
        <f t="shared" si="288"/>
        <v>0.43333333333333335</v>
      </c>
      <c r="AC1691" t="s">
        <v>759</v>
      </c>
      <c r="AD1691">
        <v>25.75</v>
      </c>
    </row>
    <row r="1692" spans="1:30" x14ac:dyDescent="0.2">
      <c r="A1692" s="1">
        <v>19023</v>
      </c>
      <c r="B1692" s="1" t="s">
        <v>323</v>
      </c>
      <c r="C1692" s="1" t="s">
        <v>90</v>
      </c>
      <c r="D1692" s="1" t="s">
        <v>4</v>
      </c>
      <c r="E1692" s="2">
        <v>1</v>
      </c>
      <c r="F1692" s="1" t="s">
        <v>3</v>
      </c>
      <c r="G1692" s="1">
        <v>40</v>
      </c>
      <c r="H1692" s="1">
        <v>56.3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18</v>
      </c>
      <c r="P1692" s="2">
        <v>2</v>
      </c>
      <c r="Q1692" s="2">
        <v>100</v>
      </c>
      <c r="R1692" s="2">
        <v>0.11</v>
      </c>
      <c r="S1692" s="2">
        <v>1</v>
      </c>
      <c r="T1692" s="2">
        <v>3</v>
      </c>
      <c r="U1692" s="2">
        <v>0</v>
      </c>
      <c r="V1692">
        <f t="shared" si="282"/>
        <v>0</v>
      </c>
      <c r="W1692">
        <f t="shared" si="286"/>
        <v>2</v>
      </c>
      <c r="Y1692">
        <f t="shared" si="284"/>
        <v>3</v>
      </c>
      <c r="Z1692" s="2">
        <v>1.3</v>
      </c>
      <c r="AA1692">
        <v>3100</v>
      </c>
      <c r="AB1692" s="18">
        <f t="shared" si="288"/>
        <v>0.41935483870967744</v>
      </c>
      <c r="AC1692" t="s">
        <v>759</v>
      </c>
      <c r="AD1692">
        <v>23.25</v>
      </c>
    </row>
    <row r="1693" spans="1:30" x14ac:dyDescent="0.2">
      <c r="A1693" s="1">
        <v>26105</v>
      </c>
      <c r="B1693" s="1" t="s">
        <v>363</v>
      </c>
      <c r="C1693" s="1" t="s">
        <v>37</v>
      </c>
      <c r="D1693" s="1" t="s">
        <v>4</v>
      </c>
      <c r="E1693" s="2">
        <v>1</v>
      </c>
      <c r="F1693" s="1" t="s">
        <v>7</v>
      </c>
      <c r="G1693" s="1">
        <v>3</v>
      </c>
      <c r="H1693" s="1">
        <v>6.2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1</v>
      </c>
      <c r="P1693" s="2">
        <v>1</v>
      </c>
      <c r="Q1693" s="2">
        <v>100</v>
      </c>
      <c r="R1693" s="2">
        <v>1</v>
      </c>
      <c r="S1693" s="2">
        <v>1</v>
      </c>
      <c r="T1693" s="2">
        <v>1</v>
      </c>
      <c r="U1693" s="2">
        <v>0</v>
      </c>
      <c r="V1693">
        <f t="shared" si="282"/>
        <v>0</v>
      </c>
      <c r="W1693">
        <f t="shared" si="286"/>
        <v>1</v>
      </c>
      <c r="Y1693">
        <f t="shared" si="284"/>
        <v>1</v>
      </c>
      <c r="Z1693" s="2">
        <v>1.1000000000000001</v>
      </c>
      <c r="AA1693">
        <v>3300</v>
      </c>
      <c r="AB1693" s="18">
        <f t="shared" si="288"/>
        <v>0.33333333333333337</v>
      </c>
      <c r="AC1693" t="s">
        <v>759</v>
      </c>
      <c r="AD1693">
        <v>24</v>
      </c>
    </row>
    <row r="1694" spans="1:30" x14ac:dyDescent="0.2">
      <c r="A1694" s="1">
        <v>22597</v>
      </c>
      <c r="B1694" s="1" t="s">
        <v>277</v>
      </c>
      <c r="C1694" s="1" t="s">
        <v>22</v>
      </c>
      <c r="D1694" s="1" t="s">
        <v>4</v>
      </c>
      <c r="E1694" s="2">
        <v>1</v>
      </c>
      <c r="F1694" s="1" t="s">
        <v>39</v>
      </c>
      <c r="G1694" s="1">
        <v>27</v>
      </c>
      <c r="H1694" s="1">
        <v>44.3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17</v>
      </c>
      <c r="P1694" s="2">
        <v>1</v>
      </c>
      <c r="Q1694" s="2">
        <v>50</v>
      </c>
      <c r="R1694" s="2">
        <v>0.12</v>
      </c>
      <c r="S1694" s="2">
        <v>1</v>
      </c>
      <c r="T1694" s="2">
        <v>0</v>
      </c>
      <c r="U1694" s="2">
        <v>0</v>
      </c>
      <c r="V1694">
        <f t="shared" si="282"/>
        <v>0</v>
      </c>
      <c r="W1694">
        <f t="shared" si="286"/>
        <v>1</v>
      </c>
      <c r="Y1694">
        <f t="shared" si="284"/>
        <v>0</v>
      </c>
      <c r="Z1694" s="2">
        <v>1</v>
      </c>
      <c r="AB1694"/>
      <c r="AC1694" t="s">
        <v>752</v>
      </c>
      <c r="AD1694">
        <v>19.5</v>
      </c>
    </row>
    <row r="1695" spans="1:30" x14ac:dyDescent="0.2">
      <c r="A1695" s="1">
        <v>25987</v>
      </c>
      <c r="B1695" s="1" t="s">
        <v>198</v>
      </c>
      <c r="C1695" s="1" t="s">
        <v>42</v>
      </c>
      <c r="D1695" s="1" t="s">
        <v>4</v>
      </c>
      <c r="E1695" s="2">
        <v>1</v>
      </c>
      <c r="F1695" s="1" t="s">
        <v>24</v>
      </c>
      <c r="G1695" s="1">
        <v>10</v>
      </c>
      <c r="H1695" s="1">
        <v>17.5</v>
      </c>
      <c r="I1695" s="2">
        <v>0</v>
      </c>
      <c r="J1695" s="2">
        <v>0</v>
      </c>
      <c r="K1695" s="2">
        <v>0</v>
      </c>
      <c r="L1695" s="2">
        <v>1</v>
      </c>
      <c r="M1695" s="2">
        <v>9</v>
      </c>
      <c r="N1695" s="2">
        <v>0</v>
      </c>
      <c r="O1695" s="2">
        <v>5</v>
      </c>
      <c r="P1695" s="2">
        <v>0</v>
      </c>
      <c r="Q1695" s="2">
        <v>0</v>
      </c>
      <c r="R1695" s="2">
        <v>0.2</v>
      </c>
      <c r="S1695" s="2">
        <v>0</v>
      </c>
      <c r="T1695" s="2">
        <v>0</v>
      </c>
      <c r="U1695" s="2">
        <v>0</v>
      </c>
      <c r="V1695">
        <f t="shared" si="282"/>
        <v>0</v>
      </c>
      <c r="W1695">
        <f t="shared" si="286"/>
        <v>1</v>
      </c>
      <c r="Y1695">
        <f t="shared" si="284"/>
        <v>9</v>
      </c>
      <c r="Z1695" s="2">
        <v>0.9</v>
      </c>
      <c r="AA1695">
        <v>3000</v>
      </c>
      <c r="AB1695" s="18">
        <f t="shared" ref="AB1695:AB1696" si="289">(Z1695/AA1695)*1000</f>
        <v>0.30000000000000004</v>
      </c>
      <c r="AC1695" t="s">
        <v>759</v>
      </c>
      <c r="AD1695">
        <v>16.75</v>
      </c>
    </row>
    <row r="1696" spans="1:30" x14ac:dyDescent="0.2">
      <c r="A1696" s="1">
        <v>21071</v>
      </c>
      <c r="B1696" s="1" t="s">
        <v>283</v>
      </c>
      <c r="C1696" s="1" t="s">
        <v>85</v>
      </c>
      <c r="D1696" s="1" t="s">
        <v>4</v>
      </c>
      <c r="E1696" s="2">
        <v>1</v>
      </c>
      <c r="F1696" s="1" t="s">
        <v>102</v>
      </c>
      <c r="G1696" s="1">
        <v>10</v>
      </c>
      <c r="H1696" s="1">
        <v>15.2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8</v>
      </c>
      <c r="P1696" s="2">
        <v>1</v>
      </c>
      <c r="Q1696" s="2">
        <v>100</v>
      </c>
      <c r="R1696" s="2">
        <v>0.13</v>
      </c>
      <c r="S1696" s="2">
        <v>1</v>
      </c>
      <c r="T1696" s="2">
        <v>-2</v>
      </c>
      <c r="U1696" s="2">
        <v>0</v>
      </c>
      <c r="V1696">
        <f t="shared" si="282"/>
        <v>0</v>
      </c>
      <c r="W1696">
        <f t="shared" si="286"/>
        <v>1</v>
      </c>
      <c r="Y1696">
        <f t="shared" si="284"/>
        <v>-2</v>
      </c>
      <c r="Z1696" s="2">
        <v>0.8</v>
      </c>
      <c r="AA1696">
        <v>3500</v>
      </c>
      <c r="AB1696" s="18">
        <f t="shared" si="289"/>
        <v>0.22857142857142859</v>
      </c>
      <c r="AC1696" t="s">
        <v>759</v>
      </c>
      <c r="AD1696">
        <v>25</v>
      </c>
    </row>
    <row r="1697" spans="1:30" x14ac:dyDescent="0.2">
      <c r="A1697" s="1">
        <v>26044</v>
      </c>
      <c r="B1697" s="1" t="s">
        <v>682</v>
      </c>
      <c r="C1697" s="1" t="s">
        <v>8</v>
      </c>
      <c r="D1697" s="1" t="s">
        <v>4</v>
      </c>
      <c r="E1697" s="2">
        <v>1</v>
      </c>
      <c r="F1697" s="1" t="s">
        <v>40</v>
      </c>
      <c r="G1697" s="1">
        <v>18</v>
      </c>
      <c r="H1697" s="1">
        <v>26.9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9</v>
      </c>
      <c r="P1697" s="2">
        <v>1</v>
      </c>
      <c r="Q1697" s="2">
        <v>100</v>
      </c>
      <c r="R1697" s="2">
        <v>0.11</v>
      </c>
      <c r="S1697" s="2">
        <v>1</v>
      </c>
      <c r="T1697" s="2">
        <v>-3</v>
      </c>
      <c r="U1697" s="2">
        <v>0</v>
      </c>
      <c r="V1697">
        <f t="shared" si="282"/>
        <v>0</v>
      </c>
      <c r="W1697">
        <f t="shared" si="286"/>
        <v>1</v>
      </c>
      <c r="Y1697">
        <f t="shared" si="284"/>
        <v>-3</v>
      </c>
      <c r="Z1697" s="2">
        <v>0.7</v>
      </c>
      <c r="AB1697"/>
      <c r="AC1697" t="s">
        <v>752</v>
      </c>
      <c r="AD1697">
        <v>21</v>
      </c>
    </row>
    <row r="1698" spans="1:30" x14ac:dyDescent="0.2">
      <c r="A1698" s="1">
        <v>25201</v>
      </c>
      <c r="B1698" s="1" t="s">
        <v>353</v>
      </c>
      <c r="C1698" s="1" t="s">
        <v>29</v>
      </c>
      <c r="D1698" s="1" t="s">
        <v>4</v>
      </c>
      <c r="E1698" s="2">
        <v>1</v>
      </c>
      <c r="F1698" s="1" t="s">
        <v>87</v>
      </c>
      <c r="G1698" s="1">
        <v>30</v>
      </c>
      <c r="H1698" s="1">
        <v>50</v>
      </c>
      <c r="I1698" s="2">
        <v>0</v>
      </c>
      <c r="J1698" s="2">
        <v>0</v>
      </c>
      <c r="K1698" s="2">
        <v>0</v>
      </c>
      <c r="L1698" s="2">
        <v>1</v>
      </c>
      <c r="M1698" s="2">
        <v>5</v>
      </c>
      <c r="N1698" s="2">
        <v>0</v>
      </c>
      <c r="O1698" s="2">
        <v>9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>
        <f t="shared" si="282"/>
        <v>0</v>
      </c>
      <c r="W1698">
        <f t="shared" si="286"/>
        <v>1</v>
      </c>
      <c r="Y1698">
        <f t="shared" si="284"/>
        <v>5</v>
      </c>
      <c r="Z1698" s="2">
        <v>0.5</v>
      </c>
      <c r="AA1698">
        <v>3100</v>
      </c>
      <c r="AB1698" s="18">
        <f>(Z1698/AA1698)*1000</f>
        <v>0.16129032258064516</v>
      </c>
      <c r="AC1698" t="s">
        <v>759</v>
      </c>
      <c r="AD1698">
        <v>23.25</v>
      </c>
    </row>
    <row r="1699" spans="1:30" x14ac:dyDescent="0.2">
      <c r="A1699" s="1">
        <v>24121</v>
      </c>
      <c r="B1699" s="1" t="s">
        <v>471</v>
      </c>
      <c r="C1699" s="1" t="s">
        <v>49</v>
      </c>
      <c r="D1699" s="1" t="s">
        <v>4</v>
      </c>
      <c r="E1699" s="2">
        <v>1</v>
      </c>
      <c r="F1699" s="1" t="s">
        <v>63</v>
      </c>
      <c r="G1699" s="1">
        <v>8</v>
      </c>
      <c r="H1699" s="1">
        <v>12.3</v>
      </c>
      <c r="I1699" s="2">
        <v>0</v>
      </c>
      <c r="J1699" s="2">
        <v>0</v>
      </c>
      <c r="K1699" s="2">
        <v>0</v>
      </c>
      <c r="L1699" s="2">
        <v>1</v>
      </c>
      <c r="M1699" s="2">
        <v>3</v>
      </c>
      <c r="N1699" s="2">
        <v>0</v>
      </c>
      <c r="O1699" s="2">
        <v>3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>
        <f t="shared" si="282"/>
        <v>0</v>
      </c>
      <c r="W1699">
        <f t="shared" si="286"/>
        <v>1</v>
      </c>
      <c r="Y1699">
        <f t="shared" si="284"/>
        <v>3</v>
      </c>
      <c r="Z1699" s="2">
        <v>0.3</v>
      </c>
      <c r="AB1699"/>
      <c r="AC1699" t="s">
        <v>752</v>
      </c>
      <c r="AD1699">
        <v>21.75</v>
      </c>
    </row>
    <row r="1700" spans="1:30" x14ac:dyDescent="0.2">
      <c r="A1700" s="1">
        <v>24362</v>
      </c>
      <c r="B1700" s="1" t="s">
        <v>371</v>
      </c>
      <c r="C1700" s="1" t="s">
        <v>37</v>
      </c>
      <c r="D1700" s="1" t="s">
        <v>4</v>
      </c>
      <c r="E1700" s="2">
        <v>1</v>
      </c>
      <c r="F1700" s="1" t="s">
        <v>7</v>
      </c>
      <c r="G1700" s="1">
        <v>11</v>
      </c>
      <c r="H1700" s="1">
        <v>22.9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4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>
        <f t="shared" si="282"/>
        <v>0</v>
      </c>
      <c r="W1700">
        <f t="shared" si="286"/>
        <v>0</v>
      </c>
      <c r="Y1700">
        <f t="shared" si="284"/>
        <v>0</v>
      </c>
      <c r="Z1700" s="2">
        <v>0</v>
      </c>
      <c r="AA1700">
        <v>3000</v>
      </c>
      <c r="AB1700" s="18">
        <f t="shared" ref="AB1700:AB1702" si="290">(Z1700/AA1700)*1000</f>
        <v>0</v>
      </c>
      <c r="AC1700" t="s">
        <v>759</v>
      </c>
      <c r="AD1700">
        <v>24</v>
      </c>
    </row>
    <row r="1701" spans="1:30" x14ac:dyDescent="0.2">
      <c r="A1701" s="1">
        <v>25306</v>
      </c>
      <c r="B1701" s="1" t="s">
        <v>476</v>
      </c>
      <c r="C1701" s="1" t="s">
        <v>7</v>
      </c>
      <c r="D1701" s="1" t="s">
        <v>4</v>
      </c>
      <c r="E1701" s="2">
        <v>1</v>
      </c>
      <c r="F1701" s="1" t="s">
        <v>37</v>
      </c>
      <c r="G1701" s="1">
        <v>0</v>
      </c>
      <c r="H1701" s="1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>
        <f t="shared" si="282"/>
        <v>0</v>
      </c>
      <c r="W1701">
        <f t="shared" si="286"/>
        <v>0</v>
      </c>
      <c r="Y1701">
        <f t="shared" si="284"/>
        <v>0</v>
      </c>
      <c r="Z1701" s="2">
        <v>0</v>
      </c>
      <c r="AA1701">
        <v>3000</v>
      </c>
      <c r="AB1701" s="18">
        <f t="shared" si="290"/>
        <v>0</v>
      </c>
      <c r="AC1701" t="s">
        <v>759</v>
      </c>
      <c r="AD1701">
        <v>23</v>
      </c>
    </row>
    <row r="1702" spans="1:30" x14ac:dyDescent="0.2">
      <c r="A1702" s="1">
        <v>25001</v>
      </c>
      <c r="B1702" s="1" t="s">
        <v>331</v>
      </c>
      <c r="C1702" s="1" t="s">
        <v>29</v>
      </c>
      <c r="D1702" s="1" t="s">
        <v>4</v>
      </c>
      <c r="E1702" s="2">
        <v>1</v>
      </c>
      <c r="F1702" s="1" t="s">
        <v>87</v>
      </c>
      <c r="G1702" s="1">
        <v>6</v>
      </c>
      <c r="H1702" s="1">
        <v>10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3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>
        <f t="shared" si="282"/>
        <v>0</v>
      </c>
      <c r="W1702">
        <f t="shared" si="286"/>
        <v>0</v>
      </c>
      <c r="Y1702">
        <f t="shared" si="284"/>
        <v>0</v>
      </c>
      <c r="Z1702" s="2">
        <v>0</v>
      </c>
      <c r="AA1702">
        <v>3000</v>
      </c>
      <c r="AB1702" s="18">
        <f t="shared" si="290"/>
        <v>0</v>
      </c>
      <c r="AC1702" t="s">
        <v>759</v>
      </c>
      <c r="AD1702">
        <v>23.25</v>
      </c>
    </row>
    <row r="1703" spans="1:30" x14ac:dyDescent="0.2">
      <c r="A1703" s="1">
        <v>23160</v>
      </c>
      <c r="B1703" s="1" t="s">
        <v>690</v>
      </c>
      <c r="C1703" s="1" t="s">
        <v>39</v>
      </c>
      <c r="D1703" s="1" t="s">
        <v>4</v>
      </c>
      <c r="E1703" s="2">
        <v>1</v>
      </c>
      <c r="F1703" s="1" t="s">
        <v>22</v>
      </c>
      <c r="G1703" s="1">
        <v>1</v>
      </c>
      <c r="H1703" s="1">
        <v>1.6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>
        <f t="shared" si="282"/>
        <v>0</v>
      </c>
      <c r="W1703">
        <f t="shared" si="286"/>
        <v>0</v>
      </c>
      <c r="Y1703">
        <f t="shared" si="284"/>
        <v>0</v>
      </c>
      <c r="Z1703" s="2">
        <v>0</v>
      </c>
      <c r="AB1703"/>
      <c r="AC1703" t="s">
        <v>752</v>
      </c>
      <c r="AD1703">
        <v>28</v>
      </c>
    </row>
    <row r="1704" spans="1:30" x14ac:dyDescent="0.2">
      <c r="A1704" s="1">
        <v>25124</v>
      </c>
      <c r="B1704" s="1" t="s">
        <v>154</v>
      </c>
      <c r="C1704" s="1" t="s">
        <v>22</v>
      </c>
      <c r="D1704" s="1" t="s">
        <v>4</v>
      </c>
      <c r="E1704" s="2">
        <v>1</v>
      </c>
      <c r="F1704" s="1" t="s">
        <v>39</v>
      </c>
      <c r="G1704" s="1">
        <v>0</v>
      </c>
      <c r="H1704" s="1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>
        <f t="shared" si="282"/>
        <v>0</v>
      </c>
      <c r="W1704">
        <f t="shared" si="286"/>
        <v>0</v>
      </c>
      <c r="Y1704">
        <f t="shared" si="284"/>
        <v>0</v>
      </c>
      <c r="Z1704" s="2">
        <v>0</v>
      </c>
      <c r="AB1704"/>
      <c r="AC1704" t="s">
        <v>752</v>
      </c>
      <c r="AD1704">
        <v>19.5</v>
      </c>
    </row>
    <row r="1705" spans="1:30" x14ac:dyDescent="0.2">
      <c r="A1705" s="1">
        <v>25307</v>
      </c>
      <c r="B1705" s="1" t="s">
        <v>493</v>
      </c>
      <c r="C1705" s="1" t="s">
        <v>39</v>
      </c>
      <c r="D1705" s="1" t="s">
        <v>4</v>
      </c>
      <c r="E1705" s="2">
        <v>1</v>
      </c>
      <c r="F1705" s="1" t="s">
        <v>22</v>
      </c>
      <c r="G1705" s="1">
        <v>2</v>
      </c>
      <c r="H1705" s="1">
        <v>3.2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1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>
        <f t="shared" si="282"/>
        <v>0</v>
      </c>
      <c r="W1705">
        <f t="shared" si="286"/>
        <v>0</v>
      </c>
      <c r="Y1705">
        <f t="shared" si="284"/>
        <v>0</v>
      </c>
      <c r="Z1705" s="2">
        <v>0</v>
      </c>
      <c r="AB1705"/>
      <c r="AC1705" t="s">
        <v>752</v>
      </c>
      <c r="AD1705">
        <v>28</v>
      </c>
    </row>
    <row r="1706" spans="1:30" x14ac:dyDescent="0.2">
      <c r="A1706" s="1">
        <v>26104</v>
      </c>
      <c r="B1706" s="1" t="s">
        <v>504</v>
      </c>
      <c r="C1706" s="1" t="s">
        <v>16</v>
      </c>
      <c r="D1706" s="1" t="s">
        <v>4</v>
      </c>
      <c r="E1706" s="2">
        <v>1</v>
      </c>
      <c r="F1706" s="1" t="s">
        <v>14</v>
      </c>
      <c r="G1706" s="1">
        <v>0</v>
      </c>
      <c r="H1706" s="1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>
        <f t="shared" si="282"/>
        <v>0</v>
      </c>
      <c r="W1706">
        <f t="shared" si="286"/>
        <v>0</v>
      </c>
      <c r="Y1706">
        <f t="shared" si="284"/>
        <v>0</v>
      </c>
      <c r="Z1706" s="2">
        <v>0</v>
      </c>
      <c r="AB1706"/>
      <c r="AC1706" t="s">
        <v>752</v>
      </c>
      <c r="AD1706">
        <v>26</v>
      </c>
    </row>
    <row r="1707" spans="1:30" x14ac:dyDescent="0.2">
      <c r="A1707" s="1">
        <v>24978</v>
      </c>
      <c r="B1707" s="1" t="s">
        <v>200</v>
      </c>
      <c r="C1707" s="1" t="s">
        <v>16</v>
      </c>
      <c r="D1707" s="1" t="s">
        <v>4</v>
      </c>
      <c r="E1707" s="2">
        <v>1</v>
      </c>
      <c r="F1707" s="1" t="s">
        <v>14</v>
      </c>
      <c r="G1707" s="1">
        <v>0</v>
      </c>
      <c r="H1707" s="1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>
        <f t="shared" si="282"/>
        <v>0</v>
      </c>
      <c r="W1707">
        <f t="shared" si="286"/>
        <v>0</v>
      </c>
      <c r="Y1707">
        <f t="shared" si="284"/>
        <v>0</v>
      </c>
      <c r="Z1707" s="2">
        <v>0</v>
      </c>
      <c r="AB1707"/>
      <c r="AC1707" t="s">
        <v>752</v>
      </c>
      <c r="AD1707">
        <v>26</v>
      </c>
    </row>
    <row r="1708" spans="1:30" x14ac:dyDescent="0.2">
      <c r="A1708" s="1">
        <v>22604</v>
      </c>
      <c r="B1708" s="1" t="s">
        <v>268</v>
      </c>
      <c r="C1708" s="1" t="s">
        <v>16</v>
      </c>
      <c r="D1708" s="1" t="s">
        <v>4</v>
      </c>
      <c r="E1708" s="2">
        <v>1</v>
      </c>
      <c r="F1708" s="1" t="s">
        <v>14</v>
      </c>
      <c r="G1708" s="1">
        <v>16</v>
      </c>
      <c r="H1708" s="1">
        <v>31.4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1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>
        <f t="shared" si="282"/>
        <v>0</v>
      </c>
      <c r="W1708">
        <f t="shared" si="286"/>
        <v>0</v>
      </c>
      <c r="Y1708">
        <f t="shared" si="284"/>
        <v>0</v>
      </c>
      <c r="Z1708" s="2">
        <v>0</v>
      </c>
      <c r="AB1708"/>
      <c r="AC1708" t="s">
        <v>752</v>
      </c>
      <c r="AD1708">
        <v>26</v>
      </c>
    </row>
    <row r="1709" spans="1:30" x14ac:dyDescent="0.2">
      <c r="A1709" s="1">
        <v>24511</v>
      </c>
      <c r="B1709" s="1" t="s">
        <v>356</v>
      </c>
      <c r="C1709" s="1" t="s">
        <v>14</v>
      </c>
      <c r="D1709" s="1" t="s">
        <v>4</v>
      </c>
      <c r="E1709" s="2">
        <v>1</v>
      </c>
      <c r="F1709" s="1" t="s">
        <v>16</v>
      </c>
      <c r="G1709" s="1">
        <v>17</v>
      </c>
      <c r="H1709" s="1">
        <v>20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4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>
        <f t="shared" si="282"/>
        <v>0</v>
      </c>
      <c r="W1709">
        <f t="shared" si="286"/>
        <v>0</v>
      </c>
      <c r="Y1709">
        <f t="shared" si="284"/>
        <v>0</v>
      </c>
      <c r="Z1709" s="2">
        <v>0</v>
      </c>
      <c r="AB1709"/>
      <c r="AC1709" t="s">
        <v>752</v>
      </c>
      <c r="AD1709">
        <v>24.5</v>
      </c>
    </row>
    <row r="1710" spans="1:30" x14ac:dyDescent="0.2">
      <c r="A1710" s="1">
        <v>16830</v>
      </c>
      <c r="B1710" s="1" t="s">
        <v>325</v>
      </c>
      <c r="C1710" s="1" t="s">
        <v>42</v>
      </c>
      <c r="D1710" s="1" t="s">
        <v>4</v>
      </c>
      <c r="E1710" s="2">
        <v>1</v>
      </c>
      <c r="F1710" s="1" t="s">
        <v>24</v>
      </c>
      <c r="G1710" s="1">
        <v>33</v>
      </c>
      <c r="H1710" s="1">
        <v>57.9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24</v>
      </c>
      <c r="P1710" s="2">
        <v>0</v>
      </c>
      <c r="Q1710" s="2">
        <v>0</v>
      </c>
      <c r="R1710" s="2">
        <v>0.04</v>
      </c>
      <c r="S1710" s="2">
        <v>0</v>
      </c>
      <c r="T1710" s="2">
        <v>0</v>
      </c>
      <c r="U1710" s="2">
        <v>0</v>
      </c>
      <c r="V1710">
        <f t="shared" si="282"/>
        <v>0</v>
      </c>
      <c r="W1710">
        <f t="shared" si="286"/>
        <v>0</v>
      </c>
      <c r="Y1710">
        <f t="shared" si="284"/>
        <v>0</v>
      </c>
      <c r="Z1710" s="2">
        <v>0</v>
      </c>
      <c r="AA1710">
        <v>4000</v>
      </c>
      <c r="AB1710" s="18">
        <f t="shared" ref="AB1710:AB1721" si="291">(Z1710/AA1710)*1000</f>
        <v>0</v>
      </c>
      <c r="AC1710" t="s">
        <v>759</v>
      </c>
      <c r="AD1710">
        <v>16.75</v>
      </c>
    </row>
    <row r="1711" spans="1:30" x14ac:dyDescent="0.2">
      <c r="A1711" s="1">
        <v>25975</v>
      </c>
      <c r="B1711" s="1" t="s">
        <v>383</v>
      </c>
      <c r="C1711" s="1" t="s">
        <v>24</v>
      </c>
      <c r="D1711" s="1" t="s">
        <v>4</v>
      </c>
      <c r="E1711" s="2">
        <v>1</v>
      </c>
      <c r="F1711" s="1" t="s">
        <v>42</v>
      </c>
      <c r="G1711" s="1">
        <v>4</v>
      </c>
      <c r="H1711" s="1">
        <v>5.3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1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>
        <f t="shared" si="282"/>
        <v>0</v>
      </c>
      <c r="W1711">
        <f t="shared" si="286"/>
        <v>0</v>
      </c>
      <c r="Y1711">
        <f t="shared" si="284"/>
        <v>0</v>
      </c>
      <c r="Z1711" s="2">
        <v>0</v>
      </c>
      <c r="AA1711">
        <v>3400</v>
      </c>
      <c r="AB1711" s="18">
        <f t="shared" si="291"/>
        <v>0</v>
      </c>
      <c r="AC1711" t="s">
        <v>759</v>
      </c>
      <c r="AD1711">
        <v>25.75</v>
      </c>
    </row>
    <row r="1712" spans="1:30" x14ac:dyDescent="0.2">
      <c r="A1712" s="1">
        <v>21739</v>
      </c>
      <c r="B1712" s="1" t="s">
        <v>259</v>
      </c>
      <c r="C1712" s="1" t="s">
        <v>42</v>
      </c>
      <c r="D1712" s="1" t="s">
        <v>4</v>
      </c>
      <c r="E1712" s="2">
        <v>1</v>
      </c>
      <c r="F1712" s="1" t="s">
        <v>24</v>
      </c>
      <c r="G1712" s="1">
        <v>7</v>
      </c>
      <c r="H1712" s="1">
        <v>12.3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4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>
        <f t="shared" si="282"/>
        <v>0</v>
      </c>
      <c r="W1712">
        <f t="shared" si="286"/>
        <v>0</v>
      </c>
      <c r="Y1712">
        <f t="shared" si="284"/>
        <v>0</v>
      </c>
      <c r="Z1712" s="2">
        <v>0</v>
      </c>
      <c r="AA1712">
        <v>3400</v>
      </c>
      <c r="AB1712" s="18">
        <f t="shared" si="291"/>
        <v>0</v>
      </c>
      <c r="AC1712" t="s">
        <v>759</v>
      </c>
      <c r="AD1712">
        <v>16.75</v>
      </c>
    </row>
    <row r="1713" spans="1:30" x14ac:dyDescent="0.2">
      <c r="A1713" s="1">
        <v>25039</v>
      </c>
      <c r="B1713" s="1" t="s">
        <v>394</v>
      </c>
      <c r="C1713" s="1" t="s">
        <v>19</v>
      </c>
      <c r="D1713" s="1" t="s">
        <v>4</v>
      </c>
      <c r="E1713" s="2">
        <v>1</v>
      </c>
      <c r="F1713" s="1" t="s">
        <v>76</v>
      </c>
      <c r="G1713" s="1">
        <v>10</v>
      </c>
      <c r="H1713" s="1">
        <v>17.899999999999999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6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>
        <f t="shared" si="282"/>
        <v>0</v>
      </c>
      <c r="W1713">
        <f t="shared" si="286"/>
        <v>0</v>
      </c>
      <c r="Y1713">
        <f t="shared" si="284"/>
        <v>0</v>
      </c>
      <c r="Z1713" s="2">
        <v>0</v>
      </c>
      <c r="AA1713">
        <v>3000</v>
      </c>
      <c r="AB1713" s="18">
        <f t="shared" si="291"/>
        <v>0</v>
      </c>
      <c r="AC1713" t="s">
        <v>759</v>
      </c>
      <c r="AD1713">
        <v>20.25</v>
      </c>
    </row>
    <row r="1714" spans="1:30" x14ac:dyDescent="0.2">
      <c r="A1714" s="1">
        <v>26057</v>
      </c>
      <c r="B1714" s="1" t="s">
        <v>418</v>
      </c>
      <c r="C1714" s="1" t="s">
        <v>76</v>
      </c>
      <c r="D1714" s="1" t="s">
        <v>4</v>
      </c>
      <c r="E1714" s="2">
        <v>1</v>
      </c>
      <c r="F1714" s="1" t="s">
        <v>19</v>
      </c>
      <c r="G1714" s="1">
        <v>6</v>
      </c>
      <c r="H1714" s="1">
        <v>9.4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3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>
        <f t="shared" si="282"/>
        <v>0</v>
      </c>
      <c r="W1714">
        <f t="shared" si="286"/>
        <v>0</v>
      </c>
      <c r="Y1714">
        <f t="shared" si="284"/>
        <v>0</v>
      </c>
      <c r="Z1714" s="2">
        <v>0</v>
      </c>
      <c r="AA1714">
        <v>3000</v>
      </c>
      <c r="AB1714" s="18">
        <f t="shared" si="291"/>
        <v>0</v>
      </c>
      <c r="AC1714" t="s">
        <v>759</v>
      </c>
      <c r="AD1714">
        <v>17.75</v>
      </c>
    </row>
    <row r="1715" spans="1:30" x14ac:dyDescent="0.2">
      <c r="A1715" s="1">
        <v>21138</v>
      </c>
      <c r="B1715" s="1" t="s">
        <v>686</v>
      </c>
      <c r="C1715" s="1" t="s">
        <v>19</v>
      </c>
      <c r="D1715" s="1" t="s">
        <v>4</v>
      </c>
      <c r="E1715" s="2">
        <v>1</v>
      </c>
      <c r="F1715" s="1" t="s">
        <v>76</v>
      </c>
      <c r="G1715" s="1">
        <v>9</v>
      </c>
      <c r="H1715" s="1">
        <v>16.100000000000001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4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>
        <f t="shared" si="282"/>
        <v>0</v>
      </c>
      <c r="W1715">
        <f t="shared" si="286"/>
        <v>0</v>
      </c>
      <c r="Y1715">
        <f t="shared" si="284"/>
        <v>0</v>
      </c>
      <c r="Z1715" s="2">
        <v>0</v>
      </c>
      <c r="AA1715">
        <v>3000</v>
      </c>
      <c r="AB1715" s="18">
        <f t="shared" si="291"/>
        <v>0</v>
      </c>
      <c r="AC1715" t="s">
        <v>759</v>
      </c>
      <c r="AD1715">
        <v>20.25</v>
      </c>
    </row>
    <row r="1716" spans="1:30" x14ac:dyDescent="0.2">
      <c r="A1716" s="1">
        <v>19207</v>
      </c>
      <c r="B1716" s="1" t="s">
        <v>287</v>
      </c>
      <c r="C1716" s="1" t="s">
        <v>27</v>
      </c>
      <c r="D1716" s="1" t="s">
        <v>4</v>
      </c>
      <c r="E1716" s="2">
        <v>1</v>
      </c>
      <c r="F1716" s="1" t="s">
        <v>35</v>
      </c>
      <c r="G1716" s="1">
        <v>7</v>
      </c>
      <c r="H1716" s="1">
        <v>10.6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>
        <f t="shared" si="282"/>
        <v>0</v>
      </c>
      <c r="W1716">
        <f t="shared" si="286"/>
        <v>0</v>
      </c>
      <c r="Y1716">
        <f t="shared" si="284"/>
        <v>0</v>
      </c>
      <c r="Z1716" s="2">
        <v>0</v>
      </c>
      <c r="AA1716">
        <v>3600</v>
      </c>
      <c r="AB1716" s="18">
        <f t="shared" si="291"/>
        <v>0</v>
      </c>
      <c r="AC1716" t="s">
        <v>759</v>
      </c>
      <c r="AD1716">
        <v>25</v>
      </c>
    </row>
    <row r="1717" spans="1:30" x14ac:dyDescent="0.2">
      <c r="A1717" s="1">
        <v>24296</v>
      </c>
      <c r="B1717" s="1" t="s">
        <v>324</v>
      </c>
      <c r="C1717" s="1" t="s">
        <v>35</v>
      </c>
      <c r="D1717" s="1" t="s">
        <v>4</v>
      </c>
      <c r="E1717" s="2">
        <v>1</v>
      </c>
      <c r="F1717" s="1" t="s">
        <v>27</v>
      </c>
      <c r="G1717" s="1">
        <v>19</v>
      </c>
      <c r="H1717" s="1">
        <v>29.7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9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>
        <f t="shared" si="282"/>
        <v>0</v>
      </c>
      <c r="W1717">
        <f t="shared" si="286"/>
        <v>0</v>
      </c>
      <c r="Y1717">
        <f t="shared" si="284"/>
        <v>0</v>
      </c>
      <c r="Z1717" s="2">
        <v>0</v>
      </c>
      <c r="AA1717">
        <v>3000</v>
      </c>
      <c r="AB1717" s="18">
        <f t="shared" si="291"/>
        <v>0</v>
      </c>
      <c r="AC1717" t="s">
        <v>759</v>
      </c>
      <c r="AD1717">
        <v>21.5</v>
      </c>
    </row>
    <row r="1718" spans="1:30" x14ac:dyDescent="0.2">
      <c r="A1718" s="1">
        <v>19120</v>
      </c>
      <c r="B1718" s="1" t="s">
        <v>445</v>
      </c>
      <c r="C1718" s="1" t="s">
        <v>35</v>
      </c>
      <c r="D1718" s="1" t="s">
        <v>4</v>
      </c>
      <c r="E1718" s="2">
        <v>1</v>
      </c>
      <c r="F1718" s="1" t="s">
        <v>27</v>
      </c>
      <c r="G1718" s="1">
        <v>12</v>
      </c>
      <c r="H1718" s="1">
        <v>18.8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6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>
        <f t="shared" si="282"/>
        <v>0</v>
      </c>
      <c r="W1718">
        <f t="shared" si="286"/>
        <v>0</v>
      </c>
      <c r="Y1718">
        <f t="shared" si="284"/>
        <v>0</v>
      </c>
      <c r="Z1718" s="2">
        <v>0</v>
      </c>
      <c r="AA1718">
        <v>3000</v>
      </c>
      <c r="AB1718" s="18">
        <f t="shared" si="291"/>
        <v>0</v>
      </c>
      <c r="AC1718" t="s">
        <v>759</v>
      </c>
      <c r="AD1718">
        <v>21.5</v>
      </c>
    </row>
    <row r="1719" spans="1:30" x14ac:dyDescent="0.2">
      <c r="A1719" s="1">
        <v>24143</v>
      </c>
      <c r="B1719" s="1" t="s">
        <v>244</v>
      </c>
      <c r="C1719" s="1" t="s">
        <v>27</v>
      </c>
      <c r="D1719" s="1" t="s">
        <v>4</v>
      </c>
      <c r="E1719" s="2">
        <v>1</v>
      </c>
      <c r="F1719" s="1" t="s">
        <v>35</v>
      </c>
      <c r="G1719" s="1">
        <v>17</v>
      </c>
      <c r="H1719" s="1">
        <v>25.8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3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>
        <f t="shared" si="282"/>
        <v>0</v>
      </c>
      <c r="W1719">
        <f t="shared" si="286"/>
        <v>0</v>
      </c>
      <c r="Y1719">
        <f t="shared" si="284"/>
        <v>0</v>
      </c>
      <c r="Z1719" s="2">
        <v>0</v>
      </c>
      <c r="AA1719">
        <v>3800</v>
      </c>
      <c r="AB1719" s="18">
        <f t="shared" si="291"/>
        <v>0</v>
      </c>
      <c r="AC1719" t="s">
        <v>759</v>
      </c>
      <c r="AD1719">
        <v>25</v>
      </c>
    </row>
    <row r="1720" spans="1:30" x14ac:dyDescent="0.2">
      <c r="A1720" s="1">
        <v>25032</v>
      </c>
      <c r="B1720" s="1" t="s">
        <v>513</v>
      </c>
      <c r="C1720" s="1" t="s">
        <v>85</v>
      </c>
      <c r="D1720" s="1" t="s">
        <v>4</v>
      </c>
      <c r="E1720" s="2">
        <v>1</v>
      </c>
      <c r="F1720" s="1" t="s">
        <v>102</v>
      </c>
      <c r="G1720" s="1">
        <v>0</v>
      </c>
      <c r="H1720" s="1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>
        <f t="shared" si="282"/>
        <v>0</v>
      </c>
      <c r="W1720">
        <f t="shared" si="286"/>
        <v>0</v>
      </c>
      <c r="Y1720">
        <f t="shared" si="284"/>
        <v>0</v>
      </c>
      <c r="Z1720" s="2">
        <v>0</v>
      </c>
      <c r="AA1720">
        <v>3000</v>
      </c>
      <c r="AB1720" s="18">
        <f t="shared" si="291"/>
        <v>0</v>
      </c>
      <c r="AC1720" t="s">
        <v>759</v>
      </c>
      <c r="AD1720">
        <v>25</v>
      </c>
    </row>
    <row r="1721" spans="1:30" x14ac:dyDescent="0.2">
      <c r="A1721" s="1">
        <v>25409</v>
      </c>
      <c r="B1721" s="1" t="s">
        <v>500</v>
      </c>
      <c r="C1721" s="1" t="s">
        <v>102</v>
      </c>
      <c r="D1721" s="1" t="s">
        <v>4</v>
      </c>
      <c r="E1721" s="2">
        <v>1</v>
      </c>
      <c r="F1721" s="1" t="s">
        <v>85</v>
      </c>
      <c r="G1721" s="1">
        <v>0</v>
      </c>
      <c r="H1721" s="1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>
        <f t="shared" si="282"/>
        <v>0</v>
      </c>
      <c r="W1721">
        <f t="shared" si="286"/>
        <v>0</v>
      </c>
      <c r="Y1721">
        <f t="shared" si="284"/>
        <v>0</v>
      </c>
      <c r="Z1721" s="2">
        <v>0</v>
      </c>
      <c r="AA1721">
        <v>3000</v>
      </c>
      <c r="AB1721" s="18">
        <f t="shared" si="291"/>
        <v>0</v>
      </c>
      <c r="AC1721" t="s">
        <v>759</v>
      </c>
      <c r="AD1721">
        <v>18.5</v>
      </c>
    </row>
    <row r="1722" spans="1:30" x14ac:dyDescent="0.2">
      <c r="A1722" s="1">
        <v>26430</v>
      </c>
      <c r="B1722" s="1" t="s">
        <v>495</v>
      </c>
      <c r="C1722" s="1" t="s">
        <v>40</v>
      </c>
      <c r="D1722" s="1" t="s">
        <v>4</v>
      </c>
      <c r="E1722" s="2">
        <v>1</v>
      </c>
      <c r="F1722" s="1" t="s">
        <v>8</v>
      </c>
      <c r="G1722" s="1">
        <v>0</v>
      </c>
      <c r="H1722" s="1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>
        <f t="shared" si="282"/>
        <v>0</v>
      </c>
      <c r="W1722">
        <f t="shared" si="286"/>
        <v>0</v>
      </c>
      <c r="Y1722">
        <f t="shared" si="284"/>
        <v>0</v>
      </c>
      <c r="Z1722" s="2">
        <v>0</v>
      </c>
      <c r="AB1722"/>
      <c r="AC1722" t="s">
        <v>752</v>
      </c>
      <c r="AD1722">
        <v>22.5</v>
      </c>
    </row>
    <row r="1723" spans="1:30" x14ac:dyDescent="0.2">
      <c r="A1723" s="1">
        <v>25924</v>
      </c>
      <c r="B1723" s="1" t="s">
        <v>432</v>
      </c>
      <c r="C1723" s="1" t="s">
        <v>40</v>
      </c>
      <c r="D1723" s="1" t="s">
        <v>4</v>
      </c>
      <c r="E1723" s="2">
        <v>1</v>
      </c>
      <c r="F1723" s="1" t="s">
        <v>8</v>
      </c>
      <c r="G1723" s="1">
        <v>0</v>
      </c>
      <c r="H1723" s="1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>
        <f t="shared" si="282"/>
        <v>0</v>
      </c>
      <c r="W1723">
        <f t="shared" si="286"/>
        <v>0</v>
      </c>
      <c r="Y1723">
        <f t="shared" si="284"/>
        <v>0</v>
      </c>
      <c r="Z1723" s="2">
        <v>0</v>
      </c>
      <c r="AB1723"/>
      <c r="AC1723" t="s">
        <v>752</v>
      </c>
      <c r="AD1723">
        <v>22.5</v>
      </c>
    </row>
    <row r="1724" spans="1:30" x14ac:dyDescent="0.2">
      <c r="A1724" s="1">
        <v>26476</v>
      </c>
      <c r="B1724" s="1" t="s">
        <v>518</v>
      </c>
      <c r="C1724" s="1" t="s">
        <v>8</v>
      </c>
      <c r="D1724" s="1" t="s">
        <v>4</v>
      </c>
      <c r="E1724" s="2">
        <v>1</v>
      </c>
      <c r="F1724" s="1" t="s">
        <v>40</v>
      </c>
      <c r="G1724" s="1">
        <v>0</v>
      </c>
      <c r="H1724" s="1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>
        <f t="shared" si="282"/>
        <v>0</v>
      </c>
      <c r="W1724">
        <f t="shared" si="286"/>
        <v>0</v>
      </c>
      <c r="Y1724">
        <f t="shared" si="284"/>
        <v>0</v>
      </c>
      <c r="Z1724" s="2">
        <v>0</v>
      </c>
      <c r="AB1724"/>
      <c r="AC1724" t="s">
        <v>752</v>
      </c>
      <c r="AD1724">
        <v>21</v>
      </c>
    </row>
    <row r="1725" spans="1:30" x14ac:dyDescent="0.2">
      <c r="A1725" s="1">
        <v>22892</v>
      </c>
      <c r="B1725" s="1" t="s">
        <v>519</v>
      </c>
      <c r="C1725" s="1" t="s">
        <v>40</v>
      </c>
      <c r="D1725" s="1" t="s">
        <v>4</v>
      </c>
      <c r="E1725" s="2">
        <v>1</v>
      </c>
      <c r="F1725" s="1" t="s">
        <v>8</v>
      </c>
      <c r="G1725" s="1">
        <v>3</v>
      </c>
      <c r="H1725" s="1">
        <v>5.4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3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>
        <f t="shared" si="282"/>
        <v>0</v>
      </c>
      <c r="W1725">
        <f t="shared" si="286"/>
        <v>0</v>
      </c>
      <c r="Y1725">
        <f t="shared" si="284"/>
        <v>0</v>
      </c>
      <c r="Z1725" s="2">
        <v>0</v>
      </c>
      <c r="AB1725"/>
      <c r="AC1725" t="s">
        <v>752</v>
      </c>
      <c r="AD1725">
        <v>22.5</v>
      </c>
    </row>
    <row r="1726" spans="1:30" x14ac:dyDescent="0.2">
      <c r="A1726" s="1">
        <v>25126</v>
      </c>
      <c r="B1726" s="1" t="s">
        <v>451</v>
      </c>
      <c r="C1726" s="1" t="s">
        <v>30</v>
      </c>
      <c r="D1726" s="1" t="s">
        <v>4</v>
      </c>
      <c r="E1726" s="2">
        <v>1</v>
      </c>
      <c r="F1726" s="1" t="s">
        <v>43</v>
      </c>
      <c r="G1726" s="1">
        <v>0</v>
      </c>
      <c r="H1726" s="1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>
        <f t="shared" si="282"/>
        <v>0</v>
      </c>
      <c r="W1726">
        <f t="shared" si="286"/>
        <v>0</v>
      </c>
      <c r="Y1726">
        <f t="shared" si="284"/>
        <v>0</v>
      </c>
      <c r="Z1726" s="2">
        <v>0</v>
      </c>
      <c r="AA1726">
        <v>3000</v>
      </c>
      <c r="AB1726" s="18">
        <f t="shared" ref="AB1726:AB1736" si="292">(Z1726/AA1726)*1000</f>
        <v>0</v>
      </c>
      <c r="AC1726" t="s">
        <v>759</v>
      </c>
      <c r="AD1726">
        <v>23.25</v>
      </c>
    </row>
    <row r="1727" spans="1:30" x14ac:dyDescent="0.2">
      <c r="A1727" s="1">
        <v>23168</v>
      </c>
      <c r="B1727" s="1" t="s">
        <v>414</v>
      </c>
      <c r="C1727" s="1" t="s">
        <v>10</v>
      </c>
      <c r="D1727" s="1" t="s">
        <v>4</v>
      </c>
      <c r="E1727" s="2">
        <v>1</v>
      </c>
      <c r="F1727" s="1" t="s">
        <v>47</v>
      </c>
      <c r="G1727" s="1">
        <v>3</v>
      </c>
      <c r="H1727" s="1">
        <v>3.9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1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>
        <f t="shared" ref="V1727:V1790" si="293">J1727+N1727+U1727</f>
        <v>0</v>
      </c>
      <c r="W1727">
        <f t="shared" si="286"/>
        <v>0</v>
      </c>
      <c r="Y1727">
        <f t="shared" si="284"/>
        <v>0</v>
      </c>
      <c r="Z1727" s="2">
        <v>0</v>
      </c>
      <c r="AA1727">
        <v>3100</v>
      </c>
      <c r="AB1727" s="18">
        <f t="shared" si="292"/>
        <v>0</v>
      </c>
      <c r="AC1727" t="s">
        <v>759</v>
      </c>
      <c r="AD1727">
        <v>22.5</v>
      </c>
    </row>
    <row r="1728" spans="1:30" x14ac:dyDescent="0.2">
      <c r="A1728" s="1">
        <v>19976</v>
      </c>
      <c r="B1728" s="1" t="s">
        <v>381</v>
      </c>
      <c r="C1728" s="1" t="s">
        <v>10</v>
      </c>
      <c r="D1728" s="1" t="s">
        <v>4</v>
      </c>
      <c r="E1728" s="2">
        <v>1</v>
      </c>
      <c r="F1728" s="1" t="s">
        <v>47</v>
      </c>
      <c r="G1728" s="1">
        <v>27</v>
      </c>
      <c r="H1728" s="1">
        <v>35.5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15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>
        <f t="shared" si="293"/>
        <v>0</v>
      </c>
      <c r="W1728">
        <f t="shared" si="286"/>
        <v>0</v>
      </c>
      <c r="Y1728">
        <f t="shared" si="284"/>
        <v>0</v>
      </c>
      <c r="Z1728" s="2">
        <v>0</v>
      </c>
      <c r="AA1728">
        <v>3800</v>
      </c>
      <c r="AB1728" s="18">
        <f t="shared" si="292"/>
        <v>0</v>
      </c>
      <c r="AC1728" t="s">
        <v>759</v>
      </c>
      <c r="AD1728">
        <v>22.5</v>
      </c>
    </row>
    <row r="1729" spans="1:30" x14ac:dyDescent="0.2">
      <c r="A1729" s="1">
        <v>21964</v>
      </c>
      <c r="B1729" s="1" t="s">
        <v>524</v>
      </c>
      <c r="C1729" s="1" t="s">
        <v>47</v>
      </c>
      <c r="D1729" s="1" t="s">
        <v>4</v>
      </c>
      <c r="E1729" s="2">
        <v>1</v>
      </c>
      <c r="F1729" s="1" t="s">
        <v>10</v>
      </c>
      <c r="G1729" s="1">
        <v>5</v>
      </c>
      <c r="H1729" s="1">
        <v>9.6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2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>
        <f t="shared" si="293"/>
        <v>0</v>
      </c>
      <c r="W1729">
        <f t="shared" si="286"/>
        <v>0</v>
      </c>
      <c r="Y1729">
        <f t="shared" si="284"/>
        <v>0</v>
      </c>
      <c r="Z1729" s="2">
        <v>0</v>
      </c>
      <c r="AA1729">
        <v>3000</v>
      </c>
      <c r="AB1729" s="18">
        <f t="shared" si="292"/>
        <v>0</v>
      </c>
      <c r="AC1729" t="s">
        <v>759</v>
      </c>
      <c r="AD1729">
        <v>20.5</v>
      </c>
    </row>
    <row r="1730" spans="1:30" x14ac:dyDescent="0.2">
      <c r="A1730" s="1">
        <v>20006</v>
      </c>
      <c r="B1730" s="1" t="s">
        <v>687</v>
      </c>
      <c r="C1730" s="1" t="s">
        <v>10</v>
      </c>
      <c r="D1730" s="1" t="s">
        <v>4</v>
      </c>
      <c r="E1730" s="2">
        <v>1</v>
      </c>
      <c r="F1730" s="1" t="s">
        <v>47</v>
      </c>
      <c r="G1730" s="1">
        <v>28</v>
      </c>
      <c r="H1730" s="1">
        <v>36.799999999999997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19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>
        <f t="shared" si="293"/>
        <v>0</v>
      </c>
      <c r="W1730">
        <f t="shared" si="286"/>
        <v>0</v>
      </c>
      <c r="Y1730">
        <f t="shared" si="284"/>
        <v>0</v>
      </c>
      <c r="Z1730" s="2">
        <v>0</v>
      </c>
      <c r="AA1730">
        <v>3000</v>
      </c>
      <c r="AB1730" s="18">
        <f t="shared" si="292"/>
        <v>0</v>
      </c>
      <c r="AC1730" t="s">
        <v>759</v>
      </c>
      <c r="AD1730">
        <v>22.5</v>
      </c>
    </row>
    <row r="1731" spans="1:30" x14ac:dyDescent="0.2">
      <c r="A1731" s="1">
        <v>24989</v>
      </c>
      <c r="B1731" s="1" t="s">
        <v>183</v>
      </c>
      <c r="C1731" s="1" t="s">
        <v>47</v>
      </c>
      <c r="D1731" s="1" t="s">
        <v>4</v>
      </c>
      <c r="E1731" s="2">
        <v>1</v>
      </c>
      <c r="F1731" s="1" t="s">
        <v>10</v>
      </c>
      <c r="G1731" s="1">
        <v>28</v>
      </c>
      <c r="H1731" s="1">
        <v>53.8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16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>
        <f t="shared" si="293"/>
        <v>0</v>
      </c>
      <c r="W1731">
        <f t="shared" si="286"/>
        <v>0</v>
      </c>
      <c r="Y1731">
        <f t="shared" si="284"/>
        <v>0</v>
      </c>
      <c r="Z1731" s="2">
        <v>0</v>
      </c>
      <c r="AA1731">
        <v>3000</v>
      </c>
      <c r="AB1731" s="18">
        <f t="shared" si="292"/>
        <v>0</v>
      </c>
      <c r="AC1731" t="s">
        <v>759</v>
      </c>
      <c r="AD1731">
        <v>20.5</v>
      </c>
    </row>
    <row r="1732" spans="1:30" x14ac:dyDescent="0.2">
      <c r="A1732" s="1">
        <v>24471</v>
      </c>
      <c r="B1732" s="1" t="s">
        <v>301</v>
      </c>
      <c r="C1732" s="1" t="s">
        <v>26</v>
      </c>
      <c r="D1732" s="1" t="s">
        <v>4</v>
      </c>
      <c r="E1732" s="2">
        <v>1</v>
      </c>
      <c r="F1732" s="1" t="s">
        <v>12</v>
      </c>
      <c r="G1732" s="1">
        <v>9</v>
      </c>
      <c r="H1732" s="1">
        <v>15.5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4</v>
      </c>
      <c r="P1732" s="2">
        <v>0</v>
      </c>
      <c r="Q1732" s="2">
        <v>0</v>
      </c>
      <c r="R1732" s="2">
        <v>0.25</v>
      </c>
      <c r="S1732" s="2">
        <v>0</v>
      </c>
      <c r="T1732" s="2">
        <v>0</v>
      </c>
      <c r="U1732" s="2">
        <v>0</v>
      </c>
      <c r="V1732">
        <f t="shared" si="293"/>
        <v>0</v>
      </c>
      <c r="W1732">
        <f t="shared" si="286"/>
        <v>0</v>
      </c>
      <c r="Y1732">
        <f t="shared" si="284"/>
        <v>0</v>
      </c>
      <c r="Z1732" s="2">
        <v>0</v>
      </c>
      <c r="AA1732">
        <v>3000</v>
      </c>
      <c r="AB1732" s="18">
        <f t="shared" si="292"/>
        <v>0</v>
      </c>
      <c r="AC1732" t="s">
        <v>759</v>
      </c>
      <c r="AD1732">
        <v>23</v>
      </c>
    </row>
    <row r="1733" spans="1:30" x14ac:dyDescent="0.2">
      <c r="A1733" s="1">
        <v>25642</v>
      </c>
      <c r="B1733" s="1" t="s">
        <v>201</v>
      </c>
      <c r="C1733" s="1" t="s">
        <v>26</v>
      </c>
      <c r="D1733" s="1" t="s">
        <v>4</v>
      </c>
      <c r="E1733" s="2">
        <v>1</v>
      </c>
      <c r="F1733" s="1" t="s">
        <v>12</v>
      </c>
      <c r="G1733" s="1">
        <v>1</v>
      </c>
      <c r="H1733" s="1">
        <v>1.7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>
        <f t="shared" si="293"/>
        <v>0</v>
      </c>
      <c r="W1733">
        <f t="shared" si="286"/>
        <v>0</v>
      </c>
      <c r="Y1733">
        <f t="shared" si="284"/>
        <v>0</v>
      </c>
      <c r="Z1733" s="2">
        <v>0</v>
      </c>
      <c r="AA1733">
        <v>3000</v>
      </c>
      <c r="AB1733" s="18">
        <f t="shared" si="292"/>
        <v>0</v>
      </c>
      <c r="AC1733" t="s">
        <v>759</v>
      </c>
      <c r="AD1733">
        <v>23</v>
      </c>
    </row>
    <row r="1734" spans="1:30" x14ac:dyDescent="0.2">
      <c r="A1734" s="1">
        <v>20939</v>
      </c>
      <c r="B1734" s="1" t="s">
        <v>688</v>
      </c>
      <c r="C1734" s="1" t="s">
        <v>12</v>
      </c>
      <c r="D1734" s="1" t="s">
        <v>4</v>
      </c>
      <c r="E1734" s="2">
        <v>1</v>
      </c>
      <c r="F1734" s="1" t="s">
        <v>26</v>
      </c>
      <c r="G1734" s="1">
        <v>2</v>
      </c>
      <c r="H1734" s="1">
        <v>2.6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1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>
        <f t="shared" si="293"/>
        <v>0</v>
      </c>
      <c r="W1734">
        <f t="shared" si="286"/>
        <v>0</v>
      </c>
      <c r="Y1734">
        <f t="shared" si="284"/>
        <v>0</v>
      </c>
      <c r="Z1734" s="2">
        <v>0</v>
      </c>
      <c r="AA1734">
        <v>3000</v>
      </c>
      <c r="AB1734" s="18">
        <f t="shared" si="292"/>
        <v>0</v>
      </c>
      <c r="AC1734" t="s">
        <v>759</v>
      </c>
      <c r="AD1734">
        <v>24</v>
      </c>
    </row>
    <row r="1735" spans="1:30" x14ac:dyDescent="0.2">
      <c r="A1735" s="1">
        <v>20679</v>
      </c>
      <c r="B1735" s="1" t="s">
        <v>489</v>
      </c>
      <c r="C1735" s="1" t="s">
        <v>12</v>
      </c>
      <c r="D1735" s="1" t="s">
        <v>4</v>
      </c>
      <c r="E1735" s="2">
        <v>1</v>
      </c>
      <c r="F1735" s="1" t="s">
        <v>26</v>
      </c>
      <c r="G1735" s="1">
        <v>8</v>
      </c>
      <c r="H1735" s="1">
        <v>10.5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8</v>
      </c>
      <c r="P1735" s="2">
        <v>0</v>
      </c>
      <c r="Q1735" s="2">
        <v>0</v>
      </c>
      <c r="R1735" s="2">
        <v>0.13</v>
      </c>
      <c r="S1735" s="2">
        <v>0</v>
      </c>
      <c r="T1735" s="2">
        <v>0</v>
      </c>
      <c r="U1735" s="2">
        <v>0</v>
      </c>
      <c r="V1735">
        <f t="shared" si="293"/>
        <v>0</v>
      </c>
      <c r="W1735">
        <f t="shared" si="286"/>
        <v>0</v>
      </c>
      <c r="Y1735">
        <f t="shared" si="284"/>
        <v>0</v>
      </c>
      <c r="Z1735" s="2">
        <v>0</v>
      </c>
      <c r="AA1735">
        <v>3200</v>
      </c>
      <c r="AB1735" s="18">
        <f t="shared" si="292"/>
        <v>0</v>
      </c>
      <c r="AC1735" t="s">
        <v>759</v>
      </c>
      <c r="AD1735">
        <v>24</v>
      </c>
    </row>
    <row r="1736" spans="1:30" x14ac:dyDescent="0.2">
      <c r="A1736" s="1">
        <v>25934</v>
      </c>
      <c r="B1736" s="1" t="s">
        <v>213</v>
      </c>
      <c r="C1736" s="1" t="s">
        <v>26</v>
      </c>
      <c r="D1736" s="1" t="s">
        <v>4</v>
      </c>
      <c r="E1736" s="2">
        <v>1</v>
      </c>
      <c r="F1736" s="1" t="s">
        <v>12</v>
      </c>
      <c r="G1736" s="1">
        <v>8</v>
      </c>
      <c r="H1736" s="1">
        <v>13.8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4</v>
      </c>
      <c r="P1736" s="2">
        <v>1</v>
      </c>
      <c r="Q1736" s="2">
        <v>100</v>
      </c>
      <c r="R1736" s="2">
        <v>0.25</v>
      </c>
      <c r="S1736" s="2">
        <v>0</v>
      </c>
      <c r="T1736" s="2">
        <v>0</v>
      </c>
      <c r="U1736" s="2">
        <v>0</v>
      </c>
      <c r="V1736">
        <f t="shared" si="293"/>
        <v>0</v>
      </c>
      <c r="W1736">
        <f t="shared" si="286"/>
        <v>1</v>
      </c>
      <c r="Y1736">
        <f t="shared" si="284"/>
        <v>0</v>
      </c>
      <c r="Z1736" s="2">
        <v>0</v>
      </c>
      <c r="AA1736">
        <v>3000</v>
      </c>
      <c r="AB1736" s="18">
        <f t="shared" si="292"/>
        <v>0</v>
      </c>
      <c r="AC1736" t="s">
        <v>759</v>
      </c>
      <c r="AD1736">
        <v>23</v>
      </c>
    </row>
    <row r="1737" spans="1:30" x14ac:dyDescent="0.2">
      <c r="A1737" s="1">
        <v>24345</v>
      </c>
      <c r="B1737" s="1" t="s">
        <v>480</v>
      </c>
      <c r="C1737" s="1" t="s">
        <v>63</v>
      </c>
      <c r="D1737" s="1" t="s">
        <v>4</v>
      </c>
      <c r="E1737" s="2">
        <v>1</v>
      </c>
      <c r="F1737" s="1" t="s">
        <v>49</v>
      </c>
      <c r="G1737" s="1">
        <v>6</v>
      </c>
      <c r="H1737" s="1">
        <v>9.8000000000000007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3</v>
      </c>
      <c r="P1737" s="2">
        <v>0</v>
      </c>
      <c r="Q1737" s="2">
        <v>0</v>
      </c>
      <c r="R1737" s="2">
        <v>0.33</v>
      </c>
      <c r="S1737" s="2">
        <v>0</v>
      </c>
      <c r="T1737" s="2">
        <v>0</v>
      </c>
      <c r="U1737" s="2">
        <v>0</v>
      </c>
      <c r="V1737">
        <f t="shared" si="293"/>
        <v>0</v>
      </c>
      <c r="W1737">
        <f t="shared" si="286"/>
        <v>0</v>
      </c>
      <c r="Y1737">
        <f t="shared" si="284"/>
        <v>0</v>
      </c>
      <c r="Z1737" s="2">
        <v>0</v>
      </c>
      <c r="AB1737"/>
      <c r="AC1737" t="s">
        <v>752</v>
      </c>
      <c r="AD1737">
        <v>24.75</v>
      </c>
    </row>
    <row r="1738" spans="1:30" x14ac:dyDescent="0.2">
      <c r="A1738" s="1">
        <v>26059</v>
      </c>
      <c r="B1738" s="1" t="s">
        <v>684</v>
      </c>
      <c r="C1738" s="1" t="s">
        <v>49</v>
      </c>
      <c r="D1738" s="1" t="s">
        <v>4</v>
      </c>
      <c r="E1738" s="2">
        <v>1</v>
      </c>
      <c r="F1738" s="1" t="s">
        <v>63</v>
      </c>
      <c r="G1738" s="1">
        <v>14</v>
      </c>
      <c r="H1738" s="1">
        <v>21.5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7</v>
      </c>
      <c r="P1738" s="2">
        <v>0</v>
      </c>
      <c r="Q1738" s="2">
        <v>0</v>
      </c>
      <c r="R1738" s="2">
        <v>0.14000000000000001</v>
      </c>
      <c r="S1738" s="2">
        <v>0</v>
      </c>
      <c r="T1738" s="2">
        <v>0</v>
      </c>
      <c r="U1738" s="2">
        <v>0</v>
      </c>
      <c r="V1738">
        <f t="shared" si="293"/>
        <v>0</v>
      </c>
      <c r="W1738">
        <f t="shared" si="286"/>
        <v>0</v>
      </c>
      <c r="Y1738">
        <f t="shared" ref="Y1738:Y1801" si="294">M1738+T1738</f>
        <v>0</v>
      </c>
      <c r="Z1738" s="2">
        <v>0</v>
      </c>
      <c r="AB1738"/>
      <c r="AC1738" t="s">
        <v>752</v>
      </c>
      <c r="AD1738">
        <v>21.75</v>
      </c>
    </row>
    <row r="1739" spans="1:30" x14ac:dyDescent="0.2">
      <c r="A1739" s="1">
        <v>24924</v>
      </c>
      <c r="B1739" s="1" t="s">
        <v>195</v>
      </c>
      <c r="C1739" s="1" t="s">
        <v>63</v>
      </c>
      <c r="D1739" s="1" t="s">
        <v>4</v>
      </c>
      <c r="E1739" s="2">
        <v>1</v>
      </c>
      <c r="F1739" s="1" t="s">
        <v>49</v>
      </c>
      <c r="G1739" s="1">
        <v>3</v>
      </c>
      <c r="H1739" s="1">
        <v>4.9000000000000004</v>
      </c>
      <c r="I1739" s="2">
        <v>0</v>
      </c>
      <c r="J1739" s="2">
        <v>0</v>
      </c>
      <c r="K1739" s="2">
        <v>0</v>
      </c>
      <c r="L1739" s="2">
        <v>1</v>
      </c>
      <c r="M1739" s="2">
        <v>0</v>
      </c>
      <c r="N1739" s="2">
        <v>0</v>
      </c>
      <c r="O1739" s="2">
        <v>1</v>
      </c>
      <c r="P1739" s="2">
        <v>0</v>
      </c>
      <c r="Q1739" s="2">
        <v>0</v>
      </c>
      <c r="R1739" s="2">
        <v>1</v>
      </c>
      <c r="S1739" s="2">
        <v>0</v>
      </c>
      <c r="T1739" s="2">
        <v>0</v>
      </c>
      <c r="U1739" s="2">
        <v>0</v>
      </c>
      <c r="V1739">
        <f t="shared" si="293"/>
        <v>0</v>
      </c>
      <c r="W1739">
        <f t="shared" si="286"/>
        <v>1</v>
      </c>
      <c r="Y1739">
        <f t="shared" si="294"/>
        <v>0</v>
      </c>
      <c r="Z1739" s="2">
        <v>0</v>
      </c>
      <c r="AB1739"/>
      <c r="AC1739" t="s">
        <v>752</v>
      </c>
      <c r="AD1739">
        <v>24.75</v>
      </c>
    </row>
    <row r="1740" spans="1:30" x14ac:dyDescent="0.2">
      <c r="A1740" s="1">
        <v>24343</v>
      </c>
      <c r="B1740" s="1" t="s">
        <v>402</v>
      </c>
      <c r="C1740" s="1" t="s">
        <v>63</v>
      </c>
      <c r="D1740" s="1" t="s">
        <v>4</v>
      </c>
      <c r="E1740" s="2">
        <v>1</v>
      </c>
      <c r="F1740" s="1" t="s">
        <v>49</v>
      </c>
      <c r="G1740" s="1">
        <v>1</v>
      </c>
      <c r="H1740" s="1">
        <v>1.6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1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>
        <f t="shared" si="293"/>
        <v>0</v>
      </c>
      <c r="W1740">
        <f t="shared" si="286"/>
        <v>0</v>
      </c>
      <c r="Y1740">
        <f t="shared" si="294"/>
        <v>0</v>
      </c>
      <c r="Z1740" s="2">
        <v>0</v>
      </c>
      <c r="AB1740"/>
      <c r="AC1740" t="s">
        <v>752</v>
      </c>
      <c r="AD1740">
        <v>24.75</v>
      </c>
    </row>
    <row r="1741" spans="1:30" x14ac:dyDescent="0.2">
      <c r="A1741" s="1">
        <v>24122</v>
      </c>
      <c r="B1741" s="1" t="s">
        <v>475</v>
      </c>
      <c r="C1741" s="1" t="s">
        <v>18</v>
      </c>
      <c r="D1741" s="1" t="s">
        <v>4</v>
      </c>
      <c r="E1741" s="2">
        <v>1</v>
      </c>
      <c r="F1741" s="1" t="s">
        <v>113</v>
      </c>
      <c r="G1741" s="1">
        <v>0</v>
      </c>
      <c r="H1741" s="1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>
        <f t="shared" si="293"/>
        <v>0</v>
      </c>
      <c r="W1741">
        <f t="shared" si="286"/>
        <v>0</v>
      </c>
      <c r="Y1741">
        <f t="shared" si="294"/>
        <v>0</v>
      </c>
      <c r="Z1741" s="2">
        <v>0</v>
      </c>
      <c r="AA1741">
        <v>3000</v>
      </c>
      <c r="AB1741" s="18">
        <f t="shared" ref="AB1741:AB1767" si="295">(Z1741/AA1741)*1000</f>
        <v>0</v>
      </c>
      <c r="AC1741" t="s">
        <v>759</v>
      </c>
      <c r="AD1741">
        <v>26.5</v>
      </c>
    </row>
    <row r="1742" spans="1:30" x14ac:dyDescent="0.2">
      <c r="A1742" s="1">
        <v>21601</v>
      </c>
      <c r="B1742" s="1" t="s">
        <v>497</v>
      </c>
      <c r="C1742" s="1" t="s">
        <v>21</v>
      </c>
      <c r="D1742" s="1" t="s">
        <v>4</v>
      </c>
      <c r="E1742" s="2">
        <v>1</v>
      </c>
      <c r="F1742" s="1" t="s">
        <v>5</v>
      </c>
      <c r="G1742" s="1">
        <v>0</v>
      </c>
      <c r="H1742" s="1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>
        <f t="shared" si="293"/>
        <v>0</v>
      </c>
      <c r="W1742">
        <f t="shared" ref="W1742:W1805" si="296">L1742+P1742</f>
        <v>0</v>
      </c>
      <c r="Y1742">
        <f t="shared" si="294"/>
        <v>0</v>
      </c>
      <c r="Z1742" s="2">
        <v>0</v>
      </c>
      <c r="AA1742">
        <v>3000</v>
      </c>
      <c r="AB1742" s="18">
        <f t="shared" si="295"/>
        <v>0</v>
      </c>
      <c r="AC1742" t="s">
        <v>759</v>
      </c>
      <c r="AD1742">
        <v>19.75</v>
      </c>
    </row>
    <row r="1743" spans="1:30" x14ac:dyDescent="0.2">
      <c r="A1743" s="1">
        <v>26091</v>
      </c>
      <c r="B1743" s="1" t="s">
        <v>440</v>
      </c>
      <c r="C1743" s="1" t="s">
        <v>21</v>
      </c>
      <c r="D1743" s="1" t="s">
        <v>4</v>
      </c>
      <c r="E1743" s="2">
        <v>1</v>
      </c>
      <c r="F1743" s="1" t="s">
        <v>5</v>
      </c>
      <c r="G1743" s="1">
        <v>2</v>
      </c>
      <c r="H1743" s="1">
        <v>2.9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1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>
        <f t="shared" si="293"/>
        <v>0</v>
      </c>
      <c r="W1743">
        <f t="shared" si="296"/>
        <v>0</v>
      </c>
      <c r="Y1743">
        <f t="shared" si="294"/>
        <v>0</v>
      </c>
      <c r="Z1743" s="2">
        <v>0</v>
      </c>
      <c r="AA1743">
        <v>3000</v>
      </c>
      <c r="AB1743" s="18">
        <f t="shared" si="295"/>
        <v>0</v>
      </c>
      <c r="AC1743" t="s">
        <v>759</v>
      </c>
      <c r="AD1743">
        <v>19.75</v>
      </c>
    </row>
    <row r="1744" spans="1:30" x14ac:dyDescent="0.2">
      <c r="A1744" s="1">
        <v>24987</v>
      </c>
      <c r="B1744" s="1" t="s">
        <v>225</v>
      </c>
      <c r="C1744" s="1" t="s">
        <v>5</v>
      </c>
      <c r="D1744" s="1" t="s">
        <v>4</v>
      </c>
      <c r="E1744" s="2">
        <v>1</v>
      </c>
      <c r="F1744" s="1" t="s">
        <v>21</v>
      </c>
      <c r="G1744" s="1">
        <v>5</v>
      </c>
      <c r="H1744" s="1">
        <v>7.1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>
        <f t="shared" si="293"/>
        <v>0</v>
      </c>
      <c r="W1744">
        <f t="shared" si="296"/>
        <v>0</v>
      </c>
      <c r="Y1744">
        <f t="shared" si="294"/>
        <v>0</v>
      </c>
      <c r="Z1744" s="2">
        <v>0</v>
      </c>
      <c r="AA1744">
        <v>3500</v>
      </c>
      <c r="AB1744" s="18">
        <f t="shared" si="295"/>
        <v>0</v>
      </c>
      <c r="AC1744" t="s">
        <v>759</v>
      </c>
      <c r="AD1744">
        <v>25.75</v>
      </c>
    </row>
    <row r="1745" spans="1:30" x14ac:dyDescent="0.2">
      <c r="A1745" s="1">
        <v>20943</v>
      </c>
      <c r="B1745" s="1" t="s">
        <v>319</v>
      </c>
      <c r="C1745" s="1" t="s">
        <v>21</v>
      </c>
      <c r="D1745" s="1" t="s">
        <v>4</v>
      </c>
      <c r="E1745" s="2">
        <v>1</v>
      </c>
      <c r="F1745" s="1" t="s">
        <v>5</v>
      </c>
      <c r="G1745" s="1">
        <v>66</v>
      </c>
      <c r="H1745" s="1">
        <v>97.1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42</v>
      </c>
      <c r="P1745" s="2">
        <v>0</v>
      </c>
      <c r="Q1745" s="2">
        <v>0</v>
      </c>
      <c r="R1745" s="2">
        <v>0.02</v>
      </c>
      <c r="S1745" s="2">
        <v>0</v>
      </c>
      <c r="T1745" s="2">
        <v>0</v>
      </c>
      <c r="U1745" s="2">
        <v>0</v>
      </c>
      <c r="V1745">
        <f t="shared" si="293"/>
        <v>0</v>
      </c>
      <c r="W1745">
        <f t="shared" si="296"/>
        <v>0</v>
      </c>
      <c r="Y1745">
        <f t="shared" si="294"/>
        <v>0</v>
      </c>
      <c r="Z1745" s="2">
        <v>0</v>
      </c>
      <c r="AA1745">
        <v>4000</v>
      </c>
      <c r="AB1745" s="18">
        <f t="shared" si="295"/>
        <v>0</v>
      </c>
      <c r="AC1745" t="s">
        <v>759</v>
      </c>
      <c r="AD1745">
        <v>19.75</v>
      </c>
    </row>
    <row r="1746" spans="1:30" x14ac:dyDescent="0.2">
      <c r="A1746" s="1">
        <v>24221</v>
      </c>
      <c r="B1746" s="1" t="s">
        <v>507</v>
      </c>
      <c r="C1746" s="1" t="s">
        <v>3</v>
      </c>
      <c r="D1746" s="1" t="s">
        <v>4</v>
      </c>
      <c r="E1746" s="2">
        <v>1</v>
      </c>
      <c r="F1746" s="1" t="s">
        <v>90</v>
      </c>
      <c r="G1746" s="1">
        <v>0</v>
      </c>
      <c r="H1746" s="1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>
        <f t="shared" si="293"/>
        <v>0</v>
      </c>
      <c r="W1746">
        <f t="shared" si="296"/>
        <v>0</v>
      </c>
      <c r="Y1746">
        <f t="shared" si="294"/>
        <v>0</v>
      </c>
      <c r="Z1746" s="2">
        <v>0</v>
      </c>
      <c r="AA1746">
        <v>2500</v>
      </c>
      <c r="AB1746" s="18">
        <f t="shared" si="295"/>
        <v>0</v>
      </c>
      <c r="AC1746" t="s">
        <v>759</v>
      </c>
      <c r="AD1746">
        <v>20.75</v>
      </c>
    </row>
    <row r="1747" spans="1:30" x14ac:dyDescent="0.2">
      <c r="A1747" s="1">
        <v>21294</v>
      </c>
      <c r="B1747" s="1" t="s">
        <v>431</v>
      </c>
      <c r="C1747" s="1" t="s">
        <v>3</v>
      </c>
      <c r="D1747" s="1" t="s">
        <v>4</v>
      </c>
      <c r="E1747" s="2">
        <v>1</v>
      </c>
      <c r="F1747" s="1" t="s">
        <v>90</v>
      </c>
      <c r="G1747" s="1">
        <v>2</v>
      </c>
      <c r="H1747" s="1">
        <v>3.2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1</v>
      </c>
      <c r="P1747" s="2">
        <v>0</v>
      </c>
      <c r="Q1747" s="2">
        <v>0</v>
      </c>
      <c r="R1747" s="2">
        <v>1</v>
      </c>
      <c r="S1747" s="2">
        <v>0</v>
      </c>
      <c r="T1747" s="2">
        <v>0</v>
      </c>
      <c r="U1747" s="2">
        <v>0</v>
      </c>
      <c r="V1747">
        <f t="shared" si="293"/>
        <v>0</v>
      </c>
      <c r="W1747">
        <f t="shared" si="296"/>
        <v>0</v>
      </c>
      <c r="Y1747">
        <f t="shared" si="294"/>
        <v>0</v>
      </c>
      <c r="Z1747" s="2">
        <v>0</v>
      </c>
      <c r="AA1747">
        <v>3000</v>
      </c>
      <c r="AB1747" s="18">
        <f t="shared" si="295"/>
        <v>0</v>
      </c>
      <c r="AC1747" t="s">
        <v>759</v>
      </c>
      <c r="AD1747">
        <v>20.75</v>
      </c>
    </row>
    <row r="1748" spans="1:30" x14ac:dyDescent="0.2">
      <c r="A1748" s="1">
        <v>24119</v>
      </c>
      <c r="B1748" s="1" t="s">
        <v>238</v>
      </c>
      <c r="C1748" s="1" t="s">
        <v>18</v>
      </c>
      <c r="D1748" s="1" t="s">
        <v>4</v>
      </c>
      <c r="E1748" s="2">
        <v>1</v>
      </c>
      <c r="F1748" s="1" t="s">
        <v>113</v>
      </c>
      <c r="G1748" s="1">
        <v>34</v>
      </c>
      <c r="H1748" s="1">
        <v>65.400000000000006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20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>
        <f t="shared" si="293"/>
        <v>0</v>
      </c>
      <c r="W1748">
        <f t="shared" si="296"/>
        <v>0</v>
      </c>
      <c r="Y1748">
        <f t="shared" si="294"/>
        <v>0</v>
      </c>
      <c r="Z1748" s="2">
        <v>0</v>
      </c>
      <c r="AA1748">
        <v>3700</v>
      </c>
      <c r="AB1748" s="18">
        <f t="shared" si="295"/>
        <v>0</v>
      </c>
      <c r="AC1748" t="s">
        <v>759</v>
      </c>
      <c r="AD1748">
        <v>26.5</v>
      </c>
    </row>
    <row r="1749" spans="1:30" x14ac:dyDescent="0.2">
      <c r="A1749" s="1">
        <v>24342</v>
      </c>
      <c r="B1749" s="1" t="s">
        <v>314</v>
      </c>
      <c r="C1749" s="1" t="s">
        <v>18</v>
      </c>
      <c r="D1749" s="1" t="s">
        <v>4</v>
      </c>
      <c r="E1749" s="2">
        <v>1</v>
      </c>
      <c r="F1749" s="1" t="s">
        <v>113</v>
      </c>
      <c r="G1749" s="1">
        <v>5</v>
      </c>
      <c r="H1749" s="1">
        <v>9.6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2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>
        <f t="shared" si="293"/>
        <v>0</v>
      </c>
      <c r="W1749">
        <f t="shared" si="296"/>
        <v>0</v>
      </c>
      <c r="Y1749">
        <f t="shared" si="294"/>
        <v>0</v>
      </c>
      <c r="Z1749" s="2">
        <v>0</v>
      </c>
      <c r="AA1749">
        <v>3000</v>
      </c>
      <c r="AB1749" s="18">
        <f t="shared" si="295"/>
        <v>0</v>
      </c>
      <c r="AC1749" t="s">
        <v>759</v>
      </c>
      <c r="AD1749">
        <v>26.5</v>
      </c>
    </row>
    <row r="1750" spans="1:30" x14ac:dyDescent="0.2">
      <c r="A1750" s="1">
        <v>22587</v>
      </c>
      <c r="B1750" s="1" t="s">
        <v>6</v>
      </c>
      <c r="C1750" s="1" t="s">
        <v>7</v>
      </c>
      <c r="D1750" s="1" t="s">
        <v>4</v>
      </c>
      <c r="E1750" s="2">
        <v>2</v>
      </c>
      <c r="F1750" s="1" t="s">
        <v>8</v>
      </c>
      <c r="G1750" s="1">
        <v>50</v>
      </c>
      <c r="H1750" s="1">
        <v>84.7</v>
      </c>
      <c r="I1750" s="2">
        <v>0</v>
      </c>
      <c r="J1750" s="2">
        <v>0</v>
      </c>
      <c r="K1750" s="2">
        <v>0</v>
      </c>
      <c r="L1750" s="2">
        <v>2</v>
      </c>
      <c r="M1750" s="2">
        <v>7</v>
      </c>
      <c r="N1750" s="2">
        <v>0</v>
      </c>
      <c r="O1750" s="2">
        <v>27</v>
      </c>
      <c r="P1750" s="2">
        <v>10</v>
      </c>
      <c r="Q1750" s="2">
        <v>90.9</v>
      </c>
      <c r="R1750" s="2">
        <v>0.41</v>
      </c>
      <c r="S1750" s="2">
        <v>9</v>
      </c>
      <c r="T1750" s="2">
        <v>115</v>
      </c>
      <c r="U1750" s="2">
        <v>3</v>
      </c>
      <c r="V1750">
        <f t="shared" si="293"/>
        <v>3</v>
      </c>
      <c r="W1750">
        <f t="shared" si="296"/>
        <v>12</v>
      </c>
      <c r="Y1750">
        <f t="shared" si="294"/>
        <v>122</v>
      </c>
      <c r="Z1750" s="2">
        <v>42.2</v>
      </c>
      <c r="AA1750">
        <v>7000</v>
      </c>
      <c r="AB1750" s="18">
        <f t="shared" si="295"/>
        <v>6.0285714285714294</v>
      </c>
      <c r="AC1750" t="s">
        <v>759</v>
      </c>
      <c r="AD1750">
        <v>26.5</v>
      </c>
    </row>
    <row r="1751" spans="1:30" x14ac:dyDescent="0.2">
      <c r="A1751" s="1">
        <v>24953</v>
      </c>
      <c r="B1751" s="1" t="s">
        <v>20</v>
      </c>
      <c r="C1751" s="1" t="s">
        <v>21</v>
      </c>
      <c r="D1751" s="1" t="s">
        <v>4</v>
      </c>
      <c r="E1751" s="2">
        <v>2</v>
      </c>
      <c r="F1751" s="1" t="s">
        <v>22</v>
      </c>
      <c r="G1751" s="1">
        <v>66</v>
      </c>
      <c r="H1751" s="1">
        <v>98.5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42</v>
      </c>
      <c r="P1751" s="2">
        <v>10</v>
      </c>
      <c r="Q1751" s="2">
        <v>76.900000000000006</v>
      </c>
      <c r="R1751" s="2">
        <v>0.31</v>
      </c>
      <c r="S1751" s="2">
        <v>9</v>
      </c>
      <c r="T1751" s="2">
        <v>167</v>
      </c>
      <c r="U1751" s="2">
        <v>2</v>
      </c>
      <c r="V1751">
        <f t="shared" si="293"/>
        <v>2</v>
      </c>
      <c r="W1751">
        <f t="shared" si="296"/>
        <v>10</v>
      </c>
      <c r="Y1751">
        <f t="shared" si="294"/>
        <v>167</v>
      </c>
      <c r="Z1751" s="2">
        <v>40.700000000000003</v>
      </c>
      <c r="AA1751">
        <v>7100</v>
      </c>
      <c r="AB1751" s="18">
        <f t="shared" si="295"/>
        <v>5.7323943661971839</v>
      </c>
      <c r="AC1751" t="s">
        <v>759</v>
      </c>
      <c r="AD1751">
        <v>19.5</v>
      </c>
    </row>
    <row r="1752" spans="1:30" x14ac:dyDescent="0.2">
      <c r="A1752" s="1">
        <v>22564</v>
      </c>
      <c r="B1752" s="1" t="s">
        <v>17</v>
      </c>
      <c r="C1752" s="1" t="s">
        <v>18</v>
      </c>
      <c r="D1752" s="1" t="s">
        <v>4</v>
      </c>
      <c r="E1752" s="2">
        <v>2</v>
      </c>
      <c r="F1752" s="1" t="s">
        <v>27</v>
      </c>
      <c r="G1752" s="1">
        <v>66</v>
      </c>
      <c r="H1752" s="1">
        <v>95.7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47</v>
      </c>
      <c r="P1752" s="2">
        <v>15</v>
      </c>
      <c r="Q1752" s="2">
        <v>93.8</v>
      </c>
      <c r="R1752" s="2">
        <v>0.34</v>
      </c>
      <c r="S1752" s="2">
        <v>14</v>
      </c>
      <c r="T1752" s="2">
        <v>165</v>
      </c>
      <c r="U1752" s="2">
        <v>1</v>
      </c>
      <c r="V1752">
        <f t="shared" si="293"/>
        <v>1</v>
      </c>
      <c r="W1752">
        <f t="shared" si="296"/>
        <v>15</v>
      </c>
      <c r="Y1752">
        <f t="shared" si="294"/>
        <v>165</v>
      </c>
      <c r="Z1752" s="2">
        <v>39.5</v>
      </c>
      <c r="AA1752">
        <v>8100</v>
      </c>
      <c r="AB1752" s="18">
        <f t="shared" si="295"/>
        <v>4.8765432098765427</v>
      </c>
      <c r="AC1752" t="s">
        <v>759</v>
      </c>
      <c r="AD1752">
        <v>26</v>
      </c>
    </row>
    <row r="1753" spans="1:30" x14ac:dyDescent="0.2">
      <c r="A1753" s="1">
        <v>24977</v>
      </c>
      <c r="B1753" s="1" t="s">
        <v>44</v>
      </c>
      <c r="C1753" s="1" t="s">
        <v>8</v>
      </c>
      <c r="D1753" s="1" t="s">
        <v>4</v>
      </c>
      <c r="E1753" s="2">
        <v>2</v>
      </c>
      <c r="F1753" s="1" t="s">
        <v>7</v>
      </c>
      <c r="G1753" s="1">
        <v>68</v>
      </c>
      <c r="H1753" s="1">
        <v>100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37</v>
      </c>
      <c r="P1753" s="2">
        <v>10</v>
      </c>
      <c r="Q1753" s="2">
        <v>90.9</v>
      </c>
      <c r="R1753" s="2">
        <v>0.3</v>
      </c>
      <c r="S1753" s="2">
        <v>7</v>
      </c>
      <c r="T1753" s="2">
        <v>128</v>
      </c>
      <c r="U1753" s="2">
        <v>2</v>
      </c>
      <c r="V1753">
        <f t="shared" si="293"/>
        <v>2</v>
      </c>
      <c r="W1753">
        <f t="shared" si="296"/>
        <v>10</v>
      </c>
      <c r="Y1753">
        <f t="shared" si="294"/>
        <v>128</v>
      </c>
      <c r="Z1753" s="2">
        <v>34.799999999999997</v>
      </c>
      <c r="AA1753">
        <v>4800</v>
      </c>
      <c r="AB1753" s="18">
        <f t="shared" si="295"/>
        <v>7.2499999999999991</v>
      </c>
      <c r="AC1753" t="s">
        <v>759</v>
      </c>
      <c r="AD1753">
        <v>20</v>
      </c>
    </row>
    <row r="1754" spans="1:30" x14ac:dyDescent="0.2">
      <c r="A1754" s="1">
        <v>23170</v>
      </c>
      <c r="B1754" s="1" t="s">
        <v>65</v>
      </c>
      <c r="C1754" s="1" t="s">
        <v>21</v>
      </c>
      <c r="D1754" s="1" t="s">
        <v>4</v>
      </c>
      <c r="E1754" s="2">
        <v>2</v>
      </c>
      <c r="F1754" s="1" t="s">
        <v>22</v>
      </c>
      <c r="G1754" s="1">
        <v>47</v>
      </c>
      <c r="H1754" s="1">
        <v>70.099999999999994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34</v>
      </c>
      <c r="P1754" s="2">
        <v>9</v>
      </c>
      <c r="Q1754" s="2">
        <v>90</v>
      </c>
      <c r="R1754" s="2">
        <v>0.28999999999999998</v>
      </c>
      <c r="S1754" s="2">
        <v>8</v>
      </c>
      <c r="T1754" s="2">
        <v>142</v>
      </c>
      <c r="U1754" s="2">
        <v>1</v>
      </c>
      <c r="V1754">
        <f t="shared" si="293"/>
        <v>1</v>
      </c>
      <c r="W1754">
        <f t="shared" si="296"/>
        <v>9</v>
      </c>
      <c r="Y1754">
        <f t="shared" si="294"/>
        <v>142</v>
      </c>
      <c r="Z1754" s="2">
        <v>31.2</v>
      </c>
      <c r="AA1754">
        <v>4400</v>
      </c>
      <c r="AB1754" s="18">
        <f t="shared" si="295"/>
        <v>7.0909090909090908</v>
      </c>
      <c r="AC1754" t="s">
        <v>759</v>
      </c>
      <c r="AD1754">
        <v>19.5</v>
      </c>
    </row>
    <row r="1755" spans="1:30" x14ac:dyDescent="0.2">
      <c r="A1755" s="1">
        <v>24172</v>
      </c>
      <c r="B1755" s="1" t="s">
        <v>28</v>
      </c>
      <c r="C1755" s="1" t="s">
        <v>29</v>
      </c>
      <c r="D1755" s="1" t="s">
        <v>4</v>
      </c>
      <c r="E1755" s="2">
        <v>2</v>
      </c>
      <c r="F1755" s="1" t="s">
        <v>42</v>
      </c>
      <c r="G1755" s="1">
        <v>42</v>
      </c>
      <c r="H1755" s="1">
        <v>68.900000000000006</v>
      </c>
      <c r="I1755" s="2">
        <v>0</v>
      </c>
      <c r="J1755" s="2">
        <v>0</v>
      </c>
      <c r="K1755" s="2">
        <v>0</v>
      </c>
      <c r="L1755" s="2">
        <v>1</v>
      </c>
      <c r="M1755" s="2">
        <v>45</v>
      </c>
      <c r="N1755" s="2">
        <v>1</v>
      </c>
      <c r="O1755" s="2">
        <v>26</v>
      </c>
      <c r="P1755" s="2">
        <v>8</v>
      </c>
      <c r="Q1755" s="2">
        <v>88.9</v>
      </c>
      <c r="R1755" s="2">
        <v>0.35</v>
      </c>
      <c r="S1755" s="2">
        <v>8</v>
      </c>
      <c r="T1755" s="2">
        <v>91</v>
      </c>
      <c r="U1755" s="2">
        <v>0</v>
      </c>
      <c r="V1755">
        <f t="shared" si="293"/>
        <v>1</v>
      </c>
      <c r="W1755">
        <f t="shared" si="296"/>
        <v>9</v>
      </c>
      <c r="Y1755">
        <f t="shared" si="294"/>
        <v>136</v>
      </c>
      <c r="Z1755" s="2">
        <v>27.6</v>
      </c>
      <c r="AA1755">
        <v>7600</v>
      </c>
      <c r="AB1755" s="18">
        <f t="shared" si="295"/>
        <v>3.6315789473684212</v>
      </c>
      <c r="AC1755" t="s">
        <v>759</v>
      </c>
      <c r="AD1755">
        <v>23.5</v>
      </c>
    </row>
    <row r="1756" spans="1:30" x14ac:dyDescent="0.2">
      <c r="A1756" s="1">
        <v>16470</v>
      </c>
      <c r="B1756" s="1" t="s">
        <v>110</v>
      </c>
      <c r="C1756" s="1" t="s">
        <v>29</v>
      </c>
      <c r="D1756" s="1" t="s">
        <v>4</v>
      </c>
      <c r="E1756" s="2">
        <v>2</v>
      </c>
      <c r="F1756" s="1" t="s">
        <v>42</v>
      </c>
      <c r="G1756" s="1">
        <v>49</v>
      </c>
      <c r="H1756" s="1">
        <v>80.3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28</v>
      </c>
      <c r="P1756" s="2">
        <v>8</v>
      </c>
      <c r="Q1756" s="2">
        <v>66.7</v>
      </c>
      <c r="R1756" s="2">
        <v>0.43</v>
      </c>
      <c r="S1756" s="2">
        <v>6</v>
      </c>
      <c r="T1756" s="2">
        <v>106</v>
      </c>
      <c r="U1756" s="2">
        <v>1</v>
      </c>
      <c r="V1756">
        <f t="shared" si="293"/>
        <v>1</v>
      </c>
      <c r="W1756">
        <f t="shared" si="296"/>
        <v>8</v>
      </c>
      <c r="Y1756">
        <f t="shared" si="294"/>
        <v>106</v>
      </c>
      <c r="Z1756" s="2">
        <v>25.6</v>
      </c>
      <c r="AA1756">
        <v>5900</v>
      </c>
      <c r="AB1756" s="18">
        <f t="shared" si="295"/>
        <v>4.3389830508474576</v>
      </c>
      <c r="AC1756" t="s">
        <v>759</v>
      </c>
      <c r="AD1756">
        <v>23.5</v>
      </c>
    </row>
    <row r="1757" spans="1:30" x14ac:dyDescent="0.2">
      <c r="A1757" s="1">
        <v>24973</v>
      </c>
      <c r="B1757" s="1" t="s">
        <v>133</v>
      </c>
      <c r="C1757" s="1" t="s">
        <v>24</v>
      </c>
      <c r="D1757" s="1" t="s">
        <v>4</v>
      </c>
      <c r="E1757" s="2">
        <v>2</v>
      </c>
      <c r="F1757" s="1" t="s">
        <v>30</v>
      </c>
      <c r="G1757" s="1">
        <v>48</v>
      </c>
      <c r="H1757" s="1">
        <v>82.8</v>
      </c>
      <c r="I1757" s="2">
        <v>0</v>
      </c>
      <c r="J1757" s="2">
        <v>0</v>
      </c>
      <c r="K1757" s="2">
        <v>0</v>
      </c>
      <c r="L1757" s="2">
        <v>1</v>
      </c>
      <c r="M1757" s="2">
        <v>11</v>
      </c>
      <c r="N1757" s="2">
        <v>0</v>
      </c>
      <c r="O1757" s="2">
        <v>27</v>
      </c>
      <c r="P1757" s="2">
        <v>8</v>
      </c>
      <c r="Q1757" s="2">
        <v>88.9</v>
      </c>
      <c r="R1757" s="2">
        <v>0.33</v>
      </c>
      <c r="S1757" s="2">
        <v>8</v>
      </c>
      <c r="T1757" s="2">
        <v>89</v>
      </c>
      <c r="U1757" s="2">
        <v>1</v>
      </c>
      <c r="V1757">
        <f t="shared" si="293"/>
        <v>1</v>
      </c>
      <c r="W1757">
        <f t="shared" si="296"/>
        <v>9</v>
      </c>
      <c r="Y1757">
        <f t="shared" si="294"/>
        <v>100</v>
      </c>
      <c r="Z1757" s="2">
        <v>24</v>
      </c>
      <c r="AA1757">
        <v>3700</v>
      </c>
      <c r="AB1757" s="18">
        <f t="shared" si="295"/>
        <v>6.486486486486486</v>
      </c>
      <c r="AC1757" t="s">
        <v>759</v>
      </c>
      <c r="AD1757">
        <v>22.25</v>
      </c>
    </row>
    <row r="1758" spans="1:30" x14ac:dyDescent="0.2">
      <c r="A1758" s="1">
        <v>20924</v>
      </c>
      <c r="B1758" s="1" t="s">
        <v>135</v>
      </c>
      <c r="C1758" s="1" t="s">
        <v>35</v>
      </c>
      <c r="D1758" s="1" t="s">
        <v>4</v>
      </c>
      <c r="E1758" s="2">
        <v>2</v>
      </c>
      <c r="F1758" s="1" t="s">
        <v>85</v>
      </c>
      <c r="G1758" s="1">
        <v>69</v>
      </c>
      <c r="H1758" s="1">
        <v>81.2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51</v>
      </c>
      <c r="P1758" s="2">
        <v>7</v>
      </c>
      <c r="Q1758" s="2">
        <v>77.8</v>
      </c>
      <c r="R1758" s="2">
        <v>0.18</v>
      </c>
      <c r="S1758" s="2">
        <v>7</v>
      </c>
      <c r="T1758" s="2">
        <v>48</v>
      </c>
      <c r="U1758" s="2">
        <v>2</v>
      </c>
      <c r="V1758">
        <f t="shared" si="293"/>
        <v>2</v>
      </c>
      <c r="W1758">
        <f t="shared" si="296"/>
        <v>7</v>
      </c>
      <c r="Y1758">
        <f t="shared" si="294"/>
        <v>48</v>
      </c>
      <c r="Z1758" s="2">
        <v>23.8</v>
      </c>
      <c r="AA1758">
        <v>3400</v>
      </c>
      <c r="AB1758" s="18">
        <f t="shared" si="295"/>
        <v>7</v>
      </c>
      <c r="AC1758" t="s">
        <v>759</v>
      </c>
      <c r="AD1758">
        <v>18.75</v>
      </c>
    </row>
    <row r="1759" spans="1:30" x14ac:dyDescent="0.2">
      <c r="A1759" s="1">
        <v>21679</v>
      </c>
      <c r="B1759" s="1" t="s">
        <v>124</v>
      </c>
      <c r="C1759" s="1" t="s">
        <v>22</v>
      </c>
      <c r="D1759" s="1" t="s">
        <v>4</v>
      </c>
      <c r="E1759" s="2">
        <v>2</v>
      </c>
      <c r="F1759" s="1" t="s">
        <v>21</v>
      </c>
      <c r="G1759" s="1">
        <v>82</v>
      </c>
      <c r="H1759" s="1">
        <v>92.1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54</v>
      </c>
      <c r="P1759" s="2">
        <v>10</v>
      </c>
      <c r="Q1759" s="2">
        <v>90.9</v>
      </c>
      <c r="R1759" s="2">
        <v>0.2</v>
      </c>
      <c r="S1759" s="2">
        <v>9</v>
      </c>
      <c r="T1759" s="2">
        <v>112</v>
      </c>
      <c r="U1759" s="2">
        <v>0</v>
      </c>
      <c r="V1759">
        <f t="shared" si="293"/>
        <v>0</v>
      </c>
      <c r="W1759">
        <f t="shared" si="296"/>
        <v>10</v>
      </c>
      <c r="Y1759">
        <f t="shared" si="294"/>
        <v>112</v>
      </c>
      <c r="Z1759" s="2">
        <v>23.2</v>
      </c>
      <c r="AA1759">
        <v>7800</v>
      </c>
      <c r="AB1759" s="18">
        <f t="shared" si="295"/>
        <v>2.9743589743589745</v>
      </c>
      <c r="AC1759" t="s">
        <v>759</v>
      </c>
      <c r="AD1759">
        <v>25</v>
      </c>
    </row>
    <row r="1760" spans="1:30" x14ac:dyDescent="0.2">
      <c r="A1760" s="1">
        <v>23234</v>
      </c>
      <c r="B1760" s="1" t="s">
        <v>149</v>
      </c>
      <c r="C1760" s="1" t="s">
        <v>7</v>
      </c>
      <c r="D1760" s="1" t="s">
        <v>4</v>
      </c>
      <c r="E1760" s="2">
        <v>2</v>
      </c>
      <c r="F1760" s="1" t="s">
        <v>8</v>
      </c>
      <c r="G1760" s="1">
        <v>52</v>
      </c>
      <c r="H1760" s="1">
        <v>88.1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27</v>
      </c>
      <c r="P1760" s="2">
        <v>2</v>
      </c>
      <c r="Q1760" s="2">
        <v>50</v>
      </c>
      <c r="R1760" s="2">
        <v>0.15</v>
      </c>
      <c r="S1760" s="2">
        <v>2</v>
      </c>
      <c r="T1760" s="2">
        <v>108</v>
      </c>
      <c r="U1760" s="2">
        <v>1</v>
      </c>
      <c r="V1760">
        <f t="shared" si="293"/>
        <v>1</v>
      </c>
      <c r="W1760">
        <f t="shared" si="296"/>
        <v>2</v>
      </c>
      <c r="Y1760">
        <f t="shared" si="294"/>
        <v>108</v>
      </c>
      <c r="Z1760" s="2">
        <v>21.8</v>
      </c>
      <c r="AA1760">
        <v>5700</v>
      </c>
      <c r="AB1760" s="18">
        <f t="shared" si="295"/>
        <v>3.8245614035087723</v>
      </c>
      <c r="AC1760" t="s">
        <v>759</v>
      </c>
      <c r="AD1760">
        <v>26.5</v>
      </c>
    </row>
    <row r="1761" spans="1:30" x14ac:dyDescent="0.2">
      <c r="A1761" s="1">
        <v>23157</v>
      </c>
      <c r="B1761" s="1" t="s">
        <v>52</v>
      </c>
      <c r="C1761" s="1" t="s">
        <v>47</v>
      </c>
      <c r="D1761" s="1" t="s">
        <v>4</v>
      </c>
      <c r="E1761" s="2">
        <v>2</v>
      </c>
      <c r="F1761" s="1" t="s">
        <v>19</v>
      </c>
      <c r="G1761" s="1">
        <v>42</v>
      </c>
      <c r="H1761" s="1">
        <v>64.599999999999994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31</v>
      </c>
      <c r="P1761" s="2">
        <v>8</v>
      </c>
      <c r="Q1761" s="2">
        <v>80</v>
      </c>
      <c r="R1761" s="2">
        <v>0.32</v>
      </c>
      <c r="S1761" s="2">
        <v>8</v>
      </c>
      <c r="T1761" s="2">
        <v>103</v>
      </c>
      <c r="U1761" s="2">
        <v>0</v>
      </c>
      <c r="V1761">
        <f t="shared" si="293"/>
        <v>0</v>
      </c>
      <c r="W1761">
        <f t="shared" si="296"/>
        <v>8</v>
      </c>
      <c r="Y1761">
        <f t="shared" si="294"/>
        <v>103</v>
      </c>
      <c r="Z1761" s="2">
        <v>21.3</v>
      </c>
      <c r="AA1761">
        <v>6000</v>
      </c>
      <c r="AB1761" s="18">
        <f t="shared" si="295"/>
        <v>3.5500000000000003</v>
      </c>
      <c r="AC1761" t="s">
        <v>759</v>
      </c>
      <c r="AD1761">
        <v>18.5</v>
      </c>
    </row>
    <row r="1762" spans="1:30" x14ac:dyDescent="0.2">
      <c r="A1762" s="1">
        <v>18082</v>
      </c>
      <c r="B1762" s="1" t="s">
        <v>163</v>
      </c>
      <c r="C1762" s="1" t="s">
        <v>43</v>
      </c>
      <c r="D1762" s="1" t="s">
        <v>4</v>
      </c>
      <c r="E1762" s="2">
        <v>2</v>
      </c>
      <c r="F1762" s="1" t="s">
        <v>90</v>
      </c>
      <c r="G1762" s="1">
        <v>48</v>
      </c>
      <c r="H1762" s="1">
        <v>84.2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31</v>
      </c>
      <c r="P1762" s="2">
        <v>6</v>
      </c>
      <c r="Q1762" s="2">
        <v>85.7</v>
      </c>
      <c r="R1762" s="2">
        <v>0.23</v>
      </c>
      <c r="S1762" s="2">
        <v>6</v>
      </c>
      <c r="T1762" s="2">
        <v>109</v>
      </c>
      <c r="U1762" s="2">
        <v>0</v>
      </c>
      <c r="V1762">
        <f t="shared" si="293"/>
        <v>0</v>
      </c>
      <c r="W1762">
        <f t="shared" si="296"/>
        <v>6</v>
      </c>
      <c r="Y1762">
        <f t="shared" si="294"/>
        <v>109</v>
      </c>
      <c r="Z1762" s="2">
        <v>19.899999999999999</v>
      </c>
      <c r="AA1762">
        <v>6400</v>
      </c>
      <c r="AB1762" s="18">
        <f t="shared" si="295"/>
        <v>3.1093749999999996</v>
      </c>
      <c r="AC1762" t="s">
        <v>759</v>
      </c>
      <c r="AD1762">
        <v>22.5</v>
      </c>
    </row>
    <row r="1763" spans="1:30" x14ac:dyDescent="0.2">
      <c r="A1763" s="1">
        <v>21717</v>
      </c>
      <c r="B1763" s="1" t="s">
        <v>164</v>
      </c>
      <c r="C1763" s="1" t="s">
        <v>10</v>
      </c>
      <c r="D1763" s="1" t="s">
        <v>4</v>
      </c>
      <c r="E1763" s="2">
        <v>2</v>
      </c>
      <c r="F1763" s="1" t="s">
        <v>102</v>
      </c>
      <c r="G1763" s="1">
        <v>62</v>
      </c>
      <c r="H1763" s="1">
        <v>87.3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36</v>
      </c>
      <c r="P1763" s="2">
        <v>7</v>
      </c>
      <c r="Q1763" s="2">
        <v>77.8</v>
      </c>
      <c r="R1763" s="2">
        <v>0.25</v>
      </c>
      <c r="S1763" s="2">
        <v>5</v>
      </c>
      <c r="T1763" s="2">
        <v>89</v>
      </c>
      <c r="U1763" s="2">
        <v>1</v>
      </c>
      <c r="V1763">
        <f t="shared" si="293"/>
        <v>1</v>
      </c>
      <c r="W1763">
        <f t="shared" si="296"/>
        <v>7</v>
      </c>
      <c r="Y1763">
        <f t="shared" si="294"/>
        <v>89</v>
      </c>
      <c r="Z1763" s="2">
        <v>19.899999999999999</v>
      </c>
      <c r="AA1763">
        <v>4800</v>
      </c>
      <c r="AB1763" s="18">
        <f t="shared" si="295"/>
        <v>4.145833333333333</v>
      </c>
      <c r="AC1763" t="s">
        <v>759</v>
      </c>
      <c r="AD1763">
        <v>21.75</v>
      </c>
    </row>
    <row r="1764" spans="1:30" x14ac:dyDescent="0.2">
      <c r="A1764" s="1">
        <v>26054</v>
      </c>
      <c r="B1764" s="1" t="s">
        <v>169</v>
      </c>
      <c r="C1764" s="1" t="s">
        <v>35</v>
      </c>
      <c r="D1764" s="1" t="s">
        <v>4</v>
      </c>
      <c r="E1764" s="2">
        <v>2</v>
      </c>
      <c r="F1764" s="1" t="s">
        <v>85</v>
      </c>
      <c r="G1764" s="1">
        <v>72</v>
      </c>
      <c r="H1764" s="1">
        <v>84.7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51</v>
      </c>
      <c r="P1764" s="2">
        <v>7</v>
      </c>
      <c r="Q1764" s="2">
        <v>77.8</v>
      </c>
      <c r="R1764" s="2">
        <v>0.18</v>
      </c>
      <c r="S1764" s="2">
        <v>6</v>
      </c>
      <c r="T1764" s="2">
        <v>100</v>
      </c>
      <c r="U1764" s="2">
        <v>0</v>
      </c>
      <c r="V1764">
        <f t="shared" si="293"/>
        <v>0</v>
      </c>
      <c r="W1764">
        <f t="shared" si="296"/>
        <v>7</v>
      </c>
      <c r="Y1764">
        <f t="shared" si="294"/>
        <v>100</v>
      </c>
      <c r="Z1764" s="2">
        <v>19</v>
      </c>
      <c r="AA1764">
        <v>5400</v>
      </c>
      <c r="AB1764" s="18">
        <f t="shared" si="295"/>
        <v>3.5185185185185186</v>
      </c>
      <c r="AC1764" t="s">
        <v>759</v>
      </c>
      <c r="AD1764">
        <v>18.75</v>
      </c>
    </row>
    <row r="1765" spans="1:30" x14ac:dyDescent="0.2">
      <c r="A1765" s="1">
        <v>23153</v>
      </c>
      <c r="B1765" s="1" t="s">
        <v>36</v>
      </c>
      <c r="C1765" s="1" t="s">
        <v>22</v>
      </c>
      <c r="D1765" s="1" t="s">
        <v>4</v>
      </c>
      <c r="E1765" s="2">
        <v>2</v>
      </c>
      <c r="F1765" s="1" t="s">
        <v>21</v>
      </c>
      <c r="G1765" s="1">
        <v>79</v>
      </c>
      <c r="H1765" s="1">
        <v>88.8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2">
        <v>53</v>
      </c>
      <c r="P1765" s="2">
        <v>5</v>
      </c>
      <c r="Q1765" s="2">
        <v>62.5</v>
      </c>
      <c r="R1765" s="2">
        <v>0.15</v>
      </c>
      <c r="S1765" s="2">
        <v>5</v>
      </c>
      <c r="T1765" s="2">
        <v>68</v>
      </c>
      <c r="U1765" s="2">
        <v>1</v>
      </c>
      <c r="V1765">
        <f t="shared" si="293"/>
        <v>1</v>
      </c>
      <c r="W1765">
        <f t="shared" si="296"/>
        <v>5</v>
      </c>
      <c r="Y1765">
        <f t="shared" si="294"/>
        <v>68</v>
      </c>
      <c r="Z1765" s="2">
        <v>17.8</v>
      </c>
      <c r="AA1765">
        <v>5800</v>
      </c>
      <c r="AB1765" s="18">
        <f t="shared" si="295"/>
        <v>3.0689655172413794</v>
      </c>
      <c r="AC1765" t="s">
        <v>759</v>
      </c>
      <c r="AD1765">
        <v>25</v>
      </c>
    </row>
    <row r="1766" spans="1:30" x14ac:dyDescent="0.2">
      <c r="A1766" s="1">
        <v>22598</v>
      </c>
      <c r="B1766" s="1" t="s">
        <v>118</v>
      </c>
      <c r="C1766" s="1" t="s">
        <v>43</v>
      </c>
      <c r="D1766" s="1" t="s">
        <v>4</v>
      </c>
      <c r="E1766" s="2">
        <v>2</v>
      </c>
      <c r="F1766" s="1" t="s">
        <v>90</v>
      </c>
      <c r="G1766" s="1">
        <v>47</v>
      </c>
      <c r="H1766" s="1">
        <v>82.5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31</v>
      </c>
      <c r="P1766" s="2">
        <v>5</v>
      </c>
      <c r="Q1766" s="2">
        <v>83.3</v>
      </c>
      <c r="R1766" s="2">
        <v>0.19</v>
      </c>
      <c r="S1766" s="2">
        <v>5</v>
      </c>
      <c r="T1766" s="2">
        <v>68</v>
      </c>
      <c r="U1766" s="2">
        <v>1</v>
      </c>
      <c r="V1766">
        <f t="shared" si="293"/>
        <v>1</v>
      </c>
      <c r="W1766">
        <f t="shared" si="296"/>
        <v>5</v>
      </c>
      <c r="Y1766">
        <f t="shared" si="294"/>
        <v>68</v>
      </c>
      <c r="Z1766" s="2">
        <v>17.8</v>
      </c>
      <c r="AA1766">
        <v>5400</v>
      </c>
      <c r="AB1766" s="18">
        <f t="shared" si="295"/>
        <v>3.2962962962962963</v>
      </c>
      <c r="AC1766" t="s">
        <v>759</v>
      </c>
      <c r="AD1766">
        <v>22.5</v>
      </c>
    </row>
    <row r="1767" spans="1:30" x14ac:dyDescent="0.2">
      <c r="A1767" s="1">
        <v>22686</v>
      </c>
      <c r="B1767" s="1" t="s">
        <v>190</v>
      </c>
      <c r="C1767" s="1" t="s">
        <v>27</v>
      </c>
      <c r="D1767" s="1" t="s">
        <v>4</v>
      </c>
      <c r="E1767" s="2">
        <v>2</v>
      </c>
      <c r="F1767" s="1" t="s">
        <v>18</v>
      </c>
      <c r="G1767" s="1">
        <v>57</v>
      </c>
      <c r="H1767" s="1">
        <v>80.3</v>
      </c>
      <c r="I1767" s="2">
        <v>0</v>
      </c>
      <c r="J1767" s="2">
        <v>0</v>
      </c>
      <c r="K1767" s="2">
        <v>0</v>
      </c>
      <c r="L1767" s="2">
        <v>1</v>
      </c>
      <c r="M1767" s="2">
        <v>9</v>
      </c>
      <c r="N1767" s="2">
        <v>0</v>
      </c>
      <c r="O1767" s="2">
        <v>29</v>
      </c>
      <c r="P1767" s="2">
        <v>7</v>
      </c>
      <c r="Q1767" s="2">
        <v>100</v>
      </c>
      <c r="R1767" s="2">
        <v>0.24</v>
      </c>
      <c r="S1767" s="2">
        <v>5</v>
      </c>
      <c r="T1767" s="2">
        <v>57</v>
      </c>
      <c r="U1767" s="2">
        <v>1</v>
      </c>
      <c r="V1767">
        <f t="shared" si="293"/>
        <v>1</v>
      </c>
      <c r="W1767">
        <f t="shared" si="296"/>
        <v>8</v>
      </c>
      <c r="Y1767">
        <f t="shared" si="294"/>
        <v>66</v>
      </c>
      <c r="Z1767" s="2">
        <v>17.600000000000001</v>
      </c>
      <c r="AA1767">
        <v>4200</v>
      </c>
      <c r="AB1767" s="18">
        <f t="shared" si="295"/>
        <v>4.1904761904761907</v>
      </c>
      <c r="AC1767" t="s">
        <v>759</v>
      </c>
      <c r="AD1767">
        <v>23</v>
      </c>
    </row>
    <row r="1768" spans="1:30" x14ac:dyDescent="0.2">
      <c r="A1768" s="1">
        <v>20932</v>
      </c>
      <c r="B1768" s="1" t="s">
        <v>670</v>
      </c>
      <c r="C1768" s="1" t="s">
        <v>5</v>
      </c>
      <c r="D1768" s="1" t="s">
        <v>4</v>
      </c>
      <c r="E1768" s="2">
        <v>2</v>
      </c>
      <c r="F1768" s="1" t="s">
        <v>37</v>
      </c>
      <c r="G1768" s="1">
        <v>61</v>
      </c>
      <c r="H1768" s="1">
        <v>88.4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44</v>
      </c>
      <c r="P1768" s="2">
        <v>7</v>
      </c>
      <c r="Q1768" s="2">
        <v>87.5</v>
      </c>
      <c r="R1768" s="2">
        <v>0.18</v>
      </c>
      <c r="S1768" s="2">
        <v>7</v>
      </c>
      <c r="T1768" s="2">
        <v>44</v>
      </c>
      <c r="U1768" s="2">
        <v>1</v>
      </c>
      <c r="V1768">
        <f t="shared" si="293"/>
        <v>1</v>
      </c>
      <c r="W1768">
        <f t="shared" si="296"/>
        <v>7</v>
      </c>
      <c r="Y1768">
        <f t="shared" si="294"/>
        <v>44</v>
      </c>
      <c r="Z1768" s="2">
        <v>17.399999999999999</v>
      </c>
      <c r="AB1768"/>
      <c r="AC1768" t="s">
        <v>752</v>
      </c>
      <c r="AD1768">
        <v>22.25</v>
      </c>
    </row>
    <row r="1769" spans="1:30" x14ac:dyDescent="0.2">
      <c r="A1769" s="1">
        <v>15076</v>
      </c>
      <c r="B1769" s="1" t="s">
        <v>60</v>
      </c>
      <c r="C1769" s="1" t="s">
        <v>49</v>
      </c>
      <c r="D1769" s="1" t="s">
        <v>4</v>
      </c>
      <c r="E1769" s="2">
        <v>2</v>
      </c>
      <c r="F1769" s="1" t="s">
        <v>3</v>
      </c>
      <c r="G1769" s="1">
        <v>32</v>
      </c>
      <c r="H1769" s="1">
        <v>55.2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25</v>
      </c>
      <c r="P1769" s="2">
        <v>6</v>
      </c>
      <c r="Q1769" s="2">
        <v>85.7</v>
      </c>
      <c r="R1769" s="2">
        <v>0.28000000000000003</v>
      </c>
      <c r="S1769" s="2">
        <v>5</v>
      </c>
      <c r="T1769" s="2">
        <v>61</v>
      </c>
      <c r="U1769" s="2">
        <v>1</v>
      </c>
      <c r="V1769">
        <f t="shared" si="293"/>
        <v>1</v>
      </c>
      <c r="W1769">
        <f t="shared" si="296"/>
        <v>6</v>
      </c>
      <c r="Y1769">
        <f t="shared" si="294"/>
        <v>61</v>
      </c>
      <c r="Z1769" s="2">
        <v>17.100000000000001</v>
      </c>
      <c r="AB1769"/>
      <c r="AC1769" t="s">
        <v>752</v>
      </c>
      <c r="AD1769">
        <v>25</v>
      </c>
    </row>
    <row r="1770" spans="1:30" x14ac:dyDescent="0.2">
      <c r="A1770" s="1">
        <v>24978</v>
      </c>
      <c r="B1770" s="1" t="s">
        <v>200</v>
      </c>
      <c r="C1770" s="1" t="s">
        <v>16</v>
      </c>
      <c r="D1770" s="1" t="s">
        <v>4</v>
      </c>
      <c r="E1770" s="2">
        <v>2</v>
      </c>
      <c r="F1770" s="1" t="s">
        <v>113</v>
      </c>
      <c r="G1770" s="1">
        <v>13</v>
      </c>
      <c r="H1770" s="1">
        <v>23.2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5</v>
      </c>
      <c r="P1770" s="2">
        <v>2</v>
      </c>
      <c r="Q1770" s="2">
        <v>100</v>
      </c>
      <c r="R1770" s="2">
        <v>0.4</v>
      </c>
      <c r="S1770" s="2">
        <v>2</v>
      </c>
      <c r="T1770" s="2">
        <v>26</v>
      </c>
      <c r="U1770" s="2">
        <v>2</v>
      </c>
      <c r="V1770">
        <f t="shared" si="293"/>
        <v>2</v>
      </c>
      <c r="W1770">
        <f t="shared" si="296"/>
        <v>2</v>
      </c>
      <c r="Y1770">
        <f t="shared" si="294"/>
        <v>26</v>
      </c>
      <c r="Z1770" s="2">
        <v>16.600000000000001</v>
      </c>
      <c r="AA1770">
        <v>3000</v>
      </c>
      <c r="AB1770" s="18">
        <f t="shared" ref="AB1770:AB1771" si="297">(Z1770/AA1770)*1000</f>
        <v>5.5333333333333341</v>
      </c>
      <c r="AC1770" t="s">
        <v>759</v>
      </c>
      <c r="AD1770">
        <v>28.25</v>
      </c>
    </row>
    <row r="1771" spans="1:30" x14ac:dyDescent="0.2">
      <c r="A1771" s="1">
        <v>18882</v>
      </c>
      <c r="B1771" s="1" t="s">
        <v>208</v>
      </c>
      <c r="C1771" s="1" t="s">
        <v>47</v>
      </c>
      <c r="D1771" s="1" t="s">
        <v>4</v>
      </c>
      <c r="E1771" s="2">
        <v>2</v>
      </c>
      <c r="F1771" s="1" t="s">
        <v>19</v>
      </c>
      <c r="G1771" s="1">
        <v>45</v>
      </c>
      <c r="H1771" s="1">
        <v>69.2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26</v>
      </c>
      <c r="P1771" s="2">
        <v>7</v>
      </c>
      <c r="Q1771" s="2">
        <v>87.5</v>
      </c>
      <c r="R1771" s="2">
        <v>0.31</v>
      </c>
      <c r="S1771" s="2">
        <v>7</v>
      </c>
      <c r="T1771" s="2">
        <v>90</v>
      </c>
      <c r="U1771" s="2">
        <v>0</v>
      </c>
      <c r="V1771">
        <f t="shared" si="293"/>
        <v>0</v>
      </c>
      <c r="W1771">
        <f t="shared" si="296"/>
        <v>7</v>
      </c>
      <c r="Y1771">
        <f t="shared" si="294"/>
        <v>90</v>
      </c>
      <c r="Z1771" s="2">
        <v>16</v>
      </c>
      <c r="AA1771">
        <v>5000</v>
      </c>
      <c r="AB1771" s="18">
        <f t="shared" si="297"/>
        <v>3.2</v>
      </c>
      <c r="AC1771" t="s">
        <v>759</v>
      </c>
      <c r="AD1771">
        <v>18.5</v>
      </c>
    </row>
    <row r="1772" spans="1:30" x14ac:dyDescent="0.2">
      <c r="A1772" s="1">
        <v>24226</v>
      </c>
      <c r="B1772" s="1" t="s">
        <v>125</v>
      </c>
      <c r="C1772" s="1" t="s">
        <v>49</v>
      </c>
      <c r="D1772" s="1" t="s">
        <v>4</v>
      </c>
      <c r="E1772" s="2">
        <v>2</v>
      </c>
      <c r="F1772" s="1" t="s">
        <v>3</v>
      </c>
      <c r="G1772" s="1">
        <v>44</v>
      </c>
      <c r="H1772" s="1">
        <v>75.900000000000006</v>
      </c>
      <c r="I1772" s="2">
        <v>0</v>
      </c>
      <c r="J1772" s="2">
        <v>0</v>
      </c>
      <c r="K1772" s="2">
        <v>0</v>
      </c>
      <c r="L1772" s="2">
        <v>1</v>
      </c>
      <c r="M1772" s="2">
        <v>-2</v>
      </c>
      <c r="N1772" s="2">
        <v>0</v>
      </c>
      <c r="O1772" s="2">
        <v>30</v>
      </c>
      <c r="P1772" s="2">
        <v>5</v>
      </c>
      <c r="Q1772" s="2">
        <v>71.400000000000006</v>
      </c>
      <c r="R1772" s="2">
        <v>0.23</v>
      </c>
      <c r="S1772" s="2">
        <v>3</v>
      </c>
      <c r="T1772" s="2">
        <v>71</v>
      </c>
      <c r="U1772" s="2">
        <v>1</v>
      </c>
      <c r="V1772">
        <f t="shared" si="293"/>
        <v>1</v>
      </c>
      <c r="W1772">
        <f t="shared" si="296"/>
        <v>6</v>
      </c>
      <c r="Y1772">
        <f t="shared" si="294"/>
        <v>69</v>
      </c>
      <c r="Z1772" s="2">
        <v>15.9</v>
      </c>
      <c r="AB1772"/>
      <c r="AC1772" t="s">
        <v>752</v>
      </c>
      <c r="AD1772">
        <v>25</v>
      </c>
    </row>
    <row r="1773" spans="1:30" x14ac:dyDescent="0.2">
      <c r="A1773" s="1">
        <v>25964</v>
      </c>
      <c r="B1773" s="1" t="s">
        <v>215</v>
      </c>
      <c r="C1773" s="1" t="s">
        <v>42</v>
      </c>
      <c r="D1773" s="1" t="s">
        <v>4</v>
      </c>
      <c r="E1773" s="2">
        <v>2</v>
      </c>
      <c r="F1773" s="1" t="s">
        <v>29</v>
      </c>
      <c r="G1773" s="1">
        <v>48</v>
      </c>
      <c r="H1773" s="1">
        <v>72.7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24</v>
      </c>
      <c r="P1773" s="2">
        <v>4</v>
      </c>
      <c r="Q1773" s="2">
        <v>66.7</v>
      </c>
      <c r="R1773" s="2">
        <v>0.25</v>
      </c>
      <c r="S1773" s="2">
        <v>4</v>
      </c>
      <c r="T1773" s="2">
        <v>56</v>
      </c>
      <c r="U1773" s="2">
        <v>1</v>
      </c>
      <c r="V1773">
        <f t="shared" si="293"/>
        <v>1</v>
      </c>
      <c r="W1773">
        <f t="shared" si="296"/>
        <v>4</v>
      </c>
      <c r="Y1773">
        <f t="shared" si="294"/>
        <v>56</v>
      </c>
      <c r="Z1773" s="2">
        <v>15.6</v>
      </c>
      <c r="AA1773">
        <v>3200</v>
      </c>
      <c r="AB1773" s="18">
        <f t="shared" ref="AB1773:AB1778" si="298">(Z1773/AA1773)*1000</f>
        <v>4.875</v>
      </c>
      <c r="AC1773" t="s">
        <v>759</v>
      </c>
      <c r="AD1773">
        <v>18</v>
      </c>
    </row>
    <row r="1774" spans="1:30" x14ac:dyDescent="0.2">
      <c r="A1774" s="1">
        <v>24068</v>
      </c>
      <c r="B1774" s="1" t="s">
        <v>218</v>
      </c>
      <c r="C1774" s="1" t="s">
        <v>22</v>
      </c>
      <c r="D1774" s="1" t="s">
        <v>4</v>
      </c>
      <c r="E1774" s="2">
        <v>2</v>
      </c>
      <c r="F1774" s="1" t="s">
        <v>21</v>
      </c>
      <c r="G1774" s="1">
        <v>14</v>
      </c>
      <c r="H1774" s="1">
        <v>15.7</v>
      </c>
      <c r="I1774" s="2">
        <v>0</v>
      </c>
      <c r="J1774" s="2">
        <v>0</v>
      </c>
      <c r="K1774" s="2">
        <v>0</v>
      </c>
      <c r="L1774" s="2">
        <v>2</v>
      </c>
      <c r="M1774" s="2">
        <v>6</v>
      </c>
      <c r="N1774" s="2">
        <v>0</v>
      </c>
      <c r="O1774" s="2">
        <v>10</v>
      </c>
      <c r="P1774" s="2">
        <v>4</v>
      </c>
      <c r="Q1774" s="2">
        <v>100</v>
      </c>
      <c r="R1774" s="2">
        <v>0.4</v>
      </c>
      <c r="S1774" s="2">
        <v>4</v>
      </c>
      <c r="T1774" s="2">
        <v>47</v>
      </c>
      <c r="U1774" s="2">
        <v>1</v>
      </c>
      <c r="V1774">
        <f t="shared" si="293"/>
        <v>1</v>
      </c>
      <c r="W1774">
        <f t="shared" si="296"/>
        <v>6</v>
      </c>
      <c r="Y1774">
        <f t="shared" si="294"/>
        <v>53</v>
      </c>
      <c r="Z1774" s="2">
        <v>15.3</v>
      </c>
      <c r="AA1774">
        <v>3600</v>
      </c>
      <c r="AB1774" s="18">
        <f t="shared" si="298"/>
        <v>4.25</v>
      </c>
      <c r="AC1774" t="s">
        <v>759</v>
      </c>
      <c r="AD1774">
        <v>25</v>
      </c>
    </row>
    <row r="1775" spans="1:30" x14ac:dyDescent="0.2">
      <c r="A1775" s="1">
        <v>23729</v>
      </c>
      <c r="B1775" s="1" t="s">
        <v>129</v>
      </c>
      <c r="C1775" s="1" t="s">
        <v>102</v>
      </c>
      <c r="D1775" s="1" t="s">
        <v>4</v>
      </c>
      <c r="E1775" s="2">
        <v>2</v>
      </c>
      <c r="F1775" s="1" t="s">
        <v>10</v>
      </c>
      <c r="G1775" s="1">
        <v>50</v>
      </c>
      <c r="H1775" s="1">
        <v>70.400000000000006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31</v>
      </c>
      <c r="P1775" s="2">
        <v>4</v>
      </c>
      <c r="Q1775" s="2">
        <v>80</v>
      </c>
      <c r="R1775" s="2">
        <v>0.16</v>
      </c>
      <c r="S1775" s="2">
        <v>4</v>
      </c>
      <c r="T1775" s="2">
        <v>52</v>
      </c>
      <c r="U1775" s="2">
        <v>1</v>
      </c>
      <c r="V1775">
        <f t="shared" si="293"/>
        <v>1</v>
      </c>
      <c r="W1775">
        <f t="shared" si="296"/>
        <v>4</v>
      </c>
      <c r="Y1775">
        <f t="shared" si="294"/>
        <v>52</v>
      </c>
      <c r="Z1775" s="2">
        <v>15.2</v>
      </c>
      <c r="AA1775">
        <v>4500</v>
      </c>
      <c r="AB1775" s="18">
        <f t="shared" si="298"/>
        <v>3.3777777777777778</v>
      </c>
      <c r="AC1775" t="s">
        <v>759</v>
      </c>
      <c r="AD1775">
        <v>18.75</v>
      </c>
    </row>
    <row r="1776" spans="1:30" x14ac:dyDescent="0.2">
      <c r="A1776" s="1">
        <v>23120</v>
      </c>
      <c r="B1776" s="1" t="s">
        <v>66</v>
      </c>
      <c r="C1776" s="1" t="s">
        <v>16</v>
      </c>
      <c r="D1776" s="1" t="s">
        <v>4</v>
      </c>
      <c r="E1776" s="2">
        <v>2</v>
      </c>
      <c r="F1776" s="1" t="s">
        <v>113</v>
      </c>
      <c r="G1776" s="1">
        <v>44</v>
      </c>
      <c r="H1776" s="1">
        <v>78.599999999999994</v>
      </c>
      <c r="I1776" s="2">
        <v>0</v>
      </c>
      <c r="J1776" s="2">
        <v>0</v>
      </c>
      <c r="K1776" s="2">
        <v>0</v>
      </c>
      <c r="L1776" s="2">
        <v>1</v>
      </c>
      <c r="M1776" s="2">
        <v>4</v>
      </c>
      <c r="N1776" s="2">
        <v>0</v>
      </c>
      <c r="O1776" s="2">
        <v>29</v>
      </c>
      <c r="P1776" s="2">
        <v>7</v>
      </c>
      <c r="Q1776" s="2">
        <v>70</v>
      </c>
      <c r="R1776" s="2">
        <v>0.34</v>
      </c>
      <c r="S1776" s="2">
        <v>7</v>
      </c>
      <c r="T1776" s="2">
        <v>75</v>
      </c>
      <c r="U1776" s="2">
        <v>0</v>
      </c>
      <c r="V1776">
        <f t="shared" si="293"/>
        <v>0</v>
      </c>
      <c r="W1776">
        <f t="shared" si="296"/>
        <v>8</v>
      </c>
      <c r="Y1776">
        <f t="shared" si="294"/>
        <v>79</v>
      </c>
      <c r="Z1776" s="2">
        <v>14.9</v>
      </c>
      <c r="AA1776">
        <v>6200</v>
      </c>
      <c r="AB1776" s="18">
        <f t="shared" si="298"/>
        <v>2.403225806451613</v>
      </c>
      <c r="AC1776" t="s">
        <v>759</v>
      </c>
      <c r="AD1776">
        <v>28.25</v>
      </c>
    </row>
    <row r="1777" spans="1:30" x14ac:dyDescent="0.2">
      <c r="A1777" s="1">
        <v>21690</v>
      </c>
      <c r="B1777" s="1" t="s">
        <v>152</v>
      </c>
      <c r="C1777" s="1" t="s">
        <v>18</v>
      </c>
      <c r="D1777" s="1" t="s">
        <v>4</v>
      </c>
      <c r="E1777" s="2">
        <v>2</v>
      </c>
      <c r="F1777" s="1" t="s">
        <v>27</v>
      </c>
      <c r="G1777" s="1">
        <v>60</v>
      </c>
      <c r="H1777" s="1">
        <v>87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44</v>
      </c>
      <c r="P1777" s="2">
        <v>4</v>
      </c>
      <c r="Q1777" s="2">
        <v>50</v>
      </c>
      <c r="R1777" s="2">
        <v>0.18</v>
      </c>
      <c r="S1777" s="2">
        <v>3</v>
      </c>
      <c r="T1777" s="2">
        <v>56</v>
      </c>
      <c r="U1777" s="2">
        <v>1</v>
      </c>
      <c r="V1777">
        <f t="shared" si="293"/>
        <v>1</v>
      </c>
      <c r="W1777">
        <f t="shared" si="296"/>
        <v>4</v>
      </c>
      <c r="Y1777">
        <f t="shared" si="294"/>
        <v>56</v>
      </c>
      <c r="Z1777" s="2">
        <v>14.6</v>
      </c>
      <c r="AA1777">
        <v>6100</v>
      </c>
      <c r="AB1777" s="18">
        <f t="shared" si="298"/>
        <v>2.3934426229508197</v>
      </c>
      <c r="AC1777" t="s">
        <v>759</v>
      </c>
      <c r="AD1777">
        <v>26</v>
      </c>
    </row>
    <row r="1778" spans="1:30" x14ac:dyDescent="0.2">
      <c r="A1778" s="1">
        <v>14986</v>
      </c>
      <c r="B1778" s="1" t="s">
        <v>226</v>
      </c>
      <c r="C1778" s="1" t="s">
        <v>16</v>
      </c>
      <c r="D1778" s="1" t="s">
        <v>4</v>
      </c>
      <c r="E1778" s="2">
        <v>2</v>
      </c>
      <c r="F1778" s="1" t="s">
        <v>113</v>
      </c>
      <c r="G1778" s="1">
        <v>10</v>
      </c>
      <c r="H1778" s="1">
        <v>17.899999999999999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7</v>
      </c>
      <c r="P1778" s="2">
        <v>2</v>
      </c>
      <c r="Q1778" s="2">
        <v>100</v>
      </c>
      <c r="R1778" s="2">
        <v>0.28999999999999998</v>
      </c>
      <c r="S1778" s="2">
        <v>2</v>
      </c>
      <c r="T1778" s="2">
        <v>64</v>
      </c>
      <c r="U1778" s="2">
        <v>1</v>
      </c>
      <c r="V1778">
        <f t="shared" si="293"/>
        <v>1</v>
      </c>
      <c r="W1778">
        <f t="shared" si="296"/>
        <v>2</v>
      </c>
      <c r="Y1778">
        <f t="shared" si="294"/>
        <v>64</v>
      </c>
      <c r="Z1778" s="2">
        <v>14.4</v>
      </c>
      <c r="AA1778">
        <v>4200</v>
      </c>
      <c r="AB1778" s="18">
        <f t="shared" si="298"/>
        <v>3.4285714285714288</v>
      </c>
      <c r="AC1778" t="s">
        <v>759</v>
      </c>
      <c r="AD1778">
        <v>28.25</v>
      </c>
    </row>
    <row r="1779" spans="1:30" x14ac:dyDescent="0.2">
      <c r="A1779" s="1">
        <v>21756</v>
      </c>
      <c r="B1779" s="1" t="s">
        <v>111</v>
      </c>
      <c r="C1779" s="1" t="s">
        <v>87</v>
      </c>
      <c r="D1779" s="1" t="s">
        <v>4</v>
      </c>
      <c r="E1779" s="2">
        <v>2</v>
      </c>
      <c r="F1779" s="1" t="s">
        <v>26</v>
      </c>
      <c r="G1779" s="1">
        <v>44</v>
      </c>
      <c r="H1779" s="1">
        <v>89.8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26</v>
      </c>
      <c r="P1779" s="2">
        <v>3</v>
      </c>
      <c r="Q1779" s="2">
        <v>33.299999999999997</v>
      </c>
      <c r="R1779" s="2">
        <v>0.35</v>
      </c>
      <c r="S1779" s="2">
        <v>3</v>
      </c>
      <c r="T1779" s="2">
        <v>52</v>
      </c>
      <c r="U1779" s="2">
        <v>1</v>
      </c>
      <c r="V1779">
        <f t="shared" si="293"/>
        <v>1</v>
      </c>
      <c r="W1779">
        <f t="shared" si="296"/>
        <v>3</v>
      </c>
      <c r="Y1779">
        <f t="shared" si="294"/>
        <v>52</v>
      </c>
      <c r="Z1779" s="2">
        <v>14.2</v>
      </c>
      <c r="AB1779"/>
      <c r="AC1779" t="s">
        <v>752</v>
      </c>
      <c r="AD1779">
        <v>22.5</v>
      </c>
    </row>
    <row r="1780" spans="1:30" x14ac:dyDescent="0.2">
      <c r="A1780" s="1">
        <v>23469</v>
      </c>
      <c r="B1780" s="1" t="s">
        <v>184</v>
      </c>
      <c r="C1780" s="1" t="s">
        <v>63</v>
      </c>
      <c r="D1780" s="1" t="s">
        <v>4</v>
      </c>
      <c r="E1780" s="2">
        <v>2</v>
      </c>
      <c r="F1780" s="1" t="s">
        <v>39</v>
      </c>
      <c r="G1780" s="1">
        <v>45</v>
      </c>
      <c r="H1780" s="1">
        <v>75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28</v>
      </c>
      <c r="P1780" s="2">
        <v>3</v>
      </c>
      <c r="Q1780" s="2">
        <v>60</v>
      </c>
      <c r="R1780" s="2">
        <v>0.18</v>
      </c>
      <c r="S1780" s="2">
        <v>2</v>
      </c>
      <c r="T1780" s="2">
        <v>59</v>
      </c>
      <c r="U1780" s="2">
        <v>1</v>
      </c>
      <c r="V1780">
        <f t="shared" si="293"/>
        <v>1</v>
      </c>
      <c r="W1780">
        <f t="shared" si="296"/>
        <v>3</v>
      </c>
      <c r="Y1780">
        <f t="shared" si="294"/>
        <v>59</v>
      </c>
      <c r="Z1780" s="2">
        <v>13.9</v>
      </c>
      <c r="AA1780">
        <v>3600</v>
      </c>
      <c r="AB1780" s="18">
        <f>(Z1780/AA1780)*1000</f>
        <v>3.8611111111111112</v>
      </c>
      <c r="AC1780" t="s">
        <v>759</v>
      </c>
      <c r="AD1780">
        <v>23</v>
      </c>
    </row>
    <row r="1781" spans="1:30" x14ac:dyDescent="0.2">
      <c r="A1781" s="1">
        <v>26092</v>
      </c>
      <c r="B1781" s="1" t="s">
        <v>46</v>
      </c>
      <c r="C1781" s="1" t="s">
        <v>26</v>
      </c>
      <c r="D1781" s="1" t="s">
        <v>4</v>
      </c>
      <c r="E1781" s="2">
        <v>2</v>
      </c>
      <c r="F1781" s="1" t="s">
        <v>87</v>
      </c>
      <c r="G1781" s="1">
        <v>74</v>
      </c>
      <c r="H1781" s="1">
        <v>92.5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39</v>
      </c>
      <c r="P1781" s="2">
        <v>5</v>
      </c>
      <c r="Q1781" s="2">
        <v>71.400000000000006</v>
      </c>
      <c r="R1781" s="2">
        <v>0.18</v>
      </c>
      <c r="S1781" s="2">
        <v>4</v>
      </c>
      <c r="T1781" s="2">
        <v>29</v>
      </c>
      <c r="U1781" s="2">
        <v>1</v>
      </c>
      <c r="V1781">
        <f t="shared" si="293"/>
        <v>1</v>
      </c>
      <c r="W1781">
        <f t="shared" si="296"/>
        <v>5</v>
      </c>
      <c r="Y1781">
        <f t="shared" si="294"/>
        <v>29</v>
      </c>
      <c r="Z1781" s="2">
        <v>12.9</v>
      </c>
      <c r="AB1781"/>
      <c r="AC1781" t="s">
        <v>752</v>
      </c>
      <c r="AD1781">
        <v>20</v>
      </c>
    </row>
    <row r="1782" spans="1:30" x14ac:dyDescent="0.2">
      <c r="A1782" s="1">
        <v>20876</v>
      </c>
      <c r="B1782" s="1" t="s">
        <v>189</v>
      </c>
      <c r="C1782" s="1" t="s">
        <v>3</v>
      </c>
      <c r="D1782" s="1" t="s">
        <v>4</v>
      </c>
      <c r="E1782" s="2">
        <v>2</v>
      </c>
      <c r="F1782" s="1" t="s">
        <v>49</v>
      </c>
      <c r="G1782" s="1">
        <v>65</v>
      </c>
      <c r="H1782" s="1">
        <v>92.9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46</v>
      </c>
      <c r="P1782" s="2">
        <v>7</v>
      </c>
      <c r="Q1782" s="2">
        <v>70</v>
      </c>
      <c r="R1782" s="2">
        <v>0.22</v>
      </c>
      <c r="S1782" s="2">
        <v>6</v>
      </c>
      <c r="T1782" s="2">
        <v>68</v>
      </c>
      <c r="U1782" s="2">
        <v>0</v>
      </c>
      <c r="V1782">
        <f t="shared" si="293"/>
        <v>0</v>
      </c>
      <c r="W1782">
        <f t="shared" si="296"/>
        <v>7</v>
      </c>
      <c r="Y1782">
        <f t="shared" si="294"/>
        <v>68</v>
      </c>
      <c r="Z1782" s="2">
        <v>12.8</v>
      </c>
      <c r="AB1782"/>
      <c r="AC1782" t="s">
        <v>752</v>
      </c>
      <c r="AD1782">
        <v>21.5</v>
      </c>
    </row>
    <row r="1783" spans="1:30" x14ac:dyDescent="0.2">
      <c r="A1783" s="1">
        <v>24143</v>
      </c>
      <c r="B1783" s="1" t="s">
        <v>244</v>
      </c>
      <c r="C1783" s="1" t="s">
        <v>27</v>
      </c>
      <c r="D1783" s="1" t="s">
        <v>4</v>
      </c>
      <c r="E1783" s="2">
        <v>2</v>
      </c>
      <c r="F1783" s="1" t="s">
        <v>18</v>
      </c>
      <c r="G1783" s="1">
        <v>17</v>
      </c>
      <c r="H1783" s="1">
        <v>23.9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10</v>
      </c>
      <c r="P1783" s="2">
        <v>5</v>
      </c>
      <c r="Q1783" s="2">
        <v>100</v>
      </c>
      <c r="R1783" s="2">
        <v>0.5</v>
      </c>
      <c r="S1783" s="2">
        <v>5</v>
      </c>
      <c r="T1783" s="2">
        <v>76</v>
      </c>
      <c r="U1783" s="2">
        <v>0</v>
      </c>
      <c r="V1783">
        <f t="shared" si="293"/>
        <v>0</v>
      </c>
      <c r="W1783">
        <f t="shared" si="296"/>
        <v>5</v>
      </c>
      <c r="Y1783">
        <f t="shared" si="294"/>
        <v>76</v>
      </c>
      <c r="Z1783" s="2">
        <v>12.6</v>
      </c>
      <c r="AA1783">
        <v>3300</v>
      </c>
      <c r="AB1783" s="18">
        <f>(Z1783/AA1783)*1000</f>
        <v>3.8181818181818183</v>
      </c>
      <c r="AC1783" t="s">
        <v>759</v>
      </c>
      <c r="AD1783">
        <v>23</v>
      </c>
    </row>
    <row r="1784" spans="1:30" x14ac:dyDescent="0.2">
      <c r="A1784" s="1">
        <v>23167</v>
      </c>
      <c r="B1784" s="1" t="s">
        <v>77</v>
      </c>
      <c r="C1784" s="1" t="s">
        <v>37</v>
      </c>
      <c r="D1784" s="1" t="s">
        <v>4</v>
      </c>
      <c r="E1784" s="2">
        <v>2</v>
      </c>
      <c r="F1784" s="1" t="s">
        <v>5</v>
      </c>
      <c r="G1784" s="1">
        <v>50</v>
      </c>
      <c r="H1784" s="1">
        <v>73.5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26</v>
      </c>
      <c r="P1784" s="2">
        <v>3</v>
      </c>
      <c r="Q1784" s="2">
        <v>60</v>
      </c>
      <c r="R1784" s="2">
        <v>0.19</v>
      </c>
      <c r="S1784" s="2">
        <v>3</v>
      </c>
      <c r="T1784" s="2">
        <v>28</v>
      </c>
      <c r="U1784" s="2">
        <v>1</v>
      </c>
      <c r="V1784">
        <f t="shared" si="293"/>
        <v>1</v>
      </c>
      <c r="W1784">
        <f t="shared" si="296"/>
        <v>3</v>
      </c>
      <c r="Y1784">
        <f t="shared" si="294"/>
        <v>28</v>
      </c>
      <c r="Z1784" s="2">
        <v>11.8</v>
      </c>
      <c r="AB1784"/>
      <c r="AC1784" t="s">
        <v>752</v>
      </c>
      <c r="AD1784">
        <v>25.75</v>
      </c>
    </row>
    <row r="1785" spans="1:30" x14ac:dyDescent="0.2">
      <c r="A1785" s="1">
        <v>22565</v>
      </c>
      <c r="B1785" s="1" t="s">
        <v>106</v>
      </c>
      <c r="C1785" s="1" t="s">
        <v>102</v>
      </c>
      <c r="D1785" s="1" t="s">
        <v>4</v>
      </c>
      <c r="E1785" s="2">
        <v>2</v>
      </c>
      <c r="F1785" s="1" t="s">
        <v>10</v>
      </c>
      <c r="G1785" s="1">
        <v>71</v>
      </c>
      <c r="H1785" s="1">
        <v>100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37</v>
      </c>
      <c r="P1785" s="2">
        <v>7</v>
      </c>
      <c r="Q1785" s="2">
        <v>70</v>
      </c>
      <c r="R1785" s="2">
        <v>0.27</v>
      </c>
      <c r="S1785" s="2">
        <v>6</v>
      </c>
      <c r="T1785" s="2">
        <v>54</v>
      </c>
      <c r="U1785" s="2">
        <v>0</v>
      </c>
      <c r="V1785">
        <f t="shared" si="293"/>
        <v>0</v>
      </c>
      <c r="W1785">
        <f t="shared" si="296"/>
        <v>7</v>
      </c>
      <c r="Y1785">
        <f t="shared" si="294"/>
        <v>54</v>
      </c>
      <c r="Z1785" s="2">
        <v>11.4</v>
      </c>
      <c r="AA1785">
        <v>4900</v>
      </c>
      <c r="AB1785" s="18">
        <f t="shared" ref="AB1785:AB1786" si="299">(Z1785/AA1785)*1000</f>
        <v>2.3265306122448979</v>
      </c>
      <c r="AC1785" t="s">
        <v>759</v>
      </c>
      <c r="AD1785">
        <v>18.75</v>
      </c>
    </row>
    <row r="1786" spans="1:30" x14ac:dyDescent="0.2">
      <c r="A1786" s="1">
        <v>24989</v>
      </c>
      <c r="B1786" s="1" t="s">
        <v>183</v>
      </c>
      <c r="C1786" s="1" t="s">
        <v>47</v>
      </c>
      <c r="D1786" s="1" t="s">
        <v>4</v>
      </c>
      <c r="E1786" s="2">
        <v>2</v>
      </c>
      <c r="F1786" s="1" t="s">
        <v>19</v>
      </c>
      <c r="G1786" s="1">
        <v>26</v>
      </c>
      <c r="H1786" s="1">
        <v>40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>
        <v>17</v>
      </c>
      <c r="P1786" s="2">
        <v>3</v>
      </c>
      <c r="Q1786" s="2">
        <v>75</v>
      </c>
      <c r="R1786" s="2">
        <v>0.24</v>
      </c>
      <c r="S1786" s="2">
        <v>2</v>
      </c>
      <c r="T1786" s="2">
        <v>32</v>
      </c>
      <c r="U1786" s="2">
        <v>1</v>
      </c>
      <c r="V1786">
        <f t="shared" si="293"/>
        <v>1</v>
      </c>
      <c r="W1786">
        <f t="shared" si="296"/>
        <v>3</v>
      </c>
      <c r="Y1786">
        <f t="shared" si="294"/>
        <v>32</v>
      </c>
      <c r="Z1786" s="2">
        <v>11.2</v>
      </c>
      <c r="AA1786">
        <v>3100</v>
      </c>
      <c r="AB1786" s="18">
        <f t="shared" si="299"/>
        <v>3.6129032258064515</v>
      </c>
      <c r="AC1786" t="s">
        <v>759</v>
      </c>
      <c r="AD1786">
        <v>18.5</v>
      </c>
    </row>
    <row r="1787" spans="1:30" x14ac:dyDescent="0.2">
      <c r="A1787" s="1">
        <v>21685</v>
      </c>
      <c r="B1787" s="1" t="s">
        <v>122</v>
      </c>
      <c r="C1787" s="1" t="s">
        <v>40</v>
      </c>
      <c r="D1787" s="1" t="s">
        <v>4</v>
      </c>
      <c r="E1787" s="2">
        <v>2</v>
      </c>
      <c r="F1787" s="1" t="s">
        <v>12</v>
      </c>
      <c r="G1787" s="1">
        <v>47</v>
      </c>
      <c r="H1787" s="1">
        <v>100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29</v>
      </c>
      <c r="P1787" s="2">
        <v>3</v>
      </c>
      <c r="Q1787" s="2">
        <v>50</v>
      </c>
      <c r="R1787" s="2">
        <v>0.21</v>
      </c>
      <c r="S1787" s="2">
        <v>3</v>
      </c>
      <c r="T1787" s="2">
        <v>81</v>
      </c>
      <c r="U1787" s="2">
        <v>0</v>
      </c>
      <c r="V1787">
        <f t="shared" si="293"/>
        <v>0</v>
      </c>
      <c r="W1787">
        <f t="shared" si="296"/>
        <v>3</v>
      </c>
      <c r="Y1787">
        <f t="shared" si="294"/>
        <v>81</v>
      </c>
      <c r="Z1787" s="2">
        <v>11.1</v>
      </c>
      <c r="AB1787"/>
      <c r="AC1787" t="s">
        <v>752</v>
      </c>
      <c r="AD1787">
        <v>23.75</v>
      </c>
    </row>
    <row r="1788" spans="1:30" x14ac:dyDescent="0.2">
      <c r="A1788" s="1">
        <v>24145</v>
      </c>
      <c r="B1788" s="1" t="s">
        <v>204</v>
      </c>
      <c r="C1788" s="1" t="s">
        <v>30</v>
      </c>
      <c r="D1788" s="1" t="s">
        <v>4</v>
      </c>
      <c r="E1788" s="2">
        <v>2</v>
      </c>
      <c r="F1788" s="1" t="s">
        <v>24</v>
      </c>
      <c r="G1788" s="1">
        <v>41</v>
      </c>
      <c r="H1788" s="1">
        <v>57.7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23</v>
      </c>
      <c r="P1788" s="2">
        <v>6</v>
      </c>
      <c r="Q1788" s="2">
        <v>75</v>
      </c>
      <c r="R1788" s="2">
        <v>0.35</v>
      </c>
      <c r="S1788" s="2">
        <v>6</v>
      </c>
      <c r="T1788" s="2">
        <v>51</v>
      </c>
      <c r="U1788" s="2">
        <v>0</v>
      </c>
      <c r="V1788">
        <f t="shared" si="293"/>
        <v>0</v>
      </c>
      <c r="W1788">
        <f t="shared" si="296"/>
        <v>6</v>
      </c>
      <c r="Y1788">
        <f t="shared" si="294"/>
        <v>51</v>
      </c>
      <c r="Z1788" s="2">
        <v>11.1</v>
      </c>
      <c r="AA1788">
        <v>4600</v>
      </c>
      <c r="AB1788" s="18">
        <f t="shared" ref="AB1788:AB1791" si="300">(Z1788/AA1788)*1000</f>
        <v>2.4130434782608696</v>
      </c>
      <c r="AC1788" t="s">
        <v>759</v>
      </c>
      <c r="AD1788">
        <v>21.25</v>
      </c>
    </row>
    <row r="1789" spans="1:30" x14ac:dyDescent="0.2">
      <c r="A1789" s="1">
        <v>20875</v>
      </c>
      <c r="B1789" s="1" t="s">
        <v>109</v>
      </c>
      <c r="C1789" s="1" t="s">
        <v>19</v>
      </c>
      <c r="D1789" s="1" t="s">
        <v>4</v>
      </c>
      <c r="E1789" s="2">
        <v>2</v>
      </c>
      <c r="F1789" s="1" t="s">
        <v>47</v>
      </c>
      <c r="G1789" s="1">
        <v>56</v>
      </c>
      <c r="H1789" s="1">
        <v>90.3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35</v>
      </c>
      <c r="P1789" s="2">
        <v>6</v>
      </c>
      <c r="Q1789" s="2">
        <v>100</v>
      </c>
      <c r="R1789" s="2">
        <v>0.17</v>
      </c>
      <c r="S1789" s="2">
        <v>3</v>
      </c>
      <c r="T1789" s="2">
        <v>20</v>
      </c>
      <c r="U1789" s="2">
        <v>1</v>
      </c>
      <c r="V1789">
        <f t="shared" si="293"/>
        <v>1</v>
      </c>
      <c r="W1789">
        <f t="shared" si="296"/>
        <v>6</v>
      </c>
      <c r="Y1789">
        <f t="shared" si="294"/>
        <v>20</v>
      </c>
      <c r="Z1789" s="2">
        <v>11</v>
      </c>
      <c r="AA1789">
        <v>5900</v>
      </c>
      <c r="AB1789" s="18">
        <f t="shared" si="300"/>
        <v>1.8644067796610171</v>
      </c>
      <c r="AC1789" t="s">
        <v>759</v>
      </c>
      <c r="AD1789">
        <v>21.5</v>
      </c>
    </row>
    <row r="1790" spans="1:30" x14ac:dyDescent="0.2">
      <c r="A1790" s="1">
        <v>23232</v>
      </c>
      <c r="B1790" s="1" t="s">
        <v>224</v>
      </c>
      <c r="C1790" s="1" t="s">
        <v>30</v>
      </c>
      <c r="D1790" s="1" t="s">
        <v>4</v>
      </c>
      <c r="E1790" s="2">
        <v>2</v>
      </c>
      <c r="F1790" s="1" t="s">
        <v>24</v>
      </c>
      <c r="G1790" s="1">
        <v>64</v>
      </c>
      <c r="H1790" s="1">
        <v>90.1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34</v>
      </c>
      <c r="P1790" s="2">
        <v>4</v>
      </c>
      <c r="Q1790" s="2">
        <v>80</v>
      </c>
      <c r="R1790" s="2">
        <v>0.15</v>
      </c>
      <c r="S1790" s="2">
        <v>4</v>
      </c>
      <c r="T1790" s="2">
        <v>68</v>
      </c>
      <c r="U1790" s="2">
        <v>0</v>
      </c>
      <c r="V1790">
        <f t="shared" si="293"/>
        <v>0</v>
      </c>
      <c r="W1790">
        <f t="shared" si="296"/>
        <v>4</v>
      </c>
      <c r="Y1790">
        <f t="shared" si="294"/>
        <v>68</v>
      </c>
      <c r="Z1790" s="2">
        <v>10.8</v>
      </c>
      <c r="AA1790">
        <v>4100</v>
      </c>
      <c r="AB1790" s="18">
        <f t="shared" si="300"/>
        <v>2.6341463414634148</v>
      </c>
      <c r="AC1790" t="s">
        <v>759</v>
      </c>
      <c r="AD1790">
        <v>21.25</v>
      </c>
    </row>
    <row r="1791" spans="1:30" x14ac:dyDescent="0.2">
      <c r="A1791" s="1">
        <v>22592</v>
      </c>
      <c r="B1791" s="1" t="s">
        <v>265</v>
      </c>
      <c r="C1791" s="1" t="s">
        <v>14</v>
      </c>
      <c r="D1791" s="1" t="s">
        <v>4</v>
      </c>
      <c r="E1791" s="2">
        <v>2</v>
      </c>
      <c r="F1791" s="1" t="s">
        <v>76</v>
      </c>
      <c r="G1791" s="1">
        <v>30</v>
      </c>
      <c r="H1791" s="1">
        <v>40</v>
      </c>
      <c r="I1791" s="2">
        <v>0</v>
      </c>
      <c r="J1791" s="2">
        <v>0</v>
      </c>
      <c r="K1791" s="2">
        <v>0</v>
      </c>
      <c r="L1791" s="2">
        <v>2</v>
      </c>
      <c r="M1791" s="2">
        <v>6</v>
      </c>
      <c r="N1791" s="2">
        <v>1</v>
      </c>
      <c r="O1791" s="2">
        <v>13</v>
      </c>
      <c r="P1791" s="2">
        <v>1</v>
      </c>
      <c r="Q1791" s="2">
        <v>100</v>
      </c>
      <c r="R1791" s="2">
        <v>0.08</v>
      </c>
      <c r="S1791" s="2">
        <v>1</v>
      </c>
      <c r="T1791" s="2">
        <v>31</v>
      </c>
      <c r="U1791" s="2">
        <v>0</v>
      </c>
      <c r="V1791">
        <f t="shared" ref="V1791:V1854" si="301">J1791+N1791+U1791</f>
        <v>1</v>
      </c>
      <c r="W1791">
        <f t="shared" si="296"/>
        <v>3</v>
      </c>
      <c r="Y1791">
        <f t="shared" si="294"/>
        <v>37</v>
      </c>
      <c r="Z1791" s="2">
        <v>10.7</v>
      </c>
      <c r="AA1791">
        <v>3400</v>
      </c>
      <c r="AB1791" s="18">
        <f t="shared" si="300"/>
        <v>3.1470588235294117</v>
      </c>
      <c r="AC1791" t="s">
        <v>759</v>
      </c>
      <c r="AD1791">
        <v>26.75</v>
      </c>
    </row>
    <row r="1792" spans="1:30" x14ac:dyDescent="0.2">
      <c r="A1792" s="1">
        <v>16597</v>
      </c>
      <c r="B1792" s="1" t="s">
        <v>235</v>
      </c>
      <c r="C1792" s="1" t="s">
        <v>26</v>
      </c>
      <c r="D1792" s="1" t="s">
        <v>4</v>
      </c>
      <c r="E1792" s="2">
        <v>2</v>
      </c>
      <c r="F1792" s="1" t="s">
        <v>87</v>
      </c>
      <c r="G1792" s="1">
        <v>63</v>
      </c>
      <c r="H1792" s="1">
        <v>78.8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2">
        <v>36</v>
      </c>
      <c r="P1792" s="2">
        <v>6</v>
      </c>
      <c r="Q1792" s="2">
        <v>54.5</v>
      </c>
      <c r="R1792" s="2">
        <v>0.31</v>
      </c>
      <c r="S1792" s="2">
        <v>5</v>
      </c>
      <c r="T1792" s="2">
        <v>56</v>
      </c>
      <c r="U1792" s="2">
        <v>0</v>
      </c>
      <c r="V1792">
        <f t="shared" si="301"/>
        <v>0</v>
      </c>
      <c r="W1792">
        <f t="shared" si="296"/>
        <v>6</v>
      </c>
      <c r="Y1792">
        <f t="shared" si="294"/>
        <v>56</v>
      </c>
      <c r="Z1792" s="2">
        <v>10.6</v>
      </c>
      <c r="AB1792"/>
      <c r="AC1792" t="s">
        <v>752</v>
      </c>
      <c r="AD1792">
        <v>20</v>
      </c>
    </row>
    <row r="1793" spans="1:30" x14ac:dyDescent="0.2">
      <c r="A1793" s="1">
        <v>22604</v>
      </c>
      <c r="B1793" s="1" t="s">
        <v>268</v>
      </c>
      <c r="C1793" s="1" t="s">
        <v>16</v>
      </c>
      <c r="D1793" s="1" t="s">
        <v>4</v>
      </c>
      <c r="E1793" s="2">
        <v>2</v>
      </c>
      <c r="F1793" s="1" t="s">
        <v>113</v>
      </c>
      <c r="G1793" s="1">
        <v>28</v>
      </c>
      <c r="H1793" s="1">
        <v>50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15</v>
      </c>
      <c r="P1793" s="2">
        <v>2</v>
      </c>
      <c r="Q1793" s="2">
        <v>100</v>
      </c>
      <c r="R1793" s="2">
        <v>0.13</v>
      </c>
      <c r="S1793" s="2">
        <v>2</v>
      </c>
      <c r="T1793" s="2">
        <v>25</v>
      </c>
      <c r="U1793" s="2">
        <v>1</v>
      </c>
      <c r="V1793">
        <f t="shared" si="301"/>
        <v>1</v>
      </c>
      <c r="W1793">
        <f t="shared" si="296"/>
        <v>2</v>
      </c>
      <c r="Y1793">
        <f t="shared" si="294"/>
        <v>25</v>
      </c>
      <c r="Z1793" s="2">
        <v>10.5</v>
      </c>
      <c r="AA1793">
        <v>3000</v>
      </c>
      <c r="AB1793" s="18">
        <f t="shared" ref="AB1793:AB1795" si="302">(Z1793/AA1793)*1000</f>
        <v>3.5</v>
      </c>
      <c r="AC1793" t="s">
        <v>759</v>
      </c>
      <c r="AD1793">
        <v>28.25</v>
      </c>
    </row>
    <row r="1794" spans="1:30" x14ac:dyDescent="0.2">
      <c r="A1794" s="1">
        <v>23165</v>
      </c>
      <c r="B1794" s="1" t="s">
        <v>678</v>
      </c>
      <c r="C1794" s="1" t="s">
        <v>24</v>
      </c>
      <c r="D1794" s="1" t="s">
        <v>4</v>
      </c>
      <c r="E1794" s="2">
        <v>2</v>
      </c>
      <c r="F1794" s="1" t="s">
        <v>30</v>
      </c>
      <c r="G1794" s="1">
        <v>21</v>
      </c>
      <c r="H1794" s="1">
        <v>36.200000000000003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10</v>
      </c>
      <c r="P1794" s="2">
        <v>2</v>
      </c>
      <c r="Q1794" s="2">
        <v>100</v>
      </c>
      <c r="R1794" s="2">
        <v>0.2</v>
      </c>
      <c r="S1794" s="2">
        <v>2</v>
      </c>
      <c r="T1794" s="2">
        <v>24</v>
      </c>
      <c r="U1794" s="2">
        <v>1</v>
      </c>
      <c r="V1794">
        <f t="shared" si="301"/>
        <v>1</v>
      </c>
      <c r="W1794">
        <f t="shared" si="296"/>
        <v>2</v>
      </c>
      <c r="Y1794">
        <f t="shared" si="294"/>
        <v>24</v>
      </c>
      <c r="Z1794" s="2">
        <v>10.4</v>
      </c>
      <c r="AA1794">
        <v>4100</v>
      </c>
      <c r="AB1794" s="18">
        <f t="shared" si="302"/>
        <v>2.5365853658536586</v>
      </c>
      <c r="AC1794" t="s">
        <v>759</v>
      </c>
      <c r="AD1794">
        <v>22.25</v>
      </c>
    </row>
    <row r="1795" spans="1:30" x14ac:dyDescent="0.2">
      <c r="A1795" s="1">
        <v>24348</v>
      </c>
      <c r="B1795" s="1" t="s">
        <v>203</v>
      </c>
      <c r="C1795" s="1" t="s">
        <v>113</v>
      </c>
      <c r="D1795" s="1" t="s">
        <v>4</v>
      </c>
      <c r="E1795" s="2">
        <v>2</v>
      </c>
      <c r="F1795" s="1" t="s">
        <v>16</v>
      </c>
      <c r="G1795" s="1">
        <v>69</v>
      </c>
      <c r="H1795" s="1">
        <v>94.5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43</v>
      </c>
      <c r="P1795" s="2">
        <v>4</v>
      </c>
      <c r="Q1795" s="2">
        <v>66.7</v>
      </c>
      <c r="R1795" s="2">
        <v>0.14000000000000001</v>
      </c>
      <c r="S1795" s="2">
        <v>2</v>
      </c>
      <c r="T1795" s="2">
        <v>22</v>
      </c>
      <c r="U1795" s="2">
        <v>1</v>
      </c>
      <c r="V1795">
        <f t="shared" si="301"/>
        <v>1</v>
      </c>
      <c r="W1795">
        <f t="shared" si="296"/>
        <v>4</v>
      </c>
      <c r="Y1795">
        <f t="shared" si="294"/>
        <v>22</v>
      </c>
      <c r="Z1795" s="2">
        <v>10.199999999999999</v>
      </c>
      <c r="AA1795">
        <v>4300</v>
      </c>
      <c r="AB1795" s="18">
        <f t="shared" si="302"/>
        <v>2.3720930232558142</v>
      </c>
      <c r="AC1795" t="s">
        <v>759</v>
      </c>
      <c r="AD1795">
        <v>16.75</v>
      </c>
    </row>
    <row r="1796" spans="1:30" x14ac:dyDescent="0.2">
      <c r="A1796" s="1">
        <v>20873</v>
      </c>
      <c r="B1796" s="1" t="s">
        <v>272</v>
      </c>
      <c r="C1796" s="1" t="s">
        <v>5</v>
      </c>
      <c r="D1796" s="1" t="s">
        <v>4</v>
      </c>
      <c r="E1796" s="2">
        <v>2</v>
      </c>
      <c r="F1796" s="1" t="s">
        <v>37</v>
      </c>
      <c r="G1796" s="1">
        <v>63</v>
      </c>
      <c r="H1796" s="1">
        <v>91.3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47</v>
      </c>
      <c r="P1796" s="2">
        <v>5</v>
      </c>
      <c r="Q1796" s="2">
        <v>55.6</v>
      </c>
      <c r="R1796" s="2">
        <v>0.19</v>
      </c>
      <c r="S1796" s="2">
        <v>5</v>
      </c>
      <c r="T1796" s="2">
        <v>48</v>
      </c>
      <c r="U1796" s="2">
        <v>0</v>
      </c>
      <c r="V1796">
        <f t="shared" si="301"/>
        <v>0</v>
      </c>
      <c r="W1796">
        <f t="shared" si="296"/>
        <v>5</v>
      </c>
      <c r="Y1796">
        <f t="shared" si="294"/>
        <v>48</v>
      </c>
      <c r="Z1796" s="2">
        <v>9.8000000000000007</v>
      </c>
      <c r="AB1796"/>
      <c r="AC1796" t="s">
        <v>752</v>
      </c>
      <c r="AD1796">
        <v>22.25</v>
      </c>
    </row>
    <row r="1797" spans="1:30" x14ac:dyDescent="0.2">
      <c r="A1797" s="1">
        <v>25097</v>
      </c>
      <c r="B1797" s="1" t="s">
        <v>119</v>
      </c>
      <c r="C1797" s="1" t="s">
        <v>49</v>
      </c>
      <c r="D1797" s="1" t="s">
        <v>4</v>
      </c>
      <c r="E1797" s="2">
        <v>2</v>
      </c>
      <c r="F1797" s="1" t="s">
        <v>3</v>
      </c>
      <c r="G1797" s="1">
        <v>43</v>
      </c>
      <c r="H1797" s="1">
        <v>74.099999999999994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28</v>
      </c>
      <c r="P1797" s="2">
        <v>5</v>
      </c>
      <c r="Q1797" s="2">
        <v>100</v>
      </c>
      <c r="R1797" s="2">
        <v>0.18</v>
      </c>
      <c r="S1797" s="2">
        <v>5</v>
      </c>
      <c r="T1797" s="2">
        <v>48</v>
      </c>
      <c r="U1797" s="2">
        <v>0</v>
      </c>
      <c r="V1797">
        <f t="shared" si="301"/>
        <v>0</v>
      </c>
      <c r="W1797">
        <f t="shared" si="296"/>
        <v>5</v>
      </c>
      <c r="Y1797">
        <f t="shared" si="294"/>
        <v>48</v>
      </c>
      <c r="Z1797" s="2">
        <v>9.8000000000000007</v>
      </c>
      <c r="AB1797"/>
      <c r="AC1797" t="s">
        <v>752</v>
      </c>
      <c r="AD1797">
        <v>25</v>
      </c>
    </row>
    <row r="1798" spans="1:30" x14ac:dyDescent="0.2">
      <c r="A1798" s="1">
        <v>19844</v>
      </c>
      <c r="B1798" s="1" t="s">
        <v>242</v>
      </c>
      <c r="C1798" s="1" t="s">
        <v>8</v>
      </c>
      <c r="D1798" s="1" t="s">
        <v>4</v>
      </c>
      <c r="E1798" s="2">
        <v>2</v>
      </c>
      <c r="F1798" s="1" t="s">
        <v>7</v>
      </c>
      <c r="G1798" s="1">
        <v>60</v>
      </c>
      <c r="H1798" s="1">
        <v>88.2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38</v>
      </c>
      <c r="P1798" s="2">
        <v>5</v>
      </c>
      <c r="Q1798" s="2">
        <v>83.3</v>
      </c>
      <c r="R1798" s="2">
        <v>0.16</v>
      </c>
      <c r="S1798" s="2">
        <v>5</v>
      </c>
      <c r="T1798" s="2">
        <v>46</v>
      </c>
      <c r="U1798" s="2">
        <v>0</v>
      </c>
      <c r="V1798">
        <f t="shared" si="301"/>
        <v>0</v>
      </c>
      <c r="W1798">
        <f t="shared" si="296"/>
        <v>5</v>
      </c>
      <c r="Y1798">
        <f t="shared" si="294"/>
        <v>46</v>
      </c>
      <c r="Z1798" s="2">
        <v>9.6</v>
      </c>
      <c r="AA1798">
        <v>5600</v>
      </c>
      <c r="AB1798" s="18">
        <f t="shared" ref="AB1798:AB1802" si="303">(Z1798/AA1798)*1000</f>
        <v>1.7142857142857142</v>
      </c>
      <c r="AC1798" t="s">
        <v>759</v>
      </c>
      <c r="AD1798">
        <v>20</v>
      </c>
    </row>
    <row r="1799" spans="1:30" x14ac:dyDescent="0.2">
      <c r="A1799" s="1">
        <v>25103</v>
      </c>
      <c r="B1799" s="1" t="s">
        <v>289</v>
      </c>
      <c r="C1799" s="1" t="s">
        <v>43</v>
      </c>
      <c r="D1799" s="1" t="s">
        <v>4</v>
      </c>
      <c r="E1799" s="2">
        <v>2</v>
      </c>
      <c r="F1799" s="1" t="s">
        <v>90</v>
      </c>
      <c r="G1799" s="1">
        <v>35</v>
      </c>
      <c r="H1799" s="1">
        <v>61.4</v>
      </c>
      <c r="I1799" s="2">
        <v>0</v>
      </c>
      <c r="J1799" s="2">
        <v>0</v>
      </c>
      <c r="K1799" s="2">
        <v>0</v>
      </c>
      <c r="L1799" s="2">
        <v>3</v>
      </c>
      <c r="M1799" s="2">
        <v>23</v>
      </c>
      <c r="N1799" s="2">
        <v>0</v>
      </c>
      <c r="O1799" s="2">
        <v>21</v>
      </c>
      <c r="P1799" s="2">
        <v>1</v>
      </c>
      <c r="Q1799" s="2">
        <v>50</v>
      </c>
      <c r="R1799" s="2">
        <v>0.1</v>
      </c>
      <c r="S1799" s="2">
        <v>1</v>
      </c>
      <c r="T1799" s="2">
        <v>2</v>
      </c>
      <c r="U1799" s="2">
        <v>0</v>
      </c>
      <c r="V1799">
        <f t="shared" si="301"/>
        <v>0</v>
      </c>
      <c r="W1799">
        <f t="shared" si="296"/>
        <v>4</v>
      </c>
      <c r="Y1799">
        <f t="shared" si="294"/>
        <v>25</v>
      </c>
      <c r="Z1799" s="2">
        <v>9.5</v>
      </c>
      <c r="AA1799">
        <v>3300</v>
      </c>
      <c r="AB1799" s="18">
        <f t="shared" si="303"/>
        <v>2.8787878787878789</v>
      </c>
      <c r="AC1799" t="s">
        <v>759</v>
      </c>
      <c r="AD1799">
        <v>22.5</v>
      </c>
    </row>
    <row r="1800" spans="1:30" x14ac:dyDescent="0.2">
      <c r="A1800" s="1">
        <v>21687</v>
      </c>
      <c r="B1800" s="1" t="s">
        <v>38</v>
      </c>
      <c r="C1800" s="1" t="s">
        <v>39</v>
      </c>
      <c r="D1800" s="1" t="s">
        <v>4</v>
      </c>
      <c r="E1800" s="2">
        <v>2</v>
      </c>
      <c r="F1800" s="1" t="s">
        <v>63</v>
      </c>
      <c r="G1800" s="1">
        <v>45</v>
      </c>
      <c r="H1800" s="1">
        <v>75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22</v>
      </c>
      <c r="P1800" s="2">
        <v>5</v>
      </c>
      <c r="Q1800" s="2">
        <v>83.3</v>
      </c>
      <c r="R1800" s="2">
        <v>0.27</v>
      </c>
      <c r="S1800" s="2">
        <v>4</v>
      </c>
      <c r="T1800" s="2">
        <v>53</v>
      </c>
      <c r="U1800" s="2">
        <v>0</v>
      </c>
      <c r="V1800">
        <f t="shared" si="301"/>
        <v>0</v>
      </c>
      <c r="W1800">
        <f t="shared" si="296"/>
        <v>5</v>
      </c>
      <c r="Y1800">
        <f t="shared" si="294"/>
        <v>53</v>
      </c>
      <c r="Z1800" s="2">
        <v>9.3000000000000007</v>
      </c>
      <c r="AA1800">
        <v>5600</v>
      </c>
      <c r="AB1800" s="18">
        <f t="shared" si="303"/>
        <v>1.6607142857142858</v>
      </c>
      <c r="AC1800" t="s">
        <v>759</v>
      </c>
      <c r="AD1800">
        <v>24</v>
      </c>
    </row>
    <row r="1801" spans="1:30" x14ac:dyDescent="0.2">
      <c r="A1801" s="1">
        <v>24982</v>
      </c>
      <c r="B1801" s="1" t="s">
        <v>146</v>
      </c>
      <c r="C1801" s="1" t="s">
        <v>10</v>
      </c>
      <c r="D1801" s="1" t="s">
        <v>4</v>
      </c>
      <c r="E1801" s="2">
        <v>2</v>
      </c>
      <c r="F1801" s="1" t="s">
        <v>102</v>
      </c>
      <c r="G1801" s="1">
        <v>63</v>
      </c>
      <c r="H1801" s="1">
        <v>88.7</v>
      </c>
      <c r="I1801" s="2">
        <v>0</v>
      </c>
      <c r="J1801" s="2">
        <v>0</v>
      </c>
      <c r="K1801" s="2">
        <v>0</v>
      </c>
      <c r="L1801" s="2">
        <v>1</v>
      </c>
      <c r="M1801" s="2">
        <v>-4</v>
      </c>
      <c r="N1801" s="2">
        <v>0</v>
      </c>
      <c r="O1801" s="2">
        <v>37</v>
      </c>
      <c r="P1801" s="2">
        <v>4</v>
      </c>
      <c r="Q1801" s="2">
        <v>66.7</v>
      </c>
      <c r="R1801" s="2">
        <v>0.16</v>
      </c>
      <c r="S1801" s="2">
        <v>4</v>
      </c>
      <c r="T1801" s="2">
        <v>56</v>
      </c>
      <c r="U1801" s="2">
        <v>0</v>
      </c>
      <c r="V1801">
        <f t="shared" si="301"/>
        <v>0</v>
      </c>
      <c r="W1801">
        <f t="shared" si="296"/>
        <v>5</v>
      </c>
      <c r="Y1801">
        <f t="shared" si="294"/>
        <v>52</v>
      </c>
      <c r="Z1801" s="2">
        <v>9.1999999999999993</v>
      </c>
      <c r="AA1801">
        <v>5300</v>
      </c>
      <c r="AB1801" s="18">
        <f t="shared" si="303"/>
        <v>1.7358490566037734</v>
      </c>
      <c r="AC1801" t="s">
        <v>759</v>
      </c>
      <c r="AD1801">
        <v>21.75</v>
      </c>
    </row>
    <row r="1802" spans="1:30" x14ac:dyDescent="0.2">
      <c r="A1802" s="1">
        <v>21692</v>
      </c>
      <c r="B1802" s="1" t="s">
        <v>257</v>
      </c>
      <c r="C1802" s="1" t="s">
        <v>113</v>
      </c>
      <c r="D1802" s="1" t="s">
        <v>4</v>
      </c>
      <c r="E1802" s="2">
        <v>2</v>
      </c>
      <c r="F1802" s="1" t="s">
        <v>16</v>
      </c>
      <c r="G1802" s="1">
        <v>64</v>
      </c>
      <c r="H1802" s="1">
        <v>87.7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42</v>
      </c>
      <c r="P1802" s="2">
        <v>6</v>
      </c>
      <c r="Q1802" s="2">
        <v>75</v>
      </c>
      <c r="R1802" s="2">
        <v>0.19</v>
      </c>
      <c r="S1802" s="2">
        <v>4</v>
      </c>
      <c r="T1802" s="2">
        <v>51</v>
      </c>
      <c r="U1802" s="2">
        <v>0</v>
      </c>
      <c r="V1802">
        <f t="shared" si="301"/>
        <v>0</v>
      </c>
      <c r="W1802">
        <f t="shared" si="296"/>
        <v>6</v>
      </c>
      <c r="Y1802">
        <f t="shared" ref="Y1802:Y1865" si="304">M1802+T1802</f>
        <v>51</v>
      </c>
      <c r="Z1802" s="2">
        <v>9.1</v>
      </c>
      <c r="AA1802">
        <v>5300</v>
      </c>
      <c r="AB1802" s="18">
        <f t="shared" si="303"/>
        <v>1.7169811320754718</v>
      </c>
      <c r="AC1802" t="s">
        <v>759</v>
      </c>
      <c r="AD1802">
        <v>16.75</v>
      </c>
    </row>
    <row r="1803" spans="1:30" x14ac:dyDescent="0.2">
      <c r="A1803" s="1">
        <v>24471</v>
      </c>
      <c r="B1803" s="1" t="s">
        <v>301</v>
      </c>
      <c r="C1803" s="1" t="s">
        <v>26</v>
      </c>
      <c r="D1803" s="1" t="s">
        <v>4</v>
      </c>
      <c r="E1803" s="2">
        <v>2</v>
      </c>
      <c r="F1803" s="1" t="s">
        <v>87</v>
      </c>
      <c r="G1803" s="1">
        <v>18</v>
      </c>
      <c r="H1803" s="1">
        <v>22.5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2</v>
      </c>
      <c r="P1803" s="2">
        <v>1</v>
      </c>
      <c r="Q1803" s="2">
        <v>100</v>
      </c>
      <c r="R1803" s="2">
        <v>0.5</v>
      </c>
      <c r="S1803" s="2">
        <v>1</v>
      </c>
      <c r="T1803" s="2">
        <v>20</v>
      </c>
      <c r="U1803" s="2">
        <v>1</v>
      </c>
      <c r="V1803">
        <f t="shared" si="301"/>
        <v>1</v>
      </c>
      <c r="W1803">
        <f t="shared" si="296"/>
        <v>1</v>
      </c>
      <c r="Y1803">
        <f t="shared" si="304"/>
        <v>20</v>
      </c>
      <c r="Z1803" s="2">
        <v>9</v>
      </c>
      <c r="AB1803"/>
      <c r="AC1803" t="s">
        <v>752</v>
      </c>
      <c r="AD1803">
        <v>20</v>
      </c>
    </row>
    <row r="1804" spans="1:30" x14ac:dyDescent="0.2">
      <c r="A1804" s="1">
        <v>23122</v>
      </c>
      <c r="B1804" s="1" t="s">
        <v>128</v>
      </c>
      <c r="C1804" s="1" t="s">
        <v>76</v>
      </c>
      <c r="D1804" s="1" t="s">
        <v>4</v>
      </c>
      <c r="E1804" s="2">
        <v>2</v>
      </c>
      <c r="F1804" s="1" t="s">
        <v>14</v>
      </c>
      <c r="G1804" s="1">
        <v>44</v>
      </c>
      <c r="H1804" s="1">
        <v>93.6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31</v>
      </c>
      <c r="P1804" s="2">
        <v>5</v>
      </c>
      <c r="Q1804" s="2">
        <v>71.400000000000006</v>
      </c>
      <c r="R1804" s="2">
        <v>0.23</v>
      </c>
      <c r="S1804" s="2">
        <v>4</v>
      </c>
      <c r="T1804" s="2">
        <v>50</v>
      </c>
      <c r="U1804" s="2">
        <v>0</v>
      </c>
      <c r="V1804">
        <f t="shared" si="301"/>
        <v>0</v>
      </c>
      <c r="W1804">
        <f t="shared" si="296"/>
        <v>5</v>
      </c>
      <c r="Y1804">
        <f t="shared" si="304"/>
        <v>50</v>
      </c>
      <c r="Z1804" s="2">
        <v>9</v>
      </c>
      <c r="AA1804">
        <v>6500</v>
      </c>
      <c r="AB1804" s="18">
        <f t="shared" ref="AB1804:AB1807" si="305">(Z1804/AA1804)*1000</f>
        <v>1.3846153846153846</v>
      </c>
      <c r="AC1804" t="s">
        <v>759</v>
      </c>
      <c r="AD1804">
        <v>20.75</v>
      </c>
    </row>
    <row r="1805" spans="1:30" x14ac:dyDescent="0.2">
      <c r="A1805" s="1">
        <v>24933</v>
      </c>
      <c r="B1805" s="1" t="s">
        <v>679</v>
      </c>
      <c r="C1805" s="1" t="s">
        <v>27</v>
      </c>
      <c r="D1805" s="1" t="s">
        <v>4</v>
      </c>
      <c r="E1805" s="2">
        <v>2</v>
      </c>
      <c r="F1805" s="1" t="s">
        <v>18</v>
      </c>
      <c r="G1805" s="1">
        <v>67</v>
      </c>
      <c r="H1805" s="1">
        <v>94.4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38</v>
      </c>
      <c r="P1805" s="2">
        <v>8</v>
      </c>
      <c r="Q1805" s="2">
        <v>72.7</v>
      </c>
      <c r="R1805" s="2">
        <v>0.28999999999999998</v>
      </c>
      <c r="S1805" s="2">
        <v>4</v>
      </c>
      <c r="T1805" s="2">
        <v>49</v>
      </c>
      <c r="U1805" s="2">
        <v>0</v>
      </c>
      <c r="V1805">
        <f t="shared" si="301"/>
        <v>0</v>
      </c>
      <c r="W1805">
        <f t="shared" si="296"/>
        <v>8</v>
      </c>
      <c r="Y1805">
        <f t="shared" si="304"/>
        <v>49</v>
      </c>
      <c r="Z1805" s="2">
        <v>8.9</v>
      </c>
      <c r="AA1805">
        <v>6700</v>
      </c>
      <c r="AB1805" s="18">
        <f t="shared" si="305"/>
        <v>1.3283582089552239</v>
      </c>
      <c r="AC1805" t="s">
        <v>759</v>
      </c>
      <c r="AD1805">
        <v>23</v>
      </c>
    </row>
    <row r="1806" spans="1:30" x14ac:dyDescent="0.2">
      <c r="A1806" s="1">
        <v>19802</v>
      </c>
      <c r="B1806" s="1" t="s">
        <v>158</v>
      </c>
      <c r="C1806" s="1" t="s">
        <v>42</v>
      </c>
      <c r="D1806" s="1" t="s">
        <v>4</v>
      </c>
      <c r="E1806" s="2">
        <v>2</v>
      </c>
      <c r="F1806" s="1" t="s">
        <v>29</v>
      </c>
      <c r="G1806" s="1">
        <v>57</v>
      </c>
      <c r="H1806" s="1">
        <v>86.4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32</v>
      </c>
      <c r="P1806" s="2">
        <v>4</v>
      </c>
      <c r="Q1806" s="2">
        <v>66.7</v>
      </c>
      <c r="R1806" s="2">
        <v>0.19</v>
      </c>
      <c r="S1806" s="2">
        <v>3</v>
      </c>
      <c r="T1806" s="2">
        <v>57</v>
      </c>
      <c r="U1806" s="2">
        <v>0</v>
      </c>
      <c r="V1806">
        <f t="shared" si="301"/>
        <v>0</v>
      </c>
      <c r="W1806">
        <f t="shared" ref="W1806:W1869" si="306">L1806+P1806</f>
        <v>4</v>
      </c>
      <c r="Y1806">
        <f t="shared" si="304"/>
        <v>57</v>
      </c>
      <c r="Z1806" s="2">
        <v>8.6999999999999993</v>
      </c>
      <c r="AA1806">
        <v>4900</v>
      </c>
      <c r="AB1806" s="18">
        <f t="shared" si="305"/>
        <v>1.7755102040816326</v>
      </c>
      <c r="AC1806" t="s">
        <v>759</v>
      </c>
      <c r="AD1806">
        <v>18</v>
      </c>
    </row>
    <row r="1807" spans="1:30" x14ac:dyDescent="0.2">
      <c r="A1807" s="1">
        <v>23121</v>
      </c>
      <c r="B1807" s="1" t="s">
        <v>115</v>
      </c>
      <c r="C1807" s="1" t="s">
        <v>90</v>
      </c>
      <c r="D1807" s="1" t="s">
        <v>4</v>
      </c>
      <c r="E1807" s="2">
        <v>2</v>
      </c>
      <c r="F1807" s="1" t="s">
        <v>43</v>
      </c>
      <c r="G1807" s="1">
        <v>43</v>
      </c>
      <c r="H1807" s="1">
        <v>71.7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20</v>
      </c>
      <c r="P1807" s="2">
        <v>1</v>
      </c>
      <c r="Q1807" s="2">
        <v>100</v>
      </c>
      <c r="R1807" s="2">
        <v>0.05</v>
      </c>
      <c r="S1807" s="2">
        <v>1</v>
      </c>
      <c r="T1807" s="2">
        <v>16</v>
      </c>
      <c r="U1807" s="2">
        <v>1</v>
      </c>
      <c r="V1807">
        <f t="shared" si="301"/>
        <v>1</v>
      </c>
      <c r="W1807">
        <f t="shared" si="306"/>
        <v>1</v>
      </c>
      <c r="Y1807">
        <f t="shared" si="304"/>
        <v>16</v>
      </c>
      <c r="Z1807" s="2">
        <v>8.6</v>
      </c>
      <c r="AA1807">
        <v>4500</v>
      </c>
      <c r="AB1807" s="18">
        <f t="shared" si="305"/>
        <v>1.911111111111111</v>
      </c>
      <c r="AC1807" t="s">
        <v>759</v>
      </c>
      <c r="AD1807">
        <v>20.5</v>
      </c>
    </row>
    <row r="1808" spans="1:30" x14ac:dyDescent="0.2">
      <c r="A1808" s="1">
        <v>23253</v>
      </c>
      <c r="B1808" s="1" t="s">
        <v>313</v>
      </c>
      <c r="C1808" s="1" t="s">
        <v>37</v>
      </c>
      <c r="D1808" s="1" t="s">
        <v>4</v>
      </c>
      <c r="E1808" s="2">
        <v>2</v>
      </c>
      <c r="F1808" s="1" t="s">
        <v>5</v>
      </c>
      <c r="G1808" s="1">
        <v>37</v>
      </c>
      <c r="H1808" s="1">
        <v>54.4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22</v>
      </c>
      <c r="P1808" s="2">
        <v>4</v>
      </c>
      <c r="Q1808" s="2">
        <v>66.7</v>
      </c>
      <c r="R1808" s="2">
        <v>0.27</v>
      </c>
      <c r="S1808" s="2">
        <v>4</v>
      </c>
      <c r="T1808" s="2">
        <v>44</v>
      </c>
      <c r="U1808" s="2">
        <v>0</v>
      </c>
      <c r="V1808">
        <f t="shared" si="301"/>
        <v>0</v>
      </c>
      <c r="W1808">
        <f t="shared" si="306"/>
        <v>4</v>
      </c>
      <c r="Y1808">
        <f t="shared" si="304"/>
        <v>44</v>
      </c>
      <c r="Z1808" s="2">
        <v>8.4</v>
      </c>
      <c r="AB1808"/>
      <c r="AC1808" t="s">
        <v>752</v>
      </c>
      <c r="AD1808">
        <v>25.75</v>
      </c>
    </row>
    <row r="1809" spans="1:30" x14ac:dyDescent="0.2">
      <c r="A1809" s="1">
        <v>24342</v>
      </c>
      <c r="B1809" s="1" t="s">
        <v>314</v>
      </c>
      <c r="C1809" s="1" t="s">
        <v>18</v>
      </c>
      <c r="D1809" s="1" t="s">
        <v>4</v>
      </c>
      <c r="E1809" s="2">
        <v>2</v>
      </c>
      <c r="F1809" s="1" t="s">
        <v>27</v>
      </c>
      <c r="G1809" s="1">
        <v>10</v>
      </c>
      <c r="H1809" s="1">
        <v>14.5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5</v>
      </c>
      <c r="P1809" s="2">
        <v>1</v>
      </c>
      <c r="Q1809" s="2">
        <v>100</v>
      </c>
      <c r="R1809" s="2">
        <v>0.2</v>
      </c>
      <c r="S1809" s="2">
        <v>1</v>
      </c>
      <c r="T1809" s="2">
        <v>13</v>
      </c>
      <c r="U1809" s="2">
        <v>1</v>
      </c>
      <c r="V1809">
        <f t="shared" si="301"/>
        <v>1</v>
      </c>
      <c r="W1809">
        <f t="shared" si="306"/>
        <v>1</v>
      </c>
      <c r="Y1809">
        <f t="shared" si="304"/>
        <v>13</v>
      </c>
      <c r="Z1809" s="2">
        <v>8.3000000000000007</v>
      </c>
      <c r="AA1809">
        <v>3000</v>
      </c>
      <c r="AB1809" s="18">
        <f t="shared" ref="AB1809:AB1816" si="307">(Z1809/AA1809)*1000</f>
        <v>2.7666666666666671</v>
      </c>
      <c r="AC1809" t="s">
        <v>759</v>
      </c>
      <c r="AD1809">
        <v>26</v>
      </c>
    </row>
    <row r="1810" spans="1:30" x14ac:dyDescent="0.2">
      <c r="A1810" s="1">
        <v>24173</v>
      </c>
      <c r="B1810" s="1" t="s">
        <v>312</v>
      </c>
      <c r="C1810" s="1" t="s">
        <v>85</v>
      </c>
      <c r="D1810" s="1" t="s">
        <v>4</v>
      </c>
      <c r="E1810" s="2">
        <v>2</v>
      </c>
      <c r="F1810" s="1" t="s">
        <v>35</v>
      </c>
      <c r="G1810" s="1">
        <v>38</v>
      </c>
      <c r="H1810" s="1">
        <v>69.099999999999994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24</v>
      </c>
      <c r="P1810" s="2">
        <v>1</v>
      </c>
      <c r="Q1810" s="2">
        <v>50</v>
      </c>
      <c r="R1810" s="2">
        <v>0.08</v>
      </c>
      <c r="S1810" s="2">
        <v>1</v>
      </c>
      <c r="T1810" s="2">
        <v>11</v>
      </c>
      <c r="U1810" s="2">
        <v>1</v>
      </c>
      <c r="V1810">
        <f t="shared" si="301"/>
        <v>1</v>
      </c>
      <c r="W1810">
        <f t="shared" si="306"/>
        <v>1</v>
      </c>
      <c r="Y1810">
        <f t="shared" si="304"/>
        <v>11</v>
      </c>
      <c r="Z1810" s="2">
        <v>8.1</v>
      </c>
      <c r="AA1810">
        <v>3700</v>
      </c>
      <c r="AB1810" s="18">
        <f t="shared" si="307"/>
        <v>2.1891891891891895</v>
      </c>
      <c r="AC1810" t="s">
        <v>759</v>
      </c>
      <c r="AD1810">
        <v>25.75</v>
      </c>
    </row>
    <row r="1811" spans="1:30" x14ac:dyDescent="0.2">
      <c r="A1811" s="1">
        <v>20943</v>
      </c>
      <c r="B1811" s="1" t="s">
        <v>319</v>
      </c>
      <c r="C1811" s="1" t="s">
        <v>21</v>
      </c>
      <c r="D1811" s="1" t="s">
        <v>4</v>
      </c>
      <c r="E1811" s="2">
        <v>2</v>
      </c>
      <c r="F1811" s="1" t="s">
        <v>22</v>
      </c>
      <c r="G1811" s="1">
        <v>66</v>
      </c>
      <c r="H1811" s="1">
        <v>98.5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43</v>
      </c>
      <c r="P1811" s="2">
        <v>2</v>
      </c>
      <c r="Q1811" s="2">
        <v>100</v>
      </c>
      <c r="R1811" s="2">
        <v>0.05</v>
      </c>
      <c r="S1811" s="2">
        <v>2</v>
      </c>
      <c r="T1811" s="2">
        <v>61</v>
      </c>
      <c r="U1811" s="2">
        <v>0</v>
      </c>
      <c r="V1811">
        <f t="shared" si="301"/>
        <v>0</v>
      </c>
      <c r="W1811">
        <f t="shared" si="306"/>
        <v>2</v>
      </c>
      <c r="Y1811">
        <f t="shared" si="304"/>
        <v>61</v>
      </c>
      <c r="Z1811" s="2">
        <v>8.1</v>
      </c>
      <c r="AA1811">
        <v>3400</v>
      </c>
      <c r="AB1811" s="18">
        <f t="shared" si="307"/>
        <v>2.3823529411764706</v>
      </c>
      <c r="AC1811" t="s">
        <v>759</v>
      </c>
      <c r="AD1811">
        <v>19.5</v>
      </c>
    </row>
    <row r="1812" spans="1:30" x14ac:dyDescent="0.2">
      <c r="A1812" s="1">
        <v>21744</v>
      </c>
      <c r="B1812" s="1" t="s">
        <v>669</v>
      </c>
      <c r="C1812" s="1" t="s">
        <v>30</v>
      </c>
      <c r="D1812" s="1" t="s">
        <v>4</v>
      </c>
      <c r="E1812" s="2">
        <v>2</v>
      </c>
      <c r="F1812" s="1" t="s">
        <v>24</v>
      </c>
      <c r="G1812" s="1">
        <v>59</v>
      </c>
      <c r="H1812" s="1">
        <v>83.1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30</v>
      </c>
      <c r="P1812" s="2">
        <v>5</v>
      </c>
      <c r="Q1812" s="2">
        <v>100</v>
      </c>
      <c r="R1812" s="2">
        <v>0.17</v>
      </c>
      <c r="S1812" s="2">
        <v>4</v>
      </c>
      <c r="T1812" s="2">
        <v>40</v>
      </c>
      <c r="U1812" s="2">
        <v>0</v>
      </c>
      <c r="V1812">
        <f t="shared" si="301"/>
        <v>0</v>
      </c>
      <c r="W1812">
        <f t="shared" si="306"/>
        <v>5</v>
      </c>
      <c r="Y1812">
        <f t="shared" si="304"/>
        <v>40</v>
      </c>
      <c r="Z1812" s="2">
        <v>8</v>
      </c>
      <c r="AA1812">
        <v>5100</v>
      </c>
      <c r="AB1812" s="18">
        <f t="shared" si="307"/>
        <v>1.5686274509803921</v>
      </c>
      <c r="AC1812" t="s">
        <v>759</v>
      </c>
      <c r="AD1812">
        <v>21.25</v>
      </c>
    </row>
    <row r="1813" spans="1:30" x14ac:dyDescent="0.2">
      <c r="A1813" s="1">
        <v>21045</v>
      </c>
      <c r="B1813" s="1" t="s">
        <v>161</v>
      </c>
      <c r="C1813" s="1" t="s">
        <v>63</v>
      </c>
      <c r="D1813" s="1" t="s">
        <v>4</v>
      </c>
      <c r="E1813" s="2">
        <v>2</v>
      </c>
      <c r="F1813" s="1" t="s">
        <v>39</v>
      </c>
      <c r="G1813" s="1">
        <v>45</v>
      </c>
      <c r="H1813" s="1">
        <v>75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30</v>
      </c>
      <c r="P1813" s="2">
        <v>5</v>
      </c>
      <c r="Q1813" s="2">
        <v>100</v>
      </c>
      <c r="R1813" s="2">
        <v>0.17</v>
      </c>
      <c r="S1813" s="2">
        <v>5</v>
      </c>
      <c r="T1813" s="2">
        <v>30</v>
      </c>
      <c r="U1813" s="2">
        <v>0</v>
      </c>
      <c r="V1813">
        <f t="shared" si="301"/>
        <v>0</v>
      </c>
      <c r="W1813">
        <f t="shared" si="306"/>
        <v>5</v>
      </c>
      <c r="Y1813">
        <f t="shared" si="304"/>
        <v>30</v>
      </c>
      <c r="Z1813" s="2">
        <v>8</v>
      </c>
      <c r="AA1813">
        <v>5200</v>
      </c>
      <c r="AB1813" s="18">
        <f t="shared" si="307"/>
        <v>1.5384615384615385</v>
      </c>
      <c r="AC1813" t="s">
        <v>759</v>
      </c>
      <c r="AD1813">
        <v>23</v>
      </c>
    </row>
    <row r="1814" spans="1:30" x14ac:dyDescent="0.2">
      <c r="A1814" s="1">
        <v>19023</v>
      </c>
      <c r="B1814" s="1" t="s">
        <v>323</v>
      </c>
      <c r="C1814" s="1" t="s">
        <v>90</v>
      </c>
      <c r="D1814" s="1" t="s">
        <v>4</v>
      </c>
      <c r="E1814" s="2">
        <v>2</v>
      </c>
      <c r="F1814" s="1" t="s">
        <v>43</v>
      </c>
      <c r="G1814" s="1">
        <v>39</v>
      </c>
      <c r="H1814" s="1">
        <v>65</v>
      </c>
      <c r="I1814" s="2">
        <v>0</v>
      </c>
      <c r="J1814" s="2">
        <v>0</v>
      </c>
      <c r="K1814" s="2">
        <v>0</v>
      </c>
      <c r="L1814" s="2">
        <v>0</v>
      </c>
      <c r="M1814" s="2">
        <v>0</v>
      </c>
      <c r="N1814" s="2">
        <v>0</v>
      </c>
      <c r="O1814" s="2">
        <v>16</v>
      </c>
      <c r="P1814" s="2">
        <v>1</v>
      </c>
      <c r="Q1814" s="2">
        <v>50</v>
      </c>
      <c r="R1814" s="2">
        <v>0.13</v>
      </c>
      <c r="S1814" s="2">
        <v>1</v>
      </c>
      <c r="T1814" s="2">
        <v>8</v>
      </c>
      <c r="U1814" s="2">
        <v>1</v>
      </c>
      <c r="V1814">
        <f t="shared" si="301"/>
        <v>1</v>
      </c>
      <c r="W1814">
        <f t="shared" si="306"/>
        <v>1</v>
      </c>
      <c r="Y1814">
        <f t="shared" si="304"/>
        <v>8</v>
      </c>
      <c r="Z1814" s="2">
        <v>7.8</v>
      </c>
      <c r="AA1814">
        <v>3000</v>
      </c>
      <c r="AB1814" s="18">
        <f t="shared" si="307"/>
        <v>2.6</v>
      </c>
      <c r="AC1814" t="s">
        <v>759</v>
      </c>
      <c r="AD1814">
        <v>20.5</v>
      </c>
    </row>
    <row r="1815" spans="1:30" x14ac:dyDescent="0.2">
      <c r="A1815" s="1">
        <v>24296</v>
      </c>
      <c r="B1815" s="1" t="s">
        <v>324</v>
      </c>
      <c r="C1815" s="1" t="s">
        <v>35</v>
      </c>
      <c r="D1815" s="1" t="s">
        <v>4</v>
      </c>
      <c r="E1815" s="2">
        <v>2</v>
      </c>
      <c r="F1815" s="1" t="s">
        <v>85</v>
      </c>
      <c r="G1815" s="1">
        <v>15</v>
      </c>
      <c r="H1815" s="1">
        <v>17.600000000000001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12</v>
      </c>
      <c r="P1815" s="2">
        <v>3</v>
      </c>
      <c r="Q1815" s="2">
        <v>75</v>
      </c>
      <c r="R1815" s="2">
        <v>0.33</v>
      </c>
      <c r="S1815" s="2">
        <v>3</v>
      </c>
      <c r="T1815" s="2">
        <v>48</v>
      </c>
      <c r="U1815" s="2">
        <v>0</v>
      </c>
      <c r="V1815">
        <f t="shared" si="301"/>
        <v>0</v>
      </c>
      <c r="W1815">
        <f t="shared" si="306"/>
        <v>3</v>
      </c>
      <c r="Y1815">
        <f t="shared" si="304"/>
        <v>48</v>
      </c>
      <c r="Z1815" s="2">
        <v>7.8</v>
      </c>
      <c r="AA1815">
        <v>3000</v>
      </c>
      <c r="AB1815" s="18">
        <f t="shared" si="307"/>
        <v>2.6</v>
      </c>
      <c r="AC1815" t="s">
        <v>759</v>
      </c>
      <c r="AD1815">
        <v>18.75</v>
      </c>
    </row>
    <row r="1816" spans="1:30" x14ac:dyDescent="0.2">
      <c r="A1816" s="1">
        <v>21042</v>
      </c>
      <c r="B1816" s="1" t="s">
        <v>68</v>
      </c>
      <c r="C1816" s="1" t="s">
        <v>39</v>
      </c>
      <c r="D1816" s="1" t="s">
        <v>4</v>
      </c>
      <c r="E1816" s="2">
        <v>2</v>
      </c>
      <c r="F1816" s="1" t="s">
        <v>63</v>
      </c>
      <c r="G1816" s="1">
        <v>58</v>
      </c>
      <c r="H1816" s="1">
        <v>96.7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22</v>
      </c>
      <c r="P1816" s="2">
        <v>7</v>
      </c>
      <c r="Q1816" s="2">
        <v>87.5</v>
      </c>
      <c r="R1816" s="2">
        <v>0.36</v>
      </c>
      <c r="S1816" s="2">
        <v>5</v>
      </c>
      <c r="T1816" s="2">
        <v>27</v>
      </c>
      <c r="U1816" s="2">
        <v>0</v>
      </c>
      <c r="V1816">
        <f t="shared" si="301"/>
        <v>0</v>
      </c>
      <c r="W1816">
        <f t="shared" si="306"/>
        <v>7</v>
      </c>
      <c r="Y1816">
        <f t="shared" si="304"/>
        <v>27</v>
      </c>
      <c r="Z1816" s="2">
        <v>7.7</v>
      </c>
      <c r="AA1816">
        <v>6600</v>
      </c>
      <c r="AB1816" s="18">
        <f t="shared" si="307"/>
        <v>1.1666666666666667</v>
      </c>
      <c r="AC1816" t="s">
        <v>759</v>
      </c>
      <c r="AD1816">
        <v>24</v>
      </c>
    </row>
    <row r="1817" spans="1:30" x14ac:dyDescent="0.2">
      <c r="A1817" s="1">
        <v>17961</v>
      </c>
      <c r="B1817" s="1" t="s">
        <v>253</v>
      </c>
      <c r="C1817" s="1" t="s">
        <v>26</v>
      </c>
      <c r="D1817" s="1" t="s">
        <v>4</v>
      </c>
      <c r="E1817" s="2">
        <v>2</v>
      </c>
      <c r="F1817" s="1" t="s">
        <v>87</v>
      </c>
      <c r="G1817" s="1">
        <v>60</v>
      </c>
      <c r="H1817" s="1">
        <v>75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36</v>
      </c>
      <c r="P1817" s="2">
        <v>4</v>
      </c>
      <c r="Q1817" s="2">
        <v>100</v>
      </c>
      <c r="R1817" s="2">
        <v>0.11</v>
      </c>
      <c r="S1817" s="2">
        <v>4</v>
      </c>
      <c r="T1817" s="2">
        <v>34</v>
      </c>
      <c r="U1817" s="2">
        <v>0</v>
      </c>
      <c r="V1817">
        <f t="shared" si="301"/>
        <v>0</v>
      </c>
      <c r="W1817">
        <f t="shared" si="306"/>
        <v>4</v>
      </c>
      <c r="Y1817">
        <f t="shared" si="304"/>
        <v>34</v>
      </c>
      <c r="Z1817" s="2">
        <v>7.4</v>
      </c>
      <c r="AB1817"/>
      <c r="AC1817" t="s">
        <v>752</v>
      </c>
      <c r="AD1817">
        <v>20</v>
      </c>
    </row>
    <row r="1818" spans="1:30" x14ac:dyDescent="0.2">
      <c r="A1818" s="1">
        <v>25198</v>
      </c>
      <c r="B1818" s="1" t="s">
        <v>333</v>
      </c>
      <c r="C1818" s="1" t="s">
        <v>102</v>
      </c>
      <c r="D1818" s="1" t="s">
        <v>4</v>
      </c>
      <c r="E1818" s="2">
        <v>2</v>
      </c>
      <c r="F1818" s="1" t="s">
        <v>10</v>
      </c>
      <c r="G1818" s="1">
        <v>24</v>
      </c>
      <c r="H1818" s="1">
        <v>33.799999999999997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5</v>
      </c>
      <c r="P1818" s="2">
        <v>1</v>
      </c>
      <c r="Q1818" s="2">
        <v>100</v>
      </c>
      <c r="R1818" s="2">
        <v>0.2</v>
      </c>
      <c r="S1818" s="2">
        <v>1</v>
      </c>
      <c r="T1818" s="2">
        <v>3</v>
      </c>
      <c r="U1818" s="2">
        <v>1</v>
      </c>
      <c r="V1818">
        <f t="shared" si="301"/>
        <v>1</v>
      </c>
      <c r="W1818">
        <f t="shared" si="306"/>
        <v>1</v>
      </c>
      <c r="Y1818">
        <f t="shared" si="304"/>
        <v>3</v>
      </c>
      <c r="Z1818" s="2">
        <v>7.3</v>
      </c>
      <c r="AA1818">
        <v>3200</v>
      </c>
      <c r="AB1818" s="18">
        <f t="shared" ref="AB1818:AB1819" si="308">(Z1818/AA1818)*1000</f>
        <v>2.28125</v>
      </c>
      <c r="AC1818" t="s">
        <v>759</v>
      </c>
      <c r="AD1818">
        <v>18.75</v>
      </c>
    </row>
    <row r="1819" spans="1:30" x14ac:dyDescent="0.2">
      <c r="A1819" s="1">
        <v>16906</v>
      </c>
      <c r="B1819" s="1" t="s">
        <v>99</v>
      </c>
      <c r="C1819" s="1" t="s">
        <v>90</v>
      </c>
      <c r="D1819" s="1" t="s">
        <v>4</v>
      </c>
      <c r="E1819" s="2">
        <v>2</v>
      </c>
      <c r="F1819" s="1" t="s">
        <v>43</v>
      </c>
      <c r="G1819" s="1">
        <v>31</v>
      </c>
      <c r="H1819" s="1">
        <v>51.7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14</v>
      </c>
      <c r="P1819" s="2">
        <v>4</v>
      </c>
      <c r="Q1819" s="2">
        <v>80</v>
      </c>
      <c r="R1819" s="2">
        <v>0.36</v>
      </c>
      <c r="S1819" s="2">
        <v>4</v>
      </c>
      <c r="T1819" s="2">
        <v>32</v>
      </c>
      <c r="U1819" s="2">
        <v>0</v>
      </c>
      <c r="V1819">
        <f t="shared" si="301"/>
        <v>0</v>
      </c>
      <c r="W1819">
        <f t="shared" si="306"/>
        <v>4</v>
      </c>
      <c r="Y1819">
        <f t="shared" si="304"/>
        <v>32</v>
      </c>
      <c r="Z1819" s="2">
        <v>7.2</v>
      </c>
      <c r="AA1819">
        <v>5000</v>
      </c>
      <c r="AB1819" s="18">
        <f t="shared" si="308"/>
        <v>1.4400000000000002</v>
      </c>
      <c r="AC1819" t="s">
        <v>759</v>
      </c>
      <c r="AD1819">
        <v>20.5</v>
      </c>
    </row>
    <row r="1820" spans="1:30" x14ac:dyDescent="0.2">
      <c r="A1820" s="1">
        <v>23151</v>
      </c>
      <c r="B1820" s="1" t="s">
        <v>45</v>
      </c>
      <c r="C1820" s="1" t="s">
        <v>12</v>
      </c>
      <c r="D1820" s="1" t="s">
        <v>4</v>
      </c>
      <c r="E1820" s="2">
        <v>2</v>
      </c>
      <c r="F1820" s="1" t="s">
        <v>40</v>
      </c>
      <c r="G1820" s="1">
        <v>56</v>
      </c>
      <c r="H1820" s="1">
        <v>84.8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23</v>
      </c>
      <c r="P1820" s="2">
        <v>3</v>
      </c>
      <c r="Q1820" s="2">
        <v>75</v>
      </c>
      <c r="R1820" s="2">
        <v>0.17</v>
      </c>
      <c r="S1820" s="2">
        <v>3</v>
      </c>
      <c r="T1820" s="2">
        <v>49</v>
      </c>
      <c r="U1820" s="2">
        <v>0</v>
      </c>
      <c r="V1820">
        <f t="shared" si="301"/>
        <v>0</v>
      </c>
      <c r="W1820">
        <f t="shared" si="306"/>
        <v>3</v>
      </c>
      <c r="Y1820">
        <f t="shared" si="304"/>
        <v>49</v>
      </c>
      <c r="Z1820" s="2">
        <v>6.9</v>
      </c>
      <c r="AB1820"/>
      <c r="AC1820" t="s">
        <v>752</v>
      </c>
      <c r="AD1820">
        <v>20.75</v>
      </c>
    </row>
    <row r="1821" spans="1:30" x14ac:dyDescent="0.2">
      <c r="A1821" s="1">
        <v>22613</v>
      </c>
      <c r="B1821" s="1" t="s">
        <v>674</v>
      </c>
      <c r="C1821" s="1" t="s">
        <v>14</v>
      </c>
      <c r="D1821" s="1" t="s">
        <v>4</v>
      </c>
      <c r="E1821" s="2">
        <v>2</v>
      </c>
      <c r="F1821" s="1" t="s">
        <v>76</v>
      </c>
      <c r="G1821" s="1">
        <v>38</v>
      </c>
      <c r="H1821" s="1">
        <v>50.7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19</v>
      </c>
      <c r="P1821" s="2">
        <v>2</v>
      </c>
      <c r="Q1821" s="2">
        <v>66.7</v>
      </c>
      <c r="R1821" s="2">
        <v>0.16</v>
      </c>
      <c r="S1821" s="2">
        <v>2</v>
      </c>
      <c r="T1821" s="2">
        <v>47</v>
      </c>
      <c r="U1821" s="2">
        <v>0</v>
      </c>
      <c r="V1821">
        <f t="shared" si="301"/>
        <v>0</v>
      </c>
      <c r="W1821">
        <f t="shared" si="306"/>
        <v>2</v>
      </c>
      <c r="Y1821">
        <f t="shared" si="304"/>
        <v>47</v>
      </c>
      <c r="Z1821" s="2">
        <v>6.7</v>
      </c>
      <c r="AA1821">
        <v>4400</v>
      </c>
      <c r="AB1821" s="18">
        <f t="shared" ref="AB1821:AB1823" si="309">(Z1821/AA1821)*1000</f>
        <v>1.5227272727272729</v>
      </c>
      <c r="AC1821" t="s">
        <v>759</v>
      </c>
      <c r="AD1821">
        <v>26.75</v>
      </c>
    </row>
    <row r="1822" spans="1:30" x14ac:dyDescent="0.2">
      <c r="A1822" s="1">
        <v>19318</v>
      </c>
      <c r="B1822" s="1" t="s">
        <v>103</v>
      </c>
      <c r="C1822" s="1" t="s">
        <v>10</v>
      </c>
      <c r="D1822" s="1" t="s">
        <v>4</v>
      </c>
      <c r="E1822" s="2">
        <v>2</v>
      </c>
      <c r="F1822" s="1" t="s">
        <v>102</v>
      </c>
      <c r="G1822" s="1">
        <v>35</v>
      </c>
      <c r="H1822" s="1">
        <v>49.3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24</v>
      </c>
      <c r="P1822" s="2">
        <v>3</v>
      </c>
      <c r="Q1822" s="2">
        <v>100</v>
      </c>
      <c r="R1822" s="2">
        <v>0.13</v>
      </c>
      <c r="S1822" s="2">
        <v>3</v>
      </c>
      <c r="T1822" s="2">
        <v>32</v>
      </c>
      <c r="U1822" s="2">
        <v>0</v>
      </c>
      <c r="V1822">
        <f t="shared" si="301"/>
        <v>0</v>
      </c>
      <c r="W1822">
        <f t="shared" si="306"/>
        <v>3</v>
      </c>
      <c r="Y1822">
        <f t="shared" si="304"/>
        <v>32</v>
      </c>
      <c r="Z1822" s="2">
        <v>6.2</v>
      </c>
      <c r="AA1822">
        <v>3500</v>
      </c>
      <c r="AB1822" s="18">
        <f t="shared" si="309"/>
        <v>1.7714285714285716</v>
      </c>
      <c r="AC1822" t="s">
        <v>759</v>
      </c>
      <c r="AD1822">
        <v>21.75</v>
      </c>
    </row>
    <row r="1823" spans="1:30" x14ac:dyDescent="0.2">
      <c r="A1823" s="1">
        <v>25201</v>
      </c>
      <c r="B1823" s="1" t="s">
        <v>353</v>
      </c>
      <c r="C1823" s="1" t="s">
        <v>29</v>
      </c>
      <c r="D1823" s="1" t="s">
        <v>4</v>
      </c>
      <c r="E1823" s="2">
        <v>2</v>
      </c>
      <c r="F1823" s="1" t="s">
        <v>42</v>
      </c>
      <c r="G1823" s="1">
        <v>39</v>
      </c>
      <c r="H1823" s="1">
        <v>63.9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16</v>
      </c>
      <c r="P1823" s="2">
        <v>2</v>
      </c>
      <c r="Q1823" s="2">
        <v>100</v>
      </c>
      <c r="R1823" s="2">
        <v>0.13</v>
      </c>
      <c r="S1823" s="2">
        <v>2</v>
      </c>
      <c r="T1823" s="2">
        <v>42</v>
      </c>
      <c r="U1823" s="2">
        <v>0</v>
      </c>
      <c r="V1823">
        <f t="shared" si="301"/>
        <v>0</v>
      </c>
      <c r="W1823">
        <f t="shared" si="306"/>
        <v>2</v>
      </c>
      <c r="Y1823">
        <f t="shared" si="304"/>
        <v>42</v>
      </c>
      <c r="Z1823" s="2">
        <v>6.2</v>
      </c>
      <c r="AA1823">
        <v>3000</v>
      </c>
      <c r="AB1823" s="18">
        <f t="shared" si="309"/>
        <v>2.0666666666666669</v>
      </c>
      <c r="AC1823" t="s">
        <v>759</v>
      </c>
      <c r="AD1823">
        <v>23.5</v>
      </c>
    </row>
    <row r="1824" spans="1:30" x14ac:dyDescent="0.2">
      <c r="A1824" s="1">
        <v>23368</v>
      </c>
      <c r="B1824" s="1" t="s">
        <v>297</v>
      </c>
      <c r="C1824" s="1" t="s">
        <v>40</v>
      </c>
      <c r="D1824" s="1" t="s">
        <v>4</v>
      </c>
      <c r="E1824" s="2">
        <v>2</v>
      </c>
      <c r="F1824" s="1" t="s">
        <v>12</v>
      </c>
      <c r="G1824" s="1">
        <v>47</v>
      </c>
      <c r="H1824" s="1">
        <v>100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29</v>
      </c>
      <c r="P1824" s="2">
        <v>4</v>
      </c>
      <c r="Q1824" s="2">
        <v>80</v>
      </c>
      <c r="R1824" s="2">
        <v>0.17</v>
      </c>
      <c r="S1824" s="2">
        <v>3</v>
      </c>
      <c r="T1824" s="2">
        <v>31</v>
      </c>
      <c r="U1824" s="2">
        <v>0</v>
      </c>
      <c r="V1824">
        <f t="shared" si="301"/>
        <v>0</v>
      </c>
      <c r="W1824">
        <f t="shared" si="306"/>
        <v>4</v>
      </c>
      <c r="Y1824">
        <f t="shared" si="304"/>
        <v>31</v>
      </c>
      <c r="Z1824" s="2">
        <v>6.1</v>
      </c>
      <c r="AB1824"/>
      <c r="AC1824" t="s">
        <v>752</v>
      </c>
      <c r="AD1824">
        <v>23.75</v>
      </c>
    </row>
    <row r="1825" spans="1:30" x14ac:dyDescent="0.2">
      <c r="A1825" s="1">
        <v>24964</v>
      </c>
      <c r="B1825" s="1" t="s">
        <v>97</v>
      </c>
      <c r="C1825" s="1" t="s">
        <v>14</v>
      </c>
      <c r="D1825" s="1" t="s">
        <v>4</v>
      </c>
      <c r="E1825" s="2">
        <v>2</v>
      </c>
      <c r="F1825" s="1" t="s">
        <v>76</v>
      </c>
      <c r="G1825" s="1">
        <v>38</v>
      </c>
      <c r="H1825" s="1">
        <v>50.7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17</v>
      </c>
      <c r="P1825" s="2">
        <v>3</v>
      </c>
      <c r="Q1825" s="2">
        <v>100</v>
      </c>
      <c r="R1825" s="2">
        <v>0.18</v>
      </c>
      <c r="S1825" s="2">
        <v>3</v>
      </c>
      <c r="T1825" s="2">
        <v>26</v>
      </c>
      <c r="U1825" s="2">
        <v>0</v>
      </c>
      <c r="V1825">
        <f t="shared" si="301"/>
        <v>0</v>
      </c>
      <c r="W1825">
        <f t="shared" si="306"/>
        <v>3</v>
      </c>
      <c r="Y1825">
        <f t="shared" si="304"/>
        <v>26</v>
      </c>
      <c r="Z1825" s="2">
        <v>5.6</v>
      </c>
      <c r="AA1825">
        <v>5100</v>
      </c>
      <c r="AB1825" s="18">
        <f>(Z1825/AA1825)*1000</f>
        <v>1.0980392156862744</v>
      </c>
      <c r="AC1825" t="s">
        <v>759</v>
      </c>
      <c r="AD1825">
        <v>26.75</v>
      </c>
    </row>
    <row r="1826" spans="1:30" x14ac:dyDescent="0.2">
      <c r="A1826" s="1">
        <v>25925</v>
      </c>
      <c r="B1826" s="1" t="s">
        <v>680</v>
      </c>
      <c r="C1826" s="1" t="s">
        <v>49</v>
      </c>
      <c r="D1826" s="1" t="s">
        <v>4</v>
      </c>
      <c r="E1826" s="2">
        <v>2</v>
      </c>
      <c r="F1826" s="1" t="s">
        <v>3</v>
      </c>
      <c r="G1826" s="1">
        <v>18</v>
      </c>
      <c r="H1826" s="1">
        <v>31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8</v>
      </c>
      <c r="P1826" s="2">
        <v>3</v>
      </c>
      <c r="Q1826" s="2">
        <v>100</v>
      </c>
      <c r="R1826" s="2">
        <v>0.38</v>
      </c>
      <c r="S1826" s="2">
        <v>2</v>
      </c>
      <c r="T1826" s="2">
        <v>34</v>
      </c>
      <c r="U1826" s="2">
        <v>0</v>
      </c>
      <c r="V1826">
        <f t="shared" si="301"/>
        <v>0</v>
      </c>
      <c r="W1826">
        <f t="shared" si="306"/>
        <v>3</v>
      </c>
      <c r="Y1826">
        <f t="shared" si="304"/>
        <v>34</v>
      </c>
      <c r="Z1826" s="2">
        <v>5.4</v>
      </c>
      <c r="AB1826"/>
      <c r="AC1826" t="s">
        <v>752</v>
      </c>
      <c r="AD1826">
        <v>25</v>
      </c>
    </row>
    <row r="1827" spans="1:30" x14ac:dyDescent="0.2">
      <c r="A1827" s="1">
        <v>26056</v>
      </c>
      <c r="B1827" s="1" t="s">
        <v>104</v>
      </c>
      <c r="C1827" s="1" t="s">
        <v>27</v>
      </c>
      <c r="D1827" s="1" t="s">
        <v>4</v>
      </c>
      <c r="E1827" s="2">
        <v>2</v>
      </c>
      <c r="F1827" s="1" t="s">
        <v>18</v>
      </c>
      <c r="G1827" s="1">
        <v>42</v>
      </c>
      <c r="H1827" s="1">
        <v>59.2</v>
      </c>
      <c r="I1827" s="2">
        <v>0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25</v>
      </c>
      <c r="P1827" s="2">
        <v>5</v>
      </c>
      <c r="Q1827" s="2">
        <v>83.3</v>
      </c>
      <c r="R1827" s="2">
        <v>0.24</v>
      </c>
      <c r="S1827" s="2">
        <v>3</v>
      </c>
      <c r="T1827" s="2">
        <v>22</v>
      </c>
      <c r="U1827" s="2">
        <v>0</v>
      </c>
      <c r="V1827">
        <f t="shared" si="301"/>
        <v>0</v>
      </c>
      <c r="W1827">
        <f t="shared" si="306"/>
        <v>5</v>
      </c>
      <c r="Y1827">
        <f t="shared" si="304"/>
        <v>22</v>
      </c>
      <c r="Z1827" s="2">
        <v>5.2</v>
      </c>
      <c r="AA1827">
        <v>5200</v>
      </c>
      <c r="AB1827" s="18">
        <f>(Z1827/AA1827)*1000</f>
        <v>1</v>
      </c>
      <c r="AC1827" t="s">
        <v>759</v>
      </c>
      <c r="AD1827">
        <v>23</v>
      </c>
    </row>
    <row r="1828" spans="1:30" x14ac:dyDescent="0.2">
      <c r="A1828" s="1">
        <v>24347</v>
      </c>
      <c r="B1828" s="1" t="s">
        <v>199</v>
      </c>
      <c r="C1828" s="1" t="s">
        <v>87</v>
      </c>
      <c r="D1828" s="1" t="s">
        <v>4</v>
      </c>
      <c r="E1828" s="2">
        <v>2</v>
      </c>
      <c r="F1828" s="1" t="s">
        <v>26</v>
      </c>
      <c r="G1828" s="1">
        <v>28</v>
      </c>
      <c r="H1828" s="1">
        <v>57.1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20</v>
      </c>
      <c r="P1828" s="2">
        <v>2</v>
      </c>
      <c r="Q1828" s="2">
        <v>66.7</v>
      </c>
      <c r="R1828" s="2">
        <v>0.15</v>
      </c>
      <c r="S1828" s="2">
        <v>2</v>
      </c>
      <c r="T1828" s="2">
        <v>29</v>
      </c>
      <c r="U1828" s="2">
        <v>0</v>
      </c>
      <c r="V1828">
        <f t="shared" si="301"/>
        <v>0</v>
      </c>
      <c r="W1828">
        <f t="shared" si="306"/>
        <v>2</v>
      </c>
      <c r="Y1828">
        <f t="shared" si="304"/>
        <v>29</v>
      </c>
      <c r="Z1828" s="2">
        <v>4.9000000000000004</v>
      </c>
      <c r="AB1828"/>
      <c r="AC1828" t="s">
        <v>752</v>
      </c>
      <c r="AD1828">
        <v>22.5</v>
      </c>
    </row>
    <row r="1829" spans="1:30" x14ac:dyDescent="0.2">
      <c r="A1829" s="1">
        <v>24177</v>
      </c>
      <c r="B1829" s="1" t="s">
        <v>2</v>
      </c>
      <c r="C1829" s="1" t="s">
        <v>3</v>
      </c>
      <c r="D1829" s="1" t="s">
        <v>4</v>
      </c>
      <c r="E1829" s="2">
        <v>2</v>
      </c>
      <c r="F1829" s="1" t="s">
        <v>49</v>
      </c>
      <c r="G1829" s="1">
        <v>64</v>
      </c>
      <c r="H1829" s="1">
        <v>91.4</v>
      </c>
      <c r="I1829" s="2">
        <v>0</v>
      </c>
      <c r="J1829" s="2">
        <v>0</v>
      </c>
      <c r="K1829" s="2">
        <v>0</v>
      </c>
      <c r="L1829" s="2">
        <v>1</v>
      </c>
      <c r="M1829" s="2">
        <v>7</v>
      </c>
      <c r="N1829" s="2">
        <v>0</v>
      </c>
      <c r="O1829" s="2">
        <v>44</v>
      </c>
      <c r="P1829" s="2">
        <v>4</v>
      </c>
      <c r="Q1829" s="2">
        <v>50</v>
      </c>
      <c r="R1829" s="2">
        <v>0.18</v>
      </c>
      <c r="S1829" s="2">
        <v>3</v>
      </c>
      <c r="T1829" s="2">
        <v>12</v>
      </c>
      <c r="U1829" s="2">
        <v>0</v>
      </c>
      <c r="V1829">
        <f t="shared" si="301"/>
        <v>0</v>
      </c>
      <c r="W1829">
        <f t="shared" si="306"/>
        <v>5</v>
      </c>
      <c r="Y1829">
        <f t="shared" si="304"/>
        <v>19</v>
      </c>
      <c r="Z1829" s="2">
        <v>4.9000000000000004</v>
      </c>
      <c r="AB1829"/>
      <c r="AC1829" t="s">
        <v>752</v>
      </c>
      <c r="AD1829">
        <v>21.5</v>
      </c>
    </row>
    <row r="1830" spans="1:30" x14ac:dyDescent="0.2">
      <c r="A1830" s="1">
        <v>24987</v>
      </c>
      <c r="B1830" s="1" t="s">
        <v>225</v>
      </c>
      <c r="C1830" s="1" t="s">
        <v>5</v>
      </c>
      <c r="D1830" s="1" t="s">
        <v>4</v>
      </c>
      <c r="E1830" s="2">
        <v>2</v>
      </c>
      <c r="F1830" s="1" t="s">
        <v>37</v>
      </c>
      <c r="G1830" s="1">
        <v>16</v>
      </c>
      <c r="H1830" s="1">
        <v>23.2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11</v>
      </c>
      <c r="P1830" s="2">
        <v>1</v>
      </c>
      <c r="Q1830" s="2">
        <v>100</v>
      </c>
      <c r="R1830" s="2">
        <v>0.09</v>
      </c>
      <c r="S1830" s="2">
        <v>1</v>
      </c>
      <c r="T1830" s="2">
        <v>19</v>
      </c>
      <c r="U1830" s="2">
        <v>0</v>
      </c>
      <c r="V1830">
        <f t="shared" si="301"/>
        <v>0</v>
      </c>
      <c r="W1830">
        <f t="shared" si="306"/>
        <v>1</v>
      </c>
      <c r="Y1830">
        <f t="shared" si="304"/>
        <v>19</v>
      </c>
      <c r="Z1830" s="2">
        <v>4.9000000000000004</v>
      </c>
      <c r="AB1830"/>
      <c r="AC1830" t="s">
        <v>752</v>
      </c>
      <c r="AD1830">
        <v>22.25</v>
      </c>
    </row>
    <row r="1831" spans="1:30" x14ac:dyDescent="0.2">
      <c r="A1831" s="1">
        <v>24362</v>
      </c>
      <c r="B1831" s="1" t="s">
        <v>371</v>
      </c>
      <c r="C1831" s="1" t="s">
        <v>37</v>
      </c>
      <c r="D1831" s="1" t="s">
        <v>4</v>
      </c>
      <c r="E1831" s="2">
        <v>2</v>
      </c>
      <c r="F1831" s="1" t="s">
        <v>5</v>
      </c>
      <c r="G1831" s="1">
        <v>22</v>
      </c>
      <c r="H1831" s="1">
        <v>32.4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7</v>
      </c>
      <c r="P1831" s="2">
        <v>1</v>
      </c>
      <c r="Q1831" s="2">
        <v>100</v>
      </c>
      <c r="R1831" s="2">
        <v>0.14000000000000001</v>
      </c>
      <c r="S1831" s="2">
        <v>1</v>
      </c>
      <c r="T1831" s="2">
        <v>37</v>
      </c>
      <c r="U1831" s="2">
        <v>0</v>
      </c>
      <c r="V1831">
        <f t="shared" si="301"/>
        <v>0</v>
      </c>
      <c r="W1831">
        <f t="shared" si="306"/>
        <v>1</v>
      </c>
      <c r="Y1831">
        <f t="shared" si="304"/>
        <v>37</v>
      </c>
      <c r="Z1831" s="2">
        <v>4.7</v>
      </c>
      <c r="AB1831"/>
      <c r="AC1831" t="s">
        <v>752</v>
      </c>
      <c r="AD1831">
        <v>25.75</v>
      </c>
    </row>
    <row r="1832" spans="1:30" x14ac:dyDescent="0.2">
      <c r="A1832" s="1">
        <v>24974</v>
      </c>
      <c r="B1832" s="1" t="s">
        <v>671</v>
      </c>
      <c r="C1832" s="1" t="s">
        <v>85</v>
      </c>
      <c r="D1832" s="1" t="s">
        <v>4</v>
      </c>
      <c r="E1832" s="2">
        <v>2</v>
      </c>
      <c r="F1832" s="1" t="s">
        <v>35</v>
      </c>
      <c r="G1832" s="1">
        <v>51</v>
      </c>
      <c r="H1832" s="1">
        <v>92.7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28</v>
      </c>
      <c r="P1832" s="2">
        <v>3</v>
      </c>
      <c r="Q1832" s="2">
        <v>75</v>
      </c>
      <c r="R1832" s="2">
        <v>0.14000000000000001</v>
      </c>
      <c r="S1832" s="2">
        <v>2</v>
      </c>
      <c r="T1832" s="2">
        <v>27</v>
      </c>
      <c r="U1832" s="2">
        <v>0</v>
      </c>
      <c r="V1832">
        <f t="shared" si="301"/>
        <v>0</v>
      </c>
      <c r="W1832">
        <f t="shared" si="306"/>
        <v>3</v>
      </c>
      <c r="Y1832">
        <f t="shared" si="304"/>
        <v>27</v>
      </c>
      <c r="Z1832" s="2">
        <v>4.7</v>
      </c>
      <c r="AA1832">
        <v>5800</v>
      </c>
      <c r="AB1832" s="18">
        <f>(Z1832/AA1832)*1000</f>
        <v>0.81034482758620696</v>
      </c>
      <c r="AC1832" t="s">
        <v>759</v>
      </c>
      <c r="AD1832">
        <v>25.75</v>
      </c>
    </row>
    <row r="1833" spans="1:30" x14ac:dyDescent="0.2">
      <c r="A1833" s="1">
        <v>15534</v>
      </c>
      <c r="B1833" s="1" t="s">
        <v>375</v>
      </c>
      <c r="C1833" s="1" t="s">
        <v>40</v>
      </c>
      <c r="D1833" s="1" t="s">
        <v>4</v>
      </c>
      <c r="E1833" s="2">
        <v>2</v>
      </c>
      <c r="F1833" s="1" t="s">
        <v>12</v>
      </c>
      <c r="G1833" s="1">
        <v>38</v>
      </c>
      <c r="H1833" s="1">
        <v>80.900000000000006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27</v>
      </c>
      <c r="P1833" s="2">
        <v>2</v>
      </c>
      <c r="Q1833" s="2">
        <v>66.7</v>
      </c>
      <c r="R1833" s="2">
        <v>0.11</v>
      </c>
      <c r="S1833" s="2">
        <v>2</v>
      </c>
      <c r="T1833" s="2">
        <v>26</v>
      </c>
      <c r="U1833" s="2">
        <v>0</v>
      </c>
      <c r="V1833">
        <f t="shared" si="301"/>
        <v>0</v>
      </c>
      <c r="W1833">
        <f t="shared" si="306"/>
        <v>2</v>
      </c>
      <c r="Y1833">
        <f t="shared" si="304"/>
        <v>26</v>
      </c>
      <c r="Z1833" s="2">
        <v>4.5999999999999996</v>
      </c>
      <c r="AB1833"/>
      <c r="AC1833" t="s">
        <v>752</v>
      </c>
      <c r="AD1833">
        <v>23.75</v>
      </c>
    </row>
    <row r="1834" spans="1:30" x14ac:dyDescent="0.2">
      <c r="A1834" s="1">
        <v>16568</v>
      </c>
      <c r="B1834" s="1" t="s">
        <v>359</v>
      </c>
      <c r="C1834" s="1" t="s">
        <v>102</v>
      </c>
      <c r="D1834" s="1" t="s">
        <v>4</v>
      </c>
      <c r="E1834" s="2">
        <v>2</v>
      </c>
      <c r="F1834" s="1" t="s">
        <v>10</v>
      </c>
      <c r="G1834" s="1">
        <v>48</v>
      </c>
      <c r="H1834" s="1">
        <v>67.599999999999994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31</v>
      </c>
      <c r="P1834" s="2">
        <v>2</v>
      </c>
      <c r="Q1834" s="2">
        <v>100</v>
      </c>
      <c r="R1834" s="2">
        <v>0.06</v>
      </c>
      <c r="S1834" s="2">
        <v>2</v>
      </c>
      <c r="T1834" s="2">
        <v>26</v>
      </c>
      <c r="U1834" s="2">
        <v>0</v>
      </c>
      <c r="V1834">
        <f t="shared" si="301"/>
        <v>0</v>
      </c>
      <c r="W1834">
        <f t="shared" si="306"/>
        <v>2</v>
      </c>
      <c r="Y1834">
        <f t="shared" si="304"/>
        <v>26</v>
      </c>
      <c r="Z1834" s="2">
        <v>4.5999999999999996</v>
      </c>
      <c r="AA1834">
        <v>4000</v>
      </c>
      <c r="AB1834" s="18">
        <f t="shared" ref="AB1834:AB1836" si="310">(Z1834/AA1834)*1000</f>
        <v>1.1499999999999999</v>
      </c>
      <c r="AC1834" t="s">
        <v>759</v>
      </c>
      <c r="AD1834">
        <v>18.75</v>
      </c>
    </row>
    <row r="1835" spans="1:30" x14ac:dyDescent="0.2">
      <c r="A1835" s="1">
        <v>21142</v>
      </c>
      <c r="B1835" s="1" t="s">
        <v>298</v>
      </c>
      <c r="C1835" s="1" t="s">
        <v>8</v>
      </c>
      <c r="D1835" s="1" t="s">
        <v>4</v>
      </c>
      <c r="E1835" s="2">
        <v>2</v>
      </c>
      <c r="F1835" s="1" t="s">
        <v>7</v>
      </c>
      <c r="G1835" s="1">
        <v>30</v>
      </c>
      <c r="H1835" s="1">
        <v>44.1</v>
      </c>
      <c r="I1835" s="2">
        <v>0</v>
      </c>
      <c r="J1835" s="2">
        <v>0</v>
      </c>
      <c r="K1835" s="2">
        <v>0</v>
      </c>
      <c r="L1835" s="2">
        <v>1</v>
      </c>
      <c r="M1835" s="2">
        <v>9</v>
      </c>
      <c r="N1835" s="2">
        <v>0</v>
      </c>
      <c r="O1835" s="2">
        <v>18</v>
      </c>
      <c r="P1835" s="2">
        <v>2</v>
      </c>
      <c r="Q1835" s="2">
        <v>50</v>
      </c>
      <c r="R1835" s="2">
        <v>0.22</v>
      </c>
      <c r="S1835" s="2">
        <v>2</v>
      </c>
      <c r="T1835" s="2">
        <v>12</v>
      </c>
      <c r="U1835" s="2">
        <v>0</v>
      </c>
      <c r="V1835">
        <f t="shared" si="301"/>
        <v>0</v>
      </c>
      <c r="W1835">
        <f t="shared" si="306"/>
        <v>3</v>
      </c>
      <c r="Y1835">
        <f t="shared" si="304"/>
        <v>21</v>
      </c>
      <c r="Z1835" s="2">
        <v>4.0999999999999996</v>
      </c>
      <c r="AA1835">
        <v>3600</v>
      </c>
      <c r="AB1835" s="18">
        <f t="shared" si="310"/>
        <v>1.1388888888888886</v>
      </c>
      <c r="AC1835" t="s">
        <v>759</v>
      </c>
      <c r="AD1835">
        <v>20</v>
      </c>
    </row>
    <row r="1836" spans="1:30" x14ac:dyDescent="0.2">
      <c r="A1836" s="1">
        <v>24954</v>
      </c>
      <c r="B1836" s="1" t="s">
        <v>246</v>
      </c>
      <c r="C1836" s="1" t="s">
        <v>30</v>
      </c>
      <c r="D1836" s="1" t="s">
        <v>4</v>
      </c>
      <c r="E1836" s="2">
        <v>2</v>
      </c>
      <c r="F1836" s="1" t="s">
        <v>24</v>
      </c>
      <c r="G1836" s="1">
        <v>7</v>
      </c>
      <c r="H1836" s="1">
        <v>9.9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5</v>
      </c>
      <c r="P1836" s="2">
        <v>2</v>
      </c>
      <c r="Q1836" s="2">
        <v>50</v>
      </c>
      <c r="R1836" s="2">
        <v>0.8</v>
      </c>
      <c r="S1836" s="2">
        <v>2</v>
      </c>
      <c r="T1836" s="2">
        <v>20</v>
      </c>
      <c r="U1836" s="2">
        <v>0</v>
      </c>
      <c r="V1836">
        <f t="shared" si="301"/>
        <v>0</v>
      </c>
      <c r="W1836">
        <f t="shared" si="306"/>
        <v>2</v>
      </c>
      <c r="Y1836">
        <f t="shared" si="304"/>
        <v>20</v>
      </c>
      <c r="Z1836" s="2">
        <v>4</v>
      </c>
      <c r="AA1836">
        <v>3100</v>
      </c>
      <c r="AB1836" s="18">
        <f t="shared" si="310"/>
        <v>1.2903225806451613</v>
      </c>
      <c r="AC1836" t="s">
        <v>759</v>
      </c>
      <c r="AD1836">
        <v>21.25</v>
      </c>
    </row>
    <row r="1837" spans="1:30" x14ac:dyDescent="0.2">
      <c r="A1837" s="1">
        <v>21961</v>
      </c>
      <c r="B1837" s="1" t="s">
        <v>286</v>
      </c>
      <c r="C1837" s="1" t="s">
        <v>12</v>
      </c>
      <c r="D1837" s="1" t="s">
        <v>4</v>
      </c>
      <c r="E1837" s="2">
        <v>2</v>
      </c>
      <c r="F1837" s="1" t="s">
        <v>40</v>
      </c>
      <c r="G1837" s="1">
        <v>57</v>
      </c>
      <c r="H1837" s="1">
        <v>86.4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23</v>
      </c>
      <c r="P1837" s="2">
        <v>2</v>
      </c>
      <c r="Q1837" s="2">
        <v>50</v>
      </c>
      <c r="R1837" s="2">
        <v>0.17</v>
      </c>
      <c r="S1837" s="2">
        <v>2</v>
      </c>
      <c r="T1837" s="2">
        <v>20</v>
      </c>
      <c r="U1837" s="2">
        <v>0</v>
      </c>
      <c r="V1837">
        <f t="shared" si="301"/>
        <v>0</v>
      </c>
      <c r="W1837">
        <f t="shared" si="306"/>
        <v>2</v>
      </c>
      <c r="Y1837">
        <f t="shared" si="304"/>
        <v>20</v>
      </c>
      <c r="Z1837" s="2">
        <v>4</v>
      </c>
      <c r="AB1837"/>
      <c r="AC1837" t="s">
        <v>752</v>
      </c>
      <c r="AD1837">
        <v>20.75</v>
      </c>
    </row>
    <row r="1838" spans="1:30" x14ac:dyDescent="0.2">
      <c r="A1838" s="1">
        <v>26101</v>
      </c>
      <c r="B1838" s="1" t="s">
        <v>315</v>
      </c>
      <c r="C1838" s="1" t="s">
        <v>7</v>
      </c>
      <c r="D1838" s="1" t="s">
        <v>4</v>
      </c>
      <c r="E1838" s="2">
        <v>2</v>
      </c>
      <c r="F1838" s="1" t="s">
        <v>8</v>
      </c>
      <c r="G1838" s="1">
        <v>17</v>
      </c>
      <c r="H1838" s="1">
        <v>28.8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12</v>
      </c>
      <c r="P1838" s="2">
        <v>1</v>
      </c>
      <c r="Q1838" s="2">
        <v>100</v>
      </c>
      <c r="R1838" s="2">
        <v>0.08</v>
      </c>
      <c r="S1838" s="2">
        <v>1</v>
      </c>
      <c r="T1838" s="2">
        <v>29</v>
      </c>
      <c r="U1838" s="2">
        <v>0</v>
      </c>
      <c r="V1838">
        <f t="shared" si="301"/>
        <v>0</v>
      </c>
      <c r="W1838">
        <f t="shared" si="306"/>
        <v>1</v>
      </c>
      <c r="Y1838">
        <f t="shared" si="304"/>
        <v>29</v>
      </c>
      <c r="Z1838" s="2">
        <v>3.9</v>
      </c>
      <c r="AA1838">
        <v>3300</v>
      </c>
      <c r="AB1838" s="18">
        <f t="shared" ref="AB1838:AB1839" si="311">(Z1838/AA1838)*1000</f>
        <v>1.1818181818181819</v>
      </c>
      <c r="AC1838" t="s">
        <v>759</v>
      </c>
      <c r="AD1838">
        <v>26.5</v>
      </c>
    </row>
    <row r="1839" spans="1:30" x14ac:dyDescent="0.2">
      <c r="A1839" s="1">
        <v>25975</v>
      </c>
      <c r="B1839" s="1" t="s">
        <v>383</v>
      </c>
      <c r="C1839" s="1" t="s">
        <v>24</v>
      </c>
      <c r="D1839" s="1" t="s">
        <v>4</v>
      </c>
      <c r="E1839" s="2">
        <v>2</v>
      </c>
      <c r="F1839" s="1" t="s">
        <v>30</v>
      </c>
      <c r="G1839" s="1">
        <v>14</v>
      </c>
      <c r="H1839" s="1">
        <v>24.1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7</v>
      </c>
      <c r="P1839" s="2">
        <v>2</v>
      </c>
      <c r="Q1839" s="2">
        <v>100</v>
      </c>
      <c r="R1839" s="2">
        <v>0.28999999999999998</v>
      </c>
      <c r="S1839" s="2">
        <v>2</v>
      </c>
      <c r="T1839" s="2">
        <v>18</v>
      </c>
      <c r="U1839" s="2">
        <v>0</v>
      </c>
      <c r="V1839">
        <f t="shared" si="301"/>
        <v>0</v>
      </c>
      <c r="W1839">
        <f t="shared" si="306"/>
        <v>2</v>
      </c>
      <c r="Y1839">
        <f t="shared" si="304"/>
        <v>18</v>
      </c>
      <c r="Z1839" s="2">
        <v>3.8</v>
      </c>
      <c r="AA1839">
        <v>3200</v>
      </c>
      <c r="AB1839" s="18">
        <f t="shared" si="311"/>
        <v>1.1875</v>
      </c>
      <c r="AC1839" t="s">
        <v>759</v>
      </c>
      <c r="AD1839">
        <v>22.25</v>
      </c>
    </row>
    <row r="1840" spans="1:30" x14ac:dyDescent="0.2">
      <c r="A1840" s="1">
        <v>26094</v>
      </c>
      <c r="B1840" s="1" t="s">
        <v>291</v>
      </c>
      <c r="C1840" s="1" t="s">
        <v>87</v>
      </c>
      <c r="D1840" s="1" t="s">
        <v>4</v>
      </c>
      <c r="E1840" s="2">
        <v>2</v>
      </c>
      <c r="F1840" s="1" t="s">
        <v>26</v>
      </c>
      <c r="G1840" s="1">
        <v>21</v>
      </c>
      <c r="H1840" s="1">
        <v>42.9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11</v>
      </c>
      <c r="P1840" s="2">
        <v>1</v>
      </c>
      <c r="Q1840" s="2">
        <v>100</v>
      </c>
      <c r="R1840" s="2">
        <v>0.09</v>
      </c>
      <c r="S1840" s="2">
        <v>1</v>
      </c>
      <c r="T1840" s="2">
        <v>28</v>
      </c>
      <c r="U1840" s="2">
        <v>0</v>
      </c>
      <c r="V1840">
        <f t="shared" si="301"/>
        <v>0</v>
      </c>
      <c r="W1840">
        <f t="shared" si="306"/>
        <v>1</v>
      </c>
      <c r="Y1840">
        <f t="shared" si="304"/>
        <v>28</v>
      </c>
      <c r="Z1840" s="2">
        <v>3.8</v>
      </c>
      <c r="AB1840"/>
      <c r="AC1840" t="s">
        <v>752</v>
      </c>
      <c r="AD1840">
        <v>22.5</v>
      </c>
    </row>
    <row r="1841" spans="1:30" x14ac:dyDescent="0.2">
      <c r="A1841" s="1">
        <v>21734</v>
      </c>
      <c r="B1841" s="1" t="s">
        <v>376</v>
      </c>
      <c r="C1841" s="1" t="s">
        <v>43</v>
      </c>
      <c r="D1841" s="1" t="s">
        <v>4</v>
      </c>
      <c r="E1841" s="2">
        <v>2</v>
      </c>
      <c r="F1841" s="1" t="s">
        <v>90</v>
      </c>
      <c r="G1841" s="1">
        <v>16</v>
      </c>
      <c r="H1841" s="1">
        <v>28.1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6</v>
      </c>
      <c r="P1841" s="2">
        <v>2</v>
      </c>
      <c r="Q1841" s="2">
        <v>100</v>
      </c>
      <c r="R1841" s="2">
        <v>0.33</v>
      </c>
      <c r="S1841" s="2">
        <v>2</v>
      </c>
      <c r="T1841" s="2">
        <v>18</v>
      </c>
      <c r="U1841" s="2">
        <v>0</v>
      </c>
      <c r="V1841">
        <f t="shared" si="301"/>
        <v>0</v>
      </c>
      <c r="W1841">
        <f t="shared" si="306"/>
        <v>2</v>
      </c>
      <c r="Y1841">
        <f t="shared" si="304"/>
        <v>18</v>
      </c>
      <c r="Z1841" s="2">
        <v>3.8</v>
      </c>
      <c r="AA1841">
        <v>3200</v>
      </c>
      <c r="AB1841" s="18">
        <f t="shared" ref="AB1841:AB1846" si="312">(Z1841/AA1841)*1000</f>
        <v>1.1875</v>
      </c>
      <c r="AC1841" t="s">
        <v>759</v>
      </c>
      <c r="AD1841">
        <v>22.5</v>
      </c>
    </row>
    <row r="1842" spans="1:30" x14ac:dyDescent="0.2">
      <c r="A1842" s="1">
        <v>22597</v>
      </c>
      <c r="B1842" s="1" t="s">
        <v>277</v>
      </c>
      <c r="C1842" s="1" t="s">
        <v>22</v>
      </c>
      <c r="D1842" s="1" t="s">
        <v>4</v>
      </c>
      <c r="E1842" s="2">
        <v>2</v>
      </c>
      <c r="F1842" s="1" t="s">
        <v>21</v>
      </c>
      <c r="G1842" s="1">
        <v>58</v>
      </c>
      <c r="H1842" s="1">
        <v>65.2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34</v>
      </c>
      <c r="P1842" s="2">
        <v>3</v>
      </c>
      <c r="Q1842" s="2">
        <v>75</v>
      </c>
      <c r="R1842" s="2">
        <v>0.12</v>
      </c>
      <c r="S1842" s="2">
        <v>2</v>
      </c>
      <c r="T1842" s="2">
        <v>16</v>
      </c>
      <c r="U1842" s="2">
        <v>0</v>
      </c>
      <c r="V1842">
        <f t="shared" si="301"/>
        <v>0</v>
      </c>
      <c r="W1842">
        <f t="shared" si="306"/>
        <v>3</v>
      </c>
      <c r="Y1842">
        <f t="shared" si="304"/>
        <v>16</v>
      </c>
      <c r="Z1842" s="2">
        <v>3.6</v>
      </c>
      <c r="AA1842">
        <v>3300</v>
      </c>
      <c r="AB1842" s="18">
        <f t="shared" si="312"/>
        <v>1.0909090909090911</v>
      </c>
      <c r="AC1842" t="s">
        <v>759</v>
      </c>
      <c r="AD1842">
        <v>25</v>
      </c>
    </row>
    <row r="1843" spans="1:30" x14ac:dyDescent="0.2">
      <c r="A1843" s="1">
        <v>22623</v>
      </c>
      <c r="B1843" s="1" t="s">
        <v>192</v>
      </c>
      <c r="C1843" s="1" t="s">
        <v>16</v>
      </c>
      <c r="D1843" s="1" t="s">
        <v>4</v>
      </c>
      <c r="E1843" s="2">
        <v>2</v>
      </c>
      <c r="F1843" s="1" t="s">
        <v>113</v>
      </c>
      <c r="G1843" s="1">
        <v>33</v>
      </c>
      <c r="H1843" s="1">
        <v>58.9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23</v>
      </c>
      <c r="P1843" s="2">
        <v>3</v>
      </c>
      <c r="Q1843" s="2">
        <v>75</v>
      </c>
      <c r="R1843" s="2">
        <v>0.17</v>
      </c>
      <c r="S1843" s="2">
        <v>2</v>
      </c>
      <c r="T1843" s="2">
        <v>15</v>
      </c>
      <c r="U1843" s="2">
        <v>0</v>
      </c>
      <c r="V1843">
        <f t="shared" si="301"/>
        <v>0</v>
      </c>
      <c r="W1843">
        <f t="shared" si="306"/>
        <v>3</v>
      </c>
      <c r="Y1843">
        <f t="shared" si="304"/>
        <v>15</v>
      </c>
      <c r="Z1843" s="2">
        <v>3.5</v>
      </c>
      <c r="AA1843">
        <v>4600</v>
      </c>
      <c r="AB1843" s="18">
        <f t="shared" si="312"/>
        <v>0.76086956521739124</v>
      </c>
      <c r="AC1843" t="s">
        <v>759</v>
      </c>
      <c r="AD1843">
        <v>28.25</v>
      </c>
    </row>
    <row r="1844" spans="1:30" x14ac:dyDescent="0.2">
      <c r="A1844" s="1">
        <v>18422</v>
      </c>
      <c r="B1844" s="1" t="s">
        <v>293</v>
      </c>
      <c r="C1844" s="1" t="s">
        <v>7</v>
      </c>
      <c r="D1844" s="1" t="s">
        <v>4</v>
      </c>
      <c r="E1844" s="2">
        <v>2</v>
      </c>
      <c r="F1844" s="1" t="s">
        <v>8</v>
      </c>
      <c r="G1844" s="1">
        <v>32</v>
      </c>
      <c r="H1844" s="1">
        <v>54.2</v>
      </c>
      <c r="I1844" s="2">
        <v>0</v>
      </c>
      <c r="J1844" s="2">
        <v>0</v>
      </c>
      <c r="K1844" s="2">
        <v>0</v>
      </c>
      <c r="L1844" s="2">
        <v>1</v>
      </c>
      <c r="M1844" s="2">
        <v>9</v>
      </c>
      <c r="N1844" s="2">
        <v>0</v>
      </c>
      <c r="O1844" s="2">
        <v>11</v>
      </c>
      <c r="P1844" s="2">
        <v>1</v>
      </c>
      <c r="Q1844" s="2">
        <v>100</v>
      </c>
      <c r="R1844" s="2">
        <v>0.09</v>
      </c>
      <c r="S1844" s="2">
        <v>1</v>
      </c>
      <c r="T1844" s="2">
        <v>14</v>
      </c>
      <c r="U1844" s="2">
        <v>0</v>
      </c>
      <c r="V1844">
        <f t="shared" si="301"/>
        <v>0</v>
      </c>
      <c r="W1844">
        <f t="shared" si="306"/>
        <v>2</v>
      </c>
      <c r="Y1844">
        <f t="shared" si="304"/>
        <v>23</v>
      </c>
      <c r="Z1844" s="2">
        <v>3.3</v>
      </c>
      <c r="AA1844">
        <v>3200</v>
      </c>
      <c r="AB1844" s="18">
        <f t="shared" si="312"/>
        <v>1.03125</v>
      </c>
      <c r="AC1844" t="s">
        <v>759</v>
      </c>
      <c r="AD1844">
        <v>26.5</v>
      </c>
    </row>
    <row r="1845" spans="1:30" x14ac:dyDescent="0.2">
      <c r="A1845" s="1">
        <v>22566</v>
      </c>
      <c r="B1845" s="1" t="s">
        <v>672</v>
      </c>
      <c r="C1845" s="1" t="s">
        <v>19</v>
      </c>
      <c r="D1845" s="1" t="s">
        <v>4</v>
      </c>
      <c r="E1845" s="2">
        <v>2</v>
      </c>
      <c r="F1845" s="1" t="s">
        <v>47</v>
      </c>
      <c r="G1845" s="1">
        <v>57</v>
      </c>
      <c r="H1845" s="1">
        <v>91.9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34</v>
      </c>
      <c r="P1845" s="2">
        <v>1</v>
      </c>
      <c r="Q1845" s="2">
        <v>33.299999999999997</v>
      </c>
      <c r="R1845" s="2">
        <v>0.09</v>
      </c>
      <c r="S1845" s="2">
        <v>1</v>
      </c>
      <c r="T1845" s="2">
        <v>22</v>
      </c>
      <c r="U1845" s="2">
        <v>0</v>
      </c>
      <c r="V1845">
        <f t="shared" si="301"/>
        <v>0</v>
      </c>
      <c r="W1845">
        <f t="shared" si="306"/>
        <v>1</v>
      </c>
      <c r="Y1845">
        <f t="shared" si="304"/>
        <v>22</v>
      </c>
      <c r="Z1845" s="2">
        <v>3.2</v>
      </c>
      <c r="AA1845">
        <v>4700</v>
      </c>
      <c r="AB1845" s="18">
        <f t="shared" si="312"/>
        <v>0.68085106382978722</v>
      </c>
      <c r="AC1845" t="s">
        <v>759</v>
      </c>
      <c r="AD1845">
        <v>21.5</v>
      </c>
    </row>
    <row r="1846" spans="1:30" x14ac:dyDescent="0.2">
      <c r="A1846" s="1">
        <v>24343</v>
      </c>
      <c r="B1846" s="1" t="s">
        <v>402</v>
      </c>
      <c r="C1846" s="1" t="s">
        <v>63</v>
      </c>
      <c r="D1846" s="1" t="s">
        <v>4</v>
      </c>
      <c r="E1846" s="2">
        <v>2</v>
      </c>
      <c r="F1846" s="1" t="s">
        <v>39</v>
      </c>
      <c r="G1846" s="1">
        <v>2</v>
      </c>
      <c r="H1846" s="1">
        <v>3.3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1</v>
      </c>
      <c r="P1846" s="2">
        <v>1</v>
      </c>
      <c r="Q1846" s="2">
        <v>100</v>
      </c>
      <c r="R1846" s="2">
        <v>1</v>
      </c>
      <c r="S1846" s="2">
        <v>1</v>
      </c>
      <c r="T1846" s="2">
        <v>21</v>
      </c>
      <c r="U1846" s="2">
        <v>0</v>
      </c>
      <c r="V1846">
        <f t="shared" si="301"/>
        <v>0</v>
      </c>
      <c r="W1846">
        <f t="shared" si="306"/>
        <v>1</v>
      </c>
      <c r="Y1846">
        <f t="shared" si="304"/>
        <v>21</v>
      </c>
      <c r="Z1846" s="2">
        <v>3.1</v>
      </c>
      <c r="AA1846">
        <v>3000</v>
      </c>
      <c r="AB1846" s="18">
        <f t="shared" si="312"/>
        <v>1.0333333333333334</v>
      </c>
      <c r="AC1846" t="s">
        <v>759</v>
      </c>
      <c r="AD1846">
        <v>23</v>
      </c>
    </row>
    <row r="1847" spans="1:30" x14ac:dyDescent="0.2">
      <c r="A1847" s="1">
        <v>26102</v>
      </c>
      <c r="B1847" s="1" t="s">
        <v>677</v>
      </c>
      <c r="C1847" s="1" t="s">
        <v>3</v>
      </c>
      <c r="D1847" s="1" t="s">
        <v>4</v>
      </c>
      <c r="E1847" s="2">
        <v>2</v>
      </c>
      <c r="F1847" s="1" t="s">
        <v>49</v>
      </c>
      <c r="G1847" s="1">
        <v>57</v>
      </c>
      <c r="H1847" s="1">
        <v>81.400000000000006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40</v>
      </c>
      <c r="P1847" s="2">
        <v>1</v>
      </c>
      <c r="Q1847" s="2">
        <v>25</v>
      </c>
      <c r="R1847" s="2">
        <v>0.1</v>
      </c>
      <c r="S1847" s="2">
        <v>1</v>
      </c>
      <c r="T1847" s="2">
        <v>20</v>
      </c>
      <c r="U1847" s="2">
        <v>0</v>
      </c>
      <c r="V1847">
        <f t="shared" si="301"/>
        <v>0</v>
      </c>
      <c r="W1847">
        <f t="shared" si="306"/>
        <v>1</v>
      </c>
      <c r="Y1847">
        <f t="shared" si="304"/>
        <v>20</v>
      </c>
      <c r="Z1847" s="2">
        <v>3</v>
      </c>
      <c r="AB1847"/>
      <c r="AC1847" t="s">
        <v>752</v>
      </c>
      <c r="AD1847">
        <v>21.5</v>
      </c>
    </row>
    <row r="1848" spans="1:30" x14ac:dyDescent="0.2">
      <c r="A1848" s="1">
        <v>21739</v>
      </c>
      <c r="B1848" s="1" t="s">
        <v>259</v>
      </c>
      <c r="C1848" s="1" t="s">
        <v>42</v>
      </c>
      <c r="D1848" s="1" t="s">
        <v>4</v>
      </c>
      <c r="E1848" s="2">
        <v>2</v>
      </c>
      <c r="F1848" s="1" t="s">
        <v>29</v>
      </c>
      <c r="G1848" s="1">
        <v>17</v>
      </c>
      <c r="H1848" s="1">
        <v>25.8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9</v>
      </c>
      <c r="P1848" s="2">
        <v>2</v>
      </c>
      <c r="Q1848" s="2">
        <v>100</v>
      </c>
      <c r="R1848" s="2">
        <v>0.22</v>
      </c>
      <c r="S1848" s="2">
        <v>2</v>
      </c>
      <c r="T1848" s="2">
        <v>10</v>
      </c>
      <c r="U1848" s="2">
        <v>0</v>
      </c>
      <c r="V1848">
        <f t="shared" si="301"/>
        <v>0</v>
      </c>
      <c r="W1848">
        <f t="shared" si="306"/>
        <v>2</v>
      </c>
      <c r="Y1848">
        <f t="shared" si="304"/>
        <v>10</v>
      </c>
      <c r="Z1848" s="2">
        <v>3</v>
      </c>
      <c r="AA1848">
        <v>3100</v>
      </c>
      <c r="AB1848" s="18">
        <f t="shared" ref="AB1848:AB1851" si="313">(Z1848/AA1848)*1000</f>
        <v>0.967741935483871</v>
      </c>
      <c r="AC1848" t="s">
        <v>759</v>
      </c>
      <c r="AD1848">
        <v>18</v>
      </c>
    </row>
    <row r="1849" spans="1:30" x14ac:dyDescent="0.2">
      <c r="A1849" s="1">
        <v>16830</v>
      </c>
      <c r="B1849" s="1" t="s">
        <v>325</v>
      </c>
      <c r="C1849" s="1" t="s">
        <v>42</v>
      </c>
      <c r="D1849" s="1" t="s">
        <v>4</v>
      </c>
      <c r="E1849" s="2">
        <v>2</v>
      </c>
      <c r="F1849" s="1" t="s">
        <v>29</v>
      </c>
      <c r="G1849" s="1">
        <v>32</v>
      </c>
      <c r="H1849" s="1">
        <v>48.5</v>
      </c>
      <c r="I1849" s="2">
        <v>0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  <c r="O1849" s="2">
        <v>18</v>
      </c>
      <c r="P1849" s="2">
        <v>2</v>
      </c>
      <c r="Q1849" s="2">
        <v>100</v>
      </c>
      <c r="R1849" s="2">
        <v>0.11</v>
      </c>
      <c r="S1849" s="2">
        <v>2</v>
      </c>
      <c r="T1849" s="2">
        <v>9</v>
      </c>
      <c r="U1849" s="2">
        <v>0</v>
      </c>
      <c r="V1849">
        <f t="shared" si="301"/>
        <v>0</v>
      </c>
      <c r="W1849">
        <f t="shared" si="306"/>
        <v>2</v>
      </c>
      <c r="Y1849">
        <f t="shared" si="304"/>
        <v>9</v>
      </c>
      <c r="Z1849" s="2">
        <v>2.9</v>
      </c>
      <c r="AA1849">
        <v>3900</v>
      </c>
      <c r="AB1849" s="18">
        <f t="shared" si="313"/>
        <v>0.74358974358974361</v>
      </c>
      <c r="AC1849" t="s">
        <v>759</v>
      </c>
      <c r="AD1849">
        <v>18</v>
      </c>
    </row>
    <row r="1850" spans="1:30" x14ac:dyDescent="0.2">
      <c r="A1850" s="1">
        <v>25987</v>
      </c>
      <c r="B1850" s="1" t="s">
        <v>198</v>
      </c>
      <c r="C1850" s="1" t="s">
        <v>42</v>
      </c>
      <c r="D1850" s="1" t="s">
        <v>4</v>
      </c>
      <c r="E1850" s="2">
        <v>2</v>
      </c>
      <c r="F1850" s="1" t="s">
        <v>29</v>
      </c>
      <c r="G1850" s="1">
        <v>28</v>
      </c>
      <c r="H1850" s="1">
        <v>42.4</v>
      </c>
      <c r="I1850" s="2">
        <v>0</v>
      </c>
      <c r="J1850" s="2">
        <v>0</v>
      </c>
      <c r="K1850" s="2">
        <v>0</v>
      </c>
      <c r="L1850" s="2">
        <v>2</v>
      </c>
      <c r="M1850" s="2">
        <v>9</v>
      </c>
      <c r="N1850" s="2">
        <v>0</v>
      </c>
      <c r="O1850" s="2">
        <v>16</v>
      </c>
      <c r="P1850" s="2">
        <v>2</v>
      </c>
      <c r="Q1850" s="2">
        <v>40</v>
      </c>
      <c r="R1850" s="2">
        <v>0.31</v>
      </c>
      <c r="S1850" s="2">
        <v>2</v>
      </c>
      <c r="T1850" s="2">
        <v>-1</v>
      </c>
      <c r="U1850" s="2">
        <v>0</v>
      </c>
      <c r="V1850">
        <f t="shared" si="301"/>
        <v>0</v>
      </c>
      <c r="W1850">
        <f t="shared" si="306"/>
        <v>4</v>
      </c>
      <c r="Y1850">
        <f t="shared" si="304"/>
        <v>8</v>
      </c>
      <c r="Z1850" s="2">
        <v>2.8</v>
      </c>
      <c r="AA1850">
        <v>3000</v>
      </c>
      <c r="AB1850" s="18">
        <f t="shared" si="313"/>
        <v>0.93333333333333335</v>
      </c>
      <c r="AC1850" t="s">
        <v>759</v>
      </c>
      <c r="AD1850">
        <v>18</v>
      </c>
    </row>
    <row r="1851" spans="1:30" x14ac:dyDescent="0.2">
      <c r="A1851" s="1">
        <v>26034</v>
      </c>
      <c r="B1851" s="1" t="s">
        <v>307</v>
      </c>
      <c r="C1851" s="1" t="s">
        <v>113</v>
      </c>
      <c r="D1851" s="1" t="s">
        <v>4</v>
      </c>
      <c r="E1851" s="2">
        <v>2</v>
      </c>
      <c r="F1851" s="1" t="s">
        <v>16</v>
      </c>
      <c r="G1851" s="1">
        <v>28</v>
      </c>
      <c r="H1851" s="1">
        <v>38.4</v>
      </c>
      <c r="I1851" s="2">
        <v>0</v>
      </c>
      <c r="J1851" s="2">
        <v>0</v>
      </c>
      <c r="K1851" s="2">
        <v>0</v>
      </c>
      <c r="L1851" s="2">
        <v>1</v>
      </c>
      <c r="M1851" s="2">
        <v>9</v>
      </c>
      <c r="N1851" s="2">
        <v>0</v>
      </c>
      <c r="O1851" s="2">
        <v>22</v>
      </c>
      <c r="P1851" s="2">
        <v>2</v>
      </c>
      <c r="Q1851" s="2">
        <v>100</v>
      </c>
      <c r="R1851" s="2">
        <v>0.09</v>
      </c>
      <c r="S1851" s="2">
        <v>1</v>
      </c>
      <c r="T1851" s="2">
        <v>6</v>
      </c>
      <c r="U1851" s="2">
        <v>0</v>
      </c>
      <c r="V1851">
        <f t="shared" si="301"/>
        <v>0</v>
      </c>
      <c r="W1851">
        <f t="shared" si="306"/>
        <v>3</v>
      </c>
      <c r="Y1851">
        <f t="shared" si="304"/>
        <v>15</v>
      </c>
      <c r="Z1851" s="2">
        <v>2.5</v>
      </c>
      <c r="AA1851">
        <v>3300</v>
      </c>
      <c r="AB1851" s="18">
        <f t="shared" si="313"/>
        <v>0.75757575757575757</v>
      </c>
      <c r="AC1851" t="s">
        <v>759</v>
      </c>
      <c r="AD1851">
        <v>16.75</v>
      </c>
    </row>
    <row r="1852" spans="1:30" x14ac:dyDescent="0.2">
      <c r="A1852" s="1">
        <v>26105</v>
      </c>
      <c r="B1852" s="1" t="s">
        <v>363</v>
      </c>
      <c r="C1852" s="1" t="s">
        <v>37</v>
      </c>
      <c r="D1852" s="1" t="s">
        <v>4</v>
      </c>
      <c r="E1852" s="2">
        <v>2</v>
      </c>
      <c r="F1852" s="1" t="s">
        <v>5</v>
      </c>
      <c r="G1852" s="1">
        <v>11</v>
      </c>
      <c r="H1852" s="1">
        <v>16.2</v>
      </c>
      <c r="I1852" s="2">
        <v>0</v>
      </c>
      <c r="J1852" s="2">
        <v>0</v>
      </c>
      <c r="K1852" s="2">
        <v>0</v>
      </c>
      <c r="L1852" s="2">
        <v>2</v>
      </c>
      <c r="M1852" s="2">
        <v>24</v>
      </c>
      <c r="N1852" s="2">
        <v>0</v>
      </c>
      <c r="O1852" s="2">
        <v>4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>
        <f t="shared" si="301"/>
        <v>0</v>
      </c>
      <c r="W1852">
        <f t="shared" si="306"/>
        <v>2</v>
      </c>
      <c r="Y1852">
        <f t="shared" si="304"/>
        <v>24</v>
      </c>
      <c r="Z1852" s="2">
        <v>2.4</v>
      </c>
      <c r="AB1852"/>
      <c r="AC1852" t="s">
        <v>752</v>
      </c>
      <c r="AD1852">
        <v>25.75</v>
      </c>
    </row>
    <row r="1853" spans="1:30" x14ac:dyDescent="0.2">
      <c r="A1853" s="1">
        <v>24119</v>
      </c>
      <c r="B1853" s="1" t="s">
        <v>238</v>
      </c>
      <c r="C1853" s="1" t="s">
        <v>18</v>
      </c>
      <c r="D1853" s="1" t="s">
        <v>4</v>
      </c>
      <c r="E1853" s="2">
        <v>2</v>
      </c>
      <c r="F1853" s="1" t="s">
        <v>27</v>
      </c>
      <c r="G1853" s="1">
        <v>58</v>
      </c>
      <c r="H1853" s="1">
        <v>84.1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34</v>
      </c>
      <c r="P1853" s="2">
        <v>2</v>
      </c>
      <c r="Q1853" s="2">
        <v>40</v>
      </c>
      <c r="R1853" s="2">
        <v>0.15</v>
      </c>
      <c r="S1853" s="2">
        <v>1</v>
      </c>
      <c r="T1853" s="2">
        <v>12</v>
      </c>
      <c r="U1853" s="2">
        <v>0</v>
      </c>
      <c r="V1853">
        <f t="shared" si="301"/>
        <v>0</v>
      </c>
      <c r="W1853">
        <f t="shared" si="306"/>
        <v>2</v>
      </c>
      <c r="Y1853">
        <f t="shared" si="304"/>
        <v>12</v>
      </c>
      <c r="Z1853" s="2">
        <v>2.2000000000000002</v>
      </c>
      <c r="AA1853">
        <v>3500</v>
      </c>
      <c r="AB1853" s="18">
        <f t="shared" ref="AB1853:AB1855" si="314">(Z1853/AA1853)*1000</f>
        <v>0.62857142857142867</v>
      </c>
      <c r="AC1853" t="s">
        <v>759</v>
      </c>
      <c r="AD1853">
        <v>26</v>
      </c>
    </row>
    <row r="1854" spans="1:30" x14ac:dyDescent="0.2">
      <c r="A1854" s="1">
        <v>23227</v>
      </c>
      <c r="B1854" s="1" t="s">
        <v>186</v>
      </c>
      <c r="C1854" s="1" t="s">
        <v>14</v>
      </c>
      <c r="D1854" s="1" t="s">
        <v>4</v>
      </c>
      <c r="E1854" s="2">
        <v>2</v>
      </c>
      <c r="F1854" s="1" t="s">
        <v>76</v>
      </c>
      <c r="G1854" s="1">
        <v>37</v>
      </c>
      <c r="H1854" s="1">
        <v>49.3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17</v>
      </c>
      <c r="P1854" s="2">
        <v>1</v>
      </c>
      <c r="Q1854" s="2">
        <v>100</v>
      </c>
      <c r="R1854" s="2">
        <v>0.06</v>
      </c>
      <c r="S1854" s="2">
        <v>1</v>
      </c>
      <c r="T1854" s="2">
        <v>12</v>
      </c>
      <c r="U1854" s="2">
        <v>0</v>
      </c>
      <c r="V1854">
        <f t="shared" si="301"/>
        <v>0</v>
      </c>
      <c r="W1854">
        <f t="shared" si="306"/>
        <v>1</v>
      </c>
      <c r="Y1854">
        <f t="shared" si="304"/>
        <v>12</v>
      </c>
      <c r="Z1854" s="2">
        <v>2.2000000000000002</v>
      </c>
      <c r="AA1854">
        <v>5500</v>
      </c>
      <c r="AB1854" s="18">
        <f t="shared" si="314"/>
        <v>0.4</v>
      </c>
      <c r="AC1854" t="s">
        <v>759</v>
      </c>
      <c r="AD1854">
        <v>26.75</v>
      </c>
    </row>
    <row r="1855" spans="1:30" x14ac:dyDescent="0.2">
      <c r="A1855" s="1">
        <v>21071</v>
      </c>
      <c r="B1855" s="1" t="s">
        <v>283</v>
      </c>
      <c r="C1855" s="1" t="s">
        <v>85</v>
      </c>
      <c r="D1855" s="1" t="s">
        <v>4</v>
      </c>
      <c r="E1855" s="2">
        <v>2</v>
      </c>
      <c r="F1855" s="1" t="s">
        <v>35</v>
      </c>
      <c r="G1855" s="1">
        <v>10</v>
      </c>
      <c r="H1855" s="1">
        <v>18.2</v>
      </c>
      <c r="I1855" s="2">
        <v>0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5</v>
      </c>
      <c r="P1855" s="2">
        <v>1</v>
      </c>
      <c r="Q1855" s="2">
        <v>100</v>
      </c>
      <c r="R1855" s="2">
        <v>0.2</v>
      </c>
      <c r="S1855" s="2">
        <v>1</v>
      </c>
      <c r="T1855" s="2">
        <v>11</v>
      </c>
      <c r="U1855" s="2">
        <v>0</v>
      </c>
      <c r="V1855">
        <f t="shared" ref="V1855:V1918" si="315">J1855+N1855+U1855</f>
        <v>0</v>
      </c>
      <c r="W1855">
        <f t="shared" si="306"/>
        <v>1</v>
      </c>
      <c r="Y1855">
        <f t="shared" si="304"/>
        <v>11</v>
      </c>
      <c r="Z1855" s="2">
        <v>2.1</v>
      </c>
      <c r="AA1855">
        <v>3300</v>
      </c>
      <c r="AB1855" s="18">
        <f t="shared" si="314"/>
        <v>0.63636363636363635</v>
      </c>
      <c r="AC1855" t="s">
        <v>759</v>
      </c>
      <c r="AD1855">
        <v>25.75</v>
      </c>
    </row>
    <row r="1856" spans="1:30" x14ac:dyDescent="0.2">
      <c r="A1856" s="1">
        <v>19080</v>
      </c>
      <c r="B1856" s="1" t="s">
        <v>374</v>
      </c>
      <c r="C1856" s="1" t="s">
        <v>5</v>
      </c>
      <c r="D1856" s="1" t="s">
        <v>4</v>
      </c>
      <c r="E1856" s="2">
        <v>2</v>
      </c>
      <c r="F1856" s="1" t="s">
        <v>37</v>
      </c>
      <c r="G1856" s="1">
        <v>27</v>
      </c>
      <c r="H1856" s="1">
        <v>39.1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18</v>
      </c>
      <c r="P1856" s="2">
        <v>3</v>
      </c>
      <c r="Q1856" s="2">
        <v>75</v>
      </c>
      <c r="R1856" s="2">
        <v>0.22</v>
      </c>
      <c r="S1856" s="2">
        <v>1</v>
      </c>
      <c r="T1856" s="2">
        <v>9</v>
      </c>
      <c r="U1856" s="2">
        <v>0</v>
      </c>
      <c r="V1856">
        <f t="shared" si="315"/>
        <v>0</v>
      </c>
      <c r="W1856">
        <f t="shared" si="306"/>
        <v>3</v>
      </c>
      <c r="Y1856">
        <f t="shared" si="304"/>
        <v>9</v>
      </c>
      <c r="Z1856" s="2">
        <v>1.9</v>
      </c>
      <c r="AB1856"/>
      <c r="AC1856" t="s">
        <v>752</v>
      </c>
      <c r="AD1856">
        <v>22.25</v>
      </c>
    </row>
    <row r="1857" spans="1:30" x14ac:dyDescent="0.2">
      <c r="A1857" s="1">
        <v>22569</v>
      </c>
      <c r="B1857" s="1" t="s">
        <v>361</v>
      </c>
      <c r="C1857" s="1" t="s">
        <v>43</v>
      </c>
      <c r="D1857" s="1" t="s">
        <v>4</v>
      </c>
      <c r="E1857" s="2">
        <v>2</v>
      </c>
      <c r="F1857" s="1" t="s">
        <v>90</v>
      </c>
      <c r="G1857" s="1">
        <v>4</v>
      </c>
      <c r="H1857" s="1">
        <v>7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2</v>
      </c>
      <c r="P1857" s="2">
        <v>1</v>
      </c>
      <c r="Q1857" s="2">
        <v>100</v>
      </c>
      <c r="R1857" s="2">
        <v>0.5</v>
      </c>
      <c r="S1857" s="2">
        <v>1</v>
      </c>
      <c r="T1857" s="2">
        <v>8</v>
      </c>
      <c r="U1857" s="2">
        <v>0</v>
      </c>
      <c r="V1857">
        <f t="shared" si="315"/>
        <v>0</v>
      </c>
      <c r="W1857">
        <f t="shared" si="306"/>
        <v>1</v>
      </c>
      <c r="Y1857">
        <f t="shared" si="304"/>
        <v>8</v>
      </c>
      <c r="Z1857" s="2">
        <v>1.8</v>
      </c>
      <c r="AA1857">
        <v>3000</v>
      </c>
      <c r="AB1857" s="18">
        <f t="shared" ref="AB1857:AB1863" si="316">(Z1857/AA1857)*1000</f>
        <v>0.60000000000000009</v>
      </c>
      <c r="AC1857" t="s">
        <v>759</v>
      </c>
      <c r="AD1857">
        <v>22.5</v>
      </c>
    </row>
    <row r="1858" spans="1:30" x14ac:dyDescent="0.2">
      <c r="A1858" s="1">
        <v>24180</v>
      </c>
      <c r="B1858" s="1" t="s">
        <v>205</v>
      </c>
      <c r="C1858" s="1" t="s">
        <v>90</v>
      </c>
      <c r="D1858" s="1" t="s">
        <v>4</v>
      </c>
      <c r="E1858" s="2">
        <v>2</v>
      </c>
      <c r="F1858" s="1" t="s">
        <v>43</v>
      </c>
      <c r="G1858" s="1">
        <v>15</v>
      </c>
      <c r="H1858" s="1">
        <v>25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9</v>
      </c>
      <c r="P1858" s="2">
        <v>1</v>
      </c>
      <c r="Q1858" s="2">
        <v>100</v>
      </c>
      <c r="R1858" s="2">
        <v>0.11</v>
      </c>
      <c r="S1858" s="2">
        <v>1</v>
      </c>
      <c r="T1858" s="2">
        <v>8</v>
      </c>
      <c r="U1858" s="2">
        <v>0</v>
      </c>
      <c r="V1858">
        <f t="shared" si="315"/>
        <v>0</v>
      </c>
      <c r="W1858">
        <f t="shared" si="306"/>
        <v>1</v>
      </c>
      <c r="Y1858">
        <f t="shared" si="304"/>
        <v>8</v>
      </c>
      <c r="Z1858" s="2">
        <v>1.8</v>
      </c>
      <c r="AA1858">
        <v>4300</v>
      </c>
      <c r="AB1858" s="18">
        <f t="shared" si="316"/>
        <v>0.41860465116279072</v>
      </c>
      <c r="AC1858" t="s">
        <v>759</v>
      </c>
      <c r="AD1858">
        <v>20.5</v>
      </c>
    </row>
    <row r="1859" spans="1:30" x14ac:dyDescent="0.2">
      <c r="A1859" s="1">
        <v>25039</v>
      </c>
      <c r="B1859" s="1" t="s">
        <v>394</v>
      </c>
      <c r="C1859" s="1" t="s">
        <v>19</v>
      </c>
      <c r="D1859" s="1" t="s">
        <v>4</v>
      </c>
      <c r="E1859" s="2">
        <v>2</v>
      </c>
      <c r="F1859" s="1" t="s">
        <v>47</v>
      </c>
      <c r="G1859" s="1">
        <v>22</v>
      </c>
      <c r="H1859" s="1">
        <v>35.5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15</v>
      </c>
      <c r="P1859" s="2">
        <v>1</v>
      </c>
      <c r="Q1859" s="2">
        <v>50</v>
      </c>
      <c r="R1859" s="2">
        <v>0.13</v>
      </c>
      <c r="S1859" s="2">
        <v>1</v>
      </c>
      <c r="T1859" s="2">
        <v>7</v>
      </c>
      <c r="U1859" s="2">
        <v>0</v>
      </c>
      <c r="V1859">
        <f t="shared" si="315"/>
        <v>0</v>
      </c>
      <c r="W1859">
        <f t="shared" si="306"/>
        <v>1</v>
      </c>
      <c r="Y1859">
        <f t="shared" si="304"/>
        <v>7</v>
      </c>
      <c r="Z1859" s="2">
        <v>1.7</v>
      </c>
      <c r="AA1859">
        <v>3000</v>
      </c>
      <c r="AB1859" s="18">
        <f t="shared" si="316"/>
        <v>0.56666666666666665</v>
      </c>
      <c r="AC1859" t="s">
        <v>759</v>
      </c>
      <c r="AD1859">
        <v>21.5</v>
      </c>
    </row>
    <row r="1860" spans="1:30" x14ac:dyDescent="0.2">
      <c r="A1860" s="1">
        <v>19800</v>
      </c>
      <c r="B1860" s="1" t="s">
        <v>107</v>
      </c>
      <c r="C1860" s="1" t="s">
        <v>24</v>
      </c>
      <c r="D1860" s="1" t="s">
        <v>4</v>
      </c>
      <c r="E1860" s="2">
        <v>2</v>
      </c>
      <c r="F1860" s="1" t="s">
        <v>30</v>
      </c>
      <c r="G1860" s="1">
        <v>45</v>
      </c>
      <c r="H1860" s="1">
        <v>77.599999999999994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19</v>
      </c>
      <c r="P1860" s="2">
        <v>1</v>
      </c>
      <c r="Q1860" s="2">
        <v>25</v>
      </c>
      <c r="R1860" s="2">
        <v>0.21</v>
      </c>
      <c r="S1860" s="2">
        <v>1</v>
      </c>
      <c r="T1860" s="2">
        <v>6</v>
      </c>
      <c r="U1860" s="2">
        <v>0</v>
      </c>
      <c r="V1860">
        <f t="shared" si="315"/>
        <v>0</v>
      </c>
      <c r="W1860">
        <f t="shared" si="306"/>
        <v>1</v>
      </c>
      <c r="Y1860">
        <f t="shared" si="304"/>
        <v>6</v>
      </c>
      <c r="Z1860" s="2">
        <v>1.6</v>
      </c>
      <c r="AA1860">
        <v>6300</v>
      </c>
      <c r="AB1860" s="18">
        <f t="shared" si="316"/>
        <v>0.25396825396825395</v>
      </c>
      <c r="AC1860" t="s">
        <v>759</v>
      </c>
      <c r="AD1860">
        <v>22.25</v>
      </c>
    </row>
    <row r="1861" spans="1:30" x14ac:dyDescent="0.2">
      <c r="A1861" s="1">
        <v>24984</v>
      </c>
      <c r="B1861" s="1" t="s">
        <v>399</v>
      </c>
      <c r="C1861" s="1" t="s">
        <v>113</v>
      </c>
      <c r="D1861" s="1" t="s">
        <v>4</v>
      </c>
      <c r="E1861" s="2">
        <v>2</v>
      </c>
      <c r="F1861" s="1" t="s">
        <v>16</v>
      </c>
      <c r="G1861" s="1">
        <v>20</v>
      </c>
      <c r="H1861" s="1">
        <v>27.4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14</v>
      </c>
      <c r="P1861" s="2">
        <v>1</v>
      </c>
      <c r="Q1861" s="2">
        <v>100</v>
      </c>
      <c r="R1861" s="2">
        <v>7.0000000000000007E-2</v>
      </c>
      <c r="S1861" s="2">
        <v>1</v>
      </c>
      <c r="T1861" s="2">
        <v>5</v>
      </c>
      <c r="U1861" s="2">
        <v>0</v>
      </c>
      <c r="V1861">
        <f t="shared" si="315"/>
        <v>0</v>
      </c>
      <c r="W1861">
        <f t="shared" si="306"/>
        <v>1</v>
      </c>
      <c r="Y1861">
        <f t="shared" si="304"/>
        <v>5</v>
      </c>
      <c r="Z1861" s="2">
        <v>1.5</v>
      </c>
      <c r="AA1861">
        <v>3100</v>
      </c>
      <c r="AB1861" s="18">
        <f t="shared" si="316"/>
        <v>0.4838709677419355</v>
      </c>
      <c r="AC1861" t="s">
        <v>759</v>
      </c>
      <c r="AD1861">
        <v>16.75</v>
      </c>
    </row>
    <row r="1862" spans="1:30" x14ac:dyDescent="0.2">
      <c r="A1862" s="1">
        <v>18883</v>
      </c>
      <c r="B1862" s="1" t="s">
        <v>232</v>
      </c>
      <c r="C1862" s="1" t="s">
        <v>63</v>
      </c>
      <c r="D1862" s="1" t="s">
        <v>4</v>
      </c>
      <c r="E1862" s="2">
        <v>2</v>
      </c>
      <c r="F1862" s="1" t="s">
        <v>39</v>
      </c>
      <c r="G1862" s="1">
        <v>42</v>
      </c>
      <c r="H1862" s="1">
        <v>70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28</v>
      </c>
      <c r="P1862" s="2">
        <v>2</v>
      </c>
      <c r="Q1862" s="2">
        <v>100</v>
      </c>
      <c r="R1862" s="2">
        <v>7.0000000000000007E-2</v>
      </c>
      <c r="S1862" s="2">
        <v>1</v>
      </c>
      <c r="T1862" s="2">
        <v>5</v>
      </c>
      <c r="U1862" s="2">
        <v>0</v>
      </c>
      <c r="V1862">
        <f t="shared" si="315"/>
        <v>0</v>
      </c>
      <c r="W1862">
        <f t="shared" si="306"/>
        <v>2</v>
      </c>
      <c r="Y1862">
        <f t="shared" si="304"/>
        <v>5</v>
      </c>
      <c r="Z1862" s="2">
        <v>1.5</v>
      </c>
      <c r="AA1862">
        <v>4000</v>
      </c>
      <c r="AB1862" s="18">
        <f t="shared" si="316"/>
        <v>0.375</v>
      </c>
      <c r="AC1862" t="s">
        <v>759</v>
      </c>
      <c r="AD1862">
        <v>23</v>
      </c>
    </row>
    <row r="1863" spans="1:30" x14ac:dyDescent="0.2">
      <c r="A1863" s="1">
        <v>26044</v>
      </c>
      <c r="B1863" s="1" t="s">
        <v>682</v>
      </c>
      <c r="C1863" s="1" t="s">
        <v>8</v>
      </c>
      <c r="D1863" s="1" t="s">
        <v>4</v>
      </c>
      <c r="E1863" s="2">
        <v>2</v>
      </c>
      <c r="F1863" s="1" t="s">
        <v>7</v>
      </c>
      <c r="G1863" s="1">
        <v>12</v>
      </c>
      <c r="H1863" s="1">
        <v>17.600000000000001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4</v>
      </c>
      <c r="P1863" s="2">
        <v>2</v>
      </c>
      <c r="Q1863" s="2">
        <v>100</v>
      </c>
      <c r="R1863" s="2">
        <v>0.5</v>
      </c>
      <c r="S1863" s="2">
        <v>1</v>
      </c>
      <c r="T1863" s="2">
        <v>5</v>
      </c>
      <c r="U1863" s="2">
        <v>0</v>
      </c>
      <c r="V1863">
        <f t="shared" si="315"/>
        <v>0</v>
      </c>
      <c r="W1863">
        <f t="shared" si="306"/>
        <v>2</v>
      </c>
      <c r="Y1863">
        <f t="shared" si="304"/>
        <v>5</v>
      </c>
      <c r="Z1863" s="2">
        <v>1.5</v>
      </c>
      <c r="AA1863">
        <v>4700</v>
      </c>
      <c r="AB1863" s="18">
        <f t="shared" si="316"/>
        <v>0.31914893617021273</v>
      </c>
      <c r="AC1863" t="s">
        <v>759</v>
      </c>
      <c r="AD1863">
        <v>20</v>
      </c>
    </row>
    <row r="1864" spans="1:30" x14ac:dyDescent="0.2">
      <c r="A1864" s="1">
        <v>25922</v>
      </c>
      <c r="B1864" s="1" t="s">
        <v>237</v>
      </c>
      <c r="C1864" s="1" t="s">
        <v>37</v>
      </c>
      <c r="D1864" s="1" t="s">
        <v>4</v>
      </c>
      <c r="E1864" s="2">
        <v>2</v>
      </c>
      <c r="F1864" s="1" t="s">
        <v>5</v>
      </c>
      <c r="G1864" s="1">
        <v>40</v>
      </c>
      <c r="H1864" s="1">
        <v>58.8</v>
      </c>
      <c r="I1864" s="2">
        <v>0</v>
      </c>
      <c r="J1864" s="2">
        <v>0</v>
      </c>
      <c r="K1864" s="2">
        <v>0</v>
      </c>
      <c r="L1864" s="2">
        <v>2</v>
      </c>
      <c r="M1864" s="2">
        <v>15</v>
      </c>
      <c r="N1864" s="2">
        <v>0</v>
      </c>
      <c r="O1864" s="2">
        <v>22</v>
      </c>
      <c r="P1864" s="2">
        <v>0</v>
      </c>
      <c r="Q1864" s="2">
        <v>0</v>
      </c>
      <c r="R1864" s="2">
        <v>0.09</v>
      </c>
      <c r="S1864" s="2">
        <v>0</v>
      </c>
      <c r="T1864" s="2">
        <v>0</v>
      </c>
      <c r="U1864" s="2">
        <v>0</v>
      </c>
      <c r="V1864">
        <f t="shared" si="315"/>
        <v>0</v>
      </c>
      <c r="W1864">
        <f t="shared" si="306"/>
        <v>2</v>
      </c>
      <c r="Y1864">
        <f t="shared" si="304"/>
        <v>15</v>
      </c>
      <c r="Z1864" s="2">
        <v>1.5</v>
      </c>
      <c r="AB1864"/>
      <c r="AC1864" t="s">
        <v>752</v>
      </c>
      <c r="AD1864">
        <v>25.75</v>
      </c>
    </row>
    <row r="1865" spans="1:30" x14ac:dyDescent="0.2">
      <c r="A1865" s="1">
        <v>23155</v>
      </c>
      <c r="B1865" s="1" t="s">
        <v>304</v>
      </c>
      <c r="C1865" s="1" t="s">
        <v>39</v>
      </c>
      <c r="D1865" s="1" t="s">
        <v>4</v>
      </c>
      <c r="E1865" s="2">
        <v>2</v>
      </c>
      <c r="F1865" s="1" t="s">
        <v>63</v>
      </c>
      <c r="G1865" s="1">
        <v>22</v>
      </c>
      <c r="H1865" s="1">
        <v>36.700000000000003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19</v>
      </c>
      <c r="P1865" s="2">
        <v>1</v>
      </c>
      <c r="Q1865" s="2">
        <v>100</v>
      </c>
      <c r="R1865" s="2">
        <v>0.05</v>
      </c>
      <c r="S1865" s="2">
        <v>1</v>
      </c>
      <c r="T1865" s="2">
        <v>4</v>
      </c>
      <c r="U1865" s="2">
        <v>0</v>
      </c>
      <c r="V1865">
        <f t="shared" si="315"/>
        <v>0</v>
      </c>
      <c r="W1865">
        <f t="shared" si="306"/>
        <v>1</v>
      </c>
      <c r="Y1865">
        <f t="shared" si="304"/>
        <v>4</v>
      </c>
      <c r="Z1865" s="2">
        <v>1.4</v>
      </c>
      <c r="AA1865">
        <v>3600</v>
      </c>
      <c r="AB1865" s="18">
        <f t="shared" ref="AB1865:AB1866" si="317">(Z1865/AA1865)*1000</f>
        <v>0.38888888888888884</v>
      </c>
      <c r="AC1865" t="s">
        <v>759</v>
      </c>
      <c r="AD1865">
        <v>24</v>
      </c>
    </row>
    <row r="1866" spans="1:30" x14ac:dyDescent="0.2">
      <c r="A1866" s="1">
        <v>20081</v>
      </c>
      <c r="B1866" s="1" t="s">
        <v>681</v>
      </c>
      <c r="C1866" s="1" t="s">
        <v>24</v>
      </c>
      <c r="D1866" s="1" t="s">
        <v>4</v>
      </c>
      <c r="E1866" s="2">
        <v>2</v>
      </c>
      <c r="F1866" s="1" t="s">
        <v>30</v>
      </c>
      <c r="G1866" s="1">
        <v>22</v>
      </c>
      <c r="H1866" s="1">
        <v>37.9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10</v>
      </c>
      <c r="P1866" s="2">
        <v>1</v>
      </c>
      <c r="Q1866" s="2">
        <v>100</v>
      </c>
      <c r="R1866" s="2">
        <v>0.1</v>
      </c>
      <c r="S1866" s="2">
        <v>1</v>
      </c>
      <c r="T1866" s="2">
        <v>3</v>
      </c>
      <c r="U1866" s="2">
        <v>0</v>
      </c>
      <c r="V1866">
        <f t="shared" si="315"/>
        <v>0</v>
      </c>
      <c r="W1866">
        <f t="shared" si="306"/>
        <v>1</v>
      </c>
      <c r="Y1866">
        <f t="shared" ref="Y1866:Y1929" si="318">M1866+T1866</f>
        <v>3</v>
      </c>
      <c r="Z1866" s="2">
        <v>1.3</v>
      </c>
      <c r="AA1866">
        <v>3000</v>
      </c>
      <c r="AB1866" s="18">
        <f t="shared" si="317"/>
        <v>0.43333333333333335</v>
      </c>
      <c r="AC1866" t="s">
        <v>759</v>
      </c>
      <c r="AD1866">
        <v>22.25</v>
      </c>
    </row>
    <row r="1867" spans="1:30" x14ac:dyDescent="0.2">
      <c r="A1867" s="1">
        <v>19922</v>
      </c>
      <c r="B1867" s="1" t="s">
        <v>369</v>
      </c>
      <c r="C1867" s="1" t="s">
        <v>87</v>
      </c>
      <c r="D1867" s="1" t="s">
        <v>4</v>
      </c>
      <c r="E1867" s="2">
        <v>2</v>
      </c>
      <c r="F1867" s="1" t="s">
        <v>26</v>
      </c>
      <c r="G1867" s="1">
        <v>20</v>
      </c>
      <c r="H1867" s="1">
        <v>40.799999999999997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14</v>
      </c>
      <c r="P1867" s="2">
        <v>1</v>
      </c>
      <c r="Q1867" s="2">
        <v>50</v>
      </c>
      <c r="R1867" s="2">
        <v>0.14000000000000001</v>
      </c>
      <c r="S1867" s="2">
        <v>1</v>
      </c>
      <c r="T1867" s="2">
        <v>3</v>
      </c>
      <c r="U1867" s="2">
        <v>0</v>
      </c>
      <c r="V1867">
        <f t="shared" si="315"/>
        <v>0</v>
      </c>
      <c r="W1867">
        <f t="shared" si="306"/>
        <v>1</v>
      </c>
      <c r="Y1867">
        <f t="shared" si="318"/>
        <v>3</v>
      </c>
      <c r="Z1867" s="2">
        <v>1.3</v>
      </c>
      <c r="AB1867"/>
      <c r="AC1867" t="s">
        <v>752</v>
      </c>
      <c r="AD1867">
        <v>22.5</v>
      </c>
    </row>
    <row r="1868" spans="1:30" x14ac:dyDescent="0.2">
      <c r="A1868" s="1">
        <v>25976</v>
      </c>
      <c r="B1868" s="1" t="s">
        <v>302</v>
      </c>
      <c r="C1868" s="1" t="s">
        <v>5</v>
      </c>
      <c r="D1868" s="1" t="s">
        <v>4</v>
      </c>
      <c r="E1868" s="2">
        <v>2</v>
      </c>
      <c r="F1868" s="1" t="s">
        <v>37</v>
      </c>
      <c r="G1868" s="1">
        <v>36</v>
      </c>
      <c r="H1868" s="1">
        <v>52.2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25</v>
      </c>
      <c r="P1868" s="2">
        <v>2</v>
      </c>
      <c r="Q1868" s="2">
        <v>66.7</v>
      </c>
      <c r="R1868" s="2">
        <v>0.12</v>
      </c>
      <c r="S1868" s="2">
        <v>1</v>
      </c>
      <c r="T1868" s="2">
        <v>2</v>
      </c>
      <c r="U1868" s="2">
        <v>0</v>
      </c>
      <c r="V1868">
        <f t="shared" si="315"/>
        <v>0</v>
      </c>
      <c r="W1868">
        <f t="shared" si="306"/>
        <v>2</v>
      </c>
      <c r="Y1868">
        <f t="shared" si="318"/>
        <v>2</v>
      </c>
      <c r="Z1868" s="2">
        <v>1.2</v>
      </c>
      <c r="AB1868"/>
      <c r="AC1868" t="s">
        <v>752</v>
      </c>
      <c r="AD1868">
        <v>22.25</v>
      </c>
    </row>
    <row r="1869" spans="1:30" x14ac:dyDescent="0.2">
      <c r="A1869" s="1">
        <v>23160</v>
      </c>
      <c r="B1869" s="1" t="s">
        <v>690</v>
      </c>
      <c r="C1869" s="1" t="s">
        <v>39</v>
      </c>
      <c r="D1869" s="1" t="s">
        <v>4</v>
      </c>
      <c r="E1869" s="2">
        <v>2</v>
      </c>
      <c r="F1869" s="1" t="s">
        <v>63</v>
      </c>
      <c r="G1869" s="1">
        <v>7</v>
      </c>
      <c r="H1869" s="1">
        <v>11.7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3</v>
      </c>
      <c r="P1869" s="2">
        <v>1</v>
      </c>
      <c r="Q1869" s="2">
        <v>100</v>
      </c>
      <c r="R1869" s="2">
        <v>0.33</v>
      </c>
      <c r="S1869" s="2">
        <v>1</v>
      </c>
      <c r="T1869" s="2">
        <v>0</v>
      </c>
      <c r="U1869" s="2">
        <v>0</v>
      </c>
      <c r="V1869">
        <f t="shared" si="315"/>
        <v>0</v>
      </c>
      <c r="W1869">
        <f t="shared" si="306"/>
        <v>1</v>
      </c>
      <c r="Y1869">
        <f t="shared" si="318"/>
        <v>0</v>
      </c>
      <c r="Z1869" s="2">
        <v>1</v>
      </c>
      <c r="AA1869">
        <v>3300</v>
      </c>
      <c r="AB1869" s="18">
        <f t="shared" ref="AB1869:AB1873" si="319">(Z1869/AA1869)*1000</f>
        <v>0.30303030303030304</v>
      </c>
      <c r="AC1869" t="s">
        <v>759</v>
      </c>
      <c r="AD1869">
        <v>24</v>
      </c>
    </row>
    <row r="1870" spans="1:30" x14ac:dyDescent="0.2">
      <c r="A1870" s="1">
        <v>25003</v>
      </c>
      <c r="B1870" s="1" t="s">
        <v>131</v>
      </c>
      <c r="C1870" s="1" t="s">
        <v>35</v>
      </c>
      <c r="D1870" s="1" t="s">
        <v>4</v>
      </c>
      <c r="E1870" s="2">
        <v>2</v>
      </c>
      <c r="F1870" s="1" t="s">
        <v>85</v>
      </c>
      <c r="G1870" s="1">
        <v>68</v>
      </c>
      <c r="H1870" s="1">
        <v>80</v>
      </c>
      <c r="I1870" s="2">
        <v>0</v>
      </c>
      <c r="J1870" s="2">
        <v>0</v>
      </c>
      <c r="K1870" s="2">
        <v>0</v>
      </c>
      <c r="L1870" s="2">
        <v>1</v>
      </c>
      <c r="M1870" s="2">
        <v>0</v>
      </c>
      <c r="N1870" s="2">
        <v>0</v>
      </c>
      <c r="O1870" s="2">
        <v>46</v>
      </c>
      <c r="P1870" s="2">
        <v>2</v>
      </c>
      <c r="Q1870" s="2">
        <v>33.299999999999997</v>
      </c>
      <c r="R1870" s="2">
        <v>0.13</v>
      </c>
      <c r="S1870" s="2">
        <v>1</v>
      </c>
      <c r="T1870" s="2">
        <v>-2</v>
      </c>
      <c r="U1870" s="2">
        <v>0</v>
      </c>
      <c r="V1870">
        <f t="shared" si="315"/>
        <v>0</v>
      </c>
      <c r="W1870">
        <f t="shared" ref="W1870:W1933" si="320">L1870+P1870</f>
        <v>3</v>
      </c>
      <c r="Y1870">
        <f t="shared" si="318"/>
        <v>-2</v>
      </c>
      <c r="Z1870" s="2">
        <v>0.8</v>
      </c>
      <c r="AA1870">
        <v>3900</v>
      </c>
      <c r="AB1870" s="18">
        <f t="shared" si="319"/>
        <v>0.20512820512820515</v>
      </c>
      <c r="AC1870" t="s">
        <v>759</v>
      </c>
      <c r="AD1870">
        <v>18.75</v>
      </c>
    </row>
    <row r="1871" spans="1:30" x14ac:dyDescent="0.2">
      <c r="A1871" s="1">
        <v>26057</v>
      </c>
      <c r="B1871" s="1" t="s">
        <v>418</v>
      </c>
      <c r="C1871" s="1" t="s">
        <v>76</v>
      </c>
      <c r="D1871" s="1" t="s">
        <v>4</v>
      </c>
      <c r="E1871" s="2">
        <v>2</v>
      </c>
      <c r="F1871" s="1" t="s">
        <v>14</v>
      </c>
      <c r="G1871" s="1">
        <v>22</v>
      </c>
      <c r="H1871" s="1">
        <v>46.8</v>
      </c>
      <c r="I1871" s="2">
        <v>0</v>
      </c>
      <c r="J1871" s="2">
        <v>0</v>
      </c>
      <c r="K1871" s="2">
        <v>0</v>
      </c>
      <c r="L1871" s="2">
        <v>1</v>
      </c>
      <c r="M1871" s="2">
        <v>-10</v>
      </c>
      <c r="N1871" s="2">
        <v>0</v>
      </c>
      <c r="O1871" s="2">
        <v>19</v>
      </c>
      <c r="P1871" s="2">
        <v>2</v>
      </c>
      <c r="Q1871" s="2">
        <v>100</v>
      </c>
      <c r="R1871" s="2">
        <v>0.11</v>
      </c>
      <c r="S1871" s="2">
        <v>1</v>
      </c>
      <c r="T1871" s="2">
        <v>8</v>
      </c>
      <c r="U1871" s="2">
        <v>0</v>
      </c>
      <c r="V1871">
        <f t="shared" si="315"/>
        <v>0</v>
      </c>
      <c r="W1871">
        <f t="shared" si="320"/>
        <v>3</v>
      </c>
      <c r="Y1871">
        <f t="shared" si="318"/>
        <v>-2</v>
      </c>
      <c r="Z1871" s="2">
        <v>0.8</v>
      </c>
      <c r="AA1871">
        <v>3000</v>
      </c>
      <c r="AB1871" s="18">
        <f t="shared" si="319"/>
        <v>0.26666666666666666</v>
      </c>
      <c r="AC1871" t="s">
        <v>759</v>
      </c>
      <c r="AD1871">
        <v>20.75</v>
      </c>
    </row>
    <row r="1872" spans="1:30" x14ac:dyDescent="0.2">
      <c r="A1872" s="1">
        <v>24122</v>
      </c>
      <c r="B1872" s="1" t="s">
        <v>475</v>
      </c>
      <c r="C1872" s="1" t="s">
        <v>18</v>
      </c>
      <c r="D1872" s="1" t="s">
        <v>4</v>
      </c>
      <c r="E1872" s="2">
        <v>2</v>
      </c>
      <c r="F1872" s="1" t="s">
        <v>27</v>
      </c>
      <c r="G1872" s="1">
        <v>1</v>
      </c>
      <c r="H1872" s="1">
        <v>1.4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>
        <f t="shared" si="315"/>
        <v>0</v>
      </c>
      <c r="W1872">
        <f t="shared" si="320"/>
        <v>0</v>
      </c>
      <c r="Y1872">
        <f t="shared" si="318"/>
        <v>0</v>
      </c>
      <c r="Z1872" s="2">
        <v>0</v>
      </c>
      <c r="AA1872">
        <v>3000</v>
      </c>
      <c r="AB1872" s="18">
        <f t="shared" si="319"/>
        <v>0</v>
      </c>
      <c r="AC1872" t="s">
        <v>759</v>
      </c>
      <c r="AD1872">
        <v>26</v>
      </c>
    </row>
    <row r="1873" spans="1:30" x14ac:dyDescent="0.2">
      <c r="A1873" s="1">
        <v>19207</v>
      </c>
      <c r="B1873" s="1" t="s">
        <v>287</v>
      </c>
      <c r="C1873" s="1" t="s">
        <v>27</v>
      </c>
      <c r="D1873" s="1" t="s">
        <v>4</v>
      </c>
      <c r="E1873" s="2">
        <v>2</v>
      </c>
      <c r="F1873" s="1" t="s">
        <v>18</v>
      </c>
      <c r="G1873" s="1">
        <v>12</v>
      </c>
      <c r="H1873" s="1">
        <v>16.899999999999999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5</v>
      </c>
      <c r="P1873" s="2">
        <v>1</v>
      </c>
      <c r="Q1873" s="2">
        <v>100</v>
      </c>
      <c r="R1873" s="2">
        <v>0.2</v>
      </c>
      <c r="S1873" s="2">
        <v>0</v>
      </c>
      <c r="T1873" s="2">
        <v>0</v>
      </c>
      <c r="U1873" s="2">
        <v>0</v>
      </c>
      <c r="V1873">
        <f t="shared" si="315"/>
        <v>0</v>
      </c>
      <c r="W1873">
        <f t="shared" si="320"/>
        <v>1</v>
      </c>
      <c r="Y1873">
        <f t="shared" si="318"/>
        <v>0</v>
      </c>
      <c r="Z1873" s="2">
        <v>0</v>
      </c>
      <c r="AA1873">
        <v>3200</v>
      </c>
      <c r="AB1873" s="18">
        <f t="shared" si="319"/>
        <v>0</v>
      </c>
      <c r="AC1873" t="s">
        <v>759</v>
      </c>
      <c r="AD1873">
        <v>23</v>
      </c>
    </row>
    <row r="1874" spans="1:30" x14ac:dyDescent="0.2">
      <c r="A1874" s="1">
        <v>23233</v>
      </c>
      <c r="B1874" s="1" t="s">
        <v>233</v>
      </c>
      <c r="C1874" s="1" t="s">
        <v>37</v>
      </c>
      <c r="D1874" s="1" t="s">
        <v>4</v>
      </c>
      <c r="E1874" s="2">
        <v>2</v>
      </c>
      <c r="F1874" s="1" t="s">
        <v>5</v>
      </c>
      <c r="G1874" s="1">
        <v>5</v>
      </c>
      <c r="H1874" s="1">
        <v>7.4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>
        <v>2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>
        <f t="shared" si="315"/>
        <v>0</v>
      </c>
      <c r="W1874">
        <f t="shared" si="320"/>
        <v>0</v>
      </c>
      <c r="Y1874">
        <f t="shared" si="318"/>
        <v>0</v>
      </c>
      <c r="Z1874" s="2">
        <v>0</v>
      </c>
      <c r="AB1874"/>
      <c r="AC1874" t="s">
        <v>752</v>
      </c>
      <c r="AD1874">
        <v>25.75</v>
      </c>
    </row>
    <row r="1875" spans="1:30" x14ac:dyDescent="0.2">
      <c r="A1875" s="1">
        <v>25912</v>
      </c>
      <c r="B1875" s="1" t="s">
        <v>424</v>
      </c>
      <c r="C1875" s="1" t="s">
        <v>90</v>
      </c>
      <c r="D1875" s="1" t="s">
        <v>4</v>
      </c>
      <c r="E1875" s="2">
        <v>2</v>
      </c>
      <c r="F1875" s="1" t="s">
        <v>43</v>
      </c>
      <c r="G1875" s="1">
        <v>10</v>
      </c>
      <c r="H1875" s="1">
        <v>16.7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3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>
        <f t="shared" si="315"/>
        <v>0</v>
      </c>
      <c r="W1875">
        <f t="shared" si="320"/>
        <v>0</v>
      </c>
      <c r="Y1875">
        <f t="shared" si="318"/>
        <v>0</v>
      </c>
      <c r="Z1875" s="2">
        <v>0</v>
      </c>
      <c r="AA1875">
        <v>3800</v>
      </c>
      <c r="AB1875" s="18">
        <f>(Z1875/AA1875)*1000</f>
        <v>0</v>
      </c>
      <c r="AC1875" t="s">
        <v>759</v>
      </c>
      <c r="AD1875">
        <v>20.5</v>
      </c>
    </row>
    <row r="1876" spans="1:30" x14ac:dyDescent="0.2">
      <c r="A1876" s="1">
        <v>26059</v>
      </c>
      <c r="B1876" s="1" t="s">
        <v>684</v>
      </c>
      <c r="C1876" s="1" t="s">
        <v>49</v>
      </c>
      <c r="D1876" s="1" t="s">
        <v>4</v>
      </c>
      <c r="E1876" s="2">
        <v>2</v>
      </c>
      <c r="F1876" s="1" t="s">
        <v>3</v>
      </c>
      <c r="G1876" s="1">
        <v>6</v>
      </c>
      <c r="H1876" s="1">
        <v>10.3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3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>
        <f t="shared" si="315"/>
        <v>0</v>
      </c>
      <c r="W1876">
        <f t="shared" si="320"/>
        <v>0</v>
      </c>
      <c r="Y1876">
        <f t="shared" si="318"/>
        <v>0</v>
      </c>
      <c r="Z1876" s="2">
        <v>0</v>
      </c>
      <c r="AB1876"/>
      <c r="AC1876" t="s">
        <v>752</v>
      </c>
      <c r="AD1876">
        <v>25</v>
      </c>
    </row>
    <row r="1877" spans="1:30" x14ac:dyDescent="0.2">
      <c r="A1877" s="1">
        <v>24121</v>
      </c>
      <c r="B1877" s="1" t="s">
        <v>471</v>
      </c>
      <c r="C1877" s="1" t="s">
        <v>49</v>
      </c>
      <c r="D1877" s="1" t="s">
        <v>4</v>
      </c>
      <c r="E1877" s="2">
        <v>2</v>
      </c>
      <c r="F1877" s="1" t="s">
        <v>3</v>
      </c>
      <c r="G1877" s="1">
        <v>5</v>
      </c>
      <c r="H1877" s="1">
        <v>8.6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1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>
        <f t="shared" si="315"/>
        <v>0</v>
      </c>
      <c r="W1877">
        <f t="shared" si="320"/>
        <v>0</v>
      </c>
      <c r="Y1877">
        <f t="shared" si="318"/>
        <v>0</v>
      </c>
      <c r="Z1877" s="2">
        <v>0</v>
      </c>
      <c r="AB1877"/>
      <c r="AC1877" t="s">
        <v>752</v>
      </c>
      <c r="AD1877">
        <v>25</v>
      </c>
    </row>
    <row r="1878" spans="1:30" x14ac:dyDescent="0.2">
      <c r="A1878" s="1">
        <v>24221</v>
      </c>
      <c r="B1878" s="1" t="s">
        <v>507</v>
      </c>
      <c r="C1878" s="1" t="s">
        <v>3</v>
      </c>
      <c r="D1878" s="1" t="s">
        <v>4</v>
      </c>
      <c r="E1878" s="2">
        <v>2</v>
      </c>
      <c r="F1878" s="1" t="s">
        <v>49</v>
      </c>
      <c r="G1878" s="1">
        <v>0</v>
      </c>
      <c r="H1878" s="1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>
        <f t="shared" si="315"/>
        <v>0</v>
      </c>
      <c r="W1878">
        <f t="shared" si="320"/>
        <v>0</v>
      </c>
      <c r="Y1878">
        <f t="shared" si="318"/>
        <v>0</v>
      </c>
      <c r="Z1878" s="2">
        <v>0</v>
      </c>
      <c r="AB1878"/>
      <c r="AC1878" t="s">
        <v>752</v>
      </c>
      <c r="AD1878">
        <v>21.5</v>
      </c>
    </row>
    <row r="1879" spans="1:30" x14ac:dyDescent="0.2">
      <c r="A1879" s="1">
        <v>21294</v>
      </c>
      <c r="B1879" s="1" t="s">
        <v>431</v>
      </c>
      <c r="C1879" s="1" t="s">
        <v>3</v>
      </c>
      <c r="D1879" s="1" t="s">
        <v>4</v>
      </c>
      <c r="E1879" s="2">
        <v>2</v>
      </c>
      <c r="F1879" s="1" t="s">
        <v>49</v>
      </c>
      <c r="G1879" s="1">
        <v>1</v>
      </c>
      <c r="H1879" s="1">
        <v>1.4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1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>
        <f t="shared" si="315"/>
        <v>0</v>
      </c>
      <c r="W1879">
        <f t="shared" si="320"/>
        <v>0</v>
      </c>
      <c r="Y1879">
        <f t="shared" si="318"/>
        <v>0</v>
      </c>
      <c r="Z1879" s="2">
        <v>0</v>
      </c>
      <c r="AB1879"/>
      <c r="AC1879" t="s">
        <v>752</v>
      </c>
      <c r="AD1879">
        <v>21.5</v>
      </c>
    </row>
    <row r="1880" spans="1:30" x14ac:dyDescent="0.2">
      <c r="A1880" s="1">
        <v>25894</v>
      </c>
      <c r="B1880" s="1" t="s">
        <v>358</v>
      </c>
      <c r="C1880" s="1" t="s">
        <v>3</v>
      </c>
      <c r="D1880" s="1" t="s">
        <v>4</v>
      </c>
      <c r="E1880" s="2">
        <v>2</v>
      </c>
      <c r="F1880" s="1" t="s">
        <v>49</v>
      </c>
      <c r="G1880" s="1">
        <v>5</v>
      </c>
      <c r="H1880" s="1">
        <v>7.1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4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>
        <f t="shared" si="315"/>
        <v>0</v>
      </c>
      <c r="W1880">
        <f t="shared" si="320"/>
        <v>0</v>
      </c>
      <c r="Y1880">
        <f t="shared" si="318"/>
        <v>0</v>
      </c>
      <c r="Z1880" s="2">
        <v>0</v>
      </c>
      <c r="AB1880"/>
      <c r="AC1880" t="s">
        <v>752</v>
      </c>
      <c r="AD1880">
        <v>21.5</v>
      </c>
    </row>
    <row r="1881" spans="1:30" x14ac:dyDescent="0.2">
      <c r="A1881" s="1">
        <v>25687</v>
      </c>
      <c r="B1881" s="1" t="s">
        <v>437</v>
      </c>
      <c r="C1881" s="1" t="s">
        <v>42</v>
      </c>
      <c r="D1881" s="1" t="s">
        <v>4</v>
      </c>
      <c r="E1881" s="2">
        <v>2</v>
      </c>
      <c r="F1881" s="1" t="s">
        <v>29</v>
      </c>
      <c r="G1881" s="1">
        <v>8</v>
      </c>
      <c r="H1881" s="1">
        <v>12.1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5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>
        <f t="shared" si="315"/>
        <v>0</v>
      </c>
      <c r="W1881">
        <f t="shared" si="320"/>
        <v>0</v>
      </c>
      <c r="Y1881">
        <f t="shared" si="318"/>
        <v>0</v>
      </c>
      <c r="Z1881" s="2">
        <v>0</v>
      </c>
      <c r="AA1881">
        <v>3000</v>
      </c>
      <c r="AB1881" s="18">
        <f t="shared" ref="AB1881:AB1886" si="321">(Z1881/AA1881)*1000</f>
        <v>0</v>
      </c>
      <c r="AC1881" t="s">
        <v>759</v>
      </c>
      <c r="AD1881">
        <v>18</v>
      </c>
    </row>
    <row r="1882" spans="1:30" x14ac:dyDescent="0.2">
      <c r="A1882" s="1">
        <v>22602</v>
      </c>
      <c r="B1882" s="1" t="s">
        <v>211</v>
      </c>
      <c r="C1882" s="1" t="s">
        <v>29</v>
      </c>
      <c r="D1882" s="1" t="s">
        <v>4</v>
      </c>
      <c r="E1882" s="2">
        <v>2</v>
      </c>
      <c r="F1882" s="1" t="s">
        <v>42</v>
      </c>
      <c r="G1882" s="1">
        <v>26</v>
      </c>
      <c r="H1882" s="1">
        <v>42.6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16</v>
      </c>
      <c r="P1882" s="2">
        <v>0</v>
      </c>
      <c r="Q1882" s="2">
        <v>0</v>
      </c>
      <c r="R1882" s="2">
        <v>0.06</v>
      </c>
      <c r="S1882" s="2">
        <v>0</v>
      </c>
      <c r="T1882" s="2">
        <v>0</v>
      </c>
      <c r="U1882" s="2">
        <v>0</v>
      </c>
      <c r="V1882">
        <f t="shared" si="315"/>
        <v>0</v>
      </c>
      <c r="W1882">
        <f t="shared" si="320"/>
        <v>0</v>
      </c>
      <c r="Y1882">
        <f t="shared" si="318"/>
        <v>0</v>
      </c>
      <c r="Z1882" s="2">
        <v>0</v>
      </c>
      <c r="AA1882">
        <v>3500</v>
      </c>
      <c r="AB1882" s="18">
        <f t="shared" si="321"/>
        <v>0</v>
      </c>
      <c r="AC1882" t="s">
        <v>759</v>
      </c>
      <c r="AD1882">
        <v>23.5</v>
      </c>
    </row>
    <row r="1883" spans="1:30" x14ac:dyDescent="0.2">
      <c r="A1883" s="1">
        <v>25001</v>
      </c>
      <c r="B1883" s="1" t="s">
        <v>331</v>
      </c>
      <c r="C1883" s="1" t="s">
        <v>29</v>
      </c>
      <c r="D1883" s="1" t="s">
        <v>4</v>
      </c>
      <c r="E1883" s="2">
        <v>2</v>
      </c>
      <c r="F1883" s="1" t="s">
        <v>42</v>
      </c>
      <c r="G1883" s="1">
        <v>11</v>
      </c>
      <c r="H1883" s="1">
        <v>18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2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>
        <f t="shared" si="315"/>
        <v>0</v>
      </c>
      <c r="W1883">
        <f t="shared" si="320"/>
        <v>0</v>
      </c>
      <c r="Y1883">
        <f t="shared" si="318"/>
        <v>0</v>
      </c>
      <c r="Z1883" s="2">
        <v>0</v>
      </c>
      <c r="AA1883">
        <v>3000</v>
      </c>
      <c r="AB1883" s="18">
        <f t="shared" si="321"/>
        <v>0</v>
      </c>
      <c r="AC1883" t="s">
        <v>759</v>
      </c>
      <c r="AD1883">
        <v>23.5</v>
      </c>
    </row>
    <row r="1884" spans="1:30" x14ac:dyDescent="0.2">
      <c r="A1884" s="1">
        <v>24743</v>
      </c>
      <c r="B1884" s="1" t="s">
        <v>378</v>
      </c>
      <c r="C1884" s="1" t="s">
        <v>29</v>
      </c>
      <c r="D1884" s="1" t="s">
        <v>4</v>
      </c>
      <c r="E1884" s="2">
        <v>2</v>
      </c>
      <c r="F1884" s="1" t="s">
        <v>42</v>
      </c>
      <c r="G1884" s="1">
        <v>2</v>
      </c>
      <c r="H1884" s="1">
        <v>3.3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2">
        <v>2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>
        <f t="shared" si="315"/>
        <v>0</v>
      </c>
      <c r="W1884">
        <f t="shared" si="320"/>
        <v>0</v>
      </c>
      <c r="Y1884">
        <f t="shared" si="318"/>
        <v>0</v>
      </c>
      <c r="Z1884" s="2">
        <v>0</v>
      </c>
      <c r="AA1884">
        <v>3000</v>
      </c>
      <c r="AB1884" s="18">
        <f t="shared" si="321"/>
        <v>0</v>
      </c>
      <c r="AC1884" t="s">
        <v>759</v>
      </c>
      <c r="AD1884">
        <v>23.5</v>
      </c>
    </row>
    <row r="1885" spans="1:30" x14ac:dyDescent="0.2">
      <c r="A1885" s="1">
        <v>21349</v>
      </c>
      <c r="B1885" s="1" t="s">
        <v>332</v>
      </c>
      <c r="C1885" s="1" t="s">
        <v>30</v>
      </c>
      <c r="D1885" s="1" t="s">
        <v>4</v>
      </c>
      <c r="E1885" s="2">
        <v>2</v>
      </c>
      <c r="F1885" s="1" t="s">
        <v>24</v>
      </c>
      <c r="G1885" s="1">
        <v>10</v>
      </c>
      <c r="H1885" s="1">
        <v>14.1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3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>
        <f t="shared" si="315"/>
        <v>0</v>
      </c>
      <c r="W1885">
        <f t="shared" si="320"/>
        <v>0</v>
      </c>
      <c r="Y1885">
        <f t="shared" si="318"/>
        <v>0</v>
      </c>
      <c r="Z1885" s="2">
        <v>0</v>
      </c>
      <c r="AA1885">
        <v>3000</v>
      </c>
      <c r="AB1885" s="18">
        <f t="shared" si="321"/>
        <v>0</v>
      </c>
      <c r="AC1885" t="s">
        <v>759</v>
      </c>
      <c r="AD1885">
        <v>21.25</v>
      </c>
    </row>
    <row r="1886" spans="1:30" x14ac:dyDescent="0.2">
      <c r="A1886" s="1">
        <v>25126</v>
      </c>
      <c r="B1886" s="1" t="s">
        <v>451</v>
      </c>
      <c r="C1886" s="1" t="s">
        <v>30</v>
      </c>
      <c r="D1886" s="1" t="s">
        <v>4</v>
      </c>
      <c r="E1886" s="2">
        <v>2</v>
      </c>
      <c r="F1886" s="1" t="s">
        <v>24</v>
      </c>
      <c r="G1886" s="1">
        <v>0</v>
      </c>
      <c r="H1886" s="1">
        <v>0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>
        <f t="shared" si="315"/>
        <v>0</v>
      </c>
      <c r="W1886">
        <f t="shared" si="320"/>
        <v>0</v>
      </c>
      <c r="Y1886">
        <f t="shared" si="318"/>
        <v>0</v>
      </c>
      <c r="Z1886" s="2">
        <v>0</v>
      </c>
      <c r="AA1886">
        <v>3000</v>
      </c>
      <c r="AB1886" s="18">
        <f t="shared" si="321"/>
        <v>0</v>
      </c>
      <c r="AC1886" t="s">
        <v>759</v>
      </c>
      <c r="AD1886">
        <v>21.25</v>
      </c>
    </row>
    <row r="1887" spans="1:30" x14ac:dyDescent="0.2">
      <c r="A1887" s="1">
        <v>25642</v>
      </c>
      <c r="B1887" s="1" t="s">
        <v>201</v>
      </c>
      <c r="C1887" s="1" t="s">
        <v>26</v>
      </c>
      <c r="D1887" s="1" t="s">
        <v>4</v>
      </c>
      <c r="E1887" s="2">
        <v>2</v>
      </c>
      <c r="F1887" s="1" t="s">
        <v>87</v>
      </c>
      <c r="G1887" s="1">
        <v>7</v>
      </c>
      <c r="H1887" s="1">
        <v>8.8000000000000007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2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>
        <f t="shared" si="315"/>
        <v>0</v>
      </c>
      <c r="W1887">
        <f t="shared" si="320"/>
        <v>0</v>
      </c>
      <c r="Y1887">
        <f t="shared" si="318"/>
        <v>0</v>
      </c>
      <c r="Z1887" s="2">
        <v>0</v>
      </c>
      <c r="AB1887"/>
      <c r="AC1887" t="s">
        <v>752</v>
      </c>
      <c r="AD1887">
        <v>20</v>
      </c>
    </row>
    <row r="1888" spans="1:30" x14ac:dyDescent="0.2">
      <c r="A1888" s="1">
        <v>25914</v>
      </c>
      <c r="B1888" s="1" t="s">
        <v>255</v>
      </c>
      <c r="C1888" s="1" t="s">
        <v>87</v>
      </c>
      <c r="D1888" s="1" t="s">
        <v>4</v>
      </c>
      <c r="E1888" s="2">
        <v>2</v>
      </c>
      <c r="F1888" s="1" t="s">
        <v>26</v>
      </c>
      <c r="G1888" s="1">
        <v>15</v>
      </c>
      <c r="H1888" s="1">
        <v>30.6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9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>
        <f t="shared" si="315"/>
        <v>0</v>
      </c>
      <c r="W1888">
        <f t="shared" si="320"/>
        <v>0</v>
      </c>
      <c r="Y1888">
        <f t="shared" si="318"/>
        <v>0</v>
      </c>
      <c r="Z1888" s="2">
        <v>0</v>
      </c>
      <c r="AB1888"/>
      <c r="AC1888" t="s">
        <v>752</v>
      </c>
      <c r="AD1888">
        <v>22.5</v>
      </c>
    </row>
    <row r="1889" spans="1:30" x14ac:dyDescent="0.2">
      <c r="A1889" s="1">
        <v>26104</v>
      </c>
      <c r="B1889" s="1" t="s">
        <v>504</v>
      </c>
      <c r="C1889" s="1" t="s">
        <v>16</v>
      </c>
      <c r="D1889" s="1" t="s">
        <v>4</v>
      </c>
      <c r="E1889" s="2">
        <v>2</v>
      </c>
      <c r="F1889" s="1" t="s">
        <v>113</v>
      </c>
      <c r="G1889" s="1">
        <v>3</v>
      </c>
      <c r="H1889" s="1">
        <v>5.4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>
        <f t="shared" si="315"/>
        <v>0</v>
      </c>
      <c r="W1889">
        <f t="shared" si="320"/>
        <v>0</v>
      </c>
      <c r="Y1889">
        <f t="shared" si="318"/>
        <v>0</v>
      </c>
      <c r="Z1889" s="2">
        <v>0</v>
      </c>
      <c r="AA1889">
        <v>3000</v>
      </c>
      <c r="AB1889" s="18">
        <f t="shared" ref="AB1889:AB1905" si="322">(Z1889/AA1889)*1000</f>
        <v>0</v>
      </c>
      <c r="AC1889" t="s">
        <v>759</v>
      </c>
      <c r="AD1889">
        <v>28.25</v>
      </c>
    </row>
    <row r="1890" spans="1:30" x14ac:dyDescent="0.2">
      <c r="A1890" s="1">
        <v>25306</v>
      </c>
      <c r="B1890" s="1" t="s">
        <v>476</v>
      </c>
      <c r="C1890" s="1" t="s">
        <v>7</v>
      </c>
      <c r="D1890" s="1" t="s">
        <v>4</v>
      </c>
      <c r="E1890" s="2">
        <v>2</v>
      </c>
      <c r="F1890" s="1" t="s">
        <v>8</v>
      </c>
      <c r="G1890" s="1">
        <v>3</v>
      </c>
      <c r="H1890" s="1">
        <v>5.0999999999999996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>
        <f t="shared" si="315"/>
        <v>0</v>
      </c>
      <c r="W1890">
        <f t="shared" si="320"/>
        <v>0</v>
      </c>
      <c r="Y1890">
        <f t="shared" si="318"/>
        <v>0</v>
      </c>
      <c r="Z1890" s="2">
        <v>0</v>
      </c>
      <c r="AA1890">
        <v>3000</v>
      </c>
      <c r="AB1890" s="18">
        <f t="shared" si="322"/>
        <v>0</v>
      </c>
      <c r="AC1890" t="s">
        <v>759</v>
      </c>
      <c r="AD1890">
        <v>26.5</v>
      </c>
    </row>
    <row r="1891" spans="1:30" x14ac:dyDescent="0.2">
      <c r="A1891" s="1">
        <v>23168</v>
      </c>
      <c r="B1891" s="1" t="s">
        <v>414</v>
      </c>
      <c r="C1891" s="1" t="s">
        <v>10</v>
      </c>
      <c r="D1891" s="1" t="s">
        <v>4</v>
      </c>
      <c r="E1891" s="2">
        <v>2</v>
      </c>
      <c r="F1891" s="1" t="s">
        <v>102</v>
      </c>
      <c r="G1891" s="1">
        <v>2</v>
      </c>
      <c r="H1891" s="1">
        <v>2.8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>
        <f t="shared" si="315"/>
        <v>0</v>
      </c>
      <c r="W1891">
        <f t="shared" si="320"/>
        <v>0</v>
      </c>
      <c r="Y1891">
        <f t="shared" si="318"/>
        <v>0</v>
      </c>
      <c r="Z1891" s="2">
        <v>0</v>
      </c>
      <c r="AA1891">
        <v>3000</v>
      </c>
      <c r="AB1891" s="18">
        <f t="shared" si="322"/>
        <v>0</v>
      </c>
      <c r="AC1891" t="s">
        <v>759</v>
      </c>
      <c r="AD1891">
        <v>21.75</v>
      </c>
    </row>
    <row r="1892" spans="1:30" x14ac:dyDescent="0.2">
      <c r="A1892" s="1">
        <v>19976</v>
      </c>
      <c r="B1892" s="1" t="s">
        <v>381</v>
      </c>
      <c r="C1892" s="1" t="s">
        <v>10</v>
      </c>
      <c r="D1892" s="1" t="s">
        <v>4</v>
      </c>
      <c r="E1892" s="2">
        <v>2</v>
      </c>
      <c r="F1892" s="1" t="s">
        <v>102</v>
      </c>
      <c r="G1892" s="1">
        <v>9</v>
      </c>
      <c r="H1892" s="1">
        <v>12.7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3</v>
      </c>
      <c r="P1892" s="2">
        <v>0</v>
      </c>
      <c r="Q1892" s="2">
        <v>0</v>
      </c>
      <c r="R1892" s="2">
        <v>0.33</v>
      </c>
      <c r="S1892" s="2">
        <v>0</v>
      </c>
      <c r="T1892" s="2">
        <v>0</v>
      </c>
      <c r="U1892" s="2">
        <v>0</v>
      </c>
      <c r="V1892">
        <f t="shared" si="315"/>
        <v>0</v>
      </c>
      <c r="W1892">
        <f t="shared" si="320"/>
        <v>0</v>
      </c>
      <c r="Y1892">
        <f t="shared" si="318"/>
        <v>0</v>
      </c>
      <c r="Z1892" s="2">
        <v>0</v>
      </c>
      <c r="AA1892">
        <v>3800</v>
      </c>
      <c r="AB1892" s="18">
        <f t="shared" si="322"/>
        <v>0</v>
      </c>
      <c r="AC1892" t="s">
        <v>759</v>
      </c>
      <c r="AD1892">
        <v>21.75</v>
      </c>
    </row>
    <row r="1893" spans="1:30" x14ac:dyDescent="0.2">
      <c r="A1893" s="1">
        <v>24345</v>
      </c>
      <c r="B1893" s="1" t="s">
        <v>480</v>
      </c>
      <c r="C1893" s="1" t="s">
        <v>63</v>
      </c>
      <c r="D1893" s="1" t="s">
        <v>4</v>
      </c>
      <c r="E1893" s="2">
        <v>2</v>
      </c>
      <c r="F1893" s="1" t="s">
        <v>39</v>
      </c>
      <c r="G1893" s="1">
        <v>8</v>
      </c>
      <c r="H1893" s="1">
        <v>13.3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5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>
        <f t="shared" si="315"/>
        <v>0</v>
      </c>
      <c r="W1893">
        <f t="shared" si="320"/>
        <v>0</v>
      </c>
      <c r="Y1893">
        <f t="shared" si="318"/>
        <v>0</v>
      </c>
      <c r="Z1893" s="2">
        <v>0</v>
      </c>
      <c r="AA1893">
        <v>3000</v>
      </c>
      <c r="AB1893" s="18">
        <f t="shared" si="322"/>
        <v>0</v>
      </c>
      <c r="AC1893" t="s">
        <v>759</v>
      </c>
      <c r="AD1893">
        <v>23</v>
      </c>
    </row>
    <row r="1894" spans="1:30" x14ac:dyDescent="0.2">
      <c r="A1894" s="1">
        <v>25307</v>
      </c>
      <c r="B1894" s="1" t="s">
        <v>493</v>
      </c>
      <c r="C1894" s="1" t="s">
        <v>39</v>
      </c>
      <c r="D1894" s="1" t="s">
        <v>4</v>
      </c>
      <c r="E1894" s="2">
        <v>2</v>
      </c>
      <c r="F1894" s="1" t="s">
        <v>63</v>
      </c>
      <c r="G1894" s="1">
        <v>12</v>
      </c>
      <c r="H1894" s="1">
        <v>20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2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>
        <f t="shared" si="315"/>
        <v>0</v>
      </c>
      <c r="W1894">
        <f t="shared" si="320"/>
        <v>0</v>
      </c>
      <c r="Y1894">
        <f t="shared" si="318"/>
        <v>0</v>
      </c>
      <c r="Z1894" s="2">
        <v>0</v>
      </c>
      <c r="AA1894">
        <v>3000</v>
      </c>
      <c r="AB1894" s="18">
        <f t="shared" si="322"/>
        <v>0</v>
      </c>
      <c r="AC1894" t="s">
        <v>759</v>
      </c>
      <c r="AD1894">
        <v>24</v>
      </c>
    </row>
    <row r="1895" spans="1:30" x14ac:dyDescent="0.2">
      <c r="A1895" s="1">
        <v>21138</v>
      </c>
      <c r="B1895" s="1" t="s">
        <v>686</v>
      </c>
      <c r="C1895" s="1" t="s">
        <v>19</v>
      </c>
      <c r="D1895" s="1" t="s">
        <v>4</v>
      </c>
      <c r="E1895" s="2">
        <v>2</v>
      </c>
      <c r="F1895" s="1" t="s">
        <v>47</v>
      </c>
      <c r="G1895" s="1">
        <v>9</v>
      </c>
      <c r="H1895" s="1">
        <v>14.5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6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>
        <f t="shared" si="315"/>
        <v>0</v>
      </c>
      <c r="W1895">
        <f t="shared" si="320"/>
        <v>0</v>
      </c>
      <c r="Y1895">
        <f t="shared" si="318"/>
        <v>0</v>
      </c>
      <c r="Z1895" s="2">
        <v>0</v>
      </c>
      <c r="AA1895">
        <v>3000</v>
      </c>
      <c r="AB1895" s="18">
        <f t="shared" si="322"/>
        <v>0</v>
      </c>
      <c r="AC1895" t="s">
        <v>759</v>
      </c>
      <c r="AD1895">
        <v>21.5</v>
      </c>
    </row>
    <row r="1896" spans="1:30" x14ac:dyDescent="0.2">
      <c r="A1896" s="1">
        <v>24339</v>
      </c>
      <c r="B1896" s="1" t="s">
        <v>410</v>
      </c>
      <c r="C1896" s="1" t="s">
        <v>47</v>
      </c>
      <c r="D1896" s="1" t="s">
        <v>4</v>
      </c>
      <c r="E1896" s="2">
        <v>2</v>
      </c>
      <c r="F1896" s="1" t="s">
        <v>19</v>
      </c>
      <c r="G1896" s="1">
        <v>10</v>
      </c>
      <c r="H1896" s="1">
        <v>15.4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3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>
        <f t="shared" si="315"/>
        <v>0</v>
      </c>
      <c r="W1896">
        <f t="shared" si="320"/>
        <v>0</v>
      </c>
      <c r="Y1896">
        <f t="shared" si="318"/>
        <v>0</v>
      </c>
      <c r="Z1896" s="2">
        <v>0</v>
      </c>
      <c r="AA1896">
        <v>3000</v>
      </c>
      <c r="AB1896" s="18">
        <f t="shared" si="322"/>
        <v>0</v>
      </c>
      <c r="AC1896" t="s">
        <v>759</v>
      </c>
      <c r="AD1896">
        <v>18.5</v>
      </c>
    </row>
    <row r="1897" spans="1:30" x14ac:dyDescent="0.2">
      <c r="A1897" s="1">
        <v>22590</v>
      </c>
      <c r="B1897" s="1" t="s">
        <v>294</v>
      </c>
      <c r="C1897" s="1" t="s">
        <v>19</v>
      </c>
      <c r="D1897" s="1" t="s">
        <v>4</v>
      </c>
      <c r="E1897" s="2">
        <v>2</v>
      </c>
      <c r="F1897" s="1" t="s">
        <v>47</v>
      </c>
      <c r="G1897" s="1">
        <v>3</v>
      </c>
      <c r="H1897" s="1">
        <v>4.8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3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>
        <f t="shared" si="315"/>
        <v>0</v>
      </c>
      <c r="W1897">
        <f t="shared" si="320"/>
        <v>0</v>
      </c>
      <c r="Y1897">
        <f t="shared" si="318"/>
        <v>0</v>
      </c>
      <c r="Z1897" s="2">
        <v>0</v>
      </c>
      <c r="AA1897">
        <v>3300</v>
      </c>
      <c r="AB1897" s="18">
        <f t="shared" si="322"/>
        <v>0</v>
      </c>
      <c r="AC1897" t="s">
        <v>759</v>
      </c>
      <c r="AD1897">
        <v>21.5</v>
      </c>
    </row>
    <row r="1898" spans="1:30" x14ac:dyDescent="0.2">
      <c r="A1898" s="1">
        <v>23624</v>
      </c>
      <c r="B1898" s="1" t="s">
        <v>377</v>
      </c>
      <c r="C1898" s="1" t="s">
        <v>47</v>
      </c>
      <c r="D1898" s="1" t="s">
        <v>4</v>
      </c>
      <c r="E1898" s="2">
        <v>2</v>
      </c>
      <c r="F1898" s="1" t="s">
        <v>19</v>
      </c>
      <c r="G1898" s="1">
        <v>8</v>
      </c>
      <c r="H1898" s="1">
        <v>12.3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2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>
        <f t="shared" si="315"/>
        <v>0</v>
      </c>
      <c r="W1898">
        <f t="shared" si="320"/>
        <v>0</v>
      </c>
      <c r="Y1898">
        <f t="shared" si="318"/>
        <v>0</v>
      </c>
      <c r="Z1898" s="2">
        <v>0</v>
      </c>
      <c r="AA1898">
        <v>3000</v>
      </c>
      <c r="AB1898" s="18">
        <f t="shared" si="322"/>
        <v>0</v>
      </c>
      <c r="AC1898" t="s">
        <v>759</v>
      </c>
      <c r="AD1898">
        <v>18.5</v>
      </c>
    </row>
    <row r="1899" spans="1:30" x14ac:dyDescent="0.2">
      <c r="A1899" s="1">
        <v>19120</v>
      </c>
      <c r="B1899" s="1" t="s">
        <v>445</v>
      </c>
      <c r="C1899" s="1" t="s">
        <v>35</v>
      </c>
      <c r="D1899" s="1" t="s">
        <v>4</v>
      </c>
      <c r="E1899" s="2">
        <v>2</v>
      </c>
      <c r="F1899" s="1" t="s">
        <v>85</v>
      </c>
      <c r="G1899" s="1">
        <v>12</v>
      </c>
      <c r="H1899" s="1">
        <v>14.1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7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>
        <f t="shared" si="315"/>
        <v>0</v>
      </c>
      <c r="W1899">
        <f t="shared" si="320"/>
        <v>0</v>
      </c>
      <c r="Y1899">
        <f t="shared" si="318"/>
        <v>0</v>
      </c>
      <c r="Z1899" s="2">
        <v>0</v>
      </c>
      <c r="AA1899">
        <v>3000</v>
      </c>
      <c r="AB1899" s="18">
        <f t="shared" si="322"/>
        <v>0</v>
      </c>
      <c r="AC1899" t="s">
        <v>759</v>
      </c>
      <c r="AD1899">
        <v>18.75</v>
      </c>
    </row>
    <row r="1900" spans="1:30" x14ac:dyDescent="0.2">
      <c r="A1900" s="1">
        <v>18926</v>
      </c>
      <c r="B1900" s="1" t="s">
        <v>241</v>
      </c>
      <c r="C1900" s="1" t="s">
        <v>85</v>
      </c>
      <c r="D1900" s="1" t="s">
        <v>4</v>
      </c>
      <c r="E1900" s="2">
        <v>2</v>
      </c>
      <c r="F1900" s="1" t="s">
        <v>35</v>
      </c>
      <c r="G1900" s="1">
        <v>28</v>
      </c>
      <c r="H1900" s="1">
        <v>50.9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15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>
        <f t="shared" si="315"/>
        <v>0</v>
      </c>
      <c r="W1900">
        <f t="shared" si="320"/>
        <v>0</v>
      </c>
      <c r="Y1900">
        <f t="shared" si="318"/>
        <v>0</v>
      </c>
      <c r="Z1900" s="2">
        <v>0</v>
      </c>
      <c r="AA1900">
        <v>3200</v>
      </c>
      <c r="AB1900" s="18">
        <f t="shared" si="322"/>
        <v>0</v>
      </c>
      <c r="AC1900" t="s">
        <v>759</v>
      </c>
      <c r="AD1900">
        <v>25.75</v>
      </c>
    </row>
    <row r="1901" spans="1:30" x14ac:dyDescent="0.2">
      <c r="A1901" s="1">
        <v>22645</v>
      </c>
      <c r="B1901" s="1" t="s">
        <v>533</v>
      </c>
      <c r="C1901" s="1" t="s">
        <v>85</v>
      </c>
      <c r="D1901" s="1" t="s">
        <v>4</v>
      </c>
      <c r="E1901" s="2">
        <v>2</v>
      </c>
      <c r="F1901" s="1" t="s">
        <v>35</v>
      </c>
      <c r="G1901" s="1">
        <v>0</v>
      </c>
      <c r="H1901" s="1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>
        <f t="shared" si="315"/>
        <v>0</v>
      </c>
      <c r="W1901">
        <f t="shared" si="320"/>
        <v>0</v>
      </c>
      <c r="Y1901">
        <f t="shared" si="318"/>
        <v>0</v>
      </c>
      <c r="Z1901" s="2">
        <v>0</v>
      </c>
      <c r="AA1901">
        <v>3000</v>
      </c>
      <c r="AB1901" s="18">
        <f t="shared" si="322"/>
        <v>0</v>
      </c>
      <c r="AC1901" t="s">
        <v>759</v>
      </c>
      <c r="AD1901">
        <v>25.75</v>
      </c>
    </row>
    <row r="1902" spans="1:30" x14ac:dyDescent="0.2">
      <c r="A1902" s="1">
        <v>24511</v>
      </c>
      <c r="B1902" s="1" t="s">
        <v>356</v>
      </c>
      <c r="C1902" s="1" t="s">
        <v>14</v>
      </c>
      <c r="D1902" s="1" t="s">
        <v>4</v>
      </c>
      <c r="E1902" s="2">
        <v>2</v>
      </c>
      <c r="F1902" s="1" t="s">
        <v>76</v>
      </c>
      <c r="G1902" s="1">
        <v>25</v>
      </c>
      <c r="H1902" s="1">
        <v>33.299999999999997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7</v>
      </c>
      <c r="P1902" s="2">
        <v>0</v>
      </c>
      <c r="Q1902" s="2">
        <v>0</v>
      </c>
      <c r="R1902" s="2">
        <v>0.28999999999999998</v>
      </c>
      <c r="S1902" s="2">
        <v>0</v>
      </c>
      <c r="T1902" s="2">
        <v>0</v>
      </c>
      <c r="U1902" s="2">
        <v>0</v>
      </c>
      <c r="V1902">
        <f t="shared" si="315"/>
        <v>0</v>
      </c>
      <c r="W1902">
        <f t="shared" si="320"/>
        <v>0</v>
      </c>
      <c r="Y1902">
        <f t="shared" si="318"/>
        <v>0</v>
      </c>
      <c r="Z1902" s="2">
        <v>0</v>
      </c>
      <c r="AA1902">
        <v>3000</v>
      </c>
      <c r="AB1902" s="18">
        <f t="shared" si="322"/>
        <v>0</v>
      </c>
      <c r="AC1902" t="s">
        <v>759</v>
      </c>
      <c r="AD1902">
        <v>26.75</v>
      </c>
    </row>
    <row r="1903" spans="1:30" x14ac:dyDescent="0.2">
      <c r="A1903" s="1">
        <v>25205</v>
      </c>
      <c r="B1903" s="1" t="s">
        <v>522</v>
      </c>
      <c r="C1903" s="1" t="s">
        <v>76</v>
      </c>
      <c r="D1903" s="1" t="s">
        <v>4</v>
      </c>
      <c r="E1903" s="2">
        <v>2</v>
      </c>
      <c r="F1903" s="1" t="s">
        <v>14</v>
      </c>
      <c r="G1903" s="1">
        <v>0</v>
      </c>
      <c r="H1903" s="1">
        <v>0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>
        <f t="shared" si="315"/>
        <v>0</v>
      </c>
      <c r="W1903">
        <f t="shared" si="320"/>
        <v>0</v>
      </c>
      <c r="Y1903">
        <f t="shared" si="318"/>
        <v>0</v>
      </c>
      <c r="Z1903" s="2">
        <v>0</v>
      </c>
      <c r="AA1903">
        <v>3000</v>
      </c>
      <c r="AB1903" s="18">
        <f t="shared" si="322"/>
        <v>0</v>
      </c>
      <c r="AC1903" t="s">
        <v>759</v>
      </c>
      <c r="AD1903">
        <v>20.75</v>
      </c>
    </row>
    <row r="1904" spans="1:30" x14ac:dyDescent="0.2">
      <c r="A1904" s="1">
        <v>21675</v>
      </c>
      <c r="B1904" s="1" t="s">
        <v>300</v>
      </c>
      <c r="C1904" s="1" t="s">
        <v>76</v>
      </c>
      <c r="D1904" s="1" t="s">
        <v>4</v>
      </c>
      <c r="E1904" s="2">
        <v>2</v>
      </c>
      <c r="F1904" s="1" t="s">
        <v>14</v>
      </c>
      <c r="G1904" s="1">
        <v>45</v>
      </c>
      <c r="H1904" s="1">
        <v>95.7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29</v>
      </c>
      <c r="P1904" s="2">
        <v>1</v>
      </c>
      <c r="Q1904" s="2">
        <v>100</v>
      </c>
      <c r="R1904" s="2">
        <v>0.03</v>
      </c>
      <c r="S1904" s="2">
        <v>0</v>
      </c>
      <c r="T1904" s="2">
        <v>0</v>
      </c>
      <c r="U1904" s="2">
        <v>0</v>
      </c>
      <c r="V1904">
        <f t="shared" si="315"/>
        <v>0</v>
      </c>
      <c r="W1904">
        <f t="shared" si="320"/>
        <v>1</v>
      </c>
      <c r="Y1904">
        <f t="shared" si="318"/>
        <v>0</v>
      </c>
      <c r="Z1904" s="2">
        <v>0</v>
      </c>
      <c r="AA1904">
        <v>3200</v>
      </c>
      <c r="AB1904" s="18">
        <f t="shared" si="322"/>
        <v>0</v>
      </c>
      <c r="AC1904" t="s">
        <v>759</v>
      </c>
      <c r="AD1904">
        <v>20.75</v>
      </c>
    </row>
    <row r="1905" spans="1:30" x14ac:dyDescent="0.2">
      <c r="A1905" s="1">
        <v>20145</v>
      </c>
      <c r="B1905" s="1" t="s">
        <v>292</v>
      </c>
      <c r="C1905" s="1" t="s">
        <v>76</v>
      </c>
      <c r="D1905" s="1" t="s">
        <v>4</v>
      </c>
      <c r="E1905" s="2">
        <v>2</v>
      </c>
      <c r="F1905" s="1" t="s">
        <v>14</v>
      </c>
      <c r="G1905" s="1">
        <v>22</v>
      </c>
      <c r="H1905" s="1">
        <v>46.8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10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>
        <f t="shared" si="315"/>
        <v>0</v>
      </c>
      <c r="W1905">
        <f t="shared" si="320"/>
        <v>0</v>
      </c>
      <c r="Y1905">
        <f t="shared" si="318"/>
        <v>0</v>
      </c>
      <c r="Z1905" s="2">
        <v>0</v>
      </c>
      <c r="AA1905">
        <v>3400</v>
      </c>
      <c r="AB1905" s="18">
        <f t="shared" si="322"/>
        <v>0</v>
      </c>
      <c r="AC1905" t="s">
        <v>759</v>
      </c>
      <c r="AD1905">
        <v>20.75</v>
      </c>
    </row>
    <row r="1906" spans="1:30" x14ac:dyDescent="0.2">
      <c r="A1906" s="1">
        <v>19961</v>
      </c>
      <c r="B1906" s="1" t="s">
        <v>676</v>
      </c>
      <c r="C1906" s="1" t="s">
        <v>12</v>
      </c>
      <c r="D1906" s="1" t="s">
        <v>4</v>
      </c>
      <c r="E1906" s="2">
        <v>2</v>
      </c>
      <c r="F1906" s="1" t="s">
        <v>40</v>
      </c>
      <c r="G1906" s="1">
        <v>15</v>
      </c>
      <c r="H1906" s="1">
        <v>22.7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6</v>
      </c>
      <c r="P1906" s="2">
        <v>1</v>
      </c>
      <c r="Q1906" s="2">
        <v>50</v>
      </c>
      <c r="R1906" s="2">
        <v>0.33</v>
      </c>
      <c r="S1906" s="2">
        <v>0</v>
      </c>
      <c r="T1906" s="2">
        <v>0</v>
      </c>
      <c r="U1906" s="2">
        <v>0</v>
      </c>
      <c r="V1906">
        <f t="shared" si="315"/>
        <v>0</v>
      </c>
      <c r="W1906">
        <f t="shared" si="320"/>
        <v>1</v>
      </c>
      <c r="Y1906">
        <f t="shared" si="318"/>
        <v>0</v>
      </c>
      <c r="Z1906" s="2">
        <v>0</v>
      </c>
      <c r="AB1906"/>
      <c r="AC1906" t="s">
        <v>752</v>
      </c>
      <c r="AD1906">
        <v>20.75</v>
      </c>
    </row>
    <row r="1907" spans="1:30" x14ac:dyDescent="0.2">
      <c r="A1907" s="1">
        <v>20679</v>
      </c>
      <c r="B1907" s="1" t="s">
        <v>489</v>
      </c>
      <c r="C1907" s="1" t="s">
        <v>12</v>
      </c>
      <c r="D1907" s="1" t="s">
        <v>4</v>
      </c>
      <c r="E1907" s="2">
        <v>2</v>
      </c>
      <c r="F1907" s="1" t="s">
        <v>40</v>
      </c>
      <c r="G1907" s="1">
        <v>9</v>
      </c>
      <c r="H1907" s="1">
        <v>13.6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>
        <f t="shared" si="315"/>
        <v>0</v>
      </c>
      <c r="W1907">
        <f t="shared" si="320"/>
        <v>0</v>
      </c>
      <c r="Y1907">
        <f t="shared" si="318"/>
        <v>0</v>
      </c>
      <c r="Z1907" s="2">
        <v>0</v>
      </c>
      <c r="AB1907"/>
      <c r="AC1907" t="s">
        <v>752</v>
      </c>
      <c r="AD1907">
        <v>20.75</v>
      </c>
    </row>
    <row r="1908" spans="1:30" x14ac:dyDescent="0.2">
      <c r="A1908" s="1">
        <v>22892</v>
      </c>
      <c r="B1908" s="1" t="s">
        <v>519</v>
      </c>
      <c r="C1908" s="1" t="s">
        <v>40</v>
      </c>
      <c r="D1908" s="1" t="s">
        <v>4</v>
      </c>
      <c r="E1908" s="2">
        <v>2</v>
      </c>
      <c r="F1908" s="1" t="s">
        <v>12</v>
      </c>
      <c r="G1908" s="1">
        <v>3</v>
      </c>
      <c r="H1908" s="1">
        <v>6.4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>
        <f t="shared" si="315"/>
        <v>0</v>
      </c>
      <c r="W1908">
        <f t="shared" si="320"/>
        <v>0</v>
      </c>
      <c r="Y1908">
        <f t="shared" si="318"/>
        <v>0</v>
      </c>
      <c r="Z1908" s="2">
        <v>0</v>
      </c>
      <c r="AB1908"/>
      <c r="AC1908" t="s">
        <v>752</v>
      </c>
      <c r="AD1908">
        <v>23.75</v>
      </c>
    </row>
    <row r="1909" spans="1:30" x14ac:dyDescent="0.2">
      <c r="A1909" s="1">
        <v>20939</v>
      </c>
      <c r="B1909" s="1" t="s">
        <v>688</v>
      </c>
      <c r="C1909" s="1" t="s">
        <v>12</v>
      </c>
      <c r="D1909" s="1" t="s">
        <v>4</v>
      </c>
      <c r="E1909" s="2">
        <v>2</v>
      </c>
      <c r="F1909" s="1" t="s">
        <v>40</v>
      </c>
      <c r="G1909" s="1">
        <v>3</v>
      </c>
      <c r="H1909" s="1">
        <v>4.5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2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>
        <f t="shared" si="315"/>
        <v>0</v>
      </c>
      <c r="W1909">
        <f t="shared" si="320"/>
        <v>0</v>
      </c>
      <c r="Y1909">
        <f t="shared" si="318"/>
        <v>0</v>
      </c>
      <c r="Z1909" s="2">
        <v>0</v>
      </c>
      <c r="AB1909"/>
      <c r="AC1909" t="s">
        <v>752</v>
      </c>
      <c r="AD1909">
        <v>20.75</v>
      </c>
    </row>
    <row r="1910" spans="1:30" x14ac:dyDescent="0.2">
      <c r="A1910" s="1">
        <v>25924</v>
      </c>
      <c r="B1910" s="1" t="s">
        <v>432</v>
      </c>
      <c r="C1910" s="1" t="s">
        <v>40</v>
      </c>
      <c r="D1910" s="1" t="s">
        <v>4</v>
      </c>
      <c r="E1910" s="2">
        <v>2</v>
      </c>
      <c r="F1910" s="1" t="s">
        <v>12</v>
      </c>
      <c r="G1910" s="1">
        <v>0</v>
      </c>
      <c r="H1910" s="1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>
        <f t="shared" si="315"/>
        <v>0</v>
      </c>
      <c r="W1910">
        <f t="shared" si="320"/>
        <v>0</v>
      </c>
      <c r="Y1910">
        <f t="shared" si="318"/>
        <v>0</v>
      </c>
      <c r="Z1910" s="2">
        <v>0</v>
      </c>
      <c r="AB1910"/>
      <c r="AC1910" t="s">
        <v>752</v>
      </c>
      <c r="AD1910">
        <v>23.75</v>
      </c>
    </row>
    <row r="1911" spans="1:30" x14ac:dyDescent="0.2">
      <c r="A1911" s="1">
        <v>21601</v>
      </c>
      <c r="B1911" s="1" t="s">
        <v>497</v>
      </c>
      <c r="C1911" s="1" t="s">
        <v>21</v>
      </c>
      <c r="D1911" s="1" t="s">
        <v>4</v>
      </c>
      <c r="E1911" s="2">
        <v>2</v>
      </c>
      <c r="F1911" s="1" t="s">
        <v>22</v>
      </c>
      <c r="G1911" s="1">
        <v>0</v>
      </c>
      <c r="H1911" s="1">
        <v>0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>
        <f t="shared" si="315"/>
        <v>0</v>
      </c>
      <c r="W1911">
        <f t="shared" si="320"/>
        <v>0</v>
      </c>
      <c r="Y1911">
        <f t="shared" si="318"/>
        <v>0</v>
      </c>
      <c r="Z1911" s="2">
        <v>0</v>
      </c>
      <c r="AA1911">
        <v>3000</v>
      </c>
      <c r="AB1911" s="18">
        <f t="shared" ref="AB1911:AB1913" si="323">(Z1911/AA1911)*1000</f>
        <v>0</v>
      </c>
      <c r="AC1911" t="s">
        <v>759</v>
      </c>
      <c r="AD1911">
        <v>19.5</v>
      </c>
    </row>
    <row r="1912" spans="1:30" x14ac:dyDescent="0.2">
      <c r="A1912" s="1">
        <v>26091</v>
      </c>
      <c r="B1912" s="1" t="s">
        <v>440</v>
      </c>
      <c r="C1912" s="1" t="s">
        <v>21</v>
      </c>
      <c r="D1912" s="1" t="s">
        <v>4</v>
      </c>
      <c r="E1912" s="2">
        <v>2</v>
      </c>
      <c r="F1912" s="1" t="s">
        <v>22</v>
      </c>
      <c r="G1912" s="1">
        <v>0</v>
      </c>
      <c r="H1912" s="1">
        <v>0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>
        <f t="shared" si="315"/>
        <v>0</v>
      </c>
      <c r="W1912">
        <f t="shared" si="320"/>
        <v>0</v>
      </c>
      <c r="Y1912">
        <f t="shared" si="318"/>
        <v>0</v>
      </c>
      <c r="Z1912" s="2">
        <v>0</v>
      </c>
      <c r="AA1912">
        <v>3000</v>
      </c>
      <c r="AB1912" s="18">
        <f t="shared" si="323"/>
        <v>0</v>
      </c>
      <c r="AC1912" t="s">
        <v>759</v>
      </c>
      <c r="AD1912">
        <v>19.5</v>
      </c>
    </row>
    <row r="1913" spans="1:30" x14ac:dyDescent="0.2">
      <c r="A1913" s="1">
        <v>25124</v>
      </c>
      <c r="B1913" s="1" t="s">
        <v>154</v>
      </c>
      <c r="C1913" s="1" t="s">
        <v>22</v>
      </c>
      <c r="D1913" s="1" t="s">
        <v>4</v>
      </c>
      <c r="E1913" s="2">
        <v>2</v>
      </c>
      <c r="F1913" s="1" t="s">
        <v>21</v>
      </c>
      <c r="G1913" s="1">
        <v>11</v>
      </c>
      <c r="H1913" s="1">
        <v>12.4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2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>
        <f t="shared" si="315"/>
        <v>0</v>
      </c>
      <c r="W1913">
        <f t="shared" si="320"/>
        <v>0</v>
      </c>
      <c r="Y1913">
        <f t="shared" si="318"/>
        <v>0</v>
      </c>
      <c r="Z1913" s="2">
        <v>0</v>
      </c>
      <c r="AA1913">
        <v>3000</v>
      </c>
      <c r="AB1913" s="18">
        <f t="shared" si="323"/>
        <v>0</v>
      </c>
      <c r="AC1913" t="s">
        <v>759</v>
      </c>
      <c r="AD1913">
        <v>25</v>
      </c>
    </row>
    <row r="1914" spans="1:30" x14ac:dyDescent="0.2">
      <c r="A1914" s="1">
        <v>26430</v>
      </c>
      <c r="B1914" s="1" t="s">
        <v>495</v>
      </c>
      <c r="C1914" s="1" t="s">
        <v>40</v>
      </c>
      <c r="D1914" s="1" t="s">
        <v>4</v>
      </c>
      <c r="E1914" s="2">
        <v>2</v>
      </c>
      <c r="F1914" s="1" t="s">
        <v>12</v>
      </c>
      <c r="G1914" s="1">
        <v>0</v>
      </c>
      <c r="H1914" s="1">
        <v>0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>
        <f t="shared" si="315"/>
        <v>0</v>
      </c>
      <c r="W1914">
        <f t="shared" si="320"/>
        <v>0</v>
      </c>
      <c r="Y1914">
        <f t="shared" si="318"/>
        <v>0</v>
      </c>
      <c r="Z1914" s="2">
        <v>-1</v>
      </c>
      <c r="AB1914"/>
      <c r="AC1914" t="s">
        <v>752</v>
      </c>
      <c r="AD1914">
        <v>23.75</v>
      </c>
    </row>
    <row r="1915" spans="1:30" x14ac:dyDescent="0.2">
      <c r="A1915" s="1">
        <v>24177</v>
      </c>
      <c r="B1915" s="1" t="s">
        <v>2</v>
      </c>
      <c r="C1915" s="1" t="s">
        <v>3</v>
      </c>
      <c r="D1915" s="1" t="s">
        <v>4</v>
      </c>
      <c r="E1915" s="2">
        <v>3</v>
      </c>
      <c r="F1915" s="1" t="s">
        <v>5</v>
      </c>
      <c r="G1915" s="1">
        <v>62</v>
      </c>
      <c r="H1915" s="1">
        <v>93.9</v>
      </c>
      <c r="I1915" s="2">
        <v>0</v>
      </c>
      <c r="J1915" s="2">
        <v>0</v>
      </c>
      <c r="K1915" s="2">
        <v>0</v>
      </c>
      <c r="L1915" s="2">
        <v>1</v>
      </c>
      <c r="M1915" s="2">
        <v>4</v>
      </c>
      <c r="N1915" s="2">
        <v>0</v>
      </c>
      <c r="O1915" s="2">
        <v>33</v>
      </c>
      <c r="P1915" s="2">
        <v>8</v>
      </c>
      <c r="Q1915" s="2">
        <v>88.9</v>
      </c>
      <c r="R1915" s="2">
        <v>0.27</v>
      </c>
      <c r="S1915" s="2">
        <v>8</v>
      </c>
      <c r="T1915" s="2">
        <v>145</v>
      </c>
      <c r="U1915" s="2">
        <v>3</v>
      </c>
      <c r="V1915">
        <f t="shared" si="315"/>
        <v>3</v>
      </c>
      <c r="W1915">
        <f t="shared" si="320"/>
        <v>9</v>
      </c>
      <c r="Y1915">
        <f t="shared" si="318"/>
        <v>149</v>
      </c>
      <c r="Z1915" s="2">
        <v>43.9</v>
      </c>
      <c r="AA1915">
        <v>3400</v>
      </c>
      <c r="AB1915" s="18">
        <f t="shared" ref="AB1915:AB1922" si="324">(Z1915/AA1915)*1000</f>
        <v>12.911764705882351</v>
      </c>
      <c r="AC1915" t="s">
        <v>759</v>
      </c>
      <c r="AD1915">
        <v>20.25</v>
      </c>
    </row>
    <row r="1916" spans="1:30" x14ac:dyDescent="0.2">
      <c r="A1916" s="1">
        <v>19800</v>
      </c>
      <c r="B1916" s="1" t="s">
        <v>107</v>
      </c>
      <c r="C1916" s="1" t="s">
        <v>24</v>
      </c>
      <c r="D1916" s="1" t="s">
        <v>4</v>
      </c>
      <c r="E1916" s="2">
        <v>3</v>
      </c>
      <c r="F1916" s="1" t="s">
        <v>49</v>
      </c>
      <c r="G1916" s="1">
        <v>42</v>
      </c>
      <c r="H1916" s="1">
        <v>80.8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28</v>
      </c>
      <c r="P1916" s="2">
        <v>6</v>
      </c>
      <c r="Q1916" s="2">
        <v>75</v>
      </c>
      <c r="R1916" s="2">
        <v>0.28999999999999998</v>
      </c>
      <c r="S1916" s="2">
        <v>6</v>
      </c>
      <c r="T1916" s="2">
        <v>118</v>
      </c>
      <c r="U1916" s="2">
        <v>1</v>
      </c>
      <c r="V1916">
        <f t="shared" si="315"/>
        <v>1</v>
      </c>
      <c r="W1916">
        <f t="shared" si="320"/>
        <v>6</v>
      </c>
      <c r="Y1916">
        <f t="shared" si="318"/>
        <v>118</v>
      </c>
      <c r="Z1916" s="2">
        <v>26.8</v>
      </c>
      <c r="AA1916">
        <v>6000</v>
      </c>
      <c r="AB1916" s="18">
        <f t="shared" si="324"/>
        <v>4.4666666666666668</v>
      </c>
      <c r="AC1916" t="s">
        <v>759</v>
      </c>
      <c r="AD1916">
        <v>21.25</v>
      </c>
    </row>
    <row r="1917" spans="1:30" x14ac:dyDescent="0.2">
      <c r="A1917" s="1">
        <v>21756</v>
      </c>
      <c r="B1917" s="1" t="s">
        <v>111</v>
      </c>
      <c r="C1917" s="1" t="s">
        <v>87</v>
      </c>
      <c r="D1917" s="1" t="s">
        <v>4</v>
      </c>
      <c r="E1917" s="2">
        <v>3</v>
      </c>
      <c r="F1917" s="1" t="s">
        <v>27</v>
      </c>
      <c r="G1917" s="1">
        <v>54</v>
      </c>
      <c r="H1917" s="1">
        <v>85.7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35</v>
      </c>
      <c r="P1917" s="2">
        <v>10</v>
      </c>
      <c r="Q1917" s="2">
        <v>90.9</v>
      </c>
      <c r="R1917" s="2">
        <v>0.31</v>
      </c>
      <c r="S1917" s="2">
        <v>8</v>
      </c>
      <c r="T1917" s="2">
        <v>104</v>
      </c>
      <c r="U1917" s="2">
        <v>1</v>
      </c>
      <c r="V1917">
        <f t="shared" si="315"/>
        <v>1</v>
      </c>
      <c r="W1917">
        <f t="shared" si="320"/>
        <v>10</v>
      </c>
      <c r="Y1917">
        <f t="shared" si="318"/>
        <v>104</v>
      </c>
      <c r="Z1917" s="2">
        <v>26.4</v>
      </c>
      <c r="AA1917">
        <v>7300</v>
      </c>
      <c r="AB1917" s="18">
        <f t="shared" si="324"/>
        <v>3.6164383561643834</v>
      </c>
      <c r="AC1917" t="s">
        <v>759</v>
      </c>
      <c r="AD1917">
        <v>21.25</v>
      </c>
    </row>
    <row r="1918" spans="1:30" x14ac:dyDescent="0.2">
      <c r="A1918" s="1">
        <v>21042</v>
      </c>
      <c r="B1918" s="1" t="s">
        <v>68</v>
      </c>
      <c r="C1918" s="1" t="s">
        <v>39</v>
      </c>
      <c r="D1918" s="1" t="s">
        <v>4</v>
      </c>
      <c r="E1918" s="2">
        <v>3</v>
      </c>
      <c r="F1918" s="1" t="s">
        <v>29</v>
      </c>
      <c r="G1918" s="1">
        <v>62</v>
      </c>
      <c r="H1918" s="1">
        <v>92.5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35</v>
      </c>
      <c r="P1918" s="2">
        <v>8</v>
      </c>
      <c r="Q1918" s="2">
        <v>80</v>
      </c>
      <c r="R1918" s="2">
        <v>0.28999999999999998</v>
      </c>
      <c r="S1918" s="2">
        <v>6</v>
      </c>
      <c r="T1918" s="2">
        <v>109</v>
      </c>
      <c r="U1918" s="2">
        <v>1</v>
      </c>
      <c r="V1918">
        <f t="shared" si="315"/>
        <v>1</v>
      </c>
      <c r="W1918">
        <f t="shared" si="320"/>
        <v>8</v>
      </c>
      <c r="Y1918">
        <f t="shared" si="318"/>
        <v>109</v>
      </c>
      <c r="Z1918" s="2">
        <v>25.9</v>
      </c>
      <c r="AA1918">
        <v>6300</v>
      </c>
      <c r="AB1918" s="18">
        <f t="shared" si="324"/>
        <v>4.1111111111111107</v>
      </c>
      <c r="AC1918" t="s">
        <v>759</v>
      </c>
      <c r="AD1918">
        <v>23.75</v>
      </c>
    </row>
    <row r="1919" spans="1:30" x14ac:dyDescent="0.2">
      <c r="A1919" s="1">
        <v>24172</v>
      </c>
      <c r="B1919" s="1" t="s">
        <v>28</v>
      </c>
      <c r="C1919" s="1" t="s">
        <v>29</v>
      </c>
      <c r="D1919" s="1" t="s">
        <v>4</v>
      </c>
      <c r="E1919" s="2">
        <v>3</v>
      </c>
      <c r="F1919" s="1" t="s">
        <v>39</v>
      </c>
      <c r="G1919" s="1">
        <v>60</v>
      </c>
      <c r="H1919" s="1">
        <v>90.9</v>
      </c>
      <c r="I1919" s="2">
        <v>0</v>
      </c>
      <c r="J1919" s="2">
        <v>0</v>
      </c>
      <c r="K1919" s="2">
        <v>0</v>
      </c>
      <c r="L1919" s="2">
        <v>1</v>
      </c>
      <c r="M1919" s="2">
        <v>6</v>
      </c>
      <c r="N1919" s="2">
        <v>0</v>
      </c>
      <c r="O1919" s="2">
        <v>30</v>
      </c>
      <c r="P1919" s="2">
        <v>11</v>
      </c>
      <c r="Q1919" s="2">
        <v>73.3</v>
      </c>
      <c r="R1919" s="2">
        <v>0.5</v>
      </c>
      <c r="S1919" s="2">
        <v>11</v>
      </c>
      <c r="T1919" s="2">
        <v>112</v>
      </c>
      <c r="U1919" s="2">
        <v>0</v>
      </c>
      <c r="V1919">
        <f t="shared" ref="V1919:V1982" si="325">J1919+N1919+U1919</f>
        <v>0</v>
      </c>
      <c r="W1919">
        <f t="shared" si="320"/>
        <v>12</v>
      </c>
      <c r="Y1919">
        <f t="shared" si="318"/>
        <v>118</v>
      </c>
      <c r="Z1919" s="2">
        <v>25.8</v>
      </c>
      <c r="AA1919">
        <v>7700</v>
      </c>
      <c r="AB1919" s="18">
        <f t="shared" si="324"/>
        <v>3.3506493506493511</v>
      </c>
      <c r="AC1919" t="s">
        <v>759</v>
      </c>
      <c r="AD1919">
        <v>20.75</v>
      </c>
    </row>
    <row r="1920" spans="1:30" x14ac:dyDescent="0.2">
      <c r="A1920" s="1">
        <v>23122</v>
      </c>
      <c r="B1920" s="1" t="s">
        <v>128</v>
      </c>
      <c r="C1920" s="1" t="s">
        <v>76</v>
      </c>
      <c r="D1920" s="1" t="s">
        <v>4</v>
      </c>
      <c r="E1920" s="2">
        <v>3</v>
      </c>
      <c r="F1920" s="1" t="s">
        <v>26</v>
      </c>
      <c r="G1920" s="1">
        <v>69</v>
      </c>
      <c r="H1920" s="1">
        <v>100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43</v>
      </c>
      <c r="P1920" s="2">
        <v>10</v>
      </c>
      <c r="Q1920" s="2">
        <v>83.3</v>
      </c>
      <c r="R1920" s="2">
        <v>0.28000000000000003</v>
      </c>
      <c r="S1920" s="2">
        <v>10</v>
      </c>
      <c r="T1920" s="2">
        <v>84</v>
      </c>
      <c r="U1920" s="2">
        <v>1</v>
      </c>
      <c r="V1920">
        <f t="shared" si="325"/>
        <v>1</v>
      </c>
      <c r="W1920">
        <f t="shared" si="320"/>
        <v>10</v>
      </c>
      <c r="Y1920">
        <f t="shared" si="318"/>
        <v>84</v>
      </c>
      <c r="Z1920" s="2">
        <v>24.4</v>
      </c>
      <c r="AA1920">
        <v>6200</v>
      </c>
      <c r="AB1920" s="18">
        <f t="shared" si="324"/>
        <v>3.9354838709677415</v>
      </c>
      <c r="AC1920" t="s">
        <v>759</v>
      </c>
      <c r="AD1920">
        <v>18.25</v>
      </c>
    </row>
    <row r="1921" spans="1:30" x14ac:dyDescent="0.2">
      <c r="A1921" s="1">
        <v>26044</v>
      </c>
      <c r="B1921" s="1" t="s">
        <v>682</v>
      </c>
      <c r="C1921" s="1" t="s">
        <v>8</v>
      </c>
      <c r="D1921" s="1" t="s">
        <v>4</v>
      </c>
      <c r="E1921" s="2">
        <v>3</v>
      </c>
      <c r="F1921" s="1" t="s">
        <v>22</v>
      </c>
      <c r="G1921" s="1">
        <v>17</v>
      </c>
      <c r="H1921" s="1">
        <v>28.8</v>
      </c>
      <c r="I1921" s="2">
        <v>0</v>
      </c>
      <c r="J1921" s="2">
        <v>0</v>
      </c>
      <c r="K1921" s="2">
        <v>0</v>
      </c>
      <c r="L1921" s="2">
        <v>1</v>
      </c>
      <c r="M1921" s="2">
        <v>7</v>
      </c>
      <c r="N1921" s="2">
        <v>0</v>
      </c>
      <c r="O1921" s="2">
        <v>7</v>
      </c>
      <c r="P1921" s="2">
        <v>3</v>
      </c>
      <c r="Q1921" s="2">
        <v>100</v>
      </c>
      <c r="R1921" s="2">
        <v>0.43</v>
      </c>
      <c r="S1921" s="2">
        <v>3</v>
      </c>
      <c r="T1921" s="2">
        <v>101</v>
      </c>
      <c r="U1921" s="2">
        <v>1</v>
      </c>
      <c r="V1921">
        <f t="shared" si="325"/>
        <v>1</v>
      </c>
      <c r="W1921">
        <f t="shared" si="320"/>
        <v>4</v>
      </c>
      <c r="Y1921">
        <f t="shared" si="318"/>
        <v>108</v>
      </c>
      <c r="Z1921" s="2">
        <v>22.8</v>
      </c>
      <c r="AA1921">
        <v>4200</v>
      </c>
      <c r="AB1921" s="18">
        <f t="shared" si="324"/>
        <v>5.4285714285714288</v>
      </c>
      <c r="AC1921" t="s">
        <v>759</v>
      </c>
      <c r="AD1921">
        <v>24.5</v>
      </c>
    </row>
    <row r="1922" spans="1:30" x14ac:dyDescent="0.2">
      <c r="A1922" s="1">
        <v>24982</v>
      </c>
      <c r="B1922" s="1" t="s">
        <v>146</v>
      </c>
      <c r="C1922" s="1" t="s">
        <v>10</v>
      </c>
      <c r="D1922" s="1" t="s">
        <v>4</v>
      </c>
      <c r="E1922" s="2">
        <v>3</v>
      </c>
      <c r="F1922" s="1" t="s">
        <v>85</v>
      </c>
      <c r="G1922" s="1">
        <v>63</v>
      </c>
      <c r="H1922" s="1">
        <v>96.9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40</v>
      </c>
      <c r="P1922" s="2">
        <v>8</v>
      </c>
      <c r="Q1922" s="2">
        <v>72.7</v>
      </c>
      <c r="R1922" s="2">
        <v>0.28000000000000003</v>
      </c>
      <c r="S1922" s="2">
        <v>8</v>
      </c>
      <c r="T1922" s="2">
        <v>117</v>
      </c>
      <c r="U1922" s="2">
        <v>0</v>
      </c>
      <c r="V1922">
        <f t="shared" si="325"/>
        <v>0</v>
      </c>
      <c r="W1922">
        <f t="shared" si="320"/>
        <v>8</v>
      </c>
      <c r="Y1922">
        <f t="shared" si="318"/>
        <v>117</v>
      </c>
      <c r="Z1922" s="2">
        <v>22.7</v>
      </c>
      <c r="AA1922">
        <v>5500</v>
      </c>
      <c r="AB1922" s="18">
        <f t="shared" si="324"/>
        <v>4.127272727272727</v>
      </c>
      <c r="AC1922" t="s">
        <v>759</v>
      </c>
      <c r="AD1922">
        <v>23.75</v>
      </c>
    </row>
    <row r="1923" spans="1:30" x14ac:dyDescent="0.2">
      <c r="A1923" s="1">
        <v>22587</v>
      </c>
      <c r="B1923" s="1" t="s">
        <v>6</v>
      </c>
      <c r="C1923" s="1" t="s">
        <v>7</v>
      </c>
      <c r="D1923" s="1" t="s">
        <v>4</v>
      </c>
      <c r="E1923" s="2">
        <v>3</v>
      </c>
      <c r="F1923" s="1" t="s">
        <v>16</v>
      </c>
      <c r="G1923" s="1">
        <v>58</v>
      </c>
      <c r="H1923" s="1">
        <v>85.3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2">
        <v>26</v>
      </c>
      <c r="P1923" s="2">
        <v>7</v>
      </c>
      <c r="Q1923" s="2">
        <v>87.5</v>
      </c>
      <c r="R1923" s="2">
        <v>0.31</v>
      </c>
      <c r="S1923" s="2">
        <v>7</v>
      </c>
      <c r="T1923" s="2">
        <v>77</v>
      </c>
      <c r="U1923" s="2">
        <v>1</v>
      </c>
      <c r="V1923">
        <f t="shared" si="325"/>
        <v>1</v>
      </c>
      <c r="W1923">
        <f t="shared" si="320"/>
        <v>7</v>
      </c>
      <c r="Y1923">
        <f t="shared" si="318"/>
        <v>77</v>
      </c>
      <c r="Z1923" s="2">
        <v>20.7</v>
      </c>
      <c r="AB1923"/>
      <c r="AC1923" t="s">
        <v>752</v>
      </c>
      <c r="AD1923">
        <v>24.5</v>
      </c>
    </row>
    <row r="1924" spans="1:30" x14ac:dyDescent="0.2">
      <c r="A1924" s="1">
        <v>23157</v>
      </c>
      <c r="B1924" s="1" t="s">
        <v>52</v>
      </c>
      <c r="C1924" s="1" t="s">
        <v>47</v>
      </c>
      <c r="D1924" s="1" t="s">
        <v>4</v>
      </c>
      <c r="E1924" s="2">
        <v>3</v>
      </c>
      <c r="F1924" s="1" t="s">
        <v>102</v>
      </c>
      <c r="G1924" s="1">
        <v>28</v>
      </c>
      <c r="H1924" s="1">
        <v>49.1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15</v>
      </c>
      <c r="P1924" s="2">
        <v>5</v>
      </c>
      <c r="Q1924" s="2">
        <v>83.3</v>
      </c>
      <c r="R1924" s="2">
        <v>0.4</v>
      </c>
      <c r="S1924" s="2">
        <v>5</v>
      </c>
      <c r="T1924" s="2">
        <v>96</v>
      </c>
      <c r="U1924" s="2">
        <v>1</v>
      </c>
      <c r="V1924">
        <f t="shared" si="325"/>
        <v>1</v>
      </c>
      <c r="W1924">
        <f t="shared" si="320"/>
        <v>5</v>
      </c>
      <c r="Y1924">
        <f t="shared" si="318"/>
        <v>96</v>
      </c>
      <c r="Z1924" s="2">
        <v>20.6</v>
      </c>
      <c r="AA1924">
        <v>6500</v>
      </c>
      <c r="AB1924" s="18">
        <f t="shared" ref="AB1924:AB1928" si="326">(Z1924/AA1924)*1000</f>
        <v>3.1692307692307691</v>
      </c>
      <c r="AC1924" t="s">
        <v>759</v>
      </c>
      <c r="AD1924">
        <v>24.25</v>
      </c>
    </row>
    <row r="1925" spans="1:30" x14ac:dyDescent="0.2">
      <c r="A1925" s="1">
        <v>21687</v>
      </c>
      <c r="B1925" s="1" t="s">
        <v>38</v>
      </c>
      <c r="C1925" s="1" t="s">
        <v>39</v>
      </c>
      <c r="D1925" s="1" t="s">
        <v>4</v>
      </c>
      <c r="E1925" s="2">
        <v>3</v>
      </c>
      <c r="F1925" s="1" t="s">
        <v>29</v>
      </c>
      <c r="G1925" s="1">
        <v>64</v>
      </c>
      <c r="H1925" s="1">
        <v>95.5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35</v>
      </c>
      <c r="P1925" s="2">
        <v>9</v>
      </c>
      <c r="Q1925" s="2">
        <v>100</v>
      </c>
      <c r="R1925" s="2">
        <v>0.26</v>
      </c>
      <c r="S1925" s="2">
        <v>8</v>
      </c>
      <c r="T1925" s="2">
        <v>60</v>
      </c>
      <c r="U1925" s="2">
        <v>1</v>
      </c>
      <c r="V1925">
        <f t="shared" si="325"/>
        <v>1</v>
      </c>
      <c r="W1925">
        <f t="shared" si="320"/>
        <v>9</v>
      </c>
      <c r="Y1925">
        <f t="shared" si="318"/>
        <v>60</v>
      </c>
      <c r="Z1925" s="2">
        <v>20</v>
      </c>
      <c r="AA1925">
        <v>5300</v>
      </c>
      <c r="AB1925" s="18">
        <f t="shared" si="326"/>
        <v>3.7735849056603774</v>
      </c>
      <c r="AC1925" t="s">
        <v>759</v>
      </c>
      <c r="AD1925">
        <v>23.75</v>
      </c>
    </row>
    <row r="1926" spans="1:30" x14ac:dyDescent="0.2">
      <c r="A1926" s="1">
        <v>15076</v>
      </c>
      <c r="B1926" s="1" t="s">
        <v>60</v>
      </c>
      <c r="C1926" s="1" t="s">
        <v>49</v>
      </c>
      <c r="D1926" s="1" t="s">
        <v>4</v>
      </c>
      <c r="E1926" s="2">
        <v>3</v>
      </c>
      <c r="F1926" s="1" t="s">
        <v>24</v>
      </c>
      <c r="G1926" s="1">
        <v>56</v>
      </c>
      <c r="H1926" s="1">
        <v>65.099999999999994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41</v>
      </c>
      <c r="P1926" s="2">
        <v>7</v>
      </c>
      <c r="Q1926" s="2">
        <v>63.6</v>
      </c>
      <c r="R1926" s="2">
        <v>0.27</v>
      </c>
      <c r="S1926" s="2">
        <v>7</v>
      </c>
      <c r="T1926" s="2">
        <v>65</v>
      </c>
      <c r="U1926" s="2">
        <v>1</v>
      </c>
      <c r="V1926">
        <f t="shared" si="325"/>
        <v>1</v>
      </c>
      <c r="W1926">
        <f t="shared" si="320"/>
        <v>7</v>
      </c>
      <c r="Y1926">
        <f t="shared" si="318"/>
        <v>65</v>
      </c>
      <c r="Z1926" s="2">
        <v>19.5</v>
      </c>
      <c r="AA1926">
        <v>4700</v>
      </c>
      <c r="AB1926" s="18">
        <f t="shared" si="326"/>
        <v>4.1489361702127656</v>
      </c>
      <c r="AC1926" t="s">
        <v>759</v>
      </c>
      <c r="AD1926">
        <v>24.25</v>
      </c>
    </row>
    <row r="1927" spans="1:30" x14ac:dyDescent="0.2">
      <c r="A1927" s="1">
        <v>21744</v>
      </c>
      <c r="B1927" s="1" t="s">
        <v>669</v>
      </c>
      <c r="C1927" s="1" t="s">
        <v>30</v>
      </c>
      <c r="D1927" s="1" t="s">
        <v>4</v>
      </c>
      <c r="E1927" s="2">
        <v>3</v>
      </c>
      <c r="F1927" s="1" t="s">
        <v>42</v>
      </c>
      <c r="G1927" s="1">
        <v>46</v>
      </c>
      <c r="H1927" s="1">
        <v>80.7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23</v>
      </c>
      <c r="P1927" s="2">
        <v>6</v>
      </c>
      <c r="Q1927" s="2">
        <v>100</v>
      </c>
      <c r="R1927" s="2">
        <v>0.26</v>
      </c>
      <c r="S1927" s="2">
        <v>6</v>
      </c>
      <c r="T1927" s="2">
        <v>73</v>
      </c>
      <c r="U1927" s="2">
        <v>1</v>
      </c>
      <c r="V1927">
        <f t="shared" si="325"/>
        <v>1</v>
      </c>
      <c r="W1927">
        <f t="shared" si="320"/>
        <v>6</v>
      </c>
      <c r="Y1927">
        <f t="shared" si="318"/>
        <v>73</v>
      </c>
      <c r="Z1927" s="2">
        <v>19.3</v>
      </c>
      <c r="AA1927">
        <v>4900</v>
      </c>
      <c r="AB1927" s="18">
        <f t="shared" si="326"/>
        <v>3.9387755102040813</v>
      </c>
      <c r="AC1927" t="s">
        <v>759</v>
      </c>
      <c r="AD1927">
        <v>24</v>
      </c>
    </row>
    <row r="1928" spans="1:30" x14ac:dyDescent="0.2">
      <c r="A1928" s="1">
        <v>24989</v>
      </c>
      <c r="B1928" s="1" t="s">
        <v>183</v>
      </c>
      <c r="C1928" s="1" t="s">
        <v>47</v>
      </c>
      <c r="D1928" s="1" t="s">
        <v>4</v>
      </c>
      <c r="E1928" s="2">
        <v>3</v>
      </c>
      <c r="F1928" s="1" t="s">
        <v>102</v>
      </c>
      <c r="G1928" s="1">
        <v>28</v>
      </c>
      <c r="H1928" s="1">
        <v>49.1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13</v>
      </c>
      <c r="P1928" s="2">
        <v>3</v>
      </c>
      <c r="Q1928" s="2">
        <v>75</v>
      </c>
      <c r="R1928" s="2">
        <v>0.31</v>
      </c>
      <c r="S1928" s="2">
        <v>3</v>
      </c>
      <c r="T1928" s="2">
        <v>32</v>
      </c>
      <c r="U1928" s="2">
        <v>1</v>
      </c>
      <c r="V1928">
        <f t="shared" si="325"/>
        <v>1</v>
      </c>
      <c r="W1928">
        <f t="shared" si="320"/>
        <v>3</v>
      </c>
      <c r="Y1928">
        <f t="shared" si="318"/>
        <v>32</v>
      </c>
      <c r="Z1928" s="2">
        <v>18.2</v>
      </c>
      <c r="AA1928">
        <v>3400</v>
      </c>
      <c r="AB1928" s="18">
        <f t="shared" si="326"/>
        <v>5.3529411764705879</v>
      </c>
      <c r="AC1928" t="s">
        <v>759</v>
      </c>
      <c r="AD1928">
        <v>24.25</v>
      </c>
    </row>
    <row r="1929" spans="1:30" x14ac:dyDescent="0.2">
      <c r="A1929" s="1">
        <v>23469</v>
      </c>
      <c r="B1929" s="1" t="s">
        <v>184</v>
      </c>
      <c r="C1929" s="1" t="s">
        <v>63</v>
      </c>
      <c r="D1929" s="1" t="s">
        <v>4</v>
      </c>
      <c r="E1929" s="2">
        <v>3</v>
      </c>
      <c r="F1929" s="1" t="s">
        <v>21</v>
      </c>
      <c r="G1929" s="1">
        <v>55</v>
      </c>
      <c r="H1929" s="1">
        <v>76.400000000000006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30</v>
      </c>
      <c r="P1929" s="2">
        <v>7</v>
      </c>
      <c r="Q1929" s="2">
        <v>77.8</v>
      </c>
      <c r="R1929" s="2">
        <v>0.3</v>
      </c>
      <c r="S1929" s="2">
        <v>5</v>
      </c>
      <c r="T1929" s="2">
        <v>71</v>
      </c>
      <c r="U1929" s="2">
        <v>1</v>
      </c>
      <c r="V1929">
        <f t="shared" si="325"/>
        <v>1</v>
      </c>
      <c r="W1929">
        <f t="shared" si="320"/>
        <v>7</v>
      </c>
      <c r="Y1929">
        <f t="shared" si="318"/>
        <v>71</v>
      </c>
      <c r="Z1929" s="2">
        <v>18.100000000000001</v>
      </c>
      <c r="AB1929"/>
      <c r="AC1929" t="s">
        <v>752</v>
      </c>
      <c r="AD1929">
        <v>25.25</v>
      </c>
    </row>
    <row r="1930" spans="1:30" x14ac:dyDescent="0.2">
      <c r="A1930" s="1">
        <v>23153</v>
      </c>
      <c r="B1930" s="1" t="s">
        <v>36</v>
      </c>
      <c r="C1930" s="1" t="s">
        <v>22</v>
      </c>
      <c r="D1930" s="1" t="s">
        <v>4</v>
      </c>
      <c r="E1930" s="2">
        <v>3</v>
      </c>
      <c r="F1930" s="1" t="s">
        <v>8</v>
      </c>
      <c r="G1930" s="1">
        <v>61</v>
      </c>
      <c r="H1930" s="1">
        <v>82.4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40</v>
      </c>
      <c r="P1930" s="2">
        <v>6</v>
      </c>
      <c r="Q1930" s="2">
        <v>66.7</v>
      </c>
      <c r="R1930" s="2">
        <v>0.23</v>
      </c>
      <c r="S1930" s="2">
        <v>5</v>
      </c>
      <c r="T1930" s="2">
        <v>68</v>
      </c>
      <c r="U1930" s="2">
        <v>1</v>
      </c>
      <c r="V1930">
        <f t="shared" si="325"/>
        <v>1</v>
      </c>
      <c r="W1930">
        <f t="shared" si="320"/>
        <v>6</v>
      </c>
      <c r="Y1930">
        <f t="shared" ref="Y1930:Y1993" si="327">M1930+T1930</f>
        <v>68</v>
      </c>
      <c r="Z1930" s="2">
        <v>17.8</v>
      </c>
      <c r="AA1930">
        <v>5900</v>
      </c>
      <c r="AB1930" s="18">
        <f>(Z1930/AA1930)*1000</f>
        <v>3.0169491525423728</v>
      </c>
      <c r="AC1930" t="s">
        <v>759</v>
      </c>
      <c r="AD1930">
        <v>25.5</v>
      </c>
    </row>
    <row r="1931" spans="1:30" x14ac:dyDescent="0.2">
      <c r="A1931" s="1">
        <v>22623</v>
      </c>
      <c r="B1931" s="1" t="s">
        <v>192</v>
      </c>
      <c r="C1931" s="1" t="s">
        <v>16</v>
      </c>
      <c r="D1931" s="1" t="s">
        <v>4</v>
      </c>
      <c r="E1931" s="2">
        <v>3</v>
      </c>
      <c r="F1931" s="1" t="s">
        <v>7</v>
      </c>
      <c r="G1931" s="1">
        <v>34</v>
      </c>
      <c r="H1931" s="1">
        <v>59.6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2">
        <v>27</v>
      </c>
      <c r="P1931" s="2">
        <v>5</v>
      </c>
      <c r="Q1931" s="2">
        <v>71.400000000000006</v>
      </c>
      <c r="R1931" s="2">
        <v>0.26</v>
      </c>
      <c r="S1931" s="2">
        <v>5</v>
      </c>
      <c r="T1931" s="2">
        <v>63</v>
      </c>
      <c r="U1931" s="2">
        <v>1</v>
      </c>
      <c r="V1931">
        <f t="shared" si="325"/>
        <v>1</v>
      </c>
      <c r="W1931">
        <f t="shared" si="320"/>
        <v>5</v>
      </c>
      <c r="Y1931">
        <f t="shared" si="327"/>
        <v>63</v>
      </c>
      <c r="Z1931" s="2">
        <v>17.3</v>
      </c>
      <c r="AB1931"/>
      <c r="AC1931" t="s">
        <v>752</v>
      </c>
      <c r="AD1931">
        <v>28.5</v>
      </c>
    </row>
    <row r="1932" spans="1:30" x14ac:dyDescent="0.2">
      <c r="A1932" s="1">
        <v>18082</v>
      </c>
      <c r="B1932" s="1" t="s">
        <v>163</v>
      </c>
      <c r="C1932" s="1" t="s">
        <v>43</v>
      </c>
      <c r="D1932" s="1" t="s">
        <v>4</v>
      </c>
      <c r="E1932" s="2">
        <v>3</v>
      </c>
      <c r="F1932" s="1" t="s">
        <v>14</v>
      </c>
      <c r="G1932" s="1">
        <v>53</v>
      </c>
      <c r="H1932" s="1">
        <v>86.9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30</v>
      </c>
      <c r="P1932" s="2">
        <v>7</v>
      </c>
      <c r="Q1932" s="2">
        <v>70</v>
      </c>
      <c r="R1932" s="2">
        <v>0.33</v>
      </c>
      <c r="S1932" s="2">
        <v>5</v>
      </c>
      <c r="T1932" s="2">
        <v>49</v>
      </c>
      <c r="U1932" s="2">
        <v>1</v>
      </c>
      <c r="V1932">
        <f t="shared" si="325"/>
        <v>1</v>
      </c>
      <c r="W1932">
        <f t="shared" si="320"/>
        <v>7</v>
      </c>
      <c r="Y1932">
        <f t="shared" si="327"/>
        <v>49</v>
      </c>
      <c r="Z1932" s="2">
        <v>15.9</v>
      </c>
      <c r="AB1932"/>
      <c r="AC1932" t="s">
        <v>752</v>
      </c>
      <c r="AD1932">
        <v>19</v>
      </c>
    </row>
    <row r="1933" spans="1:30" x14ac:dyDescent="0.2">
      <c r="A1933" s="1">
        <v>22565</v>
      </c>
      <c r="B1933" s="1" t="s">
        <v>106</v>
      </c>
      <c r="C1933" s="1" t="s">
        <v>102</v>
      </c>
      <c r="D1933" s="1" t="s">
        <v>4</v>
      </c>
      <c r="E1933" s="2">
        <v>3</v>
      </c>
      <c r="F1933" s="1" t="s">
        <v>47</v>
      </c>
      <c r="G1933" s="1">
        <v>62</v>
      </c>
      <c r="H1933" s="1">
        <v>84.9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40</v>
      </c>
      <c r="P1933" s="2">
        <v>11</v>
      </c>
      <c r="Q1933" s="2">
        <v>84.6</v>
      </c>
      <c r="R1933" s="2">
        <v>0.33</v>
      </c>
      <c r="S1933" s="2">
        <v>10</v>
      </c>
      <c r="T1933" s="2">
        <v>57</v>
      </c>
      <c r="U1933" s="2">
        <v>0</v>
      </c>
      <c r="V1933">
        <f t="shared" si="325"/>
        <v>0</v>
      </c>
      <c r="W1933">
        <f t="shared" si="320"/>
        <v>11</v>
      </c>
      <c r="Y1933">
        <f t="shared" si="327"/>
        <v>57</v>
      </c>
      <c r="Z1933" s="2">
        <v>15.7</v>
      </c>
      <c r="AA1933">
        <v>5200</v>
      </c>
      <c r="AB1933" s="18">
        <f t="shared" ref="AB1933:AB1935" si="328">(Z1933/AA1933)*1000</f>
        <v>3.0192307692307692</v>
      </c>
      <c r="AC1933" t="s">
        <v>759</v>
      </c>
      <c r="AD1933">
        <v>17.25</v>
      </c>
    </row>
    <row r="1934" spans="1:30" x14ac:dyDescent="0.2">
      <c r="A1934" s="1">
        <v>24977</v>
      </c>
      <c r="B1934" s="1" t="s">
        <v>44</v>
      </c>
      <c r="C1934" s="1" t="s">
        <v>8</v>
      </c>
      <c r="D1934" s="1" t="s">
        <v>4</v>
      </c>
      <c r="E1934" s="2">
        <v>3</v>
      </c>
      <c r="F1934" s="1" t="s">
        <v>22</v>
      </c>
      <c r="G1934" s="1">
        <v>53</v>
      </c>
      <c r="H1934" s="1">
        <v>89.8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24</v>
      </c>
      <c r="P1934" s="2">
        <v>4</v>
      </c>
      <c r="Q1934" s="2">
        <v>57.1</v>
      </c>
      <c r="R1934" s="2">
        <v>0.28999999999999998</v>
      </c>
      <c r="S1934" s="2">
        <v>3</v>
      </c>
      <c r="T1934" s="2">
        <v>62</v>
      </c>
      <c r="U1934" s="2">
        <v>1</v>
      </c>
      <c r="V1934">
        <f t="shared" si="325"/>
        <v>1</v>
      </c>
      <c r="W1934">
        <f t="shared" ref="W1934:W1997" si="329">L1934+P1934</f>
        <v>4</v>
      </c>
      <c r="Y1934">
        <f t="shared" si="327"/>
        <v>62</v>
      </c>
      <c r="Z1934" s="2">
        <v>15.2</v>
      </c>
      <c r="AA1934">
        <v>5300</v>
      </c>
      <c r="AB1934" s="18">
        <f t="shared" si="328"/>
        <v>2.8679245283018866</v>
      </c>
      <c r="AC1934" t="s">
        <v>759</v>
      </c>
      <c r="AD1934">
        <v>24.5</v>
      </c>
    </row>
    <row r="1935" spans="1:30" x14ac:dyDescent="0.2">
      <c r="A1935" s="1">
        <v>24226</v>
      </c>
      <c r="B1935" s="1" t="s">
        <v>125</v>
      </c>
      <c r="C1935" s="1" t="s">
        <v>49</v>
      </c>
      <c r="D1935" s="1" t="s">
        <v>4</v>
      </c>
      <c r="E1935" s="2">
        <v>3</v>
      </c>
      <c r="F1935" s="1" t="s">
        <v>24</v>
      </c>
      <c r="G1935" s="1">
        <v>75</v>
      </c>
      <c r="H1935" s="1">
        <v>87.2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50</v>
      </c>
      <c r="P1935" s="2">
        <v>6</v>
      </c>
      <c r="Q1935" s="2">
        <v>66.7</v>
      </c>
      <c r="R1935" s="2">
        <v>0.18</v>
      </c>
      <c r="S1935" s="2">
        <v>6</v>
      </c>
      <c r="T1935" s="2">
        <v>89</v>
      </c>
      <c r="U1935" s="2">
        <v>0</v>
      </c>
      <c r="V1935">
        <f t="shared" si="325"/>
        <v>0</v>
      </c>
      <c r="W1935">
        <f t="shared" si="329"/>
        <v>6</v>
      </c>
      <c r="Y1935">
        <f t="shared" si="327"/>
        <v>89</v>
      </c>
      <c r="Z1935" s="2">
        <v>14.9</v>
      </c>
      <c r="AA1935">
        <v>5400</v>
      </c>
      <c r="AB1935" s="18">
        <f t="shared" si="328"/>
        <v>2.7592592592592595</v>
      </c>
      <c r="AC1935" t="s">
        <v>759</v>
      </c>
      <c r="AD1935">
        <v>24.25</v>
      </c>
    </row>
    <row r="1936" spans="1:30" x14ac:dyDescent="0.2">
      <c r="A1936" s="1">
        <v>22598</v>
      </c>
      <c r="B1936" s="1" t="s">
        <v>118</v>
      </c>
      <c r="C1936" s="1" t="s">
        <v>43</v>
      </c>
      <c r="D1936" s="1" t="s">
        <v>4</v>
      </c>
      <c r="E1936" s="2">
        <v>3</v>
      </c>
      <c r="F1936" s="1" t="s">
        <v>14</v>
      </c>
      <c r="G1936" s="1">
        <v>53</v>
      </c>
      <c r="H1936" s="1">
        <v>86.9</v>
      </c>
      <c r="I1936" s="2">
        <v>0</v>
      </c>
      <c r="J1936" s="2">
        <v>0</v>
      </c>
      <c r="K1936" s="2">
        <v>0</v>
      </c>
      <c r="L1936" s="2">
        <v>0</v>
      </c>
      <c r="M1936" s="2">
        <v>0</v>
      </c>
      <c r="N1936" s="2">
        <v>0</v>
      </c>
      <c r="O1936" s="2">
        <v>31</v>
      </c>
      <c r="P1936" s="2">
        <v>5</v>
      </c>
      <c r="Q1936" s="2">
        <v>83.3</v>
      </c>
      <c r="R1936" s="2">
        <v>0.19</v>
      </c>
      <c r="S1936" s="2">
        <v>5</v>
      </c>
      <c r="T1936" s="2">
        <v>39</v>
      </c>
      <c r="U1936" s="2">
        <v>1</v>
      </c>
      <c r="V1936">
        <f t="shared" si="325"/>
        <v>1</v>
      </c>
      <c r="W1936">
        <f t="shared" si="329"/>
        <v>5</v>
      </c>
      <c r="Y1936">
        <f t="shared" si="327"/>
        <v>39</v>
      </c>
      <c r="Z1936" s="2">
        <v>14.9</v>
      </c>
      <c r="AB1936"/>
      <c r="AC1936" t="s">
        <v>752</v>
      </c>
      <c r="AD1936">
        <v>19</v>
      </c>
    </row>
    <row r="1937" spans="1:30" x14ac:dyDescent="0.2">
      <c r="A1937" s="1">
        <v>24987</v>
      </c>
      <c r="B1937" s="1" t="s">
        <v>225</v>
      </c>
      <c r="C1937" s="1" t="s">
        <v>5</v>
      </c>
      <c r="D1937" s="1" t="s">
        <v>4</v>
      </c>
      <c r="E1937" s="2">
        <v>3</v>
      </c>
      <c r="F1937" s="1" t="s">
        <v>3</v>
      </c>
      <c r="G1937" s="1">
        <v>21</v>
      </c>
      <c r="H1937" s="1">
        <v>36.200000000000003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10</v>
      </c>
      <c r="P1937" s="2">
        <v>3</v>
      </c>
      <c r="Q1937" s="2">
        <v>100</v>
      </c>
      <c r="R1937" s="2">
        <v>0.3</v>
      </c>
      <c r="S1937" s="2">
        <v>3</v>
      </c>
      <c r="T1937" s="2">
        <v>56</v>
      </c>
      <c r="U1937" s="2">
        <v>1</v>
      </c>
      <c r="V1937">
        <f t="shared" si="325"/>
        <v>1</v>
      </c>
      <c r="W1937">
        <f t="shared" si="329"/>
        <v>3</v>
      </c>
      <c r="Y1937">
        <f t="shared" si="327"/>
        <v>56</v>
      </c>
      <c r="Z1937" s="2">
        <v>14.6</v>
      </c>
      <c r="AA1937">
        <v>3100</v>
      </c>
      <c r="AB1937" s="18">
        <f t="shared" ref="AB1937:AB1939" si="330">(Z1937/AA1937)*1000</f>
        <v>4.709677419354839</v>
      </c>
      <c r="AC1937" t="s">
        <v>759</v>
      </c>
      <c r="AD1937">
        <v>23.25</v>
      </c>
    </row>
    <row r="1938" spans="1:30" x14ac:dyDescent="0.2">
      <c r="A1938" s="1">
        <v>16470</v>
      </c>
      <c r="B1938" s="1" t="s">
        <v>110</v>
      </c>
      <c r="C1938" s="1" t="s">
        <v>29</v>
      </c>
      <c r="D1938" s="1" t="s">
        <v>4</v>
      </c>
      <c r="E1938" s="2">
        <v>3</v>
      </c>
      <c r="F1938" s="1" t="s">
        <v>39</v>
      </c>
      <c r="G1938" s="1">
        <v>57</v>
      </c>
      <c r="H1938" s="1">
        <v>86.4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34</v>
      </c>
      <c r="P1938" s="2">
        <v>4</v>
      </c>
      <c r="Q1938" s="2">
        <v>50</v>
      </c>
      <c r="R1938" s="2">
        <v>0.24</v>
      </c>
      <c r="S1938" s="2">
        <v>3</v>
      </c>
      <c r="T1938" s="2">
        <v>56</v>
      </c>
      <c r="U1938" s="2">
        <v>1</v>
      </c>
      <c r="V1938">
        <f t="shared" si="325"/>
        <v>1</v>
      </c>
      <c r="W1938">
        <f t="shared" si="329"/>
        <v>4</v>
      </c>
      <c r="Y1938">
        <f t="shared" si="327"/>
        <v>56</v>
      </c>
      <c r="Z1938" s="2">
        <v>14.6</v>
      </c>
      <c r="AA1938">
        <v>6200</v>
      </c>
      <c r="AB1938" s="18">
        <f t="shared" si="330"/>
        <v>2.3548387096774195</v>
      </c>
      <c r="AC1938" t="s">
        <v>759</v>
      </c>
      <c r="AD1938">
        <v>20.75</v>
      </c>
    </row>
    <row r="1939" spans="1:30" x14ac:dyDescent="0.2">
      <c r="A1939" s="1">
        <v>26092</v>
      </c>
      <c r="B1939" s="1" t="s">
        <v>46</v>
      </c>
      <c r="C1939" s="1" t="s">
        <v>26</v>
      </c>
      <c r="D1939" s="1" t="s">
        <v>4</v>
      </c>
      <c r="E1939" s="2">
        <v>3</v>
      </c>
      <c r="F1939" s="1" t="s">
        <v>76</v>
      </c>
      <c r="G1939" s="1">
        <v>46</v>
      </c>
      <c r="H1939" s="1">
        <v>63.9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22</v>
      </c>
      <c r="P1939" s="2">
        <v>8</v>
      </c>
      <c r="Q1939" s="2">
        <v>100</v>
      </c>
      <c r="R1939" s="2">
        <v>0.36</v>
      </c>
      <c r="S1939" s="2">
        <v>6</v>
      </c>
      <c r="T1939" s="2">
        <v>85</v>
      </c>
      <c r="U1939" s="2">
        <v>0</v>
      </c>
      <c r="V1939">
        <f t="shared" si="325"/>
        <v>0</v>
      </c>
      <c r="W1939">
        <f t="shared" si="329"/>
        <v>8</v>
      </c>
      <c r="Y1939">
        <f t="shared" si="327"/>
        <v>85</v>
      </c>
      <c r="Z1939" s="2">
        <v>14.5</v>
      </c>
      <c r="AA1939">
        <v>6300</v>
      </c>
      <c r="AB1939" s="18">
        <f t="shared" si="330"/>
        <v>2.3015873015873014</v>
      </c>
      <c r="AC1939" t="s">
        <v>759</v>
      </c>
      <c r="AD1939">
        <v>24.75</v>
      </c>
    </row>
    <row r="1940" spans="1:30" x14ac:dyDescent="0.2">
      <c r="A1940" s="1">
        <v>23227</v>
      </c>
      <c r="B1940" s="1" t="s">
        <v>186</v>
      </c>
      <c r="C1940" s="1" t="s">
        <v>14</v>
      </c>
      <c r="D1940" s="1" t="s">
        <v>4</v>
      </c>
      <c r="E1940" s="2">
        <v>3</v>
      </c>
      <c r="F1940" s="1" t="s">
        <v>43</v>
      </c>
      <c r="G1940" s="1">
        <v>42</v>
      </c>
      <c r="H1940" s="1">
        <v>70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25</v>
      </c>
      <c r="P1940" s="2">
        <v>4</v>
      </c>
      <c r="Q1940" s="2">
        <v>100</v>
      </c>
      <c r="R1940" s="2">
        <v>0.16</v>
      </c>
      <c r="S1940" s="2">
        <v>4</v>
      </c>
      <c r="T1940" s="2">
        <v>45</v>
      </c>
      <c r="U1940" s="2">
        <v>1</v>
      </c>
      <c r="V1940">
        <f t="shared" si="325"/>
        <v>1</v>
      </c>
      <c r="W1940">
        <f t="shared" si="329"/>
        <v>4</v>
      </c>
      <c r="Y1940">
        <f t="shared" si="327"/>
        <v>45</v>
      </c>
      <c r="Z1940" s="2">
        <v>14.5</v>
      </c>
      <c r="AB1940"/>
      <c r="AC1940" t="s">
        <v>752</v>
      </c>
      <c r="AD1940">
        <v>31</v>
      </c>
    </row>
    <row r="1941" spans="1:30" x14ac:dyDescent="0.2">
      <c r="A1941" s="1">
        <v>25964</v>
      </c>
      <c r="B1941" s="1" t="s">
        <v>215</v>
      </c>
      <c r="C1941" s="1" t="s">
        <v>42</v>
      </c>
      <c r="D1941" s="1" t="s">
        <v>4</v>
      </c>
      <c r="E1941" s="2">
        <v>3</v>
      </c>
      <c r="F1941" s="1" t="s">
        <v>30</v>
      </c>
      <c r="G1941" s="1">
        <v>52</v>
      </c>
      <c r="H1941" s="1">
        <v>74.3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30</v>
      </c>
      <c r="P1941" s="2">
        <v>5</v>
      </c>
      <c r="Q1941" s="2">
        <v>100</v>
      </c>
      <c r="R1941" s="2">
        <v>0.17</v>
      </c>
      <c r="S1941" s="2">
        <v>4</v>
      </c>
      <c r="T1941" s="2">
        <v>38</v>
      </c>
      <c r="U1941" s="2">
        <v>1</v>
      </c>
      <c r="V1941">
        <f t="shared" si="325"/>
        <v>1</v>
      </c>
      <c r="W1941">
        <f t="shared" si="329"/>
        <v>5</v>
      </c>
      <c r="Y1941">
        <f t="shared" si="327"/>
        <v>38</v>
      </c>
      <c r="Z1941" s="2">
        <v>13.8</v>
      </c>
      <c r="AA1941">
        <v>3700</v>
      </c>
      <c r="AB1941" s="18">
        <f t="shared" ref="AB1941:AB1952" si="331">(Z1941/AA1941)*1000</f>
        <v>3.7297297297297298</v>
      </c>
      <c r="AC1941" t="s">
        <v>759</v>
      </c>
      <c r="AD1941">
        <v>19.5</v>
      </c>
    </row>
    <row r="1942" spans="1:30" x14ac:dyDescent="0.2">
      <c r="A1942" s="1">
        <v>16597</v>
      </c>
      <c r="B1942" s="1" t="s">
        <v>235</v>
      </c>
      <c r="C1942" s="1" t="s">
        <v>26</v>
      </c>
      <c r="D1942" s="1" t="s">
        <v>4</v>
      </c>
      <c r="E1942" s="2">
        <v>3</v>
      </c>
      <c r="F1942" s="1" t="s">
        <v>76</v>
      </c>
      <c r="G1942" s="1">
        <v>52</v>
      </c>
      <c r="H1942" s="1">
        <v>72.2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23</v>
      </c>
      <c r="P1942" s="2">
        <v>7</v>
      </c>
      <c r="Q1942" s="2">
        <v>87.5</v>
      </c>
      <c r="R1942" s="2">
        <v>0.35</v>
      </c>
      <c r="S1942" s="2">
        <v>4</v>
      </c>
      <c r="T1942" s="2">
        <v>33</v>
      </c>
      <c r="U1942" s="2">
        <v>1</v>
      </c>
      <c r="V1942">
        <f t="shared" si="325"/>
        <v>1</v>
      </c>
      <c r="W1942">
        <f t="shared" si="329"/>
        <v>7</v>
      </c>
      <c r="Y1942">
        <f t="shared" si="327"/>
        <v>33</v>
      </c>
      <c r="Z1942" s="2">
        <v>13.3</v>
      </c>
      <c r="AA1942">
        <v>6600</v>
      </c>
      <c r="AB1942" s="18">
        <f t="shared" si="331"/>
        <v>2.0151515151515156</v>
      </c>
      <c r="AC1942" t="s">
        <v>759</v>
      </c>
      <c r="AD1942">
        <v>24.75</v>
      </c>
    </row>
    <row r="1943" spans="1:30" x14ac:dyDescent="0.2">
      <c r="A1943" s="1">
        <v>19844</v>
      </c>
      <c r="B1943" s="1" t="s">
        <v>242</v>
      </c>
      <c r="C1943" s="1" t="s">
        <v>8</v>
      </c>
      <c r="D1943" s="1" t="s">
        <v>4</v>
      </c>
      <c r="E1943" s="2">
        <v>3</v>
      </c>
      <c r="F1943" s="1" t="s">
        <v>22</v>
      </c>
      <c r="G1943" s="1">
        <v>53</v>
      </c>
      <c r="H1943" s="1">
        <v>89.8</v>
      </c>
      <c r="I1943" s="2">
        <v>0</v>
      </c>
      <c r="J1943" s="2">
        <v>0</v>
      </c>
      <c r="K1943" s="2">
        <v>0</v>
      </c>
      <c r="L1943" s="2">
        <v>3</v>
      </c>
      <c r="M1943" s="2">
        <v>7</v>
      </c>
      <c r="N1943" s="2">
        <v>0</v>
      </c>
      <c r="O1943" s="2">
        <v>22</v>
      </c>
      <c r="P1943" s="2">
        <v>4</v>
      </c>
      <c r="Q1943" s="2">
        <v>80</v>
      </c>
      <c r="R1943" s="2">
        <v>0.23</v>
      </c>
      <c r="S1943" s="2">
        <v>4</v>
      </c>
      <c r="T1943" s="2">
        <v>21</v>
      </c>
      <c r="U1943" s="2">
        <v>1</v>
      </c>
      <c r="V1943">
        <f t="shared" si="325"/>
        <v>1</v>
      </c>
      <c r="W1943">
        <f t="shared" si="329"/>
        <v>7</v>
      </c>
      <c r="Y1943">
        <f t="shared" si="327"/>
        <v>28</v>
      </c>
      <c r="Z1943" s="2">
        <v>12.8</v>
      </c>
      <c r="AA1943">
        <v>5400</v>
      </c>
      <c r="AB1943" s="18">
        <f t="shared" si="331"/>
        <v>2.3703703703703702</v>
      </c>
      <c r="AC1943" t="s">
        <v>759</v>
      </c>
      <c r="AD1943">
        <v>24.5</v>
      </c>
    </row>
    <row r="1944" spans="1:30" x14ac:dyDescent="0.2">
      <c r="A1944" s="1">
        <v>21685</v>
      </c>
      <c r="B1944" s="1" t="s">
        <v>122</v>
      </c>
      <c r="C1944" s="1" t="s">
        <v>40</v>
      </c>
      <c r="D1944" s="1" t="s">
        <v>4</v>
      </c>
      <c r="E1944" s="2">
        <v>3</v>
      </c>
      <c r="F1944" s="1" t="s">
        <v>18</v>
      </c>
      <c r="G1944" s="1">
        <v>48</v>
      </c>
      <c r="H1944" s="1">
        <v>80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23</v>
      </c>
      <c r="P1944" s="2">
        <v>6</v>
      </c>
      <c r="Q1944" s="2">
        <v>85.7</v>
      </c>
      <c r="R1944" s="2">
        <v>0.3</v>
      </c>
      <c r="S1944" s="2">
        <v>5</v>
      </c>
      <c r="T1944" s="2">
        <v>75</v>
      </c>
      <c r="U1944" s="2">
        <v>0</v>
      </c>
      <c r="V1944">
        <f t="shared" si="325"/>
        <v>0</v>
      </c>
      <c r="W1944">
        <f t="shared" si="329"/>
        <v>6</v>
      </c>
      <c r="Y1944">
        <f t="shared" si="327"/>
        <v>75</v>
      </c>
      <c r="Z1944" s="2">
        <v>12.5</v>
      </c>
      <c r="AA1944">
        <v>7500</v>
      </c>
      <c r="AB1944" s="18">
        <f t="shared" si="331"/>
        <v>1.6666666666666667</v>
      </c>
      <c r="AC1944" t="s">
        <v>759</v>
      </c>
      <c r="AD1944">
        <v>22.25</v>
      </c>
    </row>
    <row r="1945" spans="1:30" x14ac:dyDescent="0.2">
      <c r="A1945" s="1">
        <v>22566</v>
      </c>
      <c r="B1945" s="1" t="s">
        <v>672</v>
      </c>
      <c r="C1945" s="1" t="s">
        <v>19</v>
      </c>
      <c r="D1945" s="1" t="s">
        <v>4</v>
      </c>
      <c r="E1945" s="2">
        <v>3</v>
      </c>
      <c r="F1945" s="1" t="s">
        <v>90</v>
      </c>
      <c r="G1945" s="1">
        <v>39</v>
      </c>
      <c r="H1945" s="1">
        <v>72.2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17</v>
      </c>
      <c r="P1945" s="2">
        <v>3</v>
      </c>
      <c r="Q1945" s="2">
        <v>60</v>
      </c>
      <c r="R1945" s="2">
        <v>0.28999999999999998</v>
      </c>
      <c r="S1945" s="2">
        <v>3</v>
      </c>
      <c r="T1945" s="2">
        <v>34</v>
      </c>
      <c r="U1945" s="2">
        <v>1</v>
      </c>
      <c r="V1945">
        <f t="shared" si="325"/>
        <v>1</v>
      </c>
      <c r="W1945">
        <f t="shared" si="329"/>
        <v>3</v>
      </c>
      <c r="Y1945">
        <f t="shared" si="327"/>
        <v>34</v>
      </c>
      <c r="Z1945" s="2">
        <v>12.4</v>
      </c>
      <c r="AA1945">
        <v>4000</v>
      </c>
      <c r="AB1945" s="18">
        <f t="shared" si="331"/>
        <v>3.1</v>
      </c>
      <c r="AC1945" t="s">
        <v>759</v>
      </c>
      <c r="AD1945">
        <v>23</v>
      </c>
    </row>
    <row r="1946" spans="1:30" x14ac:dyDescent="0.2">
      <c r="A1946" s="1">
        <v>20875</v>
      </c>
      <c r="B1946" s="1" t="s">
        <v>109</v>
      </c>
      <c r="C1946" s="1" t="s">
        <v>19</v>
      </c>
      <c r="D1946" s="1" t="s">
        <v>4</v>
      </c>
      <c r="E1946" s="2">
        <v>3</v>
      </c>
      <c r="F1946" s="1" t="s">
        <v>90</v>
      </c>
      <c r="G1946" s="1">
        <v>48</v>
      </c>
      <c r="H1946" s="1">
        <v>88.9</v>
      </c>
      <c r="I1946" s="2">
        <v>0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21</v>
      </c>
      <c r="P1946" s="2">
        <v>3</v>
      </c>
      <c r="Q1946" s="2">
        <v>75</v>
      </c>
      <c r="R1946" s="2">
        <v>0.19</v>
      </c>
      <c r="S1946" s="2">
        <v>3</v>
      </c>
      <c r="T1946" s="2">
        <v>32</v>
      </c>
      <c r="U1946" s="2">
        <v>1</v>
      </c>
      <c r="V1946">
        <f t="shared" si="325"/>
        <v>1</v>
      </c>
      <c r="W1946">
        <f t="shared" si="329"/>
        <v>3</v>
      </c>
      <c r="Y1946">
        <f t="shared" si="327"/>
        <v>32</v>
      </c>
      <c r="Z1946" s="2">
        <v>12.2</v>
      </c>
      <c r="AA1946">
        <v>5700</v>
      </c>
      <c r="AB1946" s="18">
        <f t="shared" si="331"/>
        <v>2.1403508771929824</v>
      </c>
      <c r="AC1946" t="s">
        <v>759</v>
      </c>
      <c r="AD1946">
        <v>23</v>
      </c>
    </row>
    <row r="1947" spans="1:30" x14ac:dyDescent="0.2">
      <c r="A1947" s="1">
        <v>17961</v>
      </c>
      <c r="B1947" s="1" t="s">
        <v>253</v>
      </c>
      <c r="C1947" s="1" t="s">
        <v>26</v>
      </c>
      <c r="D1947" s="1" t="s">
        <v>4</v>
      </c>
      <c r="E1947" s="2">
        <v>3</v>
      </c>
      <c r="F1947" s="1" t="s">
        <v>76</v>
      </c>
      <c r="G1947" s="1">
        <v>44</v>
      </c>
      <c r="H1947" s="1">
        <v>61.1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23</v>
      </c>
      <c r="P1947" s="2">
        <v>4</v>
      </c>
      <c r="Q1947" s="2">
        <v>80</v>
      </c>
      <c r="R1947" s="2">
        <v>0.22</v>
      </c>
      <c r="S1947" s="2">
        <v>4</v>
      </c>
      <c r="T1947" s="2">
        <v>80</v>
      </c>
      <c r="U1947" s="2">
        <v>0</v>
      </c>
      <c r="V1947">
        <f t="shared" si="325"/>
        <v>0</v>
      </c>
      <c r="W1947">
        <f t="shared" si="329"/>
        <v>4</v>
      </c>
      <c r="Y1947">
        <f t="shared" si="327"/>
        <v>80</v>
      </c>
      <c r="Z1947" s="2">
        <v>12</v>
      </c>
      <c r="AA1947">
        <v>3600</v>
      </c>
      <c r="AB1947" s="18">
        <f t="shared" si="331"/>
        <v>3.3333333333333335</v>
      </c>
      <c r="AC1947" t="s">
        <v>759</v>
      </c>
      <c r="AD1947">
        <v>24.75</v>
      </c>
    </row>
    <row r="1948" spans="1:30" x14ac:dyDescent="0.2">
      <c r="A1948" s="1">
        <v>23232</v>
      </c>
      <c r="B1948" s="1" t="s">
        <v>224</v>
      </c>
      <c r="C1948" s="1" t="s">
        <v>30</v>
      </c>
      <c r="D1948" s="1" t="s">
        <v>4</v>
      </c>
      <c r="E1948" s="2">
        <v>3</v>
      </c>
      <c r="F1948" s="1" t="s">
        <v>42</v>
      </c>
      <c r="G1948" s="1">
        <v>31</v>
      </c>
      <c r="H1948" s="1">
        <v>54.4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20</v>
      </c>
      <c r="P1948" s="2">
        <v>5</v>
      </c>
      <c r="Q1948" s="2">
        <v>100</v>
      </c>
      <c r="R1948" s="2">
        <v>0.25</v>
      </c>
      <c r="S1948" s="2">
        <v>4</v>
      </c>
      <c r="T1948" s="2">
        <v>67</v>
      </c>
      <c r="U1948" s="2">
        <v>0</v>
      </c>
      <c r="V1948">
        <f t="shared" si="325"/>
        <v>0</v>
      </c>
      <c r="W1948">
        <f t="shared" si="329"/>
        <v>5</v>
      </c>
      <c r="Y1948">
        <f t="shared" si="327"/>
        <v>67</v>
      </c>
      <c r="Z1948" s="2">
        <v>10.7</v>
      </c>
      <c r="AA1948">
        <v>4300</v>
      </c>
      <c r="AB1948" s="18">
        <f t="shared" si="331"/>
        <v>2.4883720930232558</v>
      </c>
      <c r="AC1948" t="s">
        <v>759</v>
      </c>
      <c r="AD1948">
        <v>24</v>
      </c>
    </row>
    <row r="1949" spans="1:30" x14ac:dyDescent="0.2">
      <c r="A1949" s="1">
        <v>23151</v>
      </c>
      <c r="B1949" s="1" t="s">
        <v>45</v>
      </c>
      <c r="C1949" s="1" t="s">
        <v>12</v>
      </c>
      <c r="D1949" s="1" t="s">
        <v>4</v>
      </c>
      <c r="E1949" s="2">
        <v>3</v>
      </c>
      <c r="F1949" s="1" t="s">
        <v>35</v>
      </c>
      <c r="G1949" s="1">
        <v>57</v>
      </c>
      <c r="H1949" s="1">
        <v>86.4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2">
        <v>39</v>
      </c>
      <c r="P1949" s="2">
        <v>5</v>
      </c>
      <c r="Q1949" s="2">
        <v>62.5</v>
      </c>
      <c r="R1949" s="2">
        <v>0.21</v>
      </c>
      <c r="S1949" s="2">
        <v>5</v>
      </c>
      <c r="T1949" s="2">
        <v>55</v>
      </c>
      <c r="U1949" s="2">
        <v>0</v>
      </c>
      <c r="V1949">
        <f t="shared" si="325"/>
        <v>0</v>
      </c>
      <c r="W1949">
        <f t="shared" si="329"/>
        <v>5</v>
      </c>
      <c r="Y1949">
        <f t="shared" si="327"/>
        <v>55</v>
      </c>
      <c r="Z1949" s="2">
        <v>10.5</v>
      </c>
      <c r="AA1949">
        <v>6000</v>
      </c>
      <c r="AB1949" s="18">
        <f t="shared" si="331"/>
        <v>1.75</v>
      </c>
      <c r="AC1949" t="s">
        <v>759</v>
      </c>
      <c r="AD1949">
        <v>24.25</v>
      </c>
    </row>
    <row r="1950" spans="1:30" x14ac:dyDescent="0.2">
      <c r="A1950" s="1">
        <v>20873</v>
      </c>
      <c r="B1950" s="1" t="s">
        <v>272</v>
      </c>
      <c r="C1950" s="1" t="s">
        <v>5</v>
      </c>
      <c r="D1950" s="1" t="s">
        <v>4</v>
      </c>
      <c r="E1950" s="2">
        <v>3</v>
      </c>
      <c r="F1950" s="1" t="s">
        <v>3</v>
      </c>
      <c r="G1950" s="1">
        <v>35</v>
      </c>
      <c r="H1950" s="1">
        <v>60.3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12</v>
      </c>
      <c r="P1950" s="2">
        <v>4</v>
      </c>
      <c r="Q1950" s="2">
        <v>100</v>
      </c>
      <c r="R1950" s="2">
        <v>0.33</v>
      </c>
      <c r="S1950" s="2">
        <v>3</v>
      </c>
      <c r="T1950" s="2">
        <v>74</v>
      </c>
      <c r="U1950" s="2">
        <v>0</v>
      </c>
      <c r="V1950">
        <f t="shared" si="325"/>
        <v>0</v>
      </c>
      <c r="W1950">
        <f t="shared" si="329"/>
        <v>4</v>
      </c>
      <c r="Y1950">
        <f t="shared" si="327"/>
        <v>74</v>
      </c>
      <c r="Z1950" s="2">
        <v>10.4</v>
      </c>
      <c r="AA1950">
        <v>5800</v>
      </c>
      <c r="AB1950" s="18">
        <f t="shared" si="331"/>
        <v>1.7931034482758621</v>
      </c>
      <c r="AC1950" t="s">
        <v>759</v>
      </c>
      <c r="AD1950">
        <v>23.25</v>
      </c>
    </row>
    <row r="1951" spans="1:30" x14ac:dyDescent="0.2">
      <c r="A1951" s="1">
        <v>25922</v>
      </c>
      <c r="B1951" s="1" t="s">
        <v>237</v>
      </c>
      <c r="C1951" s="1" t="s">
        <v>37</v>
      </c>
      <c r="D1951" s="1" t="s">
        <v>4</v>
      </c>
      <c r="E1951" s="2">
        <v>3</v>
      </c>
      <c r="F1951" s="1" t="s">
        <v>113</v>
      </c>
      <c r="G1951" s="1">
        <v>46</v>
      </c>
      <c r="H1951" s="1">
        <v>70.8</v>
      </c>
      <c r="I1951" s="2">
        <v>0</v>
      </c>
      <c r="J1951" s="2">
        <v>0</v>
      </c>
      <c r="K1951" s="2">
        <v>0</v>
      </c>
      <c r="L1951" s="2">
        <v>3</v>
      </c>
      <c r="M1951" s="2">
        <v>9</v>
      </c>
      <c r="N1951" s="2">
        <v>0</v>
      </c>
      <c r="O1951" s="2">
        <v>22</v>
      </c>
      <c r="P1951" s="2">
        <v>4</v>
      </c>
      <c r="Q1951" s="2">
        <v>100</v>
      </c>
      <c r="R1951" s="2">
        <v>0.18</v>
      </c>
      <c r="S1951" s="2">
        <v>4</v>
      </c>
      <c r="T1951" s="2">
        <v>52</v>
      </c>
      <c r="U1951" s="2">
        <v>0</v>
      </c>
      <c r="V1951">
        <f t="shared" si="325"/>
        <v>0</v>
      </c>
      <c r="W1951">
        <f t="shared" si="329"/>
        <v>7</v>
      </c>
      <c r="Y1951">
        <f t="shared" si="327"/>
        <v>61</v>
      </c>
      <c r="Z1951" s="2">
        <v>10.1</v>
      </c>
      <c r="AA1951">
        <v>5100</v>
      </c>
      <c r="AB1951" s="18">
        <f t="shared" si="331"/>
        <v>1.9803921568627452</v>
      </c>
      <c r="AC1951" t="s">
        <v>759</v>
      </c>
      <c r="AD1951">
        <v>24.25</v>
      </c>
    </row>
    <row r="1952" spans="1:30" x14ac:dyDescent="0.2">
      <c r="A1952" s="1">
        <v>22564</v>
      </c>
      <c r="B1952" s="1" t="s">
        <v>17</v>
      </c>
      <c r="C1952" s="1" t="s">
        <v>18</v>
      </c>
      <c r="D1952" s="1" t="s">
        <v>4</v>
      </c>
      <c r="E1952" s="2">
        <v>3</v>
      </c>
      <c r="F1952" s="1" t="s">
        <v>40</v>
      </c>
      <c r="G1952" s="1">
        <v>48</v>
      </c>
      <c r="H1952" s="1">
        <v>85.7</v>
      </c>
      <c r="I1952" s="2">
        <v>0</v>
      </c>
      <c r="J1952" s="2">
        <v>0</v>
      </c>
      <c r="K1952" s="2">
        <v>0</v>
      </c>
      <c r="L1952" s="2">
        <v>1</v>
      </c>
      <c r="M1952" s="2">
        <v>9</v>
      </c>
      <c r="N1952" s="2">
        <v>0</v>
      </c>
      <c r="O1952" s="2">
        <v>27</v>
      </c>
      <c r="P1952" s="2">
        <v>5</v>
      </c>
      <c r="Q1952" s="2">
        <v>83.3</v>
      </c>
      <c r="R1952" s="2">
        <v>0.22</v>
      </c>
      <c r="S1952" s="2">
        <v>5</v>
      </c>
      <c r="T1952" s="2">
        <v>50</v>
      </c>
      <c r="U1952" s="2">
        <v>0</v>
      </c>
      <c r="V1952">
        <f t="shared" si="325"/>
        <v>0</v>
      </c>
      <c r="W1952">
        <f t="shared" si="329"/>
        <v>6</v>
      </c>
      <c r="Y1952">
        <f t="shared" si="327"/>
        <v>59</v>
      </c>
      <c r="Z1952" s="2">
        <v>9.9</v>
      </c>
      <c r="AA1952">
        <v>8100</v>
      </c>
      <c r="AB1952" s="18">
        <f t="shared" si="331"/>
        <v>1.2222222222222221</v>
      </c>
      <c r="AC1952" t="s">
        <v>759</v>
      </c>
      <c r="AD1952">
        <v>19.25</v>
      </c>
    </row>
    <row r="1953" spans="1:30" x14ac:dyDescent="0.2">
      <c r="A1953" s="1">
        <v>18883</v>
      </c>
      <c r="B1953" s="1" t="s">
        <v>232</v>
      </c>
      <c r="C1953" s="1" t="s">
        <v>63</v>
      </c>
      <c r="D1953" s="1" t="s">
        <v>4</v>
      </c>
      <c r="E1953" s="2">
        <v>3</v>
      </c>
      <c r="F1953" s="1" t="s">
        <v>21</v>
      </c>
      <c r="G1953" s="1">
        <v>50</v>
      </c>
      <c r="H1953" s="1">
        <v>69.400000000000006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s="2">
        <v>26</v>
      </c>
      <c r="P1953" s="2">
        <v>4</v>
      </c>
      <c r="Q1953" s="2">
        <v>100</v>
      </c>
      <c r="R1953" s="2">
        <v>0.15</v>
      </c>
      <c r="S1953" s="2">
        <v>4</v>
      </c>
      <c r="T1953" s="2">
        <v>55</v>
      </c>
      <c r="U1953" s="2">
        <v>0</v>
      </c>
      <c r="V1953">
        <f t="shared" si="325"/>
        <v>0</v>
      </c>
      <c r="W1953">
        <f t="shared" si="329"/>
        <v>4</v>
      </c>
      <c r="Y1953">
        <f t="shared" si="327"/>
        <v>55</v>
      </c>
      <c r="Z1953" s="2">
        <v>9.5</v>
      </c>
      <c r="AB1953"/>
      <c r="AC1953" t="s">
        <v>752</v>
      </c>
      <c r="AD1953">
        <v>25.25</v>
      </c>
    </row>
    <row r="1954" spans="1:30" x14ac:dyDescent="0.2">
      <c r="A1954" s="1">
        <v>20145</v>
      </c>
      <c r="B1954" s="1" t="s">
        <v>292</v>
      </c>
      <c r="C1954" s="1" t="s">
        <v>76</v>
      </c>
      <c r="D1954" s="1" t="s">
        <v>4</v>
      </c>
      <c r="E1954" s="2">
        <v>3</v>
      </c>
      <c r="F1954" s="1" t="s">
        <v>26</v>
      </c>
      <c r="G1954" s="1">
        <v>17</v>
      </c>
      <c r="H1954" s="1">
        <v>24.6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11</v>
      </c>
      <c r="P1954" s="2">
        <v>2</v>
      </c>
      <c r="Q1954" s="2">
        <v>66.7</v>
      </c>
      <c r="R1954" s="2">
        <v>0.27</v>
      </c>
      <c r="S1954" s="2">
        <v>2</v>
      </c>
      <c r="T1954" s="2">
        <v>13</v>
      </c>
      <c r="U1954" s="2">
        <v>1</v>
      </c>
      <c r="V1954">
        <f t="shared" si="325"/>
        <v>1</v>
      </c>
      <c r="W1954">
        <f t="shared" si="329"/>
        <v>2</v>
      </c>
      <c r="Y1954">
        <f t="shared" si="327"/>
        <v>13</v>
      </c>
      <c r="Z1954" s="2">
        <v>9.3000000000000007</v>
      </c>
      <c r="AA1954">
        <v>3300</v>
      </c>
      <c r="AB1954" s="18">
        <f t="shared" ref="AB1954:AB1958" si="332">(Z1954/AA1954)*1000</f>
        <v>2.8181818181818183</v>
      </c>
      <c r="AC1954" t="s">
        <v>759</v>
      </c>
      <c r="AD1954">
        <v>18.25</v>
      </c>
    </row>
    <row r="1955" spans="1:30" x14ac:dyDescent="0.2">
      <c r="A1955" s="1">
        <v>20876</v>
      </c>
      <c r="B1955" s="1" t="s">
        <v>189</v>
      </c>
      <c r="C1955" s="1" t="s">
        <v>3</v>
      </c>
      <c r="D1955" s="1" t="s">
        <v>4</v>
      </c>
      <c r="E1955" s="2">
        <v>3</v>
      </c>
      <c r="F1955" s="1" t="s">
        <v>5</v>
      </c>
      <c r="G1955" s="1">
        <v>62</v>
      </c>
      <c r="H1955" s="1">
        <v>93.9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33</v>
      </c>
      <c r="P1955" s="2">
        <v>4</v>
      </c>
      <c r="Q1955" s="2">
        <v>100</v>
      </c>
      <c r="R1955" s="2">
        <v>0.12</v>
      </c>
      <c r="S1955" s="2">
        <v>3</v>
      </c>
      <c r="T1955" s="2">
        <v>63</v>
      </c>
      <c r="U1955" s="2">
        <v>0</v>
      </c>
      <c r="V1955">
        <f t="shared" si="325"/>
        <v>0</v>
      </c>
      <c r="W1955">
        <f t="shared" si="329"/>
        <v>4</v>
      </c>
      <c r="Y1955">
        <f t="shared" si="327"/>
        <v>63</v>
      </c>
      <c r="Z1955" s="2">
        <v>9.3000000000000007</v>
      </c>
      <c r="AA1955">
        <v>5600</v>
      </c>
      <c r="AB1955" s="18">
        <f t="shared" si="332"/>
        <v>1.6607142857142858</v>
      </c>
      <c r="AC1955" t="s">
        <v>759</v>
      </c>
      <c r="AD1955">
        <v>20.25</v>
      </c>
    </row>
    <row r="1956" spans="1:30" x14ac:dyDescent="0.2">
      <c r="A1956" s="1">
        <v>24068</v>
      </c>
      <c r="B1956" s="1" t="s">
        <v>218</v>
      </c>
      <c r="C1956" s="1" t="s">
        <v>22</v>
      </c>
      <c r="D1956" s="1" t="s">
        <v>4</v>
      </c>
      <c r="E1956" s="2">
        <v>3</v>
      </c>
      <c r="F1956" s="1" t="s">
        <v>8</v>
      </c>
      <c r="G1956" s="1">
        <v>49</v>
      </c>
      <c r="H1956" s="1">
        <v>66.2</v>
      </c>
      <c r="I1956" s="2">
        <v>0</v>
      </c>
      <c r="J1956" s="2">
        <v>0</v>
      </c>
      <c r="K1956" s="2">
        <v>0</v>
      </c>
      <c r="L1956" s="2">
        <v>1</v>
      </c>
      <c r="M1956" s="2">
        <v>4</v>
      </c>
      <c r="N1956" s="2">
        <v>0</v>
      </c>
      <c r="O1956" s="2">
        <v>32</v>
      </c>
      <c r="P1956" s="2">
        <v>2</v>
      </c>
      <c r="Q1956" s="2">
        <v>66.7</v>
      </c>
      <c r="R1956" s="2">
        <v>0.09</v>
      </c>
      <c r="S1956" s="2">
        <v>2</v>
      </c>
      <c r="T1956" s="2">
        <v>64</v>
      </c>
      <c r="U1956" s="2">
        <v>0</v>
      </c>
      <c r="V1956">
        <f t="shared" si="325"/>
        <v>0</v>
      </c>
      <c r="W1956">
        <f t="shared" si="329"/>
        <v>3</v>
      </c>
      <c r="Y1956">
        <f t="shared" si="327"/>
        <v>68</v>
      </c>
      <c r="Z1956" s="2">
        <v>8.8000000000000007</v>
      </c>
      <c r="AA1956">
        <v>3900</v>
      </c>
      <c r="AB1956" s="18">
        <f t="shared" si="332"/>
        <v>2.2564102564102568</v>
      </c>
      <c r="AC1956" t="s">
        <v>759</v>
      </c>
      <c r="AD1956">
        <v>25.5</v>
      </c>
    </row>
    <row r="1957" spans="1:30" x14ac:dyDescent="0.2">
      <c r="A1957" s="1">
        <v>21961</v>
      </c>
      <c r="B1957" s="1" t="s">
        <v>286</v>
      </c>
      <c r="C1957" s="1" t="s">
        <v>12</v>
      </c>
      <c r="D1957" s="1" t="s">
        <v>4</v>
      </c>
      <c r="E1957" s="2">
        <v>3</v>
      </c>
      <c r="F1957" s="1" t="s">
        <v>35</v>
      </c>
      <c r="G1957" s="1">
        <v>59</v>
      </c>
      <c r="H1957" s="1">
        <v>89.4</v>
      </c>
      <c r="I1957" s="2">
        <v>0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39</v>
      </c>
      <c r="P1957" s="2">
        <v>8</v>
      </c>
      <c r="Q1957" s="2">
        <v>80</v>
      </c>
      <c r="R1957" s="2">
        <v>0.26</v>
      </c>
      <c r="S1957" s="2">
        <v>4</v>
      </c>
      <c r="T1957" s="2">
        <v>44</v>
      </c>
      <c r="U1957" s="2">
        <v>0</v>
      </c>
      <c r="V1957">
        <f t="shared" si="325"/>
        <v>0</v>
      </c>
      <c r="W1957">
        <f t="shared" si="329"/>
        <v>8</v>
      </c>
      <c r="Y1957">
        <f t="shared" si="327"/>
        <v>44</v>
      </c>
      <c r="Z1957" s="2">
        <v>8.4</v>
      </c>
      <c r="AA1957">
        <v>4500</v>
      </c>
      <c r="AB1957" s="18">
        <f t="shared" si="332"/>
        <v>1.8666666666666667</v>
      </c>
      <c r="AC1957" t="s">
        <v>759</v>
      </c>
      <c r="AD1957">
        <v>24.25</v>
      </c>
    </row>
    <row r="1958" spans="1:30" x14ac:dyDescent="0.2">
      <c r="A1958" s="1">
        <v>23729</v>
      </c>
      <c r="B1958" s="1" t="s">
        <v>129</v>
      </c>
      <c r="C1958" s="1" t="s">
        <v>102</v>
      </c>
      <c r="D1958" s="1" t="s">
        <v>4</v>
      </c>
      <c r="E1958" s="2">
        <v>3</v>
      </c>
      <c r="F1958" s="1" t="s">
        <v>47</v>
      </c>
      <c r="G1958" s="1">
        <v>54</v>
      </c>
      <c r="H1958" s="1">
        <v>74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37</v>
      </c>
      <c r="P1958" s="2">
        <v>4</v>
      </c>
      <c r="Q1958" s="2">
        <v>66.7</v>
      </c>
      <c r="R1958" s="2">
        <v>0.16</v>
      </c>
      <c r="S1958" s="2">
        <v>4</v>
      </c>
      <c r="T1958" s="2">
        <v>42</v>
      </c>
      <c r="U1958" s="2">
        <v>0</v>
      </c>
      <c r="V1958">
        <f t="shared" si="325"/>
        <v>0</v>
      </c>
      <c r="W1958">
        <f t="shared" si="329"/>
        <v>4</v>
      </c>
      <c r="Y1958">
        <f t="shared" si="327"/>
        <v>42</v>
      </c>
      <c r="Z1958" s="2">
        <v>8.1999999999999993</v>
      </c>
      <c r="AA1958">
        <v>4600</v>
      </c>
      <c r="AB1958" s="18">
        <f t="shared" si="332"/>
        <v>1.7826086956521738</v>
      </c>
      <c r="AC1958" t="s">
        <v>759</v>
      </c>
      <c r="AD1958">
        <v>17.25</v>
      </c>
    </row>
    <row r="1959" spans="1:30" x14ac:dyDescent="0.2">
      <c r="A1959" s="1">
        <v>21045</v>
      </c>
      <c r="B1959" s="1" t="s">
        <v>161</v>
      </c>
      <c r="C1959" s="1" t="s">
        <v>63</v>
      </c>
      <c r="D1959" s="1" t="s">
        <v>4</v>
      </c>
      <c r="E1959" s="2">
        <v>3</v>
      </c>
      <c r="F1959" s="1" t="s">
        <v>21</v>
      </c>
      <c r="G1959" s="1">
        <v>49</v>
      </c>
      <c r="H1959" s="1">
        <v>68.099999999999994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30</v>
      </c>
      <c r="P1959" s="2">
        <v>4</v>
      </c>
      <c r="Q1959" s="2">
        <v>66.7</v>
      </c>
      <c r="R1959" s="2">
        <v>0.2</v>
      </c>
      <c r="S1959" s="2">
        <v>4</v>
      </c>
      <c r="T1959" s="2">
        <v>42</v>
      </c>
      <c r="U1959" s="2">
        <v>0</v>
      </c>
      <c r="V1959">
        <f t="shared" si="325"/>
        <v>0</v>
      </c>
      <c r="W1959">
        <f t="shared" si="329"/>
        <v>4</v>
      </c>
      <c r="Y1959">
        <f t="shared" si="327"/>
        <v>42</v>
      </c>
      <c r="Z1959" s="2">
        <v>8.1999999999999993</v>
      </c>
      <c r="AB1959"/>
      <c r="AC1959" t="s">
        <v>752</v>
      </c>
      <c r="AD1959">
        <v>25.25</v>
      </c>
    </row>
    <row r="1960" spans="1:30" x14ac:dyDescent="0.2">
      <c r="A1960" s="1">
        <v>25097</v>
      </c>
      <c r="B1960" s="1" t="s">
        <v>119</v>
      </c>
      <c r="C1960" s="1" t="s">
        <v>49</v>
      </c>
      <c r="D1960" s="1" t="s">
        <v>4</v>
      </c>
      <c r="E1960" s="2">
        <v>3</v>
      </c>
      <c r="F1960" s="1" t="s">
        <v>24</v>
      </c>
      <c r="G1960" s="1">
        <v>80</v>
      </c>
      <c r="H1960" s="1">
        <v>93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51</v>
      </c>
      <c r="P1960" s="2">
        <v>5</v>
      </c>
      <c r="Q1960" s="2">
        <v>71.400000000000006</v>
      </c>
      <c r="R1960" s="2">
        <v>0.14000000000000001</v>
      </c>
      <c r="S1960" s="2">
        <v>4</v>
      </c>
      <c r="T1960" s="2">
        <v>41</v>
      </c>
      <c r="U1960" s="2">
        <v>0</v>
      </c>
      <c r="V1960">
        <f t="shared" si="325"/>
        <v>0</v>
      </c>
      <c r="W1960">
        <f t="shared" si="329"/>
        <v>5</v>
      </c>
      <c r="Y1960">
        <f t="shared" si="327"/>
        <v>41</v>
      </c>
      <c r="Z1960" s="2">
        <v>8.1</v>
      </c>
      <c r="AA1960">
        <v>6800</v>
      </c>
      <c r="AB1960" s="18">
        <f t="shared" ref="AB1960:AB1967" si="333">(Z1960/AA1960)*1000</f>
        <v>1.1911764705882353</v>
      </c>
      <c r="AC1960" t="s">
        <v>759</v>
      </c>
      <c r="AD1960">
        <v>24.25</v>
      </c>
    </row>
    <row r="1961" spans="1:30" x14ac:dyDescent="0.2">
      <c r="A1961" s="1">
        <v>19318</v>
      </c>
      <c r="B1961" s="1" t="s">
        <v>103</v>
      </c>
      <c r="C1961" s="1" t="s">
        <v>10</v>
      </c>
      <c r="D1961" s="1" t="s">
        <v>4</v>
      </c>
      <c r="E1961" s="2">
        <v>3</v>
      </c>
      <c r="F1961" s="1" t="s">
        <v>85</v>
      </c>
      <c r="G1961" s="1">
        <v>47</v>
      </c>
      <c r="H1961" s="1">
        <v>72.3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31</v>
      </c>
      <c r="P1961" s="2">
        <v>4</v>
      </c>
      <c r="Q1961" s="2">
        <v>66.7</v>
      </c>
      <c r="R1961" s="2">
        <v>0.19</v>
      </c>
      <c r="S1961" s="2">
        <v>4</v>
      </c>
      <c r="T1961" s="2">
        <v>38</v>
      </c>
      <c r="U1961" s="2">
        <v>0</v>
      </c>
      <c r="V1961">
        <f t="shared" si="325"/>
        <v>0</v>
      </c>
      <c r="W1961">
        <f t="shared" si="329"/>
        <v>4</v>
      </c>
      <c r="Y1961">
        <f t="shared" si="327"/>
        <v>38</v>
      </c>
      <c r="Z1961" s="2">
        <v>7.8</v>
      </c>
      <c r="AA1961">
        <v>3500</v>
      </c>
      <c r="AB1961" s="18">
        <f t="shared" si="333"/>
        <v>2.2285714285714286</v>
      </c>
      <c r="AC1961" t="s">
        <v>759</v>
      </c>
      <c r="AD1961">
        <v>23.75</v>
      </c>
    </row>
    <row r="1962" spans="1:30" x14ac:dyDescent="0.2">
      <c r="A1962" s="1">
        <v>26054</v>
      </c>
      <c r="B1962" s="1" t="s">
        <v>169</v>
      </c>
      <c r="C1962" s="1" t="s">
        <v>35</v>
      </c>
      <c r="D1962" s="1" t="s">
        <v>4</v>
      </c>
      <c r="E1962" s="2">
        <v>3</v>
      </c>
      <c r="F1962" s="1" t="s">
        <v>12</v>
      </c>
      <c r="G1962" s="1">
        <v>52</v>
      </c>
      <c r="H1962" s="1">
        <v>89.7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25</v>
      </c>
      <c r="P1962" s="2">
        <v>7</v>
      </c>
      <c r="Q1962" s="2">
        <v>87.5</v>
      </c>
      <c r="R1962" s="2">
        <v>0.32</v>
      </c>
      <c r="S1962" s="2">
        <v>3</v>
      </c>
      <c r="T1962" s="2">
        <v>48</v>
      </c>
      <c r="U1962" s="2">
        <v>0</v>
      </c>
      <c r="V1962">
        <f t="shared" si="325"/>
        <v>0</v>
      </c>
      <c r="W1962">
        <f t="shared" si="329"/>
        <v>7</v>
      </c>
      <c r="Y1962">
        <f t="shared" si="327"/>
        <v>48</v>
      </c>
      <c r="Z1962" s="2">
        <v>7.8</v>
      </c>
      <c r="AA1962">
        <v>5900</v>
      </c>
      <c r="AB1962" s="18">
        <f t="shared" si="333"/>
        <v>1.3220338983050846</v>
      </c>
      <c r="AC1962" t="s">
        <v>759</v>
      </c>
      <c r="AD1962">
        <v>19.75</v>
      </c>
    </row>
    <row r="1963" spans="1:30" x14ac:dyDescent="0.2">
      <c r="A1963" s="1">
        <v>16830</v>
      </c>
      <c r="B1963" s="1" t="s">
        <v>325</v>
      </c>
      <c r="C1963" s="1" t="s">
        <v>42</v>
      </c>
      <c r="D1963" s="1" t="s">
        <v>4</v>
      </c>
      <c r="E1963" s="2">
        <v>3</v>
      </c>
      <c r="F1963" s="1" t="s">
        <v>30</v>
      </c>
      <c r="G1963" s="1">
        <v>38</v>
      </c>
      <c r="H1963" s="1">
        <v>54.3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26</v>
      </c>
      <c r="P1963" s="2">
        <v>4</v>
      </c>
      <c r="Q1963" s="2">
        <v>100</v>
      </c>
      <c r="R1963" s="2">
        <v>0.15</v>
      </c>
      <c r="S1963" s="2">
        <v>4</v>
      </c>
      <c r="T1963" s="2">
        <v>37</v>
      </c>
      <c r="U1963" s="2">
        <v>0</v>
      </c>
      <c r="V1963">
        <f t="shared" si="325"/>
        <v>0</v>
      </c>
      <c r="W1963">
        <f t="shared" si="329"/>
        <v>4</v>
      </c>
      <c r="Y1963">
        <f t="shared" si="327"/>
        <v>37</v>
      </c>
      <c r="Z1963" s="2">
        <v>7.7</v>
      </c>
      <c r="AA1963">
        <v>3600</v>
      </c>
      <c r="AB1963" s="18">
        <f t="shared" si="333"/>
        <v>2.1388888888888888</v>
      </c>
      <c r="AC1963" t="s">
        <v>759</v>
      </c>
      <c r="AD1963">
        <v>19.5</v>
      </c>
    </row>
    <row r="1964" spans="1:30" x14ac:dyDescent="0.2">
      <c r="A1964" s="1">
        <v>24933</v>
      </c>
      <c r="B1964" s="1" t="s">
        <v>679</v>
      </c>
      <c r="C1964" s="1" t="s">
        <v>27</v>
      </c>
      <c r="D1964" s="1" t="s">
        <v>4</v>
      </c>
      <c r="E1964" s="2">
        <v>3</v>
      </c>
      <c r="F1964" s="1" t="s">
        <v>87</v>
      </c>
      <c r="G1964" s="1">
        <v>57</v>
      </c>
      <c r="H1964" s="1">
        <v>81.400000000000006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  <c r="O1964" s="2">
        <v>33</v>
      </c>
      <c r="P1964" s="2">
        <v>5</v>
      </c>
      <c r="Q1964" s="2">
        <v>83.3</v>
      </c>
      <c r="R1964" s="2">
        <v>0.18</v>
      </c>
      <c r="S1964" s="2">
        <v>2</v>
      </c>
      <c r="T1964" s="2">
        <v>55</v>
      </c>
      <c r="U1964" s="2">
        <v>0</v>
      </c>
      <c r="V1964">
        <f t="shared" si="325"/>
        <v>0</v>
      </c>
      <c r="W1964">
        <f t="shared" si="329"/>
        <v>5</v>
      </c>
      <c r="Y1964">
        <f t="shared" si="327"/>
        <v>55</v>
      </c>
      <c r="Z1964" s="2">
        <v>7.5</v>
      </c>
      <c r="AA1964">
        <v>6400</v>
      </c>
      <c r="AB1964" s="18">
        <f t="shared" si="333"/>
        <v>1.171875</v>
      </c>
      <c r="AC1964" t="s">
        <v>759</v>
      </c>
      <c r="AD1964">
        <v>22.25</v>
      </c>
    </row>
    <row r="1965" spans="1:30" x14ac:dyDescent="0.2">
      <c r="A1965" s="1">
        <v>22597</v>
      </c>
      <c r="B1965" s="1" t="s">
        <v>277</v>
      </c>
      <c r="C1965" s="1" t="s">
        <v>22</v>
      </c>
      <c r="D1965" s="1" t="s">
        <v>4</v>
      </c>
      <c r="E1965" s="2">
        <v>3</v>
      </c>
      <c r="F1965" s="1" t="s">
        <v>8</v>
      </c>
      <c r="G1965" s="1">
        <v>65</v>
      </c>
      <c r="H1965" s="1">
        <v>87.8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41</v>
      </c>
      <c r="P1965" s="2">
        <v>3</v>
      </c>
      <c r="Q1965" s="2">
        <v>50</v>
      </c>
      <c r="R1965" s="2">
        <v>0.15</v>
      </c>
      <c r="S1965" s="2">
        <v>3</v>
      </c>
      <c r="T1965" s="2">
        <v>24</v>
      </c>
      <c r="U1965" s="2">
        <v>0</v>
      </c>
      <c r="V1965">
        <f t="shared" si="325"/>
        <v>0</v>
      </c>
      <c r="W1965">
        <f t="shared" si="329"/>
        <v>3</v>
      </c>
      <c r="Y1965">
        <f t="shared" si="327"/>
        <v>24</v>
      </c>
      <c r="Z1965" s="2">
        <v>7.4</v>
      </c>
      <c r="AA1965">
        <v>3200</v>
      </c>
      <c r="AB1965" s="18">
        <f t="shared" si="333"/>
        <v>2.3125000000000004</v>
      </c>
      <c r="AC1965" t="s">
        <v>759</v>
      </c>
      <c r="AD1965">
        <v>25.5</v>
      </c>
    </row>
    <row r="1966" spans="1:30" x14ac:dyDescent="0.2">
      <c r="A1966" s="1">
        <v>24143</v>
      </c>
      <c r="B1966" s="1" t="s">
        <v>244</v>
      </c>
      <c r="C1966" s="1" t="s">
        <v>27</v>
      </c>
      <c r="D1966" s="1" t="s">
        <v>4</v>
      </c>
      <c r="E1966" s="2">
        <v>3</v>
      </c>
      <c r="F1966" s="1" t="s">
        <v>87</v>
      </c>
      <c r="G1966" s="1">
        <v>50</v>
      </c>
      <c r="H1966" s="1">
        <v>71.400000000000006</v>
      </c>
      <c r="I1966" s="2">
        <v>0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30</v>
      </c>
      <c r="P1966" s="2">
        <v>6</v>
      </c>
      <c r="Q1966" s="2">
        <v>60</v>
      </c>
      <c r="R1966" s="2">
        <v>0.33</v>
      </c>
      <c r="S1966" s="2">
        <v>4</v>
      </c>
      <c r="T1966" s="2">
        <v>34</v>
      </c>
      <c r="U1966" s="2">
        <v>0</v>
      </c>
      <c r="V1966">
        <f t="shared" si="325"/>
        <v>0</v>
      </c>
      <c r="W1966">
        <f t="shared" si="329"/>
        <v>6</v>
      </c>
      <c r="Y1966">
        <f t="shared" si="327"/>
        <v>34</v>
      </c>
      <c r="Z1966" s="2">
        <v>7.4</v>
      </c>
      <c r="AA1966">
        <v>3500</v>
      </c>
      <c r="AB1966" s="18">
        <f t="shared" si="333"/>
        <v>2.1142857142857143</v>
      </c>
      <c r="AC1966" t="s">
        <v>759</v>
      </c>
      <c r="AD1966">
        <v>22.25</v>
      </c>
    </row>
    <row r="1967" spans="1:30" x14ac:dyDescent="0.2">
      <c r="A1967" s="1">
        <v>24974</v>
      </c>
      <c r="B1967" s="1" t="s">
        <v>671</v>
      </c>
      <c r="C1967" s="1" t="s">
        <v>85</v>
      </c>
      <c r="D1967" s="1" t="s">
        <v>4</v>
      </c>
      <c r="E1967" s="2">
        <v>3</v>
      </c>
      <c r="F1967" s="1" t="s">
        <v>10</v>
      </c>
      <c r="G1967" s="1">
        <v>53</v>
      </c>
      <c r="H1967" s="1">
        <v>80.3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36</v>
      </c>
      <c r="P1967" s="2">
        <v>4</v>
      </c>
      <c r="Q1967" s="2">
        <v>66.7</v>
      </c>
      <c r="R1967" s="2">
        <v>0.17</v>
      </c>
      <c r="S1967" s="2">
        <v>3</v>
      </c>
      <c r="T1967" s="2">
        <v>44</v>
      </c>
      <c r="U1967" s="2">
        <v>0</v>
      </c>
      <c r="V1967">
        <f t="shared" si="325"/>
        <v>0</v>
      </c>
      <c r="W1967">
        <f t="shared" si="329"/>
        <v>4</v>
      </c>
      <c r="Y1967">
        <f t="shared" si="327"/>
        <v>44</v>
      </c>
      <c r="Z1967" s="2">
        <v>7.4</v>
      </c>
      <c r="AA1967">
        <v>5600</v>
      </c>
      <c r="AB1967" s="18">
        <f t="shared" si="333"/>
        <v>1.3214285714285714</v>
      </c>
      <c r="AC1967" t="s">
        <v>759</v>
      </c>
      <c r="AD1967">
        <v>21.75</v>
      </c>
    </row>
    <row r="1968" spans="1:30" x14ac:dyDescent="0.2">
      <c r="A1968" s="1">
        <v>20943</v>
      </c>
      <c r="B1968" s="1" t="s">
        <v>319</v>
      </c>
      <c r="C1968" s="1" t="s">
        <v>21</v>
      </c>
      <c r="D1968" s="1" t="s">
        <v>4</v>
      </c>
      <c r="E1968" s="2">
        <v>3</v>
      </c>
      <c r="F1968" s="1" t="s">
        <v>63</v>
      </c>
      <c r="G1968" s="1">
        <v>50</v>
      </c>
      <c r="H1968" s="1">
        <v>75.8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27</v>
      </c>
      <c r="P1968" s="2">
        <v>4</v>
      </c>
      <c r="Q1968" s="2">
        <v>100</v>
      </c>
      <c r="R1968" s="2">
        <v>0.15</v>
      </c>
      <c r="S1968" s="2">
        <v>4</v>
      </c>
      <c r="T1968" s="2">
        <v>30</v>
      </c>
      <c r="U1968" s="2">
        <v>0</v>
      </c>
      <c r="V1968">
        <f t="shared" si="325"/>
        <v>0</v>
      </c>
      <c r="W1968">
        <f t="shared" si="329"/>
        <v>4</v>
      </c>
      <c r="Y1968">
        <f t="shared" si="327"/>
        <v>30</v>
      </c>
      <c r="Z1968" s="2">
        <v>7</v>
      </c>
      <c r="AB1968"/>
      <c r="AC1968" t="s">
        <v>752</v>
      </c>
      <c r="AD1968">
        <v>19.25</v>
      </c>
    </row>
    <row r="1969" spans="1:30" x14ac:dyDescent="0.2">
      <c r="A1969" s="1">
        <v>25976</v>
      </c>
      <c r="B1969" s="1" t="s">
        <v>302</v>
      </c>
      <c r="C1969" s="1" t="s">
        <v>5</v>
      </c>
      <c r="D1969" s="1" t="s">
        <v>4</v>
      </c>
      <c r="E1969" s="2">
        <v>3</v>
      </c>
      <c r="F1969" s="1" t="s">
        <v>3</v>
      </c>
      <c r="G1969" s="1">
        <v>14</v>
      </c>
      <c r="H1969" s="1">
        <v>24.1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8</v>
      </c>
      <c r="P1969" s="2">
        <v>2</v>
      </c>
      <c r="Q1969" s="2">
        <v>100</v>
      </c>
      <c r="R1969" s="2">
        <v>0.25</v>
      </c>
      <c r="S1969" s="2">
        <v>1</v>
      </c>
      <c r="T1969" s="2">
        <v>-2</v>
      </c>
      <c r="U1969" s="2">
        <v>0</v>
      </c>
      <c r="V1969">
        <f t="shared" si="325"/>
        <v>0</v>
      </c>
      <c r="W1969">
        <f t="shared" si="329"/>
        <v>2</v>
      </c>
      <c r="Y1969">
        <f t="shared" si="327"/>
        <v>-2</v>
      </c>
      <c r="Z1969" s="2">
        <v>6.8</v>
      </c>
      <c r="AA1969">
        <v>3200</v>
      </c>
      <c r="AB1969" s="18">
        <f t="shared" ref="AB1969:AB1972" si="334">(Z1969/AA1969)*1000</f>
        <v>2.125</v>
      </c>
      <c r="AC1969" t="s">
        <v>759</v>
      </c>
      <c r="AD1969">
        <v>23.25</v>
      </c>
    </row>
    <row r="1970" spans="1:30" x14ac:dyDescent="0.2">
      <c r="A1970" s="1">
        <v>19023</v>
      </c>
      <c r="B1970" s="1" t="s">
        <v>323</v>
      </c>
      <c r="C1970" s="1" t="s">
        <v>90</v>
      </c>
      <c r="D1970" s="1" t="s">
        <v>4</v>
      </c>
      <c r="E1970" s="2">
        <v>3</v>
      </c>
      <c r="F1970" s="1" t="s">
        <v>19</v>
      </c>
      <c r="G1970" s="1">
        <v>46</v>
      </c>
      <c r="H1970" s="1">
        <v>62.2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23</v>
      </c>
      <c r="P1970" s="2">
        <v>4</v>
      </c>
      <c r="Q1970" s="2">
        <v>100</v>
      </c>
      <c r="R1970" s="2">
        <v>0.17</v>
      </c>
      <c r="S1970" s="2">
        <v>4</v>
      </c>
      <c r="T1970" s="2">
        <v>27</v>
      </c>
      <c r="U1970" s="2">
        <v>0</v>
      </c>
      <c r="V1970">
        <f t="shared" si="325"/>
        <v>0</v>
      </c>
      <c r="W1970">
        <f t="shared" si="329"/>
        <v>4</v>
      </c>
      <c r="Y1970">
        <f t="shared" si="327"/>
        <v>27</v>
      </c>
      <c r="Z1970" s="2">
        <v>6.7</v>
      </c>
      <c r="AA1970">
        <v>3100</v>
      </c>
      <c r="AB1970" s="18">
        <f t="shared" si="334"/>
        <v>2.161290322580645</v>
      </c>
      <c r="AC1970" t="s">
        <v>759</v>
      </c>
      <c r="AD1970">
        <v>21.5</v>
      </c>
    </row>
    <row r="1971" spans="1:30" x14ac:dyDescent="0.2">
      <c r="A1971" s="1">
        <v>23368</v>
      </c>
      <c r="B1971" s="1" t="s">
        <v>297</v>
      </c>
      <c r="C1971" s="1" t="s">
        <v>40</v>
      </c>
      <c r="D1971" s="1" t="s">
        <v>4</v>
      </c>
      <c r="E1971" s="2">
        <v>3</v>
      </c>
      <c r="F1971" s="1" t="s">
        <v>18</v>
      </c>
      <c r="G1971" s="1">
        <v>50</v>
      </c>
      <c r="H1971" s="1">
        <v>83.3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24</v>
      </c>
      <c r="P1971" s="2">
        <v>3</v>
      </c>
      <c r="Q1971" s="2">
        <v>60</v>
      </c>
      <c r="R1971" s="2">
        <v>0.21</v>
      </c>
      <c r="S1971" s="2">
        <v>3</v>
      </c>
      <c r="T1971" s="2">
        <v>37</v>
      </c>
      <c r="U1971" s="2">
        <v>0</v>
      </c>
      <c r="V1971">
        <f t="shared" si="325"/>
        <v>0</v>
      </c>
      <c r="W1971">
        <f t="shared" si="329"/>
        <v>3</v>
      </c>
      <c r="Y1971">
        <f t="shared" si="327"/>
        <v>37</v>
      </c>
      <c r="Z1971" s="2">
        <v>6.7</v>
      </c>
      <c r="AA1971">
        <v>3800</v>
      </c>
      <c r="AB1971" s="18">
        <f t="shared" si="334"/>
        <v>1.763157894736842</v>
      </c>
      <c r="AC1971" t="s">
        <v>759</v>
      </c>
      <c r="AD1971">
        <v>22.25</v>
      </c>
    </row>
    <row r="1972" spans="1:30" x14ac:dyDescent="0.2">
      <c r="A1972" s="1">
        <v>21142</v>
      </c>
      <c r="B1972" s="1" t="s">
        <v>298</v>
      </c>
      <c r="C1972" s="1" t="s">
        <v>8</v>
      </c>
      <c r="D1972" s="1" t="s">
        <v>4</v>
      </c>
      <c r="E1972" s="2">
        <v>3</v>
      </c>
      <c r="F1972" s="1" t="s">
        <v>22</v>
      </c>
      <c r="G1972" s="1">
        <v>34</v>
      </c>
      <c r="H1972" s="1">
        <v>57.6</v>
      </c>
      <c r="I1972" s="2">
        <v>0</v>
      </c>
      <c r="J1972" s="2">
        <v>0</v>
      </c>
      <c r="K1972" s="2">
        <v>0</v>
      </c>
      <c r="L1972" s="2">
        <v>1</v>
      </c>
      <c r="M1972" s="2">
        <v>12</v>
      </c>
      <c r="N1972" s="2">
        <v>0</v>
      </c>
      <c r="O1972" s="2">
        <v>16</v>
      </c>
      <c r="P1972" s="2">
        <v>3</v>
      </c>
      <c r="Q1972" s="2">
        <v>75</v>
      </c>
      <c r="R1972" s="2">
        <v>0.25</v>
      </c>
      <c r="S1972" s="2">
        <v>3</v>
      </c>
      <c r="T1972" s="2">
        <v>24</v>
      </c>
      <c r="U1972" s="2">
        <v>0</v>
      </c>
      <c r="V1972">
        <f t="shared" si="325"/>
        <v>0</v>
      </c>
      <c r="W1972">
        <f t="shared" si="329"/>
        <v>4</v>
      </c>
      <c r="Y1972">
        <f t="shared" si="327"/>
        <v>36</v>
      </c>
      <c r="Z1972" s="2">
        <v>6.6</v>
      </c>
      <c r="AA1972">
        <v>3400</v>
      </c>
      <c r="AB1972" s="18">
        <f t="shared" si="334"/>
        <v>1.9411764705882353</v>
      </c>
      <c r="AC1972" t="s">
        <v>759</v>
      </c>
      <c r="AD1972">
        <v>24.5</v>
      </c>
    </row>
    <row r="1973" spans="1:30" x14ac:dyDescent="0.2">
      <c r="A1973" s="1">
        <v>23234</v>
      </c>
      <c r="B1973" s="1" t="s">
        <v>149</v>
      </c>
      <c r="C1973" s="1" t="s">
        <v>7</v>
      </c>
      <c r="D1973" s="1" t="s">
        <v>4</v>
      </c>
      <c r="E1973" s="2">
        <v>3</v>
      </c>
      <c r="F1973" s="1" t="s">
        <v>16</v>
      </c>
      <c r="G1973" s="1">
        <v>62</v>
      </c>
      <c r="H1973" s="1">
        <v>91.2</v>
      </c>
      <c r="I1973" s="2">
        <v>0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24</v>
      </c>
      <c r="P1973" s="2">
        <v>2</v>
      </c>
      <c r="Q1973" s="2">
        <v>66.7</v>
      </c>
      <c r="R1973" s="2">
        <v>0.13</v>
      </c>
      <c r="S1973" s="2">
        <v>2</v>
      </c>
      <c r="T1973" s="2">
        <v>43</v>
      </c>
      <c r="U1973" s="2">
        <v>0</v>
      </c>
      <c r="V1973">
        <f t="shared" si="325"/>
        <v>0</v>
      </c>
      <c r="W1973">
        <f t="shared" si="329"/>
        <v>2</v>
      </c>
      <c r="Y1973">
        <f t="shared" si="327"/>
        <v>43</v>
      </c>
      <c r="Z1973" s="2">
        <v>6.3</v>
      </c>
      <c r="AB1973"/>
      <c r="AC1973" t="s">
        <v>752</v>
      </c>
      <c r="AD1973">
        <v>24.5</v>
      </c>
    </row>
    <row r="1974" spans="1:30" x14ac:dyDescent="0.2">
      <c r="A1974" s="1">
        <v>25103</v>
      </c>
      <c r="B1974" s="1" t="s">
        <v>289</v>
      </c>
      <c r="C1974" s="1" t="s">
        <v>43</v>
      </c>
      <c r="D1974" s="1" t="s">
        <v>4</v>
      </c>
      <c r="E1974" s="2">
        <v>3</v>
      </c>
      <c r="F1974" s="1" t="s">
        <v>14</v>
      </c>
      <c r="G1974" s="1">
        <v>33</v>
      </c>
      <c r="H1974" s="1">
        <v>54.1</v>
      </c>
      <c r="I1974" s="2">
        <v>0</v>
      </c>
      <c r="J1974" s="2">
        <v>0</v>
      </c>
      <c r="K1974" s="2">
        <v>0</v>
      </c>
      <c r="L1974" s="2">
        <v>2</v>
      </c>
      <c r="M1974" s="2">
        <v>20</v>
      </c>
      <c r="N1974" s="2">
        <v>0</v>
      </c>
      <c r="O1974" s="2">
        <v>23</v>
      </c>
      <c r="P1974" s="2">
        <v>3</v>
      </c>
      <c r="Q1974" s="2">
        <v>75</v>
      </c>
      <c r="R1974" s="2">
        <v>0.17</v>
      </c>
      <c r="S1974" s="2">
        <v>3</v>
      </c>
      <c r="T1974" s="2">
        <v>12</v>
      </c>
      <c r="U1974" s="2">
        <v>0</v>
      </c>
      <c r="V1974">
        <f t="shared" si="325"/>
        <v>0</v>
      </c>
      <c r="W1974">
        <f t="shared" si="329"/>
        <v>5</v>
      </c>
      <c r="Y1974">
        <f t="shared" si="327"/>
        <v>32</v>
      </c>
      <c r="Z1974" s="2">
        <v>6.2</v>
      </c>
      <c r="AB1974"/>
      <c r="AC1974" t="s">
        <v>752</v>
      </c>
      <c r="AD1974">
        <v>19</v>
      </c>
    </row>
    <row r="1975" spans="1:30" x14ac:dyDescent="0.2">
      <c r="A1975" s="1">
        <v>22592</v>
      </c>
      <c r="B1975" s="1" t="s">
        <v>265</v>
      </c>
      <c r="C1975" s="1" t="s">
        <v>14</v>
      </c>
      <c r="D1975" s="1" t="s">
        <v>4</v>
      </c>
      <c r="E1975" s="2">
        <v>3</v>
      </c>
      <c r="F1975" s="1" t="s">
        <v>43</v>
      </c>
      <c r="G1975" s="1">
        <v>14</v>
      </c>
      <c r="H1975" s="1">
        <v>23.3</v>
      </c>
      <c r="I1975" s="2">
        <v>0</v>
      </c>
      <c r="J1975" s="2">
        <v>0</v>
      </c>
      <c r="K1975" s="2">
        <v>0</v>
      </c>
      <c r="L1975" s="2">
        <v>1</v>
      </c>
      <c r="M1975" s="2">
        <v>11</v>
      </c>
      <c r="N1975" s="2">
        <v>0</v>
      </c>
      <c r="O1975" s="2">
        <v>9</v>
      </c>
      <c r="P1975" s="2">
        <v>2</v>
      </c>
      <c r="Q1975" s="2">
        <v>66.7</v>
      </c>
      <c r="R1975" s="2">
        <v>0.33</v>
      </c>
      <c r="S1975" s="2">
        <v>2</v>
      </c>
      <c r="T1975" s="2">
        <v>30</v>
      </c>
      <c r="U1975" s="2">
        <v>0</v>
      </c>
      <c r="V1975">
        <f t="shared" si="325"/>
        <v>0</v>
      </c>
      <c r="W1975">
        <f t="shared" si="329"/>
        <v>3</v>
      </c>
      <c r="Y1975">
        <f t="shared" si="327"/>
        <v>41</v>
      </c>
      <c r="Z1975" s="2">
        <v>6.1</v>
      </c>
      <c r="AB1975"/>
      <c r="AC1975" t="s">
        <v>752</v>
      </c>
      <c r="AD1975">
        <v>31</v>
      </c>
    </row>
    <row r="1976" spans="1:30" x14ac:dyDescent="0.2">
      <c r="A1976" s="1">
        <v>24348</v>
      </c>
      <c r="B1976" s="1" t="s">
        <v>203</v>
      </c>
      <c r="C1976" s="1" t="s">
        <v>113</v>
      </c>
      <c r="D1976" s="1" t="s">
        <v>4</v>
      </c>
      <c r="E1976" s="2">
        <v>3</v>
      </c>
      <c r="F1976" s="1" t="s">
        <v>37</v>
      </c>
      <c r="G1976" s="1">
        <v>49</v>
      </c>
      <c r="H1976" s="1">
        <v>74.2</v>
      </c>
      <c r="I1976" s="2">
        <v>0</v>
      </c>
      <c r="J1976" s="2">
        <v>0</v>
      </c>
      <c r="K1976" s="2">
        <v>0</v>
      </c>
      <c r="L1976" s="2">
        <v>0</v>
      </c>
      <c r="M1976" s="2">
        <v>0</v>
      </c>
      <c r="N1976" s="2">
        <v>0</v>
      </c>
      <c r="O1976" s="2">
        <v>27</v>
      </c>
      <c r="P1976" s="2">
        <v>3</v>
      </c>
      <c r="Q1976" s="2">
        <v>100</v>
      </c>
      <c r="R1976" s="2">
        <v>0.11</v>
      </c>
      <c r="S1976" s="2">
        <v>3</v>
      </c>
      <c r="T1976" s="2">
        <v>26</v>
      </c>
      <c r="U1976" s="2">
        <v>0</v>
      </c>
      <c r="V1976">
        <f t="shared" si="325"/>
        <v>0</v>
      </c>
      <c r="W1976">
        <f t="shared" si="329"/>
        <v>3</v>
      </c>
      <c r="Y1976">
        <f t="shared" si="327"/>
        <v>26</v>
      </c>
      <c r="Z1976" s="2">
        <v>5.6</v>
      </c>
      <c r="AA1976">
        <v>4500</v>
      </c>
      <c r="AB1976" s="18">
        <f t="shared" ref="AB1976:AB1982" si="335">(Z1976/AA1976)*1000</f>
        <v>1.2444444444444442</v>
      </c>
      <c r="AC1976" t="s">
        <v>759</v>
      </c>
      <c r="AD1976">
        <v>16.75</v>
      </c>
    </row>
    <row r="1977" spans="1:30" x14ac:dyDescent="0.2">
      <c r="A1977" s="1">
        <v>19815</v>
      </c>
      <c r="B1977" s="1" t="s">
        <v>273</v>
      </c>
      <c r="C1977" s="1" t="s">
        <v>87</v>
      </c>
      <c r="D1977" s="1" t="s">
        <v>4</v>
      </c>
      <c r="E1977" s="2">
        <v>3</v>
      </c>
      <c r="F1977" s="1" t="s">
        <v>27</v>
      </c>
      <c r="G1977" s="1">
        <v>42</v>
      </c>
      <c r="H1977" s="1">
        <v>66.7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30</v>
      </c>
      <c r="P1977" s="2">
        <v>4</v>
      </c>
      <c r="Q1977" s="2">
        <v>57.1</v>
      </c>
      <c r="R1977" s="2">
        <v>0.23</v>
      </c>
      <c r="S1977" s="2">
        <v>3</v>
      </c>
      <c r="T1977" s="2">
        <v>25</v>
      </c>
      <c r="U1977" s="2">
        <v>0</v>
      </c>
      <c r="V1977">
        <f t="shared" si="325"/>
        <v>0</v>
      </c>
      <c r="W1977">
        <f t="shared" si="329"/>
        <v>4</v>
      </c>
      <c r="Y1977">
        <f t="shared" si="327"/>
        <v>25</v>
      </c>
      <c r="Z1977" s="2">
        <v>5.5</v>
      </c>
      <c r="AA1977">
        <v>4700</v>
      </c>
      <c r="AB1977" s="18">
        <f t="shared" si="335"/>
        <v>1.1702127659574468</v>
      </c>
      <c r="AC1977" t="s">
        <v>759</v>
      </c>
      <c r="AD1977">
        <v>21.25</v>
      </c>
    </row>
    <row r="1978" spans="1:30" x14ac:dyDescent="0.2">
      <c r="A1978" s="1">
        <v>24145</v>
      </c>
      <c r="B1978" s="1" t="s">
        <v>204</v>
      </c>
      <c r="C1978" s="1" t="s">
        <v>30</v>
      </c>
      <c r="D1978" s="1" t="s">
        <v>4</v>
      </c>
      <c r="E1978" s="2">
        <v>3</v>
      </c>
      <c r="F1978" s="1" t="s">
        <v>42</v>
      </c>
      <c r="G1978" s="1">
        <v>29</v>
      </c>
      <c r="H1978" s="1">
        <v>50.9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14</v>
      </c>
      <c r="P1978" s="2">
        <v>2</v>
      </c>
      <c r="Q1978" s="2">
        <v>66.7</v>
      </c>
      <c r="R1978" s="2">
        <v>0.21</v>
      </c>
      <c r="S1978" s="2">
        <v>2</v>
      </c>
      <c r="T1978" s="2">
        <v>34</v>
      </c>
      <c r="U1978" s="2">
        <v>0</v>
      </c>
      <c r="V1978">
        <f t="shared" si="325"/>
        <v>0</v>
      </c>
      <c r="W1978">
        <f t="shared" si="329"/>
        <v>2</v>
      </c>
      <c r="Y1978">
        <f t="shared" si="327"/>
        <v>34</v>
      </c>
      <c r="Z1978" s="2">
        <v>5.4</v>
      </c>
      <c r="AA1978">
        <v>4400</v>
      </c>
      <c r="AB1978" s="18">
        <f t="shared" si="335"/>
        <v>1.2272727272727275</v>
      </c>
      <c r="AC1978" t="s">
        <v>759</v>
      </c>
      <c r="AD1978">
        <v>24</v>
      </c>
    </row>
    <row r="1979" spans="1:30" x14ac:dyDescent="0.2">
      <c r="A1979" s="1">
        <v>16568</v>
      </c>
      <c r="B1979" s="1" t="s">
        <v>359</v>
      </c>
      <c r="C1979" s="1" t="s">
        <v>102</v>
      </c>
      <c r="D1979" s="1" t="s">
        <v>4</v>
      </c>
      <c r="E1979" s="2">
        <v>3</v>
      </c>
      <c r="F1979" s="1" t="s">
        <v>47</v>
      </c>
      <c r="G1979" s="1">
        <v>51</v>
      </c>
      <c r="H1979" s="1">
        <v>69.900000000000006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31</v>
      </c>
      <c r="P1979" s="2">
        <v>3</v>
      </c>
      <c r="Q1979" s="2">
        <v>60</v>
      </c>
      <c r="R1979" s="2">
        <v>0.16</v>
      </c>
      <c r="S1979" s="2">
        <v>3</v>
      </c>
      <c r="T1979" s="2">
        <v>24</v>
      </c>
      <c r="U1979" s="2">
        <v>0</v>
      </c>
      <c r="V1979">
        <f t="shared" si="325"/>
        <v>0</v>
      </c>
      <c r="W1979">
        <f t="shared" si="329"/>
        <v>3</v>
      </c>
      <c r="Y1979">
        <f t="shared" si="327"/>
        <v>24</v>
      </c>
      <c r="Z1979" s="2">
        <v>5.4</v>
      </c>
      <c r="AA1979">
        <v>3800</v>
      </c>
      <c r="AB1979" s="18">
        <f t="shared" si="335"/>
        <v>1.4210526315789476</v>
      </c>
      <c r="AC1979" t="s">
        <v>759</v>
      </c>
      <c r="AD1979">
        <v>17.25</v>
      </c>
    </row>
    <row r="1980" spans="1:30" x14ac:dyDescent="0.2">
      <c r="A1980" s="1">
        <v>16906</v>
      </c>
      <c r="B1980" s="1" t="s">
        <v>99</v>
      </c>
      <c r="C1980" s="1" t="s">
        <v>90</v>
      </c>
      <c r="D1980" s="1" t="s">
        <v>4</v>
      </c>
      <c r="E1980" s="2">
        <v>3</v>
      </c>
      <c r="F1980" s="1" t="s">
        <v>19</v>
      </c>
      <c r="G1980" s="1">
        <v>39</v>
      </c>
      <c r="H1980" s="1">
        <v>52.7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26</v>
      </c>
      <c r="P1980" s="2">
        <v>3</v>
      </c>
      <c r="Q1980" s="2">
        <v>100</v>
      </c>
      <c r="R1980" s="2">
        <v>0.12</v>
      </c>
      <c r="S1980" s="2">
        <v>3</v>
      </c>
      <c r="T1980" s="2">
        <v>23</v>
      </c>
      <c r="U1980" s="2">
        <v>0</v>
      </c>
      <c r="V1980">
        <f t="shared" si="325"/>
        <v>0</v>
      </c>
      <c r="W1980">
        <f t="shared" si="329"/>
        <v>3</v>
      </c>
      <c r="Y1980">
        <f t="shared" si="327"/>
        <v>23</v>
      </c>
      <c r="Z1980" s="2">
        <v>5.3</v>
      </c>
      <c r="AA1980">
        <v>4800</v>
      </c>
      <c r="AB1980" s="18">
        <f t="shared" si="335"/>
        <v>1.1041666666666667</v>
      </c>
      <c r="AC1980" t="s">
        <v>759</v>
      </c>
      <c r="AD1980">
        <v>21.5</v>
      </c>
    </row>
    <row r="1981" spans="1:30" x14ac:dyDescent="0.2">
      <c r="A1981" s="1">
        <v>21675</v>
      </c>
      <c r="B1981" s="1" t="s">
        <v>300</v>
      </c>
      <c r="C1981" s="1" t="s">
        <v>76</v>
      </c>
      <c r="D1981" s="1" t="s">
        <v>4</v>
      </c>
      <c r="E1981" s="2">
        <v>3</v>
      </c>
      <c r="F1981" s="1" t="s">
        <v>26</v>
      </c>
      <c r="G1981" s="1">
        <v>48</v>
      </c>
      <c r="H1981" s="1">
        <v>69.599999999999994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31</v>
      </c>
      <c r="P1981" s="2">
        <v>3</v>
      </c>
      <c r="Q1981" s="2">
        <v>100</v>
      </c>
      <c r="R1981" s="2">
        <v>0.1</v>
      </c>
      <c r="S1981" s="2">
        <v>2</v>
      </c>
      <c r="T1981" s="2">
        <v>32</v>
      </c>
      <c r="U1981" s="2">
        <v>0</v>
      </c>
      <c r="V1981">
        <f t="shared" si="325"/>
        <v>0</v>
      </c>
      <c r="W1981">
        <f t="shared" si="329"/>
        <v>3</v>
      </c>
      <c r="Y1981">
        <f t="shared" si="327"/>
        <v>32</v>
      </c>
      <c r="Z1981" s="2">
        <v>5.2</v>
      </c>
      <c r="AA1981">
        <v>3000</v>
      </c>
      <c r="AB1981" s="18">
        <f t="shared" si="335"/>
        <v>1.7333333333333334</v>
      </c>
      <c r="AC1981" t="s">
        <v>759</v>
      </c>
      <c r="AD1981">
        <v>18.25</v>
      </c>
    </row>
    <row r="1982" spans="1:30" x14ac:dyDescent="0.2">
      <c r="A1982" s="1">
        <v>18882</v>
      </c>
      <c r="B1982" s="1" t="s">
        <v>208</v>
      </c>
      <c r="C1982" s="1" t="s">
        <v>47</v>
      </c>
      <c r="D1982" s="1" t="s">
        <v>4</v>
      </c>
      <c r="E1982" s="2">
        <v>3</v>
      </c>
      <c r="F1982" s="1" t="s">
        <v>102</v>
      </c>
      <c r="G1982" s="1">
        <v>31</v>
      </c>
      <c r="H1982" s="1">
        <v>54.4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15</v>
      </c>
      <c r="P1982" s="2">
        <v>2</v>
      </c>
      <c r="Q1982" s="2">
        <v>100</v>
      </c>
      <c r="R1982" s="2">
        <v>0.13</v>
      </c>
      <c r="S1982" s="2">
        <v>2</v>
      </c>
      <c r="T1982" s="2">
        <v>31</v>
      </c>
      <c r="U1982" s="2">
        <v>0</v>
      </c>
      <c r="V1982">
        <f t="shared" si="325"/>
        <v>0</v>
      </c>
      <c r="W1982">
        <f t="shared" si="329"/>
        <v>2</v>
      </c>
      <c r="Y1982">
        <f t="shared" si="327"/>
        <v>31</v>
      </c>
      <c r="Z1982" s="2">
        <v>5.0999999999999996</v>
      </c>
      <c r="AA1982">
        <v>5000</v>
      </c>
      <c r="AB1982" s="18">
        <f t="shared" si="335"/>
        <v>1.0199999999999998</v>
      </c>
      <c r="AC1982" t="s">
        <v>759</v>
      </c>
      <c r="AD1982">
        <v>24.25</v>
      </c>
    </row>
    <row r="1983" spans="1:30" x14ac:dyDescent="0.2">
      <c r="A1983" s="1">
        <v>24964</v>
      </c>
      <c r="B1983" s="1" t="s">
        <v>97</v>
      </c>
      <c r="C1983" s="1" t="s">
        <v>14</v>
      </c>
      <c r="D1983" s="1" t="s">
        <v>4</v>
      </c>
      <c r="E1983" s="2">
        <v>3</v>
      </c>
      <c r="F1983" s="1" t="s">
        <v>43</v>
      </c>
      <c r="G1983" s="1">
        <v>45</v>
      </c>
      <c r="H1983" s="1">
        <v>75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24</v>
      </c>
      <c r="P1983" s="2">
        <v>4</v>
      </c>
      <c r="Q1983" s="2">
        <v>100</v>
      </c>
      <c r="R1983" s="2">
        <v>0.17</v>
      </c>
      <c r="S1983" s="2">
        <v>3</v>
      </c>
      <c r="T1983" s="2">
        <v>20</v>
      </c>
      <c r="U1983" s="2">
        <v>0</v>
      </c>
      <c r="V1983">
        <f t="shared" ref="V1983:V2046" si="336">J1983+N1983+U1983</f>
        <v>0</v>
      </c>
      <c r="W1983">
        <f t="shared" si="329"/>
        <v>4</v>
      </c>
      <c r="Y1983">
        <f t="shared" si="327"/>
        <v>20</v>
      </c>
      <c r="Z1983" s="2">
        <v>5</v>
      </c>
      <c r="AB1983"/>
      <c r="AC1983" t="s">
        <v>752</v>
      </c>
      <c r="AD1983">
        <v>31</v>
      </c>
    </row>
    <row r="1984" spans="1:30" x14ac:dyDescent="0.2">
      <c r="A1984" s="1">
        <v>26102</v>
      </c>
      <c r="B1984" s="1" t="s">
        <v>677</v>
      </c>
      <c r="C1984" s="1" t="s">
        <v>3</v>
      </c>
      <c r="D1984" s="1" t="s">
        <v>4</v>
      </c>
      <c r="E1984" s="2">
        <v>3</v>
      </c>
      <c r="F1984" s="1" t="s">
        <v>5</v>
      </c>
      <c r="G1984" s="1">
        <v>39</v>
      </c>
      <c r="H1984" s="1">
        <v>59.1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23</v>
      </c>
      <c r="P1984" s="2">
        <v>3</v>
      </c>
      <c r="Q1984" s="2">
        <v>75</v>
      </c>
      <c r="R1984" s="2">
        <v>0.17</v>
      </c>
      <c r="S1984" s="2">
        <v>2</v>
      </c>
      <c r="T1984" s="2">
        <v>29</v>
      </c>
      <c r="U1984" s="2">
        <v>0</v>
      </c>
      <c r="V1984">
        <f t="shared" si="336"/>
        <v>0</v>
      </c>
      <c r="W1984">
        <f t="shared" si="329"/>
        <v>3</v>
      </c>
      <c r="Y1984">
        <f t="shared" si="327"/>
        <v>29</v>
      </c>
      <c r="Z1984" s="2">
        <v>4.9000000000000004</v>
      </c>
      <c r="AA1984">
        <v>4100</v>
      </c>
      <c r="AB1984" s="18">
        <f t="shared" ref="AB1984:AB1990" si="337">(Z1984/AA1984)*1000</f>
        <v>1.1951219512195124</v>
      </c>
      <c r="AC1984" t="s">
        <v>759</v>
      </c>
      <c r="AD1984">
        <v>20.25</v>
      </c>
    </row>
    <row r="1985" spans="1:30" x14ac:dyDescent="0.2">
      <c r="A1985" s="1">
        <v>20932</v>
      </c>
      <c r="B1985" s="1" t="s">
        <v>670</v>
      </c>
      <c r="C1985" s="1" t="s">
        <v>5</v>
      </c>
      <c r="D1985" s="1" t="s">
        <v>4</v>
      </c>
      <c r="E1985" s="2">
        <v>3</v>
      </c>
      <c r="F1985" s="1" t="s">
        <v>3</v>
      </c>
      <c r="G1985" s="1">
        <v>25</v>
      </c>
      <c r="H1985" s="1">
        <v>43.1</v>
      </c>
      <c r="I1985" s="2">
        <v>0</v>
      </c>
      <c r="J1985" s="2">
        <v>0</v>
      </c>
      <c r="K1985" s="2">
        <v>0</v>
      </c>
      <c r="L1985" s="2">
        <v>3</v>
      </c>
      <c r="M1985" s="2">
        <v>18</v>
      </c>
      <c r="N1985" s="2">
        <v>0</v>
      </c>
      <c r="O1985" s="2">
        <v>9</v>
      </c>
      <c r="P1985" s="2">
        <v>3</v>
      </c>
      <c r="Q1985" s="2">
        <v>100</v>
      </c>
      <c r="R1985" s="2">
        <v>0.33</v>
      </c>
      <c r="S1985" s="2">
        <v>2</v>
      </c>
      <c r="T1985" s="2">
        <v>11</v>
      </c>
      <c r="U1985" s="2">
        <v>0</v>
      </c>
      <c r="V1985">
        <f t="shared" si="336"/>
        <v>0</v>
      </c>
      <c r="W1985">
        <f t="shared" si="329"/>
        <v>6</v>
      </c>
      <c r="Y1985">
        <f t="shared" si="327"/>
        <v>29</v>
      </c>
      <c r="Z1985" s="2">
        <v>4.9000000000000004</v>
      </c>
      <c r="AA1985">
        <v>6100</v>
      </c>
      <c r="AB1985" s="18">
        <f t="shared" si="337"/>
        <v>0.80327868852459028</v>
      </c>
      <c r="AC1985" t="s">
        <v>759</v>
      </c>
      <c r="AD1985">
        <v>23.25</v>
      </c>
    </row>
    <row r="1986" spans="1:30" x14ac:dyDescent="0.2">
      <c r="A1986" s="1">
        <v>23121</v>
      </c>
      <c r="B1986" s="1" t="s">
        <v>115</v>
      </c>
      <c r="C1986" s="1" t="s">
        <v>90</v>
      </c>
      <c r="D1986" s="1" t="s">
        <v>4</v>
      </c>
      <c r="E1986" s="2">
        <v>3</v>
      </c>
      <c r="F1986" s="1" t="s">
        <v>19</v>
      </c>
      <c r="G1986" s="1">
        <v>56</v>
      </c>
      <c r="H1986" s="1">
        <v>75.7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2">
        <v>33</v>
      </c>
      <c r="P1986" s="2">
        <v>2</v>
      </c>
      <c r="Q1986" s="2">
        <v>100</v>
      </c>
      <c r="R1986" s="2">
        <v>0.06</v>
      </c>
      <c r="S1986" s="2">
        <v>2</v>
      </c>
      <c r="T1986" s="2">
        <v>28</v>
      </c>
      <c r="U1986" s="2">
        <v>0</v>
      </c>
      <c r="V1986">
        <f t="shared" si="336"/>
        <v>0</v>
      </c>
      <c r="W1986">
        <f t="shared" si="329"/>
        <v>2</v>
      </c>
      <c r="Y1986">
        <f t="shared" si="327"/>
        <v>28</v>
      </c>
      <c r="Z1986" s="2">
        <v>4.8</v>
      </c>
      <c r="AA1986">
        <v>4600</v>
      </c>
      <c r="AB1986" s="18">
        <f t="shared" si="337"/>
        <v>1.0434782608695652</v>
      </c>
      <c r="AC1986" t="s">
        <v>759</v>
      </c>
      <c r="AD1986">
        <v>21.5</v>
      </c>
    </row>
    <row r="1987" spans="1:30" x14ac:dyDescent="0.2">
      <c r="A1987" s="1">
        <v>24347</v>
      </c>
      <c r="B1987" s="1" t="s">
        <v>199</v>
      </c>
      <c r="C1987" s="1" t="s">
        <v>87</v>
      </c>
      <c r="D1987" s="1" t="s">
        <v>4</v>
      </c>
      <c r="E1987" s="2">
        <v>3</v>
      </c>
      <c r="F1987" s="1" t="s">
        <v>27</v>
      </c>
      <c r="G1987" s="1">
        <v>39</v>
      </c>
      <c r="H1987" s="1">
        <v>61.9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27</v>
      </c>
      <c r="P1987" s="2">
        <v>3</v>
      </c>
      <c r="Q1987" s="2">
        <v>100</v>
      </c>
      <c r="R1987" s="2">
        <v>0.11</v>
      </c>
      <c r="S1987" s="2">
        <v>3</v>
      </c>
      <c r="T1987" s="2">
        <v>16</v>
      </c>
      <c r="U1987" s="2">
        <v>0</v>
      </c>
      <c r="V1987">
        <f t="shared" si="336"/>
        <v>0</v>
      </c>
      <c r="W1987">
        <f t="shared" si="329"/>
        <v>3</v>
      </c>
      <c r="Y1987">
        <f t="shared" si="327"/>
        <v>16</v>
      </c>
      <c r="Z1987" s="2">
        <v>4.5999999999999996</v>
      </c>
      <c r="AA1987">
        <v>3500</v>
      </c>
      <c r="AB1987" s="18">
        <f t="shared" si="337"/>
        <v>1.3142857142857143</v>
      </c>
      <c r="AC1987" t="s">
        <v>759</v>
      </c>
      <c r="AD1987">
        <v>21.25</v>
      </c>
    </row>
    <row r="1988" spans="1:30" x14ac:dyDescent="0.2">
      <c r="A1988" s="1">
        <v>18030</v>
      </c>
      <c r="B1988" s="1" t="s">
        <v>231</v>
      </c>
      <c r="C1988" s="1" t="s">
        <v>5</v>
      </c>
      <c r="D1988" s="1" t="s">
        <v>4</v>
      </c>
      <c r="E1988" s="2">
        <v>3</v>
      </c>
      <c r="F1988" s="1" t="s">
        <v>3</v>
      </c>
      <c r="G1988" s="1">
        <v>33</v>
      </c>
      <c r="H1988" s="1">
        <v>56.9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  <c r="O1988" s="2">
        <v>11</v>
      </c>
      <c r="P1988" s="2">
        <v>2</v>
      </c>
      <c r="Q1988" s="2">
        <v>100</v>
      </c>
      <c r="R1988" s="2">
        <v>0.18</v>
      </c>
      <c r="S1988" s="2">
        <v>2</v>
      </c>
      <c r="T1988" s="2">
        <v>25</v>
      </c>
      <c r="U1988" s="2">
        <v>0</v>
      </c>
      <c r="V1988">
        <f t="shared" si="336"/>
        <v>0</v>
      </c>
      <c r="W1988">
        <f t="shared" si="329"/>
        <v>2</v>
      </c>
      <c r="Y1988">
        <f t="shared" si="327"/>
        <v>25</v>
      </c>
      <c r="Z1988" s="2">
        <v>4.5</v>
      </c>
      <c r="AA1988">
        <v>3000</v>
      </c>
      <c r="AB1988" s="18">
        <f t="shared" si="337"/>
        <v>1.5</v>
      </c>
      <c r="AC1988" t="s">
        <v>759</v>
      </c>
      <c r="AD1988">
        <v>23.25</v>
      </c>
    </row>
    <row r="1989" spans="1:30" x14ac:dyDescent="0.2">
      <c r="A1989" s="1">
        <v>18926</v>
      </c>
      <c r="B1989" s="1" t="s">
        <v>241</v>
      </c>
      <c r="C1989" s="1" t="s">
        <v>85</v>
      </c>
      <c r="D1989" s="1" t="s">
        <v>4</v>
      </c>
      <c r="E1989" s="2">
        <v>3</v>
      </c>
      <c r="F1989" s="1" t="s">
        <v>10</v>
      </c>
      <c r="G1989" s="1">
        <v>33</v>
      </c>
      <c r="H1989" s="1">
        <v>50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21</v>
      </c>
      <c r="P1989" s="2">
        <v>3</v>
      </c>
      <c r="Q1989" s="2">
        <v>100</v>
      </c>
      <c r="R1989" s="2">
        <v>0.14000000000000001</v>
      </c>
      <c r="S1989" s="2">
        <v>2</v>
      </c>
      <c r="T1989" s="2">
        <v>25</v>
      </c>
      <c r="U1989" s="2">
        <v>0</v>
      </c>
      <c r="V1989">
        <f t="shared" si="336"/>
        <v>0</v>
      </c>
      <c r="W1989">
        <f t="shared" si="329"/>
        <v>3</v>
      </c>
      <c r="Y1989">
        <f t="shared" si="327"/>
        <v>25</v>
      </c>
      <c r="Z1989" s="2">
        <v>4.5</v>
      </c>
      <c r="AA1989">
        <v>3000</v>
      </c>
      <c r="AB1989" s="18">
        <f t="shared" si="337"/>
        <v>1.5</v>
      </c>
      <c r="AC1989" t="s">
        <v>759</v>
      </c>
      <c r="AD1989">
        <v>21.75</v>
      </c>
    </row>
    <row r="1990" spans="1:30" x14ac:dyDescent="0.2">
      <c r="A1990" s="1">
        <v>23167</v>
      </c>
      <c r="B1990" s="1" t="s">
        <v>77</v>
      </c>
      <c r="C1990" s="1" t="s">
        <v>37</v>
      </c>
      <c r="D1990" s="1" t="s">
        <v>4</v>
      </c>
      <c r="E1990" s="2">
        <v>3</v>
      </c>
      <c r="F1990" s="1" t="s">
        <v>113</v>
      </c>
      <c r="G1990" s="1">
        <v>58</v>
      </c>
      <c r="H1990" s="1">
        <v>89.2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26</v>
      </c>
      <c r="P1990" s="2">
        <v>2</v>
      </c>
      <c r="Q1990" s="2">
        <v>100</v>
      </c>
      <c r="R1990" s="2">
        <v>0.08</v>
      </c>
      <c r="S1990" s="2">
        <v>2</v>
      </c>
      <c r="T1990" s="2">
        <v>25</v>
      </c>
      <c r="U1990" s="2">
        <v>0</v>
      </c>
      <c r="V1990">
        <f t="shared" si="336"/>
        <v>0</v>
      </c>
      <c r="W1990">
        <f t="shared" si="329"/>
        <v>2</v>
      </c>
      <c r="Y1990">
        <f t="shared" si="327"/>
        <v>25</v>
      </c>
      <c r="Z1990" s="2">
        <v>4.5</v>
      </c>
      <c r="AA1990">
        <v>4800</v>
      </c>
      <c r="AB1990" s="18">
        <f t="shared" si="337"/>
        <v>0.9375</v>
      </c>
      <c r="AC1990" t="s">
        <v>759</v>
      </c>
      <c r="AD1990">
        <v>24.25</v>
      </c>
    </row>
    <row r="1991" spans="1:30" x14ac:dyDescent="0.2">
      <c r="A1991" s="1">
        <v>24978</v>
      </c>
      <c r="B1991" s="1" t="s">
        <v>200</v>
      </c>
      <c r="C1991" s="1" t="s">
        <v>16</v>
      </c>
      <c r="D1991" s="1" t="s">
        <v>4</v>
      </c>
      <c r="E1991" s="2">
        <v>3</v>
      </c>
      <c r="F1991" s="1" t="s">
        <v>7</v>
      </c>
      <c r="G1991" s="1">
        <v>7</v>
      </c>
      <c r="H1991" s="1">
        <v>12.3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6</v>
      </c>
      <c r="P1991" s="2">
        <v>1</v>
      </c>
      <c r="Q1991" s="2">
        <v>100</v>
      </c>
      <c r="R1991" s="2">
        <v>0.17</v>
      </c>
      <c r="S1991" s="2">
        <v>1</v>
      </c>
      <c r="T1991" s="2">
        <v>34</v>
      </c>
      <c r="U1991" s="2">
        <v>0</v>
      </c>
      <c r="V1991">
        <f t="shared" si="336"/>
        <v>0</v>
      </c>
      <c r="W1991">
        <f t="shared" si="329"/>
        <v>1</v>
      </c>
      <c r="Y1991">
        <f t="shared" si="327"/>
        <v>34</v>
      </c>
      <c r="Z1991" s="2">
        <v>4.4000000000000004</v>
      </c>
      <c r="AB1991"/>
      <c r="AC1991" t="s">
        <v>752</v>
      </c>
      <c r="AD1991">
        <v>28.5</v>
      </c>
    </row>
    <row r="1992" spans="1:30" x14ac:dyDescent="0.2">
      <c r="A1992" s="1">
        <v>24511</v>
      </c>
      <c r="B1992" s="1" t="s">
        <v>356</v>
      </c>
      <c r="C1992" s="1" t="s">
        <v>14</v>
      </c>
      <c r="D1992" s="1" t="s">
        <v>4</v>
      </c>
      <c r="E1992" s="2">
        <v>3</v>
      </c>
      <c r="F1992" s="1" t="s">
        <v>43</v>
      </c>
      <c r="G1992" s="1">
        <v>12</v>
      </c>
      <c r="H1992" s="1">
        <v>20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3</v>
      </c>
      <c r="P1992" s="2">
        <v>2</v>
      </c>
      <c r="Q1992" s="2">
        <v>100</v>
      </c>
      <c r="R1992" s="2">
        <v>0.67</v>
      </c>
      <c r="S1992" s="2">
        <v>2</v>
      </c>
      <c r="T1992" s="2">
        <v>24</v>
      </c>
      <c r="U1992" s="2">
        <v>0</v>
      </c>
      <c r="V1992">
        <f t="shared" si="336"/>
        <v>0</v>
      </c>
      <c r="W1992">
        <f t="shared" si="329"/>
        <v>2</v>
      </c>
      <c r="Y1992">
        <f t="shared" si="327"/>
        <v>24</v>
      </c>
      <c r="Z1992" s="2">
        <v>4.4000000000000004</v>
      </c>
      <c r="AB1992"/>
      <c r="AC1992" t="s">
        <v>752</v>
      </c>
      <c r="AD1992">
        <v>31</v>
      </c>
    </row>
    <row r="1993" spans="1:30" x14ac:dyDescent="0.2">
      <c r="A1993" s="1">
        <v>25124</v>
      </c>
      <c r="B1993" s="1" t="s">
        <v>154</v>
      </c>
      <c r="C1993" s="1" t="s">
        <v>22</v>
      </c>
      <c r="D1993" s="1" t="s">
        <v>4</v>
      </c>
      <c r="E1993" s="2">
        <v>3</v>
      </c>
      <c r="F1993" s="1" t="s">
        <v>8</v>
      </c>
      <c r="G1993" s="1">
        <v>24</v>
      </c>
      <c r="H1993" s="1">
        <v>32.4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>
        <v>16</v>
      </c>
      <c r="P1993" s="2">
        <v>2</v>
      </c>
      <c r="Q1993" s="2">
        <v>100</v>
      </c>
      <c r="R1993" s="2">
        <v>0.13</v>
      </c>
      <c r="S1993" s="2">
        <v>2</v>
      </c>
      <c r="T1993" s="2">
        <v>21</v>
      </c>
      <c r="U1993" s="2">
        <v>0</v>
      </c>
      <c r="V1993">
        <f t="shared" si="336"/>
        <v>0</v>
      </c>
      <c r="W1993">
        <f t="shared" si="329"/>
        <v>2</v>
      </c>
      <c r="Y1993">
        <f t="shared" si="327"/>
        <v>21</v>
      </c>
      <c r="Z1993" s="2">
        <v>4.0999999999999996</v>
      </c>
      <c r="AA1993">
        <v>3000</v>
      </c>
      <c r="AB1993" s="18">
        <f t="shared" ref="AB1993:AB1996" si="338">(Z1993/AA1993)*1000</f>
        <v>1.3666666666666667</v>
      </c>
      <c r="AC1993" t="s">
        <v>759</v>
      </c>
      <c r="AD1993">
        <v>25.5</v>
      </c>
    </row>
    <row r="1994" spans="1:30" x14ac:dyDescent="0.2">
      <c r="A1994" s="1">
        <v>23253</v>
      </c>
      <c r="B1994" s="1" t="s">
        <v>313</v>
      </c>
      <c r="C1994" s="1" t="s">
        <v>37</v>
      </c>
      <c r="D1994" s="1" t="s">
        <v>4</v>
      </c>
      <c r="E1994" s="2">
        <v>3</v>
      </c>
      <c r="F1994" s="1" t="s">
        <v>113</v>
      </c>
      <c r="G1994" s="1">
        <v>44</v>
      </c>
      <c r="H1994" s="1">
        <v>67.7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  <c r="O1994" s="2">
        <v>19</v>
      </c>
      <c r="P1994" s="2">
        <v>2</v>
      </c>
      <c r="Q1994" s="2">
        <v>50</v>
      </c>
      <c r="R1994" s="2">
        <v>0.21</v>
      </c>
      <c r="S1994" s="2">
        <v>2</v>
      </c>
      <c r="T1994" s="2">
        <v>21</v>
      </c>
      <c r="U1994" s="2">
        <v>0</v>
      </c>
      <c r="V1994">
        <f t="shared" si="336"/>
        <v>0</v>
      </c>
      <c r="W1994">
        <f t="shared" si="329"/>
        <v>2</v>
      </c>
      <c r="Y1994">
        <f t="shared" ref="Y1994:Y2057" si="339">M1994+T1994</f>
        <v>21</v>
      </c>
      <c r="Z1994" s="2">
        <v>4.0999999999999996</v>
      </c>
      <c r="AA1994">
        <v>3700</v>
      </c>
      <c r="AB1994" s="18">
        <f t="shared" si="338"/>
        <v>1.1081081081081079</v>
      </c>
      <c r="AC1994" t="s">
        <v>759</v>
      </c>
      <c r="AD1994">
        <v>24.25</v>
      </c>
    </row>
    <row r="1995" spans="1:30" x14ac:dyDescent="0.2">
      <c r="A1995" s="1">
        <v>19961</v>
      </c>
      <c r="B1995" s="1" t="s">
        <v>676</v>
      </c>
      <c r="C1995" s="1" t="s">
        <v>12</v>
      </c>
      <c r="D1995" s="1" t="s">
        <v>4</v>
      </c>
      <c r="E1995" s="2">
        <v>3</v>
      </c>
      <c r="F1995" s="1" t="s">
        <v>35</v>
      </c>
      <c r="G1995" s="1">
        <v>46</v>
      </c>
      <c r="H1995" s="1">
        <v>69.7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27</v>
      </c>
      <c r="P1995" s="2">
        <v>2</v>
      </c>
      <c r="Q1995" s="2">
        <v>40</v>
      </c>
      <c r="R1995" s="2">
        <v>0.19</v>
      </c>
      <c r="S1995" s="2">
        <v>2</v>
      </c>
      <c r="T1995" s="2">
        <v>20</v>
      </c>
      <c r="U1995" s="2">
        <v>0</v>
      </c>
      <c r="V1995">
        <f t="shared" si="336"/>
        <v>0</v>
      </c>
      <c r="W1995">
        <f t="shared" si="329"/>
        <v>2</v>
      </c>
      <c r="Y1995">
        <f t="shared" si="339"/>
        <v>20</v>
      </c>
      <c r="Z1995" s="2">
        <v>4</v>
      </c>
      <c r="AA1995">
        <v>3900</v>
      </c>
      <c r="AB1995" s="18">
        <f t="shared" si="338"/>
        <v>1.0256410256410255</v>
      </c>
      <c r="AC1995" t="s">
        <v>759</v>
      </c>
      <c r="AD1995">
        <v>24.25</v>
      </c>
    </row>
    <row r="1996" spans="1:30" x14ac:dyDescent="0.2">
      <c r="A1996" s="1">
        <v>19802</v>
      </c>
      <c r="B1996" s="1" t="s">
        <v>158</v>
      </c>
      <c r="C1996" s="1" t="s">
        <v>42</v>
      </c>
      <c r="D1996" s="1" t="s">
        <v>4</v>
      </c>
      <c r="E1996" s="2">
        <v>3</v>
      </c>
      <c r="F1996" s="1" t="s">
        <v>30</v>
      </c>
      <c r="G1996" s="1">
        <v>61</v>
      </c>
      <c r="H1996" s="1">
        <v>87.1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36</v>
      </c>
      <c r="P1996" s="2">
        <v>3</v>
      </c>
      <c r="Q1996" s="2">
        <v>50</v>
      </c>
      <c r="R1996" s="2">
        <v>0.17</v>
      </c>
      <c r="S1996" s="2">
        <v>1</v>
      </c>
      <c r="T1996" s="2">
        <v>27</v>
      </c>
      <c r="U1996" s="2">
        <v>0</v>
      </c>
      <c r="V1996">
        <f t="shared" si="336"/>
        <v>0</v>
      </c>
      <c r="W1996">
        <f t="shared" si="329"/>
        <v>3</v>
      </c>
      <c r="Y1996">
        <f t="shared" si="339"/>
        <v>27</v>
      </c>
      <c r="Z1996" s="2">
        <v>3.7</v>
      </c>
      <c r="AA1996">
        <v>5100</v>
      </c>
      <c r="AB1996" s="18">
        <f t="shared" si="338"/>
        <v>0.72549019607843146</v>
      </c>
      <c r="AC1996" t="s">
        <v>759</v>
      </c>
      <c r="AD1996">
        <v>19.5</v>
      </c>
    </row>
    <row r="1997" spans="1:30" x14ac:dyDescent="0.2">
      <c r="A1997" s="1">
        <v>23170</v>
      </c>
      <c r="B1997" s="1" t="s">
        <v>65</v>
      </c>
      <c r="C1997" s="1" t="s">
        <v>21</v>
      </c>
      <c r="D1997" s="1" t="s">
        <v>4</v>
      </c>
      <c r="E1997" s="2">
        <v>3</v>
      </c>
      <c r="F1997" s="1" t="s">
        <v>63</v>
      </c>
      <c r="G1997" s="1">
        <v>51</v>
      </c>
      <c r="H1997" s="1">
        <v>77.3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27</v>
      </c>
      <c r="P1997" s="2">
        <v>2</v>
      </c>
      <c r="Q1997" s="2">
        <v>50</v>
      </c>
      <c r="R1997" s="2">
        <v>0.15</v>
      </c>
      <c r="S1997" s="2">
        <v>1</v>
      </c>
      <c r="T1997" s="2">
        <v>26</v>
      </c>
      <c r="U1997" s="2">
        <v>0</v>
      </c>
      <c r="V1997">
        <f t="shared" si="336"/>
        <v>0</v>
      </c>
      <c r="W1997">
        <f t="shared" si="329"/>
        <v>2</v>
      </c>
      <c r="Y1997">
        <f t="shared" si="339"/>
        <v>26</v>
      </c>
      <c r="Z1997" s="2">
        <v>3.6</v>
      </c>
      <c r="AB1997"/>
      <c r="AC1997" t="s">
        <v>752</v>
      </c>
      <c r="AD1997">
        <v>19.25</v>
      </c>
    </row>
    <row r="1998" spans="1:30" x14ac:dyDescent="0.2">
      <c r="A1998" s="1">
        <v>26034</v>
      </c>
      <c r="B1998" s="1" t="s">
        <v>307</v>
      </c>
      <c r="C1998" s="1" t="s">
        <v>113</v>
      </c>
      <c r="D1998" s="1" t="s">
        <v>4</v>
      </c>
      <c r="E1998" s="2">
        <v>3</v>
      </c>
      <c r="F1998" s="1" t="s">
        <v>37</v>
      </c>
      <c r="G1998" s="1">
        <v>43</v>
      </c>
      <c r="H1998" s="1">
        <v>65.2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21</v>
      </c>
      <c r="P1998" s="2">
        <v>2</v>
      </c>
      <c r="Q1998" s="2">
        <v>50</v>
      </c>
      <c r="R1998" s="2">
        <v>0.19</v>
      </c>
      <c r="S1998" s="2">
        <v>2</v>
      </c>
      <c r="T1998" s="2">
        <v>16</v>
      </c>
      <c r="U1998" s="2">
        <v>0</v>
      </c>
      <c r="V1998">
        <f t="shared" si="336"/>
        <v>0</v>
      </c>
      <c r="W1998">
        <f t="shared" ref="W1998:W2061" si="340">L1998+P1998</f>
        <v>2</v>
      </c>
      <c r="Y1998">
        <f t="shared" si="339"/>
        <v>16</v>
      </c>
      <c r="Z1998" s="2">
        <v>3.6</v>
      </c>
      <c r="AA1998">
        <v>3100</v>
      </c>
      <c r="AB1998" s="18">
        <f t="shared" ref="AB1998:AB2001" si="341">(Z1998/AA1998)*1000</f>
        <v>1.1612903225806452</v>
      </c>
      <c r="AC1998" t="s">
        <v>759</v>
      </c>
      <c r="AD1998">
        <v>16.75</v>
      </c>
    </row>
    <row r="1999" spans="1:30" x14ac:dyDescent="0.2">
      <c r="A1999" s="1">
        <v>24296</v>
      </c>
      <c r="B1999" s="1" t="s">
        <v>324</v>
      </c>
      <c r="C1999" s="1" t="s">
        <v>35</v>
      </c>
      <c r="D1999" s="1" t="s">
        <v>4</v>
      </c>
      <c r="E1999" s="2">
        <v>3</v>
      </c>
      <c r="F1999" s="1" t="s">
        <v>12</v>
      </c>
      <c r="G1999" s="1">
        <v>16</v>
      </c>
      <c r="H1999" s="1">
        <v>27.6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5</v>
      </c>
      <c r="P1999" s="2">
        <v>2</v>
      </c>
      <c r="Q1999" s="2">
        <v>100</v>
      </c>
      <c r="R1999" s="2">
        <v>0.4</v>
      </c>
      <c r="S1999" s="2">
        <v>2</v>
      </c>
      <c r="T1999" s="2">
        <v>15</v>
      </c>
      <c r="U1999" s="2">
        <v>0</v>
      </c>
      <c r="V1999">
        <f t="shared" si="336"/>
        <v>0</v>
      </c>
      <c r="W1999">
        <f t="shared" si="340"/>
        <v>2</v>
      </c>
      <c r="Y1999">
        <f t="shared" si="339"/>
        <v>15</v>
      </c>
      <c r="Z1999" s="2">
        <v>3.5</v>
      </c>
      <c r="AA1999">
        <v>3000</v>
      </c>
      <c r="AB1999" s="18">
        <f t="shared" si="341"/>
        <v>1.1666666666666667</v>
      </c>
      <c r="AC1999" t="s">
        <v>759</v>
      </c>
      <c r="AD1999">
        <v>19.75</v>
      </c>
    </row>
    <row r="2000" spans="1:30" x14ac:dyDescent="0.2">
      <c r="A2000" s="1">
        <v>25987</v>
      </c>
      <c r="B2000" s="1" t="s">
        <v>198</v>
      </c>
      <c r="C2000" s="1" t="s">
        <v>42</v>
      </c>
      <c r="D2000" s="1" t="s">
        <v>4</v>
      </c>
      <c r="E2000" s="2">
        <v>3</v>
      </c>
      <c r="F2000" s="1" t="s">
        <v>30</v>
      </c>
      <c r="G2000" s="1">
        <v>29</v>
      </c>
      <c r="H2000" s="1">
        <v>41.4</v>
      </c>
      <c r="I2000" s="2">
        <v>0</v>
      </c>
      <c r="J2000" s="2">
        <v>0</v>
      </c>
      <c r="K2000" s="2">
        <v>0</v>
      </c>
      <c r="L2000" s="2">
        <v>2</v>
      </c>
      <c r="M2000" s="2">
        <v>3</v>
      </c>
      <c r="N2000" s="2">
        <v>0</v>
      </c>
      <c r="O2000" s="2">
        <v>15</v>
      </c>
      <c r="P2000" s="2">
        <v>3</v>
      </c>
      <c r="Q2000" s="2">
        <v>75</v>
      </c>
      <c r="R2000" s="2">
        <v>0.27</v>
      </c>
      <c r="S2000" s="2">
        <v>3</v>
      </c>
      <c r="T2000" s="2">
        <v>2</v>
      </c>
      <c r="U2000" s="2">
        <v>0</v>
      </c>
      <c r="V2000">
        <f t="shared" si="336"/>
        <v>0</v>
      </c>
      <c r="W2000">
        <f t="shared" si="340"/>
        <v>5</v>
      </c>
      <c r="Y2000">
        <f t="shared" si="339"/>
        <v>5</v>
      </c>
      <c r="Z2000" s="2">
        <v>3.5</v>
      </c>
      <c r="AA2000">
        <v>3000</v>
      </c>
      <c r="AB2000" s="18">
        <f t="shared" si="341"/>
        <v>1.1666666666666667</v>
      </c>
      <c r="AC2000" t="s">
        <v>759</v>
      </c>
      <c r="AD2000">
        <v>19.5</v>
      </c>
    </row>
    <row r="2001" spans="1:30" x14ac:dyDescent="0.2">
      <c r="A2001" s="1">
        <v>25201</v>
      </c>
      <c r="B2001" s="1" t="s">
        <v>353</v>
      </c>
      <c r="C2001" s="1" t="s">
        <v>29</v>
      </c>
      <c r="D2001" s="1" t="s">
        <v>4</v>
      </c>
      <c r="E2001" s="2">
        <v>3</v>
      </c>
      <c r="F2001" s="1" t="s">
        <v>39</v>
      </c>
      <c r="G2001" s="1">
        <v>33</v>
      </c>
      <c r="H2001" s="1">
        <v>50</v>
      </c>
      <c r="I2001" s="2">
        <v>0</v>
      </c>
      <c r="J2001" s="2">
        <v>0</v>
      </c>
      <c r="K2001" s="2">
        <v>0</v>
      </c>
      <c r="L2001" s="2">
        <v>2</v>
      </c>
      <c r="M2001" s="2">
        <v>7</v>
      </c>
      <c r="N2001" s="2">
        <v>0</v>
      </c>
      <c r="O2001" s="2">
        <v>12</v>
      </c>
      <c r="P2001" s="2">
        <v>2</v>
      </c>
      <c r="Q2001" s="2">
        <v>66.7</v>
      </c>
      <c r="R2001" s="2">
        <v>0.25</v>
      </c>
      <c r="S2001" s="2">
        <v>2</v>
      </c>
      <c r="T2001" s="2">
        <v>7</v>
      </c>
      <c r="U2001" s="2">
        <v>0</v>
      </c>
      <c r="V2001">
        <f t="shared" si="336"/>
        <v>0</v>
      </c>
      <c r="W2001">
        <f t="shared" si="340"/>
        <v>4</v>
      </c>
      <c r="Y2001">
        <f t="shared" si="339"/>
        <v>14</v>
      </c>
      <c r="Z2001" s="2">
        <v>3.4</v>
      </c>
      <c r="AA2001">
        <v>3000</v>
      </c>
      <c r="AB2001" s="18">
        <f t="shared" si="341"/>
        <v>1.1333333333333333</v>
      </c>
      <c r="AC2001" t="s">
        <v>759</v>
      </c>
      <c r="AD2001">
        <v>20.75</v>
      </c>
    </row>
    <row r="2002" spans="1:30" x14ac:dyDescent="0.2">
      <c r="A2002" s="1">
        <v>23120</v>
      </c>
      <c r="B2002" s="1" t="s">
        <v>66</v>
      </c>
      <c r="C2002" s="1" t="s">
        <v>16</v>
      </c>
      <c r="D2002" s="1" t="s">
        <v>4</v>
      </c>
      <c r="E2002" s="2">
        <v>3</v>
      </c>
      <c r="F2002" s="1" t="s">
        <v>7</v>
      </c>
      <c r="G2002" s="1">
        <v>49</v>
      </c>
      <c r="H2002" s="1">
        <v>86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35</v>
      </c>
      <c r="P2002" s="2">
        <v>2</v>
      </c>
      <c r="Q2002" s="2">
        <v>66.7</v>
      </c>
      <c r="R2002" s="2">
        <v>0.09</v>
      </c>
      <c r="S2002" s="2">
        <v>2</v>
      </c>
      <c r="T2002" s="2">
        <v>13</v>
      </c>
      <c r="U2002" s="2">
        <v>0</v>
      </c>
      <c r="V2002">
        <f t="shared" si="336"/>
        <v>0</v>
      </c>
      <c r="W2002">
        <f t="shared" si="340"/>
        <v>2</v>
      </c>
      <c r="Y2002">
        <f t="shared" si="339"/>
        <v>13</v>
      </c>
      <c r="Z2002" s="2">
        <v>3.3</v>
      </c>
      <c r="AB2002"/>
      <c r="AC2002" t="s">
        <v>752</v>
      </c>
      <c r="AD2002">
        <v>28.5</v>
      </c>
    </row>
    <row r="2003" spans="1:30" x14ac:dyDescent="0.2">
      <c r="A2003" s="1">
        <v>24953</v>
      </c>
      <c r="B2003" s="1" t="s">
        <v>20</v>
      </c>
      <c r="C2003" s="1" t="s">
        <v>21</v>
      </c>
      <c r="D2003" s="1" t="s">
        <v>4</v>
      </c>
      <c r="E2003" s="2">
        <v>3</v>
      </c>
      <c r="F2003" s="1" t="s">
        <v>63</v>
      </c>
      <c r="G2003" s="1">
        <v>61</v>
      </c>
      <c r="H2003" s="1">
        <v>92.4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34</v>
      </c>
      <c r="P2003" s="2">
        <v>2</v>
      </c>
      <c r="Q2003" s="2">
        <v>40</v>
      </c>
      <c r="R2003" s="2">
        <v>0.15</v>
      </c>
      <c r="S2003" s="2">
        <v>2</v>
      </c>
      <c r="T2003" s="2">
        <v>13</v>
      </c>
      <c r="U2003" s="2">
        <v>0</v>
      </c>
      <c r="V2003">
        <f t="shared" si="336"/>
        <v>0</v>
      </c>
      <c r="W2003">
        <f t="shared" si="340"/>
        <v>2</v>
      </c>
      <c r="Y2003">
        <f t="shared" si="339"/>
        <v>13</v>
      </c>
      <c r="Z2003" s="2">
        <v>3.3</v>
      </c>
      <c r="AB2003"/>
      <c r="AC2003" t="s">
        <v>752</v>
      </c>
      <c r="AD2003">
        <v>19.25</v>
      </c>
    </row>
    <row r="2004" spans="1:30" x14ac:dyDescent="0.2">
      <c r="A2004" s="1">
        <v>26056</v>
      </c>
      <c r="B2004" s="1" t="s">
        <v>104</v>
      </c>
      <c r="C2004" s="1" t="s">
        <v>27</v>
      </c>
      <c r="D2004" s="1" t="s">
        <v>4</v>
      </c>
      <c r="E2004" s="2">
        <v>3</v>
      </c>
      <c r="F2004" s="1" t="s">
        <v>87</v>
      </c>
      <c r="G2004" s="1">
        <v>37</v>
      </c>
      <c r="H2004" s="1">
        <v>52.9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2">
        <v>25</v>
      </c>
      <c r="P2004" s="2">
        <v>1</v>
      </c>
      <c r="Q2004" s="2">
        <v>50</v>
      </c>
      <c r="R2004" s="2">
        <v>0.08</v>
      </c>
      <c r="S2004" s="2">
        <v>1</v>
      </c>
      <c r="T2004" s="2">
        <v>21</v>
      </c>
      <c r="U2004" s="2">
        <v>0</v>
      </c>
      <c r="V2004">
        <f t="shared" si="336"/>
        <v>0</v>
      </c>
      <c r="W2004">
        <f t="shared" si="340"/>
        <v>1</v>
      </c>
      <c r="Y2004">
        <f t="shared" si="339"/>
        <v>21</v>
      </c>
      <c r="Z2004" s="2">
        <v>3.1</v>
      </c>
      <c r="AA2004">
        <v>4900</v>
      </c>
      <c r="AB2004" s="18">
        <f t="shared" ref="AB2004:AB2013" si="342">(Z2004/AA2004)*1000</f>
        <v>0.63265306122448983</v>
      </c>
      <c r="AC2004" t="s">
        <v>759</v>
      </c>
      <c r="AD2004">
        <v>22.25</v>
      </c>
    </row>
    <row r="2005" spans="1:30" x14ac:dyDescent="0.2">
      <c r="A2005" s="1">
        <v>24973</v>
      </c>
      <c r="B2005" s="1" t="s">
        <v>133</v>
      </c>
      <c r="C2005" s="1" t="s">
        <v>24</v>
      </c>
      <c r="D2005" s="1" t="s">
        <v>4</v>
      </c>
      <c r="E2005" s="2">
        <v>3</v>
      </c>
      <c r="F2005" s="1" t="s">
        <v>49</v>
      </c>
      <c r="G2005" s="1">
        <v>41</v>
      </c>
      <c r="H2005" s="1">
        <v>78.8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28</v>
      </c>
      <c r="P2005" s="2">
        <v>3</v>
      </c>
      <c r="Q2005" s="2">
        <v>75</v>
      </c>
      <c r="R2005" s="2">
        <v>0.14000000000000001</v>
      </c>
      <c r="S2005" s="2">
        <v>2</v>
      </c>
      <c r="T2005" s="2">
        <v>8</v>
      </c>
      <c r="U2005" s="2">
        <v>0</v>
      </c>
      <c r="V2005">
        <f t="shared" si="336"/>
        <v>0</v>
      </c>
      <c r="W2005">
        <f t="shared" si="340"/>
        <v>3</v>
      </c>
      <c r="Y2005">
        <f t="shared" si="339"/>
        <v>8</v>
      </c>
      <c r="Z2005" s="2">
        <v>2.8</v>
      </c>
      <c r="AA2005">
        <v>4000</v>
      </c>
      <c r="AB2005" s="18">
        <f t="shared" si="342"/>
        <v>0.7</v>
      </c>
      <c r="AC2005" t="s">
        <v>759</v>
      </c>
      <c r="AD2005">
        <v>21.25</v>
      </c>
    </row>
    <row r="2006" spans="1:30" x14ac:dyDescent="0.2">
      <c r="A2006" s="1">
        <v>21071</v>
      </c>
      <c r="B2006" s="1" t="s">
        <v>283</v>
      </c>
      <c r="C2006" s="1" t="s">
        <v>85</v>
      </c>
      <c r="D2006" s="1" t="s">
        <v>4</v>
      </c>
      <c r="E2006" s="2">
        <v>3</v>
      </c>
      <c r="F2006" s="1" t="s">
        <v>10</v>
      </c>
      <c r="G2006" s="1">
        <v>16</v>
      </c>
      <c r="H2006" s="1">
        <v>24.2</v>
      </c>
      <c r="I2006" s="2">
        <v>0</v>
      </c>
      <c r="J2006" s="2">
        <v>0</v>
      </c>
      <c r="K2006" s="2">
        <v>0</v>
      </c>
      <c r="L2006" s="2">
        <v>1</v>
      </c>
      <c r="M2006" s="2">
        <v>5</v>
      </c>
      <c r="N2006" s="2">
        <v>0</v>
      </c>
      <c r="O2006" s="2">
        <v>10</v>
      </c>
      <c r="P2006" s="2">
        <v>2</v>
      </c>
      <c r="Q2006" s="2">
        <v>100</v>
      </c>
      <c r="R2006" s="2">
        <v>0.2</v>
      </c>
      <c r="S2006" s="2">
        <v>2</v>
      </c>
      <c r="T2006" s="2">
        <v>3</v>
      </c>
      <c r="U2006" s="2">
        <v>0</v>
      </c>
      <c r="V2006">
        <f t="shared" si="336"/>
        <v>0</v>
      </c>
      <c r="W2006">
        <f t="shared" si="340"/>
        <v>3</v>
      </c>
      <c r="Y2006">
        <f t="shared" si="339"/>
        <v>8</v>
      </c>
      <c r="Z2006" s="2">
        <v>2.8</v>
      </c>
      <c r="AA2006">
        <v>3100</v>
      </c>
      <c r="AB2006" s="18">
        <f t="shared" si="342"/>
        <v>0.90322580645161288</v>
      </c>
      <c r="AC2006" t="s">
        <v>759</v>
      </c>
      <c r="AD2006">
        <v>21.75</v>
      </c>
    </row>
    <row r="2007" spans="1:30" x14ac:dyDescent="0.2">
      <c r="A2007" s="1">
        <v>22686</v>
      </c>
      <c r="B2007" s="1" t="s">
        <v>190</v>
      </c>
      <c r="C2007" s="1" t="s">
        <v>27</v>
      </c>
      <c r="D2007" s="1" t="s">
        <v>4</v>
      </c>
      <c r="E2007" s="2">
        <v>3</v>
      </c>
      <c r="F2007" s="1" t="s">
        <v>87</v>
      </c>
      <c r="G2007" s="1">
        <v>23</v>
      </c>
      <c r="H2007" s="1">
        <v>32.9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14</v>
      </c>
      <c r="P2007" s="2">
        <v>2</v>
      </c>
      <c r="Q2007" s="2">
        <v>66.7</v>
      </c>
      <c r="R2007" s="2">
        <v>0.21</v>
      </c>
      <c r="S2007" s="2">
        <v>2</v>
      </c>
      <c r="T2007" s="2">
        <v>7</v>
      </c>
      <c r="U2007" s="2">
        <v>0</v>
      </c>
      <c r="V2007">
        <f t="shared" si="336"/>
        <v>0</v>
      </c>
      <c r="W2007">
        <f t="shared" si="340"/>
        <v>2</v>
      </c>
      <c r="Y2007">
        <f t="shared" si="339"/>
        <v>7</v>
      </c>
      <c r="Z2007" s="2">
        <v>2.7</v>
      </c>
      <c r="AA2007">
        <v>4400</v>
      </c>
      <c r="AB2007" s="18">
        <f t="shared" si="342"/>
        <v>0.61363636363636376</v>
      </c>
      <c r="AC2007" t="s">
        <v>759</v>
      </c>
      <c r="AD2007">
        <v>22.25</v>
      </c>
    </row>
    <row r="2008" spans="1:30" x14ac:dyDescent="0.2">
      <c r="A2008" s="1">
        <v>24180</v>
      </c>
      <c r="B2008" s="1" t="s">
        <v>205</v>
      </c>
      <c r="C2008" s="1" t="s">
        <v>90</v>
      </c>
      <c r="D2008" s="1" t="s">
        <v>4</v>
      </c>
      <c r="E2008" s="2">
        <v>3</v>
      </c>
      <c r="F2008" s="1" t="s">
        <v>19</v>
      </c>
      <c r="G2008" s="1">
        <v>29</v>
      </c>
      <c r="H2008" s="1">
        <v>39.200000000000003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22</v>
      </c>
      <c r="P2008" s="2">
        <v>2</v>
      </c>
      <c r="Q2008" s="2">
        <v>40</v>
      </c>
      <c r="R2008" s="2">
        <v>0.23</v>
      </c>
      <c r="S2008" s="2">
        <v>2</v>
      </c>
      <c r="T2008" s="2">
        <v>7</v>
      </c>
      <c r="U2008" s="2">
        <v>0</v>
      </c>
      <c r="V2008">
        <f t="shared" si="336"/>
        <v>0</v>
      </c>
      <c r="W2008">
        <f t="shared" si="340"/>
        <v>2</v>
      </c>
      <c r="Y2008">
        <f t="shared" si="339"/>
        <v>7</v>
      </c>
      <c r="Z2008" s="2">
        <v>2.7</v>
      </c>
      <c r="AA2008">
        <v>4100</v>
      </c>
      <c r="AB2008" s="18">
        <f t="shared" si="342"/>
        <v>0.65853658536585369</v>
      </c>
      <c r="AC2008" t="s">
        <v>759</v>
      </c>
      <c r="AD2008">
        <v>21.5</v>
      </c>
    </row>
    <row r="2009" spans="1:30" x14ac:dyDescent="0.2">
      <c r="A2009" s="1">
        <v>21692</v>
      </c>
      <c r="B2009" s="1" t="s">
        <v>257</v>
      </c>
      <c r="C2009" s="1" t="s">
        <v>113</v>
      </c>
      <c r="D2009" s="1" t="s">
        <v>4</v>
      </c>
      <c r="E2009" s="2">
        <v>3</v>
      </c>
      <c r="F2009" s="1" t="s">
        <v>37</v>
      </c>
      <c r="G2009" s="1">
        <v>55</v>
      </c>
      <c r="H2009" s="1">
        <v>83.3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2">
        <v>31</v>
      </c>
      <c r="P2009" s="2">
        <v>1</v>
      </c>
      <c r="Q2009" s="2">
        <v>20</v>
      </c>
      <c r="R2009" s="2">
        <v>0.16</v>
      </c>
      <c r="S2009" s="2">
        <v>1</v>
      </c>
      <c r="T2009" s="2">
        <v>17</v>
      </c>
      <c r="U2009" s="2">
        <v>0</v>
      </c>
      <c r="V2009">
        <f t="shared" si="336"/>
        <v>0</v>
      </c>
      <c r="W2009">
        <f t="shared" si="340"/>
        <v>1</v>
      </c>
      <c r="Y2009">
        <f t="shared" si="339"/>
        <v>17</v>
      </c>
      <c r="Z2009" s="2">
        <v>2.7</v>
      </c>
      <c r="AA2009">
        <v>5200</v>
      </c>
      <c r="AB2009" s="18">
        <f t="shared" si="342"/>
        <v>0.51923076923076927</v>
      </c>
      <c r="AC2009" t="s">
        <v>759</v>
      </c>
      <c r="AD2009">
        <v>16.75</v>
      </c>
    </row>
    <row r="2010" spans="1:30" x14ac:dyDescent="0.2">
      <c r="A2010" s="1">
        <v>24984</v>
      </c>
      <c r="B2010" s="1" t="s">
        <v>399</v>
      </c>
      <c r="C2010" s="1" t="s">
        <v>113</v>
      </c>
      <c r="D2010" s="1" t="s">
        <v>4</v>
      </c>
      <c r="E2010" s="2">
        <v>3</v>
      </c>
      <c r="F2010" s="1" t="s">
        <v>37</v>
      </c>
      <c r="G2010" s="1">
        <v>12</v>
      </c>
      <c r="H2010" s="1">
        <v>18.2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9</v>
      </c>
      <c r="P2010" s="2">
        <v>2</v>
      </c>
      <c r="Q2010" s="2">
        <v>66.7</v>
      </c>
      <c r="R2010" s="2">
        <v>0.33</v>
      </c>
      <c r="S2010" s="2">
        <v>2</v>
      </c>
      <c r="T2010" s="2">
        <v>7</v>
      </c>
      <c r="U2010" s="2">
        <v>0</v>
      </c>
      <c r="V2010">
        <f t="shared" si="336"/>
        <v>0</v>
      </c>
      <c r="W2010">
        <f t="shared" si="340"/>
        <v>2</v>
      </c>
      <c r="Y2010">
        <f t="shared" si="339"/>
        <v>7</v>
      </c>
      <c r="Z2010" s="2">
        <v>2.7</v>
      </c>
      <c r="AA2010">
        <v>3000</v>
      </c>
      <c r="AB2010" s="18">
        <f t="shared" si="342"/>
        <v>0.90000000000000013</v>
      </c>
      <c r="AC2010" t="s">
        <v>759</v>
      </c>
      <c r="AD2010">
        <v>16.75</v>
      </c>
    </row>
    <row r="2011" spans="1:30" x14ac:dyDescent="0.2">
      <c r="A2011" s="1">
        <v>19207</v>
      </c>
      <c r="B2011" s="1" t="s">
        <v>287</v>
      </c>
      <c r="C2011" s="1" t="s">
        <v>27</v>
      </c>
      <c r="D2011" s="1" t="s">
        <v>4</v>
      </c>
      <c r="E2011" s="2">
        <v>3</v>
      </c>
      <c r="F2011" s="1" t="s">
        <v>87</v>
      </c>
      <c r="G2011" s="1">
        <v>22</v>
      </c>
      <c r="H2011" s="1">
        <v>31.4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9</v>
      </c>
      <c r="P2011" s="2">
        <v>1</v>
      </c>
      <c r="Q2011" s="2">
        <v>100</v>
      </c>
      <c r="R2011" s="2">
        <v>0.11</v>
      </c>
      <c r="S2011" s="2">
        <v>1</v>
      </c>
      <c r="T2011" s="2">
        <v>16</v>
      </c>
      <c r="U2011" s="2">
        <v>0</v>
      </c>
      <c r="V2011">
        <f t="shared" si="336"/>
        <v>0</v>
      </c>
      <c r="W2011">
        <f t="shared" si="340"/>
        <v>1</v>
      </c>
      <c r="Y2011">
        <f t="shared" si="339"/>
        <v>16</v>
      </c>
      <c r="Z2011" s="2">
        <v>2.6</v>
      </c>
      <c r="AA2011">
        <v>3000</v>
      </c>
      <c r="AB2011" s="18">
        <f t="shared" si="342"/>
        <v>0.8666666666666667</v>
      </c>
      <c r="AC2011" t="s">
        <v>759</v>
      </c>
      <c r="AD2011">
        <v>22.25</v>
      </c>
    </row>
    <row r="2012" spans="1:30" x14ac:dyDescent="0.2">
      <c r="A2012" s="1">
        <v>20924</v>
      </c>
      <c r="B2012" s="1" t="s">
        <v>135</v>
      </c>
      <c r="C2012" s="1" t="s">
        <v>35</v>
      </c>
      <c r="D2012" s="1" t="s">
        <v>4</v>
      </c>
      <c r="E2012" s="2">
        <v>3</v>
      </c>
      <c r="F2012" s="1" t="s">
        <v>12</v>
      </c>
      <c r="G2012" s="1">
        <v>17</v>
      </c>
      <c r="H2012" s="1">
        <v>29.3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2">
        <v>10</v>
      </c>
      <c r="P2012" s="2">
        <v>2</v>
      </c>
      <c r="Q2012" s="2">
        <v>50</v>
      </c>
      <c r="R2012" s="2">
        <v>0.4</v>
      </c>
      <c r="S2012" s="2">
        <v>2</v>
      </c>
      <c r="T2012" s="2">
        <v>6</v>
      </c>
      <c r="U2012" s="2">
        <v>0</v>
      </c>
      <c r="V2012">
        <f t="shared" si="336"/>
        <v>0</v>
      </c>
      <c r="W2012">
        <f t="shared" si="340"/>
        <v>2</v>
      </c>
      <c r="Y2012">
        <f t="shared" si="339"/>
        <v>6</v>
      </c>
      <c r="Z2012" s="2">
        <v>2.6</v>
      </c>
      <c r="AA2012">
        <v>3700</v>
      </c>
      <c r="AB2012" s="18">
        <f t="shared" si="342"/>
        <v>0.70270270270270274</v>
      </c>
      <c r="AC2012" t="s">
        <v>759</v>
      </c>
      <c r="AD2012">
        <v>19.75</v>
      </c>
    </row>
    <row r="2013" spans="1:30" x14ac:dyDescent="0.2">
      <c r="A2013" s="1">
        <v>21690</v>
      </c>
      <c r="B2013" s="1" t="s">
        <v>152</v>
      </c>
      <c r="C2013" s="1" t="s">
        <v>18</v>
      </c>
      <c r="D2013" s="1" t="s">
        <v>4</v>
      </c>
      <c r="E2013" s="2">
        <v>3</v>
      </c>
      <c r="F2013" s="1" t="s">
        <v>40</v>
      </c>
      <c r="G2013" s="1">
        <v>46</v>
      </c>
      <c r="H2013" s="1">
        <v>82.1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24</v>
      </c>
      <c r="P2013" s="2">
        <v>2</v>
      </c>
      <c r="Q2013" s="2">
        <v>100</v>
      </c>
      <c r="R2013" s="2">
        <v>0.08</v>
      </c>
      <c r="S2013" s="2">
        <v>1</v>
      </c>
      <c r="T2013" s="2">
        <v>15</v>
      </c>
      <c r="U2013" s="2">
        <v>0</v>
      </c>
      <c r="V2013">
        <f t="shared" si="336"/>
        <v>0</v>
      </c>
      <c r="W2013">
        <f t="shared" si="340"/>
        <v>2</v>
      </c>
      <c r="Y2013">
        <f t="shared" si="339"/>
        <v>15</v>
      </c>
      <c r="Z2013" s="2">
        <v>2.5</v>
      </c>
      <c r="AA2013">
        <v>6100</v>
      </c>
      <c r="AB2013" s="18">
        <f t="shared" si="342"/>
        <v>0.4098360655737705</v>
      </c>
      <c r="AC2013" t="s">
        <v>759</v>
      </c>
      <c r="AD2013">
        <v>19.25</v>
      </c>
    </row>
    <row r="2014" spans="1:30" x14ac:dyDescent="0.2">
      <c r="A2014" s="1">
        <v>14986</v>
      </c>
      <c r="B2014" s="1" t="s">
        <v>226</v>
      </c>
      <c r="C2014" s="1" t="s">
        <v>16</v>
      </c>
      <c r="D2014" s="1" t="s">
        <v>4</v>
      </c>
      <c r="E2014" s="2">
        <v>3</v>
      </c>
      <c r="F2014" s="1" t="s">
        <v>7</v>
      </c>
      <c r="G2014" s="1">
        <v>14</v>
      </c>
      <c r="H2014" s="1">
        <v>24.6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s="2">
        <v>0</v>
      </c>
      <c r="O2014" s="2">
        <v>8</v>
      </c>
      <c r="P2014" s="2">
        <v>1</v>
      </c>
      <c r="Q2014" s="2">
        <v>50</v>
      </c>
      <c r="R2014" s="2">
        <v>0.25</v>
      </c>
      <c r="S2014" s="2">
        <v>1</v>
      </c>
      <c r="T2014" s="2">
        <v>13</v>
      </c>
      <c r="U2014" s="2">
        <v>0</v>
      </c>
      <c r="V2014">
        <f t="shared" si="336"/>
        <v>0</v>
      </c>
      <c r="W2014">
        <f t="shared" si="340"/>
        <v>1</v>
      </c>
      <c r="Y2014">
        <f t="shared" si="339"/>
        <v>13</v>
      </c>
      <c r="Z2014" s="2">
        <v>2.2999999999999998</v>
      </c>
      <c r="AB2014"/>
      <c r="AC2014" t="s">
        <v>752</v>
      </c>
      <c r="AD2014">
        <v>28.5</v>
      </c>
    </row>
    <row r="2015" spans="1:30" x14ac:dyDescent="0.2">
      <c r="A2015" s="1">
        <v>26057</v>
      </c>
      <c r="B2015" s="1" t="s">
        <v>418</v>
      </c>
      <c r="C2015" s="1" t="s">
        <v>76</v>
      </c>
      <c r="D2015" s="1" t="s">
        <v>4</v>
      </c>
      <c r="E2015" s="2">
        <v>3</v>
      </c>
      <c r="F2015" s="1" t="s">
        <v>26</v>
      </c>
      <c r="G2015" s="1">
        <v>54</v>
      </c>
      <c r="H2015" s="1">
        <v>78.3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34</v>
      </c>
      <c r="P2015" s="2">
        <v>2</v>
      </c>
      <c r="Q2015" s="2">
        <v>100</v>
      </c>
      <c r="R2015" s="2">
        <v>0.06</v>
      </c>
      <c r="S2015" s="2">
        <v>2</v>
      </c>
      <c r="T2015" s="2">
        <v>2</v>
      </c>
      <c r="U2015" s="2">
        <v>0</v>
      </c>
      <c r="V2015">
        <f t="shared" si="336"/>
        <v>0</v>
      </c>
      <c r="W2015">
        <f t="shared" si="340"/>
        <v>2</v>
      </c>
      <c r="Y2015">
        <f t="shared" si="339"/>
        <v>2</v>
      </c>
      <c r="Z2015" s="2">
        <v>2.2000000000000002</v>
      </c>
      <c r="AA2015">
        <v>3000</v>
      </c>
      <c r="AB2015" s="18">
        <f t="shared" ref="AB2015:AB2028" si="343">(Z2015/AA2015)*1000</f>
        <v>0.73333333333333339</v>
      </c>
      <c r="AC2015" t="s">
        <v>759</v>
      </c>
      <c r="AD2015">
        <v>18.25</v>
      </c>
    </row>
    <row r="2016" spans="1:30" x14ac:dyDescent="0.2">
      <c r="A2016" s="1">
        <v>23624</v>
      </c>
      <c r="B2016" s="1" t="s">
        <v>377</v>
      </c>
      <c r="C2016" s="1" t="s">
        <v>47</v>
      </c>
      <c r="D2016" s="1" t="s">
        <v>4</v>
      </c>
      <c r="E2016" s="2">
        <v>3</v>
      </c>
      <c r="F2016" s="1" t="s">
        <v>102</v>
      </c>
      <c r="G2016" s="1">
        <v>16</v>
      </c>
      <c r="H2016" s="1">
        <v>28.1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2">
        <v>3</v>
      </c>
      <c r="P2016" s="2">
        <v>1</v>
      </c>
      <c r="Q2016" s="2">
        <v>100</v>
      </c>
      <c r="R2016" s="2">
        <v>0.33</v>
      </c>
      <c r="S2016" s="2">
        <v>1</v>
      </c>
      <c r="T2016" s="2">
        <v>12</v>
      </c>
      <c r="U2016" s="2">
        <v>0</v>
      </c>
      <c r="V2016">
        <f t="shared" si="336"/>
        <v>0</v>
      </c>
      <c r="W2016">
        <f t="shared" si="340"/>
        <v>1</v>
      </c>
      <c r="Y2016">
        <f t="shared" si="339"/>
        <v>12</v>
      </c>
      <c r="Z2016" s="2">
        <v>2.2000000000000002</v>
      </c>
      <c r="AA2016">
        <v>3000</v>
      </c>
      <c r="AB2016" s="18">
        <f t="shared" si="343"/>
        <v>0.73333333333333339</v>
      </c>
      <c r="AC2016" t="s">
        <v>759</v>
      </c>
      <c r="AD2016">
        <v>24.25</v>
      </c>
    </row>
    <row r="2017" spans="1:30" x14ac:dyDescent="0.2">
      <c r="A2017" s="1">
        <v>25894</v>
      </c>
      <c r="B2017" s="1" t="s">
        <v>358</v>
      </c>
      <c r="C2017" s="1" t="s">
        <v>3</v>
      </c>
      <c r="D2017" s="1" t="s">
        <v>4</v>
      </c>
      <c r="E2017" s="2">
        <v>3</v>
      </c>
      <c r="F2017" s="1" t="s">
        <v>5</v>
      </c>
      <c r="G2017" s="1">
        <v>16</v>
      </c>
      <c r="H2017" s="1">
        <v>24.2</v>
      </c>
      <c r="I2017" s="2">
        <v>0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7</v>
      </c>
      <c r="P2017" s="2">
        <v>1</v>
      </c>
      <c r="Q2017" s="2">
        <v>100</v>
      </c>
      <c r="R2017" s="2">
        <v>0.14000000000000001</v>
      </c>
      <c r="S2017" s="2">
        <v>1</v>
      </c>
      <c r="T2017" s="2">
        <v>10</v>
      </c>
      <c r="U2017" s="2">
        <v>0</v>
      </c>
      <c r="V2017">
        <f t="shared" si="336"/>
        <v>0</v>
      </c>
      <c r="W2017">
        <f t="shared" si="340"/>
        <v>1</v>
      </c>
      <c r="Y2017">
        <f t="shared" si="339"/>
        <v>10</v>
      </c>
      <c r="Z2017" s="2">
        <v>2</v>
      </c>
      <c r="AA2017">
        <v>3900</v>
      </c>
      <c r="AB2017" s="18">
        <f t="shared" si="343"/>
        <v>0.51282051282051277</v>
      </c>
      <c r="AC2017" t="s">
        <v>759</v>
      </c>
      <c r="AD2017">
        <v>20.25</v>
      </c>
    </row>
    <row r="2018" spans="1:30" x14ac:dyDescent="0.2">
      <c r="A2018" s="1">
        <v>23168</v>
      </c>
      <c r="B2018" s="1" t="s">
        <v>414</v>
      </c>
      <c r="C2018" s="1" t="s">
        <v>10</v>
      </c>
      <c r="D2018" s="1" t="s">
        <v>4</v>
      </c>
      <c r="E2018" s="2">
        <v>3</v>
      </c>
      <c r="F2018" s="1" t="s">
        <v>85</v>
      </c>
      <c r="G2018" s="1">
        <v>34</v>
      </c>
      <c r="H2018" s="1">
        <v>52.3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25</v>
      </c>
      <c r="P2018" s="2">
        <v>1</v>
      </c>
      <c r="Q2018" s="2">
        <v>100</v>
      </c>
      <c r="R2018" s="2">
        <v>0.04</v>
      </c>
      <c r="S2018" s="2">
        <v>1</v>
      </c>
      <c r="T2018" s="2">
        <v>10</v>
      </c>
      <c r="U2018" s="2">
        <v>0</v>
      </c>
      <c r="V2018">
        <f t="shared" si="336"/>
        <v>0</v>
      </c>
      <c r="W2018">
        <f t="shared" si="340"/>
        <v>1</v>
      </c>
      <c r="Y2018">
        <f t="shared" si="339"/>
        <v>10</v>
      </c>
      <c r="Z2018" s="2">
        <v>2</v>
      </c>
      <c r="AA2018">
        <v>3000</v>
      </c>
      <c r="AB2018" s="18">
        <f t="shared" si="343"/>
        <v>0.66666666666666663</v>
      </c>
      <c r="AC2018" t="s">
        <v>759</v>
      </c>
      <c r="AD2018">
        <v>23.75</v>
      </c>
    </row>
    <row r="2019" spans="1:30" x14ac:dyDescent="0.2">
      <c r="A2019" s="1">
        <v>19976</v>
      </c>
      <c r="B2019" s="1" t="s">
        <v>381</v>
      </c>
      <c r="C2019" s="1" t="s">
        <v>10</v>
      </c>
      <c r="D2019" s="1" t="s">
        <v>4</v>
      </c>
      <c r="E2019" s="2">
        <v>3</v>
      </c>
      <c r="F2019" s="1" t="s">
        <v>85</v>
      </c>
      <c r="G2019" s="1">
        <v>17</v>
      </c>
      <c r="H2019" s="1">
        <v>26.2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8</v>
      </c>
      <c r="P2019" s="2">
        <v>1</v>
      </c>
      <c r="Q2019" s="2">
        <v>100</v>
      </c>
      <c r="R2019" s="2">
        <v>0.13</v>
      </c>
      <c r="S2019" s="2">
        <v>1</v>
      </c>
      <c r="T2019" s="2">
        <v>9</v>
      </c>
      <c r="U2019" s="2">
        <v>0</v>
      </c>
      <c r="V2019">
        <f t="shared" si="336"/>
        <v>0</v>
      </c>
      <c r="W2019">
        <f t="shared" si="340"/>
        <v>1</v>
      </c>
      <c r="Y2019">
        <f t="shared" si="339"/>
        <v>9</v>
      </c>
      <c r="Z2019" s="2">
        <v>1.9</v>
      </c>
      <c r="AA2019">
        <v>3300</v>
      </c>
      <c r="AB2019" s="18">
        <f t="shared" si="343"/>
        <v>0.57575757575757569</v>
      </c>
      <c r="AC2019" t="s">
        <v>759</v>
      </c>
      <c r="AD2019">
        <v>23.75</v>
      </c>
    </row>
    <row r="2020" spans="1:30" x14ac:dyDescent="0.2">
      <c r="A2020" s="1">
        <v>20939</v>
      </c>
      <c r="B2020" s="1" t="s">
        <v>688</v>
      </c>
      <c r="C2020" s="1" t="s">
        <v>12</v>
      </c>
      <c r="D2020" s="1" t="s">
        <v>4</v>
      </c>
      <c r="E2020" s="2">
        <v>3</v>
      </c>
      <c r="F2020" s="1" t="s">
        <v>35</v>
      </c>
      <c r="G2020" s="1">
        <v>25</v>
      </c>
      <c r="H2020" s="1">
        <v>37.9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15</v>
      </c>
      <c r="P2020" s="2">
        <v>1</v>
      </c>
      <c r="Q2020" s="2">
        <v>50</v>
      </c>
      <c r="R2020" s="2">
        <v>0.13</v>
      </c>
      <c r="S2020" s="2">
        <v>1</v>
      </c>
      <c r="T2020" s="2">
        <v>9</v>
      </c>
      <c r="U2020" s="2">
        <v>0</v>
      </c>
      <c r="V2020">
        <f t="shared" si="336"/>
        <v>0</v>
      </c>
      <c r="W2020">
        <f t="shared" si="340"/>
        <v>1</v>
      </c>
      <c r="Y2020">
        <f t="shared" si="339"/>
        <v>9</v>
      </c>
      <c r="Z2020" s="2">
        <v>1.9</v>
      </c>
      <c r="AA2020">
        <v>3000</v>
      </c>
      <c r="AB2020" s="18">
        <f t="shared" si="343"/>
        <v>0.6333333333333333</v>
      </c>
      <c r="AC2020" t="s">
        <v>759</v>
      </c>
      <c r="AD2020">
        <v>24.25</v>
      </c>
    </row>
    <row r="2021" spans="1:30" x14ac:dyDescent="0.2">
      <c r="A2021" s="1">
        <v>25924</v>
      </c>
      <c r="B2021" s="1" t="s">
        <v>432</v>
      </c>
      <c r="C2021" s="1" t="s">
        <v>40</v>
      </c>
      <c r="D2021" s="1" t="s">
        <v>4</v>
      </c>
      <c r="E2021" s="2">
        <v>3</v>
      </c>
      <c r="F2021" s="1" t="s">
        <v>18</v>
      </c>
      <c r="G2021" s="1">
        <v>12</v>
      </c>
      <c r="H2021" s="1">
        <v>20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2</v>
      </c>
      <c r="P2021" s="2">
        <v>1</v>
      </c>
      <c r="Q2021" s="2">
        <v>100</v>
      </c>
      <c r="R2021" s="2">
        <v>0.5</v>
      </c>
      <c r="S2021" s="2">
        <v>1</v>
      </c>
      <c r="T2021" s="2">
        <v>9</v>
      </c>
      <c r="U2021" s="2">
        <v>0</v>
      </c>
      <c r="V2021">
        <f t="shared" si="336"/>
        <v>0</v>
      </c>
      <c r="W2021">
        <f t="shared" si="340"/>
        <v>1</v>
      </c>
      <c r="Y2021">
        <f t="shared" si="339"/>
        <v>9</v>
      </c>
      <c r="Z2021" s="2">
        <v>1.9</v>
      </c>
      <c r="AA2021">
        <v>3000</v>
      </c>
      <c r="AB2021" s="18">
        <f t="shared" si="343"/>
        <v>0.6333333333333333</v>
      </c>
      <c r="AC2021" t="s">
        <v>759</v>
      </c>
      <c r="AD2021">
        <v>22.25</v>
      </c>
    </row>
    <row r="2022" spans="1:30" x14ac:dyDescent="0.2">
      <c r="A2022" s="1">
        <v>25912</v>
      </c>
      <c r="B2022" s="1" t="s">
        <v>424</v>
      </c>
      <c r="C2022" s="1" t="s">
        <v>90</v>
      </c>
      <c r="D2022" s="1" t="s">
        <v>4</v>
      </c>
      <c r="E2022" s="2">
        <v>3</v>
      </c>
      <c r="F2022" s="1" t="s">
        <v>19</v>
      </c>
      <c r="G2022" s="1">
        <v>9</v>
      </c>
      <c r="H2022" s="1">
        <v>12.2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8</v>
      </c>
      <c r="P2022" s="2">
        <v>1</v>
      </c>
      <c r="Q2022" s="2">
        <v>100</v>
      </c>
      <c r="R2022" s="2">
        <v>0.13</v>
      </c>
      <c r="S2022" s="2">
        <v>1</v>
      </c>
      <c r="T2022" s="2">
        <v>8</v>
      </c>
      <c r="U2022" s="2">
        <v>0</v>
      </c>
      <c r="V2022">
        <f t="shared" si="336"/>
        <v>0</v>
      </c>
      <c r="W2022">
        <f t="shared" si="340"/>
        <v>1</v>
      </c>
      <c r="Y2022">
        <f t="shared" si="339"/>
        <v>8</v>
      </c>
      <c r="Z2022" s="2">
        <v>1.8</v>
      </c>
      <c r="AA2022">
        <v>3300</v>
      </c>
      <c r="AB2022" s="18">
        <f t="shared" si="343"/>
        <v>0.54545454545454553</v>
      </c>
      <c r="AC2022" t="s">
        <v>759</v>
      </c>
      <c r="AD2022">
        <v>21.5</v>
      </c>
    </row>
    <row r="2023" spans="1:30" x14ac:dyDescent="0.2">
      <c r="A2023" s="1">
        <v>23160</v>
      </c>
      <c r="B2023" s="1" t="s">
        <v>690</v>
      </c>
      <c r="C2023" s="1" t="s">
        <v>39</v>
      </c>
      <c r="D2023" s="1" t="s">
        <v>4</v>
      </c>
      <c r="E2023" s="2">
        <v>3</v>
      </c>
      <c r="F2023" s="1" t="s">
        <v>29</v>
      </c>
      <c r="G2023" s="1">
        <v>2</v>
      </c>
      <c r="H2023" s="1">
        <v>3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1</v>
      </c>
      <c r="P2023" s="2">
        <v>1</v>
      </c>
      <c r="Q2023" s="2">
        <v>100</v>
      </c>
      <c r="R2023" s="2">
        <v>1</v>
      </c>
      <c r="S2023" s="2">
        <v>1</v>
      </c>
      <c r="T2023" s="2">
        <v>8</v>
      </c>
      <c r="U2023" s="2">
        <v>0</v>
      </c>
      <c r="V2023">
        <f t="shared" si="336"/>
        <v>0</v>
      </c>
      <c r="W2023">
        <f t="shared" si="340"/>
        <v>1</v>
      </c>
      <c r="Y2023">
        <f t="shared" si="339"/>
        <v>8</v>
      </c>
      <c r="Z2023" s="2">
        <v>1.8</v>
      </c>
      <c r="AA2023">
        <v>3000</v>
      </c>
      <c r="AB2023" s="18">
        <f t="shared" si="343"/>
        <v>0.60000000000000009</v>
      </c>
      <c r="AC2023" t="s">
        <v>759</v>
      </c>
      <c r="AD2023">
        <v>23.75</v>
      </c>
    </row>
    <row r="2024" spans="1:30" x14ac:dyDescent="0.2">
      <c r="A2024" s="1">
        <v>21739</v>
      </c>
      <c r="B2024" s="1" t="s">
        <v>259</v>
      </c>
      <c r="C2024" s="1" t="s">
        <v>42</v>
      </c>
      <c r="D2024" s="1" t="s">
        <v>4</v>
      </c>
      <c r="E2024" s="2">
        <v>3</v>
      </c>
      <c r="F2024" s="1" t="s">
        <v>30</v>
      </c>
      <c r="G2024" s="1">
        <v>24</v>
      </c>
      <c r="H2024" s="1">
        <v>34.299999999999997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14</v>
      </c>
      <c r="P2024" s="2">
        <v>1</v>
      </c>
      <c r="Q2024" s="2">
        <v>100</v>
      </c>
      <c r="R2024" s="2">
        <v>7.0000000000000007E-2</v>
      </c>
      <c r="S2024" s="2">
        <v>1</v>
      </c>
      <c r="T2024" s="2">
        <v>8</v>
      </c>
      <c r="U2024" s="2">
        <v>0</v>
      </c>
      <c r="V2024">
        <f t="shared" si="336"/>
        <v>0</v>
      </c>
      <c r="W2024">
        <f t="shared" si="340"/>
        <v>1</v>
      </c>
      <c r="Y2024">
        <f t="shared" si="339"/>
        <v>8</v>
      </c>
      <c r="Z2024" s="2">
        <v>1.8</v>
      </c>
      <c r="AA2024">
        <v>3000</v>
      </c>
      <c r="AB2024" s="18">
        <f t="shared" si="343"/>
        <v>0.60000000000000009</v>
      </c>
      <c r="AC2024" t="s">
        <v>759</v>
      </c>
      <c r="AD2024">
        <v>19.5</v>
      </c>
    </row>
    <row r="2025" spans="1:30" x14ac:dyDescent="0.2">
      <c r="A2025" s="1">
        <v>23155</v>
      </c>
      <c r="B2025" s="1" t="s">
        <v>304</v>
      </c>
      <c r="C2025" s="1" t="s">
        <v>39</v>
      </c>
      <c r="D2025" s="1" t="s">
        <v>4</v>
      </c>
      <c r="E2025" s="2">
        <v>3</v>
      </c>
      <c r="F2025" s="1" t="s">
        <v>29</v>
      </c>
      <c r="G2025" s="1">
        <v>52</v>
      </c>
      <c r="H2025" s="1">
        <v>77.599999999999994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31</v>
      </c>
      <c r="P2025" s="2">
        <v>1</v>
      </c>
      <c r="Q2025" s="2">
        <v>33.299999999999997</v>
      </c>
      <c r="R2025" s="2">
        <v>0.1</v>
      </c>
      <c r="S2025" s="2">
        <v>1</v>
      </c>
      <c r="T2025" s="2">
        <v>7</v>
      </c>
      <c r="U2025" s="2">
        <v>0</v>
      </c>
      <c r="V2025">
        <f t="shared" si="336"/>
        <v>0</v>
      </c>
      <c r="W2025">
        <f t="shared" si="340"/>
        <v>1</v>
      </c>
      <c r="Y2025">
        <f t="shared" si="339"/>
        <v>7</v>
      </c>
      <c r="Z2025" s="2">
        <v>1.7</v>
      </c>
      <c r="AA2025">
        <v>3300</v>
      </c>
      <c r="AB2025" s="18">
        <f t="shared" si="343"/>
        <v>0.51515151515151514</v>
      </c>
      <c r="AC2025" t="s">
        <v>759</v>
      </c>
      <c r="AD2025">
        <v>23.75</v>
      </c>
    </row>
    <row r="2026" spans="1:30" x14ac:dyDescent="0.2">
      <c r="A2026" s="1">
        <v>19120</v>
      </c>
      <c r="B2026" s="1" t="s">
        <v>445</v>
      </c>
      <c r="C2026" s="1" t="s">
        <v>35</v>
      </c>
      <c r="D2026" s="1" t="s">
        <v>4</v>
      </c>
      <c r="E2026" s="2">
        <v>3</v>
      </c>
      <c r="F2026" s="1" t="s">
        <v>12</v>
      </c>
      <c r="G2026" s="1">
        <v>56</v>
      </c>
      <c r="H2026" s="1">
        <v>96.6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24</v>
      </c>
      <c r="P2026" s="2">
        <v>1</v>
      </c>
      <c r="Q2026" s="2">
        <v>100</v>
      </c>
      <c r="R2026" s="2">
        <v>0.04</v>
      </c>
      <c r="S2026" s="2">
        <v>1</v>
      </c>
      <c r="T2026" s="2">
        <v>5</v>
      </c>
      <c r="U2026" s="2">
        <v>0</v>
      </c>
      <c r="V2026">
        <f t="shared" si="336"/>
        <v>0</v>
      </c>
      <c r="W2026">
        <f t="shared" si="340"/>
        <v>1</v>
      </c>
      <c r="Y2026">
        <f t="shared" si="339"/>
        <v>5</v>
      </c>
      <c r="Z2026" s="2">
        <v>1.5</v>
      </c>
      <c r="AA2026">
        <v>3000</v>
      </c>
      <c r="AB2026" s="18">
        <f t="shared" si="343"/>
        <v>0.5</v>
      </c>
      <c r="AC2026" t="s">
        <v>759</v>
      </c>
      <c r="AD2026">
        <v>19.75</v>
      </c>
    </row>
    <row r="2027" spans="1:30" x14ac:dyDescent="0.2">
      <c r="A2027" s="1">
        <v>26094</v>
      </c>
      <c r="B2027" s="1" t="s">
        <v>291</v>
      </c>
      <c r="C2027" s="1" t="s">
        <v>87</v>
      </c>
      <c r="D2027" s="1" t="s">
        <v>4</v>
      </c>
      <c r="E2027" s="2">
        <v>3</v>
      </c>
      <c r="F2027" s="1" t="s">
        <v>27</v>
      </c>
      <c r="G2027" s="1">
        <v>28</v>
      </c>
      <c r="H2027" s="1">
        <v>44.4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12</v>
      </c>
      <c r="P2027" s="2">
        <v>1</v>
      </c>
      <c r="Q2027" s="2">
        <v>100</v>
      </c>
      <c r="R2027" s="2">
        <v>0.08</v>
      </c>
      <c r="S2027" s="2">
        <v>1</v>
      </c>
      <c r="T2027" s="2">
        <v>5</v>
      </c>
      <c r="U2027" s="2">
        <v>0</v>
      </c>
      <c r="V2027">
        <f t="shared" si="336"/>
        <v>0</v>
      </c>
      <c r="W2027">
        <f t="shared" si="340"/>
        <v>1</v>
      </c>
      <c r="Y2027">
        <f t="shared" si="339"/>
        <v>5</v>
      </c>
      <c r="Z2027" s="2">
        <v>1.5</v>
      </c>
      <c r="AA2027">
        <v>4200</v>
      </c>
      <c r="AB2027" s="18">
        <f t="shared" si="343"/>
        <v>0.35714285714285715</v>
      </c>
      <c r="AC2027" t="s">
        <v>759</v>
      </c>
      <c r="AD2027">
        <v>21.25</v>
      </c>
    </row>
    <row r="2028" spans="1:30" x14ac:dyDescent="0.2">
      <c r="A2028" s="1">
        <v>24173</v>
      </c>
      <c r="B2028" s="1" t="s">
        <v>312</v>
      </c>
      <c r="C2028" s="1" t="s">
        <v>85</v>
      </c>
      <c r="D2028" s="1" t="s">
        <v>4</v>
      </c>
      <c r="E2028" s="2">
        <v>3</v>
      </c>
      <c r="F2028" s="1" t="s">
        <v>10</v>
      </c>
      <c r="G2028" s="1">
        <v>49</v>
      </c>
      <c r="H2028" s="1">
        <v>74.2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31</v>
      </c>
      <c r="P2028" s="2">
        <v>2</v>
      </c>
      <c r="Q2028" s="2">
        <v>100</v>
      </c>
      <c r="R2028" s="2">
        <v>0.06</v>
      </c>
      <c r="S2028" s="2">
        <v>1</v>
      </c>
      <c r="T2028" s="2">
        <v>5</v>
      </c>
      <c r="U2028" s="2">
        <v>0</v>
      </c>
      <c r="V2028">
        <f t="shared" si="336"/>
        <v>0</v>
      </c>
      <c r="W2028">
        <f t="shared" si="340"/>
        <v>2</v>
      </c>
      <c r="Y2028">
        <f t="shared" si="339"/>
        <v>5</v>
      </c>
      <c r="Z2028" s="2">
        <v>1.5</v>
      </c>
      <c r="AA2028">
        <v>3400</v>
      </c>
      <c r="AB2028" s="18">
        <f t="shared" si="343"/>
        <v>0.44117647058823534</v>
      </c>
      <c r="AC2028" t="s">
        <v>759</v>
      </c>
      <c r="AD2028">
        <v>21.75</v>
      </c>
    </row>
    <row r="2029" spans="1:30" x14ac:dyDescent="0.2">
      <c r="A2029" s="1">
        <v>22613</v>
      </c>
      <c r="B2029" s="1" t="s">
        <v>674</v>
      </c>
      <c r="C2029" s="1" t="s">
        <v>14</v>
      </c>
      <c r="D2029" s="1" t="s">
        <v>4</v>
      </c>
      <c r="E2029" s="2">
        <v>3</v>
      </c>
      <c r="F2029" s="1" t="s">
        <v>43</v>
      </c>
      <c r="G2029" s="1">
        <v>26</v>
      </c>
      <c r="H2029" s="1">
        <v>43.3</v>
      </c>
      <c r="I2029" s="2">
        <v>0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14</v>
      </c>
      <c r="P2029" s="2">
        <v>1</v>
      </c>
      <c r="Q2029" s="2">
        <v>100</v>
      </c>
      <c r="R2029" s="2">
        <v>7.0000000000000007E-2</v>
      </c>
      <c r="S2029" s="2">
        <v>1</v>
      </c>
      <c r="T2029" s="2">
        <v>5</v>
      </c>
      <c r="U2029" s="2">
        <v>0</v>
      </c>
      <c r="V2029">
        <f t="shared" si="336"/>
        <v>0</v>
      </c>
      <c r="W2029">
        <f t="shared" si="340"/>
        <v>1</v>
      </c>
      <c r="Y2029">
        <f t="shared" si="339"/>
        <v>5</v>
      </c>
      <c r="Z2029" s="2">
        <v>1.5</v>
      </c>
      <c r="AB2029"/>
      <c r="AC2029" t="s">
        <v>752</v>
      </c>
      <c r="AD2029">
        <v>31</v>
      </c>
    </row>
    <row r="2030" spans="1:30" x14ac:dyDescent="0.2">
      <c r="A2030" s="1">
        <v>18422</v>
      </c>
      <c r="B2030" s="1" t="s">
        <v>293</v>
      </c>
      <c r="C2030" s="1" t="s">
        <v>7</v>
      </c>
      <c r="D2030" s="1" t="s">
        <v>4</v>
      </c>
      <c r="E2030" s="2">
        <v>3</v>
      </c>
      <c r="F2030" s="1" t="s">
        <v>16</v>
      </c>
      <c r="G2030" s="1">
        <v>33</v>
      </c>
      <c r="H2030" s="1">
        <v>48.5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11</v>
      </c>
      <c r="P2030" s="2">
        <v>1</v>
      </c>
      <c r="Q2030" s="2">
        <v>50</v>
      </c>
      <c r="R2030" s="2">
        <v>0.18</v>
      </c>
      <c r="S2030" s="2">
        <v>1</v>
      </c>
      <c r="T2030" s="2">
        <v>4</v>
      </c>
      <c r="U2030" s="2">
        <v>0</v>
      </c>
      <c r="V2030">
        <f t="shared" si="336"/>
        <v>0</v>
      </c>
      <c r="W2030">
        <f t="shared" si="340"/>
        <v>1</v>
      </c>
      <c r="Y2030">
        <f t="shared" si="339"/>
        <v>4</v>
      </c>
      <c r="Z2030" s="2">
        <v>1.4</v>
      </c>
      <c r="AB2030"/>
      <c r="AC2030" t="s">
        <v>752</v>
      </c>
      <c r="AD2030">
        <v>24.5</v>
      </c>
    </row>
    <row r="2031" spans="1:30" x14ac:dyDescent="0.2">
      <c r="A2031" s="1">
        <v>23165</v>
      </c>
      <c r="B2031" s="1" t="s">
        <v>678</v>
      </c>
      <c r="C2031" s="1" t="s">
        <v>24</v>
      </c>
      <c r="D2031" s="1" t="s">
        <v>4</v>
      </c>
      <c r="E2031" s="2">
        <v>3</v>
      </c>
      <c r="F2031" s="1" t="s">
        <v>49</v>
      </c>
      <c r="G2031" s="1">
        <v>23</v>
      </c>
      <c r="H2031" s="1">
        <v>44.2</v>
      </c>
      <c r="I2031" s="2">
        <v>0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17</v>
      </c>
      <c r="P2031" s="2">
        <v>1</v>
      </c>
      <c r="Q2031" s="2">
        <v>25</v>
      </c>
      <c r="R2031" s="2">
        <v>0.24</v>
      </c>
      <c r="S2031" s="2">
        <v>1</v>
      </c>
      <c r="T2031" s="2">
        <v>4</v>
      </c>
      <c r="U2031" s="2">
        <v>0</v>
      </c>
      <c r="V2031">
        <f t="shared" si="336"/>
        <v>0</v>
      </c>
      <c r="W2031">
        <f t="shared" si="340"/>
        <v>1</v>
      </c>
      <c r="Y2031">
        <f t="shared" si="339"/>
        <v>4</v>
      </c>
      <c r="Z2031" s="2">
        <v>1.4</v>
      </c>
      <c r="AA2031">
        <v>3800</v>
      </c>
      <c r="AB2031" s="18">
        <f t="shared" ref="AB2031:AB2032" si="344">(Z2031/AA2031)*1000</f>
        <v>0.36842105263157893</v>
      </c>
      <c r="AC2031" t="s">
        <v>759</v>
      </c>
      <c r="AD2031">
        <v>21.25</v>
      </c>
    </row>
    <row r="2032" spans="1:30" x14ac:dyDescent="0.2">
      <c r="A2032" s="1">
        <v>25914</v>
      </c>
      <c r="B2032" s="1" t="s">
        <v>255</v>
      </c>
      <c r="C2032" s="1" t="s">
        <v>87</v>
      </c>
      <c r="D2032" s="1" t="s">
        <v>4</v>
      </c>
      <c r="E2032" s="2">
        <v>3</v>
      </c>
      <c r="F2032" s="1" t="s">
        <v>27</v>
      </c>
      <c r="G2032" s="1">
        <v>9</v>
      </c>
      <c r="H2032" s="1">
        <v>14.3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7</v>
      </c>
      <c r="P2032" s="2">
        <v>1</v>
      </c>
      <c r="Q2032" s="2">
        <v>100</v>
      </c>
      <c r="R2032" s="2">
        <v>0.14000000000000001</v>
      </c>
      <c r="S2032" s="2">
        <v>1</v>
      </c>
      <c r="T2032" s="2">
        <v>4</v>
      </c>
      <c r="U2032" s="2">
        <v>0</v>
      </c>
      <c r="V2032">
        <f t="shared" si="336"/>
        <v>0</v>
      </c>
      <c r="W2032">
        <f t="shared" si="340"/>
        <v>1</v>
      </c>
      <c r="Y2032">
        <f t="shared" si="339"/>
        <v>4</v>
      </c>
      <c r="Z2032" s="2">
        <v>1.4</v>
      </c>
      <c r="AA2032">
        <v>3200</v>
      </c>
      <c r="AB2032" s="18">
        <f t="shared" si="344"/>
        <v>0.43749999999999994</v>
      </c>
      <c r="AC2032" t="s">
        <v>759</v>
      </c>
      <c r="AD2032">
        <v>21.25</v>
      </c>
    </row>
    <row r="2033" spans="1:30" x14ac:dyDescent="0.2">
      <c r="A2033" s="1">
        <v>24343</v>
      </c>
      <c r="B2033" s="1" t="s">
        <v>402</v>
      </c>
      <c r="C2033" s="1" t="s">
        <v>63</v>
      </c>
      <c r="D2033" s="1" t="s">
        <v>4</v>
      </c>
      <c r="E2033" s="2">
        <v>3</v>
      </c>
      <c r="F2033" s="1" t="s">
        <v>21</v>
      </c>
      <c r="G2033" s="1">
        <v>5</v>
      </c>
      <c r="H2033" s="1">
        <v>6.9</v>
      </c>
      <c r="I2033" s="2">
        <v>0</v>
      </c>
      <c r="J2033" s="2">
        <v>0</v>
      </c>
      <c r="K2033" s="2">
        <v>0</v>
      </c>
      <c r="L2033" s="2">
        <v>1</v>
      </c>
      <c r="M2033" s="2">
        <v>11</v>
      </c>
      <c r="N2033" s="2">
        <v>0</v>
      </c>
      <c r="O2033" s="2">
        <v>2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>
        <f t="shared" si="336"/>
        <v>0</v>
      </c>
      <c r="W2033">
        <f t="shared" si="340"/>
        <v>1</v>
      </c>
      <c r="Y2033">
        <f t="shared" si="339"/>
        <v>11</v>
      </c>
      <c r="Z2033" s="2">
        <v>1.1000000000000001</v>
      </c>
      <c r="AB2033"/>
      <c r="AC2033" t="s">
        <v>752</v>
      </c>
      <c r="AD2033">
        <v>25.25</v>
      </c>
    </row>
    <row r="2034" spans="1:30" x14ac:dyDescent="0.2">
      <c r="A2034" s="1">
        <v>24121</v>
      </c>
      <c r="B2034" s="1" t="s">
        <v>471</v>
      </c>
      <c r="C2034" s="1" t="s">
        <v>49</v>
      </c>
      <c r="D2034" s="1" t="s">
        <v>4</v>
      </c>
      <c r="E2034" s="2">
        <v>3</v>
      </c>
      <c r="F2034" s="1" t="s">
        <v>24</v>
      </c>
      <c r="G2034" s="1">
        <v>7</v>
      </c>
      <c r="H2034" s="1">
        <v>8.1</v>
      </c>
      <c r="I2034" s="2">
        <v>0</v>
      </c>
      <c r="J2034" s="2">
        <v>0</v>
      </c>
      <c r="K2034" s="2">
        <v>0</v>
      </c>
      <c r="L2034" s="2">
        <v>1</v>
      </c>
      <c r="M2034" s="2">
        <v>2</v>
      </c>
      <c r="N2034" s="2">
        <v>0</v>
      </c>
      <c r="O2034" s="2">
        <v>4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>
        <f t="shared" si="336"/>
        <v>0</v>
      </c>
      <c r="W2034">
        <f t="shared" si="340"/>
        <v>1</v>
      </c>
      <c r="Y2034">
        <f t="shared" si="339"/>
        <v>2</v>
      </c>
      <c r="Z2034" s="2">
        <v>0.2</v>
      </c>
      <c r="AA2034">
        <v>3000</v>
      </c>
      <c r="AB2034" s="18">
        <f t="shared" ref="AB2034:AB2059" si="345">(Z2034/AA2034)*1000</f>
        <v>6.6666666666666666E-2</v>
      </c>
      <c r="AC2034" t="s">
        <v>759</v>
      </c>
      <c r="AD2034">
        <v>24.25</v>
      </c>
    </row>
    <row r="2035" spans="1:30" x14ac:dyDescent="0.2">
      <c r="A2035" s="1">
        <v>24119</v>
      </c>
      <c r="B2035" s="1" t="s">
        <v>238</v>
      </c>
      <c r="C2035" s="1" t="s">
        <v>18</v>
      </c>
      <c r="D2035" s="1" t="s">
        <v>4</v>
      </c>
      <c r="E2035" s="2">
        <v>3</v>
      </c>
      <c r="F2035" s="1" t="s">
        <v>40</v>
      </c>
      <c r="G2035" s="1">
        <v>35</v>
      </c>
      <c r="H2035" s="1">
        <v>62.5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14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>
        <f t="shared" si="336"/>
        <v>0</v>
      </c>
      <c r="W2035">
        <f t="shared" si="340"/>
        <v>0</v>
      </c>
      <c r="Y2035">
        <f t="shared" si="339"/>
        <v>0</v>
      </c>
      <c r="Z2035" s="2">
        <v>0</v>
      </c>
      <c r="AA2035">
        <v>3300</v>
      </c>
      <c r="AB2035" s="18">
        <f t="shared" si="345"/>
        <v>0</v>
      </c>
      <c r="AC2035" t="s">
        <v>759</v>
      </c>
      <c r="AD2035">
        <v>19.25</v>
      </c>
    </row>
    <row r="2036" spans="1:30" x14ac:dyDescent="0.2">
      <c r="A2036" s="1">
        <v>24122</v>
      </c>
      <c r="B2036" s="1" t="s">
        <v>475</v>
      </c>
      <c r="C2036" s="1" t="s">
        <v>18</v>
      </c>
      <c r="D2036" s="1" t="s">
        <v>4</v>
      </c>
      <c r="E2036" s="2">
        <v>3</v>
      </c>
      <c r="F2036" s="1" t="s">
        <v>40</v>
      </c>
      <c r="G2036" s="1">
        <v>3</v>
      </c>
      <c r="H2036" s="1">
        <v>5.4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2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>
        <f t="shared" si="336"/>
        <v>0</v>
      </c>
      <c r="W2036">
        <f t="shared" si="340"/>
        <v>0</v>
      </c>
      <c r="Y2036">
        <f t="shared" si="339"/>
        <v>0</v>
      </c>
      <c r="Z2036" s="2">
        <v>0</v>
      </c>
      <c r="AA2036">
        <v>3000</v>
      </c>
      <c r="AB2036" s="18">
        <f t="shared" si="345"/>
        <v>0</v>
      </c>
      <c r="AC2036" t="s">
        <v>759</v>
      </c>
      <c r="AD2036">
        <v>19.25</v>
      </c>
    </row>
    <row r="2037" spans="1:30" x14ac:dyDescent="0.2">
      <c r="A2037" s="1">
        <v>15534</v>
      </c>
      <c r="B2037" s="1" t="s">
        <v>375</v>
      </c>
      <c r="C2037" s="1" t="s">
        <v>40</v>
      </c>
      <c r="D2037" s="1" t="s">
        <v>4</v>
      </c>
      <c r="E2037" s="2">
        <v>3</v>
      </c>
      <c r="F2037" s="1" t="s">
        <v>18</v>
      </c>
      <c r="G2037" s="1">
        <v>45</v>
      </c>
      <c r="H2037" s="1">
        <v>75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22</v>
      </c>
      <c r="P2037" s="2">
        <v>1</v>
      </c>
      <c r="Q2037" s="2">
        <v>50</v>
      </c>
      <c r="R2037" s="2">
        <v>0.09</v>
      </c>
      <c r="S2037" s="2">
        <v>0</v>
      </c>
      <c r="T2037" s="2">
        <v>0</v>
      </c>
      <c r="U2037" s="2">
        <v>0</v>
      </c>
      <c r="V2037">
        <f t="shared" si="336"/>
        <v>0</v>
      </c>
      <c r="W2037">
        <f t="shared" si="340"/>
        <v>1</v>
      </c>
      <c r="Y2037">
        <f t="shared" si="339"/>
        <v>0</v>
      </c>
      <c r="Z2037" s="2">
        <v>0</v>
      </c>
      <c r="AA2037">
        <v>4300</v>
      </c>
      <c r="AB2037" s="18">
        <f t="shared" si="345"/>
        <v>0</v>
      </c>
      <c r="AC2037" t="s">
        <v>759</v>
      </c>
      <c r="AD2037">
        <v>22.25</v>
      </c>
    </row>
    <row r="2038" spans="1:30" x14ac:dyDescent="0.2">
      <c r="A2038" s="1">
        <v>26430</v>
      </c>
      <c r="B2038" s="1" t="s">
        <v>495</v>
      </c>
      <c r="C2038" s="1" t="s">
        <v>40</v>
      </c>
      <c r="D2038" s="1" t="s">
        <v>4</v>
      </c>
      <c r="E2038" s="2">
        <v>3</v>
      </c>
      <c r="F2038" s="1" t="s">
        <v>18</v>
      </c>
      <c r="G2038" s="1">
        <v>10</v>
      </c>
      <c r="H2038" s="1">
        <v>16.7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2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>
        <f t="shared" si="336"/>
        <v>0</v>
      </c>
      <c r="W2038">
        <f t="shared" si="340"/>
        <v>0</v>
      </c>
      <c r="Y2038">
        <f t="shared" si="339"/>
        <v>0</v>
      </c>
      <c r="Z2038" s="2">
        <v>0</v>
      </c>
      <c r="AA2038">
        <v>3000</v>
      </c>
      <c r="AB2038" s="18">
        <f t="shared" si="345"/>
        <v>0</v>
      </c>
      <c r="AC2038" t="s">
        <v>759</v>
      </c>
      <c r="AD2038">
        <v>22.25</v>
      </c>
    </row>
    <row r="2039" spans="1:30" x14ac:dyDescent="0.2">
      <c r="A2039" s="1">
        <v>24342</v>
      </c>
      <c r="B2039" s="1" t="s">
        <v>314</v>
      </c>
      <c r="C2039" s="1" t="s">
        <v>18</v>
      </c>
      <c r="D2039" s="1" t="s">
        <v>4</v>
      </c>
      <c r="E2039" s="2">
        <v>3</v>
      </c>
      <c r="F2039" s="1" t="s">
        <v>40</v>
      </c>
      <c r="G2039" s="1">
        <v>7</v>
      </c>
      <c r="H2039" s="1">
        <v>12.5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2</v>
      </c>
      <c r="P2039" s="2">
        <v>0</v>
      </c>
      <c r="Q2039" s="2">
        <v>0</v>
      </c>
      <c r="R2039" s="2">
        <v>0.5</v>
      </c>
      <c r="S2039" s="2">
        <v>0</v>
      </c>
      <c r="T2039" s="2">
        <v>0</v>
      </c>
      <c r="U2039" s="2">
        <v>0</v>
      </c>
      <c r="V2039">
        <f t="shared" si="336"/>
        <v>0</v>
      </c>
      <c r="W2039">
        <f t="shared" si="340"/>
        <v>0</v>
      </c>
      <c r="Y2039">
        <f t="shared" si="339"/>
        <v>0</v>
      </c>
      <c r="Z2039" s="2">
        <v>0</v>
      </c>
      <c r="AA2039">
        <v>3100</v>
      </c>
      <c r="AB2039" s="18">
        <f t="shared" si="345"/>
        <v>0</v>
      </c>
      <c r="AC2039" t="s">
        <v>759</v>
      </c>
      <c r="AD2039">
        <v>19.25</v>
      </c>
    </row>
    <row r="2040" spans="1:30" x14ac:dyDescent="0.2">
      <c r="A2040" s="1">
        <v>20081</v>
      </c>
      <c r="B2040" s="1" t="s">
        <v>681</v>
      </c>
      <c r="C2040" s="1" t="s">
        <v>24</v>
      </c>
      <c r="D2040" s="1" t="s">
        <v>4</v>
      </c>
      <c r="E2040" s="2">
        <v>3</v>
      </c>
      <c r="F2040" s="1" t="s">
        <v>49</v>
      </c>
      <c r="G2040" s="1">
        <v>22</v>
      </c>
      <c r="H2040" s="1">
        <v>42.3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7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>
        <f t="shared" si="336"/>
        <v>0</v>
      </c>
      <c r="W2040">
        <f t="shared" si="340"/>
        <v>0</v>
      </c>
      <c r="Y2040">
        <f t="shared" si="339"/>
        <v>0</v>
      </c>
      <c r="Z2040" s="2">
        <v>0</v>
      </c>
      <c r="AA2040">
        <v>3000</v>
      </c>
      <c r="AB2040" s="18">
        <f t="shared" si="345"/>
        <v>0</v>
      </c>
      <c r="AC2040" t="s">
        <v>759</v>
      </c>
      <c r="AD2040">
        <v>21.25</v>
      </c>
    </row>
    <row r="2041" spans="1:30" x14ac:dyDescent="0.2">
      <c r="A2041" s="1">
        <v>25925</v>
      </c>
      <c r="B2041" s="1" t="s">
        <v>680</v>
      </c>
      <c r="C2041" s="1" t="s">
        <v>49</v>
      </c>
      <c r="D2041" s="1" t="s">
        <v>4</v>
      </c>
      <c r="E2041" s="2">
        <v>3</v>
      </c>
      <c r="F2041" s="1" t="s">
        <v>24</v>
      </c>
      <c r="G2041" s="1">
        <v>25</v>
      </c>
      <c r="H2041" s="1">
        <v>29.1</v>
      </c>
      <c r="I2041" s="2">
        <v>0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14</v>
      </c>
      <c r="P2041" s="2">
        <v>0</v>
      </c>
      <c r="Q2041" s="2">
        <v>0</v>
      </c>
      <c r="R2041" s="2">
        <v>7.0000000000000007E-2</v>
      </c>
      <c r="S2041" s="2">
        <v>0</v>
      </c>
      <c r="T2041" s="2">
        <v>0</v>
      </c>
      <c r="U2041" s="2">
        <v>0</v>
      </c>
      <c r="V2041">
        <f t="shared" si="336"/>
        <v>0</v>
      </c>
      <c r="W2041">
        <f t="shared" si="340"/>
        <v>0</v>
      </c>
      <c r="Y2041">
        <f t="shared" si="339"/>
        <v>0</v>
      </c>
      <c r="Z2041" s="2">
        <v>0</v>
      </c>
      <c r="AA2041">
        <v>3000</v>
      </c>
      <c r="AB2041" s="18">
        <f t="shared" si="345"/>
        <v>0</v>
      </c>
      <c r="AC2041" t="s">
        <v>759</v>
      </c>
      <c r="AD2041">
        <v>24.25</v>
      </c>
    </row>
    <row r="2042" spans="1:30" x14ac:dyDescent="0.2">
      <c r="A2042" s="1">
        <v>25975</v>
      </c>
      <c r="B2042" s="1" t="s">
        <v>383</v>
      </c>
      <c r="C2042" s="1" t="s">
        <v>24</v>
      </c>
      <c r="D2042" s="1" t="s">
        <v>4</v>
      </c>
      <c r="E2042" s="2">
        <v>3</v>
      </c>
      <c r="F2042" s="1" t="s">
        <v>49</v>
      </c>
      <c r="G2042" s="1">
        <v>13</v>
      </c>
      <c r="H2042" s="1">
        <v>25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2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>
        <f t="shared" si="336"/>
        <v>0</v>
      </c>
      <c r="W2042">
        <f t="shared" si="340"/>
        <v>0</v>
      </c>
      <c r="Y2042">
        <f t="shared" si="339"/>
        <v>0</v>
      </c>
      <c r="Z2042" s="2">
        <v>0</v>
      </c>
      <c r="AA2042">
        <v>3100</v>
      </c>
      <c r="AB2042" s="18">
        <f t="shared" si="345"/>
        <v>0</v>
      </c>
      <c r="AC2042" t="s">
        <v>759</v>
      </c>
      <c r="AD2042">
        <v>21.25</v>
      </c>
    </row>
    <row r="2043" spans="1:30" x14ac:dyDescent="0.2">
      <c r="A2043" s="1">
        <v>25126</v>
      </c>
      <c r="B2043" s="1" t="s">
        <v>451</v>
      </c>
      <c r="C2043" s="1" t="s">
        <v>30</v>
      </c>
      <c r="D2043" s="1" t="s">
        <v>4</v>
      </c>
      <c r="E2043" s="2">
        <v>3</v>
      </c>
      <c r="F2043" s="1" t="s">
        <v>42</v>
      </c>
      <c r="G2043" s="1">
        <v>3</v>
      </c>
      <c r="H2043" s="1">
        <v>5.3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>
        <f t="shared" si="336"/>
        <v>0</v>
      </c>
      <c r="W2043">
        <f t="shared" si="340"/>
        <v>0</v>
      </c>
      <c r="Y2043">
        <f t="shared" si="339"/>
        <v>0</v>
      </c>
      <c r="Z2043" s="2">
        <v>0</v>
      </c>
      <c r="AA2043">
        <v>3000</v>
      </c>
      <c r="AB2043" s="18">
        <f t="shared" si="345"/>
        <v>0</v>
      </c>
      <c r="AC2043" t="s">
        <v>759</v>
      </c>
      <c r="AD2043">
        <v>24</v>
      </c>
    </row>
    <row r="2044" spans="1:30" x14ac:dyDescent="0.2">
      <c r="A2044" s="1">
        <v>24954</v>
      </c>
      <c r="B2044" s="1" t="s">
        <v>246</v>
      </c>
      <c r="C2044" s="1" t="s">
        <v>30</v>
      </c>
      <c r="D2044" s="1" t="s">
        <v>4</v>
      </c>
      <c r="E2044" s="2">
        <v>3</v>
      </c>
      <c r="F2044" s="1" t="s">
        <v>42</v>
      </c>
      <c r="G2044" s="1">
        <v>24</v>
      </c>
      <c r="H2044" s="1">
        <v>42.1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8</v>
      </c>
      <c r="P2044" s="2">
        <v>0</v>
      </c>
      <c r="Q2044" s="2">
        <v>0</v>
      </c>
      <c r="R2044" s="2">
        <v>0.13</v>
      </c>
      <c r="S2044" s="2">
        <v>0</v>
      </c>
      <c r="T2044" s="2">
        <v>0</v>
      </c>
      <c r="U2044" s="2">
        <v>0</v>
      </c>
      <c r="V2044">
        <f t="shared" si="336"/>
        <v>0</v>
      </c>
      <c r="W2044">
        <f t="shared" si="340"/>
        <v>0</v>
      </c>
      <c r="Y2044">
        <f t="shared" si="339"/>
        <v>0</v>
      </c>
      <c r="Z2044" s="2">
        <v>0</v>
      </c>
      <c r="AA2044">
        <v>3200</v>
      </c>
      <c r="AB2044" s="18">
        <f t="shared" si="345"/>
        <v>0</v>
      </c>
      <c r="AC2044" t="s">
        <v>759</v>
      </c>
      <c r="AD2044">
        <v>24</v>
      </c>
    </row>
    <row r="2045" spans="1:30" x14ac:dyDescent="0.2">
      <c r="A2045" s="1">
        <v>21349</v>
      </c>
      <c r="B2045" s="1" t="s">
        <v>332</v>
      </c>
      <c r="C2045" s="1" t="s">
        <v>30</v>
      </c>
      <c r="D2045" s="1" t="s">
        <v>4</v>
      </c>
      <c r="E2045" s="2">
        <v>3</v>
      </c>
      <c r="F2045" s="1" t="s">
        <v>42</v>
      </c>
      <c r="G2045" s="1">
        <v>9</v>
      </c>
      <c r="H2045" s="1">
        <v>15.8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3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>
        <f t="shared" si="336"/>
        <v>0</v>
      </c>
      <c r="W2045">
        <f t="shared" si="340"/>
        <v>0</v>
      </c>
      <c r="Y2045">
        <f t="shared" si="339"/>
        <v>0</v>
      </c>
      <c r="Z2045" s="2">
        <v>0</v>
      </c>
      <c r="AA2045">
        <v>3000</v>
      </c>
      <c r="AB2045" s="18">
        <f t="shared" si="345"/>
        <v>0</v>
      </c>
      <c r="AC2045" t="s">
        <v>759</v>
      </c>
      <c r="AD2045">
        <v>24</v>
      </c>
    </row>
    <row r="2046" spans="1:30" x14ac:dyDescent="0.2">
      <c r="A2046" s="1">
        <v>24743</v>
      </c>
      <c r="B2046" s="1" t="s">
        <v>378</v>
      </c>
      <c r="C2046" s="1" t="s">
        <v>29</v>
      </c>
      <c r="D2046" s="1" t="s">
        <v>4</v>
      </c>
      <c r="E2046" s="2">
        <v>3</v>
      </c>
      <c r="F2046" s="1" t="s">
        <v>39</v>
      </c>
      <c r="G2046" s="1">
        <v>0</v>
      </c>
      <c r="H2046" s="1">
        <v>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>
        <f t="shared" si="336"/>
        <v>0</v>
      </c>
      <c r="W2046">
        <f t="shared" si="340"/>
        <v>0</v>
      </c>
      <c r="Y2046">
        <f t="shared" si="339"/>
        <v>0</v>
      </c>
      <c r="Z2046" s="2">
        <v>0</v>
      </c>
      <c r="AA2046">
        <v>3000</v>
      </c>
      <c r="AB2046" s="18">
        <f t="shared" si="345"/>
        <v>0</v>
      </c>
      <c r="AC2046" t="s">
        <v>759</v>
      </c>
      <c r="AD2046">
        <v>20.75</v>
      </c>
    </row>
    <row r="2047" spans="1:30" x14ac:dyDescent="0.2">
      <c r="A2047" s="1">
        <v>22602</v>
      </c>
      <c r="B2047" s="1" t="s">
        <v>211</v>
      </c>
      <c r="C2047" s="1" t="s">
        <v>29</v>
      </c>
      <c r="D2047" s="1" t="s">
        <v>4</v>
      </c>
      <c r="E2047" s="2">
        <v>3</v>
      </c>
      <c r="F2047" s="1" t="s">
        <v>39</v>
      </c>
      <c r="G2047" s="1">
        <v>25</v>
      </c>
      <c r="H2047" s="1">
        <v>37.9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18</v>
      </c>
      <c r="P2047" s="2">
        <v>1</v>
      </c>
      <c r="Q2047" s="2">
        <v>100</v>
      </c>
      <c r="R2047" s="2">
        <v>0.06</v>
      </c>
      <c r="S2047" s="2">
        <v>0</v>
      </c>
      <c r="T2047" s="2">
        <v>0</v>
      </c>
      <c r="U2047" s="2">
        <v>0</v>
      </c>
      <c r="V2047">
        <f t="shared" ref="V2047:V2110" si="346">J2047+N2047+U2047</f>
        <v>0</v>
      </c>
      <c r="W2047">
        <f t="shared" si="340"/>
        <v>1</v>
      </c>
      <c r="Y2047">
        <f t="shared" si="339"/>
        <v>0</v>
      </c>
      <c r="Z2047" s="2">
        <v>0</v>
      </c>
      <c r="AA2047">
        <v>3200</v>
      </c>
      <c r="AB2047" s="18">
        <f t="shared" si="345"/>
        <v>0</v>
      </c>
      <c r="AC2047" t="s">
        <v>759</v>
      </c>
      <c r="AD2047">
        <v>20.75</v>
      </c>
    </row>
    <row r="2048" spans="1:30" x14ac:dyDescent="0.2">
      <c r="A2048" s="1">
        <v>25001</v>
      </c>
      <c r="B2048" s="1" t="s">
        <v>331</v>
      </c>
      <c r="C2048" s="1" t="s">
        <v>29</v>
      </c>
      <c r="D2048" s="1" t="s">
        <v>4</v>
      </c>
      <c r="E2048" s="2">
        <v>3</v>
      </c>
      <c r="F2048" s="1" t="s">
        <v>39</v>
      </c>
      <c r="G2048" s="1">
        <v>7</v>
      </c>
      <c r="H2048" s="1">
        <v>10.6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>
        <f t="shared" si="346"/>
        <v>0</v>
      </c>
      <c r="W2048">
        <f t="shared" si="340"/>
        <v>0</v>
      </c>
      <c r="Y2048">
        <f t="shared" si="339"/>
        <v>0</v>
      </c>
      <c r="Z2048" s="2">
        <v>0</v>
      </c>
      <c r="AA2048">
        <v>3000</v>
      </c>
      <c r="AB2048" s="18">
        <f t="shared" si="345"/>
        <v>0</v>
      </c>
      <c r="AC2048" t="s">
        <v>759</v>
      </c>
      <c r="AD2048">
        <v>20.75</v>
      </c>
    </row>
    <row r="2049" spans="1:30" x14ac:dyDescent="0.2">
      <c r="A2049" s="1">
        <v>25307</v>
      </c>
      <c r="B2049" s="1" t="s">
        <v>493</v>
      </c>
      <c r="C2049" s="1" t="s">
        <v>39</v>
      </c>
      <c r="D2049" s="1" t="s">
        <v>4</v>
      </c>
      <c r="E2049" s="2">
        <v>3</v>
      </c>
      <c r="F2049" s="1" t="s">
        <v>29</v>
      </c>
      <c r="G2049" s="1">
        <v>6</v>
      </c>
      <c r="H2049" s="1">
        <v>9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3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>
        <f t="shared" si="346"/>
        <v>0</v>
      </c>
      <c r="W2049">
        <f t="shared" si="340"/>
        <v>0</v>
      </c>
      <c r="Y2049">
        <f t="shared" si="339"/>
        <v>0</v>
      </c>
      <c r="Z2049" s="2">
        <v>0</v>
      </c>
      <c r="AA2049">
        <v>3000</v>
      </c>
      <c r="AB2049" s="18">
        <f t="shared" si="345"/>
        <v>0</v>
      </c>
      <c r="AC2049" t="s">
        <v>759</v>
      </c>
      <c r="AD2049">
        <v>23.75</v>
      </c>
    </row>
    <row r="2050" spans="1:30" x14ac:dyDescent="0.2">
      <c r="A2050" s="1">
        <v>23840</v>
      </c>
      <c r="B2050" s="1" t="s">
        <v>691</v>
      </c>
      <c r="C2050" s="1" t="s">
        <v>102</v>
      </c>
      <c r="D2050" s="1" t="s">
        <v>4</v>
      </c>
      <c r="E2050" s="2">
        <v>3</v>
      </c>
      <c r="F2050" s="1" t="s">
        <v>47</v>
      </c>
      <c r="G2050" s="1">
        <v>22</v>
      </c>
      <c r="H2050" s="1">
        <v>30.1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5</v>
      </c>
      <c r="P2050" s="2">
        <v>0</v>
      </c>
      <c r="Q2050" s="2">
        <v>0</v>
      </c>
      <c r="R2050" s="2">
        <v>0.2</v>
      </c>
      <c r="S2050" s="2">
        <v>0</v>
      </c>
      <c r="T2050" s="2">
        <v>0</v>
      </c>
      <c r="U2050" s="2">
        <v>0</v>
      </c>
      <c r="V2050">
        <f t="shared" si="346"/>
        <v>0</v>
      </c>
      <c r="W2050">
        <f t="shared" si="340"/>
        <v>0</v>
      </c>
      <c r="Y2050">
        <f t="shared" si="339"/>
        <v>0</v>
      </c>
      <c r="Z2050" s="2">
        <v>0</v>
      </c>
      <c r="AA2050">
        <v>3000</v>
      </c>
      <c r="AB2050" s="18">
        <f t="shared" si="345"/>
        <v>0</v>
      </c>
      <c r="AC2050" t="s">
        <v>759</v>
      </c>
      <c r="AD2050">
        <v>17.25</v>
      </c>
    </row>
    <row r="2051" spans="1:30" x14ac:dyDescent="0.2">
      <c r="A2051" s="1">
        <v>24339</v>
      </c>
      <c r="B2051" s="1" t="s">
        <v>410</v>
      </c>
      <c r="C2051" s="1" t="s">
        <v>47</v>
      </c>
      <c r="D2051" s="1" t="s">
        <v>4</v>
      </c>
      <c r="E2051" s="2">
        <v>3</v>
      </c>
      <c r="F2051" s="1" t="s">
        <v>102</v>
      </c>
      <c r="G2051" s="1">
        <v>19</v>
      </c>
      <c r="H2051" s="1">
        <v>33.299999999999997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2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>
        <f t="shared" si="346"/>
        <v>0</v>
      </c>
      <c r="W2051">
        <f t="shared" si="340"/>
        <v>0</v>
      </c>
      <c r="Y2051">
        <f t="shared" si="339"/>
        <v>0</v>
      </c>
      <c r="Z2051" s="2">
        <v>0</v>
      </c>
      <c r="AA2051">
        <v>3000</v>
      </c>
      <c r="AB2051" s="18">
        <f t="shared" si="345"/>
        <v>0</v>
      </c>
      <c r="AC2051" t="s">
        <v>759</v>
      </c>
      <c r="AD2051">
        <v>24.25</v>
      </c>
    </row>
    <row r="2052" spans="1:30" x14ac:dyDescent="0.2">
      <c r="A2052" s="1">
        <v>25409</v>
      </c>
      <c r="B2052" s="1" t="s">
        <v>500</v>
      </c>
      <c r="C2052" s="1" t="s">
        <v>102</v>
      </c>
      <c r="D2052" s="1" t="s">
        <v>4</v>
      </c>
      <c r="E2052" s="2">
        <v>3</v>
      </c>
      <c r="F2052" s="1" t="s">
        <v>47</v>
      </c>
      <c r="G2052" s="1">
        <v>9</v>
      </c>
      <c r="H2052" s="1">
        <v>12.3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2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>
        <f t="shared" si="346"/>
        <v>0</v>
      </c>
      <c r="W2052">
        <f t="shared" si="340"/>
        <v>0</v>
      </c>
      <c r="Y2052">
        <f t="shared" si="339"/>
        <v>0</v>
      </c>
      <c r="Z2052" s="2">
        <v>0</v>
      </c>
      <c r="AA2052">
        <v>3000</v>
      </c>
      <c r="AB2052" s="18">
        <f t="shared" si="345"/>
        <v>0</v>
      </c>
      <c r="AC2052" t="s">
        <v>759</v>
      </c>
      <c r="AD2052">
        <v>17.25</v>
      </c>
    </row>
    <row r="2053" spans="1:30" x14ac:dyDescent="0.2">
      <c r="A2053" s="1">
        <v>25039</v>
      </c>
      <c r="B2053" s="1" t="s">
        <v>394</v>
      </c>
      <c r="C2053" s="1" t="s">
        <v>19</v>
      </c>
      <c r="D2053" s="1" t="s">
        <v>4</v>
      </c>
      <c r="E2053" s="2">
        <v>3</v>
      </c>
      <c r="F2053" s="1" t="s">
        <v>90</v>
      </c>
      <c r="G2053" s="1">
        <v>9</v>
      </c>
      <c r="H2053" s="1">
        <v>16.7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6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>
        <f t="shared" si="346"/>
        <v>0</v>
      </c>
      <c r="W2053">
        <f t="shared" si="340"/>
        <v>0</v>
      </c>
      <c r="Y2053">
        <f t="shared" si="339"/>
        <v>0</v>
      </c>
      <c r="Z2053" s="2">
        <v>0</v>
      </c>
      <c r="AA2053">
        <v>3000</v>
      </c>
      <c r="AB2053" s="18">
        <f t="shared" si="345"/>
        <v>0</v>
      </c>
      <c r="AC2053" t="s">
        <v>759</v>
      </c>
      <c r="AD2053">
        <v>23</v>
      </c>
    </row>
    <row r="2054" spans="1:30" x14ac:dyDescent="0.2">
      <c r="A2054" s="1">
        <v>22590</v>
      </c>
      <c r="B2054" s="1" t="s">
        <v>294</v>
      </c>
      <c r="C2054" s="1" t="s">
        <v>19</v>
      </c>
      <c r="D2054" s="1" t="s">
        <v>4</v>
      </c>
      <c r="E2054" s="2">
        <v>3</v>
      </c>
      <c r="F2054" s="1" t="s">
        <v>90</v>
      </c>
      <c r="G2054" s="1">
        <v>4</v>
      </c>
      <c r="H2054" s="1">
        <v>7.4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1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>
        <f t="shared" si="346"/>
        <v>0</v>
      </c>
      <c r="W2054">
        <f t="shared" si="340"/>
        <v>0</v>
      </c>
      <c r="Y2054">
        <f t="shared" si="339"/>
        <v>0</v>
      </c>
      <c r="Z2054" s="2">
        <v>0</v>
      </c>
      <c r="AA2054">
        <v>3200</v>
      </c>
      <c r="AB2054" s="18">
        <f t="shared" si="345"/>
        <v>0</v>
      </c>
      <c r="AC2054" t="s">
        <v>759</v>
      </c>
      <c r="AD2054">
        <v>23</v>
      </c>
    </row>
    <row r="2055" spans="1:30" x14ac:dyDescent="0.2">
      <c r="A2055" s="1">
        <v>21138</v>
      </c>
      <c r="B2055" s="1" t="s">
        <v>686</v>
      </c>
      <c r="C2055" s="1" t="s">
        <v>19</v>
      </c>
      <c r="D2055" s="1" t="s">
        <v>4</v>
      </c>
      <c r="E2055" s="2">
        <v>3</v>
      </c>
      <c r="F2055" s="1" t="s">
        <v>90</v>
      </c>
      <c r="G2055" s="1">
        <v>4</v>
      </c>
      <c r="H2055" s="1">
        <v>7.4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2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>
        <f t="shared" si="346"/>
        <v>0</v>
      </c>
      <c r="W2055">
        <f t="shared" si="340"/>
        <v>0</v>
      </c>
      <c r="Y2055">
        <f t="shared" si="339"/>
        <v>0</v>
      </c>
      <c r="Z2055" s="2">
        <v>0</v>
      </c>
      <c r="AA2055">
        <v>3000</v>
      </c>
      <c r="AB2055" s="18">
        <f t="shared" si="345"/>
        <v>0</v>
      </c>
      <c r="AC2055" t="s">
        <v>759</v>
      </c>
      <c r="AD2055">
        <v>23</v>
      </c>
    </row>
    <row r="2056" spans="1:30" x14ac:dyDescent="0.2">
      <c r="A2056" s="1">
        <v>25205</v>
      </c>
      <c r="B2056" s="1" t="s">
        <v>522</v>
      </c>
      <c r="C2056" s="1" t="s">
        <v>76</v>
      </c>
      <c r="D2056" s="1" t="s">
        <v>4</v>
      </c>
      <c r="E2056" s="2">
        <v>3</v>
      </c>
      <c r="F2056" s="1" t="s">
        <v>26</v>
      </c>
      <c r="G2056" s="1">
        <v>0</v>
      </c>
      <c r="H2056" s="1">
        <v>0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>
        <f t="shared" si="346"/>
        <v>0</v>
      </c>
      <c r="W2056">
        <f t="shared" si="340"/>
        <v>0</v>
      </c>
      <c r="Y2056">
        <f t="shared" si="339"/>
        <v>0</v>
      </c>
      <c r="Z2056" s="2">
        <v>0</v>
      </c>
      <c r="AA2056">
        <v>3000</v>
      </c>
      <c r="AB2056" s="18">
        <f t="shared" si="345"/>
        <v>0</v>
      </c>
      <c r="AC2056" t="s">
        <v>759</v>
      </c>
      <c r="AD2056">
        <v>18.25</v>
      </c>
    </row>
    <row r="2057" spans="1:30" x14ac:dyDescent="0.2">
      <c r="A2057" s="1">
        <v>24471</v>
      </c>
      <c r="B2057" s="1" t="s">
        <v>301</v>
      </c>
      <c r="C2057" s="1" t="s">
        <v>26</v>
      </c>
      <c r="D2057" s="1" t="s">
        <v>4</v>
      </c>
      <c r="E2057" s="2">
        <v>3</v>
      </c>
      <c r="F2057" s="1" t="s">
        <v>76</v>
      </c>
      <c r="G2057" s="1">
        <v>18</v>
      </c>
      <c r="H2057" s="1">
        <v>25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3</v>
      </c>
      <c r="P2057" s="2">
        <v>0</v>
      </c>
      <c r="Q2057" s="2">
        <v>0</v>
      </c>
      <c r="R2057" s="2">
        <v>0.33</v>
      </c>
      <c r="S2057" s="2">
        <v>0</v>
      </c>
      <c r="T2057" s="2">
        <v>0</v>
      </c>
      <c r="U2057" s="2">
        <v>0</v>
      </c>
      <c r="V2057">
        <f t="shared" si="346"/>
        <v>0</v>
      </c>
      <c r="W2057">
        <f t="shared" si="340"/>
        <v>0</v>
      </c>
      <c r="Y2057">
        <f t="shared" si="339"/>
        <v>0</v>
      </c>
      <c r="Z2057" s="2">
        <v>0</v>
      </c>
      <c r="AA2057">
        <v>3000</v>
      </c>
      <c r="AB2057" s="18">
        <f t="shared" si="345"/>
        <v>0</v>
      </c>
      <c r="AC2057" t="s">
        <v>759</v>
      </c>
      <c r="AD2057">
        <v>24.75</v>
      </c>
    </row>
    <row r="2058" spans="1:30" x14ac:dyDescent="0.2">
      <c r="A2058" s="1">
        <v>25934</v>
      </c>
      <c r="B2058" s="1" t="s">
        <v>213</v>
      </c>
      <c r="C2058" s="1" t="s">
        <v>26</v>
      </c>
      <c r="D2058" s="1" t="s">
        <v>4</v>
      </c>
      <c r="E2058" s="2">
        <v>3</v>
      </c>
      <c r="F2058" s="1" t="s">
        <v>76</v>
      </c>
      <c r="G2058" s="1">
        <v>21</v>
      </c>
      <c r="H2058" s="1">
        <v>29.2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7</v>
      </c>
      <c r="P2058" s="2">
        <v>0</v>
      </c>
      <c r="Q2058" s="2">
        <v>0</v>
      </c>
      <c r="R2058" s="2">
        <v>0.14000000000000001</v>
      </c>
      <c r="S2058" s="2">
        <v>0</v>
      </c>
      <c r="T2058" s="2">
        <v>0</v>
      </c>
      <c r="U2058" s="2">
        <v>0</v>
      </c>
      <c r="V2058">
        <f t="shared" si="346"/>
        <v>0</v>
      </c>
      <c r="W2058">
        <f t="shared" si="340"/>
        <v>0</v>
      </c>
      <c r="Y2058">
        <f t="shared" ref="Y2058:Y2121" si="347">M2058+T2058</f>
        <v>0</v>
      </c>
      <c r="Z2058" s="2">
        <v>0</v>
      </c>
      <c r="AA2058">
        <v>3400</v>
      </c>
      <c r="AB2058" s="18">
        <f t="shared" si="345"/>
        <v>0</v>
      </c>
      <c r="AC2058" t="s">
        <v>759</v>
      </c>
      <c r="AD2058">
        <v>24.75</v>
      </c>
    </row>
    <row r="2059" spans="1:30" x14ac:dyDescent="0.2">
      <c r="A2059" s="1">
        <v>25642</v>
      </c>
      <c r="B2059" s="1" t="s">
        <v>201</v>
      </c>
      <c r="C2059" s="1" t="s">
        <v>26</v>
      </c>
      <c r="D2059" s="1" t="s">
        <v>4</v>
      </c>
      <c r="E2059" s="2">
        <v>3</v>
      </c>
      <c r="F2059" s="1" t="s">
        <v>76</v>
      </c>
      <c r="G2059" s="1">
        <v>1</v>
      </c>
      <c r="H2059" s="1">
        <v>1.4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1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>
        <f t="shared" si="346"/>
        <v>0</v>
      </c>
      <c r="W2059">
        <f t="shared" si="340"/>
        <v>0</v>
      </c>
      <c r="Y2059">
        <f t="shared" si="347"/>
        <v>0</v>
      </c>
      <c r="Z2059" s="2">
        <v>0</v>
      </c>
      <c r="AA2059">
        <v>3000</v>
      </c>
      <c r="AB2059" s="18">
        <f t="shared" si="345"/>
        <v>0</v>
      </c>
      <c r="AC2059" t="s">
        <v>759</v>
      </c>
      <c r="AD2059">
        <v>24.75</v>
      </c>
    </row>
    <row r="2060" spans="1:30" x14ac:dyDescent="0.2">
      <c r="A2060" s="1">
        <v>22569</v>
      </c>
      <c r="B2060" s="1" t="s">
        <v>361</v>
      </c>
      <c r="C2060" s="1" t="s">
        <v>43</v>
      </c>
      <c r="D2060" s="1" t="s">
        <v>4</v>
      </c>
      <c r="E2060" s="2">
        <v>3</v>
      </c>
      <c r="F2060" s="1" t="s">
        <v>14</v>
      </c>
      <c r="G2060" s="1">
        <v>4</v>
      </c>
      <c r="H2060" s="1">
        <v>6.6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2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>
        <f t="shared" si="346"/>
        <v>0</v>
      </c>
      <c r="W2060">
        <f t="shared" si="340"/>
        <v>0</v>
      </c>
      <c r="Y2060">
        <f t="shared" si="347"/>
        <v>0</v>
      </c>
      <c r="Z2060" s="2">
        <v>0</v>
      </c>
      <c r="AB2060"/>
      <c r="AC2060" t="s">
        <v>752</v>
      </c>
      <c r="AD2060">
        <v>19</v>
      </c>
    </row>
    <row r="2061" spans="1:30" x14ac:dyDescent="0.2">
      <c r="A2061" s="1">
        <v>21734</v>
      </c>
      <c r="B2061" s="1" t="s">
        <v>376</v>
      </c>
      <c r="C2061" s="1" t="s">
        <v>43</v>
      </c>
      <c r="D2061" s="1" t="s">
        <v>4</v>
      </c>
      <c r="E2061" s="2">
        <v>3</v>
      </c>
      <c r="F2061" s="1" t="s">
        <v>14</v>
      </c>
      <c r="G2061" s="1">
        <v>15</v>
      </c>
      <c r="H2061" s="1">
        <v>24.6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6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>
        <f t="shared" si="346"/>
        <v>0</v>
      </c>
      <c r="W2061">
        <f t="shared" si="340"/>
        <v>0</v>
      </c>
      <c r="Y2061">
        <f t="shared" si="347"/>
        <v>0</v>
      </c>
      <c r="Z2061" s="2">
        <v>0</v>
      </c>
      <c r="AB2061"/>
      <c r="AC2061" t="s">
        <v>752</v>
      </c>
      <c r="AD2061">
        <v>19</v>
      </c>
    </row>
    <row r="2062" spans="1:30" x14ac:dyDescent="0.2">
      <c r="A2062" s="1">
        <v>21294</v>
      </c>
      <c r="B2062" s="1" t="s">
        <v>431</v>
      </c>
      <c r="C2062" s="1" t="s">
        <v>3</v>
      </c>
      <c r="D2062" s="1" t="s">
        <v>4</v>
      </c>
      <c r="E2062" s="2">
        <v>3</v>
      </c>
      <c r="F2062" s="1" t="s">
        <v>5</v>
      </c>
      <c r="G2062" s="1">
        <v>4</v>
      </c>
      <c r="H2062" s="1">
        <v>6.1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>
        <f t="shared" si="346"/>
        <v>0</v>
      </c>
      <c r="W2062">
        <f t="shared" ref="W2062:W2125" si="348">L2062+P2062</f>
        <v>0</v>
      </c>
      <c r="Y2062">
        <f t="shared" si="347"/>
        <v>0</v>
      </c>
      <c r="Z2062" s="2">
        <v>0</v>
      </c>
      <c r="AA2062">
        <v>3000</v>
      </c>
      <c r="AB2062" s="18">
        <f t="shared" ref="AB2062:AB2063" si="349">(Z2062/AA2062)*1000</f>
        <v>0</v>
      </c>
      <c r="AC2062" t="s">
        <v>759</v>
      </c>
      <c r="AD2062">
        <v>20.25</v>
      </c>
    </row>
    <row r="2063" spans="1:30" x14ac:dyDescent="0.2">
      <c r="A2063" s="1">
        <v>24221</v>
      </c>
      <c r="B2063" s="1" t="s">
        <v>507</v>
      </c>
      <c r="C2063" s="1" t="s">
        <v>3</v>
      </c>
      <c r="D2063" s="1" t="s">
        <v>4</v>
      </c>
      <c r="E2063" s="2">
        <v>3</v>
      </c>
      <c r="F2063" s="1" t="s">
        <v>5</v>
      </c>
      <c r="G2063" s="1">
        <v>2</v>
      </c>
      <c r="H2063" s="1">
        <v>3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>
        <f t="shared" si="346"/>
        <v>0</v>
      </c>
      <c r="W2063">
        <f t="shared" si="348"/>
        <v>0</v>
      </c>
      <c r="Y2063">
        <f t="shared" si="347"/>
        <v>0</v>
      </c>
      <c r="Z2063" s="2">
        <v>0</v>
      </c>
      <c r="AA2063">
        <v>3000</v>
      </c>
      <c r="AB2063" s="18">
        <f t="shared" si="349"/>
        <v>0</v>
      </c>
      <c r="AC2063" t="s">
        <v>759</v>
      </c>
      <c r="AD2063">
        <v>20.25</v>
      </c>
    </row>
    <row r="2064" spans="1:30" x14ac:dyDescent="0.2">
      <c r="A2064" s="1">
        <v>26091</v>
      </c>
      <c r="B2064" s="1" t="s">
        <v>440</v>
      </c>
      <c r="C2064" s="1" t="s">
        <v>21</v>
      </c>
      <c r="D2064" s="1" t="s">
        <v>4</v>
      </c>
      <c r="E2064" s="2">
        <v>3</v>
      </c>
      <c r="F2064" s="1" t="s">
        <v>63</v>
      </c>
      <c r="G2064" s="1">
        <v>9</v>
      </c>
      <c r="H2064" s="1">
        <v>13.6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3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>
        <f t="shared" si="346"/>
        <v>0</v>
      </c>
      <c r="W2064">
        <f t="shared" si="348"/>
        <v>0</v>
      </c>
      <c r="Y2064">
        <f t="shared" si="347"/>
        <v>0</v>
      </c>
      <c r="Z2064" s="2">
        <v>0</v>
      </c>
      <c r="AB2064"/>
      <c r="AC2064" t="s">
        <v>752</v>
      </c>
      <c r="AD2064">
        <v>19.25</v>
      </c>
    </row>
    <row r="2065" spans="1:30" x14ac:dyDescent="0.2">
      <c r="A2065" s="1">
        <v>21601</v>
      </c>
      <c r="B2065" s="1" t="s">
        <v>497</v>
      </c>
      <c r="C2065" s="1" t="s">
        <v>21</v>
      </c>
      <c r="D2065" s="1" t="s">
        <v>4</v>
      </c>
      <c r="E2065" s="2">
        <v>3</v>
      </c>
      <c r="F2065" s="1" t="s">
        <v>63</v>
      </c>
      <c r="G2065" s="1">
        <v>1</v>
      </c>
      <c r="H2065" s="1">
        <v>1.5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1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>
        <f t="shared" si="346"/>
        <v>0</v>
      </c>
      <c r="W2065">
        <f t="shared" si="348"/>
        <v>0</v>
      </c>
      <c r="Y2065">
        <f t="shared" si="347"/>
        <v>0</v>
      </c>
      <c r="Z2065" s="2">
        <v>0</v>
      </c>
      <c r="AB2065"/>
      <c r="AC2065" t="s">
        <v>752</v>
      </c>
      <c r="AD2065">
        <v>19.25</v>
      </c>
    </row>
    <row r="2066" spans="1:30" x14ac:dyDescent="0.2">
      <c r="A2066" s="1">
        <v>24345</v>
      </c>
      <c r="B2066" s="1" t="s">
        <v>480</v>
      </c>
      <c r="C2066" s="1" t="s">
        <v>63</v>
      </c>
      <c r="D2066" s="1" t="s">
        <v>4</v>
      </c>
      <c r="E2066" s="2">
        <v>3</v>
      </c>
      <c r="F2066" s="1" t="s">
        <v>21</v>
      </c>
      <c r="G2066" s="1">
        <v>7</v>
      </c>
      <c r="H2066" s="1">
        <v>9.6999999999999993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1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>
        <f t="shared" si="346"/>
        <v>0</v>
      </c>
      <c r="W2066">
        <f t="shared" si="348"/>
        <v>0</v>
      </c>
      <c r="Y2066">
        <f t="shared" si="347"/>
        <v>0</v>
      </c>
      <c r="Z2066" s="2">
        <v>0</v>
      </c>
      <c r="AB2066"/>
      <c r="AC2066" t="s">
        <v>752</v>
      </c>
      <c r="AD2066">
        <v>25.25</v>
      </c>
    </row>
    <row r="2067" spans="1:30" x14ac:dyDescent="0.2">
      <c r="A2067" s="1">
        <v>24125</v>
      </c>
      <c r="B2067" s="1" t="s">
        <v>370</v>
      </c>
      <c r="C2067" s="1" t="s">
        <v>21</v>
      </c>
      <c r="D2067" s="1" t="s">
        <v>4</v>
      </c>
      <c r="E2067" s="2">
        <v>3</v>
      </c>
      <c r="F2067" s="1" t="s">
        <v>63</v>
      </c>
      <c r="G2067" s="1">
        <v>6</v>
      </c>
      <c r="H2067" s="1">
        <v>9.1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5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>
        <f t="shared" si="346"/>
        <v>0</v>
      </c>
      <c r="W2067">
        <f t="shared" si="348"/>
        <v>0</v>
      </c>
      <c r="Y2067">
        <f t="shared" si="347"/>
        <v>0</v>
      </c>
      <c r="Z2067" s="2">
        <v>0</v>
      </c>
      <c r="AB2067"/>
      <c r="AC2067" t="s">
        <v>752</v>
      </c>
      <c r="AD2067">
        <v>19.25</v>
      </c>
    </row>
    <row r="2068" spans="1:30" x14ac:dyDescent="0.2">
      <c r="A2068" s="1">
        <v>26683</v>
      </c>
      <c r="B2068" s="1" t="s">
        <v>532</v>
      </c>
      <c r="C2068" s="1" t="s">
        <v>35</v>
      </c>
      <c r="D2068" s="1" t="s">
        <v>4</v>
      </c>
      <c r="E2068" s="2">
        <v>3</v>
      </c>
      <c r="F2068" s="1" t="s">
        <v>12</v>
      </c>
      <c r="G2068" s="1">
        <v>0</v>
      </c>
      <c r="H2068" s="1">
        <v>0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>
        <f t="shared" si="346"/>
        <v>0</v>
      </c>
      <c r="W2068">
        <f t="shared" si="348"/>
        <v>0</v>
      </c>
      <c r="Y2068">
        <f t="shared" si="347"/>
        <v>0</v>
      </c>
      <c r="Z2068" s="2">
        <v>0</v>
      </c>
      <c r="AA2068">
        <v>3000</v>
      </c>
      <c r="AB2068" s="18">
        <f t="shared" ref="AB2068:AB2073" si="350">(Z2068/AA2068)*1000</f>
        <v>0</v>
      </c>
      <c r="AC2068" t="s">
        <v>759</v>
      </c>
      <c r="AD2068">
        <v>19.75</v>
      </c>
    </row>
    <row r="2069" spans="1:30" x14ac:dyDescent="0.2">
      <c r="A2069" s="1">
        <v>20679</v>
      </c>
      <c r="B2069" s="1" t="s">
        <v>489</v>
      </c>
      <c r="C2069" s="1" t="s">
        <v>12</v>
      </c>
      <c r="D2069" s="1" t="s">
        <v>4</v>
      </c>
      <c r="E2069" s="2">
        <v>3</v>
      </c>
      <c r="F2069" s="1" t="s">
        <v>35</v>
      </c>
      <c r="G2069" s="1">
        <v>2</v>
      </c>
      <c r="H2069" s="1">
        <v>3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2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>
        <f t="shared" si="346"/>
        <v>0</v>
      </c>
      <c r="W2069">
        <f t="shared" si="348"/>
        <v>0</v>
      </c>
      <c r="Y2069">
        <f t="shared" si="347"/>
        <v>0</v>
      </c>
      <c r="Z2069" s="2">
        <v>0</v>
      </c>
      <c r="AA2069">
        <v>3000</v>
      </c>
      <c r="AB2069" s="18">
        <f t="shared" si="350"/>
        <v>0</v>
      </c>
      <c r="AC2069" t="s">
        <v>759</v>
      </c>
      <c r="AD2069">
        <v>24.25</v>
      </c>
    </row>
    <row r="2070" spans="1:30" x14ac:dyDescent="0.2">
      <c r="A2070" s="1">
        <v>26476</v>
      </c>
      <c r="B2070" s="1" t="s">
        <v>518</v>
      </c>
      <c r="C2070" s="1" t="s">
        <v>8</v>
      </c>
      <c r="D2070" s="1" t="s">
        <v>4</v>
      </c>
      <c r="E2070" s="2">
        <v>3</v>
      </c>
      <c r="F2070" s="1" t="s">
        <v>22</v>
      </c>
      <c r="G2070" s="1">
        <v>0</v>
      </c>
      <c r="H2070" s="1">
        <v>0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>
        <f t="shared" si="346"/>
        <v>0</v>
      </c>
      <c r="W2070">
        <f t="shared" si="348"/>
        <v>0</v>
      </c>
      <c r="Y2070">
        <f t="shared" si="347"/>
        <v>0</v>
      </c>
      <c r="Z2070" s="2">
        <v>0</v>
      </c>
      <c r="AA2070">
        <v>3000</v>
      </c>
      <c r="AB2070" s="18">
        <f t="shared" si="350"/>
        <v>0</v>
      </c>
      <c r="AC2070" t="s">
        <v>759</v>
      </c>
      <c r="AD2070">
        <v>24.5</v>
      </c>
    </row>
    <row r="2071" spans="1:30" x14ac:dyDescent="0.2">
      <c r="A2071" s="1">
        <v>21679</v>
      </c>
      <c r="B2071" s="1" t="s">
        <v>124</v>
      </c>
      <c r="C2071" s="1" t="s">
        <v>22</v>
      </c>
      <c r="D2071" s="1" t="s">
        <v>4</v>
      </c>
      <c r="E2071" s="2">
        <v>3</v>
      </c>
      <c r="F2071" s="1" t="s">
        <v>8</v>
      </c>
      <c r="G2071" s="1">
        <v>7</v>
      </c>
      <c r="H2071" s="1">
        <v>9.5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3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>
        <f t="shared" si="346"/>
        <v>0</v>
      </c>
      <c r="W2071">
        <f t="shared" si="348"/>
        <v>0</v>
      </c>
      <c r="Y2071">
        <f t="shared" si="347"/>
        <v>0</v>
      </c>
      <c r="Z2071" s="2">
        <v>0</v>
      </c>
      <c r="AA2071">
        <v>8000</v>
      </c>
      <c r="AB2071" s="18">
        <f t="shared" si="350"/>
        <v>0</v>
      </c>
      <c r="AC2071" t="s">
        <v>759</v>
      </c>
      <c r="AD2071">
        <v>25.5</v>
      </c>
    </row>
    <row r="2072" spans="1:30" x14ac:dyDescent="0.2">
      <c r="A2072" s="1">
        <v>20684</v>
      </c>
      <c r="B2072" s="1" t="s">
        <v>490</v>
      </c>
      <c r="C2072" s="1" t="s">
        <v>10</v>
      </c>
      <c r="D2072" s="1" t="s">
        <v>4</v>
      </c>
      <c r="E2072" s="2">
        <v>3</v>
      </c>
      <c r="F2072" s="1" t="s">
        <v>85</v>
      </c>
      <c r="G2072" s="1">
        <v>1</v>
      </c>
      <c r="H2072" s="1">
        <v>1.5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>
        <f t="shared" si="346"/>
        <v>0</v>
      </c>
      <c r="W2072">
        <f t="shared" si="348"/>
        <v>0</v>
      </c>
      <c r="Y2072">
        <f t="shared" si="347"/>
        <v>0</v>
      </c>
      <c r="Z2072" s="2">
        <v>0</v>
      </c>
      <c r="AA2072">
        <v>3000</v>
      </c>
      <c r="AB2072" s="18">
        <f t="shared" si="350"/>
        <v>0</v>
      </c>
      <c r="AC2072" t="s">
        <v>759</v>
      </c>
      <c r="AD2072">
        <v>23.75</v>
      </c>
    </row>
    <row r="2073" spans="1:30" x14ac:dyDescent="0.2">
      <c r="A2073" s="1">
        <v>22645</v>
      </c>
      <c r="B2073" s="1" t="s">
        <v>533</v>
      </c>
      <c r="C2073" s="1" t="s">
        <v>85</v>
      </c>
      <c r="D2073" s="1" t="s">
        <v>4</v>
      </c>
      <c r="E2073" s="2">
        <v>3</v>
      </c>
      <c r="F2073" s="1" t="s">
        <v>10</v>
      </c>
      <c r="G2073" s="1">
        <v>0</v>
      </c>
      <c r="H2073" s="1">
        <v>0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>
        <f t="shared" si="346"/>
        <v>0</v>
      </c>
      <c r="W2073">
        <f t="shared" si="348"/>
        <v>0</v>
      </c>
      <c r="Y2073">
        <f t="shared" si="347"/>
        <v>0</v>
      </c>
      <c r="Z2073" s="2">
        <v>0</v>
      </c>
      <c r="AA2073">
        <v>3000</v>
      </c>
      <c r="AB2073" s="18">
        <f t="shared" si="350"/>
        <v>0</v>
      </c>
      <c r="AC2073" t="s">
        <v>759</v>
      </c>
      <c r="AD2073">
        <v>21.75</v>
      </c>
    </row>
    <row r="2074" spans="1:30" x14ac:dyDescent="0.2">
      <c r="A2074" s="1">
        <v>26101</v>
      </c>
      <c r="B2074" s="1" t="s">
        <v>315</v>
      </c>
      <c r="C2074" s="1" t="s">
        <v>7</v>
      </c>
      <c r="D2074" s="1" t="s">
        <v>4</v>
      </c>
      <c r="E2074" s="2">
        <v>3</v>
      </c>
      <c r="F2074" s="1" t="s">
        <v>16</v>
      </c>
      <c r="G2074" s="1">
        <v>14</v>
      </c>
      <c r="H2074" s="1">
        <v>20.6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10</v>
      </c>
      <c r="P2074" s="2">
        <v>0</v>
      </c>
      <c r="Q2074" s="2">
        <v>0</v>
      </c>
      <c r="R2074" s="2">
        <v>0.2</v>
      </c>
      <c r="S2074" s="2">
        <v>0</v>
      </c>
      <c r="T2074" s="2">
        <v>0</v>
      </c>
      <c r="U2074" s="2">
        <v>0</v>
      </c>
      <c r="V2074">
        <f t="shared" si="346"/>
        <v>0</v>
      </c>
      <c r="W2074">
        <f t="shared" si="348"/>
        <v>0</v>
      </c>
      <c r="Y2074">
        <f t="shared" si="347"/>
        <v>0</v>
      </c>
      <c r="Z2074" s="2">
        <v>0</v>
      </c>
      <c r="AB2074"/>
      <c r="AC2074" t="s">
        <v>752</v>
      </c>
      <c r="AD2074">
        <v>24.5</v>
      </c>
    </row>
    <row r="2075" spans="1:30" x14ac:dyDescent="0.2">
      <c r="A2075" s="1">
        <v>26104</v>
      </c>
      <c r="B2075" s="1" t="s">
        <v>504</v>
      </c>
      <c r="C2075" s="1" t="s">
        <v>16</v>
      </c>
      <c r="D2075" s="1" t="s">
        <v>4</v>
      </c>
      <c r="E2075" s="2">
        <v>3</v>
      </c>
      <c r="F2075" s="1" t="s">
        <v>7</v>
      </c>
      <c r="G2075" s="1">
        <v>0</v>
      </c>
      <c r="H2075" s="1">
        <v>0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>
        <f t="shared" si="346"/>
        <v>0</v>
      </c>
      <c r="W2075">
        <f t="shared" si="348"/>
        <v>0</v>
      </c>
      <c r="Y2075">
        <f t="shared" si="347"/>
        <v>0</v>
      </c>
      <c r="Z2075" s="2">
        <v>0</v>
      </c>
      <c r="AB2075"/>
      <c r="AC2075" t="s">
        <v>752</v>
      </c>
      <c r="AD2075">
        <v>28.5</v>
      </c>
    </row>
    <row r="2076" spans="1:30" x14ac:dyDescent="0.2">
      <c r="A2076" s="1">
        <v>25306</v>
      </c>
      <c r="B2076" s="1" t="s">
        <v>476</v>
      </c>
      <c r="C2076" s="1" t="s">
        <v>7</v>
      </c>
      <c r="D2076" s="1" t="s">
        <v>4</v>
      </c>
      <c r="E2076" s="2">
        <v>3</v>
      </c>
      <c r="F2076" s="1" t="s">
        <v>16</v>
      </c>
      <c r="G2076" s="1">
        <v>1</v>
      </c>
      <c r="H2076" s="1">
        <v>1.5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>
        <f t="shared" si="346"/>
        <v>0</v>
      </c>
      <c r="W2076">
        <f t="shared" si="348"/>
        <v>0</v>
      </c>
      <c r="Y2076">
        <f t="shared" si="347"/>
        <v>0</v>
      </c>
      <c r="Z2076" s="2">
        <v>0</v>
      </c>
      <c r="AB2076"/>
      <c r="AC2076" t="s">
        <v>752</v>
      </c>
      <c r="AD2076">
        <v>24.5</v>
      </c>
    </row>
    <row r="2077" spans="1:30" x14ac:dyDescent="0.2">
      <c r="A2077" s="1">
        <v>22604</v>
      </c>
      <c r="B2077" s="1" t="s">
        <v>268</v>
      </c>
      <c r="C2077" s="1" t="s">
        <v>16</v>
      </c>
      <c r="D2077" s="1" t="s">
        <v>4</v>
      </c>
      <c r="E2077" s="2">
        <v>3</v>
      </c>
      <c r="F2077" s="1" t="s">
        <v>7</v>
      </c>
      <c r="G2077" s="1">
        <v>32</v>
      </c>
      <c r="H2077" s="1">
        <v>56.1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24</v>
      </c>
      <c r="P2077" s="2">
        <v>0</v>
      </c>
      <c r="Q2077" s="2">
        <v>0</v>
      </c>
      <c r="R2077" s="2">
        <v>0.04</v>
      </c>
      <c r="S2077" s="2">
        <v>0</v>
      </c>
      <c r="T2077" s="2">
        <v>0</v>
      </c>
      <c r="U2077" s="2">
        <v>0</v>
      </c>
      <c r="V2077">
        <f t="shared" si="346"/>
        <v>0</v>
      </c>
      <c r="W2077">
        <f t="shared" si="348"/>
        <v>0</v>
      </c>
      <c r="Y2077">
        <f t="shared" si="347"/>
        <v>0</v>
      </c>
      <c r="Z2077" s="2">
        <v>0</v>
      </c>
      <c r="AB2077"/>
      <c r="AC2077" t="s">
        <v>752</v>
      </c>
      <c r="AD2077">
        <v>28.5</v>
      </c>
    </row>
    <row r="2078" spans="1:30" x14ac:dyDescent="0.2">
      <c r="A2078" s="1">
        <v>24362</v>
      </c>
      <c r="B2078" s="1" t="s">
        <v>371</v>
      </c>
      <c r="C2078" s="1" t="s">
        <v>37</v>
      </c>
      <c r="D2078" s="1" t="s">
        <v>4</v>
      </c>
      <c r="E2078" s="2">
        <v>3</v>
      </c>
      <c r="F2078" s="1" t="s">
        <v>113</v>
      </c>
      <c r="G2078" s="1">
        <v>17</v>
      </c>
      <c r="H2078" s="1">
        <v>26.2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4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>
        <f t="shared" si="346"/>
        <v>0</v>
      </c>
      <c r="W2078">
        <f t="shared" si="348"/>
        <v>0</v>
      </c>
      <c r="Y2078">
        <f t="shared" si="347"/>
        <v>0</v>
      </c>
      <c r="Z2078" s="2">
        <v>0</v>
      </c>
      <c r="AA2078">
        <v>3100</v>
      </c>
      <c r="AB2078" s="18">
        <f t="shared" ref="AB2078:AB2080" si="351">(Z2078/AA2078)*1000</f>
        <v>0</v>
      </c>
      <c r="AC2078" t="s">
        <v>759</v>
      </c>
      <c r="AD2078">
        <v>24.25</v>
      </c>
    </row>
    <row r="2079" spans="1:30" x14ac:dyDescent="0.2">
      <c r="A2079" s="1">
        <v>26105</v>
      </c>
      <c r="B2079" s="1" t="s">
        <v>363</v>
      </c>
      <c r="C2079" s="1" t="s">
        <v>37</v>
      </c>
      <c r="D2079" s="1" t="s">
        <v>4</v>
      </c>
      <c r="E2079" s="2">
        <v>3</v>
      </c>
      <c r="F2079" s="1" t="s">
        <v>113</v>
      </c>
      <c r="G2079" s="1">
        <v>6</v>
      </c>
      <c r="H2079" s="1">
        <v>9.1999999999999993</v>
      </c>
      <c r="I2079" s="2">
        <v>0</v>
      </c>
      <c r="J2079" s="2">
        <v>0</v>
      </c>
      <c r="K2079" s="2">
        <v>0</v>
      </c>
      <c r="L2079" s="2">
        <v>2</v>
      </c>
      <c r="M2079" s="2">
        <v>-1</v>
      </c>
      <c r="N2079" s="2">
        <v>0</v>
      </c>
      <c r="O2079" s="2">
        <v>3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>
        <f t="shared" si="346"/>
        <v>0</v>
      </c>
      <c r="W2079">
        <f t="shared" si="348"/>
        <v>2</v>
      </c>
      <c r="Y2079">
        <f t="shared" si="347"/>
        <v>-1</v>
      </c>
      <c r="Z2079" s="2">
        <v>-0.1</v>
      </c>
      <c r="AA2079">
        <v>3300</v>
      </c>
      <c r="AB2079" s="18">
        <f t="shared" si="351"/>
        <v>-3.0303030303030307E-2</v>
      </c>
      <c r="AC2079" t="s">
        <v>759</v>
      </c>
      <c r="AD2079">
        <v>24.25</v>
      </c>
    </row>
    <row r="2080" spans="1:30" x14ac:dyDescent="0.2">
      <c r="A2080" s="1">
        <v>24172</v>
      </c>
      <c r="B2080" s="1" t="s">
        <v>28</v>
      </c>
      <c r="C2080" s="1" t="s">
        <v>29</v>
      </c>
      <c r="D2080" s="1" t="s">
        <v>4</v>
      </c>
      <c r="E2080" s="2">
        <v>4</v>
      </c>
      <c r="F2080" s="1" t="s">
        <v>30</v>
      </c>
      <c r="G2080" s="1">
        <v>61</v>
      </c>
      <c r="H2080" s="1">
        <v>81.3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38</v>
      </c>
      <c r="P2080" s="2">
        <v>13</v>
      </c>
      <c r="Q2080" s="2">
        <v>86.7</v>
      </c>
      <c r="R2080" s="2">
        <v>0.39</v>
      </c>
      <c r="S2080" s="2">
        <v>13</v>
      </c>
      <c r="T2080" s="2">
        <v>170</v>
      </c>
      <c r="U2080" s="2">
        <v>1</v>
      </c>
      <c r="V2080">
        <f t="shared" si="346"/>
        <v>1</v>
      </c>
      <c r="W2080">
        <f t="shared" si="348"/>
        <v>13</v>
      </c>
      <c r="Y2080">
        <f t="shared" si="347"/>
        <v>170</v>
      </c>
      <c r="Z2080" s="2">
        <v>39</v>
      </c>
      <c r="AA2080">
        <v>7900</v>
      </c>
      <c r="AB2080" s="18">
        <f t="shared" si="351"/>
        <v>4.9367088607594942</v>
      </c>
      <c r="AC2080" t="s">
        <v>759</v>
      </c>
      <c r="AD2080">
        <v>26.5</v>
      </c>
    </row>
    <row r="2081" spans="1:30" x14ac:dyDescent="0.2">
      <c r="A2081" s="1">
        <v>23153</v>
      </c>
      <c r="B2081" s="1" t="s">
        <v>36</v>
      </c>
      <c r="C2081" s="1" t="s">
        <v>22</v>
      </c>
      <c r="D2081" s="1" t="s">
        <v>4</v>
      </c>
      <c r="E2081" s="2">
        <v>4</v>
      </c>
      <c r="F2081" s="1" t="s">
        <v>37</v>
      </c>
      <c r="G2081" s="1">
        <v>62</v>
      </c>
      <c r="H2081" s="1">
        <v>89.9</v>
      </c>
      <c r="I2081" s="2">
        <v>0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38</v>
      </c>
      <c r="P2081" s="2">
        <v>9</v>
      </c>
      <c r="Q2081" s="2">
        <v>81.8</v>
      </c>
      <c r="R2081" s="2">
        <v>0.28999999999999998</v>
      </c>
      <c r="S2081" s="2">
        <v>8</v>
      </c>
      <c r="T2081" s="2">
        <v>134</v>
      </c>
      <c r="U2081" s="2">
        <v>2</v>
      </c>
      <c r="V2081">
        <f t="shared" si="346"/>
        <v>2</v>
      </c>
      <c r="W2081">
        <f t="shared" si="348"/>
        <v>9</v>
      </c>
      <c r="Y2081">
        <f t="shared" si="347"/>
        <v>134</v>
      </c>
      <c r="Z2081" s="2">
        <v>36.4</v>
      </c>
      <c r="AB2081"/>
      <c r="AC2081" t="s">
        <v>752</v>
      </c>
      <c r="AD2081">
        <v>20</v>
      </c>
    </row>
    <row r="2082" spans="1:30" x14ac:dyDescent="0.2">
      <c r="A2082" s="1">
        <v>23167</v>
      </c>
      <c r="B2082" s="1" t="s">
        <v>77</v>
      </c>
      <c r="C2082" s="1" t="s">
        <v>37</v>
      </c>
      <c r="D2082" s="1" t="s">
        <v>4</v>
      </c>
      <c r="E2082" s="2">
        <v>4</v>
      </c>
      <c r="F2082" s="1" t="s">
        <v>22</v>
      </c>
      <c r="G2082" s="1">
        <v>75</v>
      </c>
      <c r="H2082" s="1">
        <v>90.4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33</v>
      </c>
      <c r="P2082" s="2">
        <v>7</v>
      </c>
      <c r="Q2082" s="2">
        <v>87.5</v>
      </c>
      <c r="R2082" s="2">
        <v>0.24</v>
      </c>
      <c r="S2082" s="2">
        <v>6</v>
      </c>
      <c r="T2082" s="2">
        <v>58</v>
      </c>
      <c r="U2082" s="2">
        <v>3</v>
      </c>
      <c r="V2082">
        <f t="shared" si="346"/>
        <v>3</v>
      </c>
      <c r="W2082">
        <f t="shared" si="348"/>
        <v>7</v>
      </c>
      <c r="Y2082">
        <f t="shared" si="347"/>
        <v>58</v>
      </c>
      <c r="Z2082" s="2">
        <v>29.8</v>
      </c>
      <c r="AB2082"/>
      <c r="AC2082" t="s">
        <v>752</v>
      </c>
      <c r="AD2082">
        <v>26.5</v>
      </c>
    </row>
    <row r="2083" spans="1:30" x14ac:dyDescent="0.2">
      <c r="A2083" s="1">
        <v>23151</v>
      </c>
      <c r="B2083" s="1" t="s">
        <v>45</v>
      </c>
      <c r="C2083" s="1" t="s">
        <v>12</v>
      </c>
      <c r="D2083" s="1" t="s">
        <v>4</v>
      </c>
      <c r="E2083" s="2">
        <v>4</v>
      </c>
      <c r="F2083" s="1" t="s">
        <v>5</v>
      </c>
      <c r="G2083" s="1">
        <v>55</v>
      </c>
      <c r="H2083" s="1">
        <v>84.6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25</v>
      </c>
      <c r="P2083" s="2">
        <v>8</v>
      </c>
      <c r="Q2083" s="2">
        <v>80</v>
      </c>
      <c r="R2083" s="2">
        <v>0.4</v>
      </c>
      <c r="S2083" s="2">
        <v>8</v>
      </c>
      <c r="T2083" s="2">
        <v>110</v>
      </c>
      <c r="U2083" s="2">
        <v>1</v>
      </c>
      <c r="V2083">
        <f t="shared" si="346"/>
        <v>1</v>
      </c>
      <c r="W2083">
        <f t="shared" si="348"/>
        <v>8</v>
      </c>
      <c r="Y2083">
        <f t="shared" si="347"/>
        <v>110</v>
      </c>
      <c r="Z2083" s="2">
        <v>28</v>
      </c>
      <c r="AA2083">
        <v>5700</v>
      </c>
      <c r="AB2083" s="18">
        <f>(Z2083/AA2083)*1000</f>
        <v>4.9122807017543861</v>
      </c>
      <c r="AC2083" t="s">
        <v>759</v>
      </c>
      <c r="AD2083">
        <v>22.5</v>
      </c>
    </row>
    <row r="2084" spans="1:30" x14ac:dyDescent="0.2">
      <c r="A2084" s="1">
        <v>20875</v>
      </c>
      <c r="B2084" s="1" t="s">
        <v>109</v>
      </c>
      <c r="C2084" s="1" t="s">
        <v>19</v>
      </c>
      <c r="D2084" s="1" t="s">
        <v>4</v>
      </c>
      <c r="E2084" s="2">
        <v>4</v>
      </c>
      <c r="F2084" s="1" t="s">
        <v>40</v>
      </c>
      <c r="G2084" s="1">
        <v>42</v>
      </c>
      <c r="H2084" s="1">
        <v>79.2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21</v>
      </c>
      <c r="P2084" s="2">
        <v>5</v>
      </c>
      <c r="Q2084" s="2">
        <v>100</v>
      </c>
      <c r="R2084" s="2">
        <v>0.24</v>
      </c>
      <c r="S2084" s="2">
        <v>5</v>
      </c>
      <c r="T2084" s="2">
        <v>126</v>
      </c>
      <c r="U2084" s="2">
        <v>1</v>
      </c>
      <c r="V2084">
        <f t="shared" si="346"/>
        <v>1</v>
      </c>
      <c r="W2084">
        <f t="shared" si="348"/>
        <v>5</v>
      </c>
      <c r="Y2084">
        <f t="shared" si="347"/>
        <v>126</v>
      </c>
      <c r="Z2084" s="2">
        <v>26.6</v>
      </c>
      <c r="AB2084"/>
      <c r="AC2084" t="s">
        <v>752</v>
      </c>
      <c r="AD2084">
        <v>19.25</v>
      </c>
    </row>
    <row r="2085" spans="1:30" x14ac:dyDescent="0.2">
      <c r="A2085" s="1">
        <v>22587</v>
      </c>
      <c r="B2085" s="1" t="s">
        <v>6</v>
      </c>
      <c r="C2085" s="1" t="s">
        <v>7</v>
      </c>
      <c r="D2085" s="1" t="s">
        <v>4</v>
      </c>
      <c r="E2085" s="2">
        <v>4</v>
      </c>
      <c r="F2085" s="1" t="s">
        <v>113</v>
      </c>
      <c r="G2085" s="1">
        <v>54</v>
      </c>
      <c r="H2085" s="1">
        <v>90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26</v>
      </c>
      <c r="P2085" s="2">
        <v>7</v>
      </c>
      <c r="Q2085" s="2">
        <v>100</v>
      </c>
      <c r="R2085" s="2">
        <v>0.27</v>
      </c>
      <c r="S2085" s="2">
        <v>7</v>
      </c>
      <c r="T2085" s="2">
        <v>70</v>
      </c>
      <c r="U2085" s="2">
        <v>2</v>
      </c>
      <c r="V2085">
        <f t="shared" si="346"/>
        <v>2</v>
      </c>
      <c r="W2085">
        <f t="shared" si="348"/>
        <v>7</v>
      </c>
      <c r="Y2085">
        <f t="shared" si="347"/>
        <v>70</v>
      </c>
      <c r="Z2085" s="2">
        <v>26</v>
      </c>
      <c r="AA2085">
        <v>7300</v>
      </c>
      <c r="AB2085" s="18">
        <f>(Z2085/AA2085)*1000</f>
        <v>3.5616438356164384</v>
      </c>
      <c r="AC2085" t="s">
        <v>759</v>
      </c>
      <c r="AD2085">
        <v>27</v>
      </c>
    </row>
    <row r="2086" spans="1:30" x14ac:dyDescent="0.2">
      <c r="A2086" s="1">
        <v>21685</v>
      </c>
      <c r="B2086" s="1" t="s">
        <v>122</v>
      </c>
      <c r="C2086" s="1" t="s">
        <v>40</v>
      </c>
      <c r="D2086" s="1" t="s">
        <v>4</v>
      </c>
      <c r="E2086" s="2">
        <v>4</v>
      </c>
      <c r="F2086" s="1" t="s">
        <v>19</v>
      </c>
      <c r="G2086" s="1">
        <v>76</v>
      </c>
      <c r="H2086" s="1">
        <v>100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52</v>
      </c>
      <c r="P2086" s="2">
        <v>10</v>
      </c>
      <c r="Q2086" s="2">
        <v>90.9</v>
      </c>
      <c r="R2086" s="2">
        <v>0.21</v>
      </c>
      <c r="S2086" s="2">
        <v>10</v>
      </c>
      <c r="T2086" s="2">
        <v>126</v>
      </c>
      <c r="U2086" s="2">
        <v>0</v>
      </c>
      <c r="V2086">
        <f t="shared" si="346"/>
        <v>0</v>
      </c>
      <c r="W2086">
        <f t="shared" si="348"/>
        <v>10</v>
      </c>
      <c r="Y2086">
        <f t="shared" si="347"/>
        <v>126</v>
      </c>
      <c r="Z2086" s="2">
        <v>25.6</v>
      </c>
      <c r="AB2086"/>
      <c r="AC2086" t="s">
        <v>752</v>
      </c>
      <c r="AD2086">
        <v>21.75</v>
      </c>
    </row>
    <row r="2087" spans="1:30" x14ac:dyDescent="0.2">
      <c r="A2087" s="1">
        <v>24226</v>
      </c>
      <c r="B2087" s="1" t="s">
        <v>125</v>
      </c>
      <c r="C2087" s="1" t="s">
        <v>49</v>
      </c>
      <c r="D2087" s="1" t="s">
        <v>4</v>
      </c>
      <c r="E2087" s="2">
        <v>4</v>
      </c>
      <c r="F2087" s="1" t="s">
        <v>21</v>
      </c>
      <c r="G2087" s="1">
        <v>58</v>
      </c>
      <c r="H2087" s="1">
        <v>92.1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38</v>
      </c>
      <c r="P2087" s="2">
        <v>10</v>
      </c>
      <c r="Q2087" s="2">
        <v>76.900000000000006</v>
      </c>
      <c r="R2087" s="2">
        <v>0.34</v>
      </c>
      <c r="S2087" s="2">
        <v>8</v>
      </c>
      <c r="T2087" s="2">
        <v>98</v>
      </c>
      <c r="U2087" s="2">
        <v>1</v>
      </c>
      <c r="V2087">
        <f t="shared" si="346"/>
        <v>1</v>
      </c>
      <c r="W2087">
        <f t="shared" si="348"/>
        <v>10</v>
      </c>
      <c r="Y2087">
        <f t="shared" si="347"/>
        <v>98</v>
      </c>
      <c r="Z2087" s="2">
        <v>23.8</v>
      </c>
      <c r="AA2087">
        <v>5500</v>
      </c>
      <c r="AB2087" s="18">
        <f t="shared" ref="AB2087:AB2088" si="352">(Z2087/AA2087)*1000</f>
        <v>4.3272727272727272</v>
      </c>
      <c r="AC2087" t="s">
        <v>759</v>
      </c>
      <c r="AD2087">
        <v>25</v>
      </c>
    </row>
    <row r="2088" spans="1:30" x14ac:dyDescent="0.2">
      <c r="A2088" s="1">
        <v>26092</v>
      </c>
      <c r="B2088" s="1" t="s">
        <v>46</v>
      </c>
      <c r="C2088" s="1" t="s">
        <v>26</v>
      </c>
      <c r="D2088" s="1" t="s">
        <v>4</v>
      </c>
      <c r="E2088" s="2">
        <v>4</v>
      </c>
      <c r="F2088" s="1" t="s">
        <v>39</v>
      </c>
      <c r="G2088" s="1">
        <v>64</v>
      </c>
      <c r="H2088" s="1">
        <v>88.9</v>
      </c>
      <c r="I2088" s="2">
        <v>0</v>
      </c>
      <c r="J2088" s="2">
        <v>0</v>
      </c>
      <c r="K2088" s="2">
        <v>0</v>
      </c>
      <c r="L2088" s="2">
        <v>1</v>
      </c>
      <c r="M2088" s="2">
        <v>0</v>
      </c>
      <c r="N2088" s="2">
        <v>0</v>
      </c>
      <c r="O2088" s="2">
        <v>40</v>
      </c>
      <c r="P2088" s="2">
        <v>7</v>
      </c>
      <c r="Q2088" s="2">
        <v>70</v>
      </c>
      <c r="R2088" s="2">
        <v>0.25</v>
      </c>
      <c r="S2088" s="2">
        <v>4</v>
      </c>
      <c r="T2088" s="2">
        <v>101</v>
      </c>
      <c r="U2088" s="2">
        <v>1</v>
      </c>
      <c r="V2088">
        <f t="shared" si="346"/>
        <v>1</v>
      </c>
      <c r="W2088">
        <f t="shared" si="348"/>
        <v>8</v>
      </c>
      <c r="Y2088">
        <f t="shared" si="347"/>
        <v>101</v>
      </c>
      <c r="Z2088" s="2">
        <v>23.1</v>
      </c>
      <c r="AA2088">
        <v>6800</v>
      </c>
      <c r="AB2088" s="18">
        <f t="shared" si="352"/>
        <v>3.3970588235294117</v>
      </c>
      <c r="AC2088" t="s">
        <v>759</v>
      </c>
      <c r="AD2088">
        <v>20.25</v>
      </c>
    </row>
    <row r="2089" spans="1:30" x14ac:dyDescent="0.2">
      <c r="A2089" s="1">
        <v>23165</v>
      </c>
      <c r="B2089" s="1" t="s">
        <v>678</v>
      </c>
      <c r="C2089" s="1" t="s">
        <v>24</v>
      </c>
      <c r="D2089" s="1" t="s">
        <v>4</v>
      </c>
      <c r="E2089" s="2">
        <v>4</v>
      </c>
      <c r="F2089" s="1" t="s">
        <v>18</v>
      </c>
      <c r="G2089" s="1">
        <v>32</v>
      </c>
      <c r="H2089" s="1">
        <v>39.5</v>
      </c>
      <c r="I2089" s="2">
        <v>0</v>
      </c>
      <c r="J2089" s="2">
        <v>0</v>
      </c>
      <c r="K2089" s="2">
        <v>0</v>
      </c>
      <c r="L2089" s="2">
        <v>1</v>
      </c>
      <c r="M2089" s="2">
        <v>16</v>
      </c>
      <c r="N2089" s="2">
        <v>1</v>
      </c>
      <c r="O2089" s="2">
        <v>21</v>
      </c>
      <c r="P2089" s="2">
        <v>6</v>
      </c>
      <c r="Q2089" s="2">
        <v>100</v>
      </c>
      <c r="R2089" s="2">
        <v>0.28999999999999998</v>
      </c>
      <c r="S2089" s="2">
        <v>6</v>
      </c>
      <c r="T2089" s="2">
        <v>69</v>
      </c>
      <c r="U2089" s="2">
        <v>0</v>
      </c>
      <c r="V2089">
        <f t="shared" si="346"/>
        <v>1</v>
      </c>
      <c r="W2089">
        <f t="shared" si="348"/>
        <v>7</v>
      </c>
      <c r="Y2089">
        <f t="shared" si="347"/>
        <v>85</v>
      </c>
      <c r="Z2089" s="2">
        <v>20.5</v>
      </c>
      <c r="AB2089"/>
      <c r="AC2089" t="s">
        <v>752</v>
      </c>
      <c r="AD2089">
        <v>25.75</v>
      </c>
    </row>
    <row r="2090" spans="1:30" x14ac:dyDescent="0.2">
      <c r="A2090" s="1">
        <v>23122</v>
      </c>
      <c r="B2090" s="1" t="s">
        <v>128</v>
      </c>
      <c r="C2090" s="1" t="s">
        <v>76</v>
      </c>
      <c r="D2090" s="1" t="s">
        <v>4</v>
      </c>
      <c r="E2090" s="2">
        <v>4</v>
      </c>
      <c r="F2090" s="1" t="s">
        <v>43</v>
      </c>
      <c r="G2090" s="1">
        <v>62</v>
      </c>
      <c r="H2090" s="1">
        <v>98.4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35</v>
      </c>
      <c r="P2090" s="2">
        <v>7</v>
      </c>
      <c r="Q2090" s="2">
        <v>87.5</v>
      </c>
      <c r="R2090" s="2">
        <v>0.23</v>
      </c>
      <c r="S2090" s="2">
        <v>6</v>
      </c>
      <c r="T2090" s="2">
        <v>82</v>
      </c>
      <c r="U2090" s="2">
        <v>1</v>
      </c>
      <c r="V2090">
        <f t="shared" si="346"/>
        <v>1</v>
      </c>
      <c r="W2090">
        <f t="shared" si="348"/>
        <v>7</v>
      </c>
      <c r="Y2090">
        <f t="shared" si="347"/>
        <v>82</v>
      </c>
      <c r="Z2090" s="2">
        <v>20.2</v>
      </c>
      <c r="AB2090"/>
      <c r="AC2090" t="s">
        <v>752</v>
      </c>
      <c r="AD2090">
        <v>21</v>
      </c>
    </row>
    <row r="2091" spans="1:30" x14ac:dyDescent="0.2">
      <c r="A2091" s="1">
        <v>20932</v>
      </c>
      <c r="B2091" s="1" t="s">
        <v>670</v>
      </c>
      <c r="C2091" s="1" t="s">
        <v>5</v>
      </c>
      <c r="D2091" s="1" t="s">
        <v>4</v>
      </c>
      <c r="E2091" s="2">
        <v>4</v>
      </c>
      <c r="F2091" s="1" t="s">
        <v>12</v>
      </c>
      <c r="G2091" s="1">
        <v>49</v>
      </c>
      <c r="H2091" s="1">
        <v>86</v>
      </c>
      <c r="I2091" s="2">
        <v>0</v>
      </c>
      <c r="J2091" s="2">
        <v>0</v>
      </c>
      <c r="K2091" s="2">
        <v>0</v>
      </c>
      <c r="L2091" s="2">
        <v>3</v>
      </c>
      <c r="M2091" s="2">
        <v>9</v>
      </c>
      <c r="N2091" s="2">
        <v>0</v>
      </c>
      <c r="O2091" s="2">
        <v>28</v>
      </c>
      <c r="P2091" s="2">
        <v>6</v>
      </c>
      <c r="Q2091" s="2">
        <v>100</v>
      </c>
      <c r="R2091" s="2">
        <v>0.21</v>
      </c>
      <c r="S2091" s="2">
        <v>6</v>
      </c>
      <c r="T2091" s="2">
        <v>72</v>
      </c>
      <c r="U2091" s="2">
        <v>1</v>
      </c>
      <c r="V2091">
        <f t="shared" si="346"/>
        <v>1</v>
      </c>
      <c r="W2091">
        <f t="shared" si="348"/>
        <v>9</v>
      </c>
      <c r="Y2091">
        <f t="shared" si="347"/>
        <v>81</v>
      </c>
      <c r="Z2091" s="2">
        <v>20.100000000000001</v>
      </c>
      <c r="AA2091">
        <v>6000</v>
      </c>
      <c r="AB2091" s="18">
        <f t="shared" ref="AB2091:AB2092" si="353">(Z2091/AA2091)*1000</f>
        <v>3.35</v>
      </c>
      <c r="AC2091" t="s">
        <v>759</v>
      </c>
      <c r="AD2091">
        <v>21</v>
      </c>
    </row>
    <row r="2092" spans="1:30" x14ac:dyDescent="0.2">
      <c r="A2092" s="1">
        <v>16906</v>
      </c>
      <c r="B2092" s="1" t="s">
        <v>99</v>
      </c>
      <c r="C2092" s="1" t="s">
        <v>90</v>
      </c>
      <c r="D2092" s="1" t="s">
        <v>4</v>
      </c>
      <c r="E2092" s="2">
        <v>4</v>
      </c>
      <c r="F2092" s="1" t="s">
        <v>35</v>
      </c>
      <c r="G2092" s="1">
        <v>31</v>
      </c>
      <c r="H2092" s="1">
        <v>63.3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17</v>
      </c>
      <c r="P2092" s="2">
        <v>6</v>
      </c>
      <c r="Q2092" s="2">
        <v>85.7</v>
      </c>
      <c r="R2092" s="2">
        <v>0.41</v>
      </c>
      <c r="S2092" s="2">
        <v>6</v>
      </c>
      <c r="T2092" s="2">
        <v>101</v>
      </c>
      <c r="U2092" s="2">
        <v>0</v>
      </c>
      <c r="V2092">
        <f t="shared" si="346"/>
        <v>0</v>
      </c>
      <c r="W2092">
        <f t="shared" si="348"/>
        <v>6</v>
      </c>
      <c r="Y2092">
        <f t="shared" si="347"/>
        <v>101</v>
      </c>
      <c r="Z2092" s="2">
        <v>19.100000000000001</v>
      </c>
      <c r="AA2092">
        <v>4500</v>
      </c>
      <c r="AB2092" s="18">
        <f t="shared" si="353"/>
        <v>4.2444444444444445</v>
      </c>
      <c r="AC2092" t="s">
        <v>759</v>
      </c>
      <c r="AD2092">
        <v>24</v>
      </c>
    </row>
    <row r="2093" spans="1:30" x14ac:dyDescent="0.2">
      <c r="A2093" s="1">
        <v>19800</v>
      </c>
      <c r="B2093" s="1" t="s">
        <v>107</v>
      </c>
      <c r="C2093" s="1" t="s">
        <v>24</v>
      </c>
      <c r="D2093" s="1" t="s">
        <v>4</v>
      </c>
      <c r="E2093" s="2">
        <v>4</v>
      </c>
      <c r="F2093" s="1" t="s">
        <v>18</v>
      </c>
      <c r="G2093" s="1">
        <v>69</v>
      </c>
      <c r="H2093" s="1">
        <v>85.2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33</v>
      </c>
      <c r="P2093" s="2">
        <v>5</v>
      </c>
      <c r="Q2093" s="2">
        <v>83.3</v>
      </c>
      <c r="R2093" s="2">
        <v>0.18</v>
      </c>
      <c r="S2093" s="2">
        <v>5</v>
      </c>
      <c r="T2093" s="2">
        <v>81</v>
      </c>
      <c r="U2093" s="2">
        <v>1</v>
      </c>
      <c r="V2093">
        <f t="shared" si="346"/>
        <v>1</v>
      </c>
      <c r="W2093">
        <f t="shared" si="348"/>
        <v>5</v>
      </c>
      <c r="Y2093">
        <f t="shared" si="347"/>
        <v>81</v>
      </c>
      <c r="Z2093" s="2">
        <v>19.100000000000001</v>
      </c>
      <c r="AB2093"/>
      <c r="AC2093" t="s">
        <v>752</v>
      </c>
      <c r="AD2093">
        <v>25.75</v>
      </c>
    </row>
    <row r="2094" spans="1:30" x14ac:dyDescent="0.2">
      <c r="A2094" s="1">
        <v>24974</v>
      </c>
      <c r="B2094" s="1" t="s">
        <v>671</v>
      </c>
      <c r="C2094" s="1" t="s">
        <v>85</v>
      </c>
      <c r="D2094" s="1" t="s">
        <v>4</v>
      </c>
      <c r="E2094" s="2">
        <v>4</v>
      </c>
      <c r="F2094" s="1" t="s">
        <v>47</v>
      </c>
      <c r="G2094" s="1">
        <v>67</v>
      </c>
      <c r="H2094" s="1">
        <v>100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46</v>
      </c>
      <c r="P2094" s="2">
        <v>7</v>
      </c>
      <c r="Q2094" s="2">
        <v>70</v>
      </c>
      <c r="R2094" s="2">
        <v>0.22</v>
      </c>
      <c r="S2094" s="2">
        <v>6</v>
      </c>
      <c r="T2094" s="2">
        <v>66</v>
      </c>
      <c r="U2094" s="2">
        <v>1</v>
      </c>
      <c r="V2094">
        <f t="shared" si="346"/>
        <v>1</v>
      </c>
      <c r="W2094">
        <f t="shared" si="348"/>
        <v>7</v>
      </c>
      <c r="Y2094">
        <f t="shared" si="347"/>
        <v>66</v>
      </c>
      <c r="Z2094" s="2">
        <v>18.600000000000001</v>
      </c>
      <c r="AB2094"/>
      <c r="AC2094" t="s">
        <v>752</v>
      </c>
      <c r="AD2094">
        <v>20.75</v>
      </c>
    </row>
    <row r="2095" spans="1:30" x14ac:dyDescent="0.2">
      <c r="A2095" s="1">
        <v>23162</v>
      </c>
      <c r="B2095" s="1" t="s">
        <v>126</v>
      </c>
      <c r="C2095" s="1" t="s">
        <v>40</v>
      </c>
      <c r="D2095" s="1" t="s">
        <v>4</v>
      </c>
      <c r="E2095" s="2">
        <v>4</v>
      </c>
      <c r="F2095" s="1" t="s">
        <v>19</v>
      </c>
      <c r="G2095" s="1">
        <v>73</v>
      </c>
      <c r="H2095" s="1">
        <v>96.1</v>
      </c>
      <c r="I2095" s="2">
        <v>0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49</v>
      </c>
      <c r="P2095" s="2">
        <v>6</v>
      </c>
      <c r="Q2095" s="2">
        <v>85.7</v>
      </c>
      <c r="R2095" s="2">
        <v>0.14000000000000001</v>
      </c>
      <c r="S2095" s="2">
        <v>4</v>
      </c>
      <c r="T2095" s="2">
        <v>114</v>
      </c>
      <c r="U2095" s="2">
        <v>0</v>
      </c>
      <c r="V2095">
        <f t="shared" si="346"/>
        <v>0</v>
      </c>
      <c r="W2095">
        <f t="shared" si="348"/>
        <v>6</v>
      </c>
      <c r="Y2095">
        <f t="shared" si="347"/>
        <v>114</v>
      </c>
      <c r="Z2095" s="2">
        <v>18.399999999999999</v>
      </c>
      <c r="AB2095"/>
      <c r="AC2095" t="s">
        <v>752</v>
      </c>
      <c r="AD2095">
        <v>21.75</v>
      </c>
    </row>
    <row r="2096" spans="1:30" x14ac:dyDescent="0.2">
      <c r="A2096" s="1">
        <v>23227</v>
      </c>
      <c r="B2096" s="1" t="s">
        <v>186</v>
      </c>
      <c r="C2096" s="1" t="s">
        <v>14</v>
      </c>
      <c r="D2096" s="1" t="s">
        <v>4</v>
      </c>
      <c r="E2096" s="2">
        <v>4</v>
      </c>
      <c r="F2096" s="1" t="s">
        <v>102</v>
      </c>
      <c r="G2096" s="1">
        <v>31</v>
      </c>
      <c r="H2096" s="1">
        <v>52.5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20</v>
      </c>
      <c r="P2096" s="2">
        <v>5</v>
      </c>
      <c r="Q2096" s="2">
        <v>100</v>
      </c>
      <c r="R2096" s="2">
        <v>0.25</v>
      </c>
      <c r="S2096" s="2">
        <v>5</v>
      </c>
      <c r="T2096" s="2">
        <v>69</v>
      </c>
      <c r="U2096" s="2">
        <v>1</v>
      </c>
      <c r="V2096">
        <f t="shared" si="346"/>
        <v>1</v>
      </c>
      <c r="W2096">
        <f t="shared" si="348"/>
        <v>5</v>
      </c>
      <c r="Y2096">
        <f t="shared" si="347"/>
        <v>69</v>
      </c>
      <c r="Z2096" s="2">
        <v>17.899999999999999</v>
      </c>
      <c r="AA2096">
        <v>5300</v>
      </c>
      <c r="AB2096" s="18">
        <f t="shared" ref="AB2096:AB2103" si="354">(Z2096/AA2096)*1000</f>
        <v>3.3773584905660377</v>
      </c>
      <c r="AC2096" t="s">
        <v>759</v>
      </c>
      <c r="AD2096">
        <v>31.5</v>
      </c>
    </row>
    <row r="2097" spans="1:30" x14ac:dyDescent="0.2">
      <c r="A2097" s="1">
        <v>24924</v>
      </c>
      <c r="B2097" s="1" t="s">
        <v>195</v>
      </c>
      <c r="C2097" s="1" t="s">
        <v>63</v>
      </c>
      <c r="D2097" s="1" t="s">
        <v>4</v>
      </c>
      <c r="E2097" s="2">
        <v>4</v>
      </c>
      <c r="F2097" s="1" t="s">
        <v>16</v>
      </c>
      <c r="G2097" s="1">
        <v>43</v>
      </c>
      <c r="H2097" s="1">
        <v>58.9</v>
      </c>
      <c r="I2097" s="2">
        <v>0</v>
      </c>
      <c r="J2097" s="2">
        <v>0</v>
      </c>
      <c r="K2097" s="2">
        <v>0</v>
      </c>
      <c r="L2097" s="2">
        <v>2</v>
      </c>
      <c r="M2097" s="2">
        <v>38</v>
      </c>
      <c r="N2097" s="2">
        <v>0</v>
      </c>
      <c r="O2097" s="2">
        <v>25</v>
      </c>
      <c r="P2097" s="2">
        <v>5</v>
      </c>
      <c r="Q2097" s="2">
        <v>62.5</v>
      </c>
      <c r="R2097" s="2">
        <v>0.32</v>
      </c>
      <c r="S2097" s="2">
        <v>5</v>
      </c>
      <c r="T2097" s="2">
        <v>83</v>
      </c>
      <c r="U2097" s="2">
        <v>0</v>
      </c>
      <c r="V2097">
        <f t="shared" si="346"/>
        <v>0</v>
      </c>
      <c r="W2097">
        <f t="shared" si="348"/>
        <v>7</v>
      </c>
      <c r="Y2097">
        <f t="shared" si="347"/>
        <v>121</v>
      </c>
      <c r="Z2097" s="2">
        <v>17.100000000000001</v>
      </c>
      <c r="AA2097">
        <v>5800</v>
      </c>
      <c r="AB2097" s="18">
        <f t="shared" si="354"/>
        <v>2.9482758620689657</v>
      </c>
      <c r="AC2097" t="s">
        <v>759</v>
      </c>
      <c r="AD2097">
        <v>23</v>
      </c>
    </row>
    <row r="2098" spans="1:30" x14ac:dyDescent="0.2">
      <c r="A2098" s="1">
        <v>24977</v>
      </c>
      <c r="B2098" s="1" t="s">
        <v>44</v>
      </c>
      <c r="C2098" s="1" t="s">
        <v>8</v>
      </c>
      <c r="D2098" s="1" t="s">
        <v>4</v>
      </c>
      <c r="E2098" s="2">
        <v>4</v>
      </c>
      <c r="F2098" s="1" t="s">
        <v>3</v>
      </c>
      <c r="G2098" s="1">
        <v>52</v>
      </c>
      <c r="H2098" s="1">
        <v>76.5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30</v>
      </c>
      <c r="P2098" s="2">
        <v>5</v>
      </c>
      <c r="Q2098" s="2">
        <v>71.400000000000006</v>
      </c>
      <c r="R2098" s="2">
        <v>0.23</v>
      </c>
      <c r="S2098" s="2">
        <v>4</v>
      </c>
      <c r="T2098" s="2">
        <v>69</v>
      </c>
      <c r="U2098" s="2">
        <v>1</v>
      </c>
      <c r="V2098">
        <f t="shared" si="346"/>
        <v>1</v>
      </c>
      <c r="W2098">
        <f t="shared" si="348"/>
        <v>5</v>
      </c>
      <c r="Y2098">
        <f t="shared" si="347"/>
        <v>69</v>
      </c>
      <c r="Z2098" s="2">
        <v>16.899999999999999</v>
      </c>
      <c r="AA2098">
        <v>6300</v>
      </c>
      <c r="AB2098" s="18">
        <f t="shared" si="354"/>
        <v>2.6825396825396823</v>
      </c>
      <c r="AC2098" t="s">
        <v>759</v>
      </c>
      <c r="AD2098">
        <v>23.75</v>
      </c>
    </row>
    <row r="2099" spans="1:30" x14ac:dyDescent="0.2">
      <c r="A2099" s="1">
        <v>22602</v>
      </c>
      <c r="B2099" s="1" t="s">
        <v>211</v>
      </c>
      <c r="C2099" s="1" t="s">
        <v>29</v>
      </c>
      <c r="D2099" s="1" t="s">
        <v>4</v>
      </c>
      <c r="E2099" s="2">
        <v>4</v>
      </c>
      <c r="F2099" s="1" t="s">
        <v>30</v>
      </c>
      <c r="G2099" s="1">
        <v>21</v>
      </c>
      <c r="H2099" s="1">
        <v>28</v>
      </c>
      <c r="I2099" s="2">
        <v>0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16</v>
      </c>
      <c r="P2099" s="2">
        <v>1</v>
      </c>
      <c r="Q2099" s="2">
        <v>50</v>
      </c>
      <c r="R2099" s="2">
        <v>0.13</v>
      </c>
      <c r="S2099" s="2">
        <v>1</v>
      </c>
      <c r="T2099" s="2">
        <v>88</v>
      </c>
      <c r="U2099" s="2">
        <v>1</v>
      </c>
      <c r="V2099">
        <f t="shared" si="346"/>
        <v>1</v>
      </c>
      <c r="W2099">
        <f t="shared" si="348"/>
        <v>1</v>
      </c>
      <c r="Y2099">
        <f t="shared" si="347"/>
        <v>88</v>
      </c>
      <c r="Z2099" s="2">
        <v>15.8</v>
      </c>
      <c r="AA2099">
        <v>3000</v>
      </c>
      <c r="AB2099" s="18">
        <f t="shared" si="354"/>
        <v>5.2666666666666666</v>
      </c>
      <c r="AC2099" t="s">
        <v>759</v>
      </c>
      <c r="AD2099">
        <v>26.5</v>
      </c>
    </row>
    <row r="2100" spans="1:30" x14ac:dyDescent="0.2">
      <c r="A2100" s="1">
        <v>16470</v>
      </c>
      <c r="B2100" s="1" t="s">
        <v>110</v>
      </c>
      <c r="C2100" s="1" t="s">
        <v>29</v>
      </c>
      <c r="D2100" s="1" t="s">
        <v>4</v>
      </c>
      <c r="E2100" s="2">
        <v>4</v>
      </c>
      <c r="F2100" s="1" t="s">
        <v>30</v>
      </c>
      <c r="G2100" s="1">
        <v>62</v>
      </c>
      <c r="H2100" s="1">
        <v>82.7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39</v>
      </c>
      <c r="P2100" s="2">
        <v>4</v>
      </c>
      <c r="Q2100" s="2">
        <v>66.7</v>
      </c>
      <c r="R2100" s="2">
        <v>0.15</v>
      </c>
      <c r="S2100" s="2">
        <v>4</v>
      </c>
      <c r="T2100" s="2">
        <v>56</v>
      </c>
      <c r="U2100" s="2">
        <v>1</v>
      </c>
      <c r="V2100">
        <f t="shared" si="346"/>
        <v>1</v>
      </c>
      <c r="W2100">
        <f t="shared" si="348"/>
        <v>4</v>
      </c>
      <c r="Y2100">
        <f t="shared" si="347"/>
        <v>56</v>
      </c>
      <c r="Z2100" s="2">
        <v>15.6</v>
      </c>
      <c r="AA2100">
        <v>6200</v>
      </c>
      <c r="AB2100" s="18">
        <f t="shared" si="354"/>
        <v>2.5161290322580645</v>
      </c>
      <c r="AC2100" t="s">
        <v>759</v>
      </c>
      <c r="AD2100">
        <v>26.5</v>
      </c>
    </row>
    <row r="2101" spans="1:30" x14ac:dyDescent="0.2">
      <c r="A2101" s="1">
        <v>21744</v>
      </c>
      <c r="B2101" s="1" t="s">
        <v>669</v>
      </c>
      <c r="C2101" s="1" t="s">
        <v>30</v>
      </c>
      <c r="D2101" s="1" t="s">
        <v>4</v>
      </c>
      <c r="E2101" s="2">
        <v>4</v>
      </c>
      <c r="F2101" s="1" t="s">
        <v>29</v>
      </c>
      <c r="G2101" s="1">
        <v>57</v>
      </c>
      <c r="H2101" s="1">
        <v>93.4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31</v>
      </c>
      <c r="P2101" s="2">
        <v>6</v>
      </c>
      <c r="Q2101" s="2">
        <v>60</v>
      </c>
      <c r="R2101" s="2">
        <v>0.32</v>
      </c>
      <c r="S2101" s="2">
        <v>5</v>
      </c>
      <c r="T2101" s="2">
        <v>41</v>
      </c>
      <c r="U2101" s="2">
        <v>1</v>
      </c>
      <c r="V2101">
        <f t="shared" si="346"/>
        <v>1</v>
      </c>
      <c r="W2101">
        <f t="shared" si="348"/>
        <v>6</v>
      </c>
      <c r="Y2101">
        <f t="shared" si="347"/>
        <v>41</v>
      </c>
      <c r="Z2101" s="2">
        <v>15.1</v>
      </c>
      <c r="AA2101">
        <v>5100</v>
      </c>
      <c r="AB2101" s="18">
        <f t="shared" si="354"/>
        <v>2.9607843137254903</v>
      </c>
      <c r="AC2101" t="s">
        <v>759</v>
      </c>
      <c r="AD2101">
        <v>23</v>
      </c>
    </row>
    <row r="2102" spans="1:30" x14ac:dyDescent="0.2">
      <c r="A2102" s="1">
        <v>23120</v>
      </c>
      <c r="B2102" s="1" t="s">
        <v>66</v>
      </c>
      <c r="C2102" s="1" t="s">
        <v>16</v>
      </c>
      <c r="D2102" s="1" t="s">
        <v>4</v>
      </c>
      <c r="E2102" s="2">
        <v>4</v>
      </c>
      <c r="F2102" s="1" t="s">
        <v>63</v>
      </c>
      <c r="G2102" s="1">
        <v>48</v>
      </c>
      <c r="H2102" s="1">
        <v>88.9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38</v>
      </c>
      <c r="P2102" s="2">
        <v>8</v>
      </c>
      <c r="Q2102" s="2">
        <v>100</v>
      </c>
      <c r="R2102" s="2">
        <v>0.21</v>
      </c>
      <c r="S2102" s="2">
        <v>7</v>
      </c>
      <c r="T2102" s="2">
        <v>74</v>
      </c>
      <c r="U2102" s="2">
        <v>0</v>
      </c>
      <c r="V2102">
        <f t="shared" si="346"/>
        <v>0</v>
      </c>
      <c r="W2102">
        <f t="shared" si="348"/>
        <v>8</v>
      </c>
      <c r="Y2102">
        <f t="shared" si="347"/>
        <v>74</v>
      </c>
      <c r="Z2102" s="2">
        <v>14.4</v>
      </c>
      <c r="AA2102">
        <v>6700</v>
      </c>
      <c r="AB2102" s="18">
        <f t="shared" si="354"/>
        <v>2.1492537313432836</v>
      </c>
      <c r="AC2102" t="s">
        <v>759</v>
      </c>
      <c r="AD2102">
        <v>25.5</v>
      </c>
    </row>
    <row r="2103" spans="1:30" x14ac:dyDescent="0.2">
      <c r="A2103" s="1">
        <v>18883</v>
      </c>
      <c r="B2103" s="1" t="s">
        <v>232</v>
      </c>
      <c r="C2103" s="1" t="s">
        <v>63</v>
      </c>
      <c r="D2103" s="1" t="s">
        <v>4</v>
      </c>
      <c r="E2103" s="2">
        <v>4</v>
      </c>
      <c r="F2103" s="1" t="s">
        <v>16</v>
      </c>
      <c r="G2103" s="1">
        <v>57</v>
      </c>
      <c r="H2103" s="1">
        <v>78.099999999999994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29</v>
      </c>
      <c r="P2103" s="2">
        <v>4</v>
      </c>
      <c r="Q2103" s="2">
        <v>80</v>
      </c>
      <c r="R2103" s="2">
        <v>0.17</v>
      </c>
      <c r="S2103" s="2">
        <v>4</v>
      </c>
      <c r="T2103" s="2">
        <v>36</v>
      </c>
      <c r="U2103" s="2">
        <v>1</v>
      </c>
      <c r="V2103">
        <f t="shared" si="346"/>
        <v>1</v>
      </c>
      <c r="W2103">
        <f t="shared" si="348"/>
        <v>4</v>
      </c>
      <c r="Y2103">
        <f t="shared" si="347"/>
        <v>36</v>
      </c>
      <c r="Z2103" s="2">
        <v>13.6</v>
      </c>
      <c r="AA2103">
        <v>3800</v>
      </c>
      <c r="AB2103" s="18">
        <f t="shared" si="354"/>
        <v>3.5789473684210527</v>
      </c>
      <c r="AC2103" t="s">
        <v>759</v>
      </c>
      <c r="AD2103">
        <v>23</v>
      </c>
    </row>
    <row r="2104" spans="1:30" x14ac:dyDescent="0.2">
      <c r="A2104" s="1">
        <v>23157</v>
      </c>
      <c r="B2104" s="1" t="s">
        <v>52</v>
      </c>
      <c r="C2104" s="1" t="s">
        <v>47</v>
      </c>
      <c r="D2104" s="1" t="s">
        <v>4</v>
      </c>
      <c r="E2104" s="2">
        <v>4</v>
      </c>
      <c r="F2104" s="1" t="s">
        <v>85</v>
      </c>
      <c r="G2104" s="1">
        <v>53</v>
      </c>
      <c r="H2104" s="1">
        <v>80.3</v>
      </c>
      <c r="I2104" s="2">
        <v>0</v>
      </c>
      <c r="J2104" s="2">
        <v>0</v>
      </c>
      <c r="K2104" s="2">
        <v>0</v>
      </c>
      <c r="L2104" s="2">
        <v>3</v>
      </c>
      <c r="M2104" s="2">
        <v>11</v>
      </c>
      <c r="N2104" s="2">
        <v>0</v>
      </c>
      <c r="O2104" s="2">
        <v>26</v>
      </c>
      <c r="P2104" s="2">
        <v>4</v>
      </c>
      <c r="Q2104" s="2">
        <v>80</v>
      </c>
      <c r="R2104" s="2">
        <v>0.19</v>
      </c>
      <c r="S2104" s="2">
        <v>4</v>
      </c>
      <c r="T2104" s="2">
        <v>79</v>
      </c>
      <c r="U2104" s="2">
        <v>0</v>
      </c>
      <c r="V2104">
        <f t="shared" si="346"/>
        <v>0</v>
      </c>
      <c r="W2104">
        <f t="shared" si="348"/>
        <v>7</v>
      </c>
      <c r="Y2104">
        <f t="shared" si="347"/>
        <v>90</v>
      </c>
      <c r="Z2104" s="2">
        <v>13</v>
      </c>
      <c r="AB2104"/>
      <c r="AC2104" t="s">
        <v>752</v>
      </c>
      <c r="AD2104">
        <v>22.25</v>
      </c>
    </row>
    <row r="2105" spans="1:30" x14ac:dyDescent="0.2">
      <c r="A2105" s="1">
        <v>21045</v>
      </c>
      <c r="B2105" s="1" t="s">
        <v>161</v>
      </c>
      <c r="C2105" s="1" t="s">
        <v>63</v>
      </c>
      <c r="D2105" s="1" t="s">
        <v>4</v>
      </c>
      <c r="E2105" s="2">
        <v>4</v>
      </c>
      <c r="F2105" s="1" t="s">
        <v>16</v>
      </c>
      <c r="G2105" s="1">
        <v>38</v>
      </c>
      <c r="H2105" s="1">
        <v>52.1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20</v>
      </c>
      <c r="P2105" s="2">
        <v>3</v>
      </c>
      <c r="Q2105" s="2">
        <v>60</v>
      </c>
      <c r="R2105" s="2">
        <v>0.25</v>
      </c>
      <c r="S2105" s="2">
        <v>3</v>
      </c>
      <c r="T2105" s="2">
        <v>38</v>
      </c>
      <c r="U2105" s="2">
        <v>1</v>
      </c>
      <c r="V2105">
        <f t="shared" si="346"/>
        <v>1</v>
      </c>
      <c r="W2105">
        <f t="shared" si="348"/>
        <v>3</v>
      </c>
      <c r="Y2105">
        <f t="shared" si="347"/>
        <v>38</v>
      </c>
      <c r="Z2105" s="2">
        <v>12.8</v>
      </c>
      <c r="AA2105">
        <v>5200</v>
      </c>
      <c r="AB2105" s="18">
        <f>(Z2105/AA2105)*1000</f>
        <v>2.4615384615384617</v>
      </c>
      <c r="AC2105" t="s">
        <v>759</v>
      </c>
      <c r="AD2105">
        <v>23</v>
      </c>
    </row>
    <row r="2106" spans="1:30" x14ac:dyDescent="0.2">
      <c r="A2106" s="1">
        <v>18082</v>
      </c>
      <c r="B2106" s="1" t="s">
        <v>163</v>
      </c>
      <c r="C2106" s="1" t="s">
        <v>43</v>
      </c>
      <c r="D2106" s="1" t="s">
        <v>4</v>
      </c>
      <c r="E2106" s="2">
        <v>4</v>
      </c>
      <c r="F2106" s="1" t="s">
        <v>76</v>
      </c>
      <c r="G2106" s="1">
        <v>24</v>
      </c>
      <c r="H2106" s="1">
        <v>41.4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12</v>
      </c>
      <c r="P2106" s="2">
        <v>6</v>
      </c>
      <c r="Q2106" s="2">
        <v>100</v>
      </c>
      <c r="R2106" s="2">
        <v>0.5</v>
      </c>
      <c r="S2106" s="2">
        <v>6</v>
      </c>
      <c r="T2106" s="2">
        <v>67</v>
      </c>
      <c r="U2106" s="2">
        <v>0</v>
      </c>
      <c r="V2106">
        <f t="shared" si="346"/>
        <v>0</v>
      </c>
      <c r="W2106">
        <f t="shared" si="348"/>
        <v>6</v>
      </c>
      <c r="Y2106">
        <f t="shared" si="347"/>
        <v>67</v>
      </c>
      <c r="Z2106" s="2">
        <v>12.7</v>
      </c>
      <c r="AB2106"/>
      <c r="AC2106" t="s">
        <v>752</v>
      </c>
      <c r="AD2106">
        <v>23.5</v>
      </c>
    </row>
    <row r="2107" spans="1:30" x14ac:dyDescent="0.2">
      <c r="A2107" s="1">
        <v>24954</v>
      </c>
      <c r="B2107" s="1" t="s">
        <v>246</v>
      </c>
      <c r="C2107" s="1" t="s">
        <v>30</v>
      </c>
      <c r="D2107" s="1" t="s">
        <v>4</v>
      </c>
      <c r="E2107" s="2">
        <v>4</v>
      </c>
      <c r="F2107" s="1" t="s">
        <v>29</v>
      </c>
      <c r="G2107" s="1">
        <v>54</v>
      </c>
      <c r="H2107" s="1">
        <v>88.5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29</v>
      </c>
      <c r="P2107" s="2">
        <v>3</v>
      </c>
      <c r="Q2107" s="2">
        <v>75</v>
      </c>
      <c r="R2107" s="2">
        <v>0.14000000000000001</v>
      </c>
      <c r="S2107" s="2">
        <v>3</v>
      </c>
      <c r="T2107" s="2">
        <v>96</v>
      </c>
      <c r="U2107" s="2">
        <v>0</v>
      </c>
      <c r="V2107">
        <f t="shared" si="346"/>
        <v>0</v>
      </c>
      <c r="W2107">
        <f t="shared" si="348"/>
        <v>3</v>
      </c>
      <c r="Y2107">
        <f t="shared" si="347"/>
        <v>96</v>
      </c>
      <c r="Z2107" s="2">
        <v>12.6</v>
      </c>
      <c r="AA2107">
        <v>3100</v>
      </c>
      <c r="AB2107" s="18">
        <f t="shared" ref="AB2107:AB2108" si="355">(Z2107/AA2107)*1000</f>
        <v>4.064516129032258</v>
      </c>
      <c r="AC2107" t="s">
        <v>759</v>
      </c>
      <c r="AD2107">
        <v>23</v>
      </c>
    </row>
    <row r="2108" spans="1:30" x14ac:dyDescent="0.2">
      <c r="A2108" s="1">
        <v>21756</v>
      </c>
      <c r="B2108" s="1" t="s">
        <v>111</v>
      </c>
      <c r="C2108" s="1" t="s">
        <v>87</v>
      </c>
      <c r="D2108" s="1" t="s">
        <v>4</v>
      </c>
      <c r="E2108" s="2">
        <v>4</v>
      </c>
      <c r="F2108" s="1" t="s">
        <v>42</v>
      </c>
      <c r="G2108" s="1">
        <v>61</v>
      </c>
      <c r="H2108" s="1">
        <v>85.9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27</v>
      </c>
      <c r="P2108" s="2">
        <v>5</v>
      </c>
      <c r="Q2108" s="2">
        <v>83.3</v>
      </c>
      <c r="R2108" s="2">
        <v>0.22</v>
      </c>
      <c r="S2108" s="2">
        <v>4</v>
      </c>
      <c r="T2108" s="2">
        <v>79</v>
      </c>
      <c r="U2108" s="2">
        <v>0</v>
      </c>
      <c r="V2108">
        <f t="shared" si="346"/>
        <v>0</v>
      </c>
      <c r="W2108">
        <f t="shared" si="348"/>
        <v>5</v>
      </c>
      <c r="Y2108">
        <f t="shared" si="347"/>
        <v>79</v>
      </c>
      <c r="Z2108" s="2">
        <v>11.9</v>
      </c>
      <c r="AA2108">
        <v>7400</v>
      </c>
      <c r="AB2108" s="18">
        <f t="shared" si="355"/>
        <v>1.6081081081081081</v>
      </c>
      <c r="AC2108" t="s">
        <v>759</v>
      </c>
      <c r="AD2108">
        <v>23.25</v>
      </c>
    </row>
    <row r="2109" spans="1:30" x14ac:dyDescent="0.2">
      <c r="A2109" s="1">
        <v>25922</v>
      </c>
      <c r="B2109" s="1" t="s">
        <v>237</v>
      </c>
      <c r="C2109" s="1" t="s">
        <v>37</v>
      </c>
      <c r="D2109" s="1" t="s">
        <v>4</v>
      </c>
      <c r="E2109" s="2">
        <v>4</v>
      </c>
      <c r="F2109" s="1" t="s">
        <v>22</v>
      </c>
      <c r="G2109" s="1">
        <v>49</v>
      </c>
      <c r="H2109" s="1">
        <v>59</v>
      </c>
      <c r="I2109" s="2">
        <v>0</v>
      </c>
      <c r="J2109" s="2">
        <v>0</v>
      </c>
      <c r="K2109" s="2">
        <v>0</v>
      </c>
      <c r="L2109" s="2">
        <v>1</v>
      </c>
      <c r="M2109" s="2">
        <v>5</v>
      </c>
      <c r="N2109" s="2">
        <v>0</v>
      </c>
      <c r="O2109" s="2">
        <v>30</v>
      </c>
      <c r="P2109" s="2">
        <v>5</v>
      </c>
      <c r="Q2109" s="2">
        <v>83.3</v>
      </c>
      <c r="R2109" s="2">
        <v>0.2</v>
      </c>
      <c r="S2109" s="2">
        <v>5</v>
      </c>
      <c r="T2109" s="2">
        <v>58</v>
      </c>
      <c r="U2109" s="2">
        <v>0</v>
      </c>
      <c r="V2109">
        <f t="shared" si="346"/>
        <v>0</v>
      </c>
      <c r="W2109">
        <f t="shared" si="348"/>
        <v>6</v>
      </c>
      <c r="Y2109">
        <f t="shared" si="347"/>
        <v>63</v>
      </c>
      <c r="Z2109" s="2">
        <v>11.3</v>
      </c>
      <c r="AB2109"/>
      <c r="AC2109" t="s">
        <v>752</v>
      </c>
      <c r="AD2109">
        <v>26.5</v>
      </c>
    </row>
    <row r="2110" spans="1:30" x14ac:dyDescent="0.2">
      <c r="A2110" s="1">
        <v>24933</v>
      </c>
      <c r="B2110" s="1" t="s">
        <v>679</v>
      </c>
      <c r="C2110" s="1" t="s">
        <v>27</v>
      </c>
      <c r="D2110" s="1" t="s">
        <v>4</v>
      </c>
      <c r="E2110" s="2">
        <v>4</v>
      </c>
      <c r="F2110" s="1" t="s">
        <v>10</v>
      </c>
      <c r="G2110" s="1">
        <v>54</v>
      </c>
      <c r="H2110" s="1">
        <v>79.400000000000006</v>
      </c>
      <c r="I2110" s="2">
        <v>0</v>
      </c>
      <c r="J2110" s="2">
        <v>0</v>
      </c>
      <c r="K2110" s="2">
        <v>0</v>
      </c>
      <c r="L2110" s="2">
        <v>1</v>
      </c>
      <c r="M2110" s="2">
        <v>7</v>
      </c>
      <c r="N2110" s="2">
        <v>0</v>
      </c>
      <c r="O2110" s="2">
        <v>27</v>
      </c>
      <c r="P2110" s="2">
        <v>6</v>
      </c>
      <c r="Q2110" s="2">
        <v>85.7</v>
      </c>
      <c r="R2110" s="2">
        <v>0.26</v>
      </c>
      <c r="S2110" s="2">
        <v>5</v>
      </c>
      <c r="T2110" s="2">
        <v>49</v>
      </c>
      <c r="U2110" s="2">
        <v>0</v>
      </c>
      <c r="V2110">
        <f t="shared" si="346"/>
        <v>0</v>
      </c>
      <c r="W2110">
        <f t="shared" si="348"/>
        <v>7</v>
      </c>
      <c r="Y2110">
        <f t="shared" si="347"/>
        <v>56</v>
      </c>
      <c r="Z2110" s="2">
        <v>10.6</v>
      </c>
      <c r="AA2110">
        <v>6100</v>
      </c>
      <c r="AB2110" s="18">
        <f t="shared" ref="AB2110:AB2111" si="356">(Z2110/AA2110)*1000</f>
        <v>1.7377049180327868</v>
      </c>
      <c r="AC2110" t="s">
        <v>759</v>
      </c>
      <c r="AD2110">
        <v>21.25</v>
      </c>
    </row>
    <row r="2111" spans="1:30" x14ac:dyDescent="0.2">
      <c r="A2111" s="1">
        <v>26054</v>
      </c>
      <c r="B2111" s="1" t="s">
        <v>169</v>
      </c>
      <c r="C2111" s="1" t="s">
        <v>35</v>
      </c>
      <c r="D2111" s="1" t="s">
        <v>4</v>
      </c>
      <c r="E2111" s="2">
        <v>4</v>
      </c>
      <c r="F2111" s="1" t="s">
        <v>90</v>
      </c>
      <c r="G2111" s="1">
        <v>65</v>
      </c>
      <c r="H2111" s="1">
        <v>94.2</v>
      </c>
      <c r="I2111" s="2">
        <v>0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35</v>
      </c>
      <c r="P2111" s="2">
        <v>4</v>
      </c>
      <c r="Q2111" s="2">
        <v>50</v>
      </c>
      <c r="R2111" s="2">
        <v>0.23</v>
      </c>
      <c r="S2111" s="2">
        <v>4</v>
      </c>
      <c r="T2111" s="2">
        <v>62</v>
      </c>
      <c r="U2111" s="2">
        <v>0</v>
      </c>
      <c r="V2111">
        <f t="shared" ref="V2111:V2174" si="357">J2111+N2111+U2111</f>
        <v>0</v>
      </c>
      <c r="W2111">
        <f t="shared" si="348"/>
        <v>4</v>
      </c>
      <c r="Y2111">
        <f t="shared" si="347"/>
        <v>62</v>
      </c>
      <c r="Z2111" s="2">
        <v>10.199999999999999</v>
      </c>
      <c r="AA2111">
        <v>5900</v>
      </c>
      <c r="AB2111" s="18">
        <f t="shared" si="356"/>
        <v>1.7288135593220337</v>
      </c>
      <c r="AC2111" t="s">
        <v>759</v>
      </c>
      <c r="AD2111">
        <v>19</v>
      </c>
    </row>
    <row r="2112" spans="1:30" x14ac:dyDescent="0.2">
      <c r="A2112" s="1">
        <v>22597</v>
      </c>
      <c r="B2112" s="1" t="s">
        <v>277</v>
      </c>
      <c r="C2112" s="1" t="s">
        <v>22</v>
      </c>
      <c r="D2112" s="1" t="s">
        <v>4</v>
      </c>
      <c r="E2112" s="2">
        <v>4</v>
      </c>
      <c r="F2112" s="1" t="s">
        <v>37</v>
      </c>
      <c r="G2112" s="1">
        <v>56</v>
      </c>
      <c r="H2112" s="1">
        <v>81.2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32</v>
      </c>
      <c r="P2112" s="2">
        <v>4</v>
      </c>
      <c r="Q2112" s="2">
        <v>66.7</v>
      </c>
      <c r="R2112" s="2">
        <v>0.19</v>
      </c>
      <c r="S2112" s="2">
        <v>4</v>
      </c>
      <c r="T2112" s="2">
        <v>61</v>
      </c>
      <c r="U2112" s="2">
        <v>0</v>
      </c>
      <c r="V2112">
        <f t="shared" si="357"/>
        <v>0</v>
      </c>
      <c r="W2112">
        <f t="shared" si="348"/>
        <v>4</v>
      </c>
      <c r="Y2112">
        <f t="shared" si="347"/>
        <v>61</v>
      </c>
      <c r="Z2112" s="2">
        <v>10.1</v>
      </c>
      <c r="AB2112"/>
      <c r="AC2112" t="s">
        <v>752</v>
      </c>
      <c r="AD2112">
        <v>20</v>
      </c>
    </row>
    <row r="2113" spans="1:30" x14ac:dyDescent="0.2">
      <c r="A2113" s="1">
        <v>24987</v>
      </c>
      <c r="B2113" s="1" t="s">
        <v>225</v>
      </c>
      <c r="C2113" s="1" t="s">
        <v>5</v>
      </c>
      <c r="D2113" s="1" t="s">
        <v>4</v>
      </c>
      <c r="E2113" s="2">
        <v>4</v>
      </c>
      <c r="F2113" s="1" t="s">
        <v>12</v>
      </c>
      <c r="G2113" s="1">
        <v>21</v>
      </c>
      <c r="H2113" s="1">
        <v>36.799999999999997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12</v>
      </c>
      <c r="P2113" s="2">
        <v>2</v>
      </c>
      <c r="Q2113" s="2">
        <v>66.7</v>
      </c>
      <c r="R2113" s="2">
        <v>0.25</v>
      </c>
      <c r="S2113" s="2">
        <v>2</v>
      </c>
      <c r="T2113" s="2">
        <v>21</v>
      </c>
      <c r="U2113" s="2">
        <v>1</v>
      </c>
      <c r="V2113">
        <f t="shared" si="357"/>
        <v>1</v>
      </c>
      <c r="W2113">
        <f t="shared" si="348"/>
        <v>2</v>
      </c>
      <c r="Y2113">
        <f t="shared" si="347"/>
        <v>21</v>
      </c>
      <c r="Z2113" s="2">
        <v>10.1</v>
      </c>
      <c r="AA2113">
        <v>3400</v>
      </c>
      <c r="AB2113" s="18">
        <f t="shared" ref="AB2113:AB2114" si="358">(Z2113/AA2113)*1000</f>
        <v>2.9705882352941178</v>
      </c>
      <c r="AC2113" t="s">
        <v>759</v>
      </c>
      <c r="AD2113">
        <v>21</v>
      </c>
    </row>
    <row r="2114" spans="1:30" x14ac:dyDescent="0.2">
      <c r="A2114" s="1">
        <v>22565</v>
      </c>
      <c r="B2114" s="1" t="s">
        <v>106</v>
      </c>
      <c r="C2114" s="1" t="s">
        <v>102</v>
      </c>
      <c r="D2114" s="1" t="s">
        <v>4</v>
      </c>
      <c r="E2114" s="2">
        <v>4</v>
      </c>
      <c r="F2114" s="1" t="s">
        <v>14</v>
      </c>
      <c r="G2114" s="1">
        <v>57</v>
      </c>
      <c r="H2114" s="1">
        <v>85.1</v>
      </c>
      <c r="I2114" s="2">
        <v>0</v>
      </c>
      <c r="J2114" s="2">
        <v>0</v>
      </c>
      <c r="K2114" s="2">
        <v>1</v>
      </c>
      <c r="L2114" s="2">
        <v>0</v>
      </c>
      <c r="M2114" s="2">
        <v>0</v>
      </c>
      <c r="N2114" s="2">
        <v>0</v>
      </c>
      <c r="O2114" s="2">
        <v>32</v>
      </c>
      <c r="P2114" s="2">
        <v>5</v>
      </c>
      <c r="Q2114" s="2">
        <v>83.3</v>
      </c>
      <c r="R2114" s="2">
        <v>0.19</v>
      </c>
      <c r="S2114" s="2">
        <v>3</v>
      </c>
      <c r="T2114" s="2">
        <v>20</v>
      </c>
      <c r="U2114" s="2">
        <v>1</v>
      </c>
      <c r="V2114">
        <f t="shared" si="357"/>
        <v>1</v>
      </c>
      <c r="W2114">
        <f t="shared" si="348"/>
        <v>5</v>
      </c>
      <c r="Y2114">
        <f t="shared" si="347"/>
        <v>20</v>
      </c>
      <c r="Z2114" s="2">
        <v>10</v>
      </c>
      <c r="AA2114">
        <v>5100</v>
      </c>
      <c r="AB2114" s="18">
        <f t="shared" si="358"/>
        <v>1.9607843137254901</v>
      </c>
      <c r="AC2114" t="s">
        <v>759</v>
      </c>
      <c r="AD2114">
        <v>16</v>
      </c>
    </row>
    <row r="2115" spans="1:30" x14ac:dyDescent="0.2">
      <c r="A2115" s="1">
        <v>24973</v>
      </c>
      <c r="B2115" s="1" t="s">
        <v>133</v>
      </c>
      <c r="C2115" s="1" t="s">
        <v>24</v>
      </c>
      <c r="D2115" s="1" t="s">
        <v>4</v>
      </c>
      <c r="E2115" s="2">
        <v>4</v>
      </c>
      <c r="F2115" s="1" t="s">
        <v>18</v>
      </c>
      <c r="G2115" s="1">
        <v>47</v>
      </c>
      <c r="H2115" s="1">
        <v>58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31</v>
      </c>
      <c r="P2115" s="2">
        <v>6</v>
      </c>
      <c r="Q2115" s="2">
        <v>75</v>
      </c>
      <c r="R2115" s="2">
        <v>0.26</v>
      </c>
      <c r="S2115" s="2">
        <v>4</v>
      </c>
      <c r="T2115" s="2">
        <v>55</v>
      </c>
      <c r="U2115" s="2">
        <v>0</v>
      </c>
      <c r="V2115">
        <f t="shared" si="357"/>
        <v>0</v>
      </c>
      <c r="W2115">
        <f t="shared" si="348"/>
        <v>6</v>
      </c>
      <c r="Y2115">
        <f t="shared" si="347"/>
        <v>55</v>
      </c>
      <c r="Z2115" s="2">
        <v>9.5</v>
      </c>
      <c r="AB2115"/>
      <c r="AC2115" t="s">
        <v>752</v>
      </c>
      <c r="AD2115">
        <v>25.75</v>
      </c>
    </row>
    <row r="2116" spans="1:30" x14ac:dyDescent="0.2">
      <c r="A2116" s="1">
        <v>26094</v>
      </c>
      <c r="B2116" s="1" t="s">
        <v>291</v>
      </c>
      <c r="C2116" s="1" t="s">
        <v>87</v>
      </c>
      <c r="D2116" s="1" t="s">
        <v>4</v>
      </c>
      <c r="E2116" s="2">
        <v>4</v>
      </c>
      <c r="F2116" s="1" t="s">
        <v>42</v>
      </c>
      <c r="G2116" s="1">
        <v>31</v>
      </c>
      <c r="H2116" s="1">
        <v>43.7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11</v>
      </c>
      <c r="P2116" s="2">
        <v>1</v>
      </c>
      <c r="Q2116" s="2">
        <v>100</v>
      </c>
      <c r="R2116" s="2">
        <v>0.09</v>
      </c>
      <c r="S2116" s="2">
        <v>1</v>
      </c>
      <c r="T2116" s="2">
        <v>24</v>
      </c>
      <c r="U2116" s="2">
        <v>1</v>
      </c>
      <c r="V2116">
        <f t="shared" si="357"/>
        <v>1</v>
      </c>
      <c r="W2116">
        <f t="shared" si="348"/>
        <v>1</v>
      </c>
      <c r="Y2116">
        <f t="shared" si="347"/>
        <v>24</v>
      </c>
      <c r="Z2116" s="2">
        <v>9.4</v>
      </c>
      <c r="AA2116">
        <v>3900</v>
      </c>
      <c r="AB2116" s="18">
        <f t="shared" ref="AB2116:AB2117" si="359">(Z2116/AA2116)*1000</f>
        <v>2.4102564102564106</v>
      </c>
      <c r="AC2116" t="s">
        <v>759</v>
      </c>
      <c r="AD2116">
        <v>23.25</v>
      </c>
    </row>
    <row r="2117" spans="1:30" x14ac:dyDescent="0.2">
      <c r="A2117" s="1">
        <v>18422</v>
      </c>
      <c r="B2117" s="1" t="s">
        <v>293</v>
      </c>
      <c r="C2117" s="1" t="s">
        <v>7</v>
      </c>
      <c r="D2117" s="1" t="s">
        <v>4</v>
      </c>
      <c r="E2117" s="2">
        <v>4</v>
      </c>
      <c r="F2117" s="1" t="s">
        <v>113</v>
      </c>
      <c r="G2117" s="1">
        <v>33</v>
      </c>
      <c r="H2117" s="1">
        <v>55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16</v>
      </c>
      <c r="P2117" s="2">
        <v>3</v>
      </c>
      <c r="Q2117" s="2">
        <v>100</v>
      </c>
      <c r="R2117" s="2">
        <v>0.19</v>
      </c>
      <c r="S2117" s="2">
        <v>2</v>
      </c>
      <c r="T2117" s="2">
        <v>13</v>
      </c>
      <c r="U2117" s="2">
        <v>0</v>
      </c>
      <c r="V2117">
        <f t="shared" si="357"/>
        <v>0</v>
      </c>
      <c r="W2117">
        <f t="shared" si="348"/>
        <v>3</v>
      </c>
      <c r="Y2117">
        <f t="shared" si="347"/>
        <v>13</v>
      </c>
      <c r="Z2117" s="2">
        <v>9.3000000000000007</v>
      </c>
      <c r="AA2117">
        <v>3200</v>
      </c>
      <c r="AB2117" s="18">
        <f t="shared" si="359"/>
        <v>2.9062500000000004</v>
      </c>
      <c r="AC2117" t="s">
        <v>759</v>
      </c>
      <c r="AD2117">
        <v>27</v>
      </c>
    </row>
    <row r="2118" spans="1:30" x14ac:dyDescent="0.2">
      <c r="A2118" s="1">
        <v>23368</v>
      </c>
      <c r="B2118" s="1" t="s">
        <v>297</v>
      </c>
      <c r="C2118" s="1" t="s">
        <v>40</v>
      </c>
      <c r="D2118" s="1" t="s">
        <v>4</v>
      </c>
      <c r="E2118" s="2">
        <v>4</v>
      </c>
      <c r="F2118" s="1" t="s">
        <v>19</v>
      </c>
      <c r="G2118" s="1">
        <v>48</v>
      </c>
      <c r="H2118" s="1">
        <v>63.2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30</v>
      </c>
      <c r="P2118" s="2">
        <v>1</v>
      </c>
      <c r="Q2118" s="2">
        <v>25</v>
      </c>
      <c r="R2118" s="2">
        <v>0.13</v>
      </c>
      <c r="S2118" s="2">
        <v>1</v>
      </c>
      <c r="T2118" s="2">
        <v>2</v>
      </c>
      <c r="U2118" s="2">
        <v>1</v>
      </c>
      <c r="V2118">
        <f t="shared" si="357"/>
        <v>1</v>
      </c>
      <c r="W2118">
        <f t="shared" si="348"/>
        <v>1</v>
      </c>
      <c r="Y2118">
        <f t="shared" si="347"/>
        <v>2</v>
      </c>
      <c r="Z2118" s="2">
        <v>9.1999999999999993</v>
      </c>
      <c r="AB2118"/>
      <c r="AC2118" t="s">
        <v>752</v>
      </c>
      <c r="AD2118">
        <v>21.75</v>
      </c>
    </row>
    <row r="2119" spans="1:30" x14ac:dyDescent="0.2">
      <c r="A2119" s="1">
        <v>23729</v>
      </c>
      <c r="B2119" s="1" t="s">
        <v>129</v>
      </c>
      <c r="C2119" s="1" t="s">
        <v>102</v>
      </c>
      <c r="D2119" s="1" t="s">
        <v>4</v>
      </c>
      <c r="E2119" s="2">
        <v>4</v>
      </c>
      <c r="F2119" s="1" t="s">
        <v>14</v>
      </c>
      <c r="G2119" s="1">
        <v>47</v>
      </c>
      <c r="H2119" s="1">
        <v>70.099999999999994</v>
      </c>
      <c r="I2119" s="2">
        <v>0</v>
      </c>
      <c r="J2119" s="2">
        <v>0</v>
      </c>
      <c r="K2119" s="2">
        <v>0</v>
      </c>
      <c r="L2119" s="2">
        <v>2</v>
      </c>
      <c r="M2119" s="2">
        <v>5</v>
      </c>
      <c r="N2119" s="2">
        <v>0</v>
      </c>
      <c r="O2119" s="2">
        <v>27</v>
      </c>
      <c r="P2119" s="2">
        <v>4</v>
      </c>
      <c r="Q2119" s="2">
        <v>80</v>
      </c>
      <c r="R2119" s="2">
        <v>0.19</v>
      </c>
      <c r="S2119" s="2">
        <v>4</v>
      </c>
      <c r="T2119" s="2">
        <v>47</v>
      </c>
      <c r="U2119" s="2">
        <v>0</v>
      </c>
      <c r="V2119">
        <f t="shared" si="357"/>
        <v>0</v>
      </c>
      <c r="W2119">
        <f t="shared" si="348"/>
        <v>6</v>
      </c>
      <c r="Y2119">
        <f t="shared" si="347"/>
        <v>52</v>
      </c>
      <c r="Z2119" s="2">
        <v>9.1999999999999993</v>
      </c>
      <c r="AA2119">
        <v>4600</v>
      </c>
      <c r="AB2119" s="18">
        <f t="shared" ref="AB2119:AB2124" si="360">(Z2119/AA2119)*1000</f>
        <v>2</v>
      </c>
      <c r="AC2119" t="s">
        <v>759</v>
      </c>
      <c r="AD2119">
        <v>16</v>
      </c>
    </row>
    <row r="2120" spans="1:30" x14ac:dyDescent="0.2">
      <c r="A2120" s="1">
        <v>21142</v>
      </c>
      <c r="B2120" s="1" t="s">
        <v>298</v>
      </c>
      <c r="C2120" s="1" t="s">
        <v>8</v>
      </c>
      <c r="D2120" s="1" t="s">
        <v>4</v>
      </c>
      <c r="E2120" s="2">
        <v>4</v>
      </c>
      <c r="F2120" s="1" t="s">
        <v>3</v>
      </c>
      <c r="G2120" s="1">
        <v>41</v>
      </c>
      <c r="H2120" s="1">
        <v>60.3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24</v>
      </c>
      <c r="P2120" s="2">
        <v>5</v>
      </c>
      <c r="Q2120" s="2">
        <v>100</v>
      </c>
      <c r="R2120" s="2">
        <v>0.21</v>
      </c>
      <c r="S2120" s="2">
        <v>5</v>
      </c>
      <c r="T2120" s="2">
        <v>41</v>
      </c>
      <c r="U2120" s="2">
        <v>0</v>
      </c>
      <c r="V2120">
        <f t="shared" si="357"/>
        <v>0</v>
      </c>
      <c r="W2120">
        <f t="shared" si="348"/>
        <v>5</v>
      </c>
      <c r="Y2120">
        <f t="shared" si="347"/>
        <v>41</v>
      </c>
      <c r="Z2120" s="2">
        <v>9.1</v>
      </c>
      <c r="AA2120">
        <v>3600</v>
      </c>
      <c r="AB2120" s="18">
        <f t="shared" si="360"/>
        <v>2.5277777777777777</v>
      </c>
      <c r="AC2120" t="s">
        <v>759</v>
      </c>
      <c r="AD2120">
        <v>23.75</v>
      </c>
    </row>
    <row r="2121" spans="1:30" x14ac:dyDescent="0.2">
      <c r="A2121" s="1">
        <v>26034</v>
      </c>
      <c r="B2121" s="1" t="s">
        <v>307</v>
      </c>
      <c r="C2121" s="1" t="s">
        <v>113</v>
      </c>
      <c r="D2121" s="1" t="s">
        <v>4</v>
      </c>
      <c r="E2121" s="2">
        <v>4</v>
      </c>
      <c r="F2121" s="1" t="s">
        <v>7</v>
      </c>
      <c r="G2121" s="1">
        <v>37</v>
      </c>
      <c r="H2121" s="1">
        <v>55.2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27</v>
      </c>
      <c r="P2121" s="2">
        <v>4</v>
      </c>
      <c r="Q2121" s="2">
        <v>66.7</v>
      </c>
      <c r="R2121" s="2">
        <v>0.22</v>
      </c>
      <c r="S2121" s="2">
        <v>3</v>
      </c>
      <c r="T2121" s="2">
        <v>58</v>
      </c>
      <c r="U2121" s="2">
        <v>0</v>
      </c>
      <c r="V2121">
        <f t="shared" si="357"/>
        <v>0</v>
      </c>
      <c r="W2121">
        <f t="shared" si="348"/>
        <v>4</v>
      </c>
      <c r="Y2121">
        <f t="shared" si="347"/>
        <v>58</v>
      </c>
      <c r="Z2121" s="2">
        <v>8.8000000000000007</v>
      </c>
      <c r="AA2121">
        <v>3100</v>
      </c>
      <c r="AB2121" s="18">
        <f t="shared" si="360"/>
        <v>2.838709677419355</v>
      </c>
      <c r="AC2121" t="s">
        <v>759</v>
      </c>
      <c r="AD2121">
        <v>17</v>
      </c>
    </row>
    <row r="2122" spans="1:30" x14ac:dyDescent="0.2">
      <c r="A2122" s="1">
        <v>15076</v>
      </c>
      <c r="B2122" s="1" t="s">
        <v>60</v>
      </c>
      <c r="C2122" s="1" t="s">
        <v>49</v>
      </c>
      <c r="D2122" s="1" t="s">
        <v>4</v>
      </c>
      <c r="E2122" s="2">
        <v>4</v>
      </c>
      <c r="F2122" s="1" t="s">
        <v>21</v>
      </c>
      <c r="G2122" s="1">
        <v>49</v>
      </c>
      <c r="H2122" s="1">
        <v>77.8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35</v>
      </c>
      <c r="P2122" s="2">
        <v>6</v>
      </c>
      <c r="Q2122" s="2">
        <v>85.7</v>
      </c>
      <c r="R2122" s="2">
        <v>0.2</v>
      </c>
      <c r="S2122" s="2">
        <v>5</v>
      </c>
      <c r="T2122" s="2">
        <v>37</v>
      </c>
      <c r="U2122" s="2">
        <v>0</v>
      </c>
      <c r="V2122">
        <f t="shared" si="357"/>
        <v>0</v>
      </c>
      <c r="W2122">
        <f t="shared" si="348"/>
        <v>6</v>
      </c>
      <c r="Y2122">
        <f t="shared" ref="Y2122:Y2185" si="361">M2122+T2122</f>
        <v>37</v>
      </c>
      <c r="Z2122" s="2">
        <v>8.6999999999999993</v>
      </c>
      <c r="AA2122">
        <v>5300</v>
      </c>
      <c r="AB2122" s="18">
        <f t="shared" si="360"/>
        <v>1.641509433962264</v>
      </c>
      <c r="AC2122" t="s">
        <v>759</v>
      </c>
      <c r="AD2122">
        <v>25</v>
      </c>
    </row>
    <row r="2123" spans="1:30" x14ac:dyDescent="0.2">
      <c r="A2123" s="1">
        <v>24982</v>
      </c>
      <c r="B2123" s="1" t="s">
        <v>146</v>
      </c>
      <c r="C2123" s="1" t="s">
        <v>10</v>
      </c>
      <c r="D2123" s="1" t="s">
        <v>4</v>
      </c>
      <c r="E2123" s="2">
        <v>4</v>
      </c>
      <c r="F2123" s="1" t="s">
        <v>27</v>
      </c>
      <c r="G2123" s="1">
        <v>37</v>
      </c>
      <c r="H2123" s="1">
        <v>56.1</v>
      </c>
      <c r="I2123" s="2">
        <v>0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23</v>
      </c>
      <c r="P2123" s="2">
        <v>5</v>
      </c>
      <c r="Q2123" s="2">
        <v>100</v>
      </c>
      <c r="R2123" s="2">
        <v>0.22</v>
      </c>
      <c r="S2123" s="2">
        <v>4</v>
      </c>
      <c r="T2123" s="2">
        <v>46</v>
      </c>
      <c r="U2123" s="2">
        <v>0</v>
      </c>
      <c r="V2123">
        <f t="shared" si="357"/>
        <v>0</v>
      </c>
      <c r="W2123">
        <f t="shared" si="348"/>
        <v>5</v>
      </c>
      <c r="Y2123">
        <f t="shared" si="361"/>
        <v>46</v>
      </c>
      <c r="Z2123" s="2">
        <v>8.6</v>
      </c>
      <c r="AA2123">
        <v>5700</v>
      </c>
      <c r="AB2123" s="18">
        <f t="shared" si="360"/>
        <v>1.5087719298245614</v>
      </c>
      <c r="AC2123" t="s">
        <v>759</v>
      </c>
      <c r="AD2123">
        <v>24.75</v>
      </c>
    </row>
    <row r="2124" spans="1:30" x14ac:dyDescent="0.2">
      <c r="A2124" s="1">
        <v>23469</v>
      </c>
      <c r="B2124" s="1" t="s">
        <v>184</v>
      </c>
      <c r="C2124" s="1" t="s">
        <v>63</v>
      </c>
      <c r="D2124" s="1" t="s">
        <v>4</v>
      </c>
      <c r="E2124" s="2">
        <v>4</v>
      </c>
      <c r="F2124" s="1" t="s">
        <v>16</v>
      </c>
      <c r="G2124" s="1">
        <v>25</v>
      </c>
      <c r="H2124" s="1">
        <v>34.200000000000003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14</v>
      </c>
      <c r="P2124" s="2">
        <v>1</v>
      </c>
      <c r="Q2124" s="2">
        <v>100</v>
      </c>
      <c r="R2124" s="2">
        <v>7.0000000000000007E-2</v>
      </c>
      <c r="S2124" s="2">
        <v>1</v>
      </c>
      <c r="T2124" s="2">
        <v>11</v>
      </c>
      <c r="U2124" s="2">
        <v>1</v>
      </c>
      <c r="V2124">
        <f t="shared" si="357"/>
        <v>1</v>
      </c>
      <c r="W2124">
        <f t="shared" si="348"/>
        <v>1</v>
      </c>
      <c r="Y2124">
        <f t="shared" si="361"/>
        <v>11</v>
      </c>
      <c r="Z2124" s="2">
        <v>8.1</v>
      </c>
      <c r="AA2124">
        <v>4000</v>
      </c>
      <c r="AB2124" s="18">
        <f t="shared" si="360"/>
        <v>2.0249999999999999</v>
      </c>
      <c r="AC2124" t="s">
        <v>759</v>
      </c>
      <c r="AD2124">
        <v>23</v>
      </c>
    </row>
    <row r="2125" spans="1:30" x14ac:dyDescent="0.2">
      <c r="A2125" s="1">
        <v>21071</v>
      </c>
      <c r="B2125" s="1" t="s">
        <v>283</v>
      </c>
      <c r="C2125" s="1" t="s">
        <v>85</v>
      </c>
      <c r="D2125" s="1" t="s">
        <v>4</v>
      </c>
      <c r="E2125" s="2">
        <v>4</v>
      </c>
      <c r="F2125" s="1" t="s">
        <v>47</v>
      </c>
      <c r="G2125" s="1">
        <v>43</v>
      </c>
      <c r="H2125" s="1">
        <v>64.2</v>
      </c>
      <c r="I2125" s="2">
        <v>0</v>
      </c>
      <c r="J2125" s="2">
        <v>0</v>
      </c>
      <c r="K2125" s="2">
        <v>0</v>
      </c>
      <c r="L2125" s="2">
        <v>1</v>
      </c>
      <c r="M2125" s="2">
        <v>4</v>
      </c>
      <c r="N2125" s="2">
        <v>0</v>
      </c>
      <c r="O2125" s="2">
        <v>33</v>
      </c>
      <c r="P2125" s="2">
        <v>5</v>
      </c>
      <c r="Q2125" s="2">
        <v>100</v>
      </c>
      <c r="R2125" s="2">
        <v>0.15</v>
      </c>
      <c r="S2125" s="2">
        <v>4</v>
      </c>
      <c r="T2125" s="2">
        <v>35</v>
      </c>
      <c r="U2125" s="2">
        <v>0</v>
      </c>
      <c r="V2125">
        <f t="shared" si="357"/>
        <v>0</v>
      </c>
      <c r="W2125">
        <f t="shared" si="348"/>
        <v>6</v>
      </c>
      <c r="Y2125">
        <f t="shared" si="361"/>
        <v>39</v>
      </c>
      <c r="Z2125" s="2">
        <v>7.9</v>
      </c>
      <c r="AB2125"/>
      <c r="AC2125" t="s">
        <v>752</v>
      </c>
      <c r="AD2125">
        <v>20.75</v>
      </c>
    </row>
    <row r="2126" spans="1:30" x14ac:dyDescent="0.2">
      <c r="A2126" s="1">
        <v>21692</v>
      </c>
      <c r="B2126" s="1" t="s">
        <v>257</v>
      </c>
      <c r="C2126" s="1" t="s">
        <v>113</v>
      </c>
      <c r="D2126" s="1" t="s">
        <v>4</v>
      </c>
      <c r="E2126" s="2">
        <v>4</v>
      </c>
      <c r="F2126" s="1" t="s">
        <v>7</v>
      </c>
      <c r="G2126" s="1">
        <v>55</v>
      </c>
      <c r="H2126" s="1">
        <v>82.1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33</v>
      </c>
      <c r="P2126" s="2">
        <v>7</v>
      </c>
      <c r="Q2126" s="2">
        <v>77.8</v>
      </c>
      <c r="R2126" s="2">
        <v>0.27</v>
      </c>
      <c r="S2126" s="2">
        <v>3</v>
      </c>
      <c r="T2126" s="2">
        <v>48</v>
      </c>
      <c r="U2126" s="2">
        <v>0</v>
      </c>
      <c r="V2126">
        <f t="shared" si="357"/>
        <v>0</v>
      </c>
      <c r="W2126">
        <f t="shared" ref="W2126:W2189" si="362">L2126+P2126</f>
        <v>7</v>
      </c>
      <c r="Y2126">
        <f t="shared" si="361"/>
        <v>48</v>
      </c>
      <c r="Z2126" s="2">
        <v>7.8</v>
      </c>
      <c r="AA2126">
        <v>4900</v>
      </c>
      <c r="AB2126" s="18">
        <f>(Z2126/AA2126)*1000</f>
        <v>1.5918367346938775</v>
      </c>
      <c r="AC2126" t="s">
        <v>759</v>
      </c>
      <c r="AD2126">
        <v>17</v>
      </c>
    </row>
    <row r="2127" spans="1:30" x14ac:dyDescent="0.2">
      <c r="A2127" s="1">
        <v>22598</v>
      </c>
      <c r="B2127" s="1" t="s">
        <v>118</v>
      </c>
      <c r="C2127" s="1" t="s">
        <v>43</v>
      </c>
      <c r="D2127" s="1" t="s">
        <v>4</v>
      </c>
      <c r="E2127" s="2">
        <v>4</v>
      </c>
      <c r="F2127" s="1" t="s">
        <v>76</v>
      </c>
      <c r="G2127" s="1">
        <v>52</v>
      </c>
      <c r="H2127" s="1">
        <v>89.7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23</v>
      </c>
      <c r="P2127" s="2">
        <v>3</v>
      </c>
      <c r="Q2127" s="2">
        <v>60</v>
      </c>
      <c r="R2127" s="2">
        <v>0.22</v>
      </c>
      <c r="S2127" s="2">
        <v>3</v>
      </c>
      <c r="T2127" s="2">
        <v>48</v>
      </c>
      <c r="U2127" s="2">
        <v>0</v>
      </c>
      <c r="V2127">
        <f t="shared" si="357"/>
        <v>0</v>
      </c>
      <c r="W2127">
        <f t="shared" si="362"/>
        <v>3</v>
      </c>
      <c r="Y2127">
        <f t="shared" si="361"/>
        <v>48</v>
      </c>
      <c r="Z2127" s="2">
        <v>7.8</v>
      </c>
      <c r="AB2127"/>
      <c r="AC2127" t="s">
        <v>752</v>
      </c>
      <c r="AD2127">
        <v>23.5</v>
      </c>
    </row>
    <row r="2128" spans="1:30" x14ac:dyDescent="0.2">
      <c r="A2128" s="1">
        <v>19844</v>
      </c>
      <c r="B2128" s="1" t="s">
        <v>242</v>
      </c>
      <c r="C2128" s="1" t="s">
        <v>8</v>
      </c>
      <c r="D2128" s="1" t="s">
        <v>4</v>
      </c>
      <c r="E2128" s="2">
        <v>4</v>
      </c>
      <c r="F2128" s="1" t="s">
        <v>3</v>
      </c>
      <c r="G2128" s="1">
        <v>52</v>
      </c>
      <c r="H2128" s="1">
        <v>76.5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32</v>
      </c>
      <c r="P2128" s="2">
        <v>4</v>
      </c>
      <c r="Q2128" s="2">
        <v>100</v>
      </c>
      <c r="R2128" s="2">
        <v>0.13</v>
      </c>
      <c r="S2128" s="2">
        <v>4</v>
      </c>
      <c r="T2128" s="2">
        <v>38</v>
      </c>
      <c r="U2128" s="2">
        <v>0</v>
      </c>
      <c r="V2128">
        <f t="shared" si="357"/>
        <v>0</v>
      </c>
      <c r="W2128">
        <f t="shared" si="362"/>
        <v>4</v>
      </c>
      <c r="Y2128">
        <f t="shared" si="361"/>
        <v>38</v>
      </c>
      <c r="Z2128" s="2">
        <v>7.8</v>
      </c>
      <c r="AA2128">
        <v>5600</v>
      </c>
      <c r="AB2128" s="18">
        <f t="shared" ref="AB2128:AB2131" si="363">(Z2128/AA2128)*1000</f>
        <v>1.3928571428571428</v>
      </c>
      <c r="AC2128" t="s">
        <v>759</v>
      </c>
      <c r="AD2128">
        <v>23.75</v>
      </c>
    </row>
    <row r="2129" spans="1:30" x14ac:dyDescent="0.2">
      <c r="A2129" s="1">
        <v>24964</v>
      </c>
      <c r="B2129" s="1" t="s">
        <v>97</v>
      </c>
      <c r="C2129" s="1" t="s">
        <v>14</v>
      </c>
      <c r="D2129" s="1" t="s">
        <v>4</v>
      </c>
      <c r="E2129" s="2">
        <v>4</v>
      </c>
      <c r="F2129" s="1" t="s">
        <v>102</v>
      </c>
      <c r="G2129" s="1">
        <v>43</v>
      </c>
      <c r="H2129" s="1">
        <v>72.900000000000006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20</v>
      </c>
      <c r="P2129" s="2">
        <v>3</v>
      </c>
      <c r="Q2129" s="2">
        <v>75</v>
      </c>
      <c r="R2129" s="2">
        <v>0.2</v>
      </c>
      <c r="S2129" s="2">
        <v>3</v>
      </c>
      <c r="T2129" s="2">
        <v>45</v>
      </c>
      <c r="U2129" s="2">
        <v>0</v>
      </c>
      <c r="V2129">
        <f t="shared" si="357"/>
        <v>0</v>
      </c>
      <c r="W2129">
        <f t="shared" si="362"/>
        <v>3</v>
      </c>
      <c r="Y2129">
        <f t="shared" si="361"/>
        <v>45</v>
      </c>
      <c r="Z2129" s="2">
        <v>7.5</v>
      </c>
      <c r="AA2129">
        <v>5600</v>
      </c>
      <c r="AB2129" s="18">
        <f t="shared" si="363"/>
        <v>1.3392857142857142</v>
      </c>
      <c r="AC2129" t="s">
        <v>759</v>
      </c>
      <c r="AD2129">
        <v>31.5</v>
      </c>
    </row>
    <row r="2130" spans="1:30" x14ac:dyDescent="0.2">
      <c r="A2130" s="1">
        <v>19023</v>
      </c>
      <c r="B2130" s="1" t="s">
        <v>323</v>
      </c>
      <c r="C2130" s="1" t="s">
        <v>90</v>
      </c>
      <c r="D2130" s="1" t="s">
        <v>4</v>
      </c>
      <c r="E2130" s="2">
        <v>4</v>
      </c>
      <c r="F2130" s="1" t="s">
        <v>35</v>
      </c>
      <c r="G2130" s="1">
        <v>24</v>
      </c>
      <c r="H2130" s="1">
        <v>49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9</v>
      </c>
      <c r="P2130" s="2">
        <v>1</v>
      </c>
      <c r="Q2130" s="2">
        <v>100</v>
      </c>
      <c r="R2130" s="2">
        <v>0.11</v>
      </c>
      <c r="S2130" s="2">
        <v>1</v>
      </c>
      <c r="T2130" s="2">
        <v>4</v>
      </c>
      <c r="U2130" s="2">
        <v>1</v>
      </c>
      <c r="V2130">
        <f t="shared" si="357"/>
        <v>1</v>
      </c>
      <c r="W2130">
        <f t="shared" si="362"/>
        <v>1</v>
      </c>
      <c r="Y2130">
        <f t="shared" si="361"/>
        <v>4</v>
      </c>
      <c r="Z2130" s="2">
        <v>7.4</v>
      </c>
      <c r="AA2130">
        <v>3300</v>
      </c>
      <c r="AB2130" s="18">
        <f t="shared" si="363"/>
        <v>2.2424242424242422</v>
      </c>
      <c r="AC2130" t="s">
        <v>759</v>
      </c>
      <c r="AD2130">
        <v>24</v>
      </c>
    </row>
    <row r="2131" spans="1:30" x14ac:dyDescent="0.2">
      <c r="A2131" s="1">
        <v>20943</v>
      </c>
      <c r="B2131" s="1" t="s">
        <v>319</v>
      </c>
      <c r="C2131" s="1" t="s">
        <v>21</v>
      </c>
      <c r="D2131" s="1" t="s">
        <v>4</v>
      </c>
      <c r="E2131" s="2">
        <v>4</v>
      </c>
      <c r="F2131" s="1" t="s">
        <v>49</v>
      </c>
      <c r="G2131" s="1">
        <v>66</v>
      </c>
      <c r="H2131" s="1">
        <v>86.8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19</v>
      </c>
      <c r="P2131" s="2">
        <v>4</v>
      </c>
      <c r="Q2131" s="2">
        <v>100</v>
      </c>
      <c r="R2131" s="2">
        <v>0.21</v>
      </c>
      <c r="S2131" s="2">
        <v>3</v>
      </c>
      <c r="T2131" s="2">
        <v>44</v>
      </c>
      <c r="U2131" s="2">
        <v>0</v>
      </c>
      <c r="V2131">
        <f t="shared" si="357"/>
        <v>0</v>
      </c>
      <c r="W2131">
        <f t="shared" si="362"/>
        <v>4</v>
      </c>
      <c r="Y2131">
        <f t="shared" si="361"/>
        <v>44</v>
      </c>
      <c r="Z2131" s="2">
        <v>7.4</v>
      </c>
      <c r="AA2131">
        <v>3700</v>
      </c>
      <c r="AB2131" s="18">
        <f t="shared" si="363"/>
        <v>2</v>
      </c>
      <c r="AC2131" t="s">
        <v>759</v>
      </c>
      <c r="AD2131">
        <v>18.5</v>
      </c>
    </row>
    <row r="2132" spans="1:30" x14ac:dyDescent="0.2">
      <c r="A2132" s="1">
        <v>22564</v>
      </c>
      <c r="B2132" s="1" t="s">
        <v>17</v>
      </c>
      <c r="C2132" s="1" t="s">
        <v>18</v>
      </c>
      <c r="D2132" s="1" t="s">
        <v>4</v>
      </c>
      <c r="E2132" s="2">
        <v>4</v>
      </c>
      <c r="F2132" s="1" t="s">
        <v>24</v>
      </c>
      <c r="G2132" s="1">
        <v>46</v>
      </c>
      <c r="H2132" s="1">
        <v>95.8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28</v>
      </c>
      <c r="P2132" s="2">
        <v>6</v>
      </c>
      <c r="Q2132" s="2">
        <v>85.7</v>
      </c>
      <c r="R2132" s="2">
        <v>0.25</v>
      </c>
      <c r="S2132" s="2">
        <v>5</v>
      </c>
      <c r="T2132" s="2">
        <v>23</v>
      </c>
      <c r="U2132" s="2">
        <v>0</v>
      </c>
      <c r="V2132">
        <f t="shared" si="357"/>
        <v>0</v>
      </c>
      <c r="W2132">
        <f t="shared" si="362"/>
        <v>6</v>
      </c>
      <c r="Y2132">
        <f t="shared" si="361"/>
        <v>23</v>
      </c>
      <c r="Z2132" s="2">
        <v>7.3</v>
      </c>
      <c r="AB2132"/>
      <c r="AC2132" t="s">
        <v>752</v>
      </c>
      <c r="AD2132">
        <v>18.25</v>
      </c>
    </row>
    <row r="2133" spans="1:30" x14ac:dyDescent="0.2">
      <c r="A2133" s="1">
        <v>26056</v>
      </c>
      <c r="B2133" s="1" t="s">
        <v>104</v>
      </c>
      <c r="C2133" s="1" t="s">
        <v>27</v>
      </c>
      <c r="D2133" s="1" t="s">
        <v>4</v>
      </c>
      <c r="E2133" s="2">
        <v>4</v>
      </c>
      <c r="F2133" s="1" t="s">
        <v>10</v>
      </c>
      <c r="G2133" s="1">
        <v>38</v>
      </c>
      <c r="H2133" s="1">
        <v>55.9</v>
      </c>
      <c r="I2133" s="2">
        <v>0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21</v>
      </c>
      <c r="P2133" s="2">
        <v>3</v>
      </c>
      <c r="Q2133" s="2">
        <v>60</v>
      </c>
      <c r="R2133" s="2">
        <v>0.24</v>
      </c>
      <c r="S2133" s="2">
        <v>3</v>
      </c>
      <c r="T2133" s="2">
        <v>42</v>
      </c>
      <c r="U2133" s="2">
        <v>0</v>
      </c>
      <c r="V2133">
        <f t="shared" si="357"/>
        <v>0</v>
      </c>
      <c r="W2133">
        <f t="shared" si="362"/>
        <v>3</v>
      </c>
      <c r="Y2133">
        <f t="shared" si="361"/>
        <v>42</v>
      </c>
      <c r="Z2133" s="2">
        <v>7.2</v>
      </c>
      <c r="AA2133">
        <v>4600</v>
      </c>
      <c r="AB2133" s="18">
        <f t="shared" ref="AB2133:AB2134" si="364">(Z2133/AA2133)*1000</f>
        <v>1.5652173913043479</v>
      </c>
      <c r="AC2133" t="s">
        <v>759</v>
      </c>
      <c r="AD2133">
        <v>21.25</v>
      </c>
    </row>
    <row r="2134" spans="1:30" x14ac:dyDescent="0.2">
      <c r="A2134" s="1">
        <v>20876</v>
      </c>
      <c r="B2134" s="1" t="s">
        <v>189</v>
      </c>
      <c r="C2134" s="1" t="s">
        <v>3</v>
      </c>
      <c r="D2134" s="1" t="s">
        <v>4</v>
      </c>
      <c r="E2134" s="2">
        <v>4</v>
      </c>
      <c r="F2134" s="1" t="s">
        <v>8</v>
      </c>
      <c r="G2134" s="1">
        <v>51</v>
      </c>
      <c r="H2134" s="1">
        <v>98.1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20</v>
      </c>
      <c r="P2134" s="2">
        <v>4</v>
      </c>
      <c r="Q2134" s="2">
        <v>57.1</v>
      </c>
      <c r="R2134" s="2">
        <v>0.35</v>
      </c>
      <c r="S2134" s="2">
        <v>4</v>
      </c>
      <c r="T2134" s="2">
        <v>30</v>
      </c>
      <c r="U2134" s="2">
        <v>0</v>
      </c>
      <c r="V2134">
        <f t="shared" si="357"/>
        <v>0</v>
      </c>
      <c r="W2134">
        <f t="shared" si="362"/>
        <v>4</v>
      </c>
      <c r="Y2134">
        <f t="shared" si="361"/>
        <v>30</v>
      </c>
      <c r="Z2134" s="2">
        <v>7</v>
      </c>
      <c r="AA2134">
        <v>5400</v>
      </c>
      <c r="AB2134" s="18">
        <f t="shared" si="364"/>
        <v>1.2962962962962963</v>
      </c>
      <c r="AC2134" t="s">
        <v>759</v>
      </c>
      <c r="AD2134">
        <v>23.75</v>
      </c>
    </row>
    <row r="2135" spans="1:30" x14ac:dyDescent="0.2">
      <c r="A2135" s="1">
        <v>18882</v>
      </c>
      <c r="B2135" s="1" t="s">
        <v>208</v>
      </c>
      <c r="C2135" s="1" t="s">
        <v>47</v>
      </c>
      <c r="D2135" s="1" t="s">
        <v>4</v>
      </c>
      <c r="E2135" s="2">
        <v>4</v>
      </c>
      <c r="F2135" s="1" t="s">
        <v>85</v>
      </c>
      <c r="G2135" s="1">
        <v>49</v>
      </c>
      <c r="H2135" s="1">
        <v>74.2</v>
      </c>
      <c r="I2135" s="2">
        <v>0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23</v>
      </c>
      <c r="P2135" s="2">
        <v>5</v>
      </c>
      <c r="Q2135" s="2">
        <v>100</v>
      </c>
      <c r="R2135" s="2">
        <v>0.22</v>
      </c>
      <c r="S2135" s="2">
        <v>4</v>
      </c>
      <c r="T2135" s="2">
        <v>26</v>
      </c>
      <c r="U2135" s="2">
        <v>0</v>
      </c>
      <c r="V2135">
        <f t="shared" si="357"/>
        <v>0</v>
      </c>
      <c r="W2135">
        <f t="shared" si="362"/>
        <v>5</v>
      </c>
      <c r="Y2135">
        <f t="shared" si="361"/>
        <v>26</v>
      </c>
      <c r="Z2135" s="2">
        <v>6.6</v>
      </c>
      <c r="AB2135"/>
      <c r="AC2135" t="s">
        <v>752</v>
      </c>
      <c r="AD2135">
        <v>22.25</v>
      </c>
    </row>
    <row r="2136" spans="1:30" x14ac:dyDescent="0.2">
      <c r="A2136" s="1">
        <v>24296</v>
      </c>
      <c r="B2136" s="1" t="s">
        <v>324</v>
      </c>
      <c r="C2136" s="1" t="s">
        <v>35</v>
      </c>
      <c r="D2136" s="1" t="s">
        <v>4</v>
      </c>
      <c r="E2136" s="2">
        <v>4</v>
      </c>
      <c r="F2136" s="1" t="s">
        <v>90</v>
      </c>
      <c r="G2136" s="1">
        <v>56</v>
      </c>
      <c r="H2136" s="1">
        <v>81.2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29</v>
      </c>
      <c r="P2136" s="2">
        <v>4</v>
      </c>
      <c r="Q2136" s="2">
        <v>100</v>
      </c>
      <c r="R2136" s="2">
        <v>0.14000000000000001</v>
      </c>
      <c r="S2136" s="2">
        <v>3</v>
      </c>
      <c r="T2136" s="2">
        <v>36</v>
      </c>
      <c r="U2136" s="2">
        <v>0</v>
      </c>
      <c r="V2136">
        <f t="shared" si="357"/>
        <v>0</v>
      </c>
      <c r="W2136">
        <f t="shared" si="362"/>
        <v>4</v>
      </c>
      <c r="Y2136">
        <f t="shared" si="361"/>
        <v>36</v>
      </c>
      <c r="Z2136" s="2">
        <v>6.6</v>
      </c>
      <c r="AA2136">
        <v>3000</v>
      </c>
      <c r="AB2136" s="18">
        <f>(Z2136/AA2136)*1000</f>
        <v>2.1999999999999997</v>
      </c>
      <c r="AC2136" t="s">
        <v>759</v>
      </c>
      <c r="AD2136">
        <v>19</v>
      </c>
    </row>
    <row r="2137" spans="1:30" x14ac:dyDescent="0.2">
      <c r="A2137" s="1">
        <v>24068</v>
      </c>
      <c r="B2137" s="1" t="s">
        <v>218</v>
      </c>
      <c r="C2137" s="1" t="s">
        <v>22</v>
      </c>
      <c r="D2137" s="1" t="s">
        <v>4</v>
      </c>
      <c r="E2137" s="2">
        <v>4</v>
      </c>
      <c r="F2137" s="1" t="s">
        <v>37</v>
      </c>
      <c r="G2137" s="1">
        <v>42</v>
      </c>
      <c r="H2137" s="1">
        <v>60.9</v>
      </c>
      <c r="I2137" s="2">
        <v>0</v>
      </c>
      <c r="J2137" s="2">
        <v>0</v>
      </c>
      <c r="K2137" s="2">
        <v>0</v>
      </c>
      <c r="L2137" s="2">
        <v>1</v>
      </c>
      <c r="M2137" s="2">
        <v>4</v>
      </c>
      <c r="N2137" s="2">
        <v>0</v>
      </c>
      <c r="O2137" s="2">
        <v>28</v>
      </c>
      <c r="P2137" s="2">
        <v>3</v>
      </c>
      <c r="Q2137" s="2">
        <v>75</v>
      </c>
      <c r="R2137" s="2">
        <v>0.14000000000000001</v>
      </c>
      <c r="S2137" s="2">
        <v>3</v>
      </c>
      <c r="T2137" s="2">
        <v>30</v>
      </c>
      <c r="U2137" s="2">
        <v>0</v>
      </c>
      <c r="V2137">
        <f t="shared" si="357"/>
        <v>0</v>
      </c>
      <c r="W2137">
        <f t="shared" si="362"/>
        <v>4</v>
      </c>
      <c r="Y2137">
        <f t="shared" si="361"/>
        <v>34</v>
      </c>
      <c r="Z2137" s="2">
        <v>6.4</v>
      </c>
      <c r="AB2137"/>
      <c r="AC2137" t="s">
        <v>752</v>
      </c>
      <c r="AD2137">
        <v>20</v>
      </c>
    </row>
    <row r="2138" spans="1:30" x14ac:dyDescent="0.2">
      <c r="A2138" s="1">
        <v>21717</v>
      </c>
      <c r="B2138" s="1" t="s">
        <v>164</v>
      </c>
      <c r="C2138" s="1" t="s">
        <v>10</v>
      </c>
      <c r="D2138" s="1" t="s">
        <v>4</v>
      </c>
      <c r="E2138" s="2">
        <v>4</v>
      </c>
      <c r="F2138" s="1" t="s">
        <v>27</v>
      </c>
      <c r="G2138" s="1">
        <v>48</v>
      </c>
      <c r="H2138" s="1">
        <v>72.7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29</v>
      </c>
      <c r="P2138" s="2">
        <v>3</v>
      </c>
      <c r="Q2138" s="2">
        <v>75</v>
      </c>
      <c r="R2138" s="2">
        <v>0.14000000000000001</v>
      </c>
      <c r="S2138" s="2">
        <v>2</v>
      </c>
      <c r="T2138" s="2">
        <v>24</v>
      </c>
      <c r="U2138" s="2">
        <v>0</v>
      </c>
      <c r="V2138">
        <f t="shared" si="357"/>
        <v>0</v>
      </c>
      <c r="W2138">
        <f t="shared" si="362"/>
        <v>3</v>
      </c>
      <c r="Y2138">
        <f t="shared" si="361"/>
        <v>24</v>
      </c>
      <c r="Z2138" s="2">
        <v>6.4</v>
      </c>
      <c r="AA2138">
        <v>5000</v>
      </c>
      <c r="AB2138" s="18">
        <f t="shared" ref="AB2138:AB2140" si="365">(Z2138/AA2138)*1000</f>
        <v>1.28</v>
      </c>
      <c r="AC2138" t="s">
        <v>759</v>
      </c>
      <c r="AD2138">
        <v>24.75</v>
      </c>
    </row>
    <row r="2139" spans="1:30" x14ac:dyDescent="0.2">
      <c r="A2139" s="1">
        <v>25964</v>
      </c>
      <c r="B2139" s="1" t="s">
        <v>215</v>
      </c>
      <c r="C2139" s="1" t="s">
        <v>42</v>
      </c>
      <c r="D2139" s="1" t="s">
        <v>4</v>
      </c>
      <c r="E2139" s="2">
        <v>4</v>
      </c>
      <c r="F2139" s="1" t="s">
        <v>87</v>
      </c>
      <c r="G2139" s="1">
        <v>41</v>
      </c>
      <c r="H2139" s="1">
        <v>82</v>
      </c>
      <c r="I2139" s="2">
        <v>0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24</v>
      </c>
      <c r="P2139" s="2">
        <v>3</v>
      </c>
      <c r="Q2139" s="2">
        <v>60</v>
      </c>
      <c r="R2139" s="2">
        <v>0.21</v>
      </c>
      <c r="S2139" s="2">
        <v>2</v>
      </c>
      <c r="T2139" s="2">
        <v>44</v>
      </c>
      <c r="U2139" s="2">
        <v>0</v>
      </c>
      <c r="V2139">
        <f t="shared" si="357"/>
        <v>0</v>
      </c>
      <c r="W2139">
        <f t="shared" si="362"/>
        <v>3</v>
      </c>
      <c r="Y2139">
        <f t="shared" si="361"/>
        <v>44</v>
      </c>
      <c r="Z2139" s="2">
        <v>6.4</v>
      </c>
      <c r="AA2139">
        <v>3900</v>
      </c>
      <c r="AB2139" s="18">
        <f t="shared" si="365"/>
        <v>1.6410256410256412</v>
      </c>
      <c r="AC2139" t="s">
        <v>759</v>
      </c>
      <c r="AD2139">
        <v>16.25</v>
      </c>
    </row>
    <row r="2140" spans="1:30" x14ac:dyDescent="0.2">
      <c r="A2140" s="1">
        <v>24145</v>
      </c>
      <c r="B2140" s="1" t="s">
        <v>204</v>
      </c>
      <c r="C2140" s="1" t="s">
        <v>30</v>
      </c>
      <c r="D2140" s="1" t="s">
        <v>4</v>
      </c>
      <c r="E2140" s="2">
        <v>4</v>
      </c>
      <c r="F2140" s="1" t="s">
        <v>29</v>
      </c>
      <c r="G2140" s="1">
        <v>38</v>
      </c>
      <c r="H2140" s="1">
        <v>62.3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22</v>
      </c>
      <c r="P2140" s="2">
        <v>5</v>
      </c>
      <c r="Q2140" s="2">
        <v>100</v>
      </c>
      <c r="R2140" s="2">
        <v>0.23</v>
      </c>
      <c r="S2140" s="2">
        <v>4</v>
      </c>
      <c r="T2140" s="2">
        <v>24</v>
      </c>
      <c r="U2140" s="2">
        <v>0</v>
      </c>
      <c r="V2140">
        <f t="shared" si="357"/>
        <v>0</v>
      </c>
      <c r="W2140">
        <f t="shared" si="362"/>
        <v>5</v>
      </c>
      <c r="Y2140">
        <f t="shared" si="361"/>
        <v>24</v>
      </c>
      <c r="Z2140" s="2">
        <v>6.4</v>
      </c>
      <c r="AA2140">
        <v>4100</v>
      </c>
      <c r="AB2140" s="18">
        <f t="shared" si="365"/>
        <v>1.5609756097560976</v>
      </c>
      <c r="AC2140" t="s">
        <v>759</v>
      </c>
      <c r="AD2140">
        <v>23</v>
      </c>
    </row>
    <row r="2141" spans="1:30" x14ac:dyDescent="0.2">
      <c r="A2141" s="1">
        <v>21690</v>
      </c>
      <c r="B2141" s="1" t="s">
        <v>152</v>
      </c>
      <c r="C2141" s="1" t="s">
        <v>18</v>
      </c>
      <c r="D2141" s="1" t="s">
        <v>4</v>
      </c>
      <c r="E2141" s="2">
        <v>4</v>
      </c>
      <c r="F2141" s="1" t="s">
        <v>24</v>
      </c>
      <c r="G2141" s="1">
        <v>40</v>
      </c>
      <c r="H2141" s="1">
        <v>83.3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25</v>
      </c>
      <c r="P2141" s="2">
        <v>3</v>
      </c>
      <c r="Q2141" s="2">
        <v>50</v>
      </c>
      <c r="R2141" s="2">
        <v>0.24</v>
      </c>
      <c r="S2141" s="2">
        <v>3</v>
      </c>
      <c r="T2141" s="2">
        <v>32</v>
      </c>
      <c r="U2141" s="2">
        <v>0</v>
      </c>
      <c r="V2141">
        <f t="shared" si="357"/>
        <v>0</v>
      </c>
      <c r="W2141">
        <f t="shared" si="362"/>
        <v>3</v>
      </c>
      <c r="Y2141">
        <f t="shared" si="361"/>
        <v>32</v>
      </c>
      <c r="Z2141" s="2">
        <v>6.2</v>
      </c>
      <c r="AB2141"/>
      <c r="AC2141" t="s">
        <v>752</v>
      </c>
      <c r="AD2141">
        <v>18.25</v>
      </c>
    </row>
    <row r="2142" spans="1:30" x14ac:dyDescent="0.2">
      <c r="A2142" s="1">
        <v>24143</v>
      </c>
      <c r="B2142" s="1" t="s">
        <v>244</v>
      </c>
      <c r="C2142" s="1" t="s">
        <v>27</v>
      </c>
      <c r="D2142" s="1" t="s">
        <v>4</v>
      </c>
      <c r="E2142" s="2">
        <v>4</v>
      </c>
      <c r="F2142" s="1" t="s">
        <v>10</v>
      </c>
      <c r="G2142" s="1">
        <v>58</v>
      </c>
      <c r="H2142" s="1">
        <v>85.3</v>
      </c>
      <c r="I2142" s="2">
        <v>0</v>
      </c>
      <c r="J2142" s="2">
        <v>0</v>
      </c>
      <c r="K2142" s="2">
        <v>0</v>
      </c>
      <c r="L2142" s="2">
        <v>1</v>
      </c>
      <c r="M2142" s="2">
        <v>-1</v>
      </c>
      <c r="N2142" s="2">
        <v>0</v>
      </c>
      <c r="O2142" s="2">
        <v>26</v>
      </c>
      <c r="P2142" s="2">
        <v>0</v>
      </c>
      <c r="Q2142" s="2">
        <v>0</v>
      </c>
      <c r="R2142" s="2">
        <v>0.08</v>
      </c>
      <c r="S2142" s="2">
        <v>0</v>
      </c>
      <c r="T2142" s="2">
        <v>0</v>
      </c>
      <c r="U2142" s="2">
        <v>0</v>
      </c>
      <c r="V2142">
        <f t="shared" si="357"/>
        <v>0</v>
      </c>
      <c r="W2142">
        <f t="shared" si="362"/>
        <v>1</v>
      </c>
      <c r="Y2142">
        <f t="shared" si="361"/>
        <v>-1</v>
      </c>
      <c r="Z2142" s="2">
        <v>5.9</v>
      </c>
      <c r="AA2142">
        <v>3700</v>
      </c>
      <c r="AB2142" s="18">
        <f t="shared" ref="AB2142:AB2144" si="366">(Z2142/AA2142)*1000</f>
        <v>1.5945945945945947</v>
      </c>
      <c r="AC2142" t="s">
        <v>759</v>
      </c>
      <c r="AD2142">
        <v>21.25</v>
      </c>
    </row>
    <row r="2143" spans="1:30" x14ac:dyDescent="0.2">
      <c r="A2143" s="1">
        <v>23234</v>
      </c>
      <c r="B2143" s="1" t="s">
        <v>149</v>
      </c>
      <c r="C2143" s="1" t="s">
        <v>7</v>
      </c>
      <c r="D2143" s="1" t="s">
        <v>4</v>
      </c>
      <c r="E2143" s="2">
        <v>4</v>
      </c>
      <c r="F2143" s="1" t="s">
        <v>113</v>
      </c>
      <c r="G2143" s="1">
        <v>51</v>
      </c>
      <c r="H2143" s="1">
        <v>85</v>
      </c>
      <c r="I2143" s="2">
        <v>0</v>
      </c>
      <c r="J2143" s="2">
        <v>0</v>
      </c>
      <c r="K2143" s="2">
        <v>0</v>
      </c>
      <c r="L2143" s="2">
        <v>1</v>
      </c>
      <c r="M2143" s="2">
        <v>-3</v>
      </c>
      <c r="N2143" s="2">
        <v>0</v>
      </c>
      <c r="O2143" s="2">
        <v>25</v>
      </c>
      <c r="P2143" s="2">
        <v>4</v>
      </c>
      <c r="Q2143" s="2">
        <v>50</v>
      </c>
      <c r="R2143" s="2">
        <v>0.32</v>
      </c>
      <c r="S2143" s="2">
        <v>2</v>
      </c>
      <c r="T2143" s="2">
        <v>40</v>
      </c>
      <c r="U2143" s="2">
        <v>0</v>
      </c>
      <c r="V2143">
        <f t="shared" si="357"/>
        <v>0</v>
      </c>
      <c r="W2143">
        <f t="shared" si="362"/>
        <v>5</v>
      </c>
      <c r="Y2143">
        <f t="shared" si="361"/>
        <v>37</v>
      </c>
      <c r="Z2143" s="2">
        <v>5.7</v>
      </c>
      <c r="AA2143">
        <v>5900</v>
      </c>
      <c r="AB2143" s="18">
        <f t="shared" si="366"/>
        <v>0.96610169491525433</v>
      </c>
      <c r="AC2143" t="s">
        <v>759</v>
      </c>
      <c r="AD2143">
        <v>27</v>
      </c>
    </row>
    <row r="2144" spans="1:30" x14ac:dyDescent="0.2">
      <c r="A2144" s="1">
        <v>18880</v>
      </c>
      <c r="B2144" s="1" t="s">
        <v>360</v>
      </c>
      <c r="C2144" s="1" t="s">
        <v>26</v>
      </c>
      <c r="D2144" s="1" t="s">
        <v>4</v>
      </c>
      <c r="E2144" s="2">
        <v>4</v>
      </c>
      <c r="F2144" s="1" t="s">
        <v>39</v>
      </c>
      <c r="G2144" s="1">
        <v>58</v>
      </c>
      <c r="H2144" s="1">
        <v>80.599999999999994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38</v>
      </c>
      <c r="P2144" s="2">
        <v>6</v>
      </c>
      <c r="Q2144" s="2">
        <v>66.7</v>
      </c>
      <c r="R2144" s="2">
        <v>0.24</v>
      </c>
      <c r="S2144" s="2">
        <v>3</v>
      </c>
      <c r="T2144" s="2">
        <v>26</v>
      </c>
      <c r="U2144" s="2">
        <v>0</v>
      </c>
      <c r="V2144">
        <f t="shared" si="357"/>
        <v>0</v>
      </c>
      <c r="W2144">
        <f t="shared" si="362"/>
        <v>6</v>
      </c>
      <c r="Y2144">
        <f t="shared" si="361"/>
        <v>26</v>
      </c>
      <c r="Z2144" s="2">
        <v>5.6</v>
      </c>
      <c r="AA2144">
        <v>6000</v>
      </c>
      <c r="AB2144" s="18">
        <f t="shared" si="366"/>
        <v>0.93333333333333335</v>
      </c>
      <c r="AC2144" t="s">
        <v>759</v>
      </c>
      <c r="AD2144">
        <v>20.25</v>
      </c>
    </row>
    <row r="2145" spans="1:30" x14ac:dyDescent="0.2">
      <c r="A2145" s="1">
        <v>26105</v>
      </c>
      <c r="B2145" s="1" t="s">
        <v>363</v>
      </c>
      <c r="C2145" s="1" t="s">
        <v>37</v>
      </c>
      <c r="D2145" s="1" t="s">
        <v>4</v>
      </c>
      <c r="E2145" s="2">
        <v>4</v>
      </c>
      <c r="F2145" s="1" t="s">
        <v>22</v>
      </c>
      <c r="G2145" s="1">
        <v>10</v>
      </c>
      <c r="H2145" s="1">
        <v>12</v>
      </c>
      <c r="I2145" s="2">
        <v>0</v>
      </c>
      <c r="J2145" s="2">
        <v>0</v>
      </c>
      <c r="K2145" s="2">
        <v>0</v>
      </c>
      <c r="L2145" s="2">
        <v>1</v>
      </c>
      <c r="M2145" s="2">
        <v>1</v>
      </c>
      <c r="N2145" s="2">
        <v>0</v>
      </c>
      <c r="O2145" s="2">
        <v>5</v>
      </c>
      <c r="P2145" s="2">
        <v>3</v>
      </c>
      <c r="Q2145" s="2">
        <v>100</v>
      </c>
      <c r="R2145" s="2">
        <v>0.6</v>
      </c>
      <c r="S2145" s="2">
        <v>3</v>
      </c>
      <c r="T2145" s="2">
        <v>22</v>
      </c>
      <c r="U2145" s="2">
        <v>0</v>
      </c>
      <c r="V2145">
        <f t="shared" si="357"/>
        <v>0</v>
      </c>
      <c r="W2145">
        <f t="shared" si="362"/>
        <v>4</v>
      </c>
      <c r="Y2145">
        <f t="shared" si="361"/>
        <v>23</v>
      </c>
      <c r="Z2145" s="2">
        <v>5.3</v>
      </c>
      <c r="AB2145"/>
      <c r="AC2145" t="s">
        <v>752</v>
      </c>
      <c r="AD2145">
        <v>26.5</v>
      </c>
    </row>
    <row r="2146" spans="1:30" x14ac:dyDescent="0.2">
      <c r="A2146" s="1">
        <v>16568</v>
      </c>
      <c r="B2146" s="1" t="s">
        <v>359</v>
      </c>
      <c r="C2146" s="1" t="s">
        <v>102</v>
      </c>
      <c r="D2146" s="1" t="s">
        <v>4</v>
      </c>
      <c r="E2146" s="2">
        <v>4</v>
      </c>
      <c r="F2146" s="1" t="s">
        <v>14</v>
      </c>
      <c r="G2146" s="1">
        <v>60</v>
      </c>
      <c r="H2146" s="1">
        <v>89.6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33</v>
      </c>
      <c r="P2146" s="2">
        <v>3</v>
      </c>
      <c r="Q2146" s="2">
        <v>75</v>
      </c>
      <c r="R2146" s="2">
        <v>0.12</v>
      </c>
      <c r="S2146" s="2">
        <v>3</v>
      </c>
      <c r="T2146" s="2">
        <v>22</v>
      </c>
      <c r="U2146" s="2">
        <v>0</v>
      </c>
      <c r="V2146">
        <f t="shared" si="357"/>
        <v>0</v>
      </c>
      <c r="W2146">
        <f t="shared" si="362"/>
        <v>3</v>
      </c>
      <c r="Y2146">
        <f t="shared" si="361"/>
        <v>22</v>
      </c>
      <c r="Z2146" s="2">
        <v>5.2</v>
      </c>
      <c r="AA2146">
        <v>3600</v>
      </c>
      <c r="AB2146" s="18">
        <f t="shared" ref="AB2146:AB2149" si="367">(Z2146/AA2146)*1000</f>
        <v>1.4444444444444446</v>
      </c>
      <c r="AC2146" t="s">
        <v>759</v>
      </c>
      <c r="AD2146">
        <v>16</v>
      </c>
    </row>
    <row r="2147" spans="1:30" x14ac:dyDescent="0.2">
      <c r="A2147" s="1">
        <v>19802</v>
      </c>
      <c r="B2147" s="1" t="s">
        <v>158</v>
      </c>
      <c r="C2147" s="1" t="s">
        <v>42</v>
      </c>
      <c r="D2147" s="1" t="s">
        <v>4</v>
      </c>
      <c r="E2147" s="2">
        <v>4</v>
      </c>
      <c r="F2147" s="1" t="s">
        <v>87</v>
      </c>
      <c r="G2147" s="1">
        <v>27</v>
      </c>
      <c r="H2147" s="1">
        <v>54</v>
      </c>
      <c r="I2147" s="2">
        <v>0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12</v>
      </c>
      <c r="P2147" s="2">
        <v>2</v>
      </c>
      <c r="Q2147" s="2">
        <v>66.7</v>
      </c>
      <c r="R2147" s="2">
        <v>0.25</v>
      </c>
      <c r="S2147" s="2">
        <v>2</v>
      </c>
      <c r="T2147" s="2">
        <v>30</v>
      </c>
      <c r="U2147" s="2">
        <v>0</v>
      </c>
      <c r="V2147">
        <f t="shared" si="357"/>
        <v>0</v>
      </c>
      <c r="W2147">
        <f t="shared" si="362"/>
        <v>2</v>
      </c>
      <c r="Y2147">
        <f t="shared" si="361"/>
        <v>30</v>
      </c>
      <c r="Z2147" s="2">
        <v>5</v>
      </c>
      <c r="AA2147">
        <v>4900</v>
      </c>
      <c r="AB2147" s="18">
        <f t="shared" si="367"/>
        <v>1.0204081632653061</v>
      </c>
      <c r="AC2147" t="s">
        <v>759</v>
      </c>
      <c r="AD2147">
        <v>16.25</v>
      </c>
    </row>
    <row r="2148" spans="1:30" x14ac:dyDescent="0.2">
      <c r="A2148" s="1">
        <v>19815</v>
      </c>
      <c r="B2148" s="1" t="s">
        <v>273</v>
      </c>
      <c r="C2148" s="1" t="s">
        <v>87</v>
      </c>
      <c r="D2148" s="1" t="s">
        <v>4</v>
      </c>
      <c r="E2148" s="2">
        <v>4</v>
      </c>
      <c r="F2148" s="1" t="s">
        <v>42</v>
      </c>
      <c r="G2148" s="1">
        <v>43</v>
      </c>
      <c r="H2148" s="1">
        <v>60.6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20</v>
      </c>
      <c r="P2148" s="2">
        <v>3</v>
      </c>
      <c r="Q2148" s="2">
        <v>75</v>
      </c>
      <c r="R2148" s="2">
        <v>0.2</v>
      </c>
      <c r="S2148" s="2">
        <v>3</v>
      </c>
      <c r="T2148" s="2">
        <v>20</v>
      </c>
      <c r="U2148" s="2">
        <v>0</v>
      </c>
      <c r="V2148">
        <f t="shared" si="357"/>
        <v>0</v>
      </c>
      <c r="W2148">
        <f t="shared" si="362"/>
        <v>3</v>
      </c>
      <c r="Y2148">
        <f t="shared" si="361"/>
        <v>20</v>
      </c>
      <c r="Z2148" s="2">
        <v>5</v>
      </c>
      <c r="AA2148">
        <v>4400</v>
      </c>
      <c r="AB2148" s="18">
        <f t="shared" si="367"/>
        <v>1.1363636363636362</v>
      </c>
      <c r="AC2148" t="s">
        <v>759</v>
      </c>
      <c r="AD2148">
        <v>23.25</v>
      </c>
    </row>
    <row r="2149" spans="1:30" x14ac:dyDescent="0.2">
      <c r="A2149" s="1">
        <v>21687</v>
      </c>
      <c r="B2149" s="1" t="s">
        <v>38</v>
      </c>
      <c r="C2149" s="1" t="s">
        <v>39</v>
      </c>
      <c r="D2149" s="1" t="s">
        <v>4</v>
      </c>
      <c r="E2149" s="2">
        <v>4</v>
      </c>
      <c r="F2149" s="1" t="s">
        <v>26</v>
      </c>
      <c r="G2149" s="1">
        <v>52</v>
      </c>
      <c r="H2149" s="1">
        <v>91.2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28</v>
      </c>
      <c r="P2149" s="2">
        <v>2</v>
      </c>
      <c r="Q2149" s="2">
        <v>100</v>
      </c>
      <c r="R2149" s="2">
        <v>7.0000000000000007E-2</v>
      </c>
      <c r="S2149" s="2">
        <v>2</v>
      </c>
      <c r="T2149" s="2">
        <v>29</v>
      </c>
      <c r="U2149" s="2">
        <v>0</v>
      </c>
      <c r="V2149">
        <f t="shared" si="357"/>
        <v>0</v>
      </c>
      <c r="W2149">
        <f t="shared" si="362"/>
        <v>2</v>
      </c>
      <c r="Y2149">
        <f t="shared" si="361"/>
        <v>29</v>
      </c>
      <c r="Z2149" s="2">
        <v>4.9000000000000004</v>
      </c>
      <c r="AA2149">
        <v>5400</v>
      </c>
      <c r="AB2149" s="18">
        <f t="shared" si="367"/>
        <v>0.90740740740740744</v>
      </c>
      <c r="AC2149" t="s">
        <v>759</v>
      </c>
      <c r="AD2149">
        <v>23.75</v>
      </c>
    </row>
    <row r="2150" spans="1:30" x14ac:dyDescent="0.2">
      <c r="A2150" s="1">
        <v>25124</v>
      </c>
      <c r="B2150" s="1" t="s">
        <v>154</v>
      </c>
      <c r="C2150" s="1" t="s">
        <v>22</v>
      </c>
      <c r="D2150" s="1" t="s">
        <v>4</v>
      </c>
      <c r="E2150" s="2">
        <v>4</v>
      </c>
      <c r="F2150" s="1" t="s">
        <v>37</v>
      </c>
      <c r="G2150" s="1">
        <v>16</v>
      </c>
      <c r="H2150" s="1">
        <v>23.2</v>
      </c>
      <c r="I2150" s="2">
        <v>0</v>
      </c>
      <c r="J2150" s="2">
        <v>0</v>
      </c>
      <c r="K2150" s="2">
        <v>0</v>
      </c>
      <c r="L2150" s="2">
        <v>1</v>
      </c>
      <c r="M2150" s="2">
        <v>12</v>
      </c>
      <c r="N2150" s="2">
        <v>0</v>
      </c>
      <c r="O2150" s="2">
        <v>8</v>
      </c>
      <c r="P2150" s="2">
        <v>2</v>
      </c>
      <c r="Q2150" s="2">
        <v>100</v>
      </c>
      <c r="R2150" s="2">
        <v>0.25</v>
      </c>
      <c r="S2150" s="2">
        <v>2</v>
      </c>
      <c r="T2150" s="2">
        <v>14</v>
      </c>
      <c r="U2150" s="2">
        <v>0</v>
      </c>
      <c r="V2150">
        <f t="shared" si="357"/>
        <v>0</v>
      </c>
      <c r="W2150">
        <f t="shared" si="362"/>
        <v>3</v>
      </c>
      <c r="Y2150">
        <f t="shared" si="361"/>
        <v>26</v>
      </c>
      <c r="Z2150" s="2">
        <v>4.5999999999999996</v>
      </c>
      <c r="AB2150"/>
      <c r="AC2150" t="s">
        <v>752</v>
      </c>
      <c r="AD2150">
        <v>20</v>
      </c>
    </row>
    <row r="2151" spans="1:30" x14ac:dyDescent="0.2">
      <c r="A2151" s="1">
        <v>24173</v>
      </c>
      <c r="B2151" s="1" t="s">
        <v>312</v>
      </c>
      <c r="C2151" s="1" t="s">
        <v>85</v>
      </c>
      <c r="D2151" s="1" t="s">
        <v>4</v>
      </c>
      <c r="E2151" s="2">
        <v>4</v>
      </c>
      <c r="F2151" s="1" t="s">
        <v>47</v>
      </c>
      <c r="G2151" s="1">
        <v>65</v>
      </c>
      <c r="H2151" s="1">
        <v>97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45</v>
      </c>
      <c r="P2151" s="2">
        <v>5</v>
      </c>
      <c r="Q2151" s="2">
        <v>100</v>
      </c>
      <c r="R2151" s="2">
        <v>0.11</v>
      </c>
      <c r="S2151" s="2">
        <v>3</v>
      </c>
      <c r="T2151" s="2">
        <v>15</v>
      </c>
      <c r="U2151" s="2">
        <v>0</v>
      </c>
      <c r="V2151">
        <f t="shared" si="357"/>
        <v>0</v>
      </c>
      <c r="W2151">
        <f t="shared" si="362"/>
        <v>5</v>
      </c>
      <c r="Y2151">
        <f t="shared" si="361"/>
        <v>15</v>
      </c>
      <c r="Z2151" s="2">
        <v>4.5</v>
      </c>
      <c r="AB2151"/>
      <c r="AC2151" t="s">
        <v>752</v>
      </c>
      <c r="AD2151">
        <v>20.75</v>
      </c>
    </row>
    <row r="2152" spans="1:30" x14ac:dyDescent="0.2">
      <c r="A2152" s="1">
        <v>22613</v>
      </c>
      <c r="B2152" s="1" t="s">
        <v>674</v>
      </c>
      <c r="C2152" s="1" t="s">
        <v>14</v>
      </c>
      <c r="D2152" s="1" t="s">
        <v>4</v>
      </c>
      <c r="E2152" s="2">
        <v>4</v>
      </c>
      <c r="F2152" s="1" t="s">
        <v>102</v>
      </c>
      <c r="G2152" s="1">
        <v>15</v>
      </c>
      <c r="H2152" s="1">
        <v>25.4</v>
      </c>
      <c r="I2152" s="2">
        <v>0</v>
      </c>
      <c r="J2152" s="2">
        <v>0</v>
      </c>
      <c r="K2152" s="2">
        <v>0</v>
      </c>
      <c r="L2152" s="2">
        <v>3</v>
      </c>
      <c r="M2152" s="2">
        <v>0</v>
      </c>
      <c r="N2152" s="2">
        <v>0</v>
      </c>
      <c r="O2152" s="2">
        <v>10</v>
      </c>
      <c r="P2152" s="2">
        <v>2</v>
      </c>
      <c r="Q2152" s="2">
        <v>66.7</v>
      </c>
      <c r="R2152" s="2">
        <v>0.3</v>
      </c>
      <c r="S2152" s="2">
        <v>2</v>
      </c>
      <c r="T2152" s="2">
        <v>25</v>
      </c>
      <c r="U2152" s="2">
        <v>0</v>
      </c>
      <c r="V2152">
        <f t="shared" si="357"/>
        <v>0</v>
      </c>
      <c r="W2152">
        <f t="shared" si="362"/>
        <v>5</v>
      </c>
      <c r="Y2152">
        <f t="shared" si="361"/>
        <v>25</v>
      </c>
      <c r="Z2152" s="2">
        <v>4.5</v>
      </c>
      <c r="AA2152">
        <v>4300</v>
      </c>
      <c r="AB2152" s="18">
        <f t="shared" ref="AB2152:AB2154" si="368">(Z2152/AA2152)*1000</f>
        <v>1.0465116279069768</v>
      </c>
      <c r="AC2152" t="s">
        <v>759</v>
      </c>
      <c r="AD2152">
        <v>31.5</v>
      </c>
    </row>
    <row r="2153" spans="1:30" x14ac:dyDescent="0.2">
      <c r="A2153" s="1">
        <v>23170</v>
      </c>
      <c r="B2153" s="1" t="s">
        <v>65</v>
      </c>
      <c r="C2153" s="1" t="s">
        <v>21</v>
      </c>
      <c r="D2153" s="1" t="s">
        <v>4</v>
      </c>
      <c r="E2153" s="2">
        <v>4</v>
      </c>
      <c r="F2153" s="1" t="s">
        <v>49</v>
      </c>
      <c r="G2153" s="1">
        <v>74</v>
      </c>
      <c r="H2153" s="1">
        <v>97.4</v>
      </c>
      <c r="I2153" s="2">
        <v>0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27</v>
      </c>
      <c r="P2153" s="2">
        <v>4</v>
      </c>
      <c r="Q2153" s="2">
        <v>80</v>
      </c>
      <c r="R2153" s="2">
        <v>0.19</v>
      </c>
      <c r="S2153" s="2">
        <v>3</v>
      </c>
      <c r="T2153" s="2">
        <v>14</v>
      </c>
      <c r="U2153" s="2">
        <v>0</v>
      </c>
      <c r="V2153">
        <f t="shared" si="357"/>
        <v>0</v>
      </c>
      <c r="W2153">
        <f t="shared" si="362"/>
        <v>4</v>
      </c>
      <c r="Y2153">
        <f t="shared" si="361"/>
        <v>14</v>
      </c>
      <c r="Z2153" s="2">
        <v>4.4000000000000004</v>
      </c>
      <c r="AA2153">
        <v>5000</v>
      </c>
      <c r="AB2153" s="18">
        <f t="shared" si="368"/>
        <v>0.88</v>
      </c>
      <c r="AC2153" t="s">
        <v>759</v>
      </c>
      <c r="AD2153">
        <v>18.5</v>
      </c>
    </row>
    <row r="2154" spans="1:30" x14ac:dyDescent="0.2">
      <c r="A2154" s="1">
        <v>24177</v>
      </c>
      <c r="B2154" s="1" t="s">
        <v>2</v>
      </c>
      <c r="C2154" s="1" t="s">
        <v>3</v>
      </c>
      <c r="D2154" s="1" t="s">
        <v>4</v>
      </c>
      <c r="E2154" s="2">
        <v>4</v>
      </c>
      <c r="F2154" s="1" t="s">
        <v>8</v>
      </c>
      <c r="G2154" s="1">
        <v>51</v>
      </c>
      <c r="H2154" s="1">
        <v>98.1</v>
      </c>
      <c r="I2154" s="2">
        <v>0</v>
      </c>
      <c r="J2154" s="2">
        <v>0</v>
      </c>
      <c r="K2154" s="2">
        <v>0</v>
      </c>
      <c r="L2154" s="2">
        <v>2</v>
      </c>
      <c r="M2154" s="2">
        <v>9</v>
      </c>
      <c r="N2154" s="2">
        <v>0</v>
      </c>
      <c r="O2154" s="2">
        <v>21</v>
      </c>
      <c r="P2154" s="2">
        <v>2</v>
      </c>
      <c r="Q2154" s="2">
        <v>100</v>
      </c>
      <c r="R2154" s="2">
        <v>0.1</v>
      </c>
      <c r="S2154" s="2">
        <v>2</v>
      </c>
      <c r="T2154" s="2">
        <v>13</v>
      </c>
      <c r="U2154" s="2">
        <v>0</v>
      </c>
      <c r="V2154">
        <f t="shared" si="357"/>
        <v>0</v>
      </c>
      <c r="W2154">
        <f t="shared" si="362"/>
        <v>4</v>
      </c>
      <c r="Y2154">
        <f t="shared" si="361"/>
        <v>22</v>
      </c>
      <c r="Z2154" s="2">
        <v>4.2</v>
      </c>
      <c r="AA2154">
        <v>4200</v>
      </c>
      <c r="AB2154" s="18">
        <f t="shared" si="368"/>
        <v>1</v>
      </c>
      <c r="AC2154" t="s">
        <v>759</v>
      </c>
      <c r="AD2154">
        <v>23.75</v>
      </c>
    </row>
    <row r="2155" spans="1:30" x14ac:dyDescent="0.2">
      <c r="A2155" s="1">
        <v>25103</v>
      </c>
      <c r="B2155" s="1" t="s">
        <v>289</v>
      </c>
      <c r="C2155" s="1" t="s">
        <v>43</v>
      </c>
      <c r="D2155" s="1" t="s">
        <v>4</v>
      </c>
      <c r="E2155" s="2">
        <v>4</v>
      </c>
      <c r="F2155" s="1" t="s">
        <v>76</v>
      </c>
      <c r="G2155" s="1">
        <v>28</v>
      </c>
      <c r="H2155" s="1">
        <v>48.3</v>
      </c>
      <c r="I2155" s="2">
        <v>0</v>
      </c>
      <c r="J2155" s="2">
        <v>0</v>
      </c>
      <c r="K2155" s="2">
        <v>0</v>
      </c>
      <c r="L2155" s="2">
        <v>2</v>
      </c>
      <c r="M2155" s="2">
        <v>8</v>
      </c>
      <c r="N2155" s="2">
        <v>0</v>
      </c>
      <c r="O2155" s="2">
        <v>15</v>
      </c>
      <c r="P2155" s="2">
        <v>2</v>
      </c>
      <c r="Q2155" s="2">
        <v>66.7</v>
      </c>
      <c r="R2155" s="2">
        <v>0.2</v>
      </c>
      <c r="S2155" s="2">
        <v>2</v>
      </c>
      <c r="T2155" s="2">
        <v>13</v>
      </c>
      <c r="U2155" s="2">
        <v>0</v>
      </c>
      <c r="V2155">
        <f t="shared" si="357"/>
        <v>0</v>
      </c>
      <c r="W2155">
        <f t="shared" si="362"/>
        <v>4</v>
      </c>
      <c r="Y2155">
        <f t="shared" si="361"/>
        <v>21</v>
      </c>
      <c r="Z2155" s="2">
        <v>4.0999999999999996</v>
      </c>
      <c r="AB2155"/>
      <c r="AC2155" t="s">
        <v>752</v>
      </c>
      <c r="AD2155">
        <v>23.5</v>
      </c>
    </row>
    <row r="2156" spans="1:30" x14ac:dyDescent="0.2">
      <c r="A2156" s="1">
        <v>17961</v>
      </c>
      <c r="B2156" s="1" t="s">
        <v>253</v>
      </c>
      <c r="C2156" s="1" t="s">
        <v>26</v>
      </c>
      <c r="D2156" s="1" t="s">
        <v>4</v>
      </c>
      <c r="E2156" s="2">
        <v>4</v>
      </c>
      <c r="F2156" s="1" t="s">
        <v>39</v>
      </c>
      <c r="G2156" s="1">
        <v>45</v>
      </c>
      <c r="H2156" s="1">
        <v>62.5</v>
      </c>
      <c r="I2156" s="2">
        <v>0</v>
      </c>
      <c r="J2156" s="2">
        <v>0</v>
      </c>
      <c r="K2156" s="2">
        <v>0</v>
      </c>
      <c r="L2156" s="2">
        <v>1</v>
      </c>
      <c r="M2156" s="2">
        <v>6</v>
      </c>
      <c r="N2156" s="2">
        <v>0</v>
      </c>
      <c r="O2156" s="2">
        <v>30</v>
      </c>
      <c r="P2156" s="2">
        <v>4</v>
      </c>
      <c r="Q2156" s="2">
        <v>100</v>
      </c>
      <c r="R2156" s="2">
        <v>0.13</v>
      </c>
      <c r="S2156" s="2">
        <v>2</v>
      </c>
      <c r="T2156" s="2">
        <v>14</v>
      </c>
      <c r="U2156" s="2">
        <v>0</v>
      </c>
      <c r="V2156">
        <f t="shared" si="357"/>
        <v>0</v>
      </c>
      <c r="W2156">
        <f t="shared" si="362"/>
        <v>5</v>
      </c>
      <c r="Y2156">
        <f t="shared" si="361"/>
        <v>20</v>
      </c>
      <c r="Z2156" s="2">
        <v>4</v>
      </c>
      <c r="AA2156">
        <v>4000</v>
      </c>
      <c r="AB2156" s="18">
        <f t="shared" ref="AB2156:AB2157" si="369">(Z2156/AA2156)*1000</f>
        <v>1</v>
      </c>
      <c r="AC2156" t="s">
        <v>759</v>
      </c>
      <c r="AD2156">
        <v>20.25</v>
      </c>
    </row>
    <row r="2157" spans="1:30" x14ac:dyDescent="0.2">
      <c r="A2157" s="1">
        <v>24953</v>
      </c>
      <c r="B2157" s="1" t="s">
        <v>20</v>
      </c>
      <c r="C2157" s="1" t="s">
        <v>21</v>
      </c>
      <c r="D2157" s="1" t="s">
        <v>4</v>
      </c>
      <c r="E2157" s="2">
        <v>4</v>
      </c>
      <c r="F2157" s="1" t="s">
        <v>49</v>
      </c>
      <c r="G2157" s="1">
        <v>25</v>
      </c>
      <c r="H2157" s="1">
        <v>32.9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10</v>
      </c>
      <c r="P2157" s="2">
        <v>3</v>
      </c>
      <c r="Q2157" s="2">
        <v>100</v>
      </c>
      <c r="R2157" s="2">
        <v>0.3</v>
      </c>
      <c r="S2157" s="2">
        <v>2</v>
      </c>
      <c r="T2157" s="2">
        <v>20</v>
      </c>
      <c r="U2157" s="2">
        <v>0</v>
      </c>
      <c r="V2157">
        <f t="shared" si="357"/>
        <v>0</v>
      </c>
      <c r="W2157">
        <f t="shared" si="362"/>
        <v>3</v>
      </c>
      <c r="Y2157">
        <f t="shared" si="361"/>
        <v>20</v>
      </c>
      <c r="Z2157" s="2">
        <v>4</v>
      </c>
      <c r="AA2157">
        <v>7000</v>
      </c>
      <c r="AB2157" s="18">
        <f t="shared" si="369"/>
        <v>0.57142857142857151</v>
      </c>
      <c r="AC2157" t="s">
        <v>759</v>
      </c>
      <c r="AD2157">
        <v>18.5</v>
      </c>
    </row>
    <row r="2158" spans="1:30" x14ac:dyDescent="0.2">
      <c r="A2158" s="1">
        <v>23253</v>
      </c>
      <c r="B2158" s="1" t="s">
        <v>313</v>
      </c>
      <c r="C2158" s="1" t="s">
        <v>37</v>
      </c>
      <c r="D2158" s="1" t="s">
        <v>4</v>
      </c>
      <c r="E2158" s="2">
        <v>4</v>
      </c>
      <c r="F2158" s="1" t="s">
        <v>22</v>
      </c>
      <c r="G2158" s="1">
        <v>64</v>
      </c>
      <c r="H2158" s="1">
        <v>77.099999999999994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28</v>
      </c>
      <c r="P2158" s="2">
        <v>2</v>
      </c>
      <c r="Q2158" s="2">
        <v>50</v>
      </c>
      <c r="R2158" s="2">
        <v>0.14000000000000001</v>
      </c>
      <c r="S2158" s="2">
        <v>2</v>
      </c>
      <c r="T2158" s="2">
        <v>19</v>
      </c>
      <c r="U2158" s="2">
        <v>0</v>
      </c>
      <c r="V2158">
        <f t="shared" si="357"/>
        <v>0</v>
      </c>
      <c r="W2158">
        <f t="shared" si="362"/>
        <v>2</v>
      </c>
      <c r="Y2158">
        <f t="shared" si="361"/>
        <v>19</v>
      </c>
      <c r="Z2158" s="2">
        <v>3.9</v>
      </c>
      <c r="AB2158"/>
      <c r="AC2158" t="s">
        <v>752</v>
      </c>
      <c r="AD2158">
        <v>26.5</v>
      </c>
    </row>
    <row r="2159" spans="1:30" x14ac:dyDescent="0.2">
      <c r="A2159" s="1">
        <v>25976</v>
      </c>
      <c r="B2159" s="1" t="s">
        <v>302</v>
      </c>
      <c r="C2159" s="1" t="s">
        <v>5</v>
      </c>
      <c r="D2159" s="1" t="s">
        <v>4</v>
      </c>
      <c r="E2159" s="2">
        <v>4</v>
      </c>
      <c r="F2159" s="1" t="s">
        <v>12</v>
      </c>
      <c r="G2159" s="1">
        <v>25</v>
      </c>
      <c r="H2159" s="1">
        <v>43.9</v>
      </c>
      <c r="I2159" s="2">
        <v>0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10</v>
      </c>
      <c r="P2159" s="2">
        <v>2</v>
      </c>
      <c r="Q2159" s="2">
        <v>66.7</v>
      </c>
      <c r="R2159" s="2">
        <v>0.3</v>
      </c>
      <c r="S2159" s="2">
        <v>2</v>
      </c>
      <c r="T2159" s="2">
        <v>18</v>
      </c>
      <c r="U2159" s="2">
        <v>0</v>
      </c>
      <c r="V2159">
        <f t="shared" si="357"/>
        <v>0</v>
      </c>
      <c r="W2159">
        <f t="shared" si="362"/>
        <v>2</v>
      </c>
      <c r="Y2159">
        <f t="shared" si="361"/>
        <v>18</v>
      </c>
      <c r="Z2159" s="2">
        <v>3.8</v>
      </c>
      <c r="AA2159">
        <v>3300</v>
      </c>
      <c r="AB2159" s="18">
        <f t="shared" ref="AB2159:AB2160" si="370">(Z2159/AA2159)*1000</f>
        <v>1.1515151515151514</v>
      </c>
      <c r="AC2159" t="s">
        <v>759</v>
      </c>
      <c r="AD2159">
        <v>21</v>
      </c>
    </row>
    <row r="2160" spans="1:30" x14ac:dyDescent="0.2">
      <c r="A2160" s="1">
        <v>24347</v>
      </c>
      <c r="B2160" s="1" t="s">
        <v>199</v>
      </c>
      <c r="C2160" s="1" t="s">
        <v>87</v>
      </c>
      <c r="D2160" s="1" t="s">
        <v>4</v>
      </c>
      <c r="E2160" s="2">
        <v>4</v>
      </c>
      <c r="F2160" s="1" t="s">
        <v>42</v>
      </c>
      <c r="G2160" s="1">
        <v>48</v>
      </c>
      <c r="H2160" s="1">
        <v>67.599999999999994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24</v>
      </c>
      <c r="P2160" s="2">
        <v>2</v>
      </c>
      <c r="Q2160" s="2">
        <v>66.7</v>
      </c>
      <c r="R2160" s="2">
        <v>0.13</v>
      </c>
      <c r="S2160" s="2">
        <v>2</v>
      </c>
      <c r="T2160" s="2">
        <v>17</v>
      </c>
      <c r="U2160" s="2">
        <v>0</v>
      </c>
      <c r="V2160">
        <f t="shared" si="357"/>
        <v>0</v>
      </c>
      <c r="W2160">
        <f t="shared" si="362"/>
        <v>2</v>
      </c>
      <c r="Y2160">
        <f t="shared" si="361"/>
        <v>17</v>
      </c>
      <c r="Z2160" s="2">
        <v>3.7</v>
      </c>
      <c r="AA2160">
        <v>3400</v>
      </c>
      <c r="AB2160" s="18">
        <f t="shared" si="370"/>
        <v>1.088235294117647</v>
      </c>
      <c r="AC2160" t="s">
        <v>759</v>
      </c>
      <c r="AD2160">
        <v>23.25</v>
      </c>
    </row>
    <row r="2161" spans="1:30" x14ac:dyDescent="0.2">
      <c r="A2161" s="1">
        <v>24119</v>
      </c>
      <c r="B2161" s="1" t="s">
        <v>238</v>
      </c>
      <c r="C2161" s="1" t="s">
        <v>18</v>
      </c>
      <c r="D2161" s="1" t="s">
        <v>4</v>
      </c>
      <c r="E2161" s="2">
        <v>4</v>
      </c>
      <c r="F2161" s="1" t="s">
        <v>24</v>
      </c>
      <c r="G2161" s="1">
        <v>43</v>
      </c>
      <c r="H2161" s="1">
        <v>89.6</v>
      </c>
      <c r="I2161" s="2">
        <v>0</v>
      </c>
      <c r="J2161" s="2">
        <v>0</v>
      </c>
      <c r="K2161" s="2">
        <v>0</v>
      </c>
      <c r="L2161" s="2">
        <v>1</v>
      </c>
      <c r="M2161" s="2">
        <v>5</v>
      </c>
      <c r="N2161" s="2">
        <v>0</v>
      </c>
      <c r="O2161" s="2">
        <v>23</v>
      </c>
      <c r="P2161" s="2">
        <v>1</v>
      </c>
      <c r="Q2161" s="2">
        <v>100</v>
      </c>
      <c r="R2161" s="2">
        <v>0.04</v>
      </c>
      <c r="S2161" s="2">
        <v>1</v>
      </c>
      <c r="T2161" s="2">
        <v>22</v>
      </c>
      <c r="U2161" s="2">
        <v>0</v>
      </c>
      <c r="V2161">
        <f t="shared" si="357"/>
        <v>0</v>
      </c>
      <c r="W2161">
        <f t="shared" si="362"/>
        <v>2</v>
      </c>
      <c r="Y2161">
        <f t="shared" si="361"/>
        <v>27</v>
      </c>
      <c r="Z2161" s="2">
        <v>3.7</v>
      </c>
      <c r="AB2161"/>
      <c r="AC2161" t="s">
        <v>752</v>
      </c>
      <c r="AD2161">
        <v>18.25</v>
      </c>
    </row>
    <row r="2162" spans="1:30" x14ac:dyDescent="0.2">
      <c r="A2162" s="1">
        <v>22623</v>
      </c>
      <c r="B2162" s="1" t="s">
        <v>192</v>
      </c>
      <c r="C2162" s="1" t="s">
        <v>16</v>
      </c>
      <c r="D2162" s="1" t="s">
        <v>4</v>
      </c>
      <c r="E2162" s="2">
        <v>4</v>
      </c>
      <c r="F2162" s="1" t="s">
        <v>63</v>
      </c>
      <c r="G2162" s="1">
        <v>44</v>
      </c>
      <c r="H2162" s="1">
        <v>81.5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31</v>
      </c>
      <c r="P2162" s="2">
        <v>2</v>
      </c>
      <c r="Q2162" s="2">
        <v>100</v>
      </c>
      <c r="R2162" s="2">
        <v>0.06</v>
      </c>
      <c r="S2162" s="2">
        <v>1</v>
      </c>
      <c r="T2162" s="2">
        <v>24</v>
      </c>
      <c r="U2162" s="2">
        <v>0</v>
      </c>
      <c r="V2162">
        <f t="shared" si="357"/>
        <v>0</v>
      </c>
      <c r="W2162">
        <f t="shared" si="362"/>
        <v>2</v>
      </c>
      <c r="Y2162">
        <f t="shared" si="361"/>
        <v>24</v>
      </c>
      <c r="Z2162" s="2">
        <v>3.4</v>
      </c>
      <c r="AA2162">
        <v>4800</v>
      </c>
      <c r="AB2162" s="18">
        <f>(Z2162/AA2162)*1000</f>
        <v>0.70833333333333326</v>
      </c>
      <c r="AC2162" t="s">
        <v>759</v>
      </c>
      <c r="AD2162">
        <v>25.5</v>
      </c>
    </row>
    <row r="2163" spans="1:30" x14ac:dyDescent="0.2">
      <c r="A2163" s="1">
        <v>22566</v>
      </c>
      <c r="B2163" s="1" t="s">
        <v>672</v>
      </c>
      <c r="C2163" s="1" t="s">
        <v>19</v>
      </c>
      <c r="D2163" s="1" t="s">
        <v>4</v>
      </c>
      <c r="E2163" s="2">
        <v>4</v>
      </c>
      <c r="F2163" s="1" t="s">
        <v>40</v>
      </c>
      <c r="G2163" s="1">
        <v>27</v>
      </c>
      <c r="H2163" s="1">
        <v>50.9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16</v>
      </c>
      <c r="P2163" s="2">
        <v>2</v>
      </c>
      <c r="Q2163" s="2">
        <v>100</v>
      </c>
      <c r="R2163" s="2">
        <v>0.13</v>
      </c>
      <c r="S2163" s="2">
        <v>2</v>
      </c>
      <c r="T2163" s="2">
        <v>13</v>
      </c>
      <c r="U2163" s="2">
        <v>0</v>
      </c>
      <c r="V2163">
        <f t="shared" si="357"/>
        <v>0</v>
      </c>
      <c r="W2163">
        <f t="shared" si="362"/>
        <v>2</v>
      </c>
      <c r="Y2163">
        <f t="shared" si="361"/>
        <v>13</v>
      </c>
      <c r="Z2163" s="2">
        <v>3.3</v>
      </c>
      <c r="AB2163"/>
      <c r="AC2163" t="s">
        <v>752</v>
      </c>
      <c r="AD2163">
        <v>19.25</v>
      </c>
    </row>
    <row r="2164" spans="1:30" x14ac:dyDescent="0.2">
      <c r="A2164" s="1">
        <v>15534</v>
      </c>
      <c r="B2164" s="1" t="s">
        <v>375</v>
      </c>
      <c r="C2164" s="1" t="s">
        <v>40</v>
      </c>
      <c r="D2164" s="1" t="s">
        <v>4</v>
      </c>
      <c r="E2164" s="2">
        <v>4</v>
      </c>
      <c r="F2164" s="1" t="s">
        <v>19</v>
      </c>
      <c r="G2164" s="1">
        <v>12</v>
      </c>
      <c r="H2164" s="1">
        <v>15.8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12</v>
      </c>
      <c r="P2164" s="2">
        <v>2</v>
      </c>
      <c r="Q2164" s="2">
        <v>100</v>
      </c>
      <c r="R2164" s="2">
        <v>0.17</v>
      </c>
      <c r="S2164" s="2">
        <v>2</v>
      </c>
      <c r="T2164" s="2">
        <v>11</v>
      </c>
      <c r="U2164" s="2">
        <v>0</v>
      </c>
      <c r="V2164">
        <f t="shared" si="357"/>
        <v>0</v>
      </c>
      <c r="W2164">
        <f t="shared" si="362"/>
        <v>2</v>
      </c>
      <c r="Y2164">
        <f t="shared" si="361"/>
        <v>11</v>
      </c>
      <c r="Z2164" s="2">
        <v>3.1</v>
      </c>
      <c r="AB2164"/>
      <c r="AC2164" t="s">
        <v>752</v>
      </c>
      <c r="AD2164">
        <v>21.75</v>
      </c>
    </row>
    <row r="2165" spans="1:30" x14ac:dyDescent="0.2">
      <c r="A2165" s="1">
        <v>18047</v>
      </c>
      <c r="B2165" s="1" t="s">
        <v>339</v>
      </c>
      <c r="C2165" s="1" t="s">
        <v>10</v>
      </c>
      <c r="D2165" s="1" t="s">
        <v>4</v>
      </c>
      <c r="E2165" s="2">
        <v>4</v>
      </c>
      <c r="F2165" s="1" t="s">
        <v>27</v>
      </c>
      <c r="G2165" s="1">
        <v>25</v>
      </c>
      <c r="H2165" s="1">
        <v>37.9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13</v>
      </c>
      <c r="P2165" s="2">
        <v>2</v>
      </c>
      <c r="Q2165" s="2">
        <v>100</v>
      </c>
      <c r="R2165" s="2">
        <v>0.15</v>
      </c>
      <c r="S2165" s="2">
        <v>1</v>
      </c>
      <c r="T2165" s="2">
        <v>20</v>
      </c>
      <c r="U2165" s="2">
        <v>0</v>
      </c>
      <c r="V2165">
        <f t="shared" si="357"/>
        <v>0</v>
      </c>
      <c r="W2165">
        <f t="shared" si="362"/>
        <v>2</v>
      </c>
      <c r="Y2165">
        <f t="shared" si="361"/>
        <v>20</v>
      </c>
      <c r="Z2165" s="2">
        <v>3</v>
      </c>
      <c r="AA2165">
        <v>3500</v>
      </c>
      <c r="AB2165" s="18">
        <f t="shared" ref="AB2165:AB2170" si="371">(Z2165/AA2165)*1000</f>
        <v>0.8571428571428571</v>
      </c>
      <c r="AC2165" t="s">
        <v>759</v>
      </c>
      <c r="AD2165">
        <v>24.75</v>
      </c>
    </row>
    <row r="2166" spans="1:30" x14ac:dyDescent="0.2">
      <c r="A2166" s="1">
        <v>23160</v>
      </c>
      <c r="B2166" s="1" t="s">
        <v>690</v>
      </c>
      <c r="C2166" s="1" t="s">
        <v>39</v>
      </c>
      <c r="D2166" s="1" t="s">
        <v>4</v>
      </c>
      <c r="E2166" s="2">
        <v>4</v>
      </c>
      <c r="F2166" s="1" t="s">
        <v>26</v>
      </c>
      <c r="G2166" s="1">
        <v>5</v>
      </c>
      <c r="H2166" s="1">
        <v>8.8000000000000007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2</v>
      </c>
      <c r="P2166" s="2">
        <v>2</v>
      </c>
      <c r="Q2166" s="2">
        <v>100</v>
      </c>
      <c r="R2166" s="2">
        <v>1</v>
      </c>
      <c r="S2166" s="2">
        <v>2</v>
      </c>
      <c r="T2166" s="2">
        <v>10</v>
      </c>
      <c r="U2166" s="2">
        <v>0</v>
      </c>
      <c r="V2166">
        <f t="shared" si="357"/>
        <v>0</v>
      </c>
      <c r="W2166">
        <f t="shared" si="362"/>
        <v>2</v>
      </c>
      <c r="Y2166">
        <f t="shared" si="361"/>
        <v>10</v>
      </c>
      <c r="Z2166" s="2">
        <v>3</v>
      </c>
      <c r="AA2166">
        <v>3000</v>
      </c>
      <c r="AB2166" s="18">
        <f t="shared" si="371"/>
        <v>1</v>
      </c>
      <c r="AC2166" t="s">
        <v>759</v>
      </c>
      <c r="AD2166">
        <v>23.75</v>
      </c>
    </row>
    <row r="2167" spans="1:30" x14ac:dyDescent="0.2">
      <c r="A2167" s="1">
        <v>20924</v>
      </c>
      <c r="B2167" s="1" t="s">
        <v>135</v>
      </c>
      <c r="C2167" s="1" t="s">
        <v>35</v>
      </c>
      <c r="D2167" s="1" t="s">
        <v>4</v>
      </c>
      <c r="E2167" s="2">
        <v>4</v>
      </c>
      <c r="F2167" s="1" t="s">
        <v>90</v>
      </c>
      <c r="G2167" s="1">
        <v>34</v>
      </c>
      <c r="H2167" s="1">
        <v>49.3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20</v>
      </c>
      <c r="P2167" s="2">
        <v>2</v>
      </c>
      <c r="Q2167" s="2">
        <v>100</v>
      </c>
      <c r="R2167" s="2">
        <v>0.1</v>
      </c>
      <c r="S2167" s="2">
        <v>2</v>
      </c>
      <c r="T2167" s="2">
        <v>10</v>
      </c>
      <c r="U2167" s="2">
        <v>0</v>
      </c>
      <c r="V2167">
        <f t="shared" si="357"/>
        <v>0</v>
      </c>
      <c r="W2167">
        <f t="shared" si="362"/>
        <v>2</v>
      </c>
      <c r="Y2167">
        <f t="shared" si="361"/>
        <v>10</v>
      </c>
      <c r="Z2167" s="2">
        <v>3</v>
      </c>
      <c r="AA2167">
        <v>3800</v>
      </c>
      <c r="AB2167" s="18">
        <f t="shared" si="371"/>
        <v>0.78947368421052633</v>
      </c>
      <c r="AC2167" t="s">
        <v>759</v>
      </c>
      <c r="AD2167">
        <v>19</v>
      </c>
    </row>
    <row r="2168" spans="1:30" x14ac:dyDescent="0.2">
      <c r="A2168" s="1">
        <v>25304</v>
      </c>
      <c r="B2168" s="1" t="s">
        <v>349</v>
      </c>
      <c r="C2168" s="1" t="s">
        <v>12</v>
      </c>
      <c r="D2168" s="1" t="s">
        <v>4</v>
      </c>
      <c r="E2168" s="2">
        <v>4</v>
      </c>
      <c r="F2168" s="1" t="s">
        <v>5</v>
      </c>
      <c r="G2168" s="1">
        <v>34</v>
      </c>
      <c r="H2168" s="1">
        <v>52.3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17</v>
      </c>
      <c r="P2168" s="2">
        <v>1</v>
      </c>
      <c r="Q2168" s="2">
        <v>33.299999999999997</v>
      </c>
      <c r="R2168" s="2">
        <v>0.18</v>
      </c>
      <c r="S2168" s="2">
        <v>1</v>
      </c>
      <c r="T2168" s="2">
        <v>19</v>
      </c>
      <c r="U2168" s="2">
        <v>0</v>
      </c>
      <c r="V2168">
        <f t="shared" si="357"/>
        <v>0</v>
      </c>
      <c r="W2168">
        <f t="shared" si="362"/>
        <v>1</v>
      </c>
      <c r="Y2168">
        <f t="shared" si="361"/>
        <v>19</v>
      </c>
      <c r="Z2168" s="2">
        <v>2.9</v>
      </c>
      <c r="AA2168">
        <v>3000</v>
      </c>
      <c r="AB2168" s="18">
        <f t="shared" si="371"/>
        <v>0.96666666666666667</v>
      </c>
      <c r="AC2168" t="s">
        <v>759</v>
      </c>
      <c r="AD2168">
        <v>22.5</v>
      </c>
    </row>
    <row r="2169" spans="1:30" x14ac:dyDescent="0.2">
      <c r="A2169" s="1">
        <v>23121</v>
      </c>
      <c r="B2169" s="1" t="s">
        <v>115</v>
      </c>
      <c r="C2169" s="1" t="s">
        <v>90</v>
      </c>
      <c r="D2169" s="1" t="s">
        <v>4</v>
      </c>
      <c r="E2169" s="2">
        <v>4</v>
      </c>
      <c r="F2169" s="1" t="s">
        <v>35</v>
      </c>
      <c r="G2169" s="1">
        <v>34</v>
      </c>
      <c r="H2169" s="1">
        <v>69.400000000000006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15</v>
      </c>
      <c r="P2169" s="2">
        <v>1</v>
      </c>
      <c r="Q2169" s="2">
        <v>33.299999999999997</v>
      </c>
      <c r="R2169" s="2">
        <v>0.2</v>
      </c>
      <c r="S2169" s="2">
        <v>1</v>
      </c>
      <c r="T2169" s="2">
        <v>18</v>
      </c>
      <c r="U2169" s="2">
        <v>0</v>
      </c>
      <c r="V2169">
        <f t="shared" si="357"/>
        <v>0</v>
      </c>
      <c r="W2169">
        <f t="shared" si="362"/>
        <v>1</v>
      </c>
      <c r="Y2169">
        <f t="shared" si="361"/>
        <v>18</v>
      </c>
      <c r="Z2169" s="2">
        <v>2.8</v>
      </c>
      <c r="AA2169">
        <v>4300</v>
      </c>
      <c r="AB2169" s="18">
        <f t="shared" si="371"/>
        <v>0.65116279069767435</v>
      </c>
      <c r="AC2169" t="s">
        <v>759</v>
      </c>
      <c r="AD2169">
        <v>24</v>
      </c>
    </row>
    <row r="2170" spans="1:30" x14ac:dyDescent="0.2">
      <c r="A2170" s="1">
        <v>21349</v>
      </c>
      <c r="B2170" s="1" t="s">
        <v>332</v>
      </c>
      <c r="C2170" s="1" t="s">
        <v>30</v>
      </c>
      <c r="D2170" s="1" t="s">
        <v>4</v>
      </c>
      <c r="E2170" s="2">
        <v>4</v>
      </c>
      <c r="F2170" s="1" t="s">
        <v>29</v>
      </c>
      <c r="G2170" s="1">
        <v>12</v>
      </c>
      <c r="H2170" s="1">
        <v>19.7</v>
      </c>
      <c r="I2170" s="2">
        <v>0</v>
      </c>
      <c r="J2170" s="2">
        <v>0</v>
      </c>
      <c r="K2170" s="2">
        <v>0</v>
      </c>
      <c r="L2170" s="2">
        <v>1</v>
      </c>
      <c r="M2170" s="2">
        <v>7</v>
      </c>
      <c r="N2170" s="2">
        <v>0</v>
      </c>
      <c r="O2170" s="2">
        <v>4</v>
      </c>
      <c r="P2170" s="2">
        <v>1</v>
      </c>
      <c r="Q2170" s="2">
        <v>100</v>
      </c>
      <c r="R2170" s="2">
        <v>0.25</v>
      </c>
      <c r="S2170" s="2">
        <v>1</v>
      </c>
      <c r="T2170" s="2">
        <v>11</v>
      </c>
      <c r="U2170" s="2">
        <v>0</v>
      </c>
      <c r="V2170">
        <f t="shared" si="357"/>
        <v>0</v>
      </c>
      <c r="W2170">
        <f t="shared" si="362"/>
        <v>2</v>
      </c>
      <c r="Y2170">
        <f t="shared" si="361"/>
        <v>18</v>
      </c>
      <c r="Z2170" s="2">
        <v>2.8</v>
      </c>
      <c r="AA2170">
        <v>3000</v>
      </c>
      <c r="AB2170" s="18">
        <f t="shared" si="371"/>
        <v>0.93333333333333335</v>
      </c>
      <c r="AC2170" t="s">
        <v>759</v>
      </c>
      <c r="AD2170">
        <v>23</v>
      </c>
    </row>
    <row r="2171" spans="1:30" x14ac:dyDescent="0.2">
      <c r="A2171" s="1">
        <v>24339</v>
      </c>
      <c r="B2171" s="1" t="s">
        <v>410</v>
      </c>
      <c r="C2171" s="1" t="s">
        <v>47</v>
      </c>
      <c r="D2171" s="1" t="s">
        <v>4</v>
      </c>
      <c r="E2171" s="2">
        <v>4</v>
      </c>
      <c r="F2171" s="1" t="s">
        <v>85</v>
      </c>
      <c r="G2171" s="1">
        <v>10</v>
      </c>
      <c r="H2171" s="1">
        <v>15.2</v>
      </c>
      <c r="I2171" s="2">
        <v>0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2</v>
      </c>
      <c r="P2171" s="2">
        <v>1</v>
      </c>
      <c r="Q2171" s="2">
        <v>100</v>
      </c>
      <c r="R2171" s="2">
        <v>0.5</v>
      </c>
      <c r="S2171" s="2">
        <v>1</v>
      </c>
      <c r="T2171" s="2">
        <v>17</v>
      </c>
      <c r="U2171" s="2">
        <v>0</v>
      </c>
      <c r="V2171">
        <f t="shared" si="357"/>
        <v>0</v>
      </c>
      <c r="W2171">
        <f t="shared" si="362"/>
        <v>1</v>
      </c>
      <c r="Y2171">
        <f t="shared" si="361"/>
        <v>17</v>
      </c>
      <c r="Z2171" s="2">
        <v>2.7</v>
      </c>
      <c r="AB2171"/>
      <c r="AC2171" t="s">
        <v>752</v>
      </c>
      <c r="AD2171">
        <v>22.25</v>
      </c>
    </row>
    <row r="2172" spans="1:30" x14ac:dyDescent="0.2">
      <c r="A2172" s="1">
        <v>21042</v>
      </c>
      <c r="B2172" s="1" t="s">
        <v>68</v>
      </c>
      <c r="C2172" s="1" t="s">
        <v>39</v>
      </c>
      <c r="D2172" s="1" t="s">
        <v>4</v>
      </c>
      <c r="E2172" s="2">
        <v>4</v>
      </c>
      <c r="F2172" s="1" t="s">
        <v>26</v>
      </c>
      <c r="G2172" s="1">
        <v>55</v>
      </c>
      <c r="H2172" s="1">
        <v>96.5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28</v>
      </c>
      <c r="P2172" s="2">
        <v>2</v>
      </c>
      <c r="Q2172" s="2">
        <v>25</v>
      </c>
      <c r="R2172" s="2">
        <v>0.28999999999999998</v>
      </c>
      <c r="S2172" s="2">
        <v>2</v>
      </c>
      <c r="T2172" s="2">
        <v>7</v>
      </c>
      <c r="U2172" s="2">
        <v>0</v>
      </c>
      <c r="V2172">
        <f t="shared" si="357"/>
        <v>0</v>
      </c>
      <c r="W2172">
        <f t="shared" si="362"/>
        <v>2</v>
      </c>
      <c r="Y2172">
        <f t="shared" si="361"/>
        <v>7</v>
      </c>
      <c r="Z2172" s="2">
        <v>2.7</v>
      </c>
      <c r="AA2172">
        <v>6400</v>
      </c>
      <c r="AB2172" s="18">
        <f t="shared" ref="AB2172:AB2178" si="372">(Z2172/AA2172)*1000</f>
        <v>0.42187500000000006</v>
      </c>
      <c r="AC2172" t="s">
        <v>759</v>
      </c>
      <c r="AD2172">
        <v>23.75</v>
      </c>
    </row>
    <row r="2173" spans="1:30" x14ac:dyDescent="0.2">
      <c r="A2173" s="1">
        <v>19318</v>
      </c>
      <c r="B2173" s="1" t="s">
        <v>103</v>
      </c>
      <c r="C2173" s="1" t="s">
        <v>10</v>
      </c>
      <c r="D2173" s="1" t="s">
        <v>4</v>
      </c>
      <c r="E2173" s="2">
        <v>4</v>
      </c>
      <c r="F2173" s="1" t="s">
        <v>27</v>
      </c>
      <c r="G2173" s="1">
        <v>44</v>
      </c>
      <c r="H2173" s="1">
        <v>66.7</v>
      </c>
      <c r="I2173" s="2">
        <v>0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27</v>
      </c>
      <c r="P2173" s="2">
        <v>4</v>
      </c>
      <c r="Q2173" s="2">
        <v>100</v>
      </c>
      <c r="R2173" s="2">
        <v>0.15</v>
      </c>
      <c r="S2173" s="2">
        <v>1</v>
      </c>
      <c r="T2173" s="2">
        <v>17</v>
      </c>
      <c r="U2173" s="2">
        <v>0</v>
      </c>
      <c r="V2173">
        <f t="shared" si="357"/>
        <v>0</v>
      </c>
      <c r="W2173">
        <f t="shared" si="362"/>
        <v>4</v>
      </c>
      <c r="Y2173">
        <f t="shared" si="361"/>
        <v>17</v>
      </c>
      <c r="Z2173" s="2">
        <v>2.7</v>
      </c>
      <c r="AA2173">
        <v>3700</v>
      </c>
      <c r="AB2173" s="18">
        <f t="shared" si="372"/>
        <v>0.72972972972972983</v>
      </c>
      <c r="AC2173" t="s">
        <v>759</v>
      </c>
      <c r="AD2173">
        <v>24.75</v>
      </c>
    </row>
    <row r="2174" spans="1:30" x14ac:dyDescent="0.2">
      <c r="A2174" s="1">
        <v>21961</v>
      </c>
      <c r="B2174" s="1" t="s">
        <v>286</v>
      </c>
      <c r="C2174" s="1" t="s">
        <v>12</v>
      </c>
      <c r="D2174" s="1" t="s">
        <v>4</v>
      </c>
      <c r="E2174" s="2">
        <v>4</v>
      </c>
      <c r="F2174" s="1" t="s">
        <v>5</v>
      </c>
      <c r="G2174" s="1">
        <v>29</v>
      </c>
      <c r="H2174" s="1">
        <v>44.6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12</v>
      </c>
      <c r="P2174" s="2">
        <v>1</v>
      </c>
      <c r="Q2174" s="2">
        <v>100</v>
      </c>
      <c r="R2174" s="2">
        <v>0.08</v>
      </c>
      <c r="S2174" s="2">
        <v>1</v>
      </c>
      <c r="T2174" s="2">
        <v>15</v>
      </c>
      <c r="U2174" s="2">
        <v>0</v>
      </c>
      <c r="V2174">
        <f t="shared" si="357"/>
        <v>0</v>
      </c>
      <c r="W2174">
        <f t="shared" si="362"/>
        <v>1</v>
      </c>
      <c r="Y2174">
        <f t="shared" si="361"/>
        <v>15</v>
      </c>
      <c r="Z2174" s="2">
        <v>2.5</v>
      </c>
      <c r="AA2174">
        <v>4700</v>
      </c>
      <c r="AB2174" s="18">
        <f t="shared" si="372"/>
        <v>0.53191489361702127</v>
      </c>
      <c r="AC2174" t="s">
        <v>759</v>
      </c>
      <c r="AD2174">
        <v>22.5</v>
      </c>
    </row>
    <row r="2175" spans="1:30" x14ac:dyDescent="0.2">
      <c r="A2175" s="1">
        <v>23659</v>
      </c>
      <c r="B2175" s="1" t="s">
        <v>416</v>
      </c>
      <c r="C2175" s="1" t="s">
        <v>5</v>
      </c>
      <c r="D2175" s="1" t="s">
        <v>4</v>
      </c>
      <c r="E2175" s="2">
        <v>4</v>
      </c>
      <c r="F2175" s="1" t="s">
        <v>12</v>
      </c>
      <c r="G2175" s="1">
        <v>9</v>
      </c>
      <c r="H2175" s="1">
        <v>15.8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  <c r="O2175" s="2">
        <v>3</v>
      </c>
      <c r="P2175" s="2">
        <v>1</v>
      </c>
      <c r="Q2175" s="2">
        <v>100</v>
      </c>
      <c r="R2175" s="2">
        <v>0.33</v>
      </c>
      <c r="S2175" s="2">
        <v>1</v>
      </c>
      <c r="T2175" s="2">
        <v>14</v>
      </c>
      <c r="U2175" s="2">
        <v>0</v>
      </c>
      <c r="V2175">
        <f t="shared" ref="V2175:V2238" si="373">J2175+N2175+U2175</f>
        <v>0</v>
      </c>
      <c r="W2175">
        <f t="shared" si="362"/>
        <v>1</v>
      </c>
      <c r="Y2175">
        <f t="shared" si="361"/>
        <v>14</v>
      </c>
      <c r="Z2175" s="2">
        <v>2.4</v>
      </c>
      <c r="AA2175">
        <v>3000</v>
      </c>
      <c r="AB2175" s="18">
        <f t="shared" si="372"/>
        <v>0.79999999999999993</v>
      </c>
      <c r="AC2175" t="s">
        <v>759</v>
      </c>
      <c r="AD2175">
        <v>21</v>
      </c>
    </row>
    <row r="2176" spans="1:30" x14ac:dyDescent="0.2">
      <c r="A2176" s="1">
        <v>22604</v>
      </c>
      <c r="B2176" s="1" t="s">
        <v>268</v>
      </c>
      <c r="C2176" s="1" t="s">
        <v>16</v>
      </c>
      <c r="D2176" s="1" t="s">
        <v>4</v>
      </c>
      <c r="E2176" s="2">
        <v>4</v>
      </c>
      <c r="F2176" s="1" t="s">
        <v>63</v>
      </c>
      <c r="G2176" s="1">
        <v>22</v>
      </c>
      <c r="H2176" s="1">
        <v>40.700000000000003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s="2">
        <v>14</v>
      </c>
      <c r="P2176" s="2">
        <v>1</v>
      </c>
      <c r="Q2176" s="2">
        <v>50</v>
      </c>
      <c r="R2176" s="2">
        <v>0.14000000000000001</v>
      </c>
      <c r="S2176" s="2">
        <v>1</v>
      </c>
      <c r="T2176" s="2">
        <v>14</v>
      </c>
      <c r="U2176" s="2">
        <v>0</v>
      </c>
      <c r="V2176">
        <f t="shared" si="373"/>
        <v>0</v>
      </c>
      <c r="W2176">
        <f t="shared" si="362"/>
        <v>1</v>
      </c>
      <c r="Y2176">
        <f t="shared" si="361"/>
        <v>14</v>
      </c>
      <c r="Z2176" s="2">
        <v>2.4</v>
      </c>
      <c r="AA2176">
        <v>3200</v>
      </c>
      <c r="AB2176" s="18">
        <f t="shared" si="372"/>
        <v>0.75</v>
      </c>
      <c r="AC2176" t="s">
        <v>759</v>
      </c>
      <c r="AD2176">
        <v>25.5</v>
      </c>
    </row>
    <row r="2177" spans="1:30" x14ac:dyDescent="0.2">
      <c r="A2177" s="1">
        <v>25934</v>
      </c>
      <c r="B2177" s="1" t="s">
        <v>213</v>
      </c>
      <c r="C2177" s="1" t="s">
        <v>26</v>
      </c>
      <c r="D2177" s="1" t="s">
        <v>4</v>
      </c>
      <c r="E2177" s="2">
        <v>4</v>
      </c>
      <c r="F2177" s="1" t="s">
        <v>39</v>
      </c>
      <c r="G2177" s="1">
        <v>23</v>
      </c>
      <c r="H2177" s="1">
        <v>31.9</v>
      </c>
      <c r="I2177" s="2">
        <v>0</v>
      </c>
      <c r="J2177" s="2">
        <v>0</v>
      </c>
      <c r="K2177" s="2">
        <v>0</v>
      </c>
      <c r="L2177" s="2">
        <v>1</v>
      </c>
      <c r="M2177" s="2">
        <v>5</v>
      </c>
      <c r="N2177" s="2">
        <v>0</v>
      </c>
      <c r="O2177" s="2">
        <v>12</v>
      </c>
      <c r="P2177" s="2">
        <v>1</v>
      </c>
      <c r="Q2177" s="2">
        <v>100</v>
      </c>
      <c r="R2177" s="2">
        <v>0.08</v>
      </c>
      <c r="S2177" s="2">
        <v>1</v>
      </c>
      <c r="T2177" s="2">
        <v>8</v>
      </c>
      <c r="U2177" s="2">
        <v>0</v>
      </c>
      <c r="V2177">
        <f t="shared" si="373"/>
        <v>0</v>
      </c>
      <c r="W2177">
        <f t="shared" si="362"/>
        <v>2</v>
      </c>
      <c r="Y2177">
        <f t="shared" si="361"/>
        <v>13</v>
      </c>
      <c r="Z2177" s="2">
        <v>2.2999999999999998</v>
      </c>
      <c r="AA2177">
        <v>3200</v>
      </c>
      <c r="AB2177" s="18">
        <f t="shared" si="372"/>
        <v>0.71875</v>
      </c>
      <c r="AC2177" t="s">
        <v>759</v>
      </c>
      <c r="AD2177">
        <v>20.25</v>
      </c>
    </row>
    <row r="2178" spans="1:30" x14ac:dyDescent="0.2">
      <c r="A2178" s="1">
        <v>25097</v>
      </c>
      <c r="B2178" s="1" t="s">
        <v>119</v>
      </c>
      <c r="C2178" s="1" t="s">
        <v>49</v>
      </c>
      <c r="D2178" s="1" t="s">
        <v>4</v>
      </c>
      <c r="E2178" s="2">
        <v>4</v>
      </c>
      <c r="F2178" s="1" t="s">
        <v>21</v>
      </c>
      <c r="G2178" s="1">
        <v>58</v>
      </c>
      <c r="H2178" s="1">
        <v>92.1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  <c r="O2178" s="2">
        <v>39</v>
      </c>
      <c r="P2178" s="2">
        <v>4</v>
      </c>
      <c r="Q2178" s="2">
        <v>66.7</v>
      </c>
      <c r="R2178" s="2">
        <v>0.15</v>
      </c>
      <c r="S2178" s="2">
        <v>1</v>
      </c>
      <c r="T2178" s="2">
        <v>11</v>
      </c>
      <c r="U2178" s="2">
        <v>0</v>
      </c>
      <c r="V2178">
        <f t="shared" si="373"/>
        <v>0</v>
      </c>
      <c r="W2178">
        <f t="shared" si="362"/>
        <v>4</v>
      </c>
      <c r="Y2178">
        <f t="shared" si="361"/>
        <v>11</v>
      </c>
      <c r="Z2178" s="2">
        <v>2.1</v>
      </c>
      <c r="AA2178">
        <v>6500</v>
      </c>
      <c r="AB2178" s="18">
        <f t="shared" si="372"/>
        <v>0.32307692307692309</v>
      </c>
      <c r="AC2178" t="s">
        <v>759</v>
      </c>
      <c r="AD2178">
        <v>25</v>
      </c>
    </row>
    <row r="2179" spans="1:30" x14ac:dyDescent="0.2">
      <c r="A2179" s="1">
        <v>24989</v>
      </c>
      <c r="B2179" s="1" t="s">
        <v>183</v>
      </c>
      <c r="C2179" s="1" t="s">
        <v>47</v>
      </c>
      <c r="D2179" s="1" t="s">
        <v>4</v>
      </c>
      <c r="E2179" s="2">
        <v>4</v>
      </c>
      <c r="F2179" s="1" t="s">
        <v>85</v>
      </c>
      <c r="G2179" s="1">
        <v>24</v>
      </c>
      <c r="H2179" s="1">
        <v>36.4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11</v>
      </c>
      <c r="P2179" s="2">
        <v>2</v>
      </c>
      <c r="Q2179" s="2">
        <v>100</v>
      </c>
      <c r="R2179" s="2">
        <v>0.18</v>
      </c>
      <c r="S2179" s="2">
        <v>1</v>
      </c>
      <c r="T2179" s="2">
        <v>10</v>
      </c>
      <c r="U2179" s="2">
        <v>0</v>
      </c>
      <c r="V2179">
        <f t="shared" si="373"/>
        <v>0</v>
      </c>
      <c r="W2179">
        <f t="shared" si="362"/>
        <v>2</v>
      </c>
      <c r="Y2179">
        <f t="shared" si="361"/>
        <v>10</v>
      </c>
      <c r="Z2179" s="2">
        <v>2</v>
      </c>
      <c r="AB2179"/>
      <c r="AC2179" t="s">
        <v>752</v>
      </c>
      <c r="AD2179">
        <v>22.25</v>
      </c>
    </row>
    <row r="2180" spans="1:30" x14ac:dyDescent="0.2">
      <c r="A2180" s="1">
        <v>18928</v>
      </c>
      <c r="B2180" s="1" t="s">
        <v>267</v>
      </c>
      <c r="C2180" s="1" t="s">
        <v>14</v>
      </c>
      <c r="D2180" s="1" t="s">
        <v>4</v>
      </c>
      <c r="E2180" s="2">
        <v>4</v>
      </c>
      <c r="F2180" s="1" t="s">
        <v>102</v>
      </c>
      <c r="G2180" s="1">
        <v>20</v>
      </c>
      <c r="H2180" s="1">
        <v>33.9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2">
        <v>12</v>
      </c>
      <c r="P2180" s="2">
        <v>1</v>
      </c>
      <c r="Q2180" s="2">
        <v>100</v>
      </c>
      <c r="R2180" s="2">
        <v>0.08</v>
      </c>
      <c r="S2180" s="2">
        <v>1</v>
      </c>
      <c r="T2180" s="2">
        <v>9</v>
      </c>
      <c r="U2180" s="2">
        <v>0</v>
      </c>
      <c r="V2180">
        <f t="shared" si="373"/>
        <v>0</v>
      </c>
      <c r="W2180">
        <f t="shared" si="362"/>
        <v>1</v>
      </c>
      <c r="Y2180">
        <f t="shared" si="361"/>
        <v>9</v>
      </c>
      <c r="Z2180" s="2">
        <v>1.9</v>
      </c>
      <c r="AA2180">
        <v>3200</v>
      </c>
      <c r="AB2180" s="18">
        <f>(Z2180/AA2180)*1000</f>
        <v>0.59375</v>
      </c>
      <c r="AC2180" t="s">
        <v>759</v>
      </c>
      <c r="AD2180">
        <v>31.5</v>
      </c>
    </row>
    <row r="2181" spans="1:30" x14ac:dyDescent="0.2">
      <c r="A2181" s="1">
        <v>24362</v>
      </c>
      <c r="B2181" s="1" t="s">
        <v>371</v>
      </c>
      <c r="C2181" s="1" t="s">
        <v>37</v>
      </c>
      <c r="D2181" s="1" t="s">
        <v>4</v>
      </c>
      <c r="E2181" s="2">
        <v>4</v>
      </c>
      <c r="F2181" s="1" t="s">
        <v>22</v>
      </c>
      <c r="G2181" s="1">
        <v>19</v>
      </c>
      <c r="H2181" s="1">
        <v>22.9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  <c r="O2181" s="2">
        <v>6</v>
      </c>
      <c r="P2181" s="2">
        <v>1</v>
      </c>
      <c r="Q2181" s="2">
        <v>100</v>
      </c>
      <c r="R2181" s="2">
        <v>0.17</v>
      </c>
      <c r="S2181" s="2">
        <v>1</v>
      </c>
      <c r="T2181" s="2">
        <v>9</v>
      </c>
      <c r="U2181" s="2">
        <v>0</v>
      </c>
      <c r="V2181">
        <f t="shared" si="373"/>
        <v>0</v>
      </c>
      <c r="W2181">
        <f t="shared" si="362"/>
        <v>1</v>
      </c>
      <c r="Y2181">
        <f t="shared" si="361"/>
        <v>9</v>
      </c>
      <c r="Z2181" s="2">
        <v>1.9</v>
      </c>
      <c r="AB2181"/>
      <c r="AC2181" t="s">
        <v>752</v>
      </c>
      <c r="AD2181">
        <v>26.5</v>
      </c>
    </row>
    <row r="2182" spans="1:30" x14ac:dyDescent="0.2">
      <c r="A2182" s="1">
        <v>24342</v>
      </c>
      <c r="B2182" s="1" t="s">
        <v>314</v>
      </c>
      <c r="C2182" s="1" t="s">
        <v>18</v>
      </c>
      <c r="D2182" s="1" t="s">
        <v>4</v>
      </c>
      <c r="E2182" s="2">
        <v>4</v>
      </c>
      <c r="F2182" s="1" t="s">
        <v>24</v>
      </c>
      <c r="G2182" s="1">
        <v>7</v>
      </c>
      <c r="H2182" s="1">
        <v>14.6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0</v>
      </c>
      <c r="O2182" s="2">
        <v>3</v>
      </c>
      <c r="P2182" s="2">
        <v>1</v>
      </c>
      <c r="Q2182" s="2">
        <v>50</v>
      </c>
      <c r="R2182" s="2">
        <v>0.67</v>
      </c>
      <c r="S2182" s="2">
        <v>1</v>
      </c>
      <c r="T2182" s="2">
        <v>9</v>
      </c>
      <c r="U2182" s="2">
        <v>0</v>
      </c>
      <c r="V2182">
        <f t="shared" si="373"/>
        <v>0</v>
      </c>
      <c r="W2182">
        <f t="shared" si="362"/>
        <v>1</v>
      </c>
      <c r="Y2182">
        <f t="shared" si="361"/>
        <v>9</v>
      </c>
      <c r="Z2182" s="2">
        <v>1.9</v>
      </c>
      <c r="AB2182"/>
      <c r="AC2182" t="s">
        <v>752</v>
      </c>
      <c r="AD2182">
        <v>18.25</v>
      </c>
    </row>
    <row r="2183" spans="1:30" x14ac:dyDescent="0.2">
      <c r="A2183" s="1">
        <v>20145</v>
      </c>
      <c r="B2183" s="1" t="s">
        <v>292</v>
      </c>
      <c r="C2183" s="1" t="s">
        <v>76</v>
      </c>
      <c r="D2183" s="1" t="s">
        <v>4</v>
      </c>
      <c r="E2183" s="2">
        <v>4</v>
      </c>
      <c r="F2183" s="1" t="s">
        <v>43</v>
      </c>
      <c r="G2183" s="1">
        <v>27</v>
      </c>
      <c r="H2183" s="1">
        <v>42.9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18</v>
      </c>
      <c r="P2183" s="2">
        <v>1</v>
      </c>
      <c r="Q2183" s="2">
        <v>100</v>
      </c>
      <c r="R2183" s="2">
        <v>0.06</v>
      </c>
      <c r="S2183" s="2">
        <v>1</v>
      </c>
      <c r="T2183" s="2">
        <v>8</v>
      </c>
      <c r="U2183" s="2">
        <v>0</v>
      </c>
      <c r="V2183">
        <f t="shared" si="373"/>
        <v>0</v>
      </c>
      <c r="W2183">
        <f t="shared" si="362"/>
        <v>1</v>
      </c>
      <c r="Y2183">
        <f t="shared" si="361"/>
        <v>8</v>
      </c>
      <c r="Z2183" s="2">
        <v>1.8</v>
      </c>
      <c r="AB2183"/>
      <c r="AC2183" t="s">
        <v>752</v>
      </c>
      <c r="AD2183">
        <v>21</v>
      </c>
    </row>
    <row r="2184" spans="1:30" x14ac:dyDescent="0.2">
      <c r="A2184" s="1">
        <v>25201</v>
      </c>
      <c r="B2184" s="1" t="s">
        <v>353</v>
      </c>
      <c r="C2184" s="1" t="s">
        <v>29</v>
      </c>
      <c r="D2184" s="1" t="s">
        <v>4</v>
      </c>
      <c r="E2184" s="2">
        <v>4</v>
      </c>
      <c r="F2184" s="1" t="s">
        <v>30</v>
      </c>
      <c r="G2184" s="1">
        <v>60</v>
      </c>
      <c r="H2184" s="1">
        <v>80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  <c r="O2184" s="2">
        <v>28</v>
      </c>
      <c r="P2184" s="2">
        <v>1</v>
      </c>
      <c r="Q2184" s="2">
        <v>100</v>
      </c>
      <c r="R2184" s="2">
        <v>0.04</v>
      </c>
      <c r="S2184" s="2">
        <v>1</v>
      </c>
      <c r="T2184" s="2">
        <v>7</v>
      </c>
      <c r="U2184" s="2">
        <v>0</v>
      </c>
      <c r="V2184">
        <f t="shared" si="373"/>
        <v>0</v>
      </c>
      <c r="W2184">
        <f t="shared" si="362"/>
        <v>1</v>
      </c>
      <c r="Y2184">
        <f t="shared" si="361"/>
        <v>7</v>
      </c>
      <c r="Z2184" s="2">
        <v>1.7</v>
      </c>
      <c r="AA2184">
        <v>3000</v>
      </c>
      <c r="AB2184" s="18">
        <f t="shared" ref="AB2184:AB2188" si="374">(Z2184/AA2184)*1000</f>
        <v>0.56666666666666665</v>
      </c>
      <c r="AC2184" t="s">
        <v>759</v>
      </c>
      <c r="AD2184">
        <v>26.5</v>
      </c>
    </row>
    <row r="2185" spans="1:30" x14ac:dyDescent="0.2">
      <c r="A2185" s="1">
        <v>21739</v>
      </c>
      <c r="B2185" s="1" t="s">
        <v>259</v>
      </c>
      <c r="C2185" s="1" t="s">
        <v>42</v>
      </c>
      <c r="D2185" s="1" t="s">
        <v>4</v>
      </c>
      <c r="E2185" s="2">
        <v>4</v>
      </c>
      <c r="F2185" s="1" t="s">
        <v>87</v>
      </c>
      <c r="G2185" s="1">
        <v>19</v>
      </c>
      <c r="H2185" s="1">
        <v>38</v>
      </c>
      <c r="I2185" s="2">
        <v>0</v>
      </c>
      <c r="J2185" s="2">
        <v>0</v>
      </c>
      <c r="K2185" s="2">
        <v>0</v>
      </c>
      <c r="L2185" s="2">
        <v>0</v>
      </c>
      <c r="M2185" s="2">
        <v>0</v>
      </c>
      <c r="N2185" s="2">
        <v>0</v>
      </c>
      <c r="O2185" s="2">
        <v>12</v>
      </c>
      <c r="P2185" s="2">
        <v>1</v>
      </c>
      <c r="Q2185" s="2">
        <v>100</v>
      </c>
      <c r="R2185" s="2">
        <v>0.08</v>
      </c>
      <c r="S2185" s="2">
        <v>1</v>
      </c>
      <c r="T2185" s="2">
        <v>6</v>
      </c>
      <c r="U2185" s="2">
        <v>0</v>
      </c>
      <c r="V2185">
        <f t="shared" si="373"/>
        <v>0</v>
      </c>
      <c r="W2185">
        <f t="shared" si="362"/>
        <v>1</v>
      </c>
      <c r="Y2185">
        <f t="shared" si="361"/>
        <v>6</v>
      </c>
      <c r="Z2185" s="2">
        <v>1.6</v>
      </c>
      <c r="AA2185">
        <v>3000</v>
      </c>
      <c r="AB2185" s="18">
        <f t="shared" si="374"/>
        <v>0.53333333333333333</v>
      </c>
      <c r="AC2185" t="s">
        <v>759</v>
      </c>
      <c r="AD2185">
        <v>16.25</v>
      </c>
    </row>
    <row r="2186" spans="1:30" x14ac:dyDescent="0.2">
      <c r="A2186" s="1">
        <v>26044</v>
      </c>
      <c r="B2186" s="1" t="s">
        <v>682</v>
      </c>
      <c r="C2186" s="1" t="s">
        <v>8</v>
      </c>
      <c r="D2186" s="1" t="s">
        <v>4</v>
      </c>
      <c r="E2186" s="2">
        <v>4</v>
      </c>
      <c r="F2186" s="1" t="s">
        <v>3</v>
      </c>
      <c r="G2186" s="1">
        <v>19</v>
      </c>
      <c r="H2186" s="1">
        <v>27.9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2">
        <v>11</v>
      </c>
      <c r="P2186" s="2">
        <v>2</v>
      </c>
      <c r="Q2186" s="2">
        <v>100</v>
      </c>
      <c r="R2186" s="2">
        <v>0.18</v>
      </c>
      <c r="S2186" s="2">
        <v>2</v>
      </c>
      <c r="T2186" s="2">
        <v>-4</v>
      </c>
      <c r="U2186" s="2">
        <v>0</v>
      </c>
      <c r="V2186">
        <f t="shared" si="373"/>
        <v>0</v>
      </c>
      <c r="W2186">
        <f t="shared" si="362"/>
        <v>2</v>
      </c>
      <c r="Y2186">
        <f t="shared" ref="Y2186:Y2249" si="375">M2186+T2186</f>
        <v>-4</v>
      </c>
      <c r="Z2186" s="2">
        <v>1.6</v>
      </c>
      <c r="AA2186">
        <v>4700</v>
      </c>
      <c r="AB2186" s="18">
        <f t="shared" si="374"/>
        <v>0.34042553191489361</v>
      </c>
      <c r="AC2186" t="s">
        <v>759</v>
      </c>
      <c r="AD2186">
        <v>23.75</v>
      </c>
    </row>
    <row r="2187" spans="1:30" x14ac:dyDescent="0.2">
      <c r="A2187" s="1">
        <v>24348</v>
      </c>
      <c r="B2187" s="1" t="s">
        <v>203</v>
      </c>
      <c r="C2187" s="1" t="s">
        <v>113</v>
      </c>
      <c r="D2187" s="1" t="s">
        <v>4</v>
      </c>
      <c r="E2187" s="2">
        <v>4</v>
      </c>
      <c r="F2187" s="1" t="s">
        <v>7</v>
      </c>
      <c r="G2187" s="1">
        <v>15</v>
      </c>
      <c r="H2187" s="1">
        <v>22.4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>
        <v>9</v>
      </c>
      <c r="P2187" s="2">
        <v>1</v>
      </c>
      <c r="Q2187" s="2">
        <v>100</v>
      </c>
      <c r="R2187" s="2">
        <v>0.11</v>
      </c>
      <c r="S2187" s="2">
        <v>1</v>
      </c>
      <c r="T2187" s="2">
        <v>6</v>
      </c>
      <c r="U2187" s="2">
        <v>0</v>
      </c>
      <c r="V2187">
        <f t="shared" si="373"/>
        <v>0</v>
      </c>
      <c r="W2187">
        <f t="shared" si="362"/>
        <v>1</v>
      </c>
      <c r="Y2187">
        <f t="shared" si="375"/>
        <v>6</v>
      </c>
      <c r="Z2187" s="2">
        <v>1.6</v>
      </c>
      <c r="AA2187">
        <v>4200</v>
      </c>
      <c r="AB2187" s="18">
        <f t="shared" si="374"/>
        <v>0.38095238095238099</v>
      </c>
      <c r="AC2187" t="s">
        <v>759</v>
      </c>
      <c r="AD2187">
        <v>17</v>
      </c>
    </row>
    <row r="2188" spans="1:30" x14ac:dyDescent="0.2">
      <c r="A2188" s="1">
        <v>19120</v>
      </c>
      <c r="B2188" s="1" t="s">
        <v>445</v>
      </c>
      <c r="C2188" s="1" t="s">
        <v>35</v>
      </c>
      <c r="D2188" s="1" t="s">
        <v>4</v>
      </c>
      <c r="E2188" s="2">
        <v>4</v>
      </c>
      <c r="F2188" s="1" t="s">
        <v>90</v>
      </c>
      <c r="G2188" s="1">
        <v>1</v>
      </c>
      <c r="H2188" s="1">
        <v>1.4</v>
      </c>
      <c r="I2188" s="2">
        <v>0</v>
      </c>
      <c r="J2188" s="2">
        <v>0</v>
      </c>
      <c r="K2188" s="2">
        <v>0</v>
      </c>
      <c r="L2188" s="2">
        <v>1</v>
      </c>
      <c r="M2188" s="2">
        <v>12</v>
      </c>
      <c r="N2188" s="2">
        <v>0</v>
      </c>
      <c r="O2188" s="2">
        <v>6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>
        <f t="shared" si="373"/>
        <v>0</v>
      </c>
      <c r="W2188">
        <f t="shared" si="362"/>
        <v>1</v>
      </c>
      <c r="Y2188">
        <f t="shared" si="375"/>
        <v>12</v>
      </c>
      <c r="Z2188" s="2">
        <v>1.2</v>
      </c>
      <c r="AA2188">
        <v>3000</v>
      </c>
      <c r="AB2188" s="18">
        <f t="shared" si="374"/>
        <v>0.39999999999999997</v>
      </c>
      <c r="AC2188" t="s">
        <v>759</v>
      </c>
      <c r="AD2188">
        <v>19</v>
      </c>
    </row>
    <row r="2189" spans="1:30" x14ac:dyDescent="0.2">
      <c r="A2189" s="1">
        <v>21734</v>
      </c>
      <c r="B2189" s="1" t="s">
        <v>376</v>
      </c>
      <c r="C2189" s="1" t="s">
        <v>43</v>
      </c>
      <c r="D2189" s="1" t="s">
        <v>4</v>
      </c>
      <c r="E2189" s="2">
        <v>4</v>
      </c>
      <c r="F2189" s="1" t="s">
        <v>76</v>
      </c>
      <c r="G2189" s="1">
        <v>27</v>
      </c>
      <c r="H2189" s="1">
        <v>46.6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  <c r="O2189" s="2">
        <v>10</v>
      </c>
      <c r="P2189" s="2">
        <v>1</v>
      </c>
      <c r="Q2189" s="2">
        <v>100</v>
      </c>
      <c r="R2189" s="2">
        <v>0.1</v>
      </c>
      <c r="S2189" s="2">
        <v>1</v>
      </c>
      <c r="T2189" s="2">
        <v>1</v>
      </c>
      <c r="U2189" s="2">
        <v>0</v>
      </c>
      <c r="V2189">
        <f t="shared" si="373"/>
        <v>0</v>
      </c>
      <c r="W2189">
        <f t="shared" si="362"/>
        <v>1</v>
      </c>
      <c r="Y2189">
        <f t="shared" si="375"/>
        <v>1</v>
      </c>
      <c r="Z2189" s="2">
        <v>1.1000000000000001</v>
      </c>
      <c r="AB2189"/>
      <c r="AC2189" t="s">
        <v>752</v>
      </c>
      <c r="AD2189">
        <v>23.5</v>
      </c>
    </row>
    <row r="2190" spans="1:30" x14ac:dyDescent="0.2">
      <c r="A2190" s="1">
        <v>25914</v>
      </c>
      <c r="B2190" s="1" t="s">
        <v>255</v>
      </c>
      <c r="C2190" s="1" t="s">
        <v>87</v>
      </c>
      <c r="D2190" s="1" t="s">
        <v>4</v>
      </c>
      <c r="E2190" s="2">
        <v>4</v>
      </c>
      <c r="F2190" s="1" t="s">
        <v>42</v>
      </c>
      <c r="G2190" s="1">
        <v>17</v>
      </c>
      <c r="H2190" s="1">
        <v>23.9</v>
      </c>
      <c r="I2190" s="2">
        <v>0</v>
      </c>
      <c r="J2190" s="2">
        <v>0</v>
      </c>
      <c r="K2190" s="2">
        <v>0</v>
      </c>
      <c r="L2190" s="2">
        <v>1</v>
      </c>
      <c r="M2190" s="2">
        <v>2</v>
      </c>
      <c r="N2190" s="2">
        <v>0</v>
      </c>
      <c r="O2190" s="2">
        <v>8</v>
      </c>
      <c r="P2190" s="2">
        <v>1</v>
      </c>
      <c r="Q2190" s="2">
        <v>100</v>
      </c>
      <c r="R2190" s="2">
        <v>0.13</v>
      </c>
      <c r="S2190" s="2">
        <v>1</v>
      </c>
      <c r="T2190" s="2">
        <v>-2</v>
      </c>
      <c r="U2190" s="2">
        <v>0</v>
      </c>
      <c r="V2190">
        <f t="shared" si="373"/>
        <v>0</v>
      </c>
      <c r="W2190">
        <f t="shared" ref="W2190:W2253" si="376">L2190+P2190</f>
        <v>2</v>
      </c>
      <c r="Y2190">
        <f t="shared" si="375"/>
        <v>0</v>
      </c>
      <c r="Z2190" s="2">
        <v>1</v>
      </c>
      <c r="AA2190">
        <v>3000</v>
      </c>
      <c r="AB2190" s="18">
        <f t="shared" ref="AB2190:AB2203" si="377">(Z2190/AA2190)*1000</f>
        <v>0.33333333333333331</v>
      </c>
      <c r="AC2190" t="s">
        <v>759</v>
      </c>
      <c r="AD2190">
        <v>23.25</v>
      </c>
    </row>
    <row r="2191" spans="1:30" x14ac:dyDescent="0.2">
      <c r="A2191" s="1">
        <v>19207</v>
      </c>
      <c r="B2191" s="1" t="s">
        <v>287</v>
      </c>
      <c r="C2191" s="1" t="s">
        <v>27</v>
      </c>
      <c r="D2191" s="1" t="s">
        <v>4</v>
      </c>
      <c r="E2191" s="2">
        <v>4</v>
      </c>
      <c r="F2191" s="1" t="s">
        <v>10</v>
      </c>
      <c r="G2191" s="1">
        <v>20</v>
      </c>
      <c r="H2191" s="1">
        <v>29.4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4</v>
      </c>
      <c r="P2191" s="2">
        <v>1</v>
      </c>
      <c r="Q2191" s="2">
        <v>100</v>
      </c>
      <c r="R2191" s="2">
        <v>0.25</v>
      </c>
      <c r="S2191" s="2">
        <v>1</v>
      </c>
      <c r="T2191" s="2">
        <v>-1</v>
      </c>
      <c r="U2191" s="2">
        <v>0</v>
      </c>
      <c r="V2191">
        <f t="shared" si="373"/>
        <v>0</v>
      </c>
      <c r="W2191">
        <f t="shared" si="376"/>
        <v>1</v>
      </c>
      <c r="Y2191">
        <f t="shared" si="375"/>
        <v>-1</v>
      </c>
      <c r="Z2191" s="2">
        <v>0.9</v>
      </c>
      <c r="AA2191">
        <v>3000</v>
      </c>
      <c r="AB2191" s="18">
        <f t="shared" si="377"/>
        <v>0.30000000000000004</v>
      </c>
      <c r="AC2191" t="s">
        <v>759</v>
      </c>
      <c r="AD2191">
        <v>21.25</v>
      </c>
    </row>
    <row r="2192" spans="1:30" x14ac:dyDescent="0.2">
      <c r="A2192" s="1">
        <v>18030</v>
      </c>
      <c r="B2192" s="1" t="s">
        <v>231</v>
      </c>
      <c r="C2192" s="1" t="s">
        <v>5</v>
      </c>
      <c r="D2192" s="1" t="s">
        <v>4</v>
      </c>
      <c r="E2192" s="2">
        <v>4</v>
      </c>
      <c r="F2192" s="1" t="s">
        <v>12</v>
      </c>
      <c r="G2192" s="1">
        <v>40</v>
      </c>
      <c r="H2192" s="1">
        <v>70.2</v>
      </c>
      <c r="I2192" s="2">
        <v>0</v>
      </c>
      <c r="J2192" s="2">
        <v>0</v>
      </c>
      <c r="K2192" s="2">
        <v>0</v>
      </c>
      <c r="L2192" s="2">
        <v>1</v>
      </c>
      <c r="M2192" s="2">
        <v>9</v>
      </c>
      <c r="N2192" s="2">
        <v>0</v>
      </c>
      <c r="O2192" s="2">
        <v>23</v>
      </c>
      <c r="P2192" s="2">
        <v>1</v>
      </c>
      <c r="Q2192" s="2">
        <v>50</v>
      </c>
      <c r="R2192" s="2">
        <v>0.09</v>
      </c>
      <c r="S2192" s="2">
        <v>0</v>
      </c>
      <c r="T2192" s="2">
        <v>0</v>
      </c>
      <c r="U2192" s="2">
        <v>0</v>
      </c>
      <c r="V2192">
        <f t="shared" si="373"/>
        <v>0</v>
      </c>
      <c r="W2192">
        <f t="shared" si="376"/>
        <v>2</v>
      </c>
      <c r="Y2192">
        <f t="shared" si="375"/>
        <v>9</v>
      </c>
      <c r="Z2192" s="2">
        <v>0.9</v>
      </c>
      <c r="AA2192">
        <v>3000</v>
      </c>
      <c r="AB2192" s="18">
        <f t="shared" si="377"/>
        <v>0.30000000000000004</v>
      </c>
      <c r="AC2192" t="s">
        <v>759</v>
      </c>
      <c r="AD2192">
        <v>21</v>
      </c>
    </row>
    <row r="2193" spans="1:30" x14ac:dyDescent="0.2">
      <c r="A2193" s="1">
        <v>19961</v>
      </c>
      <c r="B2193" s="1" t="s">
        <v>676</v>
      </c>
      <c r="C2193" s="1" t="s">
        <v>12</v>
      </c>
      <c r="D2193" s="1" t="s">
        <v>4</v>
      </c>
      <c r="E2193" s="2">
        <v>4</v>
      </c>
      <c r="F2193" s="1" t="s">
        <v>5</v>
      </c>
      <c r="G2193" s="1">
        <v>23</v>
      </c>
      <c r="H2193" s="1">
        <v>35.4</v>
      </c>
      <c r="I2193" s="2">
        <v>0</v>
      </c>
      <c r="J2193" s="2">
        <v>0</v>
      </c>
      <c r="K2193" s="2">
        <v>0</v>
      </c>
      <c r="L2193" s="2">
        <v>0</v>
      </c>
      <c r="M2193" s="2">
        <v>0</v>
      </c>
      <c r="N2193" s="2">
        <v>0</v>
      </c>
      <c r="O2193" s="2">
        <v>10</v>
      </c>
      <c r="P2193" s="2">
        <v>2</v>
      </c>
      <c r="Q2193" s="2">
        <v>100</v>
      </c>
      <c r="R2193" s="2">
        <v>0.2</v>
      </c>
      <c r="S2193" s="2">
        <v>1</v>
      </c>
      <c r="T2193" s="2">
        <v>-7</v>
      </c>
      <c r="U2193" s="2">
        <v>0</v>
      </c>
      <c r="V2193">
        <f t="shared" si="373"/>
        <v>0</v>
      </c>
      <c r="W2193">
        <f t="shared" si="376"/>
        <v>2</v>
      </c>
      <c r="Y2193">
        <f t="shared" si="375"/>
        <v>-7</v>
      </c>
      <c r="Z2193" s="2">
        <v>0.3</v>
      </c>
      <c r="AA2193">
        <v>3700</v>
      </c>
      <c r="AB2193" s="18">
        <f t="shared" si="377"/>
        <v>8.1081081081081072E-2</v>
      </c>
      <c r="AC2193" t="s">
        <v>759</v>
      </c>
      <c r="AD2193">
        <v>22.5</v>
      </c>
    </row>
    <row r="2194" spans="1:30" x14ac:dyDescent="0.2">
      <c r="A2194" s="1">
        <v>20939</v>
      </c>
      <c r="B2194" s="1" t="s">
        <v>688</v>
      </c>
      <c r="C2194" s="1" t="s">
        <v>12</v>
      </c>
      <c r="D2194" s="1" t="s">
        <v>4</v>
      </c>
      <c r="E2194" s="2">
        <v>4</v>
      </c>
      <c r="F2194" s="1" t="s">
        <v>5</v>
      </c>
      <c r="G2194" s="1">
        <v>15</v>
      </c>
      <c r="H2194" s="1">
        <v>23.1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s="2">
        <v>0</v>
      </c>
      <c r="O2194" s="2">
        <v>2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>
        <f t="shared" si="373"/>
        <v>0</v>
      </c>
      <c r="W2194">
        <f t="shared" si="376"/>
        <v>0</v>
      </c>
      <c r="Y2194">
        <f t="shared" si="375"/>
        <v>0</v>
      </c>
      <c r="Z2194" s="2">
        <v>0</v>
      </c>
      <c r="AA2194">
        <v>3000</v>
      </c>
      <c r="AB2194" s="18">
        <f t="shared" si="377"/>
        <v>0</v>
      </c>
      <c r="AC2194" t="s">
        <v>759</v>
      </c>
      <c r="AD2194">
        <v>22.5</v>
      </c>
    </row>
    <row r="2195" spans="1:30" x14ac:dyDescent="0.2">
      <c r="A2195" s="1">
        <v>24984</v>
      </c>
      <c r="B2195" s="1" t="s">
        <v>399</v>
      </c>
      <c r="C2195" s="1" t="s">
        <v>113</v>
      </c>
      <c r="D2195" s="1" t="s">
        <v>4</v>
      </c>
      <c r="E2195" s="2">
        <v>4</v>
      </c>
      <c r="F2195" s="1" t="s">
        <v>7</v>
      </c>
      <c r="G2195" s="1">
        <v>28</v>
      </c>
      <c r="H2195" s="1">
        <v>41.8</v>
      </c>
      <c r="I2195" s="2">
        <v>0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  <c r="O2195" s="2">
        <v>11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>
        <f t="shared" si="373"/>
        <v>0</v>
      </c>
      <c r="W2195">
        <f t="shared" si="376"/>
        <v>0</v>
      </c>
      <c r="Y2195">
        <f t="shared" si="375"/>
        <v>0</v>
      </c>
      <c r="Z2195" s="2">
        <v>0</v>
      </c>
      <c r="AA2195">
        <v>3000</v>
      </c>
      <c r="AB2195" s="18">
        <f t="shared" si="377"/>
        <v>0</v>
      </c>
      <c r="AC2195" t="s">
        <v>759</v>
      </c>
      <c r="AD2195">
        <v>17</v>
      </c>
    </row>
    <row r="2196" spans="1:30" x14ac:dyDescent="0.2">
      <c r="A2196" s="1">
        <v>26101</v>
      </c>
      <c r="B2196" s="1" t="s">
        <v>315</v>
      </c>
      <c r="C2196" s="1" t="s">
        <v>7</v>
      </c>
      <c r="D2196" s="1" t="s">
        <v>4</v>
      </c>
      <c r="E2196" s="2">
        <v>4</v>
      </c>
      <c r="F2196" s="1" t="s">
        <v>113</v>
      </c>
      <c r="G2196" s="1">
        <v>12</v>
      </c>
      <c r="H2196" s="1">
        <v>20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  <c r="O2196" s="2">
        <v>6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>
        <f t="shared" si="373"/>
        <v>0</v>
      </c>
      <c r="W2196">
        <f t="shared" si="376"/>
        <v>0</v>
      </c>
      <c r="Y2196">
        <f t="shared" si="375"/>
        <v>0</v>
      </c>
      <c r="Z2196" s="2">
        <v>0</v>
      </c>
      <c r="AA2196">
        <v>3500</v>
      </c>
      <c r="AB2196" s="18">
        <f t="shared" si="377"/>
        <v>0</v>
      </c>
      <c r="AC2196" t="s">
        <v>759</v>
      </c>
      <c r="AD2196">
        <v>27</v>
      </c>
    </row>
    <row r="2197" spans="1:30" x14ac:dyDescent="0.2">
      <c r="A2197" s="1">
        <v>26281</v>
      </c>
      <c r="B2197" s="1" t="s">
        <v>529</v>
      </c>
      <c r="C2197" s="1" t="s">
        <v>7</v>
      </c>
      <c r="D2197" s="1" t="s">
        <v>4</v>
      </c>
      <c r="E2197" s="2">
        <v>4</v>
      </c>
      <c r="F2197" s="1" t="s">
        <v>113</v>
      </c>
      <c r="G2197" s="1">
        <v>4</v>
      </c>
      <c r="H2197" s="1">
        <v>6.7</v>
      </c>
      <c r="I2197" s="2">
        <v>0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>
        <f t="shared" si="373"/>
        <v>0</v>
      </c>
      <c r="W2197">
        <f t="shared" si="376"/>
        <v>0</v>
      </c>
      <c r="Y2197">
        <f t="shared" si="375"/>
        <v>0</v>
      </c>
      <c r="Z2197" s="2">
        <v>0</v>
      </c>
      <c r="AA2197">
        <v>3000</v>
      </c>
      <c r="AB2197" s="18">
        <f t="shared" si="377"/>
        <v>0</v>
      </c>
      <c r="AC2197" t="s">
        <v>759</v>
      </c>
      <c r="AD2197">
        <v>27</v>
      </c>
    </row>
    <row r="2198" spans="1:30" x14ac:dyDescent="0.2">
      <c r="A2198" s="1">
        <v>25306</v>
      </c>
      <c r="B2198" s="1" t="s">
        <v>476</v>
      </c>
      <c r="C2198" s="1" t="s">
        <v>7</v>
      </c>
      <c r="D2198" s="1" t="s">
        <v>4</v>
      </c>
      <c r="E2198" s="2">
        <v>4</v>
      </c>
      <c r="F2198" s="1" t="s">
        <v>113</v>
      </c>
      <c r="G2198" s="1">
        <v>1</v>
      </c>
      <c r="H2198" s="1">
        <v>1.7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>
        <f t="shared" si="373"/>
        <v>0</v>
      </c>
      <c r="W2198">
        <f t="shared" si="376"/>
        <v>0</v>
      </c>
      <c r="Y2198">
        <f t="shared" si="375"/>
        <v>0</v>
      </c>
      <c r="Z2198" s="2">
        <v>0</v>
      </c>
      <c r="AA2198">
        <v>3000</v>
      </c>
      <c r="AB2198" s="18">
        <f t="shared" si="377"/>
        <v>0</v>
      </c>
      <c r="AC2198" t="s">
        <v>759</v>
      </c>
      <c r="AD2198">
        <v>27</v>
      </c>
    </row>
    <row r="2199" spans="1:30" x14ac:dyDescent="0.2">
      <c r="A2199" s="1">
        <v>25911</v>
      </c>
      <c r="B2199" s="1" t="s">
        <v>482</v>
      </c>
      <c r="C2199" s="1" t="s">
        <v>63</v>
      </c>
      <c r="D2199" s="1" t="s">
        <v>4</v>
      </c>
      <c r="E2199" s="2">
        <v>4</v>
      </c>
      <c r="F2199" s="1" t="s">
        <v>16</v>
      </c>
      <c r="G2199" s="1">
        <v>14</v>
      </c>
      <c r="H2199" s="1">
        <v>19.2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  <c r="O2199" s="2">
        <v>3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>
        <f t="shared" si="373"/>
        <v>0</v>
      </c>
      <c r="W2199">
        <f t="shared" si="376"/>
        <v>0</v>
      </c>
      <c r="Y2199">
        <f t="shared" si="375"/>
        <v>0</v>
      </c>
      <c r="Z2199" s="2">
        <v>0</v>
      </c>
      <c r="AA2199">
        <v>3300</v>
      </c>
      <c r="AB2199" s="18">
        <f t="shared" si="377"/>
        <v>0</v>
      </c>
      <c r="AC2199" t="s">
        <v>759</v>
      </c>
      <c r="AD2199">
        <v>23</v>
      </c>
    </row>
    <row r="2200" spans="1:30" x14ac:dyDescent="0.2">
      <c r="A2200" s="1">
        <v>14986</v>
      </c>
      <c r="B2200" s="1" t="s">
        <v>226</v>
      </c>
      <c r="C2200" s="1" t="s">
        <v>16</v>
      </c>
      <c r="D2200" s="1" t="s">
        <v>4</v>
      </c>
      <c r="E2200" s="2">
        <v>4</v>
      </c>
      <c r="F2200" s="1" t="s">
        <v>63</v>
      </c>
      <c r="G2200" s="1">
        <v>18</v>
      </c>
      <c r="H2200" s="1">
        <v>33.299999999999997</v>
      </c>
      <c r="I2200" s="2">
        <v>0</v>
      </c>
      <c r="J2200" s="2">
        <v>0</v>
      </c>
      <c r="K2200" s="2">
        <v>0</v>
      </c>
      <c r="L2200" s="2">
        <v>0</v>
      </c>
      <c r="M2200" s="2">
        <v>0</v>
      </c>
      <c r="N2200" s="2">
        <v>0</v>
      </c>
      <c r="O2200" s="2">
        <v>16</v>
      </c>
      <c r="P2200" s="2">
        <v>0</v>
      </c>
      <c r="Q2200" s="2">
        <v>0</v>
      </c>
      <c r="R2200" s="2">
        <v>0.06</v>
      </c>
      <c r="S2200" s="2">
        <v>0</v>
      </c>
      <c r="T2200" s="2">
        <v>0</v>
      </c>
      <c r="U2200" s="2">
        <v>0</v>
      </c>
      <c r="V2200">
        <f t="shared" si="373"/>
        <v>0</v>
      </c>
      <c r="W2200">
        <f t="shared" si="376"/>
        <v>0</v>
      </c>
      <c r="Y2200">
        <f t="shared" si="375"/>
        <v>0</v>
      </c>
      <c r="Z2200" s="2">
        <v>0</v>
      </c>
      <c r="AA2200">
        <v>4500</v>
      </c>
      <c r="AB2200" s="18">
        <f t="shared" si="377"/>
        <v>0</v>
      </c>
      <c r="AC2200" t="s">
        <v>759</v>
      </c>
      <c r="AD2200">
        <v>25.5</v>
      </c>
    </row>
    <row r="2201" spans="1:30" x14ac:dyDescent="0.2">
      <c r="A2201" s="1">
        <v>24978</v>
      </c>
      <c r="B2201" s="1" t="s">
        <v>200</v>
      </c>
      <c r="C2201" s="1" t="s">
        <v>16</v>
      </c>
      <c r="D2201" s="1" t="s">
        <v>4</v>
      </c>
      <c r="E2201" s="2">
        <v>4</v>
      </c>
      <c r="F2201" s="1" t="s">
        <v>63</v>
      </c>
      <c r="G2201" s="1">
        <v>4</v>
      </c>
      <c r="H2201" s="1">
        <v>7.4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  <c r="O2201" s="2">
        <v>3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>
        <f t="shared" si="373"/>
        <v>0</v>
      </c>
      <c r="W2201">
        <f t="shared" si="376"/>
        <v>0</v>
      </c>
      <c r="Y2201">
        <f t="shared" si="375"/>
        <v>0</v>
      </c>
      <c r="Z2201" s="2">
        <v>0</v>
      </c>
      <c r="AA2201">
        <v>3400</v>
      </c>
      <c r="AB2201" s="18">
        <f t="shared" si="377"/>
        <v>0</v>
      </c>
      <c r="AC2201" t="s">
        <v>759</v>
      </c>
      <c r="AD2201">
        <v>25.5</v>
      </c>
    </row>
    <row r="2202" spans="1:30" x14ac:dyDescent="0.2">
      <c r="A2202" s="1">
        <v>24343</v>
      </c>
      <c r="B2202" s="1" t="s">
        <v>402</v>
      </c>
      <c r="C2202" s="1" t="s">
        <v>63</v>
      </c>
      <c r="D2202" s="1" t="s">
        <v>4</v>
      </c>
      <c r="E2202" s="2">
        <v>4</v>
      </c>
      <c r="F2202" s="1" t="s">
        <v>16</v>
      </c>
      <c r="G2202" s="1">
        <v>4</v>
      </c>
      <c r="H2202" s="1">
        <v>5.5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>
        <f t="shared" si="373"/>
        <v>0</v>
      </c>
      <c r="W2202">
        <f t="shared" si="376"/>
        <v>0</v>
      </c>
      <c r="Y2202">
        <f t="shared" si="375"/>
        <v>0</v>
      </c>
      <c r="Z2202" s="2">
        <v>0</v>
      </c>
      <c r="AA2202">
        <v>3000</v>
      </c>
      <c r="AB2202" s="18">
        <f t="shared" si="377"/>
        <v>0</v>
      </c>
      <c r="AC2202" t="s">
        <v>759</v>
      </c>
      <c r="AD2202">
        <v>23</v>
      </c>
    </row>
    <row r="2203" spans="1:30" x14ac:dyDescent="0.2">
      <c r="A2203" s="1">
        <v>26104</v>
      </c>
      <c r="B2203" s="1" t="s">
        <v>504</v>
      </c>
      <c r="C2203" s="1" t="s">
        <v>16</v>
      </c>
      <c r="D2203" s="1" t="s">
        <v>4</v>
      </c>
      <c r="E2203" s="2">
        <v>4</v>
      </c>
      <c r="F2203" s="1" t="s">
        <v>63</v>
      </c>
      <c r="G2203" s="1">
        <v>2</v>
      </c>
      <c r="H2203" s="1">
        <v>3.7</v>
      </c>
      <c r="I2203" s="2">
        <v>0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1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>
        <f t="shared" si="373"/>
        <v>0</v>
      </c>
      <c r="W2203">
        <f t="shared" si="376"/>
        <v>0</v>
      </c>
      <c r="Y2203">
        <f t="shared" si="375"/>
        <v>0</v>
      </c>
      <c r="Z2203" s="2">
        <v>0</v>
      </c>
      <c r="AA2203">
        <v>3000</v>
      </c>
      <c r="AB2203" s="18">
        <f t="shared" si="377"/>
        <v>0</v>
      </c>
      <c r="AC2203" t="s">
        <v>759</v>
      </c>
      <c r="AD2203">
        <v>25.5</v>
      </c>
    </row>
    <row r="2204" spans="1:30" x14ac:dyDescent="0.2">
      <c r="A2204" s="1">
        <v>23467</v>
      </c>
      <c r="B2204" s="1" t="s">
        <v>487</v>
      </c>
      <c r="C2204" s="1" t="s">
        <v>22</v>
      </c>
      <c r="D2204" s="1" t="s">
        <v>4</v>
      </c>
      <c r="E2204" s="2">
        <v>4</v>
      </c>
      <c r="F2204" s="1" t="s">
        <v>37</v>
      </c>
      <c r="G2204" s="1">
        <v>1</v>
      </c>
      <c r="H2204" s="1">
        <v>1.4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>
        <f t="shared" si="373"/>
        <v>0</v>
      </c>
      <c r="W2204">
        <f t="shared" si="376"/>
        <v>0</v>
      </c>
      <c r="Y2204">
        <f t="shared" si="375"/>
        <v>0</v>
      </c>
      <c r="Z2204" s="2">
        <v>0</v>
      </c>
      <c r="AB2204"/>
      <c r="AC2204" t="s">
        <v>752</v>
      </c>
      <c r="AD2204">
        <v>20</v>
      </c>
    </row>
    <row r="2205" spans="1:30" x14ac:dyDescent="0.2">
      <c r="A2205" s="1">
        <v>24122</v>
      </c>
      <c r="B2205" s="1" t="s">
        <v>475</v>
      </c>
      <c r="C2205" s="1" t="s">
        <v>18</v>
      </c>
      <c r="D2205" s="1" t="s">
        <v>4</v>
      </c>
      <c r="E2205" s="2">
        <v>4</v>
      </c>
      <c r="F2205" s="1" t="s">
        <v>24</v>
      </c>
      <c r="G2205" s="1">
        <v>0</v>
      </c>
      <c r="H2205" s="1">
        <v>0</v>
      </c>
      <c r="I2205" s="2">
        <v>0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>
        <f t="shared" si="373"/>
        <v>0</v>
      </c>
      <c r="W2205">
        <f t="shared" si="376"/>
        <v>0</v>
      </c>
      <c r="Y2205">
        <f t="shared" si="375"/>
        <v>0</v>
      </c>
      <c r="Z2205" s="2">
        <v>0</v>
      </c>
      <c r="AB2205"/>
      <c r="AC2205" t="s">
        <v>752</v>
      </c>
      <c r="AD2205">
        <v>18.25</v>
      </c>
    </row>
    <row r="2206" spans="1:30" x14ac:dyDescent="0.2">
      <c r="A2206" s="1">
        <v>20081</v>
      </c>
      <c r="B2206" s="1" t="s">
        <v>681</v>
      </c>
      <c r="C2206" s="1" t="s">
        <v>24</v>
      </c>
      <c r="D2206" s="1" t="s">
        <v>4</v>
      </c>
      <c r="E2206" s="2">
        <v>4</v>
      </c>
      <c r="F2206" s="1" t="s">
        <v>18</v>
      </c>
      <c r="G2206" s="1">
        <v>22</v>
      </c>
      <c r="H2206" s="1">
        <v>27.2</v>
      </c>
      <c r="I2206" s="2">
        <v>0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10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>
        <f t="shared" si="373"/>
        <v>0</v>
      </c>
      <c r="W2206">
        <f t="shared" si="376"/>
        <v>0</v>
      </c>
      <c r="Y2206">
        <f t="shared" si="375"/>
        <v>0</v>
      </c>
      <c r="Z2206" s="2">
        <v>0</v>
      </c>
      <c r="AB2206"/>
      <c r="AC2206" t="s">
        <v>752</v>
      </c>
      <c r="AD2206">
        <v>25.75</v>
      </c>
    </row>
    <row r="2207" spans="1:30" x14ac:dyDescent="0.2">
      <c r="A2207" s="1">
        <v>25975</v>
      </c>
      <c r="B2207" s="1" t="s">
        <v>383</v>
      </c>
      <c r="C2207" s="1" t="s">
        <v>24</v>
      </c>
      <c r="D2207" s="1" t="s">
        <v>4</v>
      </c>
      <c r="E2207" s="2">
        <v>4</v>
      </c>
      <c r="F2207" s="1" t="s">
        <v>18</v>
      </c>
      <c r="G2207" s="1">
        <v>27</v>
      </c>
      <c r="H2207" s="1">
        <v>33.299999999999997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14</v>
      </c>
      <c r="P2207" s="2">
        <v>0</v>
      </c>
      <c r="Q2207" s="2">
        <v>0</v>
      </c>
      <c r="R2207" s="2">
        <v>7.0000000000000007E-2</v>
      </c>
      <c r="S2207" s="2">
        <v>0</v>
      </c>
      <c r="T2207" s="2">
        <v>0</v>
      </c>
      <c r="U2207" s="2">
        <v>0</v>
      </c>
      <c r="V2207">
        <f t="shared" si="373"/>
        <v>0</v>
      </c>
      <c r="W2207">
        <f t="shared" si="376"/>
        <v>0</v>
      </c>
      <c r="Y2207">
        <f t="shared" si="375"/>
        <v>0</v>
      </c>
      <c r="Z2207" s="2">
        <v>0</v>
      </c>
      <c r="AB2207"/>
      <c r="AC2207" t="s">
        <v>752</v>
      </c>
      <c r="AD2207">
        <v>25.75</v>
      </c>
    </row>
    <row r="2208" spans="1:30" x14ac:dyDescent="0.2">
      <c r="A2208" s="1">
        <v>22569</v>
      </c>
      <c r="B2208" s="1" t="s">
        <v>361</v>
      </c>
      <c r="C2208" s="1" t="s">
        <v>43</v>
      </c>
      <c r="D2208" s="1" t="s">
        <v>4</v>
      </c>
      <c r="E2208" s="2">
        <v>4</v>
      </c>
      <c r="F2208" s="1" t="s">
        <v>76</v>
      </c>
      <c r="G2208" s="1">
        <v>4</v>
      </c>
      <c r="H2208" s="1">
        <v>6.9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>
        <f t="shared" si="373"/>
        <v>0</v>
      </c>
      <c r="W2208">
        <f t="shared" si="376"/>
        <v>0</v>
      </c>
      <c r="Y2208">
        <f t="shared" si="375"/>
        <v>0</v>
      </c>
      <c r="Z2208" s="2">
        <v>0</v>
      </c>
      <c r="AB2208"/>
      <c r="AC2208" t="s">
        <v>752</v>
      </c>
      <c r="AD2208">
        <v>23.5</v>
      </c>
    </row>
    <row r="2209" spans="1:30" x14ac:dyDescent="0.2">
      <c r="A2209" s="1">
        <v>19017</v>
      </c>
      <c r="B2209" s="1" t="s">
        <v>322</v>
      </c>
      <c r="C2209" s="1" t="s">
        <v>76</v>
      </c>
      <c r="D2209" s="1" t="s">
        <v>4</v>
      </c>
      <c r="E2209" s="2">
        <v>4</v>
      </c>
      <c r="F2209" s="1" t="s">
        <v>43</v>
      </c>
      <c r="G2209" s="1">
        <v>42</v>
      </c>
      <c r="H2209" s="1">
        <v>66.7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10</v>
      </c>
      <c r="P2209" s="2">
        <v>2</v>
      </c>
      <c r="Q2209" s="2">
        <v>66.7</v>
      </c>
      <c r="R2209" s="2">
        <v>0.3</v>
      </c>
      <c r="S2209" s="2">
        <v>0</v>
      </c>
      <c r="T2209" s="2">
        <v>0</v>
      </c>
      <c r="U2209" s="2">
        <v>0</v>
      </c>
      <c r="V2209">
        <f t="shared" si="373"/>
        <v>0</v>
      </c>
      <c r="W2209">
        <f t="shared" si="376"/>
        <v>2</v>
      </c>
      <c r="Y2209">
        <f t="shared" si="375"/>
        <v>0</v>
      </c>
      <c r="Z2209" s="2">
        <v>0</v>
      </c>
      <c r="AB2209"/>
      <c r="AC2209" t="s">
        <v>752</v>
      </c>
      <c r="AD2209">
        <v>21</v>
      </c>
    </row>
    <row r="2210" spans="1:30" x14ac:dyDescent="0.2">
      <c r="A2210" s="1">
        <v>26057</v>
      </c>
      <c r="B2210" s="1" t="s">
        <v>418</v>
      </c>
      <c r="C2210" s="1" t="s">
        <v>76</v>
      </c>
      <c r="D2210" s="1" t="s">
        <v>4</v>
      </c>
      <c r="E2210" s="2">
        <v>4</v>
      </c>
      <c r="F2210" s="1" t="s">
        <v>43</v>
      </c>
      <c r="G2210" s="1">
        <v>29</v>
      </c>
      <c r="H2210" s="1">
        <v>46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2">
        <v>16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>
        <f t="shared" si="373"/>
        <v>0</v>
      </c>
      <c r="W2210">
        <f t="shared" si="376"/>
        <v>0</v>
      </c>
      <c r="Y2210">
        <f t="shared" si="375"/>
        <v>0</v>
      </c>
      <c r="Z2210" s="2">
        <v>0</v>
      </c>
      <c r="AB2210"/>
      <c r="AC2210" t="s">
        <v>752</v>
      </c>
      <c r="AD2210">
        <v>21</v>
      </c>
    </row>
    <row r="2211" spans="1:30" x14ac:dyDescent="0.2">
      <c r="A2211" s="1">
        <v>24180</v>
      </c>
      <c r="B2211" s="1" t="s">
        <v>205</v>
      </c>
      <c r="C2211" s="1" t="s">
        <v>90</v>
      </c>
      <c r="D2211" s="1" t="s">
        <v>4</v>
      </c>
      <c r="E2211" s="2">
        <v>4</v>
      </c>
      <c r="F2211" s="1" t="s">
        <v>35</v>
      </c>
      <c r="G2211" s="1">
        <v>8</v>
      </c>
      <c r="H2211" s="1">
        <v>16.3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4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>
        <f t="shared" si="373"/>
        <v>0</v>
      </c>
      <c r="W2211">
        <f t="shared" si="376"/>
        <v>0</v>
      </c>
      <c r="Y2211">
        <f t="shared" si="375"/>
        <v>0</v>
      </c>
      <c r="Z2211" s="2">
        <v>0</v>
      </c>
      <c r="AA2211">
        <v>3800</v>
      </c>
      <c r="AB2211" s="18">
        <f t="shared" ref="AB2211:AB2212" si="378">(Z2211/AA2211)*1000</f>
        <v>0</v>
      </c>
      <c r="AC2211" t="s">
        <v>759</v>
      </c>
      <c r="AD2211">
        <v>24</v>
      </c>
    </row>
    <row r="2212" spans="1:30" x14ac:dyDescent="0.2">
      <c r="A2212" s="1">
        <v>26683</v>
      </c>
      <c r="B2212" s="1" t="s">
        <v>532</v>
      </c>
      <c r="C2212" s="1" t="s">
        <v>35</v>
      </c>
      <c r="D2212" s="1" t="s">
        <v>4</v>
      </c>
      <c r="E2212" s="2">
        <v>4</v>
      </c>
      <c r="F2212" s="1" t="s">
        <v>90</v>
      </c>
      <c r="G2212" s="1">
        <v>9</v>
      </c>
      <c r="H2212" s="1">
        <v>13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6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>
        <f t="shared" si="373"/>
        <v>0</v>
      </c>
      <c r="W2212">
        <f t="shared" si="376"/>
        <v>0</v>
      </c>
      <c r="Y2212">
        <f t="shared" si="375"/>
        <v>0</v>
      </c>
      <c r="Z2212" s="2">
        <v>0</v>
      </c>
      <c r="AA2212">
        <v>3000</v>
      </c>
      <c r="AB2212" s="18">
        <f t="shared" si="378"/>
        <v>0</v>
      </c>
      <c r="AC2212" t="s">
        <v>759</v>
      </c>
      <c r="AD2212">
        <v>19</v>
      </c>
    </row>
    <row r="2213" spans="1:30" x14ac:dyDescent="0.2">
      <c r="A2213" s="1">
        <v>22645</v>
      </c>
      <c r="B2213" s="1" t="s">
        <v>533</v>
      </c>
      <c r="C2213" s="1" t="s">
        <v>85</v>
      </c>
      <c r="D2213" s="1" t="s">
        <v>4</v>
      </c>
      <c r="E2213" s="2">
        <v>4</v>
      </c>
      <c r="F2213" s="1" t="s">
        <v>47</v>
      </c>
      <c r="G2213" s="1">
        <v>0</v>
      </c>
      <c r="H2213" s="1">
        <v>0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>
        <f t="shared" si="373"/>
        <v>0</v>
      </c>
      <c r="W2213">
        <f t="shared" si="376"/>
        <v>0</v>
      </c>
      <c r="Y2213">
        <f t="shared" si="375"/>
        <v>0</v>
      </c>
      <c r="Z2213" s="2">
        <v>0</v>
      </c>
      <c r="AB2213"/>
      <c r="AC2213" t="s">
        <v>752</v>
      </c>
      <c r="AD2213">
        <v>20.75</v>
      </c>
    </row>
    <row r="2214" spans="1:30" x14ac:dyDescent="0.2">
      <c r="A2214" s="1">
        <v>25032</v>
      </c>
      <c r="B2214" s="1" t="s">
        <v>513</v>
      </c>
      <c r="C2214" s="1" t="s">
        <v>85</v>
      </c>
      <c r="D2214" s="1" t="s">
        <v>4</v>
      </c>
      <c r="E2214" s="2">
        <v>4</v>
      </c>
      <c r="F2214" s="1" t="s">
        <v>47</v>
      </c>
      <c r="G2214" s="1">
        <v>14</v>
      </c>
      <c r="H2214" s="1">
        <v>20.9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10</v>
      </c>
      <c r="P2214" s="2">
        <v>0</v>
      </c>
      <c r="Q2214" s="2">
        <v>0</v>
      </c>
      <c r="R2214" s="2">
        <v>0.1</v>
      </c>
      <c r="S2214" s="2">
        <v>0</v>
      </c>
      <c r="T2214" s="2">
        <v>0</v>
      </c>
      <c r="U2214" s="2">
        <v>0</v>
      </c>
      <c r="V2214">
        <f t="shared" si="373"/>
        <v>0</v>
      </c>
      <c r="W2214">
        <f t="shared" si="376"/>
        <v>0</v>
      </c>
      <c r="Y2214">
        <f t="shared" si="375"/>
        <v>0</v>
      </c>
      <c r="Z2214" s="2">
        <v>0</v>
      </c>
      <c r="AB2214"/>
      <c r="AC2214" t="s">
        <v>752</v>
      </c>
      <c r="AD2214">
        <v>20.75</v>
      </c>
    </row>
    <row r="2215" spans="1:30" x14ac:dyDescent="0.2">
      <c r="A2215" s="1">
        <v>23624</v>
      </c>
      <c r="B2215" s="1" t="s">
        <v>377</v>
      </c>
      <c r="C2215" s="1" t="s">
        <v>47</v>
      </c>
      <c r="D2215" s="1" t="s">
        <v>4</v>
      </c>
      <c r="E2215" s="2">
        <v>4</v>
      </c>
      <c r="F2215" s="1" t="s">
        <v>85</v>
      </c>
      <c r="G2215" s="1">
        <v>2</v>
      </c>
      <c r="H2215" s="1">
        <v>3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>
        <f t="shared" si="373"/>
        <v>0</v>
      </c>
      <c r="W2215">
        <f t="shared" si="376"/>
        <v>0</v>
      </c>
      <c r="Y2215">
        <f t="shared" si="375"/>
        <v>0</v>
      </c>
      <c r="Z2215" s="2">
        <v>0</v>
      </c>
      <c r="AB2215"/>
      <c r="AC2215" t="s">
        <v>752</v>
      </c>
      <c r="AD2215">
        <v>22.25</v>
      </c>
    </row>
    <row r="2216" spans="1:30" x14ac:dyDescent="0.2">
      <c r="A2216" s="1">
        <v>26476</v>
      </c>
      <c r="B2216" s="1" t="s">
        <v>518</v>
      </c>
      <c r="C2216" s="1" t="s">
        <v>8</v>
      </c>
      <c r="D2216" s="1" t="s">
        <v>4</v>
      </c>
      <c r="E2216" s="2">
        <v>4</v>
      </c>
      <c r="F2216" s="1" t="s">
        <v>3</v>
      </c>
      <c r="G2216" s="1">
        <v>1</v>
      </c>
      <c r="H2216" s="1">
        <v>1.5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>
        <f t="shared" si="373"/>
        <v>0</v>
      </c>
      <c r="W2216">
        <f t="shared" si="376"/>
        <v>0</v>
      </c>
      <c r="Y2216">
        <f t="shared" si="375"/>
        <v>0</v>
      </c>
      <c r="Z2216" s="2">
        <v>0</v>
      </c>
      <c r="AA2216">
        <v>3000</v>
      </c>
      <c r="AB2216" s="18">
        <f t="shared" ref="AB2216:AB2226" si="379">(Z2216/AA2216)*1000</f>
        <v>0</v>
      </c>
      <c r="AC2216" t="s">
        <v>759</v>
      </c>
      <c r="AD2216">
        <v>23.75</v>
      </c>
    </row>
    <row r="2217" spans="1:30" x14ac:dyDescent="0.2">
      <c r="A2217" s="1">
        <v>25894</v>
      </c>
      <c r="B2217" s="1" t="s">
        <v>358</v>
      </c>
      <c r="C2217" s="1" t="s">
        <v>3</v>
      </c>
      <c r="D2217" s="1" t="s">
        <v>4</v>
      </c>
      <c r="E2217" s="2">
        <v>4</v>
      </c>
      <c r="F2217" s="1" t="s">
        <v>8</v>
      </c>
      <c r="G2217" s="1">
        <v>5</v>
      </c>
      <c r="H2217" s="1">
        <v>9.6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>
        <f t="shared" si="373"/>
        <v>0</v>
      </c>
      <c r="W2217">
        <f t="shared" si="376"/>
        <v>0</v>
      </c>
      <c r="Y2217">
        <f t="shared" si="375"/>
        <v>0</v>
      </c>
      <c r="Z2217" s="2">
        <v>0</v>
      </c>
      <c r="AA2217">
        <v>3600</v>
      </c>
      <c r="AB2217" s="18">
        <f t="shared" si="379"/>
        <v>0</v>
      </c>
      <c r="AC2217" t="s">
        <v>759</v>
      </c>
      <c r="AD2217">
        <v>23.75</v>
      </c>
    </row>
    <row r="2218" spans="1:30" x14ac:dyDescent="0.2">
      <c r="A2218" s="1">
        <v>24221</v>
      </c>
      <c r="B2218" s="1" t="s">
        <v>507</v>
      </c>
      <c r="C2218" s="1" t="s">
        <v>3</v>
      </c>
      <c r="D2218" s="1" t="s">
        <v>4</v>
      </c>
      <c r="E2218" s="2">
        <v>4</v>
      </c>
      <c r="F2218" s="1" t="s">
        <v>8</v>
      </c>
      <c r="G2218" s="1">
        <v>0</v>
      </c>
      <c r="H2218" s="1">
        <v>0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>
        <f t="shared" si="373"/>
        <v>0</v>
      </c>
      <c r="W2218">
        <f t="shared" si="376"/>
        <v>0</v>
      </c>
      <c r="Y2218">
        <f t="shared" si="375"/>
        <v>0</v>
      </c>
      <c r="Z2218" s="2">
        <v>0</v>
      </c>
      <c r="AA2218">
        <v>3000</v>
      </c>
      <c r="AB2218" s="18">
        <f t="shared" si="379"/>
        <v>0</v>
      </c>
      <c r="AC2218" t="s">
        <v>759</v>
      </c>
      <c r="AD2218">
        <v>23.75</v>
      </c>
    </row>
    <row r="2219" spans="1:30" x14ac:dyDescent="0.2">
      <c r="A2219" s="1">
        <v>26102</v>
      </c>
      <c r="B2219" s="1" t="s">
        <v>677</v>
      </c>
      <c r="C2219" s="1" t="s">
        <v>3</v>
      </c>
      <c r="D2219" s="1" t="s">
        <v>4</v>
      </c>
      <c r="E2219" s="2">
        <v>4</v>
      </c>
      <c r="F2219" s="1" t="s">
        <v>8</v>
      </c>
      <c r="G2219" s="1">
        <v>31</v>
      </c>
      <c r="H2219" s="1">
        <v>59.6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2">
        <v>14</v>
      </c>
      <c r="P2219" s="2">
        <v>1</v>
      </c>
      <c r="Q2219" s="2">
        <v>50</v>
      </c>
      <c r="R2219" s="2">
        <v>0.14000000000000001</v>
      </c>
      <c r="S2219" s="2">
        <v>0</v>
      </c>
      <c r="T2219" s="2">
        <v>0</v>
      </c>
      <c r="U2219" s="2">
        <v>0</v>
      </c>
      <c r="V2219">
        <f t="shared" si="373"/>
        <v>0</v>
      </c>
      <c r="W2219">
        <f t="shared" si="376"/>
        <v>1</v>
      </c>
      <c r="Y2219">
        <f t="shared" si="375"/>
        <v>0</v>
      </c>
      <c r="Z2219" s="2">
        <v>0</v>
      </c>
      <c r="AA2219">
        <v>3900</v>
      </c>
      <c r="AB2219" s="18">
        <f t="shared" si="379"/>
        <v>0</v>
      </c>
      <c r="AC2219" t="s">
        <v>759</v>
      </c>
      <c r="AD2219">
        <v>23.75</v>
      </c>
    </row>
    <row r="2220" spans="1:30" x14ac:dyDescent="0.2">
      <c r="A2220" s="1">
        <v>23168</v>
      </c>
      <c r="B2220" s="1" t="s">
        <v>414</v>
      </c>
      <c r="C2220" s="1" t="s">
        <v>10</v>
      </c>
      <c r="D2220" s="1" t="s">
        <v>4</v>
      </c>
      <c r="E2220" s="2">
        <v>4</v>
      </c>
      <c r="F2220" s="1" t="s">
        <v>27</v>
      </c>
      <c r="G2220" s="1">
        <v>8</v>
      </c>
      <c r="H2220" s="1">
        <v>12.1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2">
        <v>2</v>
      </c>
      <c r="P2220" s="2">
        <v>0</v>
      </c>
      <c r="Q2220" s="2">
        <v>0</v>
      </c>
      <c r="R2220" s="2">
        <v>0.5</v>
      </c>
      <c r="S2220" s="2">
        <v>0</v>
      </c>
      <c r="T2220" s="2">
        <v>0</v>
      </c>
      <c r="U2220" s="2">
        <v>0</v>
      </c>
      <c r="V2220">
        <f t="shared" si="373"/>
        <v>0</v>
      </c>
      <c r="W2220">
        <f t="shared" si="376"/>
        <v>0</v>
      </c>
      <c r="Y2220">
        <f t="shared" si="375"/>
        <v>0</v>
      </c>
      <c r="Z2220" s="2">
        <v>0</v>
      </c>
      <c r="AA2220">
        <v>3000</v>
      </c>
      <c r="AB2220" s="18">
        <f t="shared" si="379"/>
        <v>0</v>
      </c>
      <c r="AC2220" t="s">
        <v>759</v>
      </c>
      <c r="AD2220">
        <v>24.75</v>
      </c>
    </row>
    <row r="2221" spans="1:30" x14ac:dyDescent="0.2">
      <c r="A2221" s="1">
        <v>25642</v>
      </c>
      <c r="B2221" s="1" t="s">
        <v>201</v>
      </c>
      <c r="C2221" s="1" t="s">
        <v>26</v>
      </c>
      <c r="D2221" s="1" t="s">
        <v>4</v>
      </c>
      <c r="E2221" s="2">
        <v>4</v>
      </c>
      <c r="F2221" s="1" t="s">
        <v>39</v>
      </c>
      <c r="G2221" s="1">
        <v>6</v>
      </c>
      <c r="H2221" s="1">
        <v>8.3000000000000007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3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>
        <f t="shared" si="373"/>
        <v>0</v>
      </c>
      <c r="W2221">
        <f t="shared" si="376"/>
        <v>0</v>
      </c>
      <c r="Y2221">
        <f t="shared" si="375"/>
        <v>0</v>
      </c>
      <c r="Z2221" s="2">
        <v>0</v>
      </c>
      <c r="AA2221">
        <v>3000</v>
      </c>
      <c r="AB2221" s="18">
        <f t="shared" si="379"/>
        <v>0</v>
      </c>
      <c r="AC2221" t="s">
        <v>759</v>
      </c>
      <c r="AD2221">
        <v>20.25</v>
      </c>
    </row>
    <row r="2222" spans="1:30" x14ac:dyDescent="0.2">
      <c r="A2222" s="1">
        <v>23155</v>
      </c>
      <c r="B2222" s="1" t="s">
        <v>304</v>
      </c>
      <c r="C2222" s="1" t="s">
        <v>39</v>
      </c>
      <c r="D2222" s="1" t="s">
        <v>4</v>
      </c>
      <c r="E2222" s="2">
        <v>4</v>
      </c>
      <c r="F2222" s="1" t="s">
        <v>26</v>
      </c>
      <c r="G2222" s="1">
        <v>31</v>
      </c>
      <c r="H2222" s="1">
        <v>54.4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18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>
        <f t="shared" si="373"/>
        <v>0</v>
      </c>
      <c r="W2222">
        <f t="shared" si="376"/>
        <v>0</v>
      </c>
      <c r="Y2222">
        <f t="shared" si="375"/>
        <v>0</v>
      </c>
      <c r="Z2222" s="2">
        <v>0</v>
      </c>
      <c r="AA2222">
        <v>3400</v>
      </c>
      <c r="AB2222" s="18">
        <f t="shared" si="379"/>
        <v>0</v>
      </c>
      <c r="AC2222" t="s">
        <v>759</v>
      </c>
      <c r="AD2222">
        <v>23.75</v>
      </c>
    </row>
    <row r="2223" spans="1:30" x14ac:dyDescent="0.2">
      <c r="A2223" s="1">
        <v>24471</v>
      </c>
      <c r="B2223" s="1" t="s">
        <v>301</v>
      </c>
      <c r="C2223" s="1" t="s">
        <v>26</v>
      </c>
      <c r="D2223" s="1" t="s">
        <v>4</v>
      </c>
      <c r="E2223" s="2">
        <v>4</v>
      </c>
      <c r="F2223" s="1" t="s">
        <v>39</v>
      </c>
      <c r="G2223" s="1">
        <v>6</v>
      </c>
      <c r="H2223" s="1">
        <v>8.3000000000000007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2">
        <v>2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>
        <f t="shared" si="373"/>
        <v>0</v>
      </c>
      <c r="W2223">
        <f t="shared" si="376"/>
        <v>0</v>
      </c>
      <c r="Y2223">
        <f t="shared" si="375"/>
        <v>0</v>
      </c>
      <c r="Z2223" s="2">
        <v>0</v>
      </c>
      <c r="AA2223">
        <v>3100</v>
      </c>
      <c r="AB2223" s="18">
        <f t="shared" si="379"/>
        <v>0</v>
      </c>
      <c r="AC2223" t="s">
        <v>759</v>
      </c>
      <c r="AD2223">
        <v>20.25</v>
      </c>
    </row>
    <row r="2224" spans="1:30" x14ac:dyDescent="0.2">
      <c r="A2224" s="1">
        <v>24743</v>
      </c>
      <c r="B2224" s="1" t="s">
        <v>378</v>
      </c>
      <c r="C2224" s="1" t="s">
        <v>29</v>
      </c>
      <c r="D2224" s="1" t="s">
        <v>4</v>
      </c>
      <c r="E2224" s="2">
        <v>4</v>
      </c>
      <c r="F2224" s="1" t="s">
        <v>30</v>
      </c>
      <c r="G2224" s="1">
        <v>6</v>
      </c>
      <c r="H2224" s="1">
        <v>8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>
        <v>1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>
        <f t="shared" si="373"/>
        <v>0</v>
      </c>
      <c r="W2224">
        <f t="shared" si="376"/>
        <v>0</v>
      </c>
      <c r="Y2224">
        <f t="shared" si="375"/>
        <v>0</v>
      </c>
      <c r="Z2224" s="2">
        <v>0</v>
      </c>
      <c r="AA2224">
        <v>3000</v>
      </c>
      <c r="AB2224" s="18">
        <f t="shared" si="379"/>
        <v>0</v>
      </c>
      <c r="AC2224" t="s">
        <v>759</v>
      </c>
      <c r="AD2224">
        <v>26.5</v>
      </c>
    </row>
    <row r="2225" spans="1:30" x14ac:dyDescent="0.2">
      <c r="A2225" s="1">
        <v>25001</v>
      </c>
      <c r="B2225" s="1" t="s">
        <v>331</v>
      </c>
      <c r="C2225" s="1" t="s">
        <v>29</v>
      </c>
      <c r="D2225" s="1" t="s">
        <v>4</v>
      </c>
      <c r="E2225" s="2">
        <v>4</v>
      </c>
      <c r="F2225" s="1" t="s">
        <v>30</v>
      </c>
      <c r="G2225" s="1">
        <v>8</v>
      </c>
      <c r="H2225" s="1">
        <v>10.7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2">
        <v>2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>
        <f t="shared" si="373"/>
        <v>0</v>
      </c>
      <c r="W2225">
        <f t="shared" si="376"/>
        <v>0</v>
      </c>
      <c r="Y2225">
        <f t="shared" si="375"/>
        <v>0</v>
      </c>
      <c r="Z2225" s="2">
        <v>0</v>
      </c>
      <c r="AA2225">
        <v>3000</v>
      </c>
      <c r="AB2225" s="18">
        <f t="shared" si="379"/>
        <v>0</v>
      </c>
      <c r="AC2225" t="s">
        <v>759</v>
      </c>
      <c r="AD2225">
        <v>26.5</v>
      </c>
    </row>
    <row r="2226" spans="1:30" x14ac:dyDescent="0.2">
      <c r="A2226" s="1">
        <v>25126</v>
      </c>
      <c r="B2226" s="1" t="s">
        <v>451</v>
      </c>
      <c r="C2226" s="1" t="s">
        <v>30</v>
      </c>
      <c r="D2226" s="1" t="s">
        <v>4</v>
      </c>
      <c r="E2226" s="2">
        <v>4</v>
      </c>
      <c r="F2226" s="1" t="s">
        <v>29</v>
      </c>
      <c r="G2226" s="1">
        <v>0</v>
      </c>
      <c r="H2226" s="1">
        <v>0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>
        <f t="shared" si="373"/>
        <v>0</v>
      </c>
      <c r="W2226">
        <f t="shared" si="376"/>
        <v>0</v>
      </c>
      <c r="Y2226">
        <f t="shared" si="375"/>
        <v>0</v>
      </c>
      <c r="Z2226" s="2">
        <v>0</v>
      </c>
      <c r="AA2226">
        <v>3000</v>
      </c>
      <c r="AB2226" s="18">
        <f t="shared" si="379"/>
        <v>0</v>
      </c>
      <c r="AC2226" t="s">
        <v>759</v>
      </c>
      <c r="AD2226">
        <v>23</v>
      </c>
    </row>
    <row r="2227" spans="1:30" x14ac:dyDescent="0.2">
      <c r="A2227" s="1">
        <v>25924</v>
      </c>
      <c r="B2227" s="1" t="s">
        <v>432</v>
      </c>
      <c r="C2227" s="1" t="s">
        <v>40</v>
      </c>
      <c r="D2227" s="1" t="s">
        <v>4</v>
      </c>
      <c r="E2227" s="2">
        <v>4</v>
      </c>
      <c r="F2227" s="1" t="s">
        <v>19</v>
      </c>
      <c r="G2227" s="1">
        <v>0</v>
      </c>
      <c r="H2227" s="1">
        <v>0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>
        <f t="shared" si="373"/>
        <v>0</v>
      </c>
      <c r="W2227">
        <f t="shared" si="376"/>
        <v>0</v>
      </c>
      <c r="Y2227">
        <f t="shared" si="375"/>
        <v>0</v>
      </c>
      <c r="Z2227" s="2">
        <v>0</v>
      </c>
      <c r="AB2227"/>
      <c r="AC2227" t="s">
        <v>752</v>
      </c>
      <c r="AD2227">
        <v>21.75</v>
      </c>
    </row>
    <row r="2228" spans="1:30" x14ac:dyDescent="0.2">
      <c r="A2228" s="1">
        <v>25039</v>
      </c>
      <c r="B2228" s="1" t="s">
        <v>394</v>
      </c>
      <c r="C2228" s="1" t="s">
        <v>19</v>
      </c>
      <c r="D2228" s="1" t="s">
        <v>4</v>
      </c>
      <c r="E2228" s="2">
        <v>4</v>
      </c>
      <c r="F2228" s="1" t="s">
        <v>40</v>
      </c>
      <c r="G2228" s="1">
        <v>3</v>
      </c>
      <c r="H2228" s="1">
        <v>5.7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>
        <f t="shared" si="373"/>
        <v>0</v>
      </c>
      <c r="W2228">
        <f t="shared" si="376"/>
        <v>0</v>
      </c>
      <c r="Y2228">
        <f t="shared" si="375"/>
        <v>0</v>
      </c>
      <c r="Z2228" s="2">
        <v>0</v>
      </c>
      <c r="AB2228"/>
      <c r="AC2228" t="s">
        <v>752</v>
      </c>
      <c r="AD2228">
        <v>19.25</v>
      </c>
    </row>
    <row r="2229" spans="1:30" x14ac:dyDescent="0.2">
      <c r="A2229" s="1">
        <v>26430</v>
      </c>
      <c r="B2229" s="1" t="s">
        <v>495</v>
      </c>
      <c r="C2229" s="1" t="s">
        <v>40</v>
      </c>
      <c r="D2229" s="1" t="s">
        <v>4</v>
      </c>
      <c r="E2229" s="2">
        <v>4</v>
      </c>
      <c r="F2229" s="1" t="s">
        <v>19</v>
      </c>
      <c r="G2229" s="1">
        <v>0</v>
      </c>
      <c r="H2229" s="1">
        <v>0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>
        <f t="shared" si="373"/>
        <v>0</v>
      </c>
      <c r="W2229">
        <f t="shared" si="376"/>
        <v>0</v>
      </c>
      <c r="Y2229">
        <f t="shared" si="375"/>
        <v>0</v>
      </c>
      <c r="Z2229" s="2">
        <v>0</v>
      </c>
      <c r="AB2229"/>
      <c r="AC2229" t="s">
        <v>752</v>
      </c>
      <c r="AD2229">
        <v>21.75</v>
      </c>
    </row>
    <row r="2230" spans="1:30" x14ac:dyDescent="0.2">
      <c r="A2230" s="1">
        <v>21138</v>
      </c>
      <c r="B2230" s="1" t="s">
        <v>686</v>
      </c>
      <c r="C2230" s="1" t="s">
        <v>19</v>
      </c>
      <c r="D2230" s="1" t="s">
        <v>4</v>
      </c>
      <c r="E2230" s="2">
        <v>4</v>
      </c>
      <c r="F2230" s="1" t="s">
        <v>40</v>
      </c>
      <c r="G2230" s="1">
        <v>13</v>
      </c>
      <c r="H2230" s="1">
        <v>24.5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2">
        <v>5</v>
      </c>
      <c r="P2230" s="2">
        <v>0</v>
      </c>
      <c r="Q2230" s="2">
        <v>0</v>
      </c>
      <c r="R2230" s="2">
        <v>0.2</v>
      </c>
      <c r="S2230" s="2">
        <v>0</v>
      </c>
      <c r="T2230" s="2">
        <v>0</v>
      </c>
      <c r="U2230" s="2">
        <v>0</v>
      </c>
      <c r="V2230">
        <f t="shared" si="373"/>
        <v>0</v>
      </c>
      <c r="W2230">
        <f t="shared" si="376"/>
        <v>0</v>
      </c>
      <c r="Y2230">
        <f t="shared" si="375"/>
        <v>0</v>
      </c>
      <c r="Z2230" s="2">
        <v>0</v>
      </c>
      <c r="AB2230"/>
      <c r="AC2230" t="s">
        <v>752</v>
      </c>
      <c r="AD2230">
        <v>19.25</v>
      </c>
    </row>
    <row r="2231" spans="1:30" x14ac:dyDescent="0.2">
      <c r="A2231" s="1">
        <v>22590</v>
      </c>
      <c r="B2231" s="1" t="s">
        <v>294</v>
      </c>
      <c r="C2231" s="1" t="s">
        <v>19</v>
      </c>
      <c r="D2231" s="1" t="s">
        <v>4</v>
      </c>
      <c r="E2231" s="2">
        <v>4</v>
      </c>
      <c r="F2231" s="1" t="s">
        <v>40</v>
      </c>
      <c r="G2231" s="1">
        <v>18</v>
      </c>
      <c r="H2231" s="1">
        <v>34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2">
        <v>8</v>
      </c>
      <c r="P2231" s="2">
        <v>0</v>
      </c>
      <c r="Q2231" s="2">
        <v>0</v>
      </c>
      <c r="R2231" s="2">
        <v>0.13</v>
      </c>
      <c r="S2231" s="2">
        <v>0</v>
      </c>
      <c r="T2231" s="2">
        <v>0</v>
      </c>
      <c r="U2231" s="2">
        <v>0</v>
      </c>
      <c r="V2231">
        <f t="shared" si="373"/>
        <v>0</v>
      </c>
      <c r="W2231">
        <f t="shared" si="376"/>
        <v>0</v>
      </c>
      <c r="Y2231">
        <f t="shared" si="375"/>
        <v>0</v>
      </c>
      <c r="Z2231" s="2">
        <v>0</v>
      </c>
      <c r="AB2231"/>
      <c r="AC2231" t="s">
        <v>752</v>
      </c>
      <c r="AD2231">
        <v>19.25</v>
      </c>
    </row>
    <row r="2232" spans="1:30" x14ac:dyDescent="0.2">
      <c r="A2232" s="1">
        <v>26059</v>
      </c>
      <c r="B2232" s="1" t="s">
        <v>684</v>
      </c>
      <c r="C2232" s="1" t="s">
        <v>49</v>
      </c>
      <c r="D2232" s="1" t="s">
        <v>4</v>
      </c>
      <c r="E2232" s="2">
        <v>4</v>
      </c>
      <c r="F2232" s="1" t="s">
        <v>21</v>
      </c>
      <c r="G2232" s="1">
        <v>7</v>
      </c>
      <c r="H2232" s="1">
        <v>11.1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4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>
        <f t="shared" si="373"/>
        <v>0</v>
      </c>
      <c r="W2232">
        <f t="shared" si="376"/>
        <v>0</v>
      </c>
      <c r="Y2232">
        <f t="shared" si="375"/>
        <v>0</v>
      </c>
      <c r="Z2232" s="2">
        <v>0</v>
      </c>
      <c r="AA2232">
        <v>3000</v>
      </c>
      <c r="AB2232" s="18">
        <f t="shared" ref="AB2232:AB2243" si="380">(Z2232/AA2232)*1000</f>
        <v>0</v>
      </c>
      <c r="AC2232" t="s">
        <v>759</v>
      </c>
      <c r="AD2232">
        <v>25</v>
      </c>
    </row>
    <row r="2233" spans="1:30" x14ac:dyDescent="0.2">
      <c r="A2233" s="1">
        <v>21601</v>
      </c>
      <c r="B2233" s="1" t="s">
        <v>497</v>
      </c>
      <c r="C2233" s="1" t="s">
        <v>21</v>
      </c>
      <c r="D2233" s="1" t="s">
        <v>4</v>
      </c>
      <c r="E2233" s="2">
        <v>4</v>
      </c>
      <c r="F2233" s="1" t="s">
        <v>49</v>
      </c>
      <c r="G2233" s="1">
        <v>0</v>
      </c>
      <c r="H2233" s="1">
        <v>0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>
        <f t="shared" si="373"/>
        <v>0</v>
      </c>
      <c r="W2233">
        <f t="shared" si="376"/>
        <v>0</v>
      </c>
      <c r="Y2233">
        <f t="shared" si="375"/>
        <v>0</v>
      </c>
      <c r="Z2233" s="2">
        <v>0</v>
      </c>
      <c r="AA2233">
        <v>3000</v>
      </c>
      <c r="AB2233" s="18">
        <f t="shared" si="380"/>
        <v>0</v>
      </c>
      <c r="AC2233" t="s">
        <v>759</v>
      </c>
      <c r="AD2233">
        <v>18.5</v>
      </c>
    </row>
    <row r="2234" spans="1:30" x14ac:dyDescent="0.2">
      <c r="A2234" s="1">
        <v>25925</v>
      </c>
      <c r="B2234" s="1" t="s">
        <v>680</v>
      </c>
      <c r="C2234" s="1" t="s">
        <v>49</v>
      </c>
      <c r="D2234" s="1" t="s">
        <v>4</v>
      </c>
      <c r="E2234" s="2">
        <v>4</v>
      </c>
      <c r="F2234" s="1" t="s">
        <v>21</v>
      </c>
      <c r="G2234" s="1">
        <v>12</v>
      </c>
      <c r="H2234" s="1">
        <v>19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2">
        <v>5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>
        <f t="shared" si="373"/>
        <v>0</v>
      </c>
      <c r="W2234">
        <f t="shared" si="376"/>
        <v>0</v>
      </c>
      <c r="Y2234">
        <f t="shared" si="375"/>
        <v>0</v>
      </c>
      <c r="Z2234" s="2">
        <v>0</v>
      </c>
      <c r="AA2234">
        <v>3000</v>
      </c>
      <c r="AB2234" s="18">
        <f t="shared" si="380"/>
        <v>0</v>
      </c>
      <c r="AC2234" t="s">
        <v>759</v>
      </c>
      <c r="AD2234">
        <v>25</v>
      </c>
    </row>
    <row r="2235" spans="1:30" x14ac:dyDescent="0.2">
      <c r="A2235" s="1">
        <v>24125</v>
      </c>
      <c r="B2235" s="1" t="s">
        <v>370</v>
      </c>
      <c r="C2235" s="1" t="s">
        <v>21</v>
      </c>
      <c r="D2235" s="1" t="s">
        <v>4</v>
      </c>
      <c r="E2235" s="2">
        <v>4</v>
      </c>
      <c r="F2235" s="1" t="s">
        <v>49</v>
      </c>
      <c r="G2235" s="1">
        <v>29</v>
      </c>
      <c r="H2235" s="1">
        <v>38.200000000000003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2">
        <v>13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>
        <f t="shared" si="373"/>
        <v>0</v>
      </c>
      <c r="W2235">
        <f t="shared" si="376"/>
        <v>0</v>
      </c>
      <c r="Y2235">
        <f t="shared" si="375"/>
        <v>0</v>
      </c>
      <c r="Z2235" s="2">
        <v>0</v>
      </c>
      <c r="AA2235">
        <v>3000</v>
      </c>
      <c r="AB2235" s="18">
        <f t="shared" si="380"/>
        <v>0</v>
      </c>
      <c r="AC2235" t="s">
        <v>759</v>
      </c>
      <c r="AD2235">
        <v>18.5</v>
      </c>
    </row>
    <row r="2236" spans="1:30" x14ac:dyDescent="0.2">
      <c r="A2236" s="1">
        <v>26091</v>
      </c>
      <c r="B2236" s="1" t="s">
        <v>440</v>
      </c>
      <c r="C2236" s="1" t="s">
        <v>21</v>
      </c>
      <c r="D2236" s="1" t="s">
        <v>4</v>
      </c>
      <c r="E2236" s="2">
        <v>4</v>
      </c>
      <c r="F2236" s="1" t="s">
        <v>49</v>
      </c>
      <c r="G2236" s="1">
        <v>21</v>
      </c>
      <c r="H2236" s="1">
        <v>27.6</v>
      </c>
      <c r="I2236" s="2">
        <v>0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2">
        <v>8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>
        <f t="shared" si="373"/>
        <v>0</v>
      </c>
      <c r="W2236">
        <f t="shared" si="376"/>
        <v>0</v>
      </c>
      <c r="Y2236">
        <f t="shared" si="375"/>
        <v>0</v>
      </c>
      <c r="Z2236" s="2">
        <v>0</v>
      </c>
      <c r="AA2236">
        <v>3000</v>
      </c>
      <c r="AB2236" s="18">
        <f t="shared" si="380"/>
        <v>0</v>
      </c>
      <c r="AC2236" t="s">
        <v>759</v>
      </c>
      <c r="AD2236">
        <v>18.5</v>
      </c>
    </row>
    <row r="2237" spans="1:30" x14ac:dyDescent="0.2">
      <c r="A2237" s="1">
        <v>16830</v>
      </c>
      <c r="B2237" s="1" t="s">
        <v>325</v>
      </c>
      <c r="C2237" s="1" t="s">
        <v>42</v>
      </c>
      <c r="D2237" s="1" t="s">
        <v>4</v>
      </c>
      <c r="E2237" s="2">
        <v>4</v>
      </c>
      <c r="F2237" s="1" t="s">
        <v>87</v>
      </c>
      <c r="G2237" s="1">
        <v>36</v>
      </c>
      <c r="H2237" s="1">
        <v>72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26</v>
      </c>
      <c r="P2237" s="2">
        <v>1</v>
      </c>
      <c r="Q2237" s="2">
        <v>33.299999999999997</v>
      </c>
      <c r="R2237" s="2">
        <v>0.12</v>
      </c>
      <c r="S2237" s="2">
        <v>0</v>
      </c>
      <c r="T2237" s="2">
        <v>0</v>
      </c>
      <c r="U2237" s="2">
        <v>0</v>
      </c>
      <c r="V2237">
        <f t="shared" si="373"/>
        <v>0</v>
      </c>
      <c r="W2237">
        <f t="shared" si="376"/>
        <v>1</v>
      </c>
      <c r="Y2237">
        <f t="shared" si="375"/>
        <v>0</v>
      </c>
      <c r="Z2237" s="2">
        <v>0</v>
      </c>
      <c r="AA2237">
        <v>3500</v>
      </c>
      <c r="AB2237" s="18">
        <f t="shared" si="380"/>
        <v>0</v>
      </c>
      <c r="AC2237" t="s">
        <v>759</v>
      </c>
      <c r="AD2237">
        <v>16.25</v>
      </c>
    </row>
    <row r="2238" spans="1:30" x14ac:dyDescent="0.2">
      <c r="A2238" s="1">
        <v>25198</v>
      </c>
      <c r="B2238" s="1" t="s">
        <v>333</v>
      </c>
      <c r="C2238" s="1" t="s">
        <v>102</v>
      </c>
      <c r="D2238" s="1" t="s">
        <v>4</v>
      </c>
      <c r="E2238" s="2">
        <v>4</v>
      </c>
      <c r="F2238" s="1" t="s">
        <v>14</v>
      </c>
      <c r="G2238" s="1">
        <v>4</v>
      </c>
      <c r="H2238" s="1">
        <v>6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2">
        <v>1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>
        <f t="shared" si="373"/>
        <v>0</v>
      </c>
      <c r="W2238">
        <f t="shared" si="376"/>
        <v>0</v>
      </c>
      <c r="Y2238">
        <f t="shared" si="375"/>
        <v>0</v>
      </c>
      <c r="Z2238" s="2">
        <v>0</v>
      </c>
      <c r="AA2238">
        <v>3100</v>
      </c>
      <c r="AB2238" s="18">
        <f t="shared" si="380"/>
        <v>0</v>
      </c>
      <c r="AC2238" t="s">
        <v>759</v>
      </c>
      <c r="AD2238">
        <v>16</v>
      </c>
    </row>
    <row r="2239" spans="1:30" x14ac:dyDescent="0.2">
      <c r="A2239" s="1">
        <v>25409</v>
      </c>
      <c r="B2239" s="1" t="s">
        <v>500</v>
      </c>
      <c r="C2239" s="1" t="s">
        <v>102</v>
      </c>
      <c r="D2239" s="1" t="s">
        <v>4</v>
      </c>
      <c r="E2239" s="2">
        <v>4</v>
      </c>
      <c r="F2239" s="1" t="s">
        <v>14</v>
      </c>
      <c r="G2239" s="1">
        <v>5</v>
      </c>
      <c r="H2239" s="1">
        <v>7.5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2">
        <v>1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>
        <f t="shared" ref="V2239:V2302" si="381">J2239+N2239+U2239</f>
        <v>0</v>
      </c>
      <c r="W2239">
        <f t="shared" si="376"/>
        <v>0</v>
      </c>
      <c r="Y2239">
        <f t="shared" si="375"/>
        <v>0</v>
      </c>
      <c r="Z2239" s="2">
        <v>0</v>
      </c>
      <c r="AA2239">
        <v>3000</v>
      </c>
      <c r="AB2239" s="18">
        <f t="shared" si="380"/>
        <v>0</v>
      </c>
      <c r="AC2239" t="s">
        <v>759</v>
      </c>
      <c r="AD2239">
        <v>16</v>
      </c>
    </row>
    <row r="2240" spans="1:30" x14ac:dyDescent="0.2">
      <c r="A2240" s="1">
        <v>22592</v>
      </c>
      <c r="B2240" s="1" t="s">
        <v>265</v>
      </c>
      <c r="C2240" s="1" t="s">
        <v>14</v>
      </c>
      <c r="D2240" s="1" t="s">
        <v>4</v>
      </c>
      <c r="E2240" s="2">
        <v>4</v>
      </c>
      <c r="F2240" s="1" t="s">
        <v>102</v>
      </c>
      <c r="G2240" s="1">
        <v>18</v>
      </c>
      <c r="H2240" s="1">
        <v>30.5</v>
      </c>
      <c r="I2240" s="2">
        <v>0</v>
      </c>
      <c r="J2240" s="2">
        <v>0</v>
      </c>
      <c r="K2240" s="2">
        <v>0</v>
      </c>
      <c r="L2240" s="2">
        <v>1</v>
      </c>
      <c r="M2240" s="2">
        <v>0</v>
      </c>
      <c r="N2240" s="2">
        <v>0</v>
      </c>
      <c r="O2240" s="2">
        <v>7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>
        <f t="shared" si="381"/>
        <v>0</v>
      </c>
      <c r="W2240">
        <f t="shared" si="376"/>
        <v>1</v>
      </c>
      <c r="Y2240">
        <f t="shared" si="375"/>
        <v>0</v>
      </c>
      <c r="Z2240" s="2">
        <v>0</v>
      </c>
      <c r="AA2240">
        <v>3600</v>
      </c>
      <c r="AB2240" s="18">
        <f t="shared" si="380"/>
        <v>0</v>
      </c>
      <c r="AC2240" t="s">
        <v>759</v>
      </c>
      <c r="AD2240">
        <v>31.5</v>
      </c>
    </row>
    <row r="2241" spans="1:30" x14ac:dyDescent="0.2">
      <c r="A2241" s="1">
        <v>24511</v>
      </c>
      <c r="B2241" s="1" t="s">
        <v>356</v>
      </c>
      <c r="C2241" s="1" t="s">
        <v>14</v>
      </c>
      <c r="D2241" s="1" t="s">
        <v>4</v>
      </c>
      <c r="E2241" s="2">
        <v>4</v>
      </c>
      <c r="F2241" s="1" t="s">
        <v>102</v>
      </c>
      <c r="G2241" s="1">
        <v>14</v>
      </c>
      <c r="H2241" s="1">
        <v>23.7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3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>
        <f t="shared" si="381"/>
        <v>0</v>
      </c>
      <c r="W2241">
        <f t="shared" si="376"/>
        <v>0</v>
      </c>
      <c r="Y2241">
        <f t="shared" si="375"/>
        <v>0</v>
      </c>
      <c r="Z2241" s="2">
        <v>0</v>
      </c>
      <c r="AA2241">
        <v>3000</v>
      </c>
      <c r="AB2241" s="18">
        <f t="shared" si="380"/>
        <v>0</v>
      </c>
      <c r="AC2241" t="s">
        <v>759</v>
      </c>
      <c r="AD2241">
        <v>31.5</v>
      </c>
    </row>
    <row r="2242" spans="1:30" x14ac:dyDescent="0.2">
      <c r="A2242" s="1">
        <v>25912</v>
      </c>
      <c r="B2242" s="1" t="s">
        <v>424</v>
      </c>
      <c r="C2242" s="1" t="s">
        <v>90</v>
      </c>
      <c r="D2242" s="1" t="s">
        <v>4</v>
      </c>
      <c r="E2242" s="2">
        <v>4</v>
      </c>
      <c r="F2242" s="1" t="s">
        <v>35</v>
      </c>
      <c r="G2242" s="1">
        <v>14</v>
      </c>
      <c r="H2242" s="1">
        <v>28.6</v>
      </c>
      <c r="I2242" s="2">
        <v>0</v>
      </c>
      <c r="J2242" s="2">
        <v>0</v>
      </c>
      <c r="K2242" s="2">
        <v>0</v>
      </c>
      <c r="L2242" s="2">
        <v>1</v>
      </c>
      <c r="M2242" s="2">
        <v>-2</v>
      </c>
      <c r="N2242" s="2">
        <v>0</v>
      </c>
      <c r="O2242" s="2">
        <v>6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>
        <f t="shared" si="381"/>
        <v>0</v>
      </c>
      <c r="W2242">
        <f t="shared" si="376"/>
        <v>1</v>
      </c>
      <c r="Y2242">
        <f t="shared" si="375"/>
        <v>-2</v>
      </c>
      <c r="Z2242" s="2">
        <v>-0.2</v>
      </c>
      <c r="AA2242">
        <v>3000</v>
      </c>
      <c r="AB2242" s="18">
        <f t="shared" si="380"/>
        <v>-6.6666666666666666E-2</v>
      </c>
      <c r="AC2242" t="s">
        <v>759</v>
      </c>
      <c r="AD2242">
        <v>24</v>
      </c>
    </row>
    <row r="2243" spans="1:30" x14ac:dyDescent="0.2">
      <c r="A2243" s="1">
        <v>25987</v>
      </c>
      <c r="B2243" s="1" t="s">
        <v>198</v>
      </c>
      <c r="C2243" s="1" t="s">
        <v>42</v>
      </c>
      <c r="D2243" s="1" t="s">
        <v>4</v>
      </c>
      <c r="E2243" s="2">
        <v>4</v>
      </c>
      <c r="F2243" s="1" t="s">
        <v>87</v>
      </c>
      <c r="G2243" s="1">
        <v>20</v>
      </c>
      <c r="H2243" s="1">
        <v>40</v>
      </c>
      <c r="I2243" s="2">
        <v>0</v>
      </c>
      <c r="J2243" s="2">
        <v>0</v>
      </c>
      <c r="K2243" s="2">
        <v>0</v>
      </c>
      <c r="L2243" s="2">
        <v>1</v>
      </c>
      <c r="M2243" s="2">
        <v>-4</v>
      </c>
      <c r="N2243" s="2">
        <v>0</v>
      </c>
      <c r="O2243" s="2">
        <v>8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>
        <f t="shared" si="381"/>
        <v>0</v>
      </c>
      <c r="W2243">
        <f t="shared" si="376"/>
        <v>1</v>
      </c>
      <c r="Y2243">
        <f t="shared" si="375"/>
        <v>-4</v>
      </c>
      <c r="Z2243" s="2">
        <v>-0.4</v>
      </c>
      <c r="AA2243">
        <v>3000</v>
      </c>
      <c r="AB2243" s="18">
        <f t="shared" si="380"/>
        <v>-0.13333333333333333</v>
      </c>
      <c r="AC2243" t="s">
        <v>759</v>
      </c>
      <c r="AD2243">
        <v>16.25</v>
      </c>
    </row>
    <row r="2244" spans="1:30" x14ac:dyDescent="0.2">
      <c r="A2244" s="1">
        <v>25205</v>
      </c>
      <c r="B2244" s="1" t="s">
        <v>522</v>
      </c>
      <c r="C2244" s="1" t="s">
        <v>76</v>
      </c>
      <c r="D2244" s="1" t="s">
        <v>4</v>
      </c>
      <c r="E2244" s="2">
        <v>4</v>
      </c>
      <c r="F2244" s="1" t="s">
        <v>43</v>
      </c>
      <c r="G2244" s="1">
        <v>1</v>
      </c>
      <c r="H2244" s="1">
        <v>1.6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2">
        <v>1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>
        <f t="shared" si="381"/>
        <v>0</v>
      </c>
      <c r="W2244">
        <f t="shared" si="376"/>
        <v>0</v>
      </c>
      <c r="Y2244">
        <f t="shared" si="375"/>
        <v>0</v>
      </c>
      <c r="Z2244" s="2">
        <v>-1</v>
      </c>
      <c r="AB2244"/>
      <c r="AC2244" t="s">
        <v>752</v>
      </c>
      <c r="AD2244">
        <v>21</v>
      </c>
    </row>
    <row r="2245" spans="1:30" x14ac:dyDescent="0.2">
      <c r="A2245" s="1">
        <v>26092</v>
      </c>
      <c r="B2245" s="1" t="s">
        <v>46</v>
      </c>
      <c r="C2245" s="1" t="s">
        <v>26</v>
      </c>
      <c r="D2245" s="1" t="s">
        <v>4</v>
      </c>
      <c r="E2245" s="2">
        <v>5</v>
      </c>
      <c r="F2245" s="1" t="s">
        <v>47</v>
      </c>
      <c r="G2245" s="1">
        <v>52</v>
      </c>
      <c r="H2245" s="1">
        <v>85.2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30</v>
      </c>
      <c r="P2245" s="2">
        <v>7</v>
      </c>
      <c r="Q2245" s="2">
        <v>100</v>
      </c>
      <c r="R2245" s="2">
        <v>0.23</v>
      </c>
      <c r="S2245" s="2">
        <v>7</v>
      </c>
      <c r="T2245" s="2">
        <v>163</v>
      </c>
      <c r="U2245" s="2">
        <v>1</v>
      </c>
      <c r="V2245">
        <f t="shared" si="381"/>
        <v>1</v>
      </c>
      <c r="W2245">
        <f t="shared" si="376"/>
        <v>7</v>
      </c>
      <c r="Y2245">
        <f t="shared" si="375"/>
        <v>163</v>
      </c>
      <c r="Z2245" s="2">
        <v>34.299999999999997</v>
      </c>
      <c r="AA2245">
        <v>6900</v>
      </c>
      <c r="AB2245" s="18">
        <f t="shared" ref="AB2245:AB2247" si="382">(Z2245/AA2245)*1000</f>
        <v>4.9710144927536231</v>
      </c>
      <c r="AC2245" t="s">
        <v>759</v>
      </c>
      <c r="AD2245">
        <v>20.5</v>
      </c>
    </row>
    <row r="2246" spans="1:30" x14ac:dyDescent="0.2">
      <c r="A2246" s="1">
        <v>22564</v>
      </c>
      <c r="B2246" s="1" t="s">
        <v>17</v>
      </c>
      <c r="C2246" s="1" t="s">
        <v>18</v>
      </c>
      <c r="D2246" s="1" t="s">
        <v>4</v>
      </c>
      <c r="E2246" s="2">
        <v>5</v>
      </c>
      <c r="F2246" s="1" t="s">
        <v>7</v>
      </c>
      <c r="G2246" s="1">
        <v>57</v>
      </c>
      <c r="H2246" s="1">
        <v>91.9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2">
        <v>38</v>
      </c>
      <c r="P2246" s="2">
        <v>6</v>
      </c>
      <c r="Q2246" s="2">
        <v>66.7</v>
      </c>
      <c r="R2246" s="2">
        <v>0.24</v>
      </c>
      <c r="S2246" s="2">
        <v>6</v>
      </c>
      <c r="T2246" s="2">
        <v>110</v>
      </c>
      <c r="U2246" s="2">
        <v>2</v>
      </c>
      <c r="V2246">
        <f t="shared" si="381"/>
        <v>2</v>
      </c>
      <c r="W2246">
        <f t="shared" si="376"/>
        <v>6</v>
      </c>
      <c r="Y2246">
        <f t="shared" si="375"/>
        <v>110</v>
      </c>
      <c r="Z2246" s="2">
        <v>32</v>
      </c>
      <c r="AA2246">
        <v>7800</v>
      </c>
      <c r="AB2246" s="18">
        <f t="shared" si="382"/>
        <v>4.1025641025641022</v>
      </c>
      <c r="AC2246" t="s">
        <v>759</v>
      </c>
      <c r="AD2246">
        <v>19.5</v>
      </c>
    </row>
    <row r="2247" spans="1:30" x14ac:dyDescent="0.2">
      <c r="A2247" s="1">
        <v>23157</v>
      </c>
      <c r="B2247" s="1" t="s">
        <v>52</v>
      </c>
      <c r="C2247" s="1" t="s">
        <v>47</v>
      </c>
      <c r="D2247" s="1" t="s">
        <v>4</v>
      </c>
      <c r="E2247" s="2">
        <v>5</v>
      </c>
      <c r="F2247" s="1" t="s">
        <v>26</v>
      </c>
      <c r="G2247" s="1">
        <v>55</v>
      </c>
      <c r="H2247" s="1">
        <v>90.2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2">
        <v>30</v>
      </c>
      <c r="P2247" s="2">
        <v>9</v>
      </c>
      <c r="Q2247" s="2">
        <v>100</v>
      </c>
      <c r="R2247" s="2">
        <v>0.3</v>
      </c>
      <c r="S2247" s="2">
        <v>8</v>
      </c>
      <c r="T2247" s="2">
        <v>132</v>
      </c>
      <c r="U2247" s="2">
        <v>1</v>
      </c>
      <c r="V2247">
        <f t="shared" si="381"/>
        <v>1</v>
      </c>
      <c r="W2247">
        <f t="shared" si="376"/>
        <v>9</v>
      </c>
      <c r="Y2247">
        <f t="shared" si="375"/>
        <v>132</v>
      </c>
      <c r="Z2247" s="2">
        <v>30.2</v>
      </c>
      <c r="AA2247">
        <v>7100</v>
      </c>
      <c r="AB2247" s="18">
        <f t="shared" si="382"/>
        <v>4.2535211267605639</v>
      </c>
      <c r="AC2247" t="s">
        <v>759</v>
      </c>
      <c r="AD2247">
        <v>24</v>
      </c>
    </row>
    <row r="2248" spans="1:30" x14ac:dyDescent="0.2">
      <c r="A2248" s="1">
        <v>16906</v>
      </c>
      <c r="B2248" s="1" t="s">
        <v>99</v>
      </c>
      <c r="C2248" s="1" t="s">
        <v>90</v>
      </c>
      <c r="D2248" s="1" t="s">
        <v>4</v>
      </c>
      <c r="E2248" s="2">
        <v>5</v>
      </c>
      <c r="F2248" s="1" t="s">
        <v>14</v>
      </c>
      <c r="G2248" s="1">
        <v>30</v>
      </c>
      <c r="H2248" s="1">
        <v>50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2">
        <v>22</v>
      </c>
      <c r="P2248" s="2">
        <v>11</v>
      </c>
      <c r="Q2248" s="2">
        <v>91.7</v>
      </c>
      <c r="R2248" s="2">
        <v>0.55000000000000004</v>
      </c>
      <c r="S2248" s="2">
        <v>10</v>
      </c>
      <c r="T2248" s="2">
        <v>146</v>
      </c>
      <c r="U2248" s="2">
        <v>0</v>
      </c>
      <c r="V2248">
        <f t="shared" si="381"/>
        <v>0</v>
      </c>
      <c r="W2248">
        <f t="shared" si="376"/>
        <v>11</v>
      </c>
      <c r="Y2248">
        <f t="shared" si="375"/>
        <v>146</v>
      </c>
      <c r="Z2248" s="2">
        <v>27.6</v>
      </c>
      <c r="AB2248"/>
      <c r="AC2248" t="s">
        <v>752</v>
      </c>
      <c r="AD2248">
        <v>19.75</v>
      </c>
    </row>
    <row r="2249" spans="1:30" x14ac:dyDescent="0.2">
      <c r="A2249" s="1">
        <v>19318</v>
      </c>
      <c r="B2249" s="1" t="s">
        <v>103</v>
      </c>
      <c r="C2249" s="1" t="s">
        <v>10</v>
      </c>
      <c r="D2249" s="1" t="s">
        <v>4</v>
      </c>
      <c r="E2249" s="2">
        <v>5</v>
      </c>
      <c r="F2249" s="1" t="s">
        <v>29</v>
      </c>
      <c r="G2249" s="1">
        <v>70</v>
      </c>
      <c r="H2249" s="1">
        <v>81.400000000000006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2">
        <v>38</v>
      </c>
      <c r="P2249" s="2">
        <v>11</v>
      </c>
      <c r="Q2249" s="2">
        <v>100</v>
      </c>
      <c r="R2249" s="2">
        <v>0.28999999999999998</v>
      </c>
      <c r="S2249" s="2">
        <v>10</v>
      </c>
      <c r="T2249" s="2">
        <v>142</v>
      </c>
      <c r="U2249" s="2">
        <v>0</v>
      </c>
      <c r="V2249">
        <f t="shared" si="381"/>
        <v>0</v>
      </c>
      <c r="W2249">
        <f t="shared" si="376"/>
        <v>11</v>
      </c>
      <c r="Y2249">
        <f t="shared" si="375"/>
        <v>142</v>
      </c>
      <c r="Z2249" s="2">
        <v>27.2</v>
      </c>
      <c r="AB2249"/>
      <c r="AC2249" t="s">
        <v>752</v>
      </c>
      <c r="AD2249">
        <v>18</v>
      </c>
    </row>
    <row r="2250" spans="1:30" x14ac:dyDescent="0.2">
      <c r="A2250" s="1">
        <v>22598</v>
      </c>
      <c r="B2250" s="1" t="s">
        <v>118</v>
      </c>
      <c r="C2250" s="1" t="s">
        <v>43</v>
      </c>
      <c r="D2250" s="1" t="s">
        <v>4</v>
      </c>
      <c r="E2250" s="2">
        <v>5</v>
      </c>
      <c r="F2250" s="1" t="s">
        <v>35</v>
      </c>
      <c r="G2250" s="1">
        <v>49</v>
      </c>
      <c r="H2250" s="1">
        <v>89.1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31</v>
      </c>
      <c r="P2250" s="2">
        <v>6</v>
      </c>
      <c r="Q2250" s="2">
        <v>66.7</v>
      </c>
      <c r="R2250" s="2">
        <v>0.28999999999999998</v>
      </c>
      <c r="S2250" s="2">
        <v>6</v>
      </c>
      <c r="T2250" s="2">
        <v>110</v>
      </c>
      <c r="U2250" s="2">
        <v>1</v>
      </c>
      <c r="V2250">
        <f t="shared" si="381"/>
        <v>1</v>
      </c>
      <c r="W2250">
        <f t="shared" si="376"/>
        <v>6</v>
      </c>
      <c r="Y2250">
        <f t="shared" ref="Y2250:Y2313" si="383">M2250+T2250</f>
        <v>110</v>
      </c>
      <c r="Z2250" s="2">
        <v>26</v>
      </c>
      <c r="AA2250">
        <v>5400</v>
      </c>
      <c r="AB2250" s="18">
        <f>(Z2250/AA2250)*1000</f>
        <v>4.8148148148148149</v>
      </c>
      <c r="AC2250" t="s">
        <v>759</v>
      </c>
      <c r="AD2250">
        <v>22.5</v>
      </c>
    </row>
    <row r="2251" spans="1:30" x14ac:dyDescent="0.2">
      <c r="A2251" s="1">
        <v>24172</v>
      </c>
      <c r="B2251" s="1" t="s">
        <v>28</v>
      </c>
      <c r="C2251" s="1" t="s">
        <v>29</v>
      </c>
      <c r="D2251" s="1" t="s">
        <v>4</v>
      </c>
      <c r="E2251" s="2">
        <v>5</v>
      </c>
      <c r="F2251" s="1" t="s">
        <v>10</v>
      </c>
      <c r="G2251" s="1">
        <v>63</v>
      </c>
      <c r="H2251" s="1">
        <v>92.6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2">
        <v>43</v>
      </c>
      <c r="P2251" s="2">
        <v>10</v>
      </c>
      <c r="Q2251" s="2">
        <v>83.3</v>
      </c>
      <c r="R2251" s="2">
        <v>0.28000000000000003</v>
      </c>
      <c r="S2251" s="2">
        <v>10</v>
      </c>
      <c r="T2251" s="2">
        <v>85</v>
      </c>
      <c r="U2251" s="2">
        <v>1</v>
      </c>
      <c r="V2251">
        <f t="shared" si="381"/>
        <v>1</v>
      </c>
      <c r="W2251">
        <f t="shared" si="376"/>
        <v>10</v>
      </c>
      <c r="Y2251">
        <f t="shared" si="383"/>
        <v>85</v>
      </c>
      <c r="Z2251" s="2">
        <v>24.5</v>
      </c>
      <c r="AB2251"/>
      <c r="AC2251" t="s">
        <v>752</v>
      </c>
      <c r="AD2251">
        <v>27</v>
      </c>
    </row>
    <row r="2252" spans="1:30" x14ac:dyDescent="0.2">
      <c r="A2252" s="1">
        <v>23729</v>
      </c>
      <c r="B2252" s="1" t="s">
        <v>129</v>
      </c>
      <c r="C2252" s="1" t="s">
        <v>102</v>
      </c>
      <c r="D2252" s="1" t="s">
        <v>4</v>
      </c>
      <c r="E2252" s="2">
        <v>5</v>
      </c>
      <c r="F2252" s="1" t="s">
        <v>21</v>
      </c>
      <c r="G2252" s="1">
        <v>44</v>
      </c>
      <c r="H2252" s="1">
        <v>66.7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29</v>
      </c>
      <c r="P2252" s="2">
        <v>4</v>
      </c>
      <c r="Q2252" s="2">
        <v>80</v>
      </c>
      <c r="R2252" s="2">
        <v>0.17</v>
      </c>
      <c r="S2252" s="2">
        <v>4</v>
      </c>
      <c r="T2252" s="2">
        <v>114</v>
      </c>
      <c r="U2252" s="2">
        <v>1</v>
      </c>
      <c r="V2252">
        <f t="shared" si="381"/>
        <v>1</v>
      </c>
      <c r="W2252">
        <f t="shared" si="376"/>
        <v>4</v>
      </c>
      <c r="Y2252">
        <f t="shared" si="383"/>
        <v>114</v>
      </c>
      <c r="Z2252" s="2">
        <v>24.4</v>
      </c>
      <c r="AA2252">
        <v>4500</v>
      </c>
      <c r="AB2252" s="18">
        <f t="shared" ref="AB2252:AB2254" si="384">(Z2252/AA2252)*1000</f>
        <v>5.4222222222222216</v>
      </c>
      <c r="AC2252" t="s">
        <v>759</v>
      </c>
      <c r="AD2252">
        <v>22</v>
      </c>
    </row>
    <row r="2253" spans="1:30" x14ac:dyDescent="0.2">
      <c r="A2253" s="1">
        <v>20932</v>
      </c>
      <c r="B2253" s="1" t="s">
        <v>670</v>
      </c>
      <c r="C2253" s="1" t="s">
        <v>5</v>
      </c>
      <c r="D2253" s="1" t="s">
        <v>4</v>
      </c>
      <c r="E2253" s="2">
        <v>5</v>
      </c>
      <c r="F2253" s="1" t="s">
        <v>49</v>
      </c>
      <c r="G2253" s="1">
        <v>46</v>
      </c>
      <c r="H2253" s="1">
        <v>78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28</v>
      </c>
      <c r="P2253" s="2">
        <v>9</v>
      </c>
      <c r="Q2253" s="2">
        <v>81.8</v>
      </c>
      <c r="R2253" s="2">
        <v>0.39</v>
      </c>
      <c r="S2253" s="2">
        <v>8</v>
      </c>
      <c r="T2253" s="2">
        <v>96</v>
      </c>
      <c r="U2253" s="2">
        <v>1</v>
      </c>
      <c r="V2253">
        <f t="shared" si="381"/>
        <v>1</v>
      </c>
      <c r="W2253">
        <f t="shared" si="376"/>
        <v>9</v>
      </c>
      <c r="Y2253">
        <f t="shared" si="383"/>
        <v>96</v>
      </c>
      <c r="Z2253" s="2">
        <v>23.6</v>
      </c>
      <c r="AA2253">
        <v>6300</v>
      </c>
      <c r="AB2253" s="18">
        <f t="shared" si="384"/>
        <v>3.7460317460317465</v>
      </c>
      <c r="AC2253" t="s">
        <v>759</v>
      </c>
      <c r="AD2253">
        <v>22</v>
      </c>
    </row>
    <row r="2254" spans="1:30" x14ac:dyDescent="0.2">
      <c r="A2254" s="1">
        <v>21687</v>
      </c>
      <c r="B2254" s="1" t="s">
        <v>38</v>
      </c>
      <c r="C2254" s="1" t="s">
        <v>39</v>
      </c>
      <c r="D2254" s="1" t="s">
        <v>4</v>
      </c>
      <c r="E2254" s="2">
        <v>5</v>
      </c>
      <c r="F2254" s="1" t="s">
        <v>24</v>
      </c>
      <c r="G2254" s="1">
        <v>60</v>
      </c>
      <c r="H2254" s="1">
        <v>98.4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43</v>
      </c>
      <c r="P2254" s="2">
        <v>8</v>
      </c>
      <c r="Q2254" s="2">
        <v>72.7</v>
      </c>
      <c r="R2254" s="2">
        <v>0.26</v>
      </c>
      <c r="S2254" s="2">
        <v>8</v>
      </c>
      <c r="T2254" s="2">
        <v>114</v>
      </c>
      <c r="U2254" s="2">
        <v>0</v>
      </c>
      <c r="V2254">
        <f t="shared" si="381"/>
        <v>0</v>
      </c>
      <c r="W2254">
        <f t="shared" ref="W2254:W2317" si="385">L2254+P2254</f>
        <v>8</v>
      </c>
      <c r="Y2254">
        <f t="shared" si="383"/>
        <v>114</v>
      </c>
      <c r="Z2254" s="2">
        <v>22.4</v>
      </c>
      <c r="AA2254">
        <v>5000</v>
      </c>
      <c r="AB2254" s="18">
        <f t="shared" si="384"/>
        <v>4.4799999999999995</v>
      </c>
      <c r="AC2254" t="s">
        <v>759</v>
      </c>
      <c r="AD2254">
        <v>23.75</v>
      </c>
    </row>
    <row r="2255" spans="1:30" x14ac:dyDescent="0.2">
      <c r="A2255" s="1">
        <v>21685</v>
      </c>
      <c r="B2255" s="1" t="s">
        <v>122</v>
      </c>
      <c r="C2255" s="1" t="s">
        <v>40</v>
      </c>
      <c r="D2255" s="1" t="s">
        <v>4</v>
      </c>
      <c r="E2255" s="2">
        <v>5</v>
      </c>
      <c r="F2255" s="1" t="s">
        <v>113</v>
      </c>
      <c r="G2255" s="1">
        <v>65</v>
      </c>
      <c r="H2255" s="1">
        <v>100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>
        <v>38</v>
      </c>
      <c r="P2255" s="2">
        <v>8</v>
      </c>
      <c r="Q2255" s="2">
        <v>72.7</v>
      </c>
      <c r="R2255" s="2">
        <v>0.28999999999999998</v>
      </c>
      <c r="S2255" s="2">
        <v>7</v>
      </c>
      <c r="T2255" s="2">
        <v>123</v>
      </c>
      <c r="U2255" s="2">
        <v>0</v>
      </c>
      <c r="V2255">
        <f t="shared" si="381"/>
        <v>0</v>
      </c>
      <c r="W2255">
        <f t="shared" si="385"/>
        <v>8</v>
      </c>
      <c r="Y2255">
        <f t="shared" si="383"/>
        <v>123</v>
      </c>
      <c r="Z2255" s="2">
        <v>22.3</v>
      </c>
      <c r="AB2255"/>
      <c r="AC2255" t="s">
        <v>752</v>
      </c>
      <c r="AD2255">
        <v>19.5</v>
      </c>
    </row>
    <row r="2256" spans="1:30" x14ac:dyDescent="0.2">
      <c r="A2256" s="1">
        <v>25124</v>
      </c>
      <c r="B2256" s="1" t="s">
        <v>154</v>
      </c>
      <c r="C2256" s="1" t="s">
        <v>22</v>
      </c>
      <c r="D2256" s="1" t="s">
        <v>4</v>
      </c>
      <c r="E2256" s="2">
        <v>5</v>
      </c>
      <c r="F2256" s="1" t="s">
        <v>76</v>
      </c>
      <c r="G2256" s="1">
        <v>34</v>
      </c>
      <c r="H2256" s="1">
        <v>56.7</v>
      </c>
      <c r="I2256" s="2">
        <v>0</v>
      </c>
      <c r="J2256" s="2">
        <v>0</v>
      </c>
      <c r="K2256" s="2">
        <v>0</v>
      </c>
      <c r="L2256" s="2">
        <v>2</v>
      </c>
      <c r="M2256" s="2">
        <v>10</v>
      </c>
      <c r="N2256" s="2">
        <v>0</v>
      </c>
      <c r="O2256" s="2">
        <v>19</v>
      </c>
      <c r="P2256" s="2">
        <v>8</v>
      </c>
      <c r="Q2256" s="2">
        <v>100</v>
      </c>
      <c r="R2256" s="2">
        <v>0.42</v>
      </c>
      <c r="S2256" s="2">
        <v>6</v>
      </c>
      <c r="T2256" s="2">
        <v>114</v>
      </c>
      <c r="U2256" s="2">
        <v>0</v>
      </c>
      <c r="V2256">
        <f t="shared" si="381"/>
        <v>0</v>
      </c>
      <c r="W2256">
        <f t="shared" si="385"/>
        <v>10</v>
      </c>
      <c r="Y2256">
        <f t="shared" si="383"/>
        <v>124</v>
      </c>
      <c r="Z2256" s="2">
        <v>21.4</v>
      </c>
      <c r="AA2256">
        <v>3100</v>
      </c>
      <c r="AB2256" s="18">
        <f t="shared" ref="AB2256:AB2262" si="386">(Z2256/AA2256)*1000</f>
        <v>6.903225806451613</v>
      </c>
      <c r="AC2256" t="s">
        <v>759</v>
      </c>
      <c r="AD2256">
        <v>24.75</v>
      </c>
    </row>
    <row r="2257" spans="1:30" x14ac:dyDescent="0.2">
      <c r="A2257" s="1">
        <v>19802</v>
      </c>
      <c r="B2257" s="1" t="s">
        <v>158</v>
      </c>
      <c r="C2257" s="1" t="s">
        <v>42</v>
      </c>
      <c r="D2257" s="1" t="s">
        <v>4</v>
      </c>
      <c r="E2257" s="2">
        <v>5</v>
      </c>
      <c r="F2257" s="1" t="s">
        <v>85</v>
      </c>
      <c r="G2257" s="1">
        <v>44</v>
      </c>
      <c r="H2257" s="1">
        <v>65.7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2">
        <v>33</v>
      </c>
      <c r="P2257" s="2">
        <v>6</v>
      </c>
      <c r="Q2257" s="2">
        <v>66.7</v>
      </c>
      <c r="R2257" s="2">
        <v>0.27</v>
      </c>
      <c r="S2257" s="2">
        <v>5</v>
      </c>
      <c r="T2257" s="2">
        <v>131</v>
      </c>
      <c r="U2257" s="2">
        <v>0</v>
      </c>
      <c r="V2257">
        <f t="shared" si="381"/>
        <v>0</v>
      </c>
      <c r="W2257">
        <f t="shared" si="385"/>
        <v>6</v>
      </c>
      <c r="Y2257">
        <f t="shared" si="383"/>
        <v>131</v>
      </c>
      <c r="Z2257" s="2">
        <v>21.1</v>
      </c>
      <c r="AA2257">
        <v>4800</v>
      </c>
      <c r="AB2257" s="18">
        <f t="shared" si="386"/>
        <v>4.3958333333333339</v>
      </c>
      <c r="AC2257" t="s">
        <v>759</v>
      </c>
      <c r="AD2257">
        <v>16.75</v>
      </c>
    </row>
    <row r="2258" spans="1:30" x14ac:dyDescent="0.2">
      <c r="A2258" s="1">
        <v>22587</v>
      </c>
      <c r="B2258" s="1" t="s">
        <v>6</v>
      </c>
      <c r="C2258" s="1" t="s">
        <v>7</v>
      </c>
      <c r="D2258" s="1" t="s">
        <v>4</v>
      </c>
      <c r="E2258" s="2">
        <v>5</v>
      </c>
      <c r="F2258" s="1" t="s">
        <v>18</v>
      </c>
      <c r="G2258" s="1">
        <v>50</v>
      </c>
      <c r="H2258" s="1">
        <v>80.599999999999994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24</v>
      </c>
      <c r="P2258" s="2">
        <v>9</v>
      </c>
      <c r="Q2258" s="2">
        <v>100</v>
      </c>
      <c r="R2258" s="2">
        <v>0.38</v>
      </c>
      <c r="S2258" s="2">
        <v>8</v>
      </c>
      <c r="T2258" s="2">
        <v>100</v>
      </c>
      <c r="U2258" s="2">
        <v>0</v>
      </c>
      <c r="V2258">
        <f t="shared" si="381"/>
        <v>0</v>
      </c>
      <c r="W2258">
        <f t="shared" si="385"/>
        <v>9</v>
      </c>
      <c r="Y2258">
        <f t="shared" si="383"/>
        <v>100</v>
      </c>
      <c r="Z2258" s="2">
        <v>21</v>
      </c>
      <c r="AA2258">
        <v>7900</v>
      </c>
      <c r="AB2258" s="18">
        <f t="shared" si="386"/>
        <v>2.6582278481012658</v>
      </c>
      <c r="AC2258" t="s">
        <v>759</v>
      </c>
      <c r="AD2258">
        <v>30</v>
      </c>
    </row>
    <row r="2259" spans="1:30" x14ac:dyDescent="0.2">
      <c r="A2259" s="1">
        <v>23122</v>
      </c>
      <c r="B2259" s="1" t="s">
        <v>128</v>
      </c>
      <c r="C2259" s="1" t="s">
        <v>76</v>
      </c>
      <c r="D2259" s="1" t="s">
        <v>4</v>
      </c>
      <c r="E2259" s="2">
        <v>5</v>
      </c>
      <c r="F2259" s="1" t="s">
        <v>22</v>
      </c>
      <c r="G2259" s="1">
        <v>77</v>
      </c>
      <c r="H2259" s="1">
        <v>93.9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2">
        <v>49</v>
      </c>
      <c r="P2259" s="2">
        <v>7</v>
      </c>
      <c r="Q2259" s="2">
        <v>70</v>
      </c>
      <c r="R2259" s="2">
        <v>0.2</v>
      </c>
      <c r="S2259" s="2">
        <v>6</v>
      </c>
      <c r="T2259" s="2">
        <v>71</v>
      </c>
      <c r="U2259" s="2">
        <v>1</v>
      </c>
      <c r="V2259">
        <f t="shared" si="381"/>
        <v>1</v>
      </c>
      <c r="W2259">
        <f t="shared" si="385"/>
        <v>7</v>
      </c>
      <c r="Y2259">
        <f t="shared" si="383"/>
        <v>71</v>
      </c>
      <c r="Z2259" s="2">
        <v>19.100000000000001</v>
      </c>
      <c r="AA2259">
        <v>6100</v>
      </c>
      <c r="AB2259" s="18">
        <f t="shared" si="386"/>
        <v>3.1311475409836067</v>
      </c>
      <c r="AC2259" t="s">
        <v>759</v>
      </c>
      <c r="AD2259">
        <v>23.25</v>
      </c>
    </row>
    <row r="2260" spans="1:30" x14ac:dyDescent="0.2">
      <c r="A2260" s="1">
        <v>19800</v>
      </c>
      <c r="B2260" s="1" t="s">
        <v>107</v>
      </c>
      <c r="C2260" s="1" t="s">
        <v>24</v>
      </c>
      <c r="D2260" s="1" t="s">
        <v>4</v>
      </c>
      <c r="E2260" s="2">
        <v>5</v>
      </c>
      <c r="F2260" s="1" t="s">
        <v>39</v>
      </c>
      <c r="G2260" s="1">
        <v>70</v>
      </c>
      <c r="H2260" s="1">
        <v>94.6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41</v>
      </c>
      <c r="P2260" s="2">
        <v>10</v>
      </c>
      <c r="Q2260" s="2">
        <v>100</v>
      </c>
      <c r="R2260" s="2">
        <v>0.24</v>
      </c>
      <c r="S2260" s="2">
        <v>8</v>
      </c>
      <c r="T2260" s="2">
        <v>99</v>
      </c>
      <c r="U2260" s="2">
        <v>0</v>
      </c>
      <c r="V2260">
        <f t="shared" si="381"/>
        <v>0</v>
      </c>
      <c r="W2260">
        <f t="shared" si="385"/>
        <v>10</v>
      </c>
      <c r="Y2260">
        <f t="shared" si="383"/>
        <v>99</v>
      </c>
      <c r="Z2260" s="2">
        <v>17.899999999999999</v>
      </c>
      <c r="AA2260">
        <v>6000</v>
      </c>
      <c r="AB2260" s="18">
        <f t="shared" si="386"/>
        <v>2.9833333333333329</v>
      </c>
      <c r="AC2260" t="s">
        <v>759</v>
      </c>
      <c r="AD2260">
        <v>19.75</v>
      </c>
    </row>
    <row r="2261" spans="1:30" x14ac:dyDescent="0.2">
      <c r="A2261" s="1">
        <v>24347</v>
      </c>
      <c r="B2261" s="1" t="s">
        <v>199</v>
      </c>
      <c r="C2261" s="1" t="s">
        <v>87</v>
      </c>
      <c r="D2261" s="1" t="s">
        <v>4</v>
      </c>
      <c r="E2261" s="2">
        <v>5</v>
      </c>
      <c r="F2261" s="1" t="s">
        <v>16</v>
      </c>
      <c r="G2261" s="1">
        <v>47</v>
      </c>
      <c r="H2261" s="1">
        <v>67.099999999999994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2">
        <v>22</v>
      </c>
      <c r="P2261" s="2">
        <v>3</v>
      </c>
      <c r="Q2261" s="2">
        <v>100</v>
      </c>
      <c r="R2261" s="2">
        <v>0.14000000000000001</v>
      </c>
      <c r="S2261" s="2">
        <v>3</v>
      </c>
      <c r="T2261" s="2">
        <v>18</v>
      </c>
      <c r="U2261" s="2">
        <v>2</v>
      </c>
      <c r="V2261">
        <f t="shared" si="381"/>
        <v>2</v>
      </c>
      <c r="W2261">
        <f t="shared" si="385"/>
        <v>3</v>
      </c>
      <c r="Y2261">
        <f t="shared" si="383"/>
        <v>18</v>
      </c>
      <c r="Z2261" s="2">
        <v>16.8</v>
      </c>
      <c r="AA2261">
        <v>3300</v>
      </c>
      <c r="AB2261" s="18">
        <f t="shared" si="386"/>
        <v>5.0909090909090908</v>
      </c>
      <c r="AC2261" t="s">
        <v>759</v>
      </c>
      <c r="AD2261">
        <v>20.75</v>
      </c>
    </row>
    <row r="2262" spans="1:30" x14ac:dyDescent="0.2">
      <c r="A2262" s="1">
        <v>21756</v>
      </c>
      <c r="B2262" s="1" t="s">
        <v>111</v>
      </c>
      <c r="C2262" s="1" t="s">
        <v>87</v>
      </c>
      <c r="D2262" s="1" t="s">
        <v>4</v>
      </c>
      <c r="E2262" s="2">
        <v>5</v>
      </c>
      <c r="F2262" s="1" t="s">
        <v>16</v>
      </c>
      <c r="G2262" s="1">
        <v>40</v>
      </c>
      <c r="H2262" s="1">
        <v>57.1</v>
      </c>
      <c r="I2262" s="2">
        <v>0</v>
      </c>
      <c r="J2262" s="2">
        <v>0</v>
      </c>
      <c r="K2262" s="2">
        <v>0</v>
      </c>
      <c r="L2262" s="2">
        <v>1</v>
      </c>
      <c r="M2262" s="2">
        <v>8</v>
      </c>
      <c r="N2262" s="2">
        <v>0</v>
      </c>
      <c r="O2262" s="2">
        <v>24</v>
      </c>
      <c r="P2262" s="2">
        <v>4</v>
      </c>
      <c r="Q2262" s="2">
        <v>80</v>
      </c>
      <c r="R2262" s="2">
        <v>0.21</v>
      </c>
      <c r="S2262" s="2">
        <v>4</v>
      </c>
      <c r="T2262" s="2">
        <v>52</v>
      </c>
      <c r="U2262" s="2">
        <v>1</v>
      </c>
      <c r="V2262">
        <f t="shared" si="381"/>
        <v>1</v>
      </c>
      <c r="W2262">
        <f t="shared" si="385"/>
        <v>5</v>
      </c>
      <c r="Y2262">
        <f t="shared" si="383"/>
        <v>60</v>
      </c>
      <c r="Z2262" s="2">
        <v>16</v>
      </c>
      <c r="AA2262">
        <v>6800</v>
      </c>
      <c r="AB2262" s="18">
        <f t="shared" si="386"/>
        <v>2.3529411764705879</v>
      </c>
      <c r="AC2262" t="s">
        <v>759</v>
      </c>
      <c r="AD2262">
        <v>20.75</v>
      </c>
    </row>
    <row r="2263" spans="1:30" x14ac:dyDescent="0.2">
      <c r="A2263" s="1">
        <v>23162</v>
      </c>
      <c r="B2263" s="1" t="s">
        <v>126</v>
      </c>
      <c r="C2263" s="1" t="s">
        <v>40</v>
      </c>
      <c r="D2263" s="1" t="s">
        <v>4</v>
      </c>
      <c r="E2263" s="2">
        <v>5</v>
      </c>
      <c r="F2263" s="1" t="s">
        <v>113</v>
      </c>
      <c r="G2263" s="1">
        <v>49</v>
      </c>
      <c r="H2263" s="1">
        <v>75.400000000000006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27</v>
      </c>
      <c r="P2263" s="2">
        <v>5</v>
      </c>
      <c r="Q2263" s="2">
        <v>83.3</v>
      </c>
      <c r="R2263" s="2">
        <v>0.22</v>
      </c>
      <c r="S2263" s="2">
        <v>5</v>
      </c>
      <c r="T2263" s="2">
        <v>41</v>
      </c>
      <c r="U2263" s="2">
        <v>1</v>
      </c>
      <c r="V2263">
        <f t="shared" si="381"/>
        <v>1</v>
      </c>
      <c r="W2263">
        <f t="shared" si="385"/>
        <v>5</v>
      </c>
      <c r="Y2263">
        <f t="shared" si="383"/>
        <v>41</v>
      </c>
      <c r="Z2263" s="2">
        <v>15.1</v>
      </c>
      <c r="AB2263"/>
      <c r="AC2263" t="s">
        <v>752</v>
      </c>
      <c r="AD2263">
        <v>19.5</v>
      </c>
    </row>
    <row r="2264" spans="1:30" x14ac:dyDescent="0.2">
      <c r="A2264" s="1">
        <v>21744</v>
      </c>
      <c r="B2264" s="1" t="s">
        <v>669</v>
      </c>
      <c r="C2264" s="1" t="s">
        <v>30</v>
      </c>
      <c r="D2264" s="1" t="s">
        <v>4</v>
      </c>
      <c r="E2264" s="2">
        <v>5</v>
      </c>
      <c r="F2264" s="1" t="s">
        <v>3</v>
      </c>
      <c r="G2264" s="1">
        <v>54</v>
      </c>
      <c r="H2264" s="1">
        <v>81.8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27</v>
      </c>
      <c r="P2264" s="2">
        <v>5</v>
      </c>
      <c r="Q2264" s="2">
        <v>100</v>
      </c>
      <c r="R2264" s="2">
        <v>0.19</v>
      </c>
      <c r="S2264" s="2">
        <v>5</v>
      </c>
      <c r="T2264" s="2">
        <v>39</v>
      </c>
      <c r="U2264" s="2">
        <v>1</v>
      </c>
      <c r="V2264">
        <f t="shared" si="381"/>
        <v>1</v>
      </c>
      <c r="W2264">
        <f t="shared" si="385"/>
        <v>5</v>
      </c>
      <c r="Y2264">
        <f t="shared" si="383"/>
        <v>39</v>
      </c>
      <c r="Z2264" s="2">
        <v>14.9</v>
      </c>
      <c r="AA2264">
        <v>5100</v>
      </c>
      <c r="AB2264" s="18">
        <f t="shared" ref="AB2264:AB2265" si="387">(Z2264/AA2264)*1000</f>
        <v>2.9215686274509802</v>
      </c>
      <c r="AC2264" t="s">
        <v>759</v>
      </c>
      <c r="AD2264">
        <v>27.5</v>
      </c>
    </row>
    <row r="2265" spans="1:30" x14ac:dyDescent="0.2">
      <c r="A2265" s="1">
        <v>25097</v>
      </c>
      <c r="B2265" s="1" t="s">
        <v>119</v>
      </c>
      <c r="C2265" s="1" t="s">
        <v>49</v>
      </c>
      <c r="D2265" s="1" t="s">
        <v>4</v>
      </c>
      <c r="E2265" s="2">
        <v>5</v>
      </c>
      <c r="F2265" s="1" t="s">
        <v>5</v>
      </c>
      <c r="G2265" s="1">
        <v>53</v>
      </c>
      <c r="H2265" s="1">
        <v>79.099999999999994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29</v>
      </c>
      <c r="P2265" s="2">
        <v>5</v>
      </c>
      <c r="Q2265" s="2">
        <v>71.400000000000006</v>
      </c>
      <c r="R2265" s="2">
        <v>0.24</v>
      </c>
      <c r="S2265" s="2">
        <v>5</v>
      </c>
      <c r="T2265" s="2">
        <v>39</v>
      </c>
      <c r="U2265" s="2">
        <v>1</v>
      </c>
      <c r="V2265">
        <f t="shared" si="381"/>
        <v>1</v>
      </c>
      <c r="W2265">
        <f t="shared" si="385"/>
        <v>5</v>
      </c>
      <c r="Y2265">
        <f t="shared" si="383"/>
        <v>39</v>
      </c>
      <c r="Z2265" s="2">
        <v>14.9</v>
      </c>
      <c r="AA2265">
        <v>5500</v>
      </c>
      <c r="AB2265" s="18">
        <f t="shared" si="387"/>
        <v>2.7090909090909094</v>
      </c>
      <c r="AC2265" t="s">
        <v>759</v>
      </c>
      <c r="AD2265">
        <v>25</v>
      </c>
    </row>
    <row r="2266" spans="1:30" x14ac:dyDescent="0.2">
      <c r="A2266" s="1">
        <v>16470</v>
      </c>
      <c r="B2266" s="1" t="s">
        <v>110</v>
      </c>
      <c r="C2266" s="1" t="s">
        <v>29</v>
      </c>
      <c r="D2266" s="1" t="s">
        <v>4</v>
      </c>
      <c r="E2266" s="2">
        <v>5</v>
      </c>
      <c r="F2266" s="1" t="s">
        <v>10</v>
      </c>
      <c r="G2266" s="1">
        <v>58</v>
      </c>
      <c r="H2266" s="1">
        <v>85.3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2">
        <v>39</v>
      </c>
      <c r="P2266" s="2">
        <v>6</v>
      </c>
      <c r="Q2266" s="2">
        <v>54.5</v>
      </c>
      <c r="R2266" s="2">
        <v>0.28000000000000003</v>
      </c>
      <c r="S2266" s="2">
        <v>5</v>
      </c>
      <c r="T2266" s="2">
        <v>88</v>
      </c>
      <c r="U2266" s="2">
        <v>0</v>
      </c>
      <c r="V2266">
        <f t="shared" si="381"/>
        <v>0</v>
      </c>
      <c r="W2266">
        <f t="shared" si="385"/>
        <v>6</v>
      </c>
      <c r="Y2266">
        <f t="shared" si="383"/>
        <v>88</v>
      </c>
      <c r="Z2266" s="2">
        <v>13.8</v>
      </c>
      <c r="AB2266"/>
      <c r="AC2266" t="s">
        <v>752</v>
      </c>
      <c r="AD2266">
        <v>27</v>
      </c>
    </row>
    <row r="2267" spans="1:30" x14ac:dyDescent="0.2">
      <c r="A2267" s="1">
        <v>24974</v>
      </c>
      <c r="B2267" s="1" t="s">
        <v>671</v>
      </c>
      <c r="C2267" s="1" t="s">
        <v>85</v>
      </c>
      <c r="D2267" s="1" t="s">
        <v>4</v>
      </c>
      <c r="E2267" s="2">
        <v>5</v>
      </c>
      <c r="F2267" s="1" t="s">
        <v>42</v>
      </c>
      <c r="G2267" s="1">
        <v>52</v>
      </c>
      <c r="H2267" s="1">
        <v>77.599999999999994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2">
        <v>28</v>
      </c>
      <c r="P2267" s="2">
        <v>5</v>
      </c>
      <c r="Q2267" s="2">
        <v>100</v>
      </c>
      <c r="R2267" s="2">
        <v>0.18</v>
      </c>
      <c r="S2267" s="2">
        <v>4</v>
      </c>
      <c r="T2267" s="2">
        <v>98</v>
      </c>
      <c r="U2267" s="2">
        <v>0</v>
      </c>
      <c r="V2267">
        <f t="shared" si="381"/>
        <v>0</v>
      </c>
      <c r="W2267">
        <f t="shared" si="385"/>
        <v>5</v>
      </c>
      <c r="Y2267">
        <f t="shared" si="383"/>
        <v>98</v>
      </c>
      <c r="Z2267" s="2">
        <v>13.8</v>
      </c>
      <c r="AA2267">
        <v>5400</v>
      </c>
      <c r="AB2267" s="18">
        <f t="shared" ref="AB2267:AB2273" si="388">(Z2267/AA2267)*1000</f>
        <v>2.5555555555555558</v>
      </c>
      <c r="AC2267" t="s">
        <v>759</v>
      </c>
      <c r="AD2267">
        <v>24.25</v>
      </c>
    </row>
    <row r="2268" spans="1:30" x14ac:dyDescent="0.2">
      <c r="A2268" s="1">
        <v>23153</v>
      </c>
      <c r="B2268" s="1" t="s">
        <v>36</v>
      </c>
      <c r="C2268" s="1" t="s">
        <v>22</v>
      </c>
      <c r="D2268" s="1" t="s">
        <v>4</v>
      </c>
      <c r="E2268" s="2">
        <v>5</v>
      </c>
      <c r="F2268" s="1" t="s">
        <v>76</v>
      </c>
      <c r="G2268" s="1">
        <v>47</v>
      </c>
      <c r="H2268" s="1">
        <v>78.3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2">
        <v>28</v>
      </c>
      <c r="P2268" s="2">
        <v>3</v>
      </c>
      <c r="Q2268" s="2">
        <v>75</v>
      </c>
      <c r="R2268" s="2">
        <v>0.14000000000000001</v>
      </c>
      <c r="S2268" s="2">
        <v>2</v>
      </c>
      <c r="T2268" s="2">
        <v>57</v>
      </c>
      <c r="U2268" s="2">
        <v>1</v>
      </c>
      <c r="V2268">
        <f t="shared" si="381"/>
        <v>1</v>
      </c>
      <c r="W2268">
        <f t="shared" si="385"/>
        <v>3</v>
      </c>
      <c r="Y2268">
        <f t="shared" si="383"/>
        <v>57</v>
      </c>
      <c r="Z2268" s="2">
        <v>13.7</v>
      </c>
      <c r="AA2268">
        <v>6600</v>
      </c>
      <c r="AB2268" s="18">
        <f t="shared" si="388"/>
        <v>2.0757575757575757</v>
      </c>
      <c r="AC2268" t="s">
        <v>759</v>
      </c>
      <c r="AD2268">
        <v>24.75</v>
      </c>
    </row>
    <row r="2269" spans="1:30" x14ac:dyDescent="0.2">
      <c r="A2269" s="1">
        <v>26054</v>
      </c>
      <c r="B2269" s="1" t="s">
        <v>169</v>
      </c>
      <c r="C2269" s="1" t="s">
        <v>35</v>
      </c>
      <c r="D2269" s="1" t="s">
        <v>4</v>
      </c>
      <c r="E2269" s="2">
        <v>5</v>
      </c>
      <c r="F2269" s="1" t="s">
        <v>43</v>
      </c>
      <c r="G2269" s="1">
        <v>63</v>
      </c>
      <c r="H2269" s="1">
        <v>90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28</v>
      </c>
      <c r="P2269" s="2">
        <v>7</v>
      </c>
      <c r="Q2269" s="2">
        <v>87.5</v>
      </c>
      <c r="R2269" s="2">
        <v>0.28999999999999998</v>
      </c>
      <c r="S2269" s="2">
        <v>6</v>
      </c>
      <c r="T2269" s="2">
        <v>73</v>
      </c>
      <c r="U2269" s="2">
        <v>0</v>
      </c>
      <c r="V2269">
        <f t="shared" si="381"/>
        <v>0</v>
      </c>
      <c r="W2269">
        <f t="shared" si="385"/>
        <v>7</v>
      </c>
      <c r="Y2269">
        <f t="shared" si="383"/>
        <v>73</v>
      </c>
      <c r="Z2269" s="2">
        <v>13.3</v>
      </c>
      <c r="AA2269">
        <v>5700</v>
      </c>
      <c r="AB2269" s="18">
        <f t="shared" si="388"/>
        <v>2.3333333333333335</v>
      </c>
      <c r="AC2269" t="s">
        <v>759</v>
      </c>
      <c r="AD2269">
        <v>21.5</v>
      </c>
    </row>
    <row r="2270" spans="1:30" x14ac:dyDescent="0.2">
      <c r="A2270" s="1">
        <v>24119</v>
      </c>
      <c r="B2270" s="1" t="s">
        <v>238</v>
      </c>
      <c r="C2270" s="1" t="s">
        <v>18</v>
      </c>
      <c r="D2270" s="1" t="s">
        <v>4</v>
      </c>
      <c r="E2270" s="2">
        <v>5</v>
      </c>
      <c r="F2270" s="1" t="s">
        <v>7</v>
      </c>
      <c r="G2270" s="1">
        <v>54</v>
      </c>
      <c r="H2270" s="1">
        <v>87.1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2">
        <v>35</v>
      </c>
      <c r="P2270" s="2">
        <v>7</v>
      </c>
      <c r="Q2270" s="2">
        <v>100</v>
      </c>
      <c r="R2270" s="2">
        <v>0.2</v>
      </c>
      <c r="S2270" s="2">
        <v>5</v>
      </c>
      <c r="T2270" s="2">
        <v>82</v>
      </c>
      <c r="U2270" s="2">
        <v>0</v>
      </c>
      <c r="V2270">
        <f t="shared" si="381"/>
        <v>0</v>
      </c>
      <c r="W2270">
        <f t="shared" si="385"/>
        <v>7</v>
      </c>
      <c r="Y2270">
        <f t="shared" si="383"/>
        <v>82</v>
      </c>
      <c r="Z2270" s="2">
        <v>13.2</v>
      </c>
      <c r="AA2270">
        <v>3200</v>
      </c>
      <c r="AB2270" s="18">
        <f t="shared" si="388"/>
        <v>4.125</v>
      </c>
      <c r="AC2270" t="s">
        <v>759</v>
      </c>
      <c r="AD2270">
        <v>19.5</v>
      </c>
    </row>
    <row r="2271" spans="1:30" x14ac:dyDescent="0.2">
      <c r="A2271" s="1">
        <v>22565</v>
      </c>
      <c r="B2271" s="1" t="s">
        <v>106</v>
      </c>
      <c r="C2271" s="1" t="s">
        <v>102</v>
      </c>
      <c r="D2271" s="1" t="s">
        <v>4</v>
      </c>
      <c r="E2271" s="2">
        <v>5</v>
      </c>
      <c r="F2271" s="1" t="s">
        <v>21</v>
      </c>
      <c r="G2271" s="1">
        <v>48</v>
      </c>
      <c r="H2271" s="1">
        <v>72.7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2">
        <v>30</v>
      </c>
      <c r="P2271" s="2">
        <v>7</v>
      </c>
      <c r="Q2271" s="2">
        <v>70</v>
      </c>
      <c r="R2271" s="2">
        <v>0.33</v>
      </c>
      <c r="S2271" s="2">
        <v>7</v>
      </c>
      <c r="T2271" s="2">
        <v>59</v>
      </c>
      <c r="U2271" s="2">
        <v>0</v>
      </c>
      <c r="V2271">
        <f t="shared" si="381"/>
        <v>0</v>
      </c>
      <c r="W2271">
        <f t="shared" si="385"/>
        <v>7</v>
      </c>
      <c r="Y2271">
        <f t="shared" si="383"/>
        <v>59</v>
      </c>
      <c r="Z2271" s="2">
        <v>12.9</v>
      </c>
      <c r="AA2271">
        <v>5200</v>
      </c>
      <c r="AB2271" s="18">
        <f t="shared" si="388"/>
        <v>2.4807692307692308</v>
      </c>
      <c r="AC2271" t="s">
        <v>759</v>
      </c>
      <c r="AD2271">
        <v>22</v>
      </c>
    </row>
    <row r="2272" spans="1:30" x14ac:dyDescent="0.2">
      <c r="A2272" s="1">
        <v>24989</v>
      </c>
      <c r="B2272" s="1" t="s">
        <v>183</v>
      </c>
      <c r="C2272" s="1" t="s">
        <v>47</v>
      </c>
      <c r="D2272" s="1" t="s">
        <v>4</v>
      </c>
      <c r="E2272" s="2">
        <v>5</v>
      </c>
      <c r="F2272" s="1" t="s">
        <v>26</v>
      </c>
      <c r="G2272" s="1">
        <v>30</v>
      </c>
      <c r="H2272" s="1">
        <v>49.2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2">
        <v>16</v>
      </c>
      <c r="P2272" s="2">
        <v>3</v>
      </c>
      <c r="Q2272" s="2">
        <v>75</v>
      </c>
      <c r="R2272" s="2">
        <v>0.25</v>
      </c>
      <c r="S2272" s="2">
        <v>3</v>
      </c>
      <c r="T2272" s="2">
        <v>39</v>
      </c>
      <c r="U2272" s="2">
        <v>1</v>
      </c>
      <c r="V2272">
        <f t="shared" si="381"/>
        <v>1</v>
      </c>
      <c r="W2272">
        <f t="shared" si="385"/>
        <v>3</v>
      </c>
      <c r="Y2272">
        <f t="shared" si="383"/>
        <v>39</v>
      </c>
      <c r="Z2272" s="2">
        <v>12.9</v>
      </c>
      <c r="AA2272">
        <v>3600</v>
      </c>
      <c r="AB2272" s="18">
        <f t="shared" si="388"/>
        <v>3.5833333333333335</v>
      </c>
      <c r="AC2272" t="s">
        <v>759</v>
      </c>
      <c r="AD2272">
        <v>24</v>
      </c>
    </row>
    <row r="2273" spans="1:30" x14ac:dyDescent="0.2">
      <c r="A2273" s="1">
        <v>23120</v>
      </c>
      <c r="B2273" s="1" t="s">
        <v>66</v>
      </c>
      <c r="C2273" s="1" t="s">
        <v>16</v>
      </c>
      <c r="D2273" s="1" t="s">
        <v>4</v>
      </c>
      <c r="E2273" s="2">
        <v>5</v>
      </c>
      <c r="F2273" s="1" t="s">
        <v>87</v>
      </c>
      <c r="G2273" s="1">
        <v>36</v>
      </c>
      <c r="H2273" s="1">
        <v>83.7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2">
        <v>21</v>
      </c>
      <c r="P2273" s="2">
        <v>5</v>
      </c>
      <c r="Q2273" s="2">
        <v>100</v>
      </c>
      <c r="R2273" s="2">
        <v>0.24</v>
      </c>
      <c r="S2273" s="2">
        <v>5</v>
      </c>
      <c r="T2273" s="2">
        <v>72</v>
      </c>
      <c r="U2273" s="2">
        <v>0</v>
      </c>
      <c r="V2273">
        <f t="shared" si="381"/>
        <v>0</v>
      </c>
      <c r="W2273">
        <f t="shared" si="385"/>
        <v>5</v>
      </c>
      <c r="Y2273">
        <f t="shared" si="383"/>
        <v>72</v>
      </c>
      <c r="Z2273" s="2">
        <v>12.2</v>
      </c>
      <c r="AA2273">
        <v>6200</v>
      </c>
      <c r="AB2273" s="18">
        <f t="shared" si="388"/>
        <v>1.9677419354838708</v>
      </c>
      <c r="AC2273" t="s">
        <v>759</v>
      </c>
      <c r="AD2273">
        <v>19.75</v>
      </c>
    </row>
    <row r="2274" spans="1:30" x14ac:dyDescent="0.2">
      <c r="A2274" s="1">
        <v>23469</v>
      </c>
      <c r="B2274" s="1" t="s">
        <v>184</v>
      </c>
      <c r="C2274" s="1" t="s">
        <v>63</v>
      </c>
      <c r="D2274" s="1" t="s">
        <v>4</v>
      </c>
      <c r="E2274" s="2">
        <v>5</v>
      </c>
      <c r="F2274" s="1" t="s">
        <v>27</v>
      </c>
      <c r="G2274" s="1">
        <v>29</v>
      </c>
      <c r="H2274" s="1">
        <v>45.3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2">
        <v>20</v>
      </c>
      <c r="P2274" s="2">
        <v>3</v>
      </c>
      <c r="Q2274" s="2">
        <v>60</v>
      </c>
      <c r="R2274" s="2">
        <v>0.25</v>
      </c>
      <c r="S2274" s="2">
        <v>3</v>
      </c>
      <c r="T2274" s="2">
        <v>90</v>
      </c>
      <c r="U2274" s="2">
        <v>0</v>
      </c>
      <c r="V2274">
        <f t="shared" si="381"/>
        <v>0</v>
      </c>
      <c r="W2274">
        <f t="shared" si="385"/>
        <v>3</v>
      </c>
      <c r="Y2274">
        <f t="shared" si="383"/>
        <v>90</v>
      </c>
      <c r="Z2274" s="2">
        <v>12</v>
      </c>
      <c r="AB2274"/>
      <c r="AC2274" t="s">
        <v>752</v>
      </c>
      <c r="AD2274">
        <v>24.5</v>
      </c>
    </row>
    <row r="2275" spans="1:30" x14ac:dyDescent="0.2">
      <c r="A2275" s="1">
        <v>24933</v>
      </c>
      <c r="B2275" s="1" t="s">
        <v>679</v>
      </c>
      <c r="C2275" s="1" t="s">
        <v>27</v>
      </c>
      <c r="D2275" s="1" t="s">
        <v>4</v>
      </c>
      <c r="E2275" s="2">
        <v>5</v>
      </c>
      <c r="F2275" s="1" t="s">
        <v>63</v>
      </c>
      <c r="G2275" s="1">
        <v>54</v>
      </c>
      <c r="H2275" s="1">
        <v>93.1</v>
      </c>
      <c r="I2275" s="2">
        <v>0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32</v>
      </c>
      <c r="P2275" s="2">
        <v>5</v>
      </c>
      <c r="Q2275" s="2">
        <v>83.3</v>
      </c>
      <c r="R2275" s="2">
        <v>0.19</v>
      </c>
      <c r="S2275" s="2">
        <v>4</v>
      </c>
      <c r="T2275" s="2">
        <v>80</v>
      </c>
      <c r="U2275" s="2">
        <v>0</v>
      </c>
      <c r="V2275">
        <f t="shared" si="381"/>
        <v>0</v>
      </c>
      <c r="W2275">
        <f t="shared" si="385"/>
        <v>5</v>
      </c>
      <c r="Y2275">
        <f t="shared" si="383"/>
        <v>80</v>
      </c>
      <c r="Z2275" s="2">
        <v>12</v>
      </c>
      <c r="AB2275"/>
      <c r="AC2275" t="s">
        <v>752</v>
      </c>
      <c r="AD2275">
        <v>21</v>
      </c>
    </row>
    <row r="2276" spans="1:30" x14ac:dyDescent="0.2">
      <c r="A2276" s="1">
        <v>18882</v>
      </c>
      <c r="B2276" s="1" t="s">
        <v>208</v>
      </c>
      <c r="C2276" s="1" t="s">
        <v>47</v>
      </c>
      <c r="D2276" s="1" t="s">
        <v>4</v>
      </c>
      <c r="E2276" s="2">
        <v>5</v>
      </c>
      <c r="F2276" s="1" t="s">
        <v>26</v>
      </c>
      <c r="G2276" s="1">
        <v>54</v>
      </c>
      <c r="H2276" s="1">
        <v>88.5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2">
        <v>29</v>
      </c>
      <c r="P2276" s="2">
        <v>6</v>
      </c>
      <c r="Q2276" s="2">
        <v>66.7</v>
      </c>
      <c r="R2276" s="2">
        <v>0.31</v>
      </c>
      <c r="S2276" s="2">
        <v>6</v>
      </c>
      <c r="T2276" s="2">
        <v>59</v>
      </c>
      <c r="U2276" s="2">
        <v>0</v>
      </c>
      <c r="V2276">
        <f t="shared" si="381"/>
        <v>0</v>
      </c>
      <c r="W2276">
        <f t="shared" si="385"/>
        <v>6</v>
      </c>
      <c r="Y2276">
        <f t="shared" si="383"/>
        <v>59</v>
      </c>
      <c r="Z2276" s="2">
        <v>11.9</v>
      </c>
      <c r="AA2276">
        <v>4600</v>
      </c>
      <c r="AB2276" s="18">
        <f t="shared" ref="AB2276:AB2278" si="389">(Z2276/AA2276)*1000</f>
        <v>2.5869565217391308</v>
      </c>
      <c r="AC2276" t="s">
        <v>759</v>
      </c>
      <c r="AD2276">
        <v>24</v>
      </c>
    </row>
    <row r="2277" spans="1:30" x14ac:dyDescent="0.2">
      <c r="A2277" s="1">
        <v>17961</v>
      </c>
      <c r="B2277" s="1" t="s">
        <v>253</v>
      </c>
      <c r="C2277" s="1" t="s">
        <v>26</v>
      </c>
      <c r="D2277" s="1" t="s">
        <v>4</v>
      </c>
      <c r="E2277" s="2">
        <v>5</v>
      </c>
      <c r="F2277" s="1" t="s">
        <v>47</v>
      </c>
      <c r="G2277" s="1">
        <v>25</v>
      </c>
      <c r="H2277" s="1">
        <v>41</v>
      </c>
      <c r="I2277" s="2">
        <v>0</v>
      </c>
      <c r="J2277" s="2">
        <v>0</v>
      </c>
      <c r="K2277" s="2">
        <v>0</v>
      </c>
      <c r="L2277" s="2">
        <v>1</v>
      </c>
      <c r="M2277" s="2">
        <v>-5</v>
      </c>
      <c r="N2277" s="2">
        <v>0</v>
      </c>
      <c r="O2277" s="2">
        <v>12</v>
      </c>
      <c r="P2277" s="2">
        <v>4</v>
      </c>
      <c r="Q2277" s="2">
        <v>80</v>
      </c>
      <c r="R2277" s="2">
        <v>0.42</v>
      </c>
      <c r="S2277" s="2">
        <v>4</v>
      </c>
      <c r="T2277" s="2">
        <v>24</v>
      </c>
      <c r="U2277" s="2">
        <v>1</v>
      </c>
      <c r="V2277">
        <f t="shared" si="381"/>
        <v>1</v>
      </c>
      <c r="W2277">
        <f t="shared" si="385"/>
        <v>5</v>
      </c>
      <c r="Y2277">
        <f t="shared" si="383"/>
        <v>19</v>
      </c>
      <c r="Z2277" s="2">
        <v>11.9</v>
      </c>
      <c r="AA2277">
        <v>3900</v>
      </c>
      <c r="AB2277" s="18">
        <f t="shared" si="389"/>
        <v>3.0512820512820511</v>
      </c>
      <c r="AC2277" t="s">
        <v>759</v>
      </c>
      <c r="AD2277">
        <v>20.5</v>
      </c>
    </row>
    <row r="2278" spans="1:30" x14ac:dyDescent="0.2">
      <c r="A2278" s="1">
        <v>24145</v>
      </c>
      <c r="B2278" s="1" t="s">
        <v>204</v>
      </c>
      <c r="C2278" s="1" t="s">
        <v>30</v>
      </c>
      <c r="D2278" s="1" t="s">
        <v>4</v>
      </c>
      <c r="E2278" s="2">
        <v>5</v>
      </c>
      <c r="F2278" s="1" t="s">
        <v>3</v>
      </c>
      <c r="G2278" s="1">
        <v>33</v>
      </c>
      <c r="H2278" s="1">
        <v>50</v>
      </c>
      <c r="I2278" s="2">
        <v>0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  <c r="O2278" s="2">
        <v>23</v>
      </c>
      <c r="P2278" s="2">
        <v>6</v>
      </c>
      <c r="Q2278" s="2">
        <v>85.7</v>
      </c>
      <c r="R2278" s="2">
        <v>0.3</v>
      </c>
      <c r="S2278" s="2">
        <v>6</v>
      </c>
      <c r="T2278" s="2">
        <v>54</v>
      </c>
      <c r="U2278" s="2">
        <v>0</v>
      </c>
      <c r="V2278">
        <f t="shared" si="381"/>
        <v>0</v>
      </c>
      <c r="W2278">
        <f t="shared" si="385"/>
        <v>6</v>
      </c>
      <c r="Y2278">
        <f t="shared" si="383"/>
        <v>54</v>
      </c>
      <c r="Z2278" s="2">
        <v>11.4</v>
      </c>
      <c r="AA2278">
        <v>4100</v>
      </c>
      <c r="AB2278" s="18">
        <f t="shared" si="389"/>
        <v>2.780487804878049</v>
      </c>
      <c r="AC2278" t="s">
        <v>759</v>
      </c>
      <c r="AD2278">
        <v>27.5</v>
      </c>
    </row>
    <row r="2279" spans="1:30" x14ac:dyDescent="0.2">
      <c r="A2279" s="1">
        <v>24964</v>
      </c>
      <c r="B2279" s="1" t="s">
        <v>97</v>
      </c>
      <c r="C2279" s="1" t="s">
        <v>14</v>
      </c>
      <c r="D2279" s="1" t="s">
        <v>4</v>
      </c>
      <c r="E2279" s="2">
        <v>5</v>
      </c>
      <c r="F2279" s="1" t="s">
        <v>90</v>
      </c>
      <c r="G2279" s="1">
        <v>42</v>
      </c>
      <c r="H2279" s="1">
        <v>61.8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2">
        <v>25</v>
      </c>
      <c r="P2279" s="2">
        <v>6</v>
      </c>
      <c r="Q2279" s="2">
        <v>85.7</v>
      </c>
      <c r="R2279" s="2">
        <v>0.28000000000000003</v>
      </c>
      <c r="S2279" s="2">
        <v>4</v>
      </c>
      <c r="T2279" s="2">
        <v>23</v>
      </c>
      <c r="U2279" s="2">
        <v>1</v>
      </c>
      <c r="V2279">
        <f t="shared" si="381"/>
        <v>1</v>
      </c>
      <c r="W2279">
        <f t="shared" si="385"/>
        <v>6</v>
      </c>
      <c r="Y2279">
        <f t="shared" si="383"/>
        <v>23</v>
      </c>
      <c r="Z2279" s="2">
        <v>11.3</v>
      </c>
      <c r="AB2279"/>
      <c r="AC2279" t="s">
        <v>752</v>
      </c>
      <c r="AD2279">
        <v>28.75</v>
      </c>
    </row>
    <row r="2280" spans="1:30" x14ac:dyDescent="0.2">
      <c r="A2280" s="1">
        <v>21690</v>
      </c>
      <c r="B2280" s="1" t="s">
        <v>152</v>
      </c>
      <c r="C2280" s="1" t="s">
        <v>18</v>
      </c>
      <c r="D2280" s="1" t="s">
        <v>4</v>
      </c>
      <c r="E2280" s="2">
        <v>5</v>
      </c>
      <c r="F2280" s="1" t="s">
        <v>7</v>
      </c>
      <c r="G2280" s="1">
        <v>60</v>
      </c>
      <c r="H2280" s="1">
        <v>96.8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2">
        <v>41</v>
      </c>
      <c r="P2280" s="2">
        <v>7</v>
      </c>
      <c r="Q2280" s="2">
        <v>100</v>
      </c>
      <c r="R2280" s="2">
        <v>0.17</v>
      </c>
      <c r="S2280" s="2">
        <v>3</v>
      </c>
      <c r="T2280" s="2">
        <v>22</v>
      </c>
      <c r="U2280" s="2">
        <v>1</v>
      </c>
      <c r="V2280">
        <f t="shared" si="381"/>
        <v>1</v>
      </c>
      <c r="W2280">
        <f t="shared" si="385"/>
        <v>7</v>
      </c>
      <c r="Y2280">
        <f t="shared" si="383"/>
        <v>22</v>
      </c>
      <c r="Z2280" s="2">
        <v>11.2</v>
      </c>
      <c r="AA2280">
        <v>5900</v>
      </c>
      <c r="AB2280" s="18">
        <f t="shared" ref="AB2280:AB2282" si="390">(Z2280/AA2280)*1000</f>
        <v>1.8983050847457625</v>
      </c>
      <c r="AC2280" t="s">
        <v>759</v>
      </c>
      <c r="AD2280">
        <v>19.5</v>
      </c>
    </row>
    <row r="2281" spans="1:30" x14ac:dyDescent="0.2">
      <c r="A2281" s="1">
        <v>25003</v>
      </c>
      <c r="B2281" s="1" t="s">
        <v>131</v>
      </c>
      <c r="C2281" s="1" t="s">
        <v>35</v>
      </c>
      <c r="D2281" s="1" t="s">
        <v>4</v>
      </c>
      <c r="E2281" s="2">
        <v>5</v>
      </c>
      <c r="F2281" s="1" t="s">
        <v>43</v>
      </c>
      <c r="G2281" s="1">
        <v>55</v>
      </c>
      <c r="H2281" s="1">
        <v>78.599999999999994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25</v>
      </c>
      <c r="P2281" s="2">
        <v>2</v>
      </c>
      <c r="Q2281" s="2">
        <v>66.7</v>
      </c>
      <c r="R2281" s="2">
        <v>0.12</v>
      </c>
      <c r="S2281" s="2">
        <v>2</v>
      </c>
      <c r="T2281" s="2">
        <v>31</v>
      </c>
      <c r="U2281" s="2">
        <v>1</v>
      </c>
      <c r="V2281">
        <f t="shared" si="381"/>
        <v>1</v>
      </c>
      <c r="W2281">
        <f t="shared" si="385"/>
        <v>2</v>
      </c>
      <c r="Y2281">
        <f t="shared" si="383"/>
        <v>31</v>
      </c>
      <c r="Z2281" s="2">
        <v>11.1</v>
      </c>
      <c r="AA2281">
        <v>3500</v>
      </c>
      <c r="AB2281" s="18">
        <f t="shared" si="390"/>
        <v>3.1714285714285713</v>
      </c>
      <c r="AC2281" t="s">
        <v>759</v>
      </c>
      <c r="AD2281">
        <v>21.5</v>
      </c>
    </row>
    <row r="2282" spans="1:30" x14ac:dyDescent="0.2">
      <c r="A2282" s="1">
        <v>24177</v>
      </c>
      <c r="B2282" s="1" t="s">
        <v>2</v>
      </c>
      <c r="C2282" s="1" t="s">
        <v>3</v>
      </c>
      <c r="D2282" s="1" t="s">
        <v>4</v>
      </c>
      <c r="E2282" s="2">
        <v>5</v>
      </c>
      <c r="F2282" s="1" t="s">
        <v>30</v>
      </c>
      <c r="G2282" s="1">
        <v>60</v>
      </c>
      <c r="H2282" s="1">
        <v>88.2</v>
      </c>
      <c r="I2282" s="2">
        <v>0</v>
      </c>
      <c r="J2282" s="2">
        <v>0</v>
      </c>
      <c r="K2282" s="2">
        <v>0</v>
      </c>
      <c r="L2282" s="2">
        <v>1</v>
      </c>
      <c r="M2282" s="2">
        <v>9</v>
      </c>
      <c r="N2282" s="2">
        <v>0</v>
      </c>
      <c r="O2282" s="2">
        <v>34</v>
      </c>
      <c r="P2282" s="2">
        <v>4</v>
      </c>
      <c r="Q2282" s="2">
        <v>66.7</v>
      </c>
      <c r="R2282" s="2">
        <v>0.18</v>
      </c>
      <c r="S2282" s="2">
        <v>4</v>
      </c>
      <c r="T2282" s="2">
        <v>62</v>
      </c>
      <c r="U2282" s="2">
        <v>0</v>
      </c>
      <c r="V2282">
        <f t="shared" si="381"/>
        <v>0</v>
      </c>
      <c r="W2282">
        <f t="shared" si="385"/>
        <v>5</v>
      </c>
      <c r="Y2282">
        <f t="shared" si="383"/>
        <v>71</v>
      </c>
      <c r="Z2282" s="2">
        <v>11.1</v>
      </c>
      <c r="AA2282">
        <v>4700</v>
      </c>
      <c r="AB2282" s="18">
        <f t="shared" si="390"/>
        <v>2.3617021276595747</v>
      </c>
      <c r="AC2282" t="s">
        <v>759</v>
      </c>
      <c r="AD2282">
        <v>20.5</v>
      </c>
    </row>
    <row r="2283" spans="1:30" x14ac:dyDescent="0.2">
      <c r="A2283" s="1">
        <v>24924</v>
      </c>
      <c r="B2283" s="1" t="s">
        <v>195</v>
      </c>
      <c r="C2283" s="1" t="s">
        <v>63</v>
      </c>
      <c r="D2283" s="1" t="s">
        <v>4</v>
      </c>
      <c r="E2283" s="2">
        <v>5</v>
      </c>
      <c r="F2283" s="1" t="s">
        <v>27</v>
      </c>
      <c r="G2283" s="1">
        <v>49</v>
      </c>
      <c r="H2283" s="1">
        <v>76.599999999999994</v>
      </c>
      <c r="I2283" s="2">
        <v>0</v>
      </c>
      <c r="J2283" s="2">
        <v>0</v>
      </c>
      <c r="K2283" s="2">
        <v>0</v>
      </c>
      <c r="L2283" s="2">
        <v>1</v>
      </c>
      <c r="M2283" s="2">
        <v>9</v>
      </c>
      <c r="N2283" s="2">
        <v>0</v>
      </c>
      <c r="O2283" s="2">
        <v>37</v>
      </c>
      <c r="P2283" s="2">
        <v>7</v>
      </c>
      <c r="Q2283" s="2">
        <v>77.8</v>
      </c>
      <c r="R2283" s="2">
        <v>0.24</v>
      </c>
      <c r="S2283" s="2">
        <v>6</v>
      </c>
      <c r="T2283" s="2">
        <v>42</v>
      </c>
      <c r="U2283" s="2">
        <v>0</v>
      </c>
      <c r="V2283">
        <f t="shared" si="381"/>
        <v>0</v>
      </c>
      <c r="W2283">
        <f t="shared" si="385"/>
        <v>8</v>
      </c>
      <c r="Y2283">
        <f t="shared" si="383"/>
        <v>51</v>
      </c>
      <c r="Z2283" s="2">
        <v>11.1</v>
      </c>
      <c r="AB2283"/>
      <c r="AC2283" t="s">
        <v>752</v>
      </c>
      <c r="AD2283">
        <v>24.5</v>
      </c>
    </row>
    <row r="2284" spans="1:30" x14ac:dyDescent="0.2">
      <c r="A2284" s="1">
        <v>23227</v>
      </c>
      <c r="B2284" s="1" t="s">
        <v>186</v>
      </c>
      <c r="C2284" s="1" t="s">
        <v>14</v>
      </c>
      <c r="D2284" s="1" t="s">
        <v>4</v>
      </c>
      <c r="E2284" s="2">
        <v>5</v>
      </c>
      <c r="F2284" s="1" t="s">
        <v>90</v>
      </c>
      <c r="G2284" s="1">
        <v>43</v>
      </c>
      <c r="H2284" s="1">
        <v>63.2</v>
      </c>
      <c r="I2284" s="2">
        <v>0</v>
      </c>
      <c r="J2284" s="2">
        <v>0</v>
      </c>
      <c r="K2284" s="2">
        <v>0</v>
      </c>
      <c r="L2284" s="2">
        <v>1</v>
      </c>
      <c r="M2284" s="2">
        <v>5</v>
      </c>
      <c r="N2284" s="2">
        <v>0</v>
      </c>
      <c r="O2284" s="2">
        <v>27</v>
      </c>
      <c r="P2284" s="2">
        <v>7</v>
      </c>
      <c r="Q2284" s="2">
        <v>77.8</v>
      </c>
      <c r="R2284" s="2">
        <v>0.33</v>
      </c>
      <c r="S2284" s="2">
        <v>6</v>
      </c>
      <c r="T2284" s="2">
        <v>45</v>
      </c>
      <c r="U2284" s="2">
        <v>0</v>
      </c>
      <c r="V2284">
        <f t="shared" si="381"/>
        <v>0</v>
      </c>
      <c r="W2284">
        <f t="shared" si="385"/>
        <v>8</v>
      </c>
      <c r="Y2284">
        <f t="shared" si="383"/>
        <v>50</v>
      </c>
      <c r="Z2284" s="2">
        <v>11</v>
      </c>
      <c r="AB2284"/>
      <c r="AC2284" t="s">
        <v>752</v>
      </c>
      <c r="AD2284">
        <v>28.75</v>
      </c>
    </row>
    <row r="2285" spans="1:30" x14ac:dyDescent="0.2">
      <c r="A2285" s="1">
        <v>15076</v>
      </c>
      <c r="B2285" s="1" t="s">
        <v>60</v>
      </c>
      <c r="C2285" s="1" t="s">
        <v>49</v>
      </c>
      <c r="D2285" s="1" t="s">
        <v>4</v>
      </c>
      <c r="E2285" s="2">
        <v>5</v>
      </c>
      <c r="F2285" s="1" t="s">
        <v>5</v>
      </c>
      <c r="G2285" s="1">
        <v>39</v>
      </c>
      <c r="H2285" s="1">
        <v>58.2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2">
        <v>24</v>
      </c>
      <c r="P2285" s="2">
        <v>8</v>
      </c>
      <c r="Q2285" s="2">
        <v>100</v>
      </c>
      <c r="R2285" s="2">
        <v>0.33</v>
      </c>
      <c r="S2285" s="2">
        <v>5</v>
      </c>
      <c r="T2285" s="2">
        <v>58</v>
      </c>
      <c r="U2285" s="2">
        <v>0</v>
      </c>
      <c r="V2285">
        <f t="shared" si="381"/>
        <v>0</v>
      </c>
      <c r="W2285">
        <f t="shared" si="385"/>
        <v>8</v>
      </c>
      <c r="Y2285">
        <f t="shared" si="383"/>
        <v>58</v>
      </c>
      <c r="Z2285" s="2">
        <v>10.8</v>
      </c>
      <c r="AA2285">
        <v>5600</v>
      </c>
      <c r="AB2285" s="18">
        <f>(Z2285/AA2285)*1000</f>
        <v>1.9285714285714288</v>
      </c>
      <c r="AC2285" t="s">
        <v>759</v>
      </c>
      <c r="AD2285">
        <v>25</v>
      </c>
    </row>
    <row r="2286" spans="1:30" x14ac:dyDescent="0.2">
      <c r="A2286" s="1">
        <v>18928</v>
      </c>
      <c r="B2286" s="1" t="s">
        <v>267</v>
      </c>
      <c r="C2286" s="1" t="s">
        <v>14</v>
      </c>
      <c r="D2286" s="1" t="s">
        <v>4</v>
      </c>
      <c r="E2286" s="2">
        <v>5</v>
      </c>
      <c r="F2286" s="1" t="s">
        <v>90</v>
      </c>
      <c r="G2286" s="1">
        <v>33</v>
      </c>
      <c r="H2286" s="1">
        <v>48.5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17</v>
      </c>
      <c r="P2286" s="2">
        <v>2</v>
      </c>
      <c r="Q2286" s="2">
        <v>100</v>
      </c>
      <c r="R2286" s="2">
        <v>0.12</v>
      </c>
      <c r="S2286" s="2">
        <v>2</v>
      </c>
      <c r="T2286" s="2">
        <v>26</v>
      </c>
      <c r="U2286" s="2">
        <v>1</v>
      </c>
      <c r="V2286">
        <f t="shared" si="381"/>
        <v>1</v>
      </c>
      <c r="W2286">
        <f t="shared" si="385"/>
        <v>2</v>
      </c>
      <c r="Y2286">
        <f t="shared" si="383"/>
        <v>26</v>
      </c>
      <c r="Z2286" s="2">
        <v>10.6</v>
      </c>
      <c r="AB2286"/>
      <c r="AC2286" t="s">
        <v>752</v>
      </c>
      <c r="AD2286">
        <v>28.75</v>
      </c>
    </row>
    <row r="2287" spans="1:30" x14ac:dyDescent="0.2">
      <c r="A2287" s="1">
        <v>19815</v>
      </c>
      <c r="B2287" s="1" t="s">
        <v>273</v>
      </c>
      <c r="C2287" s="1" t="s">
        <v>87</v>
      </c>
      <c r="D2287" s="1" t="s">
        <v>4</v>
      </c>
      <c r="E2287" s="2">
        <v>5</v>
      </c>
      <c r="F2287" s="1" t="s">
        <v>16</v>
      </c>
      <c r="G2287" s="1">
        <v>34</v>
      </c>
      <c r="H2287" s="1">
        <v>48.6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2">
        <v>19</v>
      </c>
      <c r="P2287" s="2">
        <v>4</v>
      </c>
      <c r="Q2287" s="2">
        <v>100</v>
      </c>
      <c r="R2287" s="2">
        <v>0.21</v>
      </c>
      <c r="S2287" s="2">
        <v>4</v>
      </c>
      <c r="T2287" s="2">
        <v>64</v>
      </c>
      <c r="U2287" s="2">
        <v>0</v>
      </c>
      <c r="V2287">
        <f t="shared" si="381"/>
        <v>0</v>
      </c>
      <c r="W2287">
        <f t="shared" si="385"/>
        <v>4</v>
      </c>
      <c r="Y2287">
        <f t="shared" si="383"/>
        <v>64</v>
      </c>
      <c r="Z2287" s="2">
        <v>10.4</v>
      </c>
      <c r="AA2287">
        <v>4300</v>
      </c>
      <c r="AB2287" s="18">
        <f t="shared" ref="AB2287:AB2289" si="391">(Z2287/AA2287)*1000</f>
        <v>2.4186046511627906</v>
      </c>
      <c r="AC2287" t="s">
        <v>759</v>
      </c>
      <c r="AD2287">
        <v>20.75</v>
      </c>
    </row>
    <row r="2288" spans="1:30" x14ac:dyDescent="0.2">
      <c r="A2288" s="1">
        <v>25934</v>
      </c>
      <c r="B2288" s="1" t="s">
        <v>213</v>
      </c>
      <c r="C2288" s="1" t="s">
        <v>26</v>
      </c>
      <c r="D2288" s="1" t="s">
        <v>4</v>
      </c>
      <c r="E2288" s="2">
        <v>5</v>
      </c>
      <c r="F2288" s="1" t="s">
        <v>47</v>
      </c>
      <c r="G2288" s="1">
        <v>22</v>
      </c>
      <c r="H2288" s="1">
        <v>36.1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  <c r="O2288" s="2">
        <v>20</v>
      </c>
      <c r="P2288" s="2">
        <v>4</v>
      </c>
      <c r="Q2288" s="2">
        <v>100</v>
      </c>
      <c r="R2288" s="2">
        <v>0.2</v>
      </c>
      <c r="S2288" s="2">
        <v>4</v>
      </c>
      <c r="T2288" s="2">
        <v>59</v>
      </c>
      <c r="U2288" s="2">
        <v>0</v>
      </c>
      <c r="V2288">
        <f t="shared" si="381"/>
        <v>0</v>
      </c>
      <c r="W2288">
        <f t="shared" si="385"/>
        <v>4</v>
      </c>
      <c r="Y2288">
        <f t="shared" si="383"/>
        <v>59</v>
      </c>
      <c r="Z2288" s="2">
        <v>9.9</v>
      </c>
      <c r="AA2288">
        <v>3100</v>
      </c>
      <c r="AB2288" s="18">
        <f t="shared" si="391"/>
        <v>3.1935483870967745</v>
      </c>
      <c r="AC2288" t="s">
        <v>759</v>
      </c>
      <c r="AD2288">
        <v>20.5</v>
      </c>
    </row>
    <row r="2289" spans="1:30" x14ac:dyDescent="0.2">
      <c r="A2289" s="1">
        <v>25914</v>
      </c>
      <c r="B2289" s="1" t="s">
        <v>255</v>
      </c>
      <c r="C2289" s="1" t="s">
        <v>87</v>
      </c>
      <c r="D2289" s="1" t="s">
        <v>4</v>
      </c>
      <c r="E2289" s="2">
        <v>5</v>
      </c>
      <c r="F2289" s="1" t="s">
        <v>16</v>
      </c>
      <c r="G2289" s="1">
        <v>21</v>
      </c>
      <c r="H2289" s="1">
        <v>30</v>
      </c>
      <c r="I2289" s="2">
        <v>0</v>
      </c>
      <c r="J2289" s="2">
        <v>0</v>
      </c>
      <c r="K2289" s="2">
        <v>0</v>
      </c>
      <c r="L2289" s="2">
        <v>1</v>
      </c>
      <c r="M2289" s="2">
        <v>5</v>
      </c>
      <c r="N2289" s="2">
        <v>0</v>
      </c>
      <c r="O2289" s="2">
        <v>12</v>
      </c>
      <c r="P2289" s="2">
        <v>3</v>
      </c>
      <c r="Q2289" s="2">
        <v>100</v>
      </c>
      <c r="R2289" s="2">
        <v>0.25</v>
      </c>
      <c r="S2289" s="2">
        <v>2</v>
      </c>
      <c r="T2289" s="2">
        <v>13</v>
      </c>
      <c r="U2289" s="2">
        <v>1</v>
      </c>
      <c r="V2289">
        <f t="shared" si="381"/>
        <v>1</v>
      </c>
      <c r="W2289">
        <f t="shared" si="385"/>
        <v>4</v>
      </c>
      <c r="Y2289">
        <f t="shared" si="383"/>
        <v>18</v>
      </c>
      <c r="Z2289" s="2">
        <v>9.8000000000000007</v>
      </c>
      <c r="AA2289">
        <v>3000</v>
      </c>
      <c r="AB2289" s="18">
        <f t="shared" si="391"/>
        <v>3.2666666666666671</v>
      </c>
      <c r="AC2289" t="s">
        <v>759</v>
      </c>
      <c r="AD2289">
        <v>20.75</v>
      </c>
    </row>
    <row r="2290" spans="1:30" x14ac:dyDescent="0.2">
      <c r="A2290" s="1">
        <v>24143</v>
      </c>
      <c r="B2290" s="1" t="s">
        <v>244</v>
      </c>
      <c r="C2290" s="1" t="s">
        <v>27</v>
      </c>
      <c r="D2290" s="1" t="s">
        <v>4</v>
      </c>
      <c r="E2290" s="2">
        <v>5</v>
      </c>
      <c r="F2290" s="1" t="s">
        <v>63</v>
      </c>
      <c r="G2290" s="1">
        <v>15</v>
      </c>
      <c r="H2290" s="1">
        <v>25.9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9</v>
      </c>
      <c r="P2290" s="2">
        <v>2</v>
      </c>
      <c r="Q2290" s="2">
        <v>66.7</v>
      </c>
      <c r="R2290" s="2">
        <v>0.33</v>
      </c>
      <c r="S2290" s="2">
        <v>2</v>
      </c>
      <c r="T2290" s="2">
        <v>16</v>
      </c>
      <c r="U2290" s="2">
        <v>1</v>
      </c>
      <c r="V2290">
        <f t="shared" si="381"/>
        <v>1</v>
      </c>
      <c r="W2290">
        <f t="shared" si="385"/>
        <v>2</v>
      </c>
      <c r="Y2290">
        <f t="shared" si="383"/>
        <v>16</v>
      </c>
      <c r="Z2290" s="2">
        <v>9.6</v>
      </c>
      <c r="AB2290"/>
      <c r="AC2290" t="s">
        <v>752</v>
      </c>
      <c r="AD2290">
        <v>21</v>
      </c>
    </row>
    <row r="2291" spans="1:30" x14ac:dyDescent="0.2">
      <c r="A2291" s="1">
        <v>26056</v>
      </c>
      <c r="B2291" s="1" t="s">
        <v>104</v>
      </c>
      <c r="C2291" s="1" t="s">
        <v>27</v>
      </c>
      <c r="D2291" s="1" t="s">
        <v>4</v>
      </c>
      <c r="E2291" s="2">
        <v>5</v>
      </c>
      <c r="F2291" s="1" t="s">
        <v>63</v>
      </c>
      <c r="G2291" s="1">
        <v>39</v>
      </c>
      <c r="H2291" s="1">
        <v>67.2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25</v>
      </c>
      <c r="P2291" s="2">
        <v>3</v>
      </c>
      <c r="Q2291" s="2">
        <v>100</v>
      </c>
      <c r="R2291" s="2">
        <v>0.12</v>
      </c>
      <c r="S2291" s="2">
        <v>3</v>
      </c>
      <c r="T2291" s="2">
        <v>64</v>
      </c>
      <c r="U2291" s="2">
        <v>0</v>
      </c>
      <c r="V2291">
        <f t="shared" si="381"/>
        <v>0</v>
      </c>
      <c r="W2291">
        <f t="shared" si="385"/>
        <v>3</v>
      </c>
      <c r="Y2291">
        <f t="shared" si="383"/>
        <v>64</v>
      </c>
      <c r="Z2291" s="2">
        <v>9.4</v>
      </c>
      <c r="AB2291"/>
      <c r="AC2291" t="s">
        <v>752</v>
      </c>
      <c r="AD2291">
        <v>21</v>
      </c>
    </row>
    <row r="2292" spans="1:30" x14ac:dyDescent="0.2">
      <c r="A2292" s="1">
        <v>21042</v>
      </c>
      <c r="B2292" s="1" t="s">
        <v>68</v>
      </c>
      <c r="C2292" s="1" t="s">
        <v>39</v>
      </c>
      <c r="D2292" s="1" t="s">
        <v>4</v>
      </c>
      <c r="E2292" s="2">
        <v>5</v>
      </c>
      <c r="F2292" s="1" t="s">
        <v>24</v>
      </c>
      <c r="G2292" s="1">
        <v>57</v>
      </c>
      <c r="H2292" s="1">
        <v>93.4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38</v>
      </c>
      <c r="P2292" s="2">
        <v>5</v>
      </c>
      <c r="Q2292" s="2">
        <v>62.5</v>
      </c>
      <c r="R2292" s="2">
        <v>0.21</v>
      </c>
      <c r="S2292" s="2">
        <v>5</v>
      </c>
      <c r="T2292" s="2">
        <v>43</v>
      </c>
      <c r="U2292" s="2">
        <v>0</v>
      </c>
      <c r="V2292">
        <f t="shared" si="381"/>
        <v>0</v>
      </c>
      <c r="W2292">
        <f t="shared" si="385"/>
        <v>5</v>
      </c>
      <c r="Y2292">
        <f t="shared" si="383"/>
        <v>43</v>
      </c>
      <c r="Z2292" s="2">
        <v>9.3000000000000007</v>
      </c>
      <c r="AA2292">
        <v>6000</v>
      </c>
      <c r="AB2292" s="18">
        <f>(Z2292/AA2292)*1000</f>
        <v>1.5500000000000003</v>
      </c>
      <c r="AC2292" t="s">
        <v>759</v>
      </c>
      <c r="AD2292">
        <v>23.75</v>
      </c>
    </row>
    <row r="2293" spans="1:30" x14ac:dyDescent="0.2">
      <c r="A2293" s="1">
        <v>22602</v>
      </c>
      <c r="B2293" s="1" t="s">
        <v>211</v>
      </c>
      <c r="C2293" s="1" t="s">
        <v>29</v>
      </c>
      <c r="D2293" s="1" t="s">
        <v>4</v>
      </c>
      <c r="E2293" s="2">
        <v>5</v>
      </c>
      <c r="F2293" s="1" t="s">
        <v>10</v>
      </c>
      <c r="G2293" s="1">
        <v>45</v>
      </c>
      <c r="H2293" s="1">
        <v>66.2</v>
      </c>
      <c r="I2293" s="2">
        <v>0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2">
        <v>35</v>
      </c>
      <c r="P2293" s="2">
        <v>2</v>
      </c>
      <c r="Q2293" s="2">
        <v>50</v>
      </c>
      <c r="R2293" s="2">
        <v>0.11</v>
      </c>
      <c r="S2293" s="2">
        <v>2</v>
      </c>
      <c r="T2293" s="2">
        <v>72</v>
      </c>
      <c r="U2293" s="2">
        <v>0</v>
      </c>
      <c r="V2293">
        <f t="shared" si="381"/>
        <v>0</v>
      </c>
      <c r="W2293">
        <f t="shared" si="385"/>
        <v>2</v>
      </c>
      <c r="Y2293">
        <f t="shared" si="383"/>
        <v>72</v>
      </c>
      <c r="Z2293" s="2">
        <v>9.1999999999999993</v>
      </c>
      <c r="AB2293"/>
      <c r="AC2293" t="s">
        <v>752</v>
      </c>
      <c r="AD2293">
        <v>27</v>
      </c>
    </row>
    <row r="2294" spans="1:30" x14ac:dyDescent="0.2">
      <c r="A2294" s="1">
        <v>21045</v>
      </c>
      <c r="B2294" s="1" t="s">
        <v>161</v>
      </c>
      <c r="C2294" s="1" t="s">
        <v>63</v>
      </c>
      <c r="D2294" s="1" t="s">
        <v>4</v>
      </c>
      <c r="E2294" s="2">
        <v>5</v>
      </c>
      <c r="F2294" s="1" t="s">
        <v>27</v>
      </c>
      <c r="G2294" s="1">
        <v>33</v>
      </c>
      <c r="H2294" s="1">
        <v>51.6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25</v>
      </c>
      <c r="P2294" s="2">
        <v>5</v>
      </c>
      <c r="Q2294" s="2">
        <v>62.5</v>
      </c>
      <c r="R2294" s="2">
        <v>0.32</v>
      </c>
      <c r="S2294" s="2">
        <v>4</v>
      </c>
      <c r="T2294" s="2">
        <v>48</v>
      </c>
      <c r="U2294" s="2">
        <v>0</v>
      </c>
      <c r="V2294">
        <f t="shared" si="381"/>
        <v>0</v>
      </c>
      <c r="W2294">
        <f t="shared" si="385"/>
        <v>5</v>
      </c>
      <c r="Y2294">
        <f t="shared" si="383"/>
        <v>48</v>
      </c>
      <c r="Z2294" s="2">
        <v>8.8000000000000007</v>
      </c>
      <c r="AB2294"/>
      <c r="AC2294" t="s">
        <v>752</v>
      </c>
      <c r="AD2294">
        <v>24.5</v>
      </c>
    </row>
    <row r="2295" spans="1:30" x14ac:dyDescent="0.2">
      <c r="A2295" s="1">
        <v>24973</v>
      </c>
      <c r="B2295" s="1" t="s">
        <v>133</v>
      </c>
      <c r="C2295" s="1" t="s">
        <v>24</v>
      </c>
      <c r="D2295" s="1" t="s">
        <v>4</v>
      </c>
      <c r="E2295" s="2">
        <v>5</v>
      </c>
      <c r="F2295" s="1" t="s">
        <v>39</v>
      </c>
      <c r="G2295" s="1">
        <v>44</v>
      </c>
      <c r="H2295" s="1">
        <v>59.5</v>
      </c>
      <c r="I2295" s="2">
        <v>0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2">
        <v>33</v>
      </c>
      <c r="P2295" s="2">
        <v>3</v>
      </c>
      <c r="Q2295" s="2">
        <v>75</v>
      </c>
      <c r="R2295" s="2">
        <v>0.12</v>
      </c>
      <c r="S2295" s="2">
        <v>3</v>
      </c>
      <c r="T2295" s="2">
        <v>35</v>
      </c>
      <c r="U2295" s="2">
        <v>0</v>
      </c>
      <c r="V2295">
        <f t="shared" si="381"/>
        <v>0</v>
      </c>
      <c r="W2295">
        <f t="shared" si="385"/>
        <v>3</v>
      </c>
      <c r="Y2295">
        <f t="shared" si="383"/>
        <v>35</v>
      </c>
      <c r="Z2295" s="2">
        <v>8.5</v>
      </c>
      <c r="AA2295">
        <v>4000</v>
      </c>
      <c r="AB2295" s="18">
        <f t="shared" ref="AB2295:AB2300" si="392">(Z2295/AA2295)*1000</f>
        <v>2.125</v>
      </c>
      <c r="AC2295" t="s">
        <v>759</v>
      </c>
      <c r="AD2295">
        <v>19.75</v>
      </c>
    </row>
    <row r="2296" spans="1:30" x14ac:dyDescent="0.2">
      <c r="A2296" s="1">
        <v>23170</v>
      </c>
      <c r="B2296" s="1" t="s">
        <v>65</v>
      </c>
      <c r="C2296" s="1" t="s">
        <v>21</v>
      </c>
      <c r="D2296" s="1" t="s">
        <v>4</v>
      </c>
      <c r="E2296" s="2">
        <v>5</v>
      </c>
      <c r="F2296" s="1" t="s">
        <v>102</v>
      </c>
      <c r="G2296" s="1">
        <v>69</v>
      </c>
      <c r="H2296" s="1">
        <v>94.5</v>
      </c>
      <c r="I2296" s="2">
        <v>0</v>
      </c>
      <c r="J2296" s="2">
        <v>0</v>
      </c>
      <c r="K2296" s="2">
        <v>0</v>
      </c>
      <c r="L2296" s="2">
        <v>1</v>
      </c>
      <c r="M2296" s="2">
        <v>2</v>
      </c>
      <c r="N2296" s="2">
        <v>0</v>
      </c>
      <c r="O2296" s="2">
        <v>41</v>
      </c>
      <c r="P2296" s="2">
        <v>6</v>
      </c>
      <c r="Q2296" s="2">
        <v>85.7</v>
      </c>
      <c r="R2296" s="2">
        <v>0.17</v>
      </c>
      <c r="S2296" s="2">
        <v>5</v>
      </c>
      <c r="T2296" s="2">
        <v>30</v>
      </c>
      <c r="U2296" s="2">
        <v>0</v>
      </c>
      <c r="V2296">
        <f t="shared" si="381"/>
        <v>0</v>
      </c>
      <c r="W2296">
        <f t="shared" si="385"/>
        <v>7</v>
      </c>
      <c r="Y2296">
        <f t="shared" si="383"/>
        <v>32</v>
      </c>
      <c r="Z2296" s="2">
        <v>8.1999999999999993</v>
      </c>
      <c r="AA2296">
        <v>5300</v>
      </c>
      <c r="AB2296" s="18">
        <f t="shared" si="392"/>
        <v>1.5471698113207546</v>
      </c>
      <c r="AC2296" t="s">
        <v>759</v>
      </c>
      <c r="AD2296">
        <v>20</v>
      </c>
    </row>
    <row r="2297" spans="1:30" x14ac:dyDescent="0.2">
      <c r="A2297" s="1">
        <v>26101</v>
      </c>
      <c r="B2297" s="1" t="s">
        <v>315</v>
      </c>
      <c r="C2297" s="1" t="s">
        <v>7</v>
      </c>
      <c r="D2297" s="1" t="s">
        <v>4</v>
      </c>
      <c r="E2297" s="2">
        <v>5</v>
      </c>
      <c r="F2297" s="1" t="s">
        <v>18</v>
      </c>
      <c r="G2297" s="1">
        <v>21</v>
      </c>
      <c r="H2297" s="1">
        <v>33.9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12</v>
      </c>
      <c r="P2297" s="2">
        <v>1</v>
      </c>
      <c r="Q2297" s="2">
        <v>100</v>
      </c>
      <c r="R2297" s="2">
        <v>0.08</v>
      </c>
      <c r="S2297" s="2">
        <v>1</v>
      </c>
      <c r="T2297" s="2">
        <v>12</v>
      </c>
      <c r="U2297" s="2">
        <v>1</v>
      </c>
      <c r="V2297">
        <f t="shared" si="381"/>
        <v>1</v>
      </c>
      <c r="W2297">
        <f t="shared" si="385"/>
        <v>1</v>
      </c>
      <c r="Y2297">
        <f t="shared" si="383"/>
        <v>12</v>
      </c>
      <c r="Z2297" s="2">
        <v>8.1999999999999993</v>
      </c>
      <c r="AA2297">
        <v>3100</v>
      </c>
      <c r="AB2297" s="18">
        <f t="shared" si="392"/>
        <v>2.6451612903225801</v>
      </c>
      <c r="AC2297" t="s">
        <v>759</v>
      </c>
      <c r="AD2297">
        <v>30</v>
      </c>
    </row>
    <row r="2298" spans="1:30" x14ac:dyDescent="0.2">
      <c r="A2298" s="1">
        <v>19017</v>
      </c>
      <c r="B2298" s="1" t="s">
        <v>322</v>
      </c>
      <c r="C2298" s="1" t="s">
        <v>76</v>
      </c>
      <c r="D2298" s="1" t="s">
        <v>4</v>
      </c>
      <c r="E2298" s="2">
        <v>5</v>
      </c>
      <c r="F2298" s="1" t="s">
        <v>22</v>
      </c>
      <c r="G2298" s="1">
        <v>61</v>
      </c>
      <c r="H2298" s="1">
        <v>74.400000000000006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>
        <v>0</v>
      </c>
      <c r="O2298" s="2">
        <v>20</v>
      </c>
      <c r="P2298" s="2">
        <v>2</v>
      </c>
      <c r="Q2298" s="2">
        <v>100</v>
      </c>
      <c r="R2298" s="2">
        <v>0.1</v>
      </c>
      <c r="S2298" s="2">
        <v>3</v>
      </c>
      <c r="T2298" s="2">
        <v>29</v>
      </c>
      <c r="U2298" s="2">
        <v>0</v>
      </c>
      <c r="V2298">
        <f t="shared" si="381"/>
        <v>0</v>
      </c>
      <c r="W2298">
        <f t="shared" si="385"/>
        <v>2</v>
      </c>
      <c r="Y2298">
        <f t="shared" si="383"/>
        <v>29</v>
      </c>
      <c r="Z2298" s="2">
        <v>7.9</v>
      </c>
      <c r="AA2298">
        <v>3500</v>
      </c>
      <c r="AB2298" s="18">
        <f t="shared" si="392"/>
        <v>2.2571428571428571</v>
      </c>
      <c r="AC2298" t="s">
        <v>759</v>
      </c>
      <c r="AD2298">
        <v>23.25</v>
      </c>
    </row>
    <row r="2299" spans="1:30" x14ac:dyDescent="0.2">
      <c r="A2299" s="1">
        <v>24226</v>
      </c>
      <c r="B2299" s="1" t="s">
        <v>125</v>
      </c>
      <c r="C2299" s="1" t="s">
        <v>49</v>
      </c>
      <c r="D2299" s="1" t="s">
        <v>4</v>
      </c>
      <c r="E2299" s="2">
        <v>5</v>
      </c>
      <c r="F2299" s="1" t="s">
        <v>5</v>
      </c>
      <c r="G2299" s="1">
        <v>55</v>
      </c>
      <c r="H2299" s="1">
        <v>82.1</v>
      </c>
      <c r="I2299" s="2">
        <v>0</v>
      </c>
      <c r="J2299" s="2">
        <v>0</v>
      </c>
      <c r="K2299" s="2">
        <v>0</v>
      </c>
      <c r="L2299" s="2">
        <v>1</v>
      </c>
      <c r="M2299" s="2">
        <v>9</v>
      </c>
      <c r="N2299" s="2">
        <v>0</v>
      </c>
      <c r="O2299" s="2">
        <v>28</v>
      </c>
      <c r="P2299" s="2">
        <v>4</v>
      </c>
      <c r="Q2299" s="2">
        <v>100</v>
      </c>
      <c r="R2299" s="2">
        <v>0.14000000000000001</v>
      </c>
      <c r="S2299" s="2">
        <v>4</v>
      </c>
      <c r="T2299" s="2">
        <v>40</v>
      </c>
      <c r="U2299" s="2">
        <v>0</v>
      </c>
      <c r="V2299">
        <f t="shared" si="381"/>
        <v>0</v>
      </c>
      <c r="W2299">
        <f t="shared" si="385"/>
        <v>5</v>
      </c>
      <c r="Y2299">
        <f t="shared" si="383"/>
        <v>49</v>
      </c>
      <c r="Z2299" s="2">
        <v>7.9</v>
      </c>
      <c r="AA2299">
        <v>5700</v>
      </c>
      <c r="AB2299" s="18">
        <f t="shared" si="392"/>
        <v>1.3859649122807018</v>
      </c>
      <c r="AC2299" t="s">
        <v>759</v>
      </c>
      <c r="AD2299">
        <v>25</v>
      </c>
    </row>
    <row r="2300" spans="1:30" x14ac:dyDescent="0.2">
      <c r="A2300" s="1">
        <v>21349</v>
      </c>
      <c r="B2300" s="1" t="s">
        <v>332</v>
      </c>
      <c r="C2300" s="1" t="s">
        <v>30</v>
      </c>
      <c r="D2300" s="1" t="s">
        <v>4</v>
      </c>
      <c r="E2300" s="2">
        <v>5</v>
      </c>
      <c r="F2300" s="1" t="s">
        <v>3</v>
      </c>
      <c r="G2300" s="1">
        <v>47</v>
      </c>
      <c r="H2300" s="1">
        <v>71.2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2">
        <v>26</v>
      </c>
      <c r="P2300" s="2">
        <v>3</v>
      </c>
      <c r="Q2300" s="2">
        <v>60</v>
      </c>
      <c r="R2300" s="2">
        <v>0.19</v>
      </c>
      <c r="S2300" s="2">
        <v>2</v>
      </c>
      <c r="T2300" s="2">
        <v>55</v>
      </c>
      <c r="U2300" s="2">
        <v>0</v>
      </c>
      <c r="V2300">
        <f t="shared" si="381"/>
        <v>0</v>
      </c>
      <c r="W2300">
        <f t="shared" si="385"/>
        <v>3</v>
      </c>
      <c r="Y2300">
        <f t="shared" si="383"/>
        <v>55</v>
      </c>
      <c r="Z2300" s="2">
        <v>7.5</v>
      </c>
      <c r="AA2300">
        <v>3000</v>
      </c>
      <c r="AB2300" s="18">
        <f t="shared" si="392"/>
        <v>2.5</v>
      </c>
      <c r="AC2300" t="s">
        <v>759</v>
      </c>
      <c r="AD2300">
        <v>27.5</v>
      </c>
    </row>
    <row r="2301" spans="1:30" x14ac:dyDescent="0.2">
      <c r="A2301" s="1">
        <v>23121</v>
      </c>
      <c r="B2301" s="1" t="s">
        <v>115</v>
      </c>
      <c r="C2301" s="1" t="s">
        <v>90</v>
      </c>
      <c r="D2301" s="1" t="s">
        <v>4</v>
      </c>
      <c r="E2301" s="2">
        <v>5</v>
      </c>
      <c r="F2301" s="1" t="s">
        <v>14</v>
      </c>
      <c r="G2301" s="1">
        <v>37</v>
      </c>
      <c r="H2301" s="1">
        <v>61.7</v>
      </c>
      <c r="I2301" s="2">
        <v>0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  <c r="O2301" s="2">
        <v>20</v>
      </c>
      <c r="P2301" s="2">
        <v>3</v>
      </c>
      <c r="Q2301" s="2">
        <v>100</v>
      </c>
      <c r="R2301" s="2">
        <v>0.15</v>
      </c>
      <c r="S2301" s="2">
        <v>3</v>
      </c>
      <c r="T2301" s="2">
        <v>43</v>
      </c>
      <c r="U2301" s="2">
        <v>0</v>
      </c>
      <c r="V2301">
        <f t="shared" si="381"/>
        <v>0</v>
      </c>
      <c r="W2301">
        <f t="shared" si="385"/>
        <v>3</v>
      </c>
      <c r="Y2301">
        <f t="shared" si="383"/>
        <v>43</v>
      </c>
      <c r="Z2301" s="2">
        <v>7.3</v>
      </c>
      <c r="AB2301"/>
      <c r="AC2301" t="s">
        <v>752</v>
      </c>
      <c r="AD2301">
        <v>19.75</v>
      </c>
    </row>
    <row r="2302" spans="1:30" x14ac:dyDescent="0.2">
      <c r="A2302" s="1">
        <v>23368</v>
      </c>
      <c r="B2302" s="1" t="s">
        <v>297</v>
      </c>
      <c r="C2302" s="1" t="s">
        <v>40</v>
      </c>
      <c r="D2302" s="1" t="s">
        <v>4</v>
      </c>
      <c r="E2302" s="2">
        <v>5</v>
      </c>
      <c r="F2302" s="1" t="s">
        <v>113</v>
      </c>
      <c r="G2302" s="1">
        <v>42</v>
      </c>
      <c r="H2302" s="1">
        <v>64.599999999999994</v>
      </c>
      <c r="I2302" s="2">
        <v>0</v>
      </c>
      <c r="J2302" s="2">
        <v>0</v>
      </c>
      <c r="K2302" s="2">
        <v>0</v>
      </c>
      <c r="L2302" s="2">
        <v>1</v>
      </c>
      <c r="M2302" s="2">
        <v>15</v>
      </c>
      <c r="N2302" s="2">
        <v>0</v>
      </c>
      <c r="O2302" s="2">
        <v>24</v>
      </c>
      <c r="P2302" s="2">
        <v>3</v>
      </c>
      <c r="Q2302" s="2">
        <v>75</v>
      </c>
      <c r="R2302" s="2">
        <v>0.17</v>
      </c>
      <c r="S2302" s="2">
        <v>3</v>
      </c>
      <c r="T2302" s="2">
        <v>27</v>
      </c>
      <c r="U2302" s="2">
        <v>0</v>
      </c>
      <c r="V2302">
        <f t="shared" si="381"/>
        <v>0</v>
      </c>
      <c r="W2302">
        <f t="shared" si="385"/>
        <v>4</v>
      </c>
      <c r="Y2302">
        <f t="shared" si="383"/>
        <v>42</v>
      </c>
      <c r="Z2302" s="2">
        <v>7.2</v>
      </c>
      <c r="AB2302"/>
      <c r="AC2302" t="s">
        <v>752</v>
      </c>
      <c r="AD2302">
        <v>19.5</v>
      </c>
    </row>
    <row r="2303" spans="1:30" x14ac:dyDescent="0.2">
      <c r="A2303" s="1">
        <v>20876</v>
      </c>
      <c r="B2303" s="1" t="s">
        <v>189</v>
      </c>
      <c r="C2303" s="1" t="s">
        <v>3</v>
      </c>
      <c r="D2303" s="1" t="s">
        <v>4</v>
      </c>
      <c r="E2303" s="2">
        <v>5</v>
      </c>
      <c r="F2303" s="1" t="s">
        <v>30</v>
      </c>
      <c r="G2303" s="1">
        <v>60</v>
      </c>
      <c r="H2303" s="1">
        <v>88.2</v>
      </c>
      <c r="I2303" s="2">
        <v>0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  <c r="O2303" s="2">
        <v>35</v>
      </c>
      <c r="P2303" s="2">
        <v>4</v>
      </c>
      <c r="Q2303" s="2">
        <v>66.7</v>
      </c>
      <c r="R2303" s="2">
        <v>0.17</v>
      </c>
      <c r="S2303" s="2">
        <v>4</v>
      </c>
      <c r="T2303" s="2">
        <v>32</v>
      </c>
      <c r="U2303" s="2">
        <v>0</v>
      </c>
      <c r="V2303">
        <f t="shared" ref="V2303:V2366" si="393">J2303+N2303+U2303</f>
        <v>0</v>
      </c>
      <c r="W2303">
        <f t="shared" si="385"/>
        <v>4</v>
      </c>
      <c r="Y2303">
        <f t="shared" si="383"/>
        <v>32</v>
      </c>
      <c r="Z2303" s="2">
        <v>7.2</v>
      </c>
      <c r="AA2303">
        <v>5600</v>
      </c>
      <c r="AB2303" s="18">
        <f t="shared" ref="AB2303:AB2304" si="394">(Z2303/AA2303)*1000</f>
        <v>1.2857142857142856</v>
      </c>
      <c r="AC2303" t="s">
        <v>759</v>
      </c>
      <c r="AD2303">
        <v>20.5</v>
      </c>
    </row>
    <row r="2304" spans="1:30" x14ac:dyDescent="0.2">
      <c r="A2304" s="1">
        <v>26094</v>
      </c>
      <c r="B2304" s="1" t="s">
        <v>291</v>
      </c>
      <c r="C2304" s="1" t="s">
        <v>87</v>
      </c>
      <c r="D2304" s="1" t="s">
        <v>4</v>
      </c>
      <c r="E2304" s="2">
        <v>5</v>
      </c>
      <c r="F2304" s="1" t="s">
        <v>16</v>
      </c>
      <c r="G2304" s="1">
        <v>39</v>
      </c>
      <c r="H2304" s="1">
        <v>55.7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2">
        <v>16</v>
      </c>
      <c r="P2304" s="2">
        <v>4</v>
      </c>
      <c r="Q2304" s="2">
        <v>100</v>
      </c>
      <c r="R2304" s="2">
        <v>0.25</v>
      </c>
      <c r="S2304" s="2">
        <v>4</v>
      </c>
      <c r="T2304" s="2">
        <v>32</v>
      </c>
      <c r="U2304" s="2">
        <v>0</v>
      </c>
      <c r="V2304">
        <f t="shared" si="393"/>
        <v>0</v>
      </c>
      <c r="W2304">
        <f t="shared" si="385"/>
        <v>4</v>
      </c>
      <c r="Y2304">
        <f t="shared" si="383"/>
        <v>32</v>
      </c>
      <c r="Z2304" s="2">
        <v>7.2</v>
      </c>
      <c r="AA2304">
        <v>3800</v>
      </c>
      <c r="AB2304" s="18">
        <f t="shared" si="394"/>
        <v>1.8947368421052633</v>
      </c>
      <c r="AC2304" t="s">
        <v>759</v>
      </c>
      <c r="AD2304">
        <v>20.75</v>
      </c>
    </row>
    <row r="2305" spans="1:30" x14ac:dyDescent="0.2">
      <c r="A2305" s="1">
        <v>18047</v>
      </c>
      <c r="B2305" s="1" t="s">
        <v>339</v>
      </c>
      <c r="C2305" s="1" t="s">
        <v>10</v>
      </c>
      <c r="D2305" s="1" t="s">
        <v>4</v>
      </c>
      <c r="E2305" s="2">
        <v>5</v>
      </c>
      <c r="F2305" s="1" t="s">
        <v>29</v>
      </c>
      <c r="G2305" s="1">
        <v>73</v>
      </c>
      <c r="H2305" s="1">
        <v>84.9</v>
      </c>
      <c r="I2305" s="2">
        <v>0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  <c r="O2305" s="2">
        <v>40</v>
      </c>
      <c r="P2305" s="2">
        <v>4</v>
      </c>
      <c r="Q2305" s="2">
        <v>57.1</v>
      </c>
      <c r="R2305" s="2">
        <v>0.18</v>
      </c>
      <c r="S2305" s="2">
        <v>3</v>
      </c>
      <c r="T2305" s="2">
        <v>39</v>
      </c>
      <c r="U2305" s="2">
        <v>0</v>
      </c>
      <c r="V2305">
        <f t="shared" si="393"/>
        <v>0</v>
      </c>
      <c r="W2305">
        <f t="shared" si="385"/>
        <v>4</v>
      </c>
      <c r="Y2305">
        <f t="shared" si="383"/>
        <v>39</v>
      </c>
      <c r="Z2305" s="2">
        <v>6.9</v>
      </c>
      <c r="AB2305"/>
      <c r="AC2305" t="s">
        <v>752</v>
      </c>
      <c r="AD2305">
        <v>18</v>
      </c>
    </row>
    <row r="2306" spans="1:30" x14ac:dyDescent="0.2">
      <c r="A2306" s="1">
        <v>14986</v>
      </c>
      <c r="B2306" s="1" t="s">
        <v>226</v>
      </c>
      <c r="C2306" s="1" t="s">
        <v>16</v>
      </c>
      <c r="D2306" s="1" t="s">
        <v>4</v>
      </c>
      <c r="E2306" s="2">
        <v>5</v>
      </c>
      <c r="F2306" s="1" t="s">
        <v>87</v>
      </c>
      <c r="G2306" s="1">
        <v>11</v>
      </c>
      <c r="H2306" s="1">
        <v>25.6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2">
        <v>5</v>
      </c>
      <c r="P2306" s="2">
        <v>2</v>
      </c>
      <c r="Q2306" s="2">
        <v>100</v>
      </c>
      <c r="R2306" s="2">
        <v>0.4</v>
      </c>
      <c r="S2306" s="2">
        <v>2</v>
      </c>
      <c r="T2306" s="2">
        <v>46</v>
      </c>
      <c r="U2306" s="2">
        <v>0</v>
      </c>
      <c r="V2306">
        <f t="shared" si="393"/>
        <v>0</v>
      </c>
      <c r="W2306">
        <f t="shared" si="385"/>
        <v>2</v>
      </c>
      <c r="Y2306">
        <f t="shared" si="383"/>
        <v>46</v>
      </c>
      <c r="Z2306" s="2">
        <v>6.6</v>
      </c>
      <c r="AA2306">
        <v>4400</v>
      </c>
      <c r="AB2306" s="18">
        <f t="shared" ref="AB2306:AB2308" si="395">(Z2306/AA2306)*1000</f>
        <v>1.4999999999999998</v>
      </c>
      <c r="AC2306" t="s">
        <v>759</v>
      </c>
      <c r="AD2306">
        <v>19.75</v>
      </c>
    </row>
    <row r="2307" spans="1:30" x14ac:dyDescent="0.2">
      <c r="A2307" s="1">
        <v>24987</v>
      </c>
      <c r="B2307" s="1" t="s">
        <v>225</v>
      </c>
      <c r="C2307" s="1" t="s">
        <v>5</v>
      </c>
      <c r="D2307" s="1" t="s">
        <v>4</v>
      </c>
      <c r="E2307" s="2">
        <v>5</v>
      </c>
      <c r="F2307" s="1" t="s">
        <v>49</v>
      </c>
      <c r="G2307" s="1">
        <v>23</v>
      </c>
      <c r="H2307" s="1">
        <v>39</v>
      </c>
      <c r="I2307" s="2">
        <v>0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2">
        <v>11</v>
      </c>
      <c r="P2307" s="2">
        <v>1</v>
      </c>
      <c r="Q2307" s="2">
        <v>50</v>
      </c>
      <c r="R2307" s="2">
        <v>0.18</v>
      </c>
      <c r="S2307" s="2">
        <v>1</v>
      </c>
      <c r="T2307" s="2">
        <v>50</v>
      </c>
      <c r="U2307" s="2">
        <v>0</v>
      </c>
      <c r="V2307">
        <f t="shared" si="393"/>
        <v>0</v>
      </c>
      <c r="W2307">
        <f t="shared" si="385"/>
        <v>1</v>
      </c>
      <c r="Y2307">
        <f t="shared" si="383"/>
        <v>50</v>
      </c>
      <c r="Z2307" s="2">
        <v>6</v>
      </c>
      <c r="AA2307">
        <v>3700</v>
      </c>
      <c r="AB2307" s="18">
        <f t="shared" si="395"/>
        <v>1.6216216216216215</v>
      </c>
      <c r="AC2307" t="s">
        <v>759</v>
      </c>
      <c r="AD2307">
        <v>22</v>
      </c>
    </row>
    <row r="2308" spans="1:30" x14ac:dyDescent="0.2">
      <c r="A2308" s="1">
        <v>25894</v>
      </c>
      <c r="B2308" s="1" t="s">
        <v>358</v>
      </c>
      <c r="C2308" s="1" t="s">
        <v>3</v>
      </c>
      <c r="D2308" s="1" t="s">
        <v>4</v>
      </c>
      <c r="E2308" s="2">
        <v>5</v>
      </c>
      <c r="F2308" s="1" t="s">
        <v>30</v>
      </c>
      <c r="G2308" s="1">
        <v>36</v>
      </c>
      <c r="H2308" s="1">
        <v>52.9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  <c r="O2308" s="2">
        <v>15</v>
      </c>
      <c r="P2308" s="2">
        <v>3</v>
      </c>
      <c r="Q2308" s="2">
        <v>75</v>
      </c>
      <c r="R2308" s="2">
        <v>0.27</v>
      </c>
      <c r="S2308" s="2">
        <v>3</v>
      </c>
      <c r="T2308" s="2">
        <v>27</v>
      </c>
      <c r="U2308" s="2">
        <v>0</v>
      </c>
      <c r="V2308">
        <f t="shared" si="393"/>
        <v>0</v>
      </c>
      <c r="W2308">
        <f t="shared" si="385"/>
        <v>3</v>
      </c>
      <c r="Y2308">
        <f t="shared" si="383"/>
        <v>27</v>
      </c>
      <c r="Z2308" s="2">
        <v>5.7</v>
      </c>
      <c r="AA2308">
        <v>3200</v>
      </c>
      <c r="AB2308" s="18">
        <f t="shared" si="395"/>
        <v>1.78125</v>
      </c>
      <c r="AC2308" t="s">
        <v>759</v>
      </c>
      <c r="AD2308">
        <v>20.5</v>
      </c>
    </row>
    <row r="2309" spans="1:30" x14ac:dyDescent="0.2">
      <c r="A2309" s="1">
        <v>22613</v>
      </c>
      <c r="B2309" s="1" t="s">
        <v>674</v>
      </c>
      <c r="C2309" s="1" t="s">
        <v>14</v>
      </c>
      <c r="D2309" s="1" t="s">
        <v>4</v>
      </c>
      <c r="E2309" s="2">
        <v>5</v>
      </c>
      <c r="F2309" s="1" t="s">
        <v>90</v>
      </c>
      <c r="G2309" s="1">
        <v>35</v>
      </c>
      <c r="H2309" s="1">
        <v>51.5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s="2">
        <v>20</v>
      </c>
      <c r="P2309" s="2">
        <v>2</v>
      </c>
      <c r="Q2309" s="2">
        <v>100</v>
      </c>
      <c r="R2309" s="2">
        <v>0.1</v>
      </c>
      <c r="S2309" s="2">
        <v>2</v>
      </c>
      <c r="T2309" s="2">
        <v>36</v>
      </c>
      <c r="U2309" s="2">
        <v>0</v>
      </c>
      <c r="V2309">
        <f t="shared" si="393"/>
        <v>0</v>
      </c>
      <c r="W2309">
        <f t="shared" si="385"/>
        <v>2</v>
      </c>
      <c r="Y2309">
        <f t="shared" si="383"/>
        <v>36</v>
      </c>
      <c r="Z2309" s="2">
        <v>5.6</v>
      </c>
      <c r="AB2309"/>
      <c r="AC2309" t="s">
        <v>752</v>
      </c>
      <c r="AD2309">
        <v>28.75</v>
      </c>
    </row>
    <row r="2310" spans="1:30" x14ac:dyDescent="0.2">
      <c r="A2310" s="1">
        <v>18880</v>
      </c>
      <c r="B2310" s="1" t="s">
        <v>360</v>
      </c>
      <c r="C2310" s="1" t="s">
        <v>26</v>
      </c>
      <c r="D2310" s="1" t="s">
        <v>4</v>
      </c>
      <c r="E2310" s="2">
        <v>5</v>
      </c>
      <c r="F2310" s="1" t="s">
        <v>47</v>
      </c>
      <c r="G2310" s="1">
        <v>47</v>
      </c>
      <c r="H2310" s="1">
        <v>77</v>
      </c>
      <c r="I2310" s="2">
        <v>0</v>
      </c>
      <c r="J2310" s="2">
        <v>0</v>
      </c>
      <c r="K2310" s="2">
        <v>0</v>
      </c>
      <c r="L2310" s="2">
        <v>0</v>
      </c>
      <c r="M2310" s="2">
        <v>0</v>
      </c>
      <c r="N2310" s="2">
        <v>0</v>
      </c>
      <c r="O2310" s="2">
        <v>26</v>
      </c>
      <c r="P2310" s="2">
        <v>4</v>
      </c>
      <c r="Q2310" s="2">
        <v>100</v>
      </c>
      <c r="R2310" s="2">
        <v>0.15</v>
      </c>
      <c r="S2310" s="2">
        <v>3</v>
      </c>
      <c r="T2310" s="2">
        <v>26</v>
      </c>
      <c r="U2310" s="2">
        <v>0</v>
      </c>
      <c r="V2310">
        <f t="shared" si="393"/>
        <v>0</v>
      </c>
      <c r="W2310">
        <f t="shared" si="385"/>
        <v>4</v>
      </c>
      <c r="Y2310">
        <f t="shared" si="383"/>
        <v>26</v>
      </c>
      <c r="Z2310" s="2">
        <v>5.6</v>
      </c>
      <c r="AA2310">
        <v>5900</v>
      </c>
      <c r="AB2310" s="18">
        <f>(Z2310/AA2310)*1000</f>
        <v>0.94915254237288127</v>
      </c>
      <c r="AC2310" t="s">
        <v>759</v>
      </c>
      <c r="AD2310">
        <v>20.5</v>
      </c>
    </row>
    <row r="2311" spans="1:30" x14ac:dyDescent="0.2">
      <c r="A2311" s="1">
        <v>25201</v>
      </c>
      <c r="B2311" s="1" t="s">
        <v>353</v>
      </c>
      <c r="C2311" s="1" t="s">
        <v>29</v>
      </c>
      <c r="D2311" s="1" t="s">
        <v>4</v>
      </c>
      <c r="E2311" s="2">
        <v>5</v>
      </c>
      <c r="F2311" s="1" t="s">
        <v>10</v>
      </c>
      <c r="G2311" s="1">
        <v>27</v>
      </c>
      <c r="H2311" s="1">
        <v>39.700000000000003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2">
        <v>14</v>
      </c>
      <c r="P2311" s="2">
        <v>3</v>
      </c>
      <c r="Q2311" s="2">
        <v>100</v>
      </c>
      <c r="R2311" s="2">
        <v>0.21</v>
      </c>
      <c r="S2311" s="2">
        <v>2</v>
      </c>
      <c r="T2311" s="2">
        <v>33</v>
      </c>
      <c r="U2311" s="2">
        <v>0</v>
      </c>
      <c r="V2311">
        <f t="shared" si="393"/>
        <v>0</v>
      </c>
      <c r="W2311">
        <f t="shared" si="385"/>
        <v>3</v>
      </c>
      <c r="Y2311">
        <f t="shared" si="383"/>
        <v>33</v>
      </c>
      <c r="Z2311" s="2">
        <v>5.3</v>
      </c>
      <c r="AB2311"/>
      <c r="AC2311" t="s">
        <v>752</v>
      </c>
      <c r="AD2311">
        <v>27</v>
      </c>
    </row>
    <row r="2312" spans="1:30" x14ac:dyDescent="0.2">
      <c r="A2312" s="1">
        <v>25982</v>
      </c>
      <c r="B2312" s="1" t="s">
        <v>689</v>
      </c>
      <c r="C2312" s="1" t="s">
        <v>35</v>
      </c>
      <c r="D2312" s="1" t="s">
        <v>4</v>
      </c>
      <c r="E2312" s="2">
        <v>5</v>
      </c>
      <c r="F2312" s="1" t="s">
        <v>43</v>
      </c>
      <c r="G2312" s="1">
        <v>19</v>
      </c>
      <c r="H2312" s="1">
        <v>27.1</v>
      </c>
      <c r="I2312" s="2">
        <v>0</v>
      </c>
      <c r="J2312" s="2">
        <v>0</v>
      </c>
      <c r="K2312" s="2">
        <v>0</v>
      </c>
      <c r="L2312" s="2">
        <v>2</v>
      </c>
      <c r="M2312" s="2">
        <v>10</v>
      </c>
      <c r="N2312" s="2">
        <v>0</v>
      </c>
      <c r="O2312" s="2">
        <v>9</v>
      </c>
      <c r="P2312" s="2">
        <v>2</v>
      </c>
      <c r="Q2312" s="2">
        <v>66.7</v>
      </c>
      <c r="R2312" s="2">
        <v>0.33</v>
      </c>
      <c r="S2312" s="2">
        <v>2</v>
      </c>
      <c r="T2312" s="2">
        <v>21</v>
      </c>
      <c r="U2312" s="2">
        <v>0</v>
      </c>
      <c r="V2312">
        <f t="shared" si="393"/>
        <v>0</v>
      </c>
      <c r="W2312">
        <f t="shared" si="385"/>
        <v>4</v>
      </c>
      <c r="Y2312">
        <f t="shared" si="383"/>
        <v>31</v>
      </c>
      <c r="Z2312" s="2">
        <v>5.0999999999999996</v>
      </c>
      <c r="AA2312">
        <v>3000</v>
      </c>
      <c r="AB2312" s="18">
        <f t="shared" ref="AB2312:AB2313" si="396">(Z2312/AA2312)*1000</f>
        <v>1.7</v>
      </c>
      <c r="AC2312" t="s">
        <v>759</v>
      </c>
      <c r="AD2312">
        <v>21.5</v>
      </c>
    </row>
    <row r="2313" spans="1:30" x14ac:dyDescent="0.2">
      <c r="A2313" s="1">
        <v>20943</v>
      </c>
      <c r="B2313" s="1" t="s">
        <v>319</v>
      </c>
      <c r="C2313" s="1" t="s">
        <v>21</v>
      </c>
      <c r="D2313" s="1" t="s">
        <v>4</v>
      </c>
      <c r="E2313" s="2">
        <v>5</v>
      </c>
      <c r="F2313" s="1" t="s">
        <v>102</v>
      </c>
      <c r="G2313" s="1">
        <v>55</v>
      </c>
      <c r="H2313" s="1">
        <v>75.3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2">
        <v>26</v>
      </c>
      <c r="P2313" s="2">
        <v>4</v>
      </c>
      <c r="Q2313" s="2">
        <v>66.7</v>
      </c>
      <c r="R2313" s="2">
        <v>0.23</v>
      </c>
      <c r="S2313" s="2">
        <v>3</v>
      </c>
      <c r="T2313" s="2">
        <v>31</v>
      </c>
      <c r="U2313" s="2">
        <v>0</v>
      </c>
      <c r="V2313">
        <f t="shared" si="393"/>
        <v>0</v>
      </c>
      <c r="W2313">
        <f t="shared" si="385"/>
        <v>4</v>
      </c>
      <c r="Y2313">
        <f t="shared" si="383"/>
        <v>31</v>
      </c>
      <c r="Z2313" s="2">
        <v>5.0999999999999996</v>
      </c>
      <c r="AA2313">
        <v>4300</v>
      </c>
      <c r="AB2313" s="18">
        <f t="shared" si="396"/>
        <v>1.1860465116279071</v>
      </c>
      <c r="AC2313" t="s">
        <v>759</v>
      </c>
      <c r="AD2313">
        <v>20</v>
      </c>
    </row>
    <row r="2314" spans="1:30" x14ac:dyDescent="0.2">
      <c r="A2314" s="1">
        <v>26034</v>
      </c>
      <c r="B2314" s="1" t="s">
        <v>307</v>
      </c>
      <c r="C2314" s="1" t="s">
        <v>113</v>
      </c>
      <c r="D2314" s="1" t="s">
        <v>4</v>
      </c>
      <c r="E2314" s="2">
        <v>5</v>
      </c>
      <c r="F2314" s="1" t="s">
        <v>40</v>
      </c>
      <c r="G2314" s="1">
        <v>40</v>
      </c>
      <c r="H2314" s="1">
        <v>57.1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0</v>
      </c>
      <c r="O2314" s="2">
        <v>26</v>
      </c>
      <c r="P2314" s="2">
        <v>2</v>
      </c>
      <c r="Q2314" s="2">
        <v>40</v>
      </c>
      <c r="R2314" s="2">
        <v>0.19</v>
      </c>
      <c r="S2314" s="2">
        <v>2</v>
      </c>
      <c r="T2314" s="2">
        <v>29</v>
      </c>
      <c r="U2314" s="2">
        <v>0</v>
      </c>
      <c r="V2314">
        <f t="shared" si="393"/>
        <v>0</v>
      </c>
      <c r="W2314">
        <f t="shared" si="385"/>
        <v>2</v>
      </c>
      <c r="Y2314">
        <f t="shared" ref="Y2314:Y2377" si="397">M2314+T2314</f>
        <v>29</v>
      </c>
      <c r="Z2314" s="2">
        <v>4.9000000000000004</v>
      </c>
      <c r="AB2314"/>
      <c r="AC2314" t="s">
        <v>752</v>
      </c>
      <c r="AD2314">
        <v>16</v>
      </c>
    </row>
    <row r="2315" spans="1:30" x14ac:dyDescent="0.2">
      <c r="A2315" s="1">
        <v>23624</v>
      </c>
      <c r="B2315" s="1" t="s">
        <v>377</v>
      </c>
      <c r="C2315" s="1" t="s">
        <v>47</v>
      </c>
      <c r="D2315" s="1" t="s">
        <v>4</v>
      </c>
      <c r="E2315" s="2">
        <v>5</v>
      </c>
      <c r="F2315" s="1" t="s">
        <v>26</v>
      </c>
      <c r="G2315" s="1">
        <v>4</v>
      </c>
      <c r="H2315" s="1">
        <v>6.6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3</v>
      </c>
      <c r="P2315" s="2">
        <v>1</v>
      </c>
      <c r="Q2315" s="2">
        <v>100</v>
      </c>
      <c r="R2315" s="2">
        <v>0.33</v>
      </c>
      <c r="S2315" s="2">
        <v>1</v>
      </c>
      <c r="T2315" s="2">
        <v>36</v>
      </c>
      <c r="U2315" s="2">
        <v>0</v>
      </c>
      <c r="V2315">
        <f t="shared" si="393"/>
        <v>0</v>
      </c>
      <c r="W2315">
        <f t="shared" si="385"/>
        <v>1</v>
      </c>
      <c r="Y2315">
        <f t="shared" si="397"/>
        <v>36</v>
      </c>
      <c r="Z2315" s="2">
        <v>4.5999999999999996</v>
      </c>
      <c r="AA2315">
        <v>3000</v>
      </c>
      <c r="AB2315" s="18">
        <f t="shared" ref="AB2315:AB2319" si="398">(Z2315/AA2315)*1000</f>
        <v>1.5333333333333332</v>
      </c>
      <c r="AC2315" t="s">
        <v>759</v>
      </c>
      <c r="AD2315">
        <v>24</v>
      </c>
    </row>
    <row r="2316" spans="1:30" x14ac:dyDescent="0.2">
      <c r="A2316" s="1">
        <v>25103</v>
      </c>
      <c r="B2316" s="1" t="s">
        <v>289</v>
      </c>
      <c r="C2316" s="1" t="s">
        <v>43</v>
      </c>
      <c r="D2316" s="1" t="s">
        <v>4</v>
      </c>
      <c r="E2316" s="2">
        <v>5</v>
      </c>
      <c r="F2316" s="1" t="s">
        <v>35</v>
      </c>
      <c r="G2316" s="1">
        <v>32</v>
      </c>
      <c r="H2316" s="1">
        <v>58.2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2">
        <v>24</v>
      </c>
      <c r="P2316" s="2">
        <v>4</v>
      </c>
      <c r="Q2316" s="2">
        <v>80</v>
      </c>
      <c r="R2316" s="2">
        <v>0.21</v>
      </c>
      <c r="S2316" s="2">
        <v>4</v>
      </c>
      <c r="T2316" s="2">
        <v>0</v>
      </c>
      <c r="U2316" s="2">
        <v>0</v>
      </c>
      <c r="V2316">
        <f t="shared" si="393"/>
        <v>0</v>
      </c>
      <c r="W2316">
        <f t="shared" si="385"/>
        <v>4</v>
      </c>
      <c r="Y2316">
        <f t="shared" si="397"/>
        <v>0</v>
      </c>
      <c r="Z2316" s="2">
        <v>4</v>
      </c>
      <c r="AA2316">
        <v>3900</v>
      </c>
      <c r="AB2316" s="18">
        <f t="shared" si="398"/>
        <v>1.0256410256410255</v>
      </c>
      <c r="AC2316" t="s">
        <v>759</v>
      </c>
      <c r="AD2316">
        <v>22.5</v>
      </c>
    </row>
    <row r="2317" spans="1:30" x14ac:dyDescent="0.2">
      <c r="A2317" s="1">
        <v>23165</v>
      </c>
      <c r="B2317" s="1" t="s">
        <v>678</v>
      </c>
      <c r="C2317" s="1" t="s">
        <v>24</v>
      </c>
      <c r="D2317" s="1" t="s">
        <v>4</v>
      </c>
      <c r="E2317" s="2">
        <v>5</v>
      </c>
      <c r="F2317" s="1" t="s">
        <v>39</v>
      </c>
      <c r="G2317" s="1">
        <v>27</v>
      </c>
      <c r="H2317" s="1">
        <v>36.5</v>
      </c>
      <c r="I2317" s="2">
        <v>0</v>
      </c>
      <c r="J2317" s="2">
        <v>0</v>
      </c>
      <c r="K2317" s="2">
        <v>0</v>
      </c>
      <c r="L2317" s="2">
        <v>1</v>
      </c>
      <c r="M2317" s="2">
        <v>9</v>
      </c>
      <c r="N2317" s="2">
        <v>0</v>
      </c>
      <c r="O2317" s="2">
        <v>18</v>
      </c>
      <c r="P2317" s="2">
        <v>2</v>
      </c>
      <c r="Q2317" s="2">
        <v>40</v>
      </c>
      <c r="R2317" s="2">
        <v>0.28000000000000003</v>
      </c>
      <c r="S2317" s="2">
        <v>2</v>
      </c>
      <c r="T2317" s="2">
        <v>10</v>
      </c>
      <c r="U2317" s="2">
        <v>0</v>
      </c>
      <c r="V2317">
        <f t="shared" si="393"/>
        <v>0</v>
      </c>
      <c r="W2317">
        <f t="shared" si="385"/>
        <v>3</v>
      </c>
      <c r="Y2317">
        <f t="shared" si="397"/>
        <v>19</v>
      </c>
      <c r="Z2317" s="2">
        <v>3.9</v>
      </c>
      <c r="AA2317">
        <v>3800</v>
      </c>
      <c r="AB2317" s="18">
        <f t="shared" si="398"/>
        <v>1.0263157894736843</v>
      </c>
      <c r="AC2317" t="s">
        <v>759</v>
      </c>
      <c r="AD2317">
        <v>19.75</v>
      </c>
    </row>
    <row r="2318" spans="1:30" x14ac:dyDescent="0.2">
      <c r="A2318" s="1">
        <v>25964</v>
      </c>
      <c r="B2318" s="1" t="s">
        <v>215</v>
      </c>
      <c r="C2318" s="1" t="s">
        <v>42</v>
      </c>
      <c r="D2318" s="1" t="s">
        <v>4</v>
      </c>
      <c r="E2318" s="2">
        <v>5</v>
      </c>
      <c r="F2318" s="1" t="s">
        <v>85</v>
      </c>
      <c r="G2318" s="1">
        <v>48</v>
      </c>
      <c r="H2318" s="1">
        <v>71.599999999999994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2">
        <v>35</v>
      </c>
      <c r="P2318" s="2">
        <v>3</v>
      </c>
      <c r="Q2318" s="2">
        <v>75</v>
      </c>
      <c r="R2318" s="2">
        <v>0.11</v>
      </c>
      <c r="S2318" s="2">
        <v>2</v>
      </c>
      <c r="T2318" s="2">
        <v>18</v>
      </c>
      <c r="U2318" s="2">
        <v>0</v>
      </c>
      <c r="V2318">
        <f t="shared" si="393"/>
        <v>0</v>
      </c>
      <c r="W2318">
        <f t="shared" ref="W2318:W2381" si="399">L2318+P2318</f>
        <v>3</v>
      </c>
      <c r="Y2318">
        <f t="shared" si="397"/>
        <v>18</v>
      </c>
      <c r="Z2318" s="2">
        <v>3.8</v>
      </c>
      <c r="AA2318">
        <v>4100</v>
      </c>
      <c r="AB2318" s="18">
        <f t="shared" si="398"/>
        <v>0.92682926829268286</v>
      </c>
      <c r="AC2318" t="s">
        <v>759</v>
      </c>
      <c r="AD2318">
        <v>16.75</v>
      </c>
    </row>
    <row r="2319" spans="1:30" x14ac:dyDescent="0.2">
      <c r="A2319" s="1">
        <v>25987</v>
      </c>
      <c r="B2319" s="1" t="s">
        <v>198</v>
      </c>
      <c r="C2319" s="1" t="s">
        <v>42</v>
      </c>
      <c r="D2319" s="1" t="s">
        <v>4</v>
      </c>
      <c r="E2319" s="2">
        <v>5</v>
      </c>
      <c r="F2319" s="1" t="s">
        <v>85</v>
      </c>
      <c r="G2319" s="1">
        <v>33</v>
      </c>
      <c r="H2319" s="1">
        <v>49.3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2">
        <v>16</v>
      </c>
      <c r="P2319" s="2">
        <v>2</v>
      </c>
      <c r="Q2319" s="2">
        <v>40</v>
      </c>
      <c r="R2319" s="2">
        <v>0.31</v>
      </c>
      <c r="S2319" s="2">
        <v>2</v>
      </c>
      <c r="T2319" s="2">
        <v>17</v>
      </c>
      <c r="U2319" s="2">
        <v>0</v>
      </c>
      <c r="V2319">
        <f t="shared" si="393"/>
        <v>0</v>
      </c>
      <c r="W2319">
        <f t="shared" si="399"/>
        <v>2</v>
      </c>
      <c r="Y2319">
        <f t="shared" si="397"/>
        <v>17</v>
      </c>
      <c r="Z2319" s="2">
        <v>3.7</v>
      </c>
      <c r="AA2319">
        <v>3000</v>
      </c>
      <c r="AB2319" s="18">
        <f t="shared" si="398"/>
        <v>1.2333333333333334</v>
      </c>
      <c r="AC2319" t="s">
        <v>759</v>
      </c>
      <c r="AD2319">
        <v>16.75</v>
      </c>
    </row>
    <row r="2320" spans="1:30" x14ac:dyDescent="0.2">
      <c r="A2320" s="1">
        <v>18883</v>
      </c>
      <c r="B2320" s="1" t="s">
        <v>232</v>
      </c>
      <c r="C2320" s="1" t="s">
        <v>63</v>
      </c>
      <c r="D2320" s="1" t="s">
        <v>4</v>
      </c>
      <c r="E2320" s="2">
        <v>5</v>
      </c>
      <c r="F2320" s="1" t="s">
        <v>27</v>
      </c>
      <c r="G2320" s="1">
        <v>42</v>
      </c>
      <c r="H2320" s="1">
        <v>65.599999999999994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2">
        <v>24</v>
      </c>
      <c r="P2320" s="2">
        <v>2</v>
      </c>
      <c r="Q2320" s="2">
        <v>66.7</v>
      </c>
      <c r="R2320" s="2">
        <v>0.13</v>
      </c>
      <c r="S2320" s="2">
        <v>2</v>
      </c>
      <c r="T2320" s="2">
        <v>17</v>
      </c>
      <c r="U2320" s="2">
        <v>0</v>
      </c>
      <c r="V2320">
        <f t="shared" si="393"/>
        <v>0</v>
      </c>
      <c r="W2320">
        <f t="shared" si="399"/>
        <v>2</v>
      </c>
      <c r="Y2320">
        <f t="shared" si="397"/>
        <v>17</v>
      </c>
      <c r="Z2320" s="2">
        <v>3.7</v>
      </c>
      <c r="AB2320"/>
      <c r="AC2320" t="s">
        <v>752</v>
      </c>
      <c r="AD2320">
        <v>24.5</v>
      </c>
    </row>
    <row r="2321" spans="1:30" x14ac:dyDescent="0.2">
      <c r="A2321" s="1">
        <v>24180</v>
      </c>
      <c r="B2321" s="1" t="s">
        <v>205</v>
      </c>
      <c r="C2321" s="1" t="s">
        <v>90</v>
      </c>
      <c r="D2321" s="1" t="s">
        <v>4</v>
      </c>
      <c r="E2321" s="2">
        <v>5</v>
      </c>
      <c r="F2321" s="1" t="s">
        <v>14</v>
      </c>
      <c r="G2321" s="1">
        <v>17</v>
      </c>
      <c r="H2321" s="1">
        <v>28.3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2">
        <v>15</v>
      </c>
      <c r="P2321" s="2">
        <v>2</v>
      </c>
      <c r="Q2321" s="2">
        <v>66.7</v>
      </c>
      <c r="R2321" s="2">
        <v>0.2</v>
      </c>
      <c r="S2321" s="2">
        <v>2</v>
      </c>
      <c r="T2321" s="2">
        <v>17</v>
      </c>
      <c r="U2321" s="2">
        <v>0</v>
      </c>
      <c r="V2321">
        <f t="shared" si="393"/>
        <v>0</v>
      </c>
      <c r="W2321">
        <f t="shared" si="399"/>
        <v>2</v>
      </c>
      <c r="Y2321">
        <f t="shared" si="397"/>
        <v>17</v>
      </c>
      <c r="Z2321" s="2">
        <v>3.7</v>
      </c>
      <c r="AB2321"/>
      <c r="AC2321" t="s">
        <v>752</v>
      </c>
      <c r="AD2321">
        <v>19.75</v>
      </c>
    </row>
    <row r="2322" spans="1:30" x14ac:dyDescent="0.2">
      <c r="A2322" s="1">
        <v>24173</v>
      </c>
      <c r="B2322" s="1" t="s">
        <v>312</v>
      </c>
      <c r="C2322" s="1" t="s">
        <v>85</v>
      </c>
      <c r="D2322" s="1" t="s">
        <v>4</v>
      </c>
      <c r="E2322" s="2">
        <v>5</v>
      </c>
      <c r="F2322" s="1" t="s">
        <v>42</v>
      </c>
      <c r="G2322" s="1">
        <v>47</v>
      </c>
      <c r="H2322" s="1">
        <v>70.099999999999994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  <c r="O2322" s="2">
        <v>22</v>
      </c>
      <c r="P2322" s="2">
        <v>2</v>
      </c>
      <c r="Q2322" s="2">
        <v>50</v>
      </c>
      <c r="R2322" s="2">
        <v>0.18</v>
      </c>
      <c r="S2322" s="2">
        <v>2</v>
      </c>
      <c r="T2322" s="2">
        <v>16</v>
      </c>
      <c r="U2322" s="2">
        <v>0</v>
      </c>
      <c r="V2322">
        <f t="shared" si="393"/>
        <v>0</v>
      </c>
      <c r="W2322">
        <f t="shared" si="399"/>
        <v>2</v>
      </c>
      <c r="Y2322">
        <f t="shared" si="397"/>
        <v>16</v>
      </c>
      <c r="Z2322" s="2">
        <v>3.6</v>
      </c>
      <c r="AA2322">
        <v>3300</v>
      </c>
      <c r="AB2322" s="18">
        <f>(Z2322/AA2322)*1000</f>
        <v>1.0909090909090911</v>
      </c>
      <c r="AC2322" t="s">
        <v>759</v>
      </c>
      <c r="AD2322">
        <v>24.25</v>
      </c>
    </row>
    <row r="2323" spans="1:30" x14ac:dyDescent="0.2">
      <c r="A2323" s="1">
        <v>22686</v>
      </c>
      <c r="B2323" s="1" t="s">
        <v>190</v>
      </c>
      <c r="C2323" s="1" t="s">
        <v>27</v>
      </c>
      <c r="D2323" s="1" t="s">
        <v>4</v>
      </c>
      <c r="E2323" s="2">
        <v>5</v>
      </c>
      <c r="F2323" s="1" t="s">
        <v>63</v>
      </c>
      <c r="G2323" s="1">
        <v>38</v>
      </c>
      <c r="H2323" s="1">
        <v>65.5</v>
      </c>
      <c r="I2323" s="2">
        <v>0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22</v>
      </c>
      <c r="P2323" s="2">
        <v>3</v>
      </c>
      <c r="Q2323" s="2">
        <v>75</v>
      </c>
      <c r="R2323" s="2">
        <v>0.18</v>
      </c>
      <c r="S2323" s="2">
        <v>2</v>
      </c>
      <c r="T2323" s="2">
        <v>15</v>
      </c>
      <c r="U2323" s="2">
        <v>0</v>
      </c>
      <c r="V2323">
        <f t="shared" si="393"/>
        <v>0</v>
      </c>
      <c r="W2323">
        <f t="shared" si="399"/>
        <v>3</v>
      </c>
      <c r="Y2323">
        <f t="shared" si="397"/>
        <v>15</v>
      </c>
      <c r="Z2323" s="2">
        <v>3.5</v>
      </c>
      <c r="AB2323"/>
      <c r="AC2323" t="s">
        <v>752</v>
      </c>
      <c r="AD2323">
        <v>21</v>
      </c>
    </row>
    <row r="2324" spans="1:30" x14ac:dyDescent="0.2">
      <c r="A2324" s="1">
        <v>21692</v>
      </c>
      <c r="B2324" s="1" t="s">
        <v>257</v>
      </c>
      <c r="C2324" s="1" t="s">
        <v>113</v>
      </c>
      <c r="D2324" s="1" t="s">
        <v>4</v>
      </c>
      <c r="E2324" s="2">
        <v>5</v>
      </c>
      <c r="F2324" s="1" t="s">
        <v>40</v>
      </c>
      <c r="G2324" s="1">
        <v>63</v>
      </c>
      <c r="H2324" s="1">
        <v>90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32</v>
      </c>
      <c r="P2324" s="2">
        <v>3</v>
      </c>
      <c r="Q2324" s="2">
        <v>100</v>
      </c>
      <c r="R2324" s="2">
        <v>0.09</v>
      </c>
      <c r="S2324" s="2">
        <v>2</v>
      </c>
      <c r="T2324" s="2">
        <v>15</v>
      </c>
      <c r="U2324" s="2">
        <v>0</v>
      </c>
      <c r="V2324">
        <f t="shared" si="393"/>
        <v>0</v>
      </c>
      <c r="W2324">
        <f t="shared" si="399"/>
        <v>3</v>
      </c>
      <c r="Y2324">
        <f t="shared" si="397"/>
        <v>15</v>
      </c>
      <c r="Z2324" s="2">
        <v>3.5</v>
      </c>
      <c r="AB2324"/>
      <c r="AC2324" t="s">
        <v>752</v>
      </c>
      <c r="AD2324">
        <v>16</v>
      </c>
    </row>
    <row r="2325" spans="1:30" x14ac:dyDescent="0.2">
      <c r="A2325" s="1">
        <v>23155</v>
      </c>
      <c r="B2325" s="1" t="s">
        <v>304</v>
      </c>
      <c r="C2325" s="1" t="s">
        <v>39</v>
      </c>
      <c r="D2325" s="1" t="s">
        <v>4</v>
      </c>
      <c r="E2325" s="2">
        <v>5</v>
      </c>
      <c r="F2325" s="1" t="s">
        <v>24</v>
      </c>
      <c r="G2325" s="1">
        <v>44</v>
      </c>
      <c r="H2325" s="1">
        <v>72.099999999999994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2">
        <v>30</v>
      </c>
      <c r="P2325" s="2">
        <v>2</v>
      </c>
      <c r="Q2325" s="2">
        <v>66.7</v>
      </c>
      <c r="R2325" s="2">
        <v>0.1</v>
      </c>
      <c r="S2325" s="2">
        <v>1</v>
      </c>
      <c r="T2325" s="2">
        <v>24</v>
      </c>
      <c r="U2325" s="2">
        <v>0</v>
      </c>
      <c r="V2325">
        <f t="shared" si="393"/>
        <v>0</v>
      </c>
      <c r="W2325">
        <f t="shared" si="399"/>
        <v>2</v>
      </c>
      <c r="Y2325">
        <f t="shared" si="397"/>
        <v>24</v>
      </c>
      <c r="Z2325" s="2">
        <v>3.4</v>
      </c>
      <c r="AA2325">
        <v>3400</v>
      </c>
      <c r="AB2325" s="18">
        <f t="shared" ref="AB2325:AB2326" si="400">(Z2325/AA2325)*1000</f>
        <v>1</v>
      </c>
      <c r="AC2325" t="s">
        <v>759</v>
      </c>
      <c r="AD2325">
        <v>23.75</v>
      </c>
    </row>
    <row r="2326" spans="1:30" x14ac:dyDescent="0.2">
      <c r="A2326" s="1">
        <v>25198</v>
      </c>
      <c r="B2326" s="1" t="s">
        <v>333</v>
      </c>
      <c r="C2326" s="1" t="s">
        <v>102</v>
      </c>
      <c r="D2326" s="1" t="s">
        <v>4</v>
      </c>
      <c r="E2326" s="2">
        <v>5</v>
      </c>
      <c r="F2326" s="1" t="s">
        <v>21</v>
      </c>
      <c r="G2326" s="1">
        <v>25</v>
      </c>
      <c r="H2326" s="1">
        <v>37.9</v>
      </c>
      <c r="I2326" s="2">
        <v>0</v>
      </c>
      <c r="J2326" s="2">
        <v>0</v>
      </c>
      <c r="K2326" s="2">
        <v>0</v>
      </c>
      <c r="L2326" s="2">
        <v>0</v>
      </c>
      <c r="M2326" s="2">
        <v>0</v>
      </c>
      <c r="N2326" s="2">
        <v>0</v>
      </c>
      <c r="O2326" s="2">
        <v>12</v>
      </c>
      <c r="P2326" s="2">
        <v>2</v>
      </c>
      <c r="Q2326" s="2">
        <v>100</v>
      </c>
      <c r="R2326" s="2">
        <v>0.17</v>
      </c>
      <c r="S2326" s="2">
        <v>2</v>
      </c>
      <c r="T2326" s="2">
        <v>13</v>
      </c>
      <c r="U2326" s="2">
        <v>0</v>
      </c>
      <c r="V2326">
        <f t="shared" si="393"/>
        <v>0</v>
      </c>
      <c r="W2326">
        <f t="shared" si="399"/>
        <v>2</v>
      </c>
      <c r="Y2326">
        <f t="shared" si="397"/>
        <v>13</v>
      </c>
      <c r="Z2326" s="2">
        <v>3.3</v>
      </c>
      <c r="AA2326">
        <v>3000</v>
      </c>
      <c r="AB2326" s="18">
        <f t="shared" si="400"/>
        <v>1.0999999999999999</v>
      </c>
      <c r="AC2326" t="s">
        <v>759</v>
      </c>
      <c r="AD2326">
        <v>22</v>
      </c>
    </row>
    <row r="2327" spans="1:30" x14ac:dyDescent="0.2">
      <c r="A2327" s="1">
        <v>24984</v>
      </c>
      <c r="B2327" s="1" t="s">
        <v>399</v>
      </c>
      <c r="C2327" s="1" t="s">
        <v>113</v>
      </c>
      <c r="D2327" s="1" t="s">
        <v>4</v>
      </c>
      <c r="E2327" s="2">
        <v>5</v>
      </c>
      <c r="F2327" s="1" t="s">
        <v>40</v>
      </c>
      <c r="G2327" s="1">
        <v>28</v>
      </c>
      <c r="H2327" s="1">
        <v>40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>
        <v>14</v>
      </c>
      <c r="P2327" s="2">
        <v>1</v>
      </c>
      <c r="Q2327" s="2">
        <v>100</v>
      </c>
      <c r="R2327" s="2">
        <v>7.0000000000000007E-2</v>
      </c>
      <c r="S2327" s="2">
        <v>1</v>
      </c>
      <c r="T2327" s="2">
        <v>22</v>
      </c>
      <c r="U2327" s="2">
        <v>0</v>
      </c>
      <c r="V2327">
        <f t="shared" si="393"/>
        <v>0</v>
      </c>
      <c r="W2327">
        <f t="shared" si="399"/>
        <v>1</v>
      </c>
      <c r="Y2327">
        <f t="shared" si="397"/>
        <v>22</v>
      </c>
      <c r="Z2327" s="2">
        <v>3.2</v>
      </c>
      <c r="AB2327"/>
      <c r="AC2327" t="s">
        <v>752</v>
      </c>
      <c r="AD2327">
        <v>16</v>
      </c>
    </row>
    <row r="2328" spans="1:30" x14ac:dyDescent="0.2">
      <c r="A2328" s="1">
        <v>21071</v>
      </c>
      <c r="B2328" s="1" t="s">
        <v>283</v>
      </c>
      <c r="C2328" s="1" t="s">
        <v>85</v>
      </c>
      <c r="D2328" s="1" t="s">
        <v>4</v>
      </c>
      <c r="E2328" s="2">
        <v>5</v>
      </c>
      <c r="F2328" s="1" t="s">
        <v>42</v>
      </c>
      <c r="G2328" s="1">
        <v>5</v>
      </c>
      <c r="H2328" s="1">
        <v>7.5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3</v>
      </c>
      <c r="P2328" s="2">
        <v>2</v>
      </c>
      <c r="Q2328" s="2">
        <v>100</v>
      </c>
      <c r="R2328" s="2">
        <v>0.67</v>
      </c>
      <c r="S2328" s="2">
        <v>2</v>
      </c>
      <c r="T2328" s="2">
        <v>12</v>
      </c>
      <c r="U2328" s="2">
        <v>0</v>
      </c>
      <c r="V2328">
        <f t="shared" si="393"/>
        <v>0</v>
      </c>
      <c r="W2328">
        <f t="shared" si="399"/>
        <v>2</v>
      </c>
      <c r="Y2328">
        <f t="shared" si="397"/>
        <v>12</v>
      </c>
      <c r="Z2328" s="2">
        <v>3.2</v>
      </c>
      <c r="AA2328">
        <v>3400</v>
      </c>
      <c r="AB2328" s="18">
        <f t="shared" ref="AB2328:AB2334" si="401">(Z2328/AA2328)*1000</f>
        <v>0.94117647058823528</v>
      </c>
      <c r="AC2328" t="s">
        <v>759</v>
      </c>
      <c r="AD2328">
        <v>24.25</v>
      </c>
    </row>
    <row r="2329" spans="1:30" x14ac:dyDescent="0.2">
      <c r="A2329" s="1">
        <v>18926</v>
      </c>
      <c r="B2329" s="1" t="s">
        <v>241</v>
      </c>
      <c r="C2329" s="1" t="s">
        <v>85</v>
      </c>
      <c r="D2329" s="1" t="s">
        <v>4</v>
      </c>
      <c r="E2329" s="2">
        <v>5</v>
      </c>
      <c r="F2329" s="1" t="s">
        <v>42</v>
      </c>
      <c r="G2329" s="1">
        <v>34</v>
      </c>
      <c r="H2329" s="1">
        <v>50.7</v>
      </c>
      <c r="I2329" s="2">
        <v>0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  <c r="O2329" s="2">
        <v>24</v>
      </c>
      <c r="P2329" s="2">
        <v>2</v>
      </c>
      <c r="Q2329" s="2">
        <v>100</v>
      </c>
      <c r="R2329" s="2">
        <v>0.08</v>
      </c>
      <c r="S2329" s="2">
        <v>2</v>
      </c>
      <c r="T2329" s="2">
        <v>8</v>
      </c>
      <c r="U2329" s="2">
        <v>0</v>
      </c>
      <c r="V2329">
        <f t="shared" si="393"/>
        <v>0</v>
      </c>
      <c r="W2329">
        <f t="shared" si="399"/>
        <v>2</v>
      </c>
      <c r="Y2329">
        <f t="shared" si="397"/>
        <v>8</v>
      </c>
      <c r="Z2329" s="2">
        <v>2.8</v>
      </c>
      <c r="AA2329">
        <v>3000</v>
      </c>
      <c r="AB2329" s="18">
        <f t="shared" si="401"/>
        <v>0.93333333333333335</v>
      </c>
      <c r="AC2329" t="s">
        <v>759</v>
      </c>
      <c r="AD2329">
        <v>24.25</v>
      </c>
    </row>
    <row r="2330" spans="1:30" x14ac:dyDescent="0.2">
      <c r="A2330" s="1">
        <v>25976</v>
      </c>
      <c r="B2330" s="1" t="s">
        <v>302</v>
      </c>
      <c r="C2330" s="1" t="s">
        <v>5</v>
      </c>
      <c r="D2330" s="1" t="s">
        <v>4</v>
      </c>
      <c r="E2330" s="2">
        <v>5</v>
      </c>
      <c r="F2330" s="1" t="s">
        <v>49</v>
      </c>
      <c r="G2330" s="1">
        <v>20</v>
      </c>
      <c r="H2330" s="1">
        <v>33.9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2">
        <v>13</v>
      </c>
      <c r="P2330" s="2">
        <v>1</v>
      </c>
      <c r="Q2330" s="2">
        <v>50</v>
      </c>
      <c r="R2330" s="2">
        <v>0.15</v>
      </c>
      <c r="S2330" s="2">
        <v>1</v>
      </c>
      <c r="T2330" s="2">
        <v>16</v>
      </c>
      <c r="U2330" s="2">
        <v>0</v>
      </c>
      <c r="V2330">
        <f t="shared" si="393"/>
        <v>0</v>
      </c>
      <c r="W2330">
        <f t="shared" si="399"/>
        <v>1</v>
      </c>
      <c r="Y2330">
        <f t="shared" si="397"/>
        <v>16</v>
      </c>
      <c r="Z2330" s="2">
        <v>2.6</v>
      </c>
      <c r="AA2330">
        <v>3100</v>
      </c>
      <c r="AB2330" s="18">
        <f t="shared" si="401"/>
        <v>0.83870967741935487</v>
      </c>
      <c r="AC2330" t="s">
        <v>759</v>
      </c>
      <c r="AD2330">
        <v>22</v>
      </c>
    </row>
    <row r="2331" spans="1:30" x14ac:dyDescent="0.2">
      <c r="A2331" s="1">
        <v>20081</v>
      </c>
      <c r="B2331" s="1" t="s">
        <v>681</v>
      </c>
      <c r="C2331" s="1" t="s">
        <v>24</v>
      </c>
      <c r="D2331" s="1" t="s">
        <v>4</v>
      </c>
      <c r="E2331" s="2">
        <v>5</v>
      </c>
      <c r="F2331" s="1" t="s">
        <v>39</v>
      </c>
      <c r="G2331" s="1">
        <v>16</v>
      </c>
      <c r="H2331" s="1">
        <v>21.6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2">
        <v>3</v>
      </c>
      <c r="P2331" s="2">
        <v>1</v>
      </c>
      <c r="Q2331" s="2">
        <v>50</v>
      </c>
      <c r="R2331" s="2">
        <v>0.67</v>
      </c>
      <c r="S2331" s="2">
        <v>1</v>
      </c>
      <c r="T2331" s="2">
        <v>15</v>
      </c>
      <c r="U2331" s="2">
        <v>0</v>
      </c>
      <c r="V2331">
        <f t="shared" si="393"/>
        <v>0</v>
      </c>
      <c r="W2331">
        <f t="shared" si="399"/>
        <v>1</v>
      </c>
      <c r="Y2331">
        <f t="shared" si="397"/>
        <v>15</v>
      </c>
      <c r="Z2331" s="2">
        <v>2.5</v>
      </c>
      <c r="AA2331">
        <v>3000</v>
      </c>
      <c r="AB2331" s="18">
        <f t="shared" si="401"/>
        <v>0.83333333333333337</v>
      </c>
      <c r="AC2331" t="s">
        <v>759</v>
      </c>
      <c r="AD2331">
        <v>19.75</v>
      </c>
    </row>
    <row r="2332" spans="1:30" x14ac:dyDescent="0.2">
      <c r="A2332" s="1">
        <v>26057</v>
      </c>
      <c r="B2332" s="1" t="s">
        <v>418</v>
      </c>
      <c r="C2332" s="1" t="s">
        <v>76</v>
      </c>
      <c r="D2332" s="1" t="s">
        <v>4</v>
      </c>
      <c r="E2332" s="2">
        <v>5</v>
      </c>
      <c r="F2332" s="1" t="s">
        <v>22</v>
      </c>
      <c r="G2332" s="1">
        <v>46</v>
      </c>
      <c r="H2332" s="1">
        <v>56.1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33</v>
      </c>
      <c r="P2332" s="2">
        <v>1</v>
      </c>
      <c r="Q2332" s="2">
        <v>100</v>
      </c>
      <c r="R2332" s="2">
        <v>0.03</v>
      </c>
      <c r="S2332" s="2">
        <v>1</v>
      </c>
      <c r="T2332" s="2">
        <v>14</v>
      </c>
      <c r="U2332" s="2">
        <v>0</v>
      </c>
      <c r="V2332">
        <f t="shared" si="393"/>
        <v>0</v>
      </c>
      <c r="W2332">
        <f t="shared" si="399"/>
        <v>1</v>
      </c>
      <c r="Y2332">
        <f t="shared" si="397"/>
        <v>14</v>
      </c>
      <c r="Z2332" s="2">
        <v>2.4</v>
      </c>
      <c r="AA2332">
        <v>3200</v>
      </c>
      <c r="AB2332" s="18">
        <f t="shared" si="401"/>
        <v>0.75</v>
      </c>
      <c r="AC2332" t="s">
        <v>759</v>
      </c>
      <c r="AD2332">
        <v>23.25</v>
      </c>
    </row>
    <row r="2333" spans="1:30" x14ac:dyDescent="0.2">
      <c r="A2333" s="1">
        <v>23234</v>
      </c>
      <c r="B2333" s="1" t="s">
        <v>149</v>
      </c>
      <c r="C2333" s="1" t="s">
        <v>7</v>
      </c>
      <c r="D2333" s="1" t="s">
        <v>4</v>
      </c>
      <c r="E2333" s="2">
        <v>5</v>
      </c>
      <c r="F2333" s="1" t="s">
        <v>18</v>
      </c>
      <c r="G2333" s="1">
        <v>51</v>
      </c>
      <c r="H2333" s="1">
        <v>82.3</v>
      </c>
      <c r="I2333" s="2">
        <v>0</v>
      </c>
      <c r="J2333" s="2">
        <v>0</v>
      </c>
      <c r="K2333" s="2">
        <v>0</v>
      </c>
      <c r="L2333" s="2">
        <v>1</v>
      </c>
      <c r="M2333" s="2">
        <v>1</v>
      </c>
      <c r="N2333" s="2">
        <v>0</v>
      </c>
      <c r="O2333" s="2">
        <v>23</v>
      </c>
      <c r="P2333" s="2">
        <v>1</v>
      </c>
      <c r="Q2333" s="2">
        <v>100</v>
      </c>
      <c r="R2333" s="2">
        <v>0.04</v>
      </c>
      <c r="S2333" s="2">
        <v>1</v>
      </c>
      <c r="T2333" s="2">
        <v>9</v>
      </c>
      <c r="U2333" s="2">
        <v>0</v>
      </c>
      <c r="V2333">
        <f t="shared" si="393"/>
        <v>0</v>
      </c>
      <c r="W2333">
        <f t="shared" si="399"/>
        <v>2</v>
      </c>
      <c r="Y2333">
        <f t="shared" si="397"/>
        <v>10</v>
      </c>
      <c r="Z2333" s="2">
        <v>2</v>
      </c>
      <c r="AA2333">
        <v>4900</v>
      </c>
      <c r="AB2333" s="18">
        <f t="shared" si="401"/>
        <v>0.40816326530612246</v>
      </c>
      <c r="AC2333" t="s">
        <v>759</v>
      </c>
      <c r="AD2333">
        <v>30</v>
      </c>
    </row>
    <row r="2334" spans="1:30" x14ac:dyDescent="0.2">
      <c r="A2334" s="1">
        <v>24296</v>
      </c>
      <c r="B2334" s="1" t="s">
        <v>324</v>
      </c>
      <c r="C2334" s="1" t="s">
        <v>35</v>
      </c>
      <c r="D2334" s="1" t="s">
        <v>4</v>
      </c>
      <c r="E2334" s="2">
        <v>5</v>
      </c>
      <c r="F2334" s="1" t="s">
        <v>43</v>
      </c>
      <c r="G2334" s="1">
        <v>17</v>
      </c>
      <c r="H2334" s="1">
        <v>24.3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2">
        <v>7</v>
      </c>
      <c r="P2334" s="2">
        <v>1</v>
      </c>
      <c r="Q2334" s="2">
        <v>100</v>
      </c>
      <c r="R2334" s="2">
        <v>0.14000000000000001</v>
      </c>
      <c r="S2334" s="2">
        <v>1</v>
      </c>
      <c r="T2334" s="2">
        <v>9</v>
      </c>
      <c r="U2334" s="2">
        <v>0</v>
      </c>
      <c r="V2334">
        <f t="shared" si="393"/>
        <v>0</v>
      </c>
      <c r="W2334">
        <f t="shared" si="399"/>
        <v>1</v>
      </c>
      <c r="Y2334">
        <f t="shared" si="397"/>
        <v>9</v>
      </c>
      <c r="Z2334" s="2">
        <v>1.9</v>
      </c>
      <c r="AA2334">
        <v>3100</v>
      </c>
      <c r="AB2334" s="18">
        <f t="shared" si="401"/>
        <v>0.61290322580645162</v>
      </c>
      <c r="AC2334" t="s">
        <v>759</v>
      </c>
      <c r="AD2334">
        <v>21.5</v>
      </c>
    </row>
    <row r="2335" spans="1:30" x14ac:dyDescent="0.2">
      <c r="A2335" s="1">
        <v>19976</v>
      </c>
      <c r="B2335" s="1" t="s">
        <v>381</v>
      </c>
      <c r="C2335" s="1" t="s">
        <v>10</v>
      </c>
      <c r="D2335" s="1" t="s">
        <v>4</v>
      </c>
      <c r="E2335" s="2">
        <v>5</v>
      </c>
      <c r="F2335" s="1" t="s">
        <v>29</v>
      </c>
      <c r="G2335" s="1">
        <v>46</v>
      </c>
      <c r="H2335" s="1">
        <v>53.5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25</v>
      </c>
      <c r="P2335" s="2">
        <v>1</v>
      </c>
      <c r="Q2335" s="2">
        <v>33.299999999999997</v>
      </c>
      <c r="R2335" s="2">
        <v>0.12</v>
      </c>
      <c r="S2335" s="2">
        <v>1</v>
      </c>
      <c r="T2335" s="2">
        <v>9</v>
      </c>
      <c r="U2335" s="2">
        <v>0</v>
      </c>
      <c r="V2335">
        <f t="shared" si="393"/>
        <v>0</v>
      </c>
      <c r="W2335">
        <f t="shared" si="399"/>
        <v>1</v>
      </c>
      <c r="Y2335">
        <f t="shared" si="397"/>
        <v>9</v>
      </c>
      <c r="Z2335" s="2">
        <v>1.9</v>
      </c>
      <c r="AB2335"/>
      <c r="AC2335" t="s">
        <v>752</v>
      </c>
      <c r="AD2335">
        <v>18</v>
      </c>
    </row>
    <row r="2336" spans="1:30" x14ac:dyDescent="0.2">
      <c r="A2336" s="1">
        <v>21294</v>
      </c>
      <c r="B2336" s="1" t="s">
        <v>431</v>
      </c>
      <c r="C2336" s="1" t="s">
        <v>3</v>
      </c>
      <c r="D2336" s="1" t="s">
        <v>4</v>
      </c>
      <c r="E2336" s="2">
        <v>5</v>
      </c>
      <c r="F2336" s="1" t="s">
        <v>30</v>
      </c>
      <c r="G2336" s="1">
        <v>8</v>
      </c>
      <c r="H2336" s="1">
        <v>11.8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2">
        <v>3</v>
      </c>
      <c r="P2336" s="2">
        <v>1</v>
      </c>
      <c r="Q2336" s="2">
        <v>100</v>
      </c>
      <c r="R2336" s="2">
        <v>0.33</v>
      </c>
      <c r="S2336" s="2">
        <v>1</v>
      </c>
      <c r="T2336" s="2">
        <v>9</v>
      </c>
      <c r="U2336" s="2">
        <v>0</v>
      </c>
      <c r="V2336">
        <f t="shared" si="393"/>
        <v>0</v>
      </c>
      <c r="W2336">
        <f t="shared" si="399"/>
        <v>1</v>
      </c>
      <c r="Y2336">
        <f t="shared" si="397"/>
        <v>9</v>
      </c>
      <c r="Z2336" s="2">
        <v>1.9</v>
      </c>
      <c r="AA2336">
        <v>3000</v>
      </c>
      <c r="AB2336" s="18">
        <f t="shared" ref="AB2336:AB2342" si="402">(Z2336/AA2336)*1000</f>
        <v>0.6333333333333333</v>
      </c>
      <c r="AC2336" t="s">
        <v>759</v>
      </c>
      <c r="AD2336">
        <v>20.5</v>
      </c>
    </row>
    <row r="2337" spans="1:30" x14ac:dyDescent="0.2">
      <c r="A2337" s="1">
        <v>23659</v>
      </c>
      <c r="B2337" s="1" t="s">
        <v>416</v>
      </c>
      <c r="C2337" s="1" t="s">
        <v>5</v>
      </c>
      <c r="D2337" s="1" t="s">
        <v>4</v>
      </c>
      <c r="E2337" s="2">
        <v>5</v>
      </c>
      <c r="F2337" s="1" t="s">
        <v>49</v>
      </c>
      <c r="G2337" s="1">
        <v>14</v>
      </c>
      <c r="H2337" s="1">
        <v>23.7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6</v>
      </c>
      <c r="P2337" s="2">
        <v>1</v>
      </c>
      <c r="Q2337" s="2">
        <v>100</v>
      </c>
      <c r="R2337" s="2">
        <v>0.17</v>
      </c>
      <c r="S2337" s="2">
        <v>1</v>
      </c>
      <c r="T2337" s="2">
        <v>9</v>
      </c>
      <c r="U2337" s="2">
        <v>0</v>
      </c>
      <c r="V2337">
        <f t="shared" si="393"/>
        <v>0</v>
      </c>
      <c r="W2337">
        <f t="shared" si="399"/>
        <v>1</v>
      </c>
      <c r="Y2337">
        <f t="shared" si="397"/>
        <v>9</v>
      </c>
      <c r="Z2337" s="2">
        <v>1.9</v>
      </c>
      <c r="AA2337">
        <v>3000</v>
      </c>
      <c r="AB2337" s="18">
        <f t="shared" si="402"/>
        <v>0.6333333333333333</v>
      </c>
      <c r="AC2337" t="s">
        <v>759</v>
      </c>
      <c r="AD2337">
        <v>22</v>
      </c>
    </row>
    <row r="2338" spans="1:30" x14ac:dyDescent="0.2">
      <c r="A2338" s="1">
        <v>26091</v>
      </c>
      <c r="B2338" s="1" t="s">
        <v>440</v>
      </c>
      <c r="C2338" s="1" t="s">
        <v>21</v>
      </c>
      <c r="D2338" s="1" t="s">
        <v>4</v>
      </c>
      <c r="E2338" s="2">
        <v>5</v>
      </c>
      <c r="F2338" s="1" t="s">
        <v>102</v>
      </c>
      <c r="G2338" s="1">
        <v>28</v>
      </c>
      <c r="H2338" s="1">
        <v>38.4</v>
      </c>
      <c r="I2338" s="2">
        <v>0</v>
      </c>
      <c r="J2338" s="2">
        <v>0</v>
      </c>
      <c r="K2338" s="2">
        <v>0</v>
      </c>
      <c r="L2338" s="2">
        <v>4</v>
      </c>
      <c r="M2338" s="2">
        <v>0</v>
      </c>
      <c r="N2338" s="2">
        <v>0</v>
      </c>
      <c r="O2338" s="2">
        <v>17</v>
      </c>
      <c r="P2338" s="2">
        <v>2</v>
      </c>
      <c r="Q2338" s="2">
        <v>66.7</v>
      </c>
      <c r="R2338" s="2">
        <v>0.18</v>
      </c>
      <c r="S2338" s="2">
        <v>1</v>
      </c>
      <c r="T2338" s="2">
        <v>7</v>
      </c>
      <c r="U2338" s="2">
        <v>0</v>
      </c>
      <c r="V2338">
        <f t="shared" si="393"/>
        <v>0</v>
      </c>
      <c r="W2338">
        <f t="shared" si="399"/>
        <v>6</v>
      </c>
      <c r="Y2338">
        <f t="shared" si="397"/>
        <v>7</v>
      </c>
      <c r="Z2338" s="2">
        <v>1.7</v>
      </c>
      <c r="AA2338">
        <v>3000</v>
      </c>
      <c r="AB2338" s="18">
        <f t="shared" si="402"/>
        <v>0.56666666666666665</v>
      </c>
      <c r="AC2338" t="s">
        <v>759</v>
      </c>
      <c r="AD2338">
        <v>20</v>
      </c>
    </row>
    <row r="2339" spans="1:30" x14ac:dyDescent="0.2">
      <c r="A2339" s="1">
        <v>20924</v>
      </c>
      <c r="B2339" s="1" t="s">
        <v>135</v>
      </c>
      <c r="C2339" s="1" t="s">
        <v>35</v>
      </c>
      <c r="D2339" s="1" t="s">
        <v>4</v>
      </c>
      <c r="E2339" s="2">
        <v>5</v>
      </c>
      <c r="F2339" s="1" t="s">
        <v>43</v>
      </c>
      <c r="G2339" s="1">
        <v>30</v>
      </c>
      <c r="H2339" s="1">
        <v>42.9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2">
        <v>19</v>
      </c>
      <c r="P2339" s="2">
        <v>1</v>
      </c>
      <c r="Q2339" s="2">
        <v>50</v>
      </c>
      <c r="R2339" s="2">
        <v>0.11</v>
      </c>
      <c r="S2339" s="2">
        <v>1</v>
      </c>
      <c r="T2339" s="2">
        <v>7</v>
      </c>
      <c r="U2339" s="2">
        <v>0</v>
      </c>
      <c r="V2339">
        <f t="shared" si="393"/>
        <v>0</v>
      </c>
      <c r="W2339">
        <f t="shared" si="399"/>
        <v>1</v>
      </c>
      <c r="Y2339">
        <f t="shared" si="397"/>
        <v>7</v>
      </c>
      <c r="Z2339" s="2">
        <v>1.7</v>
      </c>
      <c r="AA2339">
        <v>3700</v>
      </c>
      <c r="AB2339" s="18">
        <f t="shared" si="402"/>
        <v>0.45945945945945948</v>
      </c>
      <c r="AC2339" t="s">
        <v>759</v>
      </c>
      <c r="AD2339">
        <v>21.5</v>
      </c>
    </row>
    <row r="2340" spans="1:30" x14ac:dyDescent="0.2">
      <c r="A2340" s="1">
        <v>16830</v>
      </c>
      <c r="B2340" s="1" t="s">
        <v>325</v>
      </c>
      <c r="C2340" s="1" t="s">
        <v>42</v>
      </c>
      <c r="D2340" s="1" t="s">
        <v>4</v>
      </c>
      <c r="E2340" s="2">
        <v>5</v>
      </c>
      <c r="F2340" s="1" t="s">
        <v>85</v>
      </c>
      <c r="G2340" s="1">
        <v>17</v>
      </c>
      <c r="H2340" s="1">
        <v>25.4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2">
        <v>15</v>
      </c>
      <c r="P2340" s="2">
        <v>2</v>
      </c>
      <c r="Q2340" s="2">
        <v>66.7</v>
      </c>
      <c r="R2340" s="2">
        <v>0.2</v>
      </c>
      <c r="S2340" s="2">
        <v>1</v>
      </c>
      <c r="T2340" s="2">
        <v>6</v>
      </c>
      <c r="U2340" s="2">
        <v>0</v>
      </c>
      <c r="V2340">
        <f t="shared" si="393"/>
        <v>0</v>
      </c>
      <c r="W2340">
        <f t="shared" si="399"/>
        <v>2</v>
      </c>
      <c r="Y2340">
        <f t="shared" si="397"/>
        <v>6</v>
      </c>
      <c r="Z2340" s="2">
        <v>1.6</v>
      </c>
      <c r="AA2340">
        <v>3400</v>
      </c>
      <c r="AB2340" s="18">
        <f t="shared" si="402"/>
        <v>0.47058823529411764</v>
      </c>
      <c r="AC2340" t="s">
        <v>759</v>
      </c>
      <c r="AD2340">
        <v>16.75</v>
      </c>
    </row>
    <row r="2341" spans="1:30" x14ac:dyDescent="0.2">
      <c r="A2341" s="1">
        <v>16568</v>
      </c>
      <c r="B2341" s="1" t="s">
        <v>359</v>
      </c>
      <c r="C2341" s="1" t="s">
        <v>102</v>
      </c>
      <c r="D2341" s="1" t="s">
        <v>4</v>
      </c>
      <c r="E2341" s="2">
        <v>5</v>
      </c>
      <c r="F2341" s="1" t="s">
        <v>21</v>
      </c>
      <c r="G2341" s="1">
        <v>30</v>
      </c>
      <c r="H2341" s="1">
        <v>45.5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2">
        <v>18</v>
      </c>
      <c r="P2341" s="2">
        <v>1</v>
      </c>
      <c r="Q2341" s="2">
        <v>100</v>
      </c>
      <c r="R2341" s="2">
        <v>0.06</v>
      </c>
      <c r="S2341" s="2">
        <v>1</v>
      </c>
      <c r="T2341" s="2">
        <v>5</v>
      </c>
      <c r="U2341" s="2">
        <v>0</v>
      </c>
      <c r="V2341">
        <f t="shared" si="393"/>
        <v>0</v>
      </c>
      <c r="W2341">
        <f t="shared" si="399"/>
        <v>1</v>
      </c>
      <c r="Y2341">
        <f t="shared" si="397"/>
        <v>5</v>
      </c>
      <c r="Z2341" s="2">
        <v>1.5</v>
      </c>
      <c r="AA2341">
        <v>3500</v>
      </c>
      <c r="AB2341" s="18">
        <f t="shared" si="402"/>
        <v>0.42857142857142855</v>
      </c>
      <c r="AC2341" t="s">
        <v>759</v>
      </c>
      <c r="AD2341">
        <v>22</v>
      </c>
    </row>
    <row r="2342" spans="1:30" x14ac:dyDescent="0.2">
      <c r="A2342" s="1">
        <v>20145</v>
      </c>
      <c r="B2342" s="1" t="s">
        <v>292</v>
      </c>
      <c r="C2342" s="1" t="s">
        <v>76</v>
      </c>
      <c r="D2342" s="1" t="s">
        <v>4</v>
      </c>
      <c r="E2342" s="2">
        <v>5</v>
      </c>
      <c r="F2342" s="1" t="s">
        <v>22</v>
      </c>
      <c r="G2342" s="1">
        <v>27</v>
      </c>
      <c r="H2342" s="1">
        <v>32.9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2">
        <v>17</v>
      </c>
      <c r="P2342" s="2">
        <v>1</v>
      </c>
      <c r="Q2342" s="2">
        <v>50</v>
      </c>
      <c r="R2342" s="2">
        <v>0.12</v>
      </c>
      <c r="S2342" s="2">
        <v>1</v>
      </c>
      <c r="T2342" s="2">
        <v>3</v>
      </c>
      <c r="U2342" s="2">
        <v>0</v>
      </c>
      <c r="V2342">
        <f t="shared" si="393"/>
        <v>0</v>
      </c>
      <c r="W2342">
        <f t="shared" si="399"/>
        <v>1</v>
      </c>
      <c r="Y2342">
        <f t="shared" si="397"/>
        <v>3</v>
      </c>
      <c r="Z2342" s="2">
        <v>1.3</v>
      </c>
      <c r="AA2342">
        <v>3400</v>
      </c>
      <c r="AB2342" s="18">
        <f t="shared" si="402"/>
        <v>0.38235294117647062</v>
      </c>
      <c r="AC2342" t="s">
        <v>759</v>
      </c>
      <c r="AD2342">
        <v>23.25</v>
      </c>
    </row>
    <row r="2343" spans="1:30" x14ac:dyDescent="0.2">
      <c r="A2343" s="1">
        <v>24979</v>
      </c>
      <c r="B2343" s="1" t="s">
        <v>392</v>
      </c>
      <c r="C2343" s="1" t="s">
        <v>113</v>
      </c>
      <c r="D2343" s="1" t="s">
        <v>4</v>
      </c>
      <c r="E2343" s="2">
        <v>5</v>
      </c>
      <c r="F2343" s="1" t="s">
        <v>40</v>
      </c>
      <c r="G2343" s="1">
        <v>12</v>
      </c>
      <c r="H2343" s="1">
        <v>17.100000000000001</v>
      </c>
      <c r="I2343" s="2">
        <v>0</v>
      </c>
      <c r="J2343" s="2">
        <v>0</v>
      </c>
      <c r="K2343" s="2">
        <v>0</v>
      </c>
      <c r="L2343" s="2">
        <v>1</v>
      </c>
      <c r="M2343" s="2">
        <v>11</v>
      </c>
      <c r="N2343" s="2">
        <v>0</v>
      </c>
      <c r="O2343" s="2">
        <v>2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>
        <f t="shared" si="393"/>
        <v>0</v>
      </c>
      <c r="W2343">
        <f t="shared" si="399"/>
        <v>1</v>
      </c>
      <c r="Y2343">
        <f t="shared" si="397"/>
        <v>11</v>
      </c>
      <c r="Z2343" s="2">
        <v>1.1000000000000001</v>
      </c>
      <c r="AB2343"/>
      <c r="AC2343" t="s">
        <v>752</v>
      </c>
      <c r="AD2343">
        <v>16</v>
      </c>
    </row>
    <row r="2344" spans="1:30" x14ac:dyDescent="0.2">
      <c r="A2344" s="1">
        <v>25642</v>
      </c>
      <c r="B2344" s="1" t="s">
        <v>201</v>
      </c>
      <c r="C2344" s="1" t="s">
        <v>26</v>
      </c>
      <c r="D2344" s="1" t="s">
        <v>4</v>
      </c>
      <c r="E2344" s="2">
        <v>5</v>
      </c>
      <c r="F2344" s="1" t="s">
        <v>47</v>
      </c>
      <c r="G2344" s="1">
        <v>7</v>
      </c>
      <c r="H2344" s="1">
        <v>11.5</v>
      </c>
      <c r="I2344" s="2">
        <v>0</v>
      </c>
      <c r="J2344" s="2">
        <v>0</v>
      </c>
      <c r="K2344" s="2">
        <v>0</v>
      </c>
      <c r="L2344" s="2">
        <v>1</v>
      </c>
      <c r="M2344" s="2">
        <v>2</v>
      </c>
      <c r="N2344" s="2">
        <v>0</v>
      </c>
      <c r="O2344" s="2">
        <v>2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>
        <f t="shared" si="393"/>
        <v>0</v>
      </c>
      <c r="W2344">
        <f t="shared" si="399"/>
        <v>1</v>
      </c>
      <c r="Y2344">
        <f t="shared" si="397"/>
        <v>2</v>
      </c>
      <c r="Z2344" s="2">
        <v>0.2</v>
      </c>
      <c r="AA2344">
        <v>3000</v>
      </c>
      <c r="AB2344" s="18">
        <f>(Z2344/AA2344)*1000</f>
        <v>6.6666666666666666E-2</v>
      </c>
      <c r="AC2344" t="s">
        <v>759</v>
      </c>
      <c r="AD2344">
        <v>20.5</v>
      </c>
    </row>
    <row r="2345" spans="1:30" x14ac:dyDescent="0.2">
      <c r="A2345" s="1">
        <v>23168</v>
      </c>
      <c r="B2345" s="1" t="s">
        <v>414</v>
      </c>
      <c r="C2345" s="1" t="s">
        <v>10</v>
      </c>
      <c r="D2345" s="1" t="s">
        <v>4</v>
      </c>
      <c r="E2345" s="2">
        <v>5</v>
      </c>
      <c r="F2345" s="1" t="s">
        <v>29</v>
      </c>
      <c r="G2345" s="1">
        <v>8</v>
      </c>
      <c r="H2345" s="1">
        <v>9.3000000000000007</v>
      </c>
      <c r="I2345" s="2">
        <v>0</v>
      </c>
      <c r="J2345" s="2">
        <v>0</v>
      </c>
      <c r="K2345" s="2">
        <v>0</v>
      </c>
      <c r="L2345" s="2">
        <v>1</v>
      </c>
      <c r="M2345" s="2">
        <v>1</v>
      </c>
      <c r="N2345" s="2">
        <v>0</v>
      </c>
      <c r="O2345" s="2">
        <v>2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>
        <f t="shared" si="393"/>
        <v>0</v>
      </c>
      <c r="W2345">
        <f t="shared" si="399"/>
        <v>1</v>
      </c>
      <c r="Y2345">
        <f t="shared" si="397"/>
        <v>1</v>
      </c>
      <c r="Z2345" s="2">
        <v>0.1</v>
      </c>
      <c r="AB2345"/>
      <c r="AC2345" t="s">
        <v>752</v>
      </c>
      <c r="AD2345">
        <v>18</v>
      </c>
    </row>
    <row r="2346" spans="1:30" x14ac:dyDescent="0.2">
      <c r="A2346" s="1">
        <v>24342</v>
      </c>
      <c r="B2346" s="1" t="s">
        <v>314</v>
      </c>
      <c r="C2346" s="1" t="s">
        <v>18</v>
      </c>
      <c r="D2346" s="1" t="s">
        <v>4</v>
      </c>
      <c r="E2346" s="2">
        <v>5</v>
      </c>
      <c r="F2346" s="1" t="s">
        <v>7</v>
      </c>
      <c r="G2346" s="1">
        <v>3</v>
      </c>
      <c r="H2346" s="1">
        <v>4.8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>
        <v>0</v>
      </c>
      <c r="O2346" s="2">
        <v>1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>
        <f t="shared" si="393"/>
        <v>0</v>
      </c>
      <c r="W2346">
        <f t="shared" si="399"/>
        <v>0</v>
      </c>
      <c r="Y2346">
        <f t="shared" si="397"/>
        <v>0</v>
      </c>
      <c r="Z2346" s="2">
        <v>0</v>
      </c>
      <c r="AA2346">
        <v>3100</v>
      </c>
      <c r="AB2346" s="18">
        <f t="shared" ref="AB2346:AB2349" si="403">(Z2346/AA2346)*1000</f>
        <v>0</v>
      </c>
      <c r="AC2346" t="s">
        <v>759</v>
      </c>
      <c r="AD2346">
        <v>19.5</v>
      </c>
    </row>
    <row r="2347" spans="1:30" x14ac:dyDescent="0.2">
      <c r="A2347" s="1">
        <v>24122</v>
      </c>
      <c r="B2347" s="1" t="s">
        <v>475</v>
      </c>
      <c r="C2347" s="1" t="s">
        <v>18</v>
      </c>
      <c r="D2347" s="1" t="s">
        <v>4</v>
      </c>
      <c r="E2347" s="2">
        <v>5</v>
      </c>
      <c r="F2347" s="1" t="s">
        <v>7</v>
      </c>
      <c r="G2347" s="1">
        <v>0</v>
      </c>
      <c r="H2347" s="1">
        <v>0</v>
      </c>
      <c r="I2347" s="2">
        <v>0</v>
      </c>
      <c r="J2347" s="2">
        <v>0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>
        <f t="shared" si="393"/>
        <v>0</v>
      </c>
      <c r="W2347">
        <f t="shared" si="399"/>
        <v>0</v>
      </c>
      <c r="Y2347">
        <f t="shared" si="397"/>
        <v>0</v>
      </c>
      <c r="Z2347" s="2">
        <v>0</v>
      </c>
      <c r="AA2347">
        <v>3000</v>
      </c>
      <c r="AB2347" s="18">
        <f t="shared" si="403"/>
        <v>0</v>
      </c>
      <c r="AC2347" t="s">
        <v>759</v>
      </c>
      <c r="AD2347">
        <v>19.5</v>
      </c>
    </row>
    <row r="2348" spans="1:30" x14ac:dyDescent="0.2">
      <c r="A2348" s="1">
        <v>18422</v>
      </c>
      <c r="B2348" s="1" t="s">
        <v>293</v>
      </c>
      <c r="C2348" s="1" t="s">
        <v>7</v>
      </c>
      <c r="D2348" s="1" t="s">
        <v>4</v>
      </c>
      <c r="E2348" s="2">
        <v>5</v>
      </c>
      <c r="F2348" s="1" t="s">
        <v>18</v>
      </c>
      <c r="G2348" s="1">
        <v>2</v>
      </c>
      <c r="H2348" s="1">
        <v>3.2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>
        <f t="shared" si="393"/>
        <v>0</v>
      </c>
      <c r="W2348">
        <f t="shared" si="399"/>
        <v>0</v>
      </c>
      <c r="Y2348">
        <f t="shared" si="397"/>
        <v>0</v>
      </c>
      <c r="Z2348" s="2">
        <v>0</v>
      </c>
      <c r="AA2348">
        <v>3300</v>
      </c>
      <c r="AB2348" s="18">
        <f t="shared" si="403"/>
        <v>0</v>
      </c>
      <c r="AC2348" t="s">
        <v>759</v>
      </c>
      <c r="AD2348">
        <v>30</v>
      </c>
    </row>
    <row r="2349" spans="1:30" x14ac:dyDescent="0.2">
      <c r="A2349" s="1">
        <v>25306</v>
      </c>
      <c r="B2349" s="1" t="s">
        <v>476</v>
      </c>
      <c r="C2349" s="1" t="s">
        <v>7</v>
      </c>
      <c r="D2349" s="1" t="s">
        <v>4</v>
      </c>
      <c r="E2349" s="2">
        <v>5</v>
      </c>
      <c r="F2349" s="1" t="s">
        <v>18</v>
      </c>
      <c r="G2349" s="1">
        <v>2</v>
      </c>
      <c r="H2349" s="1">
        <v>3.2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>
        <f t="shared" si="393"/>
        <v>0</v>
      </c>
      <c r="W2349">
        <f t="shared" si="399"/>
        <v>0</v>
      </c>
      <c r="Y2349">
        <f t="shared" si="397"/>
        <v>0</v>
      </c>
      <c r="Z2349" s="2">
        <v>0</v>
      </c>
      <c r="AA2349">
        <v>3000</v>
      </c>
      <c r="AB2349" s="18">
        <f t="shared" si="403"/>
        <v>0</v>
      </c>
      <c r="AC2349" t="s">
        <v>759</v>
      </c>
      <c r="AD2349">
        <v>30</v>
      </c>
    </row>
    <row r="2350" spans="1:30" x14ac:dyDescent="0.2">
      <c r="A2350" s="1">
        <v>19207</v>
      </c>
      <c r="B2350" s="1" t="s">
        <v>287</v>
      </c>
      <c r="C2350" s="1" t="s">
        <v>27</v>
      </c>
      <c r="D2350" s="1" t="s">
        <v>4</v>
      </c>
      <c r="E2350" s="2">
        <v>5</v>
      </c>
      <c r="F2350" s="1" t="s">
        <v>63</v>
      </c>
      <c r="G2350" s="1">
        <v>5</v>
      </c>
      <c r="H2350" s="1">
        <v>8.6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>
        <v>0</v>
      </c>
      <c r="O2350" s="2">
        <v>2</v>
      </c>
      <c r="P2350" s="2">
        <v>1</v>
      </c>
      <c r="Q2350" s="2">
        <v>100</v>
      </c>
      <c r="R2350" s="2">
        <v>0.5</v>
      </c>
      <c r="S2350" s="2">
        <v>0</v>
      </c>
      <c r="T2350" s="2">
        <v>0</v>
      </c>
      <c r="U2350" s="2">
        <v>0</v>
      </c>
      <c r="V2350">
        <f t="shared" si="393"/>
        <v>0</v>
      </c>
      <c r="W2350">
        <f t="shared" si="399"/>
        <v>1</v>
      </c>
      <c r="Y2350">
        <f t="shared" si="397"/>
        <v>0</v>
      </c>
      <c r="Z2350" s="2">
        <v>0</v>
      </c>
      <c r="AB2350"/>
      <c r="AC2350" t="s">
        <v>752</v>
      </c>
      <c r="AD2350">
        <v>21</v>
      </c>
    </row>
    <row r="2351" spans="1:30" x14ac:dyDescent="0.2">
      <c r="A2351" s="1">
        <v>24343</v>
      </c>
      <c r="B2351" s="1" t="s">
        <v>402</v>
      </c>
      <c r="C2351" s="1" t="s">
        <v>63</v>
      </c>
      <c r="D2351" s="1" t="s">
        <v>4</v>
      </c>
      <c r="E2351" s="2">
        <v>5</v>
      </c>
      <c r="F2351" s="1" t="s">
        <v>27</v>
      </c>
      <c r="G2351" s="1">
        <v>0</v>
      </c>
      <c r="H2351" s="1">
        <v>0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  <c r="V2351">
        <f t="shared" si="393"/>
        <v>0</v>
      </c>
      <c r="W2351">
        <f t="shared" si="399"/>
        <v>0</v>
      </c>
      <c r="Y2351">
        <f t="shared" si="397"/>
        <v>0</v>
      </c>
      <c r="Z2351" s="2">
        <v>0</v>
      </c>
      <c r="AB2351"/>
      <c r="AC2351" t="s">
        <v>752</v>
      </c>
      <c r="AD2351">
        <v>24.5</v>
      </c>
    </row>
    <row r="2352" spans="1:30" x14ac:dyDescent="0.2">
      <c r="A2352" s="1">
        <v>24345</v>
      </c>
      <c r="B2352" s="1" t="s">
        <v>480</v>
      </c>
      <c r="C2352" s="1" t="s">
        <v>63</v>
      </c>
      <c r="D2352" s="1" t="s">
        <v>4</v>
      </c>
      <c r="E2352" s="2">
        <v>5</v>
      </c>
      <c r="F2352" s="1" t="s">
        <v>27</v>
      </c>
      <c r="G2352" s="1">
        <v>0</v>
      </c>
      <c r="H2352" s="1">
        <v>0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>
        <f t="shared" si="393"/>
        <v>0</v>
      </c>
      <c r="W2352">
        <f t="shared" si="399"/>
        <v>0</v>
      </c>
      <c r="Y2352">
        <f t="shared" si="397"/>
        <v>0</v>
      </c>
      <c r="Z2352" s="2">
        <v>0</v>
      </c>
      <c r="AB2352"/>
      <c r="AC2352" t="s">
        <v>752</v>
      </c>
      <c r="AD2352">
        <v>24.5</v>
      </c>
    </row>
    <row r="2353" spans="1:30" x14ac:dyDescent="0.2">
      <c r="A2353" s="1">
        <v>25911</v>
      </c>
      <c r="B2353" s="1" t="s">
        <v>482</v>
      </c>
      <c r="C2353" s="1" t="s">
        <v>63</v>
      </c>
      <c r="D2353" s="1" t="s">
        <v>4</v>
      </c>
      <c r="E2353" s="2">
        <v>5</v>
      </c>
      <c r="F2353" s="1" t="s">
        <v>27</v>
      </c>
      <c r="G2353" s="1">
        <v>4</v>
      </c>
      <c r="H2353" s="1">
        <v>6.2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2">
        <v>1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>
        <f t="shared" si="393"/>
        <v>0</v>
      </c>
      <c r="W2353">
        <f t="shared" si="399"/>
        <v>0</v>
      </c>
      <c r="Y2353">
        <f t="shared" si="397"/>
        <v>0</v>
      </c>
      <c r="Z2353" s="2">
        <v>0</v>
      </c>
      <c r="AB2353"/>
      <c r="AC2353" t="s">
        <v>752</v>
      </c>
      <c r="AD2353">
        <v>24.5</v>
      </c>
    </row>
    <row r="2354" spans="1:30" x14ac:dyDescent="0.2">
      <c r="A2354" s="1">
        <v>21601</v>
      </c>
      <c r="B2354" s="1" t="s">
        <v>497</v>
      </c>
      <c r="C2354" s="1" t="s">
        <v>21</v>
      </c>
      <c r="D2354" s="1" t="s">
        <v>4</v>
      </c>
      <c r="E2354" s="2">
        <v>5</v>
      </c>
      <c r="F2354" s="1" t="s">
        <v>102</v>
      </c>
      <c r="G2354" s="1">
        <v>0</v>
      </c>
      <c r="H2354" s="1">
        <v>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>
        <f t="shared" si="393"/>
        <v>0</v>
      </c>
      <c r="W2354">
        <f t="shared" si="399"/>
        <v>0</v>
      </c>
      <c r="Y2354">
        <f t="shared" si="397"/>
        <v>0</v>
      </c>
      <c r="Z2354" s="2">
        <v>0</v>
      </c>
      <c r="AA2354">
        <v>3000</v>
      </c>
      <c r="AB2354" s="18">
        <f t="shared" ref="AB2354:AB2364" si="404">(Z2354/AA2354)*1000</f>
        <v>0</v>
      </c>
      <c r="AC2354" t="s">
        <v>759</v>
      </c>
      <c r="AD2354">
        <v>20</v>
      </c>
    </row>
    <row r="2355" spans="1:30" x14ac:dyDescent="0.2">
      <c r="A2355" s="1">
        <v>24125</v>
      </c>
      <c r="B2355" s="1" t="s">
        <v>370</v>
      </c>
      <c r="C2355" s="1" t="s">
        <v>21</v>
      </c>
      <c r="D2355" s="1" t="s">
        <v>4</v>
      </c>
      <c r="E2355" s="2">
        <v>5</v>
      </c>
      <c r="F2355" s="1" t="s">
        <v>102</v>
      </c>
      <c r="G2355" s="1">
        <v>34</v>
      </c>
      <c r="H2355" s="1">
        <v>46.6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2">
        <v>22</v>
      </c>
      <c r="P2355" s="2">
        <v>1</v>
      </c>
      <c r="Q2355" s="2">
        <v>33.299999999999997</v>
      </c>
      <c r="R2355" s="2">
        <v>0.14000000000000001</v>
      </c>
      <c r="S2355" s="2">
        <v>0</v>
      </c>
      <c r="T2355" s="2">
        <v>0</v>
      </c>
      <c r="U2355" s="2">
        <v>0</v>
      </c>
      <c r="V2355">
        <f t="shared" si="393"/>
        <v>0</v>
      </c>
      <c r="W2355">
        <f t="shared" si="399"/>
        <v>1</v>
      </c>
      <c r="Y2355">
        <f t="shared" si="397"/>
        <v>0</v>
      </c>
      <c r="Z2355" s="2">
        <v>0</v>
      </c>
      <c r="AA2355">
        <v>3300</v>
      </c>
      <c r="AB2355" s="18">
        <f t="shared" si="404"/>
        <v>0</v>
      </c>
      <c r="AC2355" t="s">
        <v>759</v>
      </c>
      <c r="AD2355">
        <v>20</v>
      </c>
    </row>
    <row r="2356" spans="1:30" x14ac:dyDescent="0.2">
      <c r="A2356" s="1">
        <v>25409</v>
      </c>
      <c r="B2356" s="1" t="s">
        <v>500</v>
      </c>
      <c r="C2356" s="1" t="s">
        <v>102</v>
      </c>
      <c r="D2356" s="1" t="s">
        <v>4</v>
      </c>
      <c r="E2356" s="2">
        <v>5</v>
      </c>
      <c r="F2356" s="1" t="s">
        <v>21</v>
      </c>
      <c r="G2356" s="1">
        <v>9</v>
      </c>
      <c r="H2356" s="1">
        <v>13.6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>
        <f t="shared" si="393"/>
        <v>0</v>
      </c>
      <c r="W2356">
        <f t="shared" si="399"/>
        <v>0</v>
      </c>
      <c r="Y2356">
        <f t="shared" si="397"/>
        <v>0</v>
      </c>
      <c r="Z2356" s="2">
        <v>0</v>
      </c>
      <c r="AA2356">
        <v>3000</v>
      </c>
      <c r="AB2356" s="18">
        <f t="shared" si="404"/>
        <v>0</v>
      </c>
      <c r="AC2356" t="s">
        <v>759</v>
      </c>
      <c r="AD2356">
        <v>22</v>
      </c>
    </row>
    <row r="2357" spans="1:30" x14ac:dyDescent="0.2">
      <c r="A2357" s="1">
        <v>25126</v>
      </c>
      <c r="B2357" s="1" t="s">
        <v>451</v>
      </c>
      <c r="C2357" s="1" t="s">
        <v>30</v>
      </c>
      <c r="D2357" s="1" t="s">
        <v>4</v>
      </c>
      <c r="E2357" s="2">
        <v>5</v>
      </c>
      <c r="F2357" s="1" t="s">
        <v>3</v>
      </c>
      <c r="G2357" s="1">
        <v>7</v>
      </c>
      <c r="H2357" s="1">
        <v>10.6</v>
      </c>
      <c r="I2357" s="2">
        <v>0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s="2">
        <v>2</v>
      </c>
      <c r="P2357" s="2">
        <v>0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>
        <f t="shared" si="393"/>
        <v>0</v>
      </c>
      <c r="W2357">
        <f t="shared" si="399"/>
        <v>0</v>
      </c>
      <c r="Y2357">
        <f t="shared" si="397"/>
        <v>0</v>
      </c>
      <c r="Z2357" s="2">
        <v>0</v>
      </c>
      <c r="AA2357">
        <v>3000</v>
      </c>
      <c r="AB2357" s="18">
        <f t="shared" si="404"/>
        <v>0</v>
      </c>
      <c r="AC2357" t="s">
        <v>759</v>
      </c>
      <c r="AD2357">
        <v>27.5</v>
      </c>
    </row>
    <row r="2358" spans="1:30" x14ac:dyDescent="0.2">
      <c r="A2358" s="1">
        <v>24954</v>
      </c>
      <c r="B2358" s="1" t="s">
        <v>246</v>
      </c>
      <c r="C2358" s="1" t="s">
        <v>30</v>
      </c>
      <c r="D2358" s="1" t="s">
        <v>4</v>
      </c>
      <c r="E2358" s="2">
        <v>5</v>
      </c>
      <c r="F2358" s="1" t="s">
        <v>3</v>
      </c>
      <c r="G2358" s="1">
        <v>6</v>
      </c>
      <c r="H2358" s="1">
        <v>9.1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1</v>
      </c>
      <c r="P2358" s="2">
        <v>0</v>
      </c>
      <c r="Q2358" s="2">
        <v>0</v>
      </c>
      <c r="R2358" s="2">
        <v>1</v>
      </c>
      <c r="S2358" s="2">
        <v>0</v>
      </c>
      <c r="T2358" s="2">
        <v>0</v>
      </c>
      <c r="U2358" s="2">
        <v>0</v>
      </c>
      <c r="V2358">
        <f t="shared" si="393"/>
        <v>0</v>
      </c>
      <c r="W2358">
        <f t="shared" si="399"/>
        <v>0</v>
      </c>
      <c r="Y2358">
        <f t="shared" si="397"/>
        <v>0</v>
      </c>
      <c r="Z2358" s="2">
        <v>0</v>
      </c>
      <c r="AA2358">
        <v>3600</v>
      </c>
      <c r="AB2358" s="18">
        <f t="shared" si="404"/>
        <v>0</v>
      </c>
      <c r="AC2358" t="s">
        <v>759</v>
      </c>
      <c r="AD2358">
        <v>27.5</v>
      </c>
    </row>
    <row r="2359" spans="1:30" x14ac:dyDescent="0.2">
      <c r="A2359" s="1">
        <v>26102</v>
      </c>
      <c r="B2359" s="1" t="s">
        <v>677</v>
      </c>
      <c r="C2359" s="1" t="s">
        <v>3</v>
      </c>
      <c r="D2359" s="1" t="s">
        <v>4</v>
      </c>
      <c r="E2359" s="2">
        <v>5</v>
      </c>
      <c r="F2359" s="1" t="s">
        <v>30</v>
      </c>
      <c r="G2359" s="1">
        <v>32</v>
      </c>
      <c r="H2359" s="1">
        <v>47.1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  <c r="O2359" s="2">
        <v>24</v>
      </c>
      <c r="P2359" s="2">
        <v>0</v>
      </c>
      <c r="Q2359" s="2">
        <v>0</v>
      </c>
      <c r="R2359" s="2">
        <v>0.08</v>
      </c>
      <c r="S2359" s="2">
        <v>0</v>
      </c>
      <c r="T2359" s="2">
        <v>0</v>
      </c>
      <c r="U2359" s="2">
        <v>0</v>
      </c>
      <c r="V2359">
        <f t="shared" si="393"/>
        <v>0</v>
      </c>
      <c r="W2359">
        <f t="shared" si="399"/>
        <v>0</v>
      </c>
      <c r="Y2359">
        <f t="shared" si="397"/>
        <v>0</v>
      </c>
      <c r="Z2359" s="2">
        <v>0</v>
      </c>
      <c r="AA2359">
        <v>3700</v>
      </c>
      <c r="AB2359" s="18">
        <f t="shared" si="404"/>
        <v>0</v>
      </c>
      <c r="AC2359" t="s">
        <v>759</v>
      </c>
      <c r="AD2359">
        <v>20.5</v>
      </c>
    </row>
    <row r="2360" spans="1:30" x14ac:dyDescent="0.2">
      <c r="A2360" s="1">
        <v>24221</v>
      </c>
      <c r="B2360" s="1" t="s">
        <v>507</v>
      </c>
      <c r="C2360" s="1" t="s">
        <v>3</v>
      </c>
      <c r="D2360" s="1" t="s">
        <v>4</v>
      </c>
      <c r="E2360" s="2">
        <v>5</v>
      </c>
      <c r="F2360" s="1" t="s">
        <v>30</v>
      </c>
      <c r="G2360" s="1">
        <v>0</v>
      </c>
      <c r="H2360" s="1">
        <v>0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>
        <f t="shared" si="393"/>
        <v>0</v>
      </c>
      <c r="W2360">
        <f t="shared" si="399"/>
        <v>0</v>
      </c>
      <c r="Y2360">
        <f t="shared" si="397"/>
        <v>0</v>
      </c>
      <c r="Z2360" s="2">
        <v>0</v>
      </c>
      <c r="AA2360">
        <v>3000</v>
      </c>
      <c r="AB2360" s="18">
        <f t="shared" si="404"/>
        <v>0</v>
      </c>
      <c r="AC2360" t="s">
        <v>759</v>
      </c>
      <c r="AD2360">
        <v>20.5</v>
      </c>
    </row>
    <row r="2361" spans="1:30" x14ac:dyDescent="0.2">
      <c r="A2361" s="1">
        <v>23467</v>
      </c>
      <c r="B2361" s="1" t="s">
        <v>487</v>
      </c>
      <c r="C2361" s="1" t="s">
        <v>22</v>
      </c>
      <c r="D2361" s="1" t="s">
        <v>4</v>
      </c>
      <c r="E2361" s="2">
        <v>5</v>
      </c>
      <c r="F2361" s="1" t="s">
        <v>76</v>
      </c>
      <c r="G2361" s="1">
        <v>6</v>
      </c>
      <c r="H2361" s="1">
        <v>10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>
        <f t="shared" si="393"/>
        <v>0</v>
      </c>
      <c r="W2361">
        <f t="shared" si="399"/>
        <v>0</v>
      </c>
      <c r="Y2361">
        <f t="shared" si="397"/>
        <v>0</v>
      </c>
      <c r="Z2361" s="2">
        <v>0</v>
      </c>
      <c r="AA2361">
        <v>3000</v>
      </c>
      <c r="AB2361" s="18">
        <f t="shared" si="404"/>
        <v>0</v>
      </c>
      <c r="AC2361" t="s">
        <v>759</v>
      </c>
      <c r="AD2361">
        <v>24.75</v>
      </c>
    </row>
    <row r="2362" spans="1:30" x14ac:dyDescent="0.2">
      <c r="A2362" s="1">
        <v>21675</v>
      </c>
      <c r="B2362" s="1" t="s">
        <v>300</v>
      </c>
      <c r="C2362" s="1" t="s">
        <v>76</v>
      </c>
      <c r="D2362" s="1" t="s">
        <v>4</v>
      </c>
      <c r="E2362" s="2">
        <v>5</v>
      </c>
      <c r="F2362" s="1" t="s">
        <v>22</v>
      </c>
      <c r="G2362" s="1">
        <v>3</v>
      </c>
      <c r="H2362" s="1">
        <v>3.7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2">
        <v>2</v>
      </c>
      <c r="P2362" s="2">
        <v>0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>
        <f t="shared" si="393"/>
        <v>0</v>
      </c>
      <c r="W2362">
        <f t="shared" si="399"/>
        <v>0</v>
      </c>
      <c r="Y2362">
        <f t="shared" si="397"/>
        <v>0</v>
      </c>
      <c r="Z2362" s="2">
        <v>0</v>
      </c>
      <c r="AA2362">
        <v>3300</v>
      </c>
      <c r="AB2362" s="18">
        <f t="shared" si="404"/>
        <v>0</v>
      </c>
      <c r="AC2362" t="s">
        <v>759</v>
      </c>
      <c r="AD2362">
        <v>23.25</v>
      </c>
    </row>
    <row r="2363" spans="1:30" x14ac:dyDescent="0.2">
      <c r="A2363" s="1">
        <v>24397</v>
      </c>
      <c r="B2363" s="1" t="s">
        <v>531</v>
      </c>
      <c r="C2363" s="1" t="s">
        <v>22</v>
      </c>
      <c r="D2363" s="1" t="s">
        <v>4</v>
      </c>
      <c r="E2363" s="2">
        <v>5</v>
      </c>
      <c r="F2363" s="1" t="s">
        <v>76</v>
      </c>
      <c r="G2363" s="1">
        <v>4</v>
      </c>
      <c r="H2363" s="1">
        <v>6.7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>
        <f t="shared" si="393"/>
        <v>0</v>
      </c>
      <c r="W2363">
        <f t="shared" si="399"/>
        <v>0</v>
      </c>
      <c r="Y2363">
        <f t="shared" si="397"/>
        <v>0</v>
      </c>
      <c r="Z2363" s="2">
        <v>0</v>
      </c>
      <c r="AA2363">
        <v>3000</v>
      </c>
      <c r="AB2363" s="18">
        <f t="shared" si="404"/>
        <v>0</v>
      </c>
      <c r="AC2363" t="s">
        <v>759</v>
      </c>
      <c r="AD2363">
        <v>24.75</v>
      </c>
    </row>
    <row r="2364" spans="1:30" x14ac:dyDescent="0.2">
      <c r="A2364" s="1">
        <v>22597</v>
      </c>
      <c r="B2364" s="1" t="s">
        <v>277</v>
      </c>
      <c r="C2364" s="1" t="s">
        <v>22</v>
      </c>
      <c r="D2364" s="1" t="s">
        <v>4</v>
      </c>
      <c r="E2364" s="2">
        <v>5</v>
      </c>
      <c r="F2364" s="1" t="s">
        <v>76</v>
      </c>
      <c r="G2364" s="1">
        <v>46</v>
      </c>
      <c r="H2364" s="1">
        <v>76.7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29</v>
      </c>
      <c r="P2364" s="2">
        <v>0</v>
      </c>
      <c r="Q2364" s="2">
        <v>0</v>
      </c>
      <c r="R2364" s="2">
        <v>0.03</v>
      </c>
      <c r="S2364" s="2">
        <v>0</v>
      </c>
      <c r="T2364" s="2">
        <v>0</v>
      </c>
      <c r="U2364" s="2">
        <v>0</v>
      </c>
      <c r="V2364">
        <f t="shared" si="393"/>
        <v>0</v>
      </c>
      <c r="W2364">
        <f t="shared" si="399"/>
        <v>0</v>
      </c>
      <c r="Y2364">
        <f t="shared" si="397"/>
        <v>0</v>
      </c>
      <c r="Z2364" s="2">
        <v>0</v>
      </c>
      <c r="AA2364">
        <v>3600</v>
      </c>
      <c r="AB2364" s="18">
        <f t="shared" si="404"/>
        <v>0</v>
      </c>
      <c r="AC2364" t="s">
        <v>759</v>
      </c>
      <c r="AD2364">
        <v>24.75</v>
      </c>
    </row>
    <row r="2365" spans="1:30" x14ac:dyDescent="0.2">
      <c r="A2365" s="1">
        <v>15534</v>
      </c>
      <c r="B2365" s="1" t="s">
        <v>375</v>
      </c>
      <c r="C2365" s="1" t="s">
        <v>40</v>
      </c>
      <c r="D2365" s="1" t="s">
        <v>4</v>
      </c>
      <c r="E2365" s="2">
        <v>5</v>
      </c>
      <c r="F2365" s="1" t="s">
        <v>113</v>
      </c>
      <c r="G2365" s="1">
        <v>14</v>
      </c>
      <c r="H2365" s="1">
        <v>21.5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2">
        <v>10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>
        <f t="shared" si="393"/>
        <v>0</v>
      </c>
      <c r="W2365">
        <f t="shared" si="399"/>
        <v>0</v>
      </c>
      <c r="Y2365">
        <f t="shared" si="397"/>
        <v>0</v>
      </c>
      <c r="Z2365" s="2">
        <v>0</v>
      </c>
      <c r="AB2365"/>
      <c r="AC2365" t="s">
        <v>752</v>
      </c>
      <c r="AD2365">
        <v>19.5</v>
      </c>
    </row>
    <row r="2366" spans="1:30" x14ac:dyDescent="0.2">
      <c r="A2366" s="1">
        <v>26422</v>
      </c>
      <c r="B2366" s="1" t="s">
        <v>384</v>
      </c>
      <c r="C2366" s="1" t="s">
        <v>113</v>
      </c>
      <c r="D2366" s="1" t="s">
        <v>4</v>
      </c>
      <c r="E2366" s="2">
        <v>5</v>
      </c>
      <c r="F2366" s="1" t="s">
        <v>40</v>
      </c>
      <c r="G2366" s="1">
        <v>1</v>
      </c>
      <c r="H2366" s="1">
        <v>1.4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2">
        <v>1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>
        <f t="shared" si="393"/>
        <v>0</v>
      </c>
      <c r="W2366">
        <f t="shared" si="399"/>
        <v>0</v>
      </c>
      <c r="Y2366">
        <f t="shared" si="397"/>
        <v>0</v>
      </c>
      <c r="Z2366" s="2">
        <v>0</v>
      </c>
      <c r="AB2366"/>
      <c r="AC2366" t="s">
        <v>752</v>
      </c>
      <c r="AD2366">
        <v>16</v>
      </c>
    </row>
    <row r="2367" spans="1:30" x14ac:dyDescent="0.2">
      <c r="A2367" s="1">
        <v>26430</v>
      </c>
      <c r="B2367" s="1" t="s">
        <v>495</v>
      </c>
      <c r="C2367" s="1" t="s">
        <v>40</v>
      </c>
      <c r="D2367" s="1" t="s">
        <v>4</v>
      </c>
      <c r="E2367" s="2">
        <v>5</v>
      </c>
      <c r="F2367" s="1" t="s">
        <v>113</v>
      </c>
      <c r="G2367" s="1">
        <v>0</v>
      </c>
      <c r="H2367" s="1">
        <v>0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>
        <f t="shared" ref="V2367:V2430" si="405">J2367+N2367+U2367</f>
        <v>0</v>
      </c>
      <c r="W2367">
        <f t="shared" si="399"/>
        <v>0</v>
      </c>
      <c r="Y2367">
        <f t="shared" si="397"/>
        <v>0</v>
      </c>
      <c r="Z2367" s="2">
        <v>0</v>
      </c>
      <c r="AB2367"/>
      <c r="AC2367" t="s">
        <v>752</v>
      </c>
      <c r="AD2367">
        <v>19.5</v>
      </c>
    </row>
    <row r="2368" spans="1:30" x14ac:dyDescent="0.2">
      <c r="A2368" s="1">
        <v>25924</v>
      </c>
      <c r="B2368" s="1" t="s">
        <v>432</v>
      </c>
      <c r="C2368" s="1" t="s">
        <v>40</v>
      </c>
      <c r="D2368" s="1" t="s">
        <v>4</v>
      </c>
      <c r="E2368" s="2">
        <v>5</v>
      </c>
      <c r="F2368" s="1" t="s">
        <v>113</v>
      </c>
      <c r="G2368" s="1">
        <v>0</v>
      </c>
      <c r="H2368" s="1">
        <v>0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>
        <f t="shared" si="405"/>
        <v>0</v>
      </c>
      <c r="W2368">
        <f t="shared" si="399"/>
        <v>0</v>
      </c>
      <c r="Y2368">
        <f t="shared" si="397"/>
        <v>0</v>
      </c>
      <c r="Z2368" s="2">
        <v>0</v>
      </c>
      <c r="AB2368"/>
      <c r="AC2368" t="s">
        <v>752</v>
      </c>
      <c r="AD2368">
        <v>19.5</v>
      </c>
    </row>
    <row r="2369" spans="1:30" x14ac:dyDescent="0.2">
      <c r="A2369" s="1">
        <v>24743</v>
      </c>
      <c r="B2369" s="1" t="s">
        <v>378</v>
      </c>
      <c r="C2369" s="1" t="s">
        <v>29</v>
      </c>
      <c r="D2369" s="1" t="s">
        <v>4</v>
      </c>
      <c r="E2369" s="2">
        <v>5</v>
      </c>
      <c r="F2369" s="1" t="s">
        <v>10</v>
      </c>
      <c r="G2369" s="1">
        <v>0</v>
      </c>
      <c r="H2369" s="1">
        <v>0</v>
      </c>
      <c r="I2369" s="2">
        <v>0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>
        <f t="shared" si="405"/>
        <v>0</v>
      </c>
      <c r="W2369">
        <f t="shared" si="399"/>
        <v>0</v>
      </c>
      <c r="Y2369">
        <f t="shared" si="397"/>
        <v>0</v>
      </c>
      <c r="Z2369" s="2">
        <v>0</v>
      </c>
      <c r="AB2369"/>
      <c r="AC2369" t="s">
        <v>752</v>
      </c>
      <c r="AD2369">
        <v>27</v>
      </c>
    </row>
    <row r="2370" spans="1:30" x14ac:dyDescent="0.2">
      <c r="A2370" s="1">
        <v>20684</v>
      </c>
      <c r="B2370" s="1" t="s">
        <v>490</v>
      </c>
      <c r="C2370" s="1" t="s">
        <v>10</v>
      </c>
      <c r="D2370" s="1" t="s">
        <v>4</v>
      </c>
      <c r="E2370" s="2">
        <v>5</v>
      </c>
      <c r="F2370" s="1" t="s">
        <v>29</v>
      </c>
      <c r="G2370" s="1">
        <v>6</v>
      </c>
      <c r="H2370" s="1">
        <v>7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3</v>
      </c>
      <c r="P2370" s="2">
        <v>0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>
        <f t="shared" si="405"/>
        <v>0</v>
      </c>
      <c r="W2370">
        <f t="shared" si="399"/>
        <v>0</v>
      </c>
      <c r="Y2370">
        <f t="shared" si="397"/>
        <v>0</v>
      </c>
      <c r="Z2370" s="2">
        <v>0</v>
      </c>
      <c r="AB2370"/>
      <c r="AC2370" t="s">
        <v>752</v>
      </c>
      <c r="AD2370">
        <v>18</v>
      </c>
    </row>
    <row r="2371" spans="1:30" x14ac:dyDescent="0.2">
      <c r="A2371" s="1">
        <v>25001</v>
      </c>
      <c r="B2371" s="1" t="s">
        <v>331</v>
      </c>
      <c r="C2371" s="1" t="s">
        <v>29</v>
      </c>
      <c r="D2371" s="1" t="s">
        <v>4</v>
      </c>
      <c r="E2371" s="2">
        <v>5</v>
      </c>
      <c r="F2371" s="1" t="s">
        <v>10</v>
      </c>
      <c r="G2371" s="1">
        <v>9</v>
      </c>
      <c r="H2371" s="1">
        <v>13.2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2">
        <v>5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>
        <f t="shared" si="405"/>
        <v>0</v>
      </c>
      <c r="W2371">
        <f t="shared" si="399"/>
        <v>0</v>
      </c>
      <c r="Y2371">
        <f t="shared" si="397"/>
        <v>0</v>
      </c>
      <c r="Z2371" s="2">
        <v>0</v>
      </c>
      <c r="AB2371"/>
      <c r="AC2371" t="s">
        <v>752</v>
      </c>
      <c r="AD2371">
        <v>27</v>
      </c>
    </row>
    <row r="2372" spans="1:30" x14ac:dyDescent="0.2">
      <c r="A2372" s="1">
        <v>25925</v>
      </c>
      <c r="B2372" s="1" t="s">
        <v>680</v>
      </c>
      <c r="C2372" s="1" t="s">
        <v>49</v>
      </c>
      <c r="D2372" s="1" t="s">
        <v>4</v>
      </c>
      <c r="E2372" s="2">
        <v>5</v>
      </c>
      <c r="F2372" s="1" t="s">
        <v>5</v>
      </c>
      <c r="G2372" s="1">
        <v>25</v>
      </c>
      <c r="H2372" s="1">
        <v>37.299999999999997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13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>
        <f t="shared" si="405"/>
        <v>0</v>
      </c>
      <c r="W2372">
        <f t="shared" si="399"/>
        <v>0</v>
      </c>
      <c r="Y2372">
        <f t="shared" si="397"/>
        <v>0</v>
      </c>
      <c r="Z2372" s="2">
        <v>0</v>
      </c>
      <c r="AA2372">
        <v>3000</v>
      </c>
      <c r="AB2372" s="18">
        <f t="shared" ref="AB2372:AB2374" si="406">(Z2372/AA2372)*1000</f>
        <v>0</v>
      </c>
      <c r="AC2372" t="s">
        <v>759</v>
      </c>
      <c r="AD2372">
        <v>25</v>
      </c>
    </row>
    <row r="2373" spans="1:30" x14ac:dyDescent="0.2">
      <c r="A2373" s="1">
        <v>26059</v>
      </c>
      <c r="B2373" s="1" t="s">
        <v>684</v>
      </c>
      <c r="C2373" s="1" t="s">
        <v>49</v>
      </c>
      <c r="D2373" s="1" t="s">
        <v>4</v>
      </c>
      <c r="E2373" s="2">
        <v>5</v>
      </c>
      <c r="F2373" s="1" t="s">
        <v>5</v>
      </c>
      <c r="G2373" s="1">
        <v>8</v>
      </c>
      <c r="H2373" s="1">
        <v>11.9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2">
        <v>6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>
        <f t="shared" si="405"/>
        <v>0</v>
      </c>
      <c r="W2373">
        <f t="shared" si="399"/>
        <v>0</v>
      </c>
      <c r="Y2373">
        <f t="shared" si="397"/>
        <v>0</v>
      </c>
      <c r="Z2373" s="2">
        <v>0</v>
      </c>
      <c r="AA2373">
        <v>3000</v>
      </c>
      <c r="AB2373" s="18">
        <f t="shared" si="406"/>
        <v>0</v>
      </c>
      <c r="AC2373" t="s">
        <v>759</v>
      </c>
      <c r="AD2373">
        <v>25</v>
      </c>
    </row>
    <row r="2374" spans="1:30" x14ac:dyDescent="0.2">
      <c r="A2374" s="1">
        <v>18030</v>
      </c>
      <c r="B2374" s="1" t="s">
        <v>231</v>
      </c>
      <c r="C2374" s="1" t="s">
        <v>5</v>
      </c>
      <c r="D2374" s="1" t="s">
        <v>4</v>
      </c>
      <c r="E2374" s="2">
        <v>5</v>
      </c>
      <c r="F2374" s="1" t="s">
        <v>49</v>
      </c>
      <c r="G2374" s="1">
        <v>35</v>
      </c>
      <c r="H2374" s="1">
        <v>59.3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20</v>
      </c>
      <c r="P2374" s="2">
        <v>1</v>
      </c>
      <c r="Q2374" s="2">
        <v>100</v>
      </c>
      <c r="R2374" s="2">
        <v>0.05</v>
      </c>
      <c r="S2374" s="2">
        <v>0</v>
      </c>
      <c r="T2374" s="2">
        <v>0</v>
      </c>
      <c r="U2374" s="2">
        <v>0</v>
      </c>
      <c r="V2374">
        <f t="shared" si="405"/>
        <v>0</v>
      </c>
      <c r="W2374">
        <f t="shared" si="399"/>
        <v>1</v>
      </c>
      <c r="Y2374">
        <f t="shared" si="397"/>
        <v>0</v>
      </c>
      <c r="Z2374" s="2">
        <v>0</v>
      </c>
      <c r="AA2374">
        <v>3000</v>
      </c>
      <c r="AB2374" s="18">
        <f t="shared" si="406"/>
        <v>0</v>
      </c>
      <c r="AC2374" t="s">
        <v>759</v>
      </c>
      <c r="AD2374">
        <v>22</v>
      </c>
    </row>
    <row r="2375" spans="1:30" x14ac:dyDescent="0.2">
      <c r="A2375" s="1">
        <v>24511</v>
      </c>
      <c r="B2375" s="1" t="s">
        <v>356</v>
      </c>
      <c r="C2375" s="1" t="s">
        <v>14</v>
      </c>
      <c r="D2375" s="1" t="s">
        <v>4</v>
      </c>
      <c r="E2375" s="2">
        <v>5</v>
      </c>
      <c r="F2375" s="1" t="s">
        <v>90</v>
      </c>
      <c r="G2375" s="1">
        <v>17</v>
      </c>
      <c r="H2375" s="1">
        <v>25</v>
      </c>
      <c r="I2375" s="2">
        <v>0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9</v>
      </c>
      <c r="P2375" s="2">
        <v>0</v>
      </c>
      <c r="Q2375" s="2">
        <v>0</v>
      </c>
      <c r="R2375" s="2">
        <v>0.11</v>
      </c>
      <c r="S2375" s="2">
        <v>0</v>
      </c>
      <c r="T2375" s="2">
        <v>0</v>
      </c>
      <c r="U2375" s="2">
        <v>0</v>
      </c>
      <c r="V2375">
        <f t="shared" si="405"/>
        <v>0</v>
      </c>
      <c r="W2375">
        <f t="shared" si="399"/>
        <v>0</v>
      </c>
      <c r="Y2375">
        <f t="shared" si="397"/>
        <v>0</v>
      </c>
      <c r="Z2375" s="2">
        <v>0</v>
      </c>
      <c r="AB2375"/>
      <c r="AC2375" t="s">
        <v>752</v>
      </c>
      <c r="AD2375">
        <v>28.75</v>
      </c>
    </row>
    <row r="2376" spans="1:30" x14ac:dyDescent="0.2">
      <c r="A2376" s="1">
        <v>19023</v>
      </c>
      <c r="B2376" s="1" t="s">
        <v>323</v>
      </c>
      <c r="C2376" s="1" t="s">
        <v>90</v>
      </c>
      <c r="D2376" s="1" t="s">
        <v>4</v>
      </c>
      <c r="E2376" s="2">
        <v>5</v>
      </c>
      <c r="F2376" s="1" t="s">
        <v>14</v>
      </c>
      <c r="G2376" s="1">
        <v>35</v>
      </c>
      <c r="H2376" s="1">
        <v>58.3</v>
      </c>
      <c r="I2376" s="2">
        <v>0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  <c r="O2376" s="2">
        <v>14</v>
      </c>
      <c r="P2376" s="2">
        <v>0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V2376">
        <f t="shared" si="405"/>
        <v>0</v>
      </c>
      <c r="W2376">
        <f t="shared" si="399"/>
        <v>0</v>
      </c>
      <c r="Y2376">
        <f t="shared" si="397"/>
        <v>0</v>
      </c>
      <c r="Z2376" s="2">
        <v>0</v>
      </c>
      <c r="AB2376"/>
      <c r="AC2376" t="s">
        <v>752</v>
      </c>
      <c r="AD2376">
        <v>19.75</v>
      </c>
    </row>
    <row r="2377" spans="1:30" x14ac:dyDescent="0.2">
      <c r="A2377" s="1">
        <v>25912</v>
      </c>
      <c r="B2377" s="1" t="s">
        <v>424</v>
      </c>
      <c r="C2377" s="1" t="s">
        <v>90</v>
      </c>
      <c r="D2377" s="1" t="s">
        <v>4</v>
      </c>
      <c r="E2377" s="2">
        <v>5</v>
      </c>
      <c r="F2377" s="1" t="s">
        <v>14</v>
      </c>
      <c r="G2377" s="1">
        <v>10</v>
      </c>
      <c r="H2377" s="1">
        <v>16.7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7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>
        <f t="shared" si="405"/>
        <v>0</v>
      </c>
      <c r="W2377">
        <f t="shared" si="399"/>
        <v>0</v>
      </c>
      <c r="Y2377">
        <f t="shared" si="397"/>
        <v>0</v>
      </c>
      <c r="Z2377" s="2">
        <v>0</v>
      </c>
      <c r="AB2377"/>
      <c r="AC2377" t="s">
        <v>752</v>
      </c>
      <c r="AD2377">
        <v>19.75</v>
      </c>
    </row>
    <row r="2378" spans="1:30" x14ac:dyDescent="0.2">
      <c r="A2378" s="1">
        <v>22645</v>
      </c>
      <c r="B2378" s="1" t="s">
        <v>533</v>
      </c>
      <c r="C2378" s="1" t="s">
        <v>85</v>
      </c>
      <c r="D2378" s="1" t="s">
        <v>4</v>
      </c>
      <c r="E2378" s="2">
        <v>5</v>
      </c>
      <c r="F2378" s="1" t="s">
        <v>42</v>
      </c>
      <c r="G2378" s="1">
        <v>4</v>
      </c>
      <c r="H2378" s="1">
        <v>6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  <c r="O2378" s="2">
        <v>1</v>
      </c>
      <c r="P2378" s="2">
        <v>0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>
        <f t="shared" si="405"/>
        <v>0</v>
      </c>
      <c r="W2378">
        <f t="shared" si="399"/>
        <v>0</v>
      </c>
      <c r="Y2378">
        <f t="shared" ref="Y2378:Y2441" si="407">M2378+T2378</f>
        <v>0</v>
      </c>
      <c r="Z2378" s="2">
        <v>0</v>
      </c>
      <c r="AA2378">
        <v>3000</v>
      </c>
      <c r="AB2378" s="18">
        <f t="shared" ref="AB2378:AB2391" si="408">(Z2378/AA2378)*1000</f>
        <v>0</v>
      </c>
      <c r="AC2378" t="s">
        <v>759</v>
      </c>
      <c r="AD2378">
        <v>24.25</v>
      </c>
    </row>
    <row r="2379" spans="1:30" x14ac:dyDescent="0.2">
      <c r="A2379" s="1">
        <v>21739</v>
      </c>
      <c r="B2379" s="1" t="s">
        <v>259</v>
      </c>
      <c r="C2379" s="1" t="s">
        <v>42</v>
      </c>
      <c r="D2379" s="1" t="s">
        <v>4</v>
      </c>
      <c r="E2379" s="2">
        <v>5</v>
      </c>
      <c r="F2379" s="1" t="s">
        <v>85</v>
      </c>
      <c r="G2379" s="1">
        <v>12</v>
      </c>
      <c r="H2379" s="1">
        <v>17.899999999999999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2">
        <v>5</v>
      </c>
      <c r="P2379" s="2">
        <v>0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V2379">
        <f t="shared" si="405"/>
        <v>0</v>
      </c>
      <c r="W2379">
        <f t="shared" si="399"/>
        <v>0</v>
      </c>
      <c r="Y2379">
        <f t="shared" si="407"/>
        <v>0</v>
      </c>
      <c r="Z2379" s="2">
        <v>0</v>
      </c>
      <c r="AA2379">
        <v>3000</v>
      </c>
      <c r="AB2379" s="18">
        <f t="shared" si="408"/>
        <v>0</v>
      </c>
      <c r="AC2379" t="s">
        <v>759</v>
      </c>
      <c r="AD2379">
        <v>16.75</v>
      </c>
    </row>
    <row r="2380" spans="1:30" x14ac:dyDescent="0.2">
      <c r="A2380" s="1">
        <v>25975</v>
      </c>
      <c r="B2380" s="1" t="s">
        <v>383</v>
      </c>
      <c r="C2380" s="1" t="s">
        <v>24</v>
      </c>
      <c r="D2380" s="1" t="s">
        <v>4</v>
      </c>
      <c r="E2380" s="2">
        <v>5</v>
      </c>
      <c r="F2380" s="1" t="s">
        <v>39</v>
      </c>
      <c r="G2380" s="1">
        <v>40</v>
      </c>
      <c r="H2380" s="1">
        <v>54.1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23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>
        <f t="shared" si="405"/>
        <v>0</v>
      </c>
      <c r="W2380">
        <f t="shared" si="399"/>
        <v>0</v>
      </c>
      <c r="Y2380">
        <f t="shared" si="407"/>
        <v>0</v>
      </c>
      <c r="Z2380" s="2">
        <v>0</v>
      </c>
      <c r="AA2380">
        <v>3000</v>
      </c>
      <c r="AB2380" s="18">
        <f t="shared" si="408"/>
        <v>0</v>
      </c>
      <c r="AC2380" t="s">
        <v>759</v>
      </c>
      <c r="AD2380">
        <v>19.75</v>
      </c>
    </row>
    <row r="2381" spans="1:30" x14ac:dyDescent="0.2">
      <c r="A2381" s="1">
        <v>23160</v>
      </c>
      <c r="B2381" s="1" t="s">
        <v>690</v>
      </c>
      <c r="C2381" s="1" t="s">
        <v>39</v>
      </c>
      <c r="D2381" s="1" t="s">
        <v>4</v>
      </c>
      <c r="E2381" s="2">
        <v>5</v>
      </c>
      <c r="F2381" s="1" t="s">
        <v>24</v>
      </c>
      <c r="G2381" s="1">
        <v>4</v>
      </c>
      <c r="H2381" s="1">
        <v>6.6</v>
      </c>
      <c r="I2381" s="2">
        <v>0</v>
      </c>
      <c r="J2381" s="2">
        <v>0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>
        <v>0</v>
      </c>
      <c r="U2381" s="2">
        <v>0</v>
      </c>
      <c r="V2381">
        <f t="shared" si="405"/>
        <v>0</v>
      </c>
      <c r="W2381">
        <f t="shared" si="399"/>
        <v>0</v>
      </c>
      <c r="Y2381">
        <f t="shared" si="407"/>
        <v>0</v>
      </c>
      <c r="Z2381" s="2">
        <v>0</v>
      </c>
      <c r="AA2381">
        <v>3000</v>
      </c>
      <c r="AB2381" s="18">
        <f t="shared" si="408"/>
        <v>0</v>
      </c>
      <c r="AC2381" t="s">
        <v>759</v>
      </c>
      <c r="AD2381">
        <v>23.75</v>
      </c>
    </row>
    <row r="2382" spans="1:30" x14ac:dyDescent="0.2">
      <c r="A2382" s="1">
        <v>24339</v>
      </c>
      <c r="B2382" s="1" t="s">
        <v>410</v>
      </c>
      <c r="C2382" s="1" t="s">
        <v>47</v>
      </c>
      <c r="D2382" s="1" t="s">
        <v>4</v>
      </c>
      <c r="E2382" s="2">
        <v>5</v>
      </c>
      <c r="F2382" s="1" t="s">
        <v>26</v>
      </c>
      <c r="G2382" s="1">
        <v>5</v>
      </c>
      <c r="H2382" s="1">
        <v>8.1999999999999993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2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>
        <f t="shared" si="405"/>
        <v>0</v>
      </c>
      <c r="W2382">
        <f t="shared" ref="W2382:W2445" si="409">L2382+P2382</f>
        <v>0</v>
      </c>
      <c r="Y2382">
        <f t="shared" si="407"/>
        <v>0</v>
      </c>
      <c r="Z2382" s="2">
        <v>0</v>
      </c>
      <c r="AA2382">
        <v>3000</v>
      </c>
      <c r="AB2382" s="18">
        <f t="shared" si="408"/>
        <v>0</v>
      </c>
      <c r="AC2382" t="s">
        <v>759</v>
      </c>
      <c r="AD2382">
        <v>24</v>
      </c>
    </row>
    <row r="2383" spans="1:30" x14ac:dyDescent="0.2">
      <c r="A2383" s="1">
        <v>24471</v>
      </c>
      <c r="B2383" s="1" t="s">
        <v>301</v>
      </c>
      <c r="C2383" s="1" t="s">
        <v>26</v>
      </c>
      <c r="D2383" s="1" t="s">
        <v>4</v>
      </c>
      <c r="E2383" s="2">
        <v>5</v>
      </c>
      <c r="F2383" s="1" t="s">
        <v>47</v>
      </c>
      <c r="G2383" s="1">
        <v>9</v>
      </c>
      <c r="H2383" s="1">
        <v>14.8</v>
      </c>
      <c r="I2383" s="2">
        <v>0</v>
      </c>
      <c r="J2383" s="2">
        <v>0</v>
      </c>
      <c r="K2383" s="2">
        <v>0</v>
      </c>
      <c r="L2383" s="2">
        <v>0</v>
      </c>
      <c r="M2383" s="2">
        <v>0</v>
      </c>
      <c r="N2383" s="2">
        <v>0</v>
      </c>
      <c r="O2383" s="2">
        <v>2</v>
      </c>
      <c r="P2383" s="2">
        <v>0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>
        <f t="shared" si="405"/>
        <v>0</v>
      </c>
      <c r="W2383">
        <f t="shared" si="409"/>
        <v>0</v>
      </c>
      <c r="Y2383">
        <f t="shared" si="407"/>
        <v>0</v>
      </c>
      <c r="Z2383" s="2">
        <v>0</v>
      </c>
      <c r="AA2383">
        <v>3000</v>
      </c>
      <c r="AB2383" s="18">
        <f t="shared" si="408"/>
        <v>0</v>
      </c>
      <c r="AC2383" t="s">
        <v>759</v>
      </c>
      <c r="AD2383">
        <v>20.5</v>
      </c>
    </row>
    <row r="2384" spans="1:30" x14ac:dyDescent="0.2">
      <c r="A2384" s="1">
        <v>22604</v>
      </c>
      <c r="B2384" s="1" t="s">
        <v>268</v>
      </c>
      <c r="C2384" s="1" t="s">
        <v>16</v>
      </c>
      <c r="D2384" s="1" t="s">
        <v>4</v>
      </c>
      <c r="E2384" s="2">
        <v>5</v>
      </c>
      <c r="F2384" s="1" t="s">
        <v>87</v>
      </c>
      <c r="G2384" s="1">
        <v>4</v>
      </c>
      <c r="H2384" s="1">
        <v>9.3000000000000007</v>
      </c>
      <c r="I2384" s="2">
        <v>0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  <c r="O2384" s="2">
        <v>1</v>
      </c>
      <c r="P2384" s="2">
        <v>0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>
        <f t="shared" si="405"/>
        <v>0</v>
      </c>
      <c r="W2384">
        <f t="shared" si="409"/>
        <v>0</v>
      </c>
      <c r="Y2384">
        <f t="shared" si="407"/>
        <v>0</v>
      </c>
      <c r="Z2384" s="2">
        <v>0</v>
      </c>
      <c r="AA2384">
        <v>3000</v>
      </c>
      <c r="AB2384" s="18">
        <f t="shared" si="408"/>
        <v>0</v>
      </c>
      <c r="AC2384" t="s">
        <v>759</v>
      </c>
      <c r="AD2384">
        <v>19.75</v>
      </c>
    </row>
    <row r="2385" spans="1:30" x14ac:dyDescent="0.2">
      <c r="A2385" s="1">
        <v>26104</v>
      </c>
      <c r="B2385" s="1" t="s">
        <v>504</v>
      </c>
      <c r="C2385" s="1" t="s">
        <v>16</v>
      </c>
      <c r="D2385" s="1" t="s">
        <v>4</v>
      </c>
      <c r="E2385" s="2">
        <v>5</v>
      </c>
      <c r="F2385" s="1" t="s">
        <v>87</v>
      </c>
      <c r="G2385" s="1">
        <v>4</v>
      </c>
      <c r="H2385" s="1">
        <v>9.3000000000000007</v>
      </c>
      <c r="I2385" s="2">
        <v>0</v>
      </c>
      <c r="J2385" s="2">
        <v>0</v>
      </c>
      <c r="K2385" s="2">
        <v>0</v>
      </c>
      <c r="L2385" s="2">
        <v>0</v>
      </c>
      <c r="M2385" s="2">
        <v>0</v>
      </c>
      <c r="N2385" s="2">
        <v>0</v>
      </c>
      <c r="O2385" s="2">
        <v>1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>
        <f t="shared" si="405"/>
        <v>0</v>
      </c>
      <c r="W2385">
        <f t="shared" si="409"/>
        <v>0</v>
      </c>
      <c r="Y2385">
        <f t="shared" si="407"/>
        <v>0</v>
      </c>
      <c r="Z2385" s="2">
        <v>0</v>
      </c>
      <c r="AA2385">
        <v>3000</v>
      </c>
      <c r="AB2385" s="18">
        <f t="shared" si="408"/>
        <v>0</v>
      </c>
      <c r="AC2385" t="s">
        <v>759</v>
      </c>
      <c r="AD2385">
        <v>19.75</v>
      </c>
    </row>
    <row r="2386" spans="1:30" x14ac:dyDescent="0.2">
      <c r="A2386" s="1">
        <v>24978</v>
      </c>
      <c r="B2386" s="1" t="s">
        <v>200</v>
      </c>
      <c r="C2386" s="1" t="s">
        <v>16</v>
      </c>
      <c r="D2386" s="1" t="s">
        <v>4</v>
      </c>
      <c r="E2386" s="2">
        <v>5</v>
      </c>
      <c r="F2386" s="1" t="s">
        <v>87</v>
      </c>
      <c r="G2386" s="1">
        <v>0</v>
      </c>
      <c r="H2386" s="1">
        <v>0</v>
      </c>
      <c r="I2386" s="2">
        <v>0</v>
      </c>
      <c r="J2386" s="2">
        <v>0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>
        <f t="shared" si="405"/>
        <v>0</v>
      </c>
      <c r="W2386">
        <f t="shared" si="409"/>
        <v>0</v>
      </c>
      <c r="Y2386">
        <f t="shared" si="407"/>
        <v>0</v>
      </c>
      <c r="Z2386" s="2">
        <v>0</v>
      </c>
      <c r="AA2386">
        <v>3200</v>
      </c>
      <c r="AB2386" s="18">
        <f t="shared" si="408"/>
        <v>0</v>
      </c>
      <c r="AC2386" t="s">
        <v>759</v>
      </c>
      <c r="AD2386">
        <v>19.75</v>
      </c>
    </row>
    <row r="2387" spans="1:30" x14ac:dyDescent="0.2">
      <c r="A2387" s="1">
        <v>22623</v>
      </c>
      <c r="B2387" s="1" t="s">
        <v>192</v>
      </c>
      <c r="C2387" s="1" t="s">
        <v>16</v>
      </c>
      <c r="D2387" s="1" t="s">
        <v>4</v>
      </c>
      <c r="E2387" s="2">
        <v>5</v>
      </c>
      <c r="F2387" s="1" t="s">
        <v>87</v>
      </c>
      <c r="G2387" s="1">
        <v>35</v>
      </c>
      <c r="H2387" s="1">
        <v>81.400000000000006</v>
      </c>
      <c r="I2387" s="2">
        <v>0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14</v>
      </c>
      <c r="P2387" s="2">
        <v>0</v>
      </c>
      <c r="Q2387" s="2">
        <v>0</v>
      </c>
      <c r="R2387" s="2">
        <v>0.14000000000000001</v>
      </c>
      <c r="S2387" s="2">
        <v>0</v>
      </c>
      <c r="T2387" s="2">
        <v>0</v>
      </c>
      <c r="U2387" s="2">
        <v>0</v>
      </c>
      <c r="V2387">
        <f t="shared" si="405"/>
        <v>0</v>
      </c>
      <c r="W2387">
        <f t="shared" si="409"/>
        <v>0</v>
      </c>
      <c r="Y2387">
        <f t="shared" si="407"/>
        <v>0</v>
      </c>
      <c r="Z2387" s="2">
        <v>0</v>
      </c>
      <c r="AA2387">
        <v>4500</v>
      </c>
      <c r="AB2387" s="18">
        <f t="shared" si="408"/>
        <v>0</v>
      </c>
      <c r="AC2387" t="s">
        <v>759</v>
      </c>
      <c r="AD2387">
        <v>19.75</v>
      </c>
    </row>
    <row r="2388" spans="1:30" x14ac:dyDescent="0.2">
      <c r="A2388" s="1">
        <v>22569</v>
      </c>
      <c r="B2388" s="1" t="s">
        <v>361</v>
      </c>
      <c r="C2388" s="1" t="s">
        <v>43</v>
      </c>
      <c r="D2388" s="1" t="s">
        <v>4</v>
      </c>
      <c r="E2388" s="2">
        <v>5</v>
      </c>
      <c r="F2388" s="1" t="s">
        <v>35</v>
      </c>
      <c r="G2388" s="1">
        <v>2</v>
      </c>
      <c r="H2388" s="1">
        <v>3.6</v>
      </c>
      <c r="I2388" s="2">
        <v>0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>
        <f t="shared" si="405"/>
        <v>0</v>
      </c>
      <c r="W2388">
        <f t="shared" si="409"/>
        <v>0</v>
      </c>
      <c r="Y2388">
        <f t="shared" si="407"/>
        <v>0</v>
      </c>
      <c r="Z2388" s="2">
        <v>0</v>
      </c>
      <c r="AA2388">
        <v>3000</v>
      </c>
      <c r="AB2388" s="18">
        <f t="shared" si="408"/>
        <v>0</v>
      </c>
      <c r="AC2388" t="s">
        <v>759</v>
      </c>
      <c r="AD2388">
        <v>22.5</v>
      </c>
    </row>
    <row r="2389" spans="1:30" x14ac:dyDescent="0.2">
      <c r="A2389" s="1">
        <v>21734</v>
      </c>
      <c r="B2389" s="1" t="s">
        <v>376</v>
      </c>
      <c r="C2389" s="1" t="s">
        <v>43</v>
      </c>
      <c r="D2389" s="1" t="s">
        <v>4</v>
      </c>
      <c r="E2389" s="2">
        <v>5</v>
      </c>
      <c r="F2389" s="1" t="s">
        <v>35</v>
      </c>
      <c r="G2389" s="1">
        <v>39</v>
      </c>
      <c r="H2389" s="1">
        <v>70.900000000000006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  <c r="O2389" s="2">
        <v>23</v>
      </c>
      <c r="P2389" s="2">
        <v>0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>
        <f t="shared" si="405"/>
        <v>0</v>
      </c>
      <c r="W2389">
        <f t="shared" si="409"/>
        <v>0</v>
      </c>
      <c r="Y2389">
        <f t="shared" si="407"/>
        <v>0</v>
      </c>
      <c r="Z2389" s="2">
        <v>0</v>
      </c>
      <c r="AA2389">
        <v>3400</v>
      </c>
      <c r="AB2389" s="18">
        <f t="shared" si="408"/>
        <v>0</v>
      </c>
      <c r="AC2389" t="s">
        <v>759</v>
      </c>
      <c r="AD2389">
        <v>22.5</v>
      </c>
    </row>
    <row r="2390" spans="1:30" x14ac:dyDescent="0.2">
      <c r="A2390" s="1">
        <v>25199</v>
      </c>
      <c r="B2390" s="1" t="s">
        <v>548</v>
      </c>
      <c r="C2390" s="1" t="s">
        <v>43</v>
      </c>
      <c r="D2390" s="1" t="s">
        <v>4</v>
      </c>
      <c r="E2390" s="2">
        <v>5</v>
      </c>
      <c r="F2390" s="1" t="s">
        <v>35</v>
      </c>
      <c r="G2390" s="1">
        <v>3</v>
      </c>
      <c r="H2390" s="1">
        <v>5.5</v>
      </c>
      <c r="I2390" s="2">
        <v>0</v>
      </c>
      <c r="J2390" s="2">
        <v>0</v>
      </c>
      <c r="K2390" s="2">
        <v>0</v>
      </c>
      <c r="L2390" s="2">
        <v>0</v>
      </c>
      <c r="M2390" s="2">
        <v>0</v>
      </c>
      <c r="N2390" s="2">
        <v>0</v>
      </c>
      <c r="O2390" s="2">
        <v>3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>
        <f t="shared" si="405"/>
        <v>0</v>
      </c>
      <c r="W2390">
        <f t="shared" si="409"/>
        <v>0</v>
      </c>
      <c r="Y2390">
        <f t="shared" si="407"/>
        <v>0</v>
      </c>
      <c r="Z2390" s="2">
        <v>0</v>
      </c>
      <c r="AA2390">
        <v>3000</v>
      </c>
      <c r="AB2390" s="18">
        <f t="shared" si="408"/>
        <v>0</v>
      </c>
      <c r="AC2390" t="s">
        <v>759</v>
      </c>
      <c r="AD2390">
        <v>22.5</v>
      </c>
    </row>
    <row r="2391" spans="1:30" x14ac:dyDescent="0.2">
      <c r="A2391" s="1">
        <v>23153</v>
      </c>
      <c r="B2391" s="1" t="s">
        <v>36</v>
      </c>
      <c r="C2391" s="1" t="s">
        <v>22</v>
      </c>
      <c r="D2391" s="1" t="s">
        <v>4</v>
      </c>
      <c r="E2391" s="2">
        <v>6</v>
      </c>
      <c r="F2391" s="1" t="s">
        <v>35</v>
      </c>
      <c r="G2391" s="1">
        <v>46</v>
      </c>
      <c r="H2391" s="1">
        <v>83.6</v>
      </c>
      <c r="I2391" s="2">
        <v>0</v>
      </c>
      <c r="J2391" s="2">
        <v>0</v>
      </c>
      <c r="K2391" s="2">
        <v>0</v>
      </c>
      <c r="L2391" s="2">
        <v>0</v>
      </c>
      <c r="M2391" s="2">
        <v>0</v>
      </c>
      <c r="N2391" s="2">
        <v>0</v>
      </c>
      <c r="O2391" s="2">
        <v>31</v>
      </c>
      <c r="P2391" s="2">
        <v>9</v>
      </c>
      <c r="Q2391" s="2">
        <v>81.8</v>
      </c>
      <c r="R2391" s="2">
        <v>0.35</v>
      </c>
      <c r="S2391" s="2">
        <v>9</v>
      </c>
      <c r="T2391" s="2">
        <v>168</v>
      </c>
      <c r="U2391" s="2">
        <v>1</v>
      </c>
      <c r="V2391">
        <f t="shared" si="405"/>
        <v>1</v>
      </c>
      <c r="W2391">
        <f t="shared" si="409"/>
        <v>9</v>
      </c>
      <c r="Y2391">
        <f t="shared" si="407"/>
        <v>168</v>
      </c>
      <c r="Z2391" s="2">
        <v>34.799999999999997</v>
      </c>
      <c r="AA2391">
        <v>6800</v>
      </c>
      <c r="AB2391" s="18">
        <f t="shared" si="408"/>
        <v>5.117647058823529</v>
      </c>
      <c r="AC2391" t="s">
        <v>759</v>
      </c>
      <c r="AD2391">
        <v>25.75</v>
      </c>
    </row>
    <row r="2392" spans="1:30" x14ac:dyDescent="0.2">
      <c r="A2392" s="1">
        <v>23151</v>
      </c>
      <c r="B2392" s="1" t="s">
        <v>45</v>
      </c>
      <c r="C2392" s="1" t="s">
        <v>12</v>
      </c>
      <c r="D2392" s="1" t="s">
        <v>4</v>
      </c>
      <c r="E2392" s="2">
        <v>6</v>
      </c>
      <c r="F2392" s="1" t="s">
        <v>14</v>
      </c>
      <c r="G2392" s="1">
        <v>68</v>
      </c>
      <c r="H2392" s="1">
        <v>97.1</v>
      </c>
      <c r="I2392" s="2">
        <v>0</v>
      </c>
      <c r="J2392" s="2">
        <v>0</v>
      </c>
      <c r="K2392" s="2">
        <v>0</v>
      </c>
      <c r="L2392" s="2">
        <v>0</v>
      </c>
      <c r="M2392" s="2">
        <v>0</v>
      </c>
      <c r="N2392" s="2">
        <v>0</v>
      </c>
      <c r="O2392" s="2">
        <v>30</v>
      </c>
      <c r="P2392" s="2">
        <v>10</v>
      </c>
      <c r="Q2392" s="2">
        <v>66.7</v>
      </c>
      <c r="R2392" s="2">
        <v>0.5</v>
      </c>
      <c r="S2392" s="2">
        <v>10</v>
      </c>
      <c r="T2392" s="2">
        <v>158</v>
      </c>
      <c r="U2392" s="2">
        <v>1</v>
      </c>
      <c r="V2392">
        <f t="shared" si="405"/>
        <v>1</v>
      </c>
      <c r="W2392">
        <f t="shared" si="409"/>
        <v>10</v>
      </c>
      <c r="Y2392">
        <f t="shared" si="407"/>
        <v>158</v>
      </c>
      <c r="Z2392" s="2">
        <v>34.799999999999997</v>
      </c>
      <c r="AB2392"/>
      <c r="AC2392" t="s">
        <v>752</v>
      </c>
      <c r="AD2392">
        <v>23</v>
      </c>
    </row>
    <row r="2393" spans="1:30" x14ac:dyDescent="0.2">
      <c r="A2393" s="1">
        <v>23157</v>
      </c>
      <c r="B2393" s="1" t="s">
        <v>52</v>
      </c>
      <c r="C2393" s="1" t="s">
        <v>47</v>
      </c>
      <c r="D2393" s="1" t="s">
        <v>4</v>
      </c>
      <c r="E2393" s="2">
        <v>6</v>
      </c>
      <c r="F2393" s="1" t="s">
        <v>27</v>
      </c>
      <c r="G2393" s="1">
        <v>45</v>
      </c>
      <c r="H2393" s="1">
        <v>81.8</v>
      </c>
      <c r="I2393" s="2">
        <v>0</v>
      </c>
      <c r="J2393" s="2">
        <v>0</v>
      </c>
      <c r="K2393" s="2">
        <v>0</v>
      </c>
      <c r="L2393" s="2">
        <v>0</v>
      </c>
      <c r="M2393" s="2">
        <v>0</v>
      </c>
      <c r="N2393" s="2">
        <v>0</v>
      </c>
      <c r="O2393" s="2">
        <v>28</v>
      </c>
      <c r="P2393" s="2">
        <v>11</v>
      </c>
      <c r="Q2393" s="2">
        <v>91.7</v>
      </c>
      <c r="R2393" s="2">
        <v>0.43</v>
      </c>
      <c r="S2393" s="2">
        <v>8</v>
      </c>
      <c r="T2393" s="2">
        <v>162</v>
      </c>
      <c r="U2393" s="2">
        <v>1</v>
      </c>
      <c r="V2393">
        <f t="shared" si="405"/>
        <v>1</v>
      </c>
      <c r="W2393">
        <f t="shared" si="409"/>
        <v>11</v>
      </c>
      <c r="Y2393">
        <f t="shared" si="407"/>
        <v>162</v>
      </c>
      <c r="Z2393" s="2">
        <v>33.200000000000003</v>
      </c>
      <c r="AA2393">
        <v>7600</v>
      </c>
      <c r="AB2393" s="18">
        <f t="shared" ref="AB2393:AB2398" si="410">(Z2393/AA2393)*1000</f>
        <v>4.3684210526315796</v>
      </c>
      <c r="AC2393" t="s">
        <v>759</v>
      </c>
      <c r="AD2393">
        <v>23.75</v>
      </c>
    </row>
    <row r="2394" spans="1:30" x14ac:dyDescent="0.2">
      <c r="A2394" s="1">
        <v>23121</v>
      </c>
      <c r="B2394" s="1" t="s">
        <v>115</v>
      </c>
      <c r="C2394" s="1" t="s">
        <v>90</v>
      </c>
      <c r="D2394" s="1" t="s">
        <v>4</v>
      </c>
      <c r="E2394" s="2">
        <v>6</v>
      </c>
      <c r="F2394" s="1" t="s">
        <v>102</v>
      </c>
      <c r="G2394" s="1">
        <v>43</v>
      </c>
      <c r="H2394" s="1">
        <v>67.2</v>
      </c>
      <c r="I2394" s="2">
        <v>0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  <c r="O2394" s="2">
        <v>21</v>
      </c>
      <c r="P2394" s="2">
        <v>5</v>
      </c>
      <c r="Q2394" s="2">
        <v>100</v>
      </c>
      <c r="R2394" s="2">
        <v>0.24</v>
      </c>
      <c r="S2394" s="2">
        <v>5</v>
      </c>
      <c r="T2394" s="2">
        <v>93</v>
      </c>
      <c r="U2394" s="2">
        <v>2</v>
      </c>
      <c r="V2394">
        <f t="shared" si="405"/>
        <v>2</v>
      </c>
      <c r="W2394">
        <f t="shared" si="409"/>
        <v>5</v>
      </c>
      <c r="Y2394">
        <f t="shared" si="407"/>
        <v>93</v>
      </c>
      <c r="Z2394" s="2">
        <v>26.3</v>
      </c>
      <c r="AA2394">
        <v>3800</v>
      </c>
      <c r="AB2394" s="18">
        <f t="shared" si="410"/>
        <v>6.9210526315789478</v>
      </c>
      <c r="AC2394" t="s">
        <v>759</v>
      </c>
      <c r="AD2394">
        <v>24.75</v>
      </c>
    </row>
    <row r="2395" spans="1:30" x14ac:dyDescent="0.2">
      <c r="A2395" s="1">
        <v>25097</v>
      </c>
      <c r="B2395" s="1" t="s">
        <v>119</v>
      </c>
      <c r="C2395" s="1" t="s">
        <v>49</v>
      </c>
      <c r="D2395" s="1" t="s">
        <v>4</v>
      </c>
      <c r="E2395" s="2">
        <v>6</v>
      </c>
      <c r="F2395" s="1" t="s">
        <v>43</v>
      </c>
      <c r="G2395" s="1">
        <v>45</v>
      </c>
      <c r="H2395" s="1">
        <v>70.3</v>
      </c>
      <c r="I2395" s="2">
        <v>0</v>
      </c>
      <c r="J2395" s="2">
        <v>0</v>
      </c>
      <c r="K2395" s="2">
        <v>0</v>
      </c>
      <c r="L2395" s="2">
        <v>0</v>
      </c>
      <c r="M2395" s="2">
        <v>0</v>
      </c>
      <c r="N2395" s="2">
        <v>0</v>
      </c>
      <c r="O2395" s="2">
        <v>31</v>
      </c>
      <c r="P2395" s="2">
        <v>8</v>
      </c>
      <c r="Q2395" s="2">
        <v>88.9</v>
      </c>
      <c r="R2395" s="2">
        <v>0.28999999999999998</v>
      </c>
      <c r="S2395" s="2">
        <v>7</v>
      </c>
      <c r="T2395" s="2">
        <v>100</v>
      </c>
      <c r="U2395" s="2">
        <v>1</v>
      </c>
      <c r="V2395">
        <f t="shared" si="405"/>
        <v>1</v>
      </c>
      <c r="W2395">
        <f t="shared" si="409"/>
        <v>8</v>
      </c>
      <c r="Y2395">
        <f t="shared" si="407"/>
        <v>100</v>
      </c>
      <c r="Z2395" s="2">
        <v>26</v>
      </c>
      <c r="AA2395">
        <v>5700</v>
      </c>
      <c r="AB2395" s="18">
        <f t="shared" si="410"/>
        <v>4.5614035087719298</v>
      </c>
      <c r="AC2395" t="s">
        <v>759</v>
      </c>
      <c r="AD2395">
        <v>23.75</v>
      </c>
    </row>
    <row r="2396" spans="1:30" x14ac:dyDescent="0.2">
      <c r="A2396" s="1">
        <v>22564</v>
      </c>
      <c r="B2396" s="1" t="s">
        <v>17</v>
      </c>
      <c r="C2396" s="1" t="s">
        <v>18</v>
      </c>
      <c r="D2396" s="1" t="s">
        <v>4</v>
      </c>
      <c r="E2396" s="2">
        <v>6</v>
      </c>
      <c r="F2396" s="1" t="s">
        <v>37</v>
      </c>
      <c r="G2396" s="1">
        <v>65</v>
      </c>
      <c r="H2396" s="1">
        <v>100</v>
      </c>
      <c r="I2396" s="2">
        <v>0</v>
      </c>
      <c r="J2396" s="2">
        <v>0</v>
      </c>
      <c r="K2396" s="2">
        <v>0</v>
      </c>
      <c r="L2396" s="2">
        <v>1</v>
      </c>
      <c r="M2396" s="2">
        <v>-3</v>
      </c>
      <c r="N2396" s="2">
        <v>0</v>
      </c>
      <c r="O2396" s="2">
        <v>42</v>
      </c>
      <c r="P2396" s="2">
        <v>10</v>
      </c>
      <c r="Q2396" s="2">
        <v>83.3</v>
      </c>
      <c r="R2396" s="2">
        <v>0.28999999999999998</v>
      </c>
      <c r="S2396" s="2">
        <v>10</v>
      </c>
      <c r="T2396" s="2">
        <v>94</v>
      </c>
      <c r="U2396" s="2">
        <v>1</v>
      </c>
      <c r="V2396">
        <f t="shared" si="405"/>
        <v>1</v>
      </c>
      <c r="W2396">
        <f t="shared" si="409"/>
        <v>11</v>
      </c>
      <c r="Y2396">
        <f t="shared" si="407"/>
        <v>91</v>
      </c>
      <c r="Z2396" s="2">
        <v>25.1</v>
      </c>
      <c r="AA2396">
        <v>7700</v>
      </c>
      <c r="AB2396" s="18">
        <f t="shared" si="410"/>
        <v>3.2597402597402598</v>
      </c>
      <c r="AC2396" t="s">
        <v>759</v>
      </c>
      <c r="AD2396">
        <v>15.5</v>
      </c>
    </row>
    <row r="2397" spans="1:30" x14ac:dyDescent="0.2">
      <c r="A2397" s="1">
        <v>24933</v>
      </c>
      <c r="B2397" s="1" t="s">
        <v>679</v>
      </c>
      <c r="C2397" s="1" t="s">
        <v>27</v>
      </c>
      <c r="D2397" s="1" t="s">
        <v>4</v>
      </c>
      <c r="E2397" s="2">
        <v>6</v>
      </c>
      <c r="F2397" s="1" t="s">
        <v>47</v>
      </c>
      <c r="G2397" s="1">
        <v>61</v>
      </c>
      <c r="H2397" s="1">
        <v>80.3</v>
      </c>
      <c r="I2397" s="2">
        <v>0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  <c r="O2397" s="2">
        <v>40</v>
      </c>
      <c r="P2397" s="2">
        <v>9</v>
      </c>
      <c r="Q2397" s="2">
        <v>90</v>
      </c>
      <c r="R2397" s="2">
        <v>0.25</v>
      </c>
      <c r="S2397" s="2">
        <v>8</v>
      </c>
      <c r="T2397" s="2">
        <v>90</v>
      </c>
      <c r="U2397" s="2">
        <v>1</v>
      </c>
      <c r="V2397">
        <f t="shared" si="405"/>
        <v>1</v>
      </c>
      <c r="W2397">
        <f t="shared" si="409"/>
        <v>9</v>
      </c>
      <c r="Y2397">
        <f t="shared" si="407"/>
        <v>90</v>
      </c>
      <c r="Z2397" s="2">
        <v>23</v>
      </c>
      <c r="AA2397">
        <v>6200</v>
      </c>
      <c r="AB2397" s="18">
        <f t="shared" si="410"/>
        <v>3.709677419354839</v>
      </c>
      <c r="AC2397" t="s">
        <v>759</v>
      </c>
      <c r="AD2397">
        <v>23.75</v>
      </c>
    </row>
    <row r="2398" spans="1:30" x14ac:dyDescent="0.2">
      <c r="A2398" s="1">
        <v>19318</v>
      </c>
      <c r="B2398" s="1" t="s">
        <v>103</v>
      </c>
      <c r="C2398" s="1" t="s">
        <v>10</v>
      </c>
      <c r="D2398" s="1" t="s">
        <v>4</v>
      </c>
      <c r="E2398" s="2">
        <v>6</v>
      </c>
      <c r="F2398" s="1" t="s">
        <v>26</v>
      </c>
      <c r="G2398" s="1">
        <v>55</v>
      </c>
      <c r="H2398" s="1">
        <v>79.7</v>
      </c>
      <c r="I2398" s="2">
        <v>0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38</v>
      </c>
      <c r="P2398" s="2">
        <v>6</v>
      </c>
      <c r="Q2398" s="2">
        <v>66.7</v>
      </c>
      <c r="R2398" s="2">
        <v>0.24</v>
      </c>
      <c r="S2398" s="2">
        <v>5</v>
      </c>
      <c r="T2398" s="2">
        <v>142</v>
      </c>
      <c r="U2398" s="2">
        <v>0</v>
      </c>
      <c r="V2398">
        <f t="shared" si="405"/>
        <v>0</v>
      </c>
      <c r="W2398">
        <f t="shared" si="409"/>
        <v>6</v>
      </c>
      <c r="Y2398">
        <f t="shared" si="407"/>
        <v>142</v>
      </c>
      <c r="Z2398" s="2">
        <v>22.2</v>
      </c>
      <c r="AA2398">
        <v>5000</v>
      </c>
      <c r="AB2398" s="18">
        <f t="shared" si="410"/>
        <v>4.4399999999999995</v>
      </c>
      <c r="AC2398" t="s">
        <v>759</v>
      </c>
      <c r="AD2398">
        <v>22</v>
      </c>
    </row>
    <row r="2399" spans="1:30" x14ac:dyDescent="0.2">
      <c r="A2399" s="1">
        <v>21045</v>
      </c>
      <c r="B2399" s="1" t="s">
        <v>161</v>
      </c>
      <c r="C2399" s="1" t="s">
        <v>63</v>
      </c>
      <c r="D2399" s="1" t="s">
        <v>4</v>
      </c>
      <c r="E2399" s="2">
        <v>6</v>
      </c>
      <c r="F2399" s="1" t="s">
        <v>7</v>
      </c>
      <c r="G2399" s="1">
        <v>33</v>
      </c>
      <c r="H2399" s="1">
        <v>51.6</v>
      </c>
      <c r="I2399" s="2">
        <v>0</v>
      </c>
      <c r="J2399" s="2">
        <v>0</v>
      </c>
      <c r="K2399" s="2">
        <v>0</v>
      </c>
      <c r="L2399" s="2">
        <v>0</v>
      </c>
      <c r="M2399" s="2">
        <v>0</v>
      </c>
      <c r="N2399" s="2">
        <v>0</v>
      </c>
      <c r="O2399" s="2">
        <v>20</v>
      </c>
      <c r="P2399" s="2">
        <v>4</v>
      </c>
      <c r="Q2399" s="2">
        <v>100</v>
      </c>
      <c r="R2399" s="2">
        <v>0.2</v>
      </c>
      <c r="S2399" s="2">
        <v>4</v>
      </c>
      <c r="T2399" s="2">
        <v>45</v>
      </c>
      <c r="U2399" s="2">
        <v>2</v>
      </c>
      <c r="V2399">
        <f t="shared" si="405"/>
        <v>2</v>
      </c>
      <c r="W2399">
        <f t="shared" si="409"/>
        <v>4</v>
      </c>
      <c r="Y2399">
        <f t="shared" si="407"/>
        <v>45</v>
      </c>
      <c r="Z2399" s="2">
        <v>20.5</v>
      </c>
      <c r="AB2399"/>
      <c r="AC2399" t="s">
        <v>752</v>
      </c>
      <c r="AD2399">
        <v>27.75</v>
      </c>
    </row>
    <row r="2400" spans="1:30" x14ac:dyDescent="0.2">
      <c r="A2400" s="1">
        <v>23170</v>
      </c>
      <c r="B2400" s="1" t="s">
        <v>65</v>
      </c>
      <c r="C2400" s="1" t="s">
        <v>21</v>
      </c>
      <c r="D2400" s="1" t="s">
        <v>4</v>
      </c>
      <c r="E2400" s="2">
        <v>6</v>
      </c>
      <c r="F2400" s="1" t="s">
        <v>39</v>
      </c>
      <c r="G2400" s="1">
        <v>67</v>
      </c>
      <c r="H2400" s="1">
        <v>101.5</v>
      </c>
      <c r="I2400" s="2">
        <v>0</v>
      </c>
      <c r="J2400" s="2">
        <v>0</v>
      </c>
      <c r="K2400" s="2">
        <v>0</v>
      </c>
      <c r="L2400" s="2">
        <v>0</v>
      </c>
      <c r="M2400" s="2">
        <v>0</v>
      </c>
      <c r="N2400" s="2">
        <v>0</v>
      </c>
      <c r="O2400" s="2">
        <v>31</v>
      </c>
      <c r="P2400" s="2">
        <v>6</v>
      </c>
      <c r="Q2400" s="2">
        <v>85.7</v>
      </c>
      <c r="R2400" s="2">
        <v>0.23</v>
      </c>
      <c r="S2400" s="2">
        <v>6</v>
      </c>
      <c r="T2400" s="2">
        <v>84</v>
      </c>
      <c r="U2400" s="2">
        <v>1</v>
      </c>
      <c r="V2400">
        <f t="shared" si="405"/>
        <v>1</v>
      </c>
      <c r="W2400">
        <f t="shared" si="409"/>
        <v>6</v>
      </c>
      <c r="Y2400">
        <f t="shared" si="407"/>
        <v>84</v>
      </c>
      <c r="Z2400" s="2">
        <v>20.399999999999999</v>
      </c>
      <c r="AB2400"/>
      <c r="AC2400" t="s">
        <v>752</v>
      </c>
      <c r="AD2400">
        <v>16</v>
      </c>
    </row>
    <row r="2401" spans="1:30" x14ac:dyDescent="0.2">
      <c r="A2401" s="1">
        <v>20875</v>
      </c>
      <c r="B2401" s="1" t="s">
        <v>109</v>
      </c>
      <c r="C2401" s="1" t="s">
        <v>19</v>
      </c>
      <c r="D2401" s="1" t="s">
        <v>4</v>
      </c>
      <c r="E2401" s="2">
        <v>6</v>
      </c>
      <c r="F2401" s="1" t="s">
        <v>113</v>
      </c>
      <c r="G2401" s="1">
        <v>49</v>
      </c>
      <c r="H2401" s="1">
        <v>83.1</v>
      </c>
      <c r="I2401" s="2">
        <v>0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  <c r="O2401" s="2">
        <v>27</v>
      </c>
      <c r="P2401" s="2">
        <v>6</v>
      </c>
      <c r="Q2401" s="2">
        <v>66.7</v>
      </c>
      <c r="R2401" s="2">
        <v>0.33</v>
      </c>
      <c r="S2401" s="2">
        <v>4</v>
      </c>
      <c r="T2401" s="2">
        <v>95</v>
      </c>
      <c r="U2401" s="2">
        <v>1</v>
      </c>
      <c r="V2401">
        <f t="shared" si="405"/>
        <v>1</v>
      </c>
      <c r="W2401">
        <f t="shared" si="409"/>
        <v>6</v>
      </c>
      <c r="Y2401">
        <f t="shared" si="407"/>
        <v>95</v>
      </c>
      <c r="Z2401" s="2">
        <v>19.5</v>
      </c>
      <c r="AA2401">
        <v>5500</v>
      </c>
      <c r="AB2401" s="18">
        <f>(Z2401/AA2401)*1000</f>
        <v>3.5454545454545459</v>
      </c>
      <c r="AC2401" t="s">
        <v>759</v>
      </c>
      <c r="AD2401">
        <v>22</v>
      </c>
    </row>
    <row r="2402" spans="1:30" x14ac:dyDescent="0.2">
      <c r="A2402" s="1">
        <v>23234</v>
      </c>
      <c r="B2402" s="1" t="s">
        <v>149</v>
      </c>
      <c r="C2402" s="1" t="s">
        <v>7</v>
      </c>
      <c r="D2402" s="1" t="s">
        <v>4</v>
      </c>
      <c r="E2402" s="2">
        <v>6</v>
      </c>
      <c r="F2402" s="1" t="s">
        <v>63</v>
      </c>
      <c r="G2402" s="1">
        <v>46</v>
      </c>
      <c r="H2402" s="1">
        <v>85.2</v>
      </c>
      <c r="I2402" s="2">
        <v>0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  <c r="O2402" s="2">
        <v>26</v>
      </c>
      <c r="P2402" s="2">
        <v>7</v>
      </c>
      <c r="Q2402" s="2">
        <v>100</v>
      </c>
      <c r="R2402" s="2">
        <v>0.27</v>
      </c>
      <c r="S2402" s="2">
        <v>6</v>
      </c>
      <c r="T2402" s="2">
        <v>66</v>
      </c>
      <c r="U2402" s="2">
        <v>1</v>
      </c>
      <c r="V2402">
        <f t="shared" si="405"/>
        <v>1</v>
      </c>
      <c r="W2402">
        <f t="shared" si="409"/>
        <v>7</v>
      </c>
      <c r="Y2402">
        <f t="shared" si="407"/>
        <v>66</v>
      </c>
      <c r="Z2402" s="2">
        <v>18.600000000000001</v>
      </c>
      <c r="AB2402"/>
      <c r="AC2402" t="s">
        <v>752</v>
      </c>
      <c r="AD2402">
        <v>25.25</v>
      </c>
    </row>
    <row r="2403" spans="1:30" x14ac:dyDescent="0.2">
      <c r="A2403" s="1">
        <v>26054</v>
      </c>
      <c r="B2403" s="1" t="s">
        <v>169</v>
      </c>
      <c r="C2403" s="1" t="s">
        <v>35</v>
      </c>
      <c r="D2403" s="1" t="s">
        <v>4</v>
      </c>
      <c r="E2403" s="2">
        <v>6</v>
      </c>
      <c r="F2403" s="1" t="s">
        <v>22</v>
      </c>
      <c r="G2403" s="1">
        <v>62</v>
      </c>
      <c r="H2403" s="1">
        <v>92.5</v>
      </c>
      <c r="I2403" s="2">
        <v>0</v>
      </c>
      <c r="J2403" s="2">
        <v>0</v>
      </c>
      <c r="K2403" s="2">
        <v>0</v>
      </c>
      <c r="L2403" s="2">
        <v>0</v>
      </c>
      <c r="M2403" s="2">
        <v>0</v>
      </c>
      <c r="N2403" s="2">
        <v>0</v>
      </c>
      <c r="O2403" s="2">
        <v>25</v>
      </c>
      <c r="P2403" s="2">
        <v>4</v>
      </c>
      <c r="Q2403" s="2">
        <v>80</v>
      </c>
      <c r="R2403" s="2">
        <v>0.2</v>
      </c>
      <c r="S2403" s="2">
        <v>3</v>
      </c>
      <c r="T2403" s="2">
        <v>29</v>
      </c>
      <c r="U2403" s="2">
        <v>2</v>
      </c>
      <c r="V2403">
        <f t="shared" si="405"/>
        <v>2</v>
      </c>
      <c r="W2403">
        <f t="shared" si="409"/>
        <v>4</v>
      </c>
      <c r="Y2403">
        <f t="shared" si="407"/>
        <v>29</v>
      </c>
      <c r="Z2403" s="2">
        <v>17.899999999999999</v>
      </c>
      <c r="AA2403">
        <v>6000</v>
      </c>
      <c r="AB2403" s="18">
        <f t="shared" ref="AB2403:AB2408" si="411">(Z2403/AA2403)*1000</f>
        <v>2.9833333333333329</v>
      </c>
      <c r="AC2403" t="s">
        <v>759</v>
      </c>
      <c r="AD2403">
        <v>22.75</v>
      </c>
    </row>
    <row r="2404" spans="1:30" x14ac:dyDescent="0.2">
      <c r="A2404" s="1">
        <v>25642</v>
      </c>
      <c r="B2404" s="1" t="s">
        <v>201</v>
      </c>
      <c r="C2404" s="1" t="s">
        <v>26</v>
      </c>
      <c r="D2404" s="1" t="s">
        <v>4</v>
      </c>
      <c r="E2404" s="2">
        <v>6</v>
      </c>
      <c r="F2404" s="1" t="s">
        <v>10</v>
      </c>
      <c r="G2404" s="1">
        <v>26</v>
      </c>
      <c r="H2404" s="1">
        <v>49.1</v>
      </c>
      <c r="I2404" s="2">
        <v>0</v>
      </c>
      <c r="J2404" s="2">
        <v>0</v>
      </c>
      <c r="K2404" s="2">
        <v>0</v>
      </c>
      <c r="L2404" s="2">
        <v>0</v>
      </c>
      <c r="M2404" s="2">
        <v>0</v>
      </c>
      <c r="N2404" s="2">
        <v>0</v>
      </c>
      <c r="O2404" s="2">
        <v>12</v>
      </c>
      <c r="P2404" s="2">
        <v>4</v>
      </c>
      <c r="Q2404" s="2">
        <v>100</v>
      </c>
      <c r="R2404" s="2">
        <v>0.33</v>
      </c>
      <c r="S2404" s="2">
        <v>4</v>
      </c>
      <c r="T2404" s="2">
        <v>64</v>
      </c>
      <c r="U2404" s="2">
        <v>1</v>
      </c>
      <c r="V2404">
        <f t="shared" si="405"/>
        <v>1</v>
      </c>
      <c r="W2404">
        <f t="shared" si="409"/>
        <v>4</v>
      </c>
      <c r="Y2404">
        <f t="shared" si="407"/>
        <v>64</v>
      </c>
      <c r="Z2404" s="2">
        <v>16.399999999999999</v>
      </c>
      <c r="AA2404">
        <v>3000</v>
      </c>
      <c r="AB2404" s="18">
        <f t="shared" si="411"/>
        <v>5.4666666666666668</v>
      </c>
      <c r="AC2404" t="s">
        <v>759</v>
      </c>
      <c r="AD2404">
        <v>25</v>
      </c>
    </row>
    <row r="2405" spans="1:30" x14ac:dyDescent="0.2">
      <c r="A2405" s="1">
        <v>24145</v>
      </c>
      <c r="B2405" s="1" t="s">
        <v>204</v>
      </c>
      <c r="C2405" s="1" t="s">
        <v>30</v>
      </c>
      <c r="D2405" s="1" t="s">
        <v>4</v>
      </c>
      <c r="E2405" s="2">
        <v>6</v>
      </c>
      <c r="F2405" s="1" t="s">
        <v>85</v>
      </c>
      <c r="G2405" s="1">
        <v>30</v>
      </c>
      <c r="H2405" s="1">
        <v>50.8</v>
      </c>
      <c r="I2405" s="2">
        <v>0</v>
      </c>
      <c r="J2405" s="2">
        <v>0</v>
      </c>
      <c r="K2405" s="2">
        <v>0</v>
      </c>
      <c r="L2405" s="2">
        <v>0</v>
      </c>
      <c r="M2405" s="2">
        <v>0</v>
      </c>
      <c r="N2405" s="2">
        <v>0</v>
      </c>
      <c r="O2405" s="2">
        <v>19</v>
      </c>
      <c r="P2405" s="2">
        <v>6</v>
      </c>
      <c r="Q2405" s="2">
        <v>85.7</v>
      </c>
      <c r="R2405" s="2">
        <v>0.37</v>
      </c>
      <c r="S2405" s="2">
        <v>6</v>
      </c>
      <c r="T2405" s="2">
        <v>42</v>
      </c>
      <c r="U2405" s="2">
        <v>1</v>
      </c>
      <c r="V2405">
        <f t="shared" si="405"/>
        <v>1</v>
      </c>
      <c r="W2405">
        <f t="shared" si="409"/>
        <v>6</v>
      </c>
      <c r="Y2405">
        <f t="shared" si="407"/>
        <v>42</v>
      </c>
      <c r="Z2405" s="2">
        <v>16.2</v>
      </c>
      <c r="AA2405">
        <v>4300</v>
      </c>
      <c r="AB2405" s="18">
        <f t="shared" si="411"/>
        <v>3.7674418604651163</v>
      </c>
      <c r="AC2405" t="s">
        <v>759</v>
      </c>
      <c r="AD2405">
        <v>28</v>
      </c>
    </row>
    <row r="2406" spans="1:30" x14ac:dyDescent="0.2">
      <c r="A2406" s="1">
        <v>24180</v>
      </c>
      <c r="B2406" s="1" t="s">
        <v>205</v>
      </c>
      <c r="C2406" s="1" t="s">
        <v>90</v>
      </c>
      <c r="D2406" s="1" t="s">
        <v>4</v>
      </c>
      <c r="E2406" s="2">
        <v>6</v>
      </c>
      <c r="F2406" s="1" t="s">
        <v>102</v>
      </c>
      <c r="G2406" s="1">
        <v>16</v>
      </c>
      <c r="H2406" s="1">
        <v>25</v>
      </c>
      <c r="I2406" s="2">
        <v>0</v>
      </c>
      <c r="J2406" s="2">
        <v>0</v>
      </c>
      <c r="K2406" s="2">
        <v>0</v>
      </c>
      <c r="L2406" s="2">
        <v>0</v>
      </c>
      <c r="M2406" s="2">
        <v>0</v>
      </c>
      <c r="N2406" s="2">
        <v>0</v>
      </c>
      <c r="O2406" s="2">
        <v>13</v>
      </c>
      <c r="P2406" s="2">
        <v>3</v>
      </c>
      <c r="Q2406" s="2">
        <v>75</v>
      </c>
      <c r="R2406" s="2">
        <v>0.31</v>
      </c>
      <c r="S2406" s="2">
        <v>3</v>
      </c>
      <c r="T2406" s="2">
        <v>71</v>
      </c>
      <c r="U2406" s="2">
        <v>1</v>
      </c>
      <c r="V2406">
        <f t="shared" si="405"/>
        <v>1</v>
      </c>
      <c r="W2406">
        <f t="shared" si="409"/>
        <v>3</v>
      </c>
      <c r="Y2406">
        <f t="shared" si="407"/>
        <v>71</v>
      </c>
      <c r="Z2406" s="2">
        <v>16.100000000000001</v>
      </c>
      <c r="AA2406">
        <v>3300</v>
      </c>
      <c r="AB2406" s="18">
        <f t="shared" si="411"/>
        <v>4.8787878787878789</v>
      </c>
      <c r="AC2406" t="s">
        <v>759</v>
      </c>
      <c r="AD2406">
        <v>24.75</v>
      </c>
    </row>
    <row r="2407" spans="1:30" x14ac:dyDescent="0.2">
      <c r="A2407" s="1">
        <v>22598</v>
      </c>
      <c r="B2407" s="1" t="s">
        <v>118</v>
      </c>
      <c r="C2407" s="1" t="s">
        <v>43</v>
      </c>
      <c r="D2407" s="1" t="s">
        <v>4</v>
      </c>
      <c r="E2407" s="2">
        <v>6</v>
      </c>
      <c r="F2407" s="1" t="s">
        <v>49</v>
      </c>
      <c r="G2407" s="1">
        <v>48</v>
      </c>
      <c r="H2407" s="1">
        <v>81.400000000000006</v>
      </c>
      <c r="I2407" s="2">
        <v>8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25</v>
      </c>
      <c r="P2407" s="2">
        <v>7</v>
      </c>
      <c r="Q2407" s="2">
        <v>87.5</v>
      </c>
      <c r="R2407" s="2">
        <v>0.32</v>
      </c>
      <c r="S2407" s="2">
        <v>6</v>
      </c>
      <c r="T2407" s="2">
        <v>95</v>
      </c>
      <c r="U2407" s="2">
        <v>0</v>
      </c>
      <c r="V2407">
        <f t="shared" si="405"/>
        <v>0</v>
      </c>
      <c r="W2407">
        <f t="shared" si="409"/>
        <v>7</v>
      </c>
      <c r="Y2407">
        <f t="shared" si="407"/>
        <v>95</v>
      </c>
      <c r="Z2407" s="2">
        <v>15.8</v>
      </c>
      <c r="AA2407">
        <v>6100</v>
      </c>
      <c r="AB2407" s="18">
        <f t="shared" si="411"/>
        <v>2.5901639344262293</v>
      </c>
      <c r="AC2407" t="s">
        <v>759</v>
      </c>
      <c r="AD2407">
        <v>19.75</v>
      </c>
    </row>
    <row r="2408" spans="1:30" x14ac:dyDescent="0.2">
      <c r="A2408" s="1">
        <v>22565</v>
      </c>
      <c r="B2408" s="1" t="s">
        <v>106</v>
      </c>
      <c r="C2408" s="1" t="s">
        <v>102</v>
      </c>
      <c r="D2408" s="1" t="s">
        <v>4</v>
      </c>
      <c r="E2408" s="2">
        <v>6</v>
      </c>
      <c r="F2408" s="1" t="s">
        <v>90</v>
      </c>
      <c r="G2408" s="1">
        <v>49</v>
      </c>
      <c r="H2408" s="1">
        <v>87.5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26</v>
      </c>
      <c r="P2408" s="2">
        <v>9</v>
      </c>
      <c r="Q2408" s="2">
        <v>90</v>
      </c>
      <c r="R2408" s="2">
        <v>0.38</v>
      </c>
      <c r="S2408" s="2">
        <v>6</v>
      </c>
      <c r="T2408" s="2">
        <v>98</v>
      </c>
      <c r="U2408" s="2">
        <v>0</v>
      </c>
      <c r="V2408">
        <f t="shared" si="405"/>
        <v>0</v>
      </c>
      <c r="W2408">
        <f t="shared" si="409"/>
        <v>9</v>
      </c>
      <c r="Y2408">
        <f t="shared" si="407"/>
        <v>98</v>
      </c>
      <c r="Z2408" s="2">
        <v>15.8</v>
      </c>
      <c r="AA2408">
        <v>5100</v>
      </c>
      <c r="AB2408" s="18">
        <f t="shared" si="411"/>
        <v>3.0980392156862746</v>
      </c>
      <c r="AC2408" t="s">
        <v>759</v>
      </c>
      <c r="AD2408">
        <v>21.25</v>
      </c>
    </row>
    <row r="2409" spans="1:30" x14ac:dyDescent="0.2">
      <c r="A2409" s="1">
        <v>21042</v>
      </c>
      <c r="B2409" s="1" t="s">
        <v>68</v>
      </c>
      <c r="C2409" s="1" t="s">
        <v>39</v>
      </c>
      <c r="D2409" s="1" t="s">
        <v>4</v>
      </c>
      <c r="E2409" s="2">
        <v>6</v>
      </c>
      <c r="F2409" s="1" t="s">
        <v>21</v>
      </c>
      <c r="G2409" s="1">
        <v>55</v>
      </c>
      <c r="H2409" s="1">
        <v>96.5</v>
      </c>
      <c r="I2409" s="2">
        <v>0</v>
      </c>
      <c r="J2409" s="2">
        <v>0</v>
      </c>
      <c r="K2409" s="2">
        <v>0</v>
      </c>
      <c r="L2409" s="2">
        <v>0</v>
      </c>
      <c r="M2409" s="2">
        <v>0</v>
      </c>
      <c r="N2409" s="2">
        <v>0</v>
      </c>
      <c r="O2409" s="2">
        <v>36</v>
      </c>
      <c r="P2409" s="2">
        <v>7</v>
      </c>
      <c r="Q2409" s="2">
        <v>77.8</v>
      </c>
      <c r="R2409" s="2">
        <v>0.25</v>
      </c>
      <c r="S2409" s="2">
        <v>6</v>
      </c>
      <c r="T2409" s="2">
        <v>80</v>
      </c>
      <c r="U2409" s="2">
        <v>0</v>
      </c>
      <c r="V2409">
        <f t="shared" si="405"/>
        <v>0</v>
      </c>
      <c r="W2409">
        <f t="shared" si="409"/>
        <v>7</v>
      </c>
      <c r="Y2409">
        <f t="shared" si="407"/>
        <v>80</v>
      </c>
      <c r="Z2409" s="2">
        <v>14</v>
      </c>
      <c r="AB2409"/>
      <c r="AC2409" t="s">
        <v>752</v>
      </c>
      <c r="AD2409">
        <v>24</v>
      </c>
    </row>
    <row r="2410" spans="1:30" x14ac:dyDescent="0.2">
      <c r="A2410" s="1">
        <v>22587</v>
      </c>
      <c r="B2410" s="1" t="s">
        <v>6</v>
      </c>
      <c r="C2410" s="1" t="s">
        <v>7</v>
      </c>
      <c r="D2410" s="1" t="s">
        <v>4</v>
      </c>
      <c r="E2410" s="2">
        <v>6</v>
      </c>
      <c r="F2410" s="1" t="s">
        <v>63</v>
      </c>
      <c r="G2410" s="1">
        <v>48</v>
      </c>
      <c r="H2410" s="1">
        <v>88.9</v>
      </c>
      <c r="I2410" s="2">
        <v>0</v>
      </c>
      <c r="J2410" s="2">
        <v>0</v>
      </c>
      <c r="K2410" s="2">
        <v>0</v>
      </c>
      <c r="L2410" s="2">
        <v>1</v>
      </c>
      <c r="M2410" s="2">
        <v>2</v>
      </c>
      <c r="N2410" s="2">
        <v>0</v>
      </c>
      <c r="O2410" s="2">
        <v>26</v>
      </c>
      <c r="P2410" s="2">
        <v>10</v>
      </c>
      <c r="Q2410" s="2">
        <v>100</v>
      </c>
      <c r="R2410" s="2">
        <v>0.38</v>
      </c>
      <c r="S2410" s="2">
        <v>9</v>
      </c>
      <c r="T2410" s="2">
        <v>45</v>
      </c>
      <c r="U2410" s="2">
        <v>0</v>
      </c>
      <c r="V2410">
        <f t="shared" si="405"/>
        <v>0</v>
      </c>
      <c r="W2410">
        <f t="shared" si="409"/>
        <v>11</v>
      </c>
      <c r="Y2410">
        <f t="shared" si="407"/>
        <v>47</v>
      </c>
      <c r="Z2410" s="2">
        <v>13.7</v>
      </c>
      <c r="AB2410"/>
      <c r="AC2410" t="s">
        <v>752</v>
      </c>
      <c r="AD2410">
        <v>25.25</v>
      </c>
    </row>
    <row r="2411" spans="1:30" x14ac:dyDescent="0.2">
      <c r="A2411" s="1">
        <v>18030</v>
      </c>
      <c r="B2411" s="1" t="s">
        <v>231</v>
      </c>
      <c r="C2411" s="1" t="s">
        <v>5</v>
      </c>
      <c r="D2411" s="1" t="s">
        <v>4</v>
      </c>
      <c r="E2411" s="2">
        <v>6</v>
      </c>
      <c r="F2411" s="1" t="s">
        <v>8</v>
      </c>
      <c r="G2411" s="1">
        <v>44</v>
      </c>
      <c r="H2411" s="1">
        <v>67.7</v>
      </c>
      <c r="I2411" s="2">
        <v>0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26</v>
      </c>
      <c r="P2411" s="2">
        <v>4</v>
      </c>
      <c r="Q2411" s="2">
        <v>80</v>
      </c>
      <c r="R2411" s="2">
        <v>0.19</v>
      </c>
      <c r="S2411" s="2">
        <v>3</v>
      </c>
      <c r="T2411" s="2">
        <v>46</v>
      </c>
      <c r="U2411" s="2">
        <v>1</v>
      </c>
      <c r="V2411">
        <f t="shared" si="405"/>
        <v>1</v>
      </c>
      <c r="W2411">
        <f t="shared" si="409"/>
        <v>4</v>
      </c>
      <c r="Y2411">
        <f t="shared" si="407"/>
        <v>46</v>
      </c>
      <c r="Z2411" s="2">
        <v>13.6</v>
      </c>
      <c r="AB2411"/>
      <c r="AC2411" t="s">
        <v>752</v>
      </c>
      <c r="AD2411">
        <v>27.5</v>
      </c>
    </row>
    <row r="2412" spans="1:30" x14ac:dyDescent="0.2">
      <c r="A2412" s="1">
        <v>25922</v>
      </c>
      <c r="B2412" s="1" t="s">
        <v>237</v>
      </c>
      <c r="C2412" s="1" t="s">
        <v>37</v>
      </c>
      <c r="D2412" s="1" t="s">
        <v>4</v>
      </c>
      <c r="E2412" s="2">
        <v>6</v>
      </c>
      <c r="F2412" s="1" t="s">
        <v>18</v>
      </c>
      <c r="G2412" s="1">
        <v>42</v>
      </c>
      <c r="H2412" s="1">
        <v>68.900000000000006</v>
      </c>
      <c r="I2412" s="2">
        <v>0</v>
      </c>
      <c r="J2412" s="2">
        <v>0</v>
      </c>
      <c r="K2412" s="2">
        <v>0</v>
      </c>
      <c r="L2412" s="2">
        <v>2</v>
      </c>
      <c r="M2412" s="2">
        <v>16</v>
      </c>
      <c r="N2412" s="2">
        <v>0</v>
      </c>
      <c r="O2412" s="2">
        <v>20</v>
      </c>
      <c r="P2412" s="2">
        <v>3</v>
      </c>
      <c r="Q2412" s="2">
        <v>60</v>
      </c>
      <c r="R2412" s="2">
        <v>0.25</v>
      </c>
      <c r="S2412" s="2">
        <v>3</v>
      </c>
      <c r="T2412" s="2">
        <v>86</v>
      </c>
      <c r="U2412" s="2">
        <v>0</v>
      </c>
      <c r="V2412">
        <f t="shared" si="405"/>
        <v>0</v>
      </c>
      <c r="W2412">
        <f t="shared" si="409"/>
        <v>5</v>
      </c>
      <c r="Y2412">
        <f t="shared" si="407"/>
        <v>102</v>
      </c>
      <c r="Z2412" s="2">
        <v>13.2</v>
      </c>
      <c r="AA2412">
        <v>5000</v>
      </c>
      <c r="AB2412" s="18">
        <f t="shared" ref="AB2412:AB2418" si="412">(Z2412/AA2412)*1000</f>
        <v>2.64</v>
      </c>
      <c r="AC2412" t="s">
        <v>759</v>
      </c>
      <c r="AD2412">
        <v>29.5</v>
      </c>
    </row>
    <row r="2413" spans="1:30" x14ac:dyDescent="0.2">
      <c r="A2413" s="1">
        <v>18926</v>
      </c>
      <c r="B2413" s="1" t="s">
        <v>241</v>
      </c>
      <c r="C2413" s="1" t="s">
        <v>85</v>
      </c>
      <c r="D2413" s="1" t="s">
        <v>4</v>
      </c>
      <c r="E2413" s="2">
        <v>6</v>
      </c>
      <c r="F2413" s="1" t="s">
        <v>30</v>
      </c>
      <c r="G2413" s="1">
        <v>58</v>
      </c>
      <c r="H2413" s="1">
        <v>79.5</v>
      </c>
      <c r="I2413" s="2">
        <v>0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s="2">
        <v>39</v>
      </c>
      <c r="P2413" s="2">
        <v>5</v>
      </c>
      <c r="Q2413" s="2">
        <v>71.400000000000006</v>
      </c>
      <c r="R2413" s="2">
        <v>0.18</v>
      </c>
      <c r="S2413" s="2">
        <v>5</v>
      </c>
      <c r="T2413" s="2">
        <v>79</v>
      </c>
      <c r="U2413" s="2">
        <v>0</v>
      </c>
      <c r="V2413">
        <f t="shared" si="405"/>
        <v>0</v>
      </c>
      <c r="W2413">
        <f t="shared" si="409"/>
        <v>5</v>
      </c>
      <c r="Y2413">
        <f t="shared" si="407"/>
        <v>79</v>
      </c>
      <c r="Z2413" s="2">
        <v>12.9</v>
      </c>
      <c r="AA2413">
        <v>3000</v>
      </c>
      <c r="AB2413" s="18">
        <f t="shared" si="412"/>
        <v>4.3</v>
      </c>
      <c r="AC2413" t="s">
        <v>759</v>
      </c>
      <c r="AD2413">
        <v>18.5</v>
      </c>
    </row>
    <row r="2414" spans="1:30" x14ac:dyDescent="0.2">
      <c r="A2414" s="1">
        <v>24177</v>
      </c>
      <c r="B2414" s="1" t="s">
        <v>2</v>
      </c>
      <c r="C2414" s="1" t="s">
        <v>3</v>
      </c>
      <c r="D2414" s="1" t="s">
        <v>4</v>
      </c>
      <c r="E2414" s="2">
        <v>6</v>
      </c>
      <c r="F2414" s="1" t="s">
        <v>42</v>
      </c>
      <c r="G2414" s="1">
        <v>56</v>
      </c>
      <c r="H2414" s="1">
        <v>91.8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2">
        <v>23</v>
      </c>
      <c r="P2414" s="2">
        <v>5</v>
      </c>
      <c r="Q2414" s="2">
        <v>100</v>
      </c>
      <c r="R2414" s="2">
        <v>0.22</v>
      </c>
      <c r="S2414" s="2">
        <v>5</v>
      </c>
      <c r="T2414" s="2">
        <v>70</v>
      </c>
      <c r="U2414" s="2">
        <v>0</v>
      </c>
      <c r="V2414">
        <f t="shared" si="405"/>
        <v>0</v>
      </c>
      <c r="W2414">
        <f t="shared" si="409"/>
        <v>5</v>
      </c>
      <c r="Y2414">
        <f t="shared" si="407"/>
        <v>70</v>
      </c>
      <c r="Z2414" s="2">
        <v>12</v>
      </c>
      <c r="AA2414">
        <v>4800</v>
      </c>
      <c r="AB2414" s="18">
        <f t="shared" si="412"/>
        <v>2.5</v>
      </c>
      <c r="AC2414" t="s">
        <v>759</v>
      </c>
      <c r="AD2414">
        <v>23</v>
      </c>
    </row>
    <row r="2415" spans="1:30" x14ac:dyDescent="0.2">
      <c r="A2415" s="1">
        <v>18882</v>
      </c>
      <c r="B2415" s="1" t="s">
        <v>208</v>
      </c>
      <c r="C2415" s="1" t="s">
        <v>47</v>
      </c>
      <c r="D2415" s="1" t="s">
        <v>4</v>
      </c>
      <c r="E2415" s="2">
        <v>6</v>
      </c>
      <c r="F2415" s="1" t="s">
        <v>27</v>
      </c>
      <c r="G2415" s="1">
        <v>39</v>
      </c>
      <c r="H2415" s="1">
        <v>70.900000000000006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2">
        <v>22</v>
      </c>
      <c r="P2415" s="2">
        <v>2</v>
      </c>
      <c r="Q2415" s="2">
        <v>66.7</v>
      </c>
      <c r="R2415" s="2">
        <v>0.14000000000000001</v>
      </c>
      <c r="S2415" s="2">
        <v>2</v>
      </c>
      <c r="T2415" s="2">
        <v>40</v>
      </c>
      <c r="U2415" s="2">
        <v>1</v>
      </c>
      <c r="V2415">
        <f t="shared" si="405"/>
        <v>1</v>
      </c>
      <c r="W2415">
        <f t="shared" si="409"/>
        <v>2</v>
      </c>
      <c r="Y2415">
        <f t="shared" si="407"/>
        <v>40</v>
      </c>
      <c r="Z2415" s="2">
        <v>12</v>
      </c>
      <c r="AA2415">
        <v>4600</v>
      </c>
      <c r="AB2415" s="18">
        <f t="shared" si="412"/>
        <v>2.6086956521739131</v>
      </c>
      <c r="AC2415" t="s">
        <v>759</v>
      </c>
      <c r="AD2415">
        <v>23.75</v>
      </c>
    </row>
    <row r="2416" spans="1:30" x14ac:dyDescent="0.2">
      <c r="A2416" s="1">
        <v>21739</v>
      </c>
      <c r="B2416" s="1" t="s">
        <v>259</v>
      </c>
      <c r="C2416" s="1" t="s">
        <v>42</v>
      </c>
      <c r="D2416" s="1" t="s">
        <v>4</v>
      </c>
      <c r="E2416" s="2">
        <v>6</v>
      </c>
      <c r="F2416" s="1" t="s">
        <v>3</v>
      </c>
      <c r="G2416" s="1">
        <v>45</v>
      </c>
      <c r="H2416" s="1">
        <v>73.8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32</v>
      </c>
      <c r="P2416" s="2">
        <v>4</v>
      </c>
      <c r="Q2416" s="2">
        <v>66.7</v>
      </c>
      <c r="R2416" s="2">
        <v>0.19</v>
      </c>
      <c r="S2416" s="2">
        <v>4</v>
      </c>
      <c r="T2416" s="2">
        <v>75</v>
      </c>
      <c r="U2416" s="2">
        <v>0</v>
      </c>
      <c r="V2416">
        <f t="shared" si="405"/>
        <v>0</v>
      </c>
      <c r="W2416">
        <f t="shared" si="409"/>
        <v>4</v>
      </c>
      <c r="Y2416">
        <f t="shared" si="407"/>
        <v>75</v>
      </c>
      <c r="Z2416" s="2">
        <v>11.5</v>
      </c>
      <c r="AA2416">
        <v>3000</v>
      </c>
      <c r="AB2416" s="18">
        <f t="shared" si="412"/>
        <v>3.833333333333333</v>
      </c>
      <c r="AC2416" t="s">
        <v>759</v>
      </c>
      <c r="AD2416">
        <v>19</v>
      </c>
    </row>
    <row r="2417" spans="1:30" x14ac:dyDescent="0.2">
      <c r="A2417" s="1">
        <v>25934</v>
      </c>
      <c r="B2417" s="1" t="s">
        <v>213</v>
      </c>
      <c r="C2417" s="1" t="s">
        <v>26</v>
      </c>
      <c r="D2417" s="1" t="s">
        <v>4</v>
      </c>
      <c r="E2417" s="2">
        <v>6</v>
      </c>
      <c r="F2417" s="1" t="s">
        <v>10</v>
      </c>
      <c r="G2417" s="1">
        <v>38</v>
      </c>
      <c r="H2417" s="1">
        <v>71.7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21</v>
      </c>
      <c r="P2417" s="2">
        <v>1</v>
      </c>
      <c r="Q2417" s="2">
        <v>33.299999999999997</v>
      </c>
      <c r="R2417" s="2">
        <v>0.14000000000000001</v>
      </c>
      <c r="S2417" s="2">
        <v>1</v>
      </c>
      <c r="T2417" s="2">
        <v>45</v>
      </c>
      <c r="U2417" s="2">
        <v>1</v>
      </c>
      <c r="V2417">
        <f t="shared" si="405"/>
        <v>1</v>
      </c>
      <c r="W2417">
        <f t="shared" si="409"/>
        <v>1</v>
      </c>
      <c r="Y2417">
        <f t="shared" si="407"/>
        <v>45</v>
      </c>
      <c r="Z2417" s="2">
        <v>11.5</v>
      </c>
      <c r="AA2417">
        <v>3200</v>
      </c>
      <c r="AB2417" s="18">
        <f t="shared" si="412"/>
        <v>3.59375</v>
      </c>
      <c r="AC2417" t="s">
        <v>759</v>
      </c>
      <c r="AD2417">
        <v>25</v>
      </c>
    </row>
    <row r="2418" spans="1:30" x14ac:dyDescent="0.2">
      <c r="A2418" s="1">
        <v>21690</v>
      </c>
      <c r="B2418" s="1" t="s">
        <v>152</v>
      </c>
      <c r="C2418" s="1" t="s">
        <v>18</v>
      </c>
      <c r="D2418" s="1" t="s">
        <v>4</v>
      </c>
      <c r="E2418" s="2">
        <v>6</v>
      </c>
      <c r="F2418" s="1" t="s">
        <v>37</v>
      </c>
      <c r="G2418" s="1">
        <v>52</v>
      </c>
      <c r="H2418" s="1">
        <v>80</v>
      </c>
      <c r="I2418" s="2">
        <v>0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2">
        <v>37</v>
      </c>
      <c r="P2418" s="2">
        <v>5</v>
      </c>
      <c r="Q2418" s="2">
        <v>71.400000000000006</v>
      </c>
      <c r="R2418" s="2">
        <v>0.19</v>
      </c>
      <c r="S2418" s="2">
        <v>5</v>
      </c>
      <c r="T2418" s="2">
        <v>62</v>
      </c>
      <c r="U2418" s="2">
        <v>0</v>
      </c>
      <c r="V2418">
        <f t="shared" si="405"/>
        <v>0</v>
      </c>
      <c r="W2418">
        <f t="shared" si="409"/>
        <v>5</v>
      </c>
      <c r="Y2418">
        <f t="shared" si="407"/>
        <v>62</v>
      </c>
      <c r="Z2418" s="2">
        <v>11.2</v>
      </c>
      <c r="AA2418">
        <v>5700</v>
      </c>
      <c r="AB2418" s="18">
        <f t="shared" si="412"/>
        <v>1.9649122807017545</v>
      </c>
      <c r="AC2418" t="s">
        <v>759</v>
      </c>
      <c r="AD2418">
        <v>15.5</v>
      </c>
    </row>
    <row r="2419" spans="1:30" x14ac:dyDescent="0.2">
      <c r="A2419" s="1">
        <v>24924</v>
      </c>
      <c r="B2419" s="1" t="s">
        <v>195</v>
      </c>
      <c r="C2419" s="1" t="s">
        <v>63</v>
      </c>
      <c r="D2419" s="1" t="s">
        <v>4</v>
      </c>
      <c r="E2419" s="2">
        <v>6</v>
      </c>
      <c r="F2419" s="1" t="s">
        <v>7</v>
      </c>
      <c r="G2419" s="1">
        <v>47</v>
      </c>
      <c r="H2419" s="1">
        <v>73.400000000000006</v>
      </c>
      <c r="I2419" s="2">
        <v>0</v>
      </c>
      <c r="J2419" s="2">
        <v>0</v>
      </c>
      <c r="K2419" s="2">
        <v>0</v>
      </c>
      <c r="L2419" s="2">
        <v>1</v>
      </c>
      <c r="M2419" s="2">
        <v>6</v>
      </c>
      <c r="N2419" s="2">
        <v>0</v>
      </c>
      <c r="O2419" s="2">
        <v>26</v>
      </c>
      <c r="P2419" s="2">
        <v>2</v>
      </c>
      <c r="Q2419" s="2">
        <v>50</v>
      </c>
      <c r="R2419" s="2">
        <v>0.15</v>
      </c>
      <c r="S2419" s="2">
        <v>2</v>
      </c>
      <c r="T2419" s="2">
        <v>20</v>
      </c>
      <c r="U2419" s="2">
        <v>1</v>
      </c>
      <c r="V2419">
        <f t="shared" si="405"/>
        <v>1</v>
      </c>
      <c r="W2419">
        <f t="shared" si="409"/>
        <v>3</v>
      </c>
      <c r="Y2419">
        <f t="shared" si="407"/>
        <v>26</v>
      </c>
      <c r="Z2419" s="2">
        <v>10.6</v>
      </c>
      <c r="AB2419"/>
      <c r="AC2419" t="s">
        <v>752</v>
      </c>
      <c r="AD2419">
        <v>27.75</v>
      </c>
    </row>
    <row r="2420" spans="1:30" x14ac:dyDescent="0.2">
      <c r="A2420" s="1">
        <v>23167</v>
      </c>
      <c r="B2420" s="1" t="s">
        <v>77</v>
      </c>
      <c r="C2420" s="1" t="s">
        <v>37</v>
      </c>
      <c r="D2420" s="1" t="s">
        <v>4</v>
      </c>
      <c r="E2420" s="2">
        <v>6</v>
      </c>
      <c r="F2420" s="1" t="s">
        <v>18</v>
      </c>
      <c r="G2420" s="1">
        <v>52</v>
      </c>
      <c r="H2420" s="1">
        <v>85.2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s="2">
        <v>27</v>
      </c>
      <c r="P2420" s="2">
        <v>5</v>
      </c>
      <c r="Q2420" s="2">
        <v>55.6</v>
      </c>
      <c r="R2420" s="2">
        <v>0.33</v>
      </c>
      <c r="S2420" s="2">
        <v>5</v>
      </c>
      <c r="T2420" s="2">
        <v>55</v>
      </c>
      <c r="U2420" s="2">
        <v>0</v>
      </c>
      <c r="V2420">
        <f t="shared" si="405"/>
        <v>0</v>
      </c>
      <c r="W2420">
        <f t="shared" si="409"/>
        <v>5</v>
      </c>
      <c r="Y2420">
        <f t="shared" si="407"/>
        <v>55</v>
      </c>
      <c r="Z2420" s="2">
        <v>10.5</v>
      </c>
      <c r="AA2420">
        <v>5200</v>
      </c>
      <c r="AB2420" s="18">
        <f>(Z2420/AA2420)*1000</f>
        <v>2.0192307692307692</v>
      </c>
      <c r="AC2420" t="s">
        <v>759</v>
      </c>
      <c r="AD2420">
        <v>29.5</v>
      </c>
    </row>
    <row r="2421" spans="1:30" x14ac:dyDescent="0.2">
      <c r="A2421" s="1">
        <v>24987</v>
      </c>
      <c r="B2421" s="1" t="s">
        <v>225</v>
      </c>
      <c r="C2421" s="1" t="s">
        <v>5</v>
      </c>
      <c r="D2421" s="1" t="s">
        <v>4</v>
      </c>
      <c r="E2421" s="2">
        <v>6</v>
      </c>
      <c r="F2421" s="1" t="s">
        <v>8</v>
      </c>
      <c r="G2421" s="1">
        <v>25</v>
      </c>
      <c r="H2421" s="1">
        <v>38.5</v>
      </c>
      <c r="I2421" s="2">
        <v>0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  <c r="O2421" s="2">
        <v>13</v>
      </c>
      <c r="P2421" s="2">
        <v>1</v>
      </c>
      <c r="Q2421" s="2">
        <v>100</v>
      </c>
      <c r="R2421" s="2">
        <v>0.08</v>
      </c>
      <c r="S2421" s="2">
        <v>1</v>
      </c>
      <c r="T2421" s="2">
        <v>33</v>
      </c>
      <c r="U2421" s="2">
        <v>1</v>
      </c>
      <c r="V2421">
        <f t="shared" si="405"/>
        <v>1</v>
      </c>
      <c r="W2421">
        <f t="shared" si="409"/>
        <v>1</v>
      </c>
      <c r="Y2421">
        <f t="shared" si="407"/>
        <v>33</v>
      </c>
      <c r="Z2421" s="2">
        <v>10.3</v>
      </c>
      <c r="AB2421"/>
      <c r="AC2421" t="s">
        <v>752</v>
      </c>
      <c r="AD2421">
        <v>27.5</v>
      </c>
    </row>
    <row r="2422" spans="1:30" x14ac:dyDescent="0.2">
      <c r="A2422" s="1">
        <v>21071</v>
      </c>
      <c r="B2422" s="1" t="s">
        <v>283</v>
      </c>
      <c r="C2422" s="1" t="s">
        <v>85</v>
      </c>
      <c r="D2422" s="1" t="s">
        <v>4</v>
      </c>
      <c r="E2422" s="2">
        <v>6</v>
      </c>
      <c r="F2422" s="1" t="s">
        <v>30</v>
      </c>
      <c r="G2422" s="1">
        <v>32</v>
      </c>
      <c r="H2422" s="1">
        <v>43.8</v>
      </c>
      <c r="I2422" s="2">
        <v>0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  <c r="O2422" s="2">
        <v>20</v>
      </c>
      <c r="P2422" s="2">
        <v>3</v>
      </c>
      <c r="Q2422" s="2">
        <v>100</v>
      </c>
      <c r="R2422" s="2">
        <v>0.15</v>
      </c>
      <c r="S2422" s="2">
        <v>3</v>
      </c>
      <c r="T2422" s="2">
        <v>9</v>
      </c>
      <c r="U2422" s="2">
        <v>1</v>
      </c>
      <c r="V2422">
        <f t="shared" si="405"/>
        <v>1</v>
      </c>
      <c r="W2422">
        <f t="shared" si="409"/>
        <v>3</v>
      </c>
      <c r="Y2422">
        <f t="shared" si="407"/>
        <v>9</v>
      </c>
      <c r="Z2422" s="2">
        <v>9.9</v>
      </c>
      <c r="AA2422">
        <v>3100</v>
      </c>
      <c r="AB2422" s="18">
        <f t="shared" ref="AB2422:AB2424" si="413">(Z2422/AA2422)*1000</f>
        <v>3.1935483870967745</v>
      </c>
      <c r="AC2422" t="s">
        <v>759</v>
      </c>
      <c r="AD2422">
        <v>18.5</v>
      </c>
    </row>
    <row r="2423" spans="1:30" x14ac:dyDescent="0.2">
      <c r="A2423" s="1">
        <v>19207</v>
      </c>
      <c r="B2423" s="1" t="s">
        <v>287</v>
      </c>
      <c r="C2423" s="1" t="s">
        <v>27</v>
      </c>
      <c r="D2423" s="1" t="s">
        <v>4</v>
      </c>
      <c r="E2423" s="2">
        <v>6</v>
      </c>
      <c r="F2423" s="1" t="s">
        <v>47</v>
      </c>
      <c r="G2423" s="1">
        <v>14</v>
      </c>
      <c r="H2423" s="1">
        <v>18.399999999999999</v>
      </c>
      <c r="I2423" s="2">
        <v>0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  <c r="O2423" s="2">
        <v>7</v>
      </c>
      <c r="P2423" s="2">
        <v>1</v>
      </c>
      <c r="Q2423" s="2">
        <v>100</v>
      </c>
      <c r="R2423" s="2">
        <v>0.14000000000000001</v>
      </c>
      <c r="S2423" s="2">
        <v>1</v>
      </c>
      <c r="T2423" s="2">
        <v>26</v>
      </c>
      <c r="U2423" s="2">
        <v>1</v>
      </c>
      <c r="V2423">
        <f t="shared" si="405"/>
        <v>1</v>
      </c>
      <c r="W2423">
        <f t="shared" si="409"/>
        <v>1</v>
      </c>
      <c r="Y2423">
        <f t="shared" si="407"/>
        <v>26</v>
      </c>
      <c r="Z2423" s="2">
        <v>9.6</v>
      </c>
      <c r="AA2423">
        <v>3000</v>
      </c>
      <c r="AB2423" s="18">
        <f t="shared" si="413"/>
        <v>3.1999999999999997</v>
      </c>
      <c r="AC2423" t="s">
        <v>759</v>
      </c>
      <c r="AD2423">
        <v>23.75</v>
      </c>
    </row>
    <row r="2424" spans="1:30" x14ac:dyDescent="0.2">
      <c r="A2424" s="1">
        <v>23120</v>
      </c>
      <c r="B2424" s="1" t="s">
        <v>66</v>
      </c>
      <c r="C2424" s="1" t="s">
        <v>16</v>
      </c>
      <c r="D2424" s="1" t="s">
        <v>4</v>
      </c>
      <c r="E2424" s="2">
        <v>6</v>
      </c>
      <c r="F2424" s="1" t="s">
        <v>29</v>
      </c>
      <c r="G2424" s="1">
        <v>71</v>
      </c>
      <c r="H2424" s="1">
        <v>91</v>
      </c>
      <c r="I2424" s="2">
        <v>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s="2">
        <v>37</v>
      </c>
      <c r="P2424" s="2">
        <v>7</v>
      </c>
      <c r="Q2424" s="2">
        <v>70</v>
      </c>
      <c r="R2424" s="2">
        <v>0.27</v>
      </c>
      <c r="S2424" s="2">
        <v>6</v>
      </c>
      <c r="T2424" s="2">
        <v>46</v>
      </c>
      <c r="U2424" s="2">
        <v>0</v>
      </c>
      <c r="V2424">
        <f t="shared" si="405"/>
        <v>0</v>
      </c>
      <c r="W2424">
        <f t="shared" si="409"/>
        <v>7</v>
      </c>
      <c r="Y2424">
        <f t="shared" si="407"/>
        <v>46</v>
      </c>
      <c r="Z2424" s="2">
        <v>9.6</v>
      </c>
      <c r="AA2424">
        <v>5900</v>
      </c>
      <c r="AB2424" s="18">
        <f t="shared" si="413"/>
        <v>1.6271186440677965</v>
      </c>
      <c r="AC2424" t="s">
        <v>759</v>
      </c>
      <c r="AD2424">
        <v>18.75</v>
      </c>
    </row>
    <row r="2425" spans="1:30" x14ac:dyDescent="0.2">
      <c r="A2425" s="1">
        <v>20816</v>
      </c>
      <c r="B2425" s="1" t="s">
        <v>288</v>
      </c>
      <c r="C2425" s="1" t="s">
        <v>21</v>
      </c>
      <c r="D2425" s="1" t="s">
        <v>4</v>
      </c>
      <c r="E2425" s="2">
        <v>6</v>
      </c>
      <c r="F2425" s="1" t="s">
        <v>39</v>
      </c>
      <c r="G2425" s="1">
        <v>53</v>
      </c>
      <c r="H2425" s="1">
        <v>80.3</v>
      </c>
      <c r="I2425" s="2">
        <v>0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2">
        <v>29</v>
      </c>
      <c r="P2425" s="2">
        <v>5</v>
      </c>
      <c r="Q2425" s="2">
        <v>71.400000000000006</v>
      </c>
      <c r="R2425" s="2">
        <v>0.24</v>
      </c>
      <c r="S2425" s="2">
        <v>4</v>
      </c>
      <c r="T2425" s="2">
        <v>55</v>
      </c>
      <c r="U2425" s="2">
        <v>0</v>
      </c>
      <c r="V2425">
        <f t="shared" si="405"/>
        <v>0</v>
      </c>
      <c r="W2425">
        <f t="shared" si="409"/>
        <v>5</v>
      </c>
      <c r="Y2425">
        <f t="shared" si="407"/>
        <v>55</v>
      </c>
      <c r="Z2425" s="2">
        <v>9.5</v>
      </c>
      <c r="AB2425"/>
      <c r="AC2425" t="s">
        <v>752</v>
      </c>
      <c r="AD2425">
        <v>16</v>
      </c>
    </row>
    <row r="2426" spans="1:30" x14ac:dyDescent="0.2">
      <c r="A2426" s="1">
        <v>21692</v>
      </c>
      <c r="B2426" s="1" t="s">
        <v>257</v>
      </c>
      <c r="C2426" s="1" t="s">
        <v>113</v>
      </c>
      <c r="D2426" s="1" t="s">
        <v>4</v>
      </c>
      <c r="E2426" s="2">
        <v>6</v>
      </c>
      <c r="F2426" s="1" t="s">
        <v>19</v>
      </c>
      <c r="G2426" s="1">
        <v>73</v>
      </c>
      <c r="H2426" s="1">
        <v>89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  <c r="O2426" s="2">
        <v>50</v>
      </c>
      <c r="P2426" s="2">
        <v>8</v>
      </c>
      <c r="Q2426" s="2">
        <v>61.5</v>
      </c>
      <c r="R2426" s="2">
        <v>0.26</v>
      </c>
      <c r="S2426" s="2">
        <v>5</v>
      </c>
      <c r="T2426" s="2">
        <v>43</v>
      </c>
      <c r="U2426" s="2">
        <v>0</v>
      </c>
      <c r="V2426">
        <f t="shared" si="405"/>
        <v>0</v>
      </c>
      <c r="W2426">
        <f t="shared" si="409"/>
        <v>8</v>
      </c>
      <c r="Y2426">
        <f t="shared" si="407"/>
        <v>43</v>
      </c>
      <c r="Z2426" s="2">
        <v>9.3000000000000007</v>
      </c>
      <c r="AA2426">
        <v>4500</v>
      </c>
      <c r="AB2426" s="18">
        <f>(Z2426/AA2426)*1000</f>
        <v>2.0666666666666669</v>
      </c>
      <c r="AC2426" t="s">
        <v>759</v>
      </c>
      <c r="AD2426">
        <v>16</v>
      </c>
    </row>
    <row r="2427" spans="1:30" x14ac:dyDescent="0.2">
      <c r="A2427" s="1">
        <v>26044</v>
      </c>
      <c r="B2427" s="1" t="s">
        <v>682</v>
      </c>
      <c r="C2427" s="1" t="s">
        <v>8</v>
      </c>
      <c r="D2427" s="1" t="s">
        <v>4</v>
      </c>
      <c r="E2427" s="2">
        <v>6</v>
      </c>
      <c r="F2427" s="1" t="s">
        <v>5</v>
      </c>
      <c r="G2427" s="1">
        <v>15</v>
      </c>
      <c r="H2427" s="1">
        <v>23.4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13</v>
      </c>
      <c r="P2427" s="2">
        <v>4</v>
      </c>
      <c r="Q2427" s="2">
        <v>100</v>
      </c>
      <c r="R2427" s="2">
        <v>0.31</v>
      </c>
      <c r="S2427" s="2">
        <v>4</v>
      </c>
      <c r="T2427" s="2">
        <v>51</v>
      </c>
      <c r="U2427" s="2">
        <v>0</v>
      </c>
      <c r="V2427">
        <f t="shared" si="405"/>
        <v>0</v>
      </c>
      <c r="W2427">
        <f t="shared" si="409"/>
        <v>4</v>
      </c>
      <c r="Y2427">
        <f t="shared" si="407"/>
        <v>51</v>
      </c>
      <c r="Z2427" s="2">
        <v>9.1</v>
      </c>
      <c r="AB2427"/>
      <c r="AC2427" t="s">
        <v>752</v>
      </c>
      <c r="AD2427">
        <v>22</v>
      </c>
    </row>
    <row r="2428" spans="1:30" x14ac:dyDescent="0.2">
      <c r="A2428" s="1">
        <v>21687</v>
      </c>
      <c r="B2428" s="1" t="s">
        <v>38</v>
      </c>
      <c r="C2428" s="1" t="s">
        <v>39</v>
      </c>
      <c r="D2428" s="1" t="s">
        <v>4</v>
      </c>
      <c r="E2428" s="2">
        <v>6</v>
      </c>
      <c r="F2428" s="1" t="s">
        <v>21</v>
      </c>
      <c r="G2428" s="1">
        <v>55</v>
      </c>
      <c r="H2428" s="1">
        <v>96.5</v>
      </c>
      <c r="I2428" s="2">
        <v>0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  <c r="O2428" s="2">
        <v>36</v>
      </c>
      <c r="P2428" s="2">
        <v>4</v>
      </c>
      <c r="Q2428" s="2">
        <v>80</v>
      </c>
      <c r="R2428" s="2">
        <v>0.14000000000000001</v>
      </c>
      <c r="S2428" s="2">
        <v>4</v>
      </c>
      <c r="T2428" s="2">
        <v>49</v>
      </c>
      <c r="U2428" s="2">
        <v>0</v>
      </c>
      <c r="V2428">
        <f t="shared" si="405"/>
        <v>0</v>
      </c>
      <c r="W2428">
        <f t="shared" si="409"/>
        <v>4</v>
      </c>
      <c r="Y2428">
        <f t="shared" si="407"/>
        <v>49</v>
      </c>
      <c r="Z2428" s="2">
        <v>8.9</v>
      </c>
      <c r="AB2428"/>
      <c r="AC2428" t="s">
        <v>752</v>
      </c>
      <c r="AD2428">
        <v>24</v>
      </c>
    </row>
    <row r="2429" spans="1:30" x14ac:dyDescent="0.2">
      <c r="A2429" s="1">
        <v>18883</v>
      </c>
      <c r="B2429" s="1" t="s">
        <v>232</v>
      </c>
      <c r="C2429" s="1" t="s">
        <v>63</v>
      </c>
      <c r="D2429" s="1" t="s">
        <v>4</v>
      </c>
      <c r="E2429" s="2">
        <v>6</v>
      </c>
      <c r="F2429" s="1" t="s">
        <v>7</v>
      </c>
      <c r="G2429" s="1">
        <v>40</v>
      </c>
      <c r="H2429" s="1">
        <v>62.5</v>
      </c>
      <c r="I2429" s="2">
        <v>0</v>
      </c>
      <c r="J2429" s="2">
        <v>0</v>
      </c>
      <c r="K2429" s="2">
        <v>0</v>
      </c>
      <c r="L2429" s="2">
        <v>0</v>
      </c>
      <c r="M2429" s="2">
        <v>0</v>
      </c>
      <c r="N2429" s="2">
        <v>0</v>
      </c>
      <c r="O2429" s="2">
        <v>19</v>
      </c>
      <c r="P2429" s="2">
        <v>3</v>
      </c>
      <c r="Q2429" s="2">
        <v>100</v>
      </c>
      <c r="R2429" s="2">
        <v>0.16</v>
      </c>
      <c r="S2429" s="2">
        <v>3</v>
      </c>
      <c r="T2429" s="2">
        <v>57</v>
      </c>
      <c r="U2429" s="2">
        <v>0</v>
      </c>
      <c r="V2429">
        <f t="shared" si="405"/>
        <v>0</v>
      </c>
      <c r="W2429">
        <f t="shared" si="409"/>
        <v>3</v>
      </c>
      <c r="Y2429">
        <f t="shared" si="407"/>
        <v>57</v>
      </c>
      <c r="Z2429" s="2">
        <v>8.6999999999999993</v>
      </c>
      <c r="AB2429"/>
      <c r="AC2429" t="s">
        <v>752</v>
      </c>
      <c r="AD2429">
        <v>27.75</v>
      </c>
    </row>
    <row r="2430" spans="1:30" x14ac:dyDescent="0.2">
      <c r="A2430" s="1">
        <v>24173</v>
      </c>
      <c r="B2430" s="1" t="s">
        <v>312</v>
      </c>
      <c r="C2430" s="1" t="s">
        <v>85</v>
      </c>
      <c r="D2430" s="1" t="s">
        <v>4</v>
      </c>
      <c r="E2430" s="2">
        <v>6</v>
      </c>
      <c r="F2430" s="1" t="s">
        <v>30</v>
      </c>
      <c r="G2430" s="1">
        <v>55</v>
      </c>
      <c r="H2430" s="1">
        <v>75.3</v>
      </c>
      <c r="I2430" s="2">
        <v>0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2">
        <v>36</v>
      </c>
      <c r="P2430" s="2">
        <v>4</v>
      </c>
      <c r="Q2430" s="2">
        <v>80</v>
      </c>
      <c r="R2430" s="2">
        <v>0.14000000000000001</v>
      </c>
      <c r="S2430" s="2">
        <v>4</v>
      </c>
      <c r="T2430" s="2">
        <v>44</v>
      </c>
      <c r="U2430" s="2">
        <v>0</v>
      </c>
      <c r="V2430">
        <f t="shared" si="405"/>
        <v>0</v>
      </c>
      <c r="W2430">
        <f t="shared" si="409"/>
        <v>4</v>
      </c>
      <c r="Y2430">
        <f t="shared" si="407"/>
        <v>44</v>
      </c>
      <c r="Z2430" s="2">
        <v>8.4</v>
      </c>
      <c r="AA2430">
        <v>3300</v>
      </c>
      <c r="AB2430" s="18">
        <f>(Z2430/AA2430)*1000</f>
        <v>2.5454545454545454</v>
      </c>
      <c r="AC2430" t="s">
        <v>759</v>
      </c>
      <c r="AD2430">
        <v>18.5</v>
      </c>
    </row>
    <row r="2431" spans="1:30" x14ac:dyDescent="0.2">
      <c r="A2431" s="1">
        <v>19844</v>
      </c>
      <c r="B2431" s="1" t="s">
        <v>242</v>
      </c>
      <c r="C2431" s="1" t="s">
        <v>8</v>
      </c>
      <c r="D2431" s="1" t="s">
        <v>4</v>
      </c>
      <c r="E2431" s="2">
        <v>6</v>
      </c>
      <c r="F2431" s="1" t="s">
        <v>5</v>
      </c>
      <c r="G2431" s="1">
        <v>60</v>
      </c>
      <c r="H2431" s="1">
        <v>93.8</v>
      </c>
      <c r="I2431" s="2">
        <v>0</v>
      </c>
      <c r="J2431" s="2">
        <v>0</v>
      </c>
      <c r="K2431" s="2">
        <v>0</v>
      </c>
      <c r="L2431" s="2">
        <v>2</v>
      </c>
      <c r="M2431" s="2">
        <v>10</v>
      </c>
      <c r="N2431" s="2">
        <v>0</v>
      </c>
      <c r="O2431" s="2">
        <v>25</v>
      </c>
      <c r="P2431" s="2">
        <v>4</v>
      </c>
      <c r="Q2431" s="2">
        <v>80</v>
      </c>
      <c r="R2431" s="2">
        <v>0.2</v>
      </c>
      <c r="S2431" s="2">
        <v>3</v>
      </c>
      <c r="T2431" s="2">
        <v>42</v>
      </c>
      <c r="U2431" s="2">
        <v>0</v>
      </c>
      <c r="V2431">
        <f t="shared" ref="V2431:V2494" si="414">J2431+N2431+U2431</f>
        <v>0</v>
      </c>
      <c r="W2431">
        <f t="shared" si="409"/>
        <v>6</v>
      </c>
      <c r="Y2431">
        <f t="shared" si="407"/>
        <v>52</v>
      </c>
      <c r="Z2431" s="2">
        <v>8.1999999999999993</v>
      </c>
      <c r="AB2431"/>
      <c r="AC2431" t="s">
        <v>752</v>
      </c>
      <c r="AD2431">
        <v>22</v>
      </c>
    </row>
    <row r="2432" spans="1:30" x14ac:dyDescent="0.2">
      <c r="A2432" s="1">
        <v>22613</v>
      </c>
      <c r="B2432" s="1" t="s">
        <v>674</v>
      </c>
      <c r="C2432" s="1" t="s">
        <v>14</v>
      </c>
      <c r="D2432" s="1" t="s">
        <v>4</v>
      </c>
      <c r="E2432" s="2">
        <v>6</v>
      </c>
      <c r="F2432" s="1" t="s">
        <v>12</v>
      </c>
      <c r="G2432" s="1">
        <v>6</v>
      </c>
      <c r="H2432" s="1">
        <v>10.5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5</v>
      </c>
      <c r="P2432" s="2">
        <v>2</v>
      </c>
      <c r="Q2432" s="2">
        <v>100</v>
      </c>
      <c r="R2432" s="2">
        <v>0.4</v>
      </c>
      <c r="S2432" s="2">
        <v>2</v>
      </c>
      <c r="T2432" s="2">
        <v>60</v>
      </c>
      <c r="U2432" s="2">
        <v>0</v>
      </c>
      <c r="V2432">
        <f t="shared" si="414"/>
        <v>0</v>
      </c>
      <c r="W2432">
        <f t="shared" si="409"/>
        <v>2</v>
      </c>
      <c r="Y2432">
        <f t="shared" si="407"/>
        <v>60</v>
      </c>
      <c r="Z2432" s="2">
        <v>8</v>
      </c>
      <c r="AB2432"/>
      <c r="AC2432" t="s">
        <v>752</v>
      </c>
      <c r="AD2432">
        <v>27</v>
      </c>
    </row>
    <row r="2433" spans="1:30" x14ac:dyDescent="0.2">
      <c r="A2433" s="1">
        <v>16470</v>
      </c>
      <c r="B2433" s="1" t="s">
        <v>110</v>
      </c>
      <c r="C2433" s="1" t="s">
        <v>29</v>
      </c>
      <c r="D2433" s="1" t="s">
        <v>4</v>
      </c>
      <c r="E2433" s="2">
        <v>6</v>
      </c>
      <c r="F2433" s="1" t="s">
        <v>16</v>
      </c>
      <c r="G2433" s="1">
        <v>42</v>
      </c>
      <c r="H2433" s="1">
        <v>79.2</v>
      </c>
      <c r="I2433" s="2">
        <v>0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2">
        <v>26</v>
      </c>
      <c r="P2433" s="2">
        <v>6</v>
      </c>
      <c r="Q2433" s="2">
        <v>66.7</v>
      </c>
      <c r="R2433" s="2">
        <v>0.35</v>
      </c>
      <c r="S2433" s="2">
        <v>4</v>
      </c>
      <c r="T2433" s="2">
        <v>39</v>
      </c>
      <c r="U2433" s="2">
        <v>0</v>
      </c>
      <c r="V2433">
        <f t="shared" si="414"/>
        <v>0</v>
      </c>
      <c r="W2433">
        <f t="shared" si="409"/>
        <v>6</v>
      </c>
      <c r="Y2433">
        <f t="shared" si="407"/>
        <v>39</v>
      </c>
      <c r="Z2433" s="2">
        <v>7.9</v>
      </c>
      <c r="AA2433">
        <v>6700</v>
      </c>
      <c r="AB2433" s="18">
        <f t="shared" ref="AB2433:AB2441" si="415">(Z2433/AA2433)*1000</f>
        <v>1.1791044776119404</v>
      </c>
      <c r="AC2433" t="s">
        <v>759</v>
      </c>
      <c r="AD2433">
        <v>25.75</v>
      </c>
    </row>
    <row r="2434" spans="1:30" x14ac:dyDescent="0.2">
      <c r="A2434" s="1">
        <v>20876</v>
      </c>
      <c r="B2434" s="1" t="s">
        <v>189</v>
      </c>
      <c r="C2434" s="1" t="s">
        <v>3</v>
      </c>
      <c r="D2434" s="1" t="s">
        <v>4</v>
      </c>
      <c r="E2434" s="2">
        <v>6</v>
      </c>
      <c r="F2434" s="1" t="s">
        <v>42</v>
      </c>
      <c r="G2434" s="1">
        <v>55</v>
      </c>
      <c r="H2434" s="1">
        <v>90.2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2">
        <v>22</v>
      </c>
      <c r="P2434" s="2">
        <v>4</v>
      </c>
      <c r="Q2434" s="2">
        <v>100</v>
      </c>
      <c r="R2434" s="2">
        <v>0.18</v>
      </c>
      <c r="S2434" s="2">
        <v>4</v>
      </c>
      <c r="T2434" s="2">
        <v>39</v>
      </c>
      <c r="U2434" s="2">
        <v>0</v>
      </c>
      <c r="V2434">
        <f t="shared" si="414"/>
        <v>0</v>
      </c>
      <c r="W2434">
        <f t="shared" si="409"/>
        <v>4</v>
      </c>
      <c r="Y2434">
        <f t="shared" si="407"/>
        <v>39</v>
      </c>
      <c r="Z2434" s="2">
        <v>7.9</v>
      </c>
      <c r="AA2434">
        <v>5800</v>
      </c>
      <c r="AB2434" s="18">
        <f t="shared" si="415"/>
        <v>1.3620689655172413</v>
      </c>
      <c r="AC2434" t="s">
        <v>759</v>
      </c>
      <c r="AD2434">
        <v>23</v>
      </c>
    </row>
    <row r="2435" spans="1:30" x14ac:dyDescent="0.2">
      <c r="A2435" s="1">
        <v>17961</v>
      </c>
      <c r="B2435" s="1" t="s">
        <v>253</v>
      </c>
      <c r="C2435" s="1" t="s">
        <v>26</v>
      </c>
      <c r="D2435" s="1" t="s">
        <v>4</v>
      </c>
      <c r="E2435" s="2">
        <v>6</v>
      </c>
      <c r="F2435" s="1" t="s">
        <v>10</v>
      </c>
      <c r="G2435" s="1">
        <v>26</v>
      </c>
      <c r="H2435" s="1">
        <v>49.1</v>
      </c>
      <c r="I2435" s="2">
        <v>0</v>
      </c>
      <c r="J2435" s="2">
        <v>0</v>
      </c>
      <c r="K2435" s="2">
        <v>0</v>
      </c>
      <c r="L2435" s="2">
        <v>0</v>
      </c>
      <c r="M2435" s="2">
        <v>0</v>
      </c>
      <c r="N2435" s="2">
        <v>0</v>
      </c>
      <c r="O2435" s="2">
        <v>18</v>
      </c>
      <c r="P2435" s="2">
        <v>3</v>
      </c>
      <c r="Q2435" s="2">
        <v>100</v>
      </c>
      <c r="R2435" s="2">
        <v>0.17</v>
      </c>
      <c r="S2435" s="2">
        <v>2</v>
      </c>
      <c r="T2435" s="2">
        <v>51</v>
      </c>
      <c r="U2435" s="2">
        <v>0</v>
      </c>
      <c r="V2435">
        <f t="shared" si="414"/>
        <v>0</v>
      </c>
      <c r="W2435">
        <f t="shared" si="409"/>
        <v>3</v>
      </c>
      <c r="Y2435">
        <f t="shared" si="407"/>
        <v>51</v>
      </c>
      <c r="Z2435" s="2">
        <v>7.1</v>
      </c>
      <c r="AA2435">
        <v>3800</v>
      </c>
      <c r="AB2435" s="18">
        <f t="shared" si="415"/>
        <v>1.868421052631579</v>
      </c>
      <c r="AC2435" t="s">
        <v>759</v>
      </c>
      <c r="AD2435">
        <v>25</v>
      </c>
    </row>
    <row r="2436" spans="1:30" x14ac:dyDescent="0.2">
      <c r="A2436" s="1">
        <v>23232</v>
      </c>
      <c r="B2436" s="1" t="s">
        <v>224</v>
      </c>
      <c r="C2436" s="1" t="s">
        <v>30</v>
      </c>
      <c r="D2436" s="1" t="s">
        <v>4</v>
      </c>
      <c r="E2436" s="2">
        <v>6</v>
      </c>
      <c r="F2436" s="1" t="s">
        <v>85</v>
      </c>
      <c r="G2436" s="1">
        <v>48</v>
      </c>
      <c r="H2436" s="1">
        <v>81.400000000000006</v>
      </c>
      <c r="I2436" s="2">
        <v>0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  <c r="O2436" s="2">
        <v>28</v>
      </c>
      <c r="P2436" s="2">
        <v>4</v>
      </c>
      <c r="Q2436" s="2">
        <v>100</v>
      </c>
      <c r="R2436" s="2">
        <v>0.14000000000000001</v>
      </c>
      <c r="S2436" s="2">
        <v>2</v>
      </c>
      <c r="T2436" s="2">
        <v>48</v>
      </c>
      <c r="U2436" s="2">
        <v>0</v>
      </c>
      <c r="V2436">
        <f t="shared" si="414"/>
        <v>0</v>
      </c>
      <c r="W2436">
        <f t="shared" si="409"/>
        <v>4</v>
      </c>
      <c r="Y2436">
        <f t="shared" si="407"/>
        <v>48</v>
      </c>
      <c r="Z2436" s="2">
        <v>6.8</v>
      </c>
      <c r="AA2436">
        <v>4400</v>
      </c>
      <c r="AB2436" s="18">
        <f t="shared" si="415"/>
        <v>1.5454545454545454</v>
      </c>
      <c r="AC2436" t="s">
        <v>759</v>
      </c>
      <c r="AD2436">
        <v>28</v>
      </c>
    </row>
    <row r="2437" spans="1:30" x14ac:dyDescent="0.2">
      <c r="A2437" s="1">
        <v>23729</v>
      </c>
      <c r="B2437" s="1" t="s">
        <v>129</v>
      </c>
      <c r="C2437" s="1" t="s">
        <v>102</v>
      </c>
      <c r="D2437" s="1" t="s">
        <v>4</v>
      </c>
      <c r="E2437" s="2">
        <v>6</v>
      </c>
      <c r="F2437" s="1" t="s">
        <v>90</v>
      </c>
      <c r="G2437" s="1">
        <v>34</v>
      </c>
      <c r="H2437" s="1">
        <v>60.7</v>
      </c>
      <c r="I2437" s="2">
        <v>0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s="2">
        <v>22</v>
      </c>
      <c r="P2437" s="2">
        <v>4</v>
      </c>
      <c r="Q2437" s="2">
        <v>66.7</v>
      </c>
      <c r="R2437" s="2">
        <v>0.27</v>
      </c>
      <c r="S2437" s="2">
        <v>4</v>
      </c>
      <c r="T2437" s="2">
        <v>28</v>
      </c>
      <c r="U2437" s="2">
        <v>0</v>
      </c>
      <c r="V2437">
        <f t="shared" si="414"/>
        <v>0</v>
      </c>
      <c r="W2437">
        <f t="shared" si="409"/>
        <v>4</v>
      </c>
      <c r="Y2437">
        <f t="shared" si="407"/>
        <v>28</v>
      </c>
      <c r="Z2437" s="2">
        <v>6.8</v>
      </c>
      <c r="AA2437">
        <v>4600</v>
      </c>
      <c r="AB2437" s="18">
        <f t="shared" si="415"/>
        <v>1.4782608695652173</v>
      </c>
      <c r="AC2437" t="s">
        <v>759</v>
      </c>
      <c r="AD2437">
        <v>21.25</v>
      </c>
    </row>
    <row r="2438" spans="1:30" x14ac:dyDescent="0.2">
      <c r="A2438" s="1">
        <v>25982</v>
      </c>
      <c r="B2438" s="1" t="s">
        <v>689</v>
      </c>
      <c r="C2438" s="1" t="s">
        <v>35</v>
      </c>
      <c r="D2438" s="1" t="s">
        <v>4</v>
      </c>
      <c r="E2438" s="2">
        <v>6</v>
      </c>
      <c r="F2438" s="1" t="s">
        <v>22</v>
      </c>
      <c r="G2438" s="1">
        <v>14</v>
      </c>
      <c r="H2438" s="1">
        <v>20.9</v>
      </c>
      <c r="I2438" s="2">
        <v>0</v>
      </c>
      <c r="J2438" s="2">
        <v>0</v>
      </c>
      <c r="K2438" s="2">
        <v>0</v>
      </c>
      <c r="L2438" s="2">
        <v>1</v>
      </c>
      <c r="M2438" s="2">
        <v>11</v>
      </c>
      <c r="N2438" s="2">
        <v>0</v>
      </c>
      <c r="O2438" s="2">
        <v>5</v>
      </c>
      <c r="P2438" s="2">
        <v>2</v>
      </c>
      <c r="Q2438" s="2">
        <v>100</v>
      </c>
      <c r="R2438" s="2">
        <v>0.4</v>
      </c>
      <c r="S2438" s="2">
        <v>2</v>
      </c>
      <c r="T2438" s="2">
        <v>36</v>
      </c>
      <c r="U2438" s="2">
        <v>0</v>
      </c>
      <c r="V2438">
        <f t="shared" si="414"/>
        <v>0</v>
      </c>
      <c r="W2438">
        <f t="shared" si="409"/>
        <v>3</v>
      </c>
      <c r="Y2438">
        <f t="shared" si="407"/>
        <v>47</v>
      </c>
      <c r="Z2438" s="2">
        <v>6.7</v>
      </c>
      <c r="AA2438">
        <v>3000</v>
      </c>
      <c r="AB2438" s="18">
        <f t="shared" si="415"/>
        <v>2.2333333333333334</v>
      </c>
      <c r="AC2438" t="s">
        <v>759</v>
      </c>
      <c r="AD2438">
        <v>22.75</v>
      </c>
    </row>
    <row r="2439" spans="1:30" x14ac:dyDescent="0.2">
      <c r="A2439" s="1">
        <v>15076</v>
      </c>
      <c r="B2439" s="1" t="s">
        <v>60</v>
      </c>
      <c r="C2439" s="1" t="s">
        <v>49</v>
      </c>
      <c r="D2439" s="1" t="s">
        <v>4</v>
      </c>
      <c r="E2439" s="2">
        <v>6</v>
      </c>
      <c r="F2439" s="1" t="s">
        <v>43</v>
      </c>
      <c r="G2439" s="1">
        <v>36</v>
      </c>
      <c r="H2439" s="1">
        <v>56.2</v>
      </c>
      <c r="I2439" s="2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  <c r="O2439" s="2">
        <v>27</v>
      </c>
      <c r="P2439" s="2">
        <v>5</v>
      </c>
      <c r="Q2439" s="2">
        <v>71.400000000000006</v>
      </c>
      <c r="R2439" s="2">
        <v>0.26</v>
      </c>
      <c r="S2439" s="2">
        <v>4</v>
      </c>
      <c r="T2439" s="2">
        <v>27</v>
      </c>
      <c r="U2439" s="2">
        <v>0</v>
      </c>
      <c r="V2439">
        <f t="shared" si="414"/>
        <v>0</v>
      </c>
      <c r="W2439">
        <f t="shared" si="409"/>
        <v>5</v>
      </c>
      <c r="Y2439">
        <f t="shared" si="407"/>
        <v>27</v>
      </c>
      <c r="Z2439" s="2">
        <v>6.7</v>
      </c>
      <c r="AA2439">
        <v>5600</v>
      </c>
      <c r="AB2439" s="18">
        <f t="shared" si="415"/>
        <v>1.1964285714285714</v>
      </c>
      <c r="AC2439" t="s">
        <v>759</v>
      </c>
      <c r="AD2439">
        <v>23.75</v>
      </c>
    </row>
    <row r="2440" spans="1:30" x14ac:dyDescent="0.2">
      <c r="A2440" s="1">
        <v>25925</v>
      </c>
      <c r="B2440" s="1" t="s">
        <v>680</v>
      </c>
      <c r="C2440" s="1" t="s">
        <v>49</v>
      </c>
      <c r="D2440" s="1" t="s">
        <v>4</v>
      </c>
      <c r="E2440" s="2">
        <v>6</v>
      </c>
      <c r="F2440" s="1" t="s">
        <v>43</v>
      </c>
      <c r="G2440" s="1">
        <v>53</v>
      </c>
      <c r="H2440" s="1">
        <v>82.8</v>
      </c>
      <c r="I2440" s="2">
        <v>0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s="2">
        <v>33</v>
      </c>
      <c r="P2440" s="2">
        <v>4</v>
      </c>
      <c r="Q2440" s="2">
        <v>80</v>
      </c>
      <c r="R2440" s="2">
        <v>0.15</v>
      </c>
      <c r="S2440" s="2">
        <v>4</v>
      </c>
      <c r="T2440" s="2">
        <v>27</v>
      </c>
      <c r="U2440" s="2">
        <v>0</v>
      </c>
      <c r="V2440">
        <f t="shared" si="414"/>
        <v>0</v>
      </c>
      <c r="W2440">
        <f t="shared" si="409"/>
        <v>4</v>
      </c>
      <c r="Y2440">
        <f t="shared" si="407"/>
        <v>27</v>
      </c>
      <c r="Z2440" s="2">
        <v>6.7</v>
      </c>
      <c r="AA2440">
        <v>3000</v>
      </c>
      <c r="AB2440" s="18">
        <f t="shared" si="415"/>
        <v>2.2333333333333334</v>
      </c>
      <c r="AC2440" t="s">
        <v>759</v>
      </c>
      <c r="AD2440">
        <v>23.75</v>
      </c>
    </row>
    <row r="2441" spans="1:30" x14ac:dyDescent="0.2">
      <c r="A2441" s="1">
        <v>18047</v>
      </c>
      <c r="B2441" s="1" t="s">
        <v>339</v>
      </c>
      <c r="C2441" s="1" t="s">
        <v>10</v>
      </c>
      <c r="D2441" s="1" t="s">
        <v>4</v>
      </c>
      <c r="E2441" s="2">
        <v>6</v>
      </c>
      <c r="F2441" s="1" t="s">
        <v>26</v>
      </c>
      <c r="G2441" s="1">
        <v>13</v>
      </c>
      <c r="H2441" s="1">
        <v>18.8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9</v>
      </c>
      <c r="P2441" s="2">
        <v>3</v>
      </c>
      <c r="Q2441" s="2">
        <v>100</v>
      </c>
      <c r="R2441" s="2">
        <v>0.33</v>
      </c>
      <c r="S2441" s="2">
        <v>2</v>
      </c>
      <c r="T2441" s="2">
        <v>44</v>
      </c>
      <c r="U2441" s="2">
        <v>0</v>
      </c>
      <c r="V2441">
        <f t="shared" si="414"/>
        <v>0</v>
      </c>
      <c r="W2441">
        <f t="shared" si="409"/>
        <v>3</v>
      </c>
      <c r="Y2441">
        <f t="shared" si="407"/>
        <v>44</v>
      </c>
      <c r="Z2441" s="2">
        <v>6.4</v>
      </c>
      <c r="AA2441">
        <v>3600</v>
      </c>
      <c r="AB2441" s="18">
        <f t="shared" si="415"/>
        <v>1.7777777777777779</v>
      </c>
      <c r="AC2441" t="s">
        <v>759</v>
      </c>
      <c r="AD2441">
        <v>22</v>
      </c>
    </row>
    <row r="2442" spans="1:30" x14ac:dyDescent="0.2">
      <c r="A2442" s="1">
        <v>23227</v>
      </c>
      <c r="B2442" s="1" t="s">
        <v>186</v>
      </c>
      <c r="C2442" s="1" t="s">
        <v>14</v>
      </c>
      <c r="D2442" s="1" t="s">
        <v>4</v>
      </c>
      <c r="E2442" s="2">
        <v>6</v>
      </c>
      <c r="F2442" s="1" t="s">
        <v>12</v>
      </c>
      <c r="G2442" s="1">
        <v>34</v>
      </c>
      <c r="H2442" s="1">
        <v>59.6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2">
        <v>26</v>
      </c>
      <c r="P2442" s="2">
        <v>4</v>
      </c>
      <c r="Q2442" s="2">
        <v>80</v>
      </c>
      <c r="R2442" s="2">
        <v>0.19</v>
      </c>
      <c r="S2442" s="2">
        <v>3</v>
      </c>
      <c r="T2442" s="2">
        <v>33</v>
      </c>
      <c r="U2442" s="2">
        <v>0</v>
      </c>
      <c r="V2442">
        <f t="shared" si="414"/>
        <v>0</v>
      </c>
      <c r="W2442">
        <f t="shared" si="409"/>
        <v>4</v>
      </c>
      <c r="Y2442">
        <f t="shared" ref="Y2442:Y2505" si="416">M2442+T2442</f>
        <v>33</v>
      </c>
      <c r="Z2442" s="2">
        <v>6.3</v>
      </c>
      <c r="AB2442"/>
      <c r="AC2442" t="s">
        <v>752</v>
      </c>
      <c r="AD2442">
        <v>27</v>
      </c>
    </row>
    <row r="2443" spans="1:30" x14ac:dyDescent="0.2">
      <c r="A2443" s="1">
        <v>25124</v>
      </c>
      <c r="B2443" s="1" t="s">
        <v>154</v>
      </c>
      <c r="C2443" s="1" t="s">
        <v>22</v>
      </c>
      <c r="D2443" s="1" t="s">
        <v>4</v>
      </c>
      <c r="E2443" s="2">
        <v>6</v>
      </c>
      <c r="F2443" s="1" t="s">
        <v>35</v>
      </c>
      <c r="G2443" s="1">
        <v>38</v>
      </c>
      <c r="H2443" s="1">
        <v>69.099999999999994</v>
      </c>
      <c r="I2443" s="2">
        <v>0</v>
      </c>
      <c r="J2443" s="2">
        <v>0</v>
      </c>
      <c r="K2443" s="2">
        <v>0</v>
      </c>
      <c r="L2443" s="2">
        <v>1</v>
      </c>
      <c r="M2443" s="2">
        <v>3</v>
      </c>
      <c r="N2443" s="2">
        <v>0</v>
      </c>
      <c r="O2443" s="2">
        <v>25</v>
      </c>
      <c r="P2443" s="2">
        <v>4</v>
      </c>
      <c r="Q2443" s="2">
        <v>80</v>
      </c>
      <c r="R2443" s="2">
        <v>0.2</v>
      </c>
      <c r="S2443" s="2">
        <v>3</v>
      </c>
      <c r="T2443" s="2">
        <v>30</v>
      </c>
      <c r="U2443" s="2">
        <v>0</v>
      </c>
      <c r="V2443">
        <f t="shared" si="414"/>
        <v>0</v>
      </c>
      <c r="W2443">
        <f t="shared" si="409"/>
        <v>5</v>
      </c>
      <c r="Y2443">
        <f t="shared" si="416"/>
        <v>33</v>
      </c>
      <c r="Z2443" s="2">
        <v>6.3</v>
      </c>
      <c r="AA2443">
        <v>3600</v>
      </c>
      <c r="AB2443" s="18">
        <f t="shared" ref="AB2443:AB2446" si="417">(Z2443/AA2443)*1000</f>
        <v>1.75</v>
      </c>
      <c r="AC2443" t="s">
        <v>759</v>
      </c>
      <c r="AD2443">
        <v>25.75</v>
      </c>
    </row>
    <row r="2444" spans="1:30" x14ac:dyDescent="0.2">
      <c r="A2444" s="1">
        <v>25103</v>
      </c>
      <c r="B2444" s="1" t="s">
        <v>289</v>
      </c>
      <c r="C2444" s="1" t="s">
        <v>43</v>
      </c>
      <c r="D2444" s="1" t="s">
        <v>4</v>
      </c>
      <c r="E2444" s="2">
        <v>6</v>
      </c>
      <c r="F2444" s="1" t="s">
        <v>49</v>
      </c>
      <c r="G2444" s="1">
        <v>26</v>
      </c>
      <c r="H2444" s="1">
        <v>44.1</v>
      </c>
      <c r="I2444" s="2">
        <v>0</v>
      </c>
      <c r="J2444" s="2">
        <v>0</v>
      </c>
      <c r="K2444" s="2">
        <v>0</v>
      </c>
      <c r="L2444" s="2">
        <v>1</v>
      </c>
      <c r="M2444" s="2">
        <v>1</v>
      </c>
      <c r="N2444" s="2">
        <v>0</v>
      </c>
      <c r="O2444" s="2">
        <v>17</v>
      </c>
      <c r="P2444" s="2">
        <v>4</v>
      </c>
      <c r="Q2444" s="2">
        <v>80</v>
      </c>
      <c r="R2444" s="2">
        <v>0.28999999999999998</v>
      </c>
      <c r="S2444" s="2">
        <v>4</v>
      </c>
      <c r="T2444" s="2">
        <v>22</v>
      </c>
      <c r="U2444" s="2">
        <v>0</v>
      </c>
      <c r="V2444">
        <f t="shared" si="414"/>
        <v>0</v>
      </c>
      <c r="W2444">
        <f t="shared" si="409"/>
        <v>5</v>
      </c>
      <c r="Y2444">
        <f t="shared" si="416"/>
        <v>23</v>
      </c>
      <c r="Z2444" s="2">
        <v>6.3</v>
      </c>
      <c r="AA2444">
        <v>3700</v>
      </c>
      <c r="AB2444" s="18">
        <f t="shared" si="417"/>
        <v>1.7027027027027026</v>
      </c>
      <c r="AC2444" t="s">
        <v>759</v>
      </c>
      <c r="AD2444">
        <v>19.75</v>
      </c>
    </row>
    <row r="2445" spans="1:30" x14ac:dyDescent="0.2">
      <c r="A2445" s="1">
        <v>16906</v>
      </c>
      <c r="B2445" s="1" t="s">
        <v>99</v>
      </c>
      <c r="C2445" s="1" t="s">
        <v>90</v>
      </c>
      <c r="D2445" s="1" t="s">
        <v>4</v>
      </c>
      <c r="E2445" s="2">
        <v>6</v>
      </c>
      <c r="F2445" s="1" t="s">
        <v>102</v>
      </c>
      <c r="G2445" s="1">
        <v>38</v>
      </c>
      <c r="H2445" s="1">
        <v>59.4</v>
      </c>
      <c r="I2445" s="2">
        <v>0</v>
      </c>
      <c r="J2445" s="2">
        <v>0</v>
      </c>
      <c r="K2445" s="2">
        <v>0</v>
      </c>
      <c r="L2445" s="2">
        <v>0</v>
      </c>
      <c r="M2445" s="2">
        <v>0</v>
      </c>
      <c r="N2445" s="2">
        <v>0</v>
      </c>
      <c r="O2445" s="2">
        <v>20</v>
      </c>
      <c r="P2445" s="2">
        <v>3</v>
      </c>
      <c r="Q2445" s="2">
        <v>100</v>
      </c>
      <c r="R2445" s="2">
        <v>0.15</v>
      </c>
      <c r="S2445" s="2">
        <v>3</v>
      </c>
      <c r="T2445" s="2">
        <v>28</v>
      </c>
      <c r="U2445" s="2">
        <v>0</v>
      </c>
      <c r="V2445">
        <f t="shared" si="414"/>
        <v>0</v>
      </c>
      <c r="W2445">
        <f t="shared" si="409"/>
        <v>3</v>
      </c>
      <c r="Y2445">
        <f t="shared" si="416"/>
        <v>28</v>
      </c>
      <c r="Z2445" s="2">
        <v>5.8</v>
      </c>
      <c r="AA2445">
        <v>5800</v>
      </c>
      <c r="AB2445" s="18">
        <f t="shared" si="417"/>
        <v>1</v>
      </c>
      <c r="AC2445" t="s">
        <v>759</v>
      </c>
      <c r="AD2445">
        <v>24.75</v>
      </c>
    </row>
    <row r="2446" spans="1:30" x14ac:dyDescent="0.2">
      <c r="A2446" s="1">
        <v>25964</v>
      </c>
      <c r="B2446" s="1" t="s">
        <v>215</v>
      </c>
      <c r="C2446" s="1" t="s">
        <v>42</v>
      </c>
      <c r="D2446" s="1" t="s">
        <v>4</v>
      </c>
      <c r="E2446" s="2">
        <v>6</v>
      </c>
      <c r="F2446" s="1" t="s">
        <v>3</v>
      </c>
      <c r="G2446" s="1">
        <v>57</v>
      </c>
      <c r="H2446" s="1">
        <v>93.4</v>
      </c>
      <c r="I2446" s="2">
        <v>0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  <c r="O2446" s="2">
        <v>34</v>
      </c>
      <c r="P2446" s="2">
        <v>3</v>
      </c>
      <c r="Q2446" s="2">
        <v>60</v>
      </c>
      <c r="R2446" s="2">
        <v>0.15</v>
      </c>
      <c r="S2446" s="2">
        <v>3</v>
      </c>
      <c r="T2446" s="2">
        <v>27</v>
      </c>
      <c r="U2446" s="2">
        <v>0</v>
      </c>
      <c r="V2446">
        <f t="shared" si="414"/>
        <v>0</v>
      </c>
      <c r="W2446">
        <f t="shared" ref="W2446:W2509" si="418">L2446+P2446</f>
        <v>3</v>
      </c>
      <c r="Y2446">
        <f t="shared" si="416"/>
        <v>27</v>
      </c>
      <c r="Z2446" s="2">
        <v>5.7</v>
      </c>
      <c r="AA2446">
        <v>3900</v>
      </c>
      <c r="AB2446" s="18">
        <f t="shared" si="417"/>
        <v>1.4615384615384617</v>
      </c>
      <c r="AC2446" t="s">
        <v>759</v>
      </c>
      <c r="AD2446">
        <v>19</v>
      </c>
    </row>
    <row r="2447" spans="1:30" x14ac:dyDescent="0.2">
      <c r="A2447" s="1">
        <v>24511</v>
      </c>
      <c r="B2447" s="1" t="s">
        <v>356</v>
      </c>
      <c r="C2447" s="1" t="s">
        <v>14</v>
      </c>
      <c r="D2447" s="1" t="s">
        <v>4</v>
      </c>
      <c r="E2447" s="2">
        <v>6</v>
      </c>
      <c r="F2447" s="1" t="s">
        <v>12</v>
      </c>
      <c r="G2447" s="1">
        <v>28</v>
      </c>
      <c r="H2447" s="1">
        <v>49.1</v>
      </c>
      <c r="I2447" s="2">
        <v>0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21</v>
      </c>
      <c r="P2447" s="2">
        <v>3</v>
      </c>
      <c r="Q2447" s="2">
        <v>60</v>
      </c>
      <c r="R2447" s="2">
        <v>0.24</v>
      </c>
      <c r="S2447" s="2">
        <v>3</v>
      </c>
      <c r="T2447" s="2">
        <v>27</v>
      </c>
      <c r="U2447" s="2">
        <v>0</v>
      </c>
      <c r="V2447">
        <f t="shared" si="414"/>
        <v>0</v>
      </c>
      <c r="W2447">
        <f t="shared" si="418"/>
        <v>3</v>
      </c>
      <c r="Y2447">
        <f t="shared" si="416"/>
        <v>27</v>
      </c>
      <c r="Z2447" s="2">
        <v>5.7</v>
      </c>
      <c r="AB2447"/>
      <c r="AC2447" t="s">
        <v>752</v>
      </c>
      <c r="AD2447">
        <v>27</v>
      </c>
    </row>
    <row r="2448" spans="1:30" x14ac:dyDescent="0.2">
      <c r="A2448" s="1">
        <v>19017</v>
      </c>
      <c r="B2448" s="1" t="s">
        <v>322</v>
      </c>
      <c r="C2448" s="1" t="s">
        <v>76</v>
      </c>
      <c r="D2448" s="1" t="s">
        <v>4</v>
      </c>
      <c r="E2448" s="2">
        <v>6</v>
      </c>
      <c r="F2448" s="1" t="s">
        <v>24</v>
      </c>
      <c r="G2448" s="1">
        <v>50</v>
      </c>
      <c r="H2448" s="1">
        <v>87.7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  <c r="O2448" s="2">
        <v>5</v>
      </c>
      <c r="P2448" s="2">
        <v>2</v>
      </c>
      <c r="Q2448" s="2">
        <v>100</v>
      </c>
      <c r="R2448" s="2">
        <v>0.4</v>
      </c>
      <c r="S2448" s="2">
        <v>3</v>
      </c>
      <c r="T2448" s="2">
        <v>25</v>
      </c>
      <c r="U2448" s="2">
        <v>0</v>
      </c>
      <c r="V2448">
        <f t="shared" si="414"/>
        <v>0</v>
      </c>
      <c r="W2448">
        <f t="shared" si="418"/>
        <v>2</v>
      </c>
      <c r="Y2448">
        <f t="shared" si="416"/>
        <v>25</v>
      </c>
      <c r="Z2448" s="2">
        <v>5.5</v>
      </c>
      <c r="AB2448"/>
      <c r="AC2448" t="s">
        <v>752</v>
      </c>
      <c r="AD2448">
        <v>18.25</v>
      </c>
    </row>
    <row r="2449" spans="1:30" x14ac:dyDescent="0.2">
      <c r="A2449" s="1">
        <v>26056</v>
      </c>
      <c r="B2449" s="1" t="s">
        <v>104</v>
      </c>
      <c r="C2449" s="1" t="s">
        <v>27</v>
      </c>
      <c r="D2449" s="1" t="s">
        <v>4</v>
      </c>
      <c r="E2449" s="2">
        <v>6</v>
      </c>
      <c r="F2449" s="1" t="s">
        <v>47</v>
      </c>
      <c r="G2449" s="1">
        <v>59</v>
      </c>
      <c r="H2449" s="1">
        <v>77.599999999999994</v>
      </c>
      <c r="I2449" s="2">
        <v>0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2">
        <v>43</v>
      </c>
      <c r="P2449" s="2">
        <v>6</v>
      </c>
      <c r="Q2449" s="2">
        <v>85.7</v>
      </c>
      <c r="R2449" s="2">
        <v>0.16</v>
      </c>
      <c r="S2449" s="2">
        <v>4</v>
      </c>
      <c r="T2449" s="2">
        <v>15</v>
      </c>
      <c r="U2449" s="2">
        <v>0</v>
      </c>
      <c r="V2449">
        <f t="shared" si="414"/>
        <v>0</v>
      </c>
      <c r="W2449">
        <f t="shared" si="418"/>
        <v>6</v>
      </c>
      <c r="Y2449">
        <f t="shared" si="416"/>
        <v>15</v>
      </c>
      <c r="Z2449" s="2">
        <v>5.5</v>
      </c>
      <c r="AA2449">
        <v>4700</v>
      </c>
      <c r="AB2449" s="18">
        <f>(Z2449/AA2449)*1000</f>
        <v>1.1702127659574468</v>
      </c>
      <c r="AC2449" t="s">
        <v>759</v>
      </c>
      <c r="AD2449">
        <v>23.75</v>
      </c>
    </row>
    <row r="2450" spans="1:30" x14ac:dyDescent="0.2">
      <c r="A2450" s="1">
        <v>20932</v>
      </c>
      <c r="B2450" s="1" t="s">
        <v>670</v>
      </c>
      <c r="C2450" s="1" t="s">
        <v>5</v>
      </c>
      <c r="D2450" s="1" t="s">
        <v>4</v>
      </c>
      <c r="E2450" s="2">
        <v>6</v>
      </c>
      <c r="F2450" s="1" t="s">
        <v>8</v>
      </c>
      <c r="G2450" s="1">
        <v>47</v>
      </c>
      <c r="H2450" s="1">
        <v>72.3</v>
      </c>
      <c r="I2450" s="2">
        <v>0</v>
      </c>
      <c r="J2450" s="2">
        <v>0</v>
      </c>
      <c r="K2450" s="2">
        <v>0</v>
      </c>
      <c r="L2450" s="2">
        <v>1</v>
      </c>
      <c r="M2450" s="2">
        <v>-1</v>
      </c>
      <c r="N2450" s="2">
        <v>0</v>
      </c>
      <c r="O2450" s="2">
        <v>30</v>
      </c>
      <c r="P2450" s="2">
        <v>4</v>
      </c>
      <c r="Q2450" s="2">
        <v>80</v>
      </c>
      <c r="R2450" s="2">
        <v>0.17</v>
      </c>
      <c r="S2450" s="2">
        <v>4</v>
      </c>
      <c r="T2450" s="2">
        <v>15</v>
      </c>
      <c r="U2450" s="2">
        <v>0</v>
      </c>
      <c r="V2450">
        <f t="shared" si="414"/>
        <v>0</v>
      </c>
      <c r="W2450">
        <f t="shared" si="418"/>
        <v>5</v>
      </c>
      <c r="Y2450">
        <f t="shared" si="416"/>
        <v>14</v>
      </c>
      <c r="Z2450" s="2">
        <v>5.4</v>
      </c>
      <c r="AB2450"/>
      <c r="AC2450" t="s">
        <v>752</v>
      </c>
      <c r="AD2450">
        <v>27.5</v>
      </c>
    </row>
    <row r="2451" spans="1:30" x14ac:dyDescent="0.2">
      <c r="A2451" s="1">
        <v>25976</v>
      </c>
      <c r="B2451" s="1" t="s">
        <v>302</v>
      </c>
      <c r="C2451" s="1" t="s">
        <v>5</v>
      </c>
      <c r="D2451" s="1" t="s">
        <v>4</v>
      </c>
      <c r="E2451" s="2">
        <v>6</v>
      </c>
      <c r="F2451" s="1" t="s">
        <v>8</v>
      </c>
      <c r="G2451" s="1">
        <v>27</v>
      </c>
      <c r="H2451" s="1">
        <v>41.5</v>
      </c>
      <c r="I2451" s="2">
        <v>0</v>
      </c>
      <c r="J2451" s="2">
        <v>0</v>
      </c>
      <c r="K2451" s="2">
        <v>0</v>
      </c>
      <c r="L2451" s="2">
        <v>1</v>
      </c>
      <c r="M2451" s="2">
        <v>7</v>
      </c>
      <c r="N2451" s="2">
        <v>0</v>
      </c>
      <c r="O2451" s="2">
        <v>12</v>
      </c>
      <c r="P2451" s="2">
        <v>1</v>
      </c>
      <c r="Q2451" s="2">
        <v>50</v>
      </c>
      <c r="R2451" s="2">
        <v>0.17</v>
      </c>
      <c r="S2451" s="2">
        <v>1</v>
      </c>
      <c r="T2451" s="2">
        <v>37</v>
      </c>
      <c r="U2451" s="2">
        <v>0</v>
      </c>
      <c r="V2451">
        <f t="shared" si="414"/>
        <v>0</v>
      </c>
      <c r="W2451">
        <f t="shared" si="418"/>
        <v>2</v>
      </c>
      <c r="Y2451">
        <f t="shared" si="416"/>
        <v>44</v>
      </c>
      <c r="Z2451" s="2">
        <v>5.4</v>
      </c>
      <c r="AB2451"/>
      <c r="AC2451" t="s">
        <v>752</v>
      </c>
      <c r="AD2451">
        <v>27.5</v>
      </c>
    </row>
    <row r="2452" spans="1:30" x14ac:dyDescent="0.2">
      <c r="A2452" s="1">
        <v>25201</v>
      </c>
      <c r="B2452" s="1" t="s">
        <v>353</v>
      </c>
      <c r="C2452" s="1" t="s">
        <v>29</v>
      </c>
      <c r="D2452" s="1" t="s">
        <v>4</v>
      </c>
      <c r="E2452" s="2">
        <v>6</v>
      </c>
      <c r="F2452" s="1" t="s">
        <v>16</v>
      </c>
      <c r="G2452" s="1">
        <v>49</v>
      </c>
      <c r="H2452" s="1">
        <v>92.5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24</v>
      </c>
      <c r="P2452" s="2">
        <v>4</v>
      </c>
      <c r="Q2452" s="2">
        <v>100</v>
      </c>
      <c r="R2452" s="2">
        <v>0.17</v>
      </c>
      <c r="S2452" s="2">
        <v>3</v>
      </c>
      <c r="T2452" s="2">
        <v>23</v>
      </c>
      <c r="U2452" s="2">
        <v>0</v>
      </c>
      <c r="V2452">
        <f t="shared" si="414"/>
        <v>0</v>
      </c>
      <c r="W2452">
        <f t="shared" si="418"/>
        <v>4</v>
      </c>
      <c r="Y2452">
        <f t="shared" si="416"/>
        <v>23</v>
      </c>
      <c r="Z2452" s="2">
        <v>5.3</v>
      </c>
      <c r="AA2452">
        <v>3100</v>
      </c>
      <c r="AB2452" s="18">
        <f t="shared" ref="AB2452:AB2453" si="419">(Z2452/AA2452)*1000</f>
        <v>1.7096774193548385</v>
      </c>
      <c r="AC2452" t="s">
        <v>759</v>
      </c>
      <c r="AD2452">
        <v>25.75</v>
      </c>
    </row>
    <row r="2453" spans="1:30" x14ac:dyDescent="0.2">
      <c r="A2453" s="1">
        <v>24974</v>
      </c>
      <c r="B2453" s="1" t="s">
        <v>671</v>
      </c>
      <c r="C2453" s="1" t="s">
        <v>85</v>
      </c>
      <c r="D2453" s="1" t="s">
        <v>4</v>
      </c>
      <c r="E2453" s="2">
        <v>6</v>
      </c>
      <c r="F2453" s="1" t="s">
        <v>30</v>
      </c>
      <c r="G2453" s="1">
        <v>17</v>
      </c>
      <c r="H2453" s="1">
        <v>23.3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2">
        <v>10</v>
      </c>
      <c r="P2453" s="2">
        <v>2</v>
      </c>
      <c r="Q2453" s="2">
        <v>100</v>
      </c>
      <c r="R2453" s="2">
        <v>0.2</v>
      </c>
      <c r="S2453" s="2">
        <v>2</v>
      </c>
      <c r="T2453" s="2">
        <v>32</v>
      </c>
      <c r="U2453" s="2">
        <v>0</v>
      </c>
      <c r="V2453">
        <f t="shared" si="414"/>
        <v>0</v>
      </c>
      <c r="W2453">
        <f t="shared" si="418"/>
        <v>2</v>
      </c>
      <c r="Y2453">
        <f t="shared" si="416"/>
        <v>32</v>
      </c>
      <c r="Z2453" s="2">
        <v>5.2</v>
      </c>
      <c r="AA2453">
        <v>5300</v>
      </c>
      <c r="AB2453" s="18">
        <f t="shared" si="419"/>
        <v>0.98113207547169812</v>
      </c>
      <c r="AC2453" t="s">
        <v>759</v>
      </c>
      <c r="AD2453">
        <v>18.5</v>
      </c>
    </row>
    <row r="2454" spans="1:30" x14ac:dyDescent="0.2">
      <c r="A2454" s="1">
        <v>24977</v>
      </c>
      <c r="B2454" s="1" t="s">
        <v>44</v>
      </c>
      <c r="C2454" s="1" t="s">
        <v>8</v>
      </c>
      <c r="D2454" s="1" t="s">
        <v>4</v>
      </c>
      <c r="E2454" s="2">
        <v>6</v>
      </c>
      <c r="F2454" s="1" t="s">
        <v>5</v>
      </c>
      <c r="G2454" s="1">
        <v>62</v>
      </c>
      <c r="H2454" s="1">
        <v>96.9</v>
      </c>
      <c r="I2454" s="2">
        <v>0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2">
        <v>24</v>
      </c>
      <c r="P2454" s="2">
        <v>2</v>
      </c>
      <c r="Q2454" s="2">
        <v>40</v>
      </c>
      <c r="R2454" s="2">
        <v>0.21</v>
      </c>
      <c r="S2454" s="2">
        <v>2</v>
      </c>
      <c r="T2454" s="2">
        <v>32</v>
      </c>
      <c r="U2454" s="2">
        <v>0</v>
      </c>
      <c r="V2454">
        <f t="shared" si="414"/>
        <v>0</v>
      </c>
      <c r="W2454">
        <f t="shared" si="418"/>
        <v>2</v>
      </c>
      <c r="Y2454">
        <f t="shared" si="416"/>
        <v>32</v>
      </c>
      <c r="Z2454" s="2">
        <v>5.2</v>
      </c>
      <c r="AB2454"/>
      <c r="AC2454" t="s">
        <v>752</v>
      </c>
      <c r="AD2454">
        <v>22</v>
      </c>
    </row>
    <row r="2455" spans="1:30" x14ac:dyDescent="0.2">
      <c r="A2455" s="1">
        <v>24143</v>
      </c>
      <c r="B2455" s="1" t="s">
        <v>244</v>
      </c>
      <c r="C2455" s="1" t="s">
        <v>27</v>
      </c>
      <c r="D2455" s="1" t="s">
        <v>4</v>
      </c>
      <c r="E2455" s="2">
        <v>6</v>
      </c>
      <c r="F2455" s="1" t="s">
        <v>47</v>
      </c>
      <c r="G2455" s="1">
        <v>25</v>
      </c>
      <c r="H2455" s="1">
        <v>32.9</v>
      </c>
      <c r="I2455" s="2">
        <v>0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18</v>
      </c>
      <c r="P2455" s="2">
        <v>2</v>
      </c>
      <c r="Q2455" s="2">
        <v>50</v>
      </c>
      <c r="R2455" s="2">
        <v>0.22</v>
      </c>
      <c r="S2455" s="2">
        <v>2</v>
      </c>
      <c r="T2455" s="2">
        <v>29</v>
      </c>
      <c r="U2455" s="2">
        <v>0</v>
      </c>
      <c r="V2455">
        <f t="shared" si="414"/>
        <v>0</v>
      </c>
      <c r="W2455">
        <f t="shared" si="418"/>
        <v>2</v>
      </c>
      <c r="Y2455">
        <f t="shared" si="416"/>
        <v>29</v>
      </c>
      <c r="Z2455" s="2">
        <v>4.9000000000000004</v>
      </c>
      <c r="AA2455">
        <v>3600</v>
      </c>
      <c r="AB2455" s="18">
        <f>(Z2455/AA2455)*1000</f>
        <v>1.3611111111111112</v>
      </c>
      <c r="AC2455" t="s">
        <v>759</v>
      </c>
      <c r="AD2455">
        <v>23.75</v>
      </c>
    </row>
    <row r="2456" spans="1:30" x14ac:dyDescent="0.2">
      <c r="A2456" s="1">
        <v>21142</v>
      </c>
      <c r="B2456" s="1" t="s">
        <v>298</v>
      </c>
      <c r="C2456" s="1" t="s">
        <v>8</v>
      </c>
      <c r="D2456" s="1" t="s">
        <v>4</v>
      </c>
      <c r="E2456" s="2">
        <v>6</v>
      </c>
      <c r="F2456" s="1" t="s">
        <v>5</v>
      </c>
      <c r="G2456" s="1">
        <v>54</v>
      </c>
      <c r="H2456" s="1">
        <v>84.4</v>
      </c>
      <c r="I2456" s="2">
        <v>0</v>
      </c>
      <c r="J2456" s="2">
        <v>0</v>
      </c>
      <c r="K2456" s="2">
        <v>0</v>
      </c>
      <c r="L2456" s="2">
        <v>1</v>
      </c>
      <c r="M2456" s="2">
        <v>4</v>
      </c>
      <c r="N2456" s="2">
        <v>0</v>
      </c>
      <c r="O2456" s="2">
        <v>22</v>
      </c>
      <c r="P2456" s="2">
        <v>3</v>
      </c>
      <c r="Q2456" s="2">
        <v>50</v>
      </c>
      <c r="R2456" s="2">
        <v>0.27</v>
      </c>
      <c r="S2456" s="2">
        <v>2</v>
      </c>
      <c r="T2456" s="2">
        <v>24</v>
      </c>
      <c r="U2456" s="2">
        <v>0</v>
      </c>
      <c r="V2456">
        <f t="shared" si="414"/>
        <v>0</v>
      </c>
      <c r="W2456">
        <f t="shared" si="418"/>
        <v>4</v>
      </c>
      <c r="Y2456">
        <f t="shared" si="416"/>
        <v>28</v>
      </c>
      <c r="Z2456" s="2">
        <v>4.8</v>
      </c>
      <c r="AB2456"/>
      <c r="AC2456" t="s">
        <v>752</v>
      </c>
      <c r="AD2456">
        <v>22</v>
      </c>
    </row>
    <row r="2457" spans="1:30" x14ac:dyDescent="0.2">
      <c r="A2457" s="1">
        <v>23165</v>
      </c>
      <c r="B2457" s="1" t="s">
        <v>678</v>
      </c>
      <c r="C2457" s="1" t="s">
        <v>24</v>
      </c>
      <c r="D2457" s="1" t="s">
        <v>4</v>
      </c>
      <c r="E2457" s="2">
        <v>6</v>
      </c>
      <c r="F2457" s="1" t="s">
        <v>76</v>
      </c>
      <c r="G2457" s="1">
        <v>21</v>
      </c>
      <c r="H2457" s="1">
        <v>35</v>
      </c>
      <c r="I2457" s="2">
        <v>0</v>
      </c>
      <c r="J2457" s="2">
        <v>0</v>
      </c>
      <c r="K2457" s="2">
        <v>0</v>
      </c>
      <c r="L2457" s="2">
        <v>1</v>
      </c>
      <c r="M2457" s="2">
        <v>-2</v>
      </c>
      <c r="N2457" s="2">
        <v>0</v>
      </c>
      <c r="O2457" s="2">
        <v>15</v>
      </c>
      <c r="P2457" s="2">
        <v>2</v>
      </c>
      <c r="Q2457" s="2">
        <v>66.7</v>
      </c>
      <c r="R2457" s="2">
        <v>0.2</v>
      </c>
      <c r="S2457" s="2">
        <v>2</v>
      </c>
      <c r="T2457" s="2">
        <v>30</v>
      </c>
      <c r="U2457" s="2">
        <v>0</v>
      </c>
      <c r="V2457">
        <f t="shared" si="414"/>
        <v>0</v>
      </c>
      <c r="W2457">
        <f t="shared" si="418"/>
        <v>3</v>
      </c>
      <c r="Y2457">
        <f t="shared" si="416"/>
        <v>28</v>
      </c>
      <c r="Z2457" s="2">
        <v>4.8</v>
      </c>
      <c r="AB2457"/>
      <c r="AC2457" t="s">
        <v>752</v>
      </c>
      <c r="AD2457">
        <v>25.25</v>
      </c>
    </row>
    <row r="2458" spans="1:30" x14ac:dyDescent="0.2">
      <c r="A2458" s="1">
        <v>19023</v>
      </c>
      <c r="B2458" s="1" t="s">
        <v>323</v>
      </c>
      <c r="C2458" s="1" t="s">
        <v>90</v>
      </c>
      <c r="D2458" s="1" t="s">
        <v>4</v>
      </c>
      <c r="E2458" s="2">
        <v>6</v>
      </c>
      <c r="F2458" s="1" t="s">
        <v>102</v>
      </c>
      <c r="G2458" s="1">
        <v>35</v>
      </c>
      <c r="H2458" s="1">
        <v>54.7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15</v>
      </c>
      <c r="P2458" s="2">
        <v>3</v>
      </c>
      <c r="Q2458" s="2">
        <v>100</v>
      </c>
      <c r="R2458" s="2">
        <v>0.2</v>
      </c>
      <c r="S2458" s="2">
        <v>2</v>
      </c>
      <c r="T2458" s="2">
        <v>28</v>
      </c>
      <c r="U2458" s="2">
        <v>0</v>
      </c>
      <c r="V2458">
        <f t="shared" si="414"/>
        <v>0</v>
      </c>
      <c r="W2458">
        <f t="shared" si="418"/>
        <v>3</v>
      </c>
      <c r="Y2458">
        <f t="shared" si="416"/>
        <v>28</v>
      </c>
      <c r="Z2458" s="2">
        <v>4.8</v>
      </c>
      <c r="AA2458">
        <v>3100</v>
      </c>
      <c r="AB2458" s="18">
        <f t="shared" ref="AB2458:AB2459" si="420">(Z2458/AA2458)*1000</f>
        <v>1.5483870967741935</v>
      </c>
      <c r="AC2458" t="s">
        <v>759</v>
      </c>
      <c r="AD2458">
        <v>24.75</v>
      </c>
    </row>
    <row r="2459" spans="1:30" x14ac:dyDescent="0.2">
      <c r="A2459" s="1">
        <v>24172</v>
      </c>
      <c r="B2459" s="1" t="s">
        <v>28</v>
      </c>
      <c r="C2459" s="1" t="s">
        <v>29</v>
      </c>
      <c r="D2459" s="1" t="s">
        <v>4</v>
      </c>
      <c r="E2459" s="2">
        <v>6</v>
      </c>
      <c r="F2459" s="1" t="s">
        <v>16</v>
      </c>
      <c r="G2459" s="1">
        <v>27</v>
      </c>
      <c r="H2459" s="1">
        <v>50.9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2">
        <v>16</v>
      </c>
      <c r="P2459" s="2">
        <v>2</v>
      </c>
      <c r="Q2459" s="2">
        <v>66.7</v>
      </c>
      <c r="R2459" s="2">
        <v>0.19</v>
      </c>
      <c r="S2459" s="2">
        <v>2</v>
      </c>
      <c r="T2459" s="2">
        <v>28</v>
      </c>
      <c r="U2459" s="2">
        <v>0</v>
      </c>
      <c r="V2459">
        <f t="shared" si="414"/>
        <v>0</v>
      </c>
      <c r="W2459">
        <f t="shared" si="418"/>
        <v>2</v>
      </c>
      <c r="Y2459">
        <f t="shared" si="416"/>
        <v>28</v>
      </c>
      <c r="Z2459" s="2">
        <v>4.8</v>
      </c>
      <c r="AA2459">
        <v>8700</v>
      </c>
      <c r="AB2459" s="18">
        <f t="shared" si="420"/>
        <v>0.55172413793103448</v>
      </c>
      <c r="AC2459" t="s">
        <v>759</v>
      </c>
      <c r="AD2459">
        <v>25.75</v>
      </c>
    </row>
    <row r="2460" spans="1:30" x14ac:dyDescent="0.2">
      <c r="A2460" s="1">
        <v>24125</v>
      </c>
      <c r="B2460" s="1" t="s">
        <v>370</v>
      </c>
      <c r="C2460" s="1" t="s">
        <v>21</v>
      </c>
      <c r="D2460" s="1" t="s">
        <v>4</v>
      </c>
      <c r="E2460" s="2">
        <v>6</v>
      </c>
      <c r="F2460" s="1" t="s">
        <v>39</v>
      </c>
      <c r="G2460" s="1">
        <v>29</v>
      </c>
      <c r="H2460" s="1">
        <v>43.9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18</v>
      </c>
      <c r="P2460" s="2">
        <v>4</v>
      </c>
      <c r="Q2460" s="2">
        <v>80</v>
      </c>
      <c r="R2460" s="2">
        <v>0.28000000000000003</v>
      </c>
      <c r="S2460" s="2">
        <v>3</v>
      </c>
      <c r="T2460" s="2">
        <v>17</v>
      </c>
      <c r="U2460" s="2">
        <v>0</v>
      </c>
      <c r="V2460">
        <f t="shared" si="414"/>
        <v>0</v>
      </c>
      <c r="W2460">
        <f t="shared" si="418"/>
        <v>4</v>
      </c>
      <c r="Y2460">
        <f t="shared" si="416"/>
        <v>17</v>
      </c>
      <c r="Z2460" s="2">
        <v>4.7</v>
      </c>
      <c r="AB2460"/>
      <c r="AC2460" t="s">
        <v>752</v>
      </c>
      <c r="AD2460">
        <v>16</v>
      </c>
    </row>
    <row r="2461" spans="1:30" x14ac:dyDescent="0.2">
      <c r="A2461" s="1">
        <v>26092</v>
      </c>
      <c r="B2461" s="1" t="s">
        <v>46</v>
      </c>
      <c r="C2461" s="1" t="s">
        <v>26</v>
      </c>
      <c r="D2461" s="1" t="s">
        <v>4</v>
      </c>
      <c r="E2461" s="2">
        <v>6</v>
      </c>
      <c r="F2461" s="1" t="s">
        <v>10</v>
      </c>
      <c r="G2461" s="1">
        <v>28</v>
      </c>
      <c r="H2461" s="1">
        <v>52.8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  <c r="O2461" s="2">
        <v>15</v>
      </c>
      <c r="P2461" s="2">
        <v>3</v>
      </c>
      <c r="Q2461" s="2">
        <v>75</v>
      </c>
      <c r="R2461" s="2">
        <v>0.27</v>
      </c>
      <c r="S2461" s="2">
        <v>2</v>
      </c>
      <c r="T2461" s="2">
        <v>24</v>
      </c>
      <c r="U2461" s="2">
        <v>0</v>
      </c>
      <c r="V2461">
        <f t="shared" si="414"/>
        <v>0</v>
      </c>
      <c r="W2461">
        <f t="shared" si="418"/>
        <v>3</v>
      </c>
      <c r="Y2461">
        <f t="shared" si="416"/>
        <v>24</v>
      </c>
      <c r="Z2461" s="2">
        <v>4.4000000000000004</v>
      </c>
      <c r="AA2461">
        <v>7200</v>
      </c>
      <c r="AB2461" s="18">
        <f>(Z2461/AA2461)*1000</f>
        <v>0.61111111111111116</v>
      </c>
      <c r="AC2461" t="s">
        <v>759</v>
      </c>
      <c r="AD2461">
        <v>25</v>
      </c>
    </row>
    <row r="2462" spans="1:30" x14ac:dyDescent="0.2">
      <c r="A2462" s="1">
        <v>23122</v>
      </c>
      <c r="B2462" s="1" t="s">
        <v>128</v>
      </c>
      <c r="C2462" s="1" t="s">
        <v>76</v>
      </c>
      <c r="D2462" s="1" t="s">
        <v>4</v>
      </c>
      <c r="E2462" s="2">
        <v>6</v>
      </c>
      <c r="F2462" s="1" t="s">
        <v>24</v>
      </c>
      <c r="G2462" s="1">
        <v>48</v>
      </c>
      <c r="H2462" s="1">
        <v>84.2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2">
        <v>24</v>
      </c>
      <c r="P2462" s="2">
        <v>6</v>
      </c>
      <c r="Q2462" s="2">
        <v>75</v>
      </c>
      <c r="R2462" s="2">
        <v>0.33</v>
      </c>
      <c r="S2462" s="2">
        <v>3</v>
      </c>
      <c r="T2462" s="2">
        <v>13</v>
      </c>
      <c r="U2462" s="2">
        <v>0</v>
      </c>
      <c r="V2462">
        <f t="shared" si="414"/>
        <v>0</v>
      </c>
      <c r="W2462">
        <f t="shared" si="418"/>
        <v>6</v>
      </c>
      <c r="Y2462">
        <f t="shared" si="416"/>
        <v>13</v>
      </c>
      <c r="Z2462" s="2">
        <v>4.3</v>
      </c>
      <c r="AB2462"/>
      <c r="AC2462" t="s">
        <v>752</v>
      </c>
      <c r="AD2462">
        <v>18.25</v>
      </c>
    </row>
    <row r="2463" spans="1:30" x14ac:dyDescent="0.2">
      <c r="A2463" s="1">
        <v>19976</v>
      </c>
      <c r="B2463" s="1" t="s">
        <v>381</v>
      </c>
      <c r="C2463" s="1" t="s">
        <v>10</v>
      </c>
      <c r="D2463" s="1" t="s">
        <v>4</v>
      </c>
      <c r="E2463" s="2">
        <v>6</v>
      </c>
      <c r="F2463" s="1" t="s">
        <v>26</v>
      </c>
      <c r="G2463" s="1">
        <v>42</v>
      </c>
      <c r="H2463" s="1">
        <v>60.9</v>
      </c>
      <c r="I2463" s="2">
        <v>0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29</v>
      </c>
      <c r="P2463" s="2">
        <v>3</v>
      </c>
      <c r="Q2463" s="2">
        <v>100</v>
      </c>
      <c r="R2463" s="2">
        <v>0.1</v>
      </c>
      <c r="S2463" s="2">
        <v>2</v>
      </c>
      <c r="T2463" s="2">
        <v>22</v>
      </c>
      <c r="U2463" s="2">
        <v>0</v>
      </c>
      <c r="V2463">
        <f t="shared" si="414"/>
        <v>0</v>
      </c>
      <c r="W2463">
        <f t="shared" si="418"/>
        <v>3</v>
      </c>
      <c r="Y2463">
        <f t="shared" si="416"/>
        <v>22</v>
      </c>
      <c r="Z2463" s="2">
        <v>4.2</v>
      </c>
      <c r="AA2463">
        <v>3300</v>
      </c>
      <c r="AB2463" s="18">
        <f>(Z2463/AA2463)*1000</f>
        <v>1.2727272727272727</v>
      </c>
      <c r="AC2463" t="s">
        <v>759</v>
      </c>
      <c r="AD2463">
        <v>22</v>
      </c>
    </row>
    <row r="2464" spans="1:30" x14ac:dyDescent="0.2">
      <c r="A2464" s="1">
        <v>25975</v>
      </c>
      <c r="B2464" s="1" t="s">
        <v>383</v>
      </c>
      <c r="C2464" s="1" t="s">
        <v>24</v>
      </c>
      <c r="D2464" s="1" t="s">
        <v>4</v>
      </c>
      <c r="E2464" s="2">
        <v>6</v>
      </c>
      <c r="F2464" s="1" t="s">
        <v>76</v>
      </c>
      <c r="G2464" s="1">
        <v>35</v>
      </c>
      <c r="H2464" s="1">
        <v>58.3</v>
      </c>
      <c r="I2464" s="2">
        <v>0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  <c r="O2464" s="2">
        <v>13</v>
      </c>
      <c r="P2464" s="2">
        <v>2</v>
      </c>
      <c r="Q2464" s="2">
        <v>100</v>
      </c>
      <c r="R2464" s="2">
        <v>0.15</v>
      </c>
      <c r="S2464" s="2">
        <v>2</v>
      </c>
      <c r="T2464" s="2">
        <v>22</v>
      </c>
      <c r="U2464" s="2">
        <v>0</v>
      </c>
      <c r="V2464">
        <f t="shared" si="414"/>
        <v>0</v>
      </c>
      <c r="W2464">
        <f t="shared" si="418"/>
        <v>2</v>
      </c>
      <c r="Y2464">
        <f t="shared" si="416"/>
        <v>22</v>
      </c>
      <c r="Z2464" s="2">
        <v>4.2</v>
      </c>
      <c r="AB2464"/>
      <c r="AC2464" t="s">
        <v>752</v>
      </c>
      <c r="AD2464">
        <v>25.25</v>
      </c>
    </row>
    <row r="2465" spans="1:30" x14ac:dyDescent="0.2">
      <c r="A2465" s="1">
        <v>26422</v>
      </c>
      <c r="B2465" s="1" t="s">
        <v>384</v>
      </c>
      <c r="C2465" s="1" t="s">
        <v>113</v>
      </c>
      <c r="D2465" s="1" t="s">
        <v>4</v>
      </c>
      <c r="E2465" s="2">
        <v>6</v>
      </c>
      <c r="F2465" s="1" t="s">
        <v>19</v>
      </c>
      <c r="G2465" s="1">
        <v>13</v>
      </c>
      <c r="H2465" s="1">
        <v>15.9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12</v>
      </c>
      <c r="P2465" s="2">
        <v>3</v>
      </c>
      <c r="Q2465" s="2">
        <v>100</v>
      </c>
      <c r="R2465" s="2">
        <v>0.25</v>
      </c>
      <c r="S2465" s="2">
        <v>2</v>
      </c>
      <c r="T2465" s="2">
        <v>22</v>
      </c>
      <c r="U2465" s="2">
        <v>0</v>
      </c>
      <c r="V2465">
        <f t="shared" si="414"/>
        <v>0</v>
      </c>
      <c r="W2465">
        <f t="shared" si="418"/>
        <v>3</v>
      </c>
      <c r="Y2465">
        <f t="shared" si="416"/>
        <v>22</v>
      </c>
      <c r="Z2465" s="2">
        <v>4.2</v>
      </c>
      <c r="AA2465">
        <v>3000</v>
      </c>
      <c r="AB2465" s="18">
        <f>(Z2465/AA2465)*1000</f>
        <v>1.4</v>
      </c>
      <c r="AC2465" t="s">
        <v>759</v>
      </c>
      <c r="AD2465">
        <v>16</v>
      </c>
    </row>
    <row r="2466" spans="1:30" x14ac:dyDescent="0.2">
      <c r="A2466" s="1">
        <v>24964</v>
      </c>
      <c r="B2466" s="1" t="s">
        <v>97</v>
      </c>
      <c r="C2466" s="1" t="s">
        <v>14</v>
      </c>
      <c r="D2466" s="1" t="s">
        <v>4</v>
      </c>
      <c r="E2466" s="2">
        <v>6</v>
      </c>
      <c r="F2466" s="1" t="s">
        <v>12</v>
      </c>
      <c r="G2466" s="1">
        <v>49</v>
      </c>
      <c r="H2466" s="1">
        <v>86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  <c r="O2466" s="2">
        <v>29</v>
      </c>
      <c r="P2466" s="2">
        <v>3</v>
      </c>
      <c r="Q2466" s="2">
        <v>60</v>
      </c>
      <c r="R2466" s="2">
        <v>0.17</v>
      </c>
      <c r="S2466" s="2">
        <v>3</v>
      </c>
      <c r="T2466" s="2">
        <v>11</v>
      </c>
      <c r="U2466" s="2">
        <v>0</v>
      </c>
      <c r="V2466">
        <f t="shared" si="414"/>
        <v>0</v>
      </c>
      <c r="W2466">
        <f t="shared" si="418"/>
        <v>3</v>
      </c>
      <c r="Y2466">
        <f t="shared" si="416"/>
        <v>11</v>
      </c>
      <c r="Z2466" s="2">
        <v>4.0999999999999996</v>
      </c>
      <c r="AB2466"/>
      <c r="AC2466" t="s">
        <v>752</v>
      </c>
      <c r="AD2466">
        <v>27</v>
      </c>
    </row>
    <row r="2467" spans="1:30" x14ac:dyDescent="0.2">
      <c r="A2467" s="1">
        <v>24973</v>
      </c>
      <c r="B2467" s="1" t="s">
        <v>133</v>
      </c>
      <c r="C2467" s="1" t="s">
        <v>24</v>
      </c>
      <c r="D2467" s="1" t="s">
        <v>4</v>
      </c>
      <c r="E2467" s="2">
        <v>6</v>
      </c>
      <c r="F2467" s="1" t="s">
        <v>76</v>
      </c>
      <c r="G2467" s="1">
        <v>35</v>
      </c>
      <c r="H2467" s="1">
        <v>58.3</v>
      </c>
      <c r="I2467" s="2">
        <v>0</v>
      </c>
      <c r="J2467" s="2">
        <v>0</v>
      </c>
      <c r="K2467" s="2">
        <v>0</v>
      </c>
      <c r="L2467" s="2">
        <v>1</v>
      </c>
      <c r="M2467" s="2">
        <v>2</v>
      </c>
      <c r="N2467" s="2">
        <v>0</v>
      </c>
      <c r="O2467" s="2">
        <v>21</v>
      </c>
      <c r="P2467" s="2">
        <v>3</v>
      </c>
      <c r="Q2467" s="2">
        <v>75</v>
      </c>
      <c r="R2467" s="2">
        <v>0.19</v>
      </c>
      <c r="S2467" s="2">
        <v>3</v>
      </c>
      <c r="T2467" s="2">
        <v>19</v>
      </c>
      <c r="U2467" s="2">
        <v>0</v>
      </c>
      <c r="V2467">
        <f t="shared" si="414"/>
        <v>0</v>
      </c>
      <c r="W2467">
        <f t="shared" si="418"/>
        <v>4</v>
      </c>
      <c r="Y2467">
        <f t="shared" si="416"/>
        <v>21</v>
      </c>
      <c r="Z2467" s="2">
        <v>4.0999999999999996</v>
      </c>
      <c r="AB2467"/>
      <c r="AC2467" t="s">
        <v>752</v>
      </c>
      <c r="AD2467">
        <v>25.25</v>
      </c>
    </row>
    <row r="2468" spans="1:30" x14ac:dyDescent="0.2">
      <c r="A2468" s="1">
        <v>22686</v>
      </c>
      <c r="B2468" s="1" t="s">
        <v>190</v>
      </c>
      <c r="C2468" s="1" t="s">
        <v>27</v>
      </c>
      <c r="D2468" s="1" t="s">
        <v>4</v>
      </c>
      <c r="E2468" s="2">
        <v>6</v>
      </c>
      <c r="F2468" s="1" t="s">
        <v>47</v>
      </c>
      <c r="G2468" s="1">
        <v>49</v>
      </c>
      <c r="H2468" s="1">
        <v>64.5</v>
      </c>
      <c r="I2468" s="2">
        <v>0</v>
      </c>
      <c r="J2468" s="2">
        <v>0</v>
      </c>
      <c r="K2468" s="2">
        <v>0</v>
      </c>
      <c r="L2468" s="2">
        <v>1</v>
      </c>
      <c r="M2468" s="2">
        <v>7</v>
      </c>
      <c r="N2468" s="2">
        <v>0</v>
      </c>
      <c r="O2468" s="2">
        <v>30</v>
      </c>
      <c r="P2468" s="2">
        <v>3</v>
      </c>
      <c r="Q2468" s="2">
        <v>60</v>
      </c>
      <c r="R2468" s="2">
        <v>0.17</v>
      </c>
      <c r="S2468" s="2">
        <v>2</v>
      </c>
      <c r="T2468" s="2">
        <v>13</v>
      </c>
      <c r="U2468" s="2">
        <v>0</v>
      </c>
      <c r="V2468">
        <f t="shared" si="414"/>
        <v>0</v>
      </c>
      <c r="W2468">
        <f t="shared" si="418"/>
        <v>4</v>
      </c>
      <c r="Y2468">
        <f t="shared" si="416"/>
        <v>20</v>
      </c>
      <c r="Z2468" s="2">
        <v>4</v>
      </c>
      <c r="AA2468">
        <v>4200</v>
      </c>
      <c r="AB2468" s="18">
        <f t="shared" ref="AB2468:AB2477" si="421">(Z2468/AA2468)*1000</f>
        <v>0.95238095238095233</v>
      </c>
      <c r="AC2468" t="s">
        <v>759</v>
      </c>
      <c r="AD2468">
        <v>23.75</v>
      </c>
    </row>
    <row r="2469" spans="1:30" x14ac:dyDescent="0.2">
      <c r="A2469" s="1">
        <v>14986</v>
      </c>
      <c r="B2469" s="1" t="s">
        <v>226</v>
      </c>
      <c r="C2469" s="1" t="s">
        <v>16</v>
      </c>
      <c r="D2469" s="1" t="s">
        <v>4</v>
      </c>
      <c r="E2469" s="2">
        <v>6</v>
      </c>
      <c r="F2469" s="1" t="s">
        <v>29</v>
      </c>
      <c r="G2469" s="1">
        <v>26</v>
      </c>
      <c r="H2469" s="1">
        <v>33.299999999999997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  <c r="O2469" s="2">
        <v>17</v>
      </c>
      <c r="P2469" s="2">
        <v>3</v>
      </c>
      <c r="Q2469" s="2">
        <v>75</v>
      </c>
      <c r="R2469" s="2">
        <v>0.24</v>
      </c>
      <c r="S2469" s="2">
        <v>2</v>
      </c>
      <c r="T2469" s="2">
        <v>20</v>
      </c>
      <c r="U2469" s="2">
        <v>0</v>
      </c>
      <c r="V2469">
        <f t="shared" si="414"/>
        <v>0</v>
      </c>
      <c r="W2469">
        <f t="shared" si="418"/>
        <v>3</v>
      </c>
      <c r="Y2469">
        <f t="shared" si="416"/>
        <v>20</v>
      </c>
      <c r="Z2469" s="2">
        <v>4</v>
      </c>
      <c r="AA2469">
        <v>4100</v>
      </c>
      <c r="AB2469" s="18">
        <f t="shared" si="421"/>
        <v>0.97560975609756095</v>
      </c>
      <c r="AC2469" t="s">
        <v>759</v>
      </c>
      <c r="AD2469">
        <v>18.75</v>
      </c>
    </row>
    <row r="2470" spans="1:30" x14ac:dyDescent="0.2">
      <c r="A2470" s="1">
        <v>21744</v>
      </c>
      <c r="B2470" s="1" t="s">
        <v>669</v>
      </c>
      <c r="C2470" s="1" t="s">
        <v>30</v>
      </c>
      <c r="D2470" s="1" t="s">
        <v>4</v>
      </c>
      <c r="E2470" s="2">
        <v>6</v>
      </c>
      <c r="F2470" s="1" t="s">
        <v>85</v>
      </c>
      <c r="G2470" s="1">
        <v>50</v>
      </c>
      <c r="H2470" s="1">
        <v>84.7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s="2">
        <v>26</v>
      </c>
      <c r="P2470" s="2">
        <v>3</v>
      </c>
      <c r="Q2470" s="2">
        <v>100</v>
      </c>
      <c r="R2470" s="2">
        <v>0.12</v>
      </c>
      <c r="S2470" s="2">
        <v>2</v>
      </c>
      <c r="T2470" s="2">
        <v>20</v>
      </c>
      <c r="U2470" s="2">
        <v>0</v>
      </c>
      <c r="V2470">
        <f t="shared" si="414"/>
        <v>0</v>
      </c>
      <c r="W2470">
        <f t="shared" si="418"/>
        <v>3</v>
      </c>
      <c r="Y2470">
        <f t="shared" si="416"/>
        <v>20</v>
      </c>
      <c r="Z2470" s="2">
        <v>4</v>
      </c>
      <c r="AA2470">
        <v>5400</v>
      </c>
      <c r="AB2470" s="18">
        <f t="shared" si="421"/>
        <v>0.7407407407407407</v>
      </c>
      <c r="AC2470" t="s">
        <v>759</v>
      </c>
      <c r="AD2470">
        <v>28</v>
      </c>
    </row>
    <row r="2471" spans="1:30" x14ac:dyDescent="0.2">
      <c r="A2471" s="1">
        <v>23253</v>
      </c>
      <c r="B2471" s="1" t="s">
        <v>313</v>
      </c>
      <c r="C2471" s="1" t="s">
        <v>37</v>
      </c>
      <c r="D2471" s="1" t="s">
        <v>4</v>
      </c>
      <c r="E2471" s="2">
        <v>6</v>
      </c>
      <c r="F2471" s="1" t="s">
        <v>18</v>
      </c>
      <c r="G2471" s="1">
        <v>21</v>
      </c>
      <c r="H2471" s="1">
        <v>34.4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2">
        <v>10</v>
      </c>
      <c r="P2471" s="2">
        <v>2</v>
      </c>
      <c r="Q2471" s="2">
        <v>100</v>
      </c>
      <c r="R2471" s="2">
        <v>0.2</v>
      </c>
      <c r="S2471" s="2">
        <v>2</v>
      </c>
      <c r="T2471" s="2">
        <v>15</v>
      </c>
      <c r="U2471" s="2">
        <v>0</v>
      </c>
      <c r="V2471">
        <f t="shared" si="414"/>
        <v>0</v>
      </c>
      <c r="W2471">
        <f t="shared" si="418"/>
        <v>2</v>
      </c>
      <c r="Y2471">
        <f t="shared" si="416"/>
        <v>15</v>
      </c>
      <c r="Z2471" s="2">
        <v>3.5</v>
      </c>
      <c r="AA2471">
        <v>3700</v>
      </c>
      <c r="AB2471" s="18">
        <f t="shared" si="421"/>
        <v>0.94594594594594594</v>
      </c>
      <c r="AC2471" t="s">
        <v>759</v>
      </c>
      <c r="AD2471">
        <v>29.5</v>
      </c>
    </row>
    <row r="2472" spans="1:30" x14ac:dyDescent="0.2">
      <c r="A2472" s="1">
        <v>24984</v>
      </c>
      <c r="B2472" s="1" t="s">
        <v>399</v>
      </c>
      <c r="C2472" s="1" t="s">
        <v>113</v>
      </c>
      <c r="D2472" s="1" t="s">
        <v>4</v>
      </c>
      <c r="E2472" s="2">
        <v>6</v>
      </c>
      <c r="F2472" s="1" t="s">
        <v>19</v>
      </c>
      <c r="G2472" s="1">
        <v>37</v>
      </c>
      <c r="H2472" s="1">
        <v>45.1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s="2">
        <v>23</v>
      </c>
      <c r="P2472" s="2">
        <v>2</v>
      </c>
      <c r="Q2472" s="2">
        <v>100</v>
      </c>
      <c r="R2472" s="2">
        <v>0.09</v>
      </c>
      <c r="S2472" s="2">
        <v>2</v>
      </c>
      <c r="T2472" s="2">
        <v>13</v>
      </c>
      <c r="U2472" s="2">
        <v>0</v>
      </c>
      <c r="V2472">
        <f t="shared" si="414"/>
        <v>0</v>
      </c>
      <c r="W2472">
        <f t="shared" si="418"/>
        <v>2</v>
      </c>
      <c r="Y2472">
        <f t="shared" si="416"/>
        <v>13</v>
      </c>
      <c r="Z2472" s="2">
        <v>3.3</v>
      </c>
      <c r="AA2472">
        <v>3200</v>
      </c>
      <c r="AB2472" s="18">
        <f t="shared" si="421"/>
        <v>1.03125</v>
      </c>
      <c r="AC2472" t="s">
        <v>759</v>
      </c>
      <c r="AD2472">
        <v>16</v>
      </c>
    </row>
    <row r="2473" spans="1:30" x14ac:dyDescent="0.2">
      <c r="A2473" s="1">
        <v>25003</v>
      </c>
      <c r="B2473" s="1" t="s">
        <v>131</v>
      </c>
      <c r="C2473" s="1" t="s">
        <v>35</v>
      </c>
      <c r="D2473" s="1" t="s">
        <v>4</v>
      </c>
      <c r="E2473" s="2">
        <v>6</v>
      </c>
      <c r="F2473" s="1" t="s">
        <v>22</v>
      </c>
      <c r="G2473" s="1">
        <v>49</v>
      </c>
      <c r="H2473" s="1">
        <v>73.099999999999994</v>
      </c>
      <c r="I2473" s="2">
        <v>0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2">
        <v>23</v>
      </c>
      <c r="P2473" s="2">
        <v>2</v>
      </c>
      <c r="Q2473" s="2">
        <v>100</v>
      </c>
      <c r="R2473" s="2">
        <v>0.09</v>
      </c>
      <c r="S2473" s="2">
        <v>2</v>
      </c>
      <c r="T2473" s="2">
        <v>11</v>
      </c>
      <c r="U2473" s="2">
        <v>0</v>
      </c>
      <c r="V2473">
        <f t="shared" si="414"/>
        <v>0</v>
      </c>
      <c r="W2473">
        <f t="shared" si="418"/>
        <v>2</v>
      </c>
      <c r="Y2473">
        <f t="shared" si="416"/>
        <v>11</v>
      </c>
      <c r="Z2473" s="2">
        <v>3.1</v>
      </c>
      <c r="AA2473">
        <v>3900</v>
      </c>
      <c r="AB2473" s="18">
        <f t="shared" si="421"/>
        <v>0.79487179487179482</v>
      </c>
      <c r="AC2473" t="s">
        <v>759</v>
      </c>
      <c r="AD2473">
        <v>22.75</v>
      </c>
    </row>
    <row r="2474" spans="1:30" x14ac:dyDescent="0.2">
      <c r="A2474" s="1">
        <v>16568</v>
      </c>
      <c r="B2474" s="1" t="s">
        <v>359</v>
      </c>
      <c r="C2474" s="1" t="s">
        <v>102</v>
      </c>
      <c r="D2474" s="1" t="s">
        <v>4</v>
      </c>
      <c r="E2474" s="2">
        <v>6</v>
      </c>
      <c r="F2474" s="1" t="s">
        <v>90</v>
      </c>
      <c r="G2474" s="1">
        <v>36</v>
      </c>
      <c r="H2474" s="1">
        <v>64.3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  <c r="O2474" s="2">
        <v>18</v>
      </c>
      <c r="P2474" s="2">
        <v>1</v>
      </c>
      <c r="Q2474" s="2">
        <v>100</v>
      </c>
      <c r="R2474" s="2">
        <v>0.06</v>
      </c>
      <c r="S2474" s="2">
        <v>1</v>
      </c>
      <c r="T2474" s="2">
        <v>21</v>
      </c>
      <c r="U2474" s="2">
        <v>0</v>
      </c>
      <c r="V2474">
        <f t="shared" si="414"/>
        <v>0</v>
      </c>
      <c r="W2474">
        <f t="shared" si="418"/>
        <v>1</v>
      </c>
      <c r="Y2474">
        <f t="shared" si="416"/>
        <v>21</v>
      </c>
      <c r="Z2474" s="2">
        <v>3.1</v>
      </c>
      <c r="AA2474">
        <v>3300</v>
      </c>
      <c r="AB2474" s="18">
        <f t="shared" si="421"/>
        <v>0.93939393939393945</v>
      </c>
      <c r="AC2474" t="s">
        <v>759</v>
      </c>
      <c r="AD2474">
        <v>21.25</v>
      </c>
    </row>
    <row r="2475" spans="1:30" x14ac:dyDescent="0.2">
      <c r="A2475" s="1">
        <v>26034</v>
      </c>
      <c r="B2475" s="1" t="s">
        <v>307</v>
      </c>
      <c r="C2475" s="1" t="s">
        <v>113</v>
      </c>
      <c r="D2475" s="1" t="s">
        <v>4</v>
      </c>
      <c r="E2475" s="2">
        <v>6</v>
      </c>
      <c r="F2475" s="1" t="s">
        <v>19</v>
      </c>
      <c r="G2475" s="1">
        <v>71</v>
      </c>
      <c r="H2475" s="1">
        <v>86.6</v>
      </c>
      <c r="I2475" s="2">
        <v>0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  <c r="O2475" s="2">
        <v>50</v>
      </c>
      <c r="P2475" s="2">
        <v>3</v>
      </c>
      <c r="Q2475" s="2">
        <v>60</v>
      </c>
      <c r="R2475" s="2">
        <v>0.1</v>
      </c>
      <c r="S2475" s="2">
        <v>2</v>
      </c>
      <c r="T2475" s="2">
        <v>9</v>
      </c>
      <c r="U2475" s="2">
        <v>0</v>
      </c>
      <c r="V2475">
        <f t="shared" si="414"/>
        <v>0</v>
      </c>
      <c r="W2475">
        <f t="shared" si="418"/>
        <v>3</v>
      </c>
      <c r="Y2475">
        <f t="shared" si="416"/>
        <v>9</v>
      </c>
      <c r="Z2475" s="2">
        <v>2.9</v>
      </c>
      <c r="AA2475">
        <v>3700</v>
      </c>
      <c r="AB2475" s="18">
        <f t="shared" si="421"/>
        <v>0.78378378378378377</v>
      </c>
      <c r="AC2475" t="s">
        <v>759</v>
      </c>
      <c r="AD2475">
        <v>16</v>
      </c>
    </row>
    <row r="2476" spans="1:30" x14ac:dyDescent="0.2">
      <c r="A2476" s="1">
        <v>25987</v>
      </c>
      <c r="B2476" s="1" t="s">
        <v>198</v>
      </c>
      <c r="C2476" s="1" t="s">
        <v>42</v>
      </c>
      <c r="D2476" s="1" t="s">
        <v>4</v>
      </c>
      <c r="E2476" s="2">
        <v>6</v>
      </c>
      <c r="F2476" s="1" t="s">
        <v>3</v>
      </c>
      <c r="G2476" s="1">
        <v>34</v>
      </c>
      <c r="H2476" s="1">
        <v>55.7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2">
        <v>25</v>
      </c>
      <c r="P2476" s="2">
        <v>2</v>
      </c>
      <c r="Q2476" s="2">
        <v>100</v>
      </c>
      <c r="R2476" s="2">
        <v>0.08</v>
      </c>
      <c r="S2476" s="2">
        <v>2</v>
      </c>
      <c r="T2476" s="2">
        <v>8</v>
      </c>
      <c r="U2476" s="2">
        <v>0</v>
      </c>
      <c r="V2476">
        <f t="shared" si="414"/>
        <v>0</v>
      </c>
      <c r="W2476">
        <f t="shared" si="418"/>
        <v>2</v>
      </c>
      <c r="Y2476">
        <f t="shared" si="416"/>
        <v>8</v>
      </c>
      <c r="Z2476" s="2">
        <v>2.8</v>
      </c>
      <c r="AA2476">
        <v>3000</v>
      </c>
      <c r="AB2476" s="18">
        <f t="shared" si="421"/>
        <v>0.93333333333333335</v>
      </c>
      <c r="AC2476" t="s">
        <v>759</v>
      </c>
      <c r="AD2476">
        <v>19</v>
      </c>
    </row>
    <row r="2477" spans="1:30" x14ac:dyDescent="0.2">
      <c r="A2477" s="1">
        <v>19802</v>
      </c>
      <c r="B2477" s="1" t="s">
        <v>158</v>
      </c>
      <c r="C2477" s="1" t="s">
        <v>42</v>
      </c>
      <c r="D2477" s="1" t="s">
        <v>4</v>
      </c>
      <c r="E2477" s="2">
        <v>6</v>
      </c>
      <c r="F2477" s="1" t="s">
        <v>3</v>
      </c>
      <c r="G2477" s="1">
        <v>6</v>
      </c>
      <c r="H2477" s="1">
        <v>9.8000000000000007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3</v>
      </c>
      <c r="P2477" s="2">
        <v>1</v>
      </c>
      <c r="Q2477" s="2">
        <v>100</v>
      </c>
      <c r="R2477" s="2">
        <v>0.33</v>
      </c>
      <c r="S2477" s="2">
        <v>1</v>
      </c>
      <c r="T2477" s="2">
        <v>18</v>
      </c>
      <c r="U2477" s="2">
        <v>0</v>
      </c>
      <c r="V2477">
        <f t="shared" si="414"/>
        <v>0</v>
      </c>
      <c r="W2477">
        <f t="shared" si="418"/>
        <v>1</v>
      </c>
      <c r="Y2477">
        <f t="shared" si="416"/>
        <v>18</v>
      </c>
      <c r="Z2477" s="2">
        <v>2.8</v>
      </c>
      <c r="AA2477">
        <v>4900</v>
      </c>
      <c r="AB2477" s="18">
        <f t="shared" si="421"/>
        <v>0.5714285714285714</v>
      </c>
      <c r="AC2477" t="s">
        <v>759</v>
      </c>
      <c r="AD2477">
        <v>19</v>
      </c>
    </row>
    <row r="2478" spans="1:30" x14ac:dyDescent="0.2">
      <c r="A2478" s="1">
        <v>19800</v>
      </c>
      <c r="B2478" s="1" t="s">
        <v>107</v>
      </c>
      <c r="C2478" s="1" t="s">
        <v>24</v>
      </c>
      <c r="D2478" s="1" t="s">
        <v>4</v>
      </c>
      <c r="E2478" s="2">
        <v>6</v>
      </c>
      <c r="F2478" s="1" t="s">
        <v>76</v>
      </c>
      <c r="G2478" s="1">
        <v>48</v>
      </c>
      <c r="H2478" s="1">
        <v>80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  <c r="O2478" s="2">
        <v>24</v>
      </c>
      <c r="P2478" s="2">
        <v>2</v>
      </c>
      <c r="Q2478" s="2">
        <v>66.7</v>
      </c>
      <c r="R2478" s="2">
        <v>0.13</v>
      </c>
      <c r="S2478" s="2">
        <v>1</v>
      </c>
      <c r="T2478" s="2">
        <v>17</v>
      </c>
      <c r="U2478" s="2">
        <v>0</v>
      </c>
      <c r="V2478">
        <f t="shared" si="414"/>
        <v>0</v>
      </c>
      <c r="W2478">
        <f t="shared" si="418"/>
        <v>2</v>
      </c>
      <c r="Y2478">
        <f t="shared" si="416"/>
        <v>17</v>
      </c>
      <c r="Z2478" s="2">
        <v>2.7</v>
      </c>
      <c r="AB2478"/>
      <c r="AC2478" t="s">
        <v>752</v>
      </c>
      <c r="AD2478">
        <v>25.25</v>
      </c>
    </row>
    <row r="2479" spans="1:30" x14ac:dyDescent="0.2">
      <c r="A2479" s="1">
        <v>23155</v>
      </c>
      <c r="B2479" s="1" t="s">
        <v>304</v>
      </c>
      <c r="C2479" s="1" t="s">
        <v>39</v>
      </c>
      <c r="D2479" s="1" t="s">
        <v>4</v>
      </c>
      <c r="E2479" s="2">
        <v>6</v>
      </c>
      <c r="F2479" s="1" t="s">
        <v>21</v>
      </c>
      <c r="G2479" s="1">
        <v>43</v>
      </c>
      <c r="H2479" s="1">
        <v>75.400000000000006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2">
        <v>31</v>
      </c>
      <c r="P2479" s="2">
        <v>1</v>
      </c>
      <c r="Q2479" s="2">
        <v>50</v>
      </c>
      <c r="R2479" s="2">
        <v>0.06</v>
      </c>
      <c r="S2479" s="2">
        <v>1</v>
      </c>
      <c r="T2479" s="2">
        <v>17</v>
      </c>
      <c r="U2479" s="2">
        <v>0</v>
      </c>
      <c r="V2479">
        <f t="shared" si="414"/>
        <v>0</v>
      </c>
      <c r="W2479">
        <f t="shared" si="418"/>
        <v>1</v>
      </c>
      <c r="Y2479">
        <f t="shared" si="416"/>
        <v>17</v>
      </c>
      <c r="Z2479" s="2">
        <v>2.7</v>
      </c>
      <c r="AB2479"/>
      <c r="AC2479" t="s">
        <v>752</v>
      </c>
      <c r="AD2479">
        <v>24</v>
      </c>
    </row>
    <row r="2480" spans="1:30" x14ac:dyDescent="0.2">
      <c r="A2480" s="1">
        <v>25039</v>
      </c>
      <c r="B2480" s="1" t="s">
        <v>394</v>
      </c>
      <c r="C2480" s="1" t="s">
        <v>19</v>
      </c>
      <c r="D2480" s="1" t="s">
        <v>4</v>
      </c>
      <c r="E2480" s="2">
        <v>6</v>
      </c>
      <c r="F2480" s="1" t="s">
        <v>113</v>
      </c>
      <c r="G2480" s="1">
        <v>15</v>
      </c>
      <c r="H2480" s="1">
        <v>25.4</v>
      </c>
      <c r="I2480" s="2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  <c r="O2480" s="2">
        <v>8</v>
      </c>
      <c r="P2480" s="2">
        <v>1</v>
      </c>
      <c r="Q2480" s="2">
        <v>100</v>
      </c>
      <c r="R2480" s="2">
        <v>0.13</v>
      </c>
      <c r="S2480" s="2">
        <v>1</v>
      </c>
      <c r="T2480" s="2">
        <v>12</v>
      </c>
      <c r="U2480" s="2">
        <v>0</v>
      </c>
      <c r="V2480">
        <f t="shared" si="414"/>
        <v>0</v>
      </c>
      <c r="W2480">
        <f t="shared" si="418"/>
        <v>1</v>
      </c>
      <c r="Y2480">
        <f t="shared" si="416"/>
        <v>12</v>
      </c>
      <c r="Z2480" s="2">
        <v>2.2000000000000002</v>
      </c>
      <c r="AA2480">
        <v>3000</v>
      </c>
      <c r="AB2480" s="18">
        <f t="shared" ref="AB2480:AB2499" si="422">(Z2480/AA2480)*1000</f>
        <v>0.73333333333333339</v>
      </c>
      <c r="AC2480" t="s">
        <v>759</v>
      </c>
      <c r="AD2480">
        <v>22</v>
      </c>
    </row>
    <row r="2481" spans="1:30" x14ac:dyDescent="0.2">
      <c r="A2481" s="1">
        <v>22597</v>
      </c>
      <c r="B2481" s="1" t="s">
        <v>277</v>
      </c>
      <c r="C2481" s="1" t="s">
        <v>22</v>
      </c>
      <c r="D2481" s="1" t="s">
        <v>4</v>
      </c>
      <c r="E2481" s="2">
        <v>6</v>
      </c>
      <c r="F2481" s="1" t="s">
        <v>35</v>
      </c>
      <c r="G2481" s="1">
        <v>50</v>
      </c>
      <c r="H2481" s="1">
        <v>90.9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33</v>
      </c>
      <c r="P2481" s="2">
        <v>1</v>
      </c>
      <c r="Q2481" s="2">
        <v>100</v>
      </c>
      <c r="R2481" s="2">
        <v>0.03</v>
      </c>
      <c r="S2481" s="2">
        <v>1</v>
      </c>
      <c r="T2481" s="2">
        <v>8</v>
      </c>
      <c r="U2481" s="2">
        <v>0</v>
      </c>
      <c r="V2481">
        <f t="shared" si="414"/>
        <v>0</v>
      </c>
      <c r="W2481">
        <f t="shared" si="418"/>
        <v>1</v>
      </c>
      <c r="Y2481">
        <f t="shared" si="416"/>
        <v>8</v>
      </c>
      <c r="Z2481" s="2">
        <v>1.8</v>
      </c>
      <c r="AA2481">
        <v>3500</v>
      </c>
      <c r="AB2481" s="18">
        <f t="shared" si="422"/>
        <v>0.51428571428571435</v>
      </c>
      <c r="AC2481" t="s">
        <v>759</v>
      </c>
      <c r="AD2481">
        <v>25.75</v>
      </c>
    </row>
    <row r="2482" spans="1:30" x14ac:dyDescent="0.2">
      <c r="A2482" s="1">
        <v>22623</v>
      </c>
      <c r="B2482" s="1" t="s">
        <v>192</v>
      </c>
      <c r="C2482" s="1" t="s">
        <v>16</v>
      </c>
      <c r="D2482" s="1" t="s">
        <v>4</v>
      </c>
      <c r="E2482" s="2">
        <v>6</v>
      </c>
      <c r="F2482" s="1" t="s">
        <v>29</v>
      </c>
      <c r="G2482" s="1">
        <v>44</v>
      </c>
      <c r="H2482" s="1">
        <v>56.4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2">
        <v>23</v>
      </c>
      <c r="P2482" s="2">
        <v>1</v>
      </c>
      <c r="Q2482" s="2">
        <v>100</v>
      </c>
      <c r="R2482" s="2">
        <v>0.04</v>
      </c>
      <c r="S2482" s="2">
        <v>1</v>
      </c>
      <c r="T2482" s="2">
        <v>8</v>
      </c>
      <c r="U2482" s="2">
        <v>0</v>
      </c>
      <c r="V2482">
        <f t="shared" si="414"/>
        <v>0</v>
      </c>
      <c r="W2482">
        <f t="shared" si="418"/>
        <v>1</v>
      </c>
      <c r="Y2482">
        <f t="shared" si="416"/>
        <v>8</v>
      </c>
      <c r="Z2482" s="2">
        <v>1.8</v>
      </c>
      <c r="AA2482">
        <v>4400</v>
      </c>
      <c r="AB2482" s="18">
        <f t="shared" si="422"/>
        <v>0.40909090909090906</v>
      </c>
      <c r="AC2482" t="s">
        <v>759</v>
      </c>
      <c r="AD2482">
        <v>18.75</v>
      </c>
    </row>
    <row r="2483" spans="1:30" x14ac:dyDescent="0.2">
      <c r="A2483" s="1">
        <v>20924</v>
      </c>
      <c r="B2483" s="1" t="s">
        <v>135</v>
      </c>
      <c r="C2483" s="1" t="s">
        <v>35</v>
      </c>
      <c r="D2483" s="1" t="s">
        <v>4</v>
      </c>
      <c r="E2483" s="2">
        <v>6</v>
      </c>
      <c r="F2483" s="1" t="s">
        <v>22</v>
      </c>
      <c r="G2483" s="1">
        <v>18</v>
      </c>
      <c r="H2483" s="1">
        <v>26.9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2">
        <v>8</v>
      </c>
      <c r="P2483" s="2">
        <v>1</v>
      </c>
      <c r="Q2483" s="2">
        <v>100</v>
      </c>
      <c r="R2483" s="2">
        <v>0.13</v>
      </c>
      <c r="S2483" s="2">
        <v>1</v>
      </c>
      <c r="T2483" s="2">
        <v>7</v>
      </c>
      <c r="U2483" s="2">
        <v>0</v>
      </c>
      <c r="V2483">
        <f t="shared" si="414"/>
        <v>0</v>
      </c>
      <c r="W2483">
        <f t="shared" si="418"/>
        <v>1</v>
      </c>
      <c r="Y2483">
        <f t="shared" si="416"/>
        <v>7</v>
      </c>
      <c r="Z2483" s="2">
        <v>1.7</v>
      </c>
      <c r="AA2483">
        <v>3400</v>
      </c>
      <c r="AB2483" s="18">
        <f t="shared" si="422"/>
        <v>0.5</v>
      </c>
      <c r="AC2483" t="s">
        <v>759</v>
      </c>
      <c r="AD2483">
        <v>22.75</v>
      </c>
    </row>
    <row r="2484" spans="1:30" x14ac:dyDescent="0.2">
      <c r="A2484" s="1">
        <v>25001</v>
      </c>
      <c r="B2484" s="1" t="s">
        <v>331</v>
      </c>
      <c r="C2484" s="1" t="s">
        <v>29</v>
      </c>
      <c r="D2484" s="1" t="s">
        <v>4</v>
      </c>
      <c r="E2484" s="2">
        <v>6</v>
      </c>
      <c r="F2484" s="1" t="s">
        <v>16</v>
      </c>
      <c r="G2484" s="1">
        <v>9</v>
      </c>
      <c r="H2484" s="1">
        <v>17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2">
        <v>7</v>
      </c>
      <c r="P2484" s="2">
        <v>1</v>
      </c>
      <c r="Q2484" s="2">
        <v>50</v>
      </c>
      <c r="R2484" s="2">
        <v>0.28999999999999998</v>
      </c>
      <c r="S2484" s="2">
        <v>1</v>
      </c>
      <c r="T2484" s="2">
        <v>7</v>
      </c>
      <c r="U2484" s="2">
        <v>0</v>
      </c>
      <c r="V2484">
        <f t="shared" si="414"/>
        <v>0</v>
      </c>
      <c r="W2484">
        <f t="shared" si="418"/>
        <v>1</v>
      </c>
      <c r="Y2484">
        <f t="shared" si="416"/>
        <v>7</v>
      </c>
      <c r="Z2484" s="2">
        <v>1.7</v>
      </c>
      <c r="AA2484">
        <v>3000</v>
      </c>
      <c r="AB2484" s="18">
        <f t="shared" si="422"/>
        <v>0.56666666666666665</v>
      </c>
      <c r="AC2484" t="s">
        <v>759</v>
      </c>
      <c r="AD2484">
        <v>25.75</v>
      </c>
    </row>
    <row r="2485" spans="1:30" x14ac:dyDescent="0.2">
      <c r="A2485" s="1">
        <v>21717</v>
      </c>
      <c r="B2485" s="1" t="s">
        <v>164</v>
      </c>
      <c r="C2485" s="1" t="s">
        <v>10</v>
      </c>
      <c r="D2485" s="1" t="s">
        <v>4</v>
      </c>
      <c r="E2485" s="2">
        <v>6</v>
      </c>
      <c r="F2485" s="1" t="s">
        <v>26</v>
      </c>
      <c r="G2485" s="1">
        <v>53</v>
      </c>
      <c r="H2485" s="1">
        <v>76.8</v>
      </c>
      <c r="I2485" s="2">
        <v>0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  <c r="O2485" s="2">
        <v>36</v>
      </c>
      <c r="P2485" s="2">
        <v>1</v>
      </c>
      <c r="Q2485" s="2">
        <v>33.299999999999997</v>
      </c>
      <c r="R2485" s="2">
        <v>0.08</v>
      </c>
      <c r="S2485" s="2">
        <v>1</v>
      </c>
      <c r="T2485" s="2">
        <v>7</v>
      </c>
      <c r="U2485" s="2">
        <v>0</v>
      </c>
      <c r="V2485">
        <f t="shared" si="414"/>
        <v>0</v>
      </c>
      <c r="W2485">
        <f t="shared" si="418"/>
        <v>1</v>
      </c>
      <c r="Y2485">
        <f t="shared" si="416"/>
        <v>7</v>
      </c>
      <c r="Z2485" s="2">
        <v>1.7</v>
      </c>
      <c r="AA2485">
        <v>4800</v>
      </c>
      <c r="AB2485" s="18">
        <f t="shared" si="422"/>
        <v>0.35416666666666663</v>
      </c>
      <c r="AC2485" t="s">
        <v>759</v>
      </c>
      <c r="AD2485">
        <v>22</v>
      </c>
    </row>
    <row r="2486" spans="1:30" x14ac:dyDescent="0.2">
      <c r="A2486" s="1">
        <v>24119</v>
      </c>
      <c r="B2486" s="1" t="s">
        <v>238</v>
      </c>
      <c r="C2486" s="1" t="s">
        <v>18</v>
      </c>
      <c r="D2486" s="1" t="s">
        <v>4</v>
      </c>
      <c r="E2486" s="2">
        <v>6</v>
      </c>
      <c r="F2486" s="1" t="s">
        <v>37</v>
      </c>
      <c r="G2486" s="1">
        <v>61</v>
      </c>
      <c r="H2486" s="1">
        <v>93.8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s="2">
        <v>39</v>
      </c>
      <c r="P2486" s="2">
        <v>4</v>
      </c>
      <c r="Q2486" s="2">
        <v>100</v>
      </c>
      <c r="R2486" s="2">
        <v>0.1</v>
      </c>
      <c r="S2486" s="2">
        <v>1</v>
      </c>
      <c r="T2486" s="2">
        <v>5</v>
      </c>
      <c r="U2486" s="2">
        <v>0</v>
      </c>
      <c r="V2486">
        <f t="shared" si="414"/>
        <v>0</v>
      </c>
      <c r="W2486">
        <f t="shared" si="418"/>
        <v>4</v>
      </c>
      <c r="Y2486">
        <f t="shared" si="416"/>
        <v>5</v>
      </c>
      <c r="Z2486" s="2">
        <v>1.5</v>
      </c>
      <c r="AA2486">
        <v>3500</v>
      </c>
      <c r="AB2486" s="18">
        <f t="shared" si="422"/>
        <v>0.42857142857142855</v>
      </c>
      <c r="AC2486" t="s">
        <v>759</v>
      </c>
      <c r="AD2486">
        <v>15.5</v>
      </c>
    </row>
    <row r="2487" spans="1:30" x14ac:dyDescent="0.2">
      <c r="A2487" s="1">
        <v>26059</v>
      </c>
      <c r="B2487" s="1" t="s">
        <v>684</v>
      </c>
      <c r="C2487" s="1" t="s">
        <v>49</v>
      </c>
      <c r="D2487" s="1" t="s">
        <v>4</v>
      </c>
      <c r="E2487" s="2">
        <v>6</v>
      </c>
      <c r="F2487" s="1" t="s">
        <v>43</v>
      </c>
      <c r="G2487" s="1">
        <v>18</v>
      </c>
      <c r="H2487" s="1">
        <v>28.1</v>
      </c>
      <c r="I2487" s="2">
        <v>0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  <c r="O2487" s="2">
        <v>9</v>
      </c>
      <c r="P2487" s="2">
        <v>1</v>
      </c>
      <c r="Q2487" s="2">
        <v>50</v>
      </c>
      <c r="R2487" s="2">
        <v>0.22</v>
      </c>
      <c r="S2487" s="2">
        <v>1</v>
      </c>
      <c r="T2487" s="2">
        <v>1</v>
      </c>
      <c r="U2487" s="2">
        <v>0</v>
      </c>
      <c r="V2487">
        <f t="shared" si="414"/>
        <v>0</v>
      </c>
      <c r="W2487">
        <f t="shared" si="418"/>
        <v>1</v>
      </c>
      <c r="Y2487">
        <f t="shared" si="416"/>
        <v>1</v>
      </c>
      <c r="Z2487" s="2">
        <v>1.1000000000000001</v>
      </c>
      <c r="AA2487">
        <v>3000</v>
      </c>
      <c r="AB2487" s="18">
        <f t="shared" si="422"/>
        <v>0.3666666666666667</v>
      </c>
      <c r="AC2487" t="s">
        <v>759</v>
      </c>
      <c r="AD2487">
        <v>23.75</v>
      </c>
    </row>
    <row r="2488" spans="1:30" x14ac:dyDescent="0.2">
      <c r="A2488" s="1">
        <v>16830</v>
      </c>
      <c r="B2488" s="1" t="s">
        <v>325</v>
      </c>
      <c r="C2488" s="1" t="s">
        <v>42</v>
      </c>
      <c r="D2488" s="1" t="s">
        <v>4</v>
      </c>
      <c r="E2488" s="2">
        <v>6</v>
      </c>
      <c r="F2488" s="1" t="s">
        <v>3</v>
      </c>
      <c r="G2488" s="1">
        <v>20</v>
      </c>
      <c r="H2488" s="1">
        <v>32.799999999999997</v>
      </c>
      <c r="I2488" s="2">
        <v>0</v>
      </c>
      <c r="J2488" s="2">
        <v>0</v>
      </c>
      <c r="K2488" s="2">
        <v>0</v>
      </c>
      <c r="L2488" s="2">
        <v>0</v>
      </c>
      <c r="M2488" s="2">
        <v>0</v>
      </c>
      <c r="N2488" s="2">
        <v>0</v>
      </c>
      <c r="O2488" s="2">
        <v>15</v>
      </c>
      <c r="P2488" s="2">
        <v>1</v>
      </c>
      <c r="Q2488" s="2">
        <v>50</v>
      </c>
      <c r="R2488" s="2">
        <v>0.13</v>
      </c>
      <c r="S2488" s="2">
        <v>1</v>
      </c>
      <c r="T2488" s="2">
        <v>0</v>
      </c>
      <c r="U2488" s="2">
        <v>0</v>
      </c>
      <c r="V2488">
        <f t="shared" si="414"/>
        <v>0</v>
      </c>
      <c r="W2488">
        <f t="shared" si="418"/>
        <v>1</v>
      </c>
      <c r="Y2488">
        <f t="shared" si="416"/>
        <v>0</v>
      </c>
      <c r="Z2488" s="2">
        <v>1</v>
      </c>
      <c r="AA2488">
        <v>3200</v>
      </c>
      <c r="AB2488" s="18">
        <f t="shared" si="422"/>
        <v>0.3125</v>
      </c>
      <c r="AC2488" t="s">
        <v>759</v>
      </c>
      <c r="AD2488">
        <v>19</v>
      </c>
    </row>
    <row r="2489" spans="1:30" x14ac:dyDescent="0.2">
      <c r="A2489" s="1">
        <v>26105</v>
      </c>
      <c r="B2489" s="1" t="s">
        <v>363</v>
      </c>
      <c r="C2489" s="1" t="s">
        <v>37</v>
      </c>
      <c r="D2489" s="1" t="s">
        <v>4</v>
      </c>
      <c r="E2489" s="2">
        <v>6</v>
      </c>
      <c r="F2489" s="1" t="s">
        <v>18</v>
      </c>
      <c r="G2489" s="1">
        <v>7</v>
      </c>
      <c r="H2489" s="1">
        <v>11.5</v>
      </c>
      <c r="I2489" s="2">
        <v>0</v>
      </c>
      <c r="J2489" s="2">
        <v>0</v>
      </c>
      <c r="K2489" s="2">
        <v>0</v>
      </c>
      <c r="L2489" s="2">
        <v>1</v>
      </c>
      <c r="M2489" s="2">
        <v>3</v>
      </c>
      <c r="N2489" s="2">
        <v>0</v>
      </c>
      <c r="O2489" s="2">
        <v>5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>
        <f t="shared" si="414"/>
        <v>0</v>
      </c>
      <c r="W2489">
        <f t="shared" si="418"/>
        <v>1</v>
      </c>
      <c r="Y2489">
        <f t="shared" si="416"/>
        <v>3</v>
      </c>
      <c r="Z2489" s="2">
        <v>0.3</v>
      </c>
      <c r="AA2489">
        <v>3000</v>
      </c>
      <c r="AB2489" s="18">
        <f t="shared" si="422"/>
        <v>9.9999999999999992E-2</v>
      </c>
      <c r="AC2489" t="s">
        <v>759</v>
      </c>
      <c r="AD2489">
        <v>29.5</v>
      </c>
    </row>
    <row r="2490" spans="1:30" x14ac:dyDescent="0.2">
      <c r="A2490" s="1">
        <v>21005</v>
      </c>
      <c r="B2490" s="1" t="s">
        <v>486</v>
      </c>
      <c r="C2490" s="1" t="s">
        <v>22</v>
      </c>
      <c r="D2490" s="1" t="s">
        <v>4</v>
      </c>
      <c r="E2490" s="2">
        <v>6</v>
      </c>
      <c r="F2490" s="1" t="s">
        <v>35</v>
      </c>
      <c r="G2490" s="1">
        <v>2</v>
      </c>
      <c r="H2490" s="1">
        <v>3.6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>
        <f t="shared" si="414"/>
        <v>0</v>
      </c>
      <c r="W2490">
        <f t="shared" si="418"/>
        <v>0</v>
      </c>
      <c r="Y2490">
        <f t="shared" si="416"/>
        <v>0</v>
      </c>
      <c r="Z2490" s="2">
        <v>0</v>
      </c>
      <c r="AA2490">
        <v>3000</v>
      </c>
      <c r="AB2490" s="18">
        <f t="shared" si="422"/>
        <v>0</v>
      </c>
      <c r="AC2490" t="s">
        <v>759</v>
      </c>
      <c r="AD2490">
        <v>25.75</v>
      </c>
    </row>
    <row r="2491" spans="1:30" x14ac:dyDescent="0.2">
      <c r="A2491" s="1">
        <v>23467</v>
      </c>
      <c r="B2491" s="1" t="s">
        <v>487</v>
      </c>
      <c r="C2491" s="1" t="s">
        <v>22</v>
      </c>
      <c r="D2491" s="1" t="s">
        <v>4</v>
      </c>
      <c r="E2491" s="2">
        <v>6</v>
      </c>
      <c r="F2491" s="1" t="s">
        <v>35</v>
      </c>
      <c r="G2491" s="1">
        <v>0</v>
      </c>
      <c r="H2491" s="1">
        <v>0</v>
      </c>
      <c r="I2491" s="2">
        <v>0</v>
      </c>
      <c r="J2491" s="2">
        <v>0</v>
      </c>
      <c r="K2491" s="2">
        <v>0</v>
      </c>
      <c r="L2491" s="2">
        <v>0</v>
      </c>
      <c r="M2491" s="2">
        <v>0</v>
      </c>
      <c r="N2491" s="2">
        <v>0</v>
      </c>
      <c r="O2491" s="2">
        <v>1</v>
      </c>
      <c r="P2491" s="2">
        <v>0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V2491">
        <f t="shared" si="414"/>
        <v>0</v>
      </c>
      <c r="W2491">
        <f t="shared" si="418"/>
        <v>0</v>
      </c>
      <c r="Y2491">
        <f t="shared" si="416"/>
        <v>0</v>
      </c>
      <c r="Z2491" s="2">
        <v>0</v>
      </c>
      <c r="AA2491">
        <v>3000</v>
      </c>
      <c r="AB2491" s="18">
        <f t="shared" si="422"/>
        <v>0</v>
      </c>
      <c r="AC2491" t="s">
        <v>759</v>
      </c>
      <c r="AD2491">
        <v>25.75</v>
      </c>
    </row>
    <row r="2492" spans="1:30" x14ac:dyDescent="0.2">
      <c r="A2492" s="1">
        <v>24296</v>
      </c>
      <c r="B2492" s="1" t="s">
        <v>324</v>
      </c>
      <c r="C2492" s="1" t="s">
        <v>35</v>
      </c>
      <c r="D2492" s="1" t="s">
        <v>4</v>
      </c>
      <c r="E2492" s="2">
        <v>6</v>
      </c>
      <c r="F2492" s="1" t="s">
        <v>22</v>
      </c>
      <c r="G2492" s="1">
        <v>23</v>
      </c>
      <c r="H2492" s="1">
        <v>34.299999999999997</v>
      </c>
      <c r="I2492" s="2">
        <v>0</v>
      </c>
      <c r="J2492" s="2">
        <v>0</v>
      </c>
      <c r="K2492" s="2">
        <v>0</v>
      </c>
      <c r="L2492" s="2">
        <v>0</v>
      </c>
      <c r="M2492" s="2">
        <v>0</v>
      </c>
      <c r="N2492" s="2">
        <v>0</v>
      </c>
      <c r="O2492" s="2">
        <v>4</v>
      </c>
      <c r="P2492" s="2">
        <v>0</v>
      </c>
      <c r="Q2492" s="2">
        <v>0</v>
      </c>
      <c r="R2492" s="2">
        <v>0</v>
      </c>
      <c r="S2492" s="2">
        <v>0</v>
      </c>
      <c r="T2492" s="2">
        <v>0</v>
      </c>
      <c r="U2492" s="2">
        <v>0</v>
      </c>
      <c r="V2492">
        <f t="shared" si="414"/>
        <v>0</v>
      </c>
      <c r="W2492">
        <f t="shared" si="418"/>
        <v>0</v>
      </c>
      <c r="Y2492">
        <f t="shared" si="416"/>
        <v>0</v>
      </c>
      <c r="Z2492" s="2">
        <v>0</v>
      </c>
      <c r="AA2492">
        <v>3100</v>
      </c>
      <c r="AB2492" s="18">
        <f t="shared" si="422"/>
        <v>0</v>
      </c>
      <c r="AC2492" t="s">
        <v>759</v>
      </c>
      <c r="AD2492">
        <v>22.75</v>
      </c>
    </row>
    <row r="2493" spans="1:30" x14ac:dyDescent="0.2">
      <c r="A2493" s="1">
        <v>24362</v>
      </c>
      <c r="B2493" s="1" t="s">
        <v>371</v>
      </c>
      <c r="C2493" s="1" t="s">
        <v>37</v>
      </c>
      <c r="D2493" s="1" t="s">
        <v>4</v>
      </c>
      <c r="E2493" s="2">
        <v>6</v>
      </c>
      <c r="F2493" s="1" t="s">
        <v>18</v>
      </c>
      <c r="G2493" s="1">
        <v>28</v>
      </c>
      <c r="H2493" s="1">
        <v>45.9</v>
      </c>
      <c r="I2493" s="2">
        <v>0</v>
      </c>
      <c r="J2493" s="2">
        <v>0</v>
      </c>
      <c r="K2493" s="2">
        <v>0</v>
      </c>
      <c r="L2493" s="2">
        <v>0</v>
      </c>
      <c r="M2493" s="2">
        <v>0</v>
      </c>
      <c r="N2493" s="2">
        <v>0</v>
      </c>
      <c r="O2493" s="2">
        <v>14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>
        <f t="shared" si="414"/>
        <v>0</v>
      </c>
      <c r="W2493">
        <f t="shared" si="418"/>
        <v>0</v>
      </c>
      <c r="Y2493">
        <f t="shared" si="416"/>
        <v>0</v>
      </c>
      <c r="Z2493" s="2">
        <v>0</v>
      </c>
      <c r="AA2493">
        <v>3000</v>
      </c>
      <c r="AB2493" s="18">
        <f t="shared" si="422"/>
        <v>0</v>
      </c>
      <c r="AC2493" t="s">
        <v>759</v>
      </c>
      <c r="AD2493">
        <v>29.5</v>
      </c>
    </row>
    <row r="2494" spans="1:30" x14ac:dyDescent="0.2">
      <c r="A2494" s="1">
        <v>24122</v>
      </c>
      <c r="B2494" s="1" t="s">
        <v>475</v>
      </c>
      <c r="C2494" s="1" t="s">
        <v>18</v>
      </c>
      <c r="D2494" s="1" t="s">
        <v>4</v>
      </c>
      <c r="E2494" s="2">
        <v>6</v>
      </c>
      <c r="F2494" s="1" t="s">
        <v>37</v>
      </c>
      <c r="G2494" s="1">
        <v>0</v>
      </c>
      <c r="H2494" s="1">
        <v>0</v>
      </c>
      <c r="I2494" s="2">
        <v>0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>
        <f t="shared" si="414"/>
        <v>0</v>
      </c>
      <c r="W2494">
        <f t="shared" si="418"/>
        <v>0</v>
      </c>
      <c r="Y2494">
        <f t="shared" si="416"/>
        <v>0</v>
      </c>
      <c r="Z2494" s="2">
        <v>0</v>
      </c>
      <c r="AA2494">
        <v>3000</v>
      </c>
      <c r="AB2494" s="18">
        <f t="shared" si="422"/>
        <v>0</v>
      </c>
      <c r="AC2494" t="s">
        <v>759</v>
      </c>
      <c r="AD2494">
        <v>15.5</v>
      </c>
    </row>
    <row r="2495" spans="1:30" x14ac:dyDescent="0.2">
      <c r="A2495" s="1">
        <v>24342</v>
      </c>
      <c r="B2495" s="1" t="s">
        <v>314</v>
      </c>
      <c r="C2495" s="1" t="s">
        <v>18</v>
      </c>
      <c r="D2495" s="1" t="s">
        <v>4</v>
      </c>
      <c r="E2495" s="2">
        <v>6</v>
      </c>
      <c r="F2495" s="1" t="s">
        <v>37</v>
      </c>
      <c r="G2495" s="1">
        <v>10</v>
      </c>
      <c r="H2495" s="1">
        <v>15.4</v>
      </c>
      <c r="I2495" s="2">
        <v>0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  <c r="O2495" s="2">
        <v>4</v>
      </c>
      <c r="P2495" s="2">
        <v>0</v>
      </c>
      <c r="Q2495" s="2">
        <v>0</v>
      </c>
      <c r="R2495" s="2">
        <v>0</v>
      </c>
      <c r="S2495" s="2">
        <v>0</v>
      </c>
      <c r="T2495" s="2">
        <v>0</v>
      </c>
      <c r="U2495" s="2">
        <v>0</v>
      </c>
      <c r="V2495">
        <f t="shared" ref="V2495:V2558" si="423">J2495+N2495+U2495</f>
        <v>0</v>
      </c>
      <c r="W2495">
        <f t="shared" si="418"/>
        <v>0</v>
      </c>
      <c r="Y2495">
        <f t="shared" si="416"/>
        <v>0</v>
      </c>
      <c r="Z2495" s="2">
        <v>0</v>
      </c>
      <c r="AA2495">
        <v>3000</v>
      </c>
      <c r="AB2495" s="18">
        <f t="shared" si="422"/>
        <v>0</v>
      </c>
      <c r="AC2495" t="s">
        <v>759</v>
      </c>
      <c r="AD2495">
        <v>15.5</v>
      </c>
    </row>
    <row r="2496" spans="1:30" x14ac:dyDescent="0.2">
      <c r="A2496" s="1">
        <v>26394</v>
      </c>
      <c r="B2496" s="1" t="s">
        <v>477</v>
      </c>
      <c r="C2496" s="1" t="s">
        <v>19</v>
      </c>
      <c r="D2496" s="1" t="s">
        <v>4</v>
      </c>
      <c r="E2496" s="2">
        <v>6</v>
      </c>
      <c r="F2496" s="1" t="s">
        <v>113</v>
      </c>
      <c r="G2496" s="1">
        <v>1</v>
      </c>
      <c r="H2496" s="1">
        <v>1.7</v>
      </c>
      <c r="I2496" s="2">
        <v>0</v>
      </c>
      <c r="J2496" s="2">
        <v>0</v>
      </c>
      <c r="K2496" s="2">
        <v>0</v>
      </c>
      <c r="L2496" s="2">
        <v>0</v>
      </c>
      <c r="M2496" s="2">
        <v>0</v>
      </c>
      <c r="N2496" s="2">
        <v>0</v>
      </c>
      <c r="O2496" s="2">
        <v>1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>
        <f t="shared" si="423"/>
        <v>0</v>
      </c>
      <c r="W2496">
        <f t="shared" si="418"/>
        <v>0</v>
      </c>
      <c r="Y2496">
        <f t="shared" si="416"/>
        <v>0</v>
      </c>
      <c r="Z2496" s="2">
        <v>0</v>
      </c>
      <c r="AA2496">
        <v>3000</v>
      </c>
      <c r="AB2496" s="18">
        <f t="shared" si="422"/>
        <v>0</v>
      </c>
      <c r="AC2496" t="s">
        <v>759</v>
      </c>
      <c r="AD2496">
        <v>22</v>
      </c>
    </row>
    <row r="2497" spans="1:30" x14ac:dyDescent="0.2">
      <c r="A2497" s="1">
        <v>24979</v>
      </c>
      <c r="B2497" s="1" t="s">
        <v>392</v>
      </c>
      <c r="C2497" s="1" t="s">
        <v>113</v>
      </c>
      <c r="D2497" s="1" t="s">
        <v>4</v>
      </c>
      <c r="E2497" s="2">
        <v>6</v>
      </c>
      <c r="F2497" s="1" t="s">
        <v>19</v>
      </c>
      <c r="G2497" s="1">
        <v>2</v>
      </c>
      <c r="H2497" s="1">
        <v>2.4</v>
      </c>
      <c r="I2497" s="2">
        <v>0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1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>
        <f t="shared" si="423"/>
        <v>0</v>
      </c>
      <c r="W2497">
        <f t="shared" si="418"/>
        <v>0</v>
      </c>
      <c r="Y2497">
        <f t="shared" si="416"/>
        <v>0</v>
      </c>
      <c r="Z2497" s="2">
        <v>0</v>
      </c>
      <c r="AA2497">
        <v>3000</v>
      </c>
      <c r="AB2497" s="18">
        <f t="shared" si="422"/>
        <v>0</v>
      </c>
      <c r="AC2497" t="s">
        <v>759</v>
      </c>
      <c r="AD2497">
        <v>16</v>
      </c>
    </row>
    <row r="2498" spans="1:30" x14ac:dyDescent="0.2">
      <c r="A2498" s="1">
        <v>21138</v>
      </c>
      <c r="B2498" s="1" t="s">
        <v>686</v>
      </c>
      <c r="C2498" s="1" t="s">
        <v>19</v>
      </c>
      <c r="D2498" s="1" t="s">
        <v>4</v>
      </c>
      <c r="E2498" s="2">
        <v>6</v>
      </c>
      <c r="F2498" s="1" t="s">
        <v>113</v>
      </c>
      <c r="G2498" s="1">
        <v>26</v>
      </c>
      <c r="H2498" s="1">
        <v>44.1</v>
      </c>
      <c r="I2498" s="2">
        <v>0</v>
      </c>
      <c r="J2498" s="2">
        <v>0</v>
      </c>
      <c r="K2498" s="2">
        <v>0</v>
      </c>
      <c r="L2498" s="2">
        <v>0</v>
      </c>
      <c r="M2498" s="2">
        <v>0</v>
      </c>
      <c r="N2498" s="2">
        <v>0</v>
      </c>
      <c r="O2498" s="2">
        <v>15</v>
      </c>
      <c r="P2498" s="2">
        <v>0</v>
      </c>
      <c r="Q2498" s="2">
        <v>0</v>
      </c>
      <c r="R2498" s="2">
        <v>0</v>
      </c>
      <c r="S2498" s="2">
        <v>0</v>
      </c>
      <c r="T2498" s="2">
        <v>0</v>
      </c>
      <c r="U2498" s="2">
        <v>0</v>
      </c>
      <c r="V2498">
        <f t="shared" si="423"/>
        <v>0</v>
      </c>
      <c r="W2498">
        <f t="shared" si="418"/>
        <v>0</v>
      </c>
      <c r="Y2498">
        <f t="shared" si="416"/>
        <v>0</v>
      </c>
      <c r="Z2498" s="2">
        <v>0</v>
      </c>
      <c r="AA2498">
        <v>3000</v>
      </c>
      <c r="AB2498" s="18">
        <f t="shared" si="422"/>
        <v>0</v>
      </c>
      <c r="AC2498" t="s">
        <v>759</v>
      </c>
      <c r="AD2498">
        <v>22</v>
      </c>
    </row>
    <row r="2499" spans="1:30" x14ac:dyDescent="0.2">
      <c r="A2499" s="1">
        <v>22590</v>
      </c>
      <c r="B2499" s="1" t="s">
        <v>294</v>
      </c>
      <c r="C2499" s="1" t="s">
        <v>19</v>
      </c>
      <c r="D2499" s="1" t="s">
        <v>4</v>
      </c>
      <c r="E2499" s="2">
        <v>6</v>
      </c>
      <c r="F2499" s="1" t="s">
        <v>113</v>
      </c>
      <c r="G2499" s="1">
        <v>10</v>
      </c>
      <c r="H2499" s="1">
        <v>16.899999999999999</v>
      </c>
      <c r="I2499" s="2">
        <v>0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4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>
        <f t="shared" si="423"/>
        <v>0</v>
      </c>
      <c r="W2499">
        <f t="shared" si="418"/>
        <v>0</v>
      </c>
      <c r="Y2499">
        <f t="shared" si="416"/>
        <v>0</v>
      </c>
      <c r="Z2499" s="2">
        <v>0</v>
      </c>
      <c r="AA2499">
        <v>3000</v>
      </c>
      <c r="AB2499" s="18">
        <f t="shared" si="422"/>
        <v>0</v>
      </c>
      <c r="AC2499" t="s">
        <v>759</v>
      </c>
      <c r="AD2499">
        <v>22</v>
      </c>
    </row>
    <row r="2500" spans="1:30" x14ac:dyDescent="0.2">
      <c r="A2500" s="1">
        <v>26089</v>
      </c>
      <c r="B2500" s="1" t="s">
        <v>501</v>
      </c>
      <c r="C2500" s="1" t="s">
        <v>5</v>
      </c>
      <c r="D2500" s="1" t="s">
        <v>4</v>
      </c>
      <c r="E2500" s="2">
        <v>6</v>
      </c>
      <c r="F2500" s="1" t="s">
        <v>8</v>
      </c>
      <c r="G2500" s="1">
        <v>7</v>
      </c>
      <c r="H2500" s="1">
        <v>10.8</v>
      </c>
      <c r="I2500" s="2">
        <v>0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  <c r="O2500" s="2">
        <v>2</v>
      </c>
      <c r="P2500" s="2">
        <v>0</v>
      </c>
      <c r="Q2500" s="2">
        <v>0</v>
      </c>
      <c r="R2500" s="2">
        <v>0</v>
      </c>
      <c r="S2500" s="2">
        <v>0</v>
      </c>
      <c r="T2500" s="2">
        <v>0</v>
      </c>
      <c r="U2500" s="2">
        <v>0</v>
      </c>
      <c r="V2500">
        <f t="shared" si="423"/>
        <v>0</v>
      </c>
      <c r="W2500">
        <f t="shared" si="418"/>
        <v>0</v>
      </c>
      <c r="Y2500">
        <f t="shared" si="416"/>
        <v>0</v>
      </c>
      <c r="Z2500" s="2">
        <v>0</v>
      </c>
      <c r="AB2500"/>
      <c r="AC2500" t="s">
        <v>752</v>
      </c>
      <c r="AD2500">
        <v>27.5</v>
      </c>
    </row>
    <row r="2501" spans="1:30" x14ac:dyDescent="0.2">
      <c r="A2501" s="1">
        <v>23659</v>
      </c>
      <c r="B2501" s="1" t="s">
        <v>416</v>
      </c>
      <c r="C2501" s="1" t="s">
        <v>5</v>
      </c>
      <c r="D2501" s="1" t="s">
        <v>4</v>
      </c>
      <c r="E2501" s="2">
        <v>6</v>
      </c>
      <c r="F2501" s="1" t="s">
        <v>8</v>
      </c>
      <c r="G2501" s="1">
        <v>7</v>
      </c>
      <c r="H2501" s="1">
        <v>10.8</v>
      </c>
      <c r="I2501" s="2">
        <v>0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  <c r="O2501" s="2">
        <v>2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>
        <f t="shared" si="423"/>
        <v>0</v>
      </c>
      <c r="W2501">
        <f t="shared" si="418"/>
        <v>0</v>
      </c>
      <c r="Y2501">
        <f t="shared" si="416"/>
        <v>0</v>
      </c>
      <c r="Z2501" s="2">
        <v>0</v>
      </c>
      <c r="AB2501"/>
      <c r="AC2501" t="s">
        <v>752</v>
      </c>
      <c r="AD2501">
        <v>27.5</v>
      </c>
    </row>
    <row r="2502" spans="1:30" x14ac:dyDescent="0.2">
      <c r="A2502" s="1">
        <v>24339</v>
      </c>
      <c r="B2502" s="1" t="s">
        <v>410</v>
      </c>
      <c r="C2502" s="1" t="s">
        <v>47</v>
      </c>
      <c r="D2502" s="1" t="s">
        <v>4</v>
      </c>
      <c r="E2502" s="2">
        <v>6</v>
      </c>
      <c r="F2502" s="1" t="s">
        <v>27</v>
      </c>
      <c r="G2502" s="1">
        <v>12</v>
      </c>
      <c r="H2502" s="1">
        <v>21.8</v>
      </c>
      <c r="I2502" s="2">
        <v>0</v>
      </c>
      <c r="J2502" s="2">
        <v>0</v>
      </c>
      <c r="K2502" s="2">
        <v>0</v>
      </c>
      <c r="L2502" s="2">
        <v>0</v>
      </c>
      <c r="M2502" s="2">
        <v>0</v>
      </c>
      <c r="N2502" s="2">
        <v>0</v>
      </c>
      <c r="O2502" s="2">
        <v>2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>
        <f t="shared" si="423"/>
        <v>0</v>
      </c>
      <c r="W2502">
        <f t="shared" si="418"/>
        <v>0</v>
      </c>
      <c r="Y2502">
        <f t="shared" si="416"/>
        <v>0</v>
      </c>
      <c r="Z2502" s="2">
        <v>0</v>
      </c>
      <c r="AA2502">
        <v>3000</v>
      </c>
      <c r="AB2502" s="18">
        <f t="shared" ref="AB2502:AB2504" si="424">(Z2502/AA2502)*1000</f>
        <v>0</v>
      </c>
      <c r="AC2502" t="s">
        <v>759</v>
      </c>
      <c r="AD2502">
        <v>23.75</v>
      </c>
    </row>
    <row r="2503" spans="1:30" x14ac:dyDescent="0.2">
      <c r="A2503" s="1">
        <v>24989</v>
      </c>
      <c r="B2503" s="1" t="s">
        <v>183</v>
      </c>
      <c r="C2503" s="1" t="s">
        <v>47</v>
      </c>
      <c r="D2503" s="1" t="s">
        <v>4</v>
      </c>
      <c r="E2503" s="2">
        <v>6</v>
      </c>
      <c r="F2503" s="1" t="s">
        <v>27</v>
      </c>
      <c r="G2503" s="1">
        <v>25</v>
      </c>
      <c r="H2503" s="1">
        <v>45.5</v>
      </c>
      <c r="I2503" s="2">
        <v>0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2">
        <v>17</v>
      </c>
      <c r="P2503" s="2">
        <v>0</v>
      </c>
      <c r="Q2503" s="2">
        <v>0</v>
      </c>
      <c r="R2503" s="2">
        <v>0.06</v>
      </c>
      <c r="S2503" s="2">
        <v>0</v>
      </c>
      <c r="T2503" s="2">
        <v>0</v>
      </c>
      <c r="U2503" s="2">
        <v>0</v>
      </c>
      <c r="V2503">
        <f t="shared" si="423"/>
        <v>0</v>
      </c>
      <c r="W2503">
        <f t="shared" si="418"/>
        <v>0</v>
      </c>
      <c r="Y2503">
        <f t="shared" si="416"/>
        <v>0</v>
      </c>
      <c r="Z2503" s="2">
        <v>0</v>
      </c>
      <c r="AA2503">
        <v>4100</v>
      </c>
      <c r="AB2503" s="18">
        <f t="shared" si="424"/>
        <v>0</v>
      </c>
      <c r="AC2503" t="s">
        <v>759</v>
      </c>
      <c r="AD2503">
        <v>23.75</v>
      </c>
    </row>
    <row r="2504" spans="1:30" x14ac:dyDescent="0.2">
      <c r="A2504" s="1">
        <v>23624</v>
      </c>
      <c r="B2504" s="1" t="s">
        <v>377</v>
      </c>
      <c r="C2504" s="1" t="s">
        <v>47</v>
      </c>
      <c r="D2504" s="1" t="s">
        <v>4</v>
      </c>
      <c r="E2504" s="2">
        <v>6</v>
      </c>
      <c r="F2504" s="1" t="s">
        <v>27</v>
      </c>
      <c r="G2504" s="1">
        <v>3</v>
      </c>
      <c r="H2504" s="1">
        <v>5.5</v>
      </c>
      <c r="I2504" s="2">
        <v>0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1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>
        <f t="shared" si="423"/>
        <v>0</v>
      </c>
      <c r="W2504">
        <f t="shared" si="418"/>
        <v>0</v>
      </c>
      <c r="Y2504">
        <f t="shared" si="416"/>
        <v>0</v>
      </c>
      <c r="Z2504" s="2">
        <v>0</v>
      </c>
      <c r="AA2504">
        <v>3000</v>
      </c>
      <c r="AB2504" s="18">
        <f t="shared" si="424"/>
        <v>0</v>
      </c>
      <c r="AC2504" t="s">
        <v>759</v>
      </c>
      <c r="AD2504">
        <v>23.75</v>
      </c>
    </row>
    <row r="2505" spans="1:30" x14ac:dyDescent="0.2">
      <c r="A2505" s="1">
        <v>22592</v>
      </c>
      <c r="B2505" s="1" t="s">
        <v>265</v>
      </c>
      <c r="C2505" s="1" t="s">
        <v>14</v>
      </c>
      <c r="D2505" s="1" t="s">
        <v>4</v>
      </c>
      <c r="E2505" s="2">
        <v>6</v>
      </c>
      <c r="F2505" s="1" t="s">
        <v>12</v>
      </c>
      <c r="G2505" s="1">
        <v>14</v>
      </c>
      <c r="H2505" s="1">
        <v>24.6</v>
      </c>
      <c r="I2505" s="2">
        <v>0</v>
      </c>
      <c r="J2505" s="2">
        <v>0</v>
      </c>
      <c r="K2505" s="2">
        <v>0</v>
      </c>
      <c r="L2505" s="2">
        <v>0</v>
      </c>
      <c r="M2505" s="2">
        <v>0</v>
      </c>
      <c r="N2505" s="2">
        <v>0</v>
      </c>
      <c r="O2505" s="2">
        <v>8</v>
      </c>
      <c r="P2505" s="2">
        <v>1</v>
      </c>
      <c r="Q2505" s="2">
        <v>50</v>
      </c>
      <c r="R2505" s="2">
        <v>0.25</v>
      </c>
      <c r="S2505" s="2">
        <v>0</v>
      </c>
      <c r="T2505" s="2">
        <v>0</v>
      </c>
      <c r="U2505" s="2">
        <v>0</v>
      </c>
      <c r="V2505">
        <f t="shared" si="423"/>
        <v>0</v>
      </c>
      <c r="W2505">
        <f t="shared" si="418"/>
        <v>1</v>
      </c>
      <c r="Y2505">
        <f t="shared" si="416"/>
        <v>0</v>
      </c>
      <c r="Z2505" s="2">
        <v>0</v>
      </c>
      <c r="AB2505"/>
      <c r="AC2505" t="s">
        <v>752</v>
      </c>
      <c r="AD2505">
        <v>27</v>
      </c>
    </row>
    <row r="2506" spans="1:30" x14ac:dyDescent="0.2">
      <c r="A2506" s="1">
        <v>25304</v>
      </c>
      <c r="B2506" s="1" t="s">
        <v>349</v>
      </c>
      <c r="C2506" s="1" t="s">
        <v>12</v>
      </c>
      <c r="D2506" s="1" t="s">
        <v>4</v>
      </c>
      <c r="E2506" s="2">
        <v>6</v>
      </c>
      <c r="F2506" s="1" t="s">
        <v>14</v>
      </c>
      <c r="G2506" s="1">
        <v>56</v>
      </c>
      <c r="H2506" s="1">
        <v>80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s="2">
        <v>0</v>
      </c>
      <c r="O2506" s="2">
        <v>26</v>
      </c>
      <c r="P2506" s="2">
        <v>1</v>
      </c>
      <c r="Q2506" s="2">
        <v>50</v>
      </c>
      <c r="R2506" s="2">
        <v>0.08</v>
      </c>
      <c r="S2506" s="2">
        <v>0</v>
      </c>
      <c r="T2506" s="2">
        <v>0</v>
      </c>
      <c r="U2506" s="2">
        <v>0</v>
      </c>
      <c r="V2506">
        <f t="shared" si="423"/>
        <v>0</v>
      </c>
      <c r="W2506">
        <f t="shared" si="418"/>
        <v>1</v>
      </c>
      <c r="Y2506">
        <f t="shared" ref="Y2506:Y2569" si="425">M2506+T2506</f>
        <v>0</v>
      </c>
      <c r="Z2506" s="2">
        <v>0</v>
      </c>
      <c r="AB2506"/>
      <c r="AC2506" t="s">
        <v>752</v>
      </c>
      <c r="AD2506">
        <v>23</v>
      </c>
    </row>
    <row r="2507" spans="1:30" x14ac:dyDescent="0.2">
      <c r="A2507" s="1">
        <v>20679</v>
      </c>
      <c r="B2507" s="1" t="s">
        <v>489</v>
      </c>
      <c r="C2507" s="1" t="s">
        <v>12</v>
      </c>
      <c r="D2507" s="1" t="s">
        <v>4</v>
      </c>
      <c r="E2507" s="2">
        <v>6</v>
      </c>
      <c r="F2507" s="1" t="s">
        <v>14</v>
      </c>
      <c r="G2507" s="1">
        <v>3</v>
      </c>
      <c r="H2507" s="1">
        <v>4.3</v>
      </c>
      <c r="I2507" s="2">
        <v>0</v>
      </c>
      <c r="J2507" s="2">
        <v>0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>
        <f t="shared" si="423"/>
        <v>0</v>
      </c>
      <c r="W2507">
        <f t="shared" si="418"/>
        <v>0</v>
      </c>
      <c r="Y2507">
        <f t="shared" si="425"/>
        <v>0</v>
      </c>
      <c r="Z2507" s="2">
        <v>0</v>
      </c>
      <c r="AB2507"/>
      <c r="AC2507" t="s">
        <v>752</v>
      </c>
      <c r="AD2507">
        <v>23</v>
      </c>
    </row>
    <row r="2508" spans="1:30" x14ac:dyDescent="0.2">
      <c r="A2508" s="1">
        <v>20939</v>
      </c>
      <c r="B2508" s="1" t="s">
        <v>688</v>
      </c>
      <c r="C2508" s="1" t="s">
        <v>12</v>
      </c>
      <c r="D2508" s="1" t="s">
        <v>4</v>
      </c>
      <c r="E2508" s="2">
        <v>6</v>
      </c>
      <c r="F2508" s="1" t="s">
        <v>14</v>
      </c>
      <c r="G2508" s="1">
        <v>31</v>
      </c>
      <c r="H2508" s="1">
        <v>44.3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  <c r="O2508" s="2">
        <v>16</v>
      </c>
      <c r="P2508" s="2">
        <v>0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  <c r="V2508">
        <f t="shared" si="423"/>
        <v>0</v>
      </c>
      <c r="W2508">
        <f t="shared" si="418"/>
        <v>0</v>
      </c>
      <c r="Y2508">
        <f t="shared" si="425"/>
        <v>0</v>
      </c>
      <c r="Z2508" s="2">
        <v>0</v>
      </c>
      <c r="AB2508"/>
      <c r="AC2508" t="s">
        <v>752</v>
      </c>
      <c r="AD2508">
        <v>23</v>
      </c>
    </row>
    <row r="2509" spans="1:30" x14ac:dyDescent="0.2">
      <c r="A2509" s="1">
        <v>25894</v>
      </c>
      <c r="B2509" s="1" t="s">
        <v>358</v>
      </c>
      <c r="C2509" s="1" t="s">
        <v>3</v>
      </c>
      <c r="D2509" s="1" t="s">
        <v>4</v>
      </c>
      <c r="E2509" s="2">
        <v>6</v>
      </c>
      <c r="F2509" s="1" t="s">
        <v>42</v>
      </c>
      <c r="G2509" s="1">
        <v>46</v>
      </c>
      <c r="H2509" s="1">
        <v>75.400000000000006</v>
      </c>
      <c r="I2509" s="2">
        <v>0</v>
      </c>
      <c r="J2509" s="2">
        <v>0</v>
      </c>
      <c r="K2509" s="2">
        <v>0</v>
      </c>
      <c r="L2509" s="2">
        <v>0</v>
      </c>
      <c r="M2509" s="2">
        <v>0</v>
      </c>
      <c r="N2509" s="2">
        <v>0</v>
      </c>
      <c r="O2509" s="2">
        <v>20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>
        <f t="shared" si="423"/>
        <v>0</v>
      </c>
      <c r="W2509">
        <f t="shared" si="418"/>
        <v>0</v>
      </c>
      <c r="Y2509">
        <f t="shared" si="425"/>
        <v>0</v>
      </c>
      <c r="Z2509" s="2">
        <v>0</v>
      </c>
      <c r="AA2509">
        <v>3300</v>
      </c>
      <c r="AB2509" s="18">
        <f t="shared" ref="AB2509:AB2522" si="426">(Z2509/AA2509)*1000</f>
        <v>0</v>
      </c>
      <c r="AC2509" t="s">
        <v>759</v>
      </c>
      <c r="AD2509">
        <v>23</v>
      </c>
    </row>
    <row r="2510" spans="1:30" x14ac:dyDescent="0.2">
      <c r="A2510" s="1">
        <v>26102</v>
      </c>
      <c r="B2510" s="1" t="s">
        <v>677</v>
      </c>
      <c r="C2510" s="1" t="s">
        <v>3</v>
      </c>
      <c r="D2510" s="1" t="s">
        <v>4</v>
      </c>
      <c r="E2510" s="2">
        <v>6</v>
      </c>
      <c r="F2510" s="1" t="s">
        <v>42</v>
      </c>
      <c r="G2510" s="1">
        <v>2</v>
      </c>
      <c r="H2510" s="1">
        <v>3.3</v>
      </c>
      <c r="I2510" s="2">
        <v>0</v>
      </c>
      <c r="J2510" s="2">
        <v>0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>
        <f t="shared" si="423"/>
        <v>0</v>
      </c>
      <c r="W2510">
        <f t="shared" ref="W2510:W2573" si="427">L2510+P2510</f>
        <v>0</v>
      </c>
      <c r="Y2510">
        <f t="shared" si="425"/>
        <v>0</v>
      </c>
      <c r="Z2510" s="2">
        <v>0</v>
      </c>
      <c r="AA2510">
        <v>3400</v>
      </c>
      <c r="AB2510" s="18">
        <f t="shared" si="426"/>
        <v>0</v>
      </c>
      <c r="AC2510" t="s">
        <v>759</v>
      </c>
      <c r="AD2510">
        <v>23</v>
      </c>
    </row>
    <row r="2511" spans="1:30" x14ac:dyDescent="0.2">
      <c r="A2511" s="1">
        <v>24221</v>
      </c>
      <c r="B2511" s="1" t="s">
        <v>507</v>
      </c>
      <c r="C2511" s="1" t="s">
        <v>3</v>
      </c>
      <c r="D2511" s="1" t="s">
        <v>4</v>
      </c>
      <c r="E2511" s="2">
        <v>6</v>
      </c>
      <c r="F2511" s="1" t="s">
        <v>42</v>
      </c>
      <c r="G2511" s="1">
        <v>2</v>
      </c>
      <c r="H2511" s="1">
        <v>3.3</v>
      </c>
      <c r="I2511" s="2">
        <v>0</v>
      </c>
      <c r="J2511" s="2">
        <v>0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>
        <f t="shared" si="423"/>
        <v>0</v>
      </c>
      <c r="W2511">
        <f t="shared" si="427"/>
        <v>0</v>
      </c>
      <c r="Y2511">
        <f t="shared" si="425"/>
        <v>0</v>
      </c>
      <c r="Z2511" s="2">
        <v>0</v>
      </c>
      <c r="AA2511">
        <v>3000</v>
      </c>
      <c r="AB2511" s="18">
        <f t="shared" si="426"/>
        <v>0</v>
      </c>
      <c r="AC2511" t="s">
        <v>759</v>
      </c>
      <c r="AD2511">
        <v>23</v>
      </c>
    </row>
    <row r="2512" spans="1:30" x14ac:dyDescent="0.2">
      <c r="A2512" s="1">
        <v>21294</v>
      </c>
      <c r="B2512" s="1" t="s">
        <v>431</v>
      </c>
      <c r="C2512" s="1" t="s">
        <v>3</v>
      </c>
      <c r="D2512" s="1" t="s">
        <v>4</v>
      </c>
      <c r="E2512" s="2">
        <v>6</v>
      </c>
      <c r="F2512" s="1" t="s">
        <v>42</v>
      </c>
      <c r="G2512" s="1">
        <v>3</v>
      </c>
      <c r="H2512" s="1">
        <v>4.9000000000000004</v>
      </c>
      <c r="I2512" s="2">
        <v>0</v>
      </c>
      <c r="J2512" s="2">
        <v>0</v>
      </c>
      <c r="K2512" s="2">
        <v>0</v>
      </c>
      <c r="L2512" s="2">
        <v>0</v>
      </c>
      <c r="M2512" s="2">
        <v>0</v>
      </c>
      <c r="N2512" s="2">
        <v>0</v>
      </c>
      <c r="O2512" s="2">
        <v>1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>
        <f t="shared" si="423"/>
        <v>0</v>
      </c>
      <c r="W2512">
        <f t="shared" si="427"/>
        <v>0</v>
      </c>
      <c r="Y2512">
        <f t="shared" si="425"/>
        <v>0</v>
      </c>
      <c r="Z2512" s="2">
        <v>0</v>
      </c>
      <c r="AA2512">
        <v>3000</v>
      </c>
      <c r="AB2512" s="18">
        <f t="shared" si="426"/>
        <v>0</v>
      </c>
      <c r="AC2512" t="s">
        <v>759</v>
      </c>
      <c r="AD2512">
        <v>23</v>
      </c>
    </row>
    <row r="2513" spans="1:30" x14ac:dyDescent="0.2">
      <c r="A2513" s="1">
        <v>26104</v>
      </c>
      <c r="B2513" s="1" t="s">
        <v>504</v>
      </c>
      <c r="C2513" s="1" t="s">
        <v>16</v>
      </c>
      <c r="D2513" s="1" t="s">
        <v>4</v>
      </c>
      <c r="E2513" s="2">
        <v>6</v>
      </c>
      <c r="F2513" s="1" t="s">
        <v>29</v>
      </c>
      <c r="G2513" s="1">
        <v>2</v>
      </c>
      <c r="H2513" s="1">
        <v>2.6</v>
      </c>
      <c r="I2513" s="2">
        <v>0</v>
      </c>
      <c r="J2513" s="2">
        <v>0</v>
      </c>
      <c r="K2513" s="2">
        <v>0</v>
      </c>
      <c r="L2513" s="2">
        <v>0</v>
      </c>
      <c r="M2513" s="2">
        <v>0</v>
      </c>
      <c r="N2513" s="2">
        <v>0</v>
      </c>
      <c r="O2513" s="2">
        <v>2</v>
      </c>
      <c r="P2513" s="2">
        <v>0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>
        <f t="shared" si="423"/>
        <v>0</v>
      </c>
      <c r="W2513">
        <f t="shared" si="427"/>
        <v>0</v>
      </c>
      <c r="Y2513">
        <f t="shared" si="425"/>
        <v>0</v>
      </c>
      <c r="Z2513" s="2">
        <v>0</v>
      </c>
      <c r="AA2513">
        <v>3000</v>
      </c>
      <c r="AB2513" s="18">
        <f t="shared" si="426"/>
        <v>0</v>
      </c>
      <c r="AC2513" t="s">
        <v>759</v>
      </c>
      <c r="AD2513">
        <v>18.75</v>
      </c>
    </row>
    <row r="2514" spans="1:30" x14ac:dyDescent="0.2">
      <c r="A2514" s="1">
        <v>24743</v>
      </c>
      <c r="B2514" s="1" t="s">
        <v>378</v>
      </c>
      <c r="C2514" s="1" t="s">
        <v>29</v>
      </c>
      <c r="D2514" s="1" t="s">
        <v>4</v>
      </c>
      <c r="E2514" s="2">
        <v>6</v>
      </c>
      <c r="F2514" s="1" t="s">
        <v>16</v>
      </c>
      <c r="G2514" s="1">
        <v>13</v>
      </c>
      <c r="H2514" s="1">
        <v>24.5</v>
      </c>
      <c r="I2514" s="2">
        <v>0</v>
      </c>
      <c r="J2514" s="2">
        <v>0</v>
      </c>
      <c r="K2514" s="2">
        <v>0</v>
      </c>
      <c r="L2514" s="2">
        <v>0</v>
      </c>
      <c r="M2514" s="2">
        <v>0</v>
      </c>
      <c r="N2514" s="2">
        <v>0</v>
      </c>
      <c r="O2514" s="2">
        <v>7</v>
      </c>
      <c r="P2514" s="2">
        <v>0</v>
      </c>
      <c r="Q2514" s="2">
        <v>0</v>
      </c>
      <c r="R2514" s="2">
        <v>0</v>
      </c>
      <c r="S2514" s="2">
        <v>0</v>
      </c>
      <c r="T2514" s="2">
        <v>0</v>
      </c>
      <c r="U2514" s="2">
        <v>0</v>
      </c>
      <c r="V2514">
        <f t="shared" si="423"/>
        <v>0</v>
      </c>
      <c r="W2514">
        <f t="shared" si="427"/>
        <v>0</v>
      </c>
      <c r="Y2514">
        <f t="shared" si="425"/>
        <v>0</v>
      </c>
      <c r="Z2514" s="2">
        <v>0</v>
      </c>
      <c r="AA2514">
        <v>3000</v>
      </c>
      <c r="AB2514" s="18">
        <f t="shared" si="426"/>
        <v>0</v>
      </c>
      <c r="AC2514" t="s">
        <v>759</v>
      </c>
      <c r="AD2514">
        <v>25.75</v>
      </c>
    </row>
    <row r="2515" spans="1:30" x14ac:dyDescent="0.2">
      <c r="A2515" s="1">
        <v>22604</v>
      </c>
      <c r="B2515" s="1" t="s">
        <v>268</v>
      </c>
      <c r="C2515" s="1" t="s">
        <v>16</v>
      </c>
      <c r="D2515" s="1" t="s">
        <v>4</v>
      </c>
      <c r="E2515" s="2">
        <v>6</v>
      </c>
      <c r="F2515" s="1" t="s">
        <v>29</v>
      </c>
      <c r="G2515" s="1">
        <v>7</v>
      </c>
      <c r="H2515" s="1">
        <v>9</v>
      </c>
      <c r="I2515" s="2">
        <v>0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3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>
        <f t="shared" si="423"/>
        <v>0</v>
      </c>
      <c r="W2515">
        <f t="shared" si="427"/>
        <v>0</v>
      </c>
      <c r="Y2515">
        <f t="shared" si="425"/>
        <v>0</v>
      </c>
      <c r="Z2515" s="2">
        <v>0</v>
      </c>
      <c r="AA2515">
        <v>3000</v>
      </c>
      <c r="AB2515" s="18">
        <f t="shared" si="426"/>
        <v>0</v>
      </c>
      <c r="AC2515" t="s">
        <v>759</v>
      </c>
      <c r="AD2515">
        <v>18.75</v>
      </c>
    </row>
    <row r="2516" spans="1:30" x14ac:dyDescent="0.2">
      <c r="A2516" s="1">
        <v>25409</v>
      </c>
      <c r="B2516" s="1" t="s">
        <v>500</v>
      </c>
      <c r="C2516" s="1" t="s">
        <v>102</v>
      </c>
      <c r="D2516" s="1" t="s">
        <v>4</v>
      </c>
      <c r="E2516" s="2">
        <v>6</v>
      </c>
      <c r="F2516" s="1" t="s">
        <v>90</v>
      </c>
      <c r="G2516" s="1">
        <v>2</v>
      </c>
      <c r="H2516" s="1">
        <v>3.6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>
        <f t="shared" si="423"/>
        <v>0</v>
      </c>
      <c r="W2516">
        <f t="shared" si="427"/>
        <v>0</v>
      </c>
      <c r="Y2516">
        <f t="shared" si="425"/>
        <v>0</v>
      </c>
      <c r="Z2516" s="2">
        <v>0</v>
      </c>
      <c r="AA2516">
        <v>3000</v>
      </c>
      <c r="AB2516" s="18">
        <f t="shared" si="426"/>
        <v>0</v>
      </c>
      <c r="AC2516" t="s">
        <v>759</v>
      </c>
      <c r="AD2516">
        <v>21.25</v>
      </c>
    </row>
    <row r="2517" spans="1:30" x14ac:dyDescent="0.2">
      <c r="A2517" s="1">
        <v>25198</v>
      </c>
      <c r="B2517" s="1" t="s">
        <v>333</v>
      </c>
      <c r="C2517" s="1" t="s">
        <v>102</v>
      </c>
      <c r="D2517" s="1" t="s">
        <v>4</v>
      </c>
      <c r="E2517" s="2">
        <v>6</v>
      </c>
      <c r="F2517" s="1" t="s">
        <v>90</v>
      </c>
      <c r="G2517" s="1">
        <v>18</v>
      </c>
      <c r="H2517" s="1">
        <v>32.1</v>
      </c>
      <c r="I2517" s="2">
        <v>0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s="2">
        <v>9</v>
      </c>
      <c r="P2517" s="2">
        <v>0</v>
      </c>
      <c r="Q2517" s="2">
        <v>0</v>
      </c>
      <c r="R2517" s="2">
        <v>0</v>
      </c>
      <c r="S2517" s="2">
        <v>0</v>
      </c>
      <c r="T2517" s="2">
        <v>0</v>
      </c>
      <c r="U2517" s="2">
        <v>0</v>
      </c>
      <c r="V2517">
        <f t="shared" si="423"/>
        <v>0</v>
      </c>
      <c r="W2517">
        <f t="shared" si="427"/>
        <v>0</v>
      </c>
      <c r="Y2517">
        <f t="shared" si="425"/>
        <v>0</v>
      </c>
      <c r="Z2517" s="2">
        <v>0</v>
      </c>
      <c r="AA2517">
        <v>3000</v>
      </c>
      <c r="AB2517" s="18">
        <f t="shared" si="426"/>
        <v>0</v>
      </c>
      <c r="AC2517" t="s">
        <v>759</v>
      </c>
      <c r="AD2517">
        <v>21.25</v>
      </c>
    </row>
    <row r="2518" spans="1:30" x14ac:dyDescent="0.2">
      <c r="A2518" s="1">
        <v>25932</v>
      </c>
      <c r="B2518" s="1" t="s">
        <v>693</v>
      </c>
      <c r="C2518" s="1" t="s">
        <v>90</v>
      </c>
      <c r="D2518" s="1" t="s">
        <v>4</v>
      </c>
      <c r="E2518" s="2">
        <v>6</v>
      </c>
      <c r="F2518" s="1" t="s">
        <v>102</v>
      </c>
      <c r="G2518" s="1">
        <v>2</v>
      </c>
      <c r="H2518" s="1">
        <v>3.1</v>
      </c>
      <c r="I2518" s="2">
        <v>0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>
        <f t="shared" si="423"/>
        <v>0</v>
      </c>
      <c r="W2518">
        <f t="shared" si="427"/>
        <v>0</v>
      </c>
      <c r="Y2518">
        <f t="shared" si="425"/>
        <v>0</v>
      </c>
      <c r="Z2518" s="2">
        <v>0</v>
      </c>
      <c r="AA2518">
        <v>3000</v>
      </c>
      <c r="AB2518" s="18">
        <f t="shared" si="426"/>
        <v>0</v>
      </c>
      <c r="AC2518" t="s">
        <v>759</v>
      </c>
      <c r="AD2518">
        <v>24.75</v>
      </c>
    </row>
    <row r="2519" spans="1:30" x14ac:dyDescent="0.2">
      <c r="A2519" s="1">
        <v>25912</v>
      </c>
      <c r="B2519" s="1" t="s">
        <v>424</v>
      </c>
      <c r="C2519" s="1" t="s">
        <v>90</v>
      </c>
      <c r="D2519" s="1" t="s">
        <v>4</v>
      </c>
      <c r="E2519" s="2">
        <v>6</v>
      </c>
      <c r="F2519" s="1" t="s">
        <v>102</v>
      </c>
      <c r="G2519" s="1">
        <v>14</v>
      </c>
      <c r="H2519" s="1">
        <v>21.9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7</v>
      </c>
      <c r="P2519" s="2">
        <v>1</v>
      </c>
      <c r="Q2519" s="2">
        <v>50</v>
      </c>
      <c r="R2519" s="2">
        <v>0.28999999999999998</v>
      </c>
      <c r="S2519" s="2">
        <v>0</v>
      </c>
      <c r="T2519" s="2">
        <v>0</v>
      </c>
      <c r="U2519" s="2">
        <v>0</v>
      </c>
      <c r="V2519">
        <f t="shared" si="423"/>
        <v>0</v>
      </c>
      <c r="W2519">
        <f t="shared" si="427"/>
        <v>1</v>
      </c>
      <c r="Y2519">
        <f t="shared" si="425"/>
        <v>0</v>
      </c>
      <c r="Z2519" s="2">
        <v>0</v>
      </c>
      <c r="AA2519">
        <v>3000</v>
      </c>
      <c r="AB2519" s="18">
        <f t="shared" si="426"/>
        <v>0</v>
      </c>
      <c r="AC2519" t="s">
        <v>759</v>
      </c>
      <c r="AD2519">
        <v>24.75</v>
      </c>
    </row>
    <row r="2520" spans="1:30" x14ac:dyDescent="0.2">
      <c r="A2520" s="1">
        <v>22645</v>
      </c>
      <c r="B2520" s="1" t="s">
        <v>533</v>
      </c>
      <c r="C2520" s="1" t="s">
        <v>85</v>
      </c>
      <c r="D2520" s="1" t="s">
        <v>4</v>
      </c>
      <c r="E2520" s="2">
        <v>6</v>
      </c>
      <c r="F2520" s="1" t="s">
        <v>30</v>
      </c>
      <c r="G2520" s="1">
        <v>9</v>
      </c>
      <c r="H2520" s="1">
        <v>12.3</v>
      </c>
      <c r="I2520" s="2">
        <v>0</v>
      </c>
      <c r="J2520" s="2">
        <v>0</v>
      </c>
      <c r="K2520" s="2">
        <v>0</v>
      </c>
      <c r="L2520" s="2">
        <v>0</v>
      </c>
      <c r="M2520" s="2">
        <v>0</v>
      </c>
      <c r="N2520" s="2">
        <v>0</v>
      </c>
      <c r="O2520" s="2">
        <v>4</v>
      </c>
      <c r="P2520" s="2">
        <v>0</v>
      </c>
      <c r="Q2520" s="2">
        <v>0</v>
      </c>
      <c r="R2520" s="2">
        <v>0</v>
      </c>
      <c r="S2520" s="2">
        <v>0</v>
      </c>
      <c r="T2520" s="2">
        <v>0</v>
      </c>
      <c r="U2520" s="2">
        <v>0</v>
      </c>
      <c r="V2520">
        <f t="shared" si="423"/>
        <v>0</v>
      </c>
      <c r="W2520">
        <f t="shared" si="427"/>
        <v>0</v>
      </c>
      <c r="Y2520">
        <f t="shared" si="425"/>
        <v>0</v>
      </c>
      <c r="Z2520" s="2">
        <v>0</v>
      </c>
      <c r="AA2520">
        <v>3000</v>
      </c>
      <c r="AB2520" s="18">
        <f t="shared" si="426"/>
        <v>0</v>
      </c>
      <c r="AC2520" t="s">
        <v>759</v>
      </c>
      <c r="AD2520">
        <v>18.5</v>
      </c>
    </row>
    <row r="2521" spans="1:30" x14ac:dyDescent="0.2">
      <c r="A2521" s="1">
        <v>21349</v>
      </c>
      <c r="B2521" s="1" t="s">
        <v>332</v>
      </c>
      <c r="C2521" s="1" t="s">
        <v>30</v>
      </c>
      <c r="D2521" s="1" t="s">
        <v>4</v>
      </c>
      <c r="E2521" s="2">
        <v>6</v>
      </c>
      <c r="F2521" s="1" t="s">
        <v>85</v>
      </c>
      <c r="G2521" s="1">
        <v>1</v>
      </c>
      <c r="H2521" s="1">
        <v>1.7</v>
      </c>
      <c r="I2521" s="2">
        <v>0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  <c r="O2521" s="2">
        <v>1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>
        <f t="shared" si="423"/>
        <v>0</v>
      </c>
      <c r="W2521">
        <f t="shared" si="427"/>
        <v>0</v>
      </c>
      <c r="Y2521">
        <f t="shared" si="425"/>
        <v>0</v>
      </c>
      <c r="Z2521" s="2">
        <v>0</v>
      </c>
      <c r="AA2521">
        <v>3100</v>
      </c>
      <c r="AB2521" s="18">
        <f t="shared" si="426"/>
        <v>0</v>
      </c>
      <c r="AC2521" t="s">
        <v>759</v>
      </c>
      <c r="AD2521">
        <v>28</v>
      </c>
    </row>
    <row r="2522" spans="1:30" x14ac:dyDescent="0.2">
      <c r="A2522" s="1">
        <v>25126</v>
      </c>
      <c r="B2522" s="1" t="s">
        <v>451</v>
      </c>
      <c r="C2522" s="1" t="s">
        <v>30</v>
      </c>
      <c r="D2522" s="1" t="s">
        <v>4</v>
      </c>
      <c r="E2522" s="2">
        <v>6</v>
      </c>
      <c r="F2522" s="1" t="s">
        <v>85</v>
      </c>
      <c r="G2522" s="1">
        <v>2</v>
      </c>
      <c r="H2522" s="1">
        <v>3.4</v>
      </c>
      <c r="I2522" s="2">
        <v>0</v>
      </c>
      <c r="J2522" s="2">
        <v>0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>
        <f t="shared" si="423"/>
        <v>0</v>
      </c>
      <c r="W2522">
        <f t="shared" si="427"/>
        <v>0</v>
      </c>
      <c r="Y2522">
        <f t="shared" si="425"/>
        <v>0</v>
      </c>
      <c r="Z2522" s="2">
        <v>0</v>
      </c>
      <c r="AA2522">
        <v>3000</v>
      </c>
      <c r="AB2522" s="18">
        <f t="shared" si="426"/>
        <v>0</v>
      </c>
      <c r="AC2522" t="s">
        <v>759</v>
      </c>
      <c r="AD2522">
        <v>28</v>
      </c>
    </row>
    <row r="2523" spans="1:30" x14ac:dyDescent="0.2">
      <c r="A2523" s="1">
        <v>20081</v>
      </c>
      <c r="B2523" s="1" t="s">
        <v>681</v>
      </c>
      <c r="C2523" s="1" t="s">
        <v>24</v>
      </c>
      <c r="D2523" s="1" t="s">
        <v>4</v>
      </c>
      <c r="E2523" s="2">
        <v>6</v>
      </c>
      <c r="F2523" s="1" t="s">
        <v>76</v>
      </c>
      <c r="G2523" s="1">
        <v>14</v>
      </c>
      <c r="H2523" s="1">
        <v>23.3</v>
      </c>
      <c r="I2523" s="2">
        <v>0</v>
      </c>
      <c r="J2523" s="2">
        <v>0</v>
      </c>
      <c r="K2523" s="2">
        <v>0</v>
      </c>
      <c r="L2523" s="2">
        <v>0</v>
      </c>
      <c r="M2523" s="2">
        <v>0</v>
      </c>
      <c r="N2523" s="2">
        <v>0</v>
      </c>
      <c r="O2523" s="2">
        <v>2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>
        <f t="shared" si="423"/>
        <v>0</v>
      </c>
      <c r="W2523">
        <f t="shared" si="427"/>
        <v>0</v>
      </c>
      <c r="Y2523">
        <f t="shared" si="425"/>
        <v>0</v>
      </c>
      <c r="Z2523" s="2">
        <v>0</v>
      </c>
      <c r="AB2523"/>
      <c r="AC2523" t="s">
        <v>752</v>
      </c>
      <c r="AD2523">
        <v>25.25</v>
      </c>
    </row>
    <row r="2524" spans="1:30" x14ac:dyDescent="0.2">
      <c r="A2524" s="1">
        <v>26057</v>
      </c>
      <c r="B2524" s="1" t="s">
        <v>418</v>
      </c>
      <c r="C2524" s="1" t="s">
        <v>76</v>
      </c>
      <c r="D2524" s="1" t="s">
        <v>4</v>
      </c>
      <c r="E2524" s="2">
        <v>6</v>
      </c>
      <c r="F2524" s="1" t="s">
        <v>24</v>
      </c>
      <c r="G2524" s="1">
        <v>34</v>
      </c>
      <c r="H2524" s="1">
        <v>59.6</v>
      </c>
      <c r="I2524" s="2">
        <v>0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22</v>
      </c>
      <c r="P2524" s="2">
        <v>0</v>
      </c>
      <c r="Q2524" s="2">
        <v>0</v>
      </c>
      <c r="R2524" s="2">
        <v>0.05</v>
      </c>
      <c r="S2524" s="2">
        <v>0</v>
      </c>
      <c r="T2524" s="2">
        <v>0</v>
      </c>
      <c r="U2524" s="2">
        <v>0</v>
      </c>
      <c r="V2524">
        <f t="shared" si="423"/>
        <v>0</v>
      </c>
      <c r="W2524">
        <f t="shared" si="427"/>
        <v>0</v>
      </c>
      <c r="Y2524">
        <f t="shared" si="425"/>
        <v>0</v>
      </c>
      <c r="Z2524" s="2">
        <v>0</v>
      </c>
      <c r="AB2524"/>
      <c r="AC2524" t="s">
        <v>752</v>
      </c>
      <c r="AD2524">
        <v>18.25</v>
      </c>
    </row>
    <row r="2525" spans="1:30" x14ac:dyDescent="0.2">
      <c r="A2525" s="1">
        <v>25205</v>
      </c>
      <c r="B2525" s="1" t="s">
        <v>522</v>
      </c>
      <c r="C2525" s="1" t="s">
        <v>76</v>
      </c>
      <c r="D2525" s="1" t="s">
        <v>4</v>
      </c>
      <c r="E2525" s="2">
        <v>6</v>
      </c>
      <c r="F2525" s="1" t="s">
        <v>24</v>
      </c>
      <c r="G2525" s="1">
        <v>0</v>
      </c>
      <c r="H2525" s="1">
        <v>0</v>
      </c>
      <c r="I2525" s="2">
        <v>0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0</v>
      </c>
      <c r="T2525" s="2">
        <v>0</v>
      </c>
      <c r="U2525" s="2">
        <v>0</v>
      </c>
      <c r="V2525">
        <f t="shared" si="423"/>
        <v>0</v>
      </c>
      <c r="W2525">
        <f t="shared" si="427"/>
        <v>0</v>
      </c>
      <c r="Y2525">
        <f t="shared" si="425"/>
        <v>0</v>
      </c>
      <c r="Z2525" s="2">
        <v>0</v>
      </c>
      <c r="AB2525"/>
      <c r="AC2525" t="s">
        <v>752</v>
      </c>
      <c r="AD2525">
        <v>18.25</v>
      </c>
    </row>
    <row r="2526" spans="1:30" x14ac:dyDescent="0.2">
      <c r="A2526" s="1">
        <v>21675</v>
      </c>
      <c r="B2526" s="1" t="s">
        <v>300</v>
      </c>
      <c r="C2526" s="1" t="s">
        <v>76</v>
      </c>
      <c r="D2526" s="1" t="s">
        <v>4</v>
      </c>
      <c r="E2526" s="2">
        <v>6</v>
      </c>
      <c r="F2526" s="1" t="s">
        <v>24</v>
      </c>
      <c r="G2526" s="1">
        <v>11</v>
      </c>
      <c r="H2526" s="1">
        <v>19.3</v>
      </c>
      <c r="I2526" s="2">
        <v>0</v>
      </c>
      <c r="J2526" s="2">
        <v>0</v>
      </c>
      <c r="K2526" s="2">
        <v>0</v>
      </c>
      <c r="L2526" s="2">
        <v>0</v>
      </c>
      <c r="M2526" s="2">
        <v>0</v>
      </c>
      <c r="N2526" s="2">
        <v>0</v>
      </c>
      <c r="O2526" s="2">
        <v>7</v>
      </c>
      <c r="P2526" s="2">
        <v>0</v>
      </c>
      <c r="Q2526" s="2">
        <v>0</v>
      </c>
      <c r="R2526" s="2">
        <v>0</v>
      </c>
      <c r="S2526" s="2">
        <v>0</v>
      </c>
      <c r="T2526" s="2">
        <v>0</v>
      </c>
      <c r="U2526" s="2">
        <v>0</v>
      </c>
      <c r="V2526">
        <f t="shared" si="423"/>
        <v>0</v>
      </c>
      <c r="W2526">
        <f t="shared" si="427"/>
        <v>0</v>
      </c>
      <c r="Y2526">
        <f t="shared" si="425"/>
        <v>0</v>
      </c>
      <c r="Z2526" s="2">
        <v>0</v>
      </c>
      <c r="AB2526"/>
      <c r="AC2526" t="s">
        <v>752</v>
      </c>
      <c r="AD2526">
        <v>18.25</v>
      </c>
    </row>
    <row r="2527" spans="1:30" x14ac:dyDescent="0.2">
      <c r="A2527" s="1">
        <v>23168</v>
      </c>
      <c r="B2527" s="1" t="s">
        <v>414</v>
      </c>
      <c r="C2527" s="1" t="s">
        <v>10</v>
      </c>
      <c r="D2527" s="1" t="s">
        <v>4</v>
      </c>
      <c r="E2527" s="2">
        <v>6</v>
      </c>
      <c r="F2527" s="1" t="s">
        <v>26</v>
      </c>
      <c r="G2527" s="1">
        <v>3</v>
      </c>
      <c r="H2527" s="1">
        <v>4.3</v>
      </c>
      <c r="I2527" s="2">
        <v>0</v>
      </c>
      <c r="J2527" s="2">
        <v>0</v>
      </c>
      <c r="K2527" s="2">
        <v>0</v>
      </c>
      <c r="L2527" s="2">
        <v>0</v>
      </c>
      <c r="M2527" s="2">
        <v>0</v>
      </c>
      <c r="N2527" s="2">
        <v>0</v>
      </c>
      <c r="O2527" s="2">
        <v>2</v>
      </c>
      <c r="P2527" s="2">
        <v>0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>
        <f t="shared" si="423"/>
        <v>0</v>
      </c>
      <c r="W2527">
        <f t="shared" si="427"/>
        <v>0</v>
      </c>
      <c r="Y2527">
        <f t="shared" si="425"/>
        <v>0</v>
      </c>
      <c r="Z2527" s="2">
        <v>0</v>
      </c>
      <c r="AA2527">
        <v>3000</v>
      </c>
      <c r="AB2527" s="18">
        <f t="shared" ref="AB2527:AB2528" si="428">(Z2527/AA2527)*1000</f>
        <v>0</v>
      </c>
      <c r="AC2527" t="s">
        <v>759</v>
      </c>
      <c r="AD2527">
        <v>22</v>
      </c>
    </row>
    <row r="2528" spans="1:30" x14ac:dyDescent="0.2">
      <c r="A2528" s="1">
        <v>24471</v>
      </c>
      <c r="B2528" s="1" t="s">
        <v>301</v>
      </c>
      <c r="C2528" s="1" t="s">
        <v>26</v>
      </c>
      <c r="D2528" s="1" t="s">
        <v>4</v>
      </c>
      <c r="E2528" s="2">
        <v>6</v>
      </c>
      <c r="F2528" s="1" t="s">
        <v>10</v>
      </c>
      <c r="G2528" s="1">
        <v>13</v>
      </c>
      <c r="H2528" s="1">
        <v>24.5</v>
      </c>
      <c r="I2528" s="2">
        <v>0</v>
      </c>
      <c r="J2528" s="2">
        <v>0</v>
      </c>
      <c r="K2528" s="2">
        <v>0</v>
      </c>
      <c r="L2528" s="2">
        <v>0</v>
      </c>
      <c r="M2528" s="2">
        <v>0</v>
      </c>
      <c r="N2528" s="2">
        <v>0</v>
      </c>
      <c r="O2528" s="2">
        <v>3</v>
      </c>
      <c r="P2528" s="2">
        <v>0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  <c r="V2528">
        <f t="shared" si="423"/>
        <v>0</v>
      </c>
      <c r="W2528">
        <f t="shared" si="427"/>
        <v>0</v>
      </c>
      <c r="Y2528">
        <f t="shared" si="425"/>
        <v>0</v>
      </c>
      <c r="Z2528" s="2">
        <v>0</v>
      </c>
      <c r="AA2528">
        <v>3000</v>
      </c>
      <c r="AB2528" s="18">
        <f t="shared" si="428"/>
        <v>0</v>
      </c>
      <c r="AC2528" t="s">
        <v>759</v>
      </c>
      <c r="AD2528">
        <v>25</v>
      </c>
    </row>
    <row r="2529" spans="1:30" x14ac:dyDescent="0.2">
      <c r="A2529" s="1">
        <v>21601</v>
      </c>
      <c r="B2529" s="1" t="s">
        <v>497</v>
      </c>
      <c r="C2529" s="1" t="s">
        <v>21</v>
      </c>
      <c r="D2529" s="1" t="s">
        <v>4</v>
      </c>
      <c r="E2529" s="2">
        <v>6</v>
      </c>
      <c r="F2529" s="1" t="s">
        <v>39</v>
      </c>
      <c r="G2529" s="1">
        <v>1</v>
      </c>
      <c r="H2529" s="1">
        <v>1.5</v>
      </c>
      <c r="I2529" s="2">
        <v>0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  <c r="O2529" s="2">
        <v>1</v>
      </c>
      <c r="P2529" s="2">
        <v>0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>
        <f t="shared" si="423"/>
        <v>0</v>
      </c>
      <c r="W2529">
        <f t="shared" si="427"/>
        <v>0</v>
      </c>
      <c r="Y2529">
        <f t="shared" si="425"/>
        <v>0</v>
      </c>
      <c r="Z2529" s="2">
        <v>0</v>
      </c>
      <c r="AB2529"/>
      <c r="AC2529" t="s">
        <v>752</v>
      </c>
      <c r="AD2529">
        <v>16</v>
      </c>
    </row>
    <row r="2530" spans="1:30" x14ac:dyDescent="0.2">
      <c r="A2530" s="1">
        <v>26101</v>
      </c>
      <c r="B2530" s="1" t="s">
        <v>315</v>
      </c>
      <c r="C2530" s="1" t="s">
        <v>7</v>
      </c>
      <c r="D2530" s="1" t="s">
        <v>4</v>
      </c>
      <c r="E2530" s="2">
        <v>6</v>
      </c>
      <c r="F2530" s="1" t="s">
        <v>63</v>
      </c>
      <c r="G2530" s="1">
        <v>25</v>
      </c>
      <c r="H2530" s="1">
        <v>46.3</v>
      </c>
      <c r="I2530" s="2">
        <v>0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18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>
        <f t="shared" si="423"/>
        <v>0</v>
      </c>
      <c r="W2530">
        <f t="shared" si="427"/>
        <v>0</v>
      </c>
      <c r="Y2530">
        <f t="shared" si="425"/>
        <v>0</v>
      </c>
      <c r="Z2530" s="2">
        <v>0</v>
      </c>
      <c r="AB2530"/>
      <c r="AC2530" t="s">
        <v>752</v>
      </c>
      <c r="AD2530">
        <v>25.25</v>
      </c>
    </row>
    <row r="2531" spans="1:30" x14ac:dyDescent="0.2">
      <c r="A2531" s="1">
        <v>25911</v>
      </c>
      <c r="B2531" s="1" t="s">
        <v>482</v>
      </c>
      <c r="C2531" s="1" t="s">
        <v>63</v>
      </c>
      <c r="D2531" s="1" t="s">
        <v>4</v>
      </c>
      <c r="E2531" s="2">
        <v>6</v>
      </c>
      <c r="F2531" s="1" t="s">
        <v>7</v>
      </c>
      <c r="G2531" s="1">
        <v>1</v>
      </c>
      <c r="H2531" s="1">
        <v>1.6</v>
      </c>
      <c r="I2531" s="2">
        <v>0</v>
      </c>
      <c r="J2531" s="2">
        <v>0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>
        <f t="shared" si="423"/>
        <v>0</v>
      </c>
      <c r="W2531">
        <f t="shared" si="427"/>
        <v>0</v>
      </c>
      <c r="Y2531">
        <f t="shared" si="425"/>
        <v>0</v>
      </c>
      <c r="Z2531" s="2">
        <v>0</v>
      </c>
      <c r="AB2531"/>
      <c r="AC2531" t="s">
        <v>752</v>
      </c>
      <c r="AD2531">
        <v>27.75</v>
      </c>
    </row>
    <row r="2532" spans="1:30" x14ac:dyDescent="0.2">
      <c r="A2532" s="1">
        <v>23469</v>
      </c>
      <c r="B2532" s="1" t="s">
        <v>184</v>
      </c>
      <c r="C2532" s="1" t="s">
        <v>63</v>
      </c>
      <c r="D2532" s="1" t="s">
        <v>4</v>
      </c>
      <c r="E2532" s="2">
        <v>6</v>
      </c>
      <c r="F2532" s="1" t="s">
        <v>7</v>
      </c>
      <c r="G2532" s="1">
        <v>17</v>
      </c>
      <c r="H2532" s="1">
        <v>26.6</v>
      </c>
      <c r="I2532" s="2">
        <v>0</v>
      </c>
      <c r="J2532" s="2">
        <v>0</v>
      </c>
      <c r="K2532" s="2">
        <v>0</v>
      </c>
      <c r="L2532" s="2">
        <v>0</v>
      </c>
      <c r="M2532" s="2">
        <v>0</v>
      </c>
      <c r="N2532" s="2">
        <v>0</v>
      </c>
      <c r="O2532" s="2">
        <v>13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>
        <f t="shared" si="423"/>
        <v>0</v>
      </c>
      <c r="W2532">
        <f t="shared" si="427"/>
        <v>0</v>
      </c>
      <c r="Y2532">
        <f t="shared" si="425"/>
        <v>0</v>
      </c>
      <c r="Z2532" s="2">
        <v>0</v>
      </c>
      <c r="AB2532"/>
      <c r="AC2532" t="s">
        <v>752</v>
      </c>
      <c r="AD2532">
        <v>27.75</v>
      </c>
    </row>
    <row r="2533" spans="1:30" x14ac:dyDescent="0.2">
      <c r="A2533" s="1">
        <v>25306</v>
      </c>
      <c r="B2533" s="1" t="s">
        <v>476</v>
      </c>
      <c r="C2533" s="1" t="s">
        <v>7</v>
      </c>
      <c r="D2533" s="1" t="s">
        <v>4</v>
      </c>
      <c r="E2533" s="2">
        <v>6</v>
      </c>
      <c r="F2533" s="1" t="s">
        <v>63</v>
      </c>
      <c r="G2533" s="1">
        <v>0</v>
      </c>
      <c r="H2533" s="1">
        <v>0</v>
      </c>
      <c r="I2533" s="2">
        <v>0</v>
      </c>
      <c r="J2533" s="2">
        <v>0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0</v>
      </c>
      <c r="T2533" s="2">
        <v>0</v>
      </c>
      <c r="U2533" s="2">
        <v>0</v>
      </c>
      <c r="V2533">
        <f t="shared" si="423"/>
        <v>0</v>
      </c>
      <c r="W2533">
        <f t="shared" si="427"/>
        <v>0</v>
      </c>
      <c r="Y2533">
        <f t="shared" si="425"/>
        <v>0</v>
      </c>
      <c r="Z2533" s="2">
        <v>0</v>
      </c>
      <c r="AB2533"/>
      <c r="AC2533" t="s">
        <v>752</v>
      </c>
      <c r="AD2533">
        <v>25.25</v>
      </c>
    </row>
    <row r="2534" spans="1:30" x14ac:dyDescent="0.2">
      <c r="A2534" s="1">
        <v>18422</v>
      </c>
      <c r="B2534" s="1" t="s">
        <v>293</v>
      </c>
      <c r="C2534" s="1" t="s">
        <v>7</v>
      </c>
      <c r="D2534" s="1" t="s">
        <v>4</v>
      </c>
      <c r="E2534" s="2">
        <v>6</v>
      </c>
      <c r="F2534" s="1" t="s">
        <v>63</v>
      </c>
      <c r="G2534" s="1">
        <v>2</v>
      </c>
      <c r="H2534" s="1">
        <v>3.7</v>
      </c>
      <c r="I2534" s="2">
        <v>0</v>
      </c>
      <c r="J2534" s="2">
        <v>0</v>
      </c>
      <c r="K2534" s="2">
        <v>0</v>
      </c>
      <c r="L2534" s="2">
        <v>0</v>
      </c>
      <c r="M2534" s="2">
        <v>0</v>
      </c>
      <c r="N2534" s="2">
        <v>0</v>
      </c>
      <c r="O2534" s="2">
        <v>1</v>
      </c>
      <c r="P2534" s="2">
        <v>0</v>
      </c>
      <c r="Q2534" s="2">
        <v>0</v>
      </c>
      <c r="R2534" s="2">
        <v>0</v>
      </c>
      <c r="S2534" s="2">
        <v>0</v>
      </c>
      <c r="T2534" s="2">
        <v>0</v>
      </c>
      <c r="U2534" s="2">
        <v>0</v>
      </c>
      <c r="V2534">
        <f t="shared" si="423"/>
        <v>0</v>
      </c>
      <c r="W2534">
        <f t="shared" si="427"/>
        <v>0</v>
      </c>
      <c r="Y2534">
        <f t="shared" si="425"/>
        <v>0</v>
      </c>
      <c r="Z2534" s="2">
        <v>0</v>
      </c>
      <c r="AB2534"/>
      <c r="AC2534" t="s">
        <v>752</v>
      </c>
      <c r="AD2534">
        <v>25.25</v>
      </c>
    </row>
    <row r="2535" spans="1:30" x14ac:dyDescent="0.2">
      <c r="A2535" s="1">
        <v>24345</v>
      </c>
      <c r="B2535" s="1" t="s">
        <v>480</v>
      </c>
      <c r="C2535" s="1" t="s">
        <v>63</v>
      </c>
      <c r="D2535" s="1" t="s">
        <v>4</v>
      </c>
      <c r="E2535" s="2">
        <v>6</v>
      </c>
      <c r="F2535" s="1" t="s">
        <v>7</v>
      </c>
      <c r="G2535" s="1">
        <v>0</v>
      </c>
      <c r="H2535" s="1">
        <v>0</v>
      </c>
      <c r="I2535" s="2">
        <v>0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>
        <f t="shared" si="423"/>
        <v>0</v>
      </c>
      <c r="W2535">
        <f t="shared" si="427"/>
        <v>0</v>
      </c>
      <c r="Y2535">
        <f t="shared" si="425"/>
        <v>0</v>
      </c>
      <c r="Z2535" s="2">
        <v>0</v>
      </c>
      <c r="AB2535"/>
      <c r="AC2535" t="s">
        <v>752</v>
      </c>
      <c r="AD2535">
        <v>27.75</v>
      </c>
    </row>
    <row r="2536" spans="1:30" x14ac:dyDescent="0.2">
      <c r="A2536" s="1">
        <v>24343</v>
      </c>
      <c r="B2536" s="1" t="s">
        <v>402</v>
      </c>
      <c r="C2536" s="1" t="s">
        <v>63</v>
      </c>
      <c r="D2536" s="1" t="s">
        <v>4</v>
      </c>
      <c r="E2536" s="2">
        <v>6</v>
      </c>
      <c r="F2536" s="1" t="s">
        <v>7</v>
      </c>
      <c r="G2536" s="1">
        <v>1</v>
      </c>
      <c r="H2536" s="1">
        <v>1.6</v>
      </c>
      <c r="I2536" s="2">
        <v>0</v>
      </c>
      <c r="J2536" s="2">
        <v>0</v>
      </c>
      <c r="K2536" s="2">
        <v>0</v>
      </c>
      <c r="L2536" s="2">
        <v>0</v>
      </c>
      <c r="M2536" s="2">
        <v>0</v>
      </c>
      <c r="N2536" s="2">
        <v>0</v>
      </c>
      <c r="O2536" s="2">
        <v>1</v>
      </c>
      <c r="P2536" s="2">
        <v>0</v>
      </c>
      <c r="Q2536" s="2">
        <v>0</v>
      </c>
      <c r="R2536" s="2">
        <v>0</v>
      </c>
      <c r="S2536" s="2">
        <v>0</v>
      </c>
      <c r="T2536" s="2">
        <v>0</v>
      </c>
      <c r="U2536" s="2">
        <v>0</v>
      </c>
      <c r="V2536">
        <f t="shared" si="423"/>
        <v>0</v>
      </c>
      <c r="W2536">
        <f t="shared" si="427"/>
        <v>0</v>
      </c>
      <c r="Y2536">
        <f t="shared" si="425"/>
        <v>0</v>
      </c>
      <c r="Z2536" s="2">
        <v>0</v>
      </c>
      <c r="AB2536"/>
      <c r="AC2536" t="s">
        <v>752</v>
      </c>
      <c r="AD2536">
        <v>27.75</v>
      </c>
    </row>
    <row r="2537" spans="1:30" x14ac:dyDescent="0.2">
      <c r="A2537" s="1">
        <v>21734</v>
      </c>
      <c r="B2537" s="1" t="s">
        <v>376</v>
      </c>
      <c r="C2537" s="1" t="s">
        <v>43</v>
      </c>
      <c r="D2537" s="1" t="s">
        <v>4</v>
      </c>
      <c r="E2537" s="2">
        <v>6</v>
      </c>
      <c r="F2537" s="1" t="s">
        <v>49</v>
      </c>
      <c r="G2537" s="1">
        <v>37</v>
      </c>
      <c r="H2537" s="1">
        <v>62.7</v>
      </c>
      <c r="I2537" s="2">
        <v>0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s="2">
        <v>18</v>
      </c>
      <c r="P2537" s="2">
        <v>0</v>
      </c>
      <c r="Q2537" s="2">
        <v>0</v>
      </c>
      <c r="R2537" s="2">
        <v>0.06</v>
      </c>
      <c r="S2537" s="2">
        <v>0</v>
      </c>
      <c r="T2537" s="2">
        <v>0</v>
      </c>
      <c r="U2537" s="2">
        <v>0</v>
      </c>
      <c r="V2537">
        <f t="shared" si="423"/>
        <v>0</v>
      </c>
      <c r="W2537">
        <f t="shared" si="427"/>
        <v>0</v>
      </c>
      <c r="Y2537">
        <f t="shared" si="425"/>
        <v>0</v>
      </c>
      <c r="Z2537" s="2">
        <v>0</v>
      </c>
      <c r="AA2537">
        <v>3200</v>
      </c>
      <c r="AB2537" s="18">
        <f t="shared" ref="AB2537:AB2538" si="429">(Z2537/AA2537)*1000</f>
        <v>0</v>
      </c>
      <c r="AC2537" t="s">
        <v>759</v>
      </c>
      <c r="AD2537">
        <v>19.75</v>
      </c>
    </row>
    <row r="2538" spans="1:30" x14ac:dyDescent="0.2">
      <c r="A2538" s="1">
        <v>22569</v>
      </c>
      <c r="B2538" s="1" t="s">
        <v>361</v>
      </c>
      <c r="C2538" s="1" t="s">
        <v>43</v>
      </c>
      <c r="D2538" s="1" t="s">
        <v>4</v>
      </c>
      <c r="E2538" s="2">
        <v>6</v>
      </c>
      <c r="F2538" s="1" t="s">
        <v>49</v>
      </c>
      <c r="G2538" s="1">
        <v>12</v>
      </c>
      <c r="H2538" s="1">
        <v>20.3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7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>
        <f t="shared" si="423"/>
        <v>0</v>
      </c>
      <c r="W2538">
        <f t="shared" si="427"/>
        <v>0</v>
      </c>
      <c r="Y2538">
        <f t="shared" si="425"/>
        <v>0</v>
      </c>
      <c r="Z2538" s="2">
        <v>0</v>
      </c>
      <c r="AA2538">
        <v>3000</v>
      </c>
      <c r="AB2538" s="18">
        <f t="shared" si="429"/>
        <v>0</v>
      </c>
      <c r="AC2538" t="s">
        <v>759</v>
      </c>
      <c r="AD2538">
        <v>19.75</v>
      </c>
    </row>
    <row r="2539" spans="1:30" x14ac:dyDescent="0.2">
      <c r="A2539" s="1">
        <v>23160</v>
      </c>
      <c r="B2539" s="1" t="s">
        <v>690</v>
      </c>
      <c r="C2539" s="1" t="s">
        <v>39</v>
      </c>
      <c r="D2539" s="1" t="s">
        <v>4</v>
      </c>
      <c r="E2539" s="2">
        <v>6</v>
      </c>
      <c r="F2539" s="1" t="s">
        <v>21</v>
      </c>
      <c r="G2539" s="1">
        <v>3</v>
      </c>
      <c r="H2539" s="1">
        <v>5.3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s="2">
        <v>1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>
        <f t="shared" si="423"/>
        <v>0</v>
      </c>
      <c r="W2539">
        <f t="shared" si="427"/>
        <v>0</v>
      </c>
      <c r="Y2539">
        <f t="shared" si="425"/>
        <v>0</v>
      </c>
      <c r="Z2539" s="2">
        <v>0</v>
      </c>
      <c r="AB2539"/>
      <c r="AC2539" t="s">
        <v>752</v>
      </c>
      <c r="AD2539">
        <v>24</v>
      </c>
    </row>
    <row r="2540" spans="1:30" x14ac:dyDescent="0.2">
      <c r="A2540" s="1">
        <v>26091</v>
      </c>
      <c r="B2540" s="1" t="s">
        <v>440</v>
      </c>
      <c r="C2540" s="1" t="s">
        <v>21</v>
      </c>
      <c r="D2540" s="1" t="s">
        <v>4</v>
      </c>
      <c r="E2540" s="2">
        <v>6</v>
      </c>
      <c r="F2540" s="1" t="s">
        <v>39</v>
      </c>
      <c r="G2540" s="1">
        <v>4</v>
      </c>
      <c r="H2540" s="1">
        <v>6.1</v>
      </c>
      <c r="I2540" s="2">
        <v>0</v>
      </c>
      <c r="J2540" s="2">
        <v>0</v>
      </c>
      <c r="K2540" s="2">
        <v>0</v>
      </c>
      <c r="L2540" s="2">
        <v>11</v>
      </c>
      <c r="M2540" s="2">
        <v>0</v>
      </c>
      <c r="N2540" s="2">
        <v>0</v>
      </c>
      <c r="O2540" s="2">
        <v>2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>
        <f t="shared" si="423"/>
        <v>0</v>
      </c>
      <c r="W2540">
        <f t="shared" si="427"/>
        <v>11</v>
      </c>
      <c r="Y2540">
        <f t="shared" si="425"/>
        <v>0</v>
      </c>
      <c r="Z2540" s="2">
        <v>0</v>
      </c>
      <c r="AB2540"/>
      <c r="AC2540" t="s">
        <v>752</v>
      </c>
      <c r="AD2540">
        <v>16</v>
      </c>
    </row>
    <row r="2541" spans="1:30" x14ac:dyDescent="0.2">
      <c r="A2541" s="1">
        <v>22564</v>
      </c>
      <c r="B2541" s="1" t="s">
        <v>17</v>
      </c>
      <c r="C2541" s="1" t="s">
        <v>18</v>
      </c>
      <c r="D2541" s="1" t="s">
        <v>4</v>
      </c>
      <c r="E2541" s="2">
        <v>7</v>
      </c>
      <c r="F2541" s="1" t="s">
        <v>19</v>
      </c>
      <c r="G2541" s="1">
        <v>75</v>
      </c>
      <c r="H2541" s="1">
        <v>98.7</v>
      </c>
      <c r="I2541" s="2">
        <v>0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48</v>
      </c>
      <c r="P2541" s="2">
        <v>13</v>
      </c>
      <c r="Q2541" s="2">
        <v>20</v>
      </c>
      <c r="R2541" s="2">
        <v>0.48</v>
      </c>
      <c r="S2541" s="2">
        <v>16</v>
      </c>
      <c r="T2541" s="2">
        <v>161</v>
      </c>
      <c r="U2541" s="2">
        <v>1</v>
      </c>
      <c r="V2541">
        <f t="shared" si="423"/>
        <v>1</v>
      </c>
      <c r="W2541">
        <f t="shared" si="427"/>
        <v>13</v>
      </c>
      <c r="Y2541">
        <f t="shared" si="425"/>
        <v>161</v>
      </c>
      <c r="Z2541" s="2">
        <v>41.1</v>
      </c>
      <c r="AB2541"/>
      <c r="AC2541" t="s">
        <v>752</v>
      </c>
      <c r="AD2541">
        <v>19.5</v>
      </c>
    </row>
    <row r="2542" spans="1:30" x14ac:dyDescent="0.2">
      <c r="A2542" s="1">
        <v>21687</v>
      </c>
      <c r="B2542" s="1" t="s">
        <v>38</v>
      </c>
      <c r="C2542" s="1" t="s">
        <v>39</v>
      </c>
      <c r="D2542" s="1" t="s">
        <v>4</v>
      </c>
      <c r="E2542" s="2">
        <v>7</v>
      </c>
      <c r="F2542" s="1" t="s">
        <v>40</v>
      </c>
      <c r="G2542" s="1">
        <v>44</v>
      </c>
      <c r="H2542" s="1">
        <v>88</v>
      </c>
      <c r="I2542" s="2">
        <v>0</v>
      </c>
      <c r="J2542" s="2">
        <v>0</v>
      </c>
      <c r="K2542" s="2">
        <v>0</v>
      </c>
      <c r="L2542" s="2">
        <v>0</v>
      </c>
      <c r="M2542" s="2">
        <v>0</v>
      </c>
      <c r="N2542" s="2">
        <v>0</v>
      </c>
      <c r="O2542" s="2">
        <v>26</v>
      </c>
      <c r="P2542" s="2">
        <v>0</v>
      </c>
      <c r="Q2542" s="2">
        <v>11</v>
      </c>
      <c r="R2542" s="2">
        <v>0.42</v>
      </c>
      <c r="S2542" s="2">
        <v>9</v>
      </c>
      <c r="T2542" s="2">
        <v>183</v>
      </c>
      <c r="U2542" s="2">
        <v>1</v>
      </c>
      <c r="V2542">
        <f t="shared" si="423"/>
        <v>1</v>
      </c>
      <c r="W2542">
        <f t="shared" si="427"/>
        <v>0</v>
      </c>
      <c r="Y2542">
        <f t="shared" si="425"/>
        <v>183</v>
      </c>
      <c r="Z2542" s="2">
        <v>36.299999999999997</v>
      </c>
      <c r="AA2542">
        <v>5700</v>
      </c>
      <c r="AB2542" s="18">
        <f t="shared" ref="AB2542:AB2544" si="430">(Z2542/AA2542)*1000</f>
        <v>6.3684210526315788</v>
      </c>
      <c r="AC2542" t="s">
        <v>759</v>
      </c>
      <c r="AD2542">
        <v>22.75</v>
      </c>
    </row>
    <row r="2543" spans="1:30" x14ac:dyDescent="0.2">
      <c r="A2543" s="1">
        <v>15076</v>
      </c>
      <c r="B2543" s="1" t="s">
        <v>60</v>
      </c>
      <c r="C2543" s="1" t="s">
        <v>49</v>
      </c>
      <c r="D2543" s="1" t="s">
        <v>4</v>
      </c>
      <c r="E2543" s="2">
        <v>7</v>
      </c>
      <c r="F2543" s="1" t="s">
        <v>30</v>
      </c>
      <c r="G2543" s="1">
        <v>49</v>
      </c>
      <c r="H2543" s="1">
        <v>64.5</v>
      </c>
      <c r="I2543" s="2">
        <v>0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44</v>
      </c>
      <c r="P2543" s="2">
        <v>0</v>
      </c>
      <c r="Q2543" s="2">
        <v>11</v>
      </c>
      <c r="R2543" s="2">
        <v>0.32</v>
      </c>
      <c r="S2543" s="2">
        <v>11</v>
      </c>
      <c r="T2543" s="2">
        <v>119</v>
      </c>
      <c r="U2543" s="2">
        <v>1</v>
      </c>
      <c r="V2543">
        <f t="shared" si="423"/>
        <v>1</v>
      </c>
      <c r="W2543">
        <f t="shared" si="427"/>
        <v>0</v>
      </c>
      <c r="Y2543">
        <f t="shared" si="425"/>
        <v>119</v>
      </c>
      <c r="Z2543" s="2">
        <v>31.9</v>
      </c>
      <c r="AA2543">
        <v>5500</v>
      </c>
      <c r="AB2543" s="18">
        <f t="shared" si="430"/>
        <v>5.8</v>
      </c>
      <c r="AC2543" t="s">
        <v>759</v>
      </c>
      <c r="AD2543">
        <v>25</v>
      </c>
    </row>
    <row r="2544" spans="1:30" x14ac:dyDescent="0.2">
      <c r="A2544" s="1">
        <v>21042</v>
      </c>
      <c r="B2544" s="1" t="s">
        <v>68</v>
      </c>
      <c r="C2544" s="1" t="s">
        <v>39</v>
      </c>
      <c r="D2544" s="1" t="s">
        <v>4</v>
      </c>
      <c r="E2544" s="2">
        <v>7</v>
      </c>
      <c r="F2544" s="1" t="s">
        <v>40</v>
      </c>
      <c r="G2544" s="1">
        <v>46</v>
      </c>
      <c r="H2544" s="1">
        <v>92</v>
      </c>
      <c r="I2544" s="2">
        <v>0</v>
      </c>
      <c r="J2544" s="2">
        <v>0</v>
      </c>
      <c r="K2544" s="2">
        <v>0</v>
      </c>
      <c r="L2544" s="2">
        <v>0</v>
      </c>
      <c r="M2544" s="2">
        <v>0</v>
      </c>
      <c r="N2544" s="2">
        <v>0</v>
      </c>
      <c r="O2544" s="2">
        <v>26</v>
      </c>
      <c r="P2544" s="2">
        <v>0</v>
      </c>
      <c r="Q2544" s="2">
        <v>5</v>
      </c>
      <c r="R2544" s="2">
        <v>0.23</v>
      </c>
      <c r="S2544" s="2">
        <v>4</v>
      </c>
      <c r="T2544" s="2">
        <v>121</v>
      </c>
      <c r="U2544" s="2">
        <v>2</v>
      </c>
      <c r="V2544">
        <f t="shared" si="423"/>
        <v>2</v>
      </c>
      <c r="W2544">
        <f t="shared" si="427"/>
        <v>0</v>
      </c>
      <c r="Y2544">
        <f t="shared" si="425"/>
        <v>121</v>
      </c>
      <c r="Z2544" s="2">
        <v>31.1</v>
      </c>
      <c r="AA2544">
        <v>5800</v>
      </c>
      <c r="AB2544" s="18">
        <f t="shared" si="430"/>
        <v>5.362068965517242</v>
      </c>
      <c r="AC2544" t="s">
        <v>759</v>
      </c>
      <c r="AD2544">
        <v>22.75</v>
      </c>
    </row>
    <row r="2545" spans="1:30" x14ac:dyDescent="0.2">
      <c r="A2545" s="1">
        <v>23157</v>
      </c>
      <c r="B2545" s="1" t="s">
        <v>52</v>
      </c>
      <c r="C2545" s="1" t="s">
        <v>47</v>
      </c>
      <c r="D2545" s="1" t="s">
        <v>4</v>
      </c>
      <c r="E2545" s="2">
        <v>7</v>
      </c>
      <c r="F2545" s="1" t="s">
        <v>87</v>
      </c>
      <c r="G2545" s="1">
        <v>63</v>
      </c>
      <c r="H2545" s="1">
        <v>87.5</v>
      </c>
      <c r="I2545" s="2">
        <v>0</v>
      </c>
      <c r="J2545" s="2">
        <v>0</v>
      </c>
      <c r="K2545" s="2">
        <v>0</v>
      </c>
      <c r="L2545" s="2">
        <v>0</v>
      </c>
      <c r="M2545" s="2">
        <v>0</v>
      </c>
      <c r="N2545" s="2">
        <v>0</v>
      </c>
      <c r="O2545" s="2">
        <v>34</v>
      </c>
      <c r="P2545" s="2">
        <v>0</v>
      </c>
      <c r="Q2545" s="2">
        <v>8</v>
      </c>
      <c r="R2545" s="2">
        <v>0.38</v>
      </c>
      <c r="S2545" s="2">
        <v>8</v>
      </c>
      <c r="T2545" s="2">
        <v>123</v>
      </c>
      <c r="U2545" s="2">
        <v>1</v>
      </c>
      <c r="V2545">
        <f t="shared" si="423"/>
        <v>1</v>
      </c>
      <c r="W2545">
        <f t="shared" si="427"/>
        <v>0</v>
      </c>
      <c r="Y2545">
        <f t="shared" si="425"/>
        <v>123</v>
      </c>
      <c r="Z2545" s="2">
        <v>29.3</v>
      </c>
      <c r="AB2545"/>
      <c r="AC2545" t="s">
        <v>752</v>
      </c>
      <c r="AD2545">
        <v>22</v>
      </c>
    </row>
    <row r="2546" spans="1:30" x14ac:dyDescent="0.2">
      <c r="A2546" s="1">
        <v>26056</v>
      </c>
      <c r="B2546" s="1" t="s">
        <v>104</v>
      </c>
      <c r="C2546" s="1" t="s">
        <v>27</v>
      </c>
      <c r="D2546" s="1" t="s">
        <v>4</v>
      </c>
      <c r="E2546" s="2">
        <v>7</v>
      </c>
      <c r="F2546" s="1" t="s">
        <v>29</v>
      </c>
      <c r="G2546" s="1">
        <v>67</v>
      </c>
      <c r="H2546" s="1">
        <v>87</v>
      </c>
      <c r="I2546" s="2">
        <v>0</v>
      </c>
      <c r="J2546" s="2">
        <v>0</v>
      </c>
      <c r="K2546" s="2">
        <v>0</v>
      </c>
      <c r="L2546" s="2">
        <v>1</v>
      </c>
      <c r="M2546" s="2">
        <v>0</v>
      </c>
      <c r="N2546" s="2">
        <v>0</v>
      </c>
      <c r="O2546" s="2">
        <v>48</v>
      </c>
      <c r="P2546" s="2">
        <v>0</v>
      </c>
      <c r="Q2546" s="2">
        <v>8</v>
      </c>
      <c r="R2546" s="2">
        <v>0.27</v>
      </c>
      <c r="S2546" s="2">
        <v>8</v>
      </c>
      <c r="T2546" s="2">
        <v>101</v>
      </c>
      <c r="U2546" s="2">
        <v>1</v>
      </c>
      <c r="V2546">
        <f t="shared" si="423"/>
        <v>1</v>
      </c>
      <c r="W2546">
        <f t="shared" si="427"/>
        <v>1</v>
      </c>
      <c r="Y2546">
        <f t="shared" si="425"/>
        <v>101</v>
      </c>
      <c r="Z2546" s="2">
        <v>27.1</v>
      </c>
      <c r="AB2546"/>
      <c r="AC2546" t="s">
        <v>752</v>
      </c>
      <c r="AD2546">
        <v>20.5</v>
      </c>
    </row>
    <row r="2547" spans="1:30" x14ac:dyDescent="0.2">
      <c r="A2547" s="1">
        <v>22565</v>
      </c>
      <c r="B2547" s="1" t="s">
        <v>106</v>
      </c>
      <c r="C2547" s="1" t="s">
        <v>102</v>
      </c>
      <c r="D2547" s="1" t="s">
        <v>4</v>
      </c>
      <c r="E2547" s="2">
        <v>7</v>
      </c>
      <c r="F2547" s="1" t="s">
        <v>8</v>
      </c>
      <c r="G2547" s="1">
        <v>47</v>
      </c>
      <c r="H2547" s="1">
        <v>83.9</v>
      </c>
      <c r="I2547" s="2">
        <v>0</v>
      </c>
      <c r="J2547" s="2">
        <v>0</v>
      </c>
      <c r="K2547" s="2">
        <v>0</v>
      </c>
      <c r="L2547" s="2">
        <v>0</v>
      </c>
      <c r="M2547" s="2">
        <v>0</v>
      </c>
      <c r="N2547" s="2">
        <v>0</v>
      </c>
      <c r="O2547" s="2">
        <v>29</v>
      </c>
      <c r="P2547" s="2">
        <v>0</v>
      </c>
      <c r="Q2547" s="2">
        <v>5</v>
      </c>
      <c r="R2547" s="2">
        <v>0.24</v>
      </c>
      <c r="S2547" s="2">
        <v>5</v>
      </c>
      <c r="T2547" s="2">
        <v>98</v>
      </c>
      <c r="U2547" s="2">
        <v>2</v>
      </c>
      <c r="V2547">
        <f t="shared" si="423"/>
        <v>2</v>
      </c>
      <c r="W2547">
        <f t="shared" si="427"/>
        <v>0</v>
      </c>
      <c r="Y2547">
        <f t="shared" si="425"/>
        <v>98</v>
      </c>
      <c r="Z2547" s="2">
        <v>26.8</v>
      </c>
      <c r="AA2547">
        <v>5400</v>
      </c>
      <c r="AB2547" s="18">
        <f>(Z2547/AA2547)*1000</f>
        <v>4.9629629629629637</v>
      </c>
      <c r="AC2547" t="s">
        <v>759</v>
      </c>
      <c r="AD2547">
        <v>20.75</v>
      </c>
    </row>
    <row r="2548" spans="1:30" x14ac:dyDescent="0.2">
      <c r="A2548" s="1">
        <v>16470</v>
      </c>
      <c r="B2548" s="1" t="s">
        <v>110</v>
      </c>
      <c r="C2548" s="1" t="s">
        <v>29</v>
      </c>
      <c r="D2548" s="1" t="s">
        <v>4</v>
      </c>
      <c r="E2548" s="2">
        <v>7</v>
      </c>
      <c r="F2548" s="1" t="s">
        <v>27</v>
      </c>
      <c r="G2548" s="1">
        <v>41</v>
      </c>
      <c r="H2548" s="1">
        <v>58.6</v>
      </c>
      <c r="I2548" s="2">
        <v>0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23</v>
      </c>
      <c r="P2548" s="2">
        <v>0</v>
      </c>
      <c r="Q2548" s="2">
        <v>6</v>
      </c>
      <c r="R2548" s="2">
        <v>0.35</v>
      </c>
      <c r="S2548" s="2">
        <v>5</v>
      </c>
      <c r="T2548" s="2">
        <v>35</v>
      </c>
      <c r="U2548" s="2">
        <v>3</v>
      </c>
      <c r="V2548">
        <f t="shared" si="423"/>
        <v>3</v>
      </c>
      <c r="W2548">
        <f t="shared" si="427"/>
        <v>0</v>
      </c>
      <c r="Y2548">
        <f t="shared" si="425"/>
        <v>35</v>
      </c>
      <c r="Z2548" s="2">
        <v>26.5</v>
      </c>
      <c r="AB2548"/>
      <c r="AC2548" t="s">
        <v>752</v>
      </c>
      <c r="AD2548">
        <v>23.5</v>
      </c>
    </row>
    <row r="2549" spans="1:30" x14ac:dyDescent="0.2">
      <c r="A2549" s="1">
        <v>21679</v>
      </c>
      <c r="B2549" s="1" t="s">
        <v>124</v>
      </c>
      <c r="C2549" s="1" t="s">
        <v>22</v>
      </c>
      <c r="D2549" s="1" t="s">
        <v>4</v>
      </c>
      <c r="E2549" s="2">
        <v>7</v>
      </c>
      <c r="F2549" s="1" t="s">
        <v>5</v>
      </c>
      <c r="G2549" s="1">
        <v>52</v>
      </c>
      <c r="H2549" s="1">
        <v>77.599999999999994</v>
      </c>
      <c r="I2549" s="2">
        <v>0</v>
      </c>
      <c r="J2549" s="2">
        <v>0</v>
      </c>
      <c r="K2549" s="2">
        <v>0</v>
      </c>
      <c r="L2549" s="2">
        <v>0</v>
      </c>
      <c r="M2549" s="2">
        <v>0</v>
      </c>
      <c r="N2549" s="2">
        <v>0</v>
      </c>
      <c r="O2549" s="2">
        <v>30</v>
      </c>
      <c r="P2549" s="2">
        <v>0</v>
      </c>
      <c r="Q2549" s="2">
        <v>6</v>
      </c>
      <c r="R2549" s="2">
        <v>0.23</v>
      </c>
      <c r="S2549" s="2">
        <v>5</v>
      </c>
      <c r="T2549" s="2">
        <v>110</v>
      </c>
      <c r="U2549" s="2">
        <v>1</v>
      </c>
      <c r="V2549">
        <f t="shared" si="423"/>
        <v>1</v>
      </c>
      <c r="W2549">
        <f t="shared" si="427"/>
        <v>0</v>
      </c>
      <c r="Y2549">
        <f t="shared" si="425"/>
        <v>110</v>
      </c>
      <c r="Z2549" s="2">
        <v>25</v>
      </c>
      <c r="AA2549">
        <v>7500</v>
      </c>
      <c r="AB2549" s="18">
        <f t="shared" ref="AB2549:AB2552" si="431">(Z2549/AA2549)*1000</f>
        <v>3.3333333333333335</v>
      </c>
      <c r="AC2549" t="s">
        <v>759</v>
      </c>
      <c r="AD2549">
        <v>27.5</v>
      </c>
    </row>
    <row r="2550" spans="1:30" x14ac:dyDescent="0.2">
      <c r="A2550" s="1">
        <v>23162</v>
      </c>
      <c r="B2550" s="1" t="s">
        <v>126</v>
      </c>
      <c r="C2550" s="1" t="s">
        <v>40</v>
      </c>
      <c r="D2550" s="1" t="s">
        <v>4</v>
      </c>
      <c r="E2550" s="2">
        <v>7</v>
      </c>
      <c r="F2550" s="1" t="s">
        <v>39</v>
      </c>
      <c r="G2550" s="1">
        <v>64</v>
      </c>
      <c r="H2550" s="1">
        <v>92.8</v>
      </c>
      <c r="I2550" s="2">
        <v>0</v>
      </c>
      <c r="J2550" s="2">
        <v>0</v>
      </c>
      <c r="K2550" s="2">
        <v>0</v>
      </c>
      <c r="L2550" s="2">
        <v>0</v>
      </c>
      <c r="M2550" s="2">
        <v>0</v>
      </c>
      <c r="N2550" s="2">
        <v>0</v>
      </c>
      <c r="O2550" s="2">
        <v>43</v>
      </c>
      <c r="P2550" s="2">
        <v>0</v>
      </c>
      <c r="Q2550" s="2">
        <v>9</v>
      </c>
      <c r="R2550" s="2">
        <v>0.28000000000000003</v>
      </c>
      <c r="S2550" s="2">
        <v>9</v>
      </c>
      <c r="T2550" s="2">
        <v>128</v>
      </c>
      <c r="U2550" s="2">
        <v>0</v>
      </c>
      <c r="V2550">
        <f t="shared" si="423"/>
        <v>0</v>
      </c>
      <c r="W2550">
        <f t="shared" si="427"/>
        <v>0</v>
      </c>
      <c r="Y2550">
        <f t="shared" si="425"/>
        <v>128</v>
      </c>
      <c r="Z2550" s="2">
        <v>24.8</v>
      </c>
      <c r="AA2550">
        <v>5100</v>
      </c>
      <c r="AB2550" s="18">
        <f t="shared" si="431"/>
        <v>4.8627450980392153</v>
      </c>
      <c r="AC2550" t="s">
        <v>759</v>
      </c>
      <c r="AD2550">
        <v>21.25</v>
      </c>
    </row>
    <row r="2551" spans="1:30" x14ac:dyDescent="0.2">
      <c r="A2551" s="1">
        <v>25003</v>
      </c>
      <c r="B2551" s="1" t="s">
        <v>131</v>
      </c>
      <c r="C2551" s="1" t="s">
        <v>35</v>
      </c>
      <c r="D2551" s="1" t="s">
        <v>4</v>
      </c>
      <c r="E2551" s="2">
        <v>7</v>
      </c>
      <c r="F2551" s="1" t="s">
        <v>76</v>
      </c>
      <c r="G2551" s="1">
        <v>57</v>
      </c>
      <c r="H2551" s="1">
        <v>80.3</v>
      </c>
      <c r="I2551" s="2">
        <v>0</v>
      </c>
      <c r="J2551" s="2">
        <v>0</v>
      </c>
      <c r="K2551" s="2">
        <v>0</v>
      </c>
      <c r="L2551" s="2">
        <v>0</v>
      </c>
      <c r="M2551" s="2">
        <v>0</v>
      </c>
      <c r="N2551" s="2">
        <v>0</v>
      </c>
      <c r="O2551" s="2">
        <v>31</v>
      </c>
      <c r="P2551" s="2">
        <v>0</v>
      </c>
      <c r="Q2551" s="2">
        <v>9</v>
      </c>
      <c r="R2551" s="2">
        <v>0.35</v>
      </c>
      <c r="S2551" s="2">
        <v>9</v>
      </c>
      <c r="T2551" s="2">
        <v>92</v>
      </c>
      <c r="U2551" s="2">
        <v>1</v>
      </c>
      <c r="V2551">
        <f t="shared" si="423"/>
        <v>1</v>
      </c>
      <c r="W2551">
        <f t="shared" si="427"/>
        <v>0</v>
      </c>
      <c r="Y2551">
        <f t="shared" si="425"/>
        <v>92</v>
      </c>
      <c r="Z2551" s="2">
        <v>24.2</v>
      </c>
      <c r="AA2551">
        <v>3700</v>
      </c>
      <c r="AB2551" s="18">
        <f t="shared" si="431"/>
        <v>6.5405405405405403</v>
      </c>
      <c r="AC2551" t="s">
        <v>759</v>
      </c>
      <c r="AD2551">
        <v>21</v>
      </c>
    </row>
    <row r="2552" spans="1:30" x14ac:dyDescent="0.2">
      <c r="A2552" s="1">
        <v>24120</v>
      </c>
      <c r="B2552" s="1" t="s">
        <v>140</v>
      </c>
      <c r="C2552" s="1" t="s">
        <v>63</v>
      </c>
      <c r="D2552" s="1" t="s">
        <v>4</v>
      </c>
      <c r="E2552" s="2">
        <v>7</v>
      </c>
      <c r="F2552" s="1" t="s">
        <v>3</v>
      </c>
      <c r="G2552" s="1">
        <v>33</v>
      </c>
      <c r="H2552" s="1">
        <v>40.700000000000003</v>
      </c>
      <c r="I2552" s="2">
        <v>0</v>
      </c>
      <c r="J2552" s="2">
        <v>0</v>
      </c>
      <c r="K2552" s="2">
        <v>0</v>
      </c>
      <c r="L2552" s="2">
        <v>0</v>
      </c>
      <c r="M2552" s="2">
        <v>0</v>
      </c>
      <c r="N2552" s="2">
        <v>0</v>
      </c>
      <c r="O2552" s="2">
        <v>17</v>
      </c>
      <c r="P2552" s="2">
        <v>0</v>
      </c>
      <c r="Q2552" s="2">
        <v>7</v>
      </c>
      <c r="R2552" s="2">
        <v>0.53</v>
      </c>
      <c r="S2552" s="2">
        <v>7</v>
      </c>
      <c r="T2552" s="2">
        <v>42</v>
      </c>
      <c r="U2552" s="2">
        <v>2</v>
      </c>
      <c r="V2552">
        <f t="shared" si="423"/>
        <v>2</v>
      </c>
      <c r="W2552">
        <f t="shared" si="427"/>
        <v>0</v>
      </c>
      <c r="Y2552">
        <f t="shared" si="425"/>
        <v>42</v>
      </c>
      <c r="Z2552" s="2">
        <v>23.2</v>
      </c>
      <c r="AA2552">
        <v>5600</v>
      </c>
      <c r="AB2552" s="18">
        <f t="shared" si="431"/>
        <v>4.1428571428571423</v>
      </c>
      <c r="AC2552" t="s">
        <v>759</v>
      </c>
      <c r="AD2552">
        <v>28.75</v>
      </c>
    </row>
    <row r="2553" spans="1:30" x14ac:dyDescent="0.2">
      <c r="A2553" s="1">
        <v>21690</v>
      </c>
      <c r="B2553" s="1" t="s">
        <v>152</v>
      </c>
      <c r="C2553" s="1" t="s">
        <v>18</v>
      </c>
      <c r="D2553" s="1" t="s">
        <v>4</v>
      </c>
      <c r="E2553" s="2">
        <v>7</v>
      </c>
      <c r="F2553" s="1" t="s">
        <v>19</v>
      </c>
      <c r="G2553" s="1">
        <v>66</v>
      </c>
      <c r="H2553" s="1">
        <v>86.8</v>
      </c>
      <c r="I2553" s="2">
        <v>0</v>
      </c>
      <c r="J2553" s="2">
        <v>0</v>
      </c>
      <c r="K2553" s="2">
        <v>0</v>
      </c>
      <c r="L2553" s="2">
        <v>0</v>
      </c>
      <c r="M2553" s="2">
        <v>0</v>
      </c>
      <c r="N2553" s="2">
        <v>0</v>
      </c>
      <c r="O2553" s="2">
        <v>42</v>
      </c>
      <c r="P2553" s="2">
        <v>0</v>
      </c>
      <c r="Q2553" s="2">
        <v>6</v>
      </c>
      <c r="R2553" s="2">
        <v>0.21</v>
      </c>
      <c r="S2553" s="2">
        <v>6</v>
      </c>
      <c r="T2553" s="2">
        <v>96</v>
      </c>
      <c r="U2553" s="2">
        <v>1</v>
      </c>
      <c r="V2553">
        <f t="shared" si="423"/>
        <v>1</v>
      </c>
      <c r="W2553">
        <f t="shared" si="427"/>
        <v>0</v>
      </c>
      <c r="Y2553">
        <f t="shared" si="425"/>
        <v>96</v>
      </c>
      <c r="Z2553" s="2">
        <v>21.6</v>
      </c>
      <c r="AB2553"/>
      <c r="AC2553" t="s">
        <v>752</v>
      </c>
      <c r="AD2553">
        <v>19.5</v>
      </c>
    </row>
    <row r="2554" spans="1:30" x14ac:dyDescent="0.2">
      <c r="A2554" s="1">
        <v>21744</v>
      </c>
      <c r="B2554" s="1" t="s">
        <v>669</v>
      </c>
      <c r="C2554" s="1" t="s">
        <v>30</v>
      </c>
      <c r="D2554" s="1" t="s">
        <v>4</v>
      </c>
      <c r="E2554" s="2">
        <v>7</v>
      </c>
      <c r="F2554" s="1" t="s">
        <v>49</v>
      </c>
      <c r="G2554" s="1">
        <v>52</v>
      </c>
      <c r="H2554" s="1">
        <v>86.7</v>
      </c>
      <c r="I2554" s="2">
        <v>0</v>
      </c>
      <c r="J2554" s="2">
        <v>0</v>
      </c>
      <c r="K2554" s="2">
        <v>0</v>
      </c>
      <c r="L2554" s="2">
        <v>0</v>
      </c>
      <c r="M2554" s="2">
        <v>0</v>
      </c>
      <c r="N2554" s="2">
        <v>0</v>
      </c>
      <c r="O2554" s="2">
        <v>30</v>
      </c>
      <c r="P2554" s="2">
        <v>0</v>
      </c>
      <c r="Q2554" s="2">
        <v>8</v>
      </c>
      <c r="R2554" s="2">
        <v>0.3</v>
      </c>
      <c r="S2554" s="2">
        <v>7</v>
      </c>
      <c r="T2554" s="2">
        <v>58</v>
      </c>
      <c r="U2554" s="2">
        <v>1</v>
      </c>
      <c r="V2554">
        <f t="shared" si="423"/>
        <v>1</v>
      </c>
      <c r="W2554">
        <f t="shared" si="427"/>
        <v>0</v>
      </c>
      <c r="Y2554">
        <f t="shared" si="425"/>
        <v>58</v>
      </c>
      <c r="Z2554" s="2">
        <v>20.8</v>
      </c>
      <c r="AA2554">
        <v>5100</v>
      </c>
      <c r="AB2554" s="18">
        <f>(Z2554/AA2554)*1000</f>
        <v>4.0784313725490202</v>
      </c>
      <c r="AC2554" t="s">
        <v>759</v>
      </c>
      <c r="AD2554">
        <v>23</v>
      </c>
    </row>
    <row r="2555" spans="1:30" x14ac:dyDescent="0.2">
      <c r="A2555" s="1">
        <v>22587</v>
      </c>
      <c r="B2555" s="1" t="s">
        <v>6</v>
      </c>
      <c r="C2555" s="1" t="s">
        <v>7</v>
      </c>
      <c r="D2555" s="1" t="s">
        <v>4</v>
      </c>
      <c r="E2555" s="2">
        <v>7</v>
      </c>
      <c r="F2555" s="1" t="s">
        <v>26</v>
      </c>
      <c r="G2555" s="1">
        <v>62</v>
      </c>
      <c r="H2555" s="1">
        <v>91.2</v>
      </c>
      <c r="I2555" s="2">
        <v>0</v>
      </c>
      <c r="J2555" s="2">
        <v>0</v>
      </c>
      <c r="K2555" s="2">
        <v>0</v>
      </c>
      <c r="L2555" s="2">
        <v>0</v>
      </c>
      <c r="M2555" s="2">
        <v>0</v>
      </c>
      <c r="N2555" s="2">
        <v>0</v>
      </c>
      <c r="O2555" s="2">
        <v>30</v>
      </c>
      <c r="P2555" s="2">
        <v>0</v>
      </c>
      <c r="Q2555" s="2">
        <v>6</v>
      </c>
      <c r="R2555" s="2">
        <v>0.33</v>
      </c>
      <c r="S2555" s="2">
        <v>6</v>
      </c>
      <c r="T2555" s="2">
        <v>86</v>
      </c>
      <c r="U2555" s="2">
        <v>1</v>
      </c>
      <c r="V2555">
        <f t="shared" si="423"/>
        <v>1</v>
      </c>
      <c r="W2555">
        <f t="shared" si="427"/>
        <v>0</v>
      </c>
      <c r="Y2555">
        <f t="shared" si="425"/>
        <v>86</v>
      </c>
      <c r="Z2555" s="2">
        <v>20.6</v>
      </c>
      <c r="AB2555"/>
      <c r="AC2555" t="s">
        <v>752</v>
      </c>
      <c r="AD2555">
        <v>29.5</v>
      </c>
    </row>
    <row r="2556" spans="1:30" x14ac:dyDescent="0.2">
      <c r="A2556" s="1">
        <v>25987</v>
      </c>
      <c r="B2556" s="1" t="s">
        <v>198</v>
      </c>
      <c r="C2556" s="1" t="s">
        <v>42</v>
      </c>
      <c r="D2556" s="1" t="s">
        <v>4</v>
      </c>
      <c r="E2556" s="2">
        <v>7</v>
      </c>
      <c r="F2556" s="1" t="s">
        <v>90</v>
      </c>
      <c r="G2556" s="1">
        <v>30</v>
      </c>
      <c r="H2556" s="1">
        <v>56.6</v>
      </c>
      <c r="I2556" s="2">
        <v>0</v>
      </c>
      <c r="J2556" s="2">
        <v>0</v>
      </c>
      <c r="K2556" s="2">
        <v>0</v>
      </c>
      <c r="L2556" s="2">
        <v>1</v>
      </c>
      <c r="M2556" s="2">
        <v>-1</v>
      </c>
      <c r="N2556" s="2">
        <v>0</v>
      </c>
      <c r="O2556" s="2">
        <v>26</v>
      </c>
      <c r="P2556" s="2">
        <v>0</v>
      </c>
      <c r="Q2556" s="2">
        <v>4</v>
      </c>
      <c r="R2556" s="2">
        <v>0.15</v>
      </c>
      <c r="S2556" s="2">
        <v>4</v>
      </c>
      <c r="T2556" s="2">
        <v>70</v>
      </c>
      <c r="U2556" s="2">
        <v>1</v>
      </c>
      <c r="V2556">
        <f t="shared" si="423"/>
        <v>1</v>
      </c>
      <c r="W2556">
        <f t="shared" si="427"/>
        <v>1</v>
      </c>
      <c r="Y2556">
        <f t="shared" si="425"/>
        <v>69</v>
      </c>
      <c r="Z2556" s="2">
        <v>16.899999999999999</v>
      </c>
      <c r="AA2556">
        <v>3100</v>
      </c>
      <c r="AB2556" s="18">
        <f t="shared" ref="AB2556:AB2557" si="432">(Z2556/AA2556)*1000</f>
        <v>5.4516129032258061</v>
      </c>
      <c r="AC2556" t="s">
        <v>759</v>
      </c>
      <c r="AD2556">
        <v>17.5</v>
      </c>
    </row>
    <row r="2557" spans="1:30" x14ac:dyDescent="0.2">
      <c r="A2557" s="1">
        <v>19800</v>
      </c>
      <c r="B2557" s="1" t="s">
        <v>107</v>
      </c>
      <c r="C2557" s="1" t="s">
        <v>24</v>
      </c>
      <c r="D2557" s="1" t="s">
        <v>4</v>
      </c>
      <c r="E2557" s="2">
        <v>7</v>
      </c>
      <c r="F2557" s="1" t="s">
        <v>21</v>
      </c>
      <c r="G2557" s="1">
        <v>76</v>
      </c>
      <c r="H2557" s="1">
        <v>93.8</v>
      </c>
      <c r="I2557" s="2">
        <v>0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  <c r="O2557" s="2">
        <v>42</v>
      </c>
      <c r="P2557" s="2">
        <v>0</v>
      </c>
      <c r="Q2557" s="2">
        <v>7</v>
      </c>
      <c r="R2557" s="2">
        <v>0.21</v>
      </c>
      <c r="S2557" s="2">
        <v>6</v>
      </c>
      <c r="T2557" s="2">
        <v>87</v>
      </c>
      <c r="U2557" s="2">
        <v>0</v>
      </c>
      <c r="V2557">
        <f t="shared" si="423"/>
        <v>0</v>
      </c>
      <c r="W2557">
        <f t="shared" si="427"/>
        <v>0</v>
      </c>
      <c r="Y2557">
        <f t="shared" si="425"/>
        <v>87</v>
      </c>
      <c r="Z2557" s="2">
        <v>16.7</v>
      </c>
      <c r="AA2557">
        <v>5900</v>
      </c>
      <c r="AB2557" s="18">
        <f t="shared" si="432"/>
        <v>2.8305084745762707</v>
      </c>
      <c r="AC2557" t="s">
        <v>759</v>
      </c>
      <c r="AD2557">
        <v>24</v>
      </c>
    </row>
    <row r="2558" spans="1:30" x14ac:dyDescent="0.2">
      <c r="A2558" s="1">
        <v>25934</v>
      </c>
      <c r="B2558" s="1" t="s">
        <v>213</v>
      </c>
      <c r="C2558" s="1" t="s">
        <v>26</v>
      </c>
      <c r="D2558" s="1" t="s">
        <v>4</v>
      </c>
      <c r="E2558" s="2">
        <v>7</v>
      </c>
      <c r="F2558" s="1" t="s">
        <v>7</v>
      </c>
      <c r="G2558" s="1">
        <v>47</v>
      </c>
      <c r="H2558" s="1">
        <v>68.099999999999994</v>
      </c>
      <c r="I2558" s="2">
        <v>0</v>
      </c>
      <c r="J2558" s="2">
        <v>0</v>
      </c>
      <c r="K2558" s="2">
        <v>0</v>
      </c>
      <c r="L2558" s="2">
        <v>0</v>
      </c>
      <c r="M2558" s="2">
        <v>0</v>
      </c>
      <c r="N2558" s="2">
        <v>0</v>
      </c>
      <c r="O2558" s="2">
        <v>40</v>
      </c>
      <c r="P2558" s="2">
        <v>0</v>
      </c>
      <c r="Q2558" s="2">
        <v>4</v>
      </c>
      <c r="R2558" s="2">
        <v>0.18</v>
      </c>
      <c r="S2558" s="2">
        <v>4</v>
      </c>
      <c r="T2558" s="2">
        <v>58</v>
      </c>
      <c r="U2558" s="2">
        <v>1</v>
      </c>
      <c r="V2558">
        <f t="shared" si="423"/>
        <v>1</v>
      </c>
      <c r="W2558">
        <f t="shared" si="427"/>
        <v>0</v>
      </c>
      <c r="Y2558">
        <f t="shared" si="425"/>
        <v>58</v>
      </c>
      <c r="Z2558" s="2">
        <v>15.8</v>
      </c>
      <c r="AB2558"/>
      <c r="AC2558" t="s">
        <v>752</v>
      </c>
      <c r="AD2558">
        <v>23.5</v>
      </c>
    </row>
    <row r="2559" spans="1:30" x14ac:dyDescent="0.2">
      <c r="A2559" s="1">
        <v>23165</v>
      </c>
      <c r="B2559" s="1" t="s">
        <v>678</v>
      </c>
      <c r="C2559" s="1" t="s">
        <v>24</v>
      </c>
      <c r="D2559" s="1" t="s">
        <v>4</v>
      </c>
      <c r="E2559" s="2">
        <v>7</v>
      </c>
      <c r="F2559" s="1" t="s">
        <v>21</v>
      </c>
      <c r="G2559" s="1">
        <v>43</v>
      </c>
      <c r="H2559" s="1">
        <v>53.1</v>
      </c>
      <c r="I2559" s="2">
        <v>0</v>
      </c>
      <c r="J2559" s="2">
        <v>0</v>
      </c>
      <c r="K2559" s="2">
        <v>0</v>
      </c>
      <c r="L2559" s="2">
        <v>1</v>
      </c>
      <c r="M2559" s="2">
        <v>13</v>
      </c>
      <c r="N2559" s="2">
        <v>0</v>
      </c>
      <c r="O2559" s="2">
        <v>30</v>
      </c>
      <c r="P2559" s="2">
        <v>0</v>
      </c>
      <c r="Q2559" s="2">
        <v>6</v>
      </c>
      <c r="R2559" s="2">
        <v>0.23</v>
      </c>
      <c r="S2559" s="2">
        <v>6</v>
      </c>
      <c r="T2559" s="2">
        <v>85</v>
      </c>
      <c r="U2559" s="2">
        <v>0</v>
      </c>
      <c r="V2559">
        <f t="shared" ref="V2559:V2622" si="433">J2559+N2559+U2559</f>
        <v>0</v>
      </c>
      <c r="W2559">
        <f t="shared" si="427"/>
        <v>1</v>
      </c>
      <c r="Y2559">
        <f t="shared" si="425"/>
        <v>98</v>
      </c>
      <c r="Z2559" s="2">
        <v>15.8</v>
      </c>
      <c r="AA2559">
        <v>3500</v>
      </c>
      <c r="AB2559" s="18">
        <f t="shared" ref="AB2559:AB2568" si="434">(Z2559/AA2559)*1000</f>
        <v>4.5142857142857142</v>
      </c>
      <c r="AC2559" t="s">
        <v>759</v>
      </c>
      <c r="AD2559">
        <v>24</v>
      </c>
    </row>
    <row r="2560" spans="1:30" x14ac:dyDescent="0.2">
      <c r="A2560" s="1">
        <v>25097</v>
      </c>
      <c r="B2560" s="1" t="s">
        <v>119</v>
      </c>
      <c r="C2560" s="1" t="s">
        <v>49</v>
      </c>
      <c r="D2560" s="1" t="s">
        <v>4</v>
      </c>
      <c r="E2560" s="2">
        <v>7</v>
      </c>
      <c r="F2560" s="1" t="s">
        <v>30</v>
      </c>
      <c r="G2560" s="1">
        <v>67</v>
      </c>
      <c r="H2560" s="1">
        <v>88.2</v>
      </c>
      <c r="I2560" s="2">
        <v>0</v>
      </c>
      <c r="J2560" s="2">
        <v>0</v>
      </c>
      <c r="K2560" s="2">
        <v>0</v>
      </c>
      <c r="L2560" s="2">
        <v>0</v>
      </c>
      <c r="M2560" s="2">
        <v>0</v>
      </c>
      <c r="N2560" s="2">
        <v>0</v>
      </c>
      <c r="O2560" s="2">
        <v>57</v>
      </c>
      <c r="P2560" s="2">
        <v>7.1</v>
      </c>
      <c r="Q2560" s="2">
        <v>11</v>
      </c>
      <c r="R2560" s="2">
        <v>0.25</v>
      </c>
      <c r="S2560" s="2">
        <v>9</v>
      </c>
      <c r="T2560" s="2">
        <v>67</v>
      </c>
      <c r="U2560" s="2">
        <v>0</v>
      </c>
      <c r="V2560">
        <f t="shared" si="433"/>
        <v>0</v>
      </c>
      <c r="W2560">
        <f t="shared" si="427"/>
        <v>7.1</v>
      </c>
      <c r="Y2560">
        <f t="shared" si="425"/>
        <v>67</v>
      </c>
      <c r="Z2560" s="2">
        <v>15.7</v>
      </c>
      <c r="AA2560">
        <v>6000</v>
      </c>
      <c r="AB2560" s="18">
        <f t="shared" si="434"/>
        <v>2.6166666666666663</v>
      </c>
      <c r="AC2560" t="s">
        <v>759</v>
      </c>
      <c r="AD2560">
        <v>25</v>
      </c>
    </row>
    <row r="2561" spans="1:30" x14ac:dyDescent="0.2">
      <c r="A2561" s="1">
        <v>23170</v>
      </c>
      <c r="B2561" s="1" t="s">
        <v>65</v>
      </c>
      <c r="C2561" s="1" t="s">
        <v>21</v>
      </c>
      <c r="D2561" s="1" t="s">
        <v>4</v>
      </c>
      <c r="E2561" s="2">
        <v>7</v>
      </c>
      <c r="F2561" s="1" t="s">
        <v>24</v>
      </c>
      <c r="G2561" s="1">
        <v>70</v>
      </c>
      <c r="H2561" s="1">
        <v>90.9</v>
      </c>
      <c r="I2561" s="2">
        <v>0</v>
      </c>
      <c r="J2561" s="2">
        <v>0</v>
      </c>
      <c r="K2561" s="2">
        <v>0</v>
      </c>
      <c r="L2561" s="2">
        <v>0</v>
      </c>
      <c r="M2561" s="2">
        <v>0</v>
      </c>
      <c r="N2561" s="2">
        <v>0</v>
      </c>
      <c r="O2561" s="2">
        <v>33</v>
      </c>
      <c r="P2561" s="2">
        <v>0</v>
      </c>
      <c r="Q2561" s="2">
        <v>7</v>
      </c>
      <c r="R2561" s="2">
        <v>0.3</v>
      </c>
      <c r="S2561" s="2">
        <v>6</v>
      </c>
      <c r="T2561" s="2">
        <v>95</v>
      </c>
      <c r="U2561" s="2">
        <v>0</v>
      </c>
      <c r="V2561">
        <f t="shared" si="433"/>
        <v>0</v>
      </c>
      <c r="W2561">
        <f t="shared" si="427"/>
        <v>0</v>
      </c>
      <c r="Y2561">
        <f t="shared" si="425"/>
        <v>95</v>
      </c>
      <c r="Z2561" s="2">
        <v>15.5</v>
      </c>
      <c r="AA2561">
        <v>5400</v>
      </c>
      <c r="AB2561" s="18">
        <f t="shared" si="434"/>
        <v>2.8703703703703702</v>
      </c>
      <c r="AC2561" t="s">
        <v>759</v>
      </c>
      <c r="AD2561">
        <v>16.5</v>
      </c>
    </row>
    <row r="2562" spans="1:30" x14ac:dyDescent="0.2">
      <c r="A2562" s="1">
        <v>23232</v>
      </c>
      <c r="B2562" s="1" t="s">
        <v>224</v>
      </c>
      <c r="C2562" s="1" t="s">
        <v>30</v>
      </c>
      <c r="D2562" s="1" t="s">
        <v>4</v>
      </c>
      <c r="E2562" s="2">
        <v>7</v>
      </c>
      <c r="F2562" s="1" t="s">
        <v>49</v>
      </c>
      <c r="G2562" s="1">
        <v>52</v>
      </c>
      <c r="H2562" s="1">
        <v>86.7</v>
      </c>
      <c r="I2562" s="2">
        <v>0</v>
      </c>
      <c r="J2562" s="2">
        <v>0</v>
      </c>
      <c r="K2562" s="2">
        <v>0</v>
      </c>
      <c r="L2562" s="2">
        <v>0</v>
      </c>
      <c r="M2562" s="2">
        <v>0</v>
      </c>
      <c r="N2562" s="2">
        <v>0</v>
      </c>
      <c r="O2562" s="2">
        <v>32</v>
      </c>
      <c r="P2562" s="2">
        <v>0</v>
      </c>
      <c r="Q2562" s="2">
        <v>5</v>
      </c>
      <c r="R2562" s="2">
        <v>0.31</v>
      </c>
      <c r="S2562" s="2">
        <v>5</v>
      </c>
      <c r="T2562" s="2">
        <v>98</v>
      </c>
      <c r="U2562" s="2">
        <v>0</v>
      </c>
      <c r="V2562">
        <f t="shared" si="433"/>
        <v>0</v>
      </c>
      <c r="W2562">
        <f t="shared" si="427"/>
        <v>0</v>
      </c>
      <c r="Y2562">
        <f t="shared" si="425"/>
        <v>98</v>
      </c>
      <c r="Z2562" s="2">
        <v>14.8</v>
      </c>
      <c r="AA2562">
        <v>4100</v>
      </c>
      <c r="AB2562" s="18">
        <f t="shared" si="434"/>
        <v>3.6097560975609757</v>
      </c>
      <c r="AC2562" t="s">
        <v>759</v>
      </c>
      <c r="AD2562">
        <v>23</v>
      </c>
    </row>
    <row r="2563" spans="1:30" x14ac:dyDescent="0.2">
      <c r="A2563" s="1">
        <v>16906</v>
      </c>
      <c r="B2563" s="1" t="s">
        <v>99</v>
      </c>
      <c r="C2563" s="1" t="s">
        <v>90</v>
      </c>
      <c r="D2563" s="1" t="s">
        <v>4</v>
      </c>
      <c r="E2563" s="2">
        <v>7</v>
      </c>
      <c r="F2563" s="1" t="s">
        <v>42</v>
      </c>
      <c r="G2563" s="1">
        <v>35</v>
      </c>
      <c r="H2563" s="1">
        <v>53.8</v>
      </c>
      <c r="I2563" s="2">
        <v>0</v>
      </c>
      <c r="J2563" s="2">
        <v>0</v>
      </c>
      <c r="K2563" s="2">
        <v>0</v>
      </c>
      <c r="L2563" s="2">
        <v>0</v>
      </c>
      <c r="M2563" s="2">
        <v>0</v>
      </c>
      <c r="N2563" s="2">
        <v>0</v>
      </c>
      <c r="O2563" s="2">
        <v>26</v>
      </c>
      <c r="P2563" s="2">
        <v>0</v>
      </c>
      <c r="Q2563" s="2">
        <v>7</v>
      </c>
      <c r="R2563" s="2">
        <v>0.27</v>
      </c>
      <c r="S2563" s="2">
        <v>7</v>
      </c>
      <c r="T2563" s="2">
        <v>69</v>
      </c>
      <c r="U2563" s="2">
        <v>0</v>
      </c>
      <c r="V2563">
        <f t="shared" si="433"/>
        <v>0</v>
      </c>
      <c r="W2563">
        <f t="shared" si="427"/>
        <v>0</v>
      </c>
      <c r="Y2563">
        <f t="shared" si="425"/>
        <v>69</v>
      </c>
      <c r="Z2563" s="2">
        <v>13.9</v>
      </c>
      <c r="AA2563">
        <v>5600</v>
      </c>
      <c r="AB2563" s="18">
        <f t="shared" si="434"/>
        <v>2.4821428571428572</v>
      </c>
      <c r="AC2563" t="s">
        <v>759</v>
      </c>
      <c r="AD2563">
        <v>24.5</v>
      </c>
    </row>
    <row r="2564" spans="1:30" x14ac:dyDescent="0.2">
      <c r="A2564" s="1">
        <v>23121</v>
      </c>
      <c r="B2564" s="1" t="s">
        <v>115</v>
      </c>
      <c r="C2564" s="1" t="s">
        <v>90</v>
      </c>
      <c r="D2564" s="1" t="s">
        <v>4</v>
      </c>
      <c r="E2564" s="2">
        <v>7</v>
      </c>
      <c r="F2564" s="1" t="s">
        <v>42</v>
      </c>
      <c r="G2564" s="1">
        <v>46</v>
      </c>
      <c r="H2564" s="1">
        <v>70.8</v>
      </c>
      <c r="I2564" s="2">
        <v>0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27</v>
      </c>
      <c r="P2564" s="2">
        <v>0</v>
      </c>
      <c r="Q2564" s="2">
        <v>2</v>
      </c>
      <c r="R2564" s="2">
        <v>7.0000000000000007E-2</v>
      </c>
      <c r="S2564" s="2">
        <v>2</v>
      </c>
      <c r="T2564" s="2">
        <v>55</v>
      </c>
      <c r="U2564" s="2">
        <v>1</v>
      </c>
      <c r="V2564">
        <f t="shared" si="433"/>
        <v>1</v>
      </c>
      <c r="W2564">
        <f t="shared" si="427"/>
        <v>0</v>
      </c>
      <c r="Y2564">
        <f t="shared" si="425"/>
        <v>55</v>
      </c>
      <c r="Z2564" s="2">
        <v>13.5</v>
      </c>
      <c r="AA2564">
        <v>4600</v>
      </c>
      <c r="AB2564" s="18">
        <f t="shared" si="434"/>
        <v>2.9347826086956519</v>
      </c>
      <c r="AC2564" t="s">
        <v>759</v>
      </c>
      <c r="AD2564">
        <v>24.5</v>
      </c>
    </row>
    <row r="2565" spans="1:30" x14ac:dyDescent="0.2">
      <c r="A2565" s="1">
        <v>23167</v>
      </c>
      <c r="B2565" s="1" t="s">
        <v>77</v>
      </c>
      <c r="C2565" s="1" t="s">
        <v>37</v>
      </c>
      <c r="D2565" s="1" t="s">
        <v>4</v>
      </c>
      <c r="E2565" s="2">
        <v>7</v>
      </c>
      <c r="F2565" s="1" t="s">
        <v>85</v>
      </c>
      <c r="G2565" s="1">
        <v>50</v>
      </c>
      <c r="H2565" s="1">
        <v>89.3</v>
      </c>
      <c r="I2565" s="2">
        <v>0</v>
      </c>
      <c r="J2565" s="2">
        <v>0</v>
      </c>
      <c r="K2565" s="2">
        <v>0</v>
      </c>
      <c r="L2565" s="2">
        <v>0</v>
      </c>
      <c r="M2565" s="2">
        <v>0</v>
      </c>
      <c r="N2565" s="2">
        <v>0</v>
      </c>
      <c r="O2565" s="2">
        <v>26</v>
      </c>
      <c r="P2565" s="2">
        <v>0</v>
      </c>
      <c r="Q2565" s="2">
        <v>7</v>
      </c>
      <c r="R2565" s="2">
        <v>0.31</v>
      </c>
      <c r="S2565" s="2">
        <v>6</v>
      </c>
      <c r="T2565" s="2">
        <v>72</v>
      </c>
      <c r="U2565" s="2">
        <v>0</v>
      </c>
      <c r="V2565">
        <f t="shared" si="433"/>
        <v>0</v>
      </c>
      <c r="W2565">
        <f t="shared" si="427"/>
        <v>0</v>
      </c>
      <c r="Y2565">
        <f t="shared" si="425"/>
        <v>72</v>
      </c>
      <c r="Z2565" s="2">
        <v>13.2</v>
      </c>
      <c r="AA2565">
        <v>5000</v>
      </c>
      <c r="AB2565" s="18">
        <f t="shared" si="434"/>
        <v>2.64</v>
      </c>
      <c r="AC2565" t="s">
        <v>759</v>
      </c>
      <c r="AD2565">
        <v>25.75</v>
      </c>
    </row>
    <row r="2566" spans="1:30" x14ac:dyDescent="0.2">
      <c r="A2566" s="1">
        <v>24973</v>
      </c>
      <c r="B2566" s="1" t="s">
        <v>133</v>
      </c>
      <c r="C2566" s="1" t="s">
        <v>24</v>
      </c>
      <c r="D2566" s="1" t="s">
        <v>4</v>
      </c>
      <c r="E2566" s="2">
        <v>7</v>
      </c>
      <c r="F2566" s="1" t="s">
        <v>21</v>
      </c>
      <c r="G2566" s="1">
        <v>50</v>
      </c>
      <c r="H2566" s="1">
        <v>61.7</v>
      </c>
      <c r="I2566" s="2">
        <v>0</v>
      </c>
      <c r="J2566" s="2">
        <v>0</v>
      </c>
      <c r="K2566" s="2">
        <v>0</v>
      </c>
      <c r="L2566" s="2">
        <v>0</v>
      </c>
      <c r="M2566" s="2">
        <v>0</v>
      </c>
      <c r="N2566" s="2">
        <v>0</v>
      </c>
      <c r="O2566" s="2">
        <v>34</v>
      </c>
      <c r="P2566" s="2">
        <v>0</v>
      </c>
      <c r="Q2566" s="2">
        <v>4</v>
      </c>
      <c r="R2566" s="2">
        <v>0.28999999999999998</v>
      </c>
      <c r="S2566" s="2">
        <v>3</v>
      </c>
      <c r="T2566" s="2">
        <v>19</v>
      </c>
      <c r="U2566" s="2">
        <v>1</v>
      </c>
      <c r="V2566">
        <f t="shared" si="433"/>
        <v>1</v>
      </c>
      <c r="W2566">
        <f t="shared" si="427"/>
        <v>0</v>
      </c>
      <c r="Y2566">
        <f t="shared" si="425"/>
        <v>19</v>
      </c>
      <c r="Z2566" s="2">
        <v>12.9</v>
      </c>
      <c r="AA2566">
        <v>3900</v>
      </c>
      <c r="AB2566" s="18">
        <f t="shared" si="434"/>
        <v>3.3076923076923079</v>
      </c>
      <c r="AC2566" t="s">
        <v>759</v>
      </c>
      <c r="AD2566">
        <v>24</v>
      </c>
    </row>
    <row r="2567" spans="1:30" x14ac:dyDescent="0.2">
      <c r="A2567" s="1">
        <v>21685</v>
      </c>
      <c r="B2567" s="1" t="s">
        <v>122</v>
      </c>
      <c r="C2567" s="1" t="s">
        <v>40</v>
      </c>
      <c r="D2567" s="1" t="s">
        <v>4</v>
      </c>
      <c r="E2567" s="2">
        <v>7</v>
      </c>
      <c r="F2567" s="1" t="s">
        <v>39</v>
      </c>
      <c r="G2567" s="1">
        <v>68</v>
      </c>
      <c r="H2567" s="1">
        <v>98.6</v>
      </c>
      <c r="I2567" s="2">
        <v>0</v>
      </c>
      <c r="J2567" s="2">
        <v>0</v>
      </c>
      <c r="K2567" s="2">
        <v>0</v>
      </c>
      <c r="L2567" s="2">
        <v>0</v>
      </c>
      <c r="M2567" s="2">
        <v>0</v>
      </c>
      <c r="N2567" s="2">
        <v>0</v>
      </c>
      <c r="O2567" s="2">
        <v>45</v>
      </c>
      <c r="P2567" s="2">
        <v>0</v>
      </c>
      <c r="Q2567" s="2">
        <v>6</v>
      </c>
      <c r="R2567" s="2">
        <v>0.22</v>
      </c>
      <c r="S2567" s="2">
        <v>5</v>
      </c>
      <c r="T2567" s="2">
        <v>79</v>
      </c>
      <c r="U2567" s="2">
        <v>0</v>
      </c>
      <c r="V2567">
        <f t="shared" si="433"/>
        <v>0</v>
      </c>
      <c r="W2567">
        <f t="shared" si="427"/>
        <v>0</v>
      </c>
      <c r="Y2567">
        <f t="shared" si="425"/>
        <v>79</v>
      </c>
      <c r="Z2567" s="2">
        <v>12.9</v>
      </c>
      <c r="AA2567">
        <v>7600</v>
      </c>
      <c r="AB2567" s="18">
        <f t="shared" si="434"/>
        <v>1.6973684210526316</v>
      </c>
      <c r="AC2567" t="s">
        <v>759</v>
      </c>
      <c r="AD2567">
        <v>21.25</v>
      </c>
    </row>
    <row r="2568" spans="1:30" x14ac:dyDescent="0.2">
      <c r="A2568" s="1">
        <v>23153</v>
      </c>
      <c r="B2568" s="1" t="s">
        <v>36</v>
      </c>
      <c r="C2568" s="1" t="s">
        <v>22</v>
      </c>
      <c r="D2568" s="1" t="s">
        <v>4</v>
      </c>
      <c r="E2568" s="2">
        <v>7</v>
      </c>
      <c r="F2568" s="1" t="s">
        <v>5</v>
      </c>
      <c r="G2568" s="1">
        <v>56</v>
      </c>
      <c r="H2568" s="1">
        <v>83.6</v>
      </c>
      <c r="I2568" s="2">
        <v>0</v>
      </c>
      <c r="J2568" s="2">
        <v>0</v>
      </c>
      <c r="K2568" s="2">
        <v>0</v>
      </c>
      <c r="L2568" s="2">
        <v>0</v>
      </c>
      <c r="M2568" s="2">
        <v>0</v>
      </c>
      <c r="N2568" s="2">
        <v>0</v>
      </c>
      <c r="O2568" s="2">
        <v>28</v>
      </c>
      <c r="P2568" s="2">
        <v>0</v>
      </c>
      <c r="Q2568" s="2">
        <v>4</v>
      </c>
      <c r="R2568" s="2">
        <v>0.21</v>
      </c>
      <c r="S2568" s="2">
        <v>4</v>
      </c>
      <c r="T2568" s="2">
        <v>82</v>
      </c>
      <c r="U2568" s="2">
        <v>0</v>
      </c>
      <c r="V2568">
        <f t="shared" si="433"/>
        <v>0</v>
      </c>
      <c r="W2568">
        <f t="shared" si="427"/>
        <v>0</v>
      </c>
      <c r="Y2568">
        <f t="shared" si="425"/>
        <v>82</v>
      </c>
      <c r="Z2568" s="2">
        <v>12.2</v>
      </c>
      <c r="AA2568">
        <v>7300</v>
      </c>
      <c r="AB2568" s="18">
        <f t="shared" si="434"/>
        <v>1.6712328767123288</v>
      </c>
      <c r="AC2568" t="s">
        <v>759</v>
      </c>
      <c r="AD2568">
        <v>27.5</v>
      </c>
    </row>
    <row r="2569" spans="1:30" x14ac:dyDescent="0.2">
      <c r="A2569" s="1">
        <v>25914</v>
      </c>
      <c r="B2569" s="1" t="s">
        <v>255</v>
      </c>
      <c r="C2569" s="1" t="s">
        <v>87</v>
      </c>
      <c r="D2569" s="1" t="s">
        <v>4</v>
      </c>
      <c r="E2569" s="2">
        <v>7</v>
      </c>
      <c r="F2569" s="1" t="s">
        <v>47</v>
      </c>
      <c r="G2569" s="1">
        <v>33</v>
      </c>
      <c r="H2569" s="1">
        <v>43.4</v>
      </c>
      <c r="I2569" s="2">
        <v>0</v>
      </c>
      <c r="J2569" s="2">
        <v>0</v>
      </c>
      <c r="K2569" s="2">
        <v>0</v>
      </c>
      <c r="L2569" s="2">
        <v>0</v>
      </c>
      <c r="M2569" s="2">
        <v>0</v>
      </c>
      <c r="N2569" s="2">
        <v>0</v>
      </c>
      <c r="O2569" s="2">
        <v>25</v>
      </c>
      <c r="P2569" s="2">
        <v>0</v>
      </c>
      <c r="Q2569" s="2">
        <v>4</v>
      </c>
      <c r="R2569" s="2">
        <v>0.28000000000000003</v>
      </c>
      <c r="S2569" s="2">
        <v>4</v>
      </c>
      <c r="T2569" s="2">
        <v>77</v>
      </c>
      <c r="U2569" s="2">
        <v>0</v>
      </c>
      <c r="V2569">
        <f t="shared" si="433"/>
        <v>0</v>
      </c>
      <c r="W2569">
        <f t="shared" si="427"/>
        <v>0</v>
      </c>
      <c r="Y2569">
        <f t="shared" si="425"/>
        <v>77</v>
      </c>
      <c r="Z2569" s="2">
        <v>11.7</v>
      </c>
      <c r="AB2569"/>
      <c r="AC2569" t="s">
        <v>752</v>
      </c>
      <c r="AD2569">
        <v>19</v>
      </c>
    </row>
    <row r="2570" spans="1:30" x14ac:dyDescent="0.2">
      <c r="A2570" s="1">
        <v>24226</v>
      </c>
      <c r="B2570" s="1" t="s">
        <v>125</v>
      </c>
      <c r="C2570" s="1" t="s">
        <v>49</v>
      </c>
      <c r="D2570" s="1" t="s">
        <v>4</v>
      </c>
      <c r="E2570" s="2">
        <v>7</v>
      </c>
      <c r="F2570" s="1" t="s">
        <v>30</v>
      </c>
      <c r="G2570" s="1">
        <v>68</v>
      </c>
      <c r="H2570" s="1">
        <v>89.5</v>
      </c>
      <c r="I2570" s="2">
        <v>0</v>
      </c>
      <c r="J2570" s="2">
        <v>0</v>
      </c>
      <c r="K2570" s="2">
        <v>0</v>
      </c>
      <c r="L2570" s="2">
        <v>0</v>
      </c>
      <c r="M2570" s="2">
        <v>0</v>
      </c>
      <c r="N2570" s="2">
        <v>0</v>
      </c>
      <c r="O2570" s="2">
        <v>54</v>
      </c>
      <c r="P2570" s="2">
        <v>40</v>
      </c>
      <c r="Q2570" s="2">
        <v>4</v>
      </c>
      <c r="R2570" s="2">
        <v>0.09</v>
      </c>
      <c r="S2570" s="2">
        <v>2</v>
      </c>
      <c r="T2570" s="2">
        <v>30</v>
      </c>
      <c r="U2570" s="2">
        <v>1</v>
      </c>
      <c r="V2570">
        <f t="shared" si="433"/>
        <v>1</v>
      </c>
      <c r="W2570">
        <f t="shared" si="427"/>
        <v>40</v>
      </c>
      <c r="Y2570">
        <f t="shared" ref="Y2570:Y2633" si="435">M2570+T2570</f>
        <v>30</v>
      </c>
      <c r="Z2570" s="2">
        <v>11</v>
      </c>
      <c r="AA2570">
        <v>5900</v>
      </c>
      <c r="AB2570" s="18">
        <f>(Z2570/AA2570)*1000</f>
        <v>1.8644067796610171</v>
      </c>
      <c r="AC2570" t="s">
        <v>759</v>
      </c>
      <c r="AD2570">
        <v>25</v>
      </c>
    </row>
    <row r="2571" spans="1:30" x14ac:dyDescent="0.2">
      <c r="A2571" s="1">
        <v>24143</v>
      </c>
      <c r="B2571" s="1" t="s">
        <v>244</v>
      </c>
      <c r="C2571" s="1" t="s">
        <v>27</v>
      </c>
      <c r="D2571" s="1" t="s">
        <v>4</v>
      </c>
      <c r="E2571" s="2">
        <v>7</v>
      </c>
      <c r="F2571" s="1" t="s">
        <v>29</v>
      </c>
      <c r="G2571" s="1">
        <v>68</v>
      </c>
      <c r="H2571" s="1">
        <v>88.3</v>
      </c>
      <c r="I2571" s="2">
        <v>0</v>
      </c>
      <c r="J2571" s="2">
        <v>0</v>
      </c>
      <c r="K2571" s="2">
        <v>0</v>
      </c>
      <c r="L2571" s="2">
        <v>3</v>
      </c>
      <c r="M2571" s="2">
        <v>10</v>
      </c>
      <c r="N2571" s="2">
        <v>0</v>
      </c>
      <c r="O2571" s="2">
        <v>44</v>
      </c>
      <c r="P2571" s="2">
        <v>10</v>
      </c>
      <c r="Q2571" s="2">
        <v>6</v>
      </c>
      <c r="R2571" s="2">
        <v>0.23</v>
      </c>
      <c r="S2571" s="2">
        <v>4</v>
      </c>
      <c r="T2571" s="2">
        <v>52</v>
      </c>
      <c r="U2571" s="2">
        <v>0</v>
      </c>
      <c r="V2571">
        <f t="shared" si="433"/>
        <v>0</v>
      </c>
      <c r="W2571">
        <f t="shared" si="427"/>
        <v>13</v>
      </c>
      <c r="Y2571">
        <f t="shared" si="435"/>
        <v>62</v>
      </c>
      <c r="Z2571" s="2">
        <v>10.199999999999999</v>
      </c>
      <c r="AB2571"/>
      <c r="AC2571" t="s">
        <v>752</v>
      </c>
      <c r="AD2571">
        <v>20.5</v>
      </c>
    </row>
    <row r="2572" spans="1:30" x14ac:dyDescent="0.2">
      <c r="A2572" s="1">
        <v>21961</v>
      </c>
      <c r="B2572" s="1" t="s">
        <v>286</v>
      </c>
      <c r="C2572" s="1" t="s">
        <v>12</v>
      </c>
      <c r="D2572" s="1" t="s">
        <v>4</v>
      </c>
      <c r="E2572" s="2">
        <v>7</v>
      </c>
      <c r="F2572" s="1" t="s">
        <v>10</v>
      </c>
      <c r="G2572" s="1">
        <v>54</v>
      </c>
      <c r="H2572" s="1">
        <v>83.1</v>
      </c>
      <c r="I2572" s="2">
        <v>0</v>
      </c>
      <c r="J2572" s="2">
        <v>0</v>
      </c>
      <c r="K2572" s="2">
        <v>0</v>
      </c>
      <c r="L2572" s="2">
        <v>0</v>
      </c>
      <c r="M2572" s="2">
        <v>0</v>
      </c>
      <c r="N2572" s="2">
        <v>0</v>
      </c>
      <c r="O2572" s="2">
        <v>32</v>
      </c>
      <c r="P2572" s="2">
        <v>20</v>
      </c>
      <c r="Q2572" s="2">
        <v>4</v>
      </c>
      <c r="R2572" s="2">
        <v>0.16</v>
      </c>
      <c r="S2572" s="2">
        <v>3</v>
      </c>
      <c r="T2572" s="2">
        <v>68</v>
      </c>
      <c r="U2572" s="2">
        <v>0</v>
      </c>
      <c r="V2572">
        <f t="shared" si="433"/>
        <v>0</v>
      </c>
      <c r="W2572">
        <f t="shared" si="427"/>
        <v>20</v>
      </c>
      <c r="Y2572">
        <f t="shared" si="435"/>
        <v>68</v>
      </c>
      <c r="Z2572" s="2">
        <v>9.8000000000000007</v>
      </c>
      <c r="AB2572"/>
      <c r="AC2572" t="s">
        <v>752</v>
      </c>
      <c r="AD2572">
        <v>22.5</v>
      </c>
    </row>
    <row r="2573" spans="1:30" x14ac:dyDescent="0.2">
      <c r="A2573" s="1">
        <v>26092</v>
      </c>
      <c r="B2573" s="1" t="s">
        <v>46</v>
      </c>
      <c r="C2573" s="1" t="s">
        <v>26</v>
      </c>
      <c r="D2573" s="1" t="s">
        <v>4</v>
      </c>
      <c r="E2573" s="2">
        <v>7</v>
      </c>
      <c r="F2573" s="1" t="s">
        <v>7</v>
      </c>
      <c r="G2573" s="1">
        <v>52</v>
      </c>
      <c r="H2573" s="1">
        <v>75.400000000000006</v>
      </c>
      <c r="I2573" s="2">
        <v>0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43</v>
      </c>
      <c r="P2573" s="2">
        <v>0</v>
      </c>
      <c r="Q2573" s="2">
        <v>4</v>
      </c>
      <c r="R2573" s="2">
        <v>0.26</v>
      </c>
      <c r="S2573" s="2">
        <v>4</v>
      </c>
      <c r="T2573" s="2">
        <v>58</v>
      </c>
      <c r="U2573" s="2">
        <v>0</v>
      </c>
      <c r="V2573">
        <f t="shared" si="433"/>
        <v>0</v>
      </c>
      <c r="W2573">
        <f t="shared" si="427"/>
        <v>0</v>
      </c>
      <c r="Y2573">
        <f t="shared" si="435"/>
        <v>58</v>
      </c>
      <c r="Z2573" s="2">
        <v>9.8000000000000007</v>
      </c>
      <c r="AB2573"/>
      <c r="AC2573" t="s">
        <v>752</v>
      </c>
      <c r="AD2573">
        <v>23.5</v>
      </c>
    </row>
    <row r="2574" spans="1:30" x14ac:dyDescent="0.2">
      <c r="A2574" s="1">
        <v>21045</v>
      </c>
      <c r="B2574" s="1" t="s">
        <v>161</v>
      </c>
      <c r="C2574" s="1" t="s">
        <v>63</v>
      </c>
      <c r="D2574" s="1" t="s">
        <v>4</v>
      </c>
      <c r="E2574" s="2">
        <v>7</v>
      </c>
      <c r="F2574" s="1" t="s">
        <v>3</v>
      </c>
      <c r="G2574" s="1">
        <v>27</v>
      </c>
      <c r="H2574" s="1">
        <v>33.299999999999997</v>
      </c>
      <c r="I2574" s="2">
        <v>0</v>
      </c>
      <c r="J2574" s="2">
        <v>0</v>
      </c>
      <c r="K2574" s="2">
        <v>0</v>
      </c>
      <c r="L2574" s="2">
        <v>0</v>
      </c>
      <c r="M2574" s="2">
        <v>0</v>
      </c>
      <c r="N2574" s="2">
        <v>0</v>
      </c>
      <c r="O2574" s="2">
        <v>18</v>
      </c>
      <c r="P2574" s="2">
        <v>0</v>
      </c>
      <c r="Q2574" s="2">
        <v>2</v>
      </c>
      <c r="R2574" s="2">
        <v>0.22</v>
      </c>
      <c r="S2574" s="2">
        <v>2</v>
      </c>
      <c r="T2574" s="2">
        <v>14</v>
      </c>
      <c r="U2574" s="2">
        <v>1</v>
      </c>
      <c r="V2574">
        <f t="shared" si="433"/>
        <v>1</v>
      </c>
      <c r="W2574">
        <f t="shared" ref="W2574:W2637" si="436">L2574+P2574</f>
        <v>0</v>
      </c>
      <c r="Y2574">
        <f t="shared" si="435"/>
        <v>14</v>
      </c>
      <c r="Z2574" s="2">
        <v>9.4</v>
      </c>
      <c r="AA2574">
        <v>4600</v>
      </c>
      <c r="AB2574" s="18">
        <f t="shared" ref="AB2574:AB2577" si="437">(Z2574/AA2574)*1000</f>
        <v>2.043478260869565</v>
      </c>
      <c r="AC2574" t="s">
        <v>759</v>
      </c>
      <c r="AD2574">
        <v>28.75</v>
      </c>
    </row>
    <row r="2575" spans="1:30" x14ac:dyDescent="0.2">
      <c r="A2575" s="1">
        <v>21675</v>
      </c>
      <c r="B2575" s="1" t="s">
        <v>300</v>
      </c>
      <c r="C2575" s="1" t="s">
        <v>76</v>
      </c>
      <c r="D2575" s="1" t="s">
        <v>4</v>
      </c>
      <c r="E2575" s="2">
        <v>7</v>
      </c>
      <c r="F2575" s="1" t="s">
        <v>35</v>
      </c>
      <c r="G2575" s="1">
        <v>15</v>
      </c>
      <c r="H2575" s="1">
        <v>24.6</v>
      </c>
      <c r="I2575" s="2">
        <v>0</v>
      </c>
      <c r="J2575" s="2">
        <v>0</v>
      </c>
      <c r="K2575" s="2">
        <v>0</v>
      </c>
      <c r="L2575" s="2">
        <v>0</v>
      </c>
      <c r="M2575" s="2">
        <v>0</v>
      </c>
      <c r="N2575" s="2">
        <v>0</v>
      </c>
      <c r="O2575" s="2">
        <v>11</v>
      </c>
      <c r="P2575" s="2">
        <v>0</v>
      </c>
      <c r="Q2575" s="2">
        <v>3</v>
      </c>
      <c r="R2575" s="2">
        <v>0.27</v>
      </c>
      <c r="S2575" s="2">
        <v>3</v>
      </c>
      <c r="T2575" s="2">
        <v>60</v>
      </c>
      <c r="U2575" s="2">
        <v>0</v>
      </c>
      <c r="V2575">
        <f t="shared" si="433"/>
        <v>0</v>
      </c>
      <c r="W2575">
        <f t="shared" si="436"/>
        <v>0</v>
      </c>
      <c r="Y2575">
        <f t="shared" si="435"/>
        <v>60</v>
      </c>
      <c r="Z2575" s="2">
        <v>9</v>
      </c>
      <c r="AA2575">
        <v>3000</v>
      </c>
      <c r="AB2575" s="18">
        <f t="shared" si="437"/>
        <v>3</v>
      </c>
      <c r="AC2575" t="s">
        <v>759</v>
      </c>
      <c r="AD2575">
        <v>20</v>
      </c>
    </row>
    <row r="2576" spans="1:30" x14ac:dyDescent="0.2">
      <c r="A2576" s="1">
        <v>25976</v>
      </c>
      <c r="B2576" s="1" t="s">
        <v>302</v>
      </c>
      <c r="C2576" s="1" t="s">
        <v>5</v>
      </c>
      <c r="D2576" s="1" t="s">
        <v>4</v>
      </c>
      <c r="E2576" s="2">
        <v>7</v>
      </c>
      <c r="F2576" s="1" t="s">
        <v>22</v>
      </c>
      <c r="G2576" s="1">
        <v>46</v>
      </c>
      <c r="H2576" s="1">
        <v>68.7</v>
      </c>
      <c r="I2576" s="2">
        <v>0</v>
      </c>
      <c r="J2576" s="2">
        <v>0</v>
      </c>
      <c r="K2576" s="2">
        <v>0</v>
      </c>
      <c r="L2576" s="2">
        <v>0</v>
      </c>
      <c r="M2576" s="2">
        <v>0</v>
      </c>
      <c r="N2576" s="2">
        <v>0</v>
      </c>
      <c r="O2576" s="2">
        <v>29</v>
      </c>
      <c r="P2576" s="2">
        <v>16.7</v>
      </c>
      <c r="Q2576" s="2">
        <v>4</v>
      </c>
      <c r="R2576" s="2">
        <v>0.21</v>
      </c>
      <c r="S2576" s="2">
        <v>3</v>
      </c>
      <c r="T2576" s="2">
        <v>60</v>
      </c>
      <c r="U2576" s="2">
        <v>0</v>
      </c>
      <c r="V2576">
        <f t="shared" si="433"/>
        <v>0</v>
      </c>
      <c r="W2576">
        <f t="shared" si="436"/>
        <v>16.7</v>
      </c>
      <c r="Y2576">
        <f t="shared" si="435"/>
        <v>60</v>
      </c>
      <c r="Z2576" s="2">
        <v>9</v>
      </c>
      <c r="AA2576">
        <v>3800</v>
      </c>
      <c r="AB2576" s="18">
        <f t="shared" si="437"/>
        <v>2.3684210526315792</v>
      </c>
      <c r="AC2576" t="s">
        <v>759</v>
      </c>
      <c r="AD2576">
        <v>26.5</v>
      </c>
    </row>
    <row r="2577" spans="1:30" x14ac:dyDescent="0.2">
      <c r="A2577" s="1">
        <v>18926</v>
      </c>
      <c r="B2577" s="1" t="s">
        <v>241</v>
      </c>
      <c r="C2577" s="1" t="s">
        <v>85</v>
      </c>
      <c r="D2577" s="1" t="s">
        <v>4</v>
      </c>
      <c r="E2577" s="2">
        <v>7</v>
      </c>
      <c r="F2577" s="1" t="s">
        <v>37</v>
      </c>
      <c r="G2577" s="1">
        <v>41</v>
      </c>
      <c r="H2577" s="1">
        <v>53.9</v>
      </c>
      <c r="I2577" s="2">
        <v>0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22</v>
      </c>
      <c r="P2577" s="2">
        <v>0</v>
      </c>
      <c r="Q2577" s="2">
        <v>2</v>
      </c>
      <c r="R2577" s="2">
        <v>0.09</v>
      </c>
      <c r="S2577" s="2">
        <v>2</v>
      </c>
      <c r="T2577" s="2">
        <v>67</v>
      </c>
      <c r="U2577" s="2">
        <v>0</v>
      </c>
      <c r="V2577">
        <f t="shared" si="433"/>
        <v>0</v>
      </c>
      <c r="W2577">
        <f t="shared" si="436"/>
        <v>0</v>
      </c>
      <c r="Y2577">
        <f t="shared" si="435"/>
        <v>67</v>
      </c>
      <c r="Z2577" s="2">
        <v>8.6999999999999993</v>
      </c>
      <c r="AA2577">
        <v>3500</v>
      </c>
      <c r="AB2577" s="18">
        <f t="shared" si="437"/>
        <v>2.4857142857142858</v>
      </c>
      <c r="AC2577" t="s">
        <v>759</v>
      </c>
      <c r="AD2577">
        <v>18.75</v>
      </c>
    </row>
    <row r="2578" spans="1:30" x14ac:dyDescent="0.2">
      <c r="A2578" s="1">
        <v>17961</v>
      </c>
      <c r="B2578" s="1" t="s">
        <v>253</v>
      </c>
      <c r="C2578" s="1" t="s">
        <v>26</v>
      </c>
      <c r="D2578" s="1" t="s">
        <v>4</v>
      </c>
      <c r="E2578" s="2">
        <v>7</v>
      </c>
      <c r="F2578" s="1" t="s">
        <v>7</v>
      </c>
      <c r="G2578" s="1">
        <v>44</v>
      </c>
      <c r="H2578" s="1">
        <v>63.8</v>
      </c>
      <c r="I2578" s="2">
        <v>0</v>
      </c>
      <c r="J2578" s="2">
        <v>0</v>
      </c>
      <c r="K2578" s="2">
        <v>0</v>
      </c>
      <c r="L2578" s="2">
        <v>0</v>
      </c>
      <c r="M2578" s="2">
        <v>0</v>
      </c>
      <c r="N2578" s="2">
        <v>0</v>
      </c>
      <c r="O2578" s="2">
        <v>39</v>
      </c>
      <c r="P2578" s="2">
        <v>0</v>
      </c>
      <c r="Q2578" s="2">
        <v>7</v>
      </c>
      <c r="R2578" s="2">
        <v>0.18</v>
      </c>
      <c r="S2578" s="2">
        <v>7</v>
      </c>
      <c r="T2578" s="2">
        <v>25</v>
      </c>
      <c r="U2578" s="2">
        <v>0</v>
      </c>
      <c r="V2578">
        <f t="shared" si="433"/>
        <v>0</v>
      </c>
      <c r="W2578">
        <f t="shared" si="436"/>
        <v>0</v>
      </c>
      <c r="Y2578">
        <f t="shared" si="435"/>
        <v>25</v>
      </c>
      <c r="Z2578" s="2">
        <v>8.5</v>
      </c>
      <c r="AB2578"/>
      <c r="AC2578" t="s">
        <v>752</v>
      </c>
      <c r="AD2578">
        <v>23.5</v>
      </c>
    </row>
    <row r="2579" spans="1:30" x14ac:dyDescent="0.2">
      <c r="A2579" s="1">
        <v>24177</v>
      </c>
      <c r="B2579" s="1" t="s">
        <v>2</v>
      </c>
      <c r="C2579" s="1" t="s">
        <v>3</v>
      </c>
      <c r="D2579" s="1" t="s">
        <v>4</v>
      </c>
      <c r="E2579" s="2">
        <v>7</v>
      </c>
      <c r="F2579" s="1" t="s">
        <v>63</v>
      </c>
      <c r="G2579" s="1">
        <v>31</v>
      </c>
      <c r="H2579" s="1">
        <v>88.6</v>
      </c>
      <c r="I2579" s="2">
        <v>0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  <c r="O2579" s="2">
        <v>16</v>
      </c>
      <c r="P2579" s="2">
        <v>16.7</v>
      </c>
      <c r="Q2579" s="2">
        <v>6</v>
      </c>
      <c r="R2579" s="2">
        <v>0.38</v>
      </c>
      <c r="S2579" s="2">
        <v>5</v>
      </c>
      <c r="T2579" s="2">
        <v>33</v>
      </c>
      <c r="U2579" s="2">
        <v>0</v>
      </c>
      <c r="V2579">
        <f t="shared" si="433"/>
        <v>0</v>
      </c>
      <c r="W2579">
        <f t="shared" si="436"/>
        <v>16.7</v>
      </c>
      <c r="Y2579">
        <f t="shared" si="435"/>
        <v>33</v>
      </c>
      <c r="Z2579" s="2">
        <v>8.3000000000000007</v>
      </c>
      <c r="AA2579">
        <v>5300</v>
      </c>
      <c r="AB2579" s="18">
        <f>(Z2579/AA2579)*1000</f>
        <v>1.5660377358490567</v>
      </c>
      <c r="AC2579" t="s">
        <v>759</v>
      </c>
      <c r="AD2579">
        <v>16.75</v>
      </c>
    </row>
    <row r="2580" spans="1:30" x14ac:dyDescent="0.2">
      <c r="A2580" s="1">
        <v>23151</v>
      </c>
      <c r="B2580" s="1" t="s">
        <v>45</v>
      </c>
      <c r="C2580" s="1" t="s">
        <v>12</v>
      </c>
      <c r="D2580" s="1" t="s">
        <v>4</v>
      </c>
      <c r="E2580" s="2">
        <v>7</v>
      </c>
      <c r="F2580" s="1" t="s">
        <v>10</v>
      </c>
      <c r="G2580" s="1">
        <v>64</v>
      </c>
      <c r="H2580" s="1">
        <v>98.5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s="2">
        <v>0</v>
      </c>
      <c r="O2580" s="2">
        <v>34</v>
      </c>
      <c r="P2580" s="2">
        <v>0</v>
      </c>
      <c r="Q2580" s="2">
        <v>4</v>
      </c>
      <c r="R2580" s="2">
        <v>0.21</v>
      </c>
      <c r="S2580" s="2">
        <v>4</v>
      </c>
      <c r="T2580" s="2">
        <v>42</v>
      </c>
      <c r="U2580" s="2">
        <v>0</v>
      </c>
      <c r="V2580">
        <f t="shared" si="433"/>
        <v>0</v>
      </c>
      <c r="W2580">
        <f t="shared" si="436"/>
        <v>0</v>
      </c>
      <c r="Y2580">
        <f t="shared" si="435"/>
        <v>42</v>
      </c>
      <c r="Z2580" s="2">
        <v>8.1999999999999993</v>
      </c>
      <c r="AB2580"/>
      <c r="AC2580" t="s">
        <v>752</v>
      </c>
      <c r="AD2580">
        <v>22.5</v>
      </c>
    </row>
    <row r="2581" spans="1:30" x14ac:dyDescent="0.2">
      <c r="A2581" s="1">
        <v>19844</v>
      </c>
      <c r="B2581" s="1" t="s">
        <v>242</v>
      </c>
      <c r="C2581" s="1" t="s">
        <v>8</v>
      </c>
      <c r="D2581" s="1" t="s">
        <v>4</v>
      </c>
      <c r="E2581" s="2">
        <v>7</v>
      </c>
      <c r="F2581" s="1" t="s">
        <v>102</v>
      </c>
      <c r="G2581" s="1">
        <v>60</v>
      </c>
      <c r="H2581" s="1">
        <v>87</v>
      </c>
      <c r="I2581" s="2">
        <v>0</v>
      </c>
      <c r="J2581" s="2">
        <v>0</v>
      </c>
      <c r="K2581" s="2">
        <v>0</v>
      </c>
      <c r="L2581" s="2">
        <v>1</v>
      </c>
      <c r="M2581" s="2">
        <v>9</v>
      </c>
      <c r="N2581" s="2">
        <v>0</v>
      </c>
      <c r="O2581" s="2">
        <v>24</v>
      </c>
      <c r="P2581" s="2">
        <v>0</v>
      </c>
      <c r="Q2581" s="2">
        <v>3</v>
      </c>
      <c r="R2581" s="2">
        <v>0.17</v>
      </c>
      <c r="S2581" s="2">
        <v>3</v>
      </c>
      <c r="T2581" s="2">
        <v>43</v>
      </c>
      <c r="U2581" s="2">
        <v>0</v>
      </c>
      <c r="V2581">
        <f t="shared" si="433"/>
        <v>0</v>
      </c>
      <c r="W2581">
        <f t="shared" si="436"/>
        <v>1</v>
      </c>
      <c r="Y2581">
        <f t="shared" si="435"/>
        <v>52</v>
      </c>
      <c r="Z2581" s="2">
        <v>8.1999999999999993</v>
      </c>
      <c r="AA2581">
        <v>5200</v>
      </c>
      <c r="AB2581" s="18">
        <f t="shared" ref="AB2581:AB2583" si="438">(Z2581/AA2581)*1000</f>
        <v>1.5769230769230769</v>
      </c>
      <c r="AC2581" t="s">
        <v>759</v>
      </c>
      <c r="AD2581">
        <v>24.75</v>
      </c>
    </row>
    <row r="2582" spans="1:30" x14ac:dyDescent="0.2">
      <c r="A2582" s="1">
        <v>21739</v>
      </c>
      <c r="B2582" s="1" t="s">
        <v>259</v>
      </c>
      <c r="C2582" s="1" t="s">
        <v>42</v>
      </c>
      <c r="D2582" s="1" t="s">
        <v>4</v>
      </c>
      <c r="E2582" s="2">
        <v>7</v>
      </c>
      <c r="F2582" s="1" t="s">
        <v>90</v>
      </c>
      <c r="G2582" s="1">
        <v>45</v>
      </c>
      <c r="H2582" s="1">
        <v>84.9</v>
      </c>
      <c r="I2582" s="2">
        <v>0</v>
      </c>
      <c r="J2582" s="2">
        <v>0</v>
      </c>
      <c r="K2582" s="2">
        <v>0</v>
      </c>
      <c r="L2582" s="2">
        <v>0</v>
      </c>
      <c r="M2582" s="2">
        <v>0</v>
      </c>
      <c r="N2582" s="2">
        <v>0</v>
      </c>
      <c r="O2582" s="2">
        <v>30</v>
      </c>
      <c r="P2582" s="2">
        <v>0</v>
      </c>
      <c r="Q2582" s="2">
        <v>4</v>
      </c>
      <c r="R2582" s="2">
        <v>0.13</v>
      </c>
      <c r="S2582" s="2">
        <v>4</v>
      </c>
      <c r="T2582" s="2">
        <v>41</v>
      </c>
      <c r="U2582" s="2">
        <v>0</v>
      </c>
      <c r="V2582">
        <f t="shared" si="433"/>
        <v>0</v>
      </c>
      <c r="W2582">
        <f t="shared" si="436"/>
        <v>0</v>
      </c>
      <c r="Y2582">
        <f t="shared" si="435"/>
        <v>41</v>
      </c>
      <c r="Z2582" s="2">
        <v>8.1</v>
      </c>
      <c r="AA2582">
        <v>3200</v>
      </c>
      <c r="AB2582" s="18">
        <f t="shared" si="438"/>
        <v>2.53125</v>
      </c>
      <c r="AC2582" t="s">
        <v>759</v>
      </c>
      <c r="AD2582">
        <v>17.5</v>
      </c>
    </row>
    <row r="2583" spans="1:30" x14ac:dyDescent="0.2">
      <c r="A2583" s="1">
        <v>23729</v>
      </c>
      <c r="B2583" s="1" t="s">
        <v>129</v>
      </c>
      <c r="C2583" s="1" t="s">
        <v>102</v>
      </c>
      <c r="D2583" s="1" t="s">
        <v>4</v>
      </c>
      <c r="E2583" s="2">
        <v>7</v>
      </c>
      <c r="F2583" s="1" t="s">
        <v>8</v>
      </c>
      <c r="G2583" s="1">
        <v>43</v>
      </c>
      <c r="H2583" s="1">
        <v>76.8</v>
      </c>
      <c r="I2583" s="2">
        <v>0</v>
      </c>
      <c r="J2583" s="2">
        <v>0</v>
      </c>
      <c r="K2583" s="2">
        <v>0</v>
      </c>
      <c r="L2583" s="2">
        <v>0</v>
      </c>
      <c r="M2583" s="2">
        <v>0</v>
      </c>
      <c r="N2583" s="2">
        <v>0</v>
      </c>
      <c r="O2583" s="2">
        <v>31</v>
      </c>
      <c r="P2583" s="2">
        <v>0</v>
      </c>
      <c r="Q2583" s="2">
        <v>5</v>
      </c>
      <c r="R2583" s="2">
        <v>0.28999999999999998</v>
      </c>
      <c r="S2583" s="2">
        <v>4</v>
      </c>
      <c r="T2583" s="2">
        <v>40</v>
      </c>
      <c r="U2583" s="2">
        <v>0</v>
      </c>
      <c r="V2583">
        <f t="shared" si="433"/>
        <v>0</v>
      </c>
      <c r="W2583">
        <f t="shared" si="436"/>
        <v>0</v>
      </c>
      <c r="Y2583">
        <f t="shared" si="435"/>
        <v>40</v>
      </c>
      <c r="Z2583" s="2">
        <v>8</v>
      </c>
      <c r="AA2583">
        <v>4500</v>
      </c>
      <c r="AB2583" s="18">
        <f t="shared" si="438"/>
        <v>1.7777777777777779</v>
      </c>
      <c r="AC2583" t="s">
        <v>759</v>
      </c>
      <c r="AD2583">
        <v>20.75</v>
      </c>
    </row>
    <row r="2584" spans="1:30" x14ac:dyDescent="0.2">
      <c r="A2584" s="1">
        <v>20875</v>
      </c>
      <c r="B2584" s="1" t="s">
        <v>109</v>
      </c>
      <c r="C2584" s="1" t="s">
        <v>19</v>
      </c>
      <c r="D2584" s="1" t="s">
        <v>4</v>
      </c>
      <c r="E2584" s="2">
        <v>7</v>
      </c>
      <c r="F2584" s="1" t="s">
        <v>18</v>
      </c>
      <c r="G2584" s="1">
        <v>56</v>
      </c>
      <c r="H2584" s="1">
        <v>98.2</v>
      </c>
      <c r="I2584" s="2">
        <v>0</v>
      </c>
      <c r="J2584" s="2">
        <v>0</v>
      </c>
      <c r="K2584" s="2">
        <v>0</v>
      </c>
      <c r="L2584" s="2">
        <v>0</v>
      </c>
      <c r="M2584" s="2">
        <v>0</v>
      </c>
      <c r="N2584" s="2">
        <v>0</v>
      </c>
      <c r="O2584" s="2">
        <v>32</v>
      </c>
      <c r="P2584" s="2">
        <v>0</v>
      </c>
      <c r="Q2584" s="2">
        <v>4</v>
      </c>
      <c r="R2584" s="2">
        <v>0.19</v>
      </c>
      <c r="S2584" s="2">
        <v>3</v>
      </c>
      <c r="T2584" s="2">
        <v>50</v>
      </c>
      <c r="U2584" s="2">
        <v>0</v>
      </c>
      <c r="V2584">
        <f t="shared" si="433"/>
        <v>0</v>
      </c>
      <c r="W2584">
        <f t="shared" si="436"/>
        <v>0</v>
      </c>
      <c r="Y2584">
        <f t="shared" si="435"/>
        <v>50</v>
      </c>
      <c r="Z2584" s="2">
        <v>8</v>
      </c>
      <c r="AB2584"/>
      <c r="AC2584" t="s">
        <v>752</v>
      </c>
      <c r="AD2584">
        <v>25</v>
      </c>
    </row>
    <row r="2585" spans="1:30" x14ac:dyDescent="0.2">
      <c r="A2585" s="1">
        <v>25103</v>
      </c>
      <c r="B2585" s="1" t="s">
        <v>289</v>
      </c>
      <c r="C2585" s="1" t="s">
        <v>43</v>
      </c>
      <c r="D2585" s="1" t="s">
        <v>4</v>
      </c>
      <c r="E2585" s="2">
        <v>7</v>
      </c>
      <c r="F2585" s="1" t="s">
        <v>113</v>
      </c>
      <c r="G2585" s="1">
        <v>37</v>
      </c>
      <c r="H2585" s="1">
        <v>63.8</v>
      </c>
      <c r="I2585" s="2">
        <v>0</v>
      </c>
      <c r="J2585" s="2">
        <v>0</v>
      </c>
      <c r="K2585" s="2">
        <v>0</v>
      </c>
      <c r="L2585" s="2">
        <v>0</v>
      </c>
      <c r="M2585" s="2">
        <v>0</v>
      </c>
      <c r="N2585" s="2">
        <v>0</v>
      </c>
      <c r="O2585" s="2">
        <v>28</v>
      </c>
      <c r="P2585" s="2">
        <v>14.3</v>
      </c>
      <c r="Q2585" s="2">
        <v>6</v>
      </c>
      <c r="R2585" s="2">
        <v>0.25</v>
      </c>
      <c r="S2585" s="2">
        <v>5</v>
      </c>
      <c r="T2585" s="2">
        <v>30</v>
      </c>
      <c r="U2585" s="2">
        <v>0</v>
      </c>
      <c r="V2585">
        <f t="shared" si="433"/>
        <v>0</v>
      </c>
      <c r="W2585">
        <f t="shared" si="436"/>
        <v>14.3</v>
      </c>
      <c r="Y2585">
        <f t="shared" si="435"/>
        <v>30</v>
      </c>
      <c r="Z2585" s="2">
        <v>8</v>
      </c>
      <c r="AA2585">
        <v>3800</v>
      </c>
      <c r="AB2585" s="18">
        <f t="shared" ref="AB2585:AB2586" si="439">(Z2585/AA2585)*1000</f>
        <v>2.1052631578947367</v>
      </c>
      <c r="AC2585" t="s">
        <v>759</v>
      </c>
      <c r="AD2585">
        <v>16.5</v>
      </c>
    </row>
    <row r="2586" spans="1:30" x14ac:dyDescent="0.2">
      <c r="A2586" s="1">
        <v>18030</v>
      </c>
      <c r="B2586" s="1" t="s">
        <v>231</v>
      </c>
      <c r="C2586" s="1" t="s">
        <v>5</v>
      </c>
      <c r="D2586" s="1" t="s">
        <v>4</v>
      </c>
      <c r="E2586" s="2">
        <v>7</v>
      </c>
      <c r="F2586" s="1" t="s">
        <v>22</v>
      </c>
      <c r="G2586" s="1">
        <v>53</v>
      </c>
      <c r="H2586" s="1">
        <v>79.099999999999994</v>
      </c>
      <c r="I2586" s="2">
        <v>0</v>
      </c>
      <c r="J2586" s="2">
        <v>0</v>
      </c>
      <c r="K2586" s="2">
        <v>0</v>
      </c>
      <c r="L2586" s="2">
        <v>0</v>
      </c>
      <c r="M2586" s="2">
        <v>0</v>
      </c>
      <c r="N2586" s="2">
        <v>0</v>
      </c>
      <c r="O2586" s="2">
        <v>32</v>
      </c>
      <c r="P2586" s="2">
        <v>0</v>
      </c>
      <c r="Q2586" s="2">
        <v>2</v>
      </c>
      <c r="R2586" s="2">
        <v>0.16</v>
      </c>
      <c r="S2586" s="2">
        <v>2</v>
      </c>
      <c r="T2586" s="2">
        <v>59</v>
      </c>
      <c r="U2586" s="2">
        <v>0</v>
      </c>
      <c r="V2586">
        <f t="shared" si="433"/>
        <v>0</v>
      </c>
      <c r="W2586">
        <f t="shared" si="436"/>
        <v>0</v>
      </c>
      <c r="Y2586">
        <f t="shared" si="435"/>
        <v>59</v>
      </c>
      <c r="Z2586" s="2">
        <v>7.9</v>
      </c>
      <c r="AA2586">
        <v>3000</v>
      </c>
      <c r="AB2586" s="18">
        <f t="shared" si="439"/>
        <v>2.6333333333333333</v>
      </c>
      <c r="AC2586" t="s">
        <v>759</v>
      </c>
      <c r="AD2586">
        <v>26.5</v>
      </c>
    </row>
    <row r="2587" spans="1:30" x14ac:dyDescent="0.2">
      <c r="A2587" s="1">
        <v>24119</v>
      </c>
      <c r="B2587" s="1" t="s">
        <v>238</v>
      </c>
      <c r="C2587" s="1" t="s">
        <v>18</v>
      </c>
      <c r="D2587" s="1" t="s">
        <v>4</v>
      </c>
      <c r="E2587" s="2">
        <v>7</v>
      </c>
      <c r="F2587" s="1" t="s">
        <v>19</v>
      </c>
      <c r="G2587" s="1">
        <v>53</v>
      </c>
      <c r="H2587" s="1">
        <v>69.7</v>
      </c>
      <c r="I2587" s="2">
        <v>0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31</v>
      </c>
      <c r="P2587" s="2">
        <v>0</v>
      </c>
      <c r="Q2587" s="2">
        <v>4</v>
      </c>
      <c r="R2587" s="2">
        <v>0.13</v>
      </c>
      <c r="S2587" s="2">
        <v>3</v>
      </c>
      <c r="T2587" s="2">
        <v>49</v>
      </c>
      <c r="U2587" s="2">
        <v>0</v>
      </c>
      <c r="V2587">
        <f t="shared" si="433"/>
        <v>0</v>
      </c>
      <c r="W2587">
        <f t="shared" si="436"/>
        <v>0</v>
      </c>
      <c r="Y2587">
        <f t="shared" si="435"/>
        <v>49</v>
      </c>
      <c r="Z2587" s="2">
        <v>7.9</v>
      </c>
      <c r="AB2587"/>
      <c r="AC2587" t="s">
        <v>752</v>
      </c>
      <c r="AD2587">
        <v>19.5</v>
      </c>
    </row>
    <row r="2588" spans="1:30" x14ac:dyDescent="0.2">
      <c r="A2588" s="1">
        <v>24974</v>
      </c>
      <c r="B2588" s="1" t="s">
        <v>671</v>
      </c>
      <c r="C2588" s="1" t="s">
        <v>85</v>
      </c>
      <c r="D2588" s="1" t="s">
        <v>4</v>
      </c>
      <c r="E2588" s="2">
        <v>7</v>
      </c>
      <c r="F2588" s="1" t="s">
        <v>37</v>
      </c>
      <c r="G2588" s="1">
        <v>65</v>
      </c>
      <c r="H2588" s="1">
        <v>85.5</v>
      </c>
      <c r="I2588" s="2">
        <v>0</v>
      </c>
      <c r="J2588" s="2">
        <v>0</v>
      </c>
      <c r="K2588" s="2">
        <v>0</v>
      </c>
      <c r="L2588" s="2">
        <v>0</v>
      </c>
      <c r="M2588" s="2">
        <v>0</v>
      </c>
      <c r="N2588" s="2">
        <v>0</v>
      </c>
      <c r="O2588" s="2">
        <v>41</v>
      </c>
      <c r="P2588" s="2">
        <v>0</v>
      </c>
      <c r="Q2588" s="2">
        <v>4</v>
      </c>
      <c r="R2588" s="2">
        <v>0.17</v>
      </c>
      <c r="S2588" s="2">
        <v>2</v>
      </c>
      <c r="T2588" s="2">
        <v>58</v>
      </c>
      <c r="U2588" s="2">
        <v>0</v>
      </c>
      <c r="V2588">
        <f t="shared" si="433"/>
        <v>0</v>
      </c>
      <c r="W2588">
        <f t="shared" si="436"/>
        <v>0</v>
      </c>
      <c r="Y2588">
        <f t="shared" si="435"/>
        <v>58</v>
      </c>
      <c r="Z2588" s="2">
        <v>7.8</v>
      </c>
      <c r="AA2588">
        <v>5300</v>
      </c>
      <c r="AB2588" s="18">
        <f t="shared" ref="AB2588:AB2591" si="440">(Z2588/AA2588)*1000</f>
        <v>1.4716981132075471</v>
      </c>
      <c r="AC2588" t="s">
        <v>759</v>
      </c>
      <c r="AD2588">
        <v>18.75</v>
      </c>
    </row>
    <row r="2589" spans="1:30" x14ac:dyDescent="0.2">
      <c r="A2589" s="1">
        <v>24924</v>
      </c>
      <c r="B2589" s="1" t="s">
        <v>195</v>
      </c>
      <c r="C2589" s="1" t="s">
        <v>63</v>
      </c>
      <c r="D2589" s="1" t="s">
        <v>4</v>
      </c>
      <c r="E2589" s="2">
        <v>7</v>
      </c>
      <c r="F2589" s="1" t="s">
        <v>3</v>
      </c>
      <c r="G2589" s="1">
        <v>48</v>
      </c>
      <c r="H2589" s="1">
        <v>59.3</v>
      </c>
      <c r="I2589" s="2">
        <v>0</v>
      </c>
      <c r="J2589" s="2">
        <v>0</v>
      </c>
      <c r="K2589" s="2">
        <v>0</v>
      </c>
      <c r="L2589" s="2">
        <v>1</v>
      </c>
      <c r="M2589" s="2">
        <v>13</v>
      </c>
      <c r="N2589" s="2">
        <v>0</v>
      </c>
      <c r="O2589" s="2">
        <v>27</v>
      </c>
      <c r="P2589" s="2">
        <v>0</v>
      </c>
      <c r="Q2589" s="2">
        <v>3</v>
      </c>
      <c r="R2589" s="2">
        <v>0.15</v>
      </c>
      <c r="S2589" s="2">
        <v>3</v>
      </c>
      <c r="T2589" s="2">
        <v>35</v>
      </c>
      <c r="U2589" s="2">
        <v>0</v>
      </c>
      <c r="V2589">
        <f t="shared" si="433"/>
        <v>0</v>
      </c>
      <c r="W2589">
        <f t="shared" si="436"/>
        <v>1</v>
      </c>
      <c r="Y2589">
        <f t="shared" si="435"/>
        <v>48</v>
      </c>
      <c r="Z2589" s="2">
        <v>7.8</v>
      </c>
      <c r="AA2589">
        <v>6100</v>
      </c>
      <c r="AB2589" s="18">
        <f t="shared" si="440"/>
        <v>1.2786885245901638</v>
      </c>
      <c r="AC2589" t="s">
        <v>759</v>
      </c>
      <c r="AD2589">
        <v>28.75</v>
      </c>
    </row>
    <row r="2590" spans="1:30" x14ac:dyDescent="0.2">
      <c r="A2590" s="1">
        <v>25922</v>
      </c>
      <c r="B2590" s="1" t="s">
        <v>237</v>
      </c>
      <c r="C2590" s="1" t="s">
        <v>37</v>
      </c>
      <c r="D2590" s="1" t="s">
        <v>4</v>
      </c>
      <c r="E2590" s="2">
        <v>7</v>
      </c>
      <c r="F2590" s="1" t="s">
        <v>85</v>
      </c>
      <c r="G2590" s="1">
        <v>41</v>
      </c>
      <c r="H2590" s="1">
        <v>73.2</v>
      </c>
      <c r="I2590" s="2">
        <v>0</v>
      </c>
      <c r="J2590" s="2">
        <v>0</v>
      </c>
      <c r="K2590" s="2">
        <v>0</v>
      </c>
      <c r="L2590" s="2">
        <v>0</v>
      </c>
      <c r="M2590" s="2">
        <v>0</v>
      </c>
      <c r="N2590" s="2">
        <v>0</v>
      </c>
      <c r="O2590" s="2">
        <v>25</v>
      </c>
      <c r="P2590" s="2">
        <v>0</v>
      </c>
      <c r="Q2590" s="2">
        <v>4</v>
      </c>
      <c r="R2590" s="2">
        <v>0.16</v>
      </c>
      <c r="S2590" s="2">
        <v>4</v>
      </c>
      <c r="T2590" s="2">
        <v>37</v>
      </c>
      <c r="U2590" s="2">
        <v>0</v>
      </c>
      <c r="V2590">
        <f t="shared" si="433"/>
        <v>0</v>
      </c>
      <c r="W2590">
        <f t="shared" si="436"/>
        <v>0</v>
      </c>
      <c r="Y2590">
        <f t="shared" si="435"/>
        <v>37</v>
      </c>
      <c r="Z2590" s="2">
        <v>7.7</v>
      </c>
      <c r="AA2590">
        <v>4700</v>
      </c>
      <c r="AB2590" s="18">
        <f t="shared" si="440"/>
        <v>1.6382978723404256</v>
      </c>
      <c r="AC2590" t="s">
        <v>759</v>
      </c>
      <c r="AD2590">
        <v>25.75</v>
      </c>
    </row>
    <row r="2591" spans="1:30" x14ac:dyDescent="0.2">
      <c r="A2591" s="1">
        <v>18187</v>
      </c>
      <c r="B2591" s="1" t="s">
        <v>327</v>
      </c>
      <c r="C2591" s="1" t="s">
        <v>5</v>
      </c>
      <c r="D2591" s="1" t="s">
        <v>4</v>
      </c>
      <c r="E2591" s="2">
        <v>7</v>
      </c>
      <c r="F2591" s="1" t="s">
        <v>22</v>
      </c>
      <c r="G2591" s="1">
        <v>33</v>
      </c>
      <c r="H2591" s="1">
        <v>49.3</v>
      </c>
      <c r="I2591" s="2">
        <v>0</v>
      </c>
      <c r="J2591" s="2">
        <v>0</v>
      </c>
      <c r="K2591" s="2">
        <v>0</v>
      </c>
      <c r="L2591" s="2">
        <v>0</v>
      </c>
      <c r="M2591" s="2">
        <v>0</v>
      </c>
      <c r="N2591" s="2">
        <v>0</v>
      </c>
      <c r="O2591" s="2">
        <v>22</v>
      </c>
      <c r="P2591" s="2">
        <v>0</v>
      </c>
      <c r="Q2591" s="2">
        <v>4</v>
      </c>
      <c r="R2591" s="2">
        <v>0.18</v>
      </c>
      <c r="S2591" s="2">
        <v>4</v>
      </c>
      <c r="T2591" s="2">
        <v>36</v>
      </c>
      <c r="U2591" s="2">
        <v>0</v>
      </c>
      <c r="V2591">
        <f t="shared" si="433"/>
        <v>0</v>
      </c>
      <c r="W2591">
        <f t="shared" si="436"/>
        <v>0</v>
      </c>
      <c r="Y2591">
        <f t="shared" si="435"/>
        <v>36</v>
      </c>
      <c r="Z2591" s="2">
        <v>7.6</v>
      </c>
      <c r="AA2591">
        <v>3000</v>
      </c>
      <c r="AB2591" s="18">
        <f t="shared" si="440"/>
        <v>2.5333333333333332</v>
      </c>
      <c r="AC2591" t="s">
        <v>759</v>
      </c>
      <c r="AD2591">
        <v>26.5</v>
      </c>
    </row>
    <row r="2592" spans="1:30" x14ac:dyDescent="0.2">
      <c r="A2592" s="1">
        <v>25001</v>
      </c>
      <c r="B2592" s="1" t="s">
        <v>331</v>
      </c>
      <c r="C2592" s="1" t="s">
        <v>29</v>
      </c>
      <c r="D2592" s="1" t="s">
        <v>4</v>
      </c>
      <c r="E2592" s="2">
        <v>7</v>
      </c>
      <c r="F2592" s="1" t="s">
        <v>27</v>
      </c>
      <c r="G2592" s="1">
        <v>28</v>
      </c>
      <c r="H2592" s="1">
        <v>40</v>
      </c>
      <c r="I2592" s="2">
        <v>0</v>
      </c>
      <c r="J2592" s="2">
        <v>0</v>
      </c>
      <c r="K2592" s="2">
        <v>0</v>
      </c>
      <c r="L2592" s="2">
        <v>0</v>
      </c>
      <c r="M2592" s="2">
        <v>0</v>
      </c>
      <c r="N2592" s="2">
        <v>0</v>
      </c>
      <c r="O2592" s="2">
        <v>8</v>
      </c>
      <c r="P2592" s="2">
        <v>0</v>
      </c>
      <c r="Q2592" s="2">
        <v>1</v>
      </c>
      <c r="R2592" s="2">
        <v>0.13</v>
      </c>
      <c r="S2592" s="2">
        <v>1</v>
      </c>
      <c r="T2592" s="2">
        <v>5</v>
      </c>
      <c r="U2592" s="2">
        <v>1</v>
      </c>
      <c r="V2592">
        <f t="shared" si="433"/>
        <v>1</v>
      </c>
      <c r="W2592">
        <f t="shared" si="436"/>
        <v>0</v>
      </c>
      <c r="Y2592">
        <f t="shared" si="435"/>
        <v>5</v>
      </c>
      <c r="Z2592" s="2">
        <v>7.5</v>
      </c>
      <c r="AB2592"/>
      <c r="AC2592" t="s">
        <v>752</v>
      </c>
      <c r="AD2592">
        <v>23.5</v>
      </c>
    </row>
    <row r="2593" spans="1:30" x14ac:dyDescent="0.2">
      <c r="A2593" s="1">
        <v>19023</v>
      </c>
      <c r="B2593" s="1" t="s">
        <v>323</v>
      </c>
      <c r="C2593" s="1" t="s">
        <v>90</v>
      </c>
      <c r="D2593" s="1" t="s">
        <v>4</v>
      </c>
      <c r="E2593" s="2">
        <v>7</v>
      </c>
      <c r="F2593" s="1" t="s">
        <v>42</v>
      </c>
      <c r="G2593" s="1">
        <v>43</v>
      </c>
      <c r="H2593" s="1">
        <v>66.2</v>
      </c>
      <c r="I2593" s="2">
        <v>0</v>
      </c>
      <c r="J2593" s="2">
        <v>0</v>
      </c>
      <c r="K2593" s="2">
        <v>0</v>
      </c>
      <c r="L2593" s="2">
        <v>1</v>
      </c>
      <c r="M2593" s="2">
        <v>4</v>
      </c>
      <c r="N2593" s="2">
        <v>0</v>
      </c>
      <c r="O2593" s="2">
        <v>18</v>
      </c>
      <c r="P2593" s="2">
        <v>0</v>
      </c>
      <c r="Q2593" s="2">
        <v>2</v>
      </c>
      <c r="R2593" s="2">
        <v>0.11</v>
      </c>
      <c r="S2593" s="2">
        <v>2</v>
      </c>
      <c r="T2593" s="2">
        <v>49</v>
      </c>
      <c r="U2593" s="2">
        <v>0</v>
      </c>
      <c r="V2593">
        <f t="shared" si="433"/>
        <v>0</v>
      </c>
      <c r="W2593">
        <f t="shared" si="436"/>
        <v>1</v>
      </c>
      <c r="Y2593">
        <f t="shared" si="435"/>
        <v>53</v>
      </c>
      <c r="Z2593" s="2">
        <v>7.3</v>
      </c>
      <c r="AA2593">
        <v>3100</v>
      </c>
      <c r="AB2593" s="18">
        <f>(Z2593/AA2593)*1000</f>
        <v>2.3548387096774195</v>
      </c>
      <c r="AC2593" t="s">
        <v>759</v>
      </c>
      <c r="AD2593">
        <v>24.5</v>
      </c>
    </row>
    <row r="2594" spans="1:30" x14ac:dyDescent="0.2">
      <c r="A2594" s="1">
        <v>21717</v>
      </c>
      <c r="B2594" s="1" t="s">
        <v>164</v>
      </c>
      <c r="C2594" s="1" t="s">
        <v>10</v>
      </c>
      <c r="D2594" s="1" t="s">
        <v>4</v>
      </c>
      <c r="E2594" s="2">
        <v>7</v>
      </c>
      <c r="F2594" s="1" t="s">
        <v>12</v>
      </c>
      <c r="G2594" s="1">
        <v>57</v>
      </c>
      <c r="H2594" s="1">
        <v>85.1</v>
      </c>
      <c r="I2594" s="2">
        <v>0</v>
      </c>
      <c r="J2594" s="2">
        <v>0</v>
      </c>
      <c r="K2594" s="2">
        <v>0</v>
      </c>
      <c r="L2594" s="2">
        <v>0</v>
      </c>
      <c r="M2594" s="2">
        <v>0</v>
      </c>
      <c r="N2594" s="2">
        <v>0</v>
      </c>
      <c r="O2594" s="2">
        <v>24</v>
      </c>
      <c r="P2594" s="2">
        <v>14.3</v>
      </c>
      <c r="Q2594" s="2">
        <v>5</v>
      </c>
      <c r="R2594" s="2">
        <v>0.28999999999999998</v>
      </c>
      <c r="S2594" s="2">
        <v>4</v>
      </c>
      <c r="T2594" s="2">
        <v>31</v>
      </c>
      <c r="U2594" s="2">
        <v>0</v>
      </c>
      <c r="V2594">
        <f t="shared" si="433"/>
        <v>0</v>
      </c>
      <c r="W2594">
        <f t="shared" si="436"/>
        <v>14.3</v>
      </c>
      <c r="Y2594">
        <f t="shared" si="435"/>
        <v>31</v>
      </c>
      <c r="Z2594" s="2">
        <v>7.1</v>
      </c>
      <c r="AB2594"/>
      <c r="AC2594" t="s">
        <v>752</v>
      </c>
      <c r="AD2594">
        <v>24.5</v>
      </c>
    </row>
    <row r="2595" spans="1:30" x14ac:dyDescent="0.2">
      <c r="A2595" s="1">
        <v>24173</v>
      </c>
      <c r="B2595" s="1" t="s">
        <v>312</v>
      </c>
      <c r="C2595" s="1" t="s">
        <v>85</v>
      </c>
      <c r="D2595" s="1" t="s">
        <v>4</v>
      </c>
      <c r="E2595" s="2">
        <v>7</v>
      </c>
      <c r="F2595" s="1" t="s">
        <v>37</v>
      </c>
      <c r="G2595" s="1">
        <v>62</v>
      </c>
      <c r="H2595" s="1">
        <v>81.599999999999994</v>
      </c>
      <c r="I2595" s="2">
        <v>0</v>
      </c>
      <c r="J2595" s="2">
        <v>0</v>
      </c>
      <c r="K2595" s="2">
        <v>0</v>
      </c>
      <c r="L2595" s="2">
        <v>0</v>
      </c>
      <c r="M2595" s="2">
        <v>0</v>
      </c>
      <c r="N2595" s="2">
        <v>0</v>
      </c>
      <c r="O2595" s="2">
        <v>36</v>
      </c>
      <c r="P2595" s="2">
        <v>0</v>
      </c>
      <c r="Q2595" s="2">
        <v>3</v>
      </c>
      <c r="R2595" s="2">
        <v>0.11</v>
      </c>
      <c r="S2595" s="2">
        <v>3</v>
      </c>
      <c r="T2595" s="2">
        <v>40</v>
      </c>
      <c r="U2595" s="2">
        <v>0</v>
      </c>
      <c r="V2595">
        <f t="shared" si="433"/>
        <v>0</v>
      </c>
      <c r="W2595">
        <f t="shared" si="436"/>
        <v>0</v>
      </c>
      <c r="Y2595">
        <f t="shared" si="435"/>
        <v>40</v>
      </c>
      <c r="Z2595" s="2">
        <v>7</v>
      </c>
      <c r="AA2595">
        <v>3800</v>
      </c>
      <c r="AB2595" s="18">
        <f>(Z2595/AA2595)*1000</f>
        <v>1.8421052631578947</v>
      </c>
      <c r="AC2595" t="s">
        <v>759</v>
      </c>
      <c r="AD2595">
        <v>18.75</v>
      </c>
    </row>
    <row r="2596" spans="1:30" x14ac:dyDescent="0.2">
      <c r="A2596" s="1">
        <v>22686</v>
      </c>
      <c r="B2596" s="1" t="s">
        <v>190</v>
      </c>
      <c r="C2596" s="1" t="s">
        <v>27</v>
      </c>
      <c r="D2596" s="1" t="s">
        <v>4</v>
      </c>
      <c r="E2596" s="2">
        <v>7</v>
      </c>
      <c r="F2596" s="1" t="s">
        <v>29</v>
      </c>
      <c r="G2596" s="1">
        <v>23</v>
      </c>
      <c r="H2596" s="1">
        <v>29.9</v>
      </c>
      <c r="I2596" s="2">
        <v>0</v>
      </c>
      <c r="J2596" s="2">
        <v>0</v>
      </c>
      <c r="K2596" s="2">
        <v>0</v>
      </c>
      <c r="L2596" s="2">
        <v>0</v>
      </c>
      <c r="M2596" s="2">
        <v>0</v>
      </c>
      <c r="N2596" s="2">
        <v>0</v>
      </c>
      <c r="O2596" s="2">
        <v>16</v>
      </c>
      <c r="P2596" s="2">
        <v>25</v>
      </c>
      <c r="Q2596" s="2">
        <v>3</v>
      </c>
      <c r="R2596" s="2">
        <v>0.25</v>
      </c>
      <c r="S2596" s="2">
        <v>2</v>
      </c>
      <c r="T2596" s="2">
        <v>50</v>
      </c>
      <c r="U2596" s="2">
        <v>0</v>
      </c>
      <c r="V2596">
        <f t="shared" si="433"/>
        <v>0</v>
      </c>
      <c r="W2596">
        <f t="shared" si="436"/>
        <v>25</v>
      </c>
      <c r="Y2596">
        <f t="shared" si="435"/>
        <v>50</v>
      </c>
      <c r="Z2596" s="2">
        <v>7</v>
      </c>
      <c r="AB2596"/>
      <c r="AC2596" t="s">
        <v>752</v>
      </c>
      <c r="AD2596">
        <v>20.5</v>
      </c>
    </row>
    <row r="2597" spans="1:30" x14ac:dyDescent="0.2">
      <c r="A2597" s="1">
        <v>21756</v>
      </c>
      <c r="B2597" s="1" t="s">
        <v>111</v>
      </c>
      <c r="C2597" s="1" t="s">
        <v>87</v>
      </c>
      <c r="D2597" s="1" t="s">
        <v>4</v>
      </c>
      <c r="E2597" s="2">
        <v>7</v>
      </c>
      <c r="F2597" s="1" t="s">
        <v>47</v>
      </c>
      <c r="G2597" s="1">
        <v>39</v>
      </c>
      <c r="H2597" s="1">
        <v>51.3</v>
      </c>
      <c r="I2597" s="2">
        <v>0</v>
      </c>
      <c r="J2597" s="2">
        <v>0</v>
      </c>
      <c r="K2597" s="2">
        <v>0</v>
      </c>
      <c r="L2597" s="2">
        <v>0</v>
      </c>
      <c r="M2597" s="2">
        <v>0</v>
      </c>
      <c r="N2597" s="2">
        <v>0</v>
      </c>
      <c r="O2597" s="2">
        <v>27</v>
      </c>
      <c r="P2597" s="2">
        <v>10</v>
      </c>
      <c r="Q2597" s="2">
        <v>7</v>
      </c>
      <c r="R2597" s="2">
        <v>0.37</v>
      </c>
      <c r="S2597" s="2">
        <v>4</v>
      </c>
      <c r="T2597" s="2">
        <v>27</v>
      </c>
      <c r="U2597" s="2">
        <v>0</v>
      </c>
      <c r="V2597">
        <f t="shared" si="433"/>
        <v>0</v>
      </c>
      <c r="W2597">
        <f t="shared" si="436"/>
        <v>10</v>
      </c>
      <c r="Y2597">
        <f t="shared" si="435"/>
        <v>27</v>
      </c>
      <c r="Z2597" s="2">
        <v>6.7</v>
      </c>
      <c r="AB2597"/>
      <c r="AC2597" t="s">
        <v>752</v>
      </c>
      <c r="AD2597">
        <v>19</v>
      </c>
    </row>
    <row r="2598" spans="1:30" x14ac:dyDescent="0.2">
      <c r="A2598" s="1">
        <v>18883</v>
      </c>
      <c r="B2598" s="1" t="s">
        <v>232</v>
      </c>
      <c r="C2598" s="1" t="s">
        <v>63</v>
      </c>
      <c r="D2598" s="1" t="s">
        <v>4</v>
      </c>
      <c r="E2598" s="2">
        <v>7</v>
      </c>
      <c r="F2598" s="1" t="s">
        <v>3</v>
      </c>
      <c r="G2598" s="1">
        <v>29</v>
      </c>
      <c r="H2598" s="1">
        <v>35.799999999999997</v>
      </c>
      <c r="I2598" s="2">
        <v>0</v>
      </c>
      <c r="J2598" s="2">
        <v>0</v>
      </c>
      <c r="K2598" s="2">
        <v>0</v>
      </c>
      <c r="L2598" s="2">
        <v>0</v>
      </c>
      <c r="M2598" s="2">
        <v>0</v>
      </c>
      <c r="N2598" s="2">
        <v>0</v>
      </c>
      <c r="O2598" s="2">
        <v>14</v>
      </c>
      <c r="P2598" s="2">
        <v>0</v>
      </c>
      <c r="Q2598" s="2">
        <v>3</v>
      </c>
      <c r="R2598" s="2">
        <v>0.21</v>
      </c>
      <c r="S2598" s="2">
        <v>3</v>
      </c>
      <c r="T2598" s="2">
        <v>35</v>
      </c>
      <c r="U2598" s="2">
        <v>0</v>
      </c>
      <c r="V2598">
        <f t="shared" si="433"/>
        <v>0</v>
      </c>
      <c r="W2598">
        <f t="shared" si="436"/>
        <v>0</v>
      </c>
      <c r="Y2598">
        <f t="shared" si="435"/>
        <v>35</v>
      </c>
      <c r="Z2598" s="2">
        <v>6.5</v>
      </c>
      <c r="AA2598">
        <v>3600</v>
      </c>
      <c r="AB2598" s="18">
        <f t="shared" ref="AB2598:AB2599" si="441">(Z2598/AA2598)*1000</f>
        <v>1.8055555555555556</v>
      </c>
      <c r="AC2598" t="s">
        <v>759</v>
      </c>
      <c r="AD2598">
        <v>28.75</v>
      </c>
    </row>
    <row r="2599" spans="1:30" x14ac:dyDescent="0.2">
      <c r="A2599" s="1">
        <v>26054</v>
      </c>
      <c r="B2599" s="1" t="s">
        <v>169</v>
      </c>
      <c r="C2599" s="1" t="s">
        <v>35</v>
      </c>
      <c r="D2599" s="1" t="s">
        <v>4</v>
      </c>
      <c r="E2599" s="2">
        <v>7</v>
      </c>
      <c r="F2599" s="1" t="s">
        <v>76</v>
      </c>
      <c r="G2599" s="1">
        <v>62</v>
      </c>
      <c r="H2599" s="1">
        <v>87.3</v>
      </c>
      <c r="I2599" s="2">
        <v>0</v>
      </c>
      <c r="J2599" s="2">
        <v>0</v>
      </c>
      <c r="K2599" s="2">
        <v>0</v>
      </c>
      <c r="L2599" s="2">
        <v>0</v>
      </c>
      <c r="M2599" s="2">
        <v>0</v>
      </c>
      <c r="N2599" s="2">
        <v>0</v>
      </c>
      <c r="O2599" s="2">
        <v>32</v>
      </c>
      <c r="P2599" s="2">
        <v>0</v>
      </c>
      <c r="Q2599" s="2">
        <v>4</v>
      </c>
      <c r="R2599" s="2">
        <v>0.16</v>
      </c>
      <c r="S2599" s="2">
        <v>3</v>
      </c>
      <c r="T2599" s="2">
        <v>33</v>
      </c>
      <c r="U2599" s="2">
        <v>0</v>
      </c>
      <c r="V2599">
        <f t="shared" si="433"/>
        <v>0</v>
      </c>
      <c r="W2599">
        <f t="shared" si="436"/>
        <v>0</v>
      </c>
      <c r="Y2599">
        <f t="shared" si="435"/>
        <v>33</v>
      </c>
      <c r="Z2599" s="2">
        <v>6.3</v>
      </c>
      <c r="AA2599">
        <v>6400</v>
      </c>
      <c r="AB2599" s="18">
        <f t="shared" si="441"/>
        <v>0.984375</v>
      </c>
      <c r="AC2599" t="s">
        <v>759</v>
      </c>
      <c r="AD2599">
        <v>21</v>
      </c>
    </row>
    <row r="2600" spans="1:30" x14ac:dyDescent="0.2">
      <c r="A2600" s="1">
        <v>24933</v>
      </c>
      <c r="B2600" s="1" t="s">
        <v>679</v>
      </c>
      <c r="C2600" s="1" t="s">
        <v>27</v>
      </c>
      <c r="D2600" s="1" t="s">
        <v>4</v>
      </c>
      <c r="E2600" s="2">
        <v>7</v>
      </c>
      <c r="F2600" s="1" t="s">
        <v>29</v>
      </c>
      <c r="G2600" s="1">
        <v>51</v>
      </c>
      <c r="H2600" s="1">
        <v>66.2</v>
      </c>
      <c r="I2600" s="2">
        <v>0</v>
      </c>
      <c r="J2600" s="2">
        <v>0</v>
      </c>
      <c r="K2600" s="2">
        <v>0</v>
      </c>
      <c r="L2600" s="2">
        <v>0</v>
      </c>
      <c r="M2600" s="2">
        <v>0</v>
      </c>
      <c r="N2600" s="2">
        <v>0</v>
      </c>
      <c r="O2600" s="2">
        <v>35</v>
      </c>
      <c r="P2600" s="2">
        <v>14.3</v>
      </c>
      <c r="Q2600" s="2">
        <v>6</v>
      </c>
      <c r="R2600" s="2">
        <v>0.2</v>
      </c>
      <c r="S2600" s="2">
        <v>3</v>
      </c>
      <c r="T2600" s="2">
        <v>31</v>
      </c>
      <c r="U2600" s="2">
        <v>0</v>
      </c>
      <c r="V2600">
        <f t="shared" si="433"/>
        <v>0</v>
      </c>
      <c r="W2600">
        <f t="shared" si="436"/>
        <v>14.3</v>
      </c>
      <c r="Y2600">
        <f t="shared" si="435"/>
        <v>31</v>
      </c>
      <c r="Z2600" s="2">
        <v>6.1</v>
      </c>
      <c r="AB2600"/>
      <c r="AC2600" t="s">
        <v>752</v>
      </c>
      <c r="AD2600">
        <v>20.5</v>
      </c>
    </row>
    <row r="2601" spans="1:30" x14ac:dyDescent="0.2">
      <c r="A2601" s="1">
        <v>19017</v>
      </c>
      <c r="B2601" s="1" t="s">
        <v>322</v>
      </c>
      <c r="C2601" s="1" t="s">
        <v>76</v>
      </c>
      <c r="D2601" s="1" t="s">
        <v>4</v>
      </c>
      <c r="E2601" s="2">
        <v>7</v>
      </c>
      <c r="F2601" s="1" t="s">
        <v>35</v>
      </c>
      <c r="G2601" s="1">
        <v>58</v>
      </c>
      <c r="H2601" s="1">
        <v>95.1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  <c r="O2601" s="2">
        <v>38</v>
      </c>
      <c r="P2601" s="2">
        <v>0</v>
      </c>
      <c r="Q2601" s="2">
        <v>4</v>
      </c>
      <c r="R2601" s="2">
        <v>0.24</v>
      </c>
      <c r="S2601" s="2">
        <v>3</v>
      </c>
      <c r="T2601" s="2">
        <v>29</v>
      </c>
      <c r="U2601" s="2">
        <v>0</v>
      </c>
      <c r="V2601">
        <f t="shared" si="433"/>
        <v>0</v>
      </c>
      <c r="W2601">
        <f t="shared" si="436"/>
        <v>0</v>
      </c>
      <c r="Y2601">
        <f t="shared" si="435"/>
        <v>29</v>
      </c>
      <c r="Z2601" s="2">
        <v>5.9</v>
      </c>
      <c r="AA2601">
        <v>4200</v>
      </c>
      <c r="AB2601" s="18">
        <f t="shared" ref="AB2601:AB2607" si="442">(Z2601/AA2601)*1000</f>
        <v>1.4047619047619047</v>
      </c>
      <c r="AC2601" t="s">
        <v>759</v>
      </c>
      <c r="AD2601">
        <v>20</v>
      </c>
    </row>
    <row r="2602" spans="1:30" x14ac:dyDescent="0.2">
      <c r="A2602" s="1">
        <v>23368</v>
      </c>
      <c r="B2602" s="1" t="s">
        <v>297</v>
      </c>
      <c r="C2602" s="1" t="s">
        <v>40</v>
      </c>
      <c r="D2602" s="1" t="s">
        <v>4</v>
      </c>
      <c r="E2602" s="2">
        <v>7</v>
      </c>
      <c r="F2602" s="1" t="s">
        <v>39</v>
      </c>
      <c r="G2602" s="1">
        <v>41</v>
      </c>
      <c r="H2602" s="1">
        <v>59.4</v>
      </c>
      <c r="I2602" s="2">
        <v>0</v>
      </c>
      <c r="J2602" s="2">
        <v>0</v>
      </c>
      <c r="K2602" s="2">
        <v>0</v>
      </c>
      <c r="L2602" s="2">
        <v>0</v>
      </c>
      <c r="M2602" s="2">
        <v>0</v>
      </c>
      <c r="N2602" s="2">
        <v>0</v>
      </c>
      <c r="O2602" s="2">
        <v>28</v>
      </c>
      <c r="P2602" s="2">
        <v>0</v>
      </c>
      <c r="Q2602" s="2">
        <v>2</v>
      </c>
      <c r="R2602" s="2">
        <v>0.14000000000000001</v>
      </c>
      <c r="S2602" s="2">
        <v>2</v>
      </c>
      <c r="T2602" s="2">
        <v>37</v>
      </c>
      <c r="U2602" s="2">
        <v>0</v>
      </c>
      <c r="V2602">
        <f t="shared" si="433"/>
        <v>0</v>
      </c>
      <c r="W2602">
        <f t="shared" si="436"/>
        <v>0</v>
      </c>
      <c r="Y2602">
        <f t="shared" si="435"/>
        <v>37</v>
      </c>
      <c r="Z2602" s="2">
        <v>5.7</v>
      </c>
      <c r="AA2602">
        <v>3500</v>
      </c>
      <c r="AB2602" s="18">
        <f t="shared" si="442"/>
        <v>1.6285714285714286</v>
      </c>
      <c r="AC2602" t="s">
        <v>759</v>
      </c>
      <c r="AD2602">
        <v>21.25</v>
      </c>
    </row>
    <row r="2603" spans="1:30" x14ac:dyDescent="0.2">
      <c r="A2603" s="1">
        <v>22569</v>
      </c>
      <c r="B2603" s="1" t="s">
        <v>361</v>
      </c>
      <c r="C2603" s="1" t="s">
        <v>43</v>
      </c>
      <c r="D2603" s="1" t="s">
        <v>4</v>
      </c>
      <c r="E2603" s="2">
        <v>7</v>
      </c>
      <c r="F2603" s="1" t="s">
        <v>113</v>
      </c>
      <c r="G2603" s="1">
        <v>17</v>
      </c>
      <c r="H2603" s="1">
        <v>29.3</v>
      </c>
      <c r="I2603" s="2">
        <v>0</v>
      </c>
      <c r="J2603" s="2">
        <v>0</v>
      </c>
      <c r="K2603" s="2">
        <v>0</v>
      </c>
      <c r="L2603" s="2">
        <v>0</v>
      </c>
      <c r="M2603" s="2">
        <v>0</v>
      </c>
      <c r="N2603" s="2">
        <v>0</v>
      </c>
      <c r="O2603" s="2">
        <v>11</v>
      </c>
      <c r="P2603" s="2">
        <v>0</v>
      </c>
      <c r="Q2603" s="2">
        <v>2</v>
      </c>
      <c r="R2603" s="2">
        <v>0.18</v>
      </c>
      <c r="S2603" s="2">
        <v>2</v>
      </c>
      <c r="T2603" s="2">
        <v>45</v>
      </c>
      <c r="U2603" s="2">
        <v>0</v>
      </c>
      <c r="V2603">
        <f t="shared" si="433"/>
        <v>0</v>
      </c>
      <c r="W2603">
        <f t="shared" si="436"/>
        <v>0</v>
      </c>
      <c r="Y2603">
        <f t="shared" si="435"/>
        <v>45</v>
      </c>
      <c r="Z2603" s="2">
        <v>5.5</v>
      </c>
      <c r="AA2603">
        <v>3000</v>
      </c>
      <c r="AB2603" s="18">
        <f t="shared" si="442"/>
        <v>1.8333333333333333</v>
      </c>
      <c r="AC2603" t="s">
        <v>759</v>
      </c>
      <c r="AD2603">
        <v>16.5</v>
      </c>
    </row>
    <row r="2604" spans="1:30" x14ac:dyDescent="0.2">
      <c r="A2604" s="1">
        <v>24977</v>
      </c>
      <c r="B2604" s="1" t="s">
        <v>44</v>
      </c>
      <c r="C2604" s="1" t="s">
        <v>8</v>
      </c>
      <c r="D2604" s="1" t="s">
        <v>4</v>
      </c>
      <c r="E2604" s="2">
        <v>7</v>
      </c>
      <c r="F2604" s="1" t="s">
        <v>102</v>
      </c>
      <c r="G2604" s="1">
        <v>65</v>
      </c>
      <c r="H2604" s="1">
        <v>94.2</v>
      </c>
      <c r="I2604" s="2">
        <v>0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25</v>
      </c>
      <c r="P2604" s="2">
        <v>33.299999999999997</v>
      </c>
      <c r="Q2604" s="2">
        <v>4</v>
      </c>
      <c r="R2604" s="2">
        <v>0.24</v>
      </c>
      <c r="S2604" s="2">
        <v>2</v>
      </c>
      <c r="T2604" s="2">
        <v>31</v>
      </c>
      <c r="U2604" s="2">
        <v>0</v>
      </c>
      <c r="V2604">
        <f t="shared" si="433"/>
        <v>0</v>
      </c>
      <c r="W2604">
        <f t="shared" si="436"/>
        <v>33.299999999999997</v>
      </c>
      <c r="Y2604">
        <f t="shared" si="435"/>
        <v>31</v>
      </c>
      <c r="Z2604" s="2">
        <v>5.0999999999999996</v>
      </c>
      <c r="AA2604">
        <v>6600</v>
      </c>
      <c r="AB2604" s="18">
        <f t="shared" si="442"/>
        <v>0.77272727272727271</v>
      </c>
      <c r="AC2604" t="s">
        <v>759</v>
      </c>
      <c r="AD2604">
        <v>24.75</v>
      </c>
    </row>
    <row r="2605" spans="1:30" x14ac:dyDescent="0.2">
      <c r="A2605" s="1">
        <v>25964</v>
      </c>
      <c r="B2605" s="1" t="s">
        <v>215</v>
      </c>
      <c r="C2605" s="1" t="s">
        <v>42</v>
      </c>
      <c r="D2605" s="1" t="s">
        <v>4</v>
      </c>
      <c r="E2605" s="2">
        <v>7</v>
      </c>
      <c r="F2605" s="1" t="s">
        <v>90</v>
      </c>
      <c r="G2605" s="1">
        <v>51</v>
      </c>
      <c r="H2605" s="1">
        <v>96.2</v>
      </c>
      <c r="I2605" s="2">
        <v>0</v>
      </c>
      <c r="J2605" s="2">
        <v>0</v>
      </c>
      <c r="K2605" s="2">
        <v>0</v>
      </c>
      <c r="L2605" s="2">
        <v>0</v>
      </c>
      <c r="M2605" s="2">
        <v>0</v>
      </c>
      <c r="N2605" s="2">
        <v>0</v>
      </c>
      <c r="O2605" s="2">
        <v>35</v>
      </c>
      <c r="P2605" s="2">
        <v>20</v>
      </c>
      <c r="Q2605" s="2">
        <v>3</v>
      </c>
      <c r="R2605" s="2">
        <v>0.14000000000000001</v>
      </c>
      <c r="S2605" s="2">
        <v>2</v>
      </c>
      <c r="T2605" s="2">
        <v>29</v>
      </c>
      <c r="U2605" s="2">
        <v>0</v>
      </c>
      <c r="V2605">
        <f t="shared" si="433"/>
        <v>0</v>
      </c>
      <c r="W2605">
        <f t="shared" si="436"/>
        <v>20</v>
      </c>
      <c r="Y2605">
        <f t="shared" si="435"/>
        <v>29</v>
      </c>
      <c r="Z2605" s="2">
        <v>4.9000000000000004</v>
      </c>
      <c r="AA2605">
        <v>4200</v>
      </c>
      <c r="AB2605" s="18">
        <f t="shared" si="442"/>
        <v>1.1666666666666667</v>
      </c>
      <c r="AC2605" t="s">
        <v>759</v>
      </c>
      <c r="AD2605">
        <v>17.5</v>
      </c>
    </row>
    <row r="2606" spans="1:30" x14ac:dyDescent="0.2">
      <c r="A2606" s="1">
        <v>23469</v>
      </c>
      <c r="B2606" s="1" t="s">
        <v>184</v>
      </c>
      <c r="C2606" s="1" t="s">
        <v>63</v>
      </c>
      <c r="D2606" s="1" t="s">
        <v>4</v>
      </c>
      <c r="E2606" s="2">
        <v>7</v>
      </c>
      <c r="F2606" s="1" t="s">
        <v>3</v>
      </c>
      <c r="G2606" s="1">
        <v>27</v>
      </c>
      <c r="H2606" s="1">
        <v>33.299999999999997</v>
      </c>
      <c r="I2606" s="2">
        <v>0</v>
      </c>
      <c r="J2606" s="2">
        <v>0</v>
      </c>
      <c r="K2606" s="2">
        <v>0</v>
      </c>
      <c r="L2606" s="2">
        <v>0</v>
      </c>
      <c r="M2606" s="2">
        <v>0</v>
      </c>
      <c r="N2606" s="2">
        <v>0</v>
      </c>
      <c r="O2606" s="2">
        <v>9</v>
      </c>
      <c r="P2606" s="2">
        <v>0</v>
      </c>
      <c r="Q2606" s="2">
        <v>2</v>
      </c>
      <c r="R2606" s="2">
        <v>0.22</v>
      </c>
      <c r="S2606" s="2">
        <v>1</v>
      </c>
      <c r="T2606" s="2">
        <v>39</v>
      </c>
      <c r="U2606" s="2">
        <v>0</v>
      </c>
      <c r="V2606">
        <f t="shared" si="433"/>
        <v>0</v>
      </c>
      <c r="W2606">
        <f t="shared" si="436"/>
        <v>0</v>
      </c>
      <c r="Y2606">
        <f t="shared" si="435"/>
        <v>39</v>
      </c>
      <c r="Z2606" s="2">
        <v>4.9000000000000004</v>
      </c>
      <c r="AA2606">
        <v>3700</v>
      </c>
      <c r="AB2606" s="18">
        <f t="shared" si="442"/>
        <v>1.3243243243243243</v>
      </c>
      <c r="AC2606" t="s">
        <v>759</v>
      </c>
      <c r="AD2606">
        <v>28.75</v>
      </c>
    </row>
    <row r="2607" spans="1:30" x14ac:dyDescent="0.2">
      <c r="A2607" s="1">
        <v>24180</v>
      </c>
      <c r="B2607" s="1" t="s">
        <v>205</v>
      </c>
      <c r="C2607" s="1" t="s">
        <v>90</v>
      </c>
      <c r="D2607" s="1" t="s">
        <v>4</v>
      </c>
      <c r="E2607" s="2">
        <v>7</v>
      </c>
      <c r="F2607" s="1" t="s">
        <v>42</v>
      </c>
      <c r="G2607" s="1">
        <v>15</v>
      </c>
      <c r="H2607" s="1">
        <v>23.1</v>
      </c>
      <c r="I2607" s="2">
        <v>0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12</v>
      </c>
      <c r="P2607" s="2">
        <v>0</v>
      </c>
      <c r="Q2607" s="2">
        <v>3</v>
      </c>
      <c r="R2607" s="2">
        <v>0.25</v>
      </c>
      <c r="S2607" s="2">
        <v>3</v>
      </c>
      <c r="T2607" s="2">
        <v>17</v>
      </c>
      <c r="U2607" s="2">
        <v>0</v>
      </c>
      <c r="V2607">
        <f t="shared" si="433"/>
        <v>0</v>
      </c>
      <c r="W2607">
        <f t="shared" si="436"/>
        <v>0</v>
      </c>
      <c r="Y2607">
        <f t="shared" si="435"/>
        <v>17</v>
      </c>
      <c r="Z2607" s="2">
        <v>4.7</v>
      </c>
      <c r="AA2607">
        <v>4000</v>
      </c>
      <c r="AB2607" s="18">
        <f t="shared" si="442"/>
        <v>1.175</v>
      </c>
      <c r="AC2607" t="s">
        <v>759</v>
      </c>
      <c r="AD2607">
        <v>24.5</v>
      </c>
    </row>
    <row r="2608" spans="1:30" x14ac:dyDescent="0.2">
      <c r="A2608" s="1">
        <v>18422</v>
      </c>
      <c r="B2608" s="1" t="s">
        <v>293</v>
      </c>
      <c r="C2608" s="1" t="s">
        <v>7</v>
      </c>
      <c r="D2608" s="1" t="s">
        <v>4</v>
      </c>
      <c r="E2608" s="2">
        <v>7</v>
      </c>
      <c r="F2608" s="1" t="s">
        <v>26</v>
      </c>
      <c r="G2608" s="1">
        <v>30</v>
      </c>
      <c r="H2608" s="1">
        <v>44.1</v>
      </c>
      <c r="I2608" s="2">
        <v>0</v>
      </c>
      <c r="J2608" s="2">
        <v>0</v>
      </c>
      <c r="K2608" s="2">
        <v>0</v>
      </c>
      <c r="L2608" s="2">
        <v>0</v>
      </c>
      <c r="M2608" s="2">
        <v>0</v>
      </c>
      <c r="N2608" s="2">
        <v>0</v>
      </c>
      <c r="O2608" s="2">
        <v>15</v>
      </c>
      <c r="P2608" s="2">
        <v>0</v>
      </c>
      <c r="Q2608" s="2">
        <v>3</v>
      </c>
      <c r="R2608" s="2">
        <v>0.2</v>
      </c>
      <c r="S2608" s="2">
        <v>3</v>
      </c>
      <c r="T2608" s="2">
        <v>17</v>
      </c>
      <c r="U2608" s="2">
        <v>0</v>
      </c>
      <c r="V2608">
        <f t="shared" si="433"/>
        <v>0</v>
      </c>
      <c r="W2608">
        <f t="shared" si="436"/>
        <v>0</v>
      </c>
      <c r="Y2608">
        <f t="shared" si="435"/>
        <v>17</v>
      </c>
      <c r="Z2608" s="2">
        <v>4.7</v>
      </c>
      <c r="AB2608"/>
      <c r="AC2608" t="s">
        <v>752</v>
      </c>
      <c r="AD2608">
        <v>29.5</v>
      </c>
    </row>
    <row r="2609" spans="1:30" x14ac:dyDescent="0.2">
      <c r="A2609" s="1">
        <v>21734</v>
      </c>
      <c r="B2609" s="1" t="s">
        <v>376</v>
      </c>
      <c r="C2609" s="1" t="s">
        <v>43</v>
      </c>
      <c r="D2609" s="1" t="s">
        <v>4</v>
      </c>
      <c r="E2609" s="2">
        <v>7</v>
      </c>
      <c r="F2609" s="1" t="s">
        <v>113</v>
      </c>
      <c r="G2609" s="1">
        <v>44</v>
      </c>
      <c r="H2609" s="1">
        <v>75.900000000000006</v>
      </c>
      <c r="I2609" s="2">
        <v>0</v>
      </c>
      <c r="J2609" s="2">
        <v>0</v>
      </c>
      <c r="K2609" s="2">
        <v>0</v>
      </c>
      <c r="L2609" s="2">
        <v>0</v>
      </c>
      <c r="M2609" s="2">
        <v>0</v>
      </c>
      <c r="N2609" s="2">
        <v>0</v>
      </c>
      <c r="O2609" s="2">
        <v>26</v>
      </c>
      <c r="P2609" s="2">
        <v>0</v>
      </c>
      <c r="Q2609" s="2">
        <v>3</v>
      </c>
      <c r="R2609" s="2">
        <v>0.15</v>
      </c>
      <c r="S2609" s="2">
        <v>3</v>
      </c>
      <c r="T2609" s="2">
        <v>16</v>
      </c>
      <c r="U2609" s="2">
        <v>0</v>
      </c>
      <c r="V2609">
        <f t="shared" si="433"/>
        <v>0</v>
      </c>
      <c r="W2609">
        <f t="shared" si="436"/>
        <v>0</v>
      </c>
      <c r="Y2609">
        <f t="shared" si="435"/>
        <v>16</v>
      </c>
      <c r="Z2609" s="2">
        <v>4.5999999999999996</v>
      </c>
      <c r="AA2609">
        <v>3000</v>
      </c>
      <c r="AB2609" s="18">
        <f t="shared" ref="AB2609:AB2613" si="443">(Z2609/AA2609)*1000</f>
        <v>1.5333333333333332</v>
      </c>
      <c r="AC2609" t="s">
        <v>759</v>
      </c>
      <c r="AD2609">
        <v>16.5</v>
      </c>
    </row>
    <row r="2610" spans="1:30" x14ac:dyDescent="0.2">
      <c r="A2610" s="1">
        <v>25925</v>
      </c>
      <c r="B2610" s="1" t="s">
        <v>680</v>
      </c>
      <c r="C2610" s="1" t="s">
        <v>49</v>
      </c>
      <c r="D2610" s="1" t="s">
        <v>4</v>
      </c>
      <c r="E2610" s="2">
        <v>7</v>
      </c>
      <c r="F2610" s="1" t="s">
        <v>30</v>
      </c>
      <c r="G2610" s="1">
        <v>33</v>
      </c>
      <c r="H2610" s="1">
        <v>43.4</v>
      </c>
      <c r="I2610" s="2">
        <v>0</v>
      </c>
      <c r="J2610" s="2">
        <v>0</v>
      </c>
      <c r="K2610" s="2">
        <v>0</v>
      </c>
      <c r="L2610" s="2">
        <v>0</v>
      </c>
      <c r="M2610" s="2">
        <v>0</v>
      </c>
      <c r="N2610" s="2">
        <v>0</v>
      </c>
      <c r="O2610" s="2">
        <v>21</v>
      </c>
      <c r="P2610" s="2">
        <v>0</v>
      </c>
      <c r="Q2610" s="2">
        <v>2</v>
      </c>
      <c r="R2610" s="2">
        <v>0.1</v>
      </c>
      <c r="S2610" s="2">
        <v>2</v>
      </c>
      <c r="T2610" s="2">
        <v>23</v>
      </c>
      <c r="U2610" s="2">
        <v>0</v>
      </c>
      <c r="V2610">
        <f t="shared" si="433"/>
        <v>0</v>
      </c>
      <c r="W2610">
        <f t="shared" si="436"/>
        <v>0</v>
      </c>
      <c r="Y2610">
        <f t="shared" si="435"/>
        <v>23</v>
      </c>
      <c r="Z2610" s="2">
        <v>4.3</v>
      </c>
      <c r="AA2610">
        <v>3300</v>
      </c>
      <c r="AB2610" s="18">
        <f t="shared" si="443"/>
        <v>1.303030303030303</v>
      </c>
      <c r="AC2610" t="s">
        <v>759</v>
      </c>
      <c r="AD2610">
        <v>25</v>
      </c>
    </row>
    <row r="2611" spans="1:30" x14ac:dyDescent="0.2">
      <c r="A2611" s="1">
        <v>16830</v>
      </c>
      <c r="B2611" s="1" t="s">
        <v>325</v>
      </c>
      <c r="C2611" s="1" t="s">
        <v>42</v>
      </c>
      <c r="D2611" s="1" t="s">
        <v>4</v>
      </c>
      <c r="E2611" s="2">
        <v>7</v>
      </c>
      <c r="F2611" s="1" t="s">
        <v>90</v>
      </c>
      <c r="G2611" s="1">
        <v>14</v>
      </c>
      <c r="H2611" s="1">
        <v>26.4</v>
      </c>
      <c r="I2611" s="2">
        <v>0</v>
      </c>
      <c r="J2611" s="2">
        <v>0</v>
      </c>
      <c r="K2611" s="2">
        <v>0</v>
      </c>
      <c r="L2611" s="2">
        <v>0</v>
      </c>
      <c r="M2611" s="2">
        <v>0</v>
      </c>
      <c r="N2611" s="2">
        <v>0</v>
      </c>
      <c r="O2611" s="2">
        <v>9</v>
      </c>
      <c r="P2611" s="2">
        <v>0</v>
      </c>
      <c r="Q2611" s="2">
        <v>2</v>
      </c>
      <c r="R2611" s="2">
        <v>0.22</v>
      </c>
      <c r="S2611" s="2">
        <v>2</v>
      </c>
      <c r="T2611" s="2">
        <v>18</v>
      </c>
      <c r="U2611" s="2">
        <v>0</v>
      </c>
      <c r="V2611">
        <f t="shared" si="433"/>
        <v>0</v>
      </c>
      <c r="W2611">
        <f t="shared" si="436"/>
        <v>0</v>
      </c>
      <c r="Y2611">
        <f t="shared" si="435"/>
        <v>18</v>
      </c>
      <c r="Z2611" s="2">
        <v>3.8</v>
      </c>
      <c r="AA2611">
        <v>3300</v>
      </c>
      <c r="AB2611" s="18">
        <f t="shared" si="443"/>
        <v>1.1515151515151514</v>
      </c>
      <c r="AC2611" t="s">
        <v>759</v>
      </c>
      <c r="AD2611">
        <v>17.5</v>
      </c>
    </row>
    <row r="2612" spans="1:30" x14ac:dyDescent="0.2">
      <c r="A2612" s="1">
        <v>24979</v>
      </c>
      <c r="B2612" s="1" t="s">
        <v>392</v>
      </c>
      <c r="C2612" s="1" t="s">
        <v>113</v>
      </c>
      <c r="D2612" s="1" t="s">
        <v>4</v>
      </c>
      <c r="E2612" s="2">
        <v>7</v>
      </c>
      <c r="F2612" s="1" t="s">
        <v>43</v>
      </c>
      <c r="G2612" s="1">
        <v>13</v>
      </c>
      <c r="H2612" s="1">
        <v>22.8</v>
      </c>
      <c r="I2612" s="2">
        <v>0</v>
      </c>
      <c r="J2612" s="2">
        <v>0</v>
      </c>
      <c r="K2612" s="2">
        <v>0</v>
      </c>
      <c r="L2612" s="2">
        <v>0</v>
      </c>
      <c r="M2612" s="2">
        <v>0</v>
      </c>
      <c r="N2612" s="2">
        <v>0</v>
      </c>
      <c r="O2612" s="2">
        <v>3</v>
      </c>
      <c r="P2612" s="2">
        <v>0</v>
      </c>
      <c r="Q2612" s="2">
        <v>2</v>
      </c>
      <c r="R2612" s="2">
        <v>0.67</v>
      </c>
      <c r="S2612" s="2">
        <v>2</v>
      </c>
      <c r="T2612" s="2">
        <v>17</v>
      </c>
      <c r="U2612" s="2">
        <v>0</v>
      </c>
      <c r="V2612">
        <f t="shared" si="433"/>
        <v>0</v>
      </c>
      <c r="W2612">
        <f t="shared" si="436"/>
        <v>0</v>
      </c>
      <c r="Y2612">
        <f t="shared" si="435"/>
        <v>17</v>
      </c>
      <c r="Z2612" s="2">
        <v>3.7</v>
      </c>
      <c r="AA2612">
        <v>3000</v>
      </c>
      <c r="AB2612" s="18">
        <f t="shared" si="443"/>
        <v>1.2333333333333334</v>
      </c>
      <c r="AC2612" t="s">
        <v>759</v>
      </c>
      <c r="AD2612">
        <v>19</v>
      </c>
    </row>
    <row r="2613" spans="1:30" x14ac:dyDescent="0.2">
      <c r="A2613" s="1">
        <v>21692</v>
      </c>
      <c r="B2613" s="1" t="s">
        <v>257</v>
      </c>
      <c r="C2613" s="1" t="s">
        <v>113</v>
      </c>
      <c r="D2613" s="1" t="s">
        <v>4</v>
      </c>
      <c r="E2613" s="2">
        <v>7</v>
      </c>
      <c r="F2613" s="1" t="s">
        <v>43</v>
      </c>
      <c r="G2613" s="1">
        <v>39</v>
      </c>
      <c r="H2613" s="1">
        <v>68.400000000000006</v>
      </c>
      <c r="I2613" s="2">
        <v>0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  <c r="O2613" s="2">
        <v>19</v>
      </c>
      <c r="P2613" s="2">
        <v>0</v>
      </c>
      <c r="Q2613" s="2">
        <v>2</v>
      </c>
      <c r="R2613" s="2">
        <v>0.21</v>
      </c>
      <c r="S2613" s="2">
        <v>2</v>
      </c>
      <c r="T2613" s="2">
        <v>17</v>
      </c>
      <c r="U2613" s="2">
        <v>0</v>
      </c>
      <c r="V2613">
        <f t="shared" si="433"/>
        <v>0</v>
      </c>
      <c r="W2613">
        <f t="shared" si="436"/>
        <v>0</v>
      </c>
      <c r="Y2613">
        <f t="shared" si="435"/>
        <v>17</v>
      </c>
      <c r="Z2613" s="2">
        <v>3.7</v>
      </c>
      <c r="AA2613">
        <v>4400</v>
      </c>
      <c r="AB2613" s="18">
        <f t="shared" si="443"/>
        <v>0.84090909090909094</v>
      </c>
      <c r="AC2613" t="s">
        <v>759</v>
      </c>
      <c r="AD2613">
        <v>19</v>
      </c>
    </row>
    <row r="2614" spans="1:30" x14ac:dyDescent="0.2">
      <c r="A2614" s="1">
        <v>25039</v>
      </c>
      <c r="B2614" s="1" t="s">
        <v>394</v>
      </c>
      <c r="C2614" s="1" t="s">
        <v>19</v>
      </c>
      <c r="D2614" s="1" t="s">
        <v>4</v>
      </c>
      <c r="E2614" s="2">
        <v>7</v>
      </c>
      <c r="F2614" s="1" t="s">
        <v>18</v>
      </c>
      <c r="G2614" s="1">
        <v>33</v>
      </c>
      <c r="H2614" s="1">
        <v>57.9</v>
      </c>
      <c r="I2614" s="2">
        <v>0</v>
      </c>
      <c r="J2614" s="2">
        <v>0</v>
      </c>
      <c r="K2614" s="2">
        <v>0</v>
      </c>
      <c r="L2614" s="2">
        <v>0</v>
      </c>
      <c r="M2614" s="2">
        <v>0</v>
      </c>
      <c r="N2614" s="2">
        <v>0</v>
      </c>
      <c r="O2614" s="2">
        <v>18</v>
      </c>
      <c r="P2614" s="2">
        <v>0</v>
      </c>
      <c r="Q2614" s="2">
        <v>2</v>
      </c>
      <c r="R2614" s="2">
        <v>0.11</v>
      </c>
      <c r="S2614" s="2">
        <v>2</v>
      </c>
      <c r="T2614" s="2">
        <v>17</v>
      </c>
      <c r="U2614" s="2">
        <v>0</v>
      </c>
      <c r="V2614">
        <f t="shared" si="433"/>
        <v>0</v>
      </c>
      <c r="W2614">
        <f t="shared" si="436"/>
        <v>0</v>
      </c>
      <c r="Y2614">
        <f t="shared" si="435"/>
        <v>17</v>
      </c>
      <c r="Z2614" s="2">
        <v>3.7</v>
      </c>
      <c r="AB2614"/>
      <c r="AC2614" t="s">
        <v>752</v>
      </c>
      <c r="AD2614">
        <v>25</v>
      </c>
    </row>
    <row r="2615" spans="1:30" x14ac:dyDescent="0.2">
      <c r="A2615" s="1">
        <v>20145</v>
      </c>
      <c r="B2615" s="1" t="s">
        <v>292</v>
      </c>
      <c r="C2615" s="1" t="s">
        <v>76</v>
      </c>
      <c r="D2615" s="1" t="s">
        <v>4</v>
      </c>
      <c r="E2615" s="2">
        <v>7</v>
      </c>
      <c r="F2615" s="1" t="s">
        <v>35</v>
      </c>
      <c r="G2615" s="1">
        <v>34</v>
      </c>
      <c r="H2615" s="1">
        <v>55.7</v>
      </c>
      <c r="I2615" s="2">
        <v>0</v>
      </c>
      <c r="J2615" s="2">
        <v>0</v>
      </c>
      <c r="K2615" s="2">
        <v>0</v>
      </c>
      <c r="L2615" s="2">
        <v>0</v>
      </c>
      <c r="M2615" s="2">
        <v>0</v>
      </c>
      <c r="N2615" s="2">
        <v>0</v>
      </c>
      <c r="O2615" s="2">
        <v>23</v>
      </c>
      <c r="P2615" s="2">
        <v>33.299999999999997</v>
      </c>
      <c r="Q2615" s="2">
        <v>3</v>
      </c>
      <c r="R2615" s="2">
        <v>0.13</v>
      </c>
      <c r="S2615" s="2">
        <v>2</v>
      </c>
      <c r="T2615" s="2">
        <v>16</v>
      </c>
      <c r="U2615" s="2">
        <v>0</v>
      </c>
      <c r="V2615">
        <f t="shared" si="433"/>
        <v>0</v>
      </c>
      <c r="W2615">
        <f t="shared" si="436"/>
        <v>33.299999999999997</v>
      </c>
      <c r="Y2615">
        <f t="shared" si="435"/>
        <v>16</v>
      </c>
      <c r="Z2615" s="2">
        <v>3.6</v>
      </c>
      <c r="AA2615">
        <v>3400</v>
      </c>
      <c r="AB2615" s="18">
        <f>(Z2615/AA2615)*1000</f>
        <v>1.0588235294117649</v>
      </c>
      <c r="AC2615" t="s">
        <v>759</v>
      </c>
      <c r="AD2615">
        <v>20</v>
      </c>
    </row>
    <row r="2616" spans="1:30" x14ac:dyDescent="0.2">
      <c r="A2616" s="1">
        <v>24743</v>
      </c>
      <c r="B2616" s="1" t="s">
        <v>378</v>
      </c>
      <c r="C2616" s="1" t="s">
        <v>29</v>
      </c>
      <c r="D2616" s="1" t="s">
        <v>4</v>
      </c>
      <c r="E2616" s="2">
        <v>7</v>
      </c>
      <c r="F2616" s="1" t="s">
        <v>27</v>
      </c>
      <c r="G2616" s="1">
        <v>33</v>
      </c>
      <c r="H2616" s="1">
        <v>47.1</v>
      </c>
      <c r="I2616" s="2">
        <v>0</v>
      </c>
      <c r="J2616" s="2">
        <v>0</v>
      </c>
      <c r="K2616" s="2">
        <v>0</v>
      </c>
      <c r="L2616" s="2">
        <v>0</v>
      </c>
      <c r="M2616" s="2">
        <v>0</v>
      </c>
      <c r="N2616" s="2">
        <v>0</v>
      </c>
      <c r="O2616" s="2">
        <v>12</v>
      </c>
      <c r="P2616" s="2">
        <v>0</v>
      </c>
      <c r="Q2616" s="2">
        <v>2</v>
      </c>
      <c r="R2616" s="2">
        <v>0.25</v>
      </c>
      <c r="S2616" s="2">
        <v>2</v>
      </c>
      <c r="T2616" s="2">
        <v>15</v>
      </c>
      <c r="U2616" s="2">
        <v>0</v>
      </c>
      <c r="V2616">
        <f t="shared" si="433"/>
        <v>0</v>
      </c>
      <c r="W2616">
        <f t="shared" si="436"/>
        <v>0</v>
      </c>
      <c r="Y2616">
        <f t="shared" si="435"/>
        <v>15</v>
      </c>
      <c r="Z2616" s="2">
        <v>3.5</v>
      </c>
      <c r="AB2616"/>
      <c r="AC2616" t="s">
        <v>752</v>
      </c>
      <c r="AD2616">
        <v>23.5</v>
      </c>
    </row>
    <row r="2617" spans="1:30" x14ac:dyDescent="0.2">
      <c r="A2617" s="1">
        <v>19318</v>
      </c>
      <c r="B2617" s="1" t="s">
        <v>103</v>
      </c>
      <c r="C2617" s="1" t="s">
        <v>10</v>
      </c>
      <c r="D2617" s="1" t="s">
        <v>4</v>
      </c>
      <c r="E2617" s="2">
        <v>7</v>
      </c>
      <c r="F2617" s="1" t="s">
        <v>12</v>
      </c>
      <c r="G2617" s="1">
        <v>52</v>
      </c>
      <c r="H2617" s="1">
        <v>77.599999999999994</v>
      </c>
      <c r="I2617" s="2">
        <v>0</v>
      </c>
      <c r="J2617" s="2">
        <v>0</v>
      </c>
      <c r="K2617" s="2">
        <v>0</v>
      </c>
      <c r="L2617" s="2">
        <v>0</v>
      </c>
      <c r="M2617" s="2">
        <v>0</v>
      </c>
      <c r="N2617" s="2">
        <v>0</v>
      </c>
      <c r="O2617" s="2">
        <v>21</v>
      </c>
      <c r="P2617" s="2">
        <v>0</v>
      </c>
      <c r="Q2617" s="2">
        <v>2</v>
      </c>
      <c r="R2617" s="2">
        <v>0.1</v>
      </c>
      <c r="S2617" s="2">
        <v>2</v>
      </c>
      <c r="T2617" s="2">
        <v>14</v>
      </c>
      <c r="U2617" s="2">
        <v>0</v>
      </c>
      <c r="V2617">
        <f t="shared" si="433"/>
        <v>0</v>
      </c>
      <c r="W2617">
        <f t="shared" si="436"/>
        <v>0</v>
      </c>
      <c r="Y2617">
        <f t="shared" si="435"/>
        <v>14</v>
      </c>
      <c r="Z2617" s="2">
        <v>3.4</v>
      </c>
      <c r="AB2617"/>
      <c r="AC2617" t="s">
        <v>752</v>
      </c>
      <c r="AD2617">
        <v>24.5</v>
      </c>
    </row>
    <row r="2618" spans="1:30" x14ac:dyDescent="0.2">
      <c r="A2618" s="1">
        <v>24984</v>
      </c>
      <c r="B2618" s="1" t="s">
        <v>399</v>
      </c>
      <c r="C2618" s="1" t="s">
        <v>113</v>
      </c>
      <c r="D2618" s="1" t="s">
        <v>4</v>
      </c>
      <c r="E2618" s="2">
        <v>7</v>
      </c>
      <c r="F2618" s="1" t="s">
        <v>43</v>
      </c>
      <c r="G2618" s="1">
        <v>24</v>
      </c>
      <c r="H2618" s="1">
        <v>42.1</v>
      </c>
      <c r="I2618" s="2">
        <v>0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>
        <v>8</v>
      </c>
      <c r="P2618" s="2">
        <v>50</v>
      </c>
      <c r="Q2618" s="2">
        <v>2</v>
      </c>
      <c r="R2618" s="2">
        <v>0.25</v>
      </c>
      <c r="S2618" s="2">
        <v>1</v>
      </c>
      <c r="T2618" s="2">
        <v>23</v>
      </c>
      <c r="U2618" s="2">
        <v>0</v>
      </c>
      <c r="V2618">
        <f t="shared" si="433"/>
        <v>0</v>
      </c>
      <c r="W2618">
        <f t="shared" si="436"/>
        <v>50</v>
      </c>
      <c r="Y2618">
        <f t="shared" si="435"/>
        <v>23</v>
      </c>
      <c r="Z2618" s="2">
        <v>3.3</v>
      </c>
      <c r="AA2618">
        <v>3200</v>
      </c>
      <c r="AB2618" s="18">
        <f t="shared" ref="AB2618:AB2619" si="444">(Z2618/AA2618)*1000</f>
        <v>1.03125</v>
      </c>
      <c r="AC2618" t="s">
        <v>759</v>
      </c>
      <c r="AD2618">
        <v>19</v>
      </c>
    </row>
    <row r="2619" spans="1:30" x14ac:dyDescent="0.2">
      <c r="A2619" s="1">
        <v>25894</v>
      </c>
      <c r="B2619" s="1" t="s">
        <v>358</v>
      </c>
      <c r="C2619" s="1" t="s">
        <v>3</v>
      </c>
      <c r="D2619" s="1" t="s">
        <v>4</v>
      </c>
      <c r="E2619" s="2">
        <v>7</v>
      </c>
      <c r="F2619" s="1" t="s">
        <v>63</v>
      </c>
      <c r="G2619" s="1">
        <v>22</v>
      </c>
      <c r="H2619" s="1">
        <v>62.9</v>
      </c>
      <c r="I2619" s="2">
        <v>0</v>
      </c>
      <c r="J2619" s="2">
        <v>0</v>
      </c>
      <c r="K2619" s="2">
        <v>0</v>
      </c>
      <c r="L2619" s="2">
        <v>0</v>
      </c>
      <c r="M2619" s="2">
        <v>0</v>
      </c>
      <c r="N2619" s="2">
        <v>0</v>
      </c>
      <c r="O2619" s="2">
        <v>12</v>
      </c>
      <c r="P2619" s="2">
        <v>0</v>
      </c>
      <c r="Q2619" s="2">
        <v>2</v>
      </c>
      <c r="R2619" s="2">
        <v>0.17</v>
      </c>
      <c r="S2619" s="2">
        <v>2</v>
      </c>
      <c r="T2619" s="2">
        <v>13</v>
      </c>
      <c r="U2619" s="2">
        <v>0</v>
      </c>
      <c r="V2619">
        <f t="shared" si="433"/>
        <v>0</v>
      </c>
      <c r="W2619">
        <f t="shared" si="436"/>
        <v>0</v>
      </c>
      <c r="Y2619">
        <f t="shared" si="435"/>
        <v>13</v>
      </c>
      <c r="Z2619" s="2">
        <v>3.3</v>
      </c>
      <c r="AA2619">
        <v>3000</v>
      </c>
      <c r="AB2619" s="18">
        <f t="shared" si="444"/>
        <v>1.0999999999999999</v>
      </c>
      <c r="AC2619" t="s">
        <v>759</v>
      </c>
      <c r="AD2619">
        <v>16.75</v>
      </c>
    </row>
    <row r="2620" spans="1:30" x14ac:dyDescent="0.2">
      <c r="A2620" s="1">
        <v>18882</v>
      </c>
      <c r="B2620" s="1" t="s">
        <v>208</v>
      </c>
      <c r="C2620" s="1" t="s">
        <v>47</v>
      </c>
      <c r="D2620" s="1" t="s">
        <v>4</v>
      </c>
      <c r="E2620" s="2">
        <v>7</v>
      </c>
      <c r="F2620" s="1" t="s">
        <v>87</v>
      </c>
      <c r="G2620" s="1">
        <v>54</v>
      </c>
      <c r="H2620" s="1">
        <v>75</v>
      </c>
      <c r="I2620" s="2">
        <v>0</v>
      </c>
      <c r="J2620" s="2">
        <v>0</v>
      </c>
      <c r="K2620" s="2">
        <v>1</v>
      </c>
      <c r="L2620" s="2">
        <v>0</v>
      </c>
      <c r="M2620" s="2">
        <v>0</v>
      </c>
      <c r="N2620" s="2">
        <v>0</v>
      </c>
      <c r="O2620" s="2">
        <v>28</v>
      </c>
      <c r="P2620" s="2">
        <v>0</v>
      </c>
      <c r="Q2620" s="2">
        <v>1</v>
      </c>
      <c r="R2620" s="2">
        <v>0.04</v>
      </c>
      <c r="S2620" s="2">
        <v>1</v>
      </c>
      <c r="T2620" s="2">
        <v>32</v>
      </c>
      <c r="U2620" s="2">
        <v>0</v>
      </c>
      <c r="V2620">
        <f t="shared" si="433"/>
        <v>0</v>
      </c>
      <c r="W2620">
        <f t="shared" si="436"/>
        <v>0</v>
      </c>
      <c r="Y2620">
        <f t="shared" si="435"/>
        <v>32</v>
      </c>
      <c r="Z2620" s="2">
        <v>3.2</v>
      </c>
      <c r="AB2620"/>
      <c r="AC2620" t="s">
        <v>752</v>
      </c>
      <c r="AD2620">
        <v>22</v>
      </c>
    </row>
    <row r="2621" spans="1:30" x14ac:dyDescent="0.2">
      <c r="A2621" s="1">
        <v>19207</v>
      </c>
      <c r="B2621" s="1" t="s">
        <v>287</v>
      </c>
      <c r="C2621" s="1" t="s">
        <v>27</v>
      </c>
      <c r="D2621" s="1" t="s">
        <v>4</v>
      </c>
      <c r="E2621" s="2">
        <v>7</v>
      </c>
      <c r="F2621" s="1" t="s">
        <v>29</v>
      </c>
      <c r="G2621" s="1">
        <v>15</v>
      </c>
      <c r="H2621" s="1">
        <v>19.5</v>
      </c>
      <c r="I2621" s="2">
        <v>0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  <c r="O2621" s="2">
        <v>5</v>
      </c>
      <c r="P2621" s="2">
        <v>0</v>
      </c>
      <c r="Q2621" s="2">
        <v>1</v>
      </c>
      <c r="R2621" s="2">
        <v>0.2</v>
      </c>
      <c r="S2621" s="2">
        <v>1</v>
      </c>
      <c r="T2621" s="2">
        <v>22</v>
      </c>
      <c r="U2621" s="2">
        <v>0</v>
      </c>
      <c r="V2621">
        <f t="shared" si="433"/>
        <v>0</v>
      </c>
      <c r="W2621">
        <f t="shared" si="436"/>
        <v>0</v>
      </c>
      <c r="Y2621">
        <f t="shared" si="435"/>
        <v>22</v>
      </c>
      <c r="Z2621" s="2">
        <v>3.2</v>
      </c>
      <c r="AB2621"/>
      <c r="AC2621" t="s">
        <v>752</v>
      </c>
      <c r="AD2621">
        <v>20.5</v>
      </c>
    </row>
    <row r="2622" spans="1:30" x14ac:dyDescent="0.2">
      <c r="A2622" s="1">
        <v>26044</v>
      </c>
      <c r="B2622" s="1" t="s">
        <v>682</v>
      </c>
      <c r="C2622" s="1" t="s">
        <v>8</v>
      </c>
      <c r="D2622" s="1" t="s">
        <v>4</v>
      </c>
      <c r="E2622" s="2">
        <v>7</v>
      </c>
      <c r="F2622" s="1" t="s">
        <v>102</v>
      </c>
      <c r="G2622" s="1">
        <v>19</v>
      </c>
      <c r="H2622" s="1">
        <v>27.5</v>
      </c>
      <c r="I2622" s="2">
        <v>0</v>
      </c>
      <c r="J2622" s="2">
        <v>0</v>
      </c>
      <c r="K2622" s="2">
        <v>0</v>
      </c>
      <c r="L2622" s="2">
        <v>1</v>
      </c>
      <c r="M2622" s="2">
        <v>-1</v>
      </c>
      <c r="N2622" s="2">
        <v>0</v>
      </c>
      <c r="O2622" s="2">
        <v>9</v>
      </c>
      <c r="P2622" s="2">
        <v>0</v>
      </c>
      <c r="Q2622" s="2">
        <v>1</v>
      </c>
      <c r="R2622" s="2">
        <v>0.22</v>
      </c>
      <c r="S2622" s="2">
        <v>1</v>
      </c>
      <c r="T2622" s="2">
        <v>22</v>
      </c>
      <c r="U2622" s="2">
        <v>0</v>
      </c>
      <c r="V2622">
        <f t="shared" si="433"/>
        <v>0</v>
      </c>
      <c r="W2622">
        <f t="shared" si="436"/>
        <v>1</v>
      </c>
      <c r="Y2622">
        <f t="shared" si="435"/>
        <v>21</v>
      </c>
      <c r="Z2622" s="2">
        <v>3.1</v>
      </c>
      <c r="AA2622">
        <v>4300</v>
      </c>
      <c r="AB2622" s="18">
        <f>(Z2622/AA2622)*1000</f>
        <v>0.72093023255813959</v>
      </c>
      <c r="AC2622" t="s">
        <v>759</v>
      </c>
      <c r="AD2622">
        <v>24.75</v>
      </c>
    </row>
    <row r="2623" spans="1:30" x14ac:dyDescent="0.2">
      <c r="A2623" s="1">
        <v>25201</v>
      </c>
      <c r="B2623" s="1" t="s">
        <v>353</v>
      </c>
      <c r="C2623" s="1" t="s">
        <v>29</v>
      </c>
      <c r="D2623" s="1" t="s">
        <v>4</v>
      </c>
      <c r="E2623" s="2">
        <v>7</v>
      </c>
      <c r="F2623" s="1" t="s">
        <v>27</v>
      </c>
      <c r="G2623" s="1">
        <v>42</v>
      </c>
      <c r="H2623" s="1">
        <v>60</v>
      </c>
      <c r="I2623" s="2">
        <v>0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>
        <v>20</v>
      </c>
      <c r="P2623" s="2">
        <v>0</v>
      </c>
      <c r="Q2623" s="2">
        <v>3</v>
      </c>
      <c r="R2623" s="2">
        <v>0.2</v>
      </c>
      <c r="S2623" s="2">
        <v>2</v>
      </c>
      <c r="T2623" s="2">
        <v>9</v>
      </c>
      <c r="U2623" s="2">
        <v>0</v>
      </c>
      <c r="V2623">
        <f t="shared" ref="V2623:V2686" si="445">J2623+N2623+U2623</f>
        <v>0</v>
      </c>
      <c r="W2623">
        <f t="shared" si="436"/>
        <v>0</v>
      </c>
      <c r="Y2623">
        <f t="shared" si="435"/>
        <v>9</v>
      </c>
      <c r="Z2623" s="2">
        <v>2.9</v>
      </c>
      <c r="AB2623"/>
      <c r="AC2623" t="s">
        <v>752</v>
      </c>
      <c r="AD2623">
        <v>23.5</v>
      </c>
    </row>
    <row r="2624" spans="1:30" x14ac:dyDescent="0.2">
      <c r="A2624" s="1">
        <v>21142</v>
      </c>
      <c r="B2624" s="1" t="s">
        <v>298</v>
      </c>
      <c r="C2624" s="1" t="s">
        <v>8</v>
      </c>
      <c r="D2624" s="1" t="s">
        <v>4</v>
      </c>
      <c r="E2624" s="2">
        <v>7</v>
      </c>
      <c r="F2624" s="1" t="s">
        <v>102</v>
      </c>
      <c r="G2624" s="1">
        <v>36</v>
      </c>
      <c r="H2624" s="1">
        <v>52.2</v>
      </c>
      <c r="I2624" s="2">
        <v>0</v>
      </c>
      <c r="J2624" s="2">
        <v>0</v>
      </c>
      <c r="K2624" s="2">
        <v>0</v>
      </c>
      <c r="L2624" s="2">
        <v>1</v>
      </c>
      <c r="M2624" s="2">
        <v>0</v>
      </c>
      <c r="N2624" s="2">
        <v>0</v>
      </c>
      <c r="O2624" s="2">
        <v>15</v>
      </c>
      <c r="P2624" s="2">
        <v>0</v>
      </c>
      <c r="Q2624" s="2">
        <v>2</v>
      </c>
      <c r="R2624" s="2">
        <v>0.2</v>
      </c>
      <c r="S2624" s="2">
        <v>2</v>
      </c>
      <c r="T2624" s="2">
        <v>9</v>
      </c>
      <c r="U2624" s="2">
        <v>0</v>
      </c>
      <c r="V2624">
        <f t="shared" si="445"/>
        <v>0</v>
      </c>
      <c r="W2624">
        <f t="shared" si="436"/>
        <v>1</v>
      </c>
      <c r="Y2624">
        <f t="shared" si="435"/>
        <v>9</v>
      </c>
      <c r="Z2624" s="2">
        <v>2.9</v>
      </c>
      <c r="AA2624">
        <v>3700</v>
      </c>
      <c r="AB2624" s="18">
        <f t="shared" ref="AB2624:AB2625" si="446">(Z2624/AA2624)*1000</f>
        <v>0.78378378378378377</v>
      </c>
      <c r="AC2624" t="s">
        <v>759</v>
      </c>
      <c r="AD2624">
        <v>24.75</v>
      </c>
    </row>
    <row r="2625" spans="1:30" x14ac:dyDescent="0.2">
      <c r="A2625" s="1">
        <v>24068</v>
      </c>
      <c r="B2625" s="1" t="s">
        <v>218</v>
      </c>
      <c r="C2625" s="1" t="s">
        <v>22</v>
      </c>
      <c r="D2625" s="1" t="s">
        <v>4</v>
      </c>
      <c r="E2625" s="2">
        <v>7</v>
      </c>
      <c r="F2625" s="1" t="s">
        <v>5</v>
      </c>
      <c r="G2625" s="1">
        <v>20</v>
      </c>
      <c r="H2625" s="1">
        <v>29.9</v>
      </c>
      <c r="I2625" s="2">
        <v>0</v>
      </c>
      <c r="J2625" s="2">
        <v>0</v>
      </c>
      <c r="K2625" s="2">
        <v>0</v>
      </c>
      <c r="L2625" s="2">
        <v>0</v>
      </c>
      <c r="M2625" s="2">
        <v>0</v>
      </c>
      <c r="N2625" s="2">
        <v>0</v>
      </c>
      <c r="O2625" s="2">
        <v>13</v>
      </c>
      <c r="P2625" s="2">
        <v>0</v>
      </c>
      <c r="Q2625" s="2">
        <v>1</v>
      </c>
      <c r="R2625" s="2">
        <v>0.08</v>
      </c>
      <c r="S2625" s="2">
        <v>1</v>
      </c>
      <c r="T2625" s="2">
        <v>17</v>
      </c>
      <c r="U2625" s="2">
        <v>0</v>
      </c>
      <c r="V2625">
        <f t="shared" si="445"/>
        <v>0</v>
      </c>
      <c r="W2625">
        <f t="shared" si="436"/>
        <v>0</v>
      </c>
      <c r="Y2625">
        <f t="shared" si="435"/>
        <v>17</v>
      </c>
      <c r="Z2625" s="2">
        <v>2.7</v>
      </c>
      <c r="AA2625">
        <v>3500</v>
      </c>
      <c r="AB2625" s="18">
        <f t="shared" si="446"/>
        <v>0.77142857142857146</v>
      </c>
      <c r="AC2625" t="s">
        <v>759</v>
      </c>
      <c r="AD2625">
        <v>27.5</v>
      </c>
    </row>
    <row r="2626" spans="1:30" x14ac:dyDescent="0.2">
      <c r="A2626" s="1">
        <v>25304</v>
      </c>
      <c r="B2626" s="1" t="s">
        <v>349</v>
      </c>
      <c r="C2626" s="1" t="s">
        <v>12</v>
      </c>
      <c r="D2626" s="1" t="s">
        <v>4</v>
      </c>
      <c r="E2626" s="2">
        <v>7</v>
      </c>
      <c r="F2626" s="1" t="s">
        <v>10</v>
      </c>
      <c r="G2626" s="1">
        <v>11</v>
      </c>
      <c r="H2626" s="1">
        <v>16.899999999999999</v>
      </c>
      <c r="I2626" s="2">
        <v>0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5</v>
      </c>
      <c r="P2626" s="2">
        <v>0</v>
      </c>
      <c r="Q2626" s="2">
        <v>1</v>
      </c>
      <c r="R2626" s="2">
        <v>0.4</v>
      </c>
      <c r="S2626" s="2">
        <v>1</v>
      </c>
      <c r="T2626" s="2">
        <v>17</v>
      </c>
      <c r="U2626" s="2">
        <v>0</v>
      </c>
      <c r="V2626">
        <f t="shared" si="445"/>
        <v>0</v>
      </c>
      <c r="W2626">
        <f t="shared" si="436"/>
        <v>0</v>
      </c>
      <c r="Y2626">
        <f t="shared" si="435"/>
        <v>17</v>
      </c>
      <c r="Z2626" s="2">
        <v>2.7</v>
      </c>
      <c r="AB2626"/>
      <c r="AC2626" t="s">
        <v>752</v>
      </c>
      <c r="AD2626">
        <v>22.5</v>
      </c>
    </row>
    <row r="2627" spans="1:30" x14ac:dyDescent="0.2">
      <c r="A2627" s="1">
        <v>22597</v>
      </c>
      <c r="B2627" s="1" t="s">
        <v>277</v>
      </c>
      <c r="C2627" s="1" t="s">
        <v>22</v>
      </c>
      <c r="D2627" s="1" t="s">
        <v>4</v>
      </c>
      <c r="E2627" s="2">
        <v>7</v>
      </c>
      <c r="F2627" s="1" t="s">
        <v>5</v>
      </c>
      <c r="G2627" s="1">
        <v>33</v>
      </c>
      <c r="H2627" s="1">
        <v>49.3</v>
      </c>
      <c r="I2627" s="2">
        <v>0</v>
      </c>
      <c r="J2627" s="2">
        <v>0</v>
      </c>
      <c r="K2627" s="2">
        <v>0</v>
      </c>
      <c r="L2627" s="2">
        <v>0</v>
      </c>
      <c r="M2627" s="2">
        <v>0</v>
      </c>
      <c r="N2627" s="2">
        <v>0</v>
      </c>
      <c r="O2627" s="2">
        <v>11</v>
      </c>
      <c r="P2627" s="2">
        <v>0</v>
      </c>
      <c r="Q2627" s="2">
        <v>2</v>
      </c>
      <c r="R2627" s="2">
        <v>0.18</v>
      </c>
      <c r="S2627" s="2">
        <v>1</v>
      </c>
      <c r="T2627" s="2">
        <v>16</v>
      </c>
      <c r="U2627" s="2">
        <v>0</v>
      </c>
      <c r="V2627">
        <f t="shared" si="445"/>
        <v>0</v>
      </c>
      <c r="W2627">
        <f t="shared" si="436"/>
        <v>0</v>
      </c>
      <c r="Y2627">
        <f t="shared" si="435"/>
        <v>16</v>
      </c>
      <c r="Z2627" s="2">
        <v>2.6</v>
      </c>
      <c r="AA2627">
        <v>3300</v>
      </c>
      <c r="AB2627" s="18">
        <f t="shared" ref="AB2627:AB2629" si="447">(Z2627/AA2627)*1000</f>
        <v>0.78787878787878796</v>
      </c>
      <c r="AC2627" t="s">
        <v>759</v>
      </c>
      <c r="AD2627">
        <v>27.5</v>
      </c>
    </row>
    <row r="2628" spans="1:30" x14ac:dyDescent="0.2">
      <c r="A2628" s="1">
        <v>21071</v>
      </c>
      <c r="B2628" s="1" t="s">
        <v>283</v>
      </c>
      <c r="C2628" s="1" t="s">
        <v>85</v>
      </c>
      <c r="D2628" s="1" t="s">
        <v>4</v>
      </c>
      <c r="E2628" s="2">
        <v>7</v>
      </c>
      <c r="F2628" s="1" t="s">
        <v>37</v>
      </c>
      <c r="G2628" s="1">
        <v>7</v>
      </c>
      <c r="H2628" s="1">
        <v>9.1999999999999993</v>
      </c>
      <c r="I2628" s="2">
        <v>0</v>
      </c>
      <c r="J2628" s="2">
        <v>0</v>
      </c>
      <c r="K2628" s="2">
        <v>0</v>
      </c>
      <c r="L2628" s="2">
        <v>0</v>
      </c>
      <c r="M2628" s="2">
        <v>0</v>
      </c>
      <c r="N2628" s="2">
        <v>0</v>
      </c>
      <c r="O2628" s="2">
        <v>6</v>
      </c>
      <c r="P2628" s="2">
        <v>0</v>
      </c>
      <c r="Q2628" s="2">
        <v>2</v>
      </c>
      <c r="R2628" s="2">
        <v>0.33</v>
      </c>
      <c r="S2628" s="2">
        <v>2</v>
      </c>
      <c r="T2628" s="2">
        <v>5</v>
      </c>
      <c r="U2628" s="2">
        <v>0</v>
      </c>
      <c r="V2628">
        <f t="shared" si="445"/>
        <v>0</v>
      </c>
      <c r="W2628">
        <f t="shared" si="436"/>
        <v>0</v>
      </c>
      <c r="Y2628">
        <f t="shared" si="435"/>
        <v>5</v>
      </c>
      <c r="Z2628" s="2">
        <v>2.5</v>
      </c>
      <c r="AA2628">
        <v>3600</v>
      </c>
      <c r="AB2628" s="18">
        <f t="shared" si="447"/>
        <v>0.69444444444444442</v>
      </c>
      <c r="AC2628" t="s">
        <v>759</v>
      </c>
      <c r="AD2628">
        <v>18.75</v>
      </c>
    </row>
    <row r="2629" spans="1:30" x14ac:dyDescent="0.2">
      <c r="A2629" s="1">
        <v>25982</v>
      </c>
      <c r="B2629" s="1" t="s">
        <v>689</v>
      </c>
      <c r="C2629" s="1" t="s">
        <v>35</v>
      </c>
      <c r="D2629" s="1" t="s">
        <v>4</v>
      </c>
      <c r="E2629" s="2">
        <v>7</v>
      </c>
      <c r="F2629" s="1" t="s">
        <v>76</v>
      </c>
      <c r="G2629" s="1">
        <v>15</v>
      </c>
      <c r="H2629" s="1">
        <v>21.1</v>
      </c>
      <c r="I2629" s="2">
        <v>0</v>
      </c>
      <c r="J2629" s="2">
        <v>0</v>
      </c>
      <c r="K2629" s="2">
        <v>0</v>
      </c>
      <c r="L2629" s="2">
        <v>1</v>
      </c>
      <c r="M2629" s="2">
        <v>7</v>
      </c>
      <c r="N2629" s="2">
        <v>0</v>
      </c>
      <c r="O2629" s="2">
        <v>8</v>
      </c>
      <c r="P2629" s="2">
        <v>50</v>
      </c>
      <c r="Q2629" s="2">
        <v>2</v>
      </c>
      <c r="R2629" s="2">
        <v>0.25</v>
      </c>
      <c r="S2629" s="2">
        <v>1</v>
      </c>
      <c r="T2629" s="2">
        <v>8</v>
      </c>
      <c r="U2629" s="2">
        <v>0</v>
      </c>
      <c r="V2629">
        <f t="shared" si="445"/>
        <v>0</v>
      </c>
      <c r="W2629">
        <f t="shared" si="436"/>
        <v>51</v>
      </c>
      <c r="Y2629">
        <f t="shared" si="435"/>
        <v>15</v>
      </c>
      <c r="Z2629" s="2">
        <v>2.5</v>
      </c>
      <c r="AA2629">
        <v>3000</v>
      </c>
      <c r="AB2629" s="18">
        <f t="shared" si="447"/>
        <v>0.83333333333333337</v>
      </c>
      <c r="AC2629" t="s">
        <v>759</v>
      </c>
      <c r="AD2629">
        <v>21</v>
      </c>
    </row>
    <row r="2630" spans="1:30" x14ac:dyDescent="0.2">
      <c r="A2630" s="1">
        <v>23168</v>
      </c>
      <c r="B2630" s="1" t="s">
        <v>414</v>
      </c>
      <c r="C2630" s="1" t="s">
        <v>10</v>
      </c>
      <c r="D2630" s="1" t="s">
        <v>4</v>
      </c>
      <c r="E2630" s="2">
        <v>7</v>
      </c>
      <c r="F2630" s="1" t="s">
        <v>12</v>
      </c>
      <c r="G2630" s="1">
        <v>3</v>
      </c>
      <c r="H2630" s="1">
        <v>4.5</v>
      </c>
      <c r="I2630" s="2">
        <v>0</v>
      </c>
      <c r="J2630" s="2">
        <v>0</v>
      </c>
      <c r="K2630" s="2">
        <v>0</v>
      </c>
      <c r="L2630" s="2">
        <v>0</v>
      </c>
      <c r="M2630" s="2">
        <v>0</v>
      </c>
      <c r="N2630" s="2">
        <v>0</v>
      </c>
      <c r="O2630" s="2">
        <v>2</v>
      </c>
      <c r="P2630" s="2">
        <v>0</v>
      </c>
      <c r="Q2630" s="2">
        <v>1</v>
      </c>
      <c r="R2630" s="2">
        <v>0.5</v>
      </c>
      <c r="S2630" s="2">
        <v>1</v>
      </c>
      <c r="T2630" s="2">
        <v>15</v>
      </c>
      <c r="U2630" s="2">
        <v>0</v>
      </c>
      <c r="V2630">
        <f t="shared" si="445"/>
        <v>0</v>
      </c>
      <c r="W2630">
        <f t="shared" si="436"/>
        <v>0</v>
      </c>
      <c r="Y2630">
        <f t="shared" si="435"/>
        <v>15</v>
      </c>
      <c r="Z2630" s="2">
        <v>2.5</v>
      </c>
      <c r="AB2630"/>
      <c r="AC2630" t="s">
        <v>752</v>
      </c>
      <c r="AD2630">
        <v>24.5</v>
      </c>
    </row>
    <row r="2631" spans="1:30" x14ac:dyDescent="0.2">
      <c r="A2631" s="1">
        <v>22598</v>
      </c>
      <c r="B2631" s="1" t="s">
        <v>118</v>
      </c>
      <c r="C2631" s="1" t="s">
        <v>43</v>
      </c>
      <c r="D2631" s="1" t="s">
        <v>4</v>
      </c>
      <c r="E2631" s="2">
        <v>7</v>
      </c>
      <c r="F2631" s="1" t="s">
        <v>113</v>
      </c>
      <c r="G2631" s="1">
        <v>44</v>
      </c>
      <c r="H2631" s="1">
        <v>75.900000000000006</v>
      </c>
      <c r="I2631" s="2">
        <v>0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24</v>
      </c>
      <c r="P2631" s="2">
        <v>25</v>
      </c>
      <c r="Q2631" s="2">
        <v>2</v>
      </c>
      <c r="R2631" s="2">
        <v>0.17</v>
      </c>
      <c r="S2631" s="2">
        <v>1</v>
      </c>
      <c r="T2631" s="2">
        <v>15</v>
      </c>
      <c r="U2631" s="2">
        <v>0</v>
      </c>
      <c r="V2631">
        <f t="shared" si="445"/>
        <v>0</v>
      </c>
      <c r="W2631">
        <f t="shared" si="436"/>
        <v>25</v>
      </c>
      <c r="Y2631">
        <f t="shared" si="435"/>
        <v>15</v>
      </c>
      <c r="Z2631" s="2">
        <v>2.5</v>
      </c>
      <c r="AA2631">
        <v>6300</v>
      </c>
      <c r="AB2631" s="18">
        <f>(Z2631/AA2631)*1000</f>
        <v>0.3968253968253968</v>
      </c>
      <c r="AC2631" t="s">
        <v>759</v>
      </c>
      <c r="AD2631">
        <v>16.5</v>
      </c>
    </row>
    <row r="2632" spans="1:30" x14ac:dyDescent="0.2">
      <c r="A2632" s="1">
        <v>24471</v>
      </c>
      <c r="B2632" s="1" t="s">
        <v>301</v>
      </c>
      <c r="C2632" s="1" t="s">
        <v>26</v>
      </c>
      <c r="D2632" s="1" t="s">
        <v>4</v>
      </c>
      <c r="E2632" s="2">
        <v>7</v>
      </c>
      <c r="F2632" s="1" t="s">
        <v>7</v>
      </c>
      <c r="G2632" s="1">
        <v>9</v>
      </c>
      <c r="H2632" s="1">
        <v>13</v>
      </c>
      <c r="I2632" s="2">
        <v>0</v>
      </c>
      <c r="J2632" s="2">
        <v>0</v>
      </c>
      <c r="K2632" s="2">
        <v>0</v>
      </c>
      <c r="L2632" s="2">
        <v>0</v>
      </c>
      <c r="M2632" s="2">
        <v>0</v>
      </c>
      <c r="N2632" s="2">
        <v>0</v>
      </c>
      <c r="O2632" s="2">
        <v>4</v>
      </c>
      <c r="P2632" s="2">
        <v>0</v>
      </c>
      <c r="Q2632" s="2">
        <v>1</v>
      </c>
      <c r="R2632" s="2">
        <v>0.25</v>
      </c>
      <c r="S2632" s="2">
        <v>1</v>
      </c>
      <c r="T2632" s="2">
        <v>14</v>
      </c>
      <c r="U2632" s="2">
        <v>0</v>
      </c>
      <c r="V2632">
        <f t="shared" si="445"/>
        <v>0</v>
      </c>
      <c r="W2632">
        <f t="shared" si="436"/>
        <v>0</v>
      </c>
      <c r="Y2632">
        <f t="shared" si="435"/>
        <v>14</v>
      </c>
      <c r="Z2632" s="2">
        <v>2.4</v>
      </c>
      <c r="AB2632"/>
      <c r="AC2632" t="s">
        <v>752</v>
      </c>
      <c r="AD2632">
        <v>23.5</v>
      </c>
    </row>
    <row r="2633" spans="1:30" x14ac:dyDescent="0.2">
      <c r="A2633" s="1">
        <v>24347</v>
      </c>
      <c r="B2633" s="1" t="s">
        <v>199</v>
      </c>
      <c r="C2633" s="1" t="s">
        <v>87</v>
      </c>
      <c r="D2633" s="1" t="s">
        <v>4</v>
      </c>
      <c r="E2633" s="2">
        <v>7</v>
      </c>
      <c r="F2633" s="1" t="s">
        <v>47</v>
      </c>
      <c r="G2633" s="1">
        <v>59</v>
      </c>
      <c r="H2633" s="1">
        <v>77.599999999999994</v>
      </c>
      <c r="I2633" s="2">
        <v>0</v>
      </c>
      <c r="J2633" s="2">
        <v>0</v>
      </c>
      <c r="K2633" s="2">
        <v>0</v>
      </c>
      <c r="L2633" s="2">
        <v>0</v>
      </c>
      <c r="M2633" s="2">
        <v>0</v>
      </c>
      <c r="N2633" s="2">
        <v>0</v>
      </c>
      <c r="O2633" s="2">
        <v>42</v>
      </c>
      <c r="P2633" s="2">
        <v>0</v>
      </c>
      <c r="Q2633" s="2">
        <v>1</v>
      </c>
      <c r="R2633" s="2">
        <v>0.1</v>
      </c>
      <c r="S2633" s="2">
        <v>1</v>
      </c>
      <c r="T2633" s="2">
        <v>13</v>
      </c>
      <c r="U2633" s="2">
        <v>0</v>
      </c>
      <c r="V2633">
        <f t="shared" si="445"/>
        <v>0</v>
      </c>
      <c r="W2633">
        <f t="shared" si="436"/>
        <v>0</v>
      </c>
      <c r="Y2633">
        <f t="shared" si="435"/>
        <v>13</v>
      </c>
      <c r="Z2633" s="2">
        <v>2.2999999999999998</v>
      </c>
      <c r="AB2633"/>
      <c r="AC2633" t="s">
        <v>752</v>
      </c>
      <c r="AD2633">
        <v>19</v>
      </c>
    </row>
    <row r="2634" spans="1:30" x14ac:dyDescent="0.2">
      <c r="A2634" s="1">
        <v>15534</v>
      </c>
      <c r="B2634" s="1" t="s">
        <v>375</v>
      </c>
      <c r="C2634" s="1" t="s">
        <v>40</v>
      </c>
      <c r="D2634" s="1" t="s">
        <v>4</v>
      </c>
      <c r="E2634" s="2">
        <v>7</v>
      </c>
      <c r="F2634" s="1" t="s">
        <v>39</v>
      </c>
      <c r="G2634" s="1">
        <v>8</v>
      </c>
      <c r="H2634" s="1">
        <v>11.6</v>
      </c>
      <c r="I2634" s="2">
        <v>0</v>
      </c>
      <c r="J2634" s="2">
        <v>0</v>
      </c>
      <c r="K2634" s="2">
        <v>0</v>
      </c>
      <c r="L2634" s="2">
        <v>0</v>
      </c>
      <c r="M2634" s="2">
        <v>0</v>
      </c>
      <c r="N2634" s="2">
        <v>0</v>
      </c>
      <c r="O2634" s="2">
        <v>5</v>
      </c>
      <c r="P2634" s="2">
        <v>0</v>
      </c>
      <c r="Q2634" s="2">
        <v>2</v>
      </c>
      <c r="R2634" s="2">
        <v>0.4</v>
      </c>
      <c r="S2634" s="2">
        <v>1</v>
      </c>
      <c r="T2634" s="2">
        <v>10</v>
      </c>
      <c r="U2634" s="2">
        <v>0</v>
      </c>
      <c r="V2634">
        <f t="shared" si="445"/>
        <v>0</v>
      </c>
      <c r="W2634">
        <f t="shared" si="436"/>
        <v>0</v>
      </c>
      <c r="Y2634">
        <f t="shared" ref="Y2634:Y2691" si="448">M2634+T2634</f>
        <v>10</v>
      </c>
      <c r="Z2634" s="2">
        <v>2</v>
      </c>
      <c r="AA2634">
        <v>3100</v>
      </c>
      <c r="AB2634" s="18">
        <f>(Z2634/AA2634)*1000</f>
        <v>0.64516129032258063</v>
      </c>
      <c r="AC2634" t="s">
        <v>759</v>
      </c>
      <c r="AD2634">
        <v>21.25</v>
      </c>
    </row>
    <row r="2635" spans="1:30" x14ac:dyDescent="0.2">
      <c r="A2635" s="1">
        <v>21138</v>
      </c>
      <c r="B2635" s="1" t="s">
        <v>686</v>
      </c>
      <c r="C2635" s="1" t="s">
        <v>19</v>
      </c>
      <c r="D2635" s="1" t="s">
        <v>4</v>
      </c>
      <c r="E2635" s="2">
        <v>7</v>
      </c>
      <c r="F2635" s="1" t="s">
        <v>18</v>
      </c>
      <c r="G2635" s="1">
        <v>8</v>
      </c>
      <c r="H2635" s="1">
        <v>14</v>
      </c>
      <c r="I2635" s="2">
        <v>0</v>
      </c>
      <c r="J2635" s="2">
        <v>0</v>
      </c>
      <c r="K2635" s="2">
        <v>0</v>
      </c>
      <c r="L2635" s="2">
        <v>0</v>
      </c>
      <c r="M2635" s="2">
        <v>0</v>
      </c>
      <c r="N2635" s="2">
        <v>0</v>
      </c>
      <c r="O2635" s="2">
        <v>3</v>
      </c>
      <c r="P2635" s="2">
        <v>0</v>
      </c>
      <c r="Q2635" s="2">
        <v>1</v>
      </c>
      <c r="R2635" s="2">
        <v>0.33</v>
      </c>
      <c r="S2635" s="2">
        <v>1</v>
      </c>
      <c r="T2635" s="2">
        <v>9</v>
      </c>
      <c r="U2635" s="2">
        <v>0</v>
      </c>
      <c r="V2635">
        <f t="shared" si="445"/>
        <v>0</v>
      </c>
      <c r="W2635">
        <f t="shared" si="436"/>
        <v>0</v>
      </c>
      <c r="Y2635">
        <f t="shared" si="448"/>
        <v>9</v>
      </c>
      <c r="Z2635" s="2">
        <v>1.9</v>
      </c>
      <c r="AB2635"/>
      <c r="AC2635" t="s">
        <v>752</v>
      </c>
      <c r="AD2635">
        <v>25</v>
      </c>
    </row>
    <row r="2636" spans="1:30" x14ac:dyDescent="0.2">
      <c r="A2636" s="1">
        <v>24954</v>
      </c>
      <c r="B2636" s="1" t="s">
        <v>246</v>
      </c>
      <c r="C2636" s="1" t="s">
        <v>30</v>
      </c>
      <c r="D2636" s="1" t="s">
        <v>4</v>
      </c>
      <c r="E2636" s="2">
        <v>7</v>
      </c>
      <c r="F2636" s="1" t="s">
        <v>49</v>
      </c>
      <c r="G2636" s="1">
        <v>5</v>
      </c>
      <c r="H2636" s="1">
        <v>8.3000000000000007</v>
      </c>
      <c r="I2636" s="2">
        <v>0</v>
      </c>
      <c r="J2636" s="2">
        <v>0</v>
      </c>
      <c r="K2636" s="2">
        <v>0</v>
      </c>
      <c r="L2636" s="2">
        <v>0</v>
      </c>
      <c r="M2636" s="2">
        <v>0</v>
      </c>
      <c r="N2636" s="2">
        <v>0</v>
      </c>
      <c r="O2636" s="2">
        <v>5</v>
      </c>
      <c r="P2636" s="2">
        <v>0</v>
      </c>
      <c r="Q2636" s="2">
        <v>1</v>
      </c>
      <c r="R2636" s="2">
        <v>0.2</v>
      </c>
      <c r="S2636" s="2">
        <v>1</v>
      </c>
      <c r="T2636" s="2">
        <v>8</v>
      </c>
      <c r="U2636" s="2">
        <v>0</v>
      </c>
      <c r="V2636">
        <f t="shared" si="445"/>
        <v>0</v>
      </c>
      <c r="W2636">
        <f t="shared" si="436"/>
        <v>0</v>
      </c>
      <c r="Y2636">
        <f t="shared" si="448"/>
        <v>8</v>
      </c>
      <c r="Z2636" s="2">
        <v>1.8</v>
      </c>
      <c r="AA2636">
        <v>3400</v>
      </c>
      <c r="AB2636" s="18">
        <f t="shared" ref="AB2636:AB2638" si="449">(Z2636/AA2636)*1000</f>
        <v>0.52941176470588247</v>
      </c>
      <c r="AC2636" t="s">
        <v>759</v>
      </c>
      <c r="AD2636">
        <v>23</v>
      </c>
    </row>
    <row r="2637" spans="1:30" x14ac:dyDescent="0.2">
      <c r="A2637" s="1">
        <v>25975</v>
      </c>
      <c r="B2637" s="1" t="s">
        <v>383</v>
      </c>
      <c r="C2637" s="1" t="s">
        <v>24</v>
      </c>
      <c r="D2637" s="1" t="s">
        <v>4</v>
      </c>
      <c r="E2637" s="2">
        <v>7</v>
      </c>
      <c r="F2637" s="1" t="s">
        <v>21</v>
      </c>
      <c r="G2637" s="1">
        <v>41</v>
      </c>
      <c r="H2637" s="1">
        <v>50.6</v>
      </c>
      <c r="I2637" s="2">
        <v>0</v>
      </c>
      <c r="J2637" s="2">
        <v>0</v>
      </c>
      <c r="K2637" s="2">
        <v>0</v>
      </c>
      <c r="L2637" s="2">
        <v>0</v>
      </c>
      <c r="M2637" s="2">
        <v>0</v>
      </c>
      <c r="N2637" s="2">
        <v>0</v>
      </c>
      <c r="O2637" s="2">
        <v>17</v>
      </c>
      <c r="P2637" s="2">
        <v>0</v>
      </c>
      <c r="Q2637" s="2">
        <v>1</v>
      </c>
      <c r="R2637" s="2">
        <v>0.12</v>
      </c>
      <c r="S2637" s="2">
        <v>1</v>
      </c>
      <c r="T2637" s="2">
        <v>6</v>
      </c>
      <c r="U2637" s="2">
        <v>0</v>
      </c>
      <c r="V2637">
        <f t="shared" si="445"/>
        <v>0</v>
      </c>
      <c r="W2637">
        <f t="shared" si="436"/>
        <v>0</v>
      </c>
      <c r="Y2637">
        <f t="shared" si="448"/>
        <v>6</v>
      </c>
      <c r="Z2637" s="2">
        <v>1.6</v>
      </c>
      <c r="AA2637">
        <v>3000</v>
      </c>
      <c r="AB2637" s="18">
        <f t="shared" si="449"/>
        <v>0.53333333333333333</v>
      </c>
      <c r="AC2637" t="s">
        <v>759</v>
      </c>
      <c r="AD2637">
        <v>24</v>
      </c>
    </row>
    <row r="2638" spans="1:30" x14ac:dyDescent="0.2">
      <c r="A2638" s="1">
        <v>23253</v>
      </c>
      <c r="B2638" s="1" t="s">
        <v>313</v>
      </c>
      <c r="C2638" s="1" t="s">
        <v>37</v>
      </c>
      <c r="D2638" s="1" t="s">
        <v>4</v>
      </c>
      <c r="E2638" s="2">
        <v>7</v>
      </c>
      <c r="F2638" s="1" t="s">
        <v>85</v>
      </c>
      <c r="G2638" s="1">
        <v>15</v>
      </c>
      <c r="H2638" s="1">
        <v>26.8</v>
      </c>
      <c r="I2638" s="2">
        <v>0</v>
      </c>
      <c r="J2638" s="2">
        <v>0</v>
      </c>
      <c r="K2638" s="2">
        <v>0</v>
      </c>
      <c r="L2638" s="2">
        <v>0</v>
      </c>
      <c r="M2638" s="2">
        <v>0</v>
      </c>
      <c r="N2638" s="2">
        <v>0</v>
      </c>
      <c r="O2638" s="2">
        <v>8</v>
      </c>
      <c r="P2638" s="2">
        <v>0</v>
      </c>
      <c r="Q2638" s="2">
        <v>1</v>
      </c>
      <c r="R2638" s="2">
        <v>0.25</v>
      </c>
      <c r="S2638" s="2">
        <v>1</v>
      </c>
      <c r="T2638" s="2">
        <v>5</v>
      </c>
      <c r="U2638" s="2">
        <v>0</v>
      </c>
      <c r="V2638">
        <f t="shared" si="445"/>
        <v>0</v>
      </c>
      <c r="W2638">
        <f t="shared" ref="W2638:W2691" si="450">L2638+P2638</f>
        <v>0</v>
      </c>
      <c r="Y2638">
        <f t="shared" si="448"/>
        <v>5</v>
      </c>
      <c r="Z2638" s="2">
        <v>1.5</v>
      </c>
      <c r="AA2638">
        <v>3600</v>
      </c>
      <c r="AB2638" s="18">
        <f t="shared" si="449"/>
        <v>0.41666666666666669</v>
      </c>
      <c r="AC2638" t="s">
        <v>759</v>
      </c>
      <c r="AD2638">
        <v>25.75</v>
      </c>
    </row>
    <row r="2639" spans="1:30" x14ac:dyDescent="0.2">
      <c r="A2639" s="1">
        <v>24339</v>
      </c>
      <c r="B2639" s="1" t="s">
        <v>410</v>
      </c>
      <c r="C2639" s="1" t="s">
        <v>47</v>
      </c>
      <c r="D2639" s="1" t="s">
        <v>4</v>
      </c>
      <c r="E2639" s="2">
        <v>7</v>
      </c>
      <c r="F2639" s="1" t="s">
        <v>87</v>
      </c>
      <c r="G2639" s="1">
        <v>16</v>
      </c>
      <c r="H2639" s="1">
        <v>22.2</v>
      </c>
      <c r="I2639" s="2">
        <v>0</v>
      </c>
      <c r="J2639" s="2">
        <v>0</v>
      </c>
      <c r="K2639" s="2">
        <v>0</v>
      </c>
      <c r="L2639" s="2">
        <v>0</v>
      </c>
      <c r="M2639" s="2">
        <v>0</v>
      </c>
      <c r="N2639" s="2">
        <v>0</v>
      </c>
      <c r="O2639" s="2">
        <v>5</v>
      </c>
      <c r="P2639" s="2">
        <v>0</v>
      </c>
      <c r="Q2639" s="2">
        <v>1</v>
      </c>
      <c r="R2639" s="2">
        <v>0.2</v>
      </c>
      <c r="S2639" s="2">
        <v>1</v>
      </c>
      <c r="T2639" s="2">
        <v>3</v>
      </c>
      <c r="U2639" s="2">
        <v>0</v>
      </c>
      <c r="V2639">
        <f t="shared" si="445"/>
        <v>0</v>
      </c>
      <c r="W2639">
        <f t="shared" si="450"/>
        <v>0</v>
      </c>
      <c r="Y2639">
        <f t="shared" si="448"/>
        <v>3</v>
      </c>
      <c r="Z2639" s="2">
        <v>1.3</v>
      </c>
      <c r="AB2639"/>
      <c r="AC2639" t="s">
        <v>752</v>
      </c>
      <c r="AD2639">
        <v>22</v>
      </c>
    </row>
    <row r="2640" spans="1:30" x14ac:dyDescent="0.2">
      <c r="A2640" s="1">
        <v>16568</v>
      </c>
      <c r="B2640" s="1" t="s">
        <v>359</v>
      </c>
      <c r="C2640" s="1" t="s">
        <v>102</v>
      </c>
      <c r="D2640" s="1" t="s">
        <v>4</v>
      </c>
      <c r="E2640" s="2">
        <v>7</v>
      </c>
      <c r="F2640" s="1" t="s">
        <v>8</v>
      </c>
      <c r="G2640" s="1">
        <v>39</v>
      </c>
      <c r="H2640" s="1">
        <v>69.599999999999994</v>
      </c>
      <c r="I2640" s="2">
        <v>0</v>
      </c>
      <c r="J2640" s="2">
        <v>0</v>
      </c>
      <c r="K2640" s="2">
        <v>0</v>
      </c>
      <c r="L2640" s="2">
        <v>0</v>
      </c>
      <c r="M2640" s="2">
        <v>0</v>
      </c>
      <c r="N2640" s="2">
        <v>0</v>
      </c>
      <c r="O2640" s="2">
        <v>23</v>
      </c>
      <c r="P2640" s="2">
        <v>0</v>
      </c>
      <c r="Q2640" s="2">
        <v>1</v>
      </c>
      <c r="R2640" s="2">
        <v>0.04</v>
      </c>
      <c r="S2640" s="2">
        <v>1</v>
      </c>
      <c r="T2640" s="2">
        <v>3</v>
      </c>
      <c r="U2640" s="2">
        <v>0</v>
      </c>
      <c r="V2640">
        <f t="shared" si="445"/>
        <v>0</v>
      </c>
      <c r="W2640">
        <f t="shared" si="450"/>
        <v>0</v>
      </c>
      <c r="Y2640">
        <f t="shared" si="448"/>
        <v>3</v>
      </c>
      <c r="Z2640" s="2">
        <v>1.3</v>
      </c>
      <c r="AA2640">
        <v>3400</v>
      </c>
      <c r="AB2640" s="18">
        <f t="shared" ref="AB2640:AB2642" si="451">(Z2640/AA2640)*1000</f>
        <v>0.38235294117647062</v>
      </c>
      <c r="AC2640" t="s">
        <v>759</v>
      </c>
      <c r="AD2640">
        <v>20.75</v>
      </c>
    </row>
    <row r="2641" spans="1:30" x14ac:dyDescent="0.2">
      <c r="A2641" s="1">
        <v>25126</v>
      </c>
      <c r="B2641" s="1" t="s">
        <v>451</v>
      </c>
      <c r="C2641" s="1" t="s">
        <v>30</v>
      </c>
      <c r="D2641" s="1" t="s">
        <v>4</v>
      </c>
      <c r="E2641" s="2">
        <v>7</v>
      </c>
      <c r="F2641" s="1" t="s">
        <v>49</v>
      </c>
      <c r="G2641" s="1">
        <v>39</v>
      </c>
      <c r="H2641" s="1">
        <v>65</v>
      </c>
      <c r="I2641" s="2">
        <v>0</v>
      </c>
      <c r="J2641" s="2">
        <v>0</v>
      </c>
      <c r="K2641" s="2">
        <v>0</v>
      </c>
      <c r="L2641" s="2">
        <v>0</v>
      </c>
      <c r="M2641" s="2">
        <v>0</v>
      </c>
      <c r="N2641" s="2">
        <v>0</v>
      </c>
      <c r="O2641" s="2">
        <v>21</v>
      </c>
      <c r="P2641" s="2">
        <v>0</v>
      </c>
      <c r="Q2641" s="2">
        <v>1</v>
      </c>
      <c r="R2641" s="2">
        <v>0.05</v>
      </c>
      <c r="S2641" s="2">
        <v>1</v>
      </c>
      <c r="T2641" s="2">
        <v>3</v>
      </c>
      <c r="U2641" s="2">
        <v>0</v>
      </c>
      <c r="V2641">
        <f t="shared" si="445"/>
        <v>0</v>
      </c>
      <c r="W2641">
        <f t="shared" si="450"/>
        <v>0</v>
      </c>
      <c r="Y2641">
        <f t="shared" si="448"/>
        <v>3</v>
      </c>
      <c r="Z2641" s="2">
        <v>1.3</v>
      </c>
      <c r="AA2641">
        <v>3000</v>
      </c>
      <c r="AB2641" s="18">
        <f t="shared" si="451"/>
        <v>0.43333333333333335</v>
      </c>
      <c r="AC2641" t="s">
        <v>759</v>
      </c>
      <c r="AD2641">
        <v>23</v>
      </c>
    </row>
    <row r="2642" spans="1:30" x14ac:dyDescent="0.2">
      <c r="A2642" s="1">
        <v>26057</v>
      </c>
      <c r="B2642" s="1" t="s">
        <v>418</v>
      </c>
      <c r="C2642" s="1" t="s">
        <v>76</v>
      </c>
      <c r="D2642" s="1" t="s">
        <v>4</v>
      </c>
      <c r="E2642" s="2">
        <v>7</v>
      </c>
      <c r="F2642" s="1" t="s">
        <v>35</v>
      </c>
      <c r="G2642" s="1">
        <v>56</v>
      </c>
      <c r="H2642" s="1">
        <v>91.8</v>
      </c>
      <c r="I2642" s="2">
        <v>0</v>
      </c>
      <c r="J2642" s="2">
        <v>0</v>
      </c>
      <c r="K2642" s="2">
        <v>0</v>
      </c>
      <c r="L2642" s="2">
        <v>0</v>
      </c>
      <c r="M2642" s="2">
        <v>0</v>
      </c>
      <c r="N2642" s="2">
        <v>0</v>
      </c>
      <c r="O2642" s="2">
        <v>39</v>
      </c>
      <c r="P2642" s="2">
        <v>0</v>
      </c>
      <c r="Q2642" s="2">
        <v>1</v>
      </c>
      <c r="R2642" s="2">
        <v>0.08</v>
      </c>
      <c r="S2642" s="2">
        <v>1</v>
      </c>
      <c r="T2642" s="2">
        <v>0</v>
      </c>
      <c r="U2642" s="2">
        <v>0</v>
      </c>
      <c r="V2642">
        <f t="shared" si="445"/>
        <v>0</v>
      </c>
      <c r="W2642">
        <f t="shared" si="450"/>
        <v>0</v>
      </c>
      <c r="Y2642">
        <f t="shared" si="448"/>
        <v>0</v>
      </c>
      <c r="Z2642" s="2">
        <v>1</v>
      </c>
      <c r="AA2642">
        <v>3500</v>
      </c>
      <c r="AB2642" s="18">
        <f t="shared" si="451"/>
        <v>0.28571428571428575</v>
      </c>
      <c r="AC2642" t="s">
        <v>759</v>
      </c>
      <c r="AD2642">
        <v>20</v>
      </c>
    </row>
    <row r="2643" spans="1:30" x14ac:dyDescent="0.2">
      <c r="A2643" s="1">
        <v>20038</v>
      </c>
      <c r="B2643" s="1" t="s">
        <v>463</v>
      </c>
      <c r="C2643" s="1" t="s">
        <v>87</v>
      </c>
      <c r="D2643" s="1" t="s">
        <v>4</v>
      </c>
      <c r="E2643" s="2">
        <v>7</v>
      </c>
      <c r="F2643" s="1" t="s">
        <v>47</v>
      </c>
      <c r="G2643" s="1">
        <v>36</v>
      </c>
      <c r="H2643" s="1">
        <v>47.4</v>
      </c>
      <c r="I2643" s="2">
        <v>0</v>
      </c>
      <c r="J2643" s="2">
        <v>0</v>
      </c>
      <c r="K2643" s="2">
        <v>0</v>
      </c>
      <c r="L2643" s="2">
        <v>0</v>
      </c>
      <c r="M2643" s="2">
        <v>0</v>
      </c>
      <c r="N2643" s="2">
        <v>0</v>
      </c>
      <c r="O2643" s="2">
        <v>26</v>
      </c>
      <c r="P2643" s="2">
        <v>0</v>
      </c>
      <c r="Q2643" s="2">
        <v>1</v>
      </c>
      <c r="R2643" s="2">
        <v>0.12</v>
      </c>
      <c r="S2643" s="2">
        <v>1</v>
      </c>
      <c r="T2643" s="2">
        <v>-1</v>
      </c>
      <c r="U2643" s="2">
        <v>0</v>
      </c>
      <c r="V2643">
        <f t="shared" si="445"/>
        <v>0</v>
      </c>
      <c r="W2643">
        <f t="shared" si="450"/>
        <v>0</v>
      </c>
      <c r="Y2643">
        <f t="shared" si="448"/>
        <v>-1</v>
      </c>
      <c r="Z2643" s="2">
        <v>0.9</v>
      </c>
      <c r="AB2643"/>
      <c r="AC2643" t="s">
        <v>752</v>
      </c>
      <c r="AD2643">
        <v>19</v>
      </c>
    </row>
    <row r="2644" spans="1:30" x14ac:dyDescent="0.2">
      <c r="A2644" s="1">
        <v>26394</v>
      </c>
      <c r="B2644" s="1" t="s">
        <v>477</v>
      </c>
      <c r="C2644" s="1" t="s">
        <v>19</v>
      </c>
      <c r="D2644" s="1" t="s">
        <v>4</v>
      </c>
      <c r="E2644" s="2">
        <v>7</v>
      </c>
      <c r="F2644" s="1" t="s">
        <v>18</v>
      </c>
      <c r="G2644" s="1">
        <v>0</v>
      </c>
      <c r="H2644" s="1">
        <v>0</v>
      </c>
      <c r="I2644" s="2">
        <v>0</v>
      </c>
      <c r="J2644" s="2">
        <v>0</v>
      </c>
      <c r="K2644" s="2">
        <v>0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0</v>
      </c>
      <c r="T2644" s="2">
        <v>0</v>
      </c>
      <c r="U2644" s="2">
        <v>0</v>
      </c>
      <c r="V2644">
        <f t="shared" si="445"/>
        <v>0</v>
      </c>
      <c r="W2644">
        <f t="shared" si="450"/>
        <v>0</v>
      </c>
      <c r="Y2644">
        <f t="shared" si="448"/>
        <v>0</v>
      </c>
      <c r="Z2644" s="2">
        <v>0</v>
      </c>
      <c r="AB2644"/>
      <c r="AC2644" t="s">
        <v>752</v>
      </c>
      <c r="AD2644">
        <v>25</v>
      </c>
    </row>
    <row r="2645" spans="1:30" x14ac:dyDescent="0.2">
      <c r="A2645" s="1">
        <v>24122</v>
      </c>
      <c r="B2645" s="1" t="s">
        <v>475</v>
      </c>
      <c r="C2645" s="1" t="s">
        <v>18</v>
      </c>
      <c r="D2645" s="1" t="s">
        <v>4</v>
      </c>
      <c r="E2645" s="2">
        <v>7</v>
      </c>
      <c r="F2645" s="1" t="s">
        <v>19</v>
      </c>
      <c r="G2645" s="1">
        <v>0</v>
      </c>
      <c r="H2645" s="1">
        <v>0</v>
      </c>
      <c r="I2645" s="2">
        <v>0</v>
      </c>
      <c r="J2645" s="2">
        <v>0</v>
      </c>
      <c r="K2645" s="2">
        <v>0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s="2">
        <v>0</v>
      </c>
      <c r="T2645" s="2">
        <v>0</v>
      </c>
      <c r="U2645" s="2">
        <v>0</v>
      </c>
      <c r="V2645">
        <f t="shared" si="445"/>
        <v>0</v>
      </c>
      <c r="W2645">
        <f t="shared" si="450"/>
        <v>0</v>
      </c>
      <c r="Y2645">
        <f t="shared" si="448"/>
        <v>0</v>
      </c>
      <c r="Z2645" s="2">
        <v>0</v>
      </c>
      <c r="AB2645"/>
      <c r="AC2645" t="s">
        <v>752</v>
      </c>
      <c r="AD2645">
        <v>19.5</v>
      </c>
    </row>
    <row r="2646" spans="1:30" x14ac:dyDescent="0.2">
      <c r="A2646" s="1">
        <v>22590</v>
      </c>
      <c r="B2646" s="1" t="s">
        <v>294</v>
      </c>
      <c r="C2646" s="1" t="s">
        <v>19</v>
      </c>
      <c r="D2646" s="1" t="s">
        <v>4</v>
      </c>
      <c r="E2646" s="2">
        <v>7</v>
      </c>
      <c r="F2646" s="1" t="s">
        <v>18</v>
      </c>
      <c r="G2646" s="1">
        <v>6</v>
      </c>
      <c r="H2646" s="1">
        <v>10.5</v>
      </c>
      <c r="I2646" s="2">
        <v>0</v>
      </c>
      <c r="J2646" s="2">
        <v>0</v>
      </c>
      <c r="K2646" s="2">
        <v>0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>
        <f t="shared" si="445"/>
        <v>0</v>
      </c>
      <c r="W2646">
        <f t="shared" si="450"/>
        <v>0</v>
      </c>
      <c r="Y2646">
        <f t="shared" si="448"/>
        <v>0</v>
      </c>
      <c r="Z2646" s="2">
        <v>0</v>
      </c>
      <c r="AB2646"/>
      <c r="AC2646" t="s">
        <v>752</v>
      </c>
      <c r="AD2646">
        <v>25</v>
      </c>
    </row>
    <row r="2647" spans="1:30" x14ac:dyDescent="0.2">
      <c r="A2647" s="1">
        <v>24342</v>
      </c>
      <c r="B2647" s="1" t="s">
        <v>314</v>
      </c>
      <c r="C2647" s="1" t="s">
        <v>18</v>
      </c>
      <c r="D2647" s="1" t="s">
        <v>4</v>
      </c>
      <c r="E2647" s="2">
        <v>7</v>
      </c>
      <c r="F2647" s="1" t="s">
        <v>19</v>
      </c>
      <c r="G2647" s="1">
        <v>13</v>
      </c>
      <c r="H2647" s="1">
        <v>17.100000000000001</v>
      </c>
      <c r="I2647" s="2">
        <v>0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  <c r="O2647" s="2">
        <v>2</v>
      </c>
      <c r="P2647" s="2">
        <v>0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>
        <f t="shared" si="445"/>
        <v>0</v>
      </c>
      <c r="W2647">
        <f t="shared" si="450"/>
        <v>0</v>
      </c>
      <c r="Y2647">
        <f t="shared" si="448"/>
        <v>0</v>
      </c>
      <c r="Z2647" s="2">
        <v>0</v>
      </c>
      <c r="AB2647"/>
      <c r="AC2647" t="s">
        <v>752</v>
      </c>
      <c r="AD2647">
        <v>19.5</v>
      </c>
    </row>
    <row r="2648" spans="1:30" x14ac:dyDescent="0.2">
      <c r="A2648" s="1">
        <v>25912</v>
      </c>
      <c r="B2648" s="1" t="s">
        <v>424</v>
      </c>
      <c r="C2648" s="1" t="s">
        <v>90</v>
      </c>
      <c r="D2648" s="1" t="s">
        <v>4</v>
      </c>
      <c r="E2648" s="2">
        <v>7</v>
      </c>
      <c r="F2648" s="1" t="s">
        <v>42</v>
      </c>
      <c r="G2648" s="1">
        <v>12</v>
      </c>
      <c r="H2648" s="1">
        <v>18.5</v>
      </c>
      <c r="I2648" s="2">
        <v>0</v>
      </c>
      <c r="J2648" s="2">
        <v>0</v>
      </c>
      <c r="K2648" s="2">
        <v>0</v>
      </c>
      <c r="L2648" s="2">
        <v>0</v>
      </c>
      <c r="M2648" s="2">
        <v>0</v>
      </c>
      <c r="N2648" s="2">
        <v>0</v>
      </c>
      <c r="O2648" s="2">
        <v>6</v>
      </c>
      <c r="P2648" s="2">
        <v>0</v>
      </c>
      <c r="Q2648" s="2">
        <v>0</v>
      </c>
      <c r="R2648" s="2">
        <v>0.17</v>
      </c>
      <c r="S2648" s="2">
        <v>0</v>
      </c>
      <c r="T2648" s="2">
        <v>0</v>
      </c>
      <c r="U2648" s="2">
        <v>0</v>
      </c>
      <c r="V2648">
        <f t="shared" si="445"/>
        <v>0</v>
      </c>
      <c r="W2648">
        <f t="shared" si="450"/>
        <v>0</v>
      </c>
      <c r="Y2648">
        <f t="shared" si="448"/>
        <v>0</v>
      </c>
      <c r="Z2648" s="2">
        <v>0</v>
      </c>
      <c r="AA2648">
        <v>3000</v>
      </c>
      <c r="AB2648" s="18">
        <f t="shared" ref="AB2648:AB2650" si="452">(Z2648/AA2648)*1000</f>
        <v>0</v>
      </c>
      <c r="AC2648" t="s">
        <v>759</v>
      </c>
      <c r="AD2648">
        <v>24.5</v>
      </c>
    </row>
    <row r="2649" spans="1:30" x14ac:dyDescent="0.2">
      <c r="A2649" s="1">
        <v>22415</v>
      </c>
      <c r="B2649" s="1" t="s">
        <v>483</v>
      </c>
      <c r="C2649" s="1" t="s">
        <v>42</v>
      </c>
      <c r="D2649" s="1" t="s">
        <v>4</v>
      </c>
      <c r="E2649" s="2">
        <v>7</v>
      </c>
      <c r="F2649" s="1" t="s">
        <v>90</v>
      </c>
      <c r="G2649" s="1">
        <v>4</v>
      </c>
      <c r="H2649" s="1">
        <v>7.5</v>
      </c>
      <c r="I2649" s="2">
        <v>0</v>
      </c>
      <c r="J2649" s="2">
        <v>0</v>
      </c>
      <c r="K2649" s="2">
        <v>0</v>
      </c>
      <c r="L2649" s="2">
        <v>0</v>
      </c>
      <c r="M2649" s="2">
        <v>0</v>
      </c>
      <c r="N2649" s="2">
        <v>0</v>
      </c>
      <c r="O2649" s="2">
        <v>3</v>
      </c>
      <c r="P2649" s="2">
        <v>0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>
        <f t="shared" si="445"/>
        <v>0</v>
      </c>
      <c r="W2649">
        <f t="shared" si="450"/>
        <v>0</v>
      </c>
      <c r="Y2649">
        <f t="shared" si="448"/>
        <v>0</v>
      </c>
      <c r="Z2649" s="2">
        <v>0</v>
      </c>
      <c r="AA2649">
        <v>3000</v>
      </c>
      <c r="AB2649" s="18">
        <f t="shared" si="452"/>
        <v>0</v>
      </c>
      <c r="AC2649" t="s">
        <v>759</v>
      </c>
      <c r="AD2649">
        <v>17.5</v>
      </c>
    </row>
    <row r="2650" spans="1:30" x14ac:dyDescent="0.2">
      <c r="A2650" s="1">
        <v>25932</v>
      </c>
      <c r="B2650" s="1" t="s">
        <v>693</v>
      </c>
      <c r="C2650" s="1" t="s">
        <v>90</v>
      </c>
      <c r="D2650" s="1" t="s">
        <v>4</v>
      </c>
      <c r="E2650" s="2">
        <v>7</v>
      </c>
      <c r="F2650" s="1" t="s">
        <v>42</v>
      </c>
      <c r="G2650" s="1">
        <v>10</v>
      </c>
      <c r="H2650" s="1">
        <v>15.4</v>
      </c>
      <c r="I2650" s="2">
        <v>0</v>
      </c>
      <c r="J2650" s="2">
        <v>0</v>
      </c>
      <c r="K2650" s="2">
        <v>0</v>
      </c>
      <c r="L2650" s="2">
        <v>0</v>
      </c>
      <c r="M2650" s="2">
        <v>0</v>
      </c>
      <c r="N2650" s="2">
        <v>0</v>
      </c>
      <c r="O2650" s="2">
        <v>2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>
        <f t="shared" si="445"/>
        <v>0</v>
      </c>
      <c r="W2650">
        <f t="shared" si="450"/>
        <v>0</v>
      </c>
      <c r="Y2650">
        <f t="shared" si="448"/>
        <v>0</v>
      </c>
      <c r="Z2650" s="2">
        <v>0</v>
      </c>
      <c r="AA2650">
        <v>3000</v>
      </c>
      <c r="AB2650" s="18">
        <f t="shared" si="452"/>
        <v>0</v>
      </c>
      <c r="AC2650" t="s">
        <v>759</v>
      </c>
      <c r="AD2650">
        <v>24.5</v>
      </c>
    </row>
    <row r="2651" spans="1:30" x14ac:dyDescent="0.2">
      <c r="A2651" s="1">
        <v>20679</v>
      </c>
      <c r="B2651" s="1" t="s">
        <v>489</v>
      </c>
      <c r="C2651" s="1" t="s">
        <v>12</v>
      </c>
      <c r="D2651" s="1" t="s">
        <v>4</v>
      </c>
      <c r="E2651" s="2">
        <v>7</v>
      </c>
      <c r="F2651" s="1" t="s">
        <v>10</v>
      </c>
      <c r="G2651" s="1">
        <v>4</v>
      </c>
      <c r="H2651" s="1">
        <v>6.2</v>
      </c>
      <c r="I2651" s="2">
        <v>0</v>
      </c>
      <c r="J2651" s="2">
        <v>0</v>
      </c>
      <c r="K2651" s="2">
        <v>0</v>
      </c>
      <c r="L2651" s="2">
        <v>0</v>
      </c>
      <c r="M2651" s="2">
        <v>0</v>
      </c>
      <c r="N2651" s="2">
        <v>0</v>
      </c>
      <c r="O2651" s="2">
        <v>2</v>
      </c>
      <c r="P2651" s="2">
        <v>0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>
        <f t="shared" si="445"/>
        <v>0</v>
      </c>
      <c r="W2651">
        <f t="shared" si="450"/>
        <v>0</v>
      </c>
      <c r="Y2651">
        <f t="shared" si="448"/>
        <v>0</v>
      </c>
      <c r="Z2651" s="2">
        <v>0</v>
      </c>
      <c r="AB2651"/>
      <c r="AC2651" t="s">
        <v>752</v>
      </c>
      <c r="AD2651">
        <v>22.5</v>
      </c>
    </row>
    <row r="2652" spans="1:30" x14ac:dyDescent="0.2">
      <c r="A2652" s="1">
        <v>20684</v>
      </c>
      <c r="B2652" s="1" t="s">
        <v>490</v>
      </c>
      <c r="C2652" s="1" t="s">
        <v>10</v>
      </c>
      <c r="D2652" s="1" t="s">
        <v>4</v>
      </c>
      <c r="E2652" s="2">
        <v>7</v>
      </c>
      <c r="F2652" s="1" t="s">
        <v>12</v>
      </c>
      <c r="G2652" s="1">
        <v>10</v>
      </c>
      <c r="H2652" s="1">
        <v>14.9</v>
      </c>
      <c r="I2652" s="2">
        <v>0</v>
      </c>
      <c r="J2652" s="2">
        <v>0</v>
      </c>
      <c r="K2652" s="2">
        <v>0</v>
      </c>
      <c r="L2652" s="2">
        <v>0</v>
      </c>
      <c r="M2652" s="2">
        <v>0</v>
      </c>
      <c r="N2652" s="2">
        <v>0</v>
      </c>
      <c r="O2652" s="2">
        <v>2</v>
      </c>
      <c r="P2652" s="2">
        <v>0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>
        <f t="shared" si="445"/>
        <v>0</v>
      </c>
      <c r="W2652">
        <f t="shared" si="450"/>
        <v>0</v>
      </c>
      <c r="Y2652">
        <f t="shared" si="448"/>
        <v>0</v>
      </c>
      <c r="Z2652" s="2">
        <v>0</v>
      </c>
      <c r="AB2652"/>
      <c r="AC2652" t="s">
        <v>752</v>
      </c>
      <c r="AD2652">
        <v>24.5</v>
      </c>
    </row>
    <row r="2653" spans="1:30" x14ac:dyDescent="0.2">
      <c r="A2653" s="1">
        <v>18047</v>
      </c>
      <c r="B2653" s="1" t="s">
        <v>339</v>
      </c>
      <c r="C2653" s="1" t="s">
        <v>10</v>
      </c>
      <c r="D2653" s="1" t="s">
        <v>4</v>
      </c>
      <c r="E2653" s="2">
        <v>7</v>
      </c>
      <c r="F2653" s="1" t="s">
        <v>12</v>
      </c>
      <c r="G2653" s="1">
        <v>23</v>
      </c>
      <c r="H2653" s="1">
        <v>34.299999999999997</v>
      </c>
      <c r="I2653" s="2">
        <v>0</v>
      </c>
      <c r="J2653" s="2">
        <v>0</v>
      </c>
      <c r="K2653" s="2">
        <v>0</v>
      </c>
      <c r="L2653" s="2">
        <v>0</v>
      </c>
      <c r="M2653" s="2">
        <v>0</v>
      </c>
      <c r="N2653" s="2">
        <v>0</v>
      </c>
      <c r="O2653" s="2">
        <v>12</v>
      </c>
      <c r="P2653" s="2">
        <v>100</v>
      </c>
      <c r="Q2653" s="2">
        <v>1</v>
      </c>
      <c r="R2653" s="2">
        <v>0.08</v>
      </c>
      <c r="S2653" s="2">
        <v>0</v>
      </c>
      <c r="T2653" s="2">
        <v>0</v>
      </c>
      <c r="U2653" s="2">
        <v>0</v>
      </c>
      <c r="V2653">
        <f t="shared" si="445"/>
        <v>0</v>
      </c>
      <c r="W2653">
        <f t="shared" si="450"/>
        <v>100</v>
      </c>
      <c r="Y2653">
        <f t="shared" si="448"/>
        <v>0</v>
      </c>
      <c r="Z2653" s="2">
        <v>0</v>
      </c>
      <c r="AB2653"/>
      <c r="AC2653" t="s">
        <v>752</v>
      </c>
      <c r="AD2653">
        <v>24.5</v>
      </c>
    </row>
    <row r="2654" spans="1:30" x14ac:dyDescent="0.2">
      <c r="A2654" s="1">
        <v>20939</v>
      </c>
      <c r="B2654" s="1" t="s">
        <v>688</v>
      </c>
      <c r="C2654" s="1" t="s">
        <v>12</v>
      </c>
      <c r="D2654" s="1" t="s">
        <v>4</v>
      </c>
      <c r="E2654" s="2">
        <v>7</v>
      </c>
      <c r="F2654" s="1" t="s">
        <v>10</v>
      </c>
      <c r="G2654" s="1">
        <v>29</v>
      </c>
      <c r="H2654" s="1">
        <v>44.6</v>
      </c>
      <c r="I2654" s="2">
        <v>0</v>
      </c>
      <c r="J2654" s="2">
        <v>0</v>
      </c>
      <c r="K2654" s="2">
        <v>0</v>
      </c>
      <c r="L2654" s="2">
        <v>0</v>
      </c>
      <c r="M2654" s="2">
        <v>0</v>
      </c>
      <c r="N2654" s="2">
        <v>0</v>
      </c>
      <c r="O2654" s="2">
        <v>19</v>
      </c>
      <c r="P2654" s="2">
        <v>0</v>
      </c>
      <c r="Q2654" s="2">
        <v>0</v>
      </c>
      <c r="R2654" s="2">
        <v>0</v>
      </c>
      <c r="S2654" s="2">
        <v>0</v>
      </c>
      <c r="T2654" s="2">
        <v>0</v>
      </c>
      <c r="U2654" s="2">
        <v>0</v>
      </c>
      <c r="V2654">
        <f t="shared" si="445"/>
        <v>0</v>
      </c>
      <c r="W2654">
        <f t="shared" si="450"/>
        <v>0</v>
      </c>
      <c r="Y2654">
        <f t="shared" si="448"/>
        <v>0</v>
      </c>
      <c r="Z2654" s="2">
        <v>0</v>
      </c>
      <c r="AB2654"/>
      <c r="AC2654" t="s">
        <v>752</v>
      </c>
      <c r="AD2654">
        <v>22.5</v>
      </c>
    </row>
    <row r="2655" spans="1:30" x14ac:dyDescent="0.2">
      <c r="A2655" s="1">
        <v>22602</v>
      </c>
      <c r="B2655" s="1" t="s">
        <v>211</v>
      </c>
      <c r="C2655" s="1" t="s">
        <v>29</v>
      </c>
      <c r="D2655" s="1" t="s">
        <v>4</v>
      </c>
      <c r="E2655" s="2">
        <v>7</v>
      </c>
      <c r="F2655" s="1" t="s">
        <v>27</v>
      </c>
      <c r="G2655" s="1">
        <v>10</v>
      </c>
      <c r="H2655" s="1">
        <v>14.3</v>
      </c>
      <c r="I2655" s="2">
        <v>0</v>
      </c>
      <c r="J2655" s="2">
        <v>0</v>
      </c>
      <c r="K2655" s="2">
        <v>0</v>
      </c>
      <c r="L2655" s="2">
        <v>0</v>
      </c>
      <c r="M2655" s="2">
        <v>0</v>
      </c>
      <c r="N2655" s="2">
        <v>0</v>
      </c>
      <c r="O2655" s="2">
        <v>6</v>
      </c>
      <c r="P2655" s="2">
        <v>0</v>
      </c>
      <c r="Q2655" s="2">
        <v>0</v>
      </c>
      <c r="R2655" s="2">
        <v>0</v>
      </c>
      <c r="S2655" s="2">
        <v>0</v>
      </c>
      <c r="T2655" s="2">
        <v>0</v>
      </c>
      <c r="U2655" s="2">
        <v>0</v>
      </c>
      <c r="V2655">
        <f t="shared" si="445"/>
        <v>0</v>
      </c>
      <c r="W2655">
        <f t="shared" si="450"/>
        <v>0</v>
      </c>
      <c r="Y2655">
        <f t="shared" si="448"/>
        <v>0</v>
      </c>
      <c r="Z2655" s="2">
        <v>0</v>
      </c>
      <c r="AB2655"/>
      <c r="AC2655" t="s">
        <v>752</v>
      </c>
      <c r="AD2655">
        <v>23.5</v>
      </c>
    </row>
    <row r="2656" spans="1:30" x14ac:dyDescent="0.2">
      <c r="A2656" s="1">
        <v>26102</v>
      </c>
      <c r="B2656" s="1" t="s">
        <v>677</v>
      </c>
      <c r="C2656" s="1" t="s">
        <v>3</v>
      </c>
      <c r="D2656" s="1" t="s">
        <v>4</v>
      </c>
      <c r="E2656" s="2">
        <v>7</v>
      </c>
      <c r="F2656" s="1" t="s">
        <v>63</v>
      </c>
      <c r="G2656" s="1">
        <v>30</v>
      </c>
      <c r="H2656" s="1">
        <v>85.7</v>
      </c>
      <c r="I2656" s="2">
        <v>0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s="2">
        <v>14</v>
      </c>
      <c r="P2656" s="2">
        <v>0</v>
      </c>
      <c r="Q2656" s="2">
        <v>1</v>
      </c>
      <c r="R2656" s="2">
        <v>0.21</v>
      </c>
      <c r="S2656" s="2">
        <v>0</v>
      </c>
      <c r="T2656" s="2">
        <v>0</v>
      </c>
      <c r="U2656" s="2">
        <v>0</v>
      </c>
      <c r="V2656">
        <f t="shared" si="445"/>
        <v>0</v>
      </c>
      <c r="W2656">
        <f t="shared" si="450"/>
        <v>0</v>
      </c>
      <c r="Y2656">
        <f t="shared" si="448"/>
        <v>0</v>
      </c>
      <c r="Z2656" s="2">
        <v>0</v>
      </c>
      <c r="AA2656">
        <v>3200</v>
      </c>
      <c r="AB2656" s="18">
        <f t="shared" ref="AB2656:AB2673" si="453">(Z2656/AA2656)*1000</f>
        <v>0</v>
      </c>
      <c r="AC2656" t="s">
        <v>759</v>
      </c>
      <c r="AD2656">
        <v>16.75</v>
      </c>
    </row>
    <row r="2657" spans="1:30" x14ac:dyDescent="0.2">
      <c r="A2657" s="1">
        <v>24343</v>
      </c>
      <c r="B2657" s="1" t="s">
        <v>402</v>
      </c>
      <c r="C2657" s="1" t="s">
        <v>63</v>
      </c>
      <c r="D2657" s="1" t="s">
        <v>4</v>
      </c>
      <c r="E2657" s="2">
        <v>7</v>
      </c>
      <c r="F2657" s="1" t="s">
        <v>3</v>
      </c>
      <c r="G2657" s="1">
        <v>12</v>
      </c>
      <c r="H2657" s="1">
        <v>14.8</v>
      </c>
      <c r="I2657" s="2">
        <v>0</v>
      </c>
      <c r="J2657" s="2">
        <v>0</v>
      </c>
      <c r="K2657" s="2">
        <v>0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>
        <v>0</v>
      </c>
      <c r="T2657" s="2">
        <v>0</v>
      </c>
      <c r="U2657" s="2">
        <v>0</v>
      </c>
      <c r="V2657">
        <f t="shared" si="445"/>
        <v>0</v>
      </c>
      <c r="W2657">
        <f t="shared" si="450"/>
        <v>0</v>
      </c>
      <c r="Y2657">
        <f t="shared" si="448"/>
        <v>0</v>
      </c>
      <c r="Z2657" s="2">
        <v>0</v>
      </c>
      <c r="AA2657">
        <v>3000</v>
      </c>
      <c r="AB2657" s="18">
        <f t="shared" si="453"/>
        <v>0</v>
      </c>
      <c r="AC2657" t="s">
        <v>759</v>
      </c>
      <c r="AD2657">
        <v>28.75</v>
      </c>
    </row>
    <row r="2658" spans="1:30" x14ac:dyDescent="0.2">
      <c r="A2658" s="1">
        <v>21294</v>
      </c>
      <c r="B2658" s="1" t="s">
        <v>431</v>
      </c>
      <c r="C2658" s="1" t="s">
        <v>3</v>
      </c>
      <c r="D2658" s="1" t="s">
        <v>4</v>
      </c>
      <c r="E2658" s="2">
        <v>7</v>
      </c>
      <c r="F2658" s="1" t="s">
        <v>63</v>
      </c>
      <c r="G2658" s="1">
        <v>2</v>
      </c>
      <c r="H2658" s="1">
        <v>5.7</v>
      </c>
      <c r="I2658" s="2">
        <v>0</v>
      </c>
      <c r="J2658" s="2">
        <v>0</v>
      </c>
      <c r="K2658" s="2">
        <v>0</v>
      </c>
      <c r="L2658" s="2">
        <v>0</v>
      </c>
      <c r="M2658" s="2">
        <v>0</v>
      </c>
      <c r="N2658" s="2">
        <v>0</v>
      </c>
      <c r="O2658" s="2">
        <v>1</v>
      </c>
      <c r="P2658" s="2">
        <v>0</v>
      </c>
      <c r="Q2658" s="2">
        <v>0</v>
      </c>
      <c r="R2658" s="2">
        <v>0</v>
      </c>
      <c r="S2658" s="2">
        <v>0</v>
      </c>
      <c r="T2658" s="2">
        <v>0</v>
      </c>
      <c r="U2658" s="2">
        <v>0</v>
      </c>
      <c r="V2658">
        <f t="shared" si="445"/>
        <v>0</v>
      </c>
      <c r="W2658">
        <f t="shared" si="450"/>
        <v>0</v>
      </c>
      <c r="Y2658">
        <f t="shared" si="448"/>
        <v>0</v>
      </c>
      <c r="Z2658" s="2">
        <v>0</v>
      </c>
      <c r="AA2658">
        <v>3000</v>
      </c>
      <c r="AB2658" s="18">
        <f t="shared" si="453"/>
        <v>0</v>
      </c>
      <c r="AC2658" t="s">
        <v>759</v>
      </c>
      <c r="AD2658">
        <v>16.75</v>
      </c>
    </row>
    <row r="2659" spans="1:30" x14ac:dyDescent="0.2">
      <c r="A2659" s="1">
        <v>24749</v>
      </c>
      <c r="B2659" s="1" t="s">
        <v>506</v>
      </c>
      <c r="C2659" s="1" t="s">
        <v>3</v>
      </c>
      <c r="D2659" s="1" t="s">
        <v>4</v>
      </c>
      <c r="E2659" s="2">
        <v>7</v>
      </c>
      <c r="F2659" s="1" t="s">
        <v>63</v>
      </c>
      <c r="G2659" s="1">
        <v>3</v>
      </c>
      <c r="H2659" s="1">
        <v>8.6</v>
      </c>
      <c r="I2659" s="2">
        <v>0</v>
      </c>
      <c r="J2659" s="2">
        <v>0</v>
      </c>
      <c r="K2659" s="2">
        <v>0</v>
      </c>
      <c r="L2659" s="2">
        <v>0</v>
      </c>
      <c r="M2659" s="2">
        <v>0</v>
      </c>
      <c r="N2659" s="2">
        <v>0</v>
      </c>
      <c r="O2659" s="2">
        <v>2</v>
      </c>
      <c r="P2659" s="2">
        <v>0</v>
      </c>
      <c r="Q2659" s="2">
        <v>0</v>
      </c>
      <c r="R2659" s="2">
        <v>0</v>
      </c>
      <c r="S2659" s="2">
        <v>0</v>
      </c>
      <c r="T2659" s="2">
        <v>0</v>
      </c>
      <c r="U2659" s="2">
        <v>0</v>
      </c>
      <c r="V2659">
        <f t="shared" si="445"/>
        <v>0</v>
      </c>
      <c r="W2659">
        <f t="shared" si="450"/>
        <v>0</v>
      </c>
      <c r="Y2659">
        <f t="shared" si="448"/>
        <v>0</v>
      </c>
      <c r="Z2659" s="2">
        <v>0</v>
      </c>
      <c r="AA2659">
        <v>3000</v>
      </c>
      <c r="AB2659" s="18">
        <f t="shared" si="453"/>
        <v>0</v>
      </c>
      <c r="AC2659" t="s">
        <v>759</v>
      </c>
      <c r="AD2659">
        <v>16.75</v>
      </c>
    </row>
    <row r="2660" spans="1:30" x14ac:dyDescent="0.2">
      <c r="A2660" s="1">
        <v>24221</v>
      </c>
      <c r="B2660" s="1" t="s">
        <v>507</v>
      </c>
      <c r="C2660" s="1" t="s">
        <v>3</v>
      </c>
      <c r="D2660" s="1" t="s">
        <v>4</v>
      </c>
      <c r="E2660" s="2">
        <v>7</v>
      </c>
      <c r="F2660" s="1" t="s">
        <v>63</v>
      </c>
      <c r="G2660" s="1">
        <v>1</v>
      </c>
      <c r="H2660" s="1">
        <v>2.9</v>
      </c>
      <c r="I2660" s="2">
        <v>0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  <c r="V2660">
        <f t="shared" si="445"/>
        <v>0</v>
      </c>
      <c r="W2660">
        <f t="shared" si="450"/>
        <v>0</v>
      </c>
      <c r="Y2660">
        <f t="shared" si="448"/>
        <v>0</v>
      </c>
      <c r="Z2660" s="2">
        <v>0</v>
      </c>
      <c r="AA2660">
        <v>3000</v>
      </c>
      <c r="AB2660" s="18">
        <f t="shared" si="453"/>
        <v>0</v>
      </c>
      <c r="AC2660" t="s">
        <v>759</v>
      </c>
      <c r="AD2660">
        <v>16.75</v>
      </c>
    </row>
    <row r="2661" spans="1:30" x14ac:dyDescent="0.2">
      <c r="A2661" s="1">
        <v>25911</v>
      </c>
      <c r="B2661" s="1" t="s">
        <v>482</v>
      </c>
      <c r="C2661" s="1" t="s">
        <v>63</v>
      </c>
      <c r="D2661" s="1" t="s">
        <v>4</v>
      </c>
      <c r="E2661" s="2">
        <v>7</v>
      </c>
      <c r="F2661" s="1" t="s">
        <v>3</v>
      </c>
      <c r="G2661" s="1">
        <v>16</v>
      </c>
      <c r="H2661" s="1">
        <v>19.8</v>
      </c>
      <c r="I2661" s="2">
        <v>0</v>
      </c>
      <c r="J2661" s="2">
        <v>0</v>
      </c>
      <c r="K2661" s="2">
        <v>0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0</v>
      </c>
      <c r="T2661" s="2">
        <v>0</v>
      </c>
      <c r="U2661" s="2">
        <v>0</v>
      </c>
      <c r="V2661">
        <f t="shared" si="445"/>
        <v>0</v>
      </c>
      <c r="W2661">
        <f t="shared" si="450"/>
        <v>0</v>
      </c>
      <c r="Y2661">
        <f t="shared" si="448"/>
        <v>0</v>
      </c>
      <c r="Z2661" s="2">
        <v>0</v>
      </c>
      <c r="AA2661">
        <v>3000</v>
      </c>
      <c r="AB2661" s="18">
        <f t="shared" si="453"/>
        <v>0</v>
      </c>
      <c r="AC2661" t="s">
        <v>759</v>
      </c>
      <c r="AD2661">
        <v>28.75</v>
      </c>
    </row>
    <row r="2662" spans="1:30" x14ac:dyDescent="0.2">
      <c r="A2662" s="1">
        <v>26430</v>
      </c>
      <c r="B2662" s="1" t="s">
        <v>495</v>
      </c>
      <c r="C2662" s="1" t="s">
        <v>40</v>
      </c>
      <c r="D2662" s="1" t="s">
        <v>4</v>
      </c>
      <c r="E2662" s="2">
        <v>7</v>
      </c>
      <c r="F2662" s="1" t="s">
        <v>39</v>
      </c>
      <c r="G2662" s="1">
        <v>0</v>
      </c>
      <c r="H2662" s="1">
        <v>0</v>
      </c>
      <c r="I2662" s="2">
        <v>0</v>
      </c>
      <c r="J2662" s="2">
        <v>0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>
        <f t="shared" si="445"/>
        <v>0</v>
      </c>
      <c r="W2662">
        <f t="shared" si="450"/>
        <v>0</v>
      </c>
      <c r="Y2662">
        <f t="shared" si="448"/>
        <v>0</v>
      </c>
      <c r="Z2662" s="2">
        <v>0</v>
      </c>
      <c r="AA2662">
        <v>3000</v>
      </c>
      <c r="AB2662" s="18">
        <f t="shared" si="453"/>
        <v>0</v>
      </c>
      <c r="AC2662" t="s">
        <v>759</v>
      </c>
      <c r="AD2662">
        <v>21.25</v>
      </c>
    </row>
    <row r="2663" spans="1:30" x14ac:dyDescent="0.2">
      <c r="A2663" s="1">
        <v>25924</v>
      </c>
      <c r="B2663" s="1" t="s">
        <v>432</v>
      </c>
      <c r="C2663" s="1" t="s">
        <v>40</v>
      </c>
      <c r="D2663" s="1" t="s">
        <v>4</v>
      </c>
      <c r="E2663" s="2">
        <v>7</v>
      </c>
      <c r="F2663" s="1" t="s">
        <v>39</v>
      </c>
      <c r="G2663" s="1">
        <v>0</v>
      </c>
      <c r="H2663" s="1">
        <v>0</v>
      </c>
      <c r="I2663" s="2">
        <v>0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0</v>
      </c>
      <c r="T2663" s="2">
        <v>0</v>
      </c>
      <c r="U2663" s="2">
        <v>0</v>
      </c>
      <c r="V2663">
        <f t="shared" si="445"/>
        <v>0</v>
      </c>
      <c r="W2663">
        <f t="shared" si="450"/>
        <v>0</v>
      </c>
      <c r="Y2663">
        <f t="shared" si="448"/>
        <v>0</v>
      </c>
      <c r="Z2663" s="2">
        <v>0</v>
      </c>
      <c r="AA2663">
        <v>3000</v>
      </c>
      <c r="AB2663" s="18">
        <f t="shared" si="453"/>
        <v>0</v>
      </c>
      <c r="AC2663" t="s">
        <v>759</v>
      </c>
      <c r="AD2663">
        <v>21.25</v>
      </c>
    </row>
    <row r="2664" spans="1:30" x14ac:dyDescent="0.2">
      <c r="A2664" s="1">
        <v>23155</v>
      </c>
      <c r="B2664" s="1" t="s">
        <v>304</v>
      </c>
      <c r="C2664" s="1" t="s">
        <v>39</v>
      </c>
      <c r="D2664" s="1" t="s">
        <v>4</v>
      </c>
      <c r="E2664" s="2">
        <v>7</v>
      </c>
      <c r="F2664" s="1" t="s">
        <v>40</v>
      </c>
      <c r="G2664" s="1">
        <v>24</v>
      </c>
      <c r="H2664" s="1">
        <v>48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  <c r="O2664" s="2">
        <v>15</v>
      </c>
      <c r="P2664" s="2">
        <v>0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>
        <f t="shared" si="445"/>
        <v>0</v>
      </c>
      <c r="W2664">
        <f t="shared" si="450"/>
        <v>0</v>
      </c>
      <c r="Y2664">
        <f t="shared" si="448"/>
        <v>0</v>
      </c>
      <c r="Z2664" s="2">
        <v>0</v>
      </c>
      <c r="AA2664">
        <v>3300</v>
      </c>
      <c r="AB2664" s="18">
        <f t="shared" si="453"/>
        <v>0</v>
      </c>
      <c r="AC2664" t="s">
        <v>759</v>
      </c>
      <c r="AD2664">
        <v>22.75</v>
      </c>
    </row>
    <row r="2665" spans="1:30" x14ac:dyDescent="0.2">
      <c r="A2665" s="1">
        <v>24121</v>
      </c>
      <c r="B2665" s="1" t="s">
        <v>471</v>
      </c>
      <c r="C2665" s="1" t="s">
        <v>49</v>
      </c>
      <c r="D2665" s="1" t="s">
        <v>4</v>
      </c>
      <c r="E2665" s="2">
        <v>7</v>
      </c>
      <c r="F2665" s="1" t="s">
        <v>30</v>
      </c>
      <c r="G2665" s="1">
        <v>2</v>
      </c>
      <c r="H2665" s="1">
        <v>2.6</v>
      </c>
      <c r="I2665" s="2">
        <v>0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2</v>
      </c>
      <c r="P2665" s="2">
        <v>0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>
        <f t="shared" si="445"/>
        <v>0</v>
      </c>
      <c r="W2665">
        <f t="shared" si="450"/>
        <v>0</v>
      </c>
      <c r="Y2665">
        <f t="shared" si="448"/>
        <v>0</v>
      </c>
      <c r="Z2665" s="2">
        <v>0</v>
      </c>
      <c r="AA2665">
        <v>3000</v>
      </c>
      <c r="AB2665" s="18">
        <f t="shared" si="453"/>
        <v>0</v>
      </c>
      <c r="AC2665" t="s">
        <v>759</v>
      </c>
      <c r="AD2665">
        <v>25</v>
      </c>
    </row>
    <row r="2666" spans="1:30" x14ac:dyDescent="0.2">
      <c r="A2666" s="1">
        <v>25205</v>
      </c>
      <c r="B2666" s="1" t="s">
        <v>522</v>
      </c>
      <c r="C2666" s="1" t="s">
        <v>76</v>
      </c>
      <c r="D2666" s="1" t="s">
        <v>4</v>
      </c>
      <c r="E2666" s="2">
        <v>7</v>
      </c>
      <c r="F2666" s="1" t="s">
        <v>35</v>
      </c>
      <c r="G2666" s="1">
        <v>0</v>
      </c>
      <c r="H2666" s="1">
        <v>0</v>
      </c>
      <c r="I2666" s="2">
        <v>0</v>
      </c>
      <c r="J2666" s="2">
        <v>0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>
        <f t="shared" si="445"/>
        <v>0</v>
      </c>
      <c r="W2666">
        <f t="shared" si="450"/>
        <v>0</v>
      </c>
      <c r="Y2666">
        <f t="shared" si="448"/>
        <v>0</v>
      </c>
      <c r="Z2666" s="2">
        <v>0</v>
      </c>
      <c r="AA2666">
        <v>3000</v>
      </c>
      <c r="AB2666" s="18">
        <f t="shared" si="453"/>
        <v>0</v>
      </c>
      <c r="AC2666" t="s">
        <v>759</v>
      </c>
      <c r="AD2666">
        <v>20</v>
      </c>
    </row>
    <row r="2667" spans="1:30" x14ac:dyDescent="0.2">
      <c r="A2667" s="1">
        <v>24296</v>
      </c>
      <c r="B2667" s="1" t="s">
        <v>324</v>
      </c>
      <c r="C2667" s="1" t="s">
        <v>35</v>
      </c>
      <c r="D2667" s="1" t="s">
        <v>4</v>
      </c>
      <c r="E2667" s="2">
        <v>7</v>
      </c>
      <c r="F2667" s="1" t="s">
        <v>76</v>
      </c>
      <c r="G2667" s="1">
        <v>16</v>
      </c>
      <c r="H2667" s="1">
        <v>22.5</v>
      </c>
      <c r="I2667" s="2">
        <v>0</v>
      </c>
      <c r="J2667" s="2">
        <v>0</v>
      </c>
      <c r="K2667" s="2">
        <v>0</v>
      </c>
      <c r="L2667" s="2">
        <v>0</v>
      </c>
      <c r="M2667" s="2">
        <v>0</v>
      </c>
      <c r="N2667" s="2">
        <v>0</v>
      </c>
      <c r="O2667" s="2">
        <v>4</v>
      </c>
      <c r="P2667" s="2">
        <v>0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>
        <f t="shared" si="445"/>
        <v>0</v>
      </c>
      <c r="W2667">
        <f t="shared" si="450"/>
        <v>0</v>
      </c>
      <c r="Y2667">
        <f t="shared" si="448"/>
        <v>0</v>
      </c>
      <c r="Z2667" s="2">
        <v>0</v>
      </c>
      <c r="AA2667">
        <v>3000</v>
      </c>
      <c r="AB2667" s="18">
        <f t="shared" si="453"/>
        <v>0</v>
      </c>
      <c r="AC2667" t="s">
        <v>759</v>
      </c>
      <c r="AD2667">
        <v>21</v>
      </c>
    </row>
    <row r="2668" spans="1:30" x14ac:dyDescent="0.2">
      <c r="A2668" s="1">
        <v>25122</v>
      </c>
      <c r="B2668" s="1" t="s">
        <v>523</v>
      </c>
      <c r="C2668" s="1" t="s">
        <v>35</v>
      </c>
      <c r="D2668" s="1" t="s">
        <v>4</v>
      </c>
      <c r="E2668" s="2">
        <v>7</v>
      </c>
      <c r="F2668" s="1" t="s">
        <v>76</v>
      </c>
      <c r="G2668" s="1">
        <v>26</v>
      </c>
      <c r="H2668" s="1">
        <v>36.6</v>
      </c>
      <c r="I2668" s="2">
        <v>0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16</v>
      </c>
      <c r="P2668" s="2">
        <v>0</v>
      </c>
      <c r="Q2668" s="2">
        <v>0</v>
      </c>
      <c r="R2668" s="2">
        <v>0.13</v>
      </c>
      <c r="S2668" s="2">
        <v>0</v>
      </c>
      <c r="T2668" s="2">
        <v>0</v>
      </c>
      <c r="U2668" s="2">
        <v>0</v>
      </c>
      <c r="V2668">
        <f t="shared" si="445"/>
        <v>0</v>
      </c>
      <c r="W2668">
        <f t="shared" si="450"/>
        <v>0</v>
      </c>
      <c r="Y2668">
        <f t="shared" si="448"/>
        <v>0</v>
      </c>
      <c r="Z2668" s="2">
        <v>0</v>
      </c>
      <c r="AA2668">
        <v>4000</v>
      </c>
      <c r="AB2668" s="18">
        <f t="shared" si="453"/>
        <v>0</v>
      </c>
      <c r="AC2668" t="s">
        <v>759</v>
      </c>
      <c r="AD2668">
        <v>21</v>
      </c>
    </row>
    <row r="2669" spans="1:30" x14ac:dyDescent="0.2">
      <c r="A2669" s="1">
        <v>20816</v>
      </c>
      <c r="B2669" s="1" t="s">
        <v>288</v>
      </c>
      <c r="C2669" s="1" t="s">
        <v>21</v>
      </c>
      <c r="D2669" s="1" t="s">
        <v>4</v>
      </c>
      <c r="E2669" s="2">
        <v>7</v>
      </c>
      <c r="F2669" s="1" t="s">
        <v>24</v>
      </c>
      <c r="G2669" s="1">
        <v>74</v>
      </c>
      <c r="H2669" s="1">
        <v>96.1</v>
      </c>
      <c r="I2669" s="2">
        <v>0</v>
      </c>
      <c r="J2669" s="2">
        <v>0</v>
      </c>
      <c r="K2669" s="2">
        <v>0</v>
      </c>
      <c r="L2669" s="2">
        <v>0</v>
      </c>
      <c r="M2669" s="2">
        <v>0</v>
      </c>
      <c r="N2669" s="2">
        <v>0</v>
      </c>
      <c r="O2669" s="2">
        <v>32</v>
      </c>
      <c r="P2669" s="2">
        <v>0</v>
      </c>
      <c r="Q2669" s="2">
        <v>0</v>
      </c>
      <c r="R2669" s="2">
        <v>0.03</v>
      </c>
      <c r="S2669" s="2">
        <v>0</v>
      </c>
      <c r="T2669" s="2">
        <v>0</v>
      </c>
      <c r="U2669" s="2">
        <v>0</v>
      </c>
      <c r="V2669">
        <f t="shared" si="445"/>
        <v>0</v>
      </c>
      <c r="W2669">
        <f t="shared" si="450"/>
        <v>0</v>
      </c>
      <c r="Y2669">
        <f t="shared" si="448"/>
        <v>0</v>
      </c>
      <c r="Z2669" s="2">
        <v>0</v>
      </c>
      <c r="AA2669">
        <v>3100</v>
      </c>
      <c r="AB2669" s="18">
        <f t="shared" si="453"/>
        <v>0</v>
      </c>
      <c r="AC2669" t="s">
        <v>759</v>
      </c>
      <c r="AD2669">
        <v>16.5</v>
      </c>
    </row>
    <row r="2670" spans="1:30" x14ac:dyDescent="0.2">
      <c r="A2670" s="1">
        <v>24125</v>
      </c>
      <c r="B2670" s="1" t="s">
        <v>370</v>
      </c>
      <c r="C2670" s="1" t="s">
        <v>21</v>
      </c>
      <c r="D2670" s="1" t="s">
        <v>4</v>
      </c>
      <c r="E2670" s="2">
        <v>7</v>
      </c>
      <c r="F2670" s="1" t="s">
        <v>24</v>
      </c>
      <c r="G2670" s="1">
        <v>25</v>
      </c>
      <c r="H2670" s="1">
        <v>32.5</v>
      </c>
      <c r="I2670" s="2">
        <v>0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12</v>
      </c>
      <c r="P2670" s="2">
        <v>0</v>
      </c>
      <c r="Q2670" s="2">
        <v>0</v>
      </c>
      <c r="R2670" s="2">
        <v>0.08</v>
      </c>
      <c r="S2670" s="2">
        <v>0</v>
      </c>
      <c r="T2670" s="2">
        <v>0</v>
      </c>
      <c r="U2670" s="2">
        <v>0</v>
      </c>
      <c r="V2670">
        <f t="shared" si="445"/>
        <v>0</v>
      </c>
      <c r="W2670">
        <f t="shared" si="450"/>
        <v>0</v>
      </c>
      <c r="Y2670">
        <f t="shared" si="448"/>
        <v>0</v>
      </c>
      <c r="Z2670" s="2">
        <v>0</v>
      </c>
      <c r="AA2670">
        <v>3400</v>
      </c>
      <c r="AB2670" s="18">
        <f t="shared" si="453"/>
        <v>0</v>
      </c>
      <c r="AC2670" t="s">
        <v>759</v>
      </c>
      <c r="AD2670">
        <v>16.5</v>
      </c>
    </row>
    <row r="2671" spans="1:30" x14ac:dyDescent="0.2">
      <c r="A2671" s="1">
        <v>26091</v>
      </c>
      <c r="B2671" s="1" t="s">
        <v>440</v>
      </c>
      <c r="C2671" s="1" t="s">
        <v>21</v>
      </c>
      <c r="D2671" s="1" t="s">
        <v>4</v>
      </c>
      <c r="E2671" s="2">
        <v>7</v>
      </c>
      <c r="F2671" s="1" t="s">
        <v>24</v>
      </c>
      <c r="G2671" s="1">
        <v>6</v>
      </c>
      <c r="H2671" s="1">
        <v>7.8</v>
      </c>
      <c r="I2671" s="2">
        <v>0</v>
      </c>
      <c r="J2671" s="2">
        <v>0</v>
      </c>
      <c r="K2671" s="2">
        <v>0</v>
      </c>
      <c r="L2671" s="2">
        <v>14</v>
      </c>
      <c r="M2671" s="2">
        <v>0</v>
      </c>
      <c r="N2671" s="2">
        <v>0</v>
      </c>
      <c r="O2671" s="2">
        <v>2</v>
      </c>
      <c r="P2671" s="2">
        <v>0</v>
      </c>
      <c r="Q2671" s="2">
        <v>0</v>
      </c>
      <c r="R2671" s="2">
        <v>0.5</v>
      </c>
      <c r="S2671" s="2">
        <v>0</v>
      </c>
      <c r="T2671" s="2">
        <v>0</v>
      </c>
      <c r="U2671" s="2">
        <v>0</v>
      </c>
      <c r="V2671">
        <f t="shared" si="445"/>
        <v>0</v>
      </c>
      <c r="W2671">
        <f t="shared" si="450"/>
        <v>14</v>
      </c>
      <c r="Y2671">
        <f t="shared" si="448"/>
        <v>0</v>
      </c>
      <c r="Z2671" s="2">
        <v>0</v>
      </c>
      <c r="AA2671">
        <v>3200</v>
      </c>
      <c r="AB2671" s="18">
        <f t="shared" si="453"/>
        <v>0</v>
      </c>
      <c r="AC2671" t="s">
        <v>759</v>
      </c>
      <c r="AD2671">
        <v>16.5</v>
      </c>
    </row>
    <row r="2672" spans="1:30" x14ac:dyDescent="0.2">
      <c r="A2672" s="1">
        <v>21601</v>
      </c>
      <c r="B2672" s="1" t="s">
        <v>497</v>
      </c>
      <c r="C2672" s="1" t="s">
        <v>21</v>
      </c>
      <c r="D2672" s="1" t="s">
        <v>4</v>
      </c>
      <c r="E2672" s="2">
        <v>7</v>
      </c>
      <c r="F2672" s="1" t="s">
        <v>24</v>
      </c>
      <c r="G2672" s="1">
        <v>1</v>
      </c>
      <c r="H2672" s="1">
        <v>1.3</v>
      </c>
      <c r="I2672" s="2">
        <v>0</v>
      </c>
      <c r="J2672" s="2">
        <v>0</v>
      </c>
      <c r="K2672" s="2">
        <v>0</v>
      </c>
      <c r="L2672" s="2">
        <v>0</v>
      </c>
      <c r="M2672" s="2">
        <v>0</v>
      </c>
      <c r="N2672" s="2">
        <v>0</v>
      </c>
      <c r="O2672" s="2">
        <v>1</v>
      </c>
      <c r="P2672" s="2">
        <v>0</v>
      </c>
      <c r="Q2672" s="2">
        <v>0</v>
      </c>
      <c r="R2672" s="2">
        <v>0</v>
      </c>
      <c r="S2672" s="2">
        <v>0</v>
      </c>
      <c r="T2672" s="2">
        <v>0</v>
      </c>
      <c r="U2672" s="2">
        <v>0</v>
      </c>
      <c r="V2672">
        <f t="shared" si="445"/>
        <v>0</v>
      </c>
      <c r="W2672">
        <f t="shared" si="450"/>
        <v>0</v>
      </c>
      <c r="Y2672">
        <f t="shared" si="448"/>
        <v>0</v>
      </c>
      <c r="Z2672" s="2">
        <v>0</v>
      </c>
      <c r="AA2672">
        <v>3000</v>
      </c>
      <c r="AB2672" s="18">
        <f t="shared" si="453"/>
        <v>0</v>
      </c>
      <c r="AC2672" t="s">
        <v>759</v>
      </c>
      <c r="AD2672">
        <v>16.5</v>
      </c>
    </row>
    <row r="2673" spans="1:30" x14ac:dyDescent="0.2">
      <c r="A2673" s="1">
        <v>20081</v>
      </c>
      <c r="B2673" s="1" t="s">
        <v>681</v>
      </c>
      <c r="C2673" s="1" t="s">
        <v>24</v>
      </c>
      <c r="D2673" s="1" t="s">
        <v>4</v>
      </c>
      <c r="E2673" s="2">
        <v>7</v>
      </c>
      <c r="F2673" s="1" t="s">
        <v>21</v>
      </c>
      <c r="G2673" s="1">
        <v>9</v>
      </c>
      <c r="H2673" s="1">
        <v>11.1</v>
      </c>
      <c r="I2673" s="2">
        <v>0</v>
      </c>
      <c r="J2673" s="2">
        <v>0</v>
      </c>
      <c r="K2673" s="2">
        <v>0</v>
      </c>
      <c r="L2673" s="2">
        <v>0</v>
      </c>
      <c r="M2673" s="2">
        <v>0</v>
      </c>
      <c r="N2673" s="2">
        <v>0</v>
      </c>
      <c r="O2673" s="2">
        <v>3</v>
      </c>
      <c r="P2673" s="2">
        <v>0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>
        <f t="shared" si="445"/>
        <v>0</v>
      </c>
      <c r="W2673">
        <f t="shared" si="450"/>
        <v>0</v>
      </c>
      <c r="Y2673">
        <f t="shared" si="448"/>
        <v>0</v>
      </c>
      <c r="Z2673" s="2">
        <v>0</v>
      </c>
      <c r="AA2673">
        <v>3000</v>
      </c>
      <c r="AB2673" s="18">
        <f t="shared" si="453"/>
        <v>0</v>
      </c>
      <c r="AC2673" t="s">
        <v>759</v>
      </c>
      <c r="AD2673">
        <v>24</v>
      </c>
    </row>
    <row r="2674" spans="1:30" x14ac:dyDescent="0.2">
      <c r="A2674" s="1">
        <v>23624</v>
      </c>
      <c r="B2674" s="1" t="s">
        <v>377</v>
      </c>
      <c r="C2674" s="1" t="s">
        <v>47</v>
      </c>
      <c r="D2674" s="1" t="s">
        <v>4</v>
      </c>
      <c r="E2674" s="2">
        <v>7</v>
      </c>
      <c r="F2674" s="1" t="s">
        <v>87</v>
      </c>
      <c r="G2674" s="1">
        <v>1</v>
      </c>
      <c r="H2674" s="1">
        <v>1.4</v>
      </c>
      <c r="I2674" s="2">
        <v>0</v>
      </c>
      <c r="J2674" s="2">
        <v>0</v>
      </c>
      <c r="K2674" s="2">
        <v>0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>
        <f t="shared" si="445"/>
        <v>0</v>
      </c>
      <c r="W2674">
        <f t="shared" si="450"/>
        <v>0</v>
      </c>
      <c r="Y2674">
        <f t="shared" si="448"/>
        <v>0</v>
      </c>
      <c r="Z2674" s="2">
        <v>0</v>
      </c>
      <c r="AB2674"/>
      <c r="AC2674" t="s">
        <v>752</v>
      </c>
      <c r="AD2674">
        <v>22</v>
      </c>
    </row>
    <row r="2675" spans="1:30" x14ac:dyDescent="0.2">
      <c r="A2675" s="1">
        <v>24989</v>
      </c>
      <c r="B2675" s="1" t="s">
        <v>183</v>
      </c>
      <c r="C2675" s="1" t="s">
        <v>47</v>
      </c>
      <c r="D2675" s="1" t="s">
        <v>4</v>
      </c>
      <c r="E2675" s="2">
        <v>7</v>
      </c>
      <c r="F2675" s="1" t="s">
        <v>87</v>
      </c>
      <c r="G2675" s="1">
        <v>28</v>
      </c>
      <c r="H2675" s="1">
        <v>38.9</v>
      </c>
      <c r="I2675" s="2">
        <v>0</v>
      </c>
      <c r="J2675" s="2">
        <v>0</v>
      </c>
      <c r="K2675" s="2">
        <v>0</v>
      </c>
      <c r="L2675" s="2">
        <v>0</v>
      </c>
      <c r="M2675" s="2">
        <v>0</v>
      </c>
      <c r="N2675" s="2">
        <v>0</v>
      </c>
      <c r="O2675" s="2">
        <v>18</v>
      </c>
      <c r="P2675" s="2">
        <v>0</v>
      </c>
      <c r="Q2675" s="2">
        <v>0</v>
      </c>
      <c r="R2675" s="2">
        <v>0.17</v>
      </c>
      <c r="S2675" s="2">
        <v>0</v>
      </c>
      <c r="T2675" s="2">
        <v>0</v>
      </c>
      <c r="U2675" s="2">
        <v>0</v>
      </c>
      <c r="V2675">
        <f t="shared" si="445"/>
        <v>0</v>
      </c>
      <c r="W2675">
        <f t="shared" si="450"/>
        <v>0</v>
      </c>
      <c r="Y2675">
        <f t="shared" si="448"/>
        <v>0</v>
      </c>
      <c r="Z2675" s="2">
        <v>0</v>
      </c>
      <c r="AB2675"/>
      <c r="AC2675" t="s">
        <v>752</v>
      </c>
      <c r="AD2675">
        <v>22</v>
      </c>
    </row>
    <row r="2676" spans="1:30" x14ac:dyDescent="0.2">
      <c r="A2676" s="1">
        <v>26094</v>
      </c>
      <c r="B2676" s="1" t="s">
        <v>291</v>
      </c>
      <c r="C2676" s="1" t="s">
        <v>87</v>
      </c>
      <c r="D2676" s="1" t="s">
        <v>4</v>
      </c>
      <c r="E2676" s="2">
        <v>7</v>
      </c>
      <c r="F2676" s="1" t="s">
        <v>47</v>
      </c>
      <c r="G2676" s="1">
        <v>48</v>
      </c>
      <c r="H2676" s="1">
        <v>63.2</v>
      </c>
      <c r="I2676" s="2">
        <v>0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  <c r="O2676" s="2">
        <v>30</v>
      </c>
      <c r="P2676" s="2">
        <v>0</v>
      </c>
      <c r="Q2676" s="2">
        <v>0</v>
      </c>
      <c r="R2676" s="2">
        <v>0.1</v>
      </c>
      <c r="S2676" s="2">
        <v>0</v>
      </c>
      <c r="T2676" s="2">
        <v>0</v>
      </c>
      <c r="U2676" s="2">
        <v>0</v>
      </c>
      <c r="V2676">
        <f t="shared" si="445"/>
        <v>0</v>
      </c>
      <c r="W2676">
        <f t="shared" si="450"/>
        <v>0</v>
      </c>
      <c r="Y2676">
        <f t="shared" si="448"/>
        <v>0</v>
      </c>
      <c r="Z2676" s="2">
        <v>0</v>
      </c>
      <c r="AB2676"/>
      <c r="AC2676" t="s">
        <v>752</v>
      </c>
      <c r="AD2676">
        <v>19</v>
      </c>
    </row>
    <row r="2677" spans="1:30" x14ac:dyDescent="0.2">
      <c r="A2677" s="1">
        <v>25124</v>
      </c>
      <c r="B2677" s="1" t="s">
        <v>154</v>
      </c>
      <c r="C2677" s="1" t="s">
        <v>22</v>
      </c>
      <c r="D2677" s="1" t="s">
        <v>4</v>
      </c>
      <c r="E2677" s="2">
        <v>7</v>
      </c>
      <c r="F2677" s="1" t="s">
        <v>5</v>
      </c>
      <c r="G2677" s="1">
        <v>19</v>
      </c>
      <c r="H2677" s="1">
        <v>28.4</v>
      </c>
      <c r="I2677" s="2">
        <v>0</v>
      </c>
      <c r="J2677" s="2">
        <v>0</v>
      </c>
      <c r="K2677" s="2">
        <v>0</v>
      </c>
      <c r="L2677" s="2">
        <v>0</v>
      </c>
      <c r="M2677" s="2">
        <v>0</v>
      </c>
      <c r="N2677" s="2">
        <v>0</v>
      </c>
      <c r="O2677" s="2">
        <v>3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>
        <f t="shared" si="445"/>
        <v>0</v>
      </c>
      <c r="W2677">
        <f t="shared" si="450"/>
        <v>0</v>
      </c>
      <c r="Y2677">
        <f t="shared" si="448"/>
        <v>0</v>
      </c>
      <c r="Z2677" s="2">
        <v>0</v>
      </c>
      <c r="AA2677">
        <v>3900</v>
      </c>
      <c r="AB2677" s="18">
        <f t="shared" ref="AB2677:AB2684" si="454">(Z2677/AA2677)*1000</f>
        <v>0</v>
      </c>
      <c r="AC2677" t="s">
        <v>759</v>
      </c>
      <c r="AD2677">
        <v>27.5</v>
      </c>
    </row>
    <row r="2678" spans="1:30" x14ac:dyDescent="0.2">
      <c r="A2678" s="1">
        <v>24987</v>
      </c>
      <c r="B2678" s="1" t="s">
        <v>225</v>
      </c>
      <c r="C2678" s="1" t="s">
        <v>5</v>
      </c>
      <c r="D2678" s="1" t="s">
        <v>4</v>
      </c>
      <c r="E2678" s="2">
        <v>7</v>
      </c>
      <c r="F2678" s="1" t="s">
        <v>22</v>
      </c>
      <c r="G2678" s="1">
        <v>36</v>
      </c>
      <c r="H2678" s="1">
        <v>53.7</v>
      </c>
      <c r="I2678" s="2">
        <v>0</v>
      </c>
      <c r="J2678" s="2">
        <v>0</v>
      </c>
      <c r="K2678" s="2">
        <v>0</v>
      </c>
      <c r="L2678" s="2">
        <v>0</v>
      </c>
      <c r="M2678" s="2">
        <v>0</v>
      </c>
      <c r="N2678" s="2">
        <v>0</v>
      </c>
      <c r="O2678" s="2">
        <v>20</v>
      </c>
      <c r="P2678" s="2">
        <v>0</v>
      </c>
      <c r="Q2678" s="2">
        <v>0</v>
      </c>
      <c r="R2678" s="2">
        <v>0.1</v>
      </c>
      <c r="S2678" s="2">
        <v>0</v>
      </c>
      <c r="T2678" s="2">
        <v>0</v>
      </c>
      <c r="U2678" s="2">
        <v>0</v>
      </c>
      <c r="V2678">
        <f t="shared" si="445"/>
        <v>0</v>
      </c>
      <c r="W2678">
        <f t="shared" si="450"/>
        <v>0</v>
      </c>
      <c r="Y2678">
        <f t="shared" si="448"/>
        <v>0</v>
      </c>
      <c r="Z2678" s="2">
        <v>0</v>
      </c>
      <c r="AA2678">
        <v>4100</v>
      </c>
      <c r="AB2678" s="18">
        <f t="shared" si="454"/>
        <v>0</v>
      </c>
      <c r="AC2678" t="s">
        <v>759</v>
      </c>
      <c r="AD2678">
        <v>26.5</v>
      </c>
    </row>
    <row r="2679" spans="1:30" x14ac:dyDescent="0.2">
      <c r="A2679" s="1">
        <v>25032</v>
      </c>
      <c r="B2679" s="1" t="s">
        <v>513</v>
      </c>
      <c r="C2679" s="1" t="s">
        <v>85</v>
      </c>
      <c r="D2679" s="1" t="s">
        <v>4</v>
      </c>
      <c r="E2679" s="2">
        <v>7</v>
      </c>
      <c r="F2679" s="1" t="s">
        <v>37</v>
      </c>
      <c r="G2679" s="1">
        <v>5</v>
      </c>
      <c r="H2679" s="1">
        <v>6.6</v>
      </c>
      <c r="I2679" s="2">
        <v>0</v>
      </c>
      <c r="J2679" s="2">
        <v>0</v>
      </c>
      <c r="K2679" s="2">
        <v>0</v>
      </c>
      <c r="L2679" s="2">
        <v>0</v>
      </c>
      <c r="M2679" s="2">
        <v>0</v>
      </c>
      <c r="N2679" s="2">
        <v>0</v>
      </c>
      <c r="O2679" s="2">
        <v>4</v>
      </c>
      <c r="P2679" s="2">
        <v>0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>
        <f t="shared" si="445"/>
        <v>0</v>
      </c>
      <c r="W2679">
        <f t="shared" si="450"/>
        <v>0</v>
      </c>
      <c r="Y2679">
        <f t="shared" si="448"/>
        <v>0</v>
      </c>
      <c r="Z2679" s="2">
        <v>0</v>
      </c>
      <c r="AA2679">
        <v>3000</v>
      </c>
      <c r="AB2679" s="18">
        <f t="shared" si="454"/>
        <v>0</v>
      </c>
      <c r="AC2679" t="s">
        <v>759</v>
      </c>
      <c r="AD2679">
        <v>18.75</v>
      </c>
    </row>
    <row r="2680" spans="1:30" x14ac:dyDescent="0.2">
      <c r="A2680" s="1">
        <v>26105</v>
      </c>
      <c r="B2680" s="1" t="s">
        <v>363</v>
      </c>
      <c r="C2680" s="1" t="s">
        <v>37</v>
      </c>
      <c r="D2680" s="1" t="s">
        <v>4</v>
      </c>
      <c r="E2680" s="2">
        <v>7</v>
      </c>
      <c r="F2680" s="1" t="s">
        <v>85</v>
      </c>
      <c r="G2680" s="1">
        <v>4</v>
      </c>
      <c r="H2680" s="1">
        <v>7.1</v>
      </c>
      <c r="I2680" s="2">
        <v>0</v>
      </c>
      <c r="J2680" s="2">
        <v>0</v>
      </c>
      <c r="K2680" s="2">
        <v>0</v>
      </c>
      <c r="L2680" s="2">
        <v>0</v>
      </c>
      <c r="M2680" s="2">
        <v>0</v>
      </c>
      <c r="N2680" s="2">
        <v>0</v>
      </c>
      <c r="O2680" s="2">
        <v>3</v>
      </c>
      <c r="P2680" s="2">
        <v>0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>
        <f t="shared" si="445"/>
        <v>0</v>
      </c>
      <c r="W2680">
        <f t="shared" si="450"/>
        <v>0</v>
      </c>
      <c r="Y2680">
        <f t="shared" si="448"/>
        <v>0</v>
      </c>
      <c r="Z2680" s="2">
        <v>0</v>
      </c>
      <c r="AA2680">
        <v>3000</v>
      </c>
      <c r="AB2680" s="18">
        <f t="shared" si="454"/>
        <v>0</v>
      </c>
      <c r="AC2680" t="s">
        <v>759</v>
      </c>
      <c r="AD2680">
        <v>25.75</v>
      </c>
    </row>
    <row r="2681" spans="1:30" x14ac:dyDescent="0.2">
      <c r="A2681" s="1">
        <v>22645</v>
      </c>
      <c r="B2681" s="1" t="s">
        <v>533</v>
      </c>
      <c r="C2681" s="1" t="s">
        <v>85</v>
      </c>
      <c r="D2681" s="1" t="s">
        <v>4</v>
      </c>
      <c r="E2681" s="2">
        <v>7</v>
      </c>
      <c r="F2681" s="1" t="s">
        <v>37</v>
      </c>
      <c r="G2681" s="1">
        <v>1</v>
      </c>
      <c r="H2681" s="1">
        <v>1.3</v>
      </c>
      <c r="I2681" s="2">
        <v>0</v>
      </c>
      <c r="J2681" s="2">
        <v>0</v>
      </c>
      <c r="K2681" s="2">
        <v>0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  <c r="T2681" s="2">
        <v>0</v>
      </c>
      <c r="U2681" s="2">
        <v>0</v>
      </c>
      <c r="V2681">
        <f t="shared" si="445"/>
        <v>0</v>
      </c>
      <c r="W2681">
        <f t="shared" si="450"/>
        <v>0</v>
      </c>
      <c r="Y2681">
        <f t="shared" si="448"/>
        <v>0</v>
      </c>
      <c r="Z2681" s="2">
        <v>0</v>
      </c>
      <c r="AA2681">
        <v>3000</v>
      </c>
      <c r="AB2681" s="18">
        <f t="shared" si="454"/>
        <v>0</v>
      </c>
      <c r="AC2681" t="s">
        <v>759</v>
      </c>
      <c r="AD2681">
        <v>18.75</v>
      </c>
    </row>
    <row r="2682" spans="1:30" x14ac:dyDescent="0.2">
      <c r="A2682" s="1">
        <v>24362</v>
      </c>
      <c r="B2682" s="1" t="s">
        <v>371</v>
      </c>
      <c r="C2682" s="1" t="s">
        <v>37</v>
      </c>
      <c r="D2682" s="1" t="s">
        <v>4</v>
      </c>
      <c r="E2682" s="2">
        <v>7</v>
      </c>
      <c r="F2682" s="1" t="s">
        <v>85</v>
      </c>
      <c r="G2682" s="1">
        <v>23</v>
      </c>
      <c r="H2682" s="1">
        <v>41.1</v>
      </c>
      <c r="I2682" s="2">
        <v>0</v>
      </c>
      <c r="J2682" s="2">
        <v>0</v>
      </c>
      <c r="K2682" s="2">
        <v>0</v>
      </c>
      <c r="L2682" s="2">
        <v>0</v>
      </c>
      <c r="M2682" s="2">
        <v>0</v>
      </c>
      <c r="N2682" s="2">
        <v>0</v>
      </c>
      <c r="O2682" s="2">
        <v>11</v>
      </c>
      <c r="P2682" s="2">
        <v>0</v>
      </c>
      <c r="Q2682" s="2">
        <v>0</v>
      </c>
      <c r="R2682" s="2">
        <v>0</v>
      </c>
      <c r="S2682" s="2">
        <v>0</v>
      </c>
      <c r="T2682" s="2">
        <v>0</v>
      </c>
      <c r="U2682" s="2">
        <v>0</v>
      </c>
      <c r="V2682">
        <f t="shared" si="445"/>
        <v>0</v>
      </c>
      <c r="W2682">
        <f t="shared" si="450"/>
        <v>0</v>
      </c>
      <c r="Y2682">
        <f t="shared" si="448"/>
        <v>0</v>
      </c>
      <c r="Z2682" s="2">
        <v>0</v>
      </c>
      <c r="AA2682">
        <v>3000</v>
      </c>
      <c r="AB2682" s="18">
        <f t="shared" si="454"/>
        <v>0</v>
      </c>
      <c r="AC2682" t="s">
        <v>759</v>
      </c>
      <c r="AD2682">
        <v>25.75</v>
      </c>
    </row>
    <row r="2683" spans="1:30" x14ac:dyDescent="0.2">
      <c r="A2683" s="1">
        <v>25198</v>
      </c>
      <c r="B2683" s="1" t="s">
        <v>333</v>
      </c>
      <c r="C2683" s="1" t="s">
        <v>102</v>
      </c>
      <c r="D2683" s="1" t="s">
        <v>4</v>
      </c>
      <c r="E2683" s="2">
        <v>7</v>
      </c>
      <c r="F2683" s="1" t="s">
        <v>8</v>
      </c>
      <c r="G2683" s="1">
        <v>15</v>
      </c>
      <c r="H2683" s="1">
        <v>26.8</v>
      </c>
      <c r="I2683" s="2">
        <v>0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8</v>
      </c>
      <c r="P2683" s="2">
        <v>0</v>
      </c>
      <c r="Q2683" s="2">
        <v>0</v>
      </c>
      <c r="R2683" s="2">
        <v>0</v>
      </c>
      <c r="S2683" s="2">
        <v>0</v>
      </c>
      <c r="T2683" s="2">
        <v>0</v>
      </c>
      <c r="U2683" s="2">
        <v>0</v>
      </c>
      <c r="V2683">
        <f t="shared" si="445"/>
        <v>0</v>
      </c>
      <c r="W2683">
        <f t="shared" si="450"/>
        <v>0</v>
      </c>
      <c r="Y2683">
        <f t="shared" si="448"/>
        <v>0</v>
      </c>
      <c r="Z2683" s="2">
        <v>0</v>
      </c>
      <c r="AA2683">
        <v>3000</v>
      </c>
      <c r="AB2683" s="18">
        <f t="shared" si="454"/>
        <v>0</v>
      </c>
      <c r="AC2683" t="s">
        <v>759</v>
      </c>
      <c r="AD2683">
        <v>20.75</v>
      </c>
    </row>
    <row r="2684" spans="1:30" x14ac:dyDescent="0.2">
      <c r="A2684" s="1">
        <v>25409</v>
      </c>
      <c r="B2684" s="1" t="s">
        <v>500</v>
      </c>
      <c r="C2684" s="1" t="s">
        <v>102</v>
      </c>
      <c r="D2684" s="1" t="s">
        <v>4</v>
      </c>
      <c r="E2684" s="2">
        <v>7</v>
      </c>
      <c r="F2684" s="1" t="s">
        <v>8</v>
      </c>
      <c r="G2684" s="1">
        <v>6</v>
      </c>
      <c r="H2684" s="1">
        <v>10.7</v>
      </c>
      <c r="I2684" s="2">
        <v>0</v>
      </c>
      <c r="J2684" s="2">
        <v>0</v>
      </c>
      <c r="K2684" s="2">
        <v>0</v>
      </c>
      <c r="L2684" s="2">
        <v>0</v>
      </c>
      <c r="M2684" s="2">
        <v>0</v>
      </c>
      <c r="N2684" s="2">
        <v>0</v>
      </c>
      <c r="O2684" s="2">
        <v>5</v>
      </c>
      <c r="P2684" s="2">
        <v>0</v>
      </c>
      <c r="Q2684" s="2">
        <v>0</v>
      </c>
      <c r="R2684" s="2">
        <v>0.2</v>
      </c>
      <c r="S2684" s="2">
        <v>0</v>
      </c>
      <c r="T2684" s="2">
        <v>0</v>
      </c>
      <c r="U2684" s="2">
        <v>0</v>
      </c>
      <c r="V2684">
        <f t="shared" si="445"/>
        <v>0</v>
      </c>
      <c r="W2684">
        <f t="shared" si="450"/>
        <v>0</v>
      </c>
      <c r="Y2684">
        <f t="shared" si="448"/>
        <v>0</v>
      </c>
      <c r="Z2684" s="2">
        <v>0</v>
      </c>
      <c r="AA2684">
        <v>3000</v>
      </c>
      <c r="AB2684" s="18">
        <f t="shared" si="454"/>
        <v>0</v>
      </c>
      <c r="AC2684" t="s">
        <v>759</v>
      </c>
      <c r="AD2684">
        <v>20.75</v>
      </c>
    </row>
    <row r="2685" spans="1:30" x14ac:dyDescent="0.2">
      <c r="A2685" s="1">
        <v>16597</v>
      </c>
      <c r="B2685" s="1" t="s">
        <v>235</v>
      </c>
      <c r="C2685" s="1" t="s">
        <v>26</v>
      </c>
      <c r="D2685" s="1" t="s">
        <v>4</v>
      </c>
      <c r="E2685" s="2">
        <v>7</v>
      </c>
      <c r="F2685" s="1" t="s">
        <v>7</v>
      </c>
      <c r="G2685" s="1">
        <v>14</v>
      </c>
      <c r="H2685" s="1">
        <v>20.3</v>
      </c>
      <c r="I2685" s="2">
        <v>0</v>
      </c>
      <c r="J2685" s="2">
        <v>0</v>
      </c>
      <c r="K2685" s="2">
        <v>0</v>
      </c>
      <c r="L2685" s="2">
        <v>0</v>
      </c>
      <c r="M2685" s="2">
        <v>0</v>
      </c>
      <c r="N2685" s="2">
        <v>0</v>
      </c>
      <c r="O2685" s="2">
        <v>11</v>
      </c>
      <c r="P2685" s="2">
        <v>25</v>
      </c>
      <c r="Q2685" s="2">
        <v>1</v>
      </c>
      <c r="R2685" s="2">
        <v>0.36</v>
      </c>
      <c r="S2685" s="2">
        <v>0</v>
      </c>
      <c r="T2685" s="2">
        <v>0</v>
      </c>
      <c r="U2685" s="2">
        <v>0</v>
      </c>
      <c r="V2685">
        <f t="shared" si="445"/>
        <v>0</v>
      </c>
      <c r="W2685">
        <f t="shared" si="450"/>
        <v>25</v>
      </c>
      <c r="Y2685">
        <f t="shared" si="448"/>
        <v>0</v>
      </c>
      <c r="Z2685" s="2">
        <v>0</v>
      </c>
      <c r="AB2685"/>
      <c r="AC2685" t="s">
        <v>752</v>
      </c>
      <c r="AD2685">
        <v>23.5</v>
      </c>
    </row>
    <row r="2686" spans="1:30" x14ac:dyDescent="0.2">
      <c r="A2686" s="1">
        <v>25642</v>
      </c>
      <c r="B2686" s="1" t="s">
        <v>201</v>
      </c>
      <c r="C2686" s="1" t="s">
        <v>26</v>
      </c>
      <c r="D2686" s="1" t="s">
        <v>4</v>
      </c>
      <c r="E2686" s="2">
        <v>7</v>
      </c>
      <c r="F2686" s="1" t="s">
        <v>7</v>
      </c>
      <c r="G2686" s="1">
        <v>15</v>
      </c>
      <c r="H2686" s="1">
        <v>21.7</v>
      </c>
      <c r="I2686" s="2">
        <v>0</v>
      </c>
      <c r="J2686" s="2">
        <v>0</v>
      </c>
      <c r="K2686" s="2">
        <v>0</v>
      </c>
      <c r="L2686" s="2">
        <v>0</v>
      </c>
      <c r="M2686" s="2">
        <v>0</v>
      </c>
      <c r="N2686" s="2">
        <v>0</v>
      </c>
      <c r="O2686" s="2">
        <v>9</v>
      </c>
      <c r="P2686" s="2">
        <v>0</v>
      </c>
      <c r="Q2686" s="2">
        <v>0</v>
      </c>
      <c r="R2686" s="2">
        <v>0.11</v>
      </c>
      <c r="S2686" s="2">
        <v>0</v>
      </c>
      <c r="T2686" s="2">
        <v>0</v>
      </c>
      <c r="U2686" s="2">
        <v>0</v>
      </c>
      <c r="V2686">
        <f t="shared" si="445"/>
        <v>0</v>
      </c>
      <c r="W2686">
        <f t="shared" si="450"/>
        <v>0</v>
      </c>
      <c r="Y2686">
        <f t="shared" si="448"/>
        <v>0</v>
      </c>
      <c r="Z2686" s="2">
        <v>0</v>
      </c>
      <c r="AB2686"/>
      <c r="AC2686" t="s">
        <v>752</v>
      </c>
      <c r="AD2686">
        <v>23.5</v>
      </c>
    </row>
    <row r="2687" spans="1:30" x14ac:dyDescent="0.2">
      <c r="A2687" s="1">
        <v>23234</v>
      </c>
      <c r="B2687" s="1" t="s">
        <v>149</v>
      </c>
      <c r="C2687" s="1" t="s">
        <v>7</v>
      </c>
      <c r="D2687" s="1" t="s">
        <v>4</v>
      </c>
      <c r="E2687" s="2">
        <v>7</v>
      </c>
      <c r="F2687" s="1" t="s">
        <v>26</v>
      </c>
      <c r="G2687" s="1">
        <v>58</v>
      </c>
      <c r="H2687" s="1">
        <v>85.3</v>
      </c>
      <c r="I2687" s="2">
        <v>0</v>
      </c>
      <c r="J2687" s="2">
        <v>0</v>
      </c>
      <c r="K2687" s="2">
        <v>0</v>
      </c>
      <c r="L2687" s="2">
        <v>0</v>
      </c>
      <c r="M2687" s="2">
        <v>0</v>
      </c>
      <c r="N2687" s="2">
        <v>0</v>
      </c>
      <c r="O2687" s="2">
        <v>30</v>
      </c>
      <c r="P2687" s="2">
        <v>50</v>
      </c>
      <c r="Q2687" s="2">
        <v>1</v>
      </c>
      <c r="R2687" s="2">
        <v>7.0000000000000007E-2</v>
      </c>
      <c r="S2687" s="2">
        <v>0</v>
      </c>
      <c r="T2687" s="2">
        <v>0</v>
      </c>
      <c r="U2687" s="2">
        <v>0</v>
      </c>
      <c r="V2687">
        <f t="shared" ref="V2687:V2691" si="455">J2687+N2687+U2687</f>
        <v>0</v>
      </c>
      <c r="W2687">
        <f t="shared" si="450"/>
        <v>50</v>
      </c>
      <c r="Y2687">
        <f t="shared" si="448"/>
        <v>0</v>
      </c>
      <c r="Z2687" s="2">
        <v>0</v>
      </c>
      <c r="AB2687"/>
      <c r="AC2687" t="s">
        <v>752</v>
      </c>
      <c r="AD2687">
        <v>29.5</v>
      </c>
    </row>
    <row r="2688" spans="1:30" x14ac:dyDescent="0.2">
      <c r="A2688" s="1">
        <v>26101</v>
      </c>
      <c r="B2688" s="1" t="s">
        <v>315</v>
      </c>
      <c r="C2688" s="1" t="s">
        <v>7</v>
      </c>
      <c r="D2688" s="1" t="s">
        <v>4</v>
      </c>
      <c r="E2688" s="2">
        <v>7</v>
      </c>
      <c r="F2688" s="1" t="s">
        <v>26</v>
      </c>
      <c r="G2688" s="1">
        <v>9</v>
      </c>
      <c r="H2688" s="1">
        <v>13.2</v>
      </c>
      <c r="I2688" s="2">
        <v>0</v>
      </c>
      <c r="J2688" s="2">
        <v>0</v>
      </c>
      <c r="K2688" s="2">
        <v>0</v>
      </c>
      <c r="L2688" s="2">
        <v>0</v>
      </c>
      <c r="M2688" s="2">
        <v>0</v>
      </c>
      <c r="N2688" s="2">
        <v>0</v>
      </c>
      <c r="O2688" s="2">
        <v>6</v>
      </c>
      <c r="P2688" s="2">
        <v>0</v>
      </c>
      <c r="Q2688" s="2">
        <v>0</v>
      </c>
      <c r="R2688" s="2">
        <v>0.17</v>
      </c>
      <c r="S2688" s="2">
        <v>0</v>
      </c>
      <c r="T2688" s="2">
        <v>0</v>
      </c>
      <c r="U2688" s="2">
        <v>0</v>
      </c>
      <c r="V2688">
        <f t="shared" si="455"/>
        <v>0</v>
      </c>
      <c r="W2688">
        <f t="shared" si="450"/>
        <v>0</v>
      </c>
      <c r="Y2688">
        <f t="shared" si="448"/>
        <v>0</v>
      </c>
      <c r="Z2688" s="2">
        <v>0</v>
      </c>
      <c r="AB2688"/>
      <c r="AC2688" t="s">
        <v>752</v>
      </c>
      <c r="AD2688">
        <v>29.5</v>
      </c>
    </row>
    <row r="2689" spans="1:30" x14ac:dyDescent="0.2">
      <c r="A2689" s="1">
        <v>25306</v>
      </c>
      <c r="B2689" s="1" t="s">
        <v>476</v>
      </c>
      <c r="C2689" s="1" t="s">
        <v>7</v>
      </c>
      <c r="D2689" s="1" t="s">
        <v>4</v>
      </c>
      <c r="E2689" s="2">
        <v>7</v>
      </c>
      <c r="F2689" s="1" t="s">
        <v>26</v>
      </c>
      <c r="G2689" s="1">
        <v>0</v>
      </c>
      <c r="H2689" s="1">
        <v>0</v>
      </c>
      <c r="I2689" s="2">
        <v>0</v>
      </c>
      <c r="J2689" s="2">
        <v>0</v>
      </c>
      <c r="K2689" s="2">
        <v>0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0</v>
      </c>
      <c r="T2689" s="2">
        <v>0</v>
      </c>
      <c r="U2689" s="2">
        <v>0</v>
      </c>
      <c r="V2689">
        <f t="shared" si="455"/>
        <v>0</v>
      </c>
      <c r="W2689">
        <f t="shared" si="450"/>
        <v>0</v>
      </c>
      <c r="Y2689">
        <f t="shared" si="448"/>
        <v>0</v>
      </c>
      <c r="Z2689" s="2">
        <v>0</v>
      </c>
      <c r="AB2689"/>
      <c r="AC2689" t="s">
        <v>752</v>
      </c>
      <c r="AD2689">
        <v>29.5</v>
      </c>
    </row>
    <row r="2690" spans="1:30" x14ac:dyDescent="0.2">
      <c r="A2690" s="1">
        <v>26422</v>
      </c>
      <c r="B2690" s="1" t="s">
        <v>384</v>
      </c>
      <c r="C2690" s="1" t="s">
        <v>113</v>
      </c>
      <c r="D2690" s="1" t="s">
        <v>4</v>
      </c>
      <c r="E2690" s="2">
        <v>7</v>
      </c>
      <c r="F2690" s="1" t="s">
        <v>43</v>
      </c>
      <c r="G2690" s="1">
        <v>18</v>
      </c>
      <c r="H2690" s="1">
        <v>31.6</v>
      </c>
      <c r="I2690" s="2">
        <v>0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4</v>
      </c>
      <c r="P2690" s="2">
        <v>100</v>
      </c>
      <c r="Q2690" s="2">
        <v>1</v>
      </c>
      <c r="R2690" s="2">
        <v>0.25</v>
      </c>
      <c r="S2690" s="2">
        <v>0</v>
      </c>
      <c r="T2690" s="2">
        <v>0</v>
      </c>
      <c r="U2690" s="2">
        <v>0</v>
      </c>
      <c r="V2690">
        <f t="shared" si="455"/>
        <v>0</v>
      </c>
      <c r="W2690">
        <f t="shared" si="450"/>
        <v>100</v>
      </c>
      <c r="Y2690">
        <f t="shared" si="448"/>
        <v>0</v>
      </c>
      <c r="Z2690" s="2">
        <v>0</v>
      </c>
      <c r="AA2690">
        <v>3000</v>
      </c>
      <c r="AB2690" s="18">
        <f t="shared" ref="AB2690:AB2691" si="456">(Z2690/AA2690)*1000</f>
        <v>0</v>
      </c>
      <c r="AC2690" t="s">
        <v>759</v>
      </c>
      <c r="AD2690">
        <v>19</v>
      </c>
    </row>
    <row r="2691" spans="1:30" x14ac:dyDescent="0.2">
      <c r="A2691" s="1">
        <v>26034</v>
      </c>
      <c r="B2691" s="1" t="s">
        <v>307</v>
      </c>
      <c r="C2691" s="1" t="s">
        <v>113</v>
      </c>
      <c r="D2691" s="1" t="s">
        <v>4</v>
      </c>
      <c r="E2691" s="2">
        <v>7</v>
      </c>
      <c r="F2691" s="1" t="s">
        <v>43</v>
      </c>
      <c r="G2691" s="1">
        <v>25</v>
      </c>
      <c r="H2691" s="1">
        <v>43.9</v>
      </c>
      <c r="I2691" s="2">
        <v>0</v>
      </c>
      <c r="J2691" s="2">
        <v>0</v>
      </c>
      <c r="K2691" s="2">
        <v>0</v>
      </c>
      <c r="L2691" s="2">
        <v>0</v>
      </c>
      <c r="M2691" s="2">
        <v>0</v>
      </c>
      <c r="N2691" s="2">
        <v>0</v>
      </c>
      <c r="O2691" s="2">
        <v>13</v>
      </c>
      <c r="P2691" s="2">
        <v>0</v>
      </c>
      <c r="Q2691" s="2">
        <v>0</v>
      </c>
      <c r="R2691" s="2">
        <v>0</v>
      </c>
      <c r="S2691" s="2">
        <v>0</v>
      </c>
      <c r="T2691" s="2">
        <v>0</v>
      </c>
      <c r="U2691" s="2">
        <v>0</v>
      </c>
      <c r="V2691">
        <f t="shared" si="455"/>
        <v>0</v>
      </c>
      <c r="W2691">
        <f t="shared" si="450"/>
        <v>0</v>
      </c>
      <c r="Y2691">
        <f t="shared" si="448"/>
        <v>0</v>
      </c>
      <c r="Z2691" s="2">
        <v>0</v>
      </c>
      <c r="AA2691">
        <v>3400</v>
      </c>
      <c r="AB2691" s="18">
        <f t="shared" si="456"/>
        <v>0</v>
      </c>
      <c r="AC2691" t="s">
        <v>759</v>
      </c>
      <c r="AD2691">
        <v>19</v>
      </c>
    </row>
  </sheetData>
  <sortState xmlns:xlrd2="http://schemas.microsoft.com/office/spreadsheetml/2017/richdata2" ref="A2:Z2691">
    <sortCondition ref="D2:D2691"/>
    <sortCondition ref="E2:E2691"/>
    <sortCondition descending="1" ref="Z2:Z2691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8F772-55F5-480B-A2BA-75D6D5FD9D41}">
  <sheetPr>
    <outlinePr summaryBelow="0" summaryRight="0"/>
  </sheetPr>
  <dimension ref="A1:Q526"/>
  <sheetViews>
    <sheetView topLeftCell="A269" workbookViewId="0">
      <selection activeCell="C278" sqref="C278"/>
    </sheetView>
  </sheetViews>
  <sheetFormatPr defaultRowHeight="12.75" x14ac:dyDescent="0.2"/>
  <sheetData>
    <row r="1" spans="1:17" x14ac:dyDescent="0.2">
      <c r="A1" s="1" t="s">
        <v>0</v>
      </c>
      <c r="B1" s="1" t="s">
        <v>1</v>
      </c>
      <c r="C1" t="s">
        <v>571</v>
      </c>
      <c r="D1" s="1" t="s">
        <v>718</v>
      </c>
      <c r="E1" s="1" t="s">
        <v>717</v>
      </c>
      <c r="F1" s="1" t="s">
        <v>716</v>
      </c>
      <c r="G1" s="1" t="s">
        <v>715</v>
      </c>
      <c r="H1" s="1" t="s">
        <v>714</v>
      </c>
      <c r="I1" s="1" t="s">
        <v>713</v>
      </c>
      <c r="J1" s="1" t="s">
        <v>712</v>
      </c>
      <c r="K1" s="1" t="s">
        <v>711</v>
      </c>
      <c r="L1" s="1" t="s">
        <v>710</v>
      </c>
      <c r="M1" s="1" t="s">
        <v>709</v>
      </c>
      <c r="N1" s="1" t="s">
        <v>708</v>
      </c>
      <c r="O1" s="1" t="s">
        <v>707</v>
      </c>
      <c r="P1" s="1" t="s">
        <v>706</v>
      </c>
      <c r="Q1" s="1" t="s">
        <v>705</v>
      </c>
    </row>
    <row r="2" spans="1:17" x14ac:dyDescent="0.2">
      <c r="A2" s="1">
        <v>21042</v>
      </c>
      <c r="B2" s="1" t="s">
        <v>68</v>
      </c>
      <c r="C2" t="s">
        <v>68</v>
      </c>
      <c r="D2" s="1" t="s">
        <v>39</v>
      </c>
      <c r="E2" s="1" t="s">
        <v>4</v>
      </c>
      <c r="F2" s="2">
        <v>7</v>
      </c>
      <c r="G2" s="2">
        <v>388</v>
      </c>
      <c r="H2" s="2">
        <v>55.4</v>
      </c>
      <c r="I2" s="2">
        <v>93.5</v>
      </c>
      <c r="J2" s="2">
        <v>0</v>
      </c>
      <c r="K2" s="2">
        <v>0</v>
      </c>
      <c r="L2" s="2">
        <v>13.1</v>
      </c>
      <c r="M2" s="2">
        <v>27.3</v>
      </c>
      <c r="N2" s="2">
        <v>7.5</v>
      </c>
      <c r="O2" s="2">
        <v>13.1</v>
      </c>
      <c r="P2" s="2">
        <v>86.5</v>
      </c>
      <c r="Q2" s="2">
        <v>22.3</v>
      </c>
    </row>
    <row r="3" spans="1:17" x14ac:dyDescent="0.2">
      <c r="A3" s="1">
        <v>21802</v>
      </c>
      <c r="B3" s="1" t="s">
        <v>406</v>
      </c>
      <c r="C3" t="s">
        <v>611</v>
      </c>
      <c r="D3" s="1" t="s">
        <v>39</v>
      </c>
      <c r="E3" s="1" t="s">
        <v>11</v>
      </c>
      <c r="F3" s="2">
        <v>6</v>
      </c>
      <c r="G3" s="2">
        <v>48</v>
      </c>
      <c r="H3" s="2">
        <v>8</v>
      </c>
      <c r="I3" s="2">
        <v>11.6</v>
      </c>
      <c r="J3" s="2">
        <v>25</v>
      </c>
      <c r="K3" s="2">
        <v>6.3</v>
      </c>
      <c r="L3" s="2">
        <v>4.2</v>
      </c>
      <c r="M3" s="2">
        <v>1.1000000000000001</v>
      </c>
      <c r="N3" s="2">
        <v>29.2</v>
      </c>
      <c r="O3" s="2">
        <v>29.2</v>
      </c>
      <c r="P3" s="2">
        <v>7.8</v>
      </c>
      <c r="Q3" s="2">
        <v>16.2</v>
      </c>
    </row>
    <row r="4" spans="1:17" x14ac:dyDescent="0.2">
      <c r="A4" s="1">
        <v>19045</v>
      </c>
      <c r="B4" s="1" t="s">
        <v>214</v>
      </c>
      <c r="C4" t="s">
        <v>608</v>
      </c>
      <c r="D4" s="1" t="s">
        <v>40</v>
      </c>
      <c r="E4" s="1" t="s">
        <v>11</v>
      </c>
      <c r="F4" s="2">
        <v>2</v>
      </c>
      <c r="G4" s="2">
        <v>48</v>
      </c>
      <c r="H4" s="2">
        <v>24</v>
      </c>
      <c r="I4" s="2">
        <v>46.6</v>
      </c>
      <c r="J4" s="2">
        <v>27.1</v>
      </c>
      <c r="K4" s="2">
        <v>9.1999999999999993</v>
      </c>
      <c r="L4" s="2">
        <v>8.3000000000000007</v>
      </c>
      <c r="M4" s="2">
        <v>2.2000000000000002</v>
      </c>
      <c r="N4" s="2">
        <v>33.299999999999997</v>
      </c>
      <c r="O4" s="2">
        <v>35.4</v>
      </c>
      <c r="P4" s="2">
        <v>18</v>
      </c>
      <c r="Q4" s="2">
        <v>37.5</v>
      </c>
    </row>
    <row r="5" spans="1:17" x14ac:dyDescent="0.2">
      <c r="A5" s="1">
        <v>2593</v>
      </c>
      <c r="B5" s="1" t="s">
        <v>121</v>
      </c>
      <c r="C5" t="s">
        <v>121</v>
      </c>
      <c r="D5" s="1" t="s">
        <v>19</v>
      </c>
      <c r="E5" s="1" t="s">
        <v>15</v>
      </c>
      <c r="F5" s="2">
        <v>6</v>
      </c>
      <c r="G5" s="2">
        <v>335</v>
      </c>
      <c r="H5" s="2">
        <v>55.8</v>
      </c>
      <c r="I5" s="2">
        <v>98.2</v>
      </c>
      <c r="J5" s="2">
        <v>3.3</v>
      </c>
      <c r="K5" s="2">
        <v>7.6</v>
      </c>
      <c r="L5" s="2">
        <v>0</v>
      </c>
      <c r="M5" s="2">
        <v>0</v>
      </c>
      <c r="N5" s="2">
        <v>54.6</v>
      </c>
      <c r="O5" s="2">
        <v>54.6</v>
      </c>
      <c r="P5" s="2">
        <v>100.6</v>
      </c>
      <c r="Q5" s="2">
        <v>30</v>
      </c>
    </row>
    <row r="6" spans="1:17" x14ac:dyDescent="0.2">
      <c r="A6" s="1">
        <v>23004</v>
      </c>
      <c r="B6" s="1" t="s">
        <v>618</v>
      </c>
      <c r="C6" t="s">
        <v>618</v>
      </c>
      <c r="D6" s="1" t="s">
        <v>24</v>
      </c>
      <c r="E6" s="1" t="s">
        <v>619</v>
      </c>
      <c r="F6" s="2">
        <v>7</v>
      </c>
      <c r="G6" s="2">
        <v>58</v>
      </c>
      <c r="H6" s="2">
        <v>8.3000000000000007</v>
      </c>
      <c r="I6" s="2">
        <v>12</v>
      </c>
      <c r="J6" s="2">
        <v>5.2</v>
      </c>
      <c r="K6" s="2">
        <v>1.6</v>
      </c>
      <c r="L6" s="2">
        <v>3.4</v>
      </c>
      <c r="M6" s="2">
        <v>0.8</v>
      </c>
      <c r="N6" s="2">
        <v>6.9</v>
      </c>
      <c r="O6" s="2">
        <v>8.6</v>
      </c>
      <c r="P6" s="2">
        <v>2.9</v>
      </c>
      <c r="Q6" s="2">
        <v>5</v>
      </c>
    </row>
    <row r="7" spans="1:17" x14ac:dyDescent="0.2">
      <c r="A7" s="1">
        <v>15534</v>
      </c>
      <c r="B7" s="1" t="s">
        <v>375</v>
      </c>
      <c r="C7" t="s">
        <v>375</v>
      </c>
      <c r="D7" s="1" t="s">
        <v>40</v>
      </c>
      <c r="E7" s="1" t="s">
        <v>4</v>
      </c>
      <c r="F7" s="2">
        <v>6</v>
      </c>
      <c r="G7" s="2">
        <v>149</v>
      </c>
      <c r="H7" s="2">
        <v>24.8</v>
      </c>
      <c r="I7" s="2">
        <v>39.9</v>
      </c>
      <c r="J7" s="2">
        <v>0</v>
      </c>
      <c r="K7" s="2">
        <v>0</v>
      </c>
      <c r="L7" s="2">
        <v>6.7</v>
      </c>
      <c r="M7" s="2">
        <v>5.5</v>
      </c>
      <c r="N7" s="2">
        <v>3.4</v>
      </c>
      <c r="O7" s="2">
        <v>6.7</v>
      </c>
      <c r="P7" s="2">
        <v>11.7</v>
      </c>
      <c r="Q7" s="2">
        <v>7.9</v>
      </c>
    </row>
    <row r="8" spans="1:17" x14ac:dyDescent="0.2">
      <c r="A8" s="1">
        <v>21786</v>
      </c>
      <c r="B8" s="1" t="s">
        <v>280</v>
      </c>
      <c r="C8" t="s">
        <v>280</v>
      </c>
      <c r="D8" s="1" t="s">
        <v>24</v>
      </c>
      <c r="E8" s="1" t="s">
        <v>56</v>
      </c>
      <c r="F8" s="2">
        <v>7</v>
      </c>
      <c r="G8" s="2">
        <v>220</v>
      </c>
      <c r="H8" s="2">
        <v>31.4</v>
      </c>
      <c r="I8" s="2">
        <v>45.6</v>
      </c>
      <c r="J8" s="2">
        <v>0</v>
      </c>
      <c r="K8" s="2">
        <v>0</v>
      </c>
      <c r="L8" s="2">
        <v>3.6</v>
      </c>
      <c r="M8" s="2">
        <v>3.3</v>
      </c>
      <c r="N8" s="2">
        <v>3.2</v>
      </c>
      <c r="O8" s="2">
        <v>3.6</v>
      </c>
      <c r="P8" s="2">
        <v>18.8</v>
      </c>
      <c r="Q8" s="2">
        <v>8.5</v>
      </c>
    </row>
    <row r="9" spans="1:17" x14ac:dyDescent="0.2">
      <c r="A9" s="1">
        <v>24954</v>
      </c>
      <c r="B9" s="1" t="s">
        <v>246</v>
      </c>
      <c r="C9" t="s">
        <v>246</v>
      </c>
      <c r="D9" s="1" t="s">
        <v>30</v>
      </c>
      <c r="E9" s="1" t="s">
        <v>4</v>
      </c>
      <c r="F9" s="2">
        <v>6</v>
      </c>
      <c r="G9" s="2">
        <v>111</v>
      </c>
      <c r="H9" s="2">
        <v>18.5</v>
      </c>
      <c r="I9" s="2">
        <v>24.8</v>
      </c>
      <c r="J9" s="2">
        <v>0</v>
      </c>
      <c r="K9" s="2">
        <v>0</v>
      </c>
      <c r="L9" s="2">
        <v>12.6</v>
      </c>
      <c r="M9" s="2">
        <v>6.6</v>
      </c>
      <c r="N9" s="2">
        <v>7.2</v>
      </c>
      <c r="O9" s="2">
        <v>12.6</v>
      </c>
      <c r="P9" s="2">
        <v>22.5</v>
      </c>
      <c r="Q9" s="2">
        <v>20.3</v>
      </c>
    </row>
    <row r="10" spans="1:17" x14ac:dyDescent="0.2">
      <c r="A10" s="1">
        <v>25106</v>
      </c>
      <c r="B10" s="1" t="s">
        <v>130</v>
      </c>
      <c r="C10" t="s">
        <v>130</v>
      </c>
      <c r="D10" s="1" t="s">
        <v>47</v>
      </c>
      <c r="E10" s="1" t="s">
        <v>56</v>
      </c>
      <c r="F10" s="2">
        <v>7</v>
      </c>
      <c r="G10" s="2">
        <v>344</v>
      </c>
      <c r="H10" s="2">
        <v>49.1</v>
      </c>
      <c r="I10" s="2">
        <v>80.400000000000006</v>
      </c>
      <c r="J10" s="2">
        <v>0.9</v>
      </c>
      <c r="K10" s="2">
        <v>1.5</v>
      </c>
      <c r="L10" s="2">
        <v>6.4</v>
      </c>
      <c r="M10" s="2">
        <v>12</v>
      </c>
      <c r="N10" s="2">
        <v>6.1</v>
      </c>
      <c r="O10" s="2">
        <v>7.3</v>
      </c>
      <c r="P10" s="2">
        <v>63.8</v>
      </c>
      <c r="Q10" s="2">
        <v>18.5</v>
      </c>
    </row>
    <row r="11" spans="1:17" x14ac:dyDescent="0.2">
      <c r="A11" s="1">
        <v>21794</v>
      </c>
      <c r="B11" s="1" t="s">
        <v>310</v>
      </c>
      <c r="C11" t="s">
        <v>310</v>
      </c>
      <c r="D11" s="1" t="s">
        <v>3</v>
      </c>
      <c r="E11" s="1" t="s">
        <v>56</v>
      </c>
      <c r="F11" s="2">
        <v>1</v>
      </c>
      <c r="G11" s="2">
        <v>31</v>
      </c>
      <c r="H11" s="2">
        <v>31</v>
      </c>
      <c r="I11" s="2">
        <v>25.8</v>
      </c>
      <c r="J11" s="2">
        <v>0</v>
      </c>
      <c r="K11" s="2">
        <v>0</v>
      </c>
      <c r="L11" s="2">
        <v>19.399999999999999</v>
      </c>
      <c r="M11" s="2">
        <v>3</v>
      </c>
      <c r="N11" s="2">
        <v>16.100000000000001</v>
      </c>
      <c r="O11" s="2">
        <v>19.399999999999999</v>
      </c>
      <c r="P11" s="2">
        <v>8.6</v>
      </c>
      <c r="Q11" s="2">
        <v>27.7</v>
      </c>
    </row>
    <row r="12" spans="1:17" x14ac:dyDescent="0.2">
      <c r="A12" s="1">
        <v>20819</v>
      </c>
      <c r="B12" s="1" t="s">
        <v>620</v>
      </c>
      <c r="C12" t="s">
        <v>620</v>
      </c>
      <c r="D12" s="1" t="s">
        <v>43</v>
      </c>
      <c r="E12" s="1" t="s">
        <v>619</v>
      </c>
      <c r="F12" s="2">
        <v>7</v>
      </c>
      <c r="G12" s="2">
        <v>148</v>
      </c>
      <c r="H12" s="2">
        <v>21.1</v>
      </c>
      <c r="I12" s="2">
        <v>37.4</v>
      </c>
      <c r="J12" s="2">
        <v>0.7</v>
      </c>
      <c r="K12" s="2">
        <v>0.7</v>
      </c>
      <c r="L12" s="2">
        <v>4.7</v>
      </c>
      <c r="M12" s="2">
        <v>3.2</v>
      </c>
      <c r="N12" s="2">
        <v>3.4</v>
      </c>
      <c r="O12" s="2">
        <v>5.4</v>
      </c>
      <c r="P12" s="2">
        <v>7.9</v>
      </c>
      <c r="Q12" s="2">
        <v>5.3</v>
      </c>
    </row>
    <row r="13" spans="1:17" x14ac:dyDescent="0.2">
      <c r="A13" s="1">
        <v>23232</v>
      </c>
      <c r="B13" s="1" t="s">
        <v>224</v>
      </c>
      <c r="C13" t="s">
        <v>224</v>
      </c>
      <c r="D13" s="1" t="s">
        <v>30</v>
      </c>
      <c r="E13" s="1" t="s">
        <v>4</v>
      </c>
      <c r="F13" s="2">
        <v>5</v>
      </c>
      <c r="G13" s="2">
        <v>253</v>
      </c>
      <c r="H13" s="2">
        <v>50.6</v>
      </c>
      <c r="I13" s="2">
        <v>56.6</v>
      </c>
      <c r="J13" s="2">
        <v>0</v>
      </c>
      <c r="K13" s="2">
        <v>0</v>
      </c>
      <c r="L13" s="2">
        <v>10.7</v>
      </c>
      <c r="M13" s="2">
        <v>12.7</v>
      </c>
      <c r="N13" s="2">
        <v>6.3</v>
      </c>
      <c r="O13" s="2">
        <v>10.7</v>
      </c>
      <c r="P13" s="2">
        <v>47.7</v>
      </c>
      <c r="Q13" s="2">
        <v>18.899999999999999</v>
      </c>
    </row>
    <row r="14" spans="1:17" x14ac:dyDescent="0.2">
      <c r="A14" s="1">
        <v>21294</v>
      </c>
      <c r="B14" s="1" t="s">
        <v>431</v>
      </c>
      <c r="C14" t="s">
        <v>431</v>
      </c>
      <c r="D14" s="1" t="s">
        <v>3</v>
      </c>
      <c r="E14" s="1" t="s">
        <v>4</v>
      </c>
      <c r="F14" s="2">
        <v>6</v>
      </c>
      <c r="G14" s="2">
        <v>20</v>
      </c>
      <c r="H14" s="2">
        <v>3.3</v>
      </c>
      <c r="I14" s="2">
        <v>5.5</v>
      </c>
      <c r="J14" s="2">
        <v>0</v>
      </c>
      <c r="K14" s="2">
        <v>0</v>
      </c>
      <c r="L14" s="2">
        <v>15</v>
      </c>
      <c r="M14" s="2">
        <v>1.5</v>
      </c>
      <c r="N14" s="2">
        <v>5</v>
      </c>
      <c r="O14" s="2">
        <v>15</v>
      </c>
      <c r="P14" s="2">
        <v>1.9</v>
      </c>
      <c r="Q14" s="2">
        <v>9.5</v>
      </c>
    </row>
    <row r="15" spans="1:17" x14ac:dyDescent="0.2">
      <c r="A15" s="1">
        <v>20145</v>
      </c>
      <c r="B15" s="1" t="s">
        <v>292</v>
      </c>
      <c r="C15" t="s">
        <v>292</v>
      </c>
      <c r="D15" s="1" t="s">
        <v>76</v>
      </c>
      <c r="E15" s="1" t="s">
        <v>4</v>
      </c>
      <c r="F15" s="2">
        <v>5</v>
      </c>
      <c r="G15" s="2">
        <v>127</v>
      </c>
      <c r="H15" s="2">
        <v>25.4</v>
      </c>
      <c r="I15" s="2">
        <v>28.7</v>
      </c>
      <c r="J15" s="2">
        <v>0</v>
      </c>
      <c r="K15" s="2">
        <v>0</v>
      </c>
      <c r="L15" s="2">
        <v>7.1</v>
      </c>
      <c r="M15" s="2">
        <v>4.5999999999999996</v>
      </c>
      <c r="N15" s="2">
        <v>4.7</v>
      </c>
      <c r="O15" s="2">
        <v>7.1</v>
      </c>
      <c r="P15" s="2">
        <v>16</v>
      </c>
      <c r="Q15" s="2">
        <v>12.6</v>
      </c>
    </row>
    <row r="16" spans="1:17" x14ac:dyDescent="0.2">
      <c r="A16" s="1">
        <v>18878</v>
      </c>
      <c r="B16" s="1" t="s">
        <v>196</v>
      </c>
      <c r="C16" t="s">
        <v>196</v>
      </c>
      <c r="D16" s="1" t="s">
        <v>102</v>
      </c>
      <c r="E16" s="1" t="s">
        <v>11</v>
      </c>
      <c r="F16" s="2">
        <v>7</v>
      </c>
      <c r="G16" s="2">
        <v>342</v>
      </c>
      <c r="H16" s="2">
        <v>48.9</v>
      </c>
      <c r="I16" s="2">
        <v>73.7</v>
      </c>
      <c r="J16" s="2">
        <v>27.5</v>
      </c>
      <c r="K16" s="2">
        <v>51.4</v>
      </c>
      <c r="L16" s="2">
        <v>8.5</v>
      </c>
      <c r="M16" s="2">
        <v>12.7</v>
      </c>
      <c r="N16" s="2">
        <v>34.799999999999997</v>
      </c>
      <c r="O16" s="2">
        <v>36</v>
      </c>
      <c r="P16" s="2">
        <v>75.5</v>
      </c>
      <c r="Q16" s="2">
        <v>22.1</v>
      </c>
    </row>
    <row r="17" spans="1:17" x14ac:dyDescent="0.2">
      <c r="A17" s="1">
        <v>16815</v>
      </c>
      <c r="B17" s="1" t="s">
        <v>344</v>
      </c>
      <c r="C17" t="s">
        <v>344</v>
      </c>
      <c r="D17" s="1" t="s">
        <v>30</v>
      </c>
      <c r="E17" s="1" t="s">
        <v>11</v>
      </c>
      <c r="F17" s="2">
        <v>3</v>
      </c>
      <c r="G17" s="2">
        <v>13</v>
      </c>
      <c r="H17" s="2">
        <v>4.3</v>
      </c>
      <c r="I17" s="2">
        <v>7</v>
      </c>
      <c r="J17" s="2">
        <v>38.5</v>
      </c>
      <c r="K17" s="2">
        <v>2.6</v>
      </c>
      <c r="L17" s="2">
        <v>15.4</v>
      </c>
      <c r="M17" s="2">
        <v>0.9</v>
      </c>
      <c r="N17" s="2">
        <v>53.8</v>
      </c>
      <c r="O17" s="2">
        <v>53.8</v>
      </c>
      <c r="P17" s="2">
        <v>12.9</v>
      </c>
      <c r="Q17" s="2">
        <v>99.2</v>
      </c>
    </row>
    <row r="18" spans="1:17" x14ac:dyDescent="0.2">
      <c r="A18" s="1">
        <v>22587</v>
      </c>
      <c r="B18" s="1" t="s">
        <v>6</v>
      </c>
      <c r="C18" t="s">
        <v>6</v>
      </c>
      <c r="D18" s="1" t="s">
        <v>7</v>
      </c>
      <c r="E18" s="1" t="s">
        <v>4</v>
      </c>
      <c r="F18" s="2">
        <v>7</v>
      </c>
      <c r="G18" s="2">
        <v>385</v>
      </c>
      <c r="H18" s="2">
        <v>55</v>
      </c>
      <c r="I18" s="2">
        <v>87.9</v>
      </c>
      <c r="J18" s="2">
        <v>0.8</v>
      </c>
      <c r="K18" s="2">
        <v>1.4</v>
      </c>
      <c r="L18" s="2">
        <v>15.8</v>
      </c>
      <c r="M18" s="2">
        <v>31.3</v>
      </c>
      <c r="N18" s="2">
        <v>13.8</v>
      </c>
      <c r="O18" s="2">
        <v>16.600000000000001</v>
      </c>
      <c r="P18" s="2">
        <v>146.69999999999999</v>
      </c>
      <c r="Q18" s="2">
        <v>38.1</v>
      </c>
    </row>
    <row r="19" spans="1:17" x14ac:dyDescent="0.2">
      <c r="A19" s="1">
        <v>24119</v>
      </c>
      <c r="B19" s="1" t="s">
        <v>238</v>
      </c>
      <c r="C19" t="s">
        <v>238</v>
      </c>
      <c r="D19" s="1" t="s">
        <v>18</v>
      </c>
      <c r="E19" s="1" t="s">
        <v>4</v>
      </c>
      <c r="F19" s="2">
        <v>7</v>
      </c>
      <c r="G19" s="2">
        <v>338</v>
      </c>
      <c r="H19" s="2">
        <v>48.3</v>
      </c>
      <c r="I19" s="2">
        <v>79</v>
      </c>
      <c r="J19" s="2">
        <v>0.3</v>
      </c>
      <c r="K19" s="2">
        <v>0.7</v>
      </c>
      <c r="L19" s="2">
        <v>6.2</v>
      </c>
      <c r="M19" s="2">
        <v>8.8000000000000007</v>
      </c>
      <c r="N19" s="2">
        <v>3.6</v>
      </c>
      <c r="O19" s="2">
        <v>6.5</v>
      </c>
      <c r="P19" s="2">
        <v>28.5</v>
      </c>
      <c r="Q19" s="2">
        <v>8.4</v>
      </c>
    </row>
    <row r="20" spans="1:17" x14ac:dyDescent="0.2">
      <c r="A20" s="1">
        <v>21227</v>
      </c>
      <c r="B20" s="1" t="s">
        <v>704</v>
      </c>
      <c r="C20" t="s">
        <v>704</v>
      </c>
      <c r="D20" s="1" t="s">
        <v>76</v>
      </c>
      <c r="E20" s="1" t="s">
        <v>619</v>
      </c>
      <c r="F20" s="2">
        <v>7</v>
      </c>
      <c r="G20" s="2">
        <v>36</v>
      </c>
      <c r="H20" s="2">
        <v>5.0999999999999996</v>
      </c>
      <c r="I20" s="2">
        <v>8.1</v>
      </c>
      <c r="J20" s="2">
        <v>0</v>
      </c>
      <c r="K20" s="2">
        <v>0</v>
      </c>
      <c r="L20" s="2">
        <v>8.3000000000000007</v>
      </c>
      <c r="M20" s="2">
        <v>1.5</v>
      </c>
      <c r="N20" s="2">
        <v>5.6</v>
      </c>
      <c r="O20" s="2">
        <v>8.3000000000000007</v>
      </c>
      <c r="P20" s="2">
        <v>8.6999999999999993</v>
      </c>
      <c r="Q20" s="2">
        <v>24.2</v>
      </c>
    </row>
    <row r="21" spans="1:17" x14ac:dyDescent="0.2">
      <c r="A21" s="1">
        <v>12841</v>
      </c>
      <c r="B21" s="1" t="s">
        <v>347</v>
      </c>
      <c r="C21" t="s">
        <v>347</v>
      </c>
      <c r="D21" s="1" t="s">
        <v>35</v>
      </c>
      <c r="E21" s="1" t="s">
        <v>15</v>
      </c>
      <c r="F21" s="2">
        <v>3</v>
      </c>
      <c r="G21" s="2">
        <v>36</v>
      </c>
      <c r="H21" s="2">
        <v>12</v>
      </c>
      <c r="I21" s="2">
        <v>7.4</v>
      </c>
      <c r="J21" s="2">
        <v>8.3000000000000007</v>
      </c>
      <c r="K21" s="2">
        <v>1.4</v>
      </c>
      <c r="L21" s="2">
        <v>0</v>
      </c>
      <c r="M21" s="2">
        <v>0</v>
      </c>
      <c r="N21" s="2">
        <v>44.4</v>
      </c>
      <c r="O21" s="2">
        <v>44.4</v>
      </c>
      <c r="P21" s="2">
        <v>8.4</v>
      </c>
      <c r="Q21" s="2">
        <v>23.4</v>
      </c>
    </row>
    <row r="22" spans="1:17" x14ac:dyDescent="0.2">
      <c r="A22" s="1">
        <v>25126</v>
      </c>
      <c r="B22" s="1" t="s">
        <v>451</v>
      </c>
      <c r="C22" t="s">
        <v>451</v>
      </c>
      <c r="D22" s="1" t="s">
        <v>30</v>
      </c>
      <c r="E22" s="1" t="s">
        <v>4</v>
      </c>
      <c r="F22" s="2">
        <v>7</v>
      </c>
      <c r="G22" s="2">
        <v>51</v>
      </c>
      <c r="H22" s="2">
        <v>7.3</v>
      </c>
      <c r="I22" s="2">
        <v>11.4</v>
      </c>
      <c r="J22" s="2">
        <v>0</v>
      </c>
      <c r="K22" s="2">
        <v>0</v>
      </c>
      <c r="L22" s="2">
        <v>2</v>
      </c>
      <c r="M22" s="2">
        <v>0.5</v>
      </c>
      <c r="N22" s="2">
        <v>2</v>
      </c>
      <c r="O22" s="2">
        <v>2</v>
      </c>
      <c r="P22" s="2">
        <v>1.3</v>
      </c>
      <c r="Q22" s="2">
        <v>2.5</v>
      </c>
    </row>
    <row r="23" spans="1:17" x14ac:dyDescent="0.2">
      <c r="A23" s="1">
        <v>24117</v>
      </c>
      <c r="B23" s="1" t="s">
        <v>420</v>
      </c>
      <c r="C23" t="s">
        <v>617</v>
      </c>
      <c r="D23" s="1" t="s">
        <v>30</v>
      </c>
      <c r="E23" s="1" t="s">
        <v>15</v>
      </c>
      <c r="F23" s="2">
        <v>2</v>
      </c>
      <c r="G23" s="2">
        <v>14</v>
      </c>
      <c r="H23" s="2">
        <v>7</v>
      </c>
      <c r="I23" s="2">
        <v>3.6</v>
      </c>
      <c r="J23" s="2">
        <v>28.6</v>
      </c>
      <c r="K23" s="2">
        <v>2</v>
      </c>
      <c r="L23" s="2">
        <v>7.1</v>
      </c>
      <c r="M23" s="2">
        <v>0.5</v>
      </c>
      <c r="N23" s="2">
        <v>50</v>
      </c>
      <c r="O23" s="2">
        <v>50</v>
      </c>
      <c r="P23" s="2">
        <v>2.2000000000000002</v>
      </c>
      <c r="Q23" s="2">
        <v>15.4</v>
      </c>
    </row>
    <row r="24" spans="1:17" x14ac:dyDescent="0.2">
      <c r="A24" s="1">
        <v>21861</v>
      </c>
      <c r="B24" s="1" t="s">
        <v>285</v>
      </c>
      <c r="C24" t="s">
        <v>285</v>
      </c>
      <c r="D24" s="1" t="s">
        <v>90</v>
      </c>
      <c r="E24" s="1" t="s">
        <v>11</v>
      </c>
      <c r="F24" s="2">
        <v>5</v>
      </c>
      <c r="G24" s="2">
        <v>52</v>
      </c>
      <c r="H24" s="2">
        <v>10.4</v>
      </c>
      <c r="I24" s="2">
        <v>16.600000000000001</v>
      </c>
      <c r="J24" s="2">
        <v>48.1</v>
      </c>
      <c r="K24" s="2">
        <v>12.9</v>
      </c>
      <c r="L24" s="2">
        <v>5.8</v>
      </c>
      <c r="M24" s="2">
        <v>1.5</v>
      </c>
      <c r="N24" s="2">
        <v>51.9</v>
      </c>
      <c r="O24" s="2">
        <v>53.8</v>
      </c>
      <c r="P24" s="2">
        <v>17.2</v>
      </c>
      <c r="Q24" s="2">
        <v>33.1</v>
      </c>
    </row>
    <row r="25" spans="1:17" x14ac:dyDescent="0.2">
      <c r="A25" s="1">
        <v>26057</v>
      </c>
      <c r="B25" s="1" t="s">
        <v>418</v>
      </c>
      <c r="C25" t="s">
        <v>418</v>
      </c>
      <c r="D25" s="1" t="s">
        <v>76</v>
      </c>
      <c r="E25" s="1" t="s">
        <v>4</v>
      </c>
      <c r="F25" s="2">
        <v>7</v>
      </c>
      <c r="G25" s="2">
        <v>247</v>
      </c>
      <c r="H25" s="2">
        <v>35.299999999999997</v>
      </c>
      <c r="I25" s="2">
        <v>55.8</v>
      </c>
      <c r="J25" s="2">
        <v>0.4</v>
      </c>
      <c r="K25" s="2">
        <v>0.5</v>
      </c>
      <c r="L25" s="2">
        <v>3.6</v>
      </c>
      <c r="M25" s="2">
        <v>4.5999999999999996</v>
      </c>
      <c r="N25" s="2">
        <v>2.4</v>
      </c>
      <c r="O25" s="2">
        <v>4</v>
      </c>
      <c r="P25" s="2">
        <v>6.4</v>
      </c>
      <c r="Q25" s="2">
        <v>2.6</v>
      </c>
    </row>
    <row r="26" spans="1:17" x14ac:dyDescent="0.2">
      <c r="A26" s="1">
        <v>21349</v>
      </c>
      <c r="B26" s="1" t="s">
        <v>332</v>
      </c>
      <c r="C26" t="s">
        <v>332</v>
      </c>
      <c r="D26" s="1" t="s">
        <v>30</v>
      </c>
      <c r="E26" s="1" t="s">
        <v>4</v>
      </c>
      <c r="F26" s="2">
        <v>6</v>
      </c>
      <c r="G26" s="2">
        <v>89</v>
      </c>
      <c r="H26" s="2">
        <v>14.8</v>
      </c>
      <c r="I26" s="2">
        <v>19.899999999999999</v>
      </c>
      <c r="J26" s="2">
        <v>2.2000000000000002</v>
      </c>
      <c r="K26" s="2">
        <v>1</v>
      </c>
      <c r="L26" s="2">
        <v>6.7</v>
      </c>
      <c r="M26" s="2">
        <v>2.8</v>
      </c>
      <c r="N26" s="2">
        <v>5.6</v>
      </c>
      <c r="O26" s="2">
        <v>9</v>
      </c>
      <c r="P26" s="2">
        <v>11.8</v>
      </c>
      <c r="Q26" s="2">
        <v>13.1</v>
      </c>
    </row>
    <row r="27" spans="1:17" x14ac:dyDescent="0.2">
      <c r="A27" s="1">
        <v>25868</v>
      </c>
      <c r="B27" s="1" t="s">
        <v>32</v>
      </c>
      <c r="C27" t="s">
        <v>32</v>
      </c>
      <c r="D27" s="1" t="s">
        <v>3</v>
      </c>
      <c r="E27" s="1" t="s">
        <v>11</v>
      </c>
      <c r="F27" s="2">
        <v>7</v>
      </c>
      <c r="G27" s="2">
        <v>284</v>
      </c>
      <c r="H27" s="2">
        <v>40.6</v>
      </c>
      <c r="I27" s="2">
        <v>68.400000000000006</v>
      </c>
      <c r="J27" s="2">
        <v>39.1</v>
      </c>
      <c r="K27" s="2">
        <v>65.3</v>
      </c>
      <c r="L27" s="2">
        <v>7</v>
      </c>
      <c r="M27" s="2">
        <v>10</v>
      </c>
      <c r="N27" s="2">
        <v>44.4</v>
      </c>
      <c r="O27" s="2">
        <v>46.1</v>
      </c>
      <c r="P27" s="2">
        <v>96.1</v>
      </c>
      <c r="Q27" s="2">
        <v>33.799999999999997</v>
      </c>
    </row>
    <row r="28" spans="1:17" x14ac:dyDescent="0.2">
      <c r="A28" s="1">
        <v>19562</v>
      </c>
      <c r="B28" s="1" t="s">
        <v>309</v>
      </c>
      <c r="C28" t="s">
        <v>309</v>
      </c>
      <c r="D28" s="1" t="s">
        <v>5</v>
      </c>
      <c r="E28" s="1" t="s">
        <v>11</v>
      </c>
      <c r="F28" s="2">
        <v>2</v>
      </c>
      <c r="G28" s="2">
        <v>69</v>
      </c>
      <c r="H28" s="2">
        <v>34.5</v>
      </c>
      <c r="I28" s="2">
        <v>49.6</v>
      </c>
      <c r="J28" s="2">
        <v>20.3</v>
      </c>
      <c r="K28" s="2">
        <v>7.3</v>
      </c>
      <c r="L28" s="2">
        <v>10.1</v>
      </c>
      <c r="M28" s="2">
        <v>3.7</v>
      </c>
      <c r="N28" s="2">
        <v>27.5</v>
      </c>
      <c r="O28" s="2">
        <v>30.4</v>
      </c>
      <c r="P28" s="2">
        <v>13.1</v>
      </c>
      <c r="Q28" s="2">
        <v>19</v>
      </c>
    </row>
    <row r="29" spans="1:17" x14ac:dyDescent="0.2">
      <c r="A29" s="1">
        <v>17963</v>
      </c>
      <c r="B29" s="1" t="s">
        <v>299</v>
      </c>
      <c r="C29" t="s">
        <v>299</v>
      </c>
      <c r="D29" s="1" t="s">
        <v>90</v>
      </c>
      <c r="E29" s="1" t="s">
        <v>56</v>
      </c>
      <c r="F29" s="2">
        <v>7</v>
      </c>
      <c r="G29" s="2">
        <v>248</v>
      </c>
      <c r="H29" s="2">
        <v>35.4</v>
      </c>
      <c r="I29" s="2">
        <v>56</v>
      </c>
      <c r="J29" s="2">
        <v>0</v>
      </c>
      <c r="K29" s="2">
        <v>0</v>
      </c>
      <c r="L29" s="2">
        <v>4.4000000000000004</v>
      </c>
      <c r="M29" s="2">
        <v>5.6</v>
      </c>
      <c r="N29" s="2">
        <v>4</v>
      </c>
      <c r="O29" s="2">
        <v>4.4000000000000004</v>
      </c>
      <c r="P29" s="2">
        <v>27.6</v>
      </c>
      <c r="Q29" s="2">
        <v>11.1</v>
      </c>
    </row>
    <row r="30" spans="1:17" x14ac:dyDescent="0.2">
      <c r="A30" s="1">
        <v>19790</v>
      </c>
      <c r="B30" s="1" t="s">
        <v>78</v>
      </c>
      <c r="C30" t="s">
        <v>78</v>
      </c>
      <c r="D30" s="1" t="s">
        <v>26</v>
      </c>
      <c r="E30" s="1" t="s">
        <v>15</v>
      </c>
      <c r="F30" s="2">
        <v>7</v>
      </c>
      <c r="G30" s="2">
        <v>464</v>
      </c>
      <c r="H30" s="2">
        <v>66.3</v>
      </c>
      <c r="I30" s="2">
        <v>99.8</v>
      </c>
      <c r="J30" s="2">
        <v>4.7</v>
      </c>
      <c r="K30" s="2">
        <v>12.6</v>
      </c>
      <c r="L30" s="2">
        <v>0</v>
      </c>
      <c r="M30" s="2">
        <v>0</v>
      </c>
      <c r="N30" s="2">
        <v>57.5</v>
      </c>
      <c r="O30" s="2">
        <v>57.5</v>
      </c>
      <c r="P30" s="2">
        <v>136.5</v>
      </c>
      <c r="Q30" s="2">
        <v>29.4</v>
      </c>
    </row>
    <row r="31" spans="1:17" x14ac:dyDescent="0.2">
      <c r="A31" s="1">
        <v>23847</v>
      </c>
      <c r="B31" s="1" t="s">
        <v>251</v>
      </c>
      <c r="C31" t="s">
        <v>251</v>
      </c>
      <c r="D31" s="1" t="s">
        <v>85</v>
      </c>
      <c r="E31" s="1" t="s">
        <v>11</v>
      </c>
      <c r="F31" s="2">
        <v>5</v>
      </c>
      <c r="G31" s="2">
        <v>82</v>
      </c>
      <c r="H31" s="2">
        <v>16.399999999999999</v>
      </c>
      <c r="I31" s="2">
        <v>17.399999999999999</v>
      </c>
      <c r="J31" s="2">
        <v>35.4</v>
      </c>
      <c r="K31" s="2">
        <v>16.600000000000001</v>
      </c>
      <c r="L31" s="2">
        <v>8.5</v>
      </c>
      <c r="M31" s="2">
        <v>3</v>
      </c>
      <c r="N31" s="2">
        <v>41.5</v>
      </c>
      <c r="O31" s="2">
        <v>43.9</v>
      </c>
      <c r="P31" s="2">
        <v>31.2</v>
      </c>
      <c r="Q31" s="2">
        <v>38</v>
      </c>
    </row>
    <row r="32" spans="1:17" x14ac:dyDescent="0.2">
      <c r="A32" s="1">
        <v>26091</v>
      </c>
      <c r="B32" s="1" t="s">
        <v>440</v>
      </c>
      <c r="C32" s="1" t="s">
        <v>440</v>
      </c>
      <c r="D32" s="1" t="s">
        <v>21</v>
      </c>
      <c r="E32" s="1" t="s">
        <v>4</v>
      </c>
      <c r="F32" s="2">
        <v>7</v>
      </c>
      <c r="G32" s="2">
        <v>70</v>
      </c>
      <c r="H32" s="2">
        <v>10</v>
      </c>
      <c r="I32" s="2">
        <v>14.2</v>
      </c>
      <c r="J32" s="2">
        <v>0</v>
      </c>
      <c r="K32" s="2">
        <v>0</v>
      </c>
      <c r="L32" s="2">
        <v>5.7</v>
      </c>
      <c r="M32" s="2">
        <v>1.8</v>
      </c>
      <c r="N32" s="2">
        <v>1.4</v>
      </c>
      <c r="O32" s="2">
        <v>5.7</v>
      </c>
      <c r="P32" s="2">
        <v>1.7</v>
      </c>
      <c r="Q32" s="2">
        <v>2.4</v>
      </c>
    </row>
    <row r="33" spans="1:17" x14ac:dyDescent="0.2">
      <c r="A33" s="1">
        <v>24533</v>
      </c>
      <c r="B33" s="1" t="s">
        <v>492</v>
      </c>
      <c r="C33" t="s">
        <v>492</v>
      </c>
      <c r="D33" s="1" t="s">
        <v>37</v>
      </c>
      <c r="E33" s="1" t="s">
        <v>56</v>
      </c>
      <c r="F33" s="2">
        <v>3</v>
      </c>
      <c r="G33" s="2">
        <v>1</v>
      </c>
      <c r="H33" s="2">
        <v>0.3</v>
      </c>
      <c r="I33" s="2">
        <v>0.3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</row>
    <row r="34" spans="1:17" x14ac:dyDescent="0.2">
      <c r="A34" s="1">
        <v>24985</v>
      </c>
      <c r="B34" s="1" t="s">
        <v>442</v>
      </c>
      <c r="C34" t="s">
        <v>442</v>
      </c>
      <c r="D34" s="1" t="s">
        <v>5</v>
      </c>
      <c r="E34" s="1" t="s">
        <v>56</v>
      </c>
      <c r="F34" s="2">
        <v>7</v>
      </c>
      <c r="G34" s="2">
        <v>127</v>
      </c>
      <c r="H34" s="2">
        <v>18.100000000000001</v>
      </c>
      <c r="I34" s="2">
        <v>28.5</v>
      </c>
      <c r="J34" s="2">
        <v>0</v>
      </c>
      <c r="K34" s="2">
        <v>0</v>
      </c>
      <c r="L34" s="2">
        <v>0.8</v>
      </c>
      <c r="M34" s="2">
        <v>0.5</v>
      </c>
      <c r="N34" s="2">
        <v>0.8</v>
      </c>
      <c r="O34" s="2">
        <v>0.8</v>
      </c>
      <c r="P34" s="2">
        <v>1.7</v>
      </c>
      <c r="Q34" s="2">
        <v>1.3</v>
      </c>
    </row>
    <row r="35" spans="1:17" x14ac:dyDescent="0.2">
      <c r="A35" s="1">
        <v>22590</v>
      </c>
      <c r="B35" s="1" t="s">
        <v>294</v>
      </c>
      <c r="C35" t="s">
        <v>294</v>
      </c>
      <c r="D35" s="1" t="s">
        <v>19</v>
      </c>
      <c r="E35" s="1" t="s">
        <v>4</v>
      </c>
      <c r="F35" s="2">
        <v>6</v>
      </c>
      <c r="G35" s="2">
        <v>51</v>
      </c>
      <c r="H35" s="2">
        <v>8.5</v>
      </c>
      <c r="I35" s="2">
        <v>15</v>
      </c>
      <c r="J35" s="2">
        <v>0</v>
      </c>
      <c r="K35" s="2">
        <v>0</v>
      </c>
      <c r="L35" s="2">
        <v>3.9</v>
      </c>
      <c r="M35" s="2">
        <v>1.2</v>
      </c>
      <c r="N35" s="2">
        <v>2</v>
      </c>
      <c r="O35" s="2">
        <v>3.9</v>
      </c>
      <c r="P35" s="2">
        <v>9.1999999999999993</v>
      </c>
      <c r="Q35" s="2">
        <v>18</v>
      </c>
    </row>
    <row r="36" spans="1:17" x14ac:dyDescent="0.2">
      <c r="A36" s="1">
        <v>26274</v>
      </c>
      <c r="B36" s="1" t="s">
        <v>496</v>
      </c>
      <c r="C36" t="s">
        <v>496</v>
      </c>
      <c r="D36" s="1" t="s">
        <v>40</v>
      </c>
      <c r="E36" s="1" t="s">
        <v>56</v>
      </c>
      <c r="F36" s="2">
        <v>4</v>
      </c>
      <c r="G36" s="2">
        <v>28</v>
      </c>
      <c r="H36" s="2">
        <v>7</v>
      </c>
      <c r="I36" s="2">
        <v>7.5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</row>
    <row r="37" spans="1:17" x14ac:dyDescent="0.2">
      <c r="A37" s="1">
        <v>25898</v>
      </c>
      <c r="B37" s="1" t="s">
        <v>217</v>
      </c>
      <c r="C37" t="s">
        <v>217</v>
      </c>
      <c r="D37" s="1" t="s">
        <v>27</v>
      </c>
      <c r="E37" s="1" t="s">
        <v>11</v>
      </c>
      <c r="F37" s="2">
        <v>7</v>
      </c>
      <c r="G37" s="2">
        <v>95</v>
      </c>
      <c r="H37" s="2">
        <v>13.6</v>
      </c>
      <c r="I37" s="2">
        <v>19.5</v>
      </c>
      <c r="J37" s="2">
        <v>33.700000000000003</v>
      </c>
      <c r="K37" s="2">
        <v>18.399999999999999</v>
      </c>
      <c r="L37" s="2">
        <v>8.4</v>
      </c>
      <c r="M37" s="2">
        <v>3.2</v>
      </c>
      <c r="N37" s="2">
        <v>40</v>
      </c>
      <c r="O37" s="2">
        <v>42.1</v>
      </c>
      <c r="P37" s="2">
        <v>36.9</v>
      </c>
      <c r="Q37" s="2">
        <v>38.799999999999997</v>
      </c>
    </row>
    <row r="38" spans="1:17" x14ac:dyDescent="0.2">
      <c r="A38" s="1">
        <v>23189</v>
      </c>
      <c r="B38" s="1" t="s">
        <v>31</v>
      </c>
      <c r="C38" t="s">
        <v>31</v>
      </c>
      <c r="D38" s="1" t="s">
        <v>12</v>
      </c>
      <c r="E38" s="1" t="s">
        <v>11</v>
      </c>
      <c r="F38" s="2">
        <v>6</v>
      </c>
      <c r="G38" s="2">
        <v>313</v>
      </c>
      <c r="H38" s="2">
        <v>52.2</v>
      </c>
      <c r="I38" s="2">
        <v>76.7</v>
      </c>
      <c r="J38" s="2">
        <v>31</v>
      </c>
      <c r="K38" s="2">
        <v>54.2</v>
      </c>
      <c r="L38" s="2">
        <v>12.5</v>
      </c>
      <c r="M38" s="2">
        <v>19.7</v>
      </c>
      <c r="N38" s="2">
        <v>40.6</v>
      </c>
      <c r="O38" s="2">
        <v>43.5</v>
      </c>
      <c r="P38" s="2">
        <v>145.4</v>
      </c>
      <c r="Q38" s="2">
        <v>46.5</v>
      </c>
    </row>
    <row r="39" spans="1:17" x14ac:dyDescent="0.2">
      <c r="A39" s="1">
        <v>24116</v>
      </c>
      <c r="B39" s="1" t="s">
        <v>269</v>
      </c>
      <c r="C39" t="s">
        <v>269</v>
      </c>
      <c r="D39" s="1" t="s">
        <v>29</v>
      </c>
      <c r="E39" s="1" t="s">
        <v>11</v>
      </c>
      <c r="F39" s="2">
        <v>7</v>
      </c>
      <c r="G39" s="2">
        <v>108</v>
      </c>
      <c r="H39" s="2">
        <v>15.4</v>
      </c>
      <c r="I39" s="2">
        <v>23.8</v>
      </c>
      <c r="J39" s="2">
        <v>38</v>
      </c>
      <c r="K39" s="2">
        <v>23.4</v>
      </c>
      <c r="L39" s="2">
        <v>7.4</v>
      </c>
      <c r="M39" s="2">
        <v>3.4</v>
      </c>
      <c r="N39" s="2">
        <v>41.7</v>
      </c>
      <c r="O39" s="2">
        <v>45.4</v>
      </c>
      <c r="P39" s="2">
        <v>30.8</v>
      </c>
      <c r="Q39" s="2">
        <v>28.5</v>
      </c>
    </row>
    <row r="40" spans="1:17" x14ac:dyDescent="0.2">
      <c r="A40" s="1">
        <v>24354</v>
      </c>
      <c r="B40" s="1" t="s">
        <v>449</v>
      </c>
      <c r="C40" t="s">
        <v>449</v>
      </c>
      <c r="D40" s="1" t="s">
        <v>113</v>
      </c>
      <c r="E40" s="1" t="s">
        <v>56</v>
      </c>
      <c r="F40" s="2">
        <v>7</v>
      </c>
      <c r="G40" s="2">
        <v>85</v>
      </c>
      <c r="H40" s="2">
        <v>12.1</v>
      </c>
      <c r="I40" s="2">
        <v>17.3</v>
      </c>
      <c r="J40" s="2">
        <v>0</v>
      </c>
      <c r="K40" s="2">
        <v>0</v>
      </c>
      <c r="L40" s="2">
        <v>3.5</v>
      </c>
      <c r="M40" s="2">
        <v>1.2</v>
      </c>
      <c r="N40" s="2">
        <v>2.4</v>
      </c>
      <c r="O40" s="2">
        <v>3.5</v>
      </c>
      <c r="P40" s="2">
        <v>2.4</v>
      </c>
      <c r="Q40" s="2">
        <v>2.8</v>
      </c>
    </row>
    <row r="41" spans="1:17" x14ac:dyDescent="0.2">
      <c r="A41" s="1">
        <v>25069</v>
      </c>
      <c r="B41" s="1" t="s">
        <v>23</v>
      </c>
      <c r="C41" t="s">
        <v>23</v>
      </c>
      <c r="D41" s="1" t="s">
        <v>24</v>
      </c>
      <c r="E41" s="1" t="s">
        <v>15</v>
      </c>
      <c r="F41" s="2">
        <v>7</v>
      </c>
      <c r="G41" s="2">
        <v>482</v>
      </c>
      <c r="H41" s="2">
        <v>68.900000000000006</v>
      </c>
      <c r="I41" s="2">
        <v>100</v>
      </c>
      <c r="J41" s="2">
        <v>7.9</v>
      </c>
      <c r="K41" s="2">
        <v>19.8</v>
      </c>
      <c r="L41" s="2">
        <v>0</v>
      </c>
      <c r="M41" s="2">
        <v>0</v>
      </c>
      <c r="N41" s="2">
        <v>61</v>
      </c>
      <c r="O41" s="2">
        <v>61</v>
      </c>
      <c r="P41" s="2">
        <v>137.4</v>
      </c>
      <c r="Q41" s="2">
        <v>28.5</v>
      </c>
    </row>
    <row r="42" spans="1:17" x14ac:dyDescent="0.2">
      <c r="A42" s="1">
        <v>24718</v>
      </c>
      <c r="B42" s="1" t="s">
        <v>703</v>
      </c>
      <c r="C42" t="s">
        <v>703</v>
      </c>
      <c r="D42" s="1" t="s">
        <v>47</v>
      </c>
      <c r="E42" s="1" t="s">
        <v>619</v>
      </c>
      <c r="F42" s="2">
        <v>7</v>
      </c>
      <c r="G42" s="2">
        <v>40</v>
      </c>
      <c r="H42" s="2">
        <v>5.7</v>
      </c>
      <c r="I42" s="2">
        <v>9.3000000000000007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</row>
    <row r="43" spans="1:17" x14ac:dyDescent="0.2">
      <c r="A43" s="1">
        <v>24934</v>
      </c>
      <c r="B43" s="1" t="s">
        <v>338</v>
      </c>
      <c r="C43" t="s">
        <v>338</v>
      </c>
      <c r="D43" s="1" t="s">
        <v>76</v>
      </c>
      <c r="E43" s="1" t="s">
        <v>11</v>
      </c>
      <c r="F43" s="2">
        <v>4</v>
      </c>
      <c r="G43" s="2">
        <v>58</v>
      </c>
      <c r="H43" s="2">
        <v>14.5</v>
      </c>
      <c r="I43" s="2">
        <v>23.9</v>
      </c>
      <c r="J43" s="2">
        <v>31</v>
      </c>
      <c r="K43" s="2">
        <v>9.8000000000000007</v>
      </c>
      <c r="L43" s="2">
        <v>5.2</v>
      </c>
      <c r="M43" s="2">
        <v>1.5</v>
      </c>
      <c r="N43" s="2">
        <v>34.5</v>
      </c>
      <c r="O43" s="2">
        <v>36.200000000000003</v>
      </c>
      <c r="P43" s="2">
        <v>15.3</v>
      </c>
      <c r="Q43" s="2">
        <v>26.4</v>
      </c>
    </row>
    <row r="44" spans="1:17" x14ac:dyDescent="0.2">
      <c r="A44" s="1">
        <v>16568</v>
      </c>
      <c r="B44" s="1" t="s">
        <v>359</v>
      </c>
      <c r="C44" t="s">
        <v>359</v>
      </c>
      <c r="D44" s="1" t="s">
        <v>102</v>
      </c>
      <c r="E44" s="1" t="s">
        <v>4</v>
      </c>
      <c r="F44" s="2">
        <v>7</v>
      </c>
      <c r="G44" s="2">
        <v>321</v>
      </c>
      <c r="H44" s="2">
        <v>45.9</v>
      </c>
      <c r="I44" s="2">
        <v>69.2</v>
      </c>
      <c r="J44" s="2">
        <v>0</v>
      </c>
      <c r="K44" s="2">
        <v>0</v>
      </c>
      <c r="L44" s="2">
        <v>5.6</v>
      </c>
      <c r="M44" s="2">
        <v>7.9</v>
      </c>
      <c r="N44" s="2">
        <v>4.4000000000000004</v>
      </c>
      <c r="O44" s="2">
        <v>5.6</v>
      </c>
      <c r="P44" s="2">
        <v>26.7</v>
      </c>
      <c r="Q44" s="2">
        <v>8.3000000000000007</v>
      </c>
    </row>
    <row r="45" spans="1:17" x14ac:dyDescent="0.2">
      <c r="A45" s="1">
        <v>25899</v>
      </c>
      <c r="B45" s="1" t="s">
        <v>239</v>
      </c>
      <c r="C45" t="s">
        <v>239</v>
      </c>
      <c r="D45" s="1" t="s">
        <v>63</v>
      </c>
      <c r="E45" s="1" t="s">
        <v>11</v>
      </c>
      <c r="F45" s="2">
        <v>7</v>
      </c>
      <c r="G45" s="2">
        <v>80</v>
      </c>
      <c r="H45" s="2">
        <v>11.4</v>
      </c>
      <c r="I45" s="2">
        <v>16.8</v>
      </c>
      <c r="J45" s="2">
        <v>27.5</v>
      </c>
      <c r="K45" s="2">
        <v>11.3</v>
      </c>
      <c r="L45" s="2">
        <v>22.5</v>
      </c>
      <c r="M45" s="2">
        <v>7.5</v>
      </c>
      <c r="N45" s="2">
        <v>45</v>
      </c>
      <c r="O45" s="2">
        <v>50</v>
      </c>
      <c r="P45" s="2">
        <v>32.9</v>
      </c>
      <c r="Q45" s="2">
        <v>41.1</v>
      </c>
    </row>
    <row r="46" spans="1:17" x14ac:dyDescent="0.2">
      <c r="A46" s="1">
        <v>20038</v>
      </c>
      <c r="B46" s="1" t="s">
        <v>463</v>
      </c>
      <c r="C46" t="s">
        <v>463</v>
      </c>
      <c r="D46" s="1" t="s">
        <v>87</v>
      </c>
      <c r="E46" s="1" t="s">
        <v>4</v>
      </c>
      <c r="F46" s="2">
        <v>1</v>
      </c>
      <c r="G46" s="2">
        <v>36</v>
      </c>
      <c r="H46" s="2">
        <v>36</v>
      </c>
      <c r="I46" s="2">
        <v>9.1999999999999993</v>
      </c>
      <c r="J46" s="2">
        <v>0</v>
      </c>
      <c r="K46" s="2">
        <v>0</v>
      </c>
      <c r="L46" s="2">
        <v>8.3000000000000007</v>
      </c>
      <c r="M46" s="2">
        <v>1.6</v>
      </c>
      <c r="N46" s="2">
        <v>2.8</v>
      </c>
      <c r="O46" s="2">
        <v>8.3000000000000007</v>
      </c>
      <c r="P46" s="2">
        <v>0.9</v>
      </c>
      <c r="Q46" s="2">
        <v>2.5</v>
      </c>
    </row>
    <row r="47" spans="1:17" x14ac:dyDescent="0.2">
      <c r="A47" s="1">
        <v>24149</v>
      </c>
      <c r="B47" s="1" t="s">
        <v>539</v>
      </c>
      <c r="C47" t="s">
        <v>539</v>
      </c>
      <c r="D47" s="1" t="s">
        <v>10</v>
      </c>
      <c r="E47" s="1" t="s">
        <v>56</v>
      </c>
      <c r="F47" s="2">
        <v>5</v>
      </c>
      <c r="G47" s="2">
        <v>12</v>
      </c>
      <c r="H47" s="2">
        <v>2.4</v>
      </c>
      <c r="I47" s="2">
        <v>3.4</v>
      </c>
      <c r="J47" s="2">
        <v>0</v>
      </c>
      <c r="K47" s="2">
        <v>0</v>
      </c>
      <c r="L47" s="2">
        <v>8.3000000000000007</v>
      </c>
      <c r="M47" s="2">
        <v>0.4</v>
      </c>
      <c r="N47" s="2">
        <v>0</v>
      </c>
      <c r="O47" s="2">
        <v>8.3000000000000007</v>
      </c>
      <c r="P47" s="2">
        <v>0</v>
      </c>
      <c r="Q47" s="2">
        <v>0</v>
      </c>
    </row>
    <row r="48" spans="1:17" x14ac:dyDescent="0.2">
      <c r="A48" s="1">
        <v>22526</v>
      </c>
      <c r="B48" s="1" t="s">
        <v>153</v>
      </c>
      <c r="C48" t="s">
        <v>153</v>
      </c>
      <c r="D48" s="1" t="s">
        <v>76</v>
      </c>
      <c r="E48" s="1" t="s">
        <v>11</v>
      </c>
      <c r="F48" s="2">
        <v>7</v>
      </c>
      <c r="G48" s="2">
        <v>271</v>
      </c>
      <c r="H48" s="2">
        <v>38.700000000000003</v>
      </c>
      <c r="I48" s="2">
        <v>61.2</v>
      </c>
      <c r="J48" s="2">
        <v>36.5</v>
      </c>
      <c r="K48" s="2">
        <v>53.8</v>
      </c>
      <c r="L48" s="2">
        <v>10</v>
      </c>
      <c r="M48" s="2">
        <v>13.8</v>
      </c>
      <c r="N48" s="2">
        <v>43.5</v>
      </c>
      <c r="O48" s="2">
        <v>46.5</v>
      </c>
      <c r="P48" s="2">
        <v>78.2</v>
      </c>
      <c r="Q48" s="2">
        <v>28.9</v>
      </c>
    </row>
    <row r="49" spans="1:17" x14ac:dyDescent="0.2">
      <c r="A49" s="1">
        <v>25486</v>
      </c>
      <c r="B49" s="1" t="s">
        <v>380</v>
      </c>
      <c r="C49" t="s">
        <v>380</v>
      </c>
      <c r="D49" s="1" t="s">
        <v>87</v>
      </c>
      <c r="E49" s="1" t="s">
        <v>56</v>
      </c>
      <c r="F49" s="2">
        <v>3</v>
      </c>
      <c r="G49" s="2">
        <v>20</v>
      </c>
      <c r="H49" s="2">
        <v>6.7</v>
      </c>
      <c r="I49" s="2">
        <v>7.1</v>
      </c>
      <c r="J49" s="2">
        <v>0</v>
      </c>
      <c r="K49" s="2">
        <v>0</v>
      </c>
      <c r="L49" s="2">
        <v>10</v>
      </c>
      <c r="M49" s="2">
        <v>1</v>
      </c>
      <c r="N49" s="2">
        <v>10</v>
      </c>
      <c r="O49" s="2">
        <v>10</v>
      </c>
      <c r="P49" s="2">
        <v>4.3</v>
      </c>
      <c r="Q49" s="2">
        <v>21.5</v>
      </c>
    </row>
    <row r="50" spans="1:17" x14ac:dyDescent="0.2">
      <c r="A50" s="1">
        <v>24223</v>
      </c>
      <c r="B50" s="1" t="s">
        <v>252</v>
      </c>
      <c r="C50" t="s">
        <v>252</v>
      </c>
      <c r="D50" s="1" t="s">
        <v>27</v>
      </c>
      <c r="E50" s="1" t="s">
        <v>56</v>
      </c>
      <c r="F50" s="2">
        <v>5</v>
      </c>
      <c r="G50" s="2">
        <v>246</v>
      </c>
      <c r="H50" s="2">
        <v>49.2</v>
      </c>
      <c r="I50" s="2">
        <v>73.900000000000006</v>
      </c>
      <c r="J50" s="2">
        <v>0</v>
      </c>
      <c r="K50" s="2">
        <v>0</v>
      </c>
      <c r="L50" s="2">
        <v>9.8000000000000007</v>
      </c>
      <c r="M50" s="2">
        <v>9.5</v>
      </c>
      <c r="N50" s="2">
        <v>8.1</v>
      </c>
      <c r="O50" s="2">
        <v>9.8000000000000007</v>
      </c>
      <c r="P50" s="2">
        <v>40.4</v>
      </c>
      <c r="Q50" s="2">
        <v>16.399999999999999</v>
      </c>
    </row>
    <row r="51" spans="1:17" x14ac:dyDescent="0.2">
      <c r="A51" s="1">
        <v>20929</v>
      </c>
      <c r="B51" s="1" t="s">
        <v>494</v>
      </c>
      <c r="C51" t="s">
        <v>494</v>
      </c>
      <c r="D51" s="1" t="s">
        <v>18</v>
      </c>
      <c r="E51" s="1" t="s">
        <v>15</v>
      </c>
      <c r="F51" s="2">
        <v>1</v>
      </c>
      <c r="G51" s="2">
        <v>3</v>
      </c>
      <c r="H51" s="2">
        <v>3</v>
      </c>
      <c r="I51" s="2">
        <v>1.8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</row>
    <row r="52" spans="1:17" x14ac:dyDescent="0.2">
      <c r="A52" s="1">
        <v>25134</v>
      </c>
      <c r="B52" s="1" t="s">
        <v>453</v>
      </c>
      <c r="C52" t="s">
        <v>453</v>
      </c>
      <c r="D52" s="1" t="s">
        <v>22</v>
      </c>
      <c r="E52" s="1" t="s">
        <v>56</v>
      </c>
      <c r="F52" s="2">
        <v>7</v>
      </c>
      <c r="G52" s="2">
        <v>96</v>
      </c>
      <c r="H52" s="2">
        <v>13.7</v>
      </c>
      <c r="I52" s="2">
        <v>20.2</v>
      </c>
      <c r="J52" s="2">
        <v>0</v>
      </c>
      <c r="K52" s="2">
        <v>0</v>
      </c>
      <c r="L52" s="2">
        <v>3.1</v>
      </c>
      <c r="M52" s="2">
        <v>1.2</v>
      </c>
      <c r="N52" s="2">
        <v>2.1</v>
      </c>
      <c r="O52" s="2">
        <v>3.1</v>
      </c>
      <c r="P52" s="2">
        <v>2.5</v>
      </c>
      <c r="Q52" s="2">
        <v>2.6</v>
      </c>
    </row>
    <row r="53" spans="1:17" x14ac:dyDescent="0.2">
      <c r="A53" s="1">
        <v>23190</v>
      </c>
      <c r="B53" s="1" t="s">
        <v>373</v>
      </c>
      <c r="C53" t="s">
        <v>605</v>
      </c>
      <c r="D53" s="1" t="s">
        <v>10</v>
      </c>
      <c r="E53" s="1" t="s">
        <v>11</v>
      </c>
      <c r="F53" s="2">
        <v>7</v>
      </c>
      <c r="G53" s="2">
        <v>84</v>
      </c>
      <c r="H53" s="2">
        <v>12</v>
      </c>
      <c r="I53" s="2">
        <v>16.8</v>
      </c>
      <c r="J53" s="2">
        <v>42.9</v>
      </c>
      <c r="K53" s="2">
        <v>18</v>
      </c>
      <c r="L53" s="2">
        <v>7.1</v>
      </c>
      <c r="M53" s="2">
        <v>2.2999999999999998</v>
      </c>
      <c r="N53" s="2">
        <v>48.8</v>
      </c>
      <c r="O53" s="2">
        <v>50</v>
      </c>
      <c r="P53" s="2">
        <v>20.5</v>
      </c>
      <c r="Q53" s="2">
        <v>24.4</v>
      </c>
    </row>
    <row r="54" spans="1:17" x14ac:dyDescent="0.2">
      <c r="A54" s="1">
        <v>24933</v>
      </c>
      <c r="B54" s="1" t="s">
        <v>142</v>
      </c>
      <c r="C54" t="s">
        <v>679</v>
      </c>
      <c r="D54" s="1" t="s">
        <v>27</v>
      </c>
      <c r="E54" s="1" t="s">
        <v>4</v>
      </c>
      <c r="F54" s="2">
        <v>7</v>
      </c>
      <c r="G54" s="2">
        <v>401</v>
      </c>
      <c r="H54" s="2">
        <v>57.3</v>
      </c>
      <c r="I54" s="2">
        <v>82.5</v>
      </c>
      <c r="J54" s="2">
        <v>0.5</v>
      </c>
      <c r="K54" s="2">
        <v>1.1000000000000001</v>
      </c>
      <c r="L54" s="2">
        <v>13.7</v>
      </c>
      <c r="M54" s="2">
        <v>21.8</v>
      </c>
      <c r="N54" s="2">
        <v>7.2</v>
      </c>
      <c r="O54" s="2">
        <v>14.2</v>
      </c>
      <c r="P54" s="2">
        <v>77.099999999999994</v>
      </c>
      <c r="Q54" s="2">
        <v>19.2</v>
      </c>
    </row>
    <row r="55" spans="1:17" x14ac:dyDescent="0.2">
      <c r="A55" s="1">
        <v>25452</v>
      </c>
      <c r="B55" s="1" t="s">
        <v>447</v>
      </c>
      <c r="C55" t="s">
        <v>447</v>
      </c>
      <c r="D55" s="1" t="s">
        <v>87</v>
      </c>
      <c r="E55" s="1" t="s">
        <v>11</v>
      </c>
      <c r="F55" s="2">
        <v>4</v>
      </c>
      <c r="G55" s="2">
        <v>16</v>
      </c>
      <c r="H55" s="2">
        <v>4</v>
      </c>
      <c r="I55" s="2">
        <v>4.0999999999999996</v>
      </c>
      <c r="J55" s="2">
        <v>12.5</v>
      </c>
      <c r="K55" s="2">
        <v>1.3</v>
      </c>
      <c r="L55" s="2">
        <v>0</v>
      </c>
      <c r="M55" s="2">
        <v>0</v>
      </c>
      <c r="N55" s="2">
        <v>12.5</v>
      </c>
      <c r="O55" s="2">
        <v>12.5</v>
      </c>
      <c r="P55" s="2">
        <v>1.5</v>
      </c>
      <c r="Q55" s="2">
        <v>9.4</v>
      </c>
    </row>
    <row r="56" spans="1:17" x14ac:dyDescent="0.2">
      <c r="A56" s="1">
        <v>24943</v>
      </c>
      <c r="B56" s="1" t="s">
        <v>182</v>
      </c>
      <c r="C56" t="s">
        <v>182</v>
      </c>
      <c r="D56" s="1" t="s">
        <v>3</v>
      </c>
      <c r="E56" s="1" t="s">
        <v>56</v>
      </c>
      <c r="F56" s="2">
        <v>4</v>
      </c>
      <c r="G56" s="2">
        <v>181</v>
      </c>
      <c r="H56" s="2">
        <v>45.2</v>
      </c>
      <c r="I56" s="2">
        <v>43.6</v>
      </c>
      <c r="J56" s="2">
        <v>0</v>
      </c>
      <c r="K56" s="2">
        <v>0</v>
      </c>
      <c r="L56" s="2">
        <v>14.9</v>
      </c>
      <c r="M56" s="2">
        <v>13.5</v>
      </c>
      <c r="N56" s="2">
        <v>10.5</v>
      </c>
      <c r="O56" s="2">
        <v>14.9</v>
      </c>
      <c r="P56" s="2">
        <v>43.5</v>
      </c>
      <c r="Q56" s="2">
        <v>24</v>
      </c>
    </row>
    <row r="57" spans="1:17" x14ac:dyDescent="0.2">
      <c r="A57" s="1">
        <v>23241</v>
      </c>
      <c r="B57" s="1" t="s">
        <v>136</v>
      </c>
      <c r="C57" t="s">
        <v>136</v>
      </c>
      <c r="D57" s="1" t="s">
        <v>10</v>
      </c>
      <c r="E57" s="1" t="s">
        <v>15</v>
      </c>
      <c r="F57" s="2">
        <v>2</v>
      </c>
      <c r="G57" s="2">
        <v>142</v>
      </c>
      <c r="H57" s="2">
        <v>71</v>
      </c>
      <c r="I57" s="2">
        <v>28.4</v>
      </c>
      <c r="J57" s="2">
        <v>4.9000000000000004</v>
      </c>
      <c r="K57" s="2">
        <v>3.5</v>
      </c>
      <c r="L57" s="2">
        <v>0</v>
      </c>
      <c r="M57" s="2">
        <v>0</v>
      </c>
      <c r="N57" s="2">
        <v>56.3</v>
      </c>
      <c r="O57" s="2">
        <v>56.3</v>
      </c>
      <c r="P57" s="2">
        <v>34.4</v>
      </c>
      <c r="Q57" s="2">
        <v>24.3</v>
      </c>
    </row>
    <row r="58" spans="1:17" x14ac:dyDescent="0.2">
      <c r="A58" s="1">
        <v>23010</v>
      </c>
      <c r="B58" s="1" t="s">
        <v>254</v>
      </c>
      <c r="C58" t="s">
        <v>254</v>
      </c>
      <c r="D58" s="1" t="s">
        <v>7</v>
      </c>
      <c r="E58" s="1" t="s">
        <v>56</v>
      </c>
      <c r="F58" s="2">
        <v>7</v>
      </c>
      <c r="G58" s="2">
        <v>230</v>
      </c>
      <c r="H58" s="2">
        <v>32.9</v>
      </c>
      <c r="I58" s="2">
        <v>52.5</v>
      </c>
      <c r="J58" s="2">
        <v>0</v>
      </c>
      <c r="K58" s="2">
        <v>0</v>
      </c>
      <c r="L58" s="2">
        <v>3.9</v>
      </c>
      <c r="M58" s="2">
        <v>4.5999999999999996</v>
      </c>
      <c r="N58" s="2">
        <v>3.5</v>
      </c>
      <c r="O58" s="2">
        <v>3.9</v>
      </c>
      <c r="P58" s="2">
        <v>26</v>
      </c>
      <c r="Q58" s="2">
        <v>11.3</v>
      </c>
    </row>
    <row r="59" spans="1:17" x14ac:dyDescent="0.2">
      <c r="A59" s="1">
        <v>25687</v>
      </c>
      <c r="B59" s="1" t="s">
        <v>437</v>
      </c>
      <c r="C59" t="s">
        <v>437</v>
      </c>
      <c r="D59" s="1" t="s">
        <v>42</v>
      </c>
      <c r="E59" s="1" t="s">
        <v>4</v>
      </c>
      <c r="F59" s="2">
        <v>2</v>
      </c>
      <c r="G59" s="2">
        <v>11</v>
      </c>
      <c r="H59" s="2">
        <v>5.5</v>
      </c>
      <c r="I59" s="2">
        <v>2.6</v>
      </c>
      <c r="J59" s="2">
        <v>0</v>
      </c>
      <c r="K59" s="2">
        <v>0</v>
      </c>
      <c r="L59" s="2">
        <v>9.1</v>
      </c>
      <c r="M59" s="2">
        <v>0.5</v>
      </c>
      <c r="N59" s="2">
        <v>9.1</v>
      </c>
      <c r="O59" s="2">
        <v>9.1</v>
      </c>
      <c r="P59" s="2">
        <v>1.8</v>
      </c>
      <c r="Q59" s="2">
        <v>16.399999999999999</v>
      </c>
    </row>
    <row r="60" spans="1:17" x14ac:dyDescent="0.2">
      <c r="A60" s="1">
        <v>23132</v>
      </c>
      <c r="B60" s="1" t="s">
        <v>114</v>
      </c>
      <c r="C60" t="s">
        <v>114</v>
      </c>
      <c r="D60" s="1" t="s">
        <v>35</v>
      </c>
      <c r="E60" s="1" t="s">
        <v>15</v>
      </c>
      <c r="F60" s="2">
        <v>7</v>
      </c>
      <c r="G60" s="2">
        <v>448</v>
      </c>
      <c r="H60" s="2">
        <v>64</v>
      </c>
      <c r="I60" s="2">
        <v>92.6</v>
      </c>
      <c r="J60" s="2">
        <v>4</v>
      </c>
      <c r="K60" s="2">
        <v>8.6999999999999993</v>
      </c>
      <c r="L60" s="2">
        <v>0</v>
      </c>
      <c r="M60" s="2">
        <v>0</v>
      </c>
      <c r="N60" s="2">
        <v>54</v>
      </c>
      <c r="O60" s="2">
        <v>54</v>
      </c>
      <c r="P60" s="2">
        <v>92.4</v>
      </c>
      <c r="Q60" s="2">
        <v>20.6</v>
      </c>
    </row>
    <row r="61" spans="1:17" x14ac:dyDescent="0.2">
      <c r="A61" s="1">
        <v>24296</v>
      </c>
      <c r="B61" s="1" t="s">
        <v>324</v>
      </c>
      <c r="C61" t="s">
        <v>324</v>
      </c>
      <c r="D61" s="1" t="s">
        <v>35</v>
      </c>
      <c r="E61" s="1" t="s">
        <v>4</v>
      </c>
      <c r="F61" s="2">
        <v>7</v>
      </c>
      <c r="G61" s="2">
        <v>162</v>
      </c>
      <c r="H61" s="2">
        <v>23.1</v>
      </c>
      <c r="I61" s="2">
        <v>33.5</v>
      </c>
      <c r="J61" s="2">
        <v>0</v>
      </c>
      <c r="K61" s="2">
        <v>0</v>
      </c>
      <c r="L61" s="2">
        <v>7.4</v>
      </c>
      <c r="M61" s="2">
        <v>5.4</v>
      </c>
      <c r="N61" s="2">
        <v>5.6</v>
      </c>
      <c r="O61" s="2">
        <v>7.4</v>
      </c>
      <c r="P61" s="2">
        <v>19.8</v>
      </c>
      <c r="Q61" s="2">
        <v>12.2</v>
      </c>
    </row>
    <row r="62" spans="1:17" x14ac:dyDescent="0.2">
      <c r="A62" s="1">
        <v>24967</v>
      </c>
      <c r="B62" s="1" t="s">
        <v>80</v>
      </c>
      <c r="C62" t="s">
        <v>80</v>
      </c>
      <c r="D62" s="1" t="s">
        <v>26</v>
      </c>
      <c r="E62" s="1" t="s">
        <v>11</v>
      </c>
      <c r="F62" s="2">
        <v>4</v>
      </c>
      <c r="G62" s="2">
        <v>198</v>
      </c>
      <c r="H62" s="2">
        <v>49.5</v>
      </c>
      <c r="I62" s="2">
        <v>42.6</v>
      </c>
      <c r="J62" s="2">
        <v>35.9</v>
      </c>
      <c r="K62" s="2">
        <v>40.6</v>
      </c>
      <c r="L62" s="2">
        <v>9.6</v>
      </c>
      <c r="M62" s="2">
        <v>8</v>
      </c>
      <c r="N62" s="2">
        <v>45.5</v>
      </c>
      <c r="O62" s="2">
        <v>45.5</v>
      </c>
      <c r="P62" s="2">
        <v>72</v>
      </c>
      <c r="Q62" s="2">
        <v>36.4</v>
      </c>
    </row>
    <row r="63" spans="1:17" x14ac:dyDescent="0.2">
      <c r="A63" s="1">
        <v>18652</v>
      </c>
      <c r="B63" s="1" t="s">
        <v>702</v>
      </c>
      <c r="C63" t="s">
        <v>702</v>
      </c>
      <c r="D63" s="1" t="s">
        <v>40</v>
      </c>
      <c r="E63" s="1" t="s">
        <v>619</v>
      </c>
      <c r="F63" s="2">
        <v>2</v>
      </c>
      <c r="G63" s="2">
        <v>24</v>
      </c>
      <c r="H63" s="2">
        <v>12</v>
      </c>
      <c r="I63" s="2">
        <v>17.899999999999999</v>
      </c>
      <c r="J63" s="2">
        <v>0</v>
      </c>
      <c r="K63" s="2">
        <v>0</v>
      </c>
      <c r="L63" s="2">
        <v>4.2</v>
      </c>
      <c r="M63" s="2">
        <v>0.6</v>
      </c>
      <c r="N63" s="2">
        <v>4.2</v>
      </c>
      <c r="O63" s="2">
        <v>4.2</v>
      </c>
      <c r="P63" s="2">
        <v>1.5</v>
      </c>
      <c r="Q63" s="2">
        <v>6.2</v>
      </c>
    </row>
    <row r="64" spans="1:17" x14ac:dyDescent="0.2">
      <c r="A64" s="1">
        <v>23239</v>
      </c>
      <c r="B64" s="1" t="s">
        <v>93</v>
      </c>
      <c r="C64" t="s">
        <v>93</v>
      </c>
      <c r="D64" s="1" t="s">
        <v>87</v>
      </c>
      <c r="E64" s="1" t="s">
        <v>15</v>
      </c>
      <c r="F64" s="2">
        <v>6</v>
      </c>
      <c r="G64" s="2">
        <v>378</v>
      </c>
      <c r="H64" s="2">
        <v>63</v>
      </c>
      <c r="I64" s="2">
        <v>96.4</v>
      </c>
      <c r="J64" s="2">
        <v>5.3</v>
      </c>
      <c r="K64" s="2">
        <v>13.3</v>
      </c>
      <c r="L64" s="2">
        <v>0</v>
      </c>
      <c r="M64" s="2">
        <v>0</v>
      </c>
      <c r="N64" s="2">
        <v>56.3</v>
      </c>
      <c r="O64" s="2">
        <v>56.3</v>
      </c>
      <c r="P64" s="2">
        <v>94.9</v>
      </c>
      <c r="Q64" s="2">
        <v>25.1</v>
      </c>
    </row>
    <row r="65" spans="1:17" x14ac:dyDescent="0.2">
      <c r="A65" s="1">
        <v>23134</v>
      </c>
      <c r="B65" s="1" t="s">
        <v>234</v>
      </c>
      <c r="C65" t="s">
        <v>234</v>
      </c>
      <c r="D65" s="1" t="s">
        <v>26</v>
      </c>
      <c r="E65" s="1" t="s">
        <v>56</v>
      </c>
      <c r="F65" s="2">
        <v>7</v>
      </c>
      <c r="G65" s="2">
        <v>434</v>
      </c>
      <c r="H65" s="2">
        <v>62</v>
      </c>
      <c r="I65" s="2">
        <v>93.3</v>
      </c>
      <c r="J65" s="2">
        <v>0</v>
      </c>
      <c r="K65" s="2">
        <v>0</v>
      </c>
      <c r="L65" s="2">
        <v>7.1</v>
      </c>
      <c r="M65" s="2">
        <v>13</v>
      </c>
      <c r="N65" s="2">
        <v>5.0999999999999996</v>
      </c>
      <c r="O65" s="2">
        <v>7.1</v>
      </c>
      <c r="P65" s="2">
        <v>45.1</v>
      </c>
      <c r="Q65" s="2">
        <v>10.4</v>
      </c>
    </row>
    <row r="66" spans="1:17" x14ac:dyDescent="0.2">
      <c r="A66" s="1">
        <v>24986</v>
      </c>
      <c r="B66" s="1" t="s">
        <v>352</v>
      </c>
      <c r="C66" t="s">
        <v>352</v>
      </c>
      <c r="D66" s="1" t="s">
        <v>87</v>
      </c>
      <c r="E66" s="1" t="s">
        <v>56</v>
      </c>
      <c r="F66" s="2">
        <v>1</v>
      </c>
      <c r="G66" s="2">
        <v>36</v>
      </c>
      <c r="H66" s="2">
        <v>36</v>
      </c>
      <c r="I66" s="2">
        <v>57.1</v>
      </c>
      <c r="J66" s="2">
        <v>0</v>
      </c>
      <c r="K66" s="2">
        <v>0</v>
      </c>
      <c r="L66" s="2">
        <v>11.1</v>
      </c>
      <c r="M66" s="2">
        <v>2.1</v>
      </c>
      <c r="N66" s="2">
        <v>11.1</v>
      </c>
      <c r="O66" s="2">
        <v>11.1</v>
      </c>
      <c r="P66" s="2">
        <v>6.2</v>
      </c>
      <c r="Q66" s="2">
        <v>17.2</v>
      </c>
    </row>
    <row r="67" spans="1:17" x14ac:dyDescent="0.2">
      <c r="A67" s="1">
        <v>24927</v>
      </c>
      <c r="B67" s="1" t="s">
        <v>88</v>
      </c>
      <c r="C67" t="s">
        <v>88</v>
      </c>
      <c r="D67" s="1" t="s">
        <v>8</v>
      </c>
      <c r="E67" s="1" t="s">
        <v>15</v>
      </c>
      <c r="F67" s="2">
        <v>6</v>
      </c>
      <c r="G67" s="2">
        <v>384</v>
      </c>
      <c r="H67" s="2">
        <v>64</v>
      </c>
      <c r="I67" s="2">
        <v>97.2</v>
      </c>
      <c r="J67" s="2">
        <v>8.3000000000000007</v>
      </c>
      <c r="K67" s="2">
        <v>18.3</v>
      </c>
      <c r="L67" s="2">
        <v>0</v>
      </c>
      <c r="M67" s="2">
        <v>0</v>
      </c>
      <c r="N67" s="2">
        <v>56.5</v>
      </c>
      <c r="O67" s="2">
        <v>56.5</v>
      </c>
      <c r="P67" s="2">
        <v>106.6</v>
      </c>
      <c r="Q67" s="2">
        <v>27.8</v>
      </c>
    </row>
    <row r="68" spans="1:17" x14ac:dyDescent="0.2">
      <c r="A68" s="1">
        <v>22566</v>
      </c>
      <c r="B68" s="1" t="s">
        <v>197</v>
      </c>
      <c r="C68" t="s">
        <v>672</v>
      </c>
      <c r="D68" s="1" t="s">
        <v>19</v>
      </c>
      <c r="E68" s="1" t="s">
        <v>4</v>
      </c>
      <c r="F68" s="2">
        <v>4</v>
      </c>
      <c r="G68" s="2">
        <v>168</v>
      </c>
      <c r="H68" s="2">
        <v>42</v>
      </c>
      <c r="I68" s="2">
        <v>49.3</v>
      </c>
      <c r="J68" s="2">
        <v>0</v>
      </c>
      <c r="K68" s="2">
        <v>0</v>
      </c>
      <c r="L68" s="2">
        <v>10.1</v>
      </c>
      <c r="M68" s="2">
        <v>10.199999999999999</v>
      </c>
      <c r="N68" s="2">
        <v>6</v>
      </c>
      <c r="O68" s="2">
        <v>10.1</v>
      </c>
      <c r="P68" s="2">
        <v>35.9</v>
      </c>
      <c r="Q68" s="2">
        <v>21.4</v>
      </c>
    </row>
    <row r="69" spans="1:17" x14ac:dyDescent="0.2">
      <c r="A69" s="1">
        <v>19802</v>
      </c>
      <c r="B69" s="1" t="s">
        <v>158</v>
      </c>
      <c r="C69" t="s">
        <v>158</v>
      </c>
      <c r="D69" s="1" t="s">
        <v>42</v>
      </c>
      <c r="E69" s="1" t="s">
        <v>4</v>
      </c>
      <c r="F69" s="2">
        <v>6</v>
      </c>
      <c r="G69" s="2">
        <v>249</v>
      </c>
      <c r="H69" s="2">
        <v>41.5</v>
      </c>
      <c r="I69" s="2">
        <v>58.7</v>
      </c>
      <c r="J69" s="2">
        <v>0</v>
      </c>
      <c r="K69" s="2">
        <v>0</v>
      </c>
      <c r="L69" s="2">
        <v>14.1</v>
      </c>
      <c r="M69" s="2">
        <v>16.2</v>
      </c>
      <c r="N69" s="2">
        <v>6.4</v>
      </c>
      <c r="O69" s="2">
        <v>14.1</v>
      </c>
      <c r="P69" s="2">
        <v>45</v>
      </c>
      <c r="Q69" s="2">
        <v>18.100000000000001</v>
      </c>
    </row>
    <row r="70" spans="1:17" x14ac:dyDescent="0.2">
      <c r="A70" s="1">
        <v>21688</v>
      </c>
      <c r="B70" s="1" t="s">
        <v>364</v>
      </c>
      <c r="C70" t="s">
        <v>364</v>
      </c>
      <c r="D70" s="1" t="s">
        <v>40</v>
      </c>
      <c r="E70" s="1" t="s">
        <v>11</v>
      </c>
      <c r="F70" s="2">
        <v>3</v>
      </c>
      <c r="G70" s="2">
        <v>8</v>
      </c>
      <c r="H70" s="2">
        <v>2.7</v>
      </c>
      <c r="I70" s="2">
        <v>4</v>
      </c>
      <c r="J70" s="2">
        <v>62.5</v>
      </c>
      <c r="K70" s="2">
        <v>3.5</v>
      </c>
      <c r="L70" s="2">
        <v>12.5</v>
      </c>
      <c r="M70" s="2">
        <v>0.6</v>
      </c>
      <c r="N70" s="2">
        <v>75</v>
      </c>
      <c r="O70" s="2">
        <v>87.5</v>
      </c>
      <c r="P70" s="2">
        <v>7.2</v>
      </c>
      <c r="Q70" s="2">
        <v>89.8</v>
      </c>
    </row>
    <row r="71" spans="1:17" x14ac:dyDescent="0.2">
      <c r="A71" s="1">
        <v>25513</v>
      </c>
      <c r="B71" s="1" t="s">
        <v>443</v>
      </c>
      <c r="C71" t="s">
        <v>443</v>
      </c>
      <c r="D71" s="1" t="s">
        <v>18</v>
      </c>
      <c r="E71" s="1" t="s">
        <v>56</v>
      </c>
      <c r="F71" s="2">
        <v>3</v>
      </c>
      <c r="G71" s="2">
        <v>22</v>
      </c>
      <c r="H71" s="2">
        <v>7.3</v>
      </c>
      <c r="I71" s="2">
        <v>5.0999999999999996</v>
      </c>
      <c r="J71" s="2">
        <v>0</v>
      </c>
      <c r="K71" s="2">
        <v>0</v>
      </c>
      <c r="L71" s="2">
        <v>4.5</v>
      </c>
      <c r="M71" s="2">
        <v>0.4</v>
      </c>
      <c r="N71" s="2">
        <v>4.5</v>
      </c>
      <c r="O71" s="2">
        <v>4.5</v>
      </c>
      <c r="P71" s="2">
        <v>1.6</v>
      </c>
      <c r="Q71" s="2">
        <v>7.3</v>
      </c>
    </row>
    <row r="72" spans="1:17" x14ac:dyDescent="0.2">
      <c r="A72" s="1">
        <v>25887</v>
      </c>
      <c r="B72" s="1" t="s">
        <v>70</v>
      </c>
      <c r="C72" t="s">
        <v>70</v>
      </c>
      <c r="D72" s="1" t="s">
        <v>21</v>
      </c>
      <c r="E72" s="1" t="s">
        <v>11</v>
      </c>
      <c r="F72" s="2">
        <v>7</v>
      </c>
      <c r="G72" s="2">
        <v>284</v>
      </c>
      <c r="H72" s="2">
        <v>40.6</v>
      </c>
      <c r="I72" s="2">
        <v>57.6</v>
      </c>
      <c r="J72" s="2">
        <v>34.5</v>
      </c>
      <c r="K72" s="2">
        <v>46</v>
      </c>
      <c r="L72" s="2">
        <v>10.6</v>
      </c>
      <c r="M72" s="2">
        <v>13.5</v>
      </c>
      <c r="N72" s="2">
        <v>42.6</v>
      </c>
      <c r="O72" s="2">
        <v>45.1</v>
      </c>
      <c r="P72" s="2">
        <v>117.7</v>
      </c>
      <c r="Q72" s="2">
        <v>41.4</v>
      </c>
    </row>
    <row r="73" spans="1:17" x14ac:dyDescent="0.2">
      <c r="A73" s="1">
        <v>25323</v>
      </c>
      <c r="B73" s="1" t="s">
        <v>240</v>
      </c>
      <c r="C73" t="s">
        <v>240</v>
      </c>
      <c r="D73" s="1" t="s">
        <v>42</v>
      </c>
      <c r="E73" s="1" t="s">
        <v>15</v>
      </c>
      <c r="F73" s="2">
        <v>7</v>
      </c>
      <c r="G73" s="2">
        <v>424</v>
      </c>
      <c r="H73" s="2">
        <v>60.6</v>
      </c>
      <c r="I73" s="2">
        <v>100</v>
      </c>
      <c r="J73" s="2">
        <v>3.3</v>
      </c>
      <c r="K73" s="2">
        <v>10.1</v>
      </c>
      <c r="L73" s="2">
        <v>0</v>
      </c>
      <c r="M73" s="2">
        <v>0</v>
      </c>
      <c r="N73" s="2">
        <v>59</v>
      </c>
      <c r="O73" s="2">
        <v>59</v>
      </c>
      <c r="P73" s="2">
        <v>53.8</v>
      </c>
      <c r="Q73" s="2">
        <v>12.7</v>
      </c>
    </row>
    <row r="74" spans="1:17" x14ac:dyDescent="0.2">
      <c r="A74" s="1">
        <v>24421</v>
      </c>
      <c r="B74" s="1" t="s">
        <v>511</v>
      </c>
      <c r="C74" t="s">
        <v>511</v>
      </c>
      <c r="D74" s="1" t="s">
        <v>39</v>
      </c>
      <c r="E74" s="1" t="s">
        <v>56</v>
      </c>
      <c r="F74" s="2">
        <v>6</v>
      </c>
      <c r="G74" s="2">
        <v>31</v>
      </c>
      <c r="H74" s="2">
        <v>5.2</v>
      </c>
      <c r="I74" s="2">
        <v>8.8000000000000007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</row>
    <row r="75" spans="1:17" x14ac:dyDescent="0.2">
      <c r="A75" s="1">
        <v>17920</v>
      </c>
      <c r="B75" s="1" t="s">
        <v>116</v>
      </c>
      <c r="C75" t="s">
        <v>116</v>
      </c>
      <c r="D75" s="1" t="s">
        <v>40</v>
      </c>
      <c r="E75" s="1" t="s">
        <v>15</v>
      </c>
      <c r="F75" s="2">
        <v>4</v>
      </c>
      <c r="G75" s="2">
        <v>257</v>
      </c>
      <c r="H75" s="2">
        <v>64.2</v>
      </c>
      <c r="I75" s="2">
        <v>68.900000000000006</v>
      </c>
      <c r="J75" s="2">
        <v>4.3</v>
      </c>
      <c r="K75" s="2">
        <v>7.7</v>
      </c>
      <c r="L75" s="2">
        <v>0</v>
      </c>
      <c r="M75" s="2">
        <v>0</v>
      </c>
      <c r="N75" s="2">
        <v>59.5</v>
      </c>
      <c r="O75" s="2">
        <v>59.5</v>
      </c>
      <c r="P75" s="2">
        <v>62.6</v>
      </c>
      <c r="Q75" s="2">
        <v>24.4</v>
      </c>
    </row>
    <row r="76" spans="1:17" x14ac:dyDescent="0.2">
      <c r="A76" s="1">
        <v>26276</v>
      </c>
      <c r="B76" s="1" t="s">
        <v>450</v>
      </c>
      <c r="C76" t="s">
        <v>450</v>
      </c>
      <c r="D76" s="1" t="s">
        <v>3</v>
      </c>
      <c r="E76" s="1" t="s">
        <v>56</v>
      </c>
      <c r="F76" s="2">
        <v>4</v>
      </c>
      <c r="G76" s="2">
        <v>13</v>
      </c>
      <c r="H76" s="2">
        <v>3.2</v>
      </c>
      <c r="I76" s="2">
        <v>6</v>
      </c>
      <c r="J76" s="2">
        <v>0</v>
      </c>
      <c r="K76" s="2">
        <v>0</v>
      </c>
      <c r="L76" s="2">
        <v>7.7</v>
      </c>
      <c r="M76" s="2">
        <v>0.5</v>
      </c>
      <c r="N76" s="2">
        <v>7.7</v>
      </c>
      <c r="O76" s="2">
        <v>7.7</v>
      </c>
      <c r="P76" s="2">
        <v>1.3</v>
      </c>
      <c r="Q76" s="2">
        <v>10</v>
      </c>
    </row>
    <row r="77" spans="1:17" x14ac:dyDescent="0.2">
      <c r="A77" s="1">
        <v>25304</v>
      </c>
      <c r="B77" s="1" t="s">
        <v>349</v>
      </c>
      <c r="C77" t="s">
        <v>349</v>
      </c>
      <c r="D77" s="1" t="s">
        <v>12</v>
      </c>
      <c r="E77" s="1" t="s">
        <v>4</v>
      </c>
      <c r="F77" s="2">
        <v>4</v>
      </c>
      <c r="G77" s="2">
        <v>173</v>
      </c>
      <c r="H77" s="2">
        <v>43.2</v>
      </c>
      <c r="I77" s="2">
        <v>42.4</v>
      </c>
      <c r="J77" s="2">
        <v>0</v>
      </c>
      <c r="K77" s="2">
        <v>0</v>
      </c>
      <c r="L77" s="2">
        <v>7.5</v>
      </c>
      <c r="M77" s="2">
        <v>6.6</v>
      </c>
      <c r="N77" s="2">
        <v>2.9</v>
      </c>
      <c r="O77" s="2">
        <v>7.5</v>
      </c>
      <c r="P77" s="2">
        <v>11.9</v>
      </c>
      <c r="Q77" s="2">
        <v>6.9</v>
      </c>
    </row>
    <row r="78" spans="1:17" x14ac:dyDescent="0.2">
      <c r="A78" s="1">
        <v>24348</v>
      </c>
      <c r="B78" s="1" t="s">
        <v>203</v>
      </c>
      <c r="C78" t="s">
        <v>203</v>
      </c>
      <c r="D78" s="1" t="s">
        <v>113</v>
      </c>
      <c r="E78" s="1" t="s">
        <v>4</v>
      </c>
      <c r="F78" s="2">
        <v>4</v>
      </c>
      <c r="G78" s="2">
        <v>200</v>
      </c>
      <c r="H78" s="2">
        <v>50</v>
      </c>
      <c r="I78" s="2">
        <v>70.900000000000006</v>
      </c>
      <c r="J78" s="2">
        <v>0</v>
      </c>
      <c r="K78" s="2">
        <v>0</v>
      </c>
      <c r="L78" s="2">
        <v>10</v>
      </c>
      <c r="M78" s="2">
        <v>8</v>
      </c>
      <c r="N78" s="2">
        <v>5.5</v>
      </c>
      <c r="O78" s="2">
        <v>10</v>
      </c>
      <c r="P78" s="2">
        <v>33.6</v>
      </c>
      <c r="Q78" s="2">
        <v>16.8</v>
      </c>
    </row>
    <row r="79" spans="1:17" x14ac:dyDescent="0.2">
      <c r="A79" s="1">
        <v>21679</v>
      </c>
      <c r="B79" s="1" t="s">
        <v>124</v>
      </c>
      <c r="C79" t="s">
        <v>124</v>
      </c>
      <c r="D79" s="1" t="s">
        <v>22</v>
      </c>
      <c r="E79" s="1" t="s">
        <v>4</v>
      </c>
      <c r="F79" s="2">
        <v>4</v>
      </c>
      <c r="G79" s="2">
        <v>197</v>
      </c>
      <c r="H79" s="2">
        <v>49.2</v>
      </c>
      <c r="I79" s="2">
        <v>41.5</v>
      </c>
      <c r="J79" s="2">
        <v>0</v>
      </c>
      <c r="K79" s="2">
        <v>0</v>
      </c>
      <c r="L79" s="2">
        <v>16.2</v>
      </c>
      <c r="M79" s="2">
        <v>12.4</v>
      </c>
      <c r="N79" s="2">
        <v>10.7</v>
      </c>
      <c r="O79" s="2">
        <v>16.2</v>
      </c>
      <c r="P79" s="2">
        <v>60.2</v>
      </c>
      <c r="Q79" s="2">
        <v>30.6</v>
      </c>
    </row>
    <row r="80" spans="1:17" x14ac:dyDescent="0.2">
      <c r="A80" s="1">
        <v>24122</v>
      </c>
      <c r="B80" s="1" t="s">
        <v>475</v>
      </c>
      <c r="C80" t="s">
        <v>475</v>
      </c>
      <c r="D80" s="1" t="s">
        <v>18</v>
      </c>
      <c r="E80" s="1" t="s">
        <v>4</v>
      </c>
      <c r="F80" s="2">
        <v>7</v>
      </c>
      <c r="G80" s="2">
        <v>4</v>
      </c>
      <c r="H80" s="2">
        <v>0.6</v>
      </c>
      <c r="I80" s="2">
        <v>0.9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</row>
    <row r="81" spans="1:17" x14ac:dyDescent="0.2">
      <c r="A81" s="1">
        <v>23135</v>
      </c>
      <c r="B81" s="1" t="s">
        <v>385</v>
      </c>
      <c r="C81" t="s">
        <v>385</v>
      </c>
      <c r="D81" s="1" t="s">
        <v>16</v>
      </c>
      <c r="E81" s="1" t="s">
        <v>56</v>
      </c>
      <c r="F81" s="2">
        <v>6</v>
      </c>
      <c r="G81" s="2">
        <v>155</v>
      </c>
      <c r="H81" s="2">
        <v>25.8</v>
      </c>
      <c r="I81" s="2">
        <v>45.7</v>
      </c>
      <c r="J81" s="2">
        <v>0</v>
      </c>
      <c r="K81" s="2">
        <v>0</v>
      </c>
      <c r="L81" s="2">
        <v>3.2</v>
      </c>
      <c r="M81" s="2">
        <v>3.2</v>
      </c>
      <c r="N81" s="2">
        <v>1.9</v>
      </c>
      <c r="O81" s="2">
        <v>3.2</v>
      </c>
      <c r="P81" s="2">
        <v>6.2</v>
      </c>
      <c r="Q81" s="2">
        <v>4</v>
      </c>
    </row>
    <row r="82" spans="1:17" x14ac:dyDescent="0.2">
      <c r="A82" s="1">
        <v>22119</v>
      </c>
      <c r="B82" s="1" t="s">
        <v>466</v>
      </c>
      <c r="C82" t="s">
        <v>466</v>
      </c>
      <c r="D82" s="1" t="s">
        <v>12</v>
      </c>
      <c r="E82" s="1" t="s">
        <v>56</v>
      </c>
      <c r="F82" s="2">
        <v>6</v>
      </c>
      <c r="G82" s="2">
        <v>231</v>
      </c>
      <c r="H82" s="2">
        <v>38.5</v>
      </c>
      <c r="I82" s="2">
        <v>56.6</v>
      </c>
      <c r="J82" s="2">
        <v>0</v>
      </c>
      <c r="K82" s="2">
        <v>0</v>
      </c>
      <c r="L82" s="2">
        <v>1.3</v>
      </c>
      <c r="M82" s="2">
        <v>1.5</v>
      </c>
      <c r="N82" s="2">
        <v>0.4</v>
      </c>
      <c r="O82" s="2">
        <v>1.3</v>
      </c>
      <c r="P82" s="2">
        <v>0.5</v>
      </c>
      <c r="Q82" s="2">
        <v>0.2</v>
      </c>
    </row>
    <row r="83" spans="1:17" x14ac:dyDescent="0.2">
      <c r="A83" s="1">
        <v>24374</v>
      </c>
      <c r="B83" s="1" t="s">
        <v>223</v>
      </c>
      <c r="C83" t="s">
        <v>223</v>
      </c>
      <c r="D83" s="1" t="s">
        <v>18</v>
      </c>
      <c r="E83" s="1" t="s">
        <v>11</v>
      </c>
      <c r="F83" s="2">
        <v>7</v>
      </c>
      <c r="G83" s="2">
        <v>270</v>
      </c>
      <c r="H83" s="2">
        <v>38.6</v>
      </c>
      <c r="I83" s="2">
        <v>63.1</v>
      </c>
      <c r="J83" s="2">
        <v>31.5</v>
      </c>
      <c r="K83" s="2">
        <v>62</v>
      </c>
      <c r="L83" s="2">
        <v>10.4</v>
      </c>
      <c r="M83" s="2">
        <v>11.7</v>
      </c>
      <c r="N83" s="2">
        <v>39.6</v>
      </c>
      <c r="O83" s="2">
        <v>41.9</v>
      </c>
      <c r="P83" s="2">
        <v>70.400000000000006</v>
      </c>
      <c r="Q83" s="2">
        <v>26.1</v>
      </c>
    </row>
    <row r="84" spans="1:17" x14ac:dyDescent="0.2">
      <c r="A84" s="1">
        <v>23489</v>
      </c>
      <c r="B84" s="1" t="s">
        <v>256</v>
      </c>
      <c r="C84" t="s">
        <v>256</v>
      </c>
      <c r="D84" s="1" t="s">
        <v>42</v>
      </c>
      <c r="E84" s="1" t="s">
        <v>56</v>
      </c>
      <c r="F84" s="2">
        <v>7</v>
      </c>
      <c r="G84" s="2">
        <v>290</v>
      </c>
      <c r="H84" s="2">
        <v>41.4</v>
      </c>
      <c r="I84" s="2">
        <v>68.400000000000006</v>
      </c>
      <c r="J84" s="2">
        <v>0</v>
      </c>
      <c r="K84" s="2">
        <v>0</v>
      </c>
      <c r="L84" s="2">
        <v>11</v>
      </c>
      <c r="M84" s="2">
        <v>14.8</v>
      </c>
      <c r="N84" s="2">
        <v>7.9</v>
      </c>
      <c r="O84" s="2">
        <v>11</v>
      </c>
      <c r="P84" s="2">
        <v>44.8</v>
      </c>
      <c r="Q84" s="2">
        <v>15.4</v>
      </c>
    </row>
    <row r="85" spans="1:17" x14ac:dyDescent="0.2">
      <c r="A85" s="1">
        <v>25987</v>
      </c>
      <c r="B85" s="1" t="s">
        <v>198</v>
      </c>
      <c r="C85" t="s">
        <v>198</v>
      </c>
      <c r="D85" s="1" t="s">
        <v>42</v>
      </c>
      <c r="E85" s="1" t="s">
        <v>4</v>
      </c>
      <c r="F85" s="2">
        <v>7</v>
      </c>
      <c r="G85" s="2">
        <v>184</v>
      </c>
      <c r="H85" s="2">
        <v>26.3</v>
      </c>
      <c r="I85" s="2">
        <v>43.4</v>
      </c>
      <c r="J85" s="2">
        <v>3.8</v>
      </c>
      <c r="K85" s="2">
        <v>5</v>
      </c>
      <c r="L85" s="2">
        <v>12</v>
      </c>
      <c r="M85" s="2">
        <v>10.199999999999999</v>
      </c>
      <c r="N85" s="2">
        <v>10.9</v>
      </c>
      <c r="O85" s="2">
        <v>15.8</v>
      </c>
      <c r="P85" s="2">
        <v>30.2</v>
      </c>
      <c r="Q85" s="2">
        <v>16.399999999999999</v>
      </c>
    </row>
    <row r="86" spans="1:17" x14ac:dyDescent="0.2">
      <c r="A86" s="1">
        <v>23192</v>
      </c>
      <c r="B86" s="1" t="s">
        <v>357</v>
      </c>
      <c r="C86" t="s">
        <v>357</v>
      </c>
      <c r="D86" s="1" t="s">
        <v>37</v>
      </c>
      <c r="E86" s="1" t="s">
        <v>11</v>
      </c>
      <c r="F86" s="2">
        <v>6</v>
      </c>
      <c r="G86" s="2">
        <v>47</v>
      </c>
      <c r="H86" s="2">
        <v>7.8</v>
      </c>
      <c r="I86" s="2">
        <v>12.3</v>
      </c>
      <c r="J86" s="2">
        <v>4.3</v>
      </c>
      <c r="K86" s="2">
        <v>1.1000000000000001</v>
      </c>
      <c r="L86" s="2">
        <v>14.9</v>
      </c>
      <c r="M86" s="2">
        <v>4.3</v>
      </c>
      <c r="N86" s="2">
        <v>14.9</v>
      </c>
      <c r="O86" s="2">
        <v>19.100000000000001</v>
      </c>
      <c r="P86" s="2">
        <v>8.1999999999999993</v>
      </c>
      <c r="Q86" s="2">
        <v>17.399999999999999</v>
      </c>
    </row>
    <row r="87" spans="1:17" x14ac:dyDescent="0.2">
      <c r="A87" s="1">
        <v>18880</v>
      </c>
      <c r="B87" s="1" t="s">
        <v>360</v>
      </c>
      <c r="C87" t="s">
        <v>360</v>
      </c>
      <c r="D87" s="1" t="s">
        <v>26</v>
      </c>
      <c r="E87" s="1" t="s">
        <v>4</v>
      </c>
      <c r="F87" s="2">
        <v>2</v>
      </c>
      <c r="G87" s="2">
        <v>105</v>
      </c>
      <c r="H87" s="2">
        <v>52.5</v>
      </c>
      <c r="I87" s="2">
        <v>22.6</v>
      </c>
      <c r="J87" s="2">
        <v>0</v>
      </c>
      <c r="K87" s="2">
        <v>0</v>
      </c>
      <c r="L87" s="2">
        <v>13.3</v>
      </c>
      <c r="M87" s="2">
        <v>5.9</v>
      </c>
      <c r="N87" s="2">
        <v>5.7</v>
      </c>
      <c r="O87" s="2">
        <v>13.3</v>
      </c>
      <c r="P87" s="2">
        <v>11.2</v>
      </c>
      <c r="Q87" s="2">
        <v>10.7</v>
      </c>
    </row>
    <row r="88" spans="1:17" x14ac:dyDescent="0.2">
      <c r="A88" s="1">
        <v>17762</v>
      </c>
      <c r="B88" s="1" t="s">
        <v>439</v>
      </c>
      <c r="C88" t="s">
        <v>439</v>
      </c>
      <c r="D88" s="1" t="s">
        <v>21</v>
      </c>
      <c r="E88" s="1" t="s">
        <v>56</v>
      </c>
      <c r="F88" s="2">
        <v>7</v>
      </c>
      <c r="G88" s="2">
        <v>88</v>
      </c>
      <c r="H88" s="2">
        <v>12.6</v>
      </c>
      <c r="I88" s="2">
        <v>17.8</v>
      </c>
      <c r="J88" s="2">
        <v>0</v>
      </c>
      <c r="K88" s="2">
        <v>0</v>
      </c>
      <c r="L88" s="2">
        <v>2.2999999999999998</v>
      </c>
      <c r="M88" s="2">
        <v>0.9</v>
      </c>
      <c r="N88" s="2">
        <v>1.1000000000000001</v>
      </c>
      <c r="O88" s="2">
        <v>2.2999999999999998</v>
      </c>
      <c r="P88" s="2">
        <v>1.7</v>
      </c>
      <c r="Q88" s="2">
        <v>1.9</v>
      </c>
    </row>
    <row r="89" spans="1:17" x14ac:dyDescent="0.2">
      <c r="A89" s="1">
        <v>18030</v>
      </c>
      <c r="B89" s="1" t="s">
        <v>231</v>
      </c>
      <c r="C89" t="s">
        <v>231</v>
      </c>
      <c r="D89" s="1" t="s">
        <v>5</v>
      </c>
      <c r="E89" s="1" t="s">
        <v>4</v>
      </c>
      <c r="F89" s="2">
        <v>6</v>
      </c>
      <c r="G89" s="2">
        <v>224</v>
      </c>
      <c r="H89" s="2">
        <v>37.299999999999997</v>
      </c>
      <c r="I89" s="2">
        <v>59.6</v>
      </c>
      <c r="J89" s="2">
        <v>0.4</v>
      </c>
      <c r="K89" s="2">
        <v>0.5</v>
      </c>
      <c r="L89" s="2">
        <v>7.6</v>
      </c>
      <c r="M89" s="2">
        <v>9</v>
      </c>
      <c r="N89" s="2">
        <v>4</v>
      </c>
      <c r="O89" s="2">
        <v>8</v>
      </c>
      <c r="P89" s="2">
        <v>31.3</v>
      </c>
      <c r="Q89" s="2">
        <v>14</v>
      </c>
    </row>
    <row r="90" spans="1:17" x14ac:dyDescent="0.2">
      <c r="A90" s="1">
        <v>22565</v>
      </c>
      <c r="B90" s="1" t="s">
        <v>106</v>
      </c>
      <c r="C90" t="s">
        <v>106</v>
      </c>
      <c r="D90" s="1" t="s">
        <v>102</v>
      </c>
      <c r="E90" s="1" t="s">
        <v>4</v>
      </c>
      <c r="F90" s="2">
        <v>7</v>
      </c>
      <c r="G90" s="2">
        <v>398</v>
      </c>
      <c r="H90" s="2">
        <v>56.9</v>
      </c>
      <c r="I90" s="2">
        <v>85.8</v>
      </c>
      <c r="J90" s="2">
        <v>0</v>
      </c>
      <c r="K90" s="2">
        <v>0</v>
      </c>
      <c r="L90" s="2">
        <v>17.8</v>
      </c>
      <c r="M90" s="2">
        <v>31</v>
      </c>
      <c r="N90" s="2">
        <v>11.3</v>
      </c>
      <c r="O90" s="2">
        <v>18.100000000000001</v>
      </c>
      <c r="P90" s="2">
        <v>104</v>
      </c>
      <c r="Q90" s="2">
        <v>26.1</v>
      </c>
    </row>
    <row r="91" spans="1:17" x14ac:dyDescent="0.2">
      <c r="A91" s="1">
        <v>23237</v>
      </c>
      <c r="B91" s="1" t="s">
        <v>336</v>
      </c>
      <c r="C91" t="s">
        <v>615</v>
      </c>
      <c r="D91" s="1" t="s">
        <v>5</v>
      </c>
      <c r="E91" s="1" t="s">
        <v>11</v>
      </c>
      <c r="F91" s="2">
        <v>5</v>
      </c>
      <c r="G91" s="2">
        <v>67</v>
      </c>
      <c r="H91" s="2">
        <v>13.4</v>
      </c>
      <c r="I91" s="2">
        <v>15.1</v>
      </c>
      <c r="J91" s="2">
        <v>38.799999999999997</v>
      </c>
      <c r="K91" s="2">
        <v>13.5</v>
      </c>
      <c r="L91" s="2">
        <v>0</v>
      </c>
      <c r="M91" s="2">
        <v>0</v>
      </c>
      <c r="N91" s="2">
        <v>38.799999999999997</v>
      </c>
      <c r="O91" s="2">
        <v>38.799999999999997</v>
      </c>
      <c r="P91" s="2">
        <v>17.7</v>
      </c>
      <c r="Q91" s="2">
        <v>26.4</v>
      </c>
    </row>
    <row r="92" spans="1:17" x14ac:dyDescent="0.2">
      <c r="A92" s="1">
        <v>19815</v>
      </c>
      <c r="B92" s="1" t="s">
        <v>273</v>
      </c>
      <c r="C92" t="s">
        <v>273</v>
      </c>
      <c r="D92" s="1" t="s">
        <v>87</v>
      </c>
      <c r="E92" s="1" t="s">
        <v>4</v>
      </c>
      <c r="F92" s="2">
        <v>3</v>
      </c>
      <c r="G92" s="2">
        <v>119</v>
      </c>
      <c r="H92" s="2">
        <v>39.700000000000003</v>
      </c>
      <c r="I92" s="2">
        <v>30.4</v>
      </c>
      <c r="J92" s="2">
        <v>0</v>
      </c>
      <c r="K92" s="2">
        <v>0</v>
      </c>
      <c r="L92" s="2">
        <v>13.4</v>
      </c>
      <c r="M92" s="2">
        <v>8.4</v>
      </c>
      <c r="N92" s="2">
        <v>8.4</v>
      </c>
      <c r="O92" s="2">
        <v>13.4</v>
      </c>
      <c r="P92" s="2">
        <v>20.9</v>
      </c>
      <c r="Q92" s="2">
        <v>17.600000000000001</v>
      </c>
    </row>
    <row r="93" spans="1:17" x14ac:dyDescent="0.2">
      <c r="A93" s="1">
        <v>18877</v>
      </c>
      <c r="B93" s="1" t="s">
        <v>9</v>
      </c>
      <c r="C93" t="s">
        <v>9</v>
      </c>
      <c r="D93" s="1" t="s">
        <v>10</v>
      </c>
      <c r="E93" s="1" t="s">
        <v>11</v>
      </c>
      <c r="F93" s="2">
        <v>7</v>
      </c>
      <c r="G93" s="2">
        <v>418</v>
      </c>
      <c r="H93" s="2">
        <v>59.7</v>
      </c>
      <c r="I93" s="2">
        <v>83.6</v>
      </c>
      <c r="J93" s="2">
        <v>31.6</v>
      </c>
      <c r="K93" s="2">
        <v>66</v>
      </c>
      <c r="L93" s="2">
        <v>16.3</v>
      </c>
      <c r="M93" s="2">
        <v>26.6</v>
      </c>
      <c r="N93" s="2">
        <v>44.3</v>
      </c>
      <c r="O93" s="2">
        <v>47.8</v>
      </c>
      <c r="P93" s="2">
        <v>187.1</v>
      </c>
      <c r="Q93" s="2">
        <v>44.8</v>
      </c>
    </row>
    <row r="94" spans="1:17" x14ac:dyDescent="0.2">
      <c r="A94" s="1">
        <v>21691</v>
      </c>
      <c r="B94" s="1" t="s">
        <v>174</v>
      </c>
      <c r="C94" t="s">
        <v>174</v>
      </c>
      <c r="D94" s="1" t="s">
        <v>35</v>
      </c>
      <c r="E94" s="1" t="s">
        <v>11</v>
      </c>
      <c r="F94" s="2">
        <v>5</v>
      </c>
      <c r="G94" s="2">
        <v>215</v>
      </c>
      <c r="H94" s="2">
        <v>43</v>
      </c>
      <c r="I94" s="2">
        <v>44.4</v>
      </c>
      <c r="J94" s="2">
        <v>31.2</v>
      </c>
      <c r="K94" s="2">
        <v>32.200000000000003</v>
      </c>
      <c r="L94" s="2">
        <v>9.3000000000000007</v>
      </c>
      <c r="M94" s="2">
        <v>9</v>
      </c>
      <c r="N94" s="2">
        <v>38.1</v>
      </c>
      <c r="O94" s="2">
        <v>40.5</v>
      </c>
      <c r="P94" s="2">
        <v>63.6</v>
      </c>
      <c r="Q94" s="2">
        <v>29.6</v>
      </c>
    </row>
    <row r="95" spans="1:17" x14ac:dyDescent="0.2">
      <c r="A95" s="1">
        <v>21964</v>
      </c>
      <c r="B95" s="1" t="s">
        <v>524</v>
      </c>
      <c r="C95" t="s">
        <v>524</v>
      </c>
      <c r="D95" s="1" t="s">
        <v>47</v>
      </c>
      <c r="E95" s="1" t="s">
        <v>4</v>
      </c>
      <c r="F95" s="2">
        <v>1</v>
      </c>
      <c r="G95" s="2">
        <v>5</v>
      </c>
      <c r="H95" s="2">
        <v>5</v>
      </c>
      <c r="I95" s="2">
        <v>2.8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</row>
    <row r="96" spans="1:17" x14ac:dyDescent="0.2">
      <c r="A96" s="1">
        <v>21807</v>
      </c>
      <c r="B96" s="1" t="s">
        <v>326</v>
      </c>
      <c r="C96" t="s">
        <v>326</v>
      </c>
      <c r="D96" s="1" t="s">
        <v>29</v>
      </c>
      <c r="E96" s="1" t="s">
        <v>56</v>
      </c>
      <c r="F96" s="2">
        <v>5</v>
      </c>
      <c r="G96" s="2">
        <v>129</v>
      </c>
      <c r="H96" s="2">
        <v>25.8</v>
      </c>
      <c r="I96" s="2">
        <v>28.5</v>
      </c>
      <c r="J96" s="2">
        <v>0</v>
      </c>
      <c r="K96" s="2">
        <v>0</v>
      </c>
      <c r="L96" s="2">
        <v>6.2</v>
      </c>
      <c r="M96" s="2">
        <v>3.4</v>
      </c>
      <c r="N96" s="2">
        <v>5.4</v>
      </c>
      <c r="O96" s="2">
        <v>6.2</v>
      </c>
      <c r="P96" s="2">
        <v>10.8</v>
      </c>
      <c r="Q96" s="2">
        <v>8.4</v>
      </c>
    </row>
    <row r="97" spans="1:17" x14ac:dyDescent="0.2">
      <c r="A97" s="1">
        <v>21772</v>
      </c>
      <c r="B97" s="1" t="s">
        <v>321</v>
      </c>
      <c r="C97" t="s">
        <v>321</v>
      </c>
      <c r="D97" s="1" t="s">
        <v>8</v>
      </c>
      <c r="E97" s="1" t="s">
        <v>56</v>
      </c>
      <c r="F97" s="2">
        <v>6</v>
      </c>
      <c r="G97" s="2">
        <v>305</v>
      </c>
      <c r="H97" s="2">
        <v>50.8</v>
      </c>
      <c r="I97" s="2">
        <v>77.2</v>
      </c>
      <c r="J97" s="2">
        <v>0</v>
      </c>
      <c r="K97" s="2">
        <v>0</v>
      </c>
      <c r="L97" s="2">
        <v>6.2</v>
      </c>
      <c r="M97" s="2">
        <v>10.3</v>
      </c>
      <c r="N97" s="2">
        <v>3</v>
      </c>
      <c r="O97" s="2">
        <v>6.2</v>
      </c>
      <c r="P97" s="2">
        <v>28.2</v>
      </c>
      <c r="Q97" s="2">
        <v>9.1999999999999993</v>
      </c>
    </row>
    <row r="98" spans="1:17" x14ac:dyDescent="0.2">
      <c r="A98" s="1">
        <v>25674</v>
      </c>
      <c r="B98" s="1" t="s">
        <v>502</v>
      </c>
      <c r="C98" t="s">
        <v>502</v>
      </c>
      <c r="D98" s="1" t="s">
        <v>5</v>
      </c>
      <c r="E98" s="1" t="s">
        <v>56</v>
      </c>
      <c r="F98" s="2">
        <v>7</v>
      </c>
      <c r="G98" s="2">
        <v>45</v>
      </c>
      <c r="H98" s="2">
        <v>6.4</v>
      </c>
      <c r="I98" s="2">
        <v>10.1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</row>
    <row r="99" spans="1:17" x14ac:dyDescent="0.2">
      <c r="A99" s="1">
        <v>25869</v>
      </c>
      <c r="B99" s="1" t="s">
        <v>362</v>
      </c>
      <c r="C99" t="s">
        <v>362</v>
      </c>
      <c r="D99" s="1" t="s">
        <v>8</v>
      </c>
      <c r="E99" s="1" t="s">
        <v>56</v>
      </c>
      <c r="F99" s="2">
        <v>5</v>
      </c>
      <c r="G99" s="2">
        <v>153</v>
      </c>
      <c r="H99" s="2">
        <v>30.6</v>
      </c>
      <c r="I99" s="2">
        <v>38.700000000000003</v>
      </c>
      <c r="J99" s="2">
        <v>0</v>
      </c>
      <c r="K99" s="2">
        <v>0</v>
      </c>
      <c r="L99" s="2">
        <v>8.5</v>
      </c>
      <c r="M99" s="2">
        <v>7</v>
      </c>
      <c r="N99" s="2">
        <v>5.2</v>
      </c>
      <c r="O99" s="2">
        <v>8.5</v>
      </c>
      <c r="P99" s="2">
        <v>15.8</v>
      </c>
      <c r="Q99" s="2">
        <v>10.3</v>
      </c>
    </row>
    <row r="100" spans="1:17" x14ac:dyDescent="0.2">
      <c r="A100" s="1">
        <v>23487</v>
      </c>
      <c r="B100" s="1" t="s">
        <v>318</v>
      </c>
      <c r="C100" t="s">
        <v>318</v>
      </c>
      <c r="D100" s="1" t="s">
        <v>19</v>
      </c>
      <c r="E100" s="1" t="s">
        <v>56</v>
      </c>
      <c r="F100" s="2">
        <v>6</v>
      </c>
      <c r="G100" s="2">
        <v>39</v>
      </c>
      <c r="H100" s="2">
        <v>6.5</v>
      </c>
      <c r="I100" s="2">
        <v>11.4</v>
      </c>
      <c r="J100" s="2">
        <v>2.6</v>
      </c>
      <c r="K100" s="2">
        <v>0.7</v>
      </c>
      <c r="L100" s="2">
        <v>7.7</v>
      </c>
      <c r="M100" s="2">
        <v>1.8</v>
      </c>
      <c r="N100" s="2">
        <v>7.7</v>
      </c>
      <c r="O100" s="2">
        <v>10.3</v>
      </c>
      <c r="P100" s="2">
        <v>10</v>
      </c>
      <c r="Q100" s="2">
        <v>25.6</v>
      </c>
    </row>
    <row r="101" spans="1:17" x14ac:dyDescent="0.2">
      <c r="A101" s="1">
        <v>18882</v>
      </c>
      <c r="B101" s="1" t="s">
        <v>208</v>
      </c>
      <c r="C101" t="s">
        <v>208</v>
      </c>
      <c r="D101" s="1" t="s">
        <v>47</v>
      </c>
      <c r="E101" s="1" t="s">
        <v>4</v>
      </c>
      <c r="F101" s="2">
        <v>7</v>
      </c>
      <c r="G101" s="2">
        <v>318</v>
      </c>
      <c r="H101" s="2">
        <v>45.4</v>
      </c>
      <c r="I101" s="2">
        <v>74.3</v>
      </c>
      <c r="J101" s="2">
        <v>0</v>
      </c>
      <c r="K101" s="2">
        <v>0</v>
      </c>
      <c r="L101" s="2">
        <v>10.4</v>
      </c>
      <c r="M101" s="2">
        <v>18</v>
      </c>
      <c r="N101" s="2">
        <v>7.9</v>
      </c>
      <c r="O101" s="2">
        <v>10.7</v>
      </c>
      <c r="P101" s="2">
        <v>57.3</v>
      </c>
      <c r="Q101" s="2">
        <v>18</v>
      </c>
    </row>
    <row r="102" spans="1:17" x14ac:dyDescent="0.2">
      <c r="A102" s="1">
        <v>19461</v>
      </c>
      <c r="B102" s="1" t="s">
        <v>386</v>
      </c>
      <c r="C102" t="s">
        <v>386</v>
      </c>
      <c r="D102" s="1" t="s">
        <v>16</v>
      </c>
      <c r="E102" s="1" t="s">
        <v>15</v>
      </c>
      <c r="F102" s="2">
        <v>4</v>
      </c>
      <c r="G102" s="2">
        <v>115</v>
      </c>
      <c r="H102" s="2">
        <v>28.8</v>
      </c>
      <c r="I102" s="2">
        <v>33.9</v>
      </c>
      <c r="J102" s="2">
        <v>3.5</v>
      </c>
      <c r="K102" s="2">
        <v>2.8</v>
      </c>
      <c r="L102" s="2">
        <v>0</v>
      </c>
      <c r="M102" s="2">
        <v>0</v>
      </c>
      <c r="N102" s="2">
        <v>48.7</v>
      </c>
      <c r="O102" s="2">
        <v>48.7</v>
      </c>
      <c r="P102" s="2">
        <v>1.7</v>
      </c>
      <c r="Q102" s="2">
        <v>1.5</v>
      </c>
    </row>
    <row r="103" spans="1:17" x14ac:dyDescent="0.2">
      <c r="A103" s="1">
        <v>19800</v>
      </c>
      <c r="B103" s="1" t="s">
        <v>107</v>
      </c>
      <c r="C103" t="s">
        <v>107</v>
      </c>
      <c r="D103" s="1" t="s">
        <v>24</v>
      </c>
      <c r="E103" s="1" t="s">
        <v>4</v>
      </c>
      <c r="F103" s="2">
        <v>7</v>
      </c>
      <c r="G103" s="2">
        <v>422</v>
      </c>
      <c r="H103" s="2">
        <v>60.3</v>
      </c>
      <c r="I103" s="2">
        <v>87.6</v>
      </c>
      <c r="J103" s="2">
        <v>0</v>
      </c>
      <c r="K103" s="2">
        <v>0</v>
      </c>
      <c r="L103" s="2">
        <v>11.8</v>
      </c>
      <c r="M103" s="2">
        <v>20.6</v>
      </c>
      <c r="N103" s="2">
        <v>7.8</v>
      </c>
      <c r="O103" s="2">
        <v>11.8</v>
      </c>
      <c r="P103" s="2">
        <v>99.9</v>
      </c>
      <c r="Q103" s="2">
        <v>23.7</v>
      </c>
    </row>
    <row r="104" spans="1:17" x14ac:dyDescent="0.2">
      <c r="A104" s="1">
        <v>21564</v>
      </c>
      <c r="B104" s="1" t="s">
        <v>469</v>
      </c>
      <c r="C104" t="s">
        <v>469</v>
      </c>
      <c r="D104" s="1" t="s">
        <v>7</v>
      </c>
      <c r="E104" s="1" t="s">
        <v>11</v>
      </c>
      <c r="F104" s="2">
        <v>6</v>
      </c>
      <c r="G104" s="2">
        <v>3</v>
      </c>
      <c r="H104" s="2">
        <v>0.5</v>
      </c>
      <c r="I104" s="2">
        <v>0.7</v>
      </c>
      <c r="J104" s="2">
        <v>100</v>
      </c>
      <c r="K104" s="2">
        <v>1.4</v>
      </c>
      <c r="L104" s="2">
        <v>0</v>
      </c>
      <c r="M104" s="2">
        <v>0</v>
      </c>
      <c r="N104" s="2">
        <v>100</v>
      </c>
      <c r="O104" s="2">
        <v>100</v>
      </c>
      <c r="P104" s="2">
        <v>0.4</v>
      </c>
      <c r="Q104" s="2">
        <v>13.3</v>
      </c>
    </row>
    <row r="105" spans="1:17" x14ac:dyDescent="0.2">
      <c r="A105" s="1">
        <v>18928</v>
      </c>
      <c r="B105" s="1" t="s">
        <v>267</v>
      </c>
      <c r="C105" t="s">
        <v>267</v>
      </c>
      <c r="D105" s="1" t="s">
        <v>14</v>
      </c>
      <c r="E105" s="1" t="s">
        <v>4</v>
      </c>
      <c r="F105" s="2">
        <v>2</v>
      </c>
      <c r="G105" s="2">
        <v>53</v>
      </c>
      <c r="H105" s="2">
        <v>26.5</v>
      </c>
      <c r="I105" s="2">
        <v>13.1</v>
      </c>
      <c r="J105" s="2">
        <v>0</v>
      </c>
      <c r="K105" s="2">
        <v>0</v>
      </c>
      <c r="L105" s="2">
        <v>7.5</v>
      </c>
      <c r="M105" s="2">
        <v>2.2999999999999998</v>
      </c>
      <c r="N105" s="2">
        <v>5.7</v>
      </c>
      <c r="O105" s="2">
        <v>7.5</v>
      </c>
      <c r="P105" s="2">
        <v>12.5</v>
      </c>
      <c r="Q105" s="2">
        <v>23.6</v>
      </c>
    </row>
    <row r="106" spans="1:17" x14ac:dyDescent="0.2">
      <c r="A106" s="1">
        <v>18055</v>
      </c>
      <c r="B106" s="1" t="s">
        <v>51</v>
      </c>
      <c r="C106" t="s">
        <v>51</v>
      </c>
      <c r="D106" s="1" t="s">
        <v>22</v>
      </c>
      <c r="E106" s="1" t="s">
        <v>15</v>
      </c>
      <c r="F106" s="2">
        <v>7</v>
      </c>
      <c r="G106" s="2">
        <v>465</v>
      </c>
      <c r="H106" s="2">
        <v>66.400000000000006</v>
      </c>
      <c r="I106" s="2">
        <v>97.9</v>
      </c>
      <c r="J106" s="2">
        <v>4.0999999999999996</v>
      </c>
      <c r="K106" s="2">
        <v>10.9</v>
      </c>
      <c r="L106" s="2">
        <v>0</v>
      </c>
      <c r="M106" s="2">
        <v>0</v>
      </c>
      <c r="N106" s="2">
        <v>59.8</v>
      </c>
      <c r="O106" s="2">
        <v>59.8</v>
      </c>
      <c r="P106" s="2">
        <v>146.80000000000001</v>
      </c>
      <c r="Q106" s="2">
        <v>31.6</v>
      </c>
    </row>
    <row r="107" spans="1:17" x14ac:dyDescent="0.2">
      <c r="A107" s="1">
        <v>26683</v>
      </c>
      <c r="B107" s="1" t="s">
        <v>532</v>
      </c>
      <c r="C107" t="s">
        <v>532</v>
      </c>
      <c r="D107" s="1" t="s">
        <v>35</v>
      </c>
      <c r="E107" s="1" t="s">
        <v>4</v>
      </c>
      <c r="F107" s="2">
        <v>2</v>
      </c>
      <c r="G107" s="2">
        <v>9</v>
      </c>
      <c r="H107" s="2">
        <v>4.5</v>
      </c>
      <c r="I107" s="2">
        <v>3.3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</row>
    <row r="108" spans="1:17" x14ac:dyDescent="0.2">
      <c r="A108" s="1">
        <v>19863</v>
      </c>
      <c r="B108" s="1" t="s">
        <v>91</v>
      </c>
      <c r="C108" t="s">
        <v>91</v>
      </c>
      <c r="D108" s="1" t="s">
        <v>39</v>
      </c>
      <c r="E108" s="1" t="s">
        <v>56</v>
      </c>
      <c r="F108" s="2">
        <v>6</v>
      </c>
      <c r="G108" s="2">
        <v>304</v>
      </c>
      <c r="H108" s="2">
        <v>50.7</v>
      </c>
      <c r="I108" s="2">
        <v>73.3</v>
      </c>
      <c r="J108" s="2">
        <v>0</v>
      </c>
      <c r="K108" s="2">
        <v>0</v>
      </c>
      <c r="L108" s="2">
        <v>11.8</v>
      </c>
      <c r="M108" s="2">
        <v>19.3</v>
      </c>
      <c r="N108" s="2">
        <v>8.9</v>
      </c>
      <c r="O108" s="2">
        <v>11.8</v>
      </c>
      <c r="P108" s="2">
        <v>83.1</v>
      </c>
      <c r="Q108" s="2">
        <v>27.3</v>
      </c>
    </row>
    <row r="109" spans="1:17" x14ac:dyDescent="0.2">
      <c r="A109" s="1">
        <v>24102</v>
      </c>
      <c r="B109" s="1" t="s">
        <v>165</v>
      </c>
      <c r="C109" t="s">
        <v>165</v>
      </c>
      <c r="D109" s="1" t="s">
        <v>14</v>
      </c>
      <c r="E109" s="1" t="s">
        <v>56</v>
      </c>
      <c r="F109" s="2">
        <v>5</v>
      </c>
      <c r="G109" s="2">
        <v>171</v>
      </c>
      <c r="H109" s="2">
        <v>34.200000000000003</v>
      </c>
      <c r="I109" s="2">
        <v>42.3</v>
      </c>
      <c r="J109" s="2">
        <v>0</v>
      </c>
      <c r="K109" s="2">
        <v>0</v>
      </c>
      <c r="L109" s="2">
        <v>14</v>
      </c>
      <c r="M109" s="2">
        <v>13.7</v>
      </c>
      <c r="N109" s="2">
        <v>11.7</v>
      </c>
      <c r="O109" s="2">
        <v>14</v>
      </c>
      <c r="P109" s="2">
        <v>66.7</v>
      </c>
      <c r="Q109" s="2">
        <v>39</v>
      </c>
    </row>
    <row r="110" spans="1:17" x14ac:dyDescent="0.2">
      <c r="A110" s="1">
        <v>19920</v>
      </c>
      <c r="B110" s="1" t="s">
        <v>171</v>
      </c>
      <c r="C110" t="s">
        <v>171</v>
      </c>
      <c r="D110" s="1" t="s">
        <v>87</v>
      </c>
      <c r="E110" s="1" t="s">
        <v>56</v>
      </c>
      <c r="F110" s="2">
        <v>6</v>
      </c>
      <c r="G110" s="2">
        <v>271</v>
      </c>
      <c r="H110" s="2">
        <v>45.2</v>
      </c>
      <c r="I110" s="2">
        <v>69.099999999999994</v>
      </c>
      <c r="J110" s="2">
        <v>0</v>
      </c>
      <c r="K110" s="2">
        <v>0</v>
      </c>
      <c r="L110" s="2">
        <v>13.7</v>
      </c>
      <c r="M110" s="2">
        <v>19.399999999999999</v>
      </c>
      <c r="N110" s="2">
        <v>11.1</v>
      </c>
      <c r="O110" s="2">
        <v>13.7</v>
      </c>
      <c r="P110" s="2">
        <v>58.4</v>
      </c>
      <c r="Q110" s="2">
        <v>21.5</v>
      </c>
    </row>
    <row r="111" spans="1:17" x14ac:dyDescent="0.2">
      <c r="A111" s="1">
        <v>23223</v>
      </c>
      <c r="B111" s="1" t="s">
        <v>426</v>
      </c>
      <c r="C111" t="s">
        <v>426</v>
      </c>
      <c r="D111" s="1" t="s">
        <v>87</v>
      </c>
      <c r="E111" s="1" t="s">
        <v>11</v>
      </c>
      <c r="F111" s="2">
        <v>2</v>
      </c>
      <c r="G111" s="2">
        <v>23</v>
      </c>
      <c r="H111" s="2">
        <v>11.5</v>
      </c>
      <c r="I111" s="2">
        <v>5.9</v>
      </c>
      <c r="J111" s="2">
        <v>43.5</v>
      </c>
      <c r="K111" s="2">
        <v>6.7</v>
      </c>
      <c r="L111" s="2">
        <v>4.3</v>
      </c>
      <c r="M111" s="2">
        <v>0.5</v>
      </c>
      <c r="N111" s="2">
        <v>43.5</v>
      </c>
      <c r="O111" s="2">
        <v>47.8</v>
      </c>
      <c r="P111" s="2">
        <v>2.6</v>
      </c>
      <c r="Q111" s="2">
        <v>11.3</v>
      </c>
    </row>
    <row r="112" spans="1:17" x14ac:dyDescent="0.2">
      <c r="A112" s="1">
        <v>21684</v>
      </c>
      <c r="B112" s="1" t="s">
        <v>95</v>
      </c>
      <c r="C112" t="s">
        <v>95</v>
      </c>
      <c r="D112" s="1" t="s">
        <v>8</v>
      </c>
      <c r="E112" s="1" t="s">
        <v>11</v>
      </c>
      <c r="F112" s="2">
        <v>6</v>
      </c>
      <c r="G112" s="2">
        <v>247</v>
      </c>
      <c r="H112" s="2">
        <v>41.2</v>
      </c>
      <c r="I112" s="2">
        <v>62.5</v>
      </c>
      <c r="J112" s="2">
        <v>36</v>
      </c>
      <c r="K112" s="2">
        <v>50.9</v>
      </c>
      <c r="L112" s="2">
        <v>8.9</v>
      </c>
      <c r="M112" s="2">
        <v>11.9</v>
      </c>
      <c r="N112" s="2">
        <v>42.5</v>
      </c>
      <c r="O112" s="2">
        <v>44.9</v>
      </c>
      <c r="P112" s="2">
        <v>96.5</v>
      </c>
      <c r="Q112" s="2">
        <v>39.1</v>
      </c>
    </row>
    <row r="113" spans="1:17" x14ac:dyDescent="0.2">
      <c r="A113" s="1">
        <v>23485</v>
      </c>
      <c r="B113" s="1" t="s">
        <v>187</v>
      </c>
      <c r="C113" t="s">
        <v>187</v>
      </c>
      <c r="D113" s="1" t="s">
        <v>21</v>
      </c>
      <c r="E113" s="1" t="s">
        <v>56</v>
      </c>
      <c r="F113" s="2">
        <v>7</v>
      </c>
      <c r="G113" s="2">
        <v>203</v>
      </c>
      <c r="H113" s="2">
        <v>29</v>
      </c>
      <c r="I113" s="2">
        <v>41.2</v>
      </c>
      <c r="J113" s="2">
        <v>0</v>
      </c>
      <c r="K113" s="2">
        <v>0</v>
      </c>
      <c r="L113" s="2">
        <v>5.4</v>
      </c>
      <c r="M113" s="2">
        <v>4.9000000000000004</v>
      </c>
      <c r="N113" s="2">
        <v>4.9000000000000004</v>
      </c>
      <c r="O113" s="2">
        <v>5.4</v>
      </c>
      <c r="P113" s="2">
        <v>33.299999999999997</v>
      </c>
      <c r="Q113" s="2">
        <v>16.399999999999999</v>
      </c>
    </row>
    <row r="114" spans="1:17" x14ac:dyDescent="0.2">
      <c r="A114" s="1">
        <v>20841</v>
      </c>
      <c r="B114" s="1" t="s">
        <v>82</v>
      </c>
      <c r="C114" t="s">
        <v>82</v>
      </c>
      <c r="D114" s="1" t="s">
        <v>30</v>
      </c>
      <c r="E114" s="1" t="s">
        <v>15</v>
      </c>
      <c r="F114" s="2">
        <v>7</v>
      </c>
      <c r="G114" s="2">
        <v>433</v>
      </c>
      <c r="H114" s="2">
        <v>61.9</v>
      </c>
      <c r="I114" s="2">
        <v>96.9</v>
      </c>
      <c r="J114" s="2">
        <v>6.7</v>
      </c>
      <c r="K114" s="2">
        <v>14.8</v>
      </c>
      <c r="L114" s="2">
        <v>0</v>
      </c>
      <c r="M114" s="2">
        <v>0</v>
      </c>
      <c r="N114" s="2">
        <v>56.1</v>
      </c>
      <c r="O114" s="2">
        <v>56.1</v>
      </c>
      <c r="P114" s="2">
        <v>139.9</v>
      </c>
      <c r="Q114" s="2">
        <v>32.299999999999997</v>
      </c>
    </row>
    <row r="115" spans="1:17" x14ac:dyDescent="0.2">
      <c r="A115" s="1">
        <v>19626</v>
      </c>
      <c r="B115" s="1" t="s">
        <v>397</v>
      </c>
      <c r="C115" t="s">
        <v>397</v>
      </c>
      <c r="D115" s="1" t="s">
        <v>87</v>
      </c>
      <c r="E115" s="1" t="s">
        <v>11</v>
      </c>
      <c r="F115" s="2">
        <v>6</v>
      </c>
      <c r="G115" s="2">
        <v>40</v>
      </c>
      <c r="H115" s="2">
        <v>6.7</v>
      </c>
      <c r="I115" s="2">
        <v>10.199999999999999</v>
      </c>
      <c r="J115" s="2">
        <v>5</v>
      </c>
      <c r="K115" s="2">
        <v>1.3</v>
      </c>
      <c r="L115" s="2">
        <v>7.5</v>
      </c>
      <c r="M115" s="2">
        <v>1.6</v>
      </c>
      <c r="N115" s="2">
        <v>10</v>
      </c>
      <c r="O115" s="2">
        <v>12.5</v>
      </c>
      <c r="P115" s="2">
        <v>2.6</v>
      </c>
      <c r="Q115" s="2">
        <v>6.5</v>
      </c>
    </row>
    <row r="116" spans="1:17" x14ac:dyDescent="0.2">
      <c r="A116" s="1">
        <v>23624</v>
      </c>
      <c r="B116" s="1" t="s">
        <v>377</v>
      </c>
      <c r="C116" t="s">
        <v>377</v>
      </c>
      <c r="D116" s="1" t="s">
        <v>47</v>
      </c>
      <c r="E116" s="1" t="s">
        <v>4</v>
      </c>
      <c r="F116" s="2">
        <v>6</v>
      </c>
      <c r="G116" s="2">
        <v>34</v>
      </c>
      <c r="H116" s="2">
        <v>5.7</v>
      </c>
      <c r="I116" s="2">
        <v>7.9</v>
      </c>
      <c r="J116" s="2">
        <v>0</v>
      </c>
      <c r="K116" s="2">
        <v>0</v>
      </c>
      <c r="L116" s="2">
        <v>5.9</v>
      </c>
      <c r="M116" s="2">
        <v>1.1000000000000001</v>
      </c>
      <c r="N116" s="2">
        <v>5.9</v>
      </c>
      <c r="O116" s="2">
        <v>5.9</v>
      </c>
      <c r="P116" s="2">
        <v>6.8</v>
      </c>
      <c r="Q116" s="2">
        <v>20</v>
      </c>
    </row>
    <row r="117" spans="1:17" x14ac:dyDescent="0.2">
      <c r="A117" s="1">
        <v>25307</v>
      </c>
      <c r="B117" s="1" t="s">
        <v>493</v>
      </c>
      <c r="C117" t="s">
        <v>493</v>
      </c>
      <c r="D117" s="1" t="s">
        <v>39</v>
      </c>
      <c r="E117" s="1" t="s">
        <v>4</v>
      </c>
      <c r="F117" s="2">
        <v>3</v>
      </c>
      <c r="G117" s="2">
        <v>20</v>
      </c>
      <c r="H117" s="2">
        <v>6.7</v>
      </c>
      <c r="I117" s="2">
        <v>10.5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</row>
    <row r="118" spans="1:17" x14ac:dyDescent="0.2">
      <c r="A118" s="1">
        <v>20943</v>
      </c>
      <c r="B118" s="1" t="s">
        <v>319</v>
      </c>
      <c r="C118" t="s">
        <v>319</v>
      </c>
      <c r="D118" s="1" t="s">
        <v>21</v>
      </c>
      <c r="E118" s="1" t="s">
        <v>4</v>
      </c>
      <c r="F118" s="2">
        <v>5</v>
      </c>
      <c r="G118" s="2">
        <v>303</v>
      </c>
      <c r="H118" s="2">
        <v>60.6</v>
      </c>
      <c r="I118" s="2">
        <v>61.5</v>
      </c>
      <c r="J118" s="2">
        <v>0</v>
      </c>
      <c r="K118" s="2">
        <v>0</v>
      </c>
      <c r="L118" s="2">
        <v>5.9</v>
      </c>
      <c r="M118" s="2">
        <v>8.1</v>
      </c>
      <c r="N118" s="2">
        <v>4</v>
      </c>
      <c r="O118" s="2">
        <v>5.9</v>
      </c>
      <c r="P118" s="2">
        <v>26.6</v>
      </c>
      <c r="Q118" s="2">
        <v>8.8000000000000007</v>
      </c>
    </row>
    <row r="119" spans="1:17" x14ac:dyDescent="0.2">
      <c r="A119" s="1">
        <v>21961</v>
      </c>
      <c r="B119" s="1" t="s">
        <v>286</v>
      </c>
      <c r="C119" t="s">
        <v>286</v>
      </c>
      <c r="D119" s="1" t="s">
        <v>12</v>
      </c>
      <c r="E119" s="1" t="s">
        <v>4</v>
      </c>
      <c r="F119" s="2">
        <v>4</v>
      </c>
      <c r="G119" s="2">
        <v>199</v>
      </c>
      <c r="H119" s="2">
        <v>49.8</v>
      </c>
      <c r="I119" s="2">
        <v>48.8</v>
      </c>
      <c r="J119" s="2">
        <v>0</v>
      </c>
      <c r="K119" s="2">
        <v>0</v>
      </c>
      <c r="L119" s="2">
        <v>10.6</v>
      </c>
      <c r="M119" s="2">
        <v>10.6</v>
      </c>
      <c r="N119" s="2">
        <v>5</v>
      </c>
      <c r="O119" s="2">
        <v>10.6</v>
      </c>
      <c r="P119" s="2">
        <v>24.7</v>
      </c>
      <c r="Q119" s="2">
        <v>12.4</v>
      </c>
    </row>
    <row r="120" spans="1:17" x14ac:dyDescent="0.2">
      <c r="A120" s="1">
        <v>23136</v>
      </c>
      <c r="B120" s="1" t="s">
        <v>295</v>
      </c>
      <c r="C120" t="s">
        <v>295</v>
      </c>
      <c r="D120" s="1" t="s">
        <v>19</v>
      </c>
      <c r="E120" s="1" t="s">
        <v>56</v>
      </c>
      <c r="F120" s="2">
        <v>6</v>
      </c>
      <c r="G120" s="2">
        <v>200</v>
      </c>
      <c r="H120" s="2">
        <v>33.299999999999997</v>
      </c>
      <c r="I120" s="2">
        <v>58.7</v>
      </c>
      <c r="J120" s="2">
        <v>0</v>
      </c>
      <c r="K120" s="2">
        <v>0</v>
      </c>
      <c r="L120" s="2">
        <v>7</v>
      </c>
      <c r="M120" s="2">
        <v>8.4</v>
      </c>
      <c r="N120" s="2">
        <v>4.5</v>
      </c>
      <c r="O120" s="2">
        <v>7</v>
      </c>
      <c r="P120" s="2">
        <v>25.4</v>
      </c>
      <c r="Q120" s="2">
        <v>12.7</v>
      </c>
    </row>
    <row r="121" spans="1:17" x14ac:dyDescent="0.2">
      <c r="A121" s="1">
        <v>16964</v>
      </c>
      <c r="B121" s="1" t="s">
        <v>170</v>
      </c>
      <c r="C121" t="s">
        <v>170</v>
      </c>
      <c r="D121" s="1" t="s">
        <v>43</v>
      </c>
      <c r="E121" s="1" t="s">
        <v>56</v>
      </c>
      <c r="F121" s="2">
        <v>4</v>
      </c>
      <c r="G121" s="2">
        <v>105</v>
      </c>
      <c r="H121" s="2">
        <v>26.2</v>
      </c>
      <c r="I121" s="2">
        <v>26.5</v>
      </c>
      <c r="J121" s="2">
        <v>0</v>
      </c>
      <c r="K121" s="2">
        <v>0</v>
      </c>
      <c r="L121" s="2">
        <v>11.4</v>
      </c>
      <c r="M121" s="2">
        <v>5.6</v>
      </c>
      <c r="N121" s="2">
        <v>9.5</v>
      </c>
      <c r="O121" s="2">
        <v>11.4</v>
      </c>
      <c r="P121" s="2">
        <v>45.7</v>
      </c>
      <c r="Q121" s="2">
        <v>43.5</v>
      </c>
    </row>
    <row r="122" spans="1:17" x14ac:dyDescent="0.2">
      <c r="A122" s="1">
        <v>16470</v>
      </c>
      <c r="B122" s="1" t="s">
        <v>110</v>
      </c>
      <c r="C122" t="s">
        <v>110</v>
      </c>
      <c r="D122" s="1" t="s">
        <v>29</v>
      </c>
      <c r="E122" s="1" t="s">
        <v>4</v>
      </c>
      <c r="F122" s="2">
        <v>7</v>
      </c>
      <c r="G122" s="2">
        <v>363</v>
      </c>
      <c r="H122" s="2">
        <v>51.9</v>
      </c>
      <c r="I122" s="2">
        <v>80.099999999999994</v>
      </c>
      <c r="J122" s="2">
        <v>0</v>
      </c>
      <c r="K122" s="2">
        <v>0</v>
      </c>
      <c r="L122" s="2">
        <v>17.399999999999999</v>
      </c>
      <c r="M122" s="2">
        <v>26.5</v>
      </c>
      <c r="N122" s="2">
        <v>8.5</v>
      </c>
      <c r="O122" s="2">
        <v>17.399999999999999</v>
      </c>
      <c r="P122" s="2">
        <v>110.1</v>
      </c>
      <c r="Q122" s="2">
        <v>30.3</v>
      </c>
    </row>
    <row r="123" spans="1:17" x14ac:dyDescent="0.2">
      <c r="A123" s="1">
        <v>25647</v>
      </c>
      <c r="B123" s="1" t="s">
        <v>337</v>
      </c>
      <c r="C123" t="s">
        <v>337</v>
      </c>
      <c r="D123" s="1" t="s">
        <v>42</v>
      </c>
      <c r="E123" s="1" t="s">
        <v>56</v>
      </c>
      <c r="F123" s="2">
        <v>7</v>
      </c>
      <c r="G123" s="2">
        <v>31</v>
      </c>
      <c r="H123" s="2">
        <v>4.4000000000000004</v>
      </c>
      <c r="I123" s="2">
        <v>7.3</v>
      </c>
      <c r="J123" s="2">
        <v>0</v>
      </c>
      <c r="K123" s="2">
        <v>0</v>
      </c>
      <c r="L123" s="2">
        <v>3.2</v>
      </c>
      <c r="M123" s="2">
        <v>0.5</v>
      </c>
      <c r="N123" s="2">
        <v>3.2</v>
      </c>
      <c r="O123" s="2">
        <v>3.2</v>
      </c>
      <c r="P123" s="2">
        <v>7.1</v>
      </c>
      <c r="Q123" s="2">
        <v>22.9</v>
      </c>
    </row>
    <row r="124" spans="1:17" x14ac:dyDescent="0.2">
      <c r="A124" s="1">
        <v>20882</v>
      </c>
      <c r="B124" s="1" t="s">
        <v>57</v>
      </c>
      <c r="C124" t="s">
        <v>57</v>
      </c>
      <c r="D124" s="1" t="s">
        <v>7</v>
      </c>
      <c r="E124" s="1" t="s">
        <v>11</v>
      </c>
      <c r="F124" s="2">
        <v>7</v>
      </c>
      <c r="G124" s="2">
        <v>173</v>
      </c>
      <c r="H124" s="2">
        <v>24.7</v>
      </c>
      <c r="I124" s="2">
        <v>39.5</v>
      </c>
      <c r="J124" s="2">
        <v>45.1</v>
      </c>
      <c r="K124" s="2">
        <v>37.700000000000003</v>
      </c>
      <c r="L124" s="2">
        <v>7.5</v>
      </c>
      <c r="M124" s="2">
        <v>6.7</v>
      </c>
      <c r="N124" s="2">
        <v>52</v>
      </c>
      <c r="O124" s="2">
        <v>53.2</v>
      </c>
      <c r="P124" s="2">
        <v>84.2</v>
      </c>
      <c r="Q124" s="2">
        <v>48.7</v>
      </c>
    </row>
    <row r="125" spans="1:17" x14ac:dyDescent="0.2">
      <c r="A125" s="1">
        <v>19120</v>
      </c>
      <c r="B125" s="1" t="s">
        <v>445</v>
      </c>
      <c r="C125" t="s">
        <v>445</v>
      </c>
      <c r="D125" s="1" t="s">
        <v>35</v>
      </c>
      <c r="E125" s="1" t="s">
        <v>4</v>
      </c>
      <c r="F125" s="2">
        <v>4</v>
      </c>
      <c r="G125" s="2">
        <v>81</v>
      </c>
      <c r="H125" s="2">
        <v>20.2</v>
      </c>
      <c r="I125" s="2">
        <v>29.3</v>
      </c>
      <c r="J125" s="2">
        <v>1.2</v>
      </c>
      <c r="K125" s="2">
        <v>0.5</v>
      </c>
      <c r="L125" s="2">
        <v>1.2</v>
      </c>
      <c r="M125" s="2">
        <v>0.5</v>
      </c>
      <c r="N125" s="2">
        <v>2.5</v>
      </c>
      <c r="O125" s="2">
        <v>2.5</v>
      </c>
      <c r="P125" s="2">
        <v>2.7</v>
      </c>
      <c r="Q125" s="2">
        <v>3.3</v>
      </c>
    </row>
    <row r="126" spans="1:17" x14ac:dyDescent="0.2">
      <c r="A126" s="1">
        <v>18876</v>
      </c>
      <c r="B126" s="1" t="s">
        <v>172</v>
      </c>
      <c r="C126" t="s">
        <v>172</v>
      </c>
      <c r="D126" s="1" t="s">
        <v>113</v>
      </c>
      <c r="E126" s="1" t="s">
        <v>56</v>
      </c>
      <c r="F126" s="2">
        <v>6</v>
      </c>
      <c r="G126" s="2">
        <v>333</v>
      </c>
      <c r="H126" s="2">
        <v>55.5</v>
      </c>
      <c r="I126" s="2">
        <v>67.8</v>
      </c>
      <c r="J126" s="2">
        <v>0</v>
      </c>
      <c r="K126" s="2">
        <v>0</v>
      </c>
      <c r="L126" s="2">
        <v>10.8</v>
      </c>
      <c r="M126" s="2">
        <v>14.3</v>
      </c>
      <c r="N126" s="2">
        <v>6.9</v>
      </c>
      <c r="O126" s="2">
        <v>10.8</v>
      </c>
      <c r="P126" s="2">
        <v>51.3</v>
      </c>
      <c r="Q126" s="2">
        <v>15.4</v>
      </c>
    </row>
    <row r="127" spans="1:17" x14ac:dyDescent="0.2">
      <c r="A127" s="1">
        <v>20939</v>
      </c>
      <c r="B127" s="1" t="s">
        <v>430</v>
      </c>
      <c r="C127" t="s">
        <v>688</v>
      </c>
      <c r="D127" s="1" t="s">
        <v>12</v>
      </c>
      <c r="E127" s="1" t="s">
        <v>4</v>
      </c>
      <c r="F127" s="2">
        <v>6</v>
      </c>
      <c r="G127" s="2">
        <v>105</v>
      </c>
      <c r="H127" s="2">
        <v>17.5</v>
      </c>
      <c r="I127" s="2">
        <v>25.7</v>
      </c>
      <c r="J127" s="2">
        <v>0</v>
      </c>
      <c r="K127" s="2">
        <v>0</v>
      </c>
      <c r="L127" s="2">
        <v>1.9</v>
      </c>
      <c r="M127" s="2">
        <v>1</v>
      </c>
      <c r="N127" s="2">
        <v>1</v>
      </c>
      <c r="O127" s="2">
        <v>1.9</v>
      </c>
      <c r="P127" s="2">
        <v>1.9</v>
      </c>
      <c r="Q127" s="2">
        <v>1.8</v>
      </c>
    </row>
    <row r="128" spans="1:17" x14ac:dyDescent="0.2">
      <c r="A128" s="1">
        <v>24148</v>
      </c>
      <c r="B128" s="1" t="s">
        <v>316</v>
      </c>
      <c r="C128" t="s">
        <v>316</v>
      </c>
      <c r="D128" s="1" t="s">
        <v>29</v>
      </c>
      <c r="E128" s="1" t="s">
        <v>56</v>
      </c>
      <c r="F128" s="2">
        <v>7</v>
      </c>
      <c r="G128" s="2">
        <v>192</v>
      </c>
      <c r="H128" s="2">
        <v>27.4</v>
      </c>
      <c r="I128" s="2">
        <v>42.4</v>
      </c>
      <c r="J128" s="2">
        <v>0</v>
      </c>
      <c r="K128" s="2">
        <v>0</v>
      </c>
      <c r="L128" s="2">
        <v>5.2</v>
      </c>
      <c r="M128" s="2">
        <v>4.2</v>
      </c>
      <c r="N128" s="2">
        <v>4.2</v>
      </c>
      <c r="O128" s="2">
        <v>5.2</v>
      </c>
      <c r="P128" s="2">
        <v>25.9</v>
      </c>
      <c r="Q128" s="2">
        <v>13.5</v>
      </c>
    </row>
    <row r="129" spans="1:17" x14ac:dyDescent="0.2">
      <c r="A129" s="1">
        <v>22505</v>
      </c>
      <c r="B129" s="1" t="s">
        <v>454</v>
      </c>
      <c r="C129" t="s">
        <v>454</v>
      </c>
      <c r="D129" s="1" t="s">
        <v>87</v>
      </c>
      <c r="E129" s="1" t="s">
        <v>15</v>
      </c>
      <c r="F129" s="2">
        <v>1</v>
      </c>
      <c r="G129" s="2">
        <v>14</v>
      </c>
      <c r="H129" s="2">
        <v>14</v>
      </c>
      <c r="I129" s="2">
        <v>3.6</v>
      </c>
      <c r="J129" s="2">
        <v>21.4</v>
      </c>
      <c r="K129" s="2">
        <v>2</v>
      </c>
      <c r="L129" s="2">
        <v>0</v>
      </c>
      <c r="M129" s="2">
        <v>0</v>
      </c>
      <c r="N129" s="2">
        <v>50</v>
      </c>
      <c r="O129" s="2">
        <v>50</v>
      </c>
      <c r="P129" s="2">
        <v>1.2</v>
      </c>
      <c r="Q129" s="2">
        <v>8.6999999999999993</v>
      </c>
    </row>
    <row r="130" spans="1:17" x14ac:dyDescent="0.2">
      <c r="A130" s="1">
        <v>20850</v>
      </c>
      <c r="B130" s="1" t="s">
        <v>305</v>
      </c>
      <c r="C130" t="s">
        <v>305</v>
      </c>
      <c r="D130" s="1" t="s">
        <v>14</v>
      </c>
      <c r="E130" s="1" t="s">
        <v>56</v>
      </c>
      <c r="F130" s="2">
        <v>6</v>
      </c>
      <c r="G130" s="2">
        <v>229</v>
      </c>
      <c r="H130" s="2">
        <v>38.200000000000003</v>
      </c>
      <c r="I130" s="2">
        <v>56.7</v>
      </c>
      <c r="J130" s="2">
        <v>0</v>
      </c>
      <c r="K130" s="2">
        <v>0</v>
      </c>
      <c r="L130" s="2">
        <v>5.2</v>
      </c>
      <c r="M130" s="2">
        <v>6.9</v>
      </c>
      <c r="N130" s="2">
        <v>3.1</v>
      </c>
      <c r="O130" s="2">
        <v>5.2</v>
      </c>
      <c r="P130" s="2">
        <v>20.3</v>
      </c>
      <c r="Q130" s="2">
        <v>8.9</v>
      </c>
    </row>
    <row r="131" spans="1:17" x14ac:dyDescent="0.2">
      <c r="A131" s="1">
        <v>14986</v>
      </c>
      <c r="B131" s="1" t="s">
        <v>226</v>
      </c>
      <c r="C131" t="s">
        <v>226</v>
      </c>
      <c r="D131" s="1" t="s">
        <v>16</v>
      </c>
      <c r="E131" s="1" t="s">
        <v>4</v>
      </c>
      <c r="F131" s="2">
        <v>6</v>
      </c>
      <c r="G131" s="2">
        <v>97</v>
      </c>
      <c r="H131" s="2">
        <v>16.2</v>
      </c>
      <c r="I131" s="2">
        <v>28.6</v>
      </c>
      <c r="J131" s="2">
        <v>0</v>
      </c>
      <c r="K131" s="2">
        <v>0</v>
      </c>
      <c r="L131" s="2">
        <v>13.4</v>
      </c>
      <c r="M131" s="2">
        <v>8.3000000000000007</v>
      </c>
      <c r="N131" s="2">
        <v>9.3000000000000007</v>
      </c>
      <c r="O131" s="2">
        <v>13.4</v>
      </c>
      <c r="P131" s="2">
        <v>38.799999999999997</v>
      </c>
      <c r="Q131" s="2">
        <v>40</v>
      </c>
    </row>
    <row r="132" spans="1:17" x14ac:dyDescent="0.2">
      <c r="A132" s="1">
        <v>22569</v>
      </c>
      <c r="B132" s="1" t="s">
        <v>361</v>
      </c>
      <c r="C132" t="s">
        <v>361</v>
      </c>
      <c r="D132" s="1" t="s">
        <v>43</v>
      </c>
      <c r="E132" s="1" t="s">
        <v>4</v>
      </c>
      <c r="F132" s="2">
        <v>7</v>
      </c>
      <c r="G132" s="2">
        <v>56</v>
      </c>
      <c r="H132" s="2">
        <v>8</v>
      </c>
      <c r="I132" s="2">
        <v>14.1</v>
      </c>
      <c r="J132" s="2">
        <v>0</v>
      </c>
      <c r="K132" s="2">
        <v>0</v>
      </c>
      <c r="L132" s="2">
        <v>10.7</v>
      </c>
      <c r="M132" s="2">
        <v>2.8</v>
      </c>
      <c r="N132" s="2">
        <v>7.1</v>
      </c>
      <c r="O132" s="2">
        <v>10.7</v>
      </c>
      <c r="P132" s="2">
        <v>8.1999999999999993</v>
      </c>
      <c r="Q132" s="2">
        <v>14.6</v>
      </c>
    </row>
    <row r="133" spans="1:17" x14ac:dyDescent="0.2">
      <c r="A133" s="1">
        <v>20932</v>
      </c>
      <c r="B133" s="1" t="s">
        <v>138</v>
      </c>
      <c r="C133" t="s">
        <v>670</v>
      </c>
      <c r="D133" s="1" t="s">
        <v>5</v>
      </c>
      <c r="E133" s="1" t="s">
        <v>4</v>
      </c>
      <c r="F133" s="2">
        <v>6</v>
      </c>
      <c r="G133" s="2">
        <v>282</v>
      </c>
      <c r="H133" s="2">
        <v>47</v>
      </c>
      <c r="I133" s="2">
        <v>63.4</v>
      </c>
      <c r="J133" s="2">
        <v>2.8</v>
      </c>
      <c r="K133" s="2">
        <v>4.2</v>
      </c>
      <c r="L133" s="2">
        <v>15.2</v>
      </c>
      <c r="M133" s="2">
        <v>22.8</v>
      </c>
      <c r="N133" s="2">
        <v>14.9</v>
      </c>
      <c r="O133" s="2">
        <v>18.100000000000001</v>
      </c>
      <c r="P133" s="2">
        <v>94</v>
      </c>
      <c r="Q133" s="2">
        <v>33.299999999999997</v>
      </c>
    </row>
    <row r="134" spans="1:17" x14ac:dyDescent="0.2">
      <c r="A134" s="1">
        <v>21804</v>
      </c>
      <c r="B134" s="1" t="s">
        <v>488</v>
      </c>
      <c r="C134" t="s">
        <v>488</v>
      </c>
      <c r="D134" s="1" t="s">
        <v>35</v>
      </c>
      <c r="E134" s="1" t="s">
        <v>11</v>
      </c>
      <c r="F134" s="2">
        <v>2</v>
      </c>
      <c r="G134" s="2">
        <v>16</v>
      </c>
      <c r="H134" s="2">
        <v>8</v>
      </c>
      <c r="I134" s="2">
        <v>7.7</v>
      </c>
      <c r="J134" s="2">
        <v>6.2</v>
      </c>
      <c r="K134" s="2">
        <v>0.5</v>
      </c>
      <c r="L134" s="2">
        <v>0</v>
      </c>
      <c r="M134" s="2">
        <v>0</v>
      </c>
      <c r="N134" s="2">
        <v>6.2</v>
      </c>
      <c r="O134" s="2">
        <v>6.2</v>
      </c>
      <c r="P134" s="2">
        <v>0</v>
      </c>
      <c r="Q134" s="2">
        <v>0</v>
      </c>
    </row>
    <row r="135" spans="1:17" x14ac:dyDescent="0.2">
      <c r="A135" s="1">
        <v>18047</v>
      </c>
      <c r="B135" s="1" t="s">
        <v>339</v>
      </c>
      <c r="C135" t="s">
        <v>339</v>
      </c>
      <c r="D135" s="1" t="s">
        <v>10</v>
      </c>
      <c r="E135" s="1" t="s">
        <v>4</v>
      </c>
      <c r="F135" s="2">
        <v>4</v>
      </c>
      <c r="G135" s="2">
        <v>134</v>
      </c>
      <c r="H135" s="2">
        <v>33.5</v>
      </c>
      <c r="I135" s="2">
        <v>46.5</v>
      </c>
      <c r="J135" s="2">
        <v>0</v>
      </c>
      <c r="K135" s="2">
        <v>0</v>
      </c>
      <c r="L135" s="2">
        <v>9.6999999999999993</v>
      </c>
      <c r="M135" s="2">
        <v>5.0999999999999996</v>
      </c>
      <c r="N135" s="2">
        <v>4.5</v>
      </c>
      <c r="O135" s="2">
        <v>9.6999999999999993</v>
      </c>
      <c r="P135" s="2">
        <v>16.3</v>
      </c>
      <c r="Q135" s="2">
        <v>12.2</v>
      </c>
    </row>
    <row r="136" spans="1:17" x14ac:dyDescent="0.2">
      <c r="A136" s="1">
        <v>24180</v>
      </c>
      <c r="B136" s="1" t="s">
        <v>205</v>
      </c>
      <c r="C136" t="s">
        <v>205</v>
      </c>
      <c r="D136" s="1" t="s">
        <v>90</v>
      </c>
      <c r="E136" s="1" t="s">
        <v>4</v>
      </c>
      <c r="F136" s="2">
        <v>7</v>
      </c>
      <c r="G136" s="2">
        <v>145</v>
      </c>
      <c r="H136" s="2">
        <v>20.7</v>
      </c>
      <c r="I136" s="2">
        <v>32.700000000000003</v>
      </c>
      <c r="J136" s="2">
        <v>0.7</v>
      </c>
      <c r="K136" s="2">
        <v>0.5</v>
      </c>
      <c r="L136" s="2">
        <v>15.9</v>
      </c>
      <c r="M136" s="2">
        <v>11.7</v>
      </c>
      <c r="N136" s="2">
        <v>9.6999999999999993</v>
      </c>
      <c r="O136" s="2">
        <v>16.600000000000001</v>
      </c>
      <c r="P136" s="2">
        <v>37.200000000000003</v>
      </c>
      <c r="Q136" s="2">
        <v>25.7</v>
      </c>
    </row>
    <row r="137" spans="1:17" x14ac:dyDescent="0.2">
      <c r="A137" s="1">
        <v>24121</v>
      </c>
      <c r="B137" s="1" t="s">
        <v>471</v>
      </c>
      <c r="C137" t="s">
        <v>471</v>
      </c>
      <c r="D137" s="1" t="s">
        <v>49</v>
      </c>
      <c r="E137" s="1" t="s">
        <v>4</v>
      </c>
      <c r="F137" s="2">
        <v>4</v>
      </c>
      <c r="G137" s="2">
        <v>22</v>
      </c>
      <c r="H137" s="2">
        <v>5.5</v>
      </c>
      <c r="I137" s="2">
        <v>4.5999999999999996</v>
      </c>
      <c r="J137" s="2">
        <v>9.1</v>
      </c>
      <c r="K137" s="2">
        <v>1.2</v>
      </c>
      <c r="L137" s="2">
        <v>0</v>
      </c>
      <c r="M137" s="2">
        <v>0</v>
      </c>
      <c r="N137" s="2">
        <v>9.1</v>
      </c>
      <c r="O137" s="2">
        <v>9.1</v>
      </c>
      <c r="P137" s="2">
        <v>0.5</v>
      </c>
      <c r="Q137" s="2">
        <v>2.2999999999999998</v>
      </c>
    </row>
    <row r="138" spans="1:17" x14ac:dyDescent="0.2">
      <c r="A138" s="1">
        <v>21593</v>
      </c>
      <c r="B138" s="1" t="s">
        <v>537</v>
      </c>
      <c r="C138" t="s">
        <v>537</v>
      </c>
      <c r="D138" s="1" t="s">
        <v>85</v>
      </c>
      <c r="E138" s="1" t="s">
        <v>11</v>
      </c>
      <c r="F138" s="2">
        <v>1</v>
      </c>
      <c r="G138" s="2">
        <v>14</v>
      </c>
      <c r="H138" s="2">
        <v>14</v>
      </c>
      <c r="I138" s="2">
        <v>18.399999999999999</v>
      </c>
      <c r="J138" s="2">
        <v>7.1</v>
      </c>
      <c r="K138" s="2">
        <v>0.6</v>
      </c>
      <c r="L138" s="2">
        <v>0</v>
      </c>
      <c r="M138" s="2">
        <v>0</v>
      </c>
      <c r="N138" s="2">
        <v>7.1</v>
      </c>
      <c r="O138" s="2">
        <v>7.1</v>
      </c>
      <c r="P138" s="2">
        <v>0</v>
      </c>
      <c r="Q138" s="2">
        <v>0</v>
      </c>
    </row>
    <row r="139" spans="1:17" x14ac:dyDescent="0.2">
      <c r="A139" s="1">
        <v>17959</v>
      </c>
      <c r="B139" s="1" t="s">
        <v>53</v>
      </c>
      <c r="C139" t="s">
        <v>53</v>
      </c>
      <c r="D139" s="1" t="s">
        <v>16</v>
      </c>
      <c r="E139" s="1" t="s">
        <v>11</v>
      </c>
      <c r="F139" s="2">
        <v>6</v>
      </c>
      <c r="G139" s="2">
        <v>178</v>
      </c>
      <c r="H139" s="2">
        <v>29.7</v>
      </c>
      <c r="I139" s="2">
        <v>52.5</v>
      </c>
      <c r="J139" s="2">
        <v>49.4</v>
      </c>
      <c r="K139" s="2">
        <v>62</v>
      </c>
      <c r="L139" s="2">
        <v>4.5</v>
      </c>
      <c r="M139" s="2">
        <v>5.0999999999999996</v>
      </c>
      <c r="N139" s="2">
        <v>52.8</v>
      </c>
      <c r="O139" s="2">
        <v>54.5</v>
      </c>
      <c r="P139" s="2">
        <v>73.3</v>
      </c>
      <c r="Q139" s="2">
        <v>41.2</v>
      </c>
    </row>
    <row r="140" spans="1:17" x14ac:dyDescent="0.2">
      <c r="A140" s="1">
        <v>25198</v>
      </c>
      <c r="B140" s="1" t="s">
        <v>333</v>
      </c>
      <c r="C140" t="s">
        <v>333</v>
      </c>
      <c r="D140" s="1" t="s">
        <v>102</v>
      </c>
      <c r="E140" s="1" t="s">
        <v>4</v>
      </c>
      <c r="F140" s="2">
        <v>6</v>
      </c>
      <c r="G140" s="2">
        <v>103</v>
      </c>
      <c r="H140" s="2">
        <v>17.2</v>
      </c>
      <c r="I140" s="2">
        <v>22.2</v>
      </c>
      <c r="J140" s="2">
        <v>0</v>
      </c>
      <c r="K140" s="2">
        <v>0</v>
      </c>
      <c r="L140" s="2">
        <v>4.9000000000000004</v>
      </c>
      <c r="M140" s="2">
        <v>2.2000000000000002</v>
      </c>
      <c r="N140" s="2">
        <v>3.9</v>
      </c>
      <c r="O140" s="2">
        <v>4.9000000000000004</v>
      </c>
      <c r="P140" s="2">
        <v>12.9</v>
      </c>
      <c r="Q140" s="2">
        <v>12.5</v>
      </c>
    </row>
    <row r="141" spans="1:17" x14ac:dyDescent="0.2">
      <c r="A141" s="1">
        <v>25144</v>
      </c>
      <c r="B141" s="1" t="s">
        <v>542</v>
      </c>
      <c r="C141" t="s">
        <v>542</v>
      </c>
      <c r="D141" s="1" t="s">
        <v>26</v>
      </c>
      <c r="E141" s="1" t="s">
        <v>56</v>
      </c>
      <c r="F141" s="2">
        <v>4</v>
      </c>
      <c r="G141" s="2">
        <v>11</v>
      </c>
      <c r="H141" s="2">
        <v>2.8</v>
      </c>
      <c r="I141" s="2">
        <v>2.4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</row>
    <row r="142" spans="1:17" x14ac:dyDescent="0.2">
      <c r="A142" s="1">
        <v>25888</v>
      </c>
      <c r="B142" s="1" t="s">
        <v>462</v>
      </c>
      <c r="C142" t="s">
        <v>462</v>
      </c>
      <c r="D142" s="1" t="s">
        <v>102</v>
      </c>
      <c r="E142" s="1" t="s">
        <v>11</v>
      </c>
      <c r="F142" s="2">
        <v>4</v>
      </c>
      <c r="G142" s="2">
        <v>14</v>
      </c>
      <c r="H142" s="2">
        <v>3.5</v>
      </c>
      <c r="I142" s="2">
        <v>3</v>
      </c>
      <c r="J142" s="2">
        <v>21.4</v>
      </c>
      <c r="K142" s="2">
        <v>1.6</v>
      </c>
      <c r="L142" s="2">
        <v>0</v>
      </c>
      <c r="M142" s="2">
        <v>0</v>
      </c>
      <c r="N142" s="2">
        <v>21.4</v>
      </c>
      <c r="O142" s="2">
        <v>21.4</v>
      </c>
      <c r="P142" s="2">
        <v>1</v>
      </c>
      <c r="Q142" s="2">
        <v>7.1</v>
      </c>
    </row>
    <row r="143" spans="1:17" x14ac:dyDescent="0.2">
      <c r="A143" s="1">
        <v>20941</v>
      </c>
      <c r="B143" s="1" t="s">
        <v>398</v>
      </c>
      <c r="C143" t="s">
        <v>398</v>
      </c>
      <c r="D143" s="1" t="s">
        <v>21</v>
      </c>
      <c r="E143" s="1" t="s">
        <v>11</v>
      </c>
      <c r="F143" s="2">
        <v>7</v>
      </c>
      <c r="G143" s="2">
        <v>79</v>
      </c>
      <c r="H143" s="2">
        <v>11.3</v>
      </c>
      <c r="I143" s="2">
        <v>16</v>
      </c>
      <c r="J143" s="2">
        <v>32.9</v>
      </c>
      <c r="K143" s="2">
        <v>12.2</v>
      </c>
      <c r="L143" s="2">
        <v>3.8</v>
      </c>
      <c r="M143" s="2">
        <v>1.3</v>
      </c>
      <c r="N143" s="2">
        <v>35.4</v>
      </c>
      <c r="O143" s="2">
        <v>36.700000000000003</v>
      </c>
      <c r="P143" s="2">
        <v>10.4</v>
      </c>
      <c r="Q143" s="2">
        <v>13.2</v>
      </c>
    </row>
    <row r="144" spans="1:17" x14ac:dyDescent="0.2">
      <c r="A144" s="1">
        <v>24179</v>
      </c>
      <c r="B144" s="1" t="s">
        <v>50</v>
      </c>
      <c r="C144" t="s">
        <v>50</v>
      </c>
      <c r="D144" s="1" t="s">
        <v>43</v>
      </c>
      <c r="E144" s="1" t="s">
        <v>11</v>
      </c>
      <c r="F144" s="2">
        <v>7</v>
      </c>
      <c r="G144" s="2">
        <v>312</v>
      </c>
      <c r="H144" s="2">
        <v>44.6</v>
      </c>
      <c r="I144" s="2">
        <v>78.8</v>
      </c>
      <c r="J144" s="2">
        <v>28.5</v>
      </c>
      <c r="K144" s="2">
        <v>63.6</v>
      </c>
      <c r="L144" s="2">
        <v>13.8</v>
      </c>
      <c r="M144" s="2">
        <v>19.899999999999999</v>
      </c>
      <c r="N144" s="2">
        <v>38.799999999999997</v>
      </c>
      <c r="O144" s="2">
        <v>42.3</v>
      </c>
      <c r="P144" s="2">
        <v>136.30000000000001</v>
      </c>
      <c r="Q144" s="2">
        <v>43.7</v>
      </c>
    </row>
    <row r="145" spans="1:17" x14ac:dyDescent="0.2">
      <c r="A145" s="1">
        <v>21687</v>
      </c>
      <c r="B145" s="1" t="s">
        <v>38</v>
      </c>
      <c r="C145" t="s">
        <v>38</v>
      </c>
      <c r="D145" s="1" t="s">
        <v>39</v>
      </c>
      <c r="E145" s="1" t="s">
        <v>4</v>
      </c>
      <c r="F145" s="2">
        <v>7</v>
      </c>
      <c r="G145" s="2">
        <v>376</v>
      </c>
      <c r="H145" s="2">
        <v>53.7</v>
      </c>
      <c r="I145" s="2">
        <v>90.6</v>
      </c>
      <c r="J145" s="2">
        <v>0</v>
      </c>
      <c r="K145" s="2">
        <v>0</v>
      </c>
      <c r="L145" s="2">
        <v>12.2</v>
      </c>
      <c r="M145" s="2">
        <v>24.6</v>
      </c>
      <c r="N145" s="2">
        <v>10.1</v>
      </c>
      <c r="O145" s="2">
        <v>12.2</v>
      </c>
      <c r="P145" s="2">
        <v>100.4</v>
      </c>
      <c r="Q145" s="2">
        <v>26.7</v>
      </c>
    </row>
    <row r="146" spans="1:17" x14ac:dyDescent="0.2">
      <c r="A146" s="1">
        <v>24978</v>
      </c>
      <c r="B146" s="1" t="s">
        <v>200</v>
      </c>
      <c r="C146" t="s">
        <v>200</v>
      </c>
      <c r="D146" s="1" t="s">
        <v>16</v>
      </c>
      <c r="E146" s="1" t="s">
        <v>4</v>
      </c>
      <c r="F146" s="2">
        <v>5</v>
      </c>
      <c r="G146" s="2">
        <v>24</v>
      </c>
      <c r="H146" s="2">
        <v>4.8</v>
      </c>
      <c r="I146" s="2">
        <v>7.1</v>
      </c>
      <c r="J146" s="2">
        <v>0</v>
      </c>
      <c r="K146" s="2">
        <v>0</v>
      </c>
      <c r="L146" s="2">
        <v>12.5</v>
      </c>
      <c r="M146" s="2">
        <v>1.9</v>
      </c>
      <c r="N146" s="2">
        <v>12.5</v>
      </c>
      <c r="O146" s="2">
        <v>12.5</v>
      </c>
      <c r="P146" s="2">
        <v>21</v>
      </c>
      <c r="Q146" s="2">
        <v>87.5</v>
      </c>
    </row>
    <row r="147" spans="1:17" x14ac:dyDescent="0.2">
      <c r="A147" s="1">
        <v>23177</v>
      </c>
      <c r="B147" s="1" t="s">
        <v>206</v>
      </c>
      <c r="C147" t="s">
        <v>206</v>
      </c>
      <c r="D147" s="1" t="s">
        <v>113</v>
      </c>
      <c r="E147" s="1" t="s">
        <v>15</v>
      </c>
      <c r="F147" s="2">
        <v>5</v>
      </c>
      <c r="G147" s="2">
        <v>216</v>
      </c>
      <c r="H147" s="2">
        <v>43.2</v>
      </c>
      <c r="I147" s="2">
        <v>44</v>
      </c>
      <c r="J147" s="2">
        <v>2.8</v>
      </c>
      <c r="K147" s="2">
        <v>3.6</v>
      </c>
      <c r="L147" s="2">
        <v>0</v>
      </c>
      <c r="M147" s="2">
        <v>0</v>
      </c>
      <c r="N147" s="2">
        <v>52.3</v>
      </c>
      <c r="O147" s="2">
        <v>52.3</v>
      </c>
      <c r="P147" s="2">
        <v>35.5</v>
      </c>
      <c r="Q147" s="2">
        <v>16.5</v>
      </c>
    </row>
    <row r="148" spans="1:17" x14ac:dyDescent="0.2">
      <c r="A148" s="1">
        <v>25900</v>
      </c>
      <c r="B148" s="1" t="s">
        <v>387</v>
      </c>
      <c r="C148" t="s">
        <v>387</v>
      </c>
      <c r="D148" s="1" t="s">
        <v>30</v>
      </c>
      <c r="E148" s="1" t="s">
        <v>11</v>
      </c>
      <c r="F148" s="2">
        <v>7</v>
      </c>
      <c r="G148" s="2">
        <v>49</v>
      </c>
      <c r="H148" s="2">
        <v>7</v>
      </c>
      <c r="I148" s="2">
        <v>11</v>
      </c>
      <c r="J148" s="2">
        <v>36.700000000000003</v>
      </c>
      <c r="K148" s="2">
        <v>9.1999999999999993</v>
      </c>
      <c r="L148" s="2">
        <v>4.0999999999999996</v>
      </c>
      <c r="M148" s="2">
        <v>0.9</v>
      </c>
      <c r="N148" s="2">
        <v>36.700000000000003</v>
      </c>
      <c r="O148" s="2">
        <v>40.799999999999997</v>
      </c>
      <c r="P148" s="2">
        <v>6.6</v>
      </c>
      <c r="Q148" s="2">
        <v>13.5</v>
      </c>
    </row>
    <row r="149" spans="1:17" x14ac:dyDescent="0.2">
      <c r="A149" s="1">
        <v>19844</v>
      </c>
      <c r="B149" s="1" t="s">
        <v>242</v>
      </c>
      <c r="C149" t="s">
        <v>242</v>
      </c>
      <c r="D149" s="1" t="s">
        <v>8</v>
      </c>
      <c r="E149" s="1" t="s">
        <v>4</v>
      </c>
      <c r="F149" s="2">
        <v>6</v>
      </c>
      <c r="G149" s="2">
        <v>341</v>
      </c>
      <c r="H149" s="2">
        <v>56.8</v>
      </c>
      <c r="I149" s="2">
        <v>86.3</v>
      </c>
      <c r="J149" s="2">
        <v>2.6</v>
      </c>
      <c r="K149" s="2">
        <v>5.0999999999999996</v>
      </c>
      <c r="L149" s="2">
        <v>9.1</v>
      </c>
      <c r="M149" s="2">
        <v>16.8</v>
      </c>
      <c r="N149" s="2">
        <v>9.1</v>
      </c>
      <c r="O149" s="2">
        <v>11.7</v>
      </c>
      <c r="P149" s="2">
        <v>55.2</v>
      </c>
      <c r="Q149" s="2">
        <v>16.2</v>
      </c>
    </row>
    <row r="150" spans="1:17" x14ac:dyDescent="0.2">
      <c r="A150" s="1">
        <v>20875</v>
      </c>
      <c r="B150" s="1" t="s">
        <v>109</v>
      </c>
      <c r="C150" t="s">
        <v>109</v>
      </c>
      <c r="D150" s="1" t="s">
        <v>19</v>
      </c>
      <c r="E150" s="1" t="s">
        <v>4</v>
      </c>
      <c r="F150" s="2">
        <v>6</v>
      </c>
      <c r="G150" s="2">
        <v>304</v>
      </c>
      <c r="H150" s="2">
        <v>50.7</v>
      </c>
      <c r="I150" s="2">
        <v>89.1</v>
      </c>
      <c r="J150" s="2">
        <v>0</v>
      </c>
      <c r="K150" s="2">
        <v>0</v>
      </c>
      <c r="L150" s="2">
        <v>11.8</v>
      </c>
      <c r="M150" s="2">
        <v>21.7</v>
      </c>
      <c r="N150" s="2">
        <v>7.2</v>
      </c>
      <c r="O150" s="2">
        <v>11.8</v>
      </c>
      <c r="P150" s="2">
        <v>86.6</v>
      </c>
      <c r="Q150" s="2">
        <v>28.5</v>
      </c>
    </row>
    <row r="151" spans="1:17" x14ac:dyDescent="0.2">
      <c r="A151" s="1">
        <v>25306</v>
      </c>
      <c r="B151" s="1" t="s">
        <v>476</v>
      </c>
      <c r="C151" t="s">
        <v>476</v>
      </c>
      <c r="D151" s="1" t="s">
        <v>7</v>
      </c>
      <c r="E151" s="1" t="s">
        <v>4</v>
      </c>
      <c r="F151" s="2">
        <v>7</v>
      </c>
      <c r="G151" s="2">
        <v>7</v>
      </c>
      <c r="H151" s="2">
        <v>1</v>
      </c>
      <c r="I151" s="2">
        <v>1.6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</row>
    <row r="152" spans="1:17" x14ac:dyDescent="0.2">
      <c r="A152" s="1">
        <v>23253</v>
      </c>
      <c r="B152" s="1" t="s">
        <v>313</v>
      </c>
      <c r="C152" t="s">
        <v>313</v>
      </c>
      <c r="D152" s="1" t="s">
        <v>37</v>
      </c>
      <c r="E152" s="1" t="s">
        <v>4</v>
      </c>
      <c r="F152" s="2">
        <v>6</v>
      </c>
      <c r="G152" s="2">
        <v>203</v>
      </c>
      <c r="H152" s="2">
        <v>33.799999999999997</v>
      </c>
      <c r="I152" s="2">
        <v>53.3</v>
      </c>
      <c r="J152" s="2">
        <v>0</v>
      </c>
      <c r="K152" s="2">
        <v>0</v>
      </c>
      <c r="L152" s="2">
        <v>9.9</v>
      </c>
      <c r="M152" s="2">
        <v>12.2</v>
      </c>
      <c r="N152" s="2">
        <v>6.4</v>
      </c>
      <c r="O152" s="2">
        <v>9.9</v>
      </c>
      <c r="P152" s="2">
        <v>26.4</v>
      </c>
      <c r="Q152" s="2">
        <v>13</v>
      </c>
    </row>
    <row r="153" spans="1:17" x14ac:dyDescent="0.2">
      <c r="A153" s="1">
        <v>26102</v>
      </c>
      <c r="B153" s="1" t="s">
        <v>345</v>
      </c>
      <c r="C153" t="s">
        <v>677</v>
      </c>
      <c r="D153" s="1" t="s">
        <v>3</v>
      </c>
      <c r="E153" s="1" t="s">
        <v>4</v>
      </c>
      <c r="F153" s="2">
        <v>7</v>
      </c>
      <c r="G153" s="2">
        <v>229</v>
      </c>
      <c r="H153" s="2">
        <v>32.700000000000003</v>
      </c>
      <c r="I153" s="2">
        <v>55.2</v>
      </c>
      <c r="J153" s="2">
        <v>0</v>
      </c>
      <c r="K153" s="2">
        <v>0</v>
      </c>
      <c r="L153" s="2">
        <v>8.3000000000000007</v>
      </c>
      <c r="M153" s="2">
        <v>9.5</v>
      </c>
      <c r="N153" s="2">
        <v>2.2000000000000002</v>
      </c>
      <c r="O153" s="2">
        <v>8.3000000000000007</v>
      </c>
      <c r="P153" s="2">
        <v>14.4</v>
      </c>
      <c r="Q153" s="2">
        <v>6.3</v>
      </c>
    </row>
    <row r="154" spans="1:17" x14ac:dyDescent="0.2">
      <c r="A154" s="1">
        <v>23151</v>
      </c>
      <c r="B154" s="1" t="s">
        <v>45</v>
      </c>
      <c r="C154" t="s">
        <v>45</v>
      </c>
      <c r="D154" s="1" t="s">
        <v>12</v>
      </c>
      <c r="E154" s="1" t="s">
        <v>4</v>
      </c>
      <c r="F154" s="2">
        <v>6</v>
      </c>
      <c r="G154" s="2">
        <v>367</v>
      </c>
      <c r="H154" s="2">
        <v>61.2</v>
      </c>
      <c r="I154" s="2">
        <v>90</v>
      </c>
      <c r="J154" s="2">
        <v>0</v>
      </c>
      <c r="K154" s="2">
        <v>0</v>
      </c>
      <c r="L154" s="2">
        <v>17.2</v>
      </c>
      <c r="M154" s="2">
        <v>31.8</v>
      </c>
      <c r="N154" s="2">
        <v>10.4</v>
      </c>
      <c r="O154" s="2">
        <v>17.2</v>
      </c>
      <c r="P154" s="2">
        <v>94.9</v>
      </c>
      <c r="Q154" s="2">
        <v>25.9</v>
      </c>
    </row>
    <row r="155" spans="1:17" x14ac:dyDescent="0.2">
      <c r="A155" s="1">
        <v>24958</v>
      </c>
      <c r="B155" s="1" t="s">
        <v>101</v>
      </c>
      <c r="C155" t="s">
        <v>101</v>
      </c>
      <c r="D155" s="1" t="s">
        <v>90</v>
      </c>
      <c r="E155" s="1" t="s">
        <v>15</v>
      </c>
      <c r="F155" s="2">
        <v>7</v>
      </c>
      <c r="G155" s="2">
        <v>427</v>
      </c>
      <c r="H155" s="2">
        <v>61</v>
      </c>
      <c r="I155" s="2">
        <v>96.4</v>
      </c>
      <c r="J155" s="2">
        <v>10.3</v>
      </c>
      <c r="K155" s="2">
        <v>22.7</v>
      </c>
      <c r="L155" s="2">
        <v>0.2</v>
      </c>
      <c r="M155" s="2">
        <v>0.5</v>
      </c>
      <c r="N155" s="2">
        <v>57.8</v>
      </c>
      <c r="O155" s="2">
        <v>57.8</v>
      </c>
      <c r="P155" s="2">
        <v>147</v>
      </c>
      <c r="Q155" s="2">
        <v>34.4</v>
      </c>
    </row>
    <row r="156" spans="1:17" x14ac:dyDescent="0.2">
      <c r="A156" s="1">
        <v>20859</v>
      </c>
      <c r="B156" s="1" t="s">
        <v>465</v>
      </c>
      <c r="C156" t="s">
        <v>465</v>
      </c>
      <c r="D156" s="1" t="s">
        <v>47</v>
      </c>
      <c r="E156" s="1" t="s">
        <v>15</v>
      </c>
      <c r="F156" s="2">
        <v>1</v>
      </c>
      <c r="G156" s="2">
        <v>18</v>
      </c>
      <c r="H156" s="2">
        <v>18</v>
      </c>
      <c r="I156" s="2">
        <v>4.2</v>
      </c>
      <c r="J156" s="2">
        <v>5.6</v>
      </c>
      <c r="K156" s="2">
        <v>0.5</v>
      </c>
      <c r="L156" s="2">
        <v>0</v>
      </c>
      <c r="M156" s="2">
        <v>0</v>
      </c>
      <c r="N156" s="2">
        <v>22.2</v>
      </c>
      <c r="O156" s="2">
        <v>22.2</v>
      </c>
      <c r="P156" s="2">
        <v>0.5</v>
      </c>
      <c r="Q156" s="2">
        <v>2.8</v>
      </c>
    </row>
    <row r="157" spans="1:17" x14ac:dyDescent="0.2">
      <c r="A157" s="1">
        <v>23608</v>
      </c>
      <c r="B157" s="1" t="s">
        <v>516</v>
      </c>
      <c r="C157" t="s">
        <v>685</v>
      </c>
      <c r="D157" s="1" t="s">
        <v>30</v>
      </c>
      <c r="E157" s="1" t="s">
        <v>56</v>
      </c>
      <c r="F157" s="2">
        <v>7</v>
      </c>
      <c r="G157" s="2">
        <v>132</v>
      </c>
      <c r="H157" s="2">
        <v>18.899999999999999</v>
      </c>
      <c r="I157" s="2">
        <v>29.5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</row>
    <row r="158" spans="1:17" x14ac:dyDescent="0.2">
      <c r="A158" s="1">
        <v>20931</v>
      </c>
      <c r="B158" s="1" t="s">
        <v>279</v>
      </c>
      <c r="C158" t="s">
        <v>279</v>
      </c>
      <c r="D158" s="1" t="s">
        <v>18</v>
      </c>
      <c r="E158" s="1" t="s">
        <v>56</v>
      </c>
      <c r="F158" s="2">
        <v>7</v>
      </c>
      <c r="G158" s="2">
        <v>212</v>
      </c>
      <c r="H158" s="2">
        <v>30.3</v>
      </c>
      <c r="I158" s="2">
        <v>49.5</v>
      </c>
      <c r="J158" s="2">
        <v>0</v>
      </c>
      <c r="K158" s="2">
        <v>0</v>
      </c>
      <c r="L158" s="2">
        <v>4.2</v>
      </c>
      <c r="M158" s="2">
        <v>3.8</v>
      </c>
      <c r="N158" s="2">
        <v>2.4</v>
      </c>
      <c r="O158" s="2">
        <v>4.2</v>
      </c>
      <c r="P158" s="2">
        <v>13.4</v>
      </c>
      <c r="Q158" s="2">
        <v>6.3</v>
      </c>
    </row>
    <row r="159" spans="1:17" x14ac:dyDescent="0.2">
      <c r="A159" s="1">
        <v>19943</v>
      </c>
      <c r="B159" s="1" t="s">
        <v>503</v>
      </c>
      <c r="C159" t="s">
        <v>503</v>
      </c>
      <c r="D159" s="1" t="s">
        <v>8</v>
      </c>
      <c r="E159" s="1" t="s">
        <v>56</v>
      </c>
      <c r="F159" s="2">
        <v>6</v>
      </c>
      <c r="G159" s="2">
        <v>99</v>
      </c>
      <c r="H159" s="2">
        <v>16.5</v>
      </c>
      <c r="I159" s="2">
        <v>25.1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</row>
    <row r="160" spans="1:17" x14ac:dyDescent="0.2">
      <c r="A160" s="1">
        <v>22686</v>
      </c>
      <c r="B160" s="1" t="s">
        <v>190</v>
      </c>
      <c r="C160" t="s">
        <v>190</v>
      </c>
      <c r="D160" s="1" t="s">
        <v>27</v>
      </c>
      <c r="E160" s="1" t="s">
        <v>4</v>
      </c>
      <c r="F160" s="2">
        <v>6</v>
      </c>
      <c r="G160" s="2">
        <v>237</v>
      </c>
      <c r="H160" s="2">
        <v>39.5</v>
      </c>
      <c r="I160" s="2">
        <v>48.8</v>
      </c>
      <c r="J160" s="2">
        <v>1.7</v>
      </c>
      <c r="K160" s="2">
        <v>2.2999999999999998</v>
      </c>
      <c r="L160" s="2">
        <v>11.4</v>
      </c>
      <c r="M160" s="2">
        <v>10.7</v>
      </c>
      <c r="N160" s="2">
        <v>8.4</v>
      </c>
      <c r="O160" s="2">
        <v>13.1</v>
      </c>
      <c r="P160" s="2">
        <v>43.6</v>
      </c>
      <c r="Q160" s="2">
        <v>18.399999999999999</v>
      </c>
    </row>
    <row r="161" spans="1:17" x14ac:dyDescent="0.2">
      <c r="A161" s="1">
        <v>25054</v>
      </c>
      <c r="B161" s="1" t="s">
        <v>393</v>
      </c>
      <c r="C161" t="s">
        <v>393</v>
      </c>
      <c r="D161" s="1" t="s">
        <v>3</v>
      </c>
      <c r="E161" s="1" t="s">
        <v>11</v>
      </c>
      <c r="F161" s="2">
        <v>7</v>
      </c>
      <c r="G161" s="2">
        <v>24</v>
      </c>
      <c r="H161" s="2">
        <v>3.4</v>
      </c>
      <c r="I161" s="2">
        <v>5.8</v>
      </c>
      <c r="J161" s="2">
        <v>20.8</v>
      </c>
      <c r="K161" s="2">
        <v>2.9</v>
      </c>
      <c r="L161" s="2">
        <v>16.7</v>
      </c>
      <c r="M161" s="2">
        <v>2</v>
      </c>
      <c r="N161" s="2">
        <v>33.299999999999997</v>
      </c>
      <c r="O161" s="2">
        <v>37.5</v>
      </c>
      <c r="P161" s="2">
        <v>5.3</v>
      </c>
      <c r="Q161" s="2">
        <v>22.1</v>
      </c>
    </row>
    <row r="162" spans="1:17" x14ac:dyDescent="0.2">
      <c r="A162" s="1">
        <v>25889</v>
      </c>
      <c r="B162" s="1" t="s">
        <v>193</v>
      </c>
      <c r="C162" t="s">
        <v>193</v>
      </c>
      <c r="D162" s="1" t="s">
        <v>113</v>
      </c>
      <c r="E162" s="1" t="s">
        <v>11</v>
      </c>
      <c r="F162" s="2">
        <v>7</v>
      </c>
      <c r="G162" s="2">
        <v>95</v>
      </c>
      <c r="H162" s="2">
        <v>13.6</v>
      </c>
      <c r="I162" s="2">
        <v>19.3</v>
      </c>
      <c r="J162" s="2">
        <v>26.3</v>
      </c>
      <c r="K162" s="2">
        <v>14.9</v>
      </c>
      <c r="L162" s="2">
        <v>17.899999999999999</v>
      </c>
      <c r="M162" s="2">
        <v>6.8</v>
      </c>
      <c r="N162" s="2">
        <v>42.1</v>
      </c>
      <c r="O162" s="2">
        <v>44.2</v>
      </c>
      <c r="P162" s="2">
        <v>36.5</v>
      </c>
      <c r="Q162" s="2">
        <v>38.4</v>
      </c>
    </row>
    <row r="163" spans="1:17" x14ac:dyDescent="0.2">
      <c r="A163" s="1">
        <v>24800</v>
      </c>
      <c r="B163" s="1" t="s">
        <v>512</v>
      </c>
      <c r="C163" t="s">
        <v>512</v>
      </c>
      <c r="D163" s="1" t="s">
        <v>39</v>
      </c>
      <c r="E163" s="1" t="s">
        <v>56</v>
      </c>
      <c r="F163" s="2">
        <v>1</v>
      </c>
      <c r="G163" s="2">
        <v>5</v>
      </c>
      <c r="H163" s="2">
        <v>5</v>
      </c>
      <c r="I163" s="2">
        <v>10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</row>
    <row r="164" spans="1:17" x14ac:dyDescent="0.2">
      <c r="A164" s="1">
        <v>25932</v>
      </c>
      <c r="B164" s="1" t="s">
        <v>484</v>
      </c>
      <c r="C164" t="s">
        <v>693</v>
      </c>
      <c r="D164" s="1" t="s">
        <v>90</v>
      </c>
      <c r="E164" s="1" t="s">
        <v>4</v>
      </c>
      <c r="F164" s="2">
        <v>2</v>
      </c>
      <c r="G164" s="2">
        <v>12</v>
      </c>
      <c r="H164" s="2">
        <v>6</v>
      </c>
      <c r="I164" s="2">
        <v>2.7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</row>
    <row r="165" spans="1:17" x14ac:dyDescent="0.2">
      <c r="A165" s="1">
        <v>25964</v>
      </c>
      <c r="B165" s="1" t="s">
        <v>215</v>
      </c>
      <c r="C165" t="s">
        <v>215</v>
      </c>
      <c r="D165" s="1" t="s">
        <v>42</v>
      </c>
      <c r="E165" s="1" t="s">
        <v>4</v>
      </c>
      <c r="F165" s="2">
        <v>7</v>
      </c>
      <c r="G165" s="2">
        <v>342</v>
      </c>
      <c r="H165" s="2">
        <v>48.9</v>
      </c>
      <c r="I165" s="2">
        <v>80.7</v>
      </c>
      <c r="J165" s="2">
        <v>0</v>
      </c>
      <c r="K165" s="2">
        <v>0</v>
      </c>
      <c r="L165" s="2">
        <v>11.4</v>
      </c>
      <c r="M165" s="2">
        <v>18.100000000000001</v>
      </c>
      <c r="N165" s="2">
        <v>5.6</v>
      </c>
      <c r="O165" s="2">
        <v>11.4</v>
      </c>
      <c r="P165" s="2">
        <v>53.5</v>
      </c>
      <c r="Q165" s="2">
        <v>15.6</v>
      </c>
    </row>
    <row r="166" spans="1:17" x14ac:dyDescent="0.2">
      <c r="A166" s="1">
        <v>26032</v>
      </c>
      <c r="B166" s="1" t="s">
        <v>335</v>
      </c>
      <c r="C166" t="s">
        <v>335</v>
      </c>
      <c r="D166" s="1" t="s">
        <v>47</v>
      </c>
      <c r="E166" s="1" t="s">
        <v>56</v>
      </c>
      <c r="F166" s="2">
        <v>7</v>
      </c>
      <c r="G166" s="2">
        <v>184</v>
      </c>
      <c r="H166" s="2">
        <v>26.3</v>
      </c>
      <c r="I166" s="2">
        <v>43</v>
      </c>
      <c r="J166" s="2">
        <v>0</v>
      </c>
      <c r="K166" s="2">
        <v>0</v>
      </c>
      <c r="L166" s="2">
        <v>9.1999999999999993</v>
      </c>
      <c r="M166" s="2">
        <v>9.3000000000000007</v>
      </c>
      <c r="N166" s="2">
        <v>6</v>
      </c>
      <c r="O166" s="2">
        <v>9.1999999999999993</v>
      </c>
      <c r="P166" s="2">
        <v>23</v>
      </c>
      <c r="Q166" s="2">
        <v>12.5</v>
      </c>
    </row>
    <row r="167" spans="1:17" x14ac:dyDescent="0.2">
      <c r="A167" s="1">
        <v>24449</v>
      </c>
      <c r="B167" s="1" t="s">
        <v>346</v>
      </c>
      <c r="C167" t="s">
        <v>346</v>
      </c>
      <c r="D167" s="1" t="s">
        <v>85</v>
      </c>
      <c r="E167" s="1" t="s">
        <v>56</v>
      </c>
      <c r="F167" s="2">
        <v>7</v>
      </c>
      <c r="G167" s="2">
        <v>146</v>
      </c>
      <c r="H167" s="2">
        <v>20.9</v>
      </c>
      <c r="I167" s="2">
        <v>31.1</v>
      </c>
      <c r="J167" s="2">
        <v>0</v>
      </c>
      <c r="K167" s="2">
        <v>0</v>
      </c>
      <c r="L167" s="2">
        <v>7.5</v>
      </c>
      <c r="M167" s="2">
        <v>4.8</v>
      </c>
      <c r="N167" s="2">
        <v>6.2</v>
      </c>
      <c r="O167" s="2">
        <v>7.5</v>
      </c>
      <c r="P167" s="2">
        <v>19.2</v>
      </c>
      <c r="Q167" s="2">
        <v>13.2</v>
      </c>
    </row>
    <row r="168" spans="1:17" x14ac:dyDescent="0.2">
      <c r="A168" s="1">
        <v>22592</v>
      </c>
      <c r="B168" s="1" t="s">
        <v>265</v>
      </c>
      <c r="C168" t="s">
        <v>265</v>
      </c>
      <c r="D168" s="1" t="s">
        <v>14</v>
      </c>
      <c r="E168" s="1" t="s">
        <v>4</v>
      </c>
      <c r="F168" s="2">
        <v>5</v>
      </c>
      <c r="G168" s="2">
        <v>88</v>
      </c>
      <c r="H168" s="2">
        <v>17.600000000000001</v>
      </c>
      <c r="I168" s="2">
        <v>21.8</v>
      </c>
      <c r="J168" s="2">
        <v>5.7</v>
      </c>
      <c r="K168" s="2">
        <v>2.7</v>
      </c>
      <c r="L168" s="2">
        <v>8</v>
      </c>
      <c r="M168" s="2">
        <v>4</v>
      </c>
      <c r="N168" s="2">
        <v>10.199999999999999</v>
      </c>
      <c r="O168" s="2">
        <v>13.6</v>
      </c>
      <c r="P168" s="2">
        <v>18.899999999999999</v>
      </c>
      <c r="Q168" s="2">
        <v>21.5</v>
      </c>
    </row>
    <row r="169" spans="1:17" x14ac:dyDescent="0.2">
      <c r="A169" s="1">
        <v>24309</v>
      </c>
      <c r="B169" s="1" t="s">
        <v>262</v>
      </c>
      <c r="C169" t="s">
        <v>262</v>
      </c>
      <c r="D169" s="1" t="s">
        <v>37</v>
      </c>
      <c r="E169" s="1" t="s">
        <v>11</v>
      </c>
      <c r="F169" s="2">
        <v>6</v>
      </c>
      <c r="G169" s="2">
        <v>77</v>
      </c>
      <c r="H169" s="2">
        <v>12.8</v>
      </c>
      <c r="I169" s="2">
        <v>20.2</v>
      </c>
      <c r="J169" s="2">
        <v>31.2</v>
      </c>
      <c r="K169" s="2">
        <v>13.6</v>
      </c>
      <c r="L169" s="2">
        <v>6.5</v>
      </c>
      <c r="M169" s="2">
        <v>3</v>
      </c>
      <c r="N169" s="2">
        <v>37.700000000000003</v>
      </c>
      <c r="O169" s="2">
        <v>37.700000000000003</v>
      </c>
      <c r="P169" s="2">
        <v>18.2</v>
      </c>
      <c r="Q169" s="2">
        <v>23.6</v>
      </c>
    </row>
    <row r="170" spans="1:17" x14ac:dyDescent="0.2">
      <c r="A170" s="1">
        <v>24609</v>
      </c>
      <c r="B170" s="1" t="s">
        <v>278</v>
      </c>
      <c r="C170" t="s">
        <v>278</v>
      </c>
      <c r="D170" s="1" t="s">
        <v>85</v>
      </c>
      <c r="E170" s="1" t="s">
        <v>11</v>
      </c>
      <c r="F170" s="2">
        <v>6</v>
      </c>
      <c r="G170" s="2">
        <v>56</v>
      </c>
      <c r="H170" s="2">
        <v>9.3000000000000007</v>
      </c>
      <c r="I170" s="2">
        <v>11.9</v>
      </c>
      <c r="J170" s="2">
        <v>14.3</v>
      </c>
      <c r="K170" s="2">
        <v>4.5999999999999996</v>
      </c>
      <c r="L170" s="2">
        <v>7.1</v>
      </c>
      <c r="M170" s="2">
        <v>1.7</v>
      </c>
      <c r="N170" s="2">
        <v>17.899999999999999</v>
      </c>
      <c r="O170" s="2">
        <v>21.4</v>
      </c>
      <c r="P170" s="2">
        <v>16.3</v>
      </c>
      <c r="Q170" s="2">
        <v>29.1</v>
      </c>
    </row>
    <row r="171" spans="1:17" x14ac:dyDescent="0.2">
      <c r="A171" s="1">
        <v>26092</v>
      </c>
      <c r="B171" s="1" t="s">
        <v>46</v>
      </c>
      <c r="C171" t="s">
        <v>46</v>
      </c>
      <c r="D171" s="1" t="s">
        <v>26</v>
      </c>
      <c r="E171" s="1" t="s">
        <v>4</v>
      </c>
      <c r="F171" s="2">
        <v>7</v>
      </c>
      <c r="G171" s="2">
        <v>370</v>
      </c>
      <c r="H171" s="2">
        <v>52.9</v>
      </c>
      <c r="I171" s="2">
        <v>79.599999999999994</v>
      </c>
      <c r="J171" s="2">
        <v>0.5</v>
      </c>
      <c r="K171" s="2">
        <v>1.1000000000000001</v>
      </c>
      <c r="L171" s="2">
        <v>14.6</v>
      </c>
      <c r="M171" s="2">
        <v>22.7</v>
      </c>
      <c r="N171" s="2">
        <v>8.9</v>
      </c>
      <c r="O171" s="2">
        <v>15.1</v>
      </c>
      <c r="P171" s="2">
        <v>116.6</v>
      </c>
      <c r="Q171" s="2">
        <v>31.5</v>
      </c>
    </row>
    <row r="172" spans="1:17" x14ac:dyDescent="0.2">
      <c r="A172" s="1">
        <v>19035</v>
      </c>
      <c r="B172" s="1" t="s">
        <v>421</v>
      </c>
      <c r="C172" t="s">
        <v>421</v>
      </c>
      <c r="D172" s="1" t="s">
        <v>47</v>
      </c>
      <c r="E172" s="1" t="s">
        <v>56</v>
      </c>
      <c r="F172" s="2">
        <v>7</v>
      </c>
      <c r="G172" s="2">
        <v>146</v>
      </c>
      <c r="H172" s="2">
        <v>20.9</v>
      </c>
      <c r="I172" s="2">
        <v>34.1</v>
      </c>
      <c r="J172" s="2">
        <v>0</v>
      </c>
      <c r="K172" s="2">
        <v>0</v>
      </c>
      <c r="L172" s="2">
        <v>0.7</v>
      </c>
      <c r="M172" s="2">
        <v>0.5</v>
      </c>
      <c r="N172" s="2">
        <v>0.7</v>
      </c>
      <c r="O172" s="2">
        <v>0.7</v>
      </c>
      <c r="P172" s="2">
        <v>2.2000000000000002</v>
      </c>
      <c r="Q172" s="2">
        <v>1.5</v>
      </c>
    </row>
    <row r="173" spans="1:17" x14ac:dyDescent="0.2">
      <c r="A173" s="1">
        <v>18912</v>
      </c>
      <c r="B173" s="1" t="s">
        <v>236</v>
      </c>
      <c r="C173" t="s">
        <v>236</v>
      </c>
      <c r="D173" s="1" t="s">
        <v>24</v>
      </c>
      <c r="E173" s="1" t="s">
        <v>56</v>
      </c>
      <c r="F173" s="2">
        <v>6</v>
      </c>
      <c r="G173" s="2">
        <v>189</v>
      </c>
      <c r="H173" s="2">
        <v>31.5</v>
      </c>
      <c r="I173" s="2">
        <v>39.200000000000003</v>
      </c>
      <c r="J173" s="2">
        <v>0.5</v>
      </c>
      <c r="K173" s="2">
        <v>0.5</v>
      </c>
      <c r="L173" s="2">
        <v>17.5</v>
      </c>
      <c r="M173" s="2">
        <v>13.6</v>
      </c>
      <c r="N173" s="2">
        <v>12.2</v>
      </c>
      <c r="O173" s="2">
        <v>18</v>
      </c>
      <c r="P173" s="2">
        <v>46.6</v>
      </c>
      <c r="Q173" s="2">
        <v>24.7</v>
      </c>
    </row>
    <row r="174" spans="1:17" x14ac:dyDescent="0.2">
      <c r="A174" s="1">
        <v>22498</v>
      </c>
      <c r="B174" s="1" t="s">
        <v>473</v>
      </c>
      <c r="C174" t="s">
        <v>473</v>
      </c>
      <c r="D174" s="1" t="s">
        <v>12</v>
      </c>
      <c r="E174" s="1" t="s">
        <v>56</v>
      </c>
      <c r="F174" s="2">
        <v>6</v>
      </c>
      <c r="G174" s="2">
        <v>7</v>
      </c>
      <c r="H174" s="2">
        <v>1.2</v>
      </c>
      <c r="I174" s="2">
        <v>1.7</v>
      </c>
      <c r="J174" s="2">
        <v>14.3</v>
      </c>
      <c r="K174" s="2">
        <v>0.6</v>
      </c>
      <c r="L174" s="2">
        <v>0</v>
      </c>
      <c r="M174" s="2">
        <v>0</v>
      </c>
      <c r="N174" s="2">
        <v>14.3</v>
      </c>
      <c r="O174" s="2">
        <v>14.3</v>
      </c>
      <c r="P174" s="2">
        <v>0.2</v>
      </c>
      <c r="Q174" s="2">
        <v>2.9</v>
      </c>
    </row>
    <row r="175" spans="1:17" x14ac:dyDescent="0.2">
      <c r="A175" s="1">
        <v>20884</v>
      </c>
      <c r="B175" s="1" t="s">
        <v>434</v>
      </c>
      <c r="C175" t="s">
        <v>434</v>
      </c>
      <c r="D175" s="1" t="s">
        <v>102</v>
      </c>
      <c r="E175" s="1" t="s">
        <v>56</v>
      </c>
      <c r="F175" s="2">
        <v>3</v>
      </c>
      <c r="G175" s="2">
        <v>56</v>
      </c>
      <c r="H175" s="2">
        <v>18.7</v>
      </c>
      <c r="I175" s="2">
        <v>31.5</v>
      </c>
      <c r="J175" s="2">
        <v>0</v>
      </c>
      <c r="K175" s="2">
        <v>0</v>
      </c>
      <c r="L175" s="2">
        <v>1.8</v>
      </c>
      <c r="M175" s="2">
        <v>0.4</v>
      </c>
      <c r="N175" s="2">
        <v>1.8</v>
      </c>
      <c r="O175" s="2">
        <v>1.8</v>
      </c>
      <c r="P175" s="2">
        <v>1.9</v>
      </c>
      <c r="Q175" s="2">
        <v>3.4</v>
      </c>
    </row>
    <row r="176" spans="1:17" x14ac:dyDescent="0.2">
      <c r="A176" s="1">
        <v>26422</v>
      </c>
      <c r="B176" s="1" t="s">
        <v>384</v>
      </c>
      <c r="C176" t="s">
        <v>384</v>
      </c>
      <c r="D176" s="1" t="s">
        <v>113</v>
      </c>
      <c r="E176" s="1" t="s">
        <v>4</v>
      </c>
      <c r="F176" s="2">
        <v>3</v>
      </c>
      <c r="G176" s="2">
        <v>32</v>
      </c>
      <c r="H176" s="2">
        <v>10.7</v>
      </c>
      <c r="I176" s="2">
        <v>11.2</v>
      </c>
      <c r="J176" s="2">
        <v>0</v>
      </c>
      <c r="K176" s="2">
        <v>0</v>
      </c>
      <c r="L176" s="2">
        <v>15.6</v>
      </c>
      <c r="M176" s="2">
        <v>2</v>
      </c>
      <c r="N176" s="2">
        <v>6.2</v>
      </c>
      <c r="O176" s="2">
        <v>15.6</v>
      </c>
      <c r="P176" s="2">
        <v>4.2</v>
      </c>
      <c r="Q176" s="2">
        <v>13.1</v>
      </c>
    </row>
    <row r="177" spans="1:17" x14ac:dyDescent="0.2">
      <c r="A177" s="1">
        <v>20880</v>
      </c>
      <c r="B177" s="1" t="s">
        <v>551</v>
      </c>
      <c r="C177" t="s">
        <v>551</v>
      </c>
      <c r="D177" s="1" t="s">
        <v>63</v>
      </c>
      <c r="E177" s="1" t="s">
        <v>15</v>
      </c>
      <c r="F177" s="2">
        <v>2</v>
      </c>
      <c r="G177" s="2">
        <v>22</v>
      </c>
      <c r="H177" s="2">
        <v>11</v>
      </c>
      <c r="I177" s="2">
        <v>4.5999999999999996</v>
      </c>
      <c r="J177" s="2">
        <v>22.7</v>
      </c>
      <c r="K177" s="2">
        <v>2.6</v>
      </c>
      <c r="L177" s="2">
        <v>0</v>
      </c>
      <c r="M177" s="2">
        <v>0</v>
      </c>
      <c r="N177" s="2">
        <v>22.7</v>
      </c>
      <c r="O177" s="2">
        <v>22.7</v>
      </c>
      <c r="P177" s="2">
        <v>-0.6</v>
      </c>
      <c r="Q177" s="2">
        <v>-2.7</v>
      </c>
    </row>
    <row r="178" spans="1:17" x14ac:dyDescent="0.2">
      <c r="A178" s="1">
        <v>23122</v>
      </c>
      <c r="B178" s="1" t="s">
        <v>128</v>
      </c>
      <c r="C178" t="s">
        <v>128</v>
      </c>
      <c r="D178" s="1" t="s">
        <v>76</v>
      </c>
      <c r="E178" s="1" t="s">
        <v>4</v>
      </c>
      <c r="F178" s="2">
        <v>6</v>
      </c>
      <c r="G178" s="2">
        <v>364</v>
      </c>
      <c r="H178" s="2">
        <v>60.7</v>
      </c>
      <c r="I178" s="2">
        <v>82.2</v>
      </c>
      <c r="J178" s="2">
        <v>0</v>
      </c>
      <c r="K178" s="2">
        <v>0</v>
      </c>
      <c r="L178" s="2">
        <v>15.4</v>
      </c>
      <c r="M178" s="2">
        <v>28.7</v>
      </c>
      <c r="N178" s="2">
        <v>9.9</v>
      </c>
      <c r="O178" s="2">
        <v>15.4</v>
      </c>
      <c r="P178" s="2">
        <v>99.5</v>
      </c>
      <c r="Q178" s="2">
        <v>27.3</v>
      </c>
    </row>
    <row r="179" spans="1:17" x14ac:dyDescent="0.2">
      <c r="A179" s="1">
        <v>14895</v>
      </c>
      <c r="B179" s="1" t="s">
        <v>117</v>
      </c>
      <c r="C179" t="s">
        <v>117</v>
      </c>
      <c r="D179" s="1" t="s">
        <v>3</v>
      </c>
      <c r="E179" s="1" t="s">
        <v>15</v>
      </c>
      <c r="F179" s="2">
        <v>7</v>
      </c>
      <c r="G179" s="2">
        <v>410</v>
      </c>
      <c r="H179" s="2">
        <v>58.6</v>
      </c>
      <c r="I179" s="2">
        <v>98.8</v>
      </c>
      <c r="J179" s="2">
        <v>5.4</v>
      </c>
      <c r="K179" s="2">
        <v>12.9</v>
      </c>
      <c r="L179" s="2">
        <v>0</v>
      </c>
      <c r="M179" s="2">
        <v>0</v>
      </c>
      <c r="N179" s="2">
        <v>54.6</v>
      </c>
      <c r="O179" s="2">
        <v>54.6</v>
      </c>
      <c r="P179" s="2">
        <v>73.900000000000006</v>
      </c>
      <c r="Q179" s="2">
        <v>18</v>
      </c>
    </row>
    <row r="180" spans="1:17" x14ac:dyDescent="0.2">
      <c r="A180" s="1">
        <v>23196</v>
      </c>
      <c r="B180" s="1" t="s">
        <v>355</v>
      </c>
      <c r="C180" t="s">
        <v>355</v>
      </c>
      <c r="D180" s="1" t="s">
        <v>47</v>
      </c>
      <c r="E180" s="1" t="s">
        <v>11</v>
      </c>
      <c r="F180" s="2">
        <v>7</v>
      </c>
      <c r="G180" s="2">
        <v>20</v>
      </c>
      <c r="H180" s="2">
        <v>2.9</v>
      </c>
      <c r="I180" s="2">
        <v>4.7</v>
      </c>
      <c r="J180" s="2">
        <v>50</v>
      </c>
      <c r="K180" s="2">
        <v>5</v>
      </c>
      <c r="L180" s="2">
        <v>10</v>
      </c>
      <c r="M180" s="2">
        <v>1.1000000000000001</v>
      </c>
      <c r="N180" s="2">
        <v>60</v>
      </c>
      <c r="O180" s="2">
        <v>60</v>
      </c>
      <c r="P180" s="2">
        <v>4.2</v>
      </c>
      <c r="Q180" s="2">
        <v>21</v>
      </c>
    </row>
    <row r="181" spans="1:17" x14ac:dyDescent="0.2">
      <c r="A181" s="1">
        <v>19063</v>
      </c>
      <c r="B181" s="1" t="s">
        <v>248</v>
      </c>
      <c r="C181" t="s">
        <v>248</v>
      </c>
      <c r="D181" s="1" t="s">
        <v>10</v>
      </c>
      <c r="E181" s="1" t="s">
        <v>56</v>
      </c>
      <c r="F181" s="2">
        <v>2</v>
      </c>
      <c r="G181" s="2">
        <v>75</v>
      </c>
      <c r="H181" s="2">
        <v>37.5</v>
      </c>
      <c r="I181" s="2">
        <v>52.4</v>
      </c>
      <c r="J181" s="2">
        <v>0</v>
      </c>
      <c r="K181" s="2">
        <v>0</v>
      </c>
      <c r="L181" s="2">
        <v>8</v>
      </c>
      <c r="M181" s="2">
        <v>2.2999999999999998</v>
      </c>
      <c r="N181" s="2">
        <v>5.3</v>
      </c>
      <c r="O181" s="2">
        <v>8</v>
      </c>
      <c r="P181" s="2">
        <v>12.5</v>
      </c>
      <c r="Q181" s="2">
        <v>16.7</v>
      </c>
    </row>
    <row r="182" spans="1:17" x14ac:dyDescent="0.2">
      <c r="A182" s="1">
        <v>23153</v>
      </c>
      <c r="B182" s="1" t="s">
        <v>36</v>
      </c>
      <c r="C182" t="s">
        <v>36</v>
      </c>
      <c r="D182" s="1" t="s">
        <v>22</v>
      </c>
      <c r="E182" s="1" t="s">
        <v>4</v>
      </c>
      <c r="F182" s="2">
        <v>7</v>
      </c>
      <c r="G182" s="2">
        <v>407</v>
      </c>
      <c r="H182" s="2">
        <v>58.1</v>
      </c>
      <c r="I182" s="2">
        <v>85.7</v>
      </c>
      <c r="J182" s="2">
        <v>0</v>
      </c>
      <c r="K182" s="2">
        <v>0</v>
      </c>
      <c r="L182" s="2">
        <v>13.3</v>
      </c>
      <c r="M182" s="2">
        <v>20.8</v>
      </c>
      <c r="N182" s="2">
        <v>8.8000000000000007</v>
      </c>
      <c r="O182" s="2">
        <v>13.3</v>
      </c>
      <c r="P182" s="2">
        <v>132.69999999999999</v>
      </c>
      <c r="Q182" s="2">
        <v>32.6</v>
      </c>
    </row>
    <row r="183" spans="1:17" x14ac:dyDescent="0.2">
      <c r="A183" s="1">
        <v>23486</v>
      </c>
      <c r="B183" s="1" t="s">
        <v>391</v>
      </c>
      <c r="C183" t="s">
        <v>391</v>
      </c>
      <c r="D183" s="1" t="s">
        <v>39</v>
      </c>
      <c r="E183" s="1" t="s">
        <v>56</v>
      </c>
      <c r="F183" s="2">
        <v>5</v>
      </c>
      <c r="G183" s="2">
        <v>138</v>
      </c>
      <c r="H183" s="2">
        <v>27.6</v>
      </c>
      <c r="I183" s="2">
        <v>33.299999999999997</v>
      </c>
      <c r="J183" s="2">
        <v>0</v>
      </c>
      <c r="K183" s="2">
        <v>0</v>
      </c>
      <c r="L183" s="2">
        <v>4.3</v>
      </c>
      <c r="M183" s="2">
        <v>3.2</v>
      </c>
      <c r="N183" s="2">
        <v>2.9</v>
      </c>
      <c r="O183" s="2">
        <v>4.3</v>
      </c>
      <c r="P183" s="2">
        <v>8</v>
      </c>
      <c r="Q183" s="2">
        <v>5.8</v>
      </c>
    </row>
    <row r="184" spans="1:17" x14ac:dyDescent="0.2">
      <c r="A184" s="1">
        <v>21071</v>
      </c>
      <c r="B184" s="1" t="s">
        <v>283</v>
      </c>
      <c r="C184" t="s">
        <v>283</v>
      </c>
      <c r="D184" s="1" t="s">
        <v>85</v>
      </c>
      <c r="E184" s="1" t="s">
        <v>4</v>
      </c>
      <c r="F184" s="2">
        <v>7</v>
      </c>
      <c r="G184" s="2">
        <v>123</v>
      </c>
      <c r="H184" s="2">
        <v>17.600000000000001</v>
      </c>
      <c r="I184" s="2">
        <v>26.2</v>
      </c>
      <c r="J184" s="2">
        <v>1.6</v>
      </c>
      <c r="K184" s="2">
        <v>1.1000000000000001</v>
      </c>
      <c r="L184" s="2">
        <v>13</v>
      </c>
      <c r="M184" s="2">
        <v>6.9</v>
      </c>
      <c r="N184" s="2">
        <v>13.8</v>
      </c>
      <c r="O184" s="2">
        <v>14.6</v>
      </c>
      <c r="P184" s="2">
        <v>29.2</v>
      </c>
      <c r="Q184" s="2">
        <v>23.7</v>
      </c>
    </row>
    <row r="185" spans="1:17" x14ac:dyDescent="0.2">
      <c r="A185" s="1">
        <v>25962</v>
      </c>
      <c r="B185" s="1" t="s">
        <v>328</v>
      </c>
      <c r="C185" t="s">
        <v>328</v>
      </c>
      <c r="D185" s="1" t="s">
        <v>42</v>
      </c>
      <c r="E185" s="1" t="s">
        <v>56</v>
      </c>
      <c r="F185" s="2">
        <v>7</v>
      </c>
      <c r="G185" s="2">
        <v>193</v>
      </c>
      <c r="H185" s="2">
        <v>27.6</v>
      </c>
      <c r="I185" s="2">
        <v>45.5</v>
      </c>
      <c r="J185" s="2">
        <v>0</v>
      </c>
      <c r="K185" s="2">
        <v>0</v>
      </c>
      <c r="L185" s="2">
        <v>10.9</v>
      </c>
      <c r="M185" s="2">
        <v>9.6999999999999993</v>
      </c>
      <c r="N185" s="2">
        <v>8.8000000000000007</v>
      </c>
      <c r="O185" s="2">
        <v>10.9</v>
      </c>
      <c r="P185" s="2">
        <v>31.9</v>
      </c>
      <c r="Q185" s="2">
        <v>16.5</v>
      </c>
    </row>
    <row r="186" spans="1:17" x14ac:dyDescent="0.2">
      <c r="A186" s="1">
        <v>21601</v>
      </c>
      <c r="B186" s="1" t="s">
        <v>497</v>
      </c>
      <c r="C186" t="s">
        <v>497</v>
      </c>
      <c r="D186" s="1" t="s">
        <v>21</v>
      </c>
      <c r="E186" s="1" t="s">
        <v>4</v>
      </c>
      <c r="F186" s="2">
        <v>7</v>
      </c>
      <c r="G186" s="2">
        <v>3</v>
      </c>
      <c r="H186" s="2">
        <v>0.4</v>
      </c>
      <c r="I186" s="2">
        <v>0.6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</row>
    <row r="187" spans="1:17" x14ac:dyDescent="0.2">
      <c r="A187" s="1">
        <v>25870</v>
      </c>
      <c r="B187" s="1" t="s">
        <v>221</v>
      </c>
      <c r="C187" t="s">
        <v>673</v>
      </c>
      <c r="D187" s="1" t="s">
        <v>113</v>
      </c>
      <c r="E187" s="1" t="s">
        <v>56</v>
      </c>
      <c r="F187" s="2">
        <v>7</v>
      </c>
      <c r="G187" s="2">
        <v>368</v>
      </c>
      <c r="H187" s="2">
        <v>52.6</v>
      </c>
      <c r="I187" s="2">
        <v>74.900000000000006</v>
      </c>
      <c r="J187" s="2">
        <v>0.5</v>
      </c>
      <c r="K187" s="2">
        <v>1.2</v>
      </c>
      <c r="L187" s="2">
        <v>11.7</v>
      </c>
      <c r="M187" s="2">
        <v>17.100000000000001</v>
      </c>
      <c r="N187" s="2">
        <v>9.1999999999999993</v>
      </c>
      <c r="O187" s="2">
        <v>12.2</v>
      </c>
      <c r="P187" s="2">
        <v>67.400000000000006</v>
      </c>
      <c r="Q187" s="2">
        <v>18.3</v>
      </c>
    </row>
    <row r="188" spans="1:17" x14ac:dyDescent="0.2">
      <c r="A188" s="1">
        <v>21783</v>
      </c>
      <c r="B188" s="1" t="s">
        <v>448</v>
      </c>
      <c r="C188" t="s">
        <v>448</v>
      </c>
      <c r="D188" s="1" t="s">
        <v>87</v>
      </c>
      <c r="E188" s="1" t="s">
        <v>56</v>
      </c>
      <c r="F188" s="2">
        <v>5</v>
      </c>
      <c r="G188" s="2">
        <v>84</v>
      </c>
      <c r="H188" s="2">
        <v>16.8</v>
      </c>
      <c r="I188" s="2">
        <v>25.5</v>
      </c>
      <c r="J188" s="2">
        <v>0</v>
      </c>
      <c r="K188" s="2">
        <v>0</v>
      </c>
      <c r="L188" s="2">
        <v>3.6</v>
      </c>
      <c r="M188" s="2">
        <v>1.6</v>
      </c>
      <c r="N188" s="2">
        <v>1.2</v>
      </c>
      <c r="O188" s="2">
        <v>3.6</v>
      </c>
      <c r="P188" s="2">
        <v>1.5</v>
      </c>
      <c r="Q188" s="2">
        <v>1.8</v>
      </c>
    </row>
    <row r="189" spans="1:17" x14ac:dyDescent="0.2">
      <c r="A189" s="1">
        <v>23273</v>
      </c>
      <c r="B189" s="1" t="s">
        <v>400</v>
      </c>
      <c r="C189" t="s">
        <v>400</v>
      </c>
      <c r="D189" s="1" t="s">
        <v>49</v>
      </c>
      <c r="E189" s="1" t="s">
        <v>11</v>
      </c>
      <c r="F189" s="2">
        <v>7</v>
      </c>
      <c r="G189" s="2">
        <v>73</v>
      </c>
      <c r="H189" s="2">
        <v>10.4</v>
      </c>
      <c r="I189" s="2">
        <v>15.2</v>
      </c>
      <c r="J189" s="2">
        <v>16.399999999999999</v>
      </c>
      <c r="K189" s="2">
        <v>7.5</v>
      </c>
      <c r="L189" s="2">
        <v>5.5</v>
      </c>
      <c r="M189" s="2">
        <v>1.5</v>
      </c>
      <c r="N189" s="2">
        <v>21.9</v>
      </c>
      <c r="O189" s="2">
        <v>21.9</v>
      </c>
      <c r="P189" s="2">
        <v>8.3000000000000007</v>
      </c>
      <c r="Q189" s="2">
        <v>11.4</v>
      </c>
    </row>
    <row r="190" spans="1:17" x14ac:dyDescent="0.2">
      <c r="A190" s="1">
        <v>17975</v>
      </c>
      <c r="B190" s="1" t="s">
        <v>89</v>
      </c>
      <c r="C190" t="s">
        <v>89</v>
      </c>
      <c r="D190" s="1" t="s">
        <v>90</v>
      </c>
      <c r="E190" s="1" t="s">
        <v>56</v>
      </c>
      <c r="F190" s="2">
        <v>7</v>
      </c>
      <c r="G190" s="2">
        <v>363</v>
      </c>
      <c r="H190" s="2">
        <v>51.9</v>
      </c>
      <c r="I190" s="2">
        <v>81.900000000000006</v>
      </c>
      <c r="J190" s="2">
        <v>0</v>
      </c>
      <c r="K190" s="2">
        <v>0</v>
      </c>
      <c r="L190" s="2">
        <v>9.9</v>
      </c>
      <c r="M190" s="2">
        <v>18.3</v>
      </c>
      <c r="N190" s="2">
        <v>6.6</v>
      </c>
      <c r="O190" s="2">
        <v>9.9</v>
      </c>
      <c r="P190" s="2">
        <v>73</v>
      </c>
      <c r="Q190" s="2">
        <v>20.100000000000001</v>
      </c>
    </row>
    <row r="191" spans="1:17" x14ac:dyDescent="0.2">
      <c r="A191" s="1">
        <v>22509</v>
      </c>
      <c r="B191" s="1" t="s">
        <v>260</v>
      </c>
      <c r="C191" t="s">
        <v>260</v>
      </c>
      <c r="D191" s="1" t="s">
        <v>27</v>
      </c>
      <c r="E191" s="1" t="s">
        <v>56</v>
      </c>
      <c r="F191" s="2">
        <v>7</v>
      </c>
      <c r="G191" s="2">
        <v>185</v>
      </c>
      <c r="H191" s="2">
        <v>26.4</v>
      </c>
      <c r="I191" s="2">
        <v>38.1</v>
      </c>
      <c r="J191" s="2">
        <v>0</v>
      </c>
      <c r="K191" s="2">
        <v>0</v>
      </c>
      <c r="L191" s="2">
        <v>7.6</v>
      </c>
      <c r="M191" s="2">
        <v>5.6</v>
      </c>
      <c r="N191" s="2">
        <v>5.9</v>
      </c>
      <c r="O191" s="2">
        <v>7.6</v>
      </c>
      <c r="P191" s="2">
        <v>30.9</v>
      </c>
      <c r="Q191" s="2">
        <v>16.7</v>
      </c>
    </row>
    <row r="192" spans="1:17" x14ac:dyDescent="0.2">
      <c r="A192" s="1">
        <v>24278</v>
      </c>
      <c r="B192" s="1" t="s">
        <v>308</v>
      </c>
      <c r="C192" t="s">
        <v>308</v>
      </c>
      <c r="D192" s="1" t="s">
        <v>22</v>
      </c>
      <c r="E192" s="1" t="s">
        <v>11</v>
      </c>
      <c r="F192" s="2">
        <v>7</v>
      </c>
      <c r="G192" s="2">
        <v>94</v>
      </c>
      <c r="H192" s="2">
        <v>13.4</v>
      </c>
      <c r="I192" s="2">
        <v>19.8</v>
      </c>
      <c r="J192" s="2">
        <v>1.1000000000000001</v>
      </c>
      <c r="K192" s="2">
        <v>0.6</v>
      </c>
      <c r="L192" s="2">
        <v>5.3</v>
      </c>
      <c r="M192" s="2">
        <v>1.9</v>
      </c>
      <c r="N192" s="2">
        <v>5.3</v>
      </c>
      <c r="O192" s="2">
        <v>6.4</v>
      </c>
      <c r="P192" s="2">
        <v>12.6</v>
      </c>
      <c r="Q192" s="2">
        <v>13.4</v>
      </c>
    </row>
    <row r="193" spans="1:17" x14ac:dyDescent="0.2">
      <c r="A193" s="1">
        <v>20924</v>
      </c>
      <c r="B193" s="1" t="s">
        <v>135</v>
      </c>
      <c r="C193" t="s">
        <v>135</v>
      </c>
      <c r="D193" s="1" t="s">
        <v>35</v>
      </c>
      <c r="E193" s="1" t="s">
        <v>4</v>
      </c>
      <c r="F193" s="2">
        <v>6</v>
      </c>
      <c r="G193" s="2">
        <v>210</v>
      </c>
      <c r="H193" s="2">
        <v>35</v>
      </c>
      <c r="I193" s="2">
        <v>43.4</v>
      </c>
      <c r="J193" s="2">
        <v>0</v>
      </c>
      <c r="K193" s="2">
        <v>0</v>
      </c>
      <c r="L193" s="2">
        <v>12.4</v>
      </c>
      <c r="M193" s="2">
        <v>11.7</v>
      </c>
      <c r="N193" s="2">
        <v>7.1</v>
      </c>
      <c r="O193" s="2">
        <v>12.4</v>
      </c>
      <c r="P193" s="2">
        <v>35.9</v>
      </c>
      <c r="Q193" s="2">
        <v>17.100000000000001</v>
      </c>
    </row>
    <row r="194" spans="1:17" x14ac:dyDescent="0.2">
      <c r="A194" s="1">
        <v>19910</v>
      </c>
      <c r="B194" s="1" t="s">
        <v>367</v>
      </c>
      <c r="C194" t="s">
        <v>367</v>
      </c>
      <c r="D194" s="1" t="s">
        <v>3</v>
      </c>
      <c r="E194" s="1" t="s">
        <v>56</v>
      </c>
      <c r="F194" s="2">
        <v>7</v>
      </c>
      <c r="G194" s="2">
        <v>143</v>
      </c>
      <c r="H194" s="2">
        <v>20.399999999999999</v>
      </c>
      <c r="I194" s="2">
        <v>34.5</v>
      </c>
      <c r="J194" s="2">
        <v>0</v>
      </c>
      <c r="K194" s="2">
        <v>0</v>
      </c>
      <c r="L194" s="2">
        <v>2.8</v>
      </c>
      <c r="M194" s="2">
        <v>2</v>
      </c>
      <c r="N194" s="2">
        <v>2.8</v>
      </c>
      <c r="O194" s="2">
        <v>2.8</v>
      </c>
      <c r="P194" s="2">
        <v>6.4</v>
      </c>
      <c r="Q194" s="2">
        <v>4.5</v>
      </c>
    </row>
    <row r="195" spans="1:17" x14ac:dyDescent="0.2">
      <c r="A195" s="1">
        <v>26101</v>
      </c>
      <c r="B195" s="1" t="s">
        <v>315</v>
      </c>
      <c r="C195" t="s">
        <v>315</v>
      </c>
      <c r="D195" s="1" t="s">
        <v>7</v>
      </c>
      <c r="E195" s="1" t="s">
        <v>4</v>
      </c>
      <c r="F195" s="2">
        <v>7</v>
      </c>
      <c r="G195" s="2">
        <v>101</v>
      </c>
      <c r="H195" s="2">
        <v>14.4</v>
      </c>
      <c r="I195" s="2">
        <v>23.1</v>
      </c>
      <c r="J195" s="2">
        <v>0</v>
      </c>
      <c r="K195" s="2">
        <v>0</v>
      </c>
      <c r="L195" s="2">
        <v>5.9</v>
      </c>
      <c r="M195" s="2">
        <v>3.1</v>
      </c>
      <c r="N195" s="2">
        <v>3</v>
      </c>
      <c r="O195" s="2">
        <v>5.9</v>
      </c>
      <c r="P195" s="2">
        <v>20.399999999999999</v>
      </c>
      <c r="Q195" s="2">
        <v>20.2</v>
      </c>
    </row>
    <row r="196" spans="1:17" x14ac:dyDescent="0.2">
      <c r="A196" s="1">
        <v>26034</v>
      </c>
      <c r="B196" s="1" t="s">
        <v>307</v>
      </c>
      <c r="C196" t="s">
        <v>307</v>
      </c>
      <c r="D196" s="1" t="s">
        <v>113</v>
      </c>
      <c r="E196" s="1" t="s">
        <v>4</v>
      </c>
      <c r="F196" s="2">
        <v>7</v>
      </c>
      <c r="G196" s="2">
        <v>265</v>
      </c>
      <c r="H196" s="2">
        <v>37.9</v>
      </c>
      <c r="I196" s="2">
        <v>54</v>
      </c>
      <c r="J196" s="2">
        <v>0.4</v>
      </c>
      <c r="K196" s="2">
        <v>0.6</v>
      </c>
      <c r="L196" s="2">
        <v>9.8000000000000007</v>
      </c>
      <c r="M196" s="2">
        <v>10.4</v>
      </c>
      <c r="N196" s="2">
        <v>4.5</v>
      </c>
      <c r="O196" s="2">
        <v>10.199999999999999</v>
      </c>
      <c r="P196" s="2">
        <v>24.2</v>
      </c>
      <c r="Q196" s="2">
        <v>9.1</v>
      </c>
    </row>
    <row r="197" spans="1:17" x14ac:dyDescent="0.2">
      <c r="A197" s="1">
        <v>25064</v>
      </c>
      <c r="B197" s="1" t="s">
        <v>348</v>
      </c>
      <c r="C197" t="s">
        <v>348</v>
      </c>
      <c r="D197" s="1" t="s">
        <v>76</v>
      </c>
      <c r="E197" s="1" t="s">
        <v>11</v>
      </c>
      <c r="F197" s="2">
        <v>7</v>
      </c>
      <c r="G197" s="2">
        <v>125</v>
      </c>
      <c r="H197" s="2">
        <v>17.899999999999999</v>
      </c>
      <c r="I197" s="2">
        <v>28.2</v>
      </c>
      <c r="J197" s="2">
        <v>8</v>
      </c>
      <c r="K197" s="2">
        <v>5.4</v>
      </c>
      <c r="L197" s="2">
        <v>11.2</v>
      </c>
      <c r="M197" s="2">
        <v>7.2</v>
      </c>
      <c r="N197" s="2">
        <v>15.2</v>
      </c>
      <c r="O197" s="2">
        <v>19.2</v>
      </c>
      <c r="P197" s="2">
        <v>20.7</v>
      </c>
      <c r="Q197" s="2">
        <v>16.600000000000001</v>
      </c>
    </row>
    <row r="198" spans="1:17" x14ac:dyDescent="0.2">
      <c r="A198" s="1">
        <v>23256</v>
      </c>
      <c r="B198" s="1" t="s">
        <v>413</v>
      </c>
      <c r="C198" t="s">
        <v>413</v>
      </c>
      <c r="D198" s="1" t="s">
        <v>16</v>
      </c>
      <c r="E198" s="1" t="s">
        <v>56</v>
      </c>
      <c r="F198" s="2">
        <v>3</v>
      </c>
      <c r="G198" s="2">
        <v>111</v>
      </c>
      <c r="H198" s="2">
        <v>37</v>
      </c>
      <c r="I198" s="2">
        <v>32.700000000000003</v>
      </c>
      <c r="J198" s="2">
        <v>0</v>
      </c>
      <c r="K198" s="2">
        <v>0</v>
      </c>
      <c r="L198" s="2">
        <v>2.7</v>
      </c>
      <c r="M198" s="2">
        <v>1.9</v>
      </c>
      <c r="N198" s="2">
        <v>2.7</v>
      </c>
      <c r="O198" s="2">
        <v>2.7</v>
      </c>
      <c r="P198" s="2">
        <v>4.8</v>
      </c>
      <c r="Q198" s="2">
        <v>4.3</v>
      </c>
    </row>
    <row r="199" spans="1:17" x14ac:dyDescent="0.2">
      <c r="A199" s="1">
        <v>25205</v>
      </c>
      <c r="B199" s="1" t="s">
        <v>522</v>
      </c>
      <c r="C199" t="s">
        <v>522</v>
      </c>
      <c r="D199" s="1" t="s">
        <v>76</v>
      </c>
      <c r="E199" s="1" t="s">
        <v>4</v>
      </c>
      <c r="F199" s="2">
        <v>5</v>
      </c>
      <c r="G199" s="2">
        <v>1</v>
      </c>
      <c r="H199" s="2">
        <v>0.2</v>
      </c>
      <c r="I199" s="2">
        <v>0.3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-2</v>
      </c>
      <c r="Q199" s="2">
        <v>-200</v>
      </c>
    </row>
    <row r="200" spans="1:17" x14ac:dyDescent="0.2">
      <c r="A200" s="1">
        <v>23371</v>
      </c>
      <c r="B200" s="1" t="s">
        <v>243</v>
      </c>
      <c r="C200" t="s">
        <v>243</v>
      </c>
      <c r="D200" s="1" t="s">
        <v>63</v>
      </c>
      <c r="E200" s="1" t="s">
        <v>11</v>
      </c>
      <c r="F200" s="2">
        <v>7</v>
      </c>
      <c r="G200" s="2">
        <v>267</v>
      </c>
      <c r="H200" s="2">
        <v>38.1</v>
      </c>
      <c r="I200" s="2">
        <v>56.2</v>
      </c>
      <c r="J200" s="2">
        <v>24.7</v>
      </c>
      <c r="K200" s="2">
        <v>33.799999999999997</v>
      </c>
      <c r="L200" s="2">
        <v>6.4</v>
      </c>
      <c r="M200" s="2">
        <v>7.1</v>
      </c>
      <c r="N200" s="2">
        <v>28.8</v>
      </c>
      <c r="O200" s="2">
        <v>31.1</v>
      </c>
      <c r="P200" s="2">
        <v>54.4</v>
      </c>
      <c r="Q200" s="2">
        <v>20.399999999999999</v>
      </c>
    </row>
    <row r="201" spans="1:17" x14ac:dyDescent="0.2">
      <c r="A201" s="1">
        <v>24956</v>
      </c>
      <c r="B201" s="1" t="s">
        <v>139</v>
      </c>
      <c r="C201" t="s">
        <v>139</v>
      </c>
      <c r="D201" s="1" t="s">
        <v>40</v>
      </c>
      <c r="E201" s="1" t="s">
        <v>15</v>
      </c>
      <c r="F201" s="2">
        <v>2</v>
      </c>
      <c r="G201" s="2">
        <v>103</v>
      </c>
      <c r="H201" s="2">
        <v>51.5</v>
      </c>
      <c r="I201" s="2">
        <v>27.6</v>
      </c>
      <c r="J201" s="2">
        <v>6.8</v>
      </c>
      <c r="K201" s="2">
        <v>4.9000000000000004</v>
      </c>
      <c r="L201" s="2">
        <v>0</v>
      </c>
      <c r="M201" s="2">
        <v>0</v>
      </c>
      <c r="N201" s="2">
        <v>46.6</v>
      </c>
      <c r="O201" s="2">
        <v>46.6</v>
      </c>
      <c r="P201" s="2">
        <v>25</v>
      </c>
      <c r="Q201" s="2">
        <v>24.3</v>
      </c>
    </row>
    <row r="202" spans="1:17" x14ac:dyDescent="0.2">
      <c r="A202" s="1">
        <v>21674</v>
      </c>
      <c r="B202" s="1" t="s">
        <v>216</v>
      </c>
      <c r="C202" t="s">
        <v>216</v>
      </c>
      <c r="D202" s="1" t="s">
        <v>24</v>
      </c>
      <c r="E202" s="1" t="s">
        <v>11</v>
      </c>
      <c r="F202" s="2">
        <v>7</v>
      </c>
      <c r="G202" s="2">
        <v>246</v>
      </c>
      <c r="H202" s="2">
        <v>35.1</v>
      </c>
      <c r="I202" s="2">
        <v>51</v>
      </c>
      <c r="J202" s="2">
        <v>42.7</v>
      </c>
      <c r="K202" s="2">
        <v>54.7</v>
      </c>
      <c r="L202" s="2">
        <v>4.0999999999999996</v>
      </c>
      <c r="M202" s="2">
        <v>4.0999999999999996</v>
      </c>
      <c r="N202" s="2">
        <v>45.5</v>
      </c>
      <c r="O202" s="2">
        <v>46.7</v>
      </c>
      <c r="P202" s="2">
        <v>85.5</v>
      </c>
      <c r="Q202" s="2">
        <v>34.799999999999997</v>
      </c>
    </row>
    <row r="203" spans="1:17" x14ac:dyDescent="0.2">
      <c r="A203" s="1">
        <v>26473</v>
      </c>
      <c r="B203" s="1" t="s">
        <v>427</v>
      </c>
      <c r="C203" t="s">
        <v>427</v>
      </c>
      <c r="D203" s="1" t="s">
        <v>47</v>
      </c>
      <c r="E203" s="1" t="s">
        <v>11</v>
      </c>
      <c r="F203" s="2">
        <v>1</v>
      </c>
      <c r="G203" s="2">
        <v>5</v>
      </c>
      <c r="H203" s="2">
        <v>5</v>
      </c>
      <c r="I203" s="2">
        <v>8.8000000000000007</v>
      </c>
      <c r="J203" s="2">
        <v>100</v>
      </c>
      <c r="K203" s="2">
        <v>2.5</v>
      </c>
      <c r="L203" s="2">
        <v>0</v>
      </c>
      <c r="M203" s="2">
        <v>0</v>
      </c>
      <c r="N203" s="2">
        <v>100</v>
      </c>
      <c r="O203" s="2">
        <v>100</v>
      </c>
      <c r="P203" s="2">
        <v>2</v>
      </c>
      <c r="Q203" s="2">
        <v>40</v>
      </c>
    </row>
    <row r="204" spans="1:17" x14ac:dyDescent="0.2">
      <c r="A204" s="1">
        <v>25894</v>
      </c>
      <c r="B204" s="1" t="s">
        <v>358</v>
      </c>
      <c r="C204" t="s">
        <v>358</v>
      </c>
      <c r="D204" s="1" t="s">
        <v>3</v>
      </c>
      <c r="E204" s="1" t="s">
        <v>4</v>
      </c>
      <c r="F204" s="2">
        <v>7</v>
      </c>
      <c r="G204" s="2">
        <v>134</v>
      </c>
      <c r="H204" s="2">
        <v>19.100000000000001</v>
      </c>
      <c r="I204" s="2">
        <v>32.299999999999997</v>
      </c>
      <c r="J204" s="2">
        <v>0</v>
      </c>
      <c r="K204" s="2">
        <v>0</v>
      </c>
      <c r="L204" s="2">
        <v>7.5</v>
      </c>
      <c r="M204" s="2">
        <v>5</v>
      </c>
      <c r="N204" s="2">
        <v>5.2</v>
      </c>
      <c r="O204" s="2">
        <v>7.5</v>
      </c>
      <c r="P204" s="2">
        <v>14.3</v>
      </c>
      <c r="Q204" s="2">
        <v>10.7</v>
      </c>
    </row>
    <row r="205" spans="1:17" x14ac:dyDescent="0.2">
      <c r="A205" s="1">
        <v>22661</v>
      </c>
      <c r="B205" s="1" t="s">
        <v>275</v>
      </c>
      <c r="C205" t="s">
        <v>275</v>
      </c>
      <c r="D205" s="1" t="s">
        <v>102</v>
      </c>
      <c r="E205" s="1" t="s">
        <v>56</v>
      </c>
      <c r="F205" s="2">
        <v>7</v>
      </c>
      <c r="G205" s="2">
        <v>132</v>
      </c>
      <c r="H205" s="2">
        <v>18.899999999999999</v>
      </c>
      <c r="I205" s="2">
        <v>28.4</v>
      </c>
      <c r="J205" s="2">
        <v>0</v>
      </c>
      <c r="K205" s="2">
        <v>0</v>
      </c>
      <c r="L205" s="2">
        <v>3.8</v>
      </c>
      <c r="M205" s="2">
        <v>2.2000000000000002</v>
      </c>
      <c r="N205" s="2">
        <v>2.2999999999999998</v>
      </c>
      <c r="O205" s="2">
        <v>3.8</v>
      </c>
      <c r="P205" s="2">
        <v>11.8</v>
      </c>
      <c r="Q205" s="2">
        <v>8.9</v>
      </c>
    </row>
    <row r="206" spans="1:17" x14ac:dyDescent="0.2">
      <c r="A206" s="1">
        <v>25123</v>
      </c>
      <c r="B206" s="1" t="s">
        <v>485</v>
      </c>
      <c r="C206" t="s">
        <v>485</v>
      </c>
      <c r="D206" s="1" t="s">
        <v>90</v>
      </c>
      <c r="E206" s="1" t="s">
        <v>619</v>
      </c>
      <c r="F206" s="2">
        <v>7</v>
      </c>
      <c r="G206" s="2">
        <v>66</v>
      </c>
      <c r="H206" s="2">
        <v>9.4</v>
      </c>
      <c r="I206" s="2">
        <v>14.9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</row>
    <row r="207" spans="1:17" x14ac:dyDescent="0.2">
      <c r="A207" s="1">
        <v>25972</v>
      </c>
      <c r="B207" s="1" t="s">
        <v>330</v>
      </c>
      <c r="C207" t="s">
        <v>330</v>
      </c>
      <c r="D207" s="1" t="s">
        <v>14</v>
      </c>
      <c r="E207" s="1" t="s">
        <v>56</v>
      </c>
      <c r="F207" s="2">
        <v>6</v>
      </c>
      <c r="G207" s="2">
        <v>159</v>
      </c>
      <c r="H207" s="2">
        <v>26.5</v>
      </c>
      <c r="I207" s="2">
        <v>39.4</v>
      </c>
      <c r="J207" s="2">
        <v>0</v>
      </c>
      <c r="K207" s="2">
        <v>0</v>
      </c>
      <c r="L207" s="2">
        <v>2.5</v>
      </c>
      <c r="M207" s="2">
        <v>2.2999999999999998</v>
      </c>
      <c r="N207" s="2">
        <v>2.5</v>
      </c>
      <c r="O207" s="2">
        <v>2.5</v>
      </c>
      <c r="P207" s="2">
        <v>15.4</v>
      </c>
      <c r="Q207" s="2">
        <v>9.6999999999999993</v>
      </c>
    </row>
    <row r="208" spans="1:17" x14ac:dyDescent="0.2">
      <c r="A208" s="1">
        <v>26281</v>
      </c>
      <c r="B208" s="1" t="s">
        <v>529</v>
      </c>
      <c r="C208" t="s">
        <v>529</v>
      </c>
      <c r="D208" s="1" t="s">
        <v>7</v>
      </c>
      <c r="E208" s="1" t="s">
        <v>4</v>
      </c>
      <c r="F208" s="2">
        <v>1</v>
      </c>
      <c r="G208" s="2">
        <v>4</v>
      </c>
      <c r="H208" s="2">
        <v>4</v>
      </c>
      <c r="I208" s="2">
        <v>6.7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</row>
    <row r="209" spans="1:17" x14ac:dyDescent="0.2">
      <c r="A209" s="1">
        <v>24312</v>
      </c>
      <c r="B209" s="1" t="s">
        <v>457</v>
      </c>
      <c r="C209" t="s">
        <v>457</v>
      </c>
      <c r="D209" s="1" t="s">
        <v>7</v>
      </c>
      <c r="E209" s="1" t="s">
        <v>11</v>
      </c>
      <c r="F209" s="2">
        <v>7</v>
      </c>
      <c r="G209" s="2">
        <v>5</v>
      </c>
      <c r="H209" s="2">
        <v>0.7</v>
      </c>
      <c r="I209" s="2">
        <v>1.1000000000000001</v>
      </c>
      <c r="J209" s="2">
        <v>40</v>
      </c>
      <c r="K209" s="2">
        <v>1</v>
      </c>
      <c r="L209" s="2">
        <v>0</v>
      </c>
      <c r="M209" s="2">
        <v>0</v>
      </c>
      <c r="N209" s="2">
        <v>40</v>
      </c>
      <c r="O209" s="2">
        <v>40</v>
      </c>
      <c r="P209" s="2">
        <v>1.1000000000000001</v>
      </c>
      <c r="Q209" s="2">
        <v>22</v>
      </c>
    </row>
    <row r="210" spans="1:17" x14ac:dyDescent="0.2">
      <c r="A210" s="1">
        <v>18018</v>
      </c>
      <c r="B210" s="1" t="s">
        <v>127</v>
      </c>
      <c r="C210" t="s">
        <v>127</v>
      </c>
      <c r="D210" s="1" t="s">
        <v>85</v>
      </c>
      <c r="E210" s="1" t="s">
        <v>15</v>
      </c>
      <c r="F210" s="2">
        <v>4</v>
      </c>
      <c r="G210" s="2">
        <v>153</v>
      </c>
      <c r="H210" s="2">
        <v>38.200000000000003</v>
      </c>
      <c r="I210" s="2">
        <v>32.6</v>
      </c>
      <c r="J210" s="2">
        <v>6.5</v>
      </c>
      <c r="K210" s="2">
        <v>5.7</v>
      </c>
      <c r="L210" s="2">
        <v>0</v>
      </c>
      <c r="M210" s="2">
        <v>0</v>
      </c>
      <c r="N210" s="2">
        <v>59.5</v>
      </c>
      <c r="O210" s="2">
        <v>59.5</v>
      </c>
      <c r="P210" s="2">
        <v>40.700000000000003</v>
      </c>
      <c r="Q210" s="2">
        <v>26.6</v>
      </c>
    </row>
    <row r="211" spans="1:17" x14ac:dyDescent="0.2">
      <c r="A211" s="1">
        <v>26089</v>
      </c>
      <c r="B211" s="1" t="s">
        <v>501</v>
      </c>
      <c r="C211" t="s">
        <v>501</v>
      </c>
      <c r="D211" s="1" t="s">
        <v>5</v>
      </c>
      <c r="E211" s="1" t="s">
        <v>4</v>
      </c>
      <c r="F211" s="2">
        <v>1</v>
      </c>
      <c r="G211" s="2">
        <v>7</v>
      </c>
      <c r="H211" s="2">
        <v>7</v>
      </c>
      <c r="I211" s="2">
        <v>10.8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</row>
    <row r="212" spans="1:17" x14ac:dyDescent="0.2">
      <c r="A212" s="1">
        <v>26259</v>
      </c>
      <c r="B212" s="1" t="s">
        <v>69</v>
      </c>
      <c r="C212" t="s">
        <v>69</v>
      </c>
      <c r="D212" s="1" t="s">
        <v>5</v>
      </c>
      <c r="E212" s="1" t="s">
        <v>11</v>
      </c>
      <c r="F212" s="2">
        <v>7</v>
      </c>
      <c r="G212" s="2">
        <v>185</v>
      </c>
      <c r="H212" s="2">
        <v>26.4</v>
      </c>
      <c r="I212" s="2">
        <v>41.6</v>
      </c>
      <c r="J212" s="2">
        <v>39.5</v>
      </c>
      <c r="K212" s="2">
        <v>38</v>
      </c>
      <c r="L212" s="2">
        <v>5.4</v>
      </c>
      <c r="M212" s="2">
        <v>5.3</v>
      </c>
      <c r="N212" s="2">
        <v>43.2</v>
      </c>
      <c r="O212" s="2">
        <v>44.9</v>
      </c>
      <c r="P212" s="2">
        <v>70.7</v>
      </c>
      <c r="Q212" s="2">
        <v>38.200000000000003</v>
      </c>
    </row>
    <row r="213" spans="1:17" x14ac:dyDescent="0.2">
      <c r="A213" s="1">
        <v>23155</v>
      </c>
      <c r="B213" s="1" t="s">
        <v>304</v>
      </c>
      <c r="C213" t="s">
        <v>304</v>
      </c>
      <c r="D213" s="1" t="s">
        <v>39</v>
      </c>
      <c r="E213" s="1" t="s">
        <v>4</v>
      </c>
      <c r="F213" s="2">
        <v>7</v>
      </c>
      <c r="G213" s="2">
        <v>245</v>
      </c>
      <c r="H213" s="2">
        <v>35</v>
      </c>
      <c r="I213" s="2">
        <v>59</v>
      </c>
      <c r="J213" s="2">
        <v>0</v>
      </c>
      <c r="K213" s="2">
        <v>0</v>
      </c>
      <c r="L213" s="2">
        <v>4.9000000000000004</v>
      </c>
      <c r="M213" s="2">
        <v>6.4</v>
      </c>
      <c r="N213" s="2">
        <v>2.9</v>
      </c>
      <c r="O213" s="2">
        <v>4.9000000000000004</v>
      </c>
      <c r="P213" s="2">
        <v>18.100000000000001</v>
      </c>
      <c r="Q213" s="2">
        <v>7.4</v>
      </c>
    </row>
    <row r="214" spans="1:17" x14ac:dyDescent="0.2">
      <c r="A214" s="1">
        <v>26476</v>
      </c>
      <c r="B214" s="1" t="s">
        <v>518</v>
      </c>
      <c r="C214" t="s">
        <v>518</v>
      </c>
      <c r="D214" s="1" t="s">
        <v>8</v>
      </c>
      <c r="E214" s="1" t="s">
        <v>4</v>
      </c>
      <c r="F214" s="2">
        <v>3</v>
      </c>
      <c r="G214" s="2">
        <v>1</v>
      </c>
      <c r="H214" s="2">
        <v>0.3</v>
      </c>
      <c r="I214" s="2">
        <v>0.3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</row>
    <row r="215" spans="1:17" x14ac:dyDescent="0.2">
      <c r="A215" s="1">
        <v>23200</v>
      </c>
      <c r="B215" s="1" t="s">
        <v>25</v>
      </c>
      <c r="C215" t="s">
        <v>25</v>
      </c>
      <c r="D215" s="1" t="s">
        <v>7</v>
      </c>
      <c r="E215" s="1" t="s">
        <v>11</v>
      </c>
      <c r="F215" s="2">
        <v>7</v>
      </c>
      <c r="G215" s="2">
        <v>268</v>
      </c>
      <c r="H215" s="2">
        <v>38.299999999999997</v>
      </c>
      <c r="I215" s="2">
        <v>61.2</v>
      </c>
      <c r="J215" s="2">
        <v>38.799999999999997</v>
      </c>
      <c r="K215" s="2">
        <v>50.2</v>
      </c>
      <c r="L215" s="2">
        <v>10.4</v>
      </c>
      <c r="M215" s="2">
        <v>14.4</v>
      </c>
      <c r="N215" s="2">
        <v>48.5</v>
      </c>
      <c r="O215" s="2">
        <v>49.3</v>
      </c>
      <c r="P215" s="2">
        <v>140</v>
      </c>
      <c r="Q215" s="2">
        <v>52.2</v>
      </c>
    </row>
    <row r="216" spans="1:17" x14ac:dyDescent="0.2">
      <c r="A216" s="1">
        <v>24339</v>
      </c>
      <c r="B216" s="1" t="s">
        <v>410</v>
      </c>
      <c r="C216" t="s">
        <v>410</v>
      </c>
      <c r="D216" s="1" t="s">
        <v>47</v>
      </c>
      <c r="E216" s="1" t="s">
        <v>4</v>
      </c>
      <c r="F216" s="2">
        <v>6</v>
      </c>
      <c r="G216" s="2">
        <v>72</v>
      </c>
      <c r="H216" s="2">
        <v>12</v>
      </c>
      <c r="I216" s="2">
        <v>16.8</v>
      </c>
      <c r="J216" s="2">
        <v>0</v>
      </c>
      <c r="K216" s="2">
        <v>0</v>
      </c>
      <c r="L216" s="2">
        <v>2.8</v>
      </c>
      <c r="M216" s="2">
        <v>1.1000000000000001</v>
      </c>
      <c r="N216" s="2">
        <v>2.8</v>
      </c>
      <c r="O216" s="2">
        <v>2.8</v>
      </c>
      <c r="P216" s="2">
        <v>4</v>
      </c>
      <c r="Q216" s="2">
        <v>5.6</v>
      </c>
    </row>
    <row r="217" spans="1:17" x14ac:dyDescent="0.2">
      <c r="A217" s="1">
        <v>21046</v>
      </c>
      <c r="B217" s="1" t="s">
        <v>148</v>
      </c>
      <c r="C217" t="s">
        <v>148</v>
      </c>
      <c r="D217" s="1" t="s">
        <v>18</v>
      </c>
      <c r="E217" s="1" t="s">
        <v>15</v>
      </c>
      <c r="F217" s="2">
        <v>4</v>
      </c>
      <c r="G217" s="2">
        <v>211</v>
      </c>
      <c r="H217" s="2">
        <v>52.8</v>
      </c>
      <c r="I217" s="2">
        <v>49.3</v>
      </c>
      <c r="J217" s="2">
        <v>4.3</v>
      </c>
      <c r="K217" s="2">
        <v>6.6</v>
      </c>
      <c r="L217" s="2">
        <v>0</v>
      </c>
      <c r="M217" s="2">
        <v>0</v>
      </c>
      <c r="N217" s="2">
        <v>63</v>
      </c>
      <c r="O217" s="2">
        <v>63</v>
      </c>
      <c r="P217" s="2">
        <v>48.2</v>
      </c>
      <c r="Q217" s="2">
        <v>22.8</v>
      </c>
    </row>
    <row r="218" spans="1:17" x14ac:dyDescent="0.2">
      <c r="A218" s="1">
        <v>23138</v>
      </c>
      <c r="B218" s="1" t="s">
        <v>134</v>
      </c>
      <c r="C218" t="s">
        <v>134</v>
      </c>
      <c r="D218" s="1" t="s">
        <v>22</v>
      </c>
      <c r="E218" s="1" t="s">
        <v>56</v>
      </c>
      <c r="F218" s="2">
        <v>7</v>
      </c>
      <c r="G218" s="2">
        <v>322</v>
      </c>
      <c r="H218" s="2">
        <v>46</v>
      </c>
      <c r="I218" s="2">
        <v>67.8</v>
      </c>
      <c r="J218" s="2">
        <v>0</v>
      </c>
      <c r="K218" s="2">
        <v>0</v>
      </c>
      <c r="L218" s="2">
        <v>18</v>
      </c>
      <c r="M218" s="2">
        <v>22.4</v>
      </c>
      <c r="N218" s="2">
        <v>15.8</v>
      </c>
      <c r="O218" s="2">
        <v>18</v>
      </c>
      <c r="P218" s="2">
        <v>120.4</v>
      </c>
      <c r="Q218" s="2">
        <v>37.4</v>
      </c>
    </row>
    <row r="219" spans="1:17" x14ac:dyDescent="0.2">
      <c r="A219" s="1">
        <v>23662</v>
      </c>
      <c r="B219" s="1" t="s">
        <v>194</v>
      </c>
      <c r="C219" t="s">
        <v>194</v>
      </c>
      <c r="D219" s="1" t="s">
        <v>10</v>
      </c>
      <c r="E219" s="1" t="s">
        <v>56</v>
      </c>
      <c r="F219" s="2">
        <v>7</v>
      </c>
      <c r="G219" s="2">
        <v>304</v>
      </c>
      <c r="H219" s="2">
        <v>43.4</v>
      </c>
      <c r="I219" s="2">
        <v>60.8</v>
      </c>
      <c r="J219" s="2">
        <v>0</v>
      </c>
      <c r="K219" s="2">
        <v>0</v>
      </c>
      <c r="L219" s="2">
        <v>11.2</v>
      </c>
      <c r="M219" s="2">
        <v>13.3</v>
      </c>
      <c r="N219" s="2">
        <v>8.1999999999999993</v>
      </c>
      <c r="O219" s="2">
        <v>11.2</v>
      </c>
      <c r="P219" s="2">
        <v>65.400000000000006</v>
      </c>
      <c r="Q219" s="2">
        <v>21.5</v>
      </c>
    </row>
    <row r="220" spans="1:17" x14ac:dyDescent="0.2">
      <c r="A220" s="1">
        <v>21100</v>
      </c>
      <c r="B220" s="1" t="s">
        <v>701</v>
      </c>
      <c r="C220" t="s">
        <v>701</v>
      </c>
      <c r="D220" s="1" t="s">
        <v>87</v>
      </c>
      <c r="E220" s="1" t="s">
        <v>619</v>
      </c>
      <c r="F220" s="2">
        <v>3</v>
      </c>
      <c r="G220" s="2">
        <v>40</v>
      </c>
      <c r="H220" s="2">
        <v>13.3</v>
      </c>
      <c r="I220" s="2">
        <v>22.9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</row>
    <row r="221" spans="1:17" x14ac:dyDescent="0.2">
      <c r="A221" s="1">
        <v>20876</v>
      </c>
      <c r="B221" s="1" t="s">
        <v>189</v>
      </c>
      <c r="C221" t="s">
        <v>189</v>
      </c>
      <c r="D221" s="1" t="s">
        <v>3</v>
      </c>
      <c r="E221" s="1" t="s">
        <v>4</v>
      </c>
      <c r="F221" s="2">
        <v>6</v>
      </c>
      <c r="G221" s="2">
        <v>352</v>
      </c>
      <c r="H221" s="2">
        <v>58.7</v>
      </c>
      <c r="I221" s="2">
        <v>84.8</v>
      </c>
      <c r="J221" s="2">
        <v>0</v>
      </c>
      <c r="K221" s="2">
        <v>0</v>
      </c>
      <c r="L221" s="2">
        <v>12.2</v>
      </c>
      <c r="M221" s="2">
        <v>21.5</v>
      </c>
      <c r="N221" s="2">
        <v>8.1999999999999993</v>
      </c>
      <c r="O221" s="2">
        <v>12.2</v>
      </c>
      <c r="P221" s="2">
        <v>61.9</v>
      </c>
      <c r="Q221" s="2">
        <v>17.600000000000001</v>
      </c>
    </row>
    <row r="222" spans="1:17" x14ac:dyDescent="0.2">
      <c r="A222" s="1">
        <v>24311</v>
      </c>
      <c r="B222" s="1" t="s">
        <v>544</v>
      </c>
      <c r="C222" t="s">
        <v>544</v>
      </c>
      <c r="D222" s="1" t="s">
        <v>24</v>
      </c>
      <c r="E222" s="1" t="s">
        <v>11</v>
      </c>
      <c r="F222" s="2">
        <v>1</v>
      </c>
      <c r="G222" s="2">
        <v>6</v>
      </c>
      <c r="H222" s="2">
        <v>6</v>
      </c>
      <c r="I222" s="2">
        <v>1.2</v>
      </c>
      <c r="J222" s="2">
        <v>16.7</v>
      </c>
      <c r="K222" s="2">
        <v>0.5</v>
      </c>
      <c r="L222" s="2">
        <v>16.7</v>
      </c>
      <c r="M222" s="2">
        <v>0.4</v>
      </c>
      <c r="N222" s="2">
        <v>16.7</v>
      </c>
      <c r="O222" s="2">
        <v>33.299999999999997</v>
      </c>
      <c r="P222" s="2">
        <v>0</v>
      </c>
      <c r="Q222" s="2">
        <v>0</v>
      </c>
    </row>
    <row r="223" spans="1:17" x14ac:dyDescent="0.2">
      <c r="A223" s="1">
        <v>24397</v>
      </c>
      <c r="B223" s="1" t="s">
        <v>531</v>
      </c>
      <c r="C223" t="s">
        <v>531</v>
      </c>
      <c r="D223" s="1" t="s">
        <v>22</v>
      </c>
      <c r="E223" s="1" t="s">
        <v>4</v>
      </c>
      <c r="F223" s="2">
        <v>1</v>
      </c>
      <c r="G223" s="2">
        <v>4</v>
      </c>
      <c r="H223" s="2">
        <v>4</v>
      </c>
      <c r="I223" s="2">
        <v>6.7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</row>
    <row r="224" spans="1:17" x14ac:dyDescent="0.2">
      <c r="A224" s="1">
        <v>25122</v>
      </c>
      <c r="B224" s="1" t="s">
        <v>523</v>
      </c>
      <c r="C224" t="s">
        <v>523</v>
      </c>
      <c r="D224" s="1" t="s">
        <v>35</v>
      </c>
      <c r="E224" s="1" t="s">
        <v>4</v>
      </c>
      <c r="F224" s="2">
        <v>1</v>
      </c>
      <c r="G224" s="2">
        <v>26</v>
      </c>
      <c r="H224" s="2">
        <v>26</v>
      </c>
      <c r="I224" s="2">
        <v>36.6</v>
      </c>
      <c r="J224" s="2">
        <v>0</v>
      </c>
      <c r="K224" s="2">
        <v>0</v>
      </c>
      <c r="L224" s="2">
        <v>7.7</v>
      </c>
      <c r="M224" s="2">
        <v>0.9</v>
      </c>
      <c r="N224" s="2">
        <v>0</v>
      </c>
      <c r="O224" s="2">
        <v>7.7</v>
      </c>
      <c r="P224" s="2">
        <v>0</v>
      </c>
      <c r="Q224" s="2">
        <v>0</v>
      </c>
    </row>
    <row r="225" spans="1:17" x14ac:dyDescent="0.2">
      <c r="A225" s="1">
        <v>23467</v>
      </c>
      <c r="B225" s="1" t="s">
        <v>487</v>
      </c>
      <c r="C225" t="s">
        <v>487</v>
      </c>
      <c r="D225" s="1" t="s">
        <v>22</v>
      </c>
      <c r="E225" s="1" t="s">
        <v>4</v>
      </c>
      <c r="F225" s="2">
        <v>3</v>
      </c>
      <c r="G225" s="2">
        <v>7</v>
      </c>
      <c r="H225" s="2">
        <v>2.2999999999999998</v>
      </c>
      <c r="I225" s="2">
        <v>3.8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</row>
    <row r="226" spans="1:17" x14ac:dyDescent="0.2">
      <c r="A226" s="1">
        <v>21831</v>
      </c>
      <c r="B226" s="1" t="s">
        <v>74</v>
      </c>
      <c r="C226" t="s">
        <v>74</v>
      </c>
      <c r="D226" s="1" t="s">
        <v>39</v>
      </c>
      <c r="E226" s="1" t="s">
        <v>15</v>
      </c>
      <c r="F226" s="2">
        <v>7</v>
      </c>
      <c r="G226" s="2">
        <v>415</v>
      </c>
      <c r="H226" s="2">
        <v>59.3</v>
      </c>
      <c r="I226" s="2">
        <v>100</v>
      </c>
      <c r="J226" s="2">
        <v>13</v>
      </c>
      <c r="K226" s="2">
        <v>28.4</v>
      </c>
      <c r="L226" s="2">
        <v>0</v>
      </c>
      <c r="M226" s="2">
        <v>0</v>
      </c>
      <c r="N226" s="2">
        <v>60</v>
      </c>
      <c r="O226" s="2">
        <v>60</v>
      </c>
      <c r="P226" s="2">
        <v>148.4</v>
      </c>
      <c r="Q226" s="2">
        <v>35.799999999999997</v>
      </c>
    </row>
    <row r="227" spans="1:17" x14ac:dyDescent="0.2">
      <c r="A227" s="1">
        <v>25882</v>
      </c>
      <c r="B227" s="1" t="s">
        <v>470</v>
      </c>
      <c r="C227" t="s">
        <v>470</v>
      </c>
      <c r="D227" s="1" t="s">
        <v>47</v>
      </c>
      <c r="E227" s="1" t="s">
        <v>15</v>
      </c>
      <c r="F227" s="2">
        <v>3</v>
      </c>
      <c r="G227" s="2">
        <v>3</v>
      </c>
      <c r="H227" s="2">
        <v>1</v>
      </c>
      <c r="I227" s="2">
        <v>0.7</v>
      </c>
      <c r="J227" s="2">
        <v>100</v>
      </c>
      <c r="K227" s="2">
        <v>1.5</v>
      </c>
      <c r="L227" s="2">
        <v>0</v>
      </c>
      <c r="M227" s="2">
        <v>0</v>
      </c>
      <c r="N227" s="2">
        <v>100</v>
      </c>
      <c r="O227" s="2">
        <v>100</v>
      </c>
      <c r="P227" s="2">
        <v>-1.6</v>
      </c>
      <c r="Q227" s="2">
        <v>-53.3</v>
      </c>
    </row>
    <row r="228" spans="1:17" x14ac:dyDescent="0.2">
      <c r="A228" s="1">
        <v>23368</v>
      </c>
      <c r="B228" s="1" t="s">
        <v>297</v>
      </c>
      <c r="C228" t="s">
        <v>297</v>
      </c>
      <c r="D228" s="1" t="s">
        <v>40</v>
      </c>
      <c r="E228" s="1" t="s">
        <v>4</v>
      </c>
      <c r="F228" s="2">
        <v>6</v>
      </c>
      <c r="G228" s="2">
        <v>277</v>
      </c>
      <c r="H228" s="2">
        <v>46.2</v>
      </c>
      <c r="I228" s="2">
        <v>74.3</v>
      </c>
      <c r="J228" s="2">
        <v>0.4</v>
      </c>
      <c r="K228" s="2">
        <v>0.7</v>
      </c>
      <c r="L228" s="2">
        <v>9</v>
      </c>
      <c r="M228" s="2">
        <v>13.8</v>
      </c>
      <c r="N228" s="2">
        <v>5.0999999999999996</v>
      </c>
      <c r="O228" s="2">
        <v>9.4</v>
      </c>
      <c r="P228" s="2">
        <v>38.700000000000003</v>
      </c>
      <c r="Q228" s="2">
        <v>14</v>
      </c>
    </row>
    <row r="229" spans="1:17" x14ac:dyDescent="0.2">
      <c r="A229" s="1">
        <v>25911</v>
      </c>
      <c r="B229" s="1" t="s">
        <v>482</v>
      </c>
      <c r="C229" t="s">
        <v>482</v>
      </c>
      <c r="D229" s="1" t="s">
        <v>63</v>
      </c>
      <c r="E229" s="1" t="s">
        <v>4</v>
      </c>
      <c r="F229" s="2">
        <v>4</v>
      </c>
      <c r="G229" s="2">
        <v>35</v>
      </c>
      <c r="H229" s="2">
        <v>8.8000000000000007</v>
      </c>
      <c r="I229" s="2">
        <v>7.4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</row>
    <row r="230" spans="1:17" x14ac:dyDescent="0.2">
      <c r="A230" s="1">
        <v>22597</v>
      </c>
      <c r="B230" s="1" t="s">
        <v>277</v>
      </c>
      <c r="C230" t="s">
        <v>277</v>
      </c>
      <c r="D230" s="1" t="s">
        <v>22</v>
      </c>
      <c r="E230" s="1" t="s">
        <v>4</v>
      </c>
      <c r="F230" s="2">
        <v>7</v>
      </c>
      <c r="G230" s="2">
        <v>335</v>
      </c>
      <c r="H230" s="2">
        <v>47.9</v>
      </c>
      <c r="I230" s="2">
        <v>70.5</v>
      </c>
      <c r="J230" s="2">
        <v>0</v>
      </c>
      <c r="K230" s="2">
        <v>0</v>
      </c>
      <c r="L230" s="2">
        <v>6.6</v>
      </c>
      <c r="M230" s="2">
        <v>8.5</v>
      </c>
      <c r="N230" s="2">
        <v>3.6</v>
      </c>
      <c r="O230" s="2">
        <v>6.6</v>
      </c>
      <c r="P230" s="2">
        <v>26.5</v>
      </c>
      <c r="Q230" s="2">
        <v>7.9</v>
      </c>
    </row>
    <row r="231" spans="1:17" x14ac:dyDescent="0.2">
      <c r="A231" s="1">
        <v>24125</v>
      </c>
      <c r="B231" s="1" t="s">
        <v>370</v>
      </c>
      <c r="C231" t="s">
        <v>370</v>
      </c>
      <c r="D231" s="1" t="s">
        <v>21</v>
      </c>
      <c r="E231" s="1" t="s">
        <v>4</v>
      </c>
      <c r="F231" s="2">
        <v>5</v>
      </c>
      <c r="G231" s="2">
        <v>123</v>
      </c>
      <c r="H231" s="2">
        <v>24.6</v>
      </c>
      <c r="I231" s="2">
        <v>24.9</v>
      </c>
      <c r="J231" s="2">
        <v>0</v>
      </c>
      <c r="K231" s="2">
        <v>0</v>
      </c>
      <c r="L231" s="2">
        <v>8.1</v>
      </c>
      <c r="M231" s="2">
        <v>4.5</v>
      </c>
      <c r="N231" s="2">
        <v>2.4</v>
      </c>
      <c r="O231" s="2">
        <v>8.1</v>
      </c>
      <c r="P231" s="2">
        <v>4.7</v>
      </c>
      <c r="Q231" s="2">
        <v>3.8</v>
      </c>
    </row>
    <row r="232" spans="1:17" x14ac:dyDescent="0.2">
      <c r="A232" s="1">
        <v>24984</v>
      </c>
      <c r="B232" s="1" t="s">
        <v>399</v>
      </c>
      <c r="C232" t="s">
        <v>399</v>
      </c>
      <c r="D232" s="1" t="s">
        <v>113</v>
      </c>
      <c r="E232" s="1" t="s">
        <v>4</v>
      </c>
      <c r="F232" s="2">
        <v>7</v>
      </c>
      <c r="G232" s="2">
        <v>170</v>
      </c>
      <c r="H232" s="2">
        <v>24.3</v>
      </c>
      <c r="I232" s="2">
        <v>34.6</v>
      </c>
      <c r="J232" s="2">
        <v>0</v>
      </c>
      <c r="K232" s="2">
        <v>0</v>
      </c>
      <c r="L232" s="2">
        <v>6.5</v>
      </c>
      <c r="M232" s="2">
        <v>4.4000000000000004</v>
      </c>
      <c r="N232" s="2">
        <v>4.7</v>
      </c>
      <c r="O232" s="2">
        <v>6.5</v>
      </c>
      <c r="P232" s="2">
        <v>15.6</v>
      </c>
      <c r="Q232" s="2">
        <v>9.1999999999999993</v>
      </c>
    </row>
    <row r="233" spans="1:17" x14ac:dyDescent="0.2">
      <c r="A233" s="1">
        <v>22564</v>
      </c>
      <c r="B233" s="1" t="s">
        <v>17</v>
      </c>
      <c r="C233" t="s">
        <v>17</v>
      </c>
      <c r="D233" s="1" t="s">
        <v>18</v>
      </c>
      <c r="E233" s="1" t="s">
        <v>4</v>
      </c>
      <c r="F233" s="2">
        <v>7</v>
      </c>
      <c r="G233" s="2">
        <v>402</v>
      </c>
      <c r="H233" s="2">
        <v>57.4</v>
      </c>
      <c r="I233" s="2">
        <v>93.9</v>
      </c>
      <c r="J233" s="2">
        <v>0.5</v>
      </c>
      <c r="K233" s="2">
        <v>1.5</v>
      </c>
      <c r="L233" s="2">
        <v>19.899999999999999</v>
      </c>
      <c r="M233" s="2">
        <v>33.5</v>
      </c>
      <c r="N233" s="2">
        <v>14.9</v>
      </c>
      <c r="O233" s="2">
        <v>20.399999999999999</v>
      </c>
      <c r="P233" s="2">
        <v>149.5</v>
      </c>
      <c r="Q233" s="2">
        <v>37.200000000000003</v>
      </c>
    </row>
    <row r="234" spans="1:17" x14ac:dyDescent="0.2">
      <c r="A234" s="1">
        <v>18983</v>
      </c>
      <c r="B234" s="1" t="s">
        <v>228</v>
      </c>
      <c r="C234" t="s">
        <v>228</v>
      </c>
      <c r="D234" s="1" t="s">
        <v>85</v>
      </c>
      <c r="E234" s="1" t="s">
        <v>11</v>
      </c>
      <c r="F234" s="2">
        <v>3</v>
      </c>
      <c r="G234" s="2">
        <v>93</v>
      </c>
      <c r="H234" s="2">
        <v>31</v>
      </c>
      <c r="I234" s="2">
        <v>49.7</v>
      </c>
      <c r="J234" s="2">
        <v>34.4</v>
      </c>
      <c r="K234" s="2">
        <v>18.3</v>
      </c>
      <c r="L234" s="2">
        <v>9.6999999999999993</v>
      </c>
      <c r="M234" s="2">
        <v>3.9</v>
      </c>
      <c r="N234" s="2">
        <v>43</v>
      </c>
      <c r="O234" s="2">
        <v>44.1</v>
      </c>
      <c r="P234" s="2">
        <v>33.299999999999997</v>
      </c>
      <c r="Q234" s="2">
        <v>35.799999999999997</v>
      </c>
    </row>
    <row r="235" spans="1:17" x14ac:dyDescent="0.2">
      <c r="A235" s="1">
        <v>23247</v>
      </c>
      <c r="B235" s="1" t="s">
        <v>81</v>
      </c>
      <c r="C235" t="s">
        <v>81</v>
      </c>
      <c r="D235" s="1" t="s">
        <v>14</v>
      </c>
      <c r="E235" s="1" t="s">
        <v>11</v>
      </c>
      <c r="F235" s="2">
        <v>6</v>
      </c>
      <c r="G235" s="2">
        <v>245</v>
      </c>
      <c r="H235" s="2">
        <v>40.799999999999997</v>
      </c>
      <c r="I235" s="2">
        <v>60.6</v>
      </c>
      <c r="J235" s="2">
        <v>43.7</v>
      </c>
      <c r="K235" s="2">
        <v>57.5</v>
      </c>
      <c r="L235" s="2">
        <v>5.7</v>
      </c>
      <c r="M235" s="2">
        <v>8</v>
      </c>
      <c r="N235" s="2">
        <v>48.6</v>
      </c>
      <c r="O235" s="2">
        <v>49.4</v>
      </c>
      <c r="P235" s="2">
        <v>104.6</v>
      </c>
      <c r="Q235" s="2">
        <v>42.7</v>
      </c>
    </row>
    <row r="236" spans="1:17" x14ac:dyDescent="0.2">
      <c r="A236" s="1">
        <v>22524</v>
      </c>
      <c r="B236" s="1" t="s">
        <v>395</v>
      </c>
      <c r="C236" t="s">
        <v>395</v>
      </c>
      <c r="D236" s="1" t="s">
        <v>35</v>
      </c>
      <c r="E236" s="1" t="s">
        <v>56</v>
      </c>
      <c r="F236" s="2">
        <v>3</v>
      </c>
      <c r="G236" s="2">
        <v>40</v>
      </c>
      <c r="H236" s="2">
        <v>13.3</v>
      </c>
      <c r="I236" s="2">
        <v>8.3000000000000007</v>
      </c>
      <c r="J236" s="2">
        <v>0</v>
      </c>
      <c r="K236" s="2">
        <v>0</v>
      </c>
      <c r="L236" s="2">
        <v>7.5</v>
      </c>
      <c r="M236" s="2">
        <v>1.4</v>
      </c>
      <c r="N236" s="2">
        <v>7.5</v>
      </c>
      <c r="O236" s="2">
        <v>7.5</v>
      </c>
      <c r="P236" s="2">
        <v>5.8</v>
      </c>
      <c r="Q236" s="2">
        <v>14.5</v>
      </c>
    </row>
    <row r="237" spans="1:17" x14ac:dyDescent="0.2">
      <c r="A237" s="1">
        <v>23234</v>
      </c>
      <c r="B237" s="1" t="s">
        <v>149</v>
      </c>
      <c r="C237" t="s">
        <v>149</v>
      </c>
      <c r="D237" s="1" t="s">
        <v>7</v>
      </c>
      <c r="E237" s="1" t="s">
        <v>4</v>
      </c>
      <c r="F237" s="2">
        <v>7</v>
      </c>
      <c r="G237" s="2">
        <v>385</v>
      </c>
      <c r="H237" s="2">
        <v>55</v>
      </c>
      <c r="I237" s="2">
        <v>87.9</v>
      </c>
      <c r="J237" s="2">
        <v>0.8</v>
      </c>
      <c r="K237" s="2">
        <v>1.4</v>
      </c>
      <c r="L237" s="2">
        <v>7.8</v>
      </c>
      <c r="M237" s="2">
        <v>15.4</v>
      </c>
      <c r="N237" s="2">
        <v>5.2</v>
      </c>
      <c r="O237" s="2">
        <v>8.6</v>
      </c>
      <c r="P237" s="2">
        <v>58</v>
      </c>
      <c r="Q237" s="2">
        <v>15.1</v>
      </c>
    </row>
    <row r="238" spans="1:17" x14ac:dyDescent="0.2">
      <c r="A238" s="1">
        <v>17922</v>
      </c>
      <c r="B238" s="1" t="s">
        <v>33</v>
      </c>
      <c r="C238" t="s">
        <v>33</v>
      </c>
      <c r="D238" s="1" t="s">
        <v>7</v>
      </c>
      <c r="E238" s="1" t="s">
        <v>15</v>
      </c>
      <c r="F238" s="2">
        <v>7</v>
      </c>
      <c r="G238" s="2">
        <v>431</v>
      </c>
      <c r="H238" s="2">
        <v>61.6</v>
      </c>
      <c r="I238" s="2">
        <v>98.4</v>
      </c>
      <c r="J238" s="2">
        <v>2.6</v>
      </c>
      <c r="K238" s="2">
        <v>5.3</v>
      </c>
      <c r="L238" s="2">
        <v>0</v>
      </c>
      <c r="M238" s="2">
        <v>0</v>
      </c>
      <c r="N238" s="2">
        <v>49.7</v>
      </c>
      <c r="O238" s="2">
        <v>49.7</v>
      </c>
      <c r="P238" s="2">
        <v>117.5</v>
      </c>
      <c r="Q238" s="2">
        <v>27.3</v>
      </c>
    </row>
    <row r="239" spans="1:17" x14ac:dyDescent="0.2">
      <c r="A239" s="1">
        <v>24345</v>
      </c>
      <c r="B239" s="1" t="s">
        <v>480</v>
      </c>
      <c r="C239" t="s">
        <v>480</v>
      </c>
      <c r="D239" s="1" t="s">
        <v>63</v>
      </c>
      <c r="E239" s="1" t="s">
        <v>4</v>
      </c>
      <c r="F239" s="2">
        <v>5</v>
      </c>
      <c r="G239" s="2">
        <v>21</v>
      </c>
      <c r="H239" s="2">
        <v>4.2</v>
      </c>
      <c r="I239" s="2">
        <v>5.3</v>
      </c>
      <c r="J239" s="2">
        <v>0</v>
      </c>
      <c r="K239" s="2">
        <v>0</v>
      </c>
      <c r="L239" s="2">
        <v>4.8</v>
      </c>
      <c r="M239" s="2">
        <v>0.4</v>
      </c>
      <c r="N239" s="2">
        <v>0</v>
      </c>
      <c r="O239" s="2">
        <v>4.8</v>
      </c>
      <c r="P239" s="2">
        <v>0</v>
      </c>
      <c r="Q239" s="2">
        <v>0</v>
      </c>
    </row>
    <row r="240" spans="1:17" x14ac:dyDescent="0.2">
      <c r="A240" s="1">
        <v>24947</v>
      </c>
      <c r="B240" s="1" t="s">
        <v>250</v>
      </c>
      <c r="C240" t="s">
        <v>250</v>
      </c>
      <c r="D240" s="1" t="s">
        <v>35</v>
      </c>
      <c r="E240" s="1" t="s">
        <v>56</v>
      </c>
      <c r="F240" s="2">
        <v>4</v>
      </c>
      <c r="G240" s="2">
        <v>155</v>
      </c>
      <c r="H240" s="2">
        <v>38.799999999999997</v>
      </c>
      <c r="I240" s="2">
        <v>32</v>
      </c>
      <c r="J240" s="2">
        <v>0</v>
      </c>
      <c r="K240" s="2">
        <v>0</v>
      </c>
      <c r="L240" s="2">
        <v>10.3</v>
      </c>
      <c r="M240" s="2">
        <v>7.2</v>
      </c>
      <c r="N240" s="2">
        <v>7.1</v>
      </c>
      <c r="O240" s="2">
        <v>10.3</v>
      </c>
      <c r="P240" s="2">
        <v>20.2</v>
      </c>
      <c r="Q240" s="2">
        <v>13</v>
      </c>
    </row>
    <row r="241" spans="1:17" x14ac:dyDescent="0.2">
      <c r="A241" s="1">
        <v>21717</v>
      </c>
      <c r="B241" s="1" t="s">
        <v>164</v>
      </c>
      <c r="C241" t="s">
        <v>164</v>
      </c>
      <c r="D241" s="1" t="s">
        <v>10</v>
      </c>
      <c r="E241" s="1" t="s">
        <v>4</v>
      </c>
      <c r="F241" s="2">
        <v>5</v>
      </c>
      <c r="G241" s="2">
        <v>270</v>
      </c>
      <c r="H241" s="2">
        <v>54</v>
      </c>
      <c r="I241" s="2">
        <v>54</v>
      </c>
      <c r="J241" s="2">
        <v>0</v>
      </c>
      <c r="K241" s="2">
        <v>0</v>
      </c>
      <c r="L241" s="2">
        <v>10.7</v>
      </c>
      <c r="M241" s="2">
        <v>11.3</v>
      </c>
      <c r="N241" s="2">
        <v>5.2</v>
      </c>
      <c r="O241" s="2">
        <v>10.7</v>
      </c>
      <c r="P241" s="2">
        <v>38.700000000000003</v>
      </c>
      <c r="Q241" s="2">
        <v>14.3</v>
      </c>
    </row>
    <row r="242" spans="1:17" x14ac:dyDescent="0.2">
      <c r="A242" s="1">
        <v>22558</v>
      </c>
      <c r="B242" s="1" t="s">
        <v>75</v>
      </c>
      <c r="C242" t="s">
        <v>75</v>
      </c>
      <c r="D242" s="1" t="s">
        <v>22</v>
      </c>
      <c r="E242" s="1" t="s">
        <v>11</v>
      </c>
      <c r="F242" s="2">
        <v>7</v>
      </c>
      <c r="G242" s="2">
        <v>349</v>
      </c>
      <c r="H242" s="2">
        <v>49.9</v>
      </c>
      <c r="I242" s="2">
        <v>73.5</v>
      </c>
      <c r="J242" s="2">
        <v>31.8</v>
      </c>
      <c r="K242" s="2">
        <v>63.4</v>
      </c>
      <c r="L242" s="2">
        <v>9.1999999999999993</v>
      </c>
      <c r="M242" s="2">
        <v>12.4</v>
      </c>
      <c r="N242" s="2">
        <v>38.4</v>
      </c>
      <c r="O242" s="2">
        <v>41</v>
      </c>
      <c r="P242" s="2">
        <v>130.69999999999999</v>
      </c>
      <c r="Q242" s="2">
        <v>37.4</v>
      </c>
    </row>
    <row r="243" spans="1:17" x14ac:dyDescent="0.2">
      <c r="A243" s="1">
        <v>23157</v>
      </c>
      <c r="B243" s="1" t="s">
        <v>52</v>
      </c>
      <c r="C243" t="s">
        <v>52</v>
      </c>
      <c r="D243" s="1" t="s">
        <v>47</v>
      </c>
      <c r="E243" s="1" t="s">
        <v>4</v>
      </c>
      <c r="F243" s="2">
        <v>7</v>
      </c>
      <c r="G243" s="2">
        <v>326</v>
      </c>
      <c r="H243" s="2">
        <v>46.6</v>
      </c>
      <c r="I243" s="2">
        <v>76.2</v>
      </c>
      <c r="J243" s="2">
        <v>0.9</v>
      </c>
      <c r="K243" s="2">
        <v>1.5</v>
      </c>
      <c r="L243" s="2">
        <v>21.5</v>
      </c>
      <c r="M243" s="2">
        <v>38.299999999999997</v>
      </c>
      <c r="N243" s="2">
        <v>16.3</v>
      </c>
      <c r="O243" s="2">
        <v>22.4</v>
      </c>
      <c r="P243" s="2">
        <v>155</v>
      </c>
      <c r="Q243" s="2">
        <v>47.5</v>
      </c>
    </row>
    <row r="244" spans="1:17" x14ac:dyDescent="0.2">
      <c r="A244" s="1">
        <v>26082</v>
      </c>
      <c r="B244" s="1" t="s">
        <v>83</v>
      </c>
      <c r="C244" t="s">
        <v>83</v>
      </c>
      <c r="D244" s="1" t="s">
        <v>21</v>
      </c>
      <c r="E244" s="1" t="s">
        <v>15</v>
      </c>
      <c r="F244" s="2">
        <v>6</v>
      </c>
      <c r="G244" s="2">
        <v>297</v>
      </c>
      <c r="H244" s="2">
        <v>49.5</v>
      </c>
      <c r="I244" s="2">
        <v>60.2</v>
      </c>
      <c r="J244" s="2">
        <v>12.5</v>
      </c>
      <c r="K244" s="2">
        <v>17.399999999999999</v>
      </c>
      <c r="L244" s="2">
        <v>0</v>
      </c>
      <c r="M244" s="2">
        <v>0</v>
      </c>
      <c r="N244" s="2">
        <v>52.2</v>
      </c>
      <c r="O244" s="2">
        <v>52.2</v>
      </c>
      <c r="P244" s="2">
        <v>87.4</v>
      </c>
      <c r="Q244" s="2">
        <v>29.4</v>
      </c>
    </row>
    <row r="245" spans="1:17" x14ac:dyDescent="0.2">
      <c r="A245" s="1">
        <v>23235</v>
      </c>
      <c r="B245" s="1" t="s">
        <v>137</v>
      </c>
      <c r="C245" t="s">
        <v>137</v>
      </c>
      <c r="D245" s="1" t="s">
        <v>5</v>
      </c>
      <c r="E245" s="1" t="s">
        <v>15</v>
      </c>
      <c r="F245" s="2">
        <v>5</v>
      </c>
      <c r="G245" s="2">
        <v>309</v>
      </c>
      <c r="H245" s="2">
        <v>61.8</v>
      </c>
      <c r="I245" s="2">
        <v>69.400000000000006</v>
      </c>
      <c r="J245" s="2">
        <v>14.2</v>
      </c>
      <c r="K245" s="2">
        <v>22.9</v>
      </c>
      <c r="L245" s="2">
        <v>0</v>
      </c>
      <c r="M245" s="2">
        <v>0</v>
      </c>
      <c r="N245" s="2">
        <v>61.5</v>
      </c>
      <c r="O245" s="2">
        <v>61.5</v>
      </c>
      <c r="P245" s="2">
        <v>96.3</v>
      </c>
      <c r="Q245" s="2">
        <v>31.2</v>
      </c>
    </row>
    <row r="246" spans="1:17" x14ac:dyDescent="0.2">
      <c r="A246" s="1">
        <v>26094</v>
      </c>
      <c r="B246" s="1" t="s">
        <v>291</v>
      </c>
      <c r="C246" t="s">
        <v>291</v>
      </c>
      <c r="D246" s="1" t="s">
        <v>87</v>
      </c>
      <c r="E246" s="1" t="s">
        <v>4</v>
      </c>
      <c r="F246" s="2">
        <v>6</v>
      </c>
      <c r="G246" s="2">
        <v>194</v>
      </c>
      <c r="H246" s="2">
        <v>32.299999999999997</v>
      </c>
      <c r="I246" s="2">
        <v>49.5</v>
      </c>
      <c r="J246" s="2">
        <v>0</v>
      </c>
      <c r="K246" s="2">
        <v>0</v>
      </c>
      <c r="L246" s="2">
        <v>6.7</v>
      </c>
      <c r="M246" s="2">
        <v>6.8</v>
      </c>
      <c r="N246" s="2">
        <v>4.5999999999999996</v>
      </c>
      <c r="O246" s="2">
        <v>6.7</v>
      </c>
      <c r="P246" s="2">
        <v>27.1</v>
      </c>
      <c r="Q246" s="2">
        <v>14</v>
      </c>
    </row>
    <row r="247" spans="1:17" x14ac:dyDescent="0.2">
      <c r="A247" s="1">
        <v>23233</v>
      </c>
      <c r="B247" s="1" t="s">
        <v>233</v>
      </c>
      <c r="C247" t="s">
        <v>233</v>
      </c>
      <c r="D247" s="1" t="s">
        <v>37</v>
      </c>
      <c r="E247" s="1" t="s">
        <v>4</v>
      </c>
      <c r="F247" s="2">
        <v>2</v>
      </c>
      <c r="G247" s="2">
        <v>23</v>
      </c>
      <c r="H247" s="2">
        <v>11.5</v>
      </c>
      <c r="I247" s="2">
        <v>19.8</v>
      </c>
      <c r="J247" s="2">
        <v>0</v>
      </c>
      <c r="K247" s="2">
        <v>0</v>
      </c>
      <c r="L247" s="2">
        <v>21.7</v>
      </c>
      <c r="M247" s="2">
        <v>3</v>
      </c>
      <c r="N247" s="2">
        <v>13</v>
      </c>
      <c r="O247" s="2">
        <v>21.7</v>
      </c>
      <c r="P247" s="2">
        <v>13.5</v>
      </c>
      <c r="Q247" s="2">
        <v>58.7</v>
      </c>
    </row>
    <row r="248" spans="1:17" x14ac:dyDescent="0.2">
      <c r="A248" s="1">
        <v>26038</v>
      </c>
      <c r="B248" s="1" t="s">
        <v>379</v>
      </c>
      <c r="C248" t="s">
        <v>379</v>
      </c>
      <c r="D248" s="1" t="s">
        <v>22</v>
      </c>
      <c r="E248" s="1" t="s">
        <v>11</v>
      </c>
      <c r="F248" s="2">
        <v>3</v>
      </c>
      <c r="G248" s="2">
        <v>31</v>
      </c>
      <c r="H248" s="2">
        <v>10.3</v>
      </c>
      <c r="I248" s="2">
        <v>6.5</v>
      </c>
      <c r="J248" s="2">
        <v>45.2</v>
      </c>
      <c r="K248" s="2">
        <v>8</v>
      </c>
      <c r="L248" s="2">
        <v>3.2</v>
      </c>
      <c r="M248" s="2">
        <v>0.4</v>
      </c>
      <c r="N248" s="2">
        <v>48.4</v>
      </c>
      <c r="O248" s="2">
        <v>48.4</v>
      </c>
      <c r="P248" s="2">
        <v>5.0999999999999996</v>
      </c>
      <c r="Q248" s="2">
        <v>16.5</v>
      </c>
    </row>
    <row r="249" spans="1:17" x14ac:dyDescent="0.2">
      <c r="A249" s="1">
        <v>22598</v>
      </c>
      <c r="B249" s="1" t="s">
        <v>118</v>
      </c>
      <c r="C249" t="s">
        <v>118</v>
      </c>
      <c r="D249" s="1" t="s">
        <v>43</v>
      </c>
      <c r="E249" s="1" t="s">
        <v>4</v>
      </c>
      <c r="F249" s="2">
        <v>7</v>
      </c>
      <c r="G249" s="2">
        <v>324</v>
      </c>
      <c r="H249" s="2">
        <v>46.3</v>
      </c>
      <c r="I249" s="2">
        <v>81.8</v>
      </c>
      <c r="J249" s="2">
        <v>0</v>
      </c>
      <c r="K249" s="2">
        <v>0</v>
      </c>
      <c r="L249" s="2">
        <v>13.6</v>
      </c>
      <c r="M249" s="2">
        <v>20.399999999999999</v>
      </c>
      <c r="N249" s="2">
        <v>9.6</v>
      </c>
      <c r="O249" s="2">
        <v>13.9</v>
      </c>
      <c r="P249" s="2">
        <v>88.8</v>
      </c>
      <c r="Q249" s="2">
        <v>27.4</v>
      </c>
    </row>
    <row r="250" spans="1:17" x14ac:dyDescent="0.2">
      <c r="A250" s="1">
        <v>23479</v>
      </c>
      <c r="B250" s="1" t="s">
        <v>144</v>
      </c>
      <c r="C250" t="s">
        <v>144</v>
      </c>
      <c r="D250" s="1" t="s">
        <v>19</v>
      </c>
      <c r="E250" s="1" t="s">
        <v>11</v>
      </c>
      <c r="F250" s="2">
        <v>5</v>
      </c>
      <c r="G250" s="2">
        <v>172</v>
      </c>
      <c r="H250" s="2">
        <v>34.4</v>
      </c>
      <c r="I250" s="2">
        <v>50.4</v>
      </c>
      <c r="J250" s="2">
        <v>40.700000000000003</v>
      </c>
      <c r="K250" s="2">
        <v>48.6</v>
      </c>
      <c r="L250" s="2">
        <v>11</v>
      </c>
      <c r="M250" s="2">
        <v>11.4</v>
      </c>
      <c r="N250" s="2">
        <v>50.6</v>
      </c>
      <c r="O250" s="2">
        <v>51.7</v>
      </c>
      <c r="P250" s="2">
        <v>72.5</v>
      </c>
      <c r="Q250" s="2">
        <v>42.2</v>
      </c>
    </row>
    <row r="251" spans="1:17" x14ac:dyDescent="0.2">
      <c r="A251" s="1">
        <v>24923</v>
      </c>
      <c r="B251" s="1" t="s">
        <v>547</v>
      </c>
      <c r="C251" t="s">
        <v>547</v>
      </c>
      <c r="D251" s="1" t="s">
        <v>43</v>
      </c>
      <c r="E251" s="1" t="s">
        <v>11</v>
      </c>
      <c r="F251" s="2">
        <v>1</v>
      </c>
      <c r="G251" s="2">
        <v>9</v>
      </c>
      <c r="H251" s="2">
        <v>9</v>
      </c>
      <c r="I251" s="2">
        <v>2.2999999999999998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</row>
    <row r="252" spans="1:17" x14ac:dyDescent="0.2">
      <c r="A252" s="1">
        <v>25976</v>
      </c>
      <c r="B252" s="1" t="s">
        <v>302</v>
      </c>
      <c r="C252" t="s">
        <v>302</v>
      </c>
      <c r="D252" s="1" t="s">
        <v>5</v>
      </c>
      <c r="E252" s="1" t="s">
        <v>4</v>
      </c>
      <c r="F252" s="2">
        <v>7</v>
      </c>
      <c r="G252" s="2">
        <v>189</v>
      </c>
      <c r="H252" s="2">
        <v>27</v>
      </c>
      <c r="I252" s="2">
        <v>42.5</v>
      </c>
      <c r="J252" s="2">
        <v>0.5</v>
      </c>
      <c r="K252" s="2">
        <v>0.5</v>
      </c>
      <c r="L252" s="2">
        <v>11.1</v>
      </c>
      <c r="M252" s="2">
        <v>11.1</v>
      </c>
      <c r="N252" s="2">
        <v>5.8</v>
      </c>
      <c r="O252" s="2">
        <v>11.6</v>
      </c>
      <c r="P252" s="2">
        <v>24.9</v>
      </c>
      <c r="Q252" s="2">
        <v>13.2</v>
      </c>
    </row>
    <row r="253" spans="1:17" x14ac:dyDescent="0.2">
      <c r="A253" s="1">
        <v>25914</v>
      </c>
      <c r="B253" s="1" t="s">
        <v>255</v>
      </c>
      <c r="C253" t="s">
        <v>255</v>
      </c>
      <c r="D253" s="1" t="s">
        <v>87</v>
      </c>
      <c r="E253" s="1" t="s">
        <v>4</v>
      </c>
      <c r="F253" s="2">
        <v>6</v>
      </c>
      <c r="G253" s="2">
        <v>112</v>
      </c>
      <c r="H253" s="2">
        <v>18.7</v>
      </c>
      <c r="I253" s="2">
        <v>28.6</v>
      </c>
      <c r="J253" s="2">
        <v>1.8</v>
      </c>
      <c r="K253" s="2">
        <v>1.3</v>
      </c>
      <c r="L253" s="2">
        <v>12.5</v>
      </c>
      <c r="M253" s="2">
        <v>7.3</v>
      </c>
      <c r="N253" s="2">
        <v>9.8000000000000007</v>
      </c>
      <c r="O253" s="2">
        <v>14.3</v>
      </c>
      <c r="P253" s="2">
        <v>25.6</v>
      </c>
      <c r="Q253" s="2">
        <v>22.9</v>
      </c>
    </row>
    <row r="254" spans="1:17" x14ac:dyDescent="0.2">
      <c r="A254" s="1">
        <v>20360</v>
      </c>
      <c r="B254" s="1" t="s">
        <v>521</v>
      </c>
      <c r="C254" t="s">
        <v>683</v>
      </c>
      <c r="D254" s="1" t="s">
        <v>43</v>
      </c>
      <c r="E254" s="1" t="s">
        <v>11</v>
      </c>
      <c r="F254" s="2">
        <v>1</v>
      </c>
      <c r="G254" s="2">
        <v>2</v>
      </c>
      <c r="H254" s="2">
        <v>2</v>
      </c>
      <c r="I254" s="2">
        <v>1.9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</row>
    <row r="255" spans="1:17" x14ac:dyDescent="0.2">
      <c r="A255" s="1">
        <v>19065</v>
      </c>
      <c r="B255" s="1" t="s">
        <v>230</v>
      </c>
      <c r="C255" t="s">
        <v>230</v>
      </c>
      <c r="D255" s="1" t="s">
        <v>5</v>
      </c>
      <c r="E255" s="1" t="s">
        <v>11</v>
      </c>
      <c r="F255" s="2">
        <v>7</v>
      </c>
      <c r="G255" s="2">
        <v>123</v>
      </c>
      <c r="H255" s="2">
        <v>17.600000000000001</v>
      </c>
      <c r="I255" s="2">
        <v>27.6</v>
      </c>
      <c r="J255" s="2">
        <v>12.2</v>
      </c>
      <c r="K255" s="2">
        <v>7.8</v>
      </c>
      <c r="L255" s="2">
        <v>8.9</v>
      </c>
      <c r="M255" s="2">
        <v>5.8</v>
      </c>
      <c r="N255" s="2">
        <v>17.899999999999999</v>
      </c>
      <c r="O255" s="2">
        <v>21.1</v>
      </c>
      <c r="P255" s="2">
        <v>33.4</v>
      </c>
      <c r="Q255" s="2">
        <v>27.2</v>
      </c>
    </row>
    <row r="256" spans="1:17" x14ac:dyDescent="0.2">
      <c r="A256" s="1">
        <v>22521</v>
      </c>
      <c r="B256" s="1" t="s">
        <v>329</v>
      </c>
      <c r="C256" t="s">
        <v>329</v>
      </c>
      <c r="D256" s="1" t="s">
        <v>76</v>
      </c>
      <c r="E256" s="1" t="s">
        <v>56</v>
      </c>
      <c r="F256" s="2">
        <v>7</v>
      </c>
      <c r="G256" s="2">
        <v>166</v>
      </c>
      <c r="H256" s="2">
        <v>23.7</v>
      </c>
      <c r="I256" s="2">
        <v>37.5</v>
      </c>
      <c r="J256" s="2">
        <v>0</v>
      </c>
      <c r="K256" s="2">
        <v>0</v>
      </c>
      <c r="L256" s="2">
        <v>5.4</v>
      </c>
      <c r="M256" s="2">
        <v>4.5999999999999996</v>
      </c>
      <c r="N256" s="2">
        <v>4.8</v>
      </c>
      <c r="O256" s="2">
        <v>5.4</v>
      </c>
      <c r="P256" s="2">
        <v>21.2</v>
      </c>
      <c r="Q256" s="2">
        <v>12.8</v>
      </c>
    </row>
    <row r="257" spans="1:17" x14ac:dyDescent="0.2">
      <c r="A257" s="1">
        <v>23205</v>
      </c>
      <c r="B257" s="1" t="s">
        <v>270</v>
      </c>
      <c r="C257" t="s">
        <v>270</v>
      </c>
      <c r="D257" s="1" t="s">
        <v>113</v>
      </c>
      <c r="E257" s="1" t="s">
        <v>11</v>
      </c>
      <c r="F257" s="2">
        <v>7</v>
      </c>
      <c r="G257" s="2">
        <v>190</v>
      </c>
      <c r="H257" s="2">
        <v>27.1</v>
      </c>
      <c r="I257" s="2">
        <v>38.700000000000003</v>
      </c>
      <c r="J257" s="2">
        <v>11.1</v>
      </c>
      <c r="K257" s="2">
        <v>12.5</v>
      </c>
      <c r="L257" s="2">
        <v>12.1</v>
      </c>
      <c r="M257" s="2">
        <v>9.1999999999999993</v>
      </c>
      <c r="N257" s="2">
        <v>21.6</v>
      </c>
      <c r="O257" s="2">
        <v>23.2</v>
      </c>
      <c r="P257" s="2">
        <v>35</v>
      </c>
      <c r="Q257" s="2">
        <v>18.399999999999999</v>
      </c>
    </row>
    <row r="258" spans="1:17" x14ac:dyDescent="0.2">
      <c r="A258" s="1">
        <v>21692</v>
      </c>
      <c r="B258" s="1" t="s">
        <v>257</v>
      </c>
      <c r="C258" t="s">
        <v>257</v>
      </c>
      <c r="D258" s="1" t="s">
        <v>113</v>
      </c>
      <c r="E258" s="1" t="s">
        <v>4</v>
      </c>
      <c r="F258" s="2">
        <v>7</v>
      </c>
      <c r="G258" s="2">
        <v>416</v>
      </c>
      <c r="H258" s="2">
        <v>59.4</v>
      </c>
      <c r="I258" s="2">
        <v>84.7</v>
      </c>
      <c r="J258" s="2">
        <v>0</v>
      </c>
      <c r="K258" s="2">
        <v>0</v>
      </c>
      <c r="L258" s="2">
        <v>12.5</v>
      </c>
      <c r="M258" s="2">
        <v>20.7</v>
      </c>
      <c r="N258" s="2">
        <v>5.3</v>
      </c>
      <c r="O258" s="2">
        <v>12.5</v>
      </c>
      <c r="P258" s="2">
        <v>47.7</v>
      </c>
      <c r="Q258" s="2">
        <v>11.5</v>
      </c>
    </row>
    <row r="259" spans="1:17" x14ac:dyDescent="0.2">
      <c r="A259" s="1">
        <v>16041</v>
      </c>
      <c r="B259" s="1" t="s">
        <v>550</v>
      </c>
      <c r="C259" t="s">
        <v>550</v>
      </c>
      <c r="D259" s="1" t="s">
        <v>29</v>
      </c>
      <c r="E259" s="1" t="s">
        <v>15</v>
      </c>
      <c r="F259" s="2">
        <v>1</v>
      </c>
      <c r="G259" s="2">
        <v>3</v>
      </c>
      <c r="H259" s="2">
        <v>3</v>
      </c>
      <c r="I259" s="2">
        <v>0.7</v>
      </c>
      <c r="J259" s="2">
        <v>100</v>
      </c>
      <c r="K259" s="2">
        <v>1.7</v>
      </c>
      <c r="L259" s="2">
        <v>0</v>
      </c>
      <c r="M259" s="2">
        <v>0</v>
      </c>
      <c r="N259" s="2">
        <v>100</v>
      </c>
      <c r="O259" s="2">
        <v>100</v>
      </c>
      <c r="P259" s="2">
        <v>-0.3</v>
      </c>
      <c r="Q259" s="2">
        <v>-10</v>
      </c>
    </row>
    <row r="260" spans="1:17" x14ac:dyDescent="0.2">
      <c r="A260" s="1">
        <v>25982</v>
      </c>
      <c r="B260" s="1" t="s">
        <v>341</v>
      </c>
      <c r="C260" t="s">
        <v>689</v>
      </c>
      <c r="D260" s="1" t="s">
        <v>35</v>
      </c>
      <c r="E260" s="1" t="s">
        <v>4</v>
      </c>
      <c r="F260" s="2">
        <v>3</v>
      </c>
      <c r="G260" s="2">
        <v>48</v>
      </c>
      <c r="H260" s="2">
        <v>16</v>
      </c>
      <c r="I260" s="2">
        <v>9.9</v>
      </c>
      <c r="J260" s="2">
        <v>8.3000000000000007</v>
      </c>
      <c r="K260" s="2">
        <v>1.9</v>
      </c>
      <c r="L260" s="2">
        <v>14.6</v>
      </c>
      <c r="M260" s="2">
        <v>3.2</v>
      </c>
      <c r="N260" s="2">
        <v>18.8</v>
      </c>
      <c r="O260" s="2">
        <v>22.9</v>
      </c>
      <c r="P260" s="2">
        <v>14.3</v>
      </c>
      <c r="Q260" s="2">
        <v>29.8</v>
      </c>
    </row>
    <row r="261" spans="1:17" x14ac:dyDescent="0.2">
      <c r="A261" s="1">
        <v>21693</v>
      </c>
      <c r="B261" s="1" t="s">
        <v>306</v>
      </c>
      <c r="C261" t="s">
        <v>306</v>
      </c>
      <c r="D261" s="1" t="s">
        <v>18</v>
      </c>
      <c r="E261" s="1" t="s">
        <v>15</v>
      </c>
      <c r="F261" s="2">
        <v>2</v>
      </c>
      <c r="G261" s="2">
        <v>73</v>
      </c>
      <c r="H261" s="2">
        <v>36.5</v>
      </c>
      <c r="I261" s="2">
        <v>60.3</v>
      </c>
      <c r="J261" s="2">
        <v>2.7</v>
      </c>
      <c r="K261" s="2">
        <v>1.5</v>
      </c>
      <c r="L261" s="2">
        <v>0</v>
      </c>
      <c r="M261" s="2">
        <v>0</v>
      </c>
      <c r="N261" s="2">
        <v>52.1</v>
      </c>
      <c r="O261" s="2">
        <v>52.1</v>
      </c>
      <c r="P261" s="2">
        <v>15.9</v>
      </c>
      <c r="Q261" s="2">
        <v>21.7</v>
      </c>
    </row>
    <row r="262" spans="1:17" x14ac:dyDescent="0.2">
      <c r="A262" s="1">
        <v>611</v>
      </c>
      <c r="B262" s="1" t="s">
        <v>92</v>
      </c>
      <c r="C262" t="s">
        <v>92</v>
      </c>
      <c r="D262" s="1" t="s">
        <v>18</v>
      </c>
      <c r="E262" s="1" t="s">
        <v>15</v>
      </c>
      <c r="F262" s="2">
        <v>6</v>
      </c>
      <c r="G262" s="2">
        <v>413</v>
      </c>
      <c r="H262" s="2">
        <v>68.8</v>
      </c>
      <c r="I262" s="2">
        <v>83.8</v>
      </c>
      <c r="J262" s="2">
        <v>2.7</v>
      </c>
      <c r="K262" s="2">
        <v>8</v>
      </c>
      <c r="L262" s="2">
        <v>0</v>
      </c>
      <c r="M262" s="2">
        <v>0</v>
      </c>
      <c r="N262" s="2">
        <v>63.7</v>
      </c>
      <c r="O262" s="2">
        <v>63.7</v>
      </c>
      <c r="P262" s="2">
        <v>70.599999999999994</v>
      </c>
      <c r="Q262" s="2">
        <v>17.100000000000001</v>
      </c>
    </row>
    <row r="263" spans="1:17" x14ac:dyDescent="0.2">
      <c r="A263" s="1">
        <v>25025</v>
      </c>
      <c r="B263" s="1" t="s">
        <v>464</v>
      </c>
      <c r="C263" t="s">
        <v>697</v>
      </c>
      <c r="D263" s="1" t="s">
        <v>22</v>
      </c>
      <c r="E263" s="1" t="s">
        <v>15</v>
      </c>
      <c r="F263" s="2">
        <v>1</v>
      </c>
      <c r="G263" s="2">
        <v>10</v>
      </c>
      <c r="H263" s="2">
        <v>10</v>
      </c>
      <c r="I263" s="2">
        <v>2.1</v>
      </c>
      <c r="J263" s="2">
        <v>0</v>
      </c>
      <c r="K263" s="2">
        <v>0</v>
      </c>
      <c r="L263" s="2">
        <v>0</v>
      </c>
      <c r="M263" s="2">
        <v>0</v>
      </c>
      <c r="N263" s="2">
        <v>50</v>
      </c>
      <c r="O263" s="2">
        <v>50</v>
      </c>
      <c r="P263" s="2">
        <v>-0.4</v>
      </c>
      <c r="Q263" s="2">
        <v>-3.6</v>
      </c>
    </row>
    <row r="264" spans="1:17" x14ac:dyDescent="0.2">
      <c r="A264" s="1">
        <v>22657</v>
      </c>
      <c r="B264" s="1" t="s">
        <v>433</v>
      </c>
      <c r="C264" t="s">
        <v>433</v>
      </c>
      <c r="D264" s="1" t="s">
        <v>5</v>
      </c>
      <c r="E264" s="1" t="s">
        <v>56</v>
      </c>
      <c r="F264" s="2">
        <v>5</v>
      </c>
      <c r="G264" s="2">
        <v>135</v>
      </c>
      <c r="H264" s="2">
        <v>27</v>
      </c>
      <c r="I264" s="2">
        <v>30.3</v>
      </c>
      <c r="J264" s="2">
        <v>0</v>
      </c>
      <c r="K264" s="2">
        <v>0</v>
      </c>
      <c r="L264" s="2">
        <v>2.2000000000000002</v>
      </c>
      <c r="M264" s="2">
        <v>1.6</v>
      </c>
      <c r="N264" s="2">
        <v>1.5</v>
      </c>
      <c r="O264" s="2">
        <v>2.2000000000000002</v>
      </c>
      <c r="P264" s="2">
        <v>3.4</v>
      </c>
      <c r="Q264" s="2">
        <v>2.5</v>
      </c>
    </row>
    <row r="265" spans="1:17" x14ac:dyDescent="0.2">
      <c r="A265" s="1">
        <v>23614</v>
      </c>
      <c r="B265" s="1" t="s">
        <v>296</v>
      </c>
      <c r="C265" t="s">
        <v>296</v>
      </c>
      <c r="D265" s="1" t="s">
        <v>37</v>
      </c>
      <c r="E265" s="1" t="s">
        <v>56</v>
      </c>
      <c r="F265" s="2">
        <v>6</v>
      </c>
      <c r="G265" s="2">
        <v>89</v>
      </c>
      <c r="H265" s="2">
        <v>14.8</v>
      </c>
      <c r="I265" s="2">
        <v>23.4</v>
      </c>
      <c r="J265" s="2">
        <v>0</v>
      </c>
      <c r="K265" s="2">
        <v>0</v>
      </c>
      <c r="L265" s="2">
        <v>4.5</v>
      </c>
      <c r="M265" s="2">
        <v>2.4</v>
      </c>
      <c r="N265" s="2">
        <v>4.5</v>
      </c>
      <c r="O265" s="2">
        <v>4.5</v>
      </c>
      <c r="P265" s="2">
        <v>12</v>
      </c>
      <c r="Q265" s="2">
        <v>13.5</v>
      </c>
    </row>
    <row r="266" spans="1:17" x14ac:dyDescent="0.2">
      <c r="A266" s="1">
        <v>23160</v>
      </c>
      <c r="B266" s="1" t="s">
        <v>404</v>
      </c>
      <c r="C266" t="s">
        <v>690</v>
      </c>
      <c r="D266" s="1" t="s">
        <v>39</v>
      </c>
      <c r="E266" s="1" t="s">
        <v>4</v>
      </c>
      <c r="F266" s="2">
        <v>6</v>
      </c>
      <c r="G266" s="2">
        <v>22</v>
      </c>
      <c r="H266" s="2">
        <v>3.7</v>
      </c>
      <c r="I266" s="2">
        <v>5.3</v>
      </c>
      <c r="J266" s="2">
        <v>0</v>
      </c>
      <c r="K266" s="2">
        <v>0</v>
      </c>
      <c r="L266" s="2">
        <v>18.2</v>
      </c>
      <c r="M266" s="2">
        <v>2.1</v>
      </c>
      <c r="N266" s="2">
        <v>18.2</v>
      </c>
      <c r="O266" s="2">
        <v>18.2</v>
      </c>
      <c r="P266" s="2">
        <v>5.8</v>
      </c>
      <c r="Q266" s="2">
        <v>26.4</v>
      </c>
    </row>
    <row r="267" spans="1:17" x14ac:dyDescent="0.2">
      <c r="A267" s="1">
        <v>19165</v>
      </c>
      <c r="B267" s="1" t="s">
        <v>417</v>
      </c>
      <c r="C267" t="s">
        <v>417</v>
      </c>
      <c r="D267" s="1" t="s">
        <v>27</v>
      </c>
      <c r="E267" s="1" t="s">
        <v>56</v>
      </c>
      <c r="F267" s="2">
        <v>7</v>
      </c>
      <c r="G267" s="2">
        <v>174</v>
      </c>
      <c r="H267" s="2">
        <v>24.9</v>
      </c>
      <c r="I267" s="2">
        <v>35.799999999999997</v>
      </c>
      <c r="J267" s="2">
        <v>0</v>
      </c>
      <c r="K267" s="2">
        <v>0</v>
      </c>
      <c r="L267" s="2">
        <v>5.7</v>
      </c>
      <c r="M267" s="2">
        <v>4</v>
      </c>
      <c r="N267" s="2">
        <v>2.2999999999999998</v>
      </c>
      <c r="O267" s="2">
        <v>5.7</v>
      </c>
      <c r="P267" s="2">
        <v>7.7</v>
      </c>
      <c r="Q267" s="2">
        <v>4.4000000000000004</v>
      </c>
    </row>
    <row r="268" spans="1:17" x14ac:dyDescent="0.2">
      <c r="A268" s="1">
        <v>21682</v>
      </c>
      <c r="B268" s="1" t="s">
        <v>41</v>
      </c>
      <c r="C268" t="s">
        <v>41</v>
      </c>
      <c r="D268" s="1" t="s">
        <v>30</v>
      </c>
      <c r="E268" s="1" t="s">
        <v>11</v>
      </c>
      <c r="F268" s="2">
        <v>7</v>
      </c>
      <c r="G268" s="2">
        <v>371</v>
      </c>
      <c r="H268" s="2">
        <v>53</v>
      </c>
      <c r="I268" s="2">
        <v>83</v>
      </c>
      <c r="J268" s="2">
        <v>35.299999999999997</v>
      </c>
      <c r="K268" s="2">
        <v>66.8</v>
      </c>
      <c r="L268" s="2">
        <v>6.7</v>
      </c>
      <c r="M268" s="2">
        <v>11.7</v>
      </c>
      <c r="N268" s="2">
        <v>41.5</v>
      </c>
      <c r="O268" s="2">
        <v>42</v>
      </c>
      <c r="P268" s="2">
        <v>179.2</v>
      </c>
      <c r="Q268" s="2">
        <v>48.3</v>
      </c>
    </row>
    <row r="269" spans="1:17" x14ac:dyDescent="0.2">
      <c r="A269" s="1">
        <v>18990</v>
      </c>
      <c r="B269" s="1" t="s">
        <v>249</v>
      </c>
      <c r="C269" t="s">
        <v>249</v>
      </c>
      <c r="D269" s="1" t="s">
        <v>19</v>
      </c>
      <c r="E269" s="1" t="s">
        <v>56</v>
      </c>
      <c r="F269" s="2">
        <v>6</v>
      </c>
      <c r="G269" s="2">
        <v>211</v>
      </c>
      <c r="H269" s="2">
        <v>35.200000000000003</v>
      </c>
      <c r="I269" s="2">
        <v>61.9</v>
      </c>
      <c r="J269" s="2">
        <v>0.5</v>
      </c>
      <c r="K269" s="2">
        <v>0.7</v>
      </c>
      <c r="L269" s="2">
        <v>12.3</v>
      </c>
      <c r="M269" s="2">
        <v>15.7</v>
      </c>
      <c r="N269" s="2">
        <v>10</v>
      </c>
      <c r="O269" s="2">
        <v>12.8</v>
      </c>
      <c r="P269" s="2">
        <v>44.7</v>
      </c>
      <c r="Q269" s="2">
        <v>21.2</v>
      </c>
    </row>
    <row r="270" spans="1:17" x14ac:dyDescent="0.2">
      <c r="A270" s="1">
        <v>23162</v>
      </c>
      <c r="B270" s="1" t="s">
        <v>126</v>
      </c>
      <c r="C270" t="s">
        <v>126</v>
      </c>
      <c r="D270" s="1" t="s">
        <v>40</v>
      </c>
      <c r="E270" s="1" t="s">
        <v>4</v>
      </c>
      <c r="F270" s="2">
        <v>3</v>
      </c>
      <c r="G270" s="2">
        <v>186</v>
      </c>
      <c r="H270" s="2">
        <v>62</v>
      </c>
      <c r="I270" s="2">
        <v>88.6</v>
      </c>
      <c r="J270" s="2">
        <v>0</v>
      </c>
      <c r="K270" s="2">
        <v>0</v>
      </c>
      <c r="L270" s="2">
        <v>14</v>
      </c>
      <c r="M270" s="2">
        <v>14.4</v>
      </c>
      <c r="N270" s="2">
        <v>9.6999999999999993</v>
      </c>
      <c r="O270" s="2">
        <v>14</v>
      </c>
      <c r="P270" s="2">
        <v>52.3</v>
      </c>
      <c r="Q270" s="2">
        <v>28.1</v>
      </c>
    </row>
    <row r="271" spans="1:17" x14ac:dyDescent="0.2">
      <c r="A271" s="1">
        <v>21841</v>
      </c>
      <c r="B271" s="1" t="s">
        <v>73</v>
      </c>
      <c r="C271" t="s">
        <v>73</v>
      </c>
      <c r="D271" s="1" t="s">
        <v>37</v>
      </c>
      <c r="E271" s="1" t="s">
        <v>15</v>
      </c>
      <c r="F271" s="2">
        <v>6</v>
      </c>
      <c r="G271" s="2">
        <v>381</v>
      </c>
      <c r="H271" s="2">
        <v>63.5</v>
      </c>
      <c r="I271" s="2">
        <v>100</v>
      </c>
      <c r="J271" s="2">
        <v>6.3</v>
      </c>
      <c r="K271" s="2">
        <v>13.6</v>
      </c>
      <c r="L271" s="2">
        <v>0</v>
      </c>
      <c r="M271" s="2">
        <v>0</v>
      </c>
      <c r="N271" s="2">
        <v>52.5</v>
      </c>
      <c r="O271" s="2">
        <v>52.5</v>
      </c>
      <c r="P271" s="2">
        <v>102.5</v>
      </c>
      <c r="Q271" s="2">
        <v>26.9</v>
      </c>
    </row>
    <row r="272" spans="1:17" x14ac:dyDescent="0.2">
      <c r="A272" s="1">
        <v>23364</v>
      </c>
      <c r="B272" s="1" t="s">
        <v>108</v>
      </c>
      <c r="C272" t="s">
        <v>108</v>
      </c>
      <c r="D272" s="1" t="s">
        <v>40</v>
      </c>
      <c r="E272" s="1" t="s">
        <v>11</v>
      </c>
      <c r="F272" s="2">
        <v>6</v>
      </c>
      <c r="G272" s="2">
        <v>237</v>
      </c>
      <c r="H272" s="2">
        <v>39.5</v>
      </c>
      <c r="I272" s="2">
        <v>63.5</v>
      </c>
      <c r="J272" s="2">
        <v>35.4</v>
      </c>
      <c r="K272" s="2">
        <v>59.2</v>
      </c>
      <c r="L272" s="2">
        <v>4.5999999999999996</v>
      </c>
      <c r="M272" s="2">
        <v>6.1</v>
      </c>
      <c r="N272" s="2">
        <v>39.200000000000003</v>
      </c>
      <c r="O272" s="2">
        <v>40.1</v>
      </c>
      <c r="P272" s="2">
        <v>72.400000000000006</v>
      </c>
      <c r="Q272" s="2">
        <v>30.5</v>
      </c>
    </row>
    <row r="273" spans="1:17" x14ac:dyDescent="0.2">
      <c r="A273" s="1">
        <v>25201</v>
      </c>
      <c r="B273" s="1" t="s">
        <v>353</v>
      </c>
      <c r="C273" t="s">
        <v>353</v>
      </c>
      <c r="D273" s="1" t="s">
        <v>29</v>
      </c>
      <c r="E273" s="1" t="s">
        <v>4</v>
      </c>
      <c r="F273" s="2">
        <v>7</v>
      </c>
      <c r="G273" s="2">
        <v>280</v>
      </c>
      <c r="H273" s="2">
        <v>40</v>
      </c>
      <c r="I273" s="2">
        <v>61.8</v>
      </c>
      <c r="J273" s="2">
        <v>1.1000000000000001</v>
      </c>
      <c r="K273" s="2">
        <v>1.7</v>
      </c>
      <c r="L273" s="2">
        <v>6.1</v>
      </c>
      <c r="M273" s="2">
        <v>7.1</v>
      </c>
      <c r="N273" s="2">
        <v>5.4</v>
      </c>
      <c r="O273" s="2">
        <v>7.1</v>
      </c>
      <c r="P273" s="2">
        <v>25.3</v>
      </c>
      <c r="Q273" s="2">
        <v>9</v>
      </c>
    </row>
    <row r="274" spans="1:17" x14ac:dyDescent="0.2">
      <c r="A274" s="1">
        <v>19801</v>
      </c>
      <c r="B274" s="1" t="s">
        <v>13</v>
      </c>
      <c r="C274" t="s">
        <v>13</v>
      </c>
      <c r="D274" s="1" t="s">
        <v>14</v>
      </c>
      <c r="E274" s="1" t="s">
        <v>15</v>
      </c>
      <c r="F274" s="2">
        <v>6</v>
      </c>
      <c r="G274" s="2">
        <v>394</v>
      </c>
      <c r="H274" s="2">
        <v>65.7</v>
      </c>
      <c r="I274" s="2">
        <v>97.5</v>
      </c>
      <c r="J274" s="2">
        <v>11.7</v>
      </c>
      <c r="K274" s="2">
        <v>24.7</v>
      </c>
      <c r="L274" s="2">
        <v>0</v>
      </c>
      <c r="M274" s="2">
        <v>0</v>
      </c>
      <c r="N274" s="2">
        <v>56.9</v>
      </c>
      <c r="O274" s="2">
        <v>56.9</v>
      </c>
      <c r="P274" s="2">
        <v>133.30000000000001</v>
      </c>
      <c r="Q274" s="2">
        <v>33.799999999999997</v>
      </c>
    </row>
    <row r="275" spans="1:17" x14ac:dyDescent="0.2">
      <c r="A275" s="1">
        <v>24145</v>
      </c>
      <c r="B275" s="1" t="s">
        <v>204</v>
      </c>
      <c r="C275" t="s">
        <v>204</v>
      </c>
      <c r="D275" s="1" t="s">
        <v>30</v>
      </c>
      <c r="E275" s="1" t="s">
        <v>4</v>
      </c>
      <c r="F275" s="2">
        <v>6</v>
      </c>
      <c r="G275" s="2">
        <v>207</v>
      </c>
      <c r="H275" s="2">
        <v>34.5</v>
      </c>
      <c r="I275" s="2">
        <v>46.3</v>
      </c>
      <c r="J275" s="2">
        <v>0</v>
      </c>
      <c r="K275" s="2">
        <v>0</v>
      </c>
      <c r="L275" s="2">
        <v>16.399999999999999</v>
      </c>
      <c r="M275" s="2">
        <v>16</v>
      </c>
      <c r="N275" s="2">
        <v>12.6</v>
      </c>
      <c r="O275" s="2">
        <v>16.399999999999999</v>
      </c>
      <c r="P275" s="2">
        <v>53.7</v>
      </c>
      <c r="Q275" s="2">
        <v>25.9</v>
      </c>
    </row>
    <row r="276" spans="1:17" x14ac:dyDescent="0.2">
      <c r="A276" s="1">
        <v>20824</v>
      </c>
      <c r="B276" s="1" t="s">
        <v>59</v>
      </c>
      <c r="C276" t="s">
        <v>59</v>
      </c>
      <c r="D276" s="1" t="s">
        <v>37</v>
      </c>
      <c r="E276" s="1" t="s">
        <v>11</v>
      </c>
      <c r="F276" s="2">
        <v>6</v>
      </c>
      <c r="G276" s="2">
        <v>271</v>
      </c>
      <c r="H276" s="2">
        <v>45.2</v>
      </c>
      <c r="I276" s="2">
        <v>71.099999999999994</v>
      </c>
      <c r="J276" s="2">
        <v>41</v>
      </c>
      <c r="K276" s="2">
        <v>62.7</v>
      </c>
      <c r="L276" s="2">
        <v>7.4</v>
      </c>
      <c r="M276" s="2">
        <v>12.2</v>
      </c>
      <c r="N276" s="2">
        <v>46.9</v>
      </c>
      <c r="O276" s="2">
        <v>48.3</v>
      </c>
      <c r="P276" s="2">
        <v>123.3</v>
      </c>
      <c r="Q276" s="2">
        <v>45.5</v>
      </c>
    </row>
    <row r="277" spans="1:17" x14ac:dyDescent="0.2">
      <c r="A277" s="1">
        <v>20899</v>
      </c>
      <c r="B277" s="1" t="s">
        <v>258</v>
      </c>
      <c r="C277" t="s">
        <v>258</v>
      </c>
      <c r="D277" s="1" t="s">
        <v>40</v>
      </c>
      <c r="E277" s="1" t="s">
        <v>56</v>
      </c>
      <c r="F277" s="2">
        <v>6</v>
      </c>
      <c r="G277" s="2">
        <v>144</v>
      </c>
      <c r="H277" s="2">
        <v>24</v>
      </c>
      <c r="I277" s="2">
        <v>38.6</v>
      </c>
      <c r="J277" s="2">
        <v>0</v>
      </c>
      <c r="K277" s="2">
        <v>0</v>
      </c>
      <c r="L277" s="2">
        <v>4.9000000000000004</v>
      </c>
      <c r="M277" s="2">
        <v>3.9</v>
      </c>
      <c r="N277" s="2">
        <v>3.5</v>
      </c>
      <c r="O277" s="2">
        <v>4.9000000000000004</v>
      </c>
      <c r="P277" s="2">
        <v>23.1</v>
      </c>
      <c r="Q277" s="2">
        <v>16</v>
      </c>
    </row>
    <row r="278" spans="1:17" x14ac:dyDescent="0.2">
      <c r="A278" s="1">
        <v>19017</v>
      </c>
      <c r="B278" s="1" t="s">
        <v>322</v>
      </c>
      <c r="C278" s="1" t="s">
        <v>322</v>
      </c>
      <c r="D278" s="1" t="s">
        <v>76</v>
      </c>
      <c r="E278" s="1" t="s">
        <v>4</v>
      </c>
      <c r="F278" s="2">
        <v>5</v>
      </c>
      <c r="G278" s="2">
        <v>273</v>
      </c>
      <c r="H278" s="2">
        <v>54.6</v>
      </c>
      <c r="I278" s="2">
        <v>61.6</v>
      </c>
      <c r="J278" s="2">
        <v>0</v>
      </c>
      <c r="K278" s="2">
        <v>0</v>
      </c>
      <c r="L278" s="2">
        <v>7.7</v>
      </c>
      <c r="M278" s="2">
        <v>10.8</v>
      </c>
      <c r="N278" s="2">
        <v>4</v>
      </c>
      <c r="O278" s="2">
        <v>7.7</v>
      </c>
      <c r="P278" s="2">
        <v>23.1</v>
      </c>
      <c r="Q278" s="2">
        <v>8.5</v>
      </c>
    </row>
    <row r="279" spans="1:17" x14ac:dyDescent="0.2">
      <c r="A279" s="1">
        <v>25302</v>
      </c>
      <c r="B279" s="1" t="s">
        <v>546</v>
      </c>
      <c r="C279" t="s">
        <v>322</v>
      </c>
      <c r="D279" s="1" t="s">
        <v>26</v>
      </c>
      <c r="E279" s="1" t="s">
        <v>11</v>
      </c>
      <c r="F279" s="2">
        <v>1</v>
      </c>
      <c r="G279" s="2">
        <v>2</v>
      </c>
      <c r="H279" s="2">
        <v>2</v>
      </c>
      <c r="I279" s="2">
        <v>0.4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</row>
    <row r="280" spans="1:17" x14ac:dyDescent="0.2">
      <c r="A280" s="1">
        <v>19025</v>
      </c>
      <c r="B280" s="1" t="s">
        <v>472</v>
      </c>
      <c r="C280" t="s">
        <v>546</v>
      </c>
      <c r="D280" s="1" t="s">
        <v>90</v>
      </c>
      <c r="E280" s="1" t="s">
        <v>15</v>
      </c>
      <c r="F280" s="2">
        <v>2</v>
      </c>
      <c r="G280" s="2">
        <v>16</v>
      </c>
      <c r="H280" s="2">
        <v>8</v>
      </c>
      <c r="I280" s="2">
        <v>3.6</v>
      </c>
      <c r="J280" s="2">
        <v>31.2</v>
      </c>
      <c r="K280" s="2">
        <v>2.6</v>
      </c>
      <c r="L280" s="2">
        <v>0</v>
      </c>
      <c r="M280" s="2">
        <v>0</v>
      </c>
      <c r="N280" s="2">
        <v>43.8</v>
      </c>
      <c r="O280" s="2">
        <v>43.8</v>
      </c>
      <c r="P280" s="2">
        <v>0.1</v>
      </c>
      <c r="Q280" s="2">
        <v>0.5</v>
      </c>
    </row>
    <row r="281" spans="1:17" x14ac:dyDescent="0.2">
      <c r="A281" s="1">
        <v>22613</v>
      </c>
      <c r="B281" s="1" t="s">
        <v>263</v>
      </c>
      <c r="C281" s="1" t="s">
        <v>674</v>
      </c>
      <c r="D281" s="1" t="s">
        <v>14</v>
      </c>
      <c r="E281" s="1" t="s">
        <v>4</v>
      </c>
      <c r="F281" s="2">
        <v>6</v>
      </c>
      <c r="G281" s="2">
        <v>173</v>
      </c>
      <c r="H281" s="2">
        <v>28.8</v>
      </c>
      <c r="I281" s="2">
        <v>42.8</v>
      </c>
      <c r="J281" s="2">
        <v>0</v>
      </c>
      <c r="K281" s="2">
        <v>0</v>
      </c>
      <c r="L281" s="2">
        <v>11.6</v>
      </c>
      <c r="M281" s="2">
        <v>11.4</v>
      </c>
      <c r="N281" s="2">
        <v>8.1</v>
      </c>
      <c r="O281" s="2">
        <v>11.6</v>
      </c>
      <c r="P281" s="2">
        <v>37.4</v>
      </c>
      <c r="Q281" s="2">
        <v>21.6</v>
      </c>
    </row>
    <row r="282" spans="1:17" x14ac:dyDescent="0.2">
      <c r="A282" s="1">
        <v>21798</v>
      </c>
      <c r="B282" s="1" t="s">
        <v>538</v>
      </c>
      <c r="C282" t="s">
        <v>538</v>
      </c>
      <c r="D282" s="1" t="s">
        <v>85</v>
      </c>
      <c r="E282" s="1" t="s">
        <v>56</v>
      </c>
      <c r="F282" s="2">
        <v>2</v>
      </c>
      <c r="G282" s="2">
        <v>11</v>
      </c>
      <c r="H282" s="2">
        <v>5.5</v>
      </c>
      <c r="I282" s="2">
        <v>8.4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</row>
    <row r="283" spans="1:17" x14ac:dyDescent="0.2">
      <c r="A283" s="1">
        <v>18883</v>
      </c>
      <c r="B283" s="1" t="s">
        <v>232</v>
      </c>
      <c r="C283" t="s">
        <v>232</v>
      </c>
      <c r="D283" s="1" t="s">
        <v>63</v>
      </c>
      <c r="E283" s="1" t="s">
        <v>4</v>
      </c>
      <c r="F283" s="2">
        <v>7</v>
      </c>
      <c r="G283" s="2">
        <v>309</v>
      </c>
      <c r="H283" s="2">
        <v>44.1</v>
      </c>
      <c r="I283" s="2">
        <v>65.099999999999994</v>
      </c>
      <c r="J283" s="2">
        <v>0</v>
      </c>
      <c r="K283" s="2">
        <v>0</v>
      </c>
      <c r="L283" s="2">
        <v>8.6999999999999993</v>
      </c>
      <c r="M283" s="2">
        <v>11.3</v>
      </c>
      <c r="N283" s="2">
        <v>7.1</v>
      </c>
      <c r="O283" s="2">
        <v>8.6999999999999993</v>
      </c>
      <c r="P283" s="2">
        <v>54</v>
      </c>
      <c r="Q283" s="2">
        <v>17.5</v>
      </c>
    </row>
    <row r="284" spans="1:17" x14ac:dyDescent="0.2">
      <c r="A284" s="1">
        <v>24463</v>
      </c>
      <c r="B284" s="1" t="s">
        <v>351</v>
      </c>
      <c r="C284" t="s">
        <v>351</v>
      </c>
      <c r="D284" s="1" t="s">
        <v>43</v>
      </c>
      <c r="E284" s="1" t="s">
        <v>56</v>
      </c>
      <c r="F284" s="2">
        <v>7</v>
      </c>
      <c r="G284" s="2">
        <v>233</v>
      </c>
      <c r="H284" s="2">
        <v>33.299999999999997</v>
      </c>
      <c r="I284" s="2">
        <v>58.8</v>
      </c>
      <c r="J284" s="2">
        <v>0</v>
      </c>
      <c r="K284" s="2">
        <v>0</v>
      </c>
      <c r="L284" s="2">
        <v>5.6</v>
      </c>
      <c r="M284" s="2">
        <v>6</v>
      </c>
      <c r="N284" s="2">
        <v>4.3</v>
      </c>
      <c r="O284" s="2">
        <v>5.6</v>
      </c>
      <c r="P284" s="2">
        <v>19.7</v>
      </c>
      <c r="Q284" s="2">
        <v>8.5</v>
      </c>
    </row>
    <row r="285" spans="1:17" x14ac:dyDescent="0.2">
      <c r="A285" s="1">
        <v>23586</v>
      </c>
      <c r="B285" s="1" t="s">
        <v>412</v>
      </c>
      <c r="C285" t="s">
        <v>412</v>
      </c>
      <c r="D285" s="1" t="s">
        <v>42</v>
      </c>
      <c r="E285" s="1" t="s">
        <v>11</v>
      </c>
      <c r="F285" s="2">
        <v>7</v>
      </c>
      <c r="G285" s="2">
        <v>30</v>
      </c>
      <c r="H285" s="2">
        <v>4.3</v>
      </c>
      <c r="I285" s="2">
        <v>7.1</v>
      </c>
      <c r="J285" s="2">
        <v>20</v>
      </c>
      <c r="K285" s="2">
        <v>4.3</v>
      </c>
      <c r="L285" s="2">
        <v>6.7</v>
      </c>
      <c r="M285" s="2">
        <v>0.9</v>
      </c>
      <c r="N285" s="2">
        <v>20</v>
      </c>
      <c r="O285" s="2">
        <v>26.7</v>
      </c>
      <c r="P285" s="2">
        <v>3.1</v>
      </c>
      <c r="Q285" s="2">
        <v>10.3</v>
      </c>
    </row>
    <row r="286" spans="1:17" x14ac:dyDescent="0.2">
      <c r="A286" s="1">
        <v>20802</v>
      </c>
      <c r="B286" s="1" t="s">
        <v>94</v>
      </c>
      <c r="C286" t="s">
        <v>94</v>
      </c>
      <c r="D286" s="1" t="s">
        <v>16</v>
      </c>
      <c r="E286" s="1" t="s">
        <v>11</v>
      </c>
      <c r="F286" s="2">
        <v>6</v>
      </c>
      <c r="G286" s="2">
        <v>154</v>
      </c>
      <c r="H286" s="2">
        <v>25.7</v>
      </c>
      <c r="I286" s="2">
        <v>45.4</v>
      </c>
      <c r="J286" s="2">
        <v>9.6999999999999993</v>
      </c>
      <c r="K286" s="2">
        <v>10.6</v>
      </c>
      <c r="L286" s="2">
        <v>14.9</v>
      </c>
      <c r="M286" s="2">
        <v>14.6</v>
      </c>
      <c r="N286" s="2">
        <v>21.4</v>
      </c>
      <c r="O286" s="2">
        <v>24.7</v>
      </c>
      <c r="P286" s="2">
        <v>53.2</v>
      </c>
      <c r="Q286" s="2">
        <v>34.5</v>
      </c>
    </row>
    <row r="287" spans="1:17" x14ac:dyDescent="0.2">
      <c r="A287" s="1">
        <v>22492</v>
      </c>
      <c r="B287" s="1" t="s">
        <v>79</v>
      </c>
      <c r="C287" t="s">
        <v>79</v>
      </c>
      <c r="D287" s="1" t="s">
        <v>76</v>
      </c>
      <c r="E287" s="1" t="s">
        <v>15</v>
      </c>
      <c r="F287" s="2">
        <v>6</v>
      </c>
      <c r="G287" s="2">
        <v>323</v>
      </c>
      <c r="H287" s="2">
        <v>53.8</v>
      </c>
      <c r="I287" s="2">
        <v>72.900000000000006</v>
      </c>
      <c r="J287" s="2">
        <v>13</v>
      </c>
      <c r="K287" s="2">
        <v>22.8</v>
      </c>
      <c r="L287" s="2">
        <v>0</v>
      </c>
      <c r="M287" s="2">
        <v>0</v>
      </c>
      <c r="N287" s="2">
        <v>54.8</v>
      </c>
      <c r="O287" s="2">
        <v>54.8</v>
      </c>
      <c r="P287" s="2">
        <v>95.5</v>
      </c>
      <c r="Q287" s="2">
        <v>29.6</v>
      </c>
    </row>
    <row r="288" spans="1:17" x14ac:dyDescent="0.2">
      <c r="A288" s="1">
        <v>21681</v>
      </c>
      <c r="B288" s="1" t="s">
        <v>54</v>
      </c>
      <c r="C288" t="s">
        <v>54</v>
      </c>
      <c r="D288" s="1" t="s">
        <v>49</v>
      </c>
      <c r="E288" s="1" t="s">
        <v>15</v>
      </c>
      <c r="F288" s="2">
        <v>7</v>
      </c>
      <c r="G288" s="2">
        <v>473</v>
      </c>
      <c r="H288" s="2">
        <v>67.599999999999994</v>
      </c>
      <c r="I288" s="2">
        <v>98.7</v>
      </c>
      <c r="J288" s="2">
        <v>6.3</v>
      </c>
      <c r="K288" s="2">
        <v>18.8</v>
      </c>
      <c r="L288" s="2">
        <v>0</v>
      </c>
      <c r="M288" s="2">
        <v>0</v>
      </c>
      <c r="N288" s="2">
        <v>63.6</v>
      </c>
      <c r="O288" s="2">
        <v>63.6</v>
      </c>
      <c r="P288" s="2">
        <v>135.1</v>
      </c>
      <c r="Q288" s="2">
        <v>28.6</v>
      </c>
    </row>
    <row r="289" spans="1:17" x14ac:dyDescent="0.2">
      <c r="A289" s="1">
        <v>21685</v>
      </c>
      <c r="B289" s="1" t="s">
        <v>122</v>
      </c>
      <c r="C289" t="s">
        <v>122</v>
      </c>
      <c r="D289" s="1" t="s">
        <v>40</v>
      </c>
      <c r="E289" s="1" t="s">
        <v>4</v>
      </c>
      <c r="F289" s="2">
        <v>6</v>
      </c>
      <c r="G289" s="2">
        <v>359</v>
      </c>
      <c r="H289" s="2">
        <v>59.8</v>
      </c>
      <c r="I289" s="2">
        <v>96.2</v>
      </c>
      <c r="J289" s="2">
        <v>0.3</v>
      </c>
      <c r="K289" s="2">
        <v>0.7</v>
      </c>
      <c r="L289" s="2">
        <v>14.5</v>
      </c>
      <c r="M289" s="2">
        <v>28.7</v>
      </c>
      <c r="N289" s="2">
        <v>9.6999999999999993</v>
      </c>
      <c r="O289" s="2">
        <v>14.8</v>
      </c>
      <c r="P289" s="2">
        <v>93.2</v>
      </c>
      <c r="Q289" s="2">
        <v>26</v>
      </c>
    </row>
    <row r="290" spans="1:17" x14ac:dyDescent="0.2">
      <c r="A290" s="1">
        <v>24221</v>
      </c>
      <c r="B290" s="1" t="s">
        <v>507</v>
      </c>
      <c r="C290" t="s">
        <v>507</v>
      </c>
      <c r="D290" s="1" t="s">
        <v>3</v>
      </c>
      <c r="E290" s="1" t="s">
        <v>4</v>
      </c>
      <c r="F290" s="2">
        <v>7</v>
      </c>
      <c r="G290" s="2">
        <v>5</v>
      </c>
      <c r="H290" s="2">
        <v>0.7</v>
      </c>
      <c r="I290" s="2">
        <v>1.2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</row>
    <row r="291" spans="1:17" x14ac:dyDescent="0.2">
      <c r="A291" s="1">
        <v>19922</v>
      </c>
      <c r="B291" s="1" t="s">
        <v>369</v>
      </c>
      <c r="C291" t="s">
        <v>369</v>
      </c>
      <c r="D291" s="1" t="s">
        <v>87</v>
      </c>
      <c r="E291" s="1" t="s">
        <v>4</v>
      </c>
      <c r="F291" s="2">
        <v>2</v>
      </c>
      <c r="G291" s="2">
        <v>55</v>
      </c>
      <c r="H291" s="2">
        <v>27.5</v>
      </c>
      <c r="I291" s="2">
        <v>49.1</v>
      </c>
      <c r="J291" s="2">
        <v>0</v>
      </c>
      <c r="K291" s="2">
        <v>0</v>
      </c>
      <c r="L291" s="2">
        <v>7.3</v>
      </c>
      <c r="M291" s="2">
        <v>2.1</v>
      </c>
      <c r="N291" s="2">
        <v>5.5</v>
      </c>
      <c r="O291" s="2">
        <v>7.3</v>
      </c>
      <c r="P291" s="2">
        <v>6</v>
      </c>
      <c r="Q291" s="2">
        <v>10.9</v>
      </c>
    </row>
    <row r="292" spans="1:17" x14ac:dyDescent="0.2">
      <c r="A292" s="1">
        <v>21738</v>
      </c>
      <c r="B292" s="1" t="s">
        <v>210</v>
      </c>
      <c r="C292" t="s">
        <v>210</v>
      </c>
      <c r="D292" s="1" t="s">
        <v>102</v>
      </c>
      <c r="E292" s="1" t="s">
        <v>56</v>
      </c>
      <c r="F292" s="2">
        <v>7</v>
      </c>
      <c r="G292" s="2">
        <v>404</v>
      </c>
      <c r="H292" s="2">
        <v>57.7</v>
      </c>
      <c r="I292" s="2">
        <v>87.1</v>
      </c>
      <c r="J292" s="2">
        <v>0</v>
      </c>
      <c r="K292" s="2">
        <v>0</v>
      </c>
      <c r="L292" s="2">
        <v>10.9</v>
      </c>
      <c r="M292" s="2">
        <v>19.2</v>
      </c>
      <c r="N292" s="2">
        <v>7.7</v>
      </c>
      <c r="O292" s="2">
        <v>10.9</v>
      </c>
      <c r="P292" s="2">
        <v>66.5</v>
      </c>
      <c r="Q292" s="2">
        <v>16.5</v>
      </c>
    </row>
    <row r="293" spans="1:17" x14ac:dyDescent="0.2">
      <c r="A293" s="1">
        <v>26040</v>
      </c>
      <c r="B293" s="1" t="s">
        <v>423</v>
      </c>
      <c r="C293" t="s">
        <v>423</v>
      </c>
      <c r="D293" s="1" t="s">
        <v>19</v>
      </c>
      <c r="E293" s="1" t="s">
        <v>11</v>
      </c>
      <c r="F293" s="2">
        <v>4</v>
      </c>
      <c r="G293" s="2">
        <v>26</v>
      </c>
      <c r="H293" s="2">
        <v>6.5</v>
      </c>
      <c r="I293" s="2">
        <v>7.6</v>
      </c>
      <c r="J293" s="2">
        <v>53.8</v>
      </c>
      <c r="K293" s="2">
        <v>9.6999999999999993</v>
      </c>
      <c r="L293" s="2">
        <v>3.8</v>
      </c>
      <c r="M293" s="2">
        <v>0.6</v>
      </c>
      <c r="N293" s="2">
        <v>53.8</v>
      </c>
      <c r="O293" s="2">
        <v>57.7</v>
      </c>
      <c r="P293" s="2">
        <v>3.6</v>
      </c>
      <c r="Q293" s="2">
        <v>13.8</v>
      </c>
    </row>
    <row r="294" spans="1:17" x14ac:dyDescent="0.2">
      <c r="A294" s="1">
        <v>18422</v>
      </c>
      <c r="B294" s="1" t="s">
        <v>293</v>
      </c>
      <c r="C294" t="s">
        <v>293</v>
      </c>
      <c r="D294" s="1" t="s">
        <v>7</v>
      </c>
      <c r="E294" s="1" t="s">
        <v>4</v>
      </c>
      <c r="F294" s="2">
        <v>7</v>
      </c>
      <c r="G294" s="2">
        <v>176</v>
      </c>
      <c r="H294" s="2">
        <v>25.1</v>
      </c>
      <c r="I294" s="2">
        <v>40.200000000000003</v>
      </c>
      <c r="J294" s="2">
        <v>0.6</v>
      </c>
      <c r="K294" s="2">
        <v>0.5</v>
      </c>
      <c r="L294" s="2">
        <v>6.8</v>
      </c>
      <c r="M294" s="2">
        <v>6.2</v>
      </c>
      <c r="N294" s="2">
        <v>5.7</v>
      </c>
      <c r="O294" s="2">
        <v>7.4</v>
      </c>
      <c r="P294" s="2">
        <v>16.3</v>
      </c>
      <c r="Q294" s="2">
        <v>9.3000000000000007</v>
      </c>
    </row>
    <row r="295" spans="1:17" x14ac:dyDescent="0.2">
      <c r="A295" s="1">
        <v>25642</v>
      </c>
      <c r="B295" s="1" t="s">
        <v>201</v>
      </c>
      <c r="C295" t="s">
        <v>201</v>
      </c>
      <c r="D295" s="1" t="s">
        <v>26</v>
      </c>
      <c r="E295" s="1" t="s">
        <v>4</v>
      </c>
      <c r="F295" s="2">
        <v>7</v>
      </c>
      <c r="G295" s="2">
        <v>63</v>
      </c>
      <c r="H295" s="2">
        <v>9</v>
      </c>
      <c r="I295" s="2">
        <v>13.5</v>
      </c>
      <c r="J295" s="2">
        <v>1.6</v>
      </c>
      <c r="K295" s="2">
        <v>0.6</v>
      </c>
      <c r="L295" s="2">
        <v>7.9</v>
      </c>
      <c r="M295" s="2">
        <v>2.1</v>
      </c>
      <c r="N295" s="2">
        <v>7.9</v>
      </c>
      <c r="O295" s="2">
        <v>9.5</v>
      </c>
      <c r="P295" s="2">
        <v>16.600000000000001</v>
      </c>
      <c r="Q295" s="2">
        <v>26.3</v>
      </c>
    </row>
    <row r="296" spans="1:17" x14ac:dyDescent="0.2">
      <c r="A296" s="1">
        <v>18944</v>
      </c>
      <c r="B296" s="1" t="s">
        <v>173</v>
      </c>
      <c r="C296" t="s">
        <v>173</v>
      </c>
      <c r="D296" s="1" t="s">
        <v>63</v>
      </c>
      <c r="E296" s="1" t="s">
        <v>11</v>
      </c>
      <c r="F296" s="2">
        <v>7</v>
      </c>
      <c r="G296" s="2">
        <v>166</v>
      </c>
      <c r="H296" s="2">
        <v>23.7</v>
      </c>
      <c r="I296" s="2">
        <v>34.9</v>
      </c>
      <c r="J296" s="2">
        <v>31.9</v>
      </c>
      <c r="K296" s="2">
        <v>27.2</v>
      </c>
      <c r="L296" s="2">
        <v>4.8</v>
      </c>
      <c r="M296" s="2">
        <v>3.3</v>
      </c>
      <c r="N296" s="2">
        <v>36.1</v>
      </c>
      <c r="O296" s="2">
        <v>36.700000000000003</v>
      </c>
      <c r="P296" s="2">
        <v>51</v>
      </c>
      <c r="Q296" s="2">
        <v>30.7</v>
      </c>
    </row>
    <row r="297" spans="1:17" x14ac:dyDescent="0.2">
      <c r="A297" s="1">
        <v>24068</v>
      </c>
      <c r="B297" s="1" t="s">
        <v>218</v>
      </c>
      <c r="C297" t="s">
        <v>218</v>
      </c>
      <c r="D297" s="1" t="s">
        <v>22</v>
      </c>
      <c r="E297" s="1" t="s">
        <v>4</v>
      </c>
      <c r="F297" s="2">
        <v>5</v>
      </c>
      <c r="G297" s="2">
        <v>153</v>
      </c>
      <c r="H297" s="2">
        <v>30.6</v>
      </c>
      <c r="I297" s="2">
        <v>32.200000000000003</v>
      </c>
      <c r="J297" s="2">
        <v>3.9</v>
      </c>
      <c r="K297" s="2">
        <v>3.4</v>
      </c>
      <c r="L297" s="2">
        <v>9.1999999999999993</v>
      </c>
      <c r="M297" s="2">
        <v>5.4</v>
      </c>
      <c r="N297" s="2">
        <v>11.8</v>
      </c>
      <c r="O297" s="2">
        <v>13.1</v>
      </c>
      <c r="P297" s="2">
        <v>37.9</v>
      </c>
      <c r="Q297" s="2">
        <v>24.8</v>
      </c>
    </row>
    <row r="298" spans="1:17" x14ac:dyDescent="0.2">
      <c r="A298" s="1">
        <v>23121</v>
      </c>
      <c r="B298" s="1" t="s">
        <v>115</v>
      </c>
      <c r="C298" t="s">
        <v>115</v>
      </c>
      <c r="D298" s="1" t="s">
        <v>90</v>
      </c>
      <c r="E298" s="1" t="s">
        <v>4</v>
      </c>
      <c r="F298" s="2">
        <v>7</v>
      </c>
      <c r="G298" s="2">
        <v>317</v>
      </c>
      <c r="H298" s="2">
        <v>45.3</v>
      </c>
      <c r="I298" s="2">
        <v>71.599999999999994</v>
      </c>
      <c r="J298" s="2">
        <v>0</v>
      </c>
      <c r="K298" s="2">
        <v>0</v>
      </c>
      <c r="L298" s="2">
        <v>7.9</v>
      </c>
      <c r="M298" s="2">
        <v>12.7</v>
      </c>
      <c r="N298" s="2">
        <v>6.3</v>
      </c>
      <c r="O298" s="2">
        <v>7.9</v>
      </c>
      <c r="P298" s="2">
        <v>79.599999999999994</v>
      </c>
      <c r="Q298" s="2">
        <v>25.1</v>
      </c>
    </row>
    <row r="299" spans="1:17" x14ac:dyDescent="0.2">
      <c r="A299" s="1">
        <v>26059</v>
      </c>
      <c r="B299" s="1" t="s">
        <v>459</v>
      </c>
      <c r="C299" t="s">
        <v>684</v>
      </c>
      <c r="D299" s="1" t="s">
        <v>49</v>
      </c>
      <c r="E299" s="1" t="s">
        <v>4</v>
      </c>
      <c r="F299" s="2">
        <v>5</v>
      </c>
      <c r="G299" s="2">
        <v>53</v>
      </c>
      <c r="H299" s="2">
        <v>10.6</v>
      </c>
      <c r="I299" s="2">
        <v>11.1</v>
      </c>
      <c r="J299" s="2">
        <v>0</v>
      </c>
      <c r="K299" s="2">
        <v>0</v>
      </c>
      <c r="L299" s="2">
        <v>5.7</v>
      </c>
      <c r="M299" s="2">
        <v>1.1000000000000001</v>
      </c>
      <c r="N299" s="2">
        <v>1.9</v>
      </c>
      <c r="O299" s="2">
        <v>5.7</v>
      </c>
      <c r="P299" s="2">
        <v>1.1000000000000001</v>
      </c>
      <c r="Q299" s="2">
        <v>2.1</v>
      </c>
    </row>
    <row r="300" spans="1:17" x14ac:dyDescent="0.2">
      <c r="A300" s="1">
        <v>24214</v>
      </c>
      <c r="B300" s="1" t="s">
        <v>419</v>
      </c>
      <c r="C300" t="s">
        <v>419</v>
      </c>
      <c r="D300" s="1" t="s">
        <v>16</v>
      </c>
      <c r="E300" s="1" t="s">
        <v>11</v>
      </c>
      <c r="F300" s="2">
        <v>2</v>
      </c>
      <c r="G300" s="2">
        <v>6</v>
      </c>
      <c r="H300" s="2">
        <v>3</v>
      </c>
      <c r="I300" s="2">
        <v>1.8</v>
      </c>
      <c r="J300" s="2">
        <v>50</v>
      </c>
      <c r="K300" s="2">
        <v>2.1</v>
      </c>
      <c r="L300" s="2">
        <v>16.7</v>
      </c>
      <c r="M300" s="2">
        <v>0.6</v>
      </c>
      <c r="N300" s="2">
        <v>66.7</v>
      </c>
      <c r="O300" s="2">
        <v>66.7</v>
      </c>
      <c r="P300" s="2">
        <v>2.2999999999999998</v>
      </c>
      <c r="Q300" s="2">
        <v>38.299999999999997</v>
      </c>
    </row>
    <row r="301" spans="1:17" x14ac:dyDescent="0.2">
      <c r="A301" s="1">
        <v>15076</v>
      </c>
      <c r="B301" s="1" t="s">
        <v>60</v>
      </c>
      <c r="C301" t="s">
        <v>60</v>
      </c>
      <c r="D301" s="1" t="s">
        <v>49</v>
      </c>
      <c r="E301" s="1" t="s">
        <v>4</v>
      </c>
      <c r="F301" s="2">
        <v>7</v>
      </c>
      <c r="G301" s="2">
        <v>301</v>
      </c>
      <c r="H301" s="2">
        <v>43</v>
      </c>
      <c r="I301" s="2">
        <v>62.8</v>
      </c>
      <c r="J301" s="2">
        <v>0</v>
      </c>
      <c r="K301" s="2">
        <v>0</v>
      </c>
      <c r="L301" s="2">
        <v>21.6</v>
      </c>
      <c r="M301" s="2">
        <v>24.2</v>
      </c>
      <c r="N301" s="2">
        <v>14.6</v>
      </c>
      <c r="O301" s="2">
        <v>21.6</v>
      </c>
      <c r="P301" s="2">
        <v>111.5</v>
      </c>
      <c r="Q301" s="2">
        <v>37</v>
      </c>
    </row>
    <row r="302" spans="1:17" x14ac:dyDescent="0.2">
      <c r="A302" s="1">
        <v>24238</v>
      </c>
      <c r="B302" s="1" t="s">
        <v>247</v>
      </c>
      <c r="C302" t="s">
        <v>247</v>
      </c>
      <c r="D302" s="1" t="s">
        <v>102</v>
      </c>
      <c r="E302" s="1" t="s">
        <v>11</v>
      </c>
      <c r="F302" s="2">
        <v>7</v>
      </c>
      <c r="G302" s="2">
        <v>113</v>
      </c>
      <c r="H302" s="2">
        <v>16.100000000000001</v>
      </c>
      <c r="I302" s="2">
        <v>24.4</v>
      </c>
      <c r="J302" s="2">
        <v>41.6</v>
      </c>
      <c r="K302" s="2">
        <v>25.7</v>
      </c>
      <c r="L302" s="2">
        <v>4.4000000000000004</v>
      </c>
      <c r="M302" s="2">
        <v>2.2000000000000002</v>
      </c>
      <c r="N302" s="2">
        <v>46</v>
      </c>
      <c r="O302" s="2">
        <v>46</v>
      </c>
      <c r="P302" s="2">
        <v>33.299999999999997</v>
      </c>
      <c r="Q302" s="2">
        <v>29.5</v>
      </c>
    </row>
    <row r="303" spans="1:17" x14ac:dyDescent="0.2">
      <c r="A303" s="1">
        <v>19318</v>
      </c>
      <c r="B303" s="1" t="s">
        <v>103</v>
      </c>
      <c r="C303" t="s">
        <v>103</v>
      </c>
      <c r="D303" s="1" t="s">
        <v>10</v>
      </c>
      <c r="E303" s="1" t="s">
        <v>4</v>
      </c>
      <c r="F303" s="2">
        <v>6</v>
      </c>
      <c r="G303" s="2">
        <v>303</v>
      </c>
      <c r="H303" s="2">
        <v>50.5</v>
      </c>
      <c r="I303" s="2">
        <v>71.5</v>
      </c>
      <c r="J303" s="2">
        <v>0</v>
      </c>
      <c r="K303" s="2">
        <v>0</v>
      </c>
      <c r="L303" s="2">
        <v>11.6</v>
      </c>
      <c r="M303" s="2">
        <v>13.7</v>
      </c>
      <c r="N303" s="2">
        <v>8.3000000000000007</v>
      </c>
      <c r="O303" s="2">
        <v>11.6</v>
      </c>
      <c r="P303" s="2">
        <v>63.5</v>
      </c>
      <c r="Q303" s="2">
        <v>21</v>
      </c>
    </row>
    <row r="304" spans="1:17" x14ac:dyDescent="0.2">
      <c r="A304" s="1">
        <v>22676</v>
      </c>
      <c r="B304" s="1" t="s">
        <v>509</v>
      </c>
      <c r="C304" t="s">
        <v>509</v>
      </c>
      <c r="D304" s="1" t="s">
        <v>76</v>
      </c>
      <c r="E304" s="1" t="s">
        <v>11</v>
      </c>
      <c r="F304" s="2">
        <v>3</v>
      </c>
      <c r="G304" s="2">
        <v>1</v>
      </c>
      <c r="H304" s="2">
        <v>0.3</v>
      </c>
      <c r="I304" s="2">
        <v>0.2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</row>
    <row r="305" spans="1:17" x14ac:dyDescent="0.2">
      <c r="A305" s="1">
        <v>22562</v>
      </c>
      <c r="B305" s="1" t="s">
        <v>64</v>
      </c>
      <c r="C305" t="s">
        <v>64</v>
      </c>
      <c r="D305" s="1" t="s">
        <v>19</v>
      </c>
      <c r="E305" s="1" t="s">
        <v>11</v>
      </c>
      <c r="F305" s="2">
        <v>6</v>
      </c>
      <c r="G305" s="2">
        <v>153</v>
      </c>
      <c r="H305" s="2">
        <v>25.5</v>
      </c>
      <c r="I305" s="2">
        <v>44.9</v>
      </c>
      <c r="J305" s="2">
        <v>28.8</v>
      </c>
      <c r="K305" s="2">
        <v>30.6</v>
      </c>
      <c r="L305" s="2">
        <v>15.7</v>
      </c>
      <c r="M305" s="2">
        <v>14.5</v>
      </c>
      <c r="N305" s="2">
        <v>42.5</v>
      </c>
      <c r="O305" s="2">
        <v>44.4</v>
      </c>
      <c r="P305" s="2">
        <v>66</v>
      </c>
      <c r="Q305" s="2">
        <v>43.1</v>
      </c>
    </row>
    <row r="306" spans="1:17" x14ac:dyDescent="0.2">
      <c r="A306" s="1">
        <v>23214</v>
      </c>
      <c r="B306" s="1" t="s">
        <v>150</v>
      </c>
      <c r="C306" t="s">
        <v>610</v>
      </c>
      <c r="D306" s="1" t="s">
        <v>47</v>
      </c>
      <c r="E306" s="1" t="s">
        <v>11</v>
      </c>
      <c r="F306" s="2">
        <v>7</v>
      </c>
      <c r="G306" s="2">
        <v>185</v>
      </c>
      <c r="H306" s="2">
        <v>26.4</v>
      </c>
      <c r="I306" s="2">
        <v>43.2</v>
      </c>
      <c r="J306" s="2">
        <v>51.4</v>
      </c>
      <c r="K306" s="2">
        <v>47</v>
      </c>
      <c r="L306" s="2">
        <v>4.9000000000000004</v>
      </c>
      <c r="M306" s="2">
        <v>4.9000000000000004</v>
      </c>
      <c r="N306" s="2">
        <v>55.7</v>
      </c>
      <c r="O306" s="2">
        <v>56.2</v>
      </c>
      <c r="P306" s="2">
        <v>75.099999999999994</v>
      </c>
      <c r="Q306" s="2">
        <v>40.6</v>
      </c>
    </row>
    <row r="307" spans="1:17" x14ac:dyDescent="0.2">
      <c r="A307" s="1">
        <v>22501</v>
      </c>
      <c r="B307" s="1" t="s">
        <v>552</v>
      </c>
      <c r="C307" t="s">
        <v>552</v>
      </c>
      <c r="D307" s="1" t="s">
        <v>3</v>
      </c>
      <c r="E307" s="1" t="s">
        <v>15</v>
      </c>
      <c r="F307" s="2">
        <v>1</v>
      </c>
      <c r="G307" s="2">
        <v>5</v>
      </c>
      <c r="H307" s="2">
        <v>5</v>
      </c>
      <c r="I307" s="2">
        <v>1.2</v>
      </c>
      <c r="J307" s="2">
        <v>20</v>
      </c>
      <c r="K307" s="2">
        <v>0.6</v>
      </c>
      <c r="L307" s="2">
        <v>0</v>
      </c>
      <c r="M307" s="2">
        <v>0</v>
      </c>
      <c r="N307" s="2">
        <v>60</v>
      </c>
      <c r="O307" s="2">
        <v>60</v>
      </c>
      <c r="P307" s="2">
        <v>-1.7</v>
      </c>
      <c r="Q307" s="2">
        <v>-33.6</v>
      </c>
    </row>
    <row r="308" spans="1:17" x14ac:dyDescent="0.2">
      <c r="A308" s="1">
        <v>24964</v>
      </c>
      <c r="B308" s="1" t="s">
        <v>97</v>
      </c>
      <c r="C308" t="s">
        <v>97</v>
      </c>
      <c r="D308" s="1" t="s">
        <v>14</v>
      </c>
      <c r="E308" s="1" t="s">
        <v>4</v>
      </c>
      <c r="F308" s="2">
        <v>6</v>
      </c>
      <c r="G308" s="2">
        <v>292</v>
      </c>
      <c r="H308" s="2">
        <v>48.7</v>
      </c>
      <c r="I308" s="2">
        <v>72.3</v>
      </c>
      <c r="J308" s="2">
        <v>0</v>
      </c>
      <c r="K308" s="2">
        <v>0</v>
      </c>
      <c r="L308" s="2">
        <v>12</v>
      </c>
      <c r="M308" s="2">
        <v>20</v>
      </c>
      <c r="N308" s="2">
        <v>8.1999999999999993</v>
      </c>
      <c r="O308" s="2">
        <v>12</v>
      </c>
      <c r="P308" s="2">
        <v>57.7</v>
      </c>
      <c r="Q308" s="2">
        <v>19.8</v>
      </c>
    </row>
    <row r="309" spans="1:17" x14ac:dyDescent="0.2">
      <c r="A309" s="1">
        <v>26394</v>
      </c>
      <c r="B309" s="1" t="s">
        <v>477</v>
      </c>
      <c r="C309" t="s">
        <v>477</v>
      </c>
      <c r="D309" s="1" t="s">
        <v>19</v>
      </c>
      <c r="E309" s="1" t="s">
        <v>4</v>
      </c>
      <c r="F309" s="2">
        <v>2</v>
      </c>
      <c r="G309" s="2">
        <v>1</v>
      </c>
      <c r="H309" s="2">
        <v>0.5</v>
      </c>
      <c r="I309" s="2">
        <v>0.9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</row>
    <row r="310" spans="1:17" x14ac:dyDescent="0.2">
      <c r="A310" s="1">
        <v>23840</v>
      </c>
      <c r="B310" s="1" t="s">
        <v>526</v>
      </c>
      <c r="C310" t="s">
        <v>691</v>
      </c>
      <c r="D310" s="1" t="s">
        <v>102</v>
      </c>
      <c r="E310" s="1" t="s">
        <v>4</v>
      </c>
      <c r="F310" s="2">
        <v>1</v>
      </c>
      <c r="G310" s="2">
        <v>22</v>
      </c>
      <c r="H310" s="2">
        <v>22</v>
      </c>
      <c r="I310" s="2">
        <v>30.1</v>
      </c>
      <c r="J310" s="2">
        <v>0</v>
      </c>
      <c r="K310" s="2">
        <v>0</v>
      </c>
      <c r="L310" s="2">
        <v>4.5</v>
      </c>
      <c r="M310" s="2">
        <v>0.4</v>
      </c>
      <c r="N310" s="2">
        <v>0</v>
      </c>
      <c r="O310" s="2">
        <v>4.5</v>
      </c>
      <c r="P310" s="2">
        <v>0</v>
      </c>
      <c r="Q310" s="2">
        <v>0</v>
      </c>
    </row>
    <row r="311" spans="1:17" x14ac:dyDescent="0.2">
      <c r="A311" s="1">
        <v>20679</v>
      </c>
      <c r="B311" s="1" t="s">
        <v>489</v>
      </c>
      <c r="C311" t="s">
        <v>489</v>
      </c>
      <c r="D311" s="1" t="s">
        <v>12</v>
      </c>
      <c r="E311" s="1" t="s">
        <v>4</v>
      </c>
      <c r="F311" s="2">
        <v>5</v>
      </c>
      <c r="G311" s="2">
        <v>26</v>
      </c>
      <c r="H311" s="2">
        <v>5.2</v>
      </c>
      <c r="I311" s="2">
        <v>6.4</v>
      </c>
      <c r="J311" s="2">
        <v>0</v>
      </c>
      <c r="K311" s="2">
        <v>0</v>
      </c>
      <c r="L311" s="2">
        <v>3.8</v>
      </c>
      <c r="M311" s="2">
        <v>0.5</v>
      </c>
      <c r="N311" s="2">
        <v>0</v>
      </c>
      <c r="O311" s="2">
        <v>3.8</v>
      </c>
      <c r="P311" s="2">
        <v>0</v>
      </c>
      <c r="Q311" s="2">
        <v>0</v>
      </c>
    </row>
    <row r="312" spans="1:17" x14ac:dyDescent="0.2">
      <c r="A312" s="1">
        <v>23227</v>
      </c>
      <c r="B312" s="1" t="s">
        <v>186</v>
      </c>
      <c r="C312" t="s">
        <v>186</v>
      </c>
      <c r="D312" s="1" t="s">
        <v>14</v>
      </c>
      <c r="E312" s="1" t="s">
        <v>4</v>
      </c>
      <c r="F312" s="2">
        <v>6</v>
      </c>
      <c r="G312" s="2">
        <v>247</v>
      </c>
      <c r="H312" s="2">
        <v>41.2</v>
      </c>
      <c r="I312" s="2">
        <v>61.1</v>
      </c>
      <c r="J312" s="2">
        <v>0.4</v>
      </c>
      <c r="K312" s="2">
        <v>0.5</v>
      </c>
      <c r="L312" s="2">
        <v>13.8</v>
      </c>
      <c r="M312" s="2">
        <v>19.399999999999999</v>
      </c>
      <c r="N312" s="2">
        <v>10.5</v>
      </c>
      <c r="O312" s="2">
        <v>14.2</v>
      </c>
      <c r="P312" s="2">
        <v>64.3</v>
      </c>
      <c r="Q312" s="2">
        <v>26</v>
      </c>
    </row>
    <row r="313" spans="1:17" x14ac:dyDescent="0.2">
      <c r="A313" s="1">
        <v>25079</v>
      </c>
      <c r="B313" s="1" t="s">
        <v>120</v>
      </c>
      <c r="C313" t="s">
        <v>120</v>
      </c>
      <c r="D313" s="1" t="s">
        <v>49</v>
      </c>
      <c r="E313" s="1" t="s">
        <v>11</v>
      </c>
      <c r="F313" s="2">
        <v>4</v>
      </c>
      <c r="G313" s="2">
        <v>108</v>
      </c>
      <c r="H313" s="2">
        <v>27</v>
      </c>
      <c r="I313" s="2">
        <v>40</v>
      </c>
      <c r="J313" s="2">
        <v>28.7</v>
      </c>
      <c r="K313" s="2">
        <v>19.399999999999999</v>
      </c>
      <c r="L313" s="2">
        <v>9.3000000000000007</v>
      </c>
      <c r="M313" s="2">
        <v>3.7</v>
      </c>
      <c r="N313" s="2">
        <v>36.1</v>
      </c>
      <c r="O313" s="2">
        <v>38</v>
      </c>
      <c r="P313" s="2">
        <v>33.200000000000003</v>
      </c>
      <c r="Q313" s="2">
        <v>30.7</v>
      </c>
    </row>
    <row r="314" spans="1:17" x14ac:dyDescent="0.2">
      <c r="A314" s="1">
        <v>14252</v>
      </c>
      <c r="B314" s="1" t="s">
        <v>455</v>
      </c>
      <c r="C314" t="s">
        <v>455</v>
      </c>
      <c r="D314" s="1" t="s">
        <v>12</v>
      </c>
      <c r="E314" s="1" t="s">
        <v>15</v>
      </c>
      <c r="F314" s="2">
        <v>2</v>
      </c>
      <c r="G314" s="2">
        <v>15</v>
      </c>
      <c r="H314" s="2">
        <v>7.5</v>
      </c>
      <c r="I314" s="2">
        <v>3.7</v>
      </c>
      <c r="J314" s="2">
        <v>0</v>
      </c>
      <c r="K314" s="2">
        <v>0</v>
      </c>
      <c r="L314" s="2">
        <v>0</v>
      </c>
      <c r="M314" s="2">
        <v>0</v>
      </c>
      <c r="N314" s="2">
        <v>46.7</v>
      </c>
      <c r="O314" s="2">
        <v>46.7</v>
      </c>
      <c r="P314" s="2">
        <v>1.2</v>
      </c>
      <c r="Q314" s="2">
        <v>7.7</v>
      </c>
    </row>
    <row r="315" spans="1:17" x14ac:dyDescent="0.2">
      <c r="A315" s="1">
        <v>23618</v>
      </c>
      <c r="B315" s="1" t="s">
        <v>540</v>
      </c>
      <c r="C315" t="s">
        <v>540</v>
      </c>
      <c r="D315" s="1" t="s">
        <v>26</v>
      </c>
      <c r="E315" s="1" t="s">
        <v>56</v>
      </c>
      <c r="F315" s="2">
        <v>3</v>
      </c>
      <c r="G315" s="2">
        <v>29</v>
      </c>
      <c r="H315" s="2">
        <v>9.6999999999999993</v>
      </c>
      <c r="I315" s="2">
        <v>13.8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</row>
    <row r="316" spans="1:17" x14ac:dyDescent="0.2">
      <c r="A316" s="1">
        <v>25001</v>
      </c>
      <c r="B316" s="1" t="s">
        <v>331</v>
      </c>
      <c r="C316" t="s">
        <v>331</v>
      </c>
      <c r="D316" s="1" t="s">
        <v>29</v>
      </c>
      <c r="E316" s="1" t="s">
        <v>4</v>
      </c>
      <c r="F316" s="2">
        <v>7</v>
      </c>
      <c r="G316" s="2">
        <v>78</v>
      </c>
      <c r="H316" s="2">
        <v>11.1</v>
      </c>
      <c r="I316" s="2">
        <v>17.2</v>
      </c>
      <c r="J316" s="2">
        <v>0</v>
      </c>
      <c r="K316" s="2">
        <v>0</v>
      </c>
      <c r="L316" s="2">
        <v>3.8</v>
      </c>
      <c r="M316" s="2">
        <v>1.3</v>
      </c>
      <c r="N316" s="2">
        <v>2.6</v>
      </c>
      <c r="O316" s="2">
        <v>3.8</v>
      </c>
      <c r="P316" s="2">
        <v>9.1999999999999993</v>
      </c>
      <c r="Q316" s="2">
        <v>11.8</v>
      </c>
    </row>
    <row r="317" spans="1:17" x14ac:dyDescent="0.2">
      <c r="A317" s="1">
        <v>20053</v>
      </c>
      <c r="B317" s="1" t="s">
        <v>543</v>
      </c>
      <c r="C317" t="s">
        <v>543</v>
      </c>
      <c r="D317" s="1" t="s">
        <v>7</v>
      </c>
      <c r="E317" s="1" t="s">
        <v>15</v>
      </c>
      <c r="F317" s="2">
        <v>2</v>
      </c>
      <c r="G317" s="2">
        <v>7</v>
      </c>
      <c r="H317" s="2">
        <v>3.5</v>
      </c>
      <c r="I317" s="2">
        <v>1.6</v>
      </c>
      <c r="J317" s="2">
        <v>28.6</v>
      </c>
      <c r="K317" s="2">
        <v>1</v>
      </c>
      <c r="L317" s="2">
        <v>0</v>
      </c>
      <c r="M317" s="2">
        <v>0</v>
      </c>
      <c r="N317" s="2">
        <v>28.6</v>
      </c>
      <c r="O317" s="2">
        <v>28.6</v>
      </c>
      <c r="P317" s="2">
        <v>-0.2</v>
      </c>
      <c r="Q317" s="2">
        <v>-2.9</v>
      </c>
    </row>
    <row r="318" spans="1:17" x14ac:dyDescent="0.2">
      <c r="A318" s="1">
        <v>14901</v>
      </c>
      <c r="B318" s="1" t="s">
        <v>621</v>
      </c>
      <c r="C318" t="s">
        <v>621</v>
      </c>
      <c r="D318" s="1" t="s">
        <v>10</v>
      </c>
      <c r="E318" s="1" t="s">
        <v>619</v>
      </c>
      <c r="F318" s="2">
        <v>7</v>
      </c>
      <c r="G318" s="2">
        <v>192</v>
      </c>
      <c r="H318" s="2">
        <v>27.4</v>
      </c>
      <c r="I318" s="2">
        <v>38.4</v>
      </c>
      <c r="J318" s="2">
        <v>1</v>
      </c>
      <c r="K318" s="2">
        <v>1</v>
      </c>
      <c r="L318" s="2">
        <v>6.8</v>
      </c>
      <c r="M318" s="2">
        <v>5.0999999999999996</v>
      </c>
      <c r="N318" s="2">
        <v>7.3</v>
      </c>
      <c r="O318" s="2">
        <v>7.8</v>
      </c>
      <c r="P318" s="2">
        <v>28.7</v>
      </c>
      <c r="Q318" s="2">
        <v>14.9</v>
      </c>
    </row>
    <row r="319" spans="1:17" x14ac:dyDescent="0.2">
      <c r="A319" s="1">
        <v>25952</v>
      </c>
      <c r="B319" s="1" t="s">
        <v>191</v>
      </c>
      <c r="C319" t="s">
        <v>191</v>
      </c>
      <c r="D319" s="1" t="s">
        <v>8</v>
      </c>
      <c r="E319" s="1" t="s">
        <v>11</v>
      </c>
      <c r="F319" s="2">
        <v>6</v>
      </c>
      <c r="G319" s="2">
        <v>126</v>
      </c>
      <c r="H319" s="2">
        <v>21</v>
      </c>
      <c r="I319" s="2">
        <v>31.9</v>
      </c>
      <c r="J319" s="2">
        <v>27.8</v>
      </c>
      <c r="K319" s="2">
        <v>20</v>
      </c>
      <c r="L319" s="2">
        <v>7.1</v>
      </c>
      <c r="M319" s="2">
        <v>4.9000000000000004</v>
      </c>
      <c r="N319" s="2">
        <v>32.5</v>
      </c>
      <c r="O319" s="2">
        <v>34.9</v>
      </c>
      <c r="P319" s="2">
        <v>34.299999999999997</v>
      </c>
      <c r="Q319" s="2">
        <v>27.2</v>
      </c>
    </row>
    <row r="320" spans="1:17" x14ac:dyDescent="0.2">
      <c r="A320" s="1">
        <v>22508</v>
      </c>
      <c r="B320" s="1" t="s">
        <v>185</v>
      </c>
      <c r="C320" t="s">
        <v>675</v>
      </c>
      <c r="D320" s="1" t="s">
        <v>12</v>
      </c>
      <c r="E320" s="1" t="s">
        <v>56</v>
      </c>
      <c r="F320" s="2">
        <v>6</v>
      </c>
      <c r="G320" s="2">
        <v>332</v>
      </c>
      <c r="H320" s="2">
        <v>55.3</v>
      </c>
      <c r="I320" s="2">
        <v>81.400000000000006</v>
      </c>
      <c r="J320" s="2">
        <v>0</v>
      </c>
      <c r="K320" s="2">
        <v>0</v>
      </c>
      <c r="L320" s="2">
        <v>11.4</v>
      </c>
      <c r="M320" s="2">
        <v>19.2</v>
      </c>
      <c r="N320" s="2">
        <v>9</v>
      </c>
      <c r="O320" s="2">
        <v>11.4</v>
      </c>
      <c r="P320" s="2">
        <v>64.5</v>
      </c>
      <c r="Q320" s="2">
        <v>19.399999999999999</v>
      </c>
    </row>
    <row r="321" spans="1:17" x14ac:dyDescent="0.2">
      <c r="A321" s="1">
        <v>25912</v>
      </c>
      <c r="B321" s="1" t="s">
        <v>424</v>
      </c>
      <c r="C321" t="s">
        <v>424</v>
      </c>
      <c r="D321" s="1" t="s">
        <v>90</v>
      </c>
      <c r="E321" s="1" t="s">
        <v>4</v>
      </c>
      <c r="F321" s="2">
        <v>7</v>
      </c>
      <c r="G321" s="2">
        <v>76</v>
      </c>
      <c r="H321" s="2">
        <v>10.9</v>
      </c>
      <c r="I321" s="2">
        <v>17.2</v>
      </c>
      <c r="J321" s="2">
        <v>1.3</v>
      </c>
      <c r="K321" s="2">
        <v>0.5</v>
      </c>
      <c r="L321" s="2">
        <v>6.6</v>
      </c>
      <c r="M321" s="2">
        <v>2.5</v>
      </c>
      <c r="N321" s="2">
        <v>3.9</v>
      </c>
      <c r="O321" s="2">
        <v>7.9</v>
      </c>
      <c r="P321" s="2">
        <v>3.8</v>
      </c>
      <c r="Q321" s="2">
        <v>5</v>
      </c>
    </row>
    <row r="322" spans="1:17" x14ac:dyDescent="0.2">
      <c r="A322" s="1">
        <v>22823</v>
      </c>
      <c r="B322" s="1" t="s">
        <v>446</v>
      </c>
      <c r="C322" t="s">
        <v>446</v>
      </c>
      <c r="D322" s="1" t="s">
        <v>39</v>
      </c>
      <c r="E322" s="1" t="s">
        <v>56</v>
      </c>
      <c r="F322" s="2">
        <v>7</v>
      </c>
      <c r="G322" s="2">
        <v>109</v>
      </c>
      <c r="H322" s="2">
        <v>15.6</v>
      </c>
      <c r="I322" s="2">
        <v>26.3</v>
      </c>
      <c r="J322" s="2">
        <v>0</v>
      </c>
      <c r="K322" s="2">
        <v>0</v>
      </c>
      <c r="L322" s="2">
        <v>1.8</v>
      </c>
      <c r="M322" s="2">
        <v>1.1000000000000001</v>
      </c>
      <c r="N322" s="2">
        <v>1.8</v>
      </c>
      <c r="O322" s="2">
        <v>1.8</v>
      </c>
      <c r="P322" s="2">
        <v>2.6</v>
      </c>
      <c r="Q322" s="2">
        <v>2.4</v>
      </c>
    </row>
    <row r="323" spans="1:17" x14ac:dyDescent="0.2">
      <c r="A323" s="1">
        <v>20889</v>
      </c>
      <c r="B323" s="1" t="s">
        <v>179</v>
      </c>
      <c r="C323" t="s">
        <v>179</v>
      </c>
      <c r="D323" s="1" t="s">
        <v>85</v>
      </c>
      <c r="E323" s="1" t="s">
        <v>15</v>
      </c>
      <c r="F323" s="2">
        <v>5</v>
      </c>
      <c r="G323" s="2">
        <v>318</v>
      </c>
      <c r="H323" s="2">
        <v>63.6</v>
      </c>
      <c r="I323" s="2">
        <v>67.7</v>
      </c>
      <c r="J323" s="2">
        <v>9.1</v>
      </c>
      <c r="K323" s="2">
        <v>16.600000000000001</v>
      </c>
      <c r="L323" s="2">
        <v>0</v>
      </c>
      <c r="M323" s="2">
        <v>0</v>
      </c>
      <c r="N323" s="2">
        <v>59.7</v>
      </c>
      <c r="O323" s="2">
        <v>59.7</v>
      </c>
      <c r="P323" s="2">
        <v>77.8</v>
      </c>
      <c r="Q323" s="2">
        <v>24.5</v>
      </c>
    </row>
    <row r="324" spans="1:17" x14ac:dyDescent="0.2">
      <c r="A324" s="1">
        <v>23212</v>
      </c>
      <c r="B324" s="1" t="s">
        <v>58</v>
      </c>
      <c r="C324" t="s">
        <v>58</v>
      </c>
      <c r="D324" s="1" t="s">
        <v>29</v>
      </c>
      <c r="E324" s="1" t="s">
        <v>11</v>
      </c>
      <c r="F324" s="2">
        <v>7</v>
      </c>
      <c r="G324" s="2">
        <v>337</v>
      </c>
      <c r="H324" s="2">
        <v>48.1</v>
      </c>
      <c r="I324" s="2">
        <v>74.400000000000006</v>
      </c>
      <c r="J324" s="2">
        <v>31.8</v>
      </c>
      <c r="K324" s="2">
        <v>61.1</v>
      </c>
      <c r="L324" s="2">
        <v>7.7</v>
      </c>
      <c r="M324" s="2">
        <v>10.9</v>
      </c>
      <c r="N324" s="2">
        <v>37.700000000000003</v>
      </c>
      <c r="O324" s="2">
        <v>39.5</v>
      </c>
      <c r="P324" s="2">
        <v>109.8</v>
      </c>
      <c r="Q324" s="2">
        <v>32.6</v>
      </c>
    </row>
    <row r="325" spans="1:17" x14ac:dyDescent="0.2">
      <c r="A325" s="1">
        <v>25097</v>
      </c>
      <c r="B325" s="1" t="s">
        <v>119</v>
      </c>
      <c r="C325" t="s">
        <v>119</v>
      </c>
      <c r="D325" s="1" t="s">
        <v>49</v>
      </c>
      <c r="E325" s="1" t="s">
        <v>4</v>
      </c>
      <c r="F325" s="2">
        <v>7</v>
      </c>
      <c r="G325" s="2">
        <v>401</v>
      </c>
      <c r="H325" s="2">
        <v>57.3</v>
      </c>
      <c r="I325" s="2">
        <v>83.7</v>
      </c>
      <c r="J325" s="2">
        <v>0</v>
      </c>
      <c r="K325" s="2">
        <v>0</v>
      </c>
      <c r="L325" s="2">
        <v>14.5</v>
      </c>
      <c r="M325" s="2">
        <v>21.6</v>
      </c>
      <c r="N325" s="2">
        <v>9.1999999999999993</v>
      </c>
      <c r="O325" s="2">
        <v>14.5</v>
      </c>
      <c r="P325" s="2">
        <v>87</v>
      </c>
      <c r="Q325" s="2">
        <v>21.7</v>
      </c>
    </row>
    <row r="326" spans="1:17" x14ac:dyDescent="0.2">
      <c r="A326" s="1">
        <v>26104</v>
      </c>
      <c r="B326" s="1" t="s">
        <v>504</v>
      </c>
      <c r="C326" t="s">
        <v>504</v>
      </c>
      <c r="D326" s="1" t="s">
        <v>16</v>
      </c>
      <c r="E326" s="1" t="s">
        <v>4</v>
      </c>
      <c r="F326" s="2">
        <v>6</v>
      </c>
      <c r="G326" s="2">
        <v>11</v>
      </c>
      <c r="H326" s="2">
        <v>1.8</v>
      </c>
      <c r="I326" s="2">
        <v>3.2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</row>
    <row r="327" spans="1:17" x14ac:dyDescent="0.2">
      <c r="A327" s="1">
        <v>19781</v>
      </c>
      <c r="B327" s="1" t="s">
        <v>86</v>
      </c>
      <c r="C327" t="s">
        <v>86</v>
      </c>
      <c r="D327" s="1" t="s">
        <v>16</v>
      </c>
      <c r="E327" s="1" t="s">
        <v>15</v>
      </c>
      <c r="F327" s="2">
        <v>4</v>
      </c>
      <c r="G327" s="2">
        <v>199</v>
      </c>
      <c r="H327" s="2">
        <v>49.8</v>
      </c>
      <c r="I327" s="2">
        <v>58.7</v>
      </c>
      <c r="J327" s="2">
        <v>10.6</v>
      </c>
      <c r="K327" s="2">
        <v>14.8</v>
      </c>
      <c r="L327" s="2">
        <v>0</v>
      </c>
      <c r="M327" s="2">
        <v>0</v>
      </c>
      <c r="N327" s="2">
        <v>58.3</v>
      </c>
      <c r="O327" s="2">
        <v>58.3</v>
      </c>
      <c r="P327" s="2">
        <v>93.4</v>
      </c>
      <c r="Q327" s="2">
        <v>46.9</v>
      </c>
    </row>
    <row r="328" spans="1:17" x14ac:dyDescent="0.2">
      <c r="A328" s="1">
        <v>25986</v>
      </c>
      <c r="B328" s="1" t="s">
        <v>422</v>
      </c>
      <c r="C328" t="s">
        <v>612</v>
      </c>
      <c r="D328" s="1" t="s">
        <v>27</v>
      </c>
      <c r="E328" s="1" t="s">
        <v>11</v>
      </c>
      <c r="F328" s="2">
        <v>7</v>
      </c>
      <c r="G328" s="2">
        <v>100</v>
      </c>
      <c r="H328" s="2">
        <v>14.3</v>
      </c>
      <c r="I328" s="2">
        <v>20.6</v>
      </c>
      <c r="J328" s="2">
        <v>4</v>
      </c>
      <c r="K328" s="2">
        <v>2.2999999999999998</v>
      </c>
      <c r="L328" s="2">
        <v>6</v>
      </c>
      <c r="M328" s="2">
        <v>2.4</v>
      </c>
      <c r="N328" s="2">
        <v>9</v>
      </c>
      <c r="O328" s="2">
        <v>10</v>
      </c>
      <c r="P328" s="2">
        <v>10.6</v>
      </c>
      <c r="Q328" s="2">
        <v>10.6</v>
      </c>
    </row>
    <row r="329" spans="1:17" x14ac:dyDescent="0.2">
      <c r="A329" s="1">
        <v>20816</v>
      </c>
      <c r="B329" s="1" t="s">
        <v>288</v>
      </c>
      <c r="C329" t="s">
        <v>288</v>
      </c>
      <c r="D329" s="1" t="s">
        <v>21</v>
      </c>
      <c r="E329" s="1" t="s">
        <v>4</v>
      </c>
      <c r="F329" s="2">
        <v>2</v>
      </c>
      <c r="G329" s="2">
        <v>127</v>
      </c>
      <c r="H329" s="2">
        <v>63.5</v>
      </c>
      <c r="I329" s="2">
        <v>88.8</v>
      </c>
      <c r="J329" s="2">
        <v>0</v>
      </c>
      <c r="K329" s="2">
        <v>0</v>
      </c>
      <c r="L329" s="2">
        <v>7.9</v>
      </c>
      <c r="M329" s="2">
        <v>4.5</v>
      </c>
      <c r="N329" s="2">
        <v>3.1</v>
      </c>
      <c r="O329" s="2">
        <v>7.9</v>
      </c>
      <c r="P329" s="2">
        <v>9.5</v>
      </c>
      <c r="Q329" s="2">
        <v>7.5</v>
      </c>
    </row>
    <row r="330" spans="1:17" x14ac:dyDescent="0.2">
      <c r="A330" s="1">
        <v>23650</v>
      </c>
      <c r="B330" s="1" t="s">
        <v>435</v>
      </c>
      <c r="C330" t="s">
        <v>435</v>
      </c>
      <c r="D330" s="1" t="s">
        <v>24</v>
      </c>
      <c r="E330" s="1" t="s">
        <v>56</v>
      </c>
      <c r="F330" s="2">
        <v>3</v>
      </c>
      <c r="G330" s="2">
        <v>53</v>
      </c>
      <c r="H330" s="2">
        <v>17.7</v>
      </c>
      <c r="I330" s="2">
        <v>19.899999999999999</v>
      </c>
      <c r="J330" s="2">
        <v>0</v>
      </c>
      <c r="K330" s="2">
        <v>0</v>
      </c>
      <c r="L330" s="2">
        <v>7.5</v>
      </c>
      <c r="M330" s="2">
        <v>1.6</v>
      </c>
      <c r="N330" s="2">
        <v>3.8</v>
      </c>
      <c r="O330" s="2">
        <v>7.5</v>
      </c>
      <c r="P330" s="2">
        <v>3.5</v>
      </c>
      <c r="Q330" s="2">
        <v>6.6</v>
      </c>
    </row>
    <row r="331" spans="1:17" x14ac:dyDescent="0.2">
      <c r="A331" s="1">
        <v>21795</v>
      </c>
      <c r="B331" s="1" t="s">
        <v>290</v>
      </c>
      <c r="C331" t="s">
        <v>290</v>
      </c>
      <c r="D331" s="1" t="s">
        <v>10</v>
      </c>
      <c r="E331" s="1" t="s">
        <v>56</v>
      </c>
      <c r="F331" s="2">
        <v>7</v>
      </c>
      <c r="G331" s="2">
        <v>234</v>
      </c>
      <c r="H331" s="2">
        <v>33.4</v>
      </c>
      <c r="I331" s="2">
        <v>46.8</v>
      </c>
      <c r="J331" s="2">
        <v>0</v>
      </c>
      <c r="K331" s="2">
        <v>0</v>
      </c>
      <c r="L331" s="2">
        <v>3.8</v>
      </c>
      <c r="M331" s="2">
        <v>3.5</v>
      </c>
      <c r="N331" s="2">
        <v>3</v>
      </c>
      <c r="O331" s="2">
        <v>3.8</v>
      </c>
      <c r="P331" s="2">
        <v>16.8</v>
      </c>
      <c r="Q331" s="2">
        <v>7.2</v>
      </c>
    </row>
    <row r="332" spans="1:17" x14ac:dyDescent="0.2">
      <c r="A332" s="1">
        <v>24987</v>
      </c>
      <c r="B332" s="1" t="s">
        <v>225</v>
      </c>
      <c r="C332" t="s">
        <v>225</v>
      </c>
      <c r="D332" s="1" t="s">
        <v>5</v>
      </c>
      <c r="E332" s="1" t="s">
        <v>4</v>
      </c>
      <c r="F332" s="2">
        <v>7</v>
      </c>
      <c r="G332" s="2">
        <v>147</v>
      </c>
      <c r="H332" s="2">
        <v>21</v>
      </c>
      <c r="I332" s="2">
        <v>33</v>
      </c>
      <c r="J332" s="2">
        <v>0</v>
      </c>
      <c r="K332" s="2">
        <v>0</v>
      </c>
      <c r="L332" s="2">
        <v>8.1999999999999993</v>
      </c>
      <c r="M332" s="2">
        <v>6.3</v>
      </c>
      <c r="N332" s="2">
        <v>5.4</v>
      </c>
      <c r="O332" s="2">
        <v>8.1999999999999993</v>
      </c>
      <c r="P332" s="2">
        <v>45.9</v>
      </c>
      <c r="Q332" s="2">
        <v>31.2</v>
      </c>
    </row>
    <row r="333" spans="1:17" x14ac:dyDescent="0.2">
      <c r="A333" s="1">
        <v>24150</v>
      </c>
      <c r="B333" s="1" t="s">
        <v>366</v>
      </c>
      <c r="C333" t="s">
        <v>366</v>
      </c>
      <c r="D333" s="1" t="s">
        <v>37</v>
      </c>
      <c r="E333" s="1" t="s">
        <v>56</v>
      </c>
      <c r="F333" s="2">
        <v>6</v>
      </c>
      <c r="G333" s="2">
        <v>121</v>
      </c>
      <c r="H333" s="2">
        <v>20.2</v>
      </c>
      <c r="I333" s="2">
        <v>31.8</v>
      </c>
      <c r="J333" s="2">
        <v>0</v>
      </c>
      <c r="K333" s="2">
        <v>0</v>
      </c>
      <c r="L333" s="2">
        <v>5</v>
      </c>
      <c r="M333" s="2">
        <v>3.7</v>
      </c>
      <c r="N333" s="2">
        <v>4.0999999999999996</v>
      </c>
      <c r="O333" s="2">
        <v>5</v>
      </c>
      <c r="P333" s="2">
        <v>9.9</v>
      </c>
      <c r="Q333" s="2">
        <v>8.1999999999999993</v>
      </c>
    </row>
    <row r="334" spans="1:17" x14ac:dyDescent="0.2">
      <c r="A334" s="1">
        <v>24288</v>
      </c>
      <c r="B334" s="1" t="s">
        <v>408</v>
      </c>
      <c r="C334" t="s">
        <v>408</v>
      </c>
      <c r="D334" s="1" t="s">
        <v>22</v>
      </c>
      <c r="E334" s="1" t="s">
        <v>56</v>
      </c>
      <c r="F334" s="2">
        <v>7</v>
      </c>
      <c r="G334" s="2">
        <v>162</v>
      </c>
      <c r="H334" s="2">
        <v>23.1</v>
      </c>
      <c r="I334" s="2">
        <v>34.1</v>
      </c>
      <c r="J334" s="2">
        <v>0</v>
      </c>
      <c r="K334" s="2">
        <v>0</v>
      </c>
      <c r="L334" s="2">
        <v>6.2</v>
      </c>
      <c r="M334" s="2">
        <v>3.9</v>
      </c>
      <c r="N334" s="2">
        <v>3.1</v>
      </c>
      <c r="O334" s="2">
        <v>6.2</v>
      </c>
      <c r="P334" s="2">
        <v>7.4</v>
      </c>
      <c r="Q334" s="2">
        <v>4.5999999999999996</v>
      </c>
    </row>
    <row r="335" spans="1:17" x14ac:dyDescent="0.2">
      <c r="A335" s="1">
        <v>26044</v>
      </c>
      <c r="B335" s="1" t="s">
        <v>143</v>
      </c>
      <c r="C335" t="s">
        <v>682</v>
      </c>
      <c r="D335" s="1" t="s">
        <v>8</v>
      </c>
      <c r="E335" s="1" t="s">
        <v>4</v>
      </c>
      <c r="F335" s="2">
        <v>6</v>
      </c>
      <c r="G335" s="2">
        <v>100</v>
      </c>
      <c r="H335" s="2">
        <v>16.7</v>
      </c>
      <c r="I335" s="2">
        <v>25.3</v>
      </c>
      <c r="J335" s="2">
        <v>2</v>
      </c>
      <c r="K335" s="2">
        <v>1.1000000000000001</v>
      </c>
      <c r="L335" s="2">
        <v>14</v>
      </c>
      <c r="M335" s="2">
        <v>7.6</v>
      </c>
      <c r="N335" s="2">
        <v>14</v>
      </c>
      <c r="O335" s="2">
        <v>16</v>
      </c>
      <c r="P335" s="2">
        <v>35.799999999999997</v>
      </c>
      <c r="Q335" s="2">
        <v>35.799999999999997</v>
      </c>
    </row>
    <row r="336" spans="1:17" x14ac:dyDescent="0.2">
      <c r="A336" s="1">
        <v>22496</v>
      </c>
      <c r="B336" s="1" t="s">
        <v>123</v>
      </c>
      <c r="C336" t="s">
        <v>123</v>
      </c>
      <c r="D336" s="1" t="s">
        <v>10</v>
      </c>
      <c r="E336" s="1" t="s">
        <v>15</v>
      </c>
      <c r="F336" s="2">
        <v>5</v>
      </c>
      <c r="G336" s="2">
        <v>358</v>
      </c>
      <c r="H336" s="2">
        <v>71.599999999999994</v>
      </c>
      <c r="I336" s="2">
        <v>71.599999999999994</v>
      </c>
      <c r="J336" s="2">
        <v>5.9</v>
      </c>
      <c r="K336" s="2">
        <v>10.5</v>
      </c>
      <c r="L336" s="2">
        <v>0</v>
      </c>
      <c r="M336" s="2">
        <v>0</v>
      </c>
      <c r="N336" s="2">
        <v>60.1</v>
      </c>
      <c r="O336" s="2">
        <v>60.1</v>
      </c>
      <c r="P336" s="2">
        <v>73.599999999999994</v>
      </c>
      <c r="Q336" s="2">
        <v>20.5</v>
      </c>
    </row>
    <row r="337" spans="1:17" x14ac:dyDescent="0.2">
      <c r="A337" s="1">
        <v>19023</v>
      </c>
      <c r="B337" s="1" t="s">
        <v>323</v>
      </c>
      <c r="C337" t="s">
        <v>323</v>
      </c>
      <c r="D337" s="1" t="s">
        <v>90</v>
      </c>
      <c r="E337" s="1" t="s">
        <v>4</v>
      </c>
      <c r="F337" s="2">
        <v>7</v>
      </c>
      <c r="G337" s="2">
        <v>262</v>
      </c>
      <c r="H337" s="2">
        <v>37.4</v>
      </c>
      <c r="I337" s="2">
        <v>59.1</v>
      </c>
      <c r="J337" s="2">
        <v>0.4</v>
      </c>
      <c r="K337" s="2">
        <v>0.5</v>
      </c>
      <c r="L337" s="2">
        <v>5.3</v>
      </c>
      <c r="M337" s="2">
        <v>7.1</v>
      </c>
      <c r="N337" s="2">
        <v>4.5999999999999996</v>
      </c>
      <c r="O337" s="2">
        <v>5.7</v>
      </c>
      <c r="P337" s="2">
        <v>35.299999999999997</v>
      </c>
      <c r="Q337" s="2">
        <v>13.4</v>
      </c>
    </row>
    <row r="338" spans="1:17" x14ac:dyDescent="0.2">
      <c r="A338" s="1">
        <v>24979</v>
      </c>
      <c r="B338" s="1" t="s">
        <v>392</v>
      </c>
      <c r="C338" t="s">
        <v>392</v>
      </c>
      <c r="D338" s="1" t="s">
        <v>113</v>
      </c>
      <c r="E338" s="1" t="s">
        <v>4</v>
      </c>
      <c r="F338" s="2">
        <v>3</v>
      </c>
      <c r="G338" s="2">
        <v>27</v>
      </c>
      <c r="H338" s="2">
        <v>9</v>
      </c>
      <c r="I338" s="2">
        <v>12.9</v>
      </c>
      <c r="J338" s="2">
        <v>3.7</v>
      </c>
      <c r="K338" s="2">
        <v>0.6</v>
      </c>
      <c r="L338" s="2">
        <v>7.4</v>
      </c>
      <c r="M338" s="2">
        <v>0.8</v>
      </c>
      <c r="N338" s="2">
        <v>11.1</v>
      </c>
      <c r="O338" s="2">
        <v>11.1</v>
      </c>
      <c r="P338" s="2">
        <v>4.8</v>
      </c>
      <c r="Q338" s="2">
        <v>17.8</v>
      </c>
    </row>
    <row r="339" spans="1:17" x14ac:dyDescent="0.2">
      <c r="A339" s="1">
        <v>23880</v>
      </c>
      <c r="B339" s="1" t="s">
        <v>536</v>
      </c>
      <c r="C339" t="s">
        <v>536</v>
      </c>
      <c r="D339" s="1" t="s">
        <v>22</v>
      </c>
      <c r="E339" s="1" t="s">
        <v>11</v>
      </c>
      <c r="F339" s="2">
        <v>1</v>
      </c>
      <c r="G339" s="2">
        <v>1</v>
      </c>
      <c r="H339" s="2">
        <v>1</v>
      </c>
      <c r="I339" s="2">
        <v>1.5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</row>
    <row r="340" spans="1:17" x14ac:dyDescent="0.2">
      <c r="A340" s="1">
        <v>24362</v>
      </c>
      <c r="B340" s="1" t="s">
        <v>371</v>
      </c>
      <c r="C340" t="s">
        <v>371</v>
      </c>
      <c r="D340" s="1" t="s">
        <v>37</v>
      </c>
      <c r="E340" s="1" t="s">
        <v>4</v>
      </c>
      <c r="F340" s="2">
        <v>6</v>
      </c>
      <c r="G340" s="2">
        <v>120</v>
      </c>
      <c r="H340" s="2">
        <v>20</v>
      </c>
      <c r="I340" s="2">
        <v>31.5</v>
      </c>
      <c r="J340" s="2">
        <v>0</v>
      </c>
      <c r="K340" s="2">
        <v>0</v>
      </c>
      <c r="L340" s="2">
        <v>1.7</v>
      </c>
      <c r="M340" s="2">
        <v>1.2</v>
      </c>
      <c r="N340" s="2">
        <v>1.7</v>
      </c>
      <c r="O340" s="2">
        <v>1.7</v>
      </c>
      <c r="P340" s="2">
        <v>6.6</v>
      </c>
      <c r="Q340" s="2">
        <v>5.5</v>
      </c>
    </row>
    <row r="341" spans="1:17" x14ac:dyDescent="0.2">
      <c r="A341" s="1">
        <v>24953</v>
      </c>
      <c r="B341" s="1" t="s">
        <v>20</v>
      </c>
      <c r="C341" t="s">
        <v>20</v>
      </c>
      <c r="D341" s="1" t="s">
        <v>21</v>
      </c>
      <c r="E341" s="1" t="s">
        <v>4</v>
      </c>
      <c r="F341" s="2">
        <v>4</v>
      </c>
      <c r="G341" s="2">
        <v>216</v>
      </c>
      <c r="H341" s="2">
        <v>54</v>
      </c>
      <c r="I341" s="2">
        <v>78</v>
      </c>
      <c r="J341" s="2">
        <v>0</v>
      </c>
      <c r="K341" s="2">
        <v>0</v>
      </c>
      <c r="L341" s="2">
        <v>16.2</v>
      </c>
      <c r="M341" s="2">
        <v>15.7</v>
      </c>
      <c r="N341" s="2">
        <v>8.3000000000000007</v>
      </c>
      <c r="O341" s="2">
        <v>16.2</v>
      </c>
      <c r="P341" s="2">
        <v>57.1</v>
      </c>
      <c r="Q341" s="2">
        <v>26.4</v>
      </c>
    </row>
    <row r="342" spans="1:17" x14ac:dyDescent="0.2">
      <c r="A342" s="1">
        <v>20684</v>
      </c>
      <c r="B342" s="1" t="s">
        <v>490</v>
      </c>
      <c r="C342" t="s">
        <v>490</v>
      </c>
      <c r="D342" s="1" t="s">
        <v>10</v>
      </c>
      <c r="E342" s="1" t="s">
        <v>4</v>
      </c>
      <c r="F342" s="2">
        <v>3</v>
      </c>
      <c r="G342" s="2">
        <v>17</v>
      </c>
      <c r="H342" s="2">
        <v>5.7</v>
      </c>
      <c r="I342" s="2">
        <v>7.8</v>
      </c>
      <c r="J342" s="2">
        <v>0</v>
      </c>
      <c r="K342" s="2">
        <v>0</v>
      </c>
      <c r="L342" s="2">
        <v>5.9</v>
      </c>
      <c r="M342" s="2">
        <v>0.4</v>
      </c>
      <c r="N342" s="2">
        <v>0</v>
      </c>
      <c r="O342" s="2">
        <v>5.9</v>
      </c>
      <c r="P342" s="2">
        <v>0</v>
      </c>
      <c r="Q342" s="2">
        <v>0</v>
      </c>
    </row>
    <row r="343" spans="1:17" x14ac:dyDescent="0.2">
      <c r="A343" s="1">
        <v>25103</v>
      </c>
      <c r="B343" s="1" t="s">
        <v>289</v>
      </c>
      <c r="C343" t="s">
        <v>289</v>
      </c>
      <c r="D343" s="1" t="s">
        <v>43</v>
      </c>
      <c r="E343" s="1" t="s">
        <v>4</v>
      </c>
      <c r="F343" s="2">
        <v>7</v>
      </c>
      <c r="G343" s="2">
        <v>219</v>
      </c>
      <c r="H343" s="2">
        <v>31.3</v>
      </c>
      <c r="I343" s="2">
        <v>55.3</v>
      </c>
      <c r="J343" s="2">
        <v>4.0999999999999996</v>
      </c>
      <c r="K343" s="2">
        <v>6.4</v>
      </c>
      <c r="L343" s="2">
        <v>15.1</v>
      </c>
      <c r="M343" s="2">
        <v>15.3</v>
      </c>
      <c r="N343" s="2">
        <v>13.7</v>
      </c>
      <c r="O343" s="2">
        <v>19.2</v>
      </c>
      <c r="P343" s="2">
        <v>37</v>
      </c>
      <c r="Q343" s="2">
        <v>16.899999999999999</v>
      </c>
    </row>
    <row r="344" spans="1:17" x14ac:dyDescent="0.2">
      <c r="A344" s="1">
        <v>16763</v>
      </c>
      <c r="B344" s="1" t="s">
        <v>156</v>
      </c>
      <c r="C344" t="s">
        <v>156</v>
      </c>
      <c r="D344" s="1" t="s">
        <v>5</v>
      </c>
      <c r="E344" s="1" t="s">
        <v>15</v>
      </c>
      <c r="F344" s="2">
        <v>3</v>
      </c>
      <c r="G344" s="2">
        <v>136</v>
      </c>
      <c r="H344" s="2">
        <v>45.3</v>
      </c>
      <c r="I344" s="2">
        <v>30.6</v>
      </c>
      <c r="J344" s="2">
        <v>7.4</v>
      </c>
      <c r="K344" s="2">
        <v>5.2</v>
      </c>
      <c r="L344" s="2">
        <v>0</v>
      </c>
      <c r="M344" s="2">
        <v>0</v>
      </c>
      <c r="N344" s="2">
        <v>50</v>
      </c>
      <c r="O344" s="2">
        <v>50</v>
      </c>
      <c r="P344" s="2">
        <v>40.4</v>
      </c>
      <c r="Q344" s="2">
        <v>29.7</v>
      </c>
    </row>
    <row r="345" spans="1:17" x14ac:dyDescent="0.2">
      <c r="A345" s="1">
        <v>19803</v>
      </c>
      <c r="B345" s="1" t="s">
        <v>105</v>
      </c>
      <c r="C345" t="s">
        <v>105</v>
      </c>
      <c r="D345" s="1" t="s">
        <v>16</v>
      </c>
      <c r="E345" s="1" t="s">
        <v>56</v>
      </c>
      <c r="F345" s="2">
        <v>6</v>
      </c>
      <c r="G345" s="2">
        <v>245</v>
      </c>
      <c r="H345" s="2">
        <v>40.799999999999997</v>
      </c>
      <c r="I345" s="2">
        <v>72.3</v>
      </c>
      <c r="J345" s="2">
        <v>1.6</v>
      </c>
      <c r="K345" s="2">
        <v>2.8</v>
      </c>
      <c r="L345" s="2">
        <v>11</v>
      </c>
      <c r="M345" s="2">
        <v>17.2</v>
      </c>
      <c r="N345" s="2">
        <v>10.199999999999999</v>
      </c>
      <c r="O345" s="2">
        <v>12.7</v>
      </c>
      <c r="P345" s="2">
        <v>50.8</v>
      </c>
      <c r="Q345" s="2">
        <v>20.7</v>
      </c>
    </row>
    <row r="346" spans="1:17" x14ac:dyDescent="0.2">
      <c r="A346" s="1">
        <v>19976</v>
      </c>
      <c r="B346" s="1" t="s">
        <v>381</v>
      </c>
      <c r="C346" t="s">
        <v>381</v>
      </c>
      <c r="D346" s="1" t="s">
        <v>10</v>
      </c>
      <c r="E346" s="1" t="s">
        <v>4</v>
      </c>
      <c r="F346" s="2">
        <v>5</v>
      </c>
      <c r="G346" s="2">
        <v>141</v>
      </c>
      <c r="H346" s="2">
        <v>28.2</v>
      </c>
      <c r="I346" s="2">
        <v>32.6</v>
      </c>
      <c r="J346" s="2">
        <v>0</v>
      </c>
      <c r="K346" s="2">
        <v>0</v>
      </c>
      <c r="L346" s="2">
        <v>5.7</v>
      </c>
      <c r="M346" s="2">
        <v>3.1</v>
      </c>
      <c r="N346" s="2">
        <v>2.8</v>
      </c>
      <c r="O346" s="2">
        <v>5.7</v>
      </c>
      <c r="P346" s="2">
        <v>8</v>
      </c>
      <c r="Q346" s="2">
        <v>5.7</v>
      </c>
    </row>
    <row r="347" spans="1:17" x14ac:dyDescent="0.2">
      <c r="A347" s="1">
        <v>21045</v>
      </c>
      <c r="B347" s="1" t="s">
        <v>161</v>
      </c>
      <c r="C347" t="s">
        <v>161</v>
      </c>
      <c r="D347" s="1" t="s">
        <v>63</v>
      </c>
      <c r="E347" s="1" t="s">
        <v>4</v>
      </c>
      <c r="F347" s="2">
        <v>7</v>
      </c>
      <c r="G347" s="2">
        <v>282</v>
      </c>
      <c r="H347" s="2">
        <v>40.299999999999997</v>
      </c>
      <c r="I347" s="2">
        <v>59.4</v>
      </c>
      <c r="J347" s="2">
        <v>0</v>
      </c>
      <c r="K347" s="2">
        <v>0</v>
      </c>
      <c r="L347" s="2">
        <v>17</v>
      </c>
      <c r="M347" s="2">
        <v>20.100000000000001</v>
      </c>
      <c r="N347" s="2">
        <v>11.3</v>
      </c>
      <c r="O347" s="2">
        <v>17</v>
      </c>
      <c r="P347" s="2">
        <v>87.6</v>
      </c>
      <c r="Q347" s="2">
        <v>31.1</v>
      </c>
    </row>
    <row r="348" spans="1:17" x14ac:dyDescent="0.2">
      <c r="A348" s="1">
        <v>24974</v>
      </c>
      <c r="B348" s="1" t="s">
        <v>176</v>
      </c>
      <c r="C348" t="s">
        <v>671</v>
      </c>
      <c r="D348" s="1" t="s">
        <v>85</v>
      </c>
      <c r="E348" s="1" t="s">
        <v>4</v>
      </c>
      <c r="F348" s="2">
        <v>7</v>
      </c>
      <c r="G348" s="2">
        <v>364</v>
      </c>
      <c r="H348" s="2">
        <v>52</v>
      </c>
      <c r="I348" s="2">
        <v>77.400000000000006</v>
      </c>
      <c r="J348" s="2">
        <v>0</v>
      </c>
      <c r="K348" s="2">
        <v>0</v>
      </c>
      <c r="L348" s="2">
        <v>11</v>
      </c>
      <c r="M348" s="2">
        <v>17.3</v>
      </c>
      <c r="N348" s="2">
        <v>6.6</v>
      </c>
      <c r="O348" s="2">
        <v>11</v>
      </c>
      <c r="P348" s="2">
        <v>75.599999999999994</v>
      </c>
      <c r="Q348" s="2">
        <v>20.8</v>
      </c>
    </row>
    <row r="349" spans="1:17" x14ac:dyDescent="0.2">
      <c r="A349" s="1">
        <v>23165</v>
      </c>
      <c r="B349" s="1" t="s">
        <v>160</v>
      </c>
      <c r="C349" t="s">
        <v>678</v>
      </c>
      <c r="D349" s="1" t="s">
        <v>24</v>
      </c>
      <c r="E349" s="1" t="s">
        <v>4</v>
      </c>
      <c r="F349" s="2">
        <v>7</v>
      </c>
      <c r="G349" s="2">
        <v>207</v>
      </c>
      <c r="H349" s="2">
        <v>29.6</v>
      </c>
      <c r="I349" s="2">
        <v>42.9</v>
      </c>
      <c r="J349" s="2">
        <v>1.9</v>
      </c>
      <c r="K349" s="2">
        <v>2.1</v>
      </c>
      <c r="L349" s="2">
        <v>15</v>
      </c>
      <c r="M349" s="2">
        <v>12.8</v>
      </c>
      <c r="N349" s="2">
        <v>12.6</v>
      </c>
      <c r="O349" s="2">
        <v>16.899999999999999</v>
      </c>
      <c r="P349" s="2">
        <v>59</v>
      </c>
      <c r="Q349" s="2">
        <v>28.5</v>
      </c>
    </row>
    <row r="350" spans="1:17" x14ac:dyDescent="0.2">
      <c r="A350" s="1">
        <v>22415</v>
      </c>
      <c r="B350" s="1" t="s">
        <v>483</v>
      </c>
      <c r="C350" t="s">
        <v>483</v>
      </c>
      <c r="D350" s="1" t="s">
        <v>42</v>
      </c>
      <c r="E350" s="1" t="s">
        <v>4</v>
      </c>
      <c r="F350" s="2">
        <v>1</v>
      </c>
      <c r="G350" s="2">
        <v>4</v>
      </c>
      <c r="H350" s="2">
        <v>4</v>
      </c>
      <c r="I350" s="2">
        <v>7.5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</row>
    <row r="351" spans="1:17" x14ac:dyDescent="0.2">
      <c r="A351" s="1">
        <v>19850</v>
      </c>
      <c r="B351" s="1" t="s">
        <v>468</v>
      </c>
      <c r="C351" t="s">
        <v>468</v>
      </c>
      <c r="D351" s="1" t="s">
        <v>19</v>
      </c>
      <c r="E351" s="1" t="s">
        <v>15</v>
      </c>
      <c r="F351" s="2">
        <v>2</v>
      </c>
      <c r="G351" s="2">
        <v>6</v>
      </c>
      <c r="H351" s="2">
        <v>3</v>
      </c>
      <c r="I351" s="2">
        <v>1.8</v>
      </c>
      <c r="J351" s="2">
        <v>50</v>
      </c>
      <c r="K351" s="2">
        <v>2.1</v>
      </c>
      <c r="L351" s="2">
        <v>0</v>
      </c>
      <c r="M351" s="2">
        <v>0</v>
      </c>
      <c r="N351" s="2">
        <v>83.3</v>
      </c>
      <c r="O351" s="2">
        <v>83.3</v>
      </c>
      <c r="P351" s="2">
        <v>0.5</v>
      </c>
      <c r="Q351" s="2">
        <v>8</v>
      </c>
    </row>
    <row r="352" spans="1:17" x14ac:dyDescent="0.2">
      <c r="A352" s="1">
        <v>25963</v>
      </c>
      <c r="B352" s="1" t="s">
        <v>188</v>
      </c>
      <c r="C352" t="s">
        <v>188</v>
      </c>
      <c r="D352" s="1" t="s">
        <v>76</v>
      </c>
      <c r="E352" s="1" t="s">
        <v>56</v>
      </c>
      <c r="F352" s="2">
        <v>7</v>
      </c>
      <c r="G352" s="2">
        <v>373</v>
      </c>
      <c r="H352" s="2">
        <v>53.3</v>
      </c>
      <c r="I352" s="2">
        <v>84.2</v>
      </c>
      <c r="J352" s="2">
        <v>0</v>
      </c>
      <c r="K352" s="2">
        <v>0</v>
      </c>
      <c r="L352" s="2">
        <v>9.1</v>
      </c>
      <c r="M352" s="2">
        <v>17.399999999999999</v>
      </c>
      <c r="N352" s="2">
        <v>6.4</v>
      </c>
      <c r="O352" s="2">
        <v>9.1</v>
      </c>
      <c r="P352" s="2">
        <v>46.8</v>
      </c>
      <c r="Q352" s="2">
        <v>12.5</v>
      </c>
    </row>
    <row r="353" spans="1:17" x14ac:dyDescent="0.2">
      <c r="A353" s="1">
        <v>25409</v>
      </c>
      <c r="B353" s="1" t="s">
        <v>500</v>
      </c>
      <c r="C353" t="s">
        <v>500</v>
      </c>
      <c r="D353" s="1" t="s">
        <v>102</v>
      </c>
      <c r="E353" s="1" t="s">
        <v>4</v>
      </c>
      <c r="F353" s="2">
        <v>6</v>
      </c>
      <c r="G353" s="2">
        <v>31</v>
      </c>
      <c r="H353" s="2">
        <v>5.2</v>
      </c>
      <c r="I353" s="2">
        <v>6.7</v>
      </c>
      <c r="J353" s="2">
        <v>0</v>
      </c>
      <c r="K353" s="2">
        <v>0</v>
      </c>
      <c r="L353" s="2">
        <v>3.2</v>
      </c>
      <c r="M353" s="2">
        <v>0.4</v>
      </c>
      <c r="N353" s="2">
        <v>0</v>
      </c>
      <c r="O353" s="2">
        <v>3.2</v>
      </c>
      <c r="P353" s="2">
        <v>0</v>
      </c>
      <c r="Q353" s="2">
        <v>0</v>
      </c>
    </row>
    <row r="354" spans="1:17" x14ac:dyDescent="0.2">
      <c r="A354" s="1">
        <v>25922</v>
      </c>
      <c r="B354" s="1" t="s">
        <v>237</v>
      </c>
      <c r="C354" t="s">
        <v>237</v>
      </c>
      <c r="D354" s="1" t="s">
        <v>37</v>
      </c>
      <c r="E354" s="1" t="s">
        <v>4</v>
      </c>
      <c r="F354" s="2">
        <v>6</v>
      </c>
      <c r="G354" s="2">
        <v>241</v>
      </c>
      <c r="H354" s="2">
        <v>40.200000000000003</v>
      </c>
      <c r="I354" s="2">
        <v>63.3</v>
      </c>
      <c r="J354" s="2">
        <v>3.3</v>
      </c>
      <c r="K354" s="2">
        <v>4.5</v>
      </c>
      <c r="L354" s="2">
        <v>9.5</v>
      </c>
      <c r="M354" s="2">
        <v>14</v>
      </c>
      <c r="N354" s="2">
        <v>10.8</v>
      </c>
      <c r="O354" s="2">
        <v>12.9</v>
      </c>
      <c r="P354" s="2">
        <v>47.4</v>
      </c>
      <c r="Q354" s="2">
        <v>19.7</v>
      </c>
    </row>
    <row r="355" spans="1:17" x14ac:dyDescent="0.2">
      <c r="A355" s="1">
        <v>9038</v>
      </c>
      <c r="B355" s="1" t="s">
        <v>72</v>
      </c>
      <c r="C355" t="s">
        <v>72</v>
      </c>
      <c r="D355" s="1" t="s">
        <v>29</v>
      </c>
      <c r="E355" s="1" t="s">
        <v>15</v>
      </c>
      <c r="F355" s="2">
        <v>7</v>
      </c>
      <c r="G355" s="2">
        <v>450</v>
      </c>
      <c r="H355" s="2">
        <v>64.3</v>
      </c>
      <c r="I355" s="2">
        <v>99.3</v>
      </c>
      <c r="J355" s="2">
        <v>3.8</v>
      </c>
      <c r="K355" s="2">
        <v>9.6999999999999993</v>
      </c>
      <c r="L355" s="2">
        <v>0</v>
      </c>
      <c r="M355" s="2">
        <v>0</v>
      </c>
      <c r="N355" s="2">
        <v>57.6</v>
      </c>
      <c r="O355" s="2">
        <v>57.6</v>
      </c>
      <c r="P355" s="2">
        <v>134.4</v>
      </c>
      <c r="Q355" s="2">
        <v>29.9</v>
      </c>
    </row>
    <row r="356" spans="1:17" x14ac:dyDescent="0.2">
      <c r="A356" s="1">
        <v>26083</v>
      </c>
      <c r="B356" s="1" t="s">
        <v>456</v>
      </c>
      <c r="C356" t="s">
        <v>456</v>
      </c>
      <c r="D356" s="1" t="s">
        <v>40</v>
      </c>
      <c r="E356" s="1" t="s">
        <v>15</v>
      </c>
      <c r="F356" s="2">
        <v>2</v>
      </c>
      <c r="G356" s="2">
        <v>13</v>
      </c>
      <c r="H356" s="2">
        <v>6.5</v>
      </c>
      <c r="I356" s="2">
        <v>3.5</v>
      </c>
      <c r="J356" s="2">
        <v>7.7</v>
      </c>
      <c r="K356" s="2">
        <v>0.7</v>
      </c>
      <c r="L356" s="2">
        <v>0</v>
      </c>
      <c r="M356" s="2">
        <v>0</v>
      </c>
      <c r="N356" s="2">
        <v>38.5</v>
      </c>
      <c r="O356" s="2">
        <v>38.5</v>
      </c>
      <c r="P356" s="2">
        <v>1.1000000000000001</v>
      </c>
      <c r="Q356" s="2">
        <v>8.1999999999999993</v>
      </c>
    </row>
    <row r="357" spans="1:17" x14ac:dyDescent="0.2">
      <c r="A357" s="1">
        <v>22553</v>
      </c>
      <c r="B357" s="1" t="s">
        <v>181</v>
      </c>
      <c r="C357" t="s">
        <v>181</v>
      </c>
      <c r="D357" s="1" t="s">
        <v>85</v>
      </c>
      <c r="E357" s="1" t="s">
        <v>11</v>
      </c>
      <c r="F357" s="2">
        <v>4</v>
      </c>
      <c r="G357" s="2">
        <v>103</v>
      </c>
      <c r="H357" s="2">
        <v>25.8</v>
      </c>
      <c r="I357" s="2">
        <v>36.4</v>
      </c>
      <c r="J357" s="2">
        <v>34</v>
      </c>
      <c r="K357" s="2">
        <v>20</v>
      </c>
      <c r="L357" s="2">
        <v>11.7</v>
      </c>
      <c r="M357" s="2">
        <v>5.2</v>
      </c>
      <c r="N357" s="2">
        <v>42.7</v>
      </c>
      <c r="O357" s="2">
        <v>45.6</v>
      </c>
      <c r="P357" s="2">
        <v>32.4</v>
      </c>
      <c r="Q357" s="2">
        <v>31.5</v>
      </c>
    </row>
    <row r="358" spans="1:17" x14ac:dyDescent="0.2">
      <c r="A358" s="1">
        <v>23140</v>
      </c>
      <c r="B358" s="1" t="s">
        <v>207</v>
      </c>
      <c r="C358" t="s">
        <v>207</v>
      </c>
      <c r="D358" s="1" t="s">
        <v>3</v>
      </c>
      <c r="E358" s="1" t="s">
        <v>56</v>
      </c>
      <c r="F358" s="2">
        <v>5</v>
      </c>
      <c r="G358" s="2">
        <v>158</v>
      </c>
      <c r="H358" s="2">
        <v>31.6</v>
      </c>
      <c r="I358" s="2">
        <v>38.1</v>
      </c>
      <c r="J358" s="2">
        <v>0</v>
      </c>
      <c r="K358" s="2">
        <v>0</v>
      </c>
      <c r="L358" s="2">
        <v>10.1</v>
      </c>
      <c r="M358" s="2">
        <v>8</v>
      </c>
      <c r="N358" s="2">
        <v>7.6</v>
      </c>
      <c r="O358" s="2">
        <v>10.1</v>
      </c>
      <c r="P358" s="2">
        <v>28.7</v>
      </c>
      <c r="Q358" s="2">
        <v>18.2</v>
      </c>
    </row>
    <row r="359" spans="1:17" x14ac:dyDescent="0.2">
      <c r="A359" s="1">
        <v>23242</v>
      </c>
      <c r="B359" s="1" t="s">
        <v>132</v>
      </c>
      <c r="C359" t="s">
        <v>609</v>
      </c>
      <c r="D359" s="1" t="s">
        <v>12</v>
      </c>
      <c r="E359" s="1" t="s">
        <v>15</v>
      </c>
      <c r="F359" s="2">
        <v>6</v>
      </c>
      <c r="G359" s="2">
        <v>393</v>
      </c>
      <c r="H359" s="2">
        <v>65.5</v>
      </c>
      <c r="I359" s="2">
        <v>96.3</v>
      </c>
      <c r="J359" s="2">
        <v>4.3</v>
      </c>
      <c r="K359" s="2">
        <v>9.5</v>
      </c>
      <c r="L359" s="2">
        <v>0</v>
      </c>
      <c r="M359" s="2">
        <v>0</v>
      </c>
      <c r="N359" s="2">
        <v>53.9</v>
      </c>
      <c r="O359" s="2">
        <v>53.9</v>
      </c>
      <c r="P359" s="2">
        <v>78.7</v>
      </c>
      <c r="Q359" s="2">
        <v>20</v>
      </c>
    </row>
    <row r="360" spans="1:17" x14ac:dyDescent="0.2">
      <c r="A360" s="1">
        <v>21744</v>
      </c>
      <c r="B360" s="1" t="s">
        <v>159</v>
      </c>
      <c r="C360" t="s">
        <v>669</v>
      </c>
      <c r="D360" s="1" t="s">
        <v>30</v>
      </c>
      <c r="E360" s="1" t="s">
        <v>4</v>
      </c>
      <c r="F360" s="2">
        <v>7</v>
      </c>
      <c r="G360" s="2">
        <v>378</v>
      </c>
      <c r="H360" s="2">
        <v>54</v>
      </c>
      <c r="I360" s="2">
        <v>84.6</v>
      </c>
      <c r="J360" s="2">
        <v>0</v>
      </c>
      <c r="K360" s="2">
        <v>0</v>
      </c>
      <c r="L360" s="2">
        <v>12.4</v>
      </c>
      <c r="M360" s="2">
        <v>22.1</v>
      </c>
      <c r="N360" s="2">
        <v>9.3000000000000007</v>
      </c>
      <c r="O360" s="2">
        <v>12.4</v>
      </c>
      <c r="P360" s="2">
        <v>102.1</v>
      </c>
      <c r="Q360" s="2">
        <v>27</v>
      </c>
    </row>
    <row r="361" spans="1:17" x14ac:dyDescent="0.2">
      <c r="A361" s="1">
        <v>24173</v>
      </c>
      <c r="B361" s="1" t="s">
        <v>312</v>
      </c>
      <c r="C361" t="s">
        <v>312</v>
      </c>
      <c r="D361" s="1" t="s">
        <v>85</v>
      </c>
      <c r="E361" s="1" t="s">
        <v>4</v>
      </c>
      <c r="F361" s="2">
        <v>7</v>
      </c>
      <c r="G361" s="2">
        <v>360</v>
      </c>
      <c r="H361" s="2">
        <v>51.4</v>
      </c>
      <c r="I361" s="2">
        <v>76.599999999999994</v>
      </c>
      <c r="J361" s="2">
        <v>0</v>
      </c>
      <c r="K361" s="2">
        <v>0</v>
      </c>
      <c r="L361" s="2">
        <v>7.5</v>
      </c>
      <c r="M361" s="2">
        <v>11.7</v>
      </c>
      <c r="N361" s="2">
        <v>4.2</v>
      </c>
      <c r="O361" s="2">
        <v>7.5</v>
      </c>
      <c r="P361" s="2">
        <v>34.6</v>
      </c>
      <c r="Q361" s="2">
        <v>9.6</v>
      </c>
    </row>
    <row r="362" spans="1:17" x14ac:dyDescent="0.2">
      <c r="A362" s="1">
        <v>16597</v>
      </c>
      <c r="B362" s="1" t="s">
        <v>235</v>
      </c>
      <c r="C362" t="s">
        <v>235</v>
      </c>
      <c r="D362" s="1" t="s">
        <v>26</v>
      </c>
      <c r="E362" s="1" t="s">
        <v>4</v>
      </c>
      <c r="F362" s="2">
        <v>4</v>
      </c>
      <c r="G362" s="2">
        <v>177</v>
      </c>
      <c r="H362" s="2">
        <v>44.2</v>
      </c>
      <c r="I362" s="2">
        <v>38.1</v>
      </c>
      <c r="J362" s="2">
        <v>0</v>
      </c>
      <c r="K362" s="2">
        <v>0</v>
      </c>
      <c r="L362" s="2">
        <v>17.5</v>
      </c>
      <c r="M362" s="2">
        <v>13</v>
      </c>
      <c r="N362" s="2">
        <v>7.9</v>
      </c>
      <c r="O362" s="2">
        <v>17.5</v>
      </c>
      <c r="P362" s="2">
        <v>34</v>
      </c>
      <c r="Q362" s="2">
        <v>19.2</v>
      </c>
    </row>
    <row r="363" spans="1:17" x14ac:dyDescent="0.2">
      <c r="A363" s="1">
        <v>19853</v>
      </c>
      <c r="B363" s="1" t="s">
        <v>368</v>
      </c>
      <c r="C363" t="s">
        <v>368</v>
      </c>
      <c r="D363" s="1" t="s">
        <v>18</v>
      </c>
      <c r="E363" s="1" t="s">
        <v>56</v>
      </c>
      <c r="F363" s="2">
        <v>6</v>
      </c>
      <c r="G363" s="2">
        <v>129</v>
      </c>
      <c r="H363" s="2">
        <v>21.5</v>
      </c>
      <c r="I363" s="2">
        <v>36.6</v>
      </c>
      <c r="J363" s="2">
        <v>0</v>
      </c>
      <c r="K363" s="2">
        <v>0</v>
      </c>
      <c r="L363" s="2">
        <v>12.4</v>
      </c>
      <c r="M363" s="2">
        <v>6.7</v>
      </c>
      <c r="N363" s="2">
        <v>6.2</v>
      </c>
      <c r="O363" s="2">
        <v>12.4</v>
      </c>
      <c r="P363" s="2">
        <v>14.1</v>
      </c>
      <c r="Q363" s="2">
        <v>10.9</v>
      </c>
    </row>
    <row r="364" spans="1:17" x14ac:dyDescent="0.2">
      <c r="A364" s="1">
        <v>20933</v>
      </c>
      <c r="B364" s="1" t="s">
        <v>281</v>
      </c>
      <c r="C364" t="s">
        <v>281</v>
      </c>
      <c r="D364" s="1" t="s">
        <v>22</v>
      </c>
      <c r="E364" s="1" t="s">
        <v>11</v>
      </c>
      <c r="F364" s="2">
        <v>4</v>
      </c>
      <c r="G364" s="2">
        <v>65</v>
      </c>
      <c r="H364" s="2">
        <v>16.2</v>
      </c>
      <c r="I364" s="2">
        <v>18.399999999999999</v>
      </c>
      <c r="J364" s="2">
        <v>30.8</v>
      </c>
      <c r="K364" s="2">
        <v>11.4</v>
      </c>
      <c r="L364" s="2">
        <v>12.3</v>
      </c>
      <c r="M364" s="2">
        <v>3.1</v>
      </c>
      <c r="N364" s="2">
        <v>43.1</v>
      </c>
      <c r="O364" s="2">
        <v>43.1</v>
      </c>
      <c r="P364" s="2">
        <v>26.7</v>
      </c>
      <c r="Q364" s="2">
        <v>41.1</v>
      </c>
    </row>
    <row r="365" spans="1:17" x14ac:dyDescent="0.2">
      <c r="A365" s="1">
        <v>25875</v>
      </c>
      <c r="B365" s="1" t="s">
        <v>261</v>
      </c>
      <c r="C365" t="s">
        <v>261</v>
      </c>
      <c r="D365" s="1" t="s">
        <v>35</v>
      </c>
      <c r="E365" s="1" t="s">
        <v>56</v>
      </c>
      <c r="F365" s="2">
        <v>7</v>
      </c>
      <c r="G365" s="2">
        <v>168</v>
      </c>
      <c r="H365" s="2">
        <v>24</v>
      </c>
      <c r="I365" s="2">
        <v>34.700000000000003</v>
      </c>
      <c r="J365" s="2">
        <v>0</v>
      </c>
      <c r="K365" s="2">
        <v>0</v>
      </c>
      <c r="L365" s="2">
        <v>6.5</v>
      </c>
      <c r="M365" s="2">
        <v>5</v>
      </c>
      <c r="N365" s="2">
        <v>5.4</v>
      </c>
      <c r="O365" s="2">
        <v>6.5</v>
      </c>
      <c r="P365" s="2">
        <v>30</v>
      </c>
      <c r="Q365" s="2">
        <v>17.899999999999999</v>
      </c>
    </row>
    <row r="366" spans="1:17" x14ac:dyDescent="0.2">
      <c r="A366" s="1">
        <v>24342</v>
      </c>
      <c r="B366" s="1" t="s">
        <v>314</v>
      </c>
      <c r="C366" t="s">
        <v>314</v>
      </c>
      <c r="D366" s="1" t="s">
        <v>18</v>
      </c>
      <c r="E366" s="1" t="s">
        <v>4</v>
      </c>
      <c r="F366" s="2">
        <v>7</v>
      </c>
      <c r="G366" s="2">
        <v>55</v>
      </c>
      <c r="H366" s="2">
        <v>7.9</v>
      </c>
      <c r="I366" s="2">
        <v>12.9</v>
      </c>
      <c r="J366" s="2">
        <v>0</v>
      </c>
      <c r="K366" s="2">
        <v>0</v>
      </c>
      <c r="L366" s="2">
        <v>7.3</v>
      </c>
      <c r="M366" s="2">
        <v>1.7</v>
      </c>
      <c r="N366" s="2">
        <v>3.6</v>
      </c>
      <c r="O366" s="2">
        <v>7.3</v>
      </c>
      <c r="P366" s="2">
        <v>10.199999999999999</v>
      </c>
      <c r="Q366" s="2">
        <v>18.5</v>
      </c>
    </row>
    <row r="367" spans="1:17" x14ac:dyDescent="0.2">
      <c r="A367" s="1">
        <v>18811</v>
      </c>
      <c r="B367" s="1" t="s">
        <v>461</v>
      </c>
      <c r="C367" t="s">
        <v>461</v>
      </c>
      <c r="D367" s="1" t="s">
        <v>14</v>
      </c>
      <c r="E367" s="1" t="s">
        <v>15</v>
      </c>
      <c r="F367" s="2">
        <v>1</v>
      </c>
      <c r="G367" s="2">
        <v>10</v>
      </c>
      <c r="H367" s="2">
        <v>10</v>
      </c>
      <c r="I367" s="2">
        <v>2.5</v>
      </c>
      <c r="J367" s="2">
        <v>30</v>
      </c>
      <c r="K367" s="2">
        <v>1.6</v>
      </c>
      <c r="L367" s="2">
        <v>0</v>
      </c>
      <c r="M367" s="2">
        <v>0</v>
      </c>
      <c r="N367" s="2">
        <v>50</v>
      </c>
      <c r="O367" s="2">
        <v>50</v>
      </c>
      <c r="P367" s="2">
        <v>1</v>
      </c>
      <c r="Q367" s="2">
        <v>9.8000000000000007</v>
      </c>
    </row>
    <row r="368" spans="1:17" x14ac:dyDescent="0.2">
      <c r="A368" s="1">
        <v>18900</v>
      </c>
      <c r="B368" s="1" t="s">
        <v>405</v>
      </c>
      <c r="C368" t="s">
        <v>405</v>
      </c>
      <c r="D368" s="1" t="s">
        <v>30</v>
      </c>
      <c r="E368" s="1" t="s">
        <v>56</v>
      </c>
      <c r="F368" s="2">
        <v>7</v>
      </c>
      <c r="G368" s="2">
        <v>195</v>
      </c>
      <c r="H368" s="2">
        <v>27.9</v>
      </c>
      <c r="I368" s="2">
        <v>43.6</v>
      </c>
      <c r="J368" s="2">
        <v>0</v>
      </c>
      <c r="K368" s="2">
        <v>0</v>
      </c>
      <c r="L368" s="2">
        <v>3.1</v>
      </c>
      <c r="M368" s="2">
        <v>2.8</v>
      </c>
      <c r="N368" s="2">
        <v>2.1</v>
      </c>
      <c r="O368" s="2">
        <v>3.1</v>
      </c>
      <c r="P368" s="2">
        <v>9</v>
      </c>
      <c r="Q368" s="2">
        <v>4.5999999999999996</v>
      </c>
    </row>
    <row r="369" spans="1:17" x14ac:dyDescent="0.2">
      <c r="A369" s="1">
        <v>25988</v>
      </c>
      <c r="B369" s="1" t="s">
        <v>514</v>
      </c>
      <c r="C369" t="s">
        <v>514</v>
      </c>
      <c r="D369" s="1" t="s">
        <v>102</v>
      </c>
      <c r="E369" s="1" t="s">
        <v>56</v>
      </c>
      <c r="F369" s="2">
        <v>3</v>
      </c>
      <c r="G369" s="2">
        <v>11</v>
      </c>
      <c r="H369" s="2">
        <v>3.7</v>
      </c>
      <c r="I369" s="2">
        <v>5.2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</row>
    <row r="370" spans="1:17" x14ac:dyDescent="0.2">
      <c r="A370" s="1">
        <v>26430</v>
      </c>
      <c r="B370" s="1" t="s">
        <v>495</v>
      </c>
      <c r="C370" t="s">
        <v>495</v>
      </c>
      <c r="D370" s="1" t="s">
        <v>40</v>
      </c>
      <c r="E370" s="1" t="s">
        <v>4</v>
      </c>
      <c r="F370" s="2">
        <v>6</v>
      </c>
      <c r="G370" s="2">
        <v>10</v>
      </c>
      <c r="H370" s="2">
        <v>1.7</v>
      </c>
      <c r="I370" s="2">
        <v>2.7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-2</v>
      </c>
      <c r="Q370" s="2">
        <v>-20</v>
      </c>
    </row>
    <row r="371" spans="1:17" x14ac:dyDescent="0.2">
      <c r="A371" s="1">
        <v>21768</v>
      </c>
      <c r="B371" s="1" t="s">
        <v>340</v>
      </c>
      <c r="C371" t="s">
        <v>340</v>
      </c>
      <c r="D371" s="1" t="s">
        <v>49</v>
      </c>
      <c r="E371" s="1" t="s">
        <v>11</v>
      </c>
      <c r="F371" s="2">
        <v>3</v>
      </c>
      <c r="G371" s="2">
        <v>43</v>
      </c>
      <c r="H371" s="2">
        <v>14.3</v>
      </c>
      <c r="I371" s="2">
        <v>20.6</v>
      </c>
      <c r="J371" s="2">
        <v>34.9</v>
      </c>
      <c r="K371" s="2">
        <v>9.4</v>
      </c>
      <c r="L371" s="2">
        <v>7</v>
      </c>
      <c r="M371" s="2">
        <v>1.1000000000000001</v>
      </c>
      <c r="N371" s="2">
        <v>41.9</v>
      </c>
      <c r="O371" s="2">
        <v>41.9</v>
      </c>
      <c r="P371" s="2">
        <v>11.6</v>
      </c>
      <c r="Q371" s="2">
        <v>27</v>
      </c>
    </row>
    <row r="372" spans="1:17" x14ac:dyDescent="0.2">
      <c r="A372" s="1">
        <v>24686</v>
      </c>
      <c r="B372" s="1" t="s">
        <v>274</v>
      </c>
      <c r="C372" t="s">
        <v>274</v>
      </c>
      <c r="D372" s="1" t="s">
        <v>24</v>
      </c>
      <c r="E372" s="1" t="s">
        <v>56</v>
      </c>
      <c r="F372" s="2">
        <v>5</v>
      </c>
      <c r="G372" s="2">
        <v>128</v>
      </c>
      <c r="H372" s="2">
        <v>25.6</v>
      </c>
      <c r="I372" s="2">
        <v>26.6</v>
      </c>
      <c r="J372" s="2">
        <v>0</v>
      </c>
      <c r="K372" s="2">
        <v>0</v>
      </c>
      <c r="L372" s="2">
        <v>7</v>
      </c>
      <c r="M372" s="2">
        <v>3.7</v>
      </c>
      <c r="N372" s="2">
        <v>4.7</v>
      </c>
      <c r="O372" s="2">
        <v>7</v>
      </c>
      <c r="P372" s="2">
        <v>16.8</v>
      </c>
      <c r="Q372" s="2">
        <v>13.1</v>
      </c>
    </row>
    <row r="373" spans="1:17" x14ac:dyDescent="0.2">
      <c r="A373" s="1">
        <v>26289</v>
      </c>
      <c r="B373" s="1" t="s">
        <v>396</v>
      </c>
      <c r="C373" t="s">
        <v>616</v>
      </c>
      <c r="D373" s="1" t="s">
        <v>12</v>
      </c>
      <c r="E373" s="1" t="s">
        <v>11</v>
      </c>
      <c r="F373" s="2">
        <v>2</v>
      </c>
      <c r="G373" s="2">
        <v>8</v>
      </c>
      <c r="H373" s="2">
        <v>4</v>
      </c>
      <c r="I373" s="2">
        <v>2</v>
      </c>
      <c r="J373" s="2">
        <v>87.5</v>
      </c>
      <c r="K373" s="2">
        <v>3.9</v>
      </c>
      <c r="L373" s="2">
        <v>0</v>
      </c>
      <c r="M373" s="2">
        <v>0</v>
      </c>
      <c r="N373" s="2">
        <v>87.5</v>
      </c>
      <c r="O373" s="2">
        <v>87.5</v>
      </c>
      <c r="P373" s="2">
        <v>2.6</v>
      </c>
      <c r="Q373" s="2">
        <v>32.5</v>
      </c>
    </row>
    <row r="374" spans="1:17" x14ac:dyDescent="0.2">
      <c r="A374" s="1">
        <v>19798</v>
      </c>
      <c r="B374" s="1" t="s">
        <v>219</v>
      </c>
      <c r="C374" t="s">
        <v>219</v>
      </c>
      <c r="D374" s="1" t="s">
        <v>87</v>
      </c>
      <c r="E374" s="1" t="s">
        <v>11</v>
      </c>
      <c r="F374" s="2">
        <v>6</v>
      </c>
      <c r="G374" s="2">
        <v>164</v>
      </c>
      <c r="H374" s="2">
        <v>27.3</v>
      </c>
      <c r="I374" s="2">
        <v>41.8</v>
      </c>
      <c r="J374" s="2">
        <v>38.4</v>
      </c>
      <c r="K374" s="2">
        <v>42</v>
      </c>
      <c r="L374" s="2">
        <v>7.9</v>
      </c>
      <c r="M374" s="2">
        <v>6.8</v>
      </c>
      <c r="N374" s="2">
        <v>43.3</v>
      </c>
      <c r="O374" s="2">
        <v>46.3</v>
      </c>
      <c r="P374" s="2">
        <v>50.6</v>
      </c>
      <c r="Q374" s="2">
        <v>30.9</v>
      </c>
    </row>
    <row r="375" spans="1:17" x14ac:dyDescent="0.2">
      <c r="A375" s="1">
        <v>18019</v>
      </c>
      <c r="B375" s="1" t="s">
        <v>535</v>
      </c>
      <c r="C375" t="s">
        <v>535</v>
      </c>
      <c r="D375" s="1" t="s">
        <v>40</v>
      </c>
      <c r="E375" s="1" t="s">
        <v>56</v>
      </c>
      <c r="F375" s="2">
        <v>3</v>
      </c>
      <c r="G375" s="2">
        <v>4</v>
      </c>
      <c r="H375" s="2">
        <v>1.3</v>
      </c>
      <c r="I375" s="2">
        <v>1.6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</row>
    <row r="376" spans="1:17" x14ac:dyDescent="0.2">
      <c r="A376" s="1">
        <v>21734</v>
      </c>
      <c r="B376" s="1" t="s">
        <v>376</v>
      </c>
      <c r="C376" t="s">
        <v>376</v>
      </c>
      <c r="D376" s="1" t="s">
        <v>43</v>
      </c>
      <c r="E376" s="1" t="s">
        <v>4</v>
      </c>
      <c r="F376" s="2">
        <v>7</v>
      </c>
      <c r="G376" s="2">
        <v>199</v>
      </c>
      <c r="H376" s="2">
        <v>28.4</v>
      </c>
      <c r="I376" s="2">
        <v>50.3</v>
      </c>
      <c r="J376" s="2">
        <v>0</v>
      </c>
      <c r="K376" s="2">
        <v>0</v>
      </c>
      <c r="L376" s="2">
        <v>5.5</v>
      </c>
      <c r="M376" s="2">
        <v>5.0999999999999996</v>
      </c>
      <c r="N376" s="2">
        <v>3.5</v>
      </c>
      <c r="O376" s="2">
        <v>5.5</v>
      </c>
      <c r="P376" s="2">
        <v>11.2</v>
      </c>
      <c r="Q376" s="2">
        <v>5.6</v>
      </c>
    </row>
    <row r="377" spans="1:17" x14ac:dyDescent="0.2">
      <c r="A377" s="1">
        <v>21756</v>
      </c>
      <c r="B377" s="1" t="s">
        <v>111</v>
      </c>
      <c r="C377" t="s">
        <v>111</v>
      </c>
      <c r="D377" s="1" t="s">
        <v>87</v>
      </c>
      <c r="E377" s="1" t="s">
        <v>4</v>
      </c>
      <c r="F377" s="2">
        <v>6</v>
      </c>
      <c r="G377" s="2">
        <v>291</v>
      </c>
      <c r="H377" s="2">
        <v>48.5</v>
      </c>
      <c r="I377" s="2">
        <v>74.2</v>
      </c>
      <c r="J377" s="2">
        <v>0.3</v>
      </c>
      <c r="K377" s="2">
        <v>0.7</v>
      </c>
      <c r="L377" s="2">
        <v>15.8</v>
      </c>
      <c r="M377" s="2">
        <v>24.1</v>
      </c>
      <c r="N377" s="2">
        <v>9.3000000000000007</v>
      </c>
      <c r="O377" s="2">
        <v>16.2</v>
      </c>
      <c r="P377" s="2">
        <v>76.7</v>
      </c>
      <c r="Q377" s="2">
        <v>26.4</v>
      </c>
    </row>
    <row r="378" spans="1:17" x14ac:dyDescent="0.2">
      <c r="A378" s="1">
        <v>24343</v>
      </c>
      <c r="B378" s="1" t="s">
        <v>402</v>
      </c>
      <c r="C378" t="s">
        <v>402</v>
      </c>
      <c r="D378" s="1" t="s">
        <v>63</v>
      </c>
      <c r="E378" s="1" t="s">
        <v>4</v>
      </c>
      <c r="F378" s="2">
        <v>7</v>
      </c>
      <c r="G378" s="2">
        <v>25</v>
      </c>
      <c r="H378" s="2">
        <v>3.6</v>
      </c>
      <c r="I378" s="2">
        <v>5.3</v>
      </c>
      <c r="J378" s="2">
        <v>4</v>
      </c>
      <c r="K378" s="2">
        <v>0.5</v>
      </c>
      <c r="L378" s="2">
        <v>4</v>
      </c>
      <c r="M378" s="2">
        <v>0.4</v>
      </c>
      <c r="N378" s="2">
        <v>8</v>
      </c>
      <c r="O378" s="2">
        <v>8</v>
      </c>
      <c r="P378" s="2">
        <v>4.2</v>
      </c>
      <c r="Q378" s="2">
        <v>16.8</v>
      </c>
    </row>
    <row r="379" spans="1:17" x14ac:dyDescent="0.2">
      <c r="A379" s="1">
        <v>19080</v>
      </c>
      <c r="B379" s="1" t="s">
        <v>374</v>
      </c>
      <c r="C379" t="s">
        <v>374</v>
      </c>
      <c r="D379" s="1" t="s">
        <v>5</v>
      </c>
      <c r="E379" s="1" t="s">
        <v>4</v>
      </c>
      <c r="F379" s="2">
        <v>2</v>
      </c>
      <c r="G379" s="2">
        <v>60</v>
      </c>
      <c r="H379" s="2">
        <v>30</v>
      </c>
      <c r="I379" s="2">
        <v>15.9</v>
      </c>
      <c r="J379" s="2">
        <v>0</v>
      </c>
      <c r="K379" s="2">
        <v>0</v>
      </c>
      <c r="L379" s="2">
        <v>11.7</v>
      </c>
      <c r="M379" s="2">
        <v>3.7</v>
      </c>
      <c r="N379" s="2">
        <v>5</v>
      </c>
      <c r="O379" s="2">
        <v>11.7</v>
      </c>
      <c r="P379" s="2">
        <v>6.6</v>
      </c>
      <c r="Q379" s="2">
        <v>11</v>
      </c>
    </row>
    <row r="380" spans="1:17" x14ac:dyDescent="0.2">
      <c r="A380" s="1">
        <v>20753</v>
      </c>
      <c r="B380" s="1" t="s">
        <v>227</v>
      </c>
      <c r="C380" t="s">
        <v>227</v>
      </c>
      <c r="D380" s="1" t="s">
        <v>18</v>
      </c>
      <c r="E380" s="1" t="s">
        <v>56</v>
      </c>
      <c r="F380" s="2">
        <v>6</v>
      </c>
      <c r="G380" s="2">
        <v>160</v>
      </c>
      <c r="H380" s="2">
        <v>26.7</v>
      </c>
      <c r="I380" s="2">
        <v>37.4</v>
      </c>
      <c r="J380" s="2">
        <v>0</v>
      </c>
      <c r="K380" s="2">
        <v>0</v>
      </c>
      <c r="L380" s="2">
        <v>13.8</v>
      </c>
      <c r="M380" s="2">
        <v>9.1999999999999993</v>
      </c>
      <c r="N380" s="2">
        <v>12.5</v>
      </c>
      <c r="O380" s="2">
        <v>13.8</v>
      </c>
      <c r="P380" s="2">
        <v>45.1</v>
      </c>
      <c r="Q380" s="2">
        <v>28.2</v>
      </c>
    </row>
    <row r="381" spans="1:17" x14ac:dyDescent="0.2">
      <c r="A381" s="1">
        <v>21785</v>
      </c>
      <c r="B381" s="1" t="s">
        <v>372</v>
      </c>
      <c r="C381" t="s">
        <v>372</v>
      </c>
      <c r="D381" s="1" t="s">
        <v>63</v>
      </c>
      <c r="E381" s="1" t="s">
        <v>56</v>
      </c>
      <c r="F381" s="2">
        <v>7</v>
      </c>
      <c r="G381" s="2">
        <v>286</v>
      </c>
      <c r="H381" s="2">
        <v>40.9</v>
      </c>
      <c r="I381" s="2">
        <v>60.2</v>
      </c>
      <c r="J381" s="2">
        <v>0</v>
      </c>
      <c r="K381" s="2">
        <v>0</v>
      </c>
      <c r="L381" s="2">
        <v>5.6</v>
      </c>
      <c r="M381" s="2">
        <v>6.7</v>
      </c>
      <c r="N381" s="2">
        <v>3.1</v>
      </c>
      <c r="O381" s="2">
        <v>5.6</v>
      </c>
      <c r="P381" s="2">
        <v>16.5</v>
      </c>
      <c r="Q381" s="2">
        <v>5.8</v>
      </c>
    </row>
    <row r="382" spans="1:17" x14ac:dyDescent="0.2">
      <c r="A382" s="1">
        <v>19912</v>
      </c>
      <c r="B382" s="1" t="s">
        <v>517</v>
      </c>
      <c r="C382" t="s">
        <v>517</v>
      </c>
      <c r="D382" s="1" t="s">
        <v>49</v>
      </c>
      <c r="E382" s="1" t="s">
        <v>11</v>
      </c>
      <c r="F382" s="2">
        <v>2</v>
      </c>
      <c r="G382" s="2">
        <v>2</v>
      </c>
      <c r="H382" s="2">
        <v>1</v>
      </c>
      <c r="I382" s="2">
        <v>1.4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</row>
    <row r="383" spans="1:17" x14ac:dyDescent="0.2">
      <c r="A383" s="1">
        <v>21142</v>
      </c>
      <c r="B383" s="1" t="s">
        <v>298</v>
      </c>
      <c r="C383" t="s">
        <v>298</v>
      </c>
      <c r="D383" s="1" t="s">
        <v>8</v>
      </c>
      <c r="E383" s="1" t="s">
        <v>4</v>
      </c>
      <c r="F383" s="2">
        <v>6</v>
      </c>
      <c r="G383" s="2">
        <v>225</v>
      </c>
      <c r="H383" s="2">
        <v>37.5</v>
      </c>
      <c r="I383" s="2">
        <v>57</v>
      </c>
      <c r="J383" s="2">
        <v>1.8</v>
      </c>
      <c r="K383" s="2">
        <v>2.2999999999999998</v>
      </c>
      <c r="L383" s="2">
        <v>13.8</v>
      </c>
      <c r="M383" s="2">
        <v>16.8</v>
      </c>
      <c r="N383" s="2">
        <v>9.8000000000000007</v>
      </c>
      <c r="O383" s="2">
        <v>15.6</v>
      </c>
      <c r="P383" s="2">
        <v>35.700000000000003</v>
      </c>
      <c r="Q383" s="2">
        <v>15.9</v>
      </c>
    </row>
    <row r="384" spans="1:17" x14ac:dyDescent="0.2">
      <c r="A384" s="1">
        <v>25953</v>
      </c>
      <c r="B384" s="1" t="s">
        <v>284</v>
      </c>
      <c r="C384" t="s">
        <v>613</v>
      </c>
      <c r="D384" s="1" t="s">
        <v>43</v>
      </c>
      <c r="E384" s="1" t="s">
        <v>11</v>
      </c>
      <c r="F384" s="2">
        <v>7</v>
      </c>
      <c r="G384" s="2">
        <v>95</v>
      </c>
      <c r="H384" s="2">
        <v>13.6</v>
      </c>
      <c r="I384" s="2">
        <v>24</v>
      </c>
      <c r="J384" s="2">
        <v>29.5</v>
      </c>
      <c r="K384" s="2">
        <v>20</v>
      </c>
      <c r="L384" s="2">
        <v>6.3</v>
      </c>
      <c r="M384" s="2">
        <v>2.8</v>
      </c>
      <c r="N384" s="2">
        <v>33.700000000000003</v>
      </c>
      <c r="O384" s="2">
        <v>35.799999999999997</v>
      </c>
      <c r="P384" s="2">
        <v>17.7</v>
      </c>
      <c r="Q384" s="2">
        <v>18.600000000000001</v>
      </c>
    </row>
    <row r="385" spans="1:17" x14ac:dyDescent="0.2">
      <c r="A385" s="1">
        <v>25956</v>
      </c>
      <c r="B385" s="1" t="s">
        <v>71</v>
      </c>
      <c r="C385" t="s">
        <v>71</v>
      </c>
      <c r="D385" s="1" t="s">
        <v>49</v>
      </c>
      <c r="E385" s="1" t="s">
        <v>11</v>
      </c>
      <c r="F385" s="2">
        <v>5</v>
      </c>
      <c r="G385" s="2">
        <v>251</v>
      </c>
      <c r="H385" s="2">
        <v>50.2</v>
      </c>
      <c r="I385" s="2">
        <v>74</v>
      </c>
      <c r="J385" s="2">
        <v>26.3</v>
      </c>
      <c r="K385" s="2">
        <v>41.2</v>
      </c>
      <c r="L385" s="2">
        <v>8.8000000000000007</v>
      </c>
      <c r="M385" s="2">
        <v>8.1999999999999993</v>
      </c>
      <c r="N385" s="2">
        <v>34.299999999999997</v>
      </c>
      <c r="O385" s="2">
        <v>35.1</v>
      </c>
      <c r="P385" s="2">
        <v>77</v>
      </c>
      <c r="Q385" s="2">
        <v>30.7</v>
      </c>
    </row>
    <row r="386" spans="1:17" x14ac:dyDescent="0.2">
      <c r="A386" s="1">
        <v>25876</v>
      </c>
      <c r="B386" s="1" t="s">
        <v>55</v>
      </c>
      <c r="C386" t="s">
        <v>55</v>
      </c>
      <c r="D386" s="1" t="s">
        <v>49</v>
      </c>
      <c r="E386" s="1" t="s">
        <v>56</v>
      </c>
      <c r="F386" s="2">
        <v>5</v>
      </c>
      <c r="G386" s="2">
        <v>196</v>
      </c>
      <c r="H386" s="2">
        <v>39.200000000000003</v>
      </c>
      <c r="I386" s="2">
        <v>40.9</v>
      </c>
      <c r="J386" s="2">
        <v>0</v>
      </c>
      <c r="K386" s="2">
        <v>0</v>
      </c>
      <c r="L386" s="2">
        <v>14.3</v>
      </c>
      <c r="M386" s="2">
        <v>10.4</v>
      </c>
      <c r="N386" s="2">
        <v>11.2</v>
      </c>
      <c r="O386" s="2">
        <v>14.3</v>
      </c>
      <c r="P386" s="2">
        <v>56.8</v>
      </c>
      <c r="Q386" s="2">
        <v>29</v>
      </c>
    </row>
    <row r="387" spans="1:17" x14ac:dyDescent="0.2">
      <c r="A387" s="1">
        <v>24706</v>
      </c>
      <c r="B387" s="1" t="s">
        <v>545</v>
      </c>
      <c r="C387" t="s">
        <v>545</v>
      </c>
      <c r="D387" s="1" t="s">
        <v>26</v>
      </c>
      <c r="E387" s="1" t="s">
        <v>11</v>
      </c>
      <c r="F387" s="2">
        <v>1</v>
      </c>
      <c r="G387" s="2">
        <v>1</v>
      </c>
      <c r="H387" s="2">
        <v>1</v>
      </c>
      <c r="I387" s="2">
        <v>0.8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</row>
    <row r="388" spans="1:17" x14ac:dyDescent="0.2">
      <c r="A388" s="1">
        <v>24143</v>
      </c>
      <c r="B388" s="1" t="s">
        <v>244</v>
      </c>
      <c r="C388" t="s">
        <v>244</v>
      </c>
      <c r="D388" s="1" t="s">
        <v>27</v>
      </c>
      <c r="E388" s="1" t="s">
        <v>4</v>
      </c>
      <c r="F388" s="2">
        <v>7</v>
      </c>
      <c r="G388" s="2">
        <v>250</v>
      </c>
      <c r="H388" s="2">
        <v>35.700000000000003</v>
      </c>
      <c r="I388" s="2">
        <v>51.4</v>
      </c>
      <c r="J388" s="2">
        <v>1.6</v>
      </c>
      <c r="K388" s="2">
        <v>2.2999999999999998</v>
      </c>
      <c r="L388" s="2">
        <v>14</v>
      </c>
      <c r="M388" s="2">
        <v>13.9</v>
      </c>
      <c r="N388" s="2">
        <v>8.4</v>
      </c>
      <c r="O388" s="2">
        <v>15.6</v>
      </c>
      <c r="P388" s="2">
        <v>44.6</v>
      </c>
      <c r="Q388" s="2">
        <v>17.8</v>
      </c>
    </row>
    <row r="389" spans="1:17" x14ac:dyDescent="0.2">
      <c r="A389" s="1">
        <v>21005</v>
      </c>
      <c r="B389" s="1" t="s">
        <v>486</v>
      </c>
      <c r="C389" t="s">
        <v>486</v>
      </c>
      <c r="D389" s="1" t="s">
        <v>22</v>
      </c>
      <c r="E389" s="1" t="s">
        <v>4</v>
      </c>
      <c r="F389" s="2">
        <v>1</v>
      </c>
      <c r="G389" s="2">
        <v>2</v>
      </c>
      <c r="H389" s="2">
        <v>2</v>
      </c>
      <c r="I389" s="2">
        <v>3.6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</row>
    <row r="390" spans="1:17" x14ac:dyDescent="0.2">
      <c r="A390" s="1">
        <v>25975</v>
      </c>
      <c r="B390" s="1" t="s">
        <v>383</v>
      </c>
      <c r="C390" t="s">
        <v>383</v>
      </c>
      <c r="D390" s="1" t="s">
        <v>24</v>
      </c>
      <c r="E390" s="1" t="s">
        <v>4</v>
      </c>
      <c r="F390" s="2">
        <v>7</v>
      </c>
      <c r="G390" s="2">
        <v>174</v>
      </c>
      <c r="H390" s="2">
        <v>24.9</v>
      </c>
      <c r="I390" s="2">
        <v>36.1</v>
      </c>
      <c r="J390" s="2">
        <v>0</v>
      </c>
      <c r="K390" s="2">
        <v>0</v>
      </c>
      <c r="L390" s="2">
        <v>5.7</v>
      </c>
      <c r="M390" s="2">
        <v>4.0999999999999996</v>
      </c>
      <c r="N390" s="2">
        <v>2.9</v>
      </c>
      <c r="O390" s="2">
        <v>5.7</v>
      </c>
      <c r="P390" s="2">
        <v>9.6</v>
      </c>
      <c r="Q390" s="2">
        <v>5.5</v>
      </c>
    </row>
    <row r="391" spans="1:17" x14ac:dyDescent="0.2">
      <c r="A391" s="1">
        <v>22507</v>
      </c>
      <c r="B391" s="1" t="s">
        <v>67</v>
      </c>
      <c r="C391" t="s">
        <v>67</v>
      </c>
      <c r="D391" s="1" t="s">
        <v>19</v>
      </c>
      <c r="E391" s="1" t="s">
        <v>56</v>
      </c>
      <c r="F391" s="2">
        <v>6</v>
      </c>
      <c r="G391" s="2">
        <v>170</v>
      </c>
      <c r="H391" s="2">
        <v>28.3</v>
      </c>
      <c r="I391" s="2">
        <v>49.9</v>
      </c>
      <c r="J391" s="2">
        <v>0</v>
      </c>
      <c r="K391" s="2">
        <v>0</v>
      </c>
      <c r="L391" s="2">
        <v>10</v>
      </c>
      <c r="M391" s="2">
        <v>10.199999999999999</v>
      </c>
      <c r="N391" s="2">
        <v>7.6</v>
      </c>
      <c r="O391" s="2">
        <v>10</v>
      </c>
      <c r="P391" s="2">
        <v>43.7</v>
      </c>
      <c r="Q391" s="2">
        <v>25.7</v>
      </c>
    </row>
    <row r="392" spans="1:17" x14ac:dyDescent="0.2">
      <c r="A392" s="1">
        <v>18890</v>
      </c>
      <c r="B392" s="1" t="s">
        <v>62</v>
      </c>
      <c r="C392" t="s">
        <v>62</v>
      </c>
      <c r="D392" s="1" t="s">
        <v>63</v>
      </c>
      <c r="E392" s="1" t="s">
        <v>15</v>
      </c>
      <c r="F392" s="2">
        <v>7</v>
      </c>
      <c r="G392" s="2">
        <v>453</v>
      </c>
      <c r="H392" s="2">
        <v>64.7</v>
      </c>
      <c r="I392" s="2">
        <v>95.4</v>
      </c>
      <c r="J392" s="2">
        <v>9.3000000000000007</v>
      </c>
      <c r="K392" s="2">
        <v>21.5</v>
      </c>
      <c r="L392" s="2">
        <v>0</v>
      </c>
      <c r="M392" s="2">
        <v>0</v>
      </c>
      <c r="N392" s="2">
        <v>64</v>
      </c>
      <c r="O392" s="2">
        <v>64</v>
      </c>
      <c r="P392" s="2">
        <v>173</v>
      </c>
      <c r="Q392" s="2">
        <v>38.200000000000003</v>
      </c>
    </row>
    <row r="393" spans="1:17" x14ac:dyDescent="0.2">
      <c r="A393" s="1">
        <v>24151</v>
      </c>
      <c r="B393" s="1" t="s">
        <v>541</v>
      </c>
      <c r="C393" t="s">
        <v>541</v>
      </c>
      <c r="D393" s="1" t="s">
        <v>26</v>
      </c>
      <c r="E393" s="1" t="s">
        <v>56</v>
      </c>
      <c r="F393" s="2">
        <v>7</v>
      </c>
      <c r="G393" s="2">
        <v>136</v>
      </c>
      <c r="H393" s="2">
        <v>19.399999999999999</v>
      </c>
      <c r="I393" s="2">
        <v>29.2</v>
      </c>
      <c r="J393" s="2">
        <v>0</v>
      </c>
      <c r="K393" s="2">
        <v>0</v>
      </c>
      <c r="L393" s="2">
        <v>0.7</v>
      </c>
      <c r="M393" s="2">
        <v>0.4</v>
      </c>
      <c r="N393" s="2">
        <v>0</v>
      </c>
      <c r="O393" s="2">
        <v>0.7</v>
      </c>
      <c r="P393" s="2">
        <v>0</v>
      </c>
      <c r="Q393" s="2">
        <v>0</v>
      </c>
    </row>
    <row r="394" spans="1:17" x14ac:dyDescent="0.2">
      <c r="A394" s="1">
        <v>24172</v>
      </c>
      <c r="B394" s="1" t="s">
        <v>28</v>
      </c>
      <c r="C394" t="s">
        <v>28</v>
      </c>
      <c r="D394" s="1" t="s">
        <v>29</v>
      </c>
      <c r="E394" s="1" t="s">
        <v>4</v>
      </c>
      <c r="F394" s="2">
        <v>6</v>
      </c>
      <c r="G394" s="2">
        <v>291</v>
      </c>
      <c r="H394" s="2">
        <v>48.5</v>
      </c>
      <c r="I394" s="2">
        <v>64.2</v>
      </c>
      <c r="J394" s="2">
        <v>1</v>
      </c>
      <c r="K394" s="2">
        <v>1.7</v>
      </c>
      <c r="L394" s="2">
        <v>22.3</v>
      </c>
      <c r="M394" s="2">
        <v>27.3</v>
      </c>
      <c r="N394" s="2">
        <v>19.600000000000001</v>
      </c>
      <c r="O394" s="2">
        <v>23.4</v>
      </c>
      <c r="P394" s="2">
        <v>138.80000000000001</v>
      </c>
      <c r="Q394" s="2">
        <v>47.7</v>
      </c>
    </row>
    <row r="395" spans="1:17" x14ac:dyDescent="0.2">
      <c r="A395" s="1">
        <v>24226</v>
      </c>
      <c r="B395" s="1" t="s">
        <v>125</v>
      </c>
      <c r="C395" t="s">
        <v>125</v>
      </c>
      <c r="D395" s="1" t="s">
        <v>49</v>
      </c>
      <c r="E395" s="1" t="s">
        <v>4</v>
      </c>
      <c r="F395" s="2">
        <v>6</v>
      </c>
      <c r="G395" s="2">
        <v>353</v>
      </c>
      <c r="H395" s="2">
        <v>58.8</v>
      </c>
      <c r="I395" s="2">
        <v>73.7</v>
      </c>
      <c r="J395" s="2">
        <v>0.6</v>
      </c>
      <c r="K395" s="2">
        <v>1.2</v>
      </c>
      <c r="L395" s="2">
        <v>13.3</v>
      </c>
      <c r="M395" s="2">
        <v>17.5</v>
      </c>
      <c r="N395" s="2">
        <v>8.5</v>
      </c>
      <c r="O395" s="2">
        <v>13.9</v>
      </c>
      <c r="P395" s="2">
        <v>97.4</v>
      </c>
      <c r="Q395" s="2">
        <v>27.6</v>
      </c>
    </row>
    <row r="396" spans="1:17" x14ac:dyDescent="0.2">
      <c r="A396" s="1">
        <v>26048</v>
      </c>
      <c r="B396" s="1" t="s">
        <v>425</v>
      </c>
      <c r="C396" t="s">
        <v>425</v>
      </c>
      <c r="D396" s="1" t="s">
        <v>43</v>
      </c>
      <c r="E396" s="1" t="s">
        <v>15</v>
      </c>
      <c r="F396" s="2">
        <v>1</v>
      </c>
      <c r="G396" s="2">
        <v>12</v>
      </c>
      <c r="H396" s="2">
        <v>12</v>
      </c>
      <c r="I396" s="2">
        <v>3</v>
      </c>
      <c r="J396" s="2">
        <v>8.3000000000000007</v>
      </c>
      <c r="K396" s="2">
        <v>0.7</v>
      </c>
      <c r="L396" s="2">
        <v>0</v>
      </c>
      <c r="M396" s="2">
        <v>0</v>
      </c>
      <c r="N396" s="2">
        <v>75</v>
      </c>
      <c r="O396" s="2">
        <v>75</v>
      </c>
      <c r="P396" s="2">
        <v>2.1</v>
      </c>
      <c r="Q396" s="2">
        <v>17.7</v>
      </c>
    </row>
    <row r="397" spans="1:17" x14ac:dyDescent="0.2">
      <c r="A397" s="1">
        <v>25946</v>
      </c>
      <c r="B397" s="1" t="s">
        <v>112</v>
      </c>
      <c r="C397" t="s">
        <v>112</v>
      </c>
      <c r="D397" s="1" t="s">
        <v>113</v>
      </c>
      <c r="E397" s="1" t="s">
        <v>11</v>
      </c>
      <c r="F397" s="2">
        <v>6</v>
      </c>
      <c r="G397" s="2">
        <v>204</v>
      </c>
      <c r="H397" s="2">
        <v>34</v>
      </c>
      <c r="I397" s="2">
        <v>41.5</v>
      </c>
      <c r="J397" s="2">
        <v>53.4</v>
      </c>
      <c r="K397" s="2">
        <v>64.900000000000006</v>
      </c>
      <c r="L397" s="2">
        <v>5.9</v>
      </c>
      <c r="M397" s="2">
        <v>4.8</v>
      </c>
      <c r="N397" s="2">
        <v>57.8</v>
      </c>
      <c r="O397" s="2">
        <v>59.3</v>
      </c>
      <c r="P397" s="2">
        <v>91.9</v>
      </c>
      <c r="Q397" s="2">
        <v>45</v>
      </c>
    </row>
    <row r="398" spans="1:17" x14ac:dyDescent="0.2">
      <c r="A398" s="1">
        <v>22511</v>
      </c>
      <c r="B398" s="1" t="s">
        <v>479</v>
      </c>
      <c r="C398" t="s">
        <v>479</v>
      </c>
      <c r="D398" s="1" t="s">
        <v>27</v>
      </c>
      <c r="E398" s="1" t="s">
        <v>56</v>
      </c>
      <c r="F398" s="2">
        <v>5</v>
      </c>
      <c r="G398" s="2">
        <v>7</v>
      </c>
      <c r="H398" s="2">
        <v>1.4</v>
      </c>
      <c r="I398" s="2">
        <v>1.7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</row>
    <row r="399" spans="1:17" x14ac:dyDescent="0.2">
      <c r="A399" s="1">
        <v>23217</v>
      </c>
      <c r="B399" s="1" t="s">
        <v>141</v>
      </c>
      <c r="C399" t="s">
        <v>141</v>
      </c>
      <c r="D399" s="1" t="s">
        <v>26</v>
      </c>
      <c r="E399" s="1" t="s">
        <v>11</v>
      </c>
      <c r="F399" s="2">
        <v>7</v>
      </c>
      <c r="G399" s="2">
        <v>241</v>
      </c>
      <c r="H399" s="2">
        <v>34.4</v>
      </c>
      <c r="I399" s="2">
        <v>51.8</v>
      </c>
      <c r="J399" s="2">
        <v>26.6</v>
      </c>
      <c r="K399" s="2">
        <v>36.6</v>
      </c>
      <c r="L399" s="2">
        <v>9.1</v>
      </c>
      <c r="M399" s="2">
        <v>9.1999999999999993</v>
      </c>
      <c r="N399" s="2">
        <v>34.4</v>
      </c>
      <c r="O399" s="2">
        <v>35.700000000000003</v>
      </c>
      <c r="P399" s="2">
        <v>77.3</v>
      </c>
      <c r="Q399" s="2">
        <v>32.1</v>
      </c>
    </row>
    <row r="400" spans="1:17" x14ac:dyDescent="0.2">
      <c r="A400" s="1">
        <v>17217</v>
      </c>
      <c r="B400" s="1" t="s">
        <v>317</v>
      </c>
      <c r="C400" t="s">
        <v>317</v>
      </c>
      <c r="D400" s="1" t="s">
        <v>3</v>
      </c>
      <c r="E400" s="1" t="s">
        <v>11</v>
      </c>
      <c r="F400" s="2">
        <v>4</v>
      </c>
      <c r="G400" s="2">
        <v>62</v>
      </c>
      <c r="H400" s="2">
        <v>15.5</v>
      </c>
      <c r="I400" s="2">
        <v>14.9</v>
      </c>
      <c r="J400" s="2">
        <v>25.8</v>
      </c>
      <c r="K400" s="2">
        <v>9.4</v>
      </c>
      <c r="L400" s="2">
        <v>3.2</v>
      </c>
      <c r="M400" s="2">
        <v>1</v>
      </c>
      <c r="N400" s="2">
        <v>29</v>
      </c>
      <c r="O400" s="2">
        <v>29</v>
      </c>
      <c r="P400" s="2">
        <v>11.3</v>
      </c>
      <c r="Q400" s="2">
        <v>18.2</v>
      </c>
    </row>
    <row r="401" spans="1:17" x14ac:dyDescent="0.2">
      <c r="A401" s="1">
        <v>26080</v>
      </c>
      <c r="B401" s="1" t="s">
        <v>350</v>
      </c>
      <c r="C401" t="s">
        <v>350</v>
      </c>
      <c r="D401" s="1" t="s">
        <v>113</v>
      </c>
      <c r="E401" s="1" t="s">
        <v>11</v>
      </c>
      <c r="F401" s="2">
        <v>1</v>
      </c>
      <c r="G401" s="2">
        <v>3</v>
      </c>
      <c r="H401" s="2">
        <v>3</v>
      </c>
      <c r="I401" s="2">
        <v>0.6</v>
      </c>
      <c r="J401" s="2">
        <v>100</v>
      </c>
      <c r="K401" s="2">
        <v>1.8</v>
      </c>
      <c r="L401" s="2">
        <v>0</v>
      </c>
      <c r="M401" s="2">
        <v>0</v>
      </c>
      <c r="N401" s="2">
        <v>100</v>
      </c>
      <c r="O401" s="2">
        <v>100</v>
      </c>
      <c r="P401" s="2">
        <v>6.3</v>
      </c>
      <c r="Q401" s="2">
        <v>210</v>
      </c>
    </row>
    <row r="402" spans="1:17" x14ac:dyDescent="0.2">
      <c r="A402" s="1">
        <v>24120</v>
      </c>
      <c r="B402" s="1" t="s">
        <v>140</v>
      </c>
      <c r="C402" t="s">
        <v>140</v>
      </c>
      <c r="D402" s="1" t="s">
        <v>63</v>
      </c>
      <c r="E402" s="1" t="s">
        <v>4</v>
      </c>
      <c r="F402" s="2">
        <v>1</v>
      </c>
      <c r="G402" s="2">
        <v>33</v>
      </c>
      <c r="H402" s="2">
        <v>33</v>
      </c>
      <c r="I402" s="2">
        <v>40.700000000000003</v>
      </c>
      <c r="J402" s="2">
        <v>0</v>
      </c>
      <c r="K402" s="2">
        <v>0</v>
      </c>
      <c r="L402" s="2">
        <v>30.3</v>
      </c>
      <c r="M402" s="2">
        <v>4.2</v>
      </c>
      <c r="N402" s="2">
        <v>21.2</v>
      </c>
      <c r="O402" s="2">
        <v>30.3</v>
      </c>
      <c r="P402" s="2">
        <v>23.2</v>
      </c>
      <c r="Q402" s="2">
        <v>70.3</v>
      </c>
    </row>
    <row r="403" spans="1:17" x14ac:dyDescent="0.2">
      <c r="A403" s="1">
        <v>25045</v>
      </c>
      <c r="B403" s="1" t="s">
        <v>467</v>
      </c>
      <c r="C403" t="s">
        <v>467</v>
      </c>
      <c r="D403" s="1" t="s">
        <v>16</v>
      </c>
      <c r="E403" s="1" t="s">
        <v>11</v>
      </c>
      <c r="F403" s="2">
        <v>6</v>
      </c>
      <c r="G403" s="2">
        <v>5</v>
      </c>
      <c r="H403" s="2">
        <v>0.8</v>
      </c>
      <c r="I403" s="2">
        <v>1.5</v>
      </c>
      <c r="J403" s="2">
        <v>20</v>
      </c>
      <c r="K403" s="2">
        <v>0.7</v>
      </c>
      <c r="L403" s="2">
        <v>0</v>
      </c>
      <c r="M403" s="2">
        <v>0</v>
      </c>
      <c r="N403" s="2">
        <v>20</v>
      </c>
      <c r="O403" s="2">
        <v>20</v>
      </c>
      <c r="P403" s="2">
        <v>0.5</v>
      </c>
      <c r="Q403" s="2">
        <v>10</v>
      </c>
    </row>
    <row r="404" spans="1:17" x14ac:dyDescent="0.2">
      <c r="A404" s="1">
        <v>23729</v>
      </c>
      <c r="B404" s="1" t="s">
        <v>129</v>
      </c>
      <c r="C404" t="s">
        <v>129</v>
      </c>
      <c r="D404" s="1" t="s">
        <v>102</v>
      </c>
      <c r="E404" s="1" t="s">
        <v>4</v>
      </c>
      <c r="F404" s="2">
        <v>7</v>
      </c>
      <c r="G404" s="2">
        <v>336</v>
      </c>
      <c r="H404" s="2">
        <v>48</v>
      </c>
      <c r="I404" s="2">
        <v>72.400000000000006</v>
      </c>
      <c r="J404" s="2">
        <v>0.6</v>
      </c>
      <c r="K404" s="2">
        <v>1.1000000000000001</v>
      </c>
      <c r="L404" s="2">
        <v>13.4</v>
      </c>
      <c r="M404" s="2">
        <v>19.7</v>
      </c>
      <c r="N404" s="2">
        <v>9.5</v>
      </c>
      <c r="O404" s="2">
        <v>14</v>
      </c>
      <c r="P404" s="2">
        <v>78.099999999999994</v>
      </c>
      <c r="Q404" s="2">
        <v>23.2</v>
      </c>
    </row>
    <row r="405" spans="1:17" x14ac:dyDescent="0.2">
      <c r="A405" s="1">
        <v>22623</v>
      </c>
      <c r="B405" s="1" t="s">
        <v>192</v>
      </c>
      <c r="C405" t="s">
        <v>192</v>
      </c>
      <c r="D405" s="1" t="s">
        <v>16</v>
      </c>
      <c r="E405" s="1" t="s">
        <v>4</v>
      </c>
      <c r="F405" s="2">
        <v>6</v>
      </c>
      <c r="G405" s="2">
        <v>227</v>
      </c>
      <c r="H405" s="2">
        <v>37.799999999999997</v>
      </c>
      <c r="I405" s="2">
        <v>67</v>
      </c>
      <c r="J405" s="2">
        <v>0</v>
      </c>
      <c r="K405" s="2">
        <v>0</v>
      </c>
      <c r="L405" s="2">
        <v>9.3000000000000007</v>
      </c>
      <c r="M405" s="2">
        <v>13.4</v>
      </c>
      <c r="N405" s="2">
        <v>4.8</v>
      </c>
      <c r="O405" s="2">
        <v>9.3000000000000007</v>
      </c>
      <c r="P405" s="2">
        <v>29</v>
      </c>
      <c r="Q405" s="2">
        <v>12.8</v>
      </c>
    </row>
    <row r="406" spans="1:17" x14ac:dyDescent="0.2">
      <c r="A406" s="1">
        <v>24980</v>
      </c>
      <c r="B406" s="1" t="s">
        <v>282</v>
      </c>
      <c r="C406" t="s">
        <v>282</v>
      </c>
      <c r="D406" s="1" t="s">
        <v>14</v>
      </c>
      <c r="E406" s="1" t="s">
        <v>11</v>
      </c>
      <c r="F406" s="2">
        <v>6</v>
      </c>
      <c r="G406" s="2">
        <v>47</v>
      </c>
      <c r="H406" s="2">
        <v>7.8</v>
      </c>
      <c r="I406" s="2">
        <v>11.6</v>
      </c>
      <c r="J406" s="2">
        <v>27.7</v>
      </c>
      <c r="K406" s="2">
        <v>7</v>
      </c>
      <c r="L406" s="2">
        <v>8.5</v>
      </c>
      <c r="M406" s="2">
        <v>2.2999999999999998</v>
      </c>
      <c r="N406" s="2">
        <v>34</v>
      </c>
      <c r="O406" s="2">
        <v>36.200000000000003</v>
      </c>
      <c r="P406" s="2">
        <v>13.8</v>
      </c>
      <c r="Q406" s="2">
        <v>29.4</v>
      </c>
    </row>
    <row r="407" spans="1:17" x14ac:dyDescent="0.2">
      <c r="A407" s="1">
        <v>19961</v>
      </c>
      <c r="B407" s="1" t="s">
        <v>320</v>
      </c>
      <c r="C407" t="s">
        <v>676</v>
      </c>
      <c r="D407" s="1" t="s">
        <v>12</v>
      </c>
      <c r="E407" s="1" t="s">
        <v>4</v>
      </c>
      <c r="F407" s="2">
        <v>4</v>
      </c>
      <c r="G407" s="2">
        <v>139</v>
      </c>
      <c r="H407" s="2">
        <v>34.799999999999997</v>
      </c>
      <c r="I407" s="2">
        <v>34.1</v>
      </c>
      <c r="J407" s="2">
        <v>0</v>
      </c>
      <c r="K407" s="2">
        <v>0</v>
      </c>
      <c r="L407" s="2">
        <v>10.1</v>
      </c>
      <c r="M407" s="2">
        <v>7.1</v>
      </c>
      <c r="N407" s="2">
        <v>4.3</v>
      </c>
      <c r="O407" s="2">
        <v>10.1</v>
      </c>
      <c r="P407" s="2">
        <v>12.4</v>
      </c>
      <c r="Q407" s="2">
        <v>8.9</v>
      </c>
    </row>
    <row r="408" spans="1:17" x14ac:dyDescent="0.2">
      <c r="A408" s="1">
        <v>22206</v>
      </c>
      <c r="B408" s="1" t="s">
        <v>700</v>
      </c>
      <c r="C408" t="s">
        <v>700</v>
      </c>
      <c r="D408" s="1" t="s">
        <v>14</v>
      </c>
      <c r="E408" s="1" t="s">
        <v>619</v>
      </c>
      <c r="F408" s="2">
        <v>6</v>
      </c>
      <c r="G408" s="2">
        <v>86</v>
      </c>
      <c r="H408" s="2">
        <v>14.3</v>
      </c>
      <c r="I408" s="2">
        <v>21.3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</row>
    <row r="409" spans="1:17" x14ac:dyDescent="0.2">
      <c r="A409" s="1">
        <v>22546</v>
      </c>
      <c r="B409" s="1" t="s">
        <v>157</v>
      </c>
      <c r="C409" t="s">
        <v>157</v>
      </c>
      <c r="D409" s="1" t="s">
        <v>90</v>
      </c>
      <c r="E409" s="1" t="s">
        <v>11</v>
      </c>
      <c r="F409" s="2">
        <v>7</v>
      </c>
      <c r="G409" s="2">
        <v>266</v>
      </c>
      <c r="H409" s="2">
        <v>38</v>
      </c>
      <c r="I409" s="2">
        <v>60</v>
      </c>
      <c r="J409" s="2">
        <v>25.9</v>
      </c>
      <c r="K409" s="2">
        <v>35.6</v>
      </c>
      <c r="L409" s="2">
        <v>6.4</v>
      </c>
      <c r="M409" s="2">
        <v>8.6</v>
      </c>
      <c r="N409" s="2">
        <v>31.6</v>
      </c>
      <c r="O409" s="2">
        <v>32.299999999999997</v>
      </c>
      <c r="P409" s="2">
        <v>68.900000000000006</v>
      </c>
      <c r="Q409" s="2">
        <v>25.9</v>
      </c>
    </row>
    <row r="410" spans="1:17" x14ac:dyDescent="0.2">
      <c r="A410" s="1">
        <v>24982</v>
      </c>
      <c r="B410" s="1" t="s">
        <v>146</v>
      </c>
      <c r="C410" t="s">
        <v>146</v>
      </c>
      <c r="D410" s="1" t="s">
        <v>10</v>
      </c>
      <c r="E410" s="1" t="s">
        <v>4</v>
      </c>
      <c r="F410" s="2">
        <v>4</v>
      </c>
      <c r="G410" s="2">
        <v>227</v>
      </c>
      <c r="H410" s="2">
        <v>56.8</v>
      </c>
      <c r="I410" s="2">
        <v>45.4</v>
      </c>
      <c r="J410" s="2">
        <v>0.4</v>
      </c>
      <c r="K410" s="2">
        <v>0.5</v>
      </c>
      <c r="L410" s="2">
        <v>12.8</v>
      </c>
      <c r="M410" s="2">
        <v>11.3</v>
      </c>
      <c r="N410" s="2">
        <v>9.3000000000000007</v>
      </c>
      <c r="O410" s="2">
        <v>13.2</v>
      </c>
      <c r="P410" s="2">
        <v>52.3</v>
      </c>
      <c r="Q410" s="2">
        <v>23</v>
      </c>
    </row>
    <row r="411" spans="1:17" x14ac:dyDescent="0.2">
      <c r="A411" s="1">
        <v>21952</v>
      </c>
      <c r="B411" s="1" t="s">
        <v>34</v>
      </c>
      <c r="C411" t="s">
        <v>34</v>
      </c>
      <c r="D411" s="1" t="s">
        <v>35</v>
      </c>
      <c r="E411" s="1" t="s">
        <v>11</v>
      </c>
      <c r="F411" s="2">
        <v>7</v>
      </c>
      <c r="G411" s="2">
        <v>236</v>
      </c>
      <c r="H411" s="2">
        <v>33.700000000000003</v>
      </c>
      <c r="I411" s="2">
        <v>48.8</v>
      </c>
      <c r="J411" s="2">
        <v>41.5</v>
      </c>
      <c r="K411" s="2">
        <v>47.1</v>
      </c>
      <c r="L411" s="2">
        <v>7.2</v>
      </c>
      <c r="M411" s="2">
        <v>7.7</v>
      </c>
      <c r="N411" s="2">
        <v>47</v>
      </c>
      <c r="O411" s="2">
        <v>48.7</v>
      </c>
      <c r="P411" s="2">
        <v>98.2</v>
      </c>
      <c r="Q411" s="2">
        <v>41.6</v>
      </c>
    </row>
    <row r="412" spans="1:17" x14ac:dyDescent="0.2">
      <c r="A412" s="1">
        <v>25944</v>
      </c>
      <c r="B412" s="1" t="s">
        <v>166</v>
      </c>
      <c r="C412" t="s">
        <v>166</v>
      </c>
      <c r="D412" s="1" t="s">
        <v>24</v>
      </c>
      <c r="E412" s="1" t="s">
        <v>11</v>
      </c>
      <c r="F412" s="2">
        <v>7</v>
      </c>
      <c r="G412" s="2">
        <v>141</v>
      </c>
      <c r="H412" s="2">
        <v>20.100000000000001</v>
      </c>
      <c r="I412" s="2">
        <v>29.3</v>
      </c>
      <c r="J412" s="2">
        <v>26.2</v>
      </c>
      <c r="K412" s="2">
        <v>19.3</v>
      </c>
      <c r="L412" s="2">
        <v>14.2</v>
      </c>
      <c r="M412" s="2">
        <v>8.1999999999999993</v>
      </c>
      <c r="N412" s="2">
        <v>38.299999999999997</v>
      </c>
      <c r="O412" s="2">
        <v>40.4</v>
      </c>
      <c r="P412" s="2">
        <v>55.4</v>
      </c>
      <c r="Q412" s="2">
        <v>39.299999999999997</v>
      </c>
    </row>
    <row r="413" spans="1:17" x14ac:dyDescent="0.2">
      <c r="A413" s="1">
        <v>18187</v>
      </c>
      <c r="B413" s="1" t="s">
        <v>327</v>
      </c>
      <c r="C413" t="s">
        <v>327</v>
      </c>
      <c r="D413" s="1" t="s">
        <v>5</v>
      </c>
      <c r="E413" s="1" t="s">
        <v>4</v>
      </c>
      <c r="F413" s="2">
        <v>1</v>
      </c>
      <c r="G413" s="2">
        <v>33</v>
      </c>
      <c r="H413" s="2">
        <v>33</v>
      </c>
      <c r="I413" s="2">
        <v>49.3</v>
      </c>
      <c r="J413" s="2">
        <v>0</v>
      </c>
      <c r="K413" s="2">
        <v>0</v>
      </c>
      <c r="L413" s="2">
        <v>12.1</v>
      </c>
      <c r="M413" s="2">
        <v>2.1</v>
      </c>
      <c r="N413" s="2">
        <v>12.1</v>
      </c>
      <c r="O413" s="2">
        <v>12.1</v>
      </c>
      <c r="P413" s="2">
        <v>7.6</v>
      </c>
      <c r="Q413" s="2">
        <v>23</v>
      </c>
    </row>
    <row r="414" spans="1:17" x14ac:dyDescent="0.2">
      <c r="A414" s="1">
        <v>26124</v>
      </c>
      <c r="B414" s="1" t="s">
        <v>699</v>
      </c>
      <c r="C414" t="s">
        <v>699</v>
      </c>
      <c r="D414" s="1" t="s">
        <v>47</v>
      </c>
      <c r="E414" s="1" t="s">
        <v>619</v>
      </c>
      <c r="F414" s="2">
        <v>3</v>
      </c>
      <c r="G414" s="2">
        <v>60</v>
      </c>
      <c r="H414" s="2">
        <v>20</v>
      </c>
      <c r="I414" s="2">
        <v>34.5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</row>
    <row r="415" spans="1:17" x14ac:dyDescent="0.2">
      <c r="A415" s="1">
        <v>19491</v>
      </c>
      <c r="B415" s="1" t="s">
        <v>481</v>
      </c>
      <c r="C415" t="s">
        <v>481</v>
      </c>
      <c r="D415" s="1" t="s">
        <v>63</v>
      </c>
      <c r="E415" s="1" t="s">
        <v>56</v>
      </c>
      <c r="F415" s="2">
        <v>7</v>
      </c>
      <c r="G415" s="2">
        <v>80</v>
      </c>
      <c r="H415" s="2">
        <v>11.4</v>
      </c>
      <c r="I415" s="2">
        <v>16.8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</row>
    <row r="416" spans="1:17" x14ac:dyDescent="0.2">
      <c r="A416" s="1">
        <v>25039</v>
      </c>
      <c r="B416" s="1" t="s">
        <v>394</v>
      </c>
      <c r="C416" t="s">
        <v>394</v>
      </c>
      <c r="D416" s="1" t="s">
        <v>19</v>
      </c>
      <c r="E416" s="1" t="s">
        <v>4</v>
      </c>
      <c r="F416" s="2">
        <v>6</v>
      </c>
      <c r="G416" s="2">
        <v>92</v>
      </c>
      <c r="H416" s="2">
        <v>15.3</v>
      </c>
      <c r="I416" s="2">
        <v>27</v>
      </c>
      <c r="J416" s="2">
        <v>0</v>
      </c>
      <c r="K416" s="2">
        <v>0</v>
      </c>
      <c r="L416" s="2">
        <v>5.4</v>
      </c>
      <c r="M416" s="2">
        <v>3</v>
      </c>
      <c r="N416" s="2">
        <v>4.3</v>
      </c>
      <c r="O416" s="2">
        <v>5.4</v>
      </c>
      <c r="P416" s="2">
        <v>7.6</v>
      </c>
      <c r="Q416" s="2">
        <v>8.3000000000000007</v>
      </c>
    </row>
    <row r="417" spans="1:17" x14ac:dyDescent="0.2">
      <c r="A417" s="1">
        <v>24977</v>
      </c>
      <c r="B417" s="1" t="s">
        <v>44</v>
      </c>
      <c r="C417" t="s">
        <v>44</v>
      </c>
      <c r="D417" s="1" t="s">
        <v>8</v>
      </c>
      <c r="E417" s="1" t="s">
        <v>4</v>
      </c>
      <c r="F417" s="2">
        <v>6</v>
      </c>
      <c r="G417" s="2">
        <v>363</v>
      </c>
      <c r="H417" s="2">
        <v>60.5</v>
      </c>
      <c r="I417" s="2">
        <v>91.9</v>
      </c>
      <c r="J417" s="2">
        <v>0</v>
      </c>
      <c r="K417" s="2">
        <v>0</v>
      </c>
      <c r="L417" s="2">
        <v>12.7</v>
      </c>
      <c r="M417" s="2">
        <v>24.9</v>
      </c>
      <c r="N417" s="2">
        <v>6.6</v>
      </c>
      <c r="O417" s="2">
        <v>12.7</v>
      </c>
      <c r="P417" s="2">
        <v>89.9</v>
      </c>
      <c r="Q417" s="2">
        <v>24.8</v>
      </c>
    </row>
    <row r="418" spans="1:17" x14ac:dyDescent="0.2">
      <c r="A418" s="1">
        <v>23167</v>
      </c>
      <c r="B418" s="1" t="s">
        <v>77</v>
      </c>
      <c r="C418" t="s">
        <v>77</v>
      </c>
      <c r="D418" s="1" t="s">
        <v>37</v>
      </c>
      <c r="E418" s="1" t="s">
        <v>4</v>
      </c>
      <c r="F418" s="2">
        <v>6</v>
      </c>
      <c r="G418" s="2">
        <v>319</v>
      </c>
      <c r="H418" s="2">
        <v>53.2</v>
      </c>
      <c r="I418" s="2">
        <v>83.7</v>
      </c>
      <c r="J418" s="2">
        <v>0</v>
      </c>
      <c r="K418" s="2">
        <v>0</v>
      </c>
      <c r="L418" s="2">
        <v>11.3</v>
      </c>
      <c r="M418" s="2">
        <v>22</v>
      </c>
      <c r="N418" s="2">
        <v>7.5</v>
      </c>
      <c r="O418" s="2">
        <v>11.3</v>
      </c>
      <c r="P418" s="2">
        <v>78.599999999999994</v>
      </c>
      <c r="Q418" s="2">
        <v>24.6</v>
      </c>
    </row>
    <row r="419" spans="1:17" x14ac:dyDescent="0.2">
      <c r="A419" s="1">
        <v>22547</v>
      </c>
      <c r="B419" s="1" t="s">
        <v>505</v>
      </c>
      <c r="C419" t="s">
        <v>505</v>
      </c>
      <c r="D419" s="1" t="s">
        <v>29</v>
      </c>
      <c r="E419" s="1" t="s">
        <v>11</v>
      </c>
      <c r="F419" s="2">
        <v>1</v>
      </c>
      <c r="G419" s="2">
        <v>1</v>
      </c>
      <c r="H419" s="2">
        <v>1</v>
      </c>
      <c r="I419" s="2">
        <v>1.4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</row>
    <row r="420" spans="1:17" x14ac:dyDescent="0.2">
      <c r="A420" s="1">
        <v>24372</v>
      </c>
      <c r="B420" s="1" t="s">
        <v>458</v>
      </c>
      <c r="C420" t="s">
        <v>458</v>
      </c>
      <c r="D420" s="1" t="s">
        <v>8</v>
      </c>
      <c r="E420" s="1" t="s">
        <v>11</v>
      </c>
      <c r="F420" s="2">
        <v>5</v>
      </c>
      <c r="G420" s="2">
        <v>4</v>
      </c>
      <c r="H420" s="2">
        <v>0.8</v>
      </c>
      <c r="I420" s="2">
        <v>1</v>
      </c>
      <c r="J420" s="2">
        <v>50</v>
      </c>
      <c r="K420" s="2">
        <v>1.1000000000000001</v>
      </c>
      <c r="L420" s="2">
        <v>0</v>
      </c>
      <c r="M420" s="2">
        <v>0</v>
      </c>
      <c r="N420" s="2">
        <v>50</v>
      </c>
      <c r="O420" s="2">
        <v>50</v>
      </c>
      <c r="P420" s="2">
        <v>1.7</v>
      </c>
      <c r="Q420" s="2">
        <v>42.5</v>
      </c>
    </row>
    <row r="421" spans="1:17" x14ac:dyDescent="0.2">
      <c r="A421" s="1">
        <v>20361</v>
      </c>
      <c r="B421" s="1" t="s">
        <v>474</v>
      </c>
      <c r="C421" t="s">
        <v>474</v>
      </c>
      <c r="D421" s="1" t="s">
        <v>7</v>
      </c>
      <c r="E421" s="1" t="s">
        <v>56</v>
      </c>
      <c r="F421" s="2">
        <v>5</v>
      </c>
      <c r="G421" s="2">
        <v>39</v>
      </c>
      <c r="H421" s="2">
        <v>7.8</v>
      </c>
      <c r="I421" s="2">
        <v>12.5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</row>
    <row r="422" spans="1:17" x14ac:dyDescent="0.2">
      <c r="A422" s="1">
        <v>20006</v>
      </c>
      <c r="B422" s="1" t="s">
        <v>525</v>
      </c>
      <c r="C422" t="s">
        <v>687</v>
      </c>
      <c r="D422" s="1" t="s">
        <v>10</v>
      </c>
      <c r="E422" s="1" t="s">
        <v>4</v>
      </c>
      <c r="F422" s="2">
        <v>1</v>
      </c>
      <c r="G422" s="2">
        <v>28</v>
      </c>
      <c r="H422" s="2">
        <v>28</v>
      </c>
      <c r="I422" s="2">
        <v>36.799999999999997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</row>
    <row r="423" spans="1:17" x14ac:dyDescent="0.2">
      <c r="A423" s="1">
        <v>14536</v>
      </c>
      <c r="B423" s="1" t="s">
        <v>48</v>
      </c>
      <c r="C423" t="s">
        <v>48</v>
      </c>
      <c r="D423" s="1" t="s">
        <v>21</v>
      </c>
      <c r="E423" s="1" t="s">
        <v>15</v>
      </c>
      <c r="F423" s="2">
        <v>5</v>
      </c>
      <c r="G423" s="2">
        <v>199</v>
      </c>
      <c r="H423" s="2">
        <v>39.799999999999997</v>
      </c>
      <c r="I423" s="2">
        <v>40.4</v>
      </c>
      <c r="J423" s="2">
        <v>8</v>
      </c>
      <c r="K423" s="2">
        <v>7.5</v>
      </c>
      <c r="L423" s="2">
        <v>0</v>
      </c>
      <c r="M423" s="2">
        <v>0</v>
      </c>
      <c r="N423" s="2">
        <v>64.3</v>
      </c>
      <c r="O423" s="2">
        <v>64.3</v>
      </c>
      <c r="P423" s="2">
        <v>46.8</v>
      </c>
      <c r="Q423" s="2">
        <v>23.5</v>
      </c>
    </row>
    <row r="424" spans="1:17" x14ac:dyDescent="0.2">
      <c r="A424" s="1">
        <v>25124</v>
      </c>
      <c r="B424" s="1" t="s">
        <v>154</v>
      </c>
      <c r="C424" t="s">
        <v>154</v>
      </c>
      <c r="D424" s="1" t="s">
        <v>22</v>
      </c>
      <c r="E424" s="1" t="s">
        <v>4</v>
      </c>
      <c r="F424" s="2">
        <v>7</v>
      </c>
      <c r="G424" s="2">
        <v>142</v>
      </c>
      <c r="H424" s="2">
        <v>20.3</v>
      </c>
      <c r="I424" s="2">
        <v>29.9</v>
      </c>
      <c r="J424" s="2">
        <v>2.8</v>
      </c>
      <c r="K424" s="2">
        <v>2.2999999999999998</v>
      </c>
      <c r="L424" s="2">
        <v>14.1</v>
      </c>
      <c r="M424" s="2">
        <v>7.7</v>
      </c>
      <c r="N424" s="2">
        <v>12</v>
      </c>
      <c r="O424" s="2">
        <v>16.899999999999999</v>
      </c>
      <c r="P424" s="2">
        <v>33.4</v>
      </c>
      <c r="Q424" s="2">
        <v>23.5</v>
      </c>
    </row>
    <row r="425" spans="1:17" x14ac:dyDescent="0.2">
      <c r="A425" s="1">
        <v>24471</v>
      </c>
      <c r="B425" s="1" t="s">
        <v>301</v>
      </c>
      <c r="C425" t="s">
        <v>301</v>
      </c>
      <c r="D425" s="1" t="s">
        <v>26</v>
      </c>
      <c r="E425" s="1" t="s">
        <v>4</v>
      </c>
      <c r="F425" s="2">
        <v>7</v>
      </c>
      <c r="G425" s="2">
        <v>82</v>
      </c>
      <c r="H425" s="2">
        <v>11.7</v>
      </c>
      <c r="I425" s="2">
        <v>17.600000000000001</v>
      </c>
      <c r="J425" s="2">
        <v>0</v>
      </c>
      <c r="K425" s="2">
        <v>0</v>
      </c>
      <c r="L425" s="2">
        <v>4.9000000000000004</v>
      </c>
      <c r="M425" s="2">
        <v>1.7</v>
      </c>
      <c r="N425" s="2">
        <v>2.4</v>
      </c>
      <c r="O425" s="2">
        <v>4.9000000000000004</v>
      </c>
      <c r="P425" s="2">
        <v>11.4</v>
      </c>
      <c r="Q425" s="2">
        <v>13.9</v>
      </c>
    </row>
    <row r="426" spans="1:17" x14ac:dyDescent="0.2">
      <c r="A426" s="1">
        <v>19812</v>
      </c>
      <c r="B426" s="1" t="s">
        <v>61</v>
      </c>
      <c r="C426" t="s">
        <v>61</v>
      </c>
      <c r="D426" s="1" t="s">
        <v>47</v>
      </c>
      <c r="E426" s="1" t="s">
        <v>15</v>
      </c>
      <c r="F426" s="2">
        <v>7</v>
      </c>
      <c r="G426" s="2">
        <v>410</v>
      </c>
      <c r="H426" s="2">
        <v>58.6</v>
      </c>
      <c r="I426" s="2">
        <v>95.8</v>
      </c>
      <c r="J426" s="2">
        <v>2.4</v>
      </c>
      <c r="K426" s="2">
        <v>5</v>
      </c>
      <c r="L426" s="2">
        <v>0</v>
      </c>
      <c r="M426" s="2">
        <v>0</v>
      </c>
      <c r="N426" s="2">
        <v>49.3</v>
      </c>
      <c r="O426" s="2">
        <v>49.3</v>
      </c>
      <c r="P426" s="2">
        <v>110.3</v>
      </c>
      <c r="Q426" s="2">
        <v>26.9</v>
      </c>
    </row>
    <row r="427" spans="1:17" x14ac:dyDescent="0.2">
      <c r="A427" s="1">
        <v>23141</v>
      </c>
      <c r="B427" s="1" t="s">
        <v>162</v>
      </c>
      <c r="C427" t="s">
        <v>162</v>
      </c>
      <c r="D427" s="1" t="s">
        <v>7</v>
      </c>
      <c r="E427" s="1" t="s">
        <v>56</v>
      </c>
      <c r="F427" s="2">
        <v>7</v>
      </c>
      <c r="G427" s="2">
        <v>400</v>
      </c>
      <c r="H427" s="2">
        <v>57.1</v>
      </c>
      <c r="I427" s="2">
        <v>91.3</v>
      </c>
      <c r="J427" s="2">
        <v>0</v>
      </c>
      <c r="K427" s="2">
        <v>0</v>
      </c>
      <c r="L427" s="2">
        <v>9</v>
      </c>
      <c r="M427" s="2">
        <v>18.5</v>
      </c>
      <c r="N427" s="2">
        <v>7.2</v>
      </c>
      <c r="O427" s="2">
        <v>9</v>
      </c>
      <c r="P427" s="2">
        <v>74.900000000000006</v>
      </c>
      <c r="Q427" s="2">
        <v>18.7</v>
      </c>
    </row>
    <row r="428" spans="1:17" x14ac:dyDescent="0.2">
      <c r="A428" s="1">
        <v>18993</v>
      </c>
      <c r="B428" s="1" t="s">
        <v>365</v>
      </c>
      <c r="C428" t="s">
        <v>365</v>
      </c>
      <c r="D428" s="1" t="s">
        <v>18</v>
      </c>
      <c r="E428" s="1" t="s">
        <v>11</v>
      </c>
      <c r="F428" s="2">
        <v>7</v>
      </c>
      <c r="G428" s="2">
        <v>150</v>
      </c>
      <c r="H428" s="2">
        <v>21.4</v>
      </c>
      <c r="I428" s="2">
        <v>35</v>
      </c>
      <c r="J428" s="2">
        <v>14.7</v>
      </c>
      <c r="K428" s="2">
        <v>16.100000000000001</v>
      </c>
      <c r="L428" s="2">
        <v>5.3</v>
      </c>
      <c r="M428" s="2">
        <v>3.3</v>
      </c>
      <c r="N428" s="2">
        <v>18.7</v>
      </c>
      <c r="O428" s="2">
        <v>20</v>
      </c>
      <c r="P428" s="2">
        <v>16.3</v>
      </c>
      <c r="Q428" s="2">
        <v>10.9</v>
      </c>
    </row>
    <row r="429" spans="1:17" x14ac:dyDescent="0.2">
      <c r="A429" s="1">
        <v>19766</v>
      </c>
      <c r="B429" s="1" t="s">
        <v>178</v>
      </c>
      <c r="C429" t="s">
        <v>178</v>
      </c>
      <c r="D429" s="1" t="s">
        <v>39</v>
      </c>
      <c r="E429" s="1" t="s">
        <v>11</v>
      </c>
      <c r="F429" s="2">
        <v>7</v>
      </c>
      <c r="G429" s="2">
        <v>340</v>
      </c>
      <c r="H429" s="2">
        <v>48.6</v>
      </c>
      <c r="I429" s="2">
        <v>81.900000000000006</v>
      </c>
      <c r="J429" s="2">
        <v>33.200000000000003</v>
      </c>
      <c r="K429" s="2">
        <v>59.5</v>
      </c>
      <c r="L429" s="2">
        <v>6.8</v>
      </c>
      <c r="M429" s="2">
        <v>12.3</v>
      </c>
      <c r="N429" s="2">
        <v>39.1</v>
      </c>
      <c r="O429" s="2">
        <v>40</v>
      </c>
      <c r="P429" s="2">
        <v>94.4</v>
      </c>
      <c r="Q429" s="2">
        <v>27.8</v>
      </c>
    </row>
    <row r="430" spans="1:17" x14ac:dyDescent="0.2">
      <c r="A430" s="1">
        <v>26105</v>
      </c>
      <c r="B430" s="1" t="s">
        <v>363</v>
      </c>
      <c r="C430" t="s">
        <v>363</v>
      </c>
      <c r="D430" s="1" t="s">
        <v>37</v>
      </c>
      <c r="E430" s="1" t="s">
        <v>4</v>
      </c>
      <c r="F430" s="2">
        <v>6</v>
      </c>
      <c r="G430" s="2">
        <v>41</v>
      </c>
      <c r="H430" s="2">
        <v>6.8</v>
      </c>
      <c r="I430" s="2">
        <v>10.8</v>
      </c>
      <c r="J430" s="2">
        <v>14.6</v>
      </c>
      <c r="K430" s="2">
        <v>3.4</v>
      </c>
      <c r="L430" s="2">
        <v>9.8000000000000007</v>
      </c>
      <c r="M430" s="2">
        <v>2.4</v>
      </c>
      <c r="N430" s="2">
        <v>24.4</v>
      </c>
      <c r="O430" s="2">
        <v>24.4</v>
      </c>
      <c r="P430" s="2">
        <v>9</v>
      </c>
      <c r="Q430" s="2">
        <v>22</v>
      </c>
    </row>
    <row r="431" spans="1:17" x14ac:dyDescent="0.2">
      <c r="A431" s="1">
        <v>24457</v>
      </c>
      <c r="B431" s="1" t="s">
        <v>698</v>
      </c>
      <c r="C431" t="s">
        <v>698</v>
      </c>
      <c r="D431" s="1" t="s">
        <v>49</v>
      </c>
      <c r="E431" s="1" t="s">
        <v>619</v>
      </c>
      <c r="F431" s="2">
        <v>6</v>
      </c>
      <c r="G431" s="2">
        <v>108</v>
      </c>
      <c r="H431" s="2">
        <v>18</v>
      </c>
      <c r="I431" s="2">
        <v>22.5</v>
      </c>
      <c r="J431" s="2">
        <v>0</v>
      </c>
      <c r="K431" s="2">
        <v>0</v>
      </c>
      <c r="L431" s="2">
        <v>0.9</v>
      </c>
      <c r="M431" s="2">
        <v>0.4</v>
      </c>
      <c r="N431" s="2">
        <v>0.9</v>
      </c>
      <c r="O431" s="2">
        <v>0.9</v>
      </c>
      <c r="P431" s="2">
        <v>1.1000000000000001</v>
      </c>
      <c r="Q431" s="2">
        <v>1</v>
      </c>
    </row>
    <row r="432" spans="1:17" x14ac:dyDescent="0.2">
      <c r="A432" s="1">
        <v>21138</v>
      </c>
      <c r="B432" s="1" t="s">
        <v>429</v>
      </c>
      <c r="C432" t="s">
        <v>686</v>
      </c>
      <c r="D432" s="1" t="s">
        <v>19</v>
      </c>
      <c r="E432" s="1" t="s">
        <v>4</v>
      </c>
      <c r="F432" s="2">
        <v>6</v>
      </c>
      <c r="G432" s="2">
        <v>69</v>
      </c>
      <c r="H432" s="2">
        <v>11.5</v>
      </c>
      <c r="I432" s="2">
        <v>20.2</v>
      </c>
      <c r="J432" s="2">
        <v>0</v>
      </c>
      <c r="K432" s="2">
        <v>0</v>
      </c>
      <c r="L432" s="2">
        <v>2.9</v>
      </c>
      <c r="M432" s="2">
        <v>1.2</v>
      </c>
      <c r="N432" s="2">
        <v>1.4</v>
      </c>
      <c r="O432" s="2">
        <v>2.9</v>
      </c>
      <c r="P432" s="2">
        <v>1.9</v>
      </c>
      <c r="Q432" s="2">
        <v>2.8</v>
      </c>
    </row>
    <row r="433" spans="1:17" x14ac:dyDescent="0.2">
      <c r="A433" s="1">
        <v>24194</v>
      </c>
      <c r="B433" s="1" t="s">
        <v>311</v>
      </c>
      <c r="C433" t="s">
        <v>311</v>
      </c>
      <c r="D433" s="1" t="s">
        <v>26</v>
      </c>
      <c r="E433" s="1" t="s">
        <v>11</v>
      </c>
      <c r="F433" s="2">
        <v>7</v>
      </c>
      <c r="G433" s="2">
        <v>35</v>
      </c>
      <c r="H433" s="2">
        <v>5</v>
      </c>
      <c r="I433" s="2">
        <v>7.5</v>
      </c>
      <c r="J433" s="2">
        <v>31.4</v>
      </c>
      <c r="K433" s="2">
        <v>6.3</v>
      </c>
      <c r="L433" s="2">
        <v>11.4</v>
      </c>
      <c r="M433" s="2">
        <v>1.7</v>
      </c>
      <c r="N433" s="2">
        <v>42.9</v>
      </c>
      <c r="O433" s="2">
        <v>42.9</v>
      </c>
      <c r="P433" s="2">
        <v>13.2</v>
      </c>
      <c r="Q433" s="2">
        <v>37.700000000000003</v>
      </c>
    </row>
    <row r="434" spans="1:17" x14ac:dyDescent="0.2">
      <c r="A434" s="1">
        <v>23084</v>
      </c>
      <c r="B434" s="1" t="s">
        <v>478</v>
      </c>
      <c r="C434" t="s">
        <v>478</v>
      </c>
      <c r="D434" s="1" t="s">
        <v>7</v>
      </c>
      <c r="E434" s="1" t="s">
        <v>56</v>
      </c>
      <c r="F434" s="2">
        <v>2</v>
      </c>
      <c r="G434" s="2">
        <v>6</v>
      </c>
      <c r="H434" s="2">
        <v>3</v>
      </c>
      <c r="I434" s="2">
        <v>4.8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</row>
    <row r="435" spans="1:17" x14ac:dyDescent="0.2">
      <c r="A435" s="1">
        <v>24749</v>
      </c>
      <c r="B435" s="1" t="s">
        <v>506</v>
      </c>
      <c r="C435" t="s">
        <v>506</v>
      </c>
      <c r="D435" s="1" t="s">
        <v>3</v>
      </c>
      <c r="E435" s="1" t="s">
        <v>4</v>
      </c>
      <c r="F435" s="2">
        <v>1</v>
      </c>
      <c r="G435" s="2">
        <v>3</v>
      </c>
      <c r="H435" s="2">
        <v>3</v>
      </c>
      <c r="I435" s="2">
        <v>8.6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</row>
    <row r="436" spans="1:17" x14ac:dyDescent="0.2">
      <c r="A436" s="1">
        <v>22645</v>
      </c>
      <c r="B436" s="1" t="s">
        <v>533</v>
      </c>
      <c r="C436" t="s">
        <v>533</v>
      </c>
      <c r="D436" s="1" t="s">
        <v>85</v>
      </c>
      <c r="E436" s="1" t="s">
        <v>4</v>
      </c>
      <c r="F436" s="2">
        <v>6</v>
      </c>
      <c r="G436" s="2">
        <v>14</v>
      </c>
      <c r="H436" s="2">
        <v>2.2999999999999998</v>
      </c>
      <c r="I436" s="2">
        <v>3.5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</row>
    <row r="437" spans="1:17" x14ac:dyDescent="0.2">
      <c r="A437" s="1">
        <v>23168</v>
      </c>
      <c r="B437" s="1" t="s">
        <v>414</v>
      </c>
      <c r="C437" t="s">
        <v>414</v>
      </c>
      <c r="D437" s="1" t="s">
        <v>10</v>
      </c>
      <c r="E437" s="1" t="s">
        <v>4</v>
      </c>
      <c r="F437" s="2">
        <v>7</v>
      </c>
      <c r="G437" s="2">
        <v>61</v>
      </c>
      <c r="H437" s="2">
        <v>8.6999999999999993</v>
      </c>
      <c r="I437" s="2">
        <v>12.2</v>
      </c>
      <c r="J437" s="2">
        <v>1.6</v>
      </c>
      <c r="K437" s="2">
        <v>0.5</v>
      </c>
      <c r="L437" s="2">
        <v>4.9000000000000004</v>
      </c>
      <c r="M437" s="2">
        <v>1.2</v>
      </c>
      <c r="N437" s="2">
        <v>4.9000000000000004</v>
      </c>
      <c r="O437" s="2">
        <v>6.6</v>
      </c>
      <c r="P437" s="2">
        <v>4.5999999999999996</v>
      </c>
      <c r="Q437" s="2">
        <v>7.5</v>
      </c>
    </row>
    <row r="438" spans="1:17" x14ac:dyDescent="0.2">
      <c r="A438" s="1">
        <v>23186</v>
      </c>
      <c r="B438" s="1" t="s">
        <v>151</v>
      </c>
      <c r="C438" t="s">
        <v>151</v>
      </c>
      <c r="D438" s="1" t="s">
        <v>102</v>
      </c>
      <c r="E438" s="1" t="s">
        <v>15</v>
      </c>
      <c r="F438" s="2">
        <v>7</v>
      </c>
      <c r="G438" s="2">
        <v>456</v>
      </c>
      <c r="H438" s="2">
        <v>65.099999999999994</v>
      </c>
      <c r="I438" s="2">
        <v>98.3</v>
      </c>
      <c r="J438" s="2">
        <v>6.1</v>
      </c>
      <c r="K438" s="2">
        <v>15.3</v>
      </c>
      <c r="L438" s="2">
        <v>0.4</v>
      </c>
      <c r="M438" s="2">
        <v>0.9</v>
      </c>
      <c r="N438" s="2">
        <v>57.9</v>
      </c>
      <c r="O438" s="2">
        <v>58.1</v>
      </c>
      <c r="P438" s="2">
        <v>96.5</v>
      </c>
      <c r="Q438" s="2">
        <v>21.2</v>
      </c>
    </row>
    <row r="439" spans="1:17" x14ac:dyDescent="0.2">
      <c r="A439" s="1">
        <v>16906</v>
      </c>
      <c r="B439" s="1" t="s">
        <v>99</v>
      </c>
      <c r="C439" t="s">
        <v>99</v>
      </c>
      <c r="D439" s="1" t="s">
        <v>90</v>
      </c>
      <c r="E439" s="1" t="s">
        <v>4</v>
      </c>
      <c r="F439" s="2">
        <v>7</v>
      </c>
      <c r="G439" s="2">
        <v>233</v>
      </c>
      <c r="H439" s="2">
        <v>33.299999999999997</v>
      </c>
      <c r="I439" s="2">
        <v>52.6</v>
      </c>
      <c r="J439" s="2">
        <v>0</v>
      </c>
      <c r="K439" s="2">
        <v>0</v>
      </c>
      <c r="L439" s="2">
        <v>18.899999999999999</v>
      </c>
      <c r="M439" s="2">
        <v>22.3</v>
      </c>
      <c r="N439" s="2">
        <v>16.7</v>
      </c>
      <c r="O439" s="2">
        <v>18.899999999999999</v>
      </c>
      <c r="P439" s="2">
        <v>84.6</v>
      </c>
      <c r="Q439" s="2">
        <v>35.1</v>
      </c>
    </row>
    <row r="440" spans="1:17" x14ac:dyDescent="0.2">
      <c r="A440" s="1">
        <v>21278</v>
      </c>
      <c r="B440" s="1" t="s">
        <v>534</v>
      </c>
      <c r="C440" t="s">
        <v>534</v>
      </c>
      <c r="D440" s="1" t="s">
        <v>8</v>
      </c>
      <c r="E440" s="1" t="s">
        <v>56</v>
      </c>
      <c r="F440" s="2">
        <v>1</v>
      </c>
      <c r="G440" s="2">
        <v>10</v>
      </c>
      <c r="H440" s="2">
        <v>10</v>
      </c>
      <c r="I440" s="2">
        <v>14.7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</row>
    <row r="441" spans="1:17" x14ac:dyDescent="0.2">
      <c r="A441" s="1">
        <v>17961</v>
      </c>
      <c r="B441" s="1" t="s">
        <v>253</v>
      </c>
      <c r="C441" t="s">
        <v>253</v>
      </c>
      <c r="D441" s="1" t="s">
        <v>26</v>
      </c>
      <c r="E441" s="1" t="s">
        <v>4</v>
      </c>
      <c r="F441" s="2">
        <v>7</v>
      </c>
      <c r="G441" s="2">
        <v>281</v>
      </c>
      <c r="H441" s="2">
        <v>40.1</v>
      </c>
      <c r="I441" s="2">
        <v>60.4</v>
      </c>
      <c r="J441" s="2">
        <v>0.7</v>
      </c>
      <c r="K441" s="2">
        <v>1.1000000000000001</v>
      </c>
      <c r="L441" s="2">
        <v>12.1</v>
      </c>
      <c r="M441" s="2">
        <v>14.3</v>
      </c>
      <c r="N441" s="2">
        <v>10</v>
      </c>
      <c r="O441" s="2">
        <v>12.8</v>
      </c>
      <c r="P441" s="2">
        <v>56.8</v>
      </c>
      <c r="Q441" s="2">
        <v>20.2</v>
      </c>
    </row>
    <row r="442" spans="1:17" x14ac:dyDescent="0.2">
      <c r="A442" s="1">
        <v>23644</v>
      </c>
      <c r="B442" s="1" t="s">
        <v>510</v>
      </c>
      <c r="C442" s="1" t="s">
        <v>510</v>
      </c>
      <c r="D442" s="1" t="s">
        <v>76</v>
      </c>
      <c r="E442" s="1" t="s">
        <v>56</v>
      </c>
      <c r="F442" s="2">
        <v>6</v>
      </c>
      <c r="G442" s="2">
        <v>1</v>
      </c>
      <c r="H442" s="2">
        <v>0.2</v>
      </c>
      <c r="I442" s="2">
        <v>0.2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</row>
    <row r="443" spans="1:17" x14ac:dyDescent="0.2">
      <c r="A443" s="1">
        <v>20805</v>
      </c>
      <c r="B443" s="1" t="s">
        <v>209</v>
      </c>
      <c r="C443" t="s">
        <v>209</v>
      </c>
      <c r="D443" s="1" t="s">
        <v>40</v>
      </c>
      <c r="E443" s="1" t="s">
        <v>56</v>
      </c>
      <c r="F443" s="2">
        <v>6</v>
      </c>
      <c r="G443" s="2">
        <v>303</v>
      </c>
      <c r="H443" s="2">
        <v>50.5</v>
      </c>
      <c r="I443" s="2">
        <v>81.2</v>
      </c>
      <c r="J443" s="2">
        <v>0</v>
      </c>
      <c r="K443" s="2">
        <v>0</v>
      </c>
      <c r="L443" s="2">
        <v>10.9</v>
      </c>
      <c r="M443" s="2">
        <v>18.2</v>
      </c>
      <c r="N443" s="2">
        <v>8.3000000000000007</v>
      </c>
      <c r="O443" s="2">
        <v>10.9</v>
      </c>
      <c r="P443" s="2">
        <v>50.6</v>
      </c>
      <c r="Q443" s="2">
        <v>16.7</v>
      </c>
    </row>
    <row r="444" spans="1:17" x14ac:dyDescent="0.2">
      <c r="A444" s="1">
        <v>25949</v>
      </c>
      <c r="B444" s="1" t="s">
        <v>441</v>
      </c>
      <c r="C444" t="s">
        <v>441</v>
      </c>
      <c r="D444" s="1" t="s">
        <v>18</v>
      </c>
      <c r="E444" s="1" t="s">
        <v>11</v>
      </c>
      <c r="F444" s="2">
        <v>7</v>
      </c>
      <c r="G444" s="2">
        <v>10</v>
      </c>
      <c r="H444" s="2">
        <v>1.4</v>
      </c>
      <c r="I444" s="2">
        <v>2.2999999999999998</v>
      </c>
      <c r="J444" s="2">
        <v>50</v>
      </c>
      <c r="K444" s="2">
        <v>3.6</v>
      </c>
      <c r="L444" s="2">
        <v>0</v>
      </c>
      <c r="M444" s="2">
        <v>0</v>
      </c>
      <c r="N444" s="2">
        <v>50</v>
      </c>
      <c r="O444" s="2">
        <v>50</v>
      </c>
      <c r="P444" s="2">
        <v>1.7</v>
      </c>
      <c r="Q444" s="2">
        <v>17</v>
      </c>
    </row>
    <row r="445" spans="1:17" x14ac:dyDescent="0.2">
      <c r="A445" s="1">
        <v>25199</v>
      </c>
      <c r="B445" s="1" t="s">
        <v>548</v>
      </c>
      <c r="C445" t="s">
        <v>548</v>
      </c>
      <c r="D445" s="1" t="s">
        <v>43</v>
      </c>
      <c r="E445" s="1" t="s">
        <v>4</v>
      </c>
      <c r="F445" s="2">
        <v>1</v>
      </c>
      <c r="G445" s="2">
        <v>3</v>
      </c>
      <c r="H445" s="2">
        <v>3</v>
      </c>
      <c r="I445" s="2">
        <v>0.8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</row>
    <row r="446" spans="1:17" x14ac:dyDescent="0.2">
      <c r="A446" s="1">
        <v>25924</v>
      </c>
      <c r="B446" s="1" t="s">
        <v>432</v>
      </c>
      <c r="C446" t="s">
        <v>432</v>
      </c>
      <c r="D446" s="1" t="s">
        <v>40</v>
      </c>
      <c r="E446" s="1" t="s">
        <v>4</v>
      </c>
      <c r="F446" s="2">
        <v>6</v>
      </c>
      <c r="G446" s="2">
        <v>12</v>
      </c>
      <c r="H446" s="2">
        <v>2</v>
      </c>
      <c r="I446" s="2">
        <v>3.2</v>
      </c>
      <c r="J446" s="2">
        <v>0</v>
      </c>
      <c r="K446" s="2">
        <v>0</v>
      </c>
      <c r="L446" s="2">
        <v>8.3000000000000007</v>
      </c>
      <c r="M446" s="2">
        <v>0.6</v>
      </c>
      <c r="N446" s="2">
        <v>8.3000000000000007</v>
      </c>
      <c r="O446" s="2">
        <v>8.3000000000000007</v>
      </c>
      <c r="P446" s="2">
        <v>1.9</v>
      </c>
      <c r="Q446" s="2">
        <v>15.8</v>
      </c>
    </row>
    <row r="447" spans="1:17" x14ac:dyDescent="0.2">
      <c r="A447" s="1">
        <v>23193</v>
      </c>
      <c r="B447" s="1" t="s">
        <v>428</v>
      </c>
      <c r="C447" t="s">
        <v>428</v>
      </c>
      <c r="D447" s="1" t="s">
        <v>39</v>
      </c>
      <c r="E447" s="1" t="s">
        <v>11</v>
      </c>
      <c r="F447" s="2">
        <v>7</v>
      </c>
      <c r="G447" s="2">
        <v>18</v>
      </c>
      <c r="H447" s="2">
        <v>2.6</v>
      </c>
      <c r="I447" s="2">
        <v>4.3</v>
      </c>
      <c r="J447" s="2">
        <v>33.299999999999997</v>
      </c>
      <c r="K447" s="2">
        <v>3.2</v>
      </c>
      <c r="L447" s="2">
        <v>5.6</v>
      </c>
      <c r="M447" s="2">
        <v>0.5</v>
      </c>
      <c r="N447" s="2">
        <v>38.9</v>
      </c>
      <c r="O447" s="2">
        <v>38.9</v>
      </c>
      <c r="P447" s="2">
        <v>3.2</v>
      </c>
      <c r="Q447" s="2">
        <v>17.8</v>
      </c>
    </row>
    <row r="448" spans="1:17" x14ac:dyDescent="0.2">
      <c r="A448" s="1">
        <v>23737</v>
      </c>
      <c r="B448" s="1" t="s">
        <v>388</v>
      </c>
      <c r="C448" t="s">
        <v>388</v>
      </c>
      <c r="D448" s="1" t="s">
        <v>43</v>
      </c>
      <c r="E448" s="1" t="s">
        <v>56</v>
      </c>
      <c r="F448" s="2">
        <v>7</v>
      </c>
      <c r="G448" s="2">
        <v>121</v>
      </c>
      <c r="H448" s="2">
        <v>17.3</v>
      </c>
      <c r="I448" s="2">
        <v>30.6</v>
      </c>
      <c r="J448" s="2">
        <v>0</v>
      </c>
      <c r="K448" s="2">
        <v>0</v>
      </c>
      <c r="L448" s="2">
        <v>9.9</v>
      </c>
      <c r="M448" s="2">
        <v>5.6</v>
      </c>
      <c r="N448" s="2">
        <v>5.8</v>
      </c>
      <c r="O448" s="2">
        <v>9.9</v>
      </c>
      <c r="P448" s="2">
        <v>15.5</v>
      </c>
      <c r="Q448" s="2">
        <v>12.7</v>
      </c>
    </row>
    <row r="449" spans="1:17" x14ac:dyDescent="0.2">
      <c r="A449" s="1">
        <v>20506</v>
      </c>
      <c r="B449" s="1" t="s">
        <v>264</v>
      </c>
      <c r="C449" t="s">
        <v>264</v>
      </c>
      <c r="D449" s="1" t="s">
        <v>18</v>
      </c>
      <c r="E449" s="1" t="s">
        <v>56</v>
      </c>
      <c r="F449" s="2">
        <v>5</v>
      </c>
      <c r="G449" s="2">
        <v>18</v>
      </c>
      <c r="H449" s="2">
        <v>3.6</v>
      </c>
      <c r="I449" s="2">
        <v>4.2</v>
      </c>
      <c r="J449" s="2">
        <v>0</v>
      </c>
      <c r="K449" s="2">
        <v>0</v>
      </c>
      <c r="L449" s="2">
        <v>27.8</v>
      </c>
      <c r="M449" s="2">
        <v>2.1</v>
      </c>
      <c r="N449" s="2">
        <v>22.2</v>
      </c>
      <c r="O449" s="2">
        <v>27.8</v>
      </c>
      <c r="P449" s="2">
        <v>11</v>
      </c>
      <c r="Q449" s="2">
        <v>61.1</v>
      </c>
    </row>
    <row r="450" spans="1:17" x14ac:dyDescent="0.2">
      <c r="A450" s="1">
        <v>23659</v>
      </c>
      <c r="B450" s="1" t="s">
        <v>416</v>
      </c>
      <c r="C450" t="s">
        <v>416</v>
      </c>
      <c r="D450" s="1" t="s">
        <v>5</v>
      </c>
      <c r="E450" s="1" t="s">
        <v>4</v>
      </c>
      <c r="F450" s="2">
        <v>3</v>
      </c>
      <c r="G450" s="2">
        <v>30</v>
      </c>
      <c r="H450" s="2">
        <v>10</v>
      </c>
      <c r="I450" s="2">
        <v>16.600000000000001</v>
      </c>
      <c r="J450" s="2">
        <v>0</v>
      </c>
      <c r="K450" s="2">
        <v>0</v>
      </c>
      <c r="L450" s="2">
        <v>6.7</v>
      </c>
      <c r="M450" s="2">
        <v>1.1000000000000001</v>
      </c>
      <c r="N450" s="2">
        <v>6.7</v>
      </c>
      <c r="O450" s="2">
        <v>6.7</v>
      </c>
      <c r="P450" s="2">
        <v>4.3</v>
      </c>
      <c r="Q450" s="2">
        <v>14.3</v>
      </c>
    </row>
    <row r="451" spans="1:17" x14ac:dyDescent="0.2">
      <c r="A451" s="1">
        <v>19238</v>
      </c>
      <c r="B451" s="1" t="s">
        <v>354</v>
      </c>
      <c r="C451" t="s">
        <v>354</v>
      </c>
      <c r="D451" s="1" t="s">
        <v>102</v>
      </c>
      <c r="E451" s="1" t="s">
        <v>15</v>
      </c>
      <c r="F451" s="2">
        <v>3</v>
      </c>
      <c r="G451" s="2">
        <v>30</v>
      </c>
      <c r="H451" s="2">
        <v>10</v>
      </c>
      <c r="I451" s="2">
        <v>16.899999999999999</v>
      </c>
      <c r="J451" s="2">
        <v>30</v>
      </c>
      <c r="K451" s="2">
        <v>4.9000000000000004</v>
      </c>
      <c r="L451" s="2">
        <v>6.7</v>
      </c>
      <c r="M451" s="2">
        <v>0.9</v>
      </c>
      <c r="N451" s="2">
        <v>40</v>
      </c>
      <c r="O451" s="2">
        <v>40</v>
      </c>
      <c r="P451" s="2">
        <v>9.6</v>
      </c>
      <c r="Q451" s="2">
        <v>31.9</v>
      </c>
    </row>
    <row r="452" spans="1:17" x14ac:dyDescent="0.2">
      <c r="A452" s="1">
        <v>23355</v>
      </c>
      <c r="B452" s="1" t="s">
        <v>491</v>
      </c>
      <c r="C452" t="s">
        <v>491</v>
      </c>
      <c r="D452" s="1" t="s">
        <v>12</v>
      </c>
      <c r="E452" s="1" t="s">
        <v>56</v>
      </c>
      <c r="F452" s="2">
        <v>6</v>
      </c>
      <c r="G452" s="2">
        <v>35</v>
      </c>
      <c r="H452" s="2">
        <v>5.8</v>
      </c>
      <c r="I452" s="2">
        <v>8.6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</row>
    <row r="453" spans="1:17" x14ac:dyDescent="0.2">
      <c r="A453" s="1">
        <v>16497</v>
      </c>
      <c r="B453" s="1" t="s">
        <v>549</v>
      </c>
      <c r="C453" t="s">
        <v>549</v>
      </c>
      <c r="D453" s="1" t="s">
        <v>26</v>
      </c>
      <c r="E453" s="1" t="s">
        <v>15</v>
      </c>
      <c r="F453" s="2">
        <v>1</v>
      </c>
      <c r="G453" s="2">
        <v>1</v>
      </c>
      <c r="H453" s="2">
        <v>1</v>
      </c>
      <c r="I453" s="2">
        <v>0.2</v>
      </c>
      <c r="J453" s="2">
        <v>100</v>
      </c>
      <c r="K453" s="2">
        <v>0.6</v>
      </c>
      <c r="L453" s="2">
        <v>0</v>
      </c>
      <c r="M453" s="2">
        <v>0</v>
      </c>
      <c r="N453" s="2">
        <v>100</v>
      </c>
      <c r="O453" s="2">
        <v>100</v>
      </c>
      <c r="P453" s="2">
        <v>-0.1</v>
      </c>
      <c r="Q453" s="2">
        <v>-10</v>
      </c>
    </row>
    <row r="454" spans="1:17" x14ac:dyDescent="0.2">
      <c r="A454" s="1">
        <v>21690</v>
      </c>
      <c r="B454" s="1" t="s">
        <v>152</v>
      </c>
      <c r="C454" t="s">
        <v>152</v>
      </c>
      <c r="D454" s="1" t="s">
        <v>18</v>
      </c>
      <c r="E454" s="1" t="s">
        <v>4</v>
      </c>
      <c r="F454" s="2">
        <v>7</v>
      </c>
      <c r="G454" s="2">
        <v>365</v>
      </c>
      <c r="H454" s="2">
        <v>52.1</v>
      </c>
      <c r="I454" s="2">
        <v>85.3</v>
      </c>
      <c r="J454" s="2">
        <v>0</v>
      </c>
      <c r="K454" s="2">
        <v>0</v>
      </c>
      <c r="L454" s="2">
        <v>12.3</v>
      </c>
      <c r="M454" s="2">
        <v>18.8</v>
      </c>
      <c r="N454" s="2">
        <v>6.6</v>
      </c>
      <c r="O454" s="2">
        <v>12.3</v>
      </c>
      <c r="P454" s="2">
        <v>73.599999999999994</v>
      </c>
      <c r="Q454" s="2">
        <v>20.2</v>
      </c>
    </row>
    <row r="455" spans="1:17" x14ac:dyDescent="0.2">
      <c r="A455" s="1">
        <v>25970</v>
      </c>
      <c r="B455" s="1" t="s">
        <v>276</v>
      </c>
      <c r="C455" t="s">
        <v>276</v>
      </c>
      <c r="D455" s="1" t="s">
        <v>29</v>
      </c>
      <c r="E455" s="1" t="s">
        <v>56</v>
      </c>
      <c r="F455" s="2">
        <v>5</v>
      </c>
      <c r="G455" s="2">
        <v>59</v>
      </c>
      <c r="H455" s="2">
        <v>11.8</v>
      </c>
      <c r="I455" s="2">
        <v>13</v>
      </c>
      <c r="J455" s="2">
        <v>1.7</v>
      </c>
      <c r="K455" s="2">
        <v>0.6</v>
      </c>
      <c r="L455" s="2">
        <v>6.8</v>
      </c>
      <c r="M455" s="2">
        <v>1.7</v>
      </c>
      <c r="N455" s="2">
        <v>5.0999999999999996</v>
      </c>
      <c r="O455" s="2">
        <v>8.5</v>
      </c>
      <c r="P455" s="2">
        <v>13.2</v>
      </c>
      <c r="Q455" s="2">
        <v>22.4</v>
      </c>
    </row>
    <row r="456" spans="1:17" x14ac:dyDescent="0.2">
      <c r="A456" s="1">
        <v>25090</v>
      </c>
      <c r="B456" s="1" t="s">
        <v>436</v>
      </c>
      <c r="C456" t="s">
        <v>436</v>
      </c>
      <c r="D456" s="1" t="s">
        <v>90</v>
      </c>
      <c r="E456" s="1" t="s">
        <v>11</v>
      </c>
      <c r="F456" s="2">
        <v>2</v>
      </c>
      <c r="G456" s="2">
        <v>9</v>
      </c>
      <c r="H456" s="2">
        <v>4.5</v>
      </c>
      <c r="I456" s="2">
        <v>7</v>
      </c>
      <c r="J456" s="2">
        <v>55.6</v>
      </c>
      <c r="K456" s="2">
        <v>2.6</v>
      </c>
      <c r="L456" s="2">
        <v>0</v>
      </c>
      <c r="M456" s="2">
        <v>0</v>
      </c>
      <c r="N456" s="2">
        <v>55.6</v>
      </c>
      <c r="O456" s="2">
        <v>55.6</v>
      </c>
      <c r="P456" s="2">
        <v>1.8</v>
      </c>
      <c r="Q456" s="2">
        <v>20</v>
      </c>
    </row>
    <row r="457" spans="1:17" x14ac:dyDescent="0.2">
      <c r="A457" s="1">
        <v>20873</v>
      </c>
      <c r="B457" s="1" t="s">
        <v>272</v>
      </c>
      <c r="C457" t="s">
        <v>272</v>
      </c>
      <c r="D457" s="1" t="s">
        <v>5</v>
      </c>
      <c r="E457" s="1" t="s">
        <v>4</v>
      </c>
      <c r="F457" s="2">
        <v>3</v>
      </c>
      <c r="G457" s="2">
        <v>153</v>
      </c>
      <c r="H457" s="2">
        <v>51</v>
      </c>
      <c r="I457" s="2">
        <v>34.4</v>
      </c>
      <c r="J457" s="2">
        <v>0</v>
      </c>
      <c r="K457" s="2">
        <v>0</v>
      </c>
      <c r="L457" s="2">
        <v>11.1</v>
      </c>
      <c r="M457" s="2">
        <v>9</v>
      </c>
      <c r="N457" s="2">
        <v>6.5</v>
      </c>
      <c r="O457" s="2">
        <v>11.1</v>
      </c>
      <c r="P457" s="2">
        <v>24.9</v>
      </c>
      <c r="Q457" s="2">
        <v>16.3</v>
      </c>
    </row>
    <row r="458" spans="1:17" x14ac:dyDescent="0.2">
      <c r="A458" s="1">
        <v>26054</v>
      </c>
      <c r="B458" s="1" t="s">
        <v>169</v>
      </c>
      <c r="C458" t="s">
        <v>169</v>
      </c>
      <c r="D458" s="1" t="s">
        <v>35</v>
      </c>
      <c r="E458" s="1" t="s">
        <v>4</v>
      </c>
      <c r="F458" s="2">
        <v>7</v>
      </c>
      <c r="G458" s="2">
        <v>429</v>
      </c>
      <c r="H458" s="2">
        <v>61.3</v>
      </c>
      <c r="I458" s="2">
        <v>88.6</v>
      </c>
      <c r="J458" s="2">
        <v>0</v>
      </c>
      <c r="K458" s="2">
        <v>0</v>
      </c>
      <c r="L458" s="2">
        <v>12.4</v>
      </c>
      <c r="M458" s="2">
        <v>23.9</v>
      </c>
      <c r="N458" s="2">
        <v>7</v>
      </c>
      <c r="O458" s="2">
        <v>12.4</v>
      </c>
      <c r="P458" s="2">
        <v>83.3</v>
      </c>
      <c r="Q458" s="2">
        <v>19.399999999999999</v>
      </c>
    </row>
    <row r="459" spans="1:17" x14ac:dyDescent="0.2">
      <c r="A459" s="1">
        <v>25934</v>
      </c>
      <c r="B459" s="1" t="s">
        <v>213</v>
      </c>
      <c r="C459" t="s">
        <v>213</v>
      </c>
      <c r="D459" s="1" t="s">
        <v>26</v>
      </c>
      <c r="E459" s="1" t="s">
        <v>4</v>
      </c>
      <c r="F459" s="2">
        <v>6</v>
      </c>
      <c r="G459" s="2">
        <v>159</v>
      </c>
      <c r="H459" s="2">
        <v>26.5</v>
      </c>
      <c r="I459" s="2">
        <v>34.200000000000003</v>
      </c>
      <c r="J459" s="2">
        <v>0.6</v>
      </c>
      <c r="K459" s="2">
        <v>0.6</v>
      </c>
      <c r="L459" s="2">
        <v>11.9</v>
      </c>
      <c r="M459" s="2">
        <v>8</v>
      </c>
      <c r="N459" s="2">
        <v>6.9</v>
      </c>
      <c r="O459" s="2">
        <v>12.6</v>
      </c>
      <c r="P459" s="2">
        <v>39.5</v>
      </c>
      <c r="Q459" s="2">
        <v>24.8</v>
      </c>
    </row>
    <row r="460" spans="1:17" x14ac:dyDescent="0.2">
      <c r="A460" s="1">
        <v>23142</v>
      </c>
      <c r="B460" s="1" t="s">
        <v>155</v>
      </c>
      <c r="C460" t="s">
        <v>155</v>
      </c>
      <c r="D460" s="1" t="s">
        <v>21</v>
      </c>
      <c r="E460" s="1" t="s">
        <v>56</v>
      </c>
      <c r="F460" s="2">
        <v>7</v>
      </c>
      <c r="G460" s="2">
        <v>409</v>
      </c>
      <c r="H460" s="2">
        <v>58.4</v>
      </c>
      <c r="I460" s="2">
        <v>83</v>
      </c>
      <c r="J460" s="2">
        <v>0</v>
      </c>
      <c r="K460" s="2">
        <v>0</v>
      </c>
      <c r="L460" s="2">
        <v>8.1</v>
      </c>
      <c r="M460" s="2">
        <v>14.8</v>
      </c>
      <c r="N460" s="2">
        <v>4.9000000000000004</v>
      </c>
      <c r="O460" s="2">
        <v>8.1</v>
      </c>
      <c r="P460" s="2">
        <v>63.2</v>
      </c>
      <c r="Q460" s="2">
        <v>15.5</v>
      </c>
    </row>
    <row r="461" spans="1:17" x14ac:dyDescent="0.2">
      <c r="A461" s="1">
        <v>26055</v>
      </c>
      <c r="B461" s="1" t="s">
        <v>498</v>
      </c>
      <c r="C461" t="s">
        <v>692</v>
      </c>
      <c r="D461" s="1" t="s">
        <v>21</v>
      </c>
      <c r="E461" s="1" t="s">
        <v>56</v>
      </c>
      <c r="F461" s="2">
        <v>3</v>
      </c>
      <c r="G461" s="2">
        <v>3</v>
      </c>
      <c r="H461" s="2">
        <v>1</v>
      </c>
      <c r="I461" s="2">
        <v>0.6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</row>
    <row r="462" spans="1:17" x14ac:dyDescent="0.2">
      <c r="A462" s="1">
        <v>22892</v>
      </c>
      <c r="B462" s="1" t="s">
        <v>519</v>
      </c>
      <c r="C462" t="s">
        <v>519</v>
      </c>
      <c r="D462" s="1" t="s">
        <v>40</v>
      </c>
      <c r="E462" s="1" t="s">
        <v>4</v>
      </c>
      <c r="F462" s="2">
        <v>2</v>
      </c>
      <c r="G462" s="2">
        <v>6</v>
      </c>
      <c r="H462" s="2">
        <v>3</v>
      </c>
      <c r="I462" s="2">
        <v>3.7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</row>
    <row r="463" spans="1:17" x14ac:dyDescent="0.2">
      <c r="A463" s="1">
        <v>19207</v>
      </c>
      <c r="B463" s="1" t="s">
        <v>287</v>
      </c>
      <c r="C463" t="s">
        <v>287</v>
      </c>
      <c r="D463" s="1" t="s">
        <v>27</v>
      </c>
      <c r="E463" s="1" t="s">
        <v>4</v>
      </c>
      <c r="F463" s="2">
        <v>7</v>
      </c>
      <c r="G463" s="2">
        <v>95</v>
      </c>
      <c r="H463" s="2">
        <v>13.6</v>
      </c>
      <c r="I463" s="2">
        <v>19.5</v>
      </c>
      <c r="J463" s="2">
        <v>0</v>
      </c>
      <c r="K463" s="2">
        <v>0</v>
      </c>
      <c r="L463" s="2">
        <v>6.3</v>
      </c>
      <c r="M463" s="2">
        <v>2.4</v>
      </c>
      <c r="N463" s="2">
        <v>4.2</v>
      </c>
      <c r="O463" s="2">
        <v>6.3</v>
      </c>
      <c r="P463" s="2">
        <v>16.3</v>
      </c>
      <c r="Q463" s="2">
        <v>17.2</v>
      </c>
    </row>
    <row r="464" spans="1:17" x14ac:dyDescent="0.2">
      <c r="A464" s="1">
        <v>25141</v>
      </c>
      <c r="B464" s="1" t="s">
        <v>409</v>
      </c>
      <c r="C464" t="s">
        <v>409</v>
      </c>
      <c r="D464" s="1" t="s">
        <v>85</v>
      </c>
      <c r="E464" s="1" t="s">
        <v>56</v>
      </c>
      <c r="F464" s="2">
        <v>4</v>
      </c>
      <c r="G464" s="2">
        <v>98</v>
      </c>
      <c r="H464" s="2">
        <v>24.5</v>
      </c>
      <c r="I464" s="2">
        <v>30.5</v>
      </c>
      <c r="J464" s="2">
        <v>0</v>
      </c>
      <c r="K464" s="2">
        <v>0</v>
      </c>
      <c r="L464" s="2">
        <v>5.0999999999999996</v>
      </c>
      <c r="M464" s="2">
        <v>2.2000000000000002</v>
      </c>
      <c r="N464" s="2">
        <v>3.1</v>
      </c>
      <c r="O464" s="2">
        <v>5.0999999999999996</v>
      </c>
      <c r="P464" s="2">
        <v>4.8</v>
      </c>
      <c r="Q464" s="2">
        <v>4.9000000000000004</v>
      </c>
    </row>
    <row r="465" spans="1:17" x14ac:dyDescent="0.2">
      <c r="A465" s="1">
        <v>22662</v>
      </c>
      <c r="B465" s="1" t="s">
        <v>220</v>
      </c>
      <c r="C465" t="s">
        <v>220</v>
      </c>
      <c r="D465" s="1" t="s">
        <v>35</v>
      </c>
      <c r="E465" s="1" t="s">
        <v>56</v>
      </c>
      <c r="F465" s="2">
        <v>7</v>
      </c>
      <c r="G465" s="2">
        <v>298</v>
      </c>
      <c r="H465" s="2">
        <v>42.6</v>
      </c>
      <c r="I465" s="2">
        <v>61.6</v>
      </c>
      <c r="J465" s="2">
        <v>0</v>
      </c>
      <c r="K465" s="2">
        <v>0</v>
      </c>
      <c r="L465" s="2">
        <v>7</v>
      </c>
      <c r="M465" s="2">
        <v>9.5</v>
      </c>
      <c r="N465" s="2">
        <v>5.7</v>
      </c>
      <c r="O465" s="2">
        <v>7</v>
      </c>
      <c r="P465" s="2">
        <v>35.6</v>
      </c>
      <c r="Q465" s="2">
        <v>11.9</v>
      </c>
    </row>
    <row r="466" spans="1:17" x14ac:dyDescent="0.2">
      <c r="A466" s="1">
        <v>20912</v>
      </c>
      <c r="B466" s="1" t="s">
        <v>212</v>
      </c>
      <c r="C466" t="s">
        <v>212</v>
      </c>
      <c r="D466" s="1" t="s">
        <v>42</v>
      </c>
      <c r="E466" s="1" t="s">
        <v>11</v>
      </c>
      <c r="F466" s="2">
        <v>7</v>
      </c>
      <c r="G466" s="2">
        <v>322</v>
      </c>
      <c r="H466" s="2">
        <v>46</v>
      </c>
      <c r="I466" s="2">
        <v>75.900000000000006</v>
      </c>
      <c r="J466" s="2">
        <v>30.4</v>
      </c>
      <c r="K466" s="2">
        <v>70.5</v>
      </c>
      <c r="L466" s="2">
        <v>6.2</v>
      </c>
      <c r="M466" s="2">
        <v>9.3000000000000007</v>
      </c>
      <c r="N466" s="2">
        <v>35.700000000000003</v>
      </c>
      <c r="O466" s="2">
        <v>36.6</v>
      </c>
      <c r="P466" s="2">
        <v>75.2</v>
      </c>
      <c r="Q466" s="2">
        <v>23.4</v>
      </c>
    </row>
    <row r="467" spans="1:17" x14ac:dyDescent="0.2">
      <c r="A467" s="1">
        <v>24989</v>
      </c>
      <c r="B467" s="1" t="s">
        <v>183</v>
      </c>
      <c r="C467" t="s">
        <v>183</v>
      </c>
      <c r="D467" s="1" t="s">
        <v>47</v>
      </c>
      <c r="E467" s="1" t="s">
        <v>4</v>
      </c>
      <c r="F467" s="2">
        <v>7</v>
      </c>
      <c r="G467" s="2">
        <v>189</v>
      </c>
      <c r="H467" s="2">
        <v>27</v>
      </c>
      <c r="I467" s="2">
        <v>44.2</v>
      </c>
      <c r="J467" s="2">
        <v>0</v>
      </c>
      <c r="K467" s="2">
        <v>0</v>
      </c>
      <c r="L467" s="2">
        <v>9.5</v>
      </c>
      <c r="M467" s="2">
        <v>9.8000000000000007</v>
      </c>
      <c r="N467" s="2">
        <v>4.8</v>
      </c>
      <c r="O467" s="2">
        <v>9.5</v>
      </c>
      <c r="P467" s="2">
        <v>38.299999999999997</v>
      </c>
      <c r="Q467" s="2">
        <v>20.3</v>
      </c>
    </row>
    <row r="468" spans="1:17" x14ac:dyDescent="0.2">
      <c r="A468" s="1">
        <v>21696</v>
      </c>
      <c r="B468" s="1" t="s">
        <v>147</v>
      </c>
      <c r="C468" t="s">
        <v>601</v>
      </c>
      <c r="D468" s="1" t="s">
        <v>27</v>
      </c>
      <c r="E468" s="1" t="s">
        <v>11</v>
      </c>
      <c r="F468" s="2">
        <v>7</v>
      </c>
      <c r="G468" s="2">
        <v>289</v>
      </c>
      <c r="H468" s="2">
        <v>41.3</v>
      </c>
      <c r="I468" s="2">
        <v>59.5</v>
      </c>
      <c r="J468" s="2">
        <v>33.6</v>
      </c>
      <c r="K468" s="2">
        <v>55.7</v>
      </c>
      <c r="L468" s="2">
        <v>7.6</v>
      </c>
      <c r="M468" s="2">
        <v>8.6999999999999993</v>
      </c>
      <c r="N468" s="2">
        <v>38.4</v>
      </c>
      <c r="O468" s="2">
        <v>41.2</v>
      </c>
      <c r="P468" s="2">
        <v>91.4</v>
      </c>
      <c r="Q468" s="2">
        <v>31.6</v>
      </c>
    </row>
    <row r="469" spans="1:17" x14ac:dyDescent="0.2">
      <c r="A469" s="1">
        <v>26056</v>
      </c>
      <c r="B469" s="1" t="s">
        <v>104</v>
      </c>
      <c r="C469" t="s">
        <v>104</v>
      </c>
      <c r="D469" s="1" t="s">
        <v>27</v>
      </c>
      <c r="E469" s="1" t="s">
        <v>4</v>
      </c>
      <c r="F469" s="2">
        <v>7</v>
      </c>
      <c r="G469" s="2">
        <v>324</v>
      </c>
      <c r="H469" s="2">
        <v>46.3</v>
      </c>
      <c r="I469" s="2">
        <v>66.7</v>
      </c>
      <c r="J469" s="2">
        <v>0.3</v>
      </c>
      <c r="K469" s="2">
        <v>0.6</v>
      </c>
      <c r="L469" s="2">
        <v>13.9</v>
      </c>
      <c r="M469" s="2">
        <v>17.899999999999999</v>
      </c>
      <c r="N469" s="2">
        <v>9</v>
      </c>
      <c r="O469" s="2">
        <v>14.2</v>
      </c>
      <c r="P469" s="2">
        <v>63.8</v>
      </c>
      <c r="Q469" s="2">
        <v>13.1</v>
      </c>
    </row>
    <row r="470" spans="1:17" x14ac:dyDescent="0.2">
      <c r="A470" s="1">
        <v>15048</v>
      </c>
      <c r="B470" s="1" t="s">
        <v>168</v>
      </c>
      <c r="C470" t="s">
        <v>168</v>
      </c>
      <c r="D470" s="1" t="s">
        <v>63</v>
      </c>
      <c r="E470" s="1" t="s">
        <v>56</v>
      </c>
      <c r="F470" s="2">
        <v>7</v>
      </c>
      <c r="G470" s="2">
        <v>344</v>
      </c>
      <c r="H470" s="2">
        <v>49.1</v>
      </c>
      <c r="I470" s="2">
        <v>72.400000000000006</v>
      </c>
      <c r="J470" s="2">
        <v>0</v>
      </c>
      <c r="K470" s="2">
        <v>0</v>
      </c>
      <c r="L470" s="2">
        <v>11.6</v>
      </c>
      <c r="M470" s="2">
        <v>16.7</v>
      </c>
      <c r="N470" s="2">
        <v>9</v>
      </c>
      <c r="O470" s="2">
        <v>11.6</v>
      </c>
      <c r="P470" s="2">
        <v>80.5</v>
      </c>
      <c r="Q470" s="2">
        <v>23.4</v>
      </c>
    </row>
    <row r="471" spans="1:17" x14ac:dyDescent="0.2">
      <c r="A471" s="1">
        <v>24444</v>
      </c>
      <c r="B471" s="1" t="s">
        <v>515</v>
      </c>
      <c r="C471" t="s">
        <v>515</v>
      </c>
      <c r="D471" s="1" t="s">
        <v>85</v>
      </c>
      <c r="E471" s="1" t="s">
        <v>56</v>
      </c>
      <c r="F471" s="2">
        <v>5</v>
      </c>
      <c r="G471" s="2">
        <v>32</v>
      </c>
      <c r="H471" s="2">
        <v>6.4</v>
      </c>
      <c r="I471" s="2">
        <v>8.1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</row>
    <row r="472" spans="1:17" x14ac:dyDescent="0.2">
      <c r="A472" s="1">
        <v>25925</v>
      </c>
      <c r="B472" s="1" t="s">
        <v>342</v>
      </c>
      <c r="C472" t="s">
        <v>680</v>
      </c>
      <c r="D472" s="1" t="s">
        <v>49</v>
      </c>
      <c r="E472" s="1" t="s">
        <v>4</v>
      </c>
      <c r="F472" s="2">
        <v>7</v>
      </c>
      <c r="G472" s="2">
        <v>171</v>
      </c>
      <c r="H472" s="2">
        <v>24.4</v>
      </c>
      <c r="I472" s="2">
        <v>35.700000000000003</v>
      </c>
      <c r="J472" s="2">
        <v>0</v>
      </c>
      <c r="K472" s="2">
        <v>0</v>
      </c>
      <c r="L472" s="2">
        <v>7.6</v>
      </c>
      <c r="M472" s="2">
        <v>4.8</v>
      </c>
      <c r="N472" s="2">
        <v>5.3</v>
      </c>
      <c r="O472" s="2">
        <v>7.6</v>
      </c>
      <c r="P472" s="2">
        <v>18.5</v>
      </c>
      <c r="Q472" s="2">
        <v>10.8</v>
      </c>
    </row>
    <row r="473" spans="1:17" x14ac:dyDescent="0.2">
      <c r="A473" s="1">
        <v>24177</v>
      </c>
      <c r="B473" s="1" t="s">
        <v>2</v>
      </c>
      <c r="C473" t="s">
        <v>2</v>
      </c>
      <c r="D473" s="1" t="s">
        <v>3</v>
      </c>
      <c r="E473" s="1" t="s">
        <v>4</v>
      </c>
      <c r="F473" s="2">
        <v>7</v>
      </c>
      <c r="G473" s="2">
        <v>381</v>
      </c>
      <c r="H473" s="2">
        <v>54.4</v>
      </c>
      <c r="I473" s="2">
        <v>91.8</v>
      </c>
      <c r="J473" s="2">
        <v>1.3</v>
      </c>
      <c r="K473" s="2">
        <v>2.9</v>
      </c>
      <c r="L473" s="2">
        <v>10.199999999999999</v>
      </c>
      <c r="M473" s="2">
        <v>19.5</v>
      </c>
      <c r="N473" s="2">
        <v>8.9</v>
      </c>
      <c r="O473" s="2">
        <v>11.5</v>
      </c>
      <c r="P473" s="2">
        <v>94.8</v>
      </c>
      <c r="Q473" s="2">
        <v>24.9</v>
      </c>
    </row>
    <row r="474" spans="1:17" x14ac:dyDescent="0.2">
      <c r="A474" s="1">
        <v>20081</v>
      </c>
      <c r="B474" s="1" t="s">
        <v>415</v>
      </c>
      <c r="C474" t="s">
        <v>681</v>
      </c>
      <c r="D474" s="1" t="s">
        <v>24</v>
      </c>
      <c r="E474" s="1" t="s">
        <v>4</v>
      </c>
      <c r="F474" s="2">
        <v>7</v>
      </c>
      <c r="G474" s="2">
        <v>131</v>
      </c>
      <c r="H474" s="2">
        <v>18.7</v>
      </c>
      <c r="I474" s="2">
        <v>27.2</v>
      </c>
      <c r="J474" s="2">
        <v>0</v>
      </c>
      <c r="K474" s="2">
        <v>0</v>
      </c>
      <c r="L474" s="2">
        <v>3.1</v>
      </c>
      <c r="M474" s="2">
        <v>1.6</v>
      </c>
      <c r="N474" s="2">
        <v>2.2999999999999998</v>
      </c>
      <c r="O474" s="2">
        <v>3.1</v>
      </c>
      <c r="P474" s="2">
        <v>5.0999999999999996</v>
      </c>
      <c r="Q474" s="2">
        <v>3.9</v>
      </c>
    </row>
    <row r="475" spans="1:17" x14ac:dyDescent="0.2">
      <c r="A475" s="1">
        <v>23245</v>
      </c>
      <c r="B475" s="1" t="s">
        <v>245</v>
      </c>
      <c r="C475" t="s">
        <v>245</v>
      </c>
      <c r="D475" s="1" t="s">
        <v>90</v>
      </c>
      <c r="E475" s="1" t="s">
        <v>11</v>
      </c>
      <c r="F475" s="2">
        <v>7</v>
      </c>
      <c r="G475" s="2">
        <v>151</v>
      </c>
      <c r="H475" s="2">
        <v>21.6</v>
      </c>
      <c r="I475" s="2">
        <v>34.1</v>
      </c>
      <c r="J475" s="2">
        <v>28.5</v>
      </c>
      <c r="K475" s="2">
        <v>22.2</v>
      </c>
      <c r="L475" s="2">
        <v>11.9</v>
      </c>
      <c r="M475" s="2">
        <v>9.1</v>
      </c>
      <c r="N475" s="2">
        <v>39.1</v>
      </c>
      <c r="O475" s="2">
        <v>40.4</v>
      </c>
      <c r="P475" s="2">
        <v>47.2</v>
      </c>
      <c r="Q475" s="2">
        <v>31.3</v>
      </c>
    </row>
    <row r="476" spans="1:17" x14ac:dyDescent="0.2">
      <c r="A476" s="1">
        <v>25948</v>
      </c>
      <c r="B476" s="1" t="s">
        <v>389</v>
      </c>
      <c r="C476" t="s">
        <v>389</v>
      </c>
      <c r="D476" s="1" t="s">
        <v>35</v>
      </c>
      <c r="E476" s="1" t="s">
        <v>11</v>
      </c>
      <c r="F476" s="2">
        <v>7</v>
      </c>
      <c r="G476" s="2">
        <v>43</v>
      </c>
      <c r="H476" s="2">
        <v>6.1</v>
      </c>
      <c r="I476" s="2">
        <v>8.9</v>
      </c>
      <c r="J476" s="2">
        <v>34.9</v>
      </c>
      <c r="K476" s="2">
        <v>7.2</v>
      </c>
      <c r="L476" s="2">
        <v>4.7</v>
      </c>
      <c r="M476" s="2">
        <v>0.9</v>
      </c>
      <c r="N476" s="2">
        <v>39.5</v>
      </c>
      <c r="O476" s="2">
        <v>39.5</v>
      </c>
      <c r="P476" s="2">
        <v>10.5</v>
      </c>
      <c r="Q476" s="2">
        <v>24.4</v>
      </c>
    </row>
    <row r="477" spans="1:17" x14ac:dyDescent="0.2">
      <c r="A477" s="1">
        <v>22490</v>
      </c>
      <c r="B477" s="1" t="s">
        <v>96</v>
      </c>
      <c r="C477" t="s">
        <v>96</v>
      </c>
      <c r="D477" s="1" t="s">
        <v>27</v>
      </c>
      <c r="E477" s="1" t="s">
        <v>15</v>
      </c>
      <c r="F477" s="2">
        <v>7</v>
      </c>
      <c r="G477" s="2">
        <v>486</v>
      </c>
      <c r="H477" s="2">
        <v>69.400000000000006</v>
      </c>
      <c r="I477" s="2">
        <v>100</v>
      </c>
      <c r="J477" s="2">
        <v>6.2</v>
      </c>
      <c r="K477" s="2">
        <v>17.2</v>
      </c>
      <c r="L477" s="2">
        <v>0</v>
      </c>
      <c r="M477" s="2">
        <v>0</v>
      </c>
      <c r="N477" s="2">
        <v>59.5</v>
      </c>
      <c r="O477" s="2">
        <v>59.5</v>
      </c>
      <c r="P477" s="2">
        <v>112.1</v>
      </c>
      <c r="Q477" s="2">
        <v>23.1</v>
      </c>
    </row>
    <row r="478" spans="1:17" x14ac:dyDescent="0.2">
      <c r="A478" s="1">
        <v>24292</v>
      </c>
      <c r="B478" s="1" t="s">
        <v>271</v>
      </c>
      <c r="C478" t="s">
        <v>271</v>
      </c>
      <c r="D478" s="1" t="s">
        <v>85</v>
      </c>
      <c r="E478" s="1" t="s">
        <v>11</v>
      </c>
      <c r="F478" s="2">
        <v>4</v>
      </c>
      <c r="G478" s="2">
        <v>123</v>
      </c>
      <c r="H478" s="2">
        <v>30.8</v>
      </c>
      <c r="I478" s="2">
        <v>48.4</v>
      </c>
      <c r="J478" s="2">
        <v>23.6</v>
      </c>
      <c r="K478" s="2">
        <v>16.600000000000001</v>
      </c>
      <c r="L478" s="2">
        <v>13</v>
      </c>
      <c r="M478" s="2">
        <v>6.9</v>
      </c>
      <c r="N478" s="2">
        <v>34.1</v>
      </c>
      <c r="O478" s="2">
        <v>36.6</v>
      </c>
      <c r="P478" s="2">
        <v>35.4</v>
      </c>
      <c r="Q478" s="2">
        <v>28.8</v>
      </c>
    </row>
    <row r="479" spans="1:17" x14ac:dyDescent="0.2">
      <c r="A479" s="1">
        <v>22493</v>
      </c>
      <c r="B479" s="1" t="s">
        <v>407</v>
      </c>
      <c r="C479" t="s">
        <v>407</v>
      </c>
      <c r="D479" s="1" t="s">
        <v>49</v>
      </c>
      <c r="E479" s="1" t="s">
        <v>15</v>
      </c>
      <c r="F479" s="2">
        <v>1</v>
      </c>
      <c r="G479" s="2">
        <v>6</v>
      </c>
      <c r="H479" s="2">
        <v>6</v>
      </c>
      <c r="I479" s="2">
        <v>1.3</v>
      </c>
      <c r="J479" s="2">
        <v>16.7</v>
      </c>
      <c r="K479" s="2">
        <v>0.6</v>
      </c>
      <c r="L479" s="2">
        <v>0</v>
      </c>
      <c r="M479" s="2">
        <v>0</v>
      </c>
      <c r="N479" s="2">
        <v>83.3</v>
      </c>
      <c r="O479" s="2">
        <v>83.3</v>
      </c>
      <c r="P479" s="2">
        <v>2.9</v>
      </c>
      <c r="Q479" s="2">
        <v>47.7</v>
      </c>
    </row>
    <row r="480" spans="1:17" x14ac:dyDescent="0.2">
      <c r="A480" s="1">
        <v>23251</v>
      </c>
      <c r="B480" s="1" t="s">
        <v>84</v>
      </c>
      <c r="C480" t="s">
        <v>84</v>
      </c>
      <c r="D480" s="1" t="s">
        <v>85</v>
      </c>
      <c r="E480" s="1" t="s">
        <v>56</v>
      </c>
      <c r="F480" s="2">
        <v>7</v>
      </c>
      <c r="G480" s="2">
        <v>429</v>
      </c>
      <c r="H480" s="2">
        <v>61.3</v>
      </c>
      <c r="I480" s="2">
        <v>91.3</v>
      </c>
      <c r="J480" s="2">
        <v>0</v>
      </c>
      <c r="K480" s="2">
        <v>0</v>
      </c>
      <c r="L480" s="2">
        <v>15.4</v>
      </c>
      <c r="M480" s="2">
        <v>28.6</v>
      </c>
      <c r="N480" s="2">
        <v>11</v>
      </c>
      <c r="O480" s="2">
        <v>15.4</v>
      </c>
      <c r="P480" s="2">
        <v>113.1</v>
      </c>
      <c r="Q480" s="2">
        <v>26.4</v>
      </c>
    </row>
    <row r="481" spans="1:17" x14ac:dyDescent="0.2">
      <c r="A481" s="1">
        <v>25621</v>
      </c>
      <c r="B481" s="1" t="s">
        <v>527</v>
      </c>
      <c r="C481" t="s">
        <v>527</v>
      </c>
      <c r="D481" s="1" t="s">
        <v>102</v>
      </c>
      <c r="E481" s="1" t="s">
        <v>56</v>
      </c>
      <c r="F481" s="2">
        <v>1</v>
      </c>
      <c r="G481" s="2">
        <v>4</v>
      </c>
      <c r="H481" s="2">
        <v>4</v>
      </c>
      <c r="I481" s="2">
        <v>5.5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</row>
    <row r="482" spans="1:17" x14ac:dyDescent="0.2">
      <c r="A482" s="1">
        <v>24973</v>
      </c>
      <c r="B482" s="1" t="s">
        <v>133</v>
      </c>
      <c r="C482" t="s">
        <v>133</v>
      </c>
      <c r="D482" s="1" t="s">
        <v>24</v>
      </c>
      <c r="E482" s="1" t="s">
        <v>4</v>
      </c>
      <c r="F482" s="2">
        <v>7</v>
      </c>
      <c r="G482" s="2">
        <v>310</v>
      </c>
      <c r="H482" s="2">
        <v>44.3</v>
      </c>
      <c r="I482" s="2">
        <v>64.3</v>
      </c>
      <c r="J482" s="2">
        <v>0.6</v>
      </c>
      <c r="K482" s="2">
        <v>1</v>
      </c>
      <c r="L482" s="2">
        <v>14.8</v>
      </c>
      <c r="M482" s="2">
        <v>18.899999999999999</v>
      </c>
      <c r="N482" s="2">
        <v>9.4</v>
      </c>
      <c r="O482" s="2">
        <v>15.5</v>
      </c>
      <c r="P482" s="2">
        <v>69.2</v>
      </c>
      <c r="Q482" s="2">
        <v>22.3</v>
      </c>
    </row>
    <row r="483" spans="1:17" x14ac:dyDescent="0.2">
      <c r="A483" s="1">
        <v>21677</v>
      </c>
      <c r="B483" s="1" t="s">
        <v>145</v>
      </c>
      <c r="C483" t="s">
        <v>145</v>
      </c>
      <c r="D483" s="1" t="s">
        <v>43</v>
      </c>
      <c r="E483" s="1" t="s">
        <v>15</v>
      </c>
      <c r="F483" s="2">
        <v>7</v>
      </c>
      <c r="G483" s="2">
        <v>375</v>
      </c>
      <c r="H483" s="2">
        <v>53.6</v>
      </c>
      <c r="I483" s="2">
        <v>94.7</v>
      </c>
      <c r="J483" s="2">
        <v>2.9</v>
      </c>
      <c r="K483" s="2">
        <v>7.9</v>
      </c>
      <c r="L483" s="2">
        <v>0</v>
      </c>
      <c r="M483" s="2">
        <v>0</v>
      </c>
      <c r="N483" s="2">
        <v>57.6</v>
      </c>
      <c r="O483" s="2">
        <v>57.6</v>
      </c>
      <c r="P483" s="2">
        <v>80.3</v>
      </c>
      <c r="Q483" s="2">
        <v>21.4</v>
      </c>
    </row>
    <row r="484" spans="1:17" x14ac:dyDescent="0.2">
      <c r="A484" s="1">
        <v>24021</v>
      </c>
      <c r="B484" s="1" t="s">
        <v>508</v>
      </c>
      <c r="C484" t="s">
        <v>508</v>
      </c>
      <c r="D484" s="1" t="s">
        <v>49</v>
      </c>
      <c r="E484" s="1" t="s">
        <v>56</v>
      </c>
      <c r="F484" s="2">
        <v>5</v>
      </c>
      <c r="G484" s="2">
        <v>99</v>
      </c>
      <c r="H484" s="2">
        <v>19.8</v>
      </c>
      <c r="I484" s="2">
        <v>20.7</v>
      </c>
      <c r="J484" s="2">
        <v>0</v>
      </c>
      <c r="K484" s="2">
        <v>0</v>
      </c>
      <c r="L484" s="2">
        <v>2</v>
      </c>
      <c r="M484" s="2">
        <v>0.7</v>
      </c>
      <c r="N484" s="2">
        <v>0</v>
      </c>
      <c r="O484" s="2">
        <v>2</v>
      </c>
      <c r="P484" s="2">
        <v>0</v>
      </c>
      <c r="Q484" s="2">
        <v>0</v>
      </c>
    </row>
    <row r="485" spans="1:17" x14ac:dyDescent="0.2">
      <c r="A485" s="1">
        <v>24118</v>
      </c>
      <c r="B485" s="1" t="s">
        <v>100</v>
      </c>
      <c r="C485" t="s">
        <v>100</v>
      </c>
      <c r="D485" s="1" t="s">
        <v>37</v>
      </c>
      <c r="E485" s="1" t="s">
        <v>56</v>
      </c>
      <c r="F485" s="2">
        <v>6</v>
      </c>
      <c r="G485" s="2">
        <v>348</v>
      </c>
      <c r="H485" s="2">
        <v>58</v>
      </c>
      <c r="I485" s="2">
        <v>91.3</v>
      </c>
      <c r="J485" s="2">
        <v>0.3</v>
      </c>
      <c r="K485" s="2">
        <v>0.6</v>
      </c>
      <c r="L485" s="2">
        <v>9.1999999999999993</v>
      </c>
      <c r="M485" s="2">
        <v>19.5</v>
      </c>
      <c r="N485" s="2">
        <v>6.9</v>
      </c>
      <c r="O485" s="2">
        <v>9.5</v>
      </c>
      <c r="P485" s="2">
        <v>79.900000000000006</v>
      </c>
      <c r="Q485" s="2">
        <v>23</v>
      </c>
    </row>
    <row r="486" spans="1:17" x14ac:dyDescent="0.2">
      <c r="A486" s="1">
        <v>22602</v>
      </c>
      <c r="B486" s="1" t="s">
        <v>211</v>
      </c>
      <c r="C486" t="s">
        <v>211</v>
      </c>
      <c r="D486" s="1" t="s">
        <v>29</v>
      </c>
      <c r="E486" s="1" t="s">
        <v>4</v>
      </c>
      <c r="F486" s="2">
        <v>6</v>
      </c>
      <c r="G486" s="2">
        <v>152</v>
      </c>
      <c r="H486" s="2">
        <v>25.3</v>
      </c>
      <c r="I486" s="2">
        <v>33.6</v>
      </c>
      <c r="J486" s="2">
        <v>0</v>
      </c>
      <c r="K486" s="2">
        <v>0</v>
      </c>
      <c r="L486" s="2">
        <v>5.9</v>
      </c>
      <c r="M486" s="2">
        <v>3.8</v>
      </c>
      <c r="N486" s="2">
        <v>2.6</v>
      </c>
      <c r="O486" s="2">
        <v>5.9</v>
      </c>
      <c r="P486" s="2">
        <v>26.4</v>
      </c>
      <c r="Q486" s="2">
        <v>17.399999999999999</v>
      </c>
    </row>
    <row r="487" spans="1:17" x14ac:dyDescent="0.2">
      <c r="A487" s="1">
        <v>20837</v>
      </c>
      <c r="B487" s="1" t="s">
        <v>403</v>
      </c>
      <c r="C487" t="s">
        <v>403</v>
      </c>
      <c r="D487" s="1" t="s">
        <v>14</v>
      </c>
      <c r="E487" s="1" t="s">
        <v>11</v>
      </c>
      <c r="F487" s="2">
        <v>6</v>
      </c>
      <c r="G487" s="2">
        <v>110</v>
      </c>
      <c r="H487" s="2">
        <v>18.3</v>
      </c>
      <c r="I487" s="2">
        <v>27.2</v>
      </c>
      <c r="J487" s="2">
        <v>10</v>
      </c>
      <c r="K487" s="2">
        <v>5.9</v>
      </c>
      <c r="L487" s="2">
        <v>6.4</v>
      </c>
      <c r="M487" s="2">
        <v>4</v>
      </c>
      <c r="N487" s="2">
        <v>11.8</v>
      </c>
      <c r="O487" s="2">
        <v>16.399999999999999</v>
      </c>
      <c r="P487" s="2">
        <v>9.6999999999999993</v>
      </c>
      <c r="Q487" s="2">
        <v>8.8000000000000007</v>
      </c>
    </row>
    <row r="488" spans="1:17" x14ac:dyDescent="0.2">
      <c r="A488" s="1">
        <v>24123</v>
      </c>
      <c r="B488" s="1" t="s">
        <v>303</v>
      </c>
      <c r="C488" t="s">
        <v>303</v>
      </c>
      <c r="D488" s="1" t="s">
        <v>42</v>
      </c>
      <c r="E488" s="1" t="s">
        <v>11</v>
      </c>
      <c r="F488" s="2">
        <v>3</v>
      </c>
      <c r="G488" s="2">
        <v>76</v>
      </c>
      <c r="H488" s="2">
        <v>25.3</v>
      </c>
      <c r="I488" s="2">
        <v>42</v>
      </c>
      <c r="J488" s="2">
        <v>18.399999999999999</v>
      </c>
      <c r="K488" s="2">
        <v>10.1</v>
      </c>
      <c r="L488" s="2">
        <v>10.5</v>
      </c>
      <c r="M488" s="2">
        <v>3.7</v>
      </c>
      <c r="N488" s="2">
        <v>27.6</v>
      </c>
      <c r="O488" s="2">
        <v>28.9</v>
      </c>
      <c r="P488" s="2">
        <v>17.399999999999999</v>
      </c>
      <c r="Q488" s="2">
        <v>22.9</v>
      </c>
    </row>
    <row r="489" spans="1:17" x14ac:dyDescent="0.2">
      <c r="A489" s="1">
        <v>22604</v>
      </c>
      <c r="B489" s="1" t="s">
        <v>268</v>
      </c>
      <c r="C489" t="s">
        <v>268</v>
      </c>
      <c r="D489" s="1" t="s">
        <v>16</v>
      </c>
      <c r="E489" s="1" t="s">
        <v>4</v>
      </c>
      <c r="F489" s="2">
        <v>6</v>
      </c>
      <c r="G489" s="2">
        <v>109</v>
      </c>
      <c r="H489" s="2">
        <v>18.2</v>
      </c>
      <c r="I489" s="2">
        <v>32.200000000000003</v>
      </c>
      <c r="J489" s="2">
        <v>0</v>
      </c>
      <c r="K489" s="2">
        <v>0</v>
      </c>
      <c r="L489" s="2">
        <v>4.5999999999999996</v>
      </c>
      <c r="M489" s="2">
        <v>3.2</v>
      </c>
      <c r="N489" s="2">
        <v>2.8</v>
      </c>
      <c r="O489" s="2">
        <v>4.5999999999999996</v>
      </c>
      <c r="P489" s="2">
        <v>12.9</v>
      </c>
      <c r="Q489" s="2">
        <v>11.8</v>
      </c>
    </row>
    <row r="490" spans="1:17" x14ac:dyDescent="0.2">
      <c r="A490" s="1">
        <v>23250</v>
      </c>
      <c r="B490" s="1" t="s">
        <v>222</v>
      </c>
      <c r="C490" t="s">
        <v>222</v>
      </c>
      <c r="D490" s="1" t="s">
        <v>12</v>
      </c>
      <c r="E490" s="1" t="s">
        <v>11</v>
      </c>
      <c r="F490" s="2">
        <v>6</v>
      </c>
      <c r="G490" s="2">
        <v>105</v>
      </c>
      <c r="H490" s="2">
        <v>17.5</v>
      </c>
      <c r="I490" s="2">
        <v>25.7</v>
      </c>
      <c r="J490" s="2">
        <v>54.3</v>
      </c>
      <c r="K490" s="2">
        <v>31.8</v>
      </c>
      <c r="L490" s="2">
        <v>3.8</v>
      </c>
      <c r="M490" s="2">
        <v>2</v>
      </c>
      <c r="N490" s="2">
        <v>57.1</v>
      </c>
      <c r="O490" s="2">
        <v>58.1</v>
      </c>
      <c r="P490" s="2">
        <v>42.3</v>
      </c>
      <c r="Q490" s="2">
        <v>40.299999999999997</v>
      </c>
    </row>
    <row r="491" spans="1:17" x14ac:dyDescent="0.2">
      <c r="A491" s="1">
        <v>23231</v>
      </c>
      <c r="B491" s="1" t="s">
        <v>382</v>
      </c>
      <c r="C491" t="s">
        <v>382</v>
      </c>
      <c r="D491" s="1" t="s">
        <v>24</v>
      </c>
      <c r="E491" s="1" t="s">
        <v>11</v>
      </c>
      <c r="F491" s="2">
        <v>6</v>
      </c>
      <c r="G491" s="2">
        <v>77</v>
      </c>
      <c r="H491" s="2">
        <v>12.8</v>
      </c>
      <c r="I491" s="2">
        <v>16</v>
      </c>
      <c r="J491" s="2">
        <v>1.3</v>
      </c>
      <c r="K491" s="2">
        <v>0.5</v>
      </c>
      <c r="L491" s="2">
        <v>18.2</v>
      </c>
      <c r="M491" s="2">
        <v>5.8</v>
      </c>
      <c r="N491" s="2">
        <v>11.7</v>
      </c>
      <c r="O491" s="2">
        <v>19.5</v>
      </c>
      <c r="P491" s="2">
        <v>16.399999999999999</v>
      </c>
      <c r="Q491" s="2">
        <v>21.3</v>
      </c>
    </row>
    <row r="492" spans="1:17" x14ac:dyDescent="0.2">
      <c r="A492" s="1">
        <v>19988</v>
      </c>
      <c r="B492" s="1" t="s">
        <v>334</v>
      </c>
      <c r="C492" t="s">
        <v>334</v>
      </c>
      <c r="D492" s="1" t="s">
        <v>49</v>
      </c>
      <c r="E492" s="1" t="s">
        <v>56</v>
      </c>
      <c r="F492" s="2">
        <v>7</v>
      </c>
      <c r="G492" s="2">
        <v>114</v>
      </c>
      <c r="H492" s="2">
        <v>16.3</v>
      </c>
      <c r="I492" s="2">
        <v>23.8</v>
      </c>
      <c r="J492" s="2">
        <v>0.9</v>
      </c>
      <c r="K492" s="2">
        <v>0.6</v>
      </c>
      <c r="L492" s="2">
        <v>7</v>
      </c>
      <c r="M492" s="2">
        <v>3</v>
      </c>
      <c r="N492" s="2">
        <v>5.3</v>
      </c>
      <c r="O492" s="2">
        <v>7.9</v>
      </c>
      <c r="P492" s="2">
        <v>13.5</v>
      </c>
      <c r="Q492" s="2">
        <v>11.8</v>
      </c>
    </row>
    <row r="493" spans="1:17" x14ac:dyDescent="0.2">
      <c r="A493" s="1">
        <v>23341</v>
      </c>
      <c r="B493" s="1" t="s">
        <v>460</v>
      </c>
      <c r="C493" t="s">
        <v>460</v>
      </c>
      <c r="D493" s="1" t="s">
        <v>30</v>
      </c>
      <c r="E493" s="1" t="s">
        <v>11</v>
      </c>
      <c r="F493" s="2">
        <v>2</v>
      </c>
      <c r="G493" s="2">
        <v>8</v>
      </c>
      <c r="H493" s="2">
        <v>4</v>
      </c>
      <c r="I493" s="2">
        <v>1.8</v>
      </c>
      <c r="J493" s="2">
        <v>25</v>
      </c>
      <c r="K493" s="2">
        <v>1</v>
      </c>
      <c r="L493" s="2">
        <v>12.5</v>
      </c>
      <c r="M493" s="2">
        <v>0.5</v>
      </c>
      <c r="N493" s="2">
        <v>37.5</v>
      </c>
      <c r="O493" s="2">
        <v>37.5</v>
      </c>
      <c r="P493" s="2">
        <v>1.6</v>
      </c>
      <c r="Q493" s="2">
        <v>20</v>
      </c>
    </row>
    <row r="494" spans="1:17" x14ac:dyDescent="0.2">
      <c r="A494" s="1">
        <v>18032</v>
      </c>
      <c r="B494" s="1" t="s">
        <v>229</v>
      </c>
      <c r="C494" t="s">
        <v>229</v>
      </c>
      <c r="D494" s="1" t="s">
        <v>29</v>
      </c>
      <c r="E494" s="1" t="s">
        <v>56</v>
      </c>
      <c r="F494" s="2">
        <v>6</v>
      </c>
      <c r="G494" s="2">
        <v>219</v>
      </c>
      <c r="H494" s="2">
        <v>36.5</v>
      </c>
      <c r="I494" s="2">
        <v>48.3</v>
      </c>
      <c r="J494" s="2">
        <v>0</v>
      </c>
      <c r="K494" s="2">
        <v>0</v>
      </c>
      <c r="L494" s="2">
        <v>9.6</v>
      </c>
      <c r="M494" s="2">
        <v>8.8000000000000007</v>
      </c>
      <c r="N494" s="2">
        <v>5.9</v>
      </c>
      <c r="O494" s="2">
        <v>9.6</v>
      </c>
      <c r="P494" s="2">
        <v>31.1</v>
      </c>
      <c r="Q494" s="2">
        <v>14.2</v>
      </c>
    </row>
    <row r="495" spans="1:17" x14ac:dyDescent="0.2">
      <c r="A495" s="1">
        <v>21810</v>
      </c>
      <c r="B495" s="1" t="s">
        <v>343</v>
      </c>
      <c r="C495" t="s">
        <v>343</v>
      </c>
      <c r="D495" s="1" t="s">
        <v>16</v>
      </c>
      <c r="E495" s="1" t="s">
        <v>15</v>
      </c>
      <c r="F495" s="2">
        <v>1</v>
      </c>
      <c r="G495" s="2">
        <v>25</v>
      </c>
      <c r="H495" s="2">
        <v>25</v>
      </c>
      <c r="I495" s="2">
        <v>20.7</v>
      </c>
      <c r="J495" s="2">
        <v>12</v>
      </c>
      <c r="K495" s="2">
        <v>2.1</v>
      </c>
      <c r="L495" s="2">
        <v>0</v>
      </c>
      <c r="M495" s="2">
        <v>0</v>
      </c>
      <c r="N495" s="2">
        <v>72</v>
      </c>
      <c r="O495" s="2">
        <v>72</v>
      </c>
      <c r="P495" s="2">
        <v>6.6</v>
      </c>
      <c r="Q495" s="2">
        <v>26.5</v>
      </c>
    </row>
    <row r="496" spans="1:17" x14ac:dyDescent="0.2">
      <c r="A496" s="1">
        <v>21675</v>
      </c>
      <c r="B496" s="1" t="s">
        <v>300</v>
      </c>
      <c r="C496" t="s">
        <v>300</v>
      </c>
      <c r="D496" s="1" t="s">
        <v>76</v>
      </c>
      <c r="E496" s="1" t="s">
        <v>4</v>
      </c>
      <c r="F496" s="2">
        <v>6</v>
      </c>
      <c r="G496" s="2">
        <v>155</v>
      </c>
      <c r="H496" s="2">
        <v>25.8</v>
      </c>
      <c r="I496" s="2">
        <v>35</v>
      </c>
      <c r="J496" s="2">
        <v>0</v>
      </c>
      <c r="K496" s="2">
        <v>0</v>
      </c>
      <c r="L496" s="2">
        <v>6.5</v>
      </c>
      <c r="M496" s="2">
        <v>5.0999999999999996</v>
      </c>
      <c r="N496" s="2">
        <v>4.5</v>
      </c>
      <c r="O496" s="2">
        <v>6.5</v>
      </c>
      <c r="P496" s="2">
        <v>19.3</v>
      </c>
      <c r="Q496" s="2">
        <v>12.5</v>
      </c>
    </row>
    <row r="497" spans="1:17" x14ac:dyDescent="0.2">
      <c r="A497" s="1">
        <v>16830</v>
      </c>
      <c r="B497" s="1" t="s">
        <v>325</v>
      </c>
      <c r="C497" t="s">
        <v>325</v>
      </c>
      <c r="D497" s="1" t="s">
        <v>42</v>
      </c>
      <c r="E497" s="1" t="s">
        <v>4</v>
      </c>
      <c r="F497" s="2">
        <v>7</v>
      </c>
      <c r="G497" s="2">
        <v>190</v>
      </c>
      <c r="H497" s="2">
        <v>27.1</v>
      </c>
      <c r="I497" s="2">
        <v>44.8</v>
      </c>
      <c r="J497" s="2">
        <v>0</v>
      </c>
      <c r="K497" s="2">
        <v>0</v>
      </c>
      <c r="L497" s="2">
        <v>11.1</v>
      </c>
      <c r="M497" s="2">
        <v>9.6999999999999993</v>
      </c>
      <c r="N497" s="2">
        <v>5.3</v>
      </c>
      <c r="O497" s="2">
        <v>11.1</v>
      </c>
      <c r="P497" s="2">
        <v>17</v>
      </c>
      <c r="Q497" s="2">
        <v>8.9</v>
      </c>
    </row>
    <row r="498" spans="1:17" x14ac:dyDescent="0.2">
      <c r="A498" s="1">
        <v>23187</v>
      </c>
      <c r="B498" s="1" t="s">
        <v>528</v>
      </c>
      <c r="C498" t="s">
        <v>528</v>
      </c>
      <c r="D498" s="1" t="s">
        <v>102</v>
      </c>
      <c r="E498" s="1" t="s">
        <v>15</v>
      </c>
      <c r="F498" s="2">
        <v>1</v>
      </c>
      <c r="G498" s="2">
        <v>3</v>
      </c>
      <c r="H498" s="2">
        <v>3</v>
      </c>
      <c r="I498" s="2">
        <v>0.6</v>
      </c>
      <c r="J498" s="2">
        <v>0</v>
      </c>
      <c r="K498" s="2">
        <v>0</v>
      </c>
      <c r="L498" s="2">
        <v>0</v>
      </c>
      <c r="M498" s="2">
        <v>0</v>
      </c>
      <c r="N498" s="2">
        <v>66.7</v>
      </c>
      <c r="O498" s="2">
        <v>66.7</v>
      </c>
      <c r="P498" s="2">
        <v>0</v>
      </c>
      <c r="Q498" s="2">
        <v>0</v>
      </c>
    </row>
    <row r="499" spans="1:17" x14ac:dyDescent="0.2">
      <c r="A499" s="1">
        <v>25874</v>
      </c>
      <c r="B499" s="1" t="s">
        <v>180</v>
      </c>
      <c r="C499" t="s">
        <v>180</v>
      </c>
      <c r="D499" s="1" t="s">
        <v>30</v>
      </c>
      <c r="E499" s="1" t="s">
        <v>56</v>
      </c>
      <c r="F499" s="2">
        <v>7</v>
      </c>
      <c r="G499" s="2">
        <v>366</v>
      </c>
      <c r="H499" s="2">
        <v>52.3</v>
      </c>
      <c r="I499" s="2">
        <v>81.900000000000006</v>
      </c>
      <c r="J499" s="2">
        <v>1.1000000000000001</v>
      </c>
      <c r="K499" s="2">
        <v>2</v>
      </c>
      <c r="L499" s="2">
        <v>12.3</v>
      </c>
      <c r="M499" s="2">
        <v>21.1</v>
      </c>
      <c r="N499" s="2">
        <v>10.4</v>
      </c>
      <c r="O499" s="2">
        <v>13.7</v>
      </c>
      <c r="P499" s="2">
        <v>101.5</v>
      </c>
      <c r="Q499" s="2">
        <v>27.7</v>
      </c>
    </row>
    <row r="500" spans="1:17" x14ac:dyDescent="0.2">
      <c r="A500" s="1">
        <v>23469</v>
      </c>
      <c r="B500" s="1" t="s">
        <v>184</v>
      </c>
      <c r="C500" t="s">
        <v>184</v>
      </c>
      <c r="D500" s="1" t="s">
        <v>63</v>
      </c>
      <c r="E500" s="1" t="s">
        <v>4</v>
      </c>
      <c r="F500" s="2">
        <v>7</v>
      </c>
      <c r="G500" s="2">
        <v>242</v>
      </c>
      <c r="H500" s="2">
        <v>34.6</v>
      </c>
      <c r="I500" s="2">
        <v>50.9</v>
      </c>
      <c r="J500" s="2">
        <v>0</v>
      </c>
      <c r="K500" s="2">
        <v>0</v>
      </c>
      <c r="L500" s="2">
        <v>11.2</v>
      </c>
      <c r="M500" s="2">
        <v>11.3</v>
      </c>
      <c r="N500" s="2">
        <v>5.8</v>
      </c>
      <c r="O500" s="2">
        <v>11.2</v>
      </c>
      <c r="P500" s="2">
        <v>63.1</v>
      </c>
      <c r="Q500" s="2">
        <v>26.1</v>
      </c>
    </row>
    <row r="501" spans="1:17" x14ac:dyDescent="0.2">
      <c r="A501" s="1">
        <v>18082</v>
      </c>
      <c r="B501" s="1" t="s">
        <v>163</v>
      </c>
      <c r="C501" t="s">
        <v>163</v>
      </c>
      <c r="D501" s="1" t="s">
        <v>43</v>
      </c>
      <c r="E501" s="1" t="s">
        <v>4</v>
      </c>
      <c r="F501" s="2">
        <v>4</v>
      </c>
      <c r="G501" s="2">
        <v>155</v>
      </c>
      <c r="H501" s="2">
        <v>38.799999999999997</v>
      </c>
      <c r="I501" s="2">
        <v>69.2</v>
      </c>
      <c r="J501" s="2">
        <v>0</v>
      </c>
      <c r="K501" s="2">
        <v>0</v>
      </c>
      <c r="L501" s="2">
        <v>18.7</v>
      </c>
      <c r="M501" s="2">
        <v>13.4</v>
      </c>
      <c r="N501" s="2">
        <v>13.5</v>
      </c>
      <c r="O501" s="2">
        <v>18.7</v>
      </c>
      <c r="P501" s="2">
        <v>53.5</v>
      </c>
      <c r="Q501" s="2">
        <v>34.5</v>
      </c>
    </row>
    <row r="502" spans="1:17" x14ac:dyDescent="0.2">
      <c r="A502" s="1">
        <v>24511</v>
      </c>
      <c r="B502" s="1" t="s">
        <v>356</v>
      </c>
      <c r="C502" t="s">
        <v>356</v>
      </c>
      <c r="D502" s="1" t="s">
        <v>14</v>
      </c>
      <c r="E502" s="1" t="s">
        <v>4</v>
      </c>
      <c r="F502" s="2">
        <v>6</v>
      </c>
      <c r="G502" s="2">
        <v>113</v>
      </c>
      <c r="H502" s="2">
        <v>18.8</v>
      </c>
      <c r="I502" s="2">
        <v>28</v>
      </c>
      <c r="J502" s="2">
        <v>0</v>
      </c>
      <c r="K502" s="2">
        <v>0</v>
      </c>
      <c r="L502" s="2">
        <v>8.8000000000000007</v>
      </c>
      <c r="M502" s="2">
        <v>5.7</v>
      </c>
      <c r="N502" s="2">
        <v>4.4000000000000004</v>
      </c>
      <c r="O502" s="2">
        <v>8.8000000000000007</v>
      </c>
      <c r="P502" s="2">
        <v>10.1</v>
      </c>
      <c r="Q502" s="2">
        <v>8.9</v>
      </c>
    </row>
    <row r="503" spans="1:17" x14ac:dyDescent="0.2">
      <c r="A503" s="1">
        <v>12831</v>
      </c>
      <c r="B503" s="1" t="s">
        <v>175</v>
      </c>
      <c r="C503" t="s">
        <v>175</v>
      </c>
      <c r="D503" s="1" t="s">
        <v>76</v>
      </c>
      <c r="E503" s="1" t="s">
        <v>15</v>
      </c>
      <c r="F503" s="2">
        <v>3</v>
      </c>
      <c r="G503" s="2">
        <v>120</v>
      </c>
      <c r="H503" s="2">
        <v>40</v>
      </c>
      <c r="I503" s="2">
        <v>27.1</v>
      </c>
      <c r="J503" s="2">
        <v>11.7</v>
      </c>
      <c r="K503" s="2">
        <v>7.6</v>
      </c>
      <c r="L503" s="2">
        <v>0</v>
      </c>
      <c r="M503" s="2">
        <v>0</v>
      </c>
      <c r="N503" s="2">
        <v>69.2</v>
      </c>
      <c r="O503" s="2">
        <v>69.2</v>
      </c>
      <c r="P503" s="2">
        <v>27.2</v>
      </c>
      <c r="Q503" s="2">
        <v>22.6</v>
      </c>
    </row>
    <row r="504" spans="1:17" x14ac:dyDescent="0.2">
      <c r="A504" s="1">
        <v>25092</v>
      </c>
      <c r="B504" s="1" t="s">
        <v>266</v>
      </c>
      <c r="C504" t="s">
        <v>607</v>
      </c>
      <c r="D504" s="1" t="s">
        <v>21</v>
      </c>
      <c r="E504" s="1" t="s">
        <v>11</v>
      </c>
      <c r="F504" s="2">
        <v>5</v>
      </c>
      <c r="G504" s="2">
        <v>138</v>
      </c>
      <c r="H504" s="2">
        <v>27.6</v>
      </c>
      <c r="I504" s="2">
        <v>28</v>
      </c>
      <c r="J504" s="2">
        <v>25.4</v>
      </c>
      <c r="K504" s="2">
        <v>16.399999999999999</v>
      </c>
      <c r="L504" s="2">
        <v>9.4</v>
      </c>
      <c r="M504" s="2">
        <v>5.8</v>
      </c>
      <c r="N504" s="2">
        <v>31.2</v>
      </c>
      <c r="O504" s="2">
        <v>34.799999999999997</v>
      </c>
      <c r="P504" s="2">
        <v>31.4</v>
      </c>
      <c r="Q504" s="2">
        <v>22.8</v>
      </c>
    </row>
    <row r="505" spans="1:17" x14ac:dyDescent="0.2">
      <c r="A505" s="1">
        <v>24168</v>
      </c>
      <c r="B505" s="1" t="s">
        <v>438</v>
      </c>
      <c r="C505" t="s">
        <v>438</v>
      </c>
      <c r="D505" s="1" t="s">
        <v>8</v>
      </c>
      <c r="E505" s="1" t="s">
        <v>15</v>
      </c>
      <c r="F505" s="2">
        <v>1</v>
      </c>
      <c r="G505" s="2">
        <v>11</v>
      </c>
      <c r="H505" s="2">
        <v>11</v>
      </c>
      <c r="I505" s="2">
        <v>2.8</v>
      </c>
      <c r="J505" s="2">
        <v>18.2</v>
      </c>
      <c r="K505" s="2">
        <v>1.1000000000000001</v>
      </c>
      <c r="L505" s="2">
        <v>0</v>
      </c>
      <c r="M505" s="2">
        <v>0</v>
      </c>
      <c r="N505" s="2">
        <v>45.5</v>
      </c>
      <c r="O505" s="2">
        <v>45.5</v>
      </c>
      <c r="P505" s="2">
        <v>1.8</v>
      </c>
      <c r="Q505" s="2">
        <v>16.2</v>
      </c>
    </row>
    <row r="506" spans="1:17" x14ac:dyDescent="0.2">
      <c r="A506" s="1">
        <v>25967</v>
      </c>
      <c r="B506" s="1" t="s">
        <v>520</v>
      </c>
      <c r="C506" t="s">
        <v>614</v>
      </c>
      <c r="D506" s="1" t="s">
        <v>30</v>
      </c>
      <c r="E506" s="1" t="s">
        <v>11</v>
      </c>
      <c r="F506" s="2">
        <v>1</v>
      </c>
      <c r="G506" s="2">
        <v>2</v>
      </c>
      <c r="H506" s="2">
        <v>2</v>
      </c>
      <c r="I506" s="2">
        <v>1.4</v>
      </c>
      <c r="J506" s="2">
        <v>50</v>
      </c>
      <c r="K506" s="2">
        <v>0.5</v>
      </c>
      <c r="L506" s="2">
        <v>0</v>
      </c>
      <c r="M506" s="2">
        <v>0</v>
      </c>
      <c r="N506" s="2">
        <v>50</v>
      </c>
      <c r="O506" s="2">
        <v>50</v>
      </c>
      <c r="P506" s="2">
        <v>0</v>
      </c>
      <c r="Q506" s="2">
        <v>0</v>
      </c>
    </row>
    <row r="507" spans="1:17" x14ac:dyDescent="0.2">
      <c r="A507" s="1">
        <v>21739</v>
      </c>
      <c r="B507" s="1" t="s">
        <v>259</v>
      </c>
      <c r="C507" t="s">
        <v>259</v>
      </c>
      <c r="D507" s="1" t="s">
        <v>42</v>
      </c>
      <c r="E507" s="1" t="s">
        <v>4</v>
      </c>
      <c r="F507" s="2">
        <v>7</v>
      </c>
      <c r="G507" s="2">
        <v>169</v>
      </c>
      <c r="H507" s="2">
        <v>24.1</v>
      </c>
      <c r="I507" s="2">
        <v>39.9</v>
      </c>
      <c r="J507" s="2">
        <v>0</v>
      </c>
      <c r="K507" s="2">
        <v>0</v>
      </c>
      <c r="L507" s="2">
        <v>8.3000000000000007</v>
      </c>
      <c r="M507" s="2">
        <v>6.5</v>
      </c>
      <c r="N507" s="2">
        <v>7.1</v>
      </c>
      <c r="O507" s="2">
        <v>8.3000000000000007</v>
      </c>
      <c r="P507" s="2">
        <v>26</v>
      </c>
      <c r="Q507" s="2">
        <v>15.4</v>
      </c>
    </row>
    <row r="508" spans="1:17" x14ac:dyDescent="0.2">
      <c r="A508" s="1">
        <v>23481</v>
      </c>
      <c r="B508" s="1" t="s">
        <v>499</v>
      </c>
      <c r="C508" t="s">
        <v>696</v>
      </c>
      <c r="D508" s="1" t="s">
        <v>102</v>
      </c>
      <c r="E508" s="1" t="s">
        <v>11</v>
      </c>
      <c r="F508" s="2">
        <v>5</v>
      </c>
      <c r="G508" s="2">
        <v>2</v>
      </c>
      <c r="H508" s="2">
        <v>0.4</v>
      </c>
      <c r="I508" s="2">
        <v>0.6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</row>
    <row r="509" spans="1:17" x14ac:dyDescent="0.2">
      <c r="A509" s="1">
        <v>23170</v>
      </c>
      <c r="B509" s="1" t="s">
        <v>65</v>
      </c>
      <c r="C509" t="s">
        <v>65</v>
      </c>
      <c r="D509" s="1" t="s">
        <v>21</v>
      </c>
      <c r="E509" s="1" t="s">
        <v>4</v>
      </c>
      <c r="F509" s="2">
        <v>7</v>
      </c>
      <c r="G509" s="2">
        <v>430</v>
      </c>
      <c r="H509" s="2">
        <v>61.4</v>
      </c>
      <c r="I509" s="2">
        <v>87.2</v>
      </c>
      <c r="J509" s="2">
        <v>0.2</v>
      </c>
      <c r="K509" s="2">
        <v>0.5</v>
      </c>
      <c r="L509" s="2">
        <v>12.3</v>
      </c>
      <c r="M509" s="2">
        <v>23.8</v>
      </c>
      <c r="N509" s="2">
        <v>8.4</v>
      </c>
      <c r="O509" s="2">
        <v>12.6</v>
      </c>
      <c r="P509" s="2">
        <v>91.8</v>
      </c>
      <c r="Q509" s="2">
        <v>21.3</v>
      </c>
    </row>
    <row r="510" spans="1:17" x14ac:dyDescent="0.2">
      <c r="A510" s="1">
        <v>19950</v>
      </c>
      <c r="B510" s="1" t="s">
        <v>390</v>
      </c>
      <c r="C510" t="s">
        <v>390</v>
      </c>
      <c r="D510" s="1" t="s">
        <v>49</v>
      </c>
      <c r="E510" s="1" t="s">
        <v>56</v>
      </c>
      <c r="F510" s="2">
        <v>4</v>
      </c>
      <c r="G510" s="2">
        <v>89</v>
      </c>
      <c r="H510" s="2">
        <v>22.2</v>
      </c>
      <c r="I510" s="2">
        <v>18.600000000000001</v>
      </c>
      <c r="J510" s="2">
        <v>0</v>
      </c>
      <c r="K510" s="2">
        <v>0</v>
      </c>
      <c r="L510" s="2">
        <v>5.6</v>
      </c>
      <c r="M510" s="2">
        <v>1.9</v>
      </c>
      <c r="N510" s="2">
        <v>4.5</v>
      </c>
      <c r="O510" s="2">
        <v>5.6</v>
      </c>
      <c r="P510" s="2">
        <v>8.3000000000000007</v>
      </c>
      <c r="Q510" s="2">
        <v>9.3000000000000007</v>
      </c>
    </row>
    <row r="511" spans="1:17" x14ac:dyDescent="0.2">
      <c r="A511" s="1">
        <v>23143</v>
      </c>
      <c r="B511" s="1" t="s">
        <v>530</v>
      </c>
      <c r="C511" t="s">
        <v>530</v>
      </c>
      <c r="D511" s="1" t="s">
        <v>30</v>
      </c>
      <c r="E511" s="1" t="s">
        <v>56</v>
      </c>
      <c r="F511" s="2">
        <v>1</v>
      </c>
      <c r="G511" s="2">
        <v>5</v>
      </c>
      <c r="H511" s="2">
        <v>5</v>
      </c>
      <c r="I511" s="2">
        <v>1.1000000000000001</v>
      </c>
      <c r="J511" s="2">
        <v>0</v>
      </c>
      <c r="K511" s="2">
        <v>0</v>
      </c>
      <c r="L511" s="2">
        <v>20</v>
      </c>
      <c r="M511" s="2">
        <v>0.5</v>
      </c>
      <c r="N511" s="2">
        <v>0</v>
      </c>
      <c r="O511" s="2">
        <v>20</v>
      </c>
      <c r="P511" s="2">
        <v>0</v>
      </c>
      <c r="Q511" s="2">
        <v>0</v>
      </c>
    </row>
    <row r="512" spans="1:17" x14ac:dyDescent="0.2">
      <c r="A512" s="1">
        <v>25102</v>
      </c>
      <c r="B512" s="1" t="s">
        <v>411</v>
      </c>
      <c r="C512" t="s">
        <v>411</v>
      </c>
      <c r="D512" s="1" t="s">
        <v>39</v>
      </c>
      <c r="E512" s="1" t="s">
        <v>11</v>
      </c>
      <c r="F512" s="2">
        <v>5</v>
      </c>
      <c r="G512" s="2">
        <v>27</v>
      </c>
      <c r="H512" s="2">
        <v>5.4</v>
      </c>
      <c r="I512" s="2">
        <v>6.5</v>
      </c>
      <c r="J512" s="2">
        <v>14.8</v>
      </c>
      <c r="K512" s="2">
        <v>2.1</v>
      </c>
      <c r="L512" s="2">
        <v>14.8</v>
      </c>
      <c r="M512" s="2">
        <v>2.1</v>
      </c>
      <c r="N512" s="2">
        <v>22.2</v>
      </c>
      <c r="O512" s="2">
        <v>29.6</v>
      </c>
      <c r="P512" s="2">
        <v>5.7</v>
      </c>
      <c r="Q512" s="2">
        <v>21.1</v>
      </c>
    </row>
    <row r="513" spans="1:17" x14ac:dyDescent="0.2">
      <c r="A513" s="1">
        <v>25942</v>
      </c>
      <c r="B513" s="1" t="s">
        <v>98</v>
      </c>
      <c r="C513" t="s">
        <v>98</v>
      </c>
      <c r="D513" s="1" t="s">
        <v>87</v>
      </c>
      <c r="E513" s="1" t="s">
        <v>11</v>
      </c>
      <c r="F513" s="2">
        <v>6</v>
      </c>
      <c r="G513" s="2">
        <v>165</v>
      </c>
      <c r="H513" s="2">
        <v>27.5</v>
      </c>
      <c r="I513" s="2">
        <v>42.1</v>
      </c>
      <c r="J513" s="2">
        <v>27.9</v>
      </c>
      <c r="K513" s="2">
        <v>30.7</v>
      </c>
      <c r="L513" s="2">
        <v>8.5</v>
      </c>
      <c r="M513" s="2">
        <v>7.3</v>
      </c>
      <c r="N513" s="2">
        <v>33.299999999999997</v>
      </c>
      <c r="O513" s="2">
        <v>36.4</v>
      </c>
      <c r="P513" s="2">
        <v>53.8</v>
      </c>
      <c r="Q513" s="2">
        <v>32.6</v>
      </c>
    </row>
    <row r="514" spans="1:17" x14ac:dyDescent="0.2">
      <c r="A514" s="1">
        <v>24347</v>
      </c>
      <c r="B514" s="1" t="s">
        <v>199</v>
      </c>
      <c r="C514" t="s">
        <v>199</v>
      </c>
      <c r="D514" s="1" t="s">
        <v>87</v>
      </c>
      <c r="E514" s="1" t="s">
        <v>4</v>
      </c>
      <c r="F514" s="2">
        <v>6</v>
      </c>
      <c r="G514" s="2">
        <v>264</v>
      </c>
      <c r="H514" s="2">
        <v>44</v>
      </c>
      <c r="I514" s="2">
        <v>67.3</v>
      </c>
      <c r="J514" s="2">
        <v>0.4</v>
      </c>
      <c r="K514" s="2">
        <v>0.7</v>
      </c>
      <c r="L514" s="2">
        <v>6.8</v>
      </c>
      <c r="M514" s="2">
        <v>9.4</v>
      </c>
      <c r="N514" s="2">
        <v>5.3</v>
      </c>
      <c r="O514" s="2">
        <v>7.2</v>
      </c>
      <c r="P514" s="2">
        <v>37.799999999999997</v>
      </c>
      <c r="Q514" s="2">
        <v>14.3</v>
      </c>
    </row>
    <row r="515" spans="1:17" x14ac:dyDescent="0.2">
      <c r="A515" s="1">
        <v>25003</v>
      </c>
      <c r="B515" s="1" t="s">
        <v>131</v>
      </c>
      <c r="C515" t="s">
        <v>131</v>
      </c>
      <c r="D515" s="1" t="s">
        <v>35</v>
      </c>
      <c r="E515" s="1" t="s">
        <v>4</v>
      </c>
      <c r="F515" s="2">
        <v>5</v>
      </c>
      <c r="G515" s="2">
        <v>279</v>
      </c>
      <c r="H515" s="2">
        <v>55.8</v>
      </c>
      <c r="I515" s="2">
        <v>57.6</v>
      </c>
      <c r="J515" s="2">
        <v>0.4</v>
      </c>
      <c r="K515" s="2">
        <v>0.5</v>
      </c>
      <c r="L515" s="2">
        <v>11.1</v>
      </c>
      <c r="M515" s="2">
        <v>14</v>
      </c>
      <c r="N515" s="2">
        <v>6.5</v>
      </c>
      <c r="O515" s="2">
        <v>11.5</v>
      </c>
      <c r="P515" s="2">
        <v>43.2</v>
      </c>
      <c r="Q515" s="2">
        <v>15.5</v>
      </c>
    </row>
    <row r="516" spans="1:17" x14ac:dyDescent="0.2">
      <c r="A516" s="1">
        <v>24743</v>
      </c>
      <c r="B516" s="1" t="s">
        <v>378</v>
      </c>
      <c r="C516" t="s">
        <v>378</v>
      </c>
      <c r="D516" s="1" t="s">
        <v>29</v>
      </c>
      <c r="E516" s="1" t="s">
        <v>4</v>
      </c>
      <c r="F516" s="2">
        <v>7</v>
      </c>
      <c r="G516" s="2">
        <v>56</v>
      </c>
      <c r="H516" s="2">
        <v>8</v>
      </c>
      <c r="I516" s="2">
        <v>12.4</v>
      </c>
      <c r="J516" s="2">
        <v>0</v>
      </c>
      <c r="K516" s="2">
        <v>0</v>
      </c>
      <c r="L516" s="2">
        <v>7.1</v>
      </c>
      <c r="M516" s="2">
        <v>1.7</v>
      </c>
      <c r="N516" s="2">
        <v>5.4</v>
      </c>
      <c r="O516" s="2">
        <v>7.1</v>
      </c>
      <c r="P516" s="2">
        <v>8.1</v>
      </c>
      <c r="Q516" s="2">
        <v>14.5</v>
      </c>
    </row>
    <row r="517" spans="1:17" x14ac:dyDescent="0.2">
      <c r="A517" s="1">
        <v>25032</v>
      </c>
      <c r="B517" s="1" t="s">
        <v>513</v>
      </c>
      <c r="C517" t="s">
        <v>513</v>
      </c>
      <c r="D517" s="1" t="s">
        <v>85</v>
      </c>
      <c r="E517" s="1" t="s">
        <v>4</v>
      </c>
      <c r="F517" s="2">
        <v>3</v>
      </c>
      <c r="G517" s="2">
        <v>19</v>
      </c>
      <c r="H517" s="2">
        <v>6.3</v>
      </c>
      <c r="I517" s="2">
        <v>4</v>
      </c>
      <c r="J517" s="2">
        <v>0</v>
      </c>
      <c r="K517" s="2">
        <v>0</v>
      </c>
      <c r="L517" s="2">
        <v>5.3</v>
      </c>
      <c r="M517" s="2">
        <v>0.4</v>
      </c>
      <c r="N517" s="2">
        <v>0</v>
      </c>
      <c r="O517" s="2">
        <v>5.3</v>
      </c>
      <c r="P517" s="2">
        <v>0</v>
      </c>
      <c r="Q517" s="2">
        <v>0</v>
      </c>
    </row>
    <row r="518" spans="1:17" x14ac:dyDescent="0.2">
      <c r="A518" s="1">
        <v>24924</v>
      </c>
      <c r="B518" s="1" t="s">
        <v>195</v>
      </c>
      <c r="C518" t="s">
        <v>195</v>
      </c>
      <c r="D518" s="1" t="s">
        <v>63</v>
      </c>
      <c r="E518" s="1" t="s">
        <v>4</v>
      </c>
      <c r="F518" s="2">
        <v>5</v>
      </c>
      <c r="G518" s="2">
        <v>190</v>
      </c>
      <c r="H518" s="2">
        <v>38</v>
      </c>
      <c r="I518" s="2">
        <v>40</v>
      </c>
      <c r="J518" s="2">
        <v>3.2</v>
      </c>
      <c r="K518" s="2">
        <v>3.1</v>
      </c>
      <c r="L518" s="2">
        <v>13.7</v>
      </c>
      <c r="M518" s="2">
        <v>10.9</v>
      </c>
      <c r="N518" s="2">
        <v>11.6</v>
      </c>
      <c r="O518" s="2">
        <v>16.8</v>
      </c>
      <c r="P518" s="2">
        <v>46.6</v>
      </c>
      <c r="Q518" s="2">
        <v>24.5</v>
      </c>
    </row>
    <row r="519" spans="1:17" x14ac:dyDescent="0.2">
      <c r="A519" s="1">
        <v>23173</v>
      </c>
      <c r="B519" s="1" t="s">
        <v>167</v>
      </c>
      <c r="C519" t="s">
        <v>167</v>
      </c>
      <c r="D519" s="1" t="s">
        <v>47</v>
      </c>
      <c r="E519" s="1" t="s">
        <v>11</v>
      </c>
      <c r="F519" s="2">
        <v>6</v>
      </c>
      <c r="G519" s="2">
        <v>201</v>
      </c>
      <c r="H519" s="2">
        <v>33.5</v>
      </c>
      <c r="I519" s="2">
        <v>47</v>
      </c>
      <c r="J519" s="2">
        <v>35.799999999999997</v>
      </c>
      <c r="K519" s="2">
        <v>35.6</v>
      </c>
      <c r="L519" s="2">
        <v>3.5</v>
      </c>
      <c r="M519" s="2">
        <v>3.8</v>
      </c>
      <c r="N519" s="2">
        <v>38.799999999999997</v>
      </c>
      <c r="O519" s="2">
        <v>39.299999999999997</v>
      </c>
      <c r="P519" s="2">
        <v>60.1</v>
      </c>
      <c r="Q519" s="2">
        <v>29.9</v>
      </c>
    </row>
    <row r="520" spans="1:17" x14ac:dyDescent="0.2">
      <c r="A520" s="1">
        <v>14856</v>
      </c>
      <c r="B520" s="1" t="s">
        <v>177</v>
      </c>
      <c r="C520" t="s">
        <v>177</v>
      </c>
      <c r="D520" s="1" t="s">
        <v>5</v>
      </c>
      <c r="E520" s="1" t="s">
        <v>56</v>
      </c>
      <c r="F520" s="2">
        <v>7</v>
      </c>
      <c r="G520" s="2">
        <v>287</v>
      </c>
      <c r="H520" s="2">
        <v>41</v>
      </c>
      <c r="I520" s="2">
        <v>64.5</v>
      </c>
      <c r="J520" s="2">
        <v>0</v>
      </c>
      <c r="K520" s="2">
        <v>0</v>
      </c>
      <c r="L520" s="2">
        <v>11.8</v>
      </c>
      <c r="M520" s="2">
        <v>18</v>
      </c>
      <c r="N520" s="2">
        <v>8</v>
      </c>
      <c r="O520" s="2">
        <v>11.8</v>
      </c>
      <c r="P520" s="2">
        <v>71.900000000000006</v>
      </c>
      <c r="Q520" s="2">
        <v>25.1</v>
      </c>
    </row>
    <row r="521" spans="1:17" x14ac:dyDescent="0.2">
      <c r="A521" s="1">
        <v>22495</v>
      </c>
      <c r="B521" s="1" t="s">
        <v>444</v>
      </c>
      <c r="C521" t="s">
        <v>444</v>
      </c>
      <c r="D521" s="1" t="s">
        <v>43</v>
      </c>
      <c r="E521" s="1" t="s">
        <v>15</v>
      </c>
      <c r="F521" s="2">
        <v>1</v>
      </c>
      <c r="G521" s="2">
        <v>9</v>
      </c>
      <c r="H521" s="2">
        <v>9</v>
      </c>
      <c r="I521" s="2">
        <v>2.2999999999999998</v>
      </c>
      <c r="J521" s="2">
        <v>11.1</v>
      </c>
      <c r="K521" s="2">
        <v>0.7</v>
      </c>
      <c r="L521" s="2">
        <v>0</v>
      </c>
      <c r="M521" s="2">
        <v>0</v>
      </c>
      <c r="N521" s="2">
        <v>100</v>
      </c>
      <c r="O521" s="2">
        <v>100</v>
      </c>
      <c r="P521" s="2">
        <v>1.6</v>
      </c>
      <c r="Q521" s="2">
        <v>17.600000000000001</v>
      </c>
    </row>
    <row r="522" spans="1:17" x14ac:dyDescent="0.2">
      <c r="A522" s="1">
        <v>23720</v>
      </c>
      <c r="B522" s="1" t="s">
        <v>452</v>
      </c>
      <c r="C522" t="s">
        <v>452</v>
      </c>
      <c r="D522" s="1" t="s">
        <v>16</v>
      </c>
      <c r="E522" s="1" t="s">
        <v>56</v>
      </c>
      <c r="F522" s="2">
        <v>6</v>
      </c>
      <c r="G522" s="2">
        <v>74</v>
      </c>
      <c r="H522" s="2">
        <v>12.3</v>
      </c>
      <c r="I522" s="2">
        <v>21.8</v>
      </c>
      <c r="J522" s="2">
        <v>0</v>
      </c>
      <c r="K522" s="2">
        <v>0</v>
      </c>
      <c r="L522" s="2">
        <v>2.7</v>
      </c>
      <c r="M522" s="2">
        <v>1.3</v>
      </c>
      <c r="N522" s="2">
        <v>1.4</v>
      </c>
      <c r="O522" s="2">
        <v>2.7</v>
      </c>
      <c r="P522" s="2">
        <v>1.3</v>
      </c>
      <c r="Q522" s="2">
        <v>1.8</v>
      </c>
    </row>
    <row r="523" spans="1:17" x14ac:dyDescent="0.2">
      <c r="A523" s="1">
        <v>22539</v>
      </c>
      <c r="B523" s="1" t="s">
        <v>401</v>
      </c>
      <c r="C523" t="s">
        <v>401</v>
      </c>
      <c r="D523" s="1" t="s">
        <v>3</v>
      </c>
      <c r="E523" s="1" t="s">
        <v>11</v>
      </c>
      <c r="F523" s="2">
        <v>4</v>
      </c>
      <c r="G523" s="2">
        <v>49</v>
      </c>
      <c r="H523" s="2">
        <v>12.2</v>
      </c>
      <c r="I523" s="2">
        <v>11.8</v>
      </c>
      <c r="J523" s="2">
        <v>20.399999999999999</v>
      </c>
      <c r="K523" s="2">
        <v>5.9</v>
      </c>
      <c r="L523" s="2">
        <v>10.199999999999999</v>
      </c>
      <c r="M523" s="2">
        <v>2.5</v>
      </c>
      <c r="N523" s="2">
        <v>26.5</v>
      </c>
      <c r="O523" s="2">
        <v>30.6</v>
      </c>
      <c r="P523" s="2">
        <v>7.4</v>
      </c>
      <c r="Q523" s="2">
        <v>15.1</v>
      </c>
    </row>
    <row r="524" spans="1:17" x14ac:dyDescent="0.2">
      <c r="A524" s="1">
        <v>24595</v>
      </c>
      <c r="B524" s="1" t="s">
        <v>202</v>
      </c>
      <c r="C524" t="s">
        <v>202</v>
      </c>
      <c r="D524" s="1" t="s">
        <v>40</v>
      </c>
      <c r="E524" s="1" t="s">
        <v>11</v>
      </c>
      <c r="F524" s="2">
        <v>5</v>
      </c>
      <c r="G524" s="2">
        <v>69</v>
      </c>
      <c r="H524" s="2">
        <v>13.8</v>
      </c>
      <c r="I524" s="2">
        <v>18.5</v>
      </c>
      <c r="J524" s="2">
        <v>27.5</v>
      </c>
      <c r="K524" s="2">
        <v>13.4</v>
      </c>
      <c r="L524" s="2">
        <v>14.5</v>
      </c>
      <c r="M524" s="2">
        <v>5.5</v>
      </c>
      <c r="N524" s="2">
        <v>39.1</v>
      </c>
      <c r="O524" s="2">
        <v>42</v>
      </c>
      <c r="P524" s="2">
        <v>23.8</v>
      </c>
      <c r="Q524" s="2">
        <v>34.5</v>
      </c>
    </row>
    <row r="525" spans="1:17" x14ac:dyDescent="0.2">
      <c r="A525" s="1">
        <v>23120</v>
      </c>
      <c r="B525" s="1" t="s">
        <v>66</v>
      </c>
      <c r="C525" t="s">
        <v>66</v>
      </c>
      <c r="D525" s="1" t="s">
        <v>16</v>
      </c>
      <c r="E525" s="1" t="s">
        <v>4</v>
      </c>
      <c r="F525" s="2">
        <v>6</v>
      </c>
      <c r="G525" s="2">
        <v>294</v>
      </c>
      <c r="H525" s="2">
        <v>49</v>
      </c>
      <c r="I525" s="2">
        <v>86.7</v>
      </c>
      <c r="J525" s="2">
        <v>1</v>
      </c>
      <c r="K525" s="2">
        <v>2.1</v>
      </c>
      <c r="L525" s="2">
        <v>15.6</v>
      </c>
      <c r="M525" s="2">
        <v>29.3</v>
      </c>
      <c r="N525" s="2">
        <v>12.6</v>
      </c>
      <c r="O525" s="2">
        <v>16.7</v>
      </c>
      <c r="P525" s="2">
        <v>81.5</v>
      </c>
      <c r="Q525" s="2">
        <v>27.7</v>
      </c>
    </row>
    <row r="526" spans="1:17" x14ac:dyDescent="0.2">
      <c r="A526" s="1">
        <v>18926</v>
      </c>
      <c r="B526" s="1" t="s">
        <v>241</v>
      </c>
      <c r="C526" t="s">
        <v>241</v>
      </c>
      <c r="D526" s="1" t="s">
        <v>85</v>
      </c>
      <c r="E526" s="1" t="s">
        <v>4</v>
      </c>
      <c r="F526" s="2">
        <v>6</v>
      </c>
      <c r="G526" s="2">
        <v>225</v>
      </c>
      <c r="H526" s="2">
        <v>37.5</v>
      </c>
      <c r="I526" s="2">
        <v>47.9</v>
      </c>
      <c r="J526" s="2">
        <v>0</v>
      </c>
      <c r="K526" s="2">
        <v>0</v>
      </c>
      <c r="L526" s="2">
        <v>7.6</v>
      </c>
      <c r="M526" s="2">
        <v>7.4</v>
      </c>
      <c r="N526" s="2">
        <v>5.3</v>
      </c>
      <c r="O526" s="2">
        <v>7.6</v>
      </c>
      <c r="P526" s="2">
        <v>30.3</v>
      </c>
      <c r="Q526" s="2">
        <v>13.5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EB1E7-602A-4488-A5C7-E100D07171AF}">
  <dimension ref="A1:N1697"/>
  <sheetViews>
    <sheetView workbookViewId="0"/>
  </sheetViews>
  <sheetFormatPr defaultRowHeight="15" x14ac:dyDescent="0.25"/>
  <cols>
    <col min="1" max="1" width="24.28515625" style="20" bestFit="1" customWidth="1"/>
    <col min="2" max="2" width="5" style="20" bestFit="1" customWidth="1"/>
    <col min="3" max="3" width="5.7109375" style="20" bestFit="1" customWidth="1"/>
    <col min="4" max="4" width="9.140625" style="20"/>
    <col min="5" max="5" width="6" style="20" bestFit="1" customWidth="1"/>
    <col min="6" max="6" width="6.42578125" style="20" bestFit="1" customWidth="1"/>
    <col min="7" max="7" width="6" style="23" bestFit="1" customWidth="1"/>
    <col min="8" max="8" width="6.28515625" style="20" bestFit="1" customWidth="1"/>
    <col min="9" max="11" width="9.140625" style="20"/>
    <col min="12" max="12" width="10.140625" style="27" bestFit="1" customWidth="1"/>
    <col min="13" max="13" width="11" style="20" customWidth="1"/>
    <col min="14" max="16384" width="9.140625" style="20"/>
  </cols>
  <sheetData>
    <row r="1" spans="1:14" x14ac:dyDescent="0.25">
      <c r="A1" s="20" t="s">
        <v>720</v>
      </c>
      <c r="B1" s="20" t="s">
        <v>563</v>
      </c>
      <c r="C1" s="20" t="s">
        <v>724</v>
      </c>
      <c r="D1" s="20" t="s">
        <v>1494</v>
      </c>
      <c r="E1" s="20" t="s">
        <v>1495</v>
      </c>
      <c r="F1" s="20" t="s">
        <v>1496</v>
      </c>
      <c r="G1" s="23" t="s">
        <v>1497</v>
      </c>
      <c r="H1" s="20" t="s">
        <v>1498</v>
      </c>
      <c r="I1" s="24" t="s">
        <v>1499</v>
      </c>
      <c r="J1" s="24" t="s">
        <v>1500</v>
      </c>
      <c r="K1" s="24" t="s">
        <v>1501</v>
      </c>
      <c r="L1" s="25" t="s">
        <v>1502</v>
      </c>
      <c r="M1" s="26" t="s">
        <v>1503</v>
      </c>
      <c r="N1" s="24"/>
    </row>
    <row r="2" spans="1:14" x14ac:dyDescent="0.25">
      <c r="A2" s="20" t="s">
        <v>1504</v>
      </c>
      <c r="B2" s="20" t="s">
        <v>1197</v>
      </c>
      <c r="C2" s="20">
        <v>1</v>
      </c>
      <c r="D2" s="27">
        <v>0.1676</v>
      </c>
      <c r="E2" s="20">
        <v>14</v>
      </c>
      <c r="F2" s="20">
        <v>3800</v>
      </c>
      <c r="G2" s="23">
        <f t="shared" ref="G2:G65" si="0">(E2/F2)*1000</f>
        <v>3.6842105263157894</v>
      </c>
      <c r="H2" s="24">
        <v>1</v>
      </c>
      <c r="L2" s="20"/>
    </row>
    <row r="3" spans="1:14" x14ac:dyDescent="0.25">
      <c r="A3" s="20" t="s">
        <v>1505</v>
      </c>
      <c r="B3" s="20" t="s">
        <v>1197</v>
      </c>
      <c r="C3" s="20">
        <v>1</v>
      </c>
      <c r="D3" s="27">
        <v>1.6299999999999999E-2</v>
      </c>
      <c r="E3" s="20">
        <v>13</v>
      </c>
      <c r="F3" s="20">
        <v>2800</v>
      </c>
      <c r="G3" s="23">
        <f t="shared" si="0"/>
        <v>4.6428571428571432</v>
      </c>
      <c r="H3" s="24">
        <v>2</v>
      </c>
      <c r="L3" s="20"/>
    </row>
    <row r="4" spans="1:14" x14ac:dyDescent="0.25">
      <c r="A4" s="20" t="s">
        <v>1506</v>
      </c>
      <c r="B4" s="20" t="s">
        <v>1197</v>
      </c>
      <c r="C4" s="20">
        <v>1</v>
      </c>
      <c r="D4" s="27">
        <v>2.58E-2</v>
      </c>
      <c r="E4" s="20">
        <v>11</v>
      </c>
      <c r="F4" s="20">
        <v>3400</v>
      </c>
      <c r="G4" s="23">
        <f t="shared" si="0"/>
        <v>3.2352941176470589</v>
      </c>
      <c r="H4" s="24">
        <v>3</v>
      </c>
      <c r="L4" s="20"/>
    </row>
    <row r="5" spans="1:14" x14ac:dyDescent="0.25">
      <c r="A5" s="20" t="s">
        <v>1507</v>
      </c>
      <c r="B5" s="20" t="s">
        <v>1197</v>
      </c>
      <c r="C5" s="20">
        <v>1</v>
      </c>
      <c r="D5" s="27">
        <v>1.8200000000000001E-2</v>
      </c>
      <c r="E5" s="20">
        <v>11</v>
      </c>
      <c r="F5" s="20">
        <v>3200</v>
      </c>
      <c r="G5" s="23">
        <f t="shared" si="0"/>
        <v>3.4375</v>
      </c>
      <c r="H5" s="24">
        <v>4</v>
      </c>
      <c r="L5" s="20"/>
    </row>
    <row r="6" spans="1:14" x14ac:dyDescent="0.25">
      <c r="A6" s="20" t="s">
        <v>1508</v>
      </c>
      <c r="B6" s="20" t="s">
        <v>1197</v>
      </c>
      <c r="C6" s="20">
        <v>1</v>
      </c>
      <c r="D6" s="27">
        <v>4.2599999999999999E-2</v>
      </c>
      <c r="E6" s="20">
        <v>10</v>
      </c>
      <c r="F6" s="20">
        <v>2600</v>
      </c>
      <c r="G6" s="23">
        <f t="shared" si="0"/>
        <v>3.8461538461538463</v>
      </c>
      <c r="H6" s="24">
        <v>5</v>
      </c>
      <c r="L6" s="20"/>
    </row>
    <row r="7" spans="1:14" x14ac:dyDescent="0.25">
      <c r="A7" s="20" t="s">
        <v>1509</v>
      </c>
      <c r="B7" s="20" t="s">
        <v>1197</v>
      </c>
      <c r="C7" s="20">
        <v>1</v>
      </c>
      <c r="D7" s="27">
        <v>2.52E-2</v>
      </c>
      <c r="E7" s="20">
        <v>10</v>
      </c>
      <c r="F7" s="20">
        <v>2200</v>
      </c>
      <c r="G7" s="23">
        <f t="shared" si="0"/>
        <v>4.545454545454545</v>
      </c>
      <c r="H7" s="24">
        <v>6</v>
      </c>
      <c r="L7" s="20"/>
    </row>
    <row r="8" spans="1:14" x14ac:dyDescent="0.25">
      <c r="A8" s="20" t="s">
        <v>1510</v>
      </c>
      <c r="B8" s="20" t="s">
        <v>1197</v>
      </c>
      <c r="C8" s="20">
        <v>1</v>
      </c>
      <c r="D8" s="27">
        <v>1.52E-2</v>
      </c>
      <c r="E8" s="20">
        <v>10</v>
      </c>
      <c r="F8" s="20">
        <v>2900</v>
      </c>
      <c r="G8" s="23">
        <f t="shared" si="0"/>
        <v>3.4482758620689653</v>
      </c>
      <c r="H8" s="24">
        <v>7</v>
      </c>
      <c r="L8" s="20"/>
    </row>
    <row r="9" spans="1:14" x14ac:dyDescent="0.25">
      <c r="A9" s="20" t="s">
        <v>1511</v>
      </c>
      <c r="B9" s="20" t="s">
        <v>1197</v>
      </c>
      <c r="C9" s="20">
        <v>1</v>
      </c>
      <c r="D9" s="27">
        <v>4.3299999999999998E-2</v>
      </c>
      <c r="E9" s="20">
        <v>9</v>
      </c>
      <c r="F9" s="20">
        <v>2900</v>
      </c>
      <c r="G9" s="23">
        <f t="shared" si="0"/>
        <v>3.103448275862069</v>
      </c>
      <c r="H9" s="24">
        <v>8</v>
      </c>
      <c r="L9" s="20"/>
    </row>
    <row r="10" spans="1:14" x14ac:dyDescent="0.25">
      <c r="A10" s="20" t="s">
        <v>1512</v>
      </c>
      <c r="B10" s="20" t="s">
        <v>1197</v>
      </c>
      <c r="C10" s="20">
        <v>1</v>
      </c>
      <c r="D10" s="27">
        <v>2.7E-2</v>
      </c>
      <c r="E10" s="20">
        <v>9</v>
      </c>
      <c r="F10" s="20">
        <v>3700</v>
      </c>
      <c r="G10" s="23">
        <f t="shared" si="0"/>
        <v>2.4324324324324325</v>
      </c>
      <c r="H10" s="24">
        <v>9</v>
      </c>
      <c r="L10" s="20"/>
    </row>
    <row r="11" spans="1:14" x14ac:dyDescent="0.25">
      <c r="A11" s="20" t="s">
        <v>1513</v>
      </c>
      <c r="B11" s="20" t="s">
        <v>1197</v>
      </c>
      <c r="C11" s="20">
        <v>1</v>
      </c>
      <c r="D11" s="27">
        <v>5.1799999999999999E-2</v>
      </c>
      <c r="E11" s="20">
        <v>8</v>
      </c>
      <c r="F11" s="20">
        <v>2500</v>
      </c>
      <c r="G11" s="23">
        <f t="shared" si="0"/>
        <v>3.2</v>
      </c>
      <c r="H11" s="24">
        <v>10</v>
      </c>
      <c r="L11" s="20"/>
    </row>
    <row r="12" spans="1:14" x14ac:dyDescent="0.25">
      <c r="A12" s="20" t="s">
        <v>1514</v>
      </c>
      <c r="B12" s="20" t="s">
        <v>1197</v>
      </c>
      <c r="C12" s="20">
        <v>1</v>
      </c>
      <c r="D12" s="27">
        <v>2.1700000000000001E-2</v>
      </c>
      <c r="E12" s="20">
        <v>8</v>
      </c>
      <c r="F12" s="20">
        <v>2400</v>
      </c>
      <c r="G12" s="23">
        <f t="shared" si="0"/>
        <v>3.3333333333333335</v>
      </c>
      <c r="L12" s="20"/>
    </row>
    <row r="13" spans="1:14" x14ac:dyDescent="0.25">
      <c r="A13" s="20" t="s">
        <v>1515</v>
      </c>
      <c r="B13" s="20" t="s">
        <v>1197</v>
      </c>
      <c r="C13" s="20">
        <v>1</v>
      </c>
      <c r="D13" s="27">
        <v>3.7499999999999999E-2</v>
      </c>
      <c r="E13" s="20">
        <v>7</v>
      </c>
      <c r="F13" s="20">
        <v>3100</v>
      </c>
      <c r="G13" s="23">
        <f t="shared" si="0"/>
        <v>2.2580645161290325</v>
      </c>
      <c r="L13" s="20"/>
    </row>
    <row r="14" spans="1:14" x14ac:dyDescent="0.25">
      <c r="A14" s="20" t="s">
        <v>1516</v>
      </c>
      <c r="B14" s="20" t="s">
        <v>1197</v>
      </c>
      <c r="C14" s="20">
        <v>1</v>
      </c>
      <c r="D14" s="27">
        <v>2.3E-2</v>
      </c>
      <c r="E14" s="20">
        <v>7</v>
      </c>
      <c r="F14" s="20">
        <v>3600</v>
      </c>
      <c r="G14" s="23">
        <f t="shared" si="0"/>
        <v>1.9444444444444444</v>
      </c>
      <c r="L14" s="20"/>
    </row>
    <row r="15" spans="1:14" x14ac:dyDescent="0.25">
      <c r="A15" s="20" t="s">
        <v>1517</v>
      </c>
      <c r="B15" s="20" t="s">
        <v>1197</v>
      </c>
      <c r="C15" s="20">
        <v>1</v>
      </c>
      <c r="D15" s="27">
        <v>6.6000000000000003E-2</v>
      </c>
      <c r="E15" s="20">
        <v>6</v>
      </c>
      <c r="F15" s="20">
        <v>2500</v>
      </c>
      <c r="G15" s="23">
        <f t="shared" si="0"/>
        <v>2.4</v>
      </c>
      <c r="L15" s="20"/>
    </row>
    <row r="16" spans="1:14" x14ac:dyDescent="0.25">
      <c r="A16" s="20" t="s">
        <v>1518</v>
      </c>
      <c r="B16" s="20" t="s">
        <v>1197</v>
      </c>
      <c r="C16" s="20">
        <v>1</v>
      </c>
      <c r="D16" s="27">
        <v>7.7799999999999994E-2</v>
      </c>
      <c r="E16" s="20">
        <v>5</v>
      </c>
      <c r="F16" s="20">
        <v>3500</v>
      </c>
      <c r="G16" s="23">
        <f t="shared" si="0"/>
        <v>1.4285714285714286</v>
      </c>
      <c r="L16" s="20"/>
    </row>
    <row r="17" spans="1:12" x14ac:dyDescent="0.25">
      <c r="A17" s="20" t="s">
        <v>1519</v>
      </c>
      <c r="B17" s="20" t="s">
        <v>1197</v>
      </c>
      <c r="C17" s="20">
        <v>1</v>
      </c>
      <c r="D17" s="27">
        <v>2.5499999999999998E-2</v>
      </c>
      <c r="E17" s="20">
        <v>4</v>
      </c>
      <c r="F17" s="20">
        <v>2300</v>
      </c>
      <c r="G17" s="23">
        <f t="shared" si="0"/>
        <v>1.7391304347826089</v>
      </c>
      <c r="L17" s="20"/>
    </row>
    <row r="18" spans="1:12" x14ac:dyDescent="0.25">
      <c r="A18" s="20" t="s">
        <v>1520</v>
      </c>
      <c r="B18" s="20" t="s">
        <v>1197</v>
      </c>
      <c r="C18" s="20">
        <v>1</v>
      </c>
      <c r="D18" s="27">
        <v>6.7400000000000002E-2</v>
      </c>
      <c r="E18" s="20">
        <v>3</v>
      </c>
      <c r="F18" s="20">
        <v>2800</v>
      </c>
      <c r="G18" s="23">
        <f t="shared" si="0"/>
        <v>1.0714285714285714</v>
      </c>
      <c r="L18" s="20"/>
    </row>
    <row r="19" spans="1:12" x14ac:dyDescent="0.25">
      <c r="A19" s="20" t="s">
        <v>1521</v>
      </c>
      <c r="B19" s="20" t="s">
        <v>1197</v>
      </c>
      <c r="C19" s="20">
        <v>1</v>
      </c>
      <c r="D19" s="27">
        <v>4.7699999999999999E-2</v>
      </c>
      <c r="E19" s="20">
        <v>3</v>
      </c>
      <c r="F19" s="20">
        <v>2300</v>
      </c>
      <c r="G19" s="23">
        <f t="shared" si="0"/>
        <v>1.3043478260869565</v>
      </c>
      <c r="L19" s="20"/>
    </row>
    <row r="20" spans="1:12" x14ac:dyDescent="0.25">
      <c r="A20" s="20" t="s">
        <v>1522</v>
      </c>
      <c r="B20" s="20" t="s">
        <v>1197</v>
      </c>
      <c r="C20" s="20">
        <v>1</v>
      </c>
      <c r="D20" s="27">
        <v>0.1123</v>
      </c>
      <c r="E20" s="20">
        <v>2</v>
      </c>
      <c r="F20" s="20">
        <v>3300</v>
      </c>
      <c r="G20" s="23">
        <f t="shared" si="0"/>
        <v>0.60606060606060608</v>
      </c>
      <c r="L20" s="20"/>
    </row>
    <row r="21" spans="1:12" x14ac:dyDescent="0.25">
      <c r="A21" s="20" t="s">
        <v>1523</v>
      </c>
      <c r="B21" s="20" t="s">
        <v>1197</v>
      </c>
      <c r="C21" s="20">
        <v>1</v>
      </c>
      <c r="D21" s="27">
        <v>1.4E-2</v>
      </c>
      <c r="E21" s="20">
        <v>2</v>
      </c>
      <c r="F21" s="20">
        <v>3000</v>
      </c>
      <c r="G21" s="23">
        <f t="shared" si="0"/>
        <v>0.66666666666666663</v>
      </c>
      <c r="L21" s="20"/>
    </row>
    <row r="22" spans="1:12" x14ac:dyDescent="0.25">
      <c r="A22" s="20" t="s">
        <v>1524</v>
      </c>
      <c r="B22" s="20" t="s">
        <v>1197</v>
      </c>
      <c r="C22" s="20">
        <v>1</v>
      </c>
      <c r="D22" s="27">
        <v>1.2999999999999999E-2</v>
      </c>
      <c r="E22" s="20">
        <v>2</v>
      </c>
      <c r="F22" s="20">
        <v>2400</v>
      </c>
      <c r="G22" s="23">
        <f t="shared" si="0"/>
        <v>0.83333333333333337</v>
      </c>
      <c r="L22" s="20"/>
    </row>
    <row r="23" spans="1:12" x14ac:dyDescent="0.25">
      <c r="A23" s="20" t="s">
        <v>1525</v>
      </c>
      <c r="B23" s="20" t="s">
        <v>1197</v>
      </c>
      <c r="C23" s="20">
        <v>1</v>
      </c>
      <c r="D23" s="27">
        <v>1.61E-2</v>
      </c>
      <c r="E23" s="20">
        <v>1</v>
      </c>
      <c r="F23" s="20">
        <v>2600</v>
      </c>
      <c r="G23" s="23">
        <f t="shared" si="0"/>
        <v>0.38461538461538464</v>
      </c>
      <c r="L23" s="20"/>
    </row>
    <row r="24" spans="1:12" x14ac:dyDescent="0.25">
      <c r="A24" s="20" t="s">
        <v>1526</v>
      </c>
      <c r="B24" s="20" t="s">
        <v>1197</v>
      </c>
      <c r="C24" s="20">
        <v>1</v>
      </c>
      <c r="D24" s="27">
        <v>2.92E-2</v>
      </c>
      <c r="E24" s="20">
        <v>0</v>
      </c>
      <c r="F24" s="20">
        <v>2700</v>
      </c>
      <c r="G24" s="23">
        <f t="shared" si="0"/>
        <v>0</v>
      </c>
      <c r="L24" s="20"/>
    </row>
    <row r="25" spans="1:12" x14ac:dyDescent="0.25">
      <c r="A25" s="20" t="s">
        <v>1527</v>
      </c>
      <c r="B25" s="20" t="s">
        <v>1197</v>
      </c>
      <c r="C25" s="20">
        <v>1</v>
      </c>
      <c r="D25" s="27">
        <v>1.44E-2</v>
      </c>
      <c r="E25" s="20">
        <v>0</v>
      </c>
      <c r="F25" s="20">
        <v>2700</v>
      </c>
      <c r="G25" s="23">
        <f t="shared" si="0"/>
        <v>0</v>
      </c>
      <c r="L25" s="20"/>
    </row>
    <row r="26" spans="1:12" x14ac:dyDescent="0.25">
      <c r="A26" s="20" t="s">
        <v>1528</v>
      </c>
      <c r="B26" s="20" t="s">
        <v>1197</v>
      </c>
      <c r="C26" s="20">
        <v>2</v>
      </c>
      <c r="D26" s="27">
        <v>5.5500000000000001E-2</v>
      </c>
      <c r="E26" s="20">
        <v>15</v>
      </c>
      <c r="F26" s="20">
        <v>3700</v>
      </c>
      <c r="G26" s="23">
        <f t="shared" si="0"/>
        <v>4.0540540540540544</v>
      </c>
      <c r="H26" s="24">
        <v>1</v>
      </c>
      <c r="L26" s="20"/>
    </row>
    <row r="27" spans="1:12" x14ac:dyDescent="0.25">
      <c r="A27" s="20" t="s">
        <v>1513</v>
      </c>
      <c r="B27" s="20" t="s">
        <v>1197</v>
      </c>
      <c r="C27" s="20">
        <v>2</v>
      </c>
      <c r="D27" s="27">
        <v>2.9600000000000001E-2</v>
      </c>
      <c r="E27" s="20">
        <v>14</v>
      </c>
      <c r="F27" s="20">
        <v>2700</v>
      </c>
      <c r="G27" s="23">
        <f t="shared" si="0"/>
        <v>5.1851851851851851</v>
      </c>
      <c r="H27" s="24">
        <v>2</v>
      </c>
      <c r="L27" s="20"/>
    </row>
    <row r="28" spans="1:12" x14ac:dyDescent="0.25">
      <c r="A28" s="20" t="s">
        <v>1515</v>
      </c>
      <c r="B28" s="20" t="s">
        <v>1197</v>
      </c>
      <c r="C28" s="20">
        <v>2</v>
      </c>
      <c r="D28" s="27">
        <v>5.21E-2</v>
      </c>
      <c r="E28" s="20">
        <v>13</v>
      </c>
      <c r="F28" s="20">
        <v>2800</v>
      </c>
      <c r="G28" s="23">
        <f t="shared" si="0"/>
        <v>4.6428571428571432</v>
      </c>
      <c r="H28" s="24">
        <v>3</v>
      </c>
      <c r="L28" s="20"/>
    </row>
    <row r="29" spans="1:12" x14ac:dyDescent="0.25">
      <c r="A29" s="20" t="s">
        <v>1518</v>
      </c>
      <c r="B29" s="20" t="s">
        <v>1197</v>
      </c>
      <c r="C29" s="20">
        <v>2</v>
      </c>
      <c r="D29" s="27">
        <v>5.0599999999999999E-2</v>
      </c>
      <c r="E29" s="20">
        <v>13</v>
      </c>
      <c r="F29" s="20">
        <v>3400</v>
      </c>
      <c r="G29" s="23">
        <f t="shared" si="0"/>
        <v>3.8235294117647061</v>
      </c>
      <c r="H29" s="24">
        <v>4</v>
      </c>
      <c r="L29" s="20"/>
    </row>
    <row r="30" spans="1:12" x14ac:dyDescent="0.25">
      <c r="A30" s="20" t="s">
        <v>1529</v>
      </c>
      <c r="B30" s="20" t="s">
        <v>1197</v>
      </c>
      <c r="C30" s="20">
        <v>2</v>
      </c>
      <c r="D30" s="27">
        <v>8.2000000000000007E-3</v>
      </c>
      <c r="E30" s="20">
        <v>10</v>
      </c>
      <c r="F30" s="20">
        <v>3300</v>
      </c>
      <c r="G30" s="23">
        <f t="shared" si="0"/>
        <v>3.0303030303030303</v>
      </c>
      <c r="H30" s="24">
        <v>5</v>
      </c>
      <c r="L30" s="20"/>
    </row>
    <row r="31" spans="1:12" x14ac:dyDescent="0.25">
      <c r="A31" s="20" t="s">
        <v>1506</v>
      </c>
      <c r="B31" s="20" t="s">
        <v>1197</v>
      </c>
      <c r="C31" s="20">
        <v>2</v>
      </c>
      <c r="D31" s="27">
        <v>0.215</v>
      </c>
      <c r="E31" s="20">
        <v>8</v>
      </c>
      <c r="F31" s="20">
        <v>3100</v>
      </c>
      <c r="G31" s="23">
        <f t="shared" si="0"/>
        <v>2.5806451612903225</v>
      </c>
      <c r="H31" s="24">
        <v>6</v>
      </c>
      <c r="L31" s="20"/>
    </row>
    <row r="32" spans="1:12" x14ac:dyDescent="0.25">
      <c r="A32" s="20" t="s">
        <v>1526</v>
      </c>
      <c r="B32" s="20" t="s">
        <v>1197</v>
      </c>
      <c r="C32" s="20">
        <v>2</v>
      </c>
      <c r="D32" s="27">
        <v>3.9800000000000002E-2</v>
      </c>
      <c r="E32" s="20">
        <v>8</v>
      </c>
      <c r="F32" s="20">
        <v>2900</v>
      </c>
      <c r="G32" s="23">
        <f t="shared" si="0"/>
        <v>2.7586206896551722</v>
      </c>
      <c r="H32" s="24">
        <v>7</v>
      </c>
      <c r="L32" s="20"/>
    </row>
    <row r="33" spans="1:12" x14ac:dyDescent="0.25">
      <c r="A33" s="20" t="s">
        <v>1527</v>
      </c>
      <c r="B33" s="20" t="s">
        <v>1197</v>
      </c>
      <c r="C33" s="20">
        <v>2</v>
      </c>
      <c r="D33" s="27">
        <v>2.4799999999999999E-2</v>
      </c>
      <c r="E33" s="20">
        <v>8</v>
      </c>
      <c r="F33" s="20">
        <v>3200</v>
      </c>
      <c r="G33" s="23">
        <f t="shared" si="0"/>
        <v>2.5</v>
      </c>
      <c r="H33" s="24">
        <v>8</v>
      </c>
      <c r="L33" s="20"/>
    </row>
    <row r="34" spans="1:12" x14ac:dyDescent="0.25">
      <c r="A34" s="20" t="s">
        <v>1507</v>
      </c>
      <c r="B34" s="20" t="s">
        <v>1197</v>
      </c>
      <c r="C34" s="20">
        <v>2</v>
      </c>
      <c r="D34" s="27">
        <v>4.3E-3</v>
      </c>
      <c r="E34" s="20">
        <v>8</v>
      </c>
      <c r="F34" s="20">
        <v>2700</v>
      </c>
      <c r="G34" s="23">
        <f t="shared" si="0"/>
        <v>2.9629629629629628</v>
      </c>
      <c r="H34" s="24">
        <v>9</v>
      </c>
      <c r="L34" s="20"/>
    </row>
    <row r="35" spans="1:12" x14ac:dyDescent="0.25">
      <c r="A35" s="20" t="s">
        <v>1514</v>
      </c>
      <c r="B35" s="20" t="s">
        <v>1197</v>
      </c>
      <c r="C35" s="20">
        <v>2</v>
      </c>
      <c r="D35" s="27">
        <v>9.7900000000000001E-2</v>
      </c>
      <c r="E35" s="20">
        <v>5</v>
      </c>
      <c r="F35" s="20">
        <v>2500</v>
      </c>
      <c r="G35" s="23">
        <f t="shared" si="0"/>
        <v>2</v>
      </c>
      <c r="H35" s="24">
        <v>10</v>
      </c>
      <c r="L35" s="20"/>
    </row>
    <row r="36" spans="1:12" x14ac:dyDescent="0.25">
      <c r="A36" s="20" t="s">
        <v>1522</v>
      </c>
      <c r="B36" s="20" t="s">
        <v>1197</v>
      </c>
      <c r="C36" s="20">
        <v>2</v>
      </c>
      <c r="D36" s="27">
        <v>5.28E-2</v>
      </c>
      <c r="E36" s="20">
        <v>5</v>
      </c>
      <c r="F36" s="20">
        <v>3100</v>
      </c>
      <c r="G36" s="23">
        <f t="shared" si="0"/>
        <v>1.6129032258064515</v>
      </c>
      <c r="L36" s="20"/>
    </row>
    <row r="37" spans="1:12" x14ac:dyDescent="0.25">
      <c r="A37" s="20" t="s">
        <v>1511</v>
      </c>
      <c r="B37" s="20" t="s">
        <v>1197</v>
      </c>
      <c r="C37" s="20">
        <v>2</v>
      </c>
      <c r="D37" s="27">
        <v>3.5900000000000001E-2</v>
      </c>
      <c r="E37" s="20">
        <v>5</v>
      </c>
      <c r="F37" s="20">
        <v>3600</v>
      </c>
      <c r="G37" s="23">
        <f t="shared" si="0"/>
        <v>1.3888888888888888</v>
      </c>
      <c r="L37" s="20"/>
    </row>
    <row r="38" spans="1:12" x14ac:dyDescent="0.25">
      <c r="A38" s="20" t="s">
        <v>1516</v>
      </c>
      <c r="B38" s="20" t="s">
        <v>1197</v>
      </c>
      <c r="C38" s="20">
        <v>2</v>
      </c>
      <c r="D38" s="27">
        <v>1.09E-2</v>
      </c>
      <c r="E38" s="20">
        <v>5</v>
      </c>
      <c r="F38" s="20">
        <v>2900</v>
      </c>
      <c r="G38" s="23">
        <f t="shared" si="0"/>
        <v>1.7241379310344827</v>
      </c>
      <c r="L38" s="20"/>
    </row>
    <row r="39" spans="1:12" x14ac:dyDescent="0.25">
      <c r="A39" s="20" t="s">
        <v>1530</v>
      </c>
      <c r="B39" s="20" t="s">
        <v>1197</v>
      </c>
      <c r="C39" s="20">
        <v>2</v>
      </c>
      <c r="D39" s="27">
        <v>8.0000000000000002E-3</v>
      </c>
      <c r="E39" s="20">
        <v>5</v>
      </c>
      <c r="F39" s="20">
        <v>3000</v>
      </c>
      <c r="G39" s="23">
        <f t="shared" si="0"/>
        <v>1.6666666666666667</v>
      </c>
      <c r="L39" s="20"/>
    </row>
    <row r="40" spans="1:12" x14ac:dyDescent="0.25">
      <c r="A40" s="20" t="s">
        <v>1509</v>
      </c>
      <c r="B40" s="20" t="s">
        <v>1197</v>
      </c>
      <c r="C40" s="20">
        <v>2</v>
      </c>
      <c r="D40" s="27">
        <v>5.3499999999999999E-2</v>
      </c>
      <c r="E40" s="20">
        <v>4</v>
      </c>
      <c r="F40" s="20">
        <v>2400</v>
      </c>
      <c r="G40" s="23">
        <f t="shared" si="0"/>
        <v>1.6666666666666667</v>
      </c>
      <c r="L40" s="20"/>
    </row>
    <row r="41" spans="1:12" x14ac:dyDescent="0.25">
      <c r="A41" s="20" t="s">
        <v>1524</v>
      </c>
      <c r="B41" s="20" t="s">
        <v>1197</v>
      </c>
      <c r="C41" s="20">
        <v>2</v>
      </c>
      <c r="D41" s="27">
        <v>1.3899999999999999E-2</v>
      </c>
      <c r="E41" s="20">
        <v>3</v>
      </c>
      <c r="F41" s="20">
        <v>2300</v>
      </c>
      <c r="G41" s="23">
        <f t="shared" si="0"/>
        <v>1.3043478260869565</v>
      </c>
      <c r="L41" s="20"/>
    </row>
    <row r="42" spans="1:12" x14ac:dyDescent="0.25">
      <c r="A42" s="20" t="s">
        <v>1531</v>
      </c>
      <c r="B42" s="20" t="s">
        <v>1197</v>
      </c>
      <c r="C42" s="20">
        <v>2</v>
      </c>
      <c r="D42" s="27">
        <v>3.8999999999999998E-3</v>
      </c>
      <c r="E42" s="20">
        <v>3</v>
      </c>
      <c r="F42" s="20">
        <v>2800</v>
      </c>
      <c r="G42" s="23">
        <f t="shared" si="0"/>
        <v>1.0714285714285714</v>
      </c>
      <c r="L42" s="20"/>
    </row>
    <row r="43" spans="1:12" x14ac:dyDescent="0.25">
      <c r="A43" s="20" t="s">
        <v>1532</v>
      </c>
      <c r="B43" s="20" t="s">
        <v>1197</v>
      </c>
      <c r="C43" s="20">
        <v>2</v>
      </c>
      <c r="D43" s="27">
        <v>8.1000000000000003E-2</v>
      </c>
      <c r="E43" s="20">
        <v>1</v>
      </c>
      <c r="F43" s="20">
        <v>3000</v>
      </c>
      <c r="G43" s="23">
        <f t="shared" si="0"/>
        <v>0.33333333333333331</v>
      </c>
      <c r="L43" s="20"/>
    </row>
    <row r="44" spans="1:12" x14ac:dyDescent="0.25">
      <c r="A44" s="20" t="s">
        <v>1505</v>
      </c>
      <c r="B44" s="20" t="s">
        <v>1197</v>
      </c>
      <c r="C44" s="20">
        <v>2</v>
      </c>
      <c r="D44" s="27">
        <v>6.88E-2</v>
      </c>
      <c r="E44" s="20">
        <v>1</v>
      </c>
      <c r="F44" s="20">
        <v>2600</v>
      </c>
      <c r="G44" s="23">
        <f t="shared" si="0"/>
        <v>0.38461538461538464</v>
      </c>
      <c r="L44" s="20"/>
    </row>
    <row r="45" spans="1:12" x14ac:dyDescent="0.25">
      <c r="A45" s="20" t="s">
        <v>1521</v>
      </c>
      <c r="B45" s="20" t="s">
        <v>1197</v>
      </c>
      <c r="C45" s="20">
        <v>2</v>
      </c>
      <c r="D45" s="27">
        <v>8.5000000000000006E-3</v>
      </c>
      <c r="E45" s="20">
        <v>1</v>
      </c>
      <c r="F45" s="20">
        <v>2600</v>
      </c>
      <c r="G45" s="23">
        <f t="shared" si="0"/>
        <v>0.38461538461538464</v>
      </c>
      <c r="L45" s="20"/>
    </row>
    <row r="46" spans="1:12" x14ac:dyDescent="0.25">
      <c r="A46" s="20" t="s">
        <v>1504</v>
      </c>
      <c r="B46" s="20" t="s">
        <v>1197</v>
      </c>
      <c r="C46" s="20">
        <v>2</v>
      </c>
      <c r="D46" s="27">
        <v>4.8500000000000001E-2</v>
      </c>
      <c r="E46" s="20">
        <v>0</v>
      </c>
      <c r="F46" s="20">
        <v>3500</v>
      </c>
      <c r="G46" s="23">
        <f t="shared" si="0"/>
        <v>0</v>
      </c>
      <c r="L46" s="20"/>
    </row>
    <row r="47" spans="1:12" x14ac:dyDescent="0.25">
      <c r="A47" s="20" t="s">
        <v>1520</v>
      </c>
      <c r="B47" s="20" t="s">
        <v>1197</v>
      </c>
      <c r="C47" s="20">
        <v>2</v>
      </c>
      <c r="D47" s="27">
        <v>5.1999999999999998E-3</v>
      </c>
      <c r="E47" s="20">
        <v>0</v>
      </c>
      <c r="F47" s="20">
        <v>2400</v>
      </c>
      <c r="G47" s="23">
        <f t="shared" si="0"/>
        <v>0</v>
      </c>
      <c r="L47" s="20"/>
    </row>
    <row r="48" spans="1:12" x14ac:dyDescent="0.25">
      <c r="A48" s="20" t="s">
        <v>1519</v>
      </c>
      <c r="B48" s="20" t="s">
        <v>1197</v>
      </c>
      <c r="C48" s="20">
        <v>2</v>
      </c>
      <c r="D48" s="27">
        <v>1.4999999999999999E-2</v>
      </c>
      <c r="E48" s="20">
        <v>-1</v>
      </c>
      <c r="F48" s="20">
        <v>2200</v>
      </c>
      <c r="G48" s="23">
        <f t="shared" si="0"/>
        <v>-0.45454545454545453</v>
      </c>
      <c r="L48" s="20"/>
    </row>
    <row r="49" spans="1:12" x14ac:dyDescent="0.25">
      <c r="A49" s="20" t="s">
        <v>1533</v>
      </c>
      <c r="B49" s="20" t="s">
        <v>1197</v>
      </c>
      <c r="C49" s="20">
        <v>2</v>
      </c>
      <c r="D49" s="27">
        <v>1.5800000000000002E-2</v>
      </c>
      <c r="E49" s="20">
        <v>-4</v>
      </c>
      <c r="F49" s="20">
        <v>2500</v>
      </c>
      <c r="G49" s="23">
        <f t="shared" si="0"/>
        <v>-1.6</v>
      </c>
      <c r="L49" s="20"/>
    </row>
    <row r="50" spans="1:12" x14ac:dyDescent="0.25">
      <c r="A50" s="20" t="s">
        <v>1534</v>
      </c>
      <c r="B50" s="20" t="s">
        <v>1197</v>
      </c>
      <c r="C50" s="20">
        <v>3</v>
      </c>
      <c r="D50" s="27">
        <v>4.5699999999999998E-2</v>
      </c>
      <c r="E50" s="20">
        <v>30</v>
      </c>
      <c r="F50" s="20">
        <v>3400</v>
      </c>
      <c r="G50" s="23">
        <f t="shared" si="0"/>
        <v>8.8235294117647065</v>
      </c>
      <c r="H50" s="24">
        <v>1</v>
      </c>
      <c r="L50" s="20"/>
    </row>
    <row r="51" spans="1:12" x14ac:dyDescent="0.25">
      <c r="A51" s="20" t="s">
        <v>1524</v>
      </c>
      <c r="B51" s="20" t="s">
        <v>1197</v>
      </c>
      <c r="C51" s="20">
        <v>3</v>
      </c>
      <c r="D51" s="27">
        <v>2.5000000000000001E-3</v>
      </c>
      <c r="E51" s="20">
        <v>22</v>
      </c>
      <c r="F51" s="20">
        <v>2500</v>
      </c>
      <c r="G51" s="23">
        <f t="shared" si="0"/>
        <v>8.8000000000000007</v>
      </c>
      <c r="H51" s="24">
        <v>2</v>
      </c>
      <c r="L51" s="20"/>
    </row>
    <row r="52" spans="1:12" x14ac:dyDescent="0.25">
      <c r="A52" s="20" t="s">
        <v>1513</v>
      </c>
      <c r="B52" s="20" t="s">
        <v>1197</v>
      </c>
      <c r="C52" s="20">
        <v>3</v>
      </c>
      <c r="D52" s="27">
        <v>8.0100000000000005E-2</v>
      </c>
      <c r="E52" s="20">
        <v>16</v>
      </c>
      <c r="F52" s="20">
        <v>3600</v>
      </c>
      <c r="G52" s="23">
        <f t="shared" si="0"/>
        <v>4.4444444444444446</v>
      </c>
      <c r="H52" s="24">
        <v>3</v>
      </c>
      <c r="L52" s="20"/>
    </row>
    <row r="53" spans="1:12" x14ac:dyDescent="0.25">
      <c r="A53" s="20" t="s">
        <v>1522</v>
      </c>
      <c r="B53" s="20" t="s">
        <v>1197</v>
      </c>
      <c r="C53" s="20">
        <v>3</v>
      </c>
      <c r="D53" s="27">
        <v>3.5499999999999997E-2</v>
      </c>
      <c r="E53" s="20">
        <v>16</v>
      </c>
      <c r="F53" s="20">
        <v>2800</v>
      </c>
      <c r="G53" s="23">
        <f t="shared" si="0"/>
        <v>5.7142857142857144</v>
      </c>
      <c r="H53" s="24">
        <v>4</v>
      </c>
      <c r="L53" s="20"/>
    </row>
    <row r="54" spans="1:12" x14ac:dyDescent="0.25">
      <c r="A54" s="20" t="s">
        <v>1505</v>
      </c>
      <c r="B54" s="20" t="s">
        <v>1197</v>
      </c>
      <c r="C54" s="20">
        <v>3</v>
      </c>
      <c r="D54" s="27">
        <v>5.3400000000000003E-2</v>
      </c>
      <c r="E54" s="20">
        <v>15</v>
      </c>
      <c r="F54" s="20">
        <v>3300</v>
      </c>
      <c r="G54" s="23">
        <f t="shared" si="0"/>
        <v>4.545454545454545</v>
      </c>
      <c r="H54" s="24">
        <v>5</v>
      </c>
      <c r="L54" s="20"/>
    </row>
    <row r="55" spans="1:12" x14ac:dyDescent="0.25">
      <c r="A55" s="20" t="s">
        <v>1523</v>
      </c>
      <c r="B55" s="20" t="s">
        <v>1197</v>
      </c>
      <c r="C55" s="20">
        <v>3</v>
      </c>
      <c r="D55" s="27">
        <v>3.15E-2</v>
      </c>
      <c r="E55" s="20">
        <v>14</v>
      </c>
      <c r="F55" s="20">
        <v>3500</v>
      </c>
      <c r="G55" s="23">
        <f t="shared" si="0"/>
        <v>4</v>
      </c>
      <c r="H55" s="24">
        <v>6</v>
      </c>
      <c r="L55" s="20"/>
    </row>
    <row r="56" spans="1:12" x14ac:dyDescent="0.25">
      <c r="A56" s="20" t="s">
        <v>1519</v>
      </c>
      <c r="B56" s="20" t="s">
        <v>1197</v>
      </c>
      <c r="C56" s="20">
        <v>3</v>
      </c>
      <c r="D56" s="27">
        <v>3.32E-2</v>
      </c>
      <c r="E56" s="20">
        <v>13</v>
      </c>
      <c r="F56" s="20">
        <v>2200</v>
      </c>
      <c r="G56" s="23">
        <f t="shared" si="0"/>
        <v>5.9090909090909092</v>
      </c>
      <c r="H56" s="24">
        <v>7</v>
      </c>
      <c r="L56" s="20"/>
    </row>
    <row r="57" spans="1:12" x14ac:dyDescent="0.25">
      <c r="A57" s="20" t="s">
        <v>1530</v>
      </c>
      <c r="B57" s="20" t="s">
        <v>1197</v>
      </c>
      <c r="C57" s="20">
        <v>3</v>
      </c>
      <c r="D57" s="27">
        <v>9.1000000000000004E-3</v>
      </c>
      <c r="E57" s="20">
        <v>13</v>
      </c>
      <c r="F57" s="20">
        <v>3100</v>
      </c>
      <c r="G57" s="23">
        <f t="shared" si="0"/>
        <v>4.193548387096774</v>
      </c>
      <c r="H57" s="24">
        <v>8</v>
      </c>
      <c r="L57" s="20"/>
    </row>
    <row r="58" spans="1:12" x14ac:dyDescent="0.25">
      <c r="A58" s="20" t="s">
        <v>1507</v>
      </c>
      <c r="B58" s="20" t="s">
        <v>1197</v>
      </c>
      <c r="C58" s="20">
        <v>3</v>
      </c>
      <c r="D58" s="27">
        <v>4.7699999999999999E-2</v>
      </c>
      <c r="E58" s="20">
        <v>12</v>
      </c>
      <c r="F58" s="20">
        <v>2800</v>
      </c>
      <c r="G58" s="23">
        <f t="shared" si="0"/>
        <v>4.2857142857142856</v>
      </c>
      <c r="H58" s="24">
        <v>9</v>
      </c>
      <c r="L58" s="20"/>
    </row>
    <row r="59" spans="1:12" x14ac:dyDescent="0.25">
      <c r="A59" s="20" t="s">
        <v>1512</v>
      </c>
      <c r="B59" s="20" t="s">
        <v>1197</v>
      </c>
      <c r="C59" s="20">
        <v>3</v>
      </c>
      <c r="D59" s="27">
        <v>3.6999999999999998E-2</v>
      </c>
      <c r="E59" s="20">
        <v>11</v>
      </c>
      <c r="F59" s="20">
        <v>3000</v>
      </c>
      <c r="G59" s="23">
        <f t="shared" si="0"/>
        <v>3.6666666666666665</v>
      </c>
      <c r="H59" s="24">
        <v>10</v>
      </c>
      <c r="L59" s="20"/>
    </row>
    <row r="60" spans="1:12" x14ac:dyDescent="0.25">
      <c r="A60" s="20" t="s">
        <v>1533</v>
      </c>
      <c r="B60" s="20" t="s">
        <v>1197</v>
      </c>
      <c r="C60" s="20">
        <v>3</v>
      </c>
      <c r="D60" s="27">
        <v>4.8999999999999998E-3</v>
      </c>
      <c r="E60" s="20">
        <v>11</v>
      </c>
      <c r="F60" s="20">
        <v>2600</v>
      </c>
      <c r="G60" s="23">
        <f t="shared" si="0"/>
        <v>4.2307692307692308</v>
      </c>
      <c r="L60" s="20"/>
    </row>
    <row r="61" spans="1:12" x14ac:dyDescent="0.25">
      <c r="A61" s="20" t="s">
        <v>1520</v>
      </c>
      <c r="B61" s="20" t="s">
        <v>1197</v>
      </c>
      <c r="C61" s="20">
        <v>3</v>
      </c>
      <c r="D61" s="27">
        <v>3.56E-2</v>
      </c>
      <c r="E61" s="20">
        <v>9</v>
      </c>
      <c r="F61" s="20">
        <v>2200</v>
      </c>
      <c r="G61" s="23">
        <f t="shared" si="0"/>
        <v>4.0909090909090908</v>
      </c>
      <c r="L61" s="20"/>
    </row>
    <row r="62" spans="1:12" x14ac:dyDescent="0.25">
      <c r="A62" s="20" t="s">
        <v>1504</v>
      </c>
      <c r="B62" s="20" t="s">
        <v>1197</v>
      </c>
      <c r="C62" s="20">
        <v>3</v>
      </c>
      <c r="D62" s="27">
        <v>3.8999999999999998E-3</v>
      </c>
      <c r="E62" s="20">
        <v>9</v>
      </c>
      <c r="F62" s="20">
        <v>3000</v>
      </c>
      <c r="G62" s="23">
        <f t="shared" si="0"/>
        <v>3</v>
      </c>
      <c r="L62" s="20"/>
    </row>
    <row r="63" spans="1:12" x14ac:dyDescent="0.25">
      <c r="A63" s="20" t="s">
        <v>1510</v>
      </c>
      <c r="B63" s="20" t="s">
        <v>1197</v>
      </c>
      <c r="C63" s="20">
        <v>3</v>
      </c>
      <c r="D63" s="27">
        <v>0.1285</v>
      </c>
      <c r="E63" s="20">
        <v>8</v>
      </c>
      <c r="F63" s="20">
        <v>3700</v>
      </c>
      <c r="G63" s="23">
        <f t="shared" si="0"/>
        <v>2.1621621621621623</v>
      </c>
      <c r="L63" s="20"/>
    </row>
    <row r="64" spans="1:12" x14ac:dyDescent="0.25">
      <c r="A64" s="20" t="s">
        <v>1518</v>
      </c>
      <c r="B64" s="20" t="s">
        <v>1197</v>
      </c>
      <c r="C64" s="20">
        <v>3</v>
      </c>
      <c r="D64" s="27">
        <v>8.3000000000000001E-3</v>
      </c>
      <c r="E64" s="20">
        <v>6</v>
      </c>
      <c r="F64" s="20">
        <v>2900</v>
      </c>
      <c r="G64" s="23">
        <f t="shared" si="0"/>
        <v>2.0689655172413794</v>
      </c>
      <c r="L64" s="20"/>
    </row>
    <row r="65" spans="1:12" x14ac:dyDescent="0.25">
      <c r="A65" s="20" t="s">
        <v>1517</v>
      </c>
      <c r="B65" s="20" t="s">
        <v>1197</v>
      </c>
      <c r="C65" s="20">
        <v>3</v>
      </c>
      <c r="D65" s="27">
        <v>3.5799999999999998E-2</v>
      </c>
      <c r="E65" s="20">
        <v>5</v>
      </c>
      <c r="F65" s="20">
        <v>2700</v>
      </c>
      <c r="G65" s="23">
        <f t="shared" si="0"/>
        <v>1.8518518518518519</v>
      </c>
      <c r="L65" s="20"/>
    </row>
    <row r="66" spans="1:12" x14ac:dyDescent="0.25">
      <c r="A66" s="20" t="s">
        <v>1511</v>
      </c>
      <c r="B66" s="20" t="s">
        <v>1197</v>
      </c>
      <c r="C66" s="20">
        <v>3</v>
      </c>
      <c r="D66" s="27">
        <v>1.0699999999999999E-2</v>
      </c>
      <c r="E66" s="20">
        <v>5</v>
      </c>
      <c r="F66" s="20">
        <v>3100</v>
      </c>
      <c r="G66" s="23">
        <f t="shared" ref="G66:G129" si="1">(E66/F66)*1000</f>
        <v>1.6129032258064515</v>
      </c>
      <c r="L66" s="20"/>
    </row>
    <row r="67" spans="1:12" x14ac:dyDescent="0.25">
      <c r="A67" s="20" t="s">
        <v>1506</v>
      </c>
      <c r="B67" s="20" t="s">
        <v>1197</v>
      </c>
      <c r="C67" s="20">
        <v>3</v>
      </c>
      <c r="D67" s="27">
        <v>0.01</v>
      </c>
      <c r="E67" s="20">
        <v>5</v>
      </c>
      <c r="F67" s="20">
        <v>2400</v>
      </c>
      <c r="G67" s="23">
        <f t="shared" si="1"/>
        <v>2.0833333333333335</v>
      </c>
      <c r="L67" s="20"/>
    </row>
    <row r="68" spans="1:12" x14ac:dyDescent="0.25">
      <c r="A68" s="20" t="s">
        <v>1525</v>
      </c>
      <c r="B68" s="20" t="s">
        <v>1197</v>
      </c>
      <c r="C68" s="20">
        <v>3</v>
      </c>
      <c r="D68" s="27">
        <v>0.105</v>
      </c>
      <c r="E68" s="20">
        <v>3</v>
      </c>
      <c r="F68" s="20">
        <v>3200</v>
      </c>
      <c r="G68" s="23">
        <f t="shared" si="1"/>
        <v>0.9375</v>
      </c>
      <c r="L68" s="20"/>
    </row>
    <row r="69" spans="1:12" x14ac:dyDescent="0.25">
      <c r="A69" s="20" t="s">
        <v>1535</v>
      </c>
      <c r="B69" s="20" t="s">
        <v>1197</v>
      </c>
      <c r="C69" s="20">
        <v>3</v>
      </c>
      <c r="D69" s="27">
        <v>1.9300000000000001E-2</v>
      </c>
      <c r="E69" s="20">
        <v>3</v>
      </c>
      <c r="F69" s="20">
        <v>2900</v>
      </c>
      <c r="G69" s="23">
        <f t="shared" si="1"/>
        <v>1.0344827586206897</v>
      </c>
      <c r="L69" s="20"/>
    </row>
    <row r="70" spans="1:12" x14ac:dyDescent="0.25">
      <c r="A70" s="20" t="s">
        <v>1515</v>
      </c>
      <c r="B70" s="20" t="s">
        <v>1197</v>
      </c>
      <c r="C70" s="20">
        <v>3</v>
      </c>
      <c r="D70" s="27">
        <v>5.5500000000000001E-2</v>
      </c>
      <c r="E70" s="20">
        <v>2</v>
      </c>
      <c r="F70" s="20">
        <v>2600</v>
      </c>
      <c r="G70" s="23">
        <f t="shared" si="1"/>
        <v>0.76923076923076927</v>
      </c>
      <c r="L70" s="20"/>
    </row>
    <row r="71" spans="1:12" x14ac:dyDescent="0.25">
      <c r="A71" s="20" t="s">
        <v>1508</v>
      </c>
      <c r="B71" s="20" t="s">
        <v>1197</v>
      </c>
      <c r="C71" s="20">
        <v>3</v>
      </c>
      <c r="D71" s="27">
        <v>9.9900000000000003E-2</v>
      </c>
      <c r="E71" s="20">
        <v>-1</v>
      </c>
      <c r="F71" s="20">
        <v>2300</v>
      </c>
      <c r="G71" s="23">
        <f t="shared" si="1"/>
        <v>-0.43478260869565222</v>
      </c>
      <c r="L71" s="20"/>
    </row>
    <row r="72" spans="1:12" x14ac:dyDescent="0.25">
      <c r="A72" s="20" t="s">
        <v>1516</v>
      </c>
      <c r="B72" s="20" t="s">
        <v>1197</v>
      </c>
      <c r="C72" s="20">
        <v>3</v>
      </c>
      <c r="D72" s="27">
        <v>5.8400000000000001E-2</v>
      </c>
      <c r="E72" s="20">
        <v>-1</v>
      </c>
      <c r="F72" s="20">
        <v>2400</v>
      </c>
      <c r="G72" s="23">
        <f t="shared" si="1"/>
        <v>-0.41666666666666669</v>
      </c>
      <c r="L72" s="20"/>
    </row>
    <row r="73" spans="1:12" x14ac:dyDescent="0.25">
      <c r="A73" s="20" t="s">
        <v>1532</v>
      </c>
      <c r="B73" s="20" t="s">
        <v>1197</v>
      </c>
      <c r="C73" s="20">
        <v>3</v>
      </c>
      <c r="D73" s="27">
        <v>1.5699999999999999E-2</v>
      </c>
      <c r="E73" s="20">
        <v>-1</v>
      </c>
      <c r="F73" s="20">
        <v>2700</v>
      </c>
      <c r="G73" s="23">
        <f t="shared" si="1"/>
        <v>-0.37037037037037035</v>
      </c>
      <c r="L73" s="20"/>
    </row>
    <row r="74" spans="1:12" x14ac:dyDescent="0.25">
      <c r="A74" s="20" t="s">
        <v>1514</v>
      </c>
      <c r="B74" s="20" t="s">
        <v>1197</v>
      </c>
      <c r="C74" s="20">
        <v>3</v>
      </c>
      <c r="D74" s="27">
        <v>1.7000000000000001E-2</v>
      </c>
      <c r="E74" s="20">
        <v>-2</v>
      </c>
      <c r="F74" s="20">
        <v>2300</v>
      </c>
      <c r="G74" s="23">
        <f t="shared" si="1"/>
        <v>-0.86956521739130443</v>
      </c>
      <c r="L74" s="20"/>
    </row>
    <row r="75" spans="1:12" x14ac:dyDescent="0.25">
      <c r="A75" s="20" t="s">
        <v>1509</v>
      </c>
      <c r="B75" s="20" t="s">
        <v>1197</v>
      </c>
      <c r="C75" s="20">
        <v>3</v>
      </c>
      <c r="D75" s="27">
        <v>1.55E-2</v>
      </c>
      <c r="E75" s="20">
        <v>-4</v>
      </c>
      <c r="F75" s="20">
        <v>2500</v>
      </c>
      <c r="G75" s="23">
        <f t="shared" si="1"/>
        <v>-1.6</v>
      </c>
      <c r="L75" s="20"/>
    </row>
    <row r="76" spans="1:12" x14ac:dyDescent="0.25">
      <c r="A76" s="20" t="s">
        <v>1527</v>
      </c>
      <c r="B76" s="20" t="s">
        <v>1197</v>
      </c>
      <c r="C76" s="20">
        <v>4</v>
      </c>
      <c r="D76" s="27">
        <v>9.8000000000000004E-2</v>
      </c>
      <c r="E76" s="20">
        <v>19</v>
      </c>
      <c r="F76" s="20">
        <v>3500</v>
      </c>
      <c r="G76" s="23">
        <f t="shared" si="1"/>
        <v>5.4285714285714288</v>
      </c>
      <c r="H76" s="24">
        <v>1</v>
      </c>
      <c r="L76" s="20"/>
    </row>
    <row r="77" spans="1:12" x14ac:dyDescent="0.25">
      <c r="A77" s="20" t="s">
        <v>1507</v>
      </c>
      <c r="B77" s="20" t="s">
        <v>1197</v>
      </c>
      <c r="C77" s="20">
        <v>4</v>
      </c>
      <c r="D77" s="27">
        <v>3.4200000000000001E-2</v>
      </c>
      <c r="E77" s="20">
        <v>15</v>
      </c>
      <c r="F77" s="20">
        <v>2500</v>
      </c>
      <c r="G77" s="23">
        <f t="shared" si="1"/>
        <v>6</v>
      </c>
      <c r="H77" s="24">
        <v>2</v>
      </c>
      <c r="L77" s="20"/>
    </row>
    <row r="78" spans="1:12" x14ac:dyDescent="0.25">
      <c r="A78" s="20" t="s">
        <v>1517</v>
      </c>
      <c r="B78" s="20" t="s">
        <v>1197</v>
      </c>
      <c r="C78" s="20">
        <v>4</v>
      </c>
      <c r="D78" s="27">
        <v>0.16400000000000001</v>
      </c>
      <c r="E78" s="20">
        <v>14</v>
      </c>
      <c r="F78" s="20">
        <v>3400</v>
      </c>
      <c r="G78" s="23">
        <f t="shared" si="1"/>
        <v>4.1176470588235299</v>
      </c>
      <c r="H78" s="24">
        <v>3</v>
      </c>
      <c r="L78" s="20"/>
    </row>
    <row r="79" spans="1:12" x14ac:dyDescent="0.25">
      <c r="A79" s="20" t="s">
        <v>1530</v>
      </c>
      <c r="B79" s="20" t="s">
        <v>1197</v>
      </c>
      <c r="C79" s="20">
        <v>4</v>
      </c>
      <c r="D79" s="27">
        <v>2.2100000000000002E-2</v>
      </c>
      <c r="E79" s="20">
        <v>14</v>
      </c>
      <c r="F79" s="20">
        <v>3000</v>
      </c>
      <c r="G79" s="23">
        <f t="shared" si="1"/>
        <v>4.666666666666667</v>
      </c>
      <c r="H79" s="24">
        <v>4</v>
      </c>
      <c r="L79" s="20"/>
    </row>
    <row r="80" spans="1:12" x14ac:dyDescent="0.25">
      <c r="A80" s="20" t="s">
        <v>1515</v>
      </c>
      <c r="B80" s="20" t="s">
        <v>1197</v>
      </c>
      <c r="C80" s="20">
        <v>4</v>
      </c>
      <c r="D80" s="27">
        <v>8.7099999999999997E-2</v>
      </c>
      <c r="E80" s="20">
        <v>11</v>
      </c>
      <c r="F80" s="20">
        <v>3100</v>
      </c>
      <c r="G80" s="23">
        <f t="shared" si="1"/>
        <v>3.5483870967741939</v>
      </c>
      <c r="H80" s="24">
        <v>5</v>
      </c>
      <c r="L80" s="20"/>
    </row>
    <row r="81" spans="1:12" x14ac:dyDescent="0.25">
      <c r="A81" s="20" t="s">
        <v>1533</v>
      </c>
      <c r="B81" s="20" t="s">
        <v>1197</v>
      </c>
      <c r="C81" s="20">
        <v>4</v>
      </c>
      <c r="D81" s="27">
        <v>2.24E-2</v>
      </c>
      <c r="E81" s="20">
        <v>10</v>
      </c>
      <c r="F81" s="20">
        <v>2900</v>
      </c>
      <c r="G81" s="23">
        <f t="shared" si="1"/>
        <v>3.4482758620689653</v>
      </c>
      <c r="H81" s="24">
        <v>6</v>
      </c>
      <c r="L81" s="20"/>
    </row>
    <row r="82" spans="1:12" x14ac:dyDescent="0.25">
      <c r="A82" s="20" t="s">
        <v>1506</v>
      </c>
      <c r="B82" s="20" t="s">
        <v>1197</v>
      </c>
      <c r="C82" s="20">
        <v>4</v>
      </c>
      <c r="D82" s="27">
        <v>2.5999999999999999E-2</v>
      </c>
      <c r="E82" s="20">
        <v>9</v>
      </c>
      <c r="F82" s="20">
        <v>2900</v>
      </c>
      <c r="G82" s="23">
        <f t="shared" si="1"/>
        <v>3.103448275862069</v>
      </c>
      <c r="H82" s="24">
        <v>7</v>
      </c>
      <c r="L82" s="20"/>
    </row>
    <row r="83" spans="1:12" x14ac:dyDescent="0.25">
      <c r="A83" s="20" t="s">
        <v>1531</v>
      </c>
      <c r="B83" s="20" t="s">
        <v>1197</v>
      </c>
      <c r="C83" s="20">
        <v>4</v>
      </c>
      <c r="D83" s="27">
        <v>2.3999999999999998E-3</v>
      </c>
      <c r="E83" s="20">
        <v>8</v>
      </c>
      <c r="F83" s="20">
        <v>2800</v>
      </c>
      <c r="G83" s="23">
        <f t="shared" si="1"/>
        <v>2.8571428571428572</v>
      </c>
      <c r="H83" s="24">
        <v>8</v>
      </c>
      <c r="L83" s="20"/>
    </row>
    <row r="84" spans="1:12" x14ac:dyDescent="0.25">
      <c r="A84" s="20" t="s">
        <v>1521</v>
      </c>
      <c r="B84" s="20" t="s">
        <v>1197</v>
      </c>
      <c r="C84" s="20">
        <v>4</v>
      </c>
      <c r="D84" s="27">
        <v>1.23E-2</v>
      </c>
      <c r="E84" s="20">
        <v>7</v>
      </c>
      <c r="F84" s="20">
        <v>2400</v>
      </c>
      <c r="G84" s="23">
        <f t="shared" si="1"/>
        <v>2.916666666666667</v>
      </c>
      <c r="H84" s="24">
        <v>9</v>
      </c>
      <c r="L84" s="20"/>
    </row>
    <row r="85" spans="1:12" x14ac:dyDescent="0.25">
      <c r="A85" s="20" t="s">
        <v>1535</v>
      </c>
      <c r="B85" s="20" t="s">
        <v>1197</v>
      </c>
      <c r="C85" s="20">
        <v>4</v>
      </c>
      <c r="D85" s="27">
        <v>8.7499999999999994E-2</v>
      </c>
      <c r="E85" s="20">
        <v>6</v>
      </c>
      <c r="F85" s="20">
        <v>3300</v>
      </c>
      <c r="G85" s="23">
        <f t="shared" si="1"/>
        <v>1.8181818181818181</v>
      </c>
      <c r="H85" s="24">
        <v>10</v>
      </c>
      <c r="L85" s="20"/>
    </row>
    <row r="86" spans="1:12" x14ac:dyDescent="0.25">
      <c r="A86" s="20" t="s">
        <v>1529</v>
      </c>
      <c r="B86" s="20" t="s">
        <v>1197</v>
      </c>
      <c r="C86" s="20">
        <v>4</v>
      </c>
      <c r="D86" s="27">
        <v>8.5199999999999998E-2</v>
      </c>
      <c r="E86" s="20">
        <v>6</v>
      </c>
      <c r="F86" s="20">
        <v>3700</v>
      </c>
      <c r="G86" s="23">
        <f t="shared" si="1"/>
        <v>1.6216216216216215</v>
      </c>
      <c r="L86" s="20"/>
    </row>
    <row r="87" spans="1:12" x14ac:dyDescent="0.25">
      <c r="A87" s="20" t="s">
        <v>1505</v>
      </c>
      <c r="B87" s="20" t="s">
        <v>1197</v>
      </c>
      <c r="C87" s="20">
        <v>4</v>
      </c>
      <c r="D87" s="27">
        <v>1.2999999999999999E-2</v>
      </c>
      <c r="E87" s="20">
        <v>5</v>
      </c>
      <c r="F87" s="20">
        <v>2600</v>
      </c>
      <c r="G87" s="23">
        <f t="shared" si="1"/>
        <v>1.9230769230769231</v>
      </c>
      <c r="L87" s="20"/>
    </row>
    <row r="88" spans="1:12" x14ac:dyDescent="0.25">
      <c r="A88" s="20" t="s">
        <v>1525</v>
      </c>
      <c r="B88" s="20" t="s">
        <v>1197</v>
      </c>
      <c r="C88" s="20">
        <v>4</v>
      </c>
      <c r="D88" s="27">
        <v>7.9500000000000001E-2</v>
      </c>
      <c r="E88" s="20">
        <v>4</v>
      </c>
      <c r="F88" s="20">
        <v>2700</v>
      </c>
      <c r="G88" s="23">
        <f t="shared" si="1"/>
        <v>1.4814814814814814</v>
      </c>
      <c r="L88" s="20"/>
    </row>
    <row r="89" spans="1:12" x14ac:dyDescent="0.25">
      <c r="A89" s="20" t="s">
        <v>1514</v>
      </c>
      <c r="B89" s="20" t="s">
        <v>1197</v>
      </c>
      <c r="C89" s="20">
        <v>4</v>
      </c>
      <c r="D89" s="27">
        <v>6.8999999999999999E-3</v>
      </c>
      <c r="E89" s="20">
        <v>4</v>
      </c>
      <c r="F89" s="20">
        <v>2000</v>
      </c>
      <c r="G89" s="23">
        <f t="shared" si="1"/>
        <v>2</v>
      </c>
      <c r="L89" s="20"/>
    </row>
    <row r="90" spans="1:12" x14ac:dyDescent="0.25">
      <c r="A90" s="20" t="s">
        <v>1508</v>
      </c>
      <c r="B90" s="20" t="s">
        <v>1197</v>
      </c>
      <c r="C90" s="20">
        <v>4</v>
      </c>
      <c r="D90" s="27">
        <v>2.9100000000000001E-2</v>
      </c>
      <c r="E90" s="20">
        <v>3</v>
      </c>
      <c r="F90" s="20">
        <v>2600</v>
      </c>
      <c r="G90" s="23">
        <f t="shared" si="1"/>
        <v>1.153846153846154</v>
      </c>
      <c r="L90" s="20"/>
    </row>
    <row r="91" spans="1:12" x14ac:dyDescent="0.25">
      <c r="A91" s="20" t="s">
        <v>1523</v>
      </c>
      <c r="B91" s="20" t="s">
        <v>1197</v>
      </c>
      <c r="C91" s="20">
        <v>4</v>
      </c>
      <c r="D91" s="27">
        <v>4.1999999999999997E-3</v>
      </c>
      <c r="E91" s="20">
        <v>3</v>
      </c>
      <c r="F91" s="20">
        <v>2800</v>
      </c>
      <c r="G91" s="23">
        <f t="shared" si="1"/>
        <v>1.0714285714285714</v>
      </c>
      <c r="L91" s="20"/>
    </row>
    <row r="92" spans="1:12" x14ac:dyDescent="0.25">
      <c r="A92" s="20" t="s">
        <v>1509</v>
      </c>
      <c r="B92" s="20" t="s">
        <v>1197</v>
      </c>
      <c r="C92" s="20">
        <v>4</v>
      </c>
      <c r="D92" s="27">
        <v>8.4000000000000005E-2</v>
      </c>
      <c r="E92" s="20">
        <v>2</v>
      </c>
      <c r="F92" s="20">
        <v>2300</v>
      </c>
      <c r="G92" s="23">
        <f t="shared" si="1"/>
        <v>0.86956521739130443</v>
      </c>
      <c r="L92" s="20"/>
    </row>
    <row r="93" spans="1:12" x14ac:dyDescent="0.25">
      <c r="A93" s="20" t="s">
        <v>1512</v>
      </c>
      <c r="B93" s="20" t="s">
        <v>1197</v>
      </c>
      <c r="C93" s="20">
        <v>4</v>
      </c>
      <c r="D93" s="27">
        <v>2.5000000000000001E-2</v>
      </c>
      <c r="E93" s="20">
        <v>2</v>
      </c>
      <c r="F93" s="20">
        <v>3000</v>
      </c>
      <c r="G93" s="23">
        <f t="shared" si="1"/>
        <v>0.66666666666666663</v>
      </c>
      <c r="L93" s="20"/>
    </row>
    <row r="94" spans="1:12" x14ac:dyDescent="0.25">
      <c r="A94" s="20" t="s">
        <v>1519</v>
      </c>
      <c r="B94" s="20" t="s">
        <v>1197</v>
      </c>
      <c r="C94" s="20">
        <v>4</v>
      </c>
      <c r="D94" s="27">
        <v>3.4000000000000002E-2</v>
      </c>
      <c r="E94" s="20">
        <v>1</v>
      </c>
      <c r="F94" s="20">
        <v>2200</v>
      </c>
      <c r="G94" s="23">
        <f t="shared" si="1"/>
        <v>0.45454545454545453</v>
      </c>
      <c r="L94" s="20"/>
    </row>
    <row r="95" spans="1:12" x14ac:dyDescent="0.25">
      <c r="A95" s="20" t="s">
        <v>1511</v>
      </c>
      <c r="B95" s="20" t="s">
        <v>1197</v>
      </c>
      <c r="C95" s="20">
        <v>4</v>
      </c>
      <c r="D95" s="27">
        <v>2.1000000000000001E-2</v>
      </c>
      <c r="E95" s="20">
        <v>0</v>
      </c>
      <c r="F95" s="20">
        <v>3200</v>
      </c>
      <c r="G95" s="23">
        <f t="shared" si="1"/>
        <v>0</v>
      </c>
      <c r="L95" s="20"/>
    </row>
    <row r="96" spans="1:12" x14ac:dyDescent="0.25">
      <c r="A96" s="20" t="s">
        <v>1524</v>
      </c>
      <c r="B96" s="20" t="s">
        <v>1197</v>
      </c>
      <c r="C96" s="20">
        <v>4</v>
      </c>
      <c r="D96" s="27">
        <v>5.3499999999999999E-2</v>
      </c>
      <c r="E96" s="20">
        <v>-3</v>
      </c>
      <c r="F96" s="20">
        <v>2500</v>
      </c>
      <c r="G96" s="23">
        <f t="shared" si="1"/>
        <v>-1.2</v>
      </c>
      <c r="L96" s="20"/>
    </row>
    <row r="97" spans="1:12" x14ac:dyDescent="0.25">
      <c r="A97" s="20" t="s">
        <v>1528</v>
      </c>
      <c r="B97" s="20" t="s">
        <v>1197</v>
      </c>
      <c r="C97" s="20">
        <v>4</v>
      </c>
      <c r="D97" s="27">
        <v>8.0999999999999996E-3</v>
      </c>
      <c r="E97" s="20">
        <v>-3</v>
      </c>
      <c r="F97" s="20">
        <v>2700</v>
      </c>
      <c r="G97" s="23">
        <f t="shared" si="1"/>
        <v>-1.1111111111111112</v>
      </c>
      <c r="L97" s="20"/>
    </row>
    <row r="98" spans="1:12" x14ac:dyDescent="0.25">
      <c r="A98" s="20" t="s">
        <v>1514</v>
      </c>
      <c r="B98" s="20" t="s">
        <v>1197</v>
      </c>
      <c r="C98" s="20">
        <v>5</v>
      </c>
      <c r="D98" s="27">
        <v>0.1583</v>
      </c>
      <c r="E98" s="20">
        <v>18</v>
      </c>
      <c r="F98" s="20">
        <v>2200</v>
      </c>
      <c r="G98" s="23">
        <f t="shared" si="1"/>
        <v>8.1818181818181817</v>
      </c>
      <c r="H98" s="24">
        <v>1</v>
      </c>
      <c r="L98" s="20"/>
    </row>
    <row r="99" spans="1:12" x14ac:dyDescent="0.25">
      <c r="A99" s="20" t="s">
        <v>1505</v>
      </c>
      <c r="B99" s="20" t="s">
        <v>1197</v>
      </c>
      <c r="C99" s="20">
        <v>5</v>
      </c>
      <c r="D99" s="27">
        <v>7.8100000000000003E-2</v>
      </c>
      <c r="E99" s="20">
        <v>17</v>
      </c>
      <c r="F99" s="20">
        <v>3300</v>
      </c>
      <c r="G99" s="23">
        <f t="shared" si="1"/>
        <v>5.1515151515151514</v>
      </c>
      <c r="H99" s="24">
        <v>2</v>
      </c>
      <c r="L99" s="20"/>
    </row>
    <row r="100" spans="1:12" x14ac:dyDescent="0.25">
      <c r="A100" s="20" t="s">
        <v>1509</v>
      </c>
      <c r="B100" s="20" t="s">
        <v>1197</v>
      </c>
      <c r="C100" s="20">
        <v>5</v>
      </c>
      <c r="D100" s="27">
        <v>1.1900000000000001E-2</v>
      </c>
      <c r="E100" s="20">
        <v>15</v>
      </c>
      <c r="F100" s="20">
        <v>2300</v>
      </c>
      <c r="G100" s="23">
        <f t="shared" si="1"/>
        <v>6.5217391304347823</v>
      </c>
      <c r="H100" s="24">
        <v>3</v>
      </c>
      <c r="L100" s="20"/>
    </row>
    <row r="101" spans="1:12" x14ac:dyDescent="0.25">
      <c r="A101" s="20" t="s">
        <v>1512</v>
      </c>
      <c r="B101" s="20" t="s">
        <v>1197</v>
      </c>
      <c r="C101" s="20">
        <v>5</v>
      </c>
      <c r="D101" s="27">
        <v>6.7000000000000002E-3</v>
      </c>
      <c r="E101" s="20">
        <v>13</v>
      </c>
      <c r="F101" s="20">
        <v>2700</v>
      </c>
      <c r="G101" s="23">
        <f t="shared" si="1"/>
        <v>4.8148148148148149</v>
      </c>
      <c r="H101" s="24">
        <v>4</v>
      </c>
      <c r="L101" s="20"/>
    </row>
    <row r="102" spans="1:12" x14ac:dyDescent="0.25">
      <c r="A102" s="20" t="s">
        <v>1517</v>
      </c>
      <c r="B102" s="20" t="s">
        <v>1197</v>
      </c>
      <c r="C102" s="20">
        <v>5</v>
      </c>
      <c r="D102" s="27">
        <v>0.1875</v>
      </c>
      <c r="E102" s="20">
        <v>11</v>
      </c>
      <c r="F102" s="20">
        <v>2400</v>
      </c>
      <c r="G102" s="23">
        <f t="shared" si="1"/>
        <v>4.583333333333333</v>
      </c>
      <c r="H102" s="24">
        <v>5</v>
      </c>
      <c r="L102" s="20"/>
    </row>
    <row r="103" spans="1:12" x14ac:dyDescent="0.25">
      <c r="A103" s="20" t="s">
        <v>1527</v>
      </c>
      <c r="B103" s="20" t="s">
        <v>1197</v>
      </c>
      <c r="C103" s="20">
        <v>5</v>
      </c>
      <c r="D103" s="27">
        <v>0.17699999999999999</v>
      </c>
      <c r="E103" s="20">
        <v>10</v>
      </c>
      <c r="F103" s="20">
        <v>3500</v>
      </c>
      <c r="G103" s="23">
        <f t="shared" si="1"/>
        <v>2.8571428571428572</v>
      </c>
      <c r="H103" s="24">
        <v>6</v>
      </c>
      <c r="L103" s="20"/>
    </row>
    <row r="104" spans="1:12" x14ac:dyDescent="0.25">
      <c r="A104" s="20" t="s">
        <v>1518</v>
      </c>
      <c r="B104" s="20" t="s">
        <v>1197</v>
      </c>
      <c r="C104" s="20">
        <v>5</v>
      </c>
      <c r="D104" s="27">
        <v>0.12559999999999999</v>
      </c>
      <c r="E104" s="20">
        <v>7</v>
      </c>
      <c r="F104" s="20">
        <v>3600</v>
      </c>
      <c r="G104" s="23">
        <f t="shared" si="1"/>
        <v>1.9444444444444444</v>
      </c>
      <c r="H104" s="24">
        <v>7</v>
      </c>
      <c r="L104" s="20"/>
    </row>
    <row r="105" spans="1:12" x14ac:dyDescent="0.25">
      <c r="A105" s="20" t="s">
        <v>1526</v>
      </c>
      <c r="B105" s="20" t="s">
        <v>1197</v>
      </c>
      <c r="C105" s="20">
        <v>5</v>
      </c>
      <c r="D105" s="27">
        <v>1.7000000000000001E-2</v>
      </c>
      <c r="E105" s="20">
        <v>7</v>
      </c>
      <c r="F105" s="20">
        <v>3100</v>
      </c>
      <c r="G105" s="23">
        <f t="shared" si="1"/>
        <v>2.2580645161290325</v>
      </c>
      <c r="H105" s="24">
        <v>8</v>
      </c>
      <c r="L105" s="20"/>
    </row>
    <row r="106" spans="1:12" x14ac:dyDescent="0.25">
      <c r="A106" s="20" t="s">
        <v>1504</v>
      </c>
      <c r="B106" s="20" t="s">
        <v>1197</v>
      </c>
      <c r="C106" s="20">
        <v>5</v>
      </c>
      <c r="D106" s="27">
        <v>8.8000000000000005E-3</v>
      </c>
      <c r="E106" s="20">
        <v>7</v>
      </c>
      <c r="F106" s="20">
        <v>2700</v>
      </c>
      <c r="G106" s="23">
        <f t="shared" si="1"/>
        <v>2.5925925925925926</v>
      </c>
      <c r="H106" s="24">
        <v>9</v>
      </c>
      <c r="L106" s="20"/>
    </row>
    <row r="107" spans="1:12" x14ac:dyDescent="0.25">
      <c r="A107" s="20" t="s">
        <v>1532</v>
      </c>
      <c r="B107" s="20" t="s">
        <v>1197</v>
      </c>
      <c r="C107" s="20">
        <v>5</v>
      </c>
      <c r="D107" s="27">
        <v>5.7999999999999996E-3</v>
      </c>
      <c r="E107" s="20">
        <v>7</v>
      </c>
      <c r="F107" s="20">
        <v>2900</v>
      </c>
      <c r="G107" s="23">
        <f t="shared" si="1"/>
        <v>2.4137931034482758</v>
      </c>
      <c r="H107" s="24">
        <v>10</v>
      </c>
      <c r="L107" s="20"/>
    </row>
    <row r="108" spans="1:12" x14ac:dyDescent="0.25">
      <c r="A108" s="20" t="s">
        <v>1524</v>
      </c>
      <c r="B108" s="20" t="s">
        <v>1197</v>
      </c>
      <c r="C108" s="20">
        <v>5</v>
      </c>
      <c r="D108" s="27">
        <v>2.4899999999999999E-2</v>
      </c>
      <c r="E108" s="20">
        <v>3</v>
      </c>
      <c r="F108" s="20">
        <v>2500</v>
      </c>
      <c r="G108" s="23">
        <f t="shared" si="1"/>
        <v>1.2</v>
      </c>
      <c r="L108" s="20"/>
    </row>
    <row r="109" spans="1:12" x14ac:dyDescent="0.25">
      <c r="A109" s="20" t="s">
        <v>1535</v>
      </c>
      <c r="B109" s="20" t="s">
        <v>1197</v>
      </c>
      <c r="C109" s="20">
        <v>5</v>
      </c>
      <c r="D109" s="27">
        <v>1.7500000000000002E-2</v>
      </c>
      <c r="E109" s="20">
        <v>3</v>
      </c>
      <c r="F109" s="20">
        <v>3000</v>
      </c>
      <c r="G109" s="23">
        <f t="shared" si="1"/>
        <v>1</v>
      </c>
      <c r="L109" s="20"/>
    </row>
    <row r="110" spans="1:12" x14ac:dyDescent="0.25">
      <c r="A110" s="20" t="s">
        <v>1530</v>
      </c>
      <c r="B110" s="20" t="s">
        <v>1197</v>
      </c>
      <c r="C110" s="20">
        <v>5</v>
      </c>
      <c r="D110" s="27">
        <v>2.7300000000000001E-2</v>
      </c>
      <c r="E110" s="20">
        <v>2</v>
      </c>
      <c r="F110" s="20">
        <v>3200</v>
      </c>
      <c r="G110" s="23">
        <f t="shared" si="1"/>
        <v>0.625</v>
      </c>
      <c r="L110" s="20"/>
    </row>
    <row r="111" spans="1:12" x14ac:dyDescent="0.25">
      <c r="A111" s="20" t="s">
        <v>1516</v>
      </c>
      <c r="B111" s="20" t="s">
        <v>1197</v>
      </c>
      <c r="C111" s="20">
        <v>5</v>
      </c>
      <c r="D111" s="27">
        <v>2.8E-3</v>
      </c>
      <c r="E111" s="20">
        <v>2</v>
      </c>
      <c r="F111" s="20">
        <v>2100</v>
      </c>
      <c r="G111" s="23">
        <f t="shared" si="1"/>
        <v>0.95238095238095233</v>
      </c>
      <c r="L111" s="20"/>
    </row>
    <row r="112" spans="1:12" x14ac:dyDescent="0.25">
      <c r="A112" s="20" t="s">
        <v>1521</v>
      </c>
      <c r="B112" s="20" t="s">
        <v>1197</v>
      </c>
      <c r="C112" s="20">
        <v>5</v>
      </c>
      <c r="D112" s="27">
        <v>5.16E-2</v>
      </c>
      <c r="E112" s="20">
        <v>1</v>
      </c>
      <c r="F112" s="20">
        <v>2900</v>
      </c>
      <c r="G112" s="23">
        <f t="shared" si="1"/>
        <v>0.34482758620689652</v>
      </c>
      <c r="L112" s="20"/>
    </row>
    <row r="113" spans="1:12" x14ac:dyDescent="0.25">
      <c r="A113" s="20" t="s">
        <v>1523</v>
      </c>
      <c r="B113" s="20" t="s">
        <v>1197</v>
      </c>
      <c r="C113" s="20">
        <v>5</v>
      </c>
      <c r="D113" s="27">
        <v>5.0000000000000001E-3</v>
      </c>
      <c r="E113" s="20">
        <v>0</v>
      </c>
      <c r="F113" s="20">
        <v>2800</v>
      </c>
      <c r="G113" s="23">
        <f t="shared" si="1"/>
        <v>0</v>
      </c>
      <c r="L113" s="20"/>
    </row>
    <row r="114" spans="1:12" x14ac:dyDescent="0.25">
      <c r="A114" s="20" t="s">
        <v>1528</v>
      </c>
      <c r="B114" s="20" t="s">
        <v>1197</v>
      </c>
      <c r="C114" s="20">
        <v>5</v>
      </c>
      <c r="D114" s="27">
        <v>9.1999999999999998E-3</v>
      </c>
      <c r="E114" s="20">
        <v>-2</v>
      </c>
      <c r="F114" s="20">
        <v>3400</v>
      </c>
      <c r="G114" s="23">
        <f t="shared" si="1"/>
        <v>-0.58823529411764697</v>
      </c>
      <c r="L114" s="20"/>
    </row>
    <row r="115" spans="1:12" x14ac:dyDescent="0.25">
      <c r="A115" s="20" t="s">
        <v>1513</v>
      </c>
      <c r="B115" s="20" t="s">
        <v>1197</v>
      </c>
      <c r="C115" s="20">
        <v>5</v>
      </c>
      <c r="D115" s="27">
        <v>7.4499999999999997E-2</v>
      </c>
      <c r="E115" s="20">
        <v>-3</v>
      </c>
      <c r="F115" s="20">
        <v>2800</v>
      </c>
      <c r="G115" s="23">
        <f t="shared" si="1"/>
        <v>-1.0714285714285714</v>
      </c>
      <c r="L115" s="20"/>
    </row>
    <row r="116" spans="1:12" x14ac:dyDescent="0.25">
      <c r="A116" s="20" t="s">
        <v>1520</v>
      </c>
      <c r="B116" s="20" t="s">
        <v>1197</v>
      </c>
      <c r="C116" s="20">
        <v>5</v>
      </c>
      <c r="D116" s="27">
        <v>8.2000000000000007E-3</v>
      </c>
      <c r="E116" s="20">
        <v>-3</v>
      </c>
      <c r="F116" s="20">
        <v>2600</v>
      </c>
      <c r="G116" s="23">
        <f t="shared" si="1"/>
        <v>-1.153846153846154</v>
      </c>
      <c r="L116" s="20"/>
    </row>
    <row r="117" spans="1:12" x14ac:dyDescent="0.25">
      <c r="A117" s="20" t="s">
        <v>1508</v>
      </c>
      <c r="B117" s="20" t="s">
        <v>1197</v>
      </c>
      <c r="C117" s="20">
        <v>5</v>
      </c>
      <c r="D117" s="27">
        <v>2.2000000000000001E-3</v>
      </c>
      <c r="E117" s="20">
        <v>-4</v>
      </c>
      <c r="F117" s="20">
        <v>2600</v>
      </c>
      <c r="G117" s="23">
        <f t="shared" si="1"/>
        <v>-1.5384615384615385</v>
      </c>
      <c r="L117" s="20"/>
    </row>
    <row r="118" spans="1:12" x14ac:dyDescent="0.25">
      <c r="A118" s="20" t="s">
        <v>1506</v>
      </c>
      <c r="B118" s="20" t="s">
        <v>1197</v>
      </c>
      <c r="C118" s="20">
        <v>6</v>
      </c>
      <c r="D118" s="27">
        <v>4.9000000000000002E-2</v>
      </c>
      <c r="E118" s="20">
        <v>17</v>
      </c>
      <c r="F118" s="20">
        <v>3500</v>
      </c>
      <c r="G118" s="23">
        <f t="shared" si="1"/>
        <v>4.8571428571428568</v>
      </c>
      <c r="H118" s="24">
        <v>1</v>
      </c>
      <c r="L118" s="20"/>
    </row>
    <row r="119" spans="1:12" x14ac:dyDescent="0.25">
      <c r="A119" s="20" t="s">
        <v>1508</v>
      </c>
      <c r="B119" s="20" t="s">
        <v>1197</v>
      </c>
      <c r="C119" s="20">
        <v>6</v>
      </c>
      <c r="D119" s="27">
        <v>6.6299999999999998E-2</v>
      </c>
      <c r="E119" s="20">
        <v>16</v>
      </c>
      <c r="F119" s="20">
        <v>3200</v>
      </c>
      <c r="G119" s="23">
        <f t="shared" si="1"/>
        <v>5</v>
      </c>
      <c r="H119" s="24">
        <v>2</v>
      </c>
      <c r="L119" s="20"/>
    </row>
    <row r="120" spans="1:12" x14ac:dyDescent="0.25">
      <c r="A120" s="20" t="s">
        <v>1513</v>
      </c>
      <c r="B120" s="20" t="s">
        <v>1197</v>
      </c>
      <c r="C120" s="20">
        <v>6</v>
      </c>
      <c r="D120" s="27">
        <v>2.7300000000000001E-2</v>
      </c>
      <c r="E120" s="20">
        <v>11</v>
      </c>
      <c r="F120" s="20">
        <v>2700</v>
      </c>
      <c r="G120" s="23">
        <f t="shared" si="1"/>
        <v>4.0740740740740735</v>
      </c>
      <c r="H120" s="24">
        <v>3</v>
      </c>
      <c r="L120" s="20"/>
    </row>
    <row r="121" spans="1:12" x14ac:dyDescent="0.25">
      <c r="A121" s="20" t="s">
        <v>1523</v>
      </c>
      <c r="B121" s="20" t="s">
        <v>1197</v>
      </c>
      <c r="C121" s="20">
        <v>6</v>
      </c>
      <c r="D121" s="27">
        <v>1.9900000000000001E-2</v>
      </c>
      <c r="E121" s="20">
        <v>11</v>
      </c>
      <c r="F121" s="20">
        <v>2900</v>
      </c>
      <c r="G121" s="23">
        <f t="shared" si="1"/>
        <v>3.7931034482758621</v>
      </c>
      <c r="H121" s="24">
        <v>4</v>
      </c>
      <c r="L121" s="20"/>
    </row>
    <row r="122" spans="1:12" x14ac:dyDescent="0.25">
      <c r="A122" s="20" t="s">
        <v>1522</v>
      </c>
      <c r="B122" s="20" t="s">
        <v>1197</v>
      </c>
      <c r="C122" s="20">
        <v>6</v>
      </c>
      <c r="D122" s="27">
        <v>8.7599999999999997E-2</v>
      </c>
      <c r="E122" s="20">
        <v>10</v>
      </c>
      <c r="F122" s="20">
        <v>3600</v>
      </c>
      <c r="G122" s="23">
        <f t="shared" si="1"/>
        <v>2.7777777777777777</v>
      </c>
      <c r="H122" s="24">
        <v>5</v>
      </c>
      <c r="L122" s="20"/>
    </row>
    <row r="123" spans="1:12" x14ac:dyDescent="0.25">
      <c r="A123" s="20" t="s">
        <v>1535</v>
      </c>
      <c r="B123" s="20" t="s">
        <v>1197</v>
      </c>
      <c r="C123" s="20">
        <v>6</v>
      </c>
      <c r="D123" s="27">
        <v>8.0000000000000002E-3</v>
      </c>
      <c r="E123" s="20">
        <v>8</v>
      </c>
      <c r="F123" s="20">
        <v>3400</v>
      </c>
      <c r="G123" s="23">
        <f t="shared" si="1"/>
        <v>2.3529411764705879</v>
      </c>
      <c r="H123" s="24">
        <v>6</v>
      </c>
      <c r="L123" s="20"/>
    </row>
    <row r="124" spans="1:12" x14ac:dyDescent="0.25">
      <c r="A124" s="20" t="s">
        <v>1509</v>
      </c>
      <c r="B124" s="20" t="s">
        <v>1197</v>
      </c>
      <c r="C124" s="20">
        <v>6</v>
      </c>
      <c r="D124" s="27">
        <v>9.3299999999999994E-2</v>
      </c>
      <c r="E124" s="20">
        <v>5</v>
      </c>
      <c r="F124" s="20">
        <v>2400</v>
      </c>
      <c r="G124" s="23">
        <f t="shared" si="1"/>
        <v>2.0833333333333335</v>
      </c>
      <c r="H124" s="24">
        <v>7</v>
      </c>
      <c r="L124" s="20"/>
    </row>
    <row r="125" spans="1:12" x14ac:dyDescent="0.25">
      <c r="A125" s="20" t="s">
        <v>1515</v>
      </c>
      <c r="B125" s="20" t="s">
        <v>1197</v>
      </c>
      <c r="C125" s="20">
        <v>6</v>
      </c>
      <c r="D125" s="27">
        <v>5.3499999999999999E-2</v>
      </c>
      <c r="E125" s="20">
        <v>5</v>
      </c>
      <c r="F125" s="20">
        <v>3100</v>
      </c>
      <c r="G125" s="23">
        <f t="shared" si="1"/>
        <v>1.6129032258064515</v>
      </c>
      <c r="H125" s="24">
        <v>8</v>
      </c>
      <c r="L125" s="20"/>
    </row>
    <row r="126" spans="1:12" x14ac:dyDescent="0.25">
      <c r="A126" s="20" t="s">
        <v>1528</v>
      </c>
      <c r="B126" s="20" t="s">
        <v>1197</v>
      </c>
      <c r="C126" s="20">
        <v>6</v>
      </c>
      <c r="D126" s="27">
        <v>1.9199999999999998E-2</v>
      </c>
      <c r="E126" s="20">
        <v>5</v>
      </c>
      <c r="F126" s="20">
        <v>2100</v>
      </c>
      <c r="G126" s="23">
        <f t="shared" si="1"/>
        <v>2.3809523809523814</v>
      </c>
      <c r="H126" s="24">
        <v>9</v>
      </c>
      <c r="L126" s="20"/>
    </row>
    <row r="127" spans="1:12" x14ac:dyDescent="0.25">
      <c r="A127" s="20" t="s">
        <v>1505</v>
      </c>
      <c r="B127" s="20" t="s">
        <v>1197</v>
      </c>
      <c r="C127" s="20">
        <v>6</v>
      </c>
      <c r="D127" s="27">
        <v>0.13730000000000001</v>
      </c>
      <c r="E127" s="20">
        <v>4</v>
      </c>
      <c r="F127" s="20">
        <v>3300</v>
      </c>
      <c r="G127" s="23">
        <f t="shared" si="1"/>
        <v>1.2121212121212122</v>
      </c>
      <c r="H127" s="24">
        <v>10</v>
      </c>
      <c r="L127" s="20"/>
    </row>
    <row r="128" spans="1:12" x14ac:dyDescent="0.25">
      <c r="A128" s="20" t="s">
        <v>1516</v>
      </c>
      <c r="B128" s="20" t="s">
        <v>1197</v>
      </c>
      <c r="C128" s="20">
        <v>6</v>
      </c>
      <c r="D128" s="27">
        <v>1.2999999999999999E-2</v>
      </c>
      <c r="E128" s="20">
        <v>3</v>
      </c>
      <c r="F128" s="20">
        <v>2000</v>
      </c>
      <c r="G128" s="23">
        <f t="shared" si="1"/>
        <v>1.5</v>
      </c>
      <c r="L128" s="20"/>
    </row>
    <row r="129" spans="1:12" x14ac:dyDescent="0.25">
      <c r="A129" s="20" t="s">
        <v>1510</v>
      </c>
      <c r="B129" s="20" t="s">
        <v>1197</v>
      </c>
      <c r="C129" s="20">
        <v>6</v>
      </c>
      <c r="D129" s="27">
        <v>0.1077</v>
      </c>
      <c r="E129" s="20">
        <v>2</v>
      </c>
      <c r="F129" s="20">
        <v>3700</v>
      </c>
      <c r="G129" s="23">
        <f t="shared" si="1"/>
        <v>0.54054054054054057</v>
      </c>
      <c r="L129" s="20"/>
    </row>
    <row r="130" spans="1:12" x14ac:dyDescent="0.25">
      <c r="A130" s="20" t="s">
        <v>1526</v>
      </c>
      <c r="B130" s="20" t="s">
        <v>1197</v>
      </c>
      <c r="C130" s="20">
        <v>6</v>
      </c>
      <c r="D130" s="27">
        <v>8.48E-2</v>
      </c>
      <c r="E130" s="20">
        <v>2</v>
      </c>
      <c r="F130" s="20">
        <v>2200</v>
      </c>
      <c r="G130" s="23">
        <f t="shared" ref="G130:G193" si="2">(E130/F130)*1000</f>
        <v>0.90909090909090906</v>
      </c>
      <c r="L130" s="20"/>
    </row>
    <row r="131" spans="1:12" x14ac:dyDescent="0.25">
      <c r="A131" s="20" t="s">
        <v>1507</v>
      </c>
      <c r="B131" s="20" t="s">
        <v>1197</v>
      </c>
      <c r="C131" s="20">
        <v>6</v>
      </c>
      <c r="D131" s="27">
        <v>3.6499999999999998E-2</v>
      </c>
      <c r="E131" s="20">
        <v>2</v>
      </c>
      <c r="F131" s="20">
        <v>2800</v>
      </c>
      <c r="G131" s="23">
        <f t="shared" si="2"/>
        <v>0.7142857142857143</v>
      </c>
      <c r="L131" s="20"/>
    </row>
    <row r="132" spans="1:12" x14ac:dyDescent="0.25">
      <c r="A132" s="20" t="s">
        <v>1532</v>
      </c>
      <c r="B132" s="20" t="s">
        <v>1197</v>
      </c>
      <c r="C132" s="20">
        <v>6</v>
      </c>
      <c r="D132" s="27">
        <v>1.6500000000000001E-2</v>
      </c>
      <c r="E132" s="20">
        <v>2</v>
      </c>
      <c r="F132" s="20">
        <v>3000</v>
      </c>
      <c r="G132" s="23">
        <f t="shared" si="2"/>
        <v>0.66666666666666663</v>
      </c>
      <c r="L132" s="20"/>
    </row>
    <row r="133" spans="1:12" x14ac:dyDescent="0.25">
      <c r="A133" s="20" t="s">
        <v>1518</v>
      </c>
      <c r="B133" s="20" t="s">
        <v>1197</v>
      </c>
      <c r="C133" s="20">
        <v>6</v>
      </c>
      <c r="D133" s="27">
        <v>2.5000000000000001E-3</v>
      </c>
      <c r="E133" s="20">
        <v>2</v>
      </c>
      <c r="F133" s="20">
        <v>2600</v>
      </c>
      <c r="G133" s="23">
        <f t="shared" si="2"/>
        <v>0.76923076923076927</v>
      </c>
      <c r="L133" s="20"/>
    </row>
    <row r="134" spans="1:12" x14ac:dyDescent="0.25">
      <c r="A134" s="20" t="s">
        <v>1514</v>
      </c>
      <c r="B134" s="20" t="s">
        <v>1197</v>
      </c>
      <c r="C134" s="20">
        <v>6</v>
      </c>
      <c r="D134" s="27">
        <v>5.3199999999999997E-2</v>
      </c>
      <c r="E134" s="20">
        <v>1</v>
      </c>
      <c r="F134" s="20">
        <v>2400</v>
      </c>
      <c r="G134" s="23">
        <f t="shared" si="2"/>
        <v>0.41666666666666669</v>
      </c>
      <c r="L134" s="20"/>
    </row>
    <row r="135" spans="1:12" x14ac:dyDescent="0.25">
      <c r="A135" s="20" t="s">
        <v>1519</v>
      </c>
      <c r="B135" s="20" t="s">
        <v>1197</v>
      </c>
      <c r="C135" s="20">
        <v>6</v>
      </c>
      <c r="D135" s="27">
        <v>0.10489999999999999</v>
      </c>
      <c r="E135" s="20">
        <v>0</v>
      </c>
      <c r="F135" s="20">
        <v>2500</v>
      </c>
      <c r="G135" s="23">
        <f t="shared" si="2"/>
        <v>0</v>
      </c>
      <c r="L135" s="20"/>
    </row>
    <row r="136" spans="1:12" x14ac:dyDescent="0.25">
      <c r="A136" s="20" t="s">
        <v>1524</v>
      </c>
      <c r="B136" s="20" t="s">
        <v>1197</v>
      </c>
      <c r="C136" s="20">
        <v>6</v>
      </c>
      <c r="D136" s="27">
        <v>1.0800000000000001E-2</v>
      </c>
      <c r="E136" s="20">
        <v>0</v>
      </c>
      <c r="F136" s="20">
        <v>2300</v>
      </c>
      <c r="G136" s="23">
        <f t="shared" si="2"/>
        <v>0</v>
      </c>
      <c r="L136" s="20"/>
    </row>
    <row r="137" spans="1:12" x14ac:dyDescent="0.25">
      <c r="A137" s="20" t="s">
        <v>1511</v>
      </c>
      <c r="B137" s="20" t="s">
        <v>1197</v>
      </c>
      <c r="C137" s="20">
        <v>6</v>
      </c>
      <c r="D137" s="27">
        <v>8.2000000000000007E-3</v>
      </c>
      <c r="E137" s="20">
        <v>0</v>
      </c>
      <c r="F137" s="20">
        <v>2500</v>
      </c>
      <c r="G137" s="23">
        <f t="shared" si="2"/>
        <v>0</v>
      </c>
      <c r="L137" s="20"/>
    </row>
    <row r="138" spans="1:12" x14ac:dyDescent="0.25">
      <c r="A138" s="20" t="s">
        <v>1519</v>
      </c>
      <c r="B138" s="20" t="s">
        <v>1197</v>
      </c>
      <c r="C138" s="20">
        <v>7</v>
      </c>
      <c r="D138" s="27">
        <v>0.14560000000000001</v>
      </c>
      <c r="E138" s="20">
        <v>25</v>
      </c>
      <c r="F138" s="20">
        <v>3000</v>
      </c>
      <c r="G138" s="23">
        <f t="shared" si="2"/>
        <v>8.3333333333333339</v>
      </c>
      <c r="H138" s="24">
        <v>1</v>
      </c>
      <c r="L138" s="20"/>
    </row>
    <row r="139" spans="1:12" x14ac:dyDescent="0.25">
      <c r="A139" s="20" t="s">
        <v>1515</v>
      </c>
      <c r="B139" s="20" t="s">
        <v>1197</v>
      </c>
      <c r="C139" s="20">
        <v>7</v>
      </c>
      <c r="D139" s="27">
        <v>0.17699999999999999</v>
      </c>
      <c r="E139" s="20">
        <v>19</v>
      </c>
      <c r="F139" s="20">
        <v>3400</v>
      </c>
      <c r="G139" s="23">
        <f t="shared" si="2"/>
        <v>5.5882352941176476</v>
      </c>
      <c r="H139" s="24">
        <v>2</v>
      </c>
      <c r="L139" s="20"/>
    </row>
    <row r="140" spans="1:12" x14ac:dyDescent="0.25">
      <c r="A140" s="20" t="s">
        <v>1524</v>
      </c>
      <c r="B140" s="20" t="s">
        <v>1197</v>
      </c>
      <c r="C140" s="20">
        <v>7</v>
      </c>
      <c r="D140" s="27">
        <v>8.5300000000000001E-2</v>
      </c>
      <c r="E140" s="20">
        <v>17</v>
      </c>
      <c r="F140" s="20">
        <v>2500</v>
      </c>
      <c r="G140" s="23">
        <f t="shared" si="2"/>
        <v>6.8</v>
      </c>
      <c r="H140" s="24">
        <v>3</v>
      </c>
      <c r="L140" s="20"/>
    </row>
    <row r="141" spans="1:12" x14ac:dyDescent="0.25">
      <c r="A141" s="20" t="s">
        <v>1532</v>
      </c>
      <c r="B141" s="20" t="s">
        <v>1197</v>
      </c>
      <c r="C141" s="20">
        <v>7</v>
      </c>
      <c r="D141" s="27">
        <v>8.5000000000000006E-3</v>
      </c>
      <c r="E141" s="20">
        <v>15</v>
      </c>
      <c r="F141" s="20">
        <v>2500</v>
      </c>
      <c r="G141" s="23">
        <f t="shared" si="2"/>
        <v>6</v>
      </c>
      <c r="H141" s="24">
        <v>4</v>
      </c>
      <c r="L141" s="20"/>
    </row>
    <row r="142" spans="1:12" x14ac:dyDescent="0.25">
      <c r="A142" s="20" t="s">
        <v>1531</v>
      </c>
      <c r="B142" s="20" t="s">
        <v>1197</v>
      </c>
      <c r="C142" s="20">
        <v>7</v>
      </c>
      <c r="D142" s="27">
        <v>7.9299999999999995E-2</v>
      </c>
      <c r="E142" s="20">
        <v>13</v>
      </c>
      <c r="F142" s="20">
        <v>3700</v>
      </c>
      <c r="G142" s="23">
        <f t="shared" si="2"/>
        <v>3.5135135135135136</v>
      </c>
      <c r="H142" s="24">
        <v>5</v>
      </c>
      <c r="L142" s="20"/>
    </row>
    <row r="143" spans="1:12" x14ac:dyDescent="0.25">
      <c r="A143" s="20" t="s">
        <v>1533</v>
      </c>
      <c r="B143" s="20" t="s">
        <v>1197</v>
      </c>
      <c r="C143" s="20">
        <v>7</v>
      </c>
      <c r="D143" s="27">
        <v>6.2399999999999997E-2</v>
      </c>
      <c r="E143" s="20">
        <v>13</v>
      </c>
      <c r="F143" s="20">
        <v>3100</v>
      </c>
      <c r="G143" s="23">
        <f t="shared" si="2"/>
        <v>4.193548387096774</v>
      </c>
      <c r="H143" s="24">
        <v>6</v>
      </c>
      <c r="L143" s="20"/>
    </row>
    <row r="144" spans="1:12" x14ac:dyDescent="0.25">
      <c r="A144" s="20" t="s">
        <v>1530</v>
      </c>
      <c r="B144" s="20" t="s">
        <v>1197</v>
      </c>
      <c r="C144" s="20">
        <v>7</v>
      </c>
      <c r="D144" s="27">
        <v>2.47E-2</v>
      </c>
      <c r="E144" s="20">
        <v>12</v>
      </c>
      <c r="F144" s="20">
        <v>3200</v>
      </c>
      <c r="G144" s="23">
        <f t="shared" si="2"/>
        <v>3.75</v>
      </c>
      <c r="H144" s="24">
        <v>7</v>
      </c>
      <c r="L144" s="20"/>
    </row>
    <row r="145" spans="1:13" x14ac:dyDescent="0.25">
      <c r="A145" s="20" t="s">
        <v>1510</v>
      </c>
      <c r="B145" s="20" t="s">
        <v>1197</v>
      </c>
      <c r="C145" s="20">
        <v>7</v>
      </c>
      <c r="D145" s="27">
        <v>2.4199999999999999E-2</v>
      </c>
      <c r="E145" s="20">
        <v>8</v>
      </c>
      <c r="F145" s="20">
        <v>3600</v>
      </c>
      <c r="G145" s="23">
        <f t="shared" si="2"/>
        <v>2.2222222222222223</v>
      </c>
      <c r="H145" s="24">
        <v>8</v>
      </c>
      <c r="L145" s="20"/>
    </row>
    <row r="146" spans="1:13" x14ac:dyDescent="0.25">
      <c r="A146" s="20" t="s">
        <v>1505</v>
      </c>
      <c r="B146" s="20" t="s">
        <v>1197</v>
      </c>
      <c r="C146" s="20">
        <v>7</v>
      </c>
      <c r="D146" s="27">
        <v>1.8200000000000001E-2</v>
      </c>
      <c r="E146" s="20">
        <v>7</v>
      </c>
      <c r="F146" s="20">
        <v>2800</v>
      </c>
      <c r="G146" s="23">
        <f t="shared" si="2"/>
        <v>2.5</v>
      </c>
      <c r="H146" s="24">
        <v>9</v>
      </c>
      <c r="L146" s="20"/>
    </row>
    <row r="147" spans="1:13" x14ac:dyDescent="0.25">
      <c r="A147" s="20" t="s">
        <v>1520</v>
      </c>
      <c r="B147" s="20" t="s">
        <v>1197</v>
      </c>
      <c r="C147" s="20">
        <v>7</v>
      </c>
      <c r="D147" s="27">
        <v>3.15E-2</v>
      </c>
      <c r="E147" s="20">
        <v>6</v>
      </c>
      <c r="F147" s="20">
        <v>2600</v>
      </c>
      <c r="G147" s="23">
        <f t="shared" si="2"/>
        <v>2.3076923076923079</v>
      </c>
      <c r="H147" s="24">
        <v>10</v>
      </c>
      <c r="L147" s="20"/>
    </row>
    <row r="148" spans="1:13" x14ac:dyDescent="0.25">
      <c r="A148" s="20" t="s">
        <v>1504</v>
      </c>
      <c r="B148" s="20" t="s">
        <v>1197</v>
      </c>
      <c r="C148" s="20">
        <v>7</v>
      </c>
      <c r="D148" s="27">
        <v>0.16259999999999999</v>
      </c>
      <c r="E148" s="20">
        <v>5</v>
      </c>
      <c r="F148" s="20">
        <v>3500</v>
      </c>
      <c r="G148" s="23">
        <f t="shared" si="2"/>
        <v>1.4285714285714286</v>
      </c>
      <c r="L148" s="20"/>
    </row>
    <row r="149" spans="1:13" x14ac:dyDescent="0.25">
      <c r="A149" s="20" t="s">
        <v>1509</v>
      </c>
      <c r="B149" s="20" t="s">
        <v>1197</v>
      </c>
      <c r="C149" s="20">
        <v>7</v>
      </c>
      <c r="D149" s="27">
        <v>1.3599999999999999E-2</v>
      </c>
      <c r="E149" s="20">
        <v>4</v>
      </c>
      <c r="F149" s="20">
        <v>2400</v>
      </c>
      <c r="G149" s="23">
        <f t="shared" si="2"/>
        <v>1.6666666666666667</v>
      </c>
      <c r="L149" s="20"/>
    </row>
    <row r="150" spans="1:13" x14ac:dyDescent="0.25">
      <c r="A150" s="20" t="s">
        <v>1534</v>
      </c>
      <c r="B150" s="20" t="s">
        <v>1197</v>
      </c>
      <c r="C150" s="20">
        <v>7</v>
      </c>
      <c r="D150" s="27">
        <v>3.3099999999999997E-2</v>
      </c>
      <c r="E150" s="20">
        <v>3</v>
      </c>
      <c r="F150" s="20">
        <v>2600</v>
      </c>
      <c r="G150" s="23">
        <f t="shared" si="2"/>
        <v>1.153846153846154</v>
      </c>
      <c r="L150" s="20"/>
    </row>
    <row r="151" spans="1:13" x14ac:dyDescent="0.25">
      <c r="A151" s="20" t="s">
        <v>1514</v>
      </c>
      <c r="B151" s="20" t="s">
        <v>1197</v>
      </c>
      <c r="C151" s="20">
        <v>7</v>
      </c>
      <c r="D151" s="27">
        <v>1.9699999999999999E-2</v>
      </c>
      <c r="E151" s="20">
        <v>3</v>
      </c>
      <c r="F151" s="20">
        <v>2300</v>
      </c>
      <c r="G151" s="23">
        <f t="shared" si="2"/>
        <v>1.3043478260869565</v>
      </c>
      <c r="L151" s="20"/>
    </row>
    <row r="152" spans="1:13" x14ac:dyDescent="0.25">
      <c r="A152" s="20" t="s">
        <v>1526</v>
      </c>
      <c r="B152" s="20" t="s">
        <v>1197</v>
      </c>
      <c r="C152" s="20">
        <v>7</v>
      </c>
      <c r="D152" s="27">
        <v>5.0200000000000002E-2</v>
      </c>
      <c r="E152" s="20">
        <v>2</v>
      </c>
      <c r="F152" s="20">
        <v>2700</v>
      </c>
      <c r="G152" s="23">
        <f t="shared" si="2"/>
        <v>0.7407407407407407</v>
      </c>
      <c r="L152" s="20"/>
    </row>
    <row r="153" spans="1:13" x14ac:dyDescent="0.25">
      <c r="A153" s="20" t="s">
        <v>1521</v>
      </c>
      <c r="B153" s="20" t="s">
        <v>1197</v>
      </c>
      <c r="C153" s="20">
        <v>7</v>
      </c>
      <c r="D153" s="27">
        <v>2.75E-2</v>
      </c>
      <c r="E153" s="20">
        <v>1</v>
      </c>
      <c r="F153" s="20">
        <v>2200</v>
      </c>
      <c r="G153" s="23">
        <f t="shared" si="2"/>
        <v>0.45454545454545453</v>
      </c>
      <c r="L153" s="20"/>
    </row>
    <row r="154" spans="1:13" x14ac:dyDescent="0.25">
      <c r="A154" s="20" t="s">
        <v>1518</v>
      </c>
      <c r="B154" s="20" t="s">
        <v>1197</v>
      </c>
      <c r="C154" s="20">
        <v>7</v>
      </c>
      <c r="D154" s="27">
        <v>2.1399999999999999E-2</v>
      </c>
      <c r="E154" s="20">
        <v>1</v>
      </c>
      <c r="F154" s="20">
        <v>2100</v>
      </c>
      <c r="G154" s="23">
        <f t="shared" si="2"/>
        <v>0.47619047619047616</v>
      </c>
      <c r="L154" s="20"/>
    </row>
    <row r="155" spans="1:13" x14ac:dyDescent="0.25">
      <c r="A155" s="20" t="s">
        <v>1508</v>
      </c>
      <c r="B155" s="20" t="s">
        <v>1197</v>
      </c>
      <c r="C155" s="20">
        <v>7</v>
      </c>
      <c r="D155" s="27">
        <v>9.1999999999999998E-3</v>
      </c>
      <c r="E155" s="20">
        <v>0</v>
      </c>
      <c r="F155" s="20">
        <v>2000</v>
      </c>
      <c r="G155" s="23">
        <f t="shared" si="2"/>
        <v>0</v>
      </c>
      <c r="L155" s="20"/>
    </row>
    <row r="156" spans="1:13" x14ac:dyDescent="0.25">
      <c r="A156" s="20" t="s">
        <v>1512</v>
      </c>
      <c r="B156" s="20" t="s">
        <v>1197</v>
      </c>
      <c r="C156" s="20">
        <v>7</v>
      </c>
      <c r="D156" s="27">
        <v>2.5000000000000001E-3</v>
      </c>
      <c r="E156" s="20">
        <v>-1</v>
      </c>
      <c r="F156" s="20">
        <v>2900</v>
      </c>
      <c r="G156" s="23">
        <f t="shared" si="2"/>
        <v>-0.34482758620689652</v>
      </c>
      <c r="L156" s="20"/>
    </row>
    <row r="157" spans="1:13" x14ac:dyDescent="0.25">
      <c r="A157" s="20" t="s">
        <v>1535</v>
      </c>
      <c r="B157" s="20" t="s">
        <v>1197</v>
      </c>
      <c r="C157" s="20">
        <v>7</v>
      </c>
      <c r="D157" s="27">
        <v>3.0999999999999999E-3</v>
      </c>
      <c r="E157" s="20">
        <v>-3</v>
      </c>
      <c r="F157" s="20">
        <v>3300</v>
      </c>
      <c r="G157" s="23">
        <f t="shared" si="2"/>
        <v>-0.90909090909090906</v>
      </c>
      <c r="L157" s="20"/>
    </row>
    <row r="158" spans="1:13" x14ac:dyDescent="0.25">
      <c r="A158" s="20" t="s">
        <v>79</v>
      </c>
      <c r="B158" s="20" t="s">
        <v>15</v>
      </c>
      <c r="C158" s="20">
        <v>1</v>
      </c>
      <c r="D158" s="27">
        <v>1.78E-2</v>
      </c>
      <c r="E158" s="20">
        <v>29.52</v>
      </c>
      <c r="F158" s="20">
        <v>5400</v>
      </c>
      <c r="G158" s="23">
        <f t="shared" si="2"/>
        <v>5.4666666666666668</v>
      </c>
      <c r="H158" s="24">
        <v>1</v>
      </c>
      <c r="I158" s="24">
        <v>9.32</v>
      </c>
      <c r="J158" s="24">
        <v>18.12</v>
      </c>
      <c r="K158" s="24">
        <v>28.67</v>
      </c>
      <c r="L158" s="27">
        <v>0.02</v>
      </c>
      <c r="M158" s="27">
        <f>L158-D158</f>
        <v>2.2000000000000006E-3</v>
      </c>
    </row>
    <row r="159" spans="1:13" x14ac:dyDescent="0.25">
      <c r="A159" s="20" t="s">
        <v>82</v>
      </c>
      <c r="B159" s="20" t="s">
        <v>15</v>
      </c>
      <c r="C159" s="20">
        <v>1</v>
      </c>
      <c r="D159" s="27">
        <v>3.5000000000000003E-2</v>
      </c>
      <c r="E159" s="20">
        <v>29.48</v>
      </c>
      <c r="F159" s="20">
        <v>5100</v>
      </c>
      <c r="G159" s="23">
        <f t="shared" si="2"/>
        <v>5.7803921568627459</v>
      </c>
      <c r="H159" s="24">
        <v>2</v>
      </c>
      <c r="I159" s="24">
        <v>9.7799999999999994</v>
      </c>
      <c r="J159" s="24">
        <v>18.45</v>
      </c>
      <c r="K159" s="24">
        <v>29.73</v>
      </c>
      <c r="L159" s="27">
        <v>0.106</v>
      </c>
      <c r="M159" s="27">
        <f t="shared" ref="M159:M181" si="3">L159-D159</f>
        <v>7.0999999999999994E-2</v>
      </c>
    </row>
    <row r="160" spans="1:13" x14ac:dyDescent="0.25">
      <c r="A160" s="20" t="s">
        <v>121</v>
      </c>
      <c r="B160" s="20" t="s">
        <v>15</v>
      </c>
      <c r="C160" s="20">
        <v>1</v>
      </c>
      <c r="D160" s="27">
        <v>8.6999999999999994E-3</v>
      </c>
      <c r="E160" s="20">
        <v>25.66</v>
      </c>
      <c r="F160" s="20">
        <v>5200</v>
      </c>
      <c r="G160" s="23">
        <f t="shared" si="2"/>
        <v>4.9346153846153848</v>
      </c>
      <c r="H160" s="24">
        <v>3</v>
      </c>
      <c r="I160" s="24">
        <v>7.18</v>
      </c>
      <c r="J160" s="24">
        <v>14.6</v>
      </c>
      <c r="K160" s="24">
        <v>23.33</v>
      </c>
      <c r="L160" s="27">
        <v>2.5000000000000001E-3</v>
      </c>
      <c r="M160" s="27">
        <f t="shared" si="3"/>
        <v>-6.1999999999999989E-3</v>
      </c>
    </row>
    <row r="161" spans="1:13" x14ac:dyDescent="0.25">
      <c r="A161" s="20" t="s">
        <v>132</v>
      </c>
      <c r="B161" s="20" t="s">
        <v>15</v>
      </c>
      <c r="C161" s="20">
        <v>1</v>
      </c>
      <c r="D161" s="27">
        <v>4.3299999999999998E-2</v>
      </c>
      <c r="E161" s="20">
        <v>24.02</v>
      </c>
      <c r="F161" s="20">
        <v>5600</v>
      </c>
      <c r="G161" s="23">
        <f t="shared" si="2"/>
        <v>4.2892857142857146</v>
      </c>
      <c r="H161" s="24">
        <v>4</v>
      </c>
      <c r="I161" s="24">
        <v>8.19</v>
      </c>
      <c r="J161" s="24">
        <v>16.11</v>
      </c>
      <c r="K161" s="24">
        <v>25.86</v>
      </c>
      <c r="L161" s="27">
        <v>2.8799999999999999E-2</v>
      </c>
      <c r="M161" s="27">
        <f t="shared" si="3"/>
        <v>-1.4499999999999999E-2</v>
      </c>
    </row>
    <row r="162" spans="1:13" x14ac:dyDescent="0.25">
      <c r="A162" s="20" t="s">
        <v>78</v>
      </c>
      <c r="B162" s="20" t="s">
        <v>15</v>
      </c>
      <c r="C162" s="20">
        <v>1</v>
      </c>
      <c r="D162" s="27">
        <v>0.1167</v>
      </c>
      <c r="E162" s="20">
        <v>22.58</v>
      </c>
      <c r="F162" s="20">
        <v>6600</v>
      </c>
      <c r="G162" s="23">
        <f t="shared" si="2"/>
        <v>3.4212121212121209</v>
      </c>
      <c r="H162" s="24">
        <v>5</v>
      </c>
      <c r="I162" s="24">
        <v>10.98</v>
      </c>
      <c r="J162" s="24">
        <v>20.059999999999999</v>
      </c>
      <c r="K162" s="24">
        <v>30.73</v>
      </c>
      <c r="L162" s="27">
        <v>6.6000000000000003E-2</v>
      </c>
      <c r="M162" s="28">
        <f t="shared" si="3"/>
        <v>-5.0699999999999995E-2</v>
      </c>
    </row>
    <row r="163" spans="1:13" x14ac:dyDescent="0.25">
      <c r="A163" s="20" t="s">
        <v>117</v>
      </c>
      <c r="B163" s="20" t="s">
        <v>15</v>
      </c>
      <c r="C163" s="20">
        <v>1</v>
      </c>
      <c r="D163" s="27">
        <v>1.2699999999999999E-2</v>
      </c>
      <c r="E163" s="20">
        <v>21.48</v>
      </c>
      <c r="F163" s="20">
        <v>5200</v>
      </c>
      <c r="G163" s="23">
        <f t="shared" si="2"/>
        <v>4.1307692307692312</v>
      </c>
      <c r="H163" s="24">
        <v>6</v>
      </c>
      <c r="I163" s="24">
        <v>8.57</v>
      </c>
      <c r="J163" s="24">
        <v>16.399999999999999</v>
      </c>
      <c r="K163" s="24">
        <v>26.24</v>
      </c>
      <c r="L163" s="27">
        <v>2.1499999999999998E-2</v>
      </c>
      <c r="M163" s="27">
        <f t="shared" si="3"/>
        <v>8.7999999999999988E-3</v>
      </c>
    </row>
    <row r="164" spans="1:13" x14ac:dyDescent="0.25">
      <c r="A164" s="20" t="s">
        <v>137</v>
      </c>
      <c r="B164" s="20" t="s">
        <v>15</v>
      </c>
      <c r="C164" s="20">
        <v>1</v>
      </c>
      <c r="D164" s="27">
        <v>8.1100000000000005E-2</v>
      </c>
      <c r="E164" s="20">
        <v>20.12</v>
      </c>
      <c r="F164" s="20">
        <v>7000</v>
      </c>
      <c r="G164" s="23">
        <f t="shared" si="2"/>
        <v>2.8742857142857146</v>
      </c>
      <c r="H164" s="24">
        <v>7</v>
      </c>
      <c r="I164" s="24">
        <v>13.2</v>
      </c>
      <c r="J164" s="24">
        <v>23.49</v>
      </c>
      <c r="K164" s="24">
        <v>36.14</v>
      </c>
      <c r="L164" s="27">
        <v>9.4100000000000003E-2</v>
      </c>
      <c r="M164" s="27">
        <f t="shared" si="3"/>
        <v>1.2999999999999998E-2</v>
      </c>
    </row>
    <row r="165" spans="1:13" x14ac:dyDescent="0.25">
      <c r="A165" s="20" t="s">
        <v>136</v>
      </c>
      <c r="B165" s="20" t="s">
        <v>15</v>
      </c>
      <c r="C165" s="20">
        <v>1</v>
      </c>
      <c r="D165" s="27">
        <v>2.76E-2</v>
      </c>
      <c r="E165" s="20">
        <v>18.78</v>
      </c>
      <c r="F165" s="20">
        <v>6200</v>
      </c>
      <c r="G165" s="23">
        <f t="shared" si="2"/>
        <v>3.0290322580645164</v>
      </c>
      <c r="H165" s="24">
        <v>8</v>
      </c>
      <c r="I165" s="24">
        <v>10.02</v>
      </c>
      <c r="J165" s="24">
        <v>18.53</v>
      </c>
      <c r="K165" s="24">
        <v>28.91</v>
      </c>
      <c r="L165" s="27">
        <v>4.5400000000000003E-2</v>
      </c>
      <c r="M165" s="27">
        <f t="shared" si="3"/>
        <v>1.7800000000000003E-2</v>
      </c>
    </row>
    <row r="166" spans="1:13" x14ac:dyDescent="0.25">
      <c r="A166" s="20" t="s">
        <v>179</v>
      </c>
      <c r="B166" s="20" t="s">
        <v>15</v>
      </c>
      <c r="C166" s="20">
        <v>1</v>
      </c>
      <c r="D166" s="27">
        <v>4.7199999999999999E-2</v>
      </c>
      <c r="E166" s="20">
        <v>18.32</v>
      </c>
      <c r="F166" s="20">
        <v>6400</v>
      </c>
      <c r="G166" s="23">
        <f t="shared" si="2"/>
        <v>2.8624999999999998</v>
      </c>
      <c r="H166" s="24">
        <v>9</v>
      </c>
      <c r="I166" s="24">
        <v>10.78</v>
      </c>
      <c r="J166" s="24">
        <v>19.75</v>
      </c>
      <c r="K166" s="24">
        <v>31.08</v>
      </c>
      <c r="L166" s="27">
        <v>4.8000000000000001E-2</v>
      </c>
      <c r="M166" s="27">
        <f t="shared" si="3"/>
        <v>8.000000000000021E-4</v>
      </c>
    </row>
    <row r="167" spans="1:13" x14ac:dyDescent="0.25">
      <c r="A167" s="20" t="s">
        <v>101</v>
      </c>
      <c r="B167" s="20" t="s">
        <v>15</v>
      </c>
      <c r="C167" s="20">
        <v>1</v>
      </c>
      <c r="D167" s="27">
        <v>4.7199999999999999E-2</v>
      </c>
      <c r="E167" s="20">
        <v>16.78</v>
      </c>
      <c r="F167" s="20">
        <v>5500</v>
      </c>
      <c r="G167" s="23">
        <f t="shared" si="2"/>
        <v>3.0509090909090912</v>
      </c>
      <c r="H167" s="24">
        <v>10</v>
      </c>
      <c r="I167" s="24">
        <v>10.38</v>
      </c>
      <c r="J167" s="24">
        <v>18.989999999999998</v>
      </c>
      <c r="K167" s="24">
        <v>29.66</v>
      </c>
      <c r="L167" s="27">
        <v>5.2000000000000005E-2</v>
      </c>
      <c r="M167" s="27">
        <f t="shared" si="3"/>
        <v>4.8000000000000057E-3</v>
      </c>
    </row>
    <row r="168" spans="1:13" x14ac:dyDescent="0.25">
      <c r="A168" s="20" t="s">
        <v>73</v>
      </c>
      <c r="B168" s="20" t="s">
        <v>15</v>
      </c>
      <c r="C168" s="20">
        <v>1</v>
      </c>
      <c r="D168" s="27">
        <v>2.86E-2</v>
      </c>
      <c r="E168" s="20">
        <v>15.92</v>
      </c>
      <c r="F168" s="20">
        <v>6100</v>
      </c>
      <c r="G168" s="23">
        <f t="shared" si="2"/>
        <v>2.6098360655737705</v>
      </c>
      <c r="I168" s="24">
        <v>9.3699999999999992</v>
      </c>
      <c r="J168" s="24">
        <v>17.98</v>
      </c>
      <c r="K168" s="24">
        <v>28.04</v>
      </c>
      <c r="L168" s="27">
        <v>3.0600000000000002E-2</v>
      </c>
      <c r="M168" s="27">
        <f t="shared" si="3"/>
        <v>2.0000000000000018E-3</v>
      </c>
    </row>
    <row r="169" spans="1:13" x14ac:dyDescent="0.25">
      <c r="A169" s="20" t="s">
        <v>92</v>
      </c>
      <c r="B169" s="20" t="s">
        <v>15</v>
      </c>
      <c r="C169" s="20">
        <v>1</v>
      </c>
      <c r="D169" s="27">
        <v>7.1599999999999997E-2</v>
      </c>
      <c r="E169" s="20">
        <v>14.2</v>
      </c>
      <c r="F169" s="20">
        <v>4900</v>
      </c>
      <c r="G169" s="23">
        <f t="shared" si="2"/>
        <v>2.8979591836734691</v>
      </c>
      <c r="I169" s="24">
        <v>7.9</v>
      </c>
      <c r="J169" s="24">
        <v>16.329999999999998</v>
      </c>
      <c r="K169" s="24">
        <v>26.16</v>
      </c>
      <c r="L169" s="27">
        <v>0.115</v>
      </c>
      <c r="M169" s="27">
        <f t="shared" si="3"/>
        <v>4.3400000000000008E-2</v>
      </c>
    </row>
    <row r="170" spans="1:13" x14ac:dyDescent="0.25">
      <c r="A170" s="20" t="s">
        <v>72</v>
      </c>
      <c r="B170" s="20" t="s">
        <v>15</v>
      </c>
      <c r="C170" s="20">
        <v>1</v>
      </c>
      <c r="D170" s="27">
        <v>1.29E-2</v>
      </c>
      <c r="E170" s="20">
        <v>13.6</v>
      </c>
      <c r="F170" s="20">
        <v>5900</v>
      </c>
      <c r="G170" s="23">
        <f t="shared" si="2"/>
        <v>2.3050847457627119</v>
      </c>
      <c r="I170" s="24">
        <v>7.97</v>
      </c>
      <c r="J170" s="24">
        <v>15.87</v>
      </c>
      <c r="K170" s="24">
        <v>25.43</v>
      </c>
      <c r="L170" s="27">
        <v>9.0000000000000011E-3</v>
      </c>
      <c r="M170" s="27">
        <f t="shared" si="3"/>
        <v>-3.899999999999999E-3</v>
      </c>
    </row>
    <row r="171" spans="1:13" x14ac:dyDescent="0.25">
      <c r="A171" s="20" t="s">
        <v>33</v>
      </c>
      <c r="B171" s="20" t="s">
        <v>15</v>
      </c>
      <c r="C171" s="20">
        <v>1</v>
      </c>
      <c r="D171" s="27">
        <v>1.8200000000000001E-2</v>
      </c>
      <c r="E171" s="20">
        <v>11.9</v>
      </c>
      <c r="F171" s="20">
        <v>6500</v>
      </c>
      <c r="G171" s="23">
        <f t="shared" si="2"/>
        <v>1.8307692307692309</v>
      </c>
      <c r="I171" s="24">
        <v>8.93</v>
      </c>
      <c r="J171" s="24">
        <v>17.059999999999999</v>
      </c>
      <c r="K171" s="24">
        <v>27.01</v>
      </c>
      <c r="L171" s="27">
        <v>9.7999999999999997E-3</v>
      </c>
      <c r="M171" s="27">
        <f t="shared" si="3"/>
        <v>-8.4000000000000012E-3</v>
      </c>
    </row>
    <row r="172" spans="1:13" x14ac:dyDescent="0.25">
      <c r="A172" s="20" t="s">
        <v>151</v>
      </c>
      <c r="B172" s="20" t="s">
        <v>15</v>
      </c>
      <c r="C172" s="20">
        <v>1</v>
      </c>
      <c r="D172" s="27">
        <v>5.4000000000000003E-3</v>
      </c>
      <c r="E172" s="20">
        <v>11.46</v>
      </c>
      <c r="F172" s="20">
        <v>4800</v>
      </c>
      <c r="G172" s="23">
        <f t="shared" si="2"/>
        <v>2.3875000000000002</v>
      </c>
      <c r="I172" s="24">
        <v>7.6</v>
      </c>
      <c r="J172" s="24">
        <v>14.99</v>
      </c>
      <c r="K172" s="24">
        <v>24.24</v>
      </c>
      <c r="L172" s="27">
        <v>1.8000000000000002E-2</v>
      </c>
      <c r="M172" s="27">
        <f t="shared" si="3"/>
        <v>1.2600000000000002E-2</v>
      </c>
    </row>
    <row r="173" spans="1:13" x14ac:dyDescent="0.25">
      <c r="A173" s="20" t="s">
        <v>96</v>
      </c>
      <c r="B173" s="20" t="s">
        <v>15</v>
      </c>
      <c r="C173" s="20">
        <v>1</v>
      </c>
      <c r="D173" s="27">
        <v>0.13350000000000001</v>
      </c>
      <c r="E173" s="20">
        <v>11.32</v>
      </c>
      <c r="F173" s="20">
        <v>5300</v>
      </c>
      <c r="G173" s="23">
        <f t="shared" si="2"/>
        <v>2.1358490566037736</v>
      </c>
      <c r="I173" s="24">
        <v>9.89</v>
      </c>
      <c r="J173" s="24">
        <v>18.579999999999998</v>
      </c>
      <c r="K173" s="24">
        <v>29.28</v>
      </c>
      <c r="L173" s="27">
        <v>9.4E-2</v>
      </c>
      <c r="M173" s="27">
        <f t="shared" si="3"/>
        <v>-3.9500000000000007E-2</v>
      </c>
    </row>
    <row r="174" spans="1:13" x14ac:dyDescent="0.25">
      <c r="A174" s="20" t="s">
        <v>114</v>
      </c>
      <c r="B174" s="20" t="s">
        <v>15</v>
      </c>
      <c r="C174" s="20">
        <v>1</v>
      </c>
      <c r="D174" s="27">
        <v>2.9000000000000001E-2</v>
      </c>
      <c r="E174" s="20">
        <v>11.16</v>
      </c>
      <c r="F174" s="20">
        <v>5700</v>
      </c>
      <c r="G174" s="23">
        <f t="shared" si="2"/>
        <v>1.9578947368421051</v>
      </c>
      <c r="I174" s="24">
        <v>8.41</v>
      </c>
      <c r="J174" s="24">
        <v>16.29</v>
      </c>
      <c r="K174" s="24">
        <v>26.01</v>
      </c>
      <c r="L174" s="27">
        <v>0.1116</v>
      </c>
      <c r="M174" s="27">
        <f t="shared" si="3"/>
        <v>8.2600000000000007E-2</v>
      </c>
    </row>
    <row r="175" spans="1:13" x14ac:dyDescent="0.25">
      <c r="A175" s="20" t="s">
        <v>48</v>
      </c>
      <c r="B175" s="20" t="s">
        <v>15</v>
      </c>
      <c r="C175" s="20">
        <v>1</v>
      </c>
      <c r="D175" s="27">
        <v>1.3899999999999999E-2</v>
      </c>
      <c r="E175" s="20">
        <v>11.12</v>
      </c>
      <c r="F175" s="20">
        <v>5000</v>
      </c>
      <c r="G175" s="23">
        <f t="shared" si="2"/>
        <v>2.2239999999999998</v>
      </c>
      <c r="I175" s="24">
        <v>7.98</v>
      </c>
      <c r="J175" s="24">
        <v>15.48</v>
      </c>
      <c r="K175" s="24">
        <v>25.12</v>
      </c>
      <c r="L175" s="27">
        <v>0.11119999999999999</v>
      </c>
      <c r="M175" s="27">
        <f t="shared" si="3"/>
        <v>9.7299999999999998E-2</v>
      </c>
    </row>
    <row r="176" spans="1:13" x14ac:dyDescent="0.25">
      <c r="A176" s="20" t="s">
        <v>23</v>
      </c>
      <c r="B176" s="20" t="s">
        <v>15</v>
      </c>
      <c r="C176" s="20">
        <v>1</v>
      </c>
      <c r="D176" s="27">
        <v>5.8000000000000003E-2</v>
      </c>
      <c r="E176" s="20">
        <v>9.84</v>
      </c>
      <c r="F176" s="20">
        <v>6300</v>
      </c>
      <c r="G176" s="23">
        <f t="shared" si="2"/>
        <v>1.5619047619047619</v>
      </c>
      <c r="I176" s="24">
        <v>10.63</v>
      </c>
      <c r="J176" s="24">
        <v>19.72</v>
      </c>
      <c r="K176" s="24">
        <v>30.42</v>
      </c>
      <c r="L176" s="27">
        <v>9.8400000000000001E-2</v>
      </c>
      <c r="M176" s="27">
        <f t="shared" si="3"/>
        <v>4.0399999999999998E-2</v>
      </c>
    </row>
    <row r="177" spans="1:13" x14ac:dyDescent="0.25">
      <c r="A177" s="20" t="s">
        <v>93</v>
      </c>
      <c r="B177" s="20" t="s">
        <v>15</v>
      </c>
      <c r="C177" s="20">
        <v>1</v>
      </c>
      <c r="D177" s="27">
        <v>2.1499999999999998E-2</v>
      </c>
      <c r="E177" s="20">
        <v>9.7200000000000006</v>
      </c>
      <c r="F177" s="20">
        <v>6000</v>
      </c>
      <c r="G177" s="23">
        <f t="shared" si="2"/>
        <v>1.62</v>
      </c>
      <c r="I177" s="24">
        <v>8.15</v>
      </c>
      <c r="J177" s="24">
        <v>16.13</v>
      </c>
      <c r="K177" s="24">
        <v>25.82</v>
      </c>
      <c r="L177" s="27">
        <v>9.7200000000000009E-2</v>
      </c>
      <c r="M177" s="27">
        <f t="shared" si="3"/>
        <v>7.5700000000000017E-2</v>
      </c>
    </row>
    <row r="178" spans="1:13" x14ac:dyDescent="0.25">
      <c r="A178" s="20" t="s">
        <v>306</v>
      </c>
      <c r="B178" s="20" t="s">
        <v>15</v>
      </c>
      <c r="C178" s="20">
        <v>1</v>
      </c>
      <c r="D178" s="27">
        <v>0.1002</v>
      </c>
      <c r="E178" s="20">
        <v>8.82</v>
      </c>
      <c r="F178" s="20">
        <v>6900</v>
      </c>
      <c r="G178" s="23">
        <f t="shared" si="2"/>
        <v>1.2782608695652173</v>
      </c>
      <c r="I178" s="24">
        <v>12.38</v>
      </c>
      <c r="J178" s="24">
        <v>22.28</v>
      </c>
      <c r="K178" s="24">
        <v>33.5</v>
      </c>
      <c r="L178" s="27">
        <v>8.8200000000000001E-2</v>
      </c>
      <c r="M178" s="27">
        <f t="shared" si="3"/>
        <v>-1.1999999999999997E-2</v>
      </c>
    </row>
    <row r="179" spans="1:13" x14ac:dyDescent="0.25">
      <c r="A179" s="20" t="s">
        <v>145</v>
      </c>
      <c r="B179" s="20" t="s">
        <v>15</v>
      </c>
      <c r="C179" s="20">
        <v>1</v>
      </c>
      <c r="D179" s="27">
        <v>5.1299999999999998E-2</v>
      </c>
      <c r="E179" s="20">
        <v>8.26</v>
      </c>
      <c r="F179" s="20">
        <v>5800</v>
      </c>
      <c r="G179" s="23">
        <f t="shared" si="2"/>
        <v>1.4241379310344828</v>
      </c>
      <c r="I179" s="24">
        <v>9.24</v>
      </c>
      <c r="J179" s="24">
        <v>17.77</v>
      </c>
      <c r="K179" s="24">
        <v>27.95</v>
      </c>
      <c r="L179" s="27">
        <v>0.05</v>
      </c>
      <c r="M179" s="27">
        <f t="shared" si="3"/>
        <v>-1.2999999999999956E-3</v>
      </c>
    </row>
    <row r="180" spans="1:13" x14ac:dyDescent="0.25">
      <c r="A180" s="20" t="s">
        <v>61</v>
      </c>
      <c r="B180" s="20" t="s">
        <v>15</v>
      </c>
      <c r="C180" s="20">
        <v>1</v>
      </c>
      <c r="D180" s="27">
        <v>9.4000000000000004E-3</v>
      </c>
      <c r="E180" s="20">
        <v>6.4</v>
      </c>
      <c r="F180" s="20">
        <v>5300</v>
      </c>
      <c r="G180" s="23">
        <f t="shared" si="2"/>
        <v>1.2075471698113209</v>
      </c>
      <c r="I180" s="24">
        <v>7.7</v>
      </c>
      <c r="J180" s="24">
        <v>14.85</v>
      </c>
      <c r="K180" s="24">
        <v>24.18</v>
      </c>
      <c r="L180" s="27">
        <v>1.2E-2</v>
      </c>
      <c r="M180" s="27">
        <f t="shared" si="3"/>
        <v>2.5999999999999999E-3</v>
      </c>
    </row>
    <row r="181" spans="1:13" x14ac:dyDescent="0.25">
      <c r="A181" s="20" t="s">
        <v>240</v>
      </c>
      <c r="B181" s="20" t="s">
        <v>15</v>
      </c>
      <c r="C181" s="20">
        <v>1</v>
      </c>
      <c r="D181" s="27">
        <v>6.0000000000000001E-3</v>
      </c>
      <c r="E181" s="20">
        <v>3.48</v>
      </c>
      <c r="F181" s="20">
        <v>5000</v>
      </c>
      <c r="G181" s="23">
        <f t="shared" si="2"/>
        <v>0.69599999999999995</v>
      </c>
      <c r="I181" s="24">
        <v>7.06</v>
      </c>
      <c r="J181" s="24">
        <v>14.41</v>
      </c>
      <c r="K181" s="24">
        <v>23.06</v>
      </c>
      <c r="L181" s="27">
        <v>5.6999999999999993E-3</v>
      </c>
      <c r="M181" s="27">
        <f t="shared" si="3"/>
        <v>-3.0000000000000079E-4</v>
      </c>
    </row>
    <row r="182" spans="1:13" x14ac:dyDescent="0.25">
      <c r="A182" s="20" t="s">
        <v>420</v>
      </c>
      <c r="B182" s="20" t="s">
        <v>15</v>
      </c>
      <c r="C182" s="20">
        <v>1</v>
      </c>
      <c r="D182" s="27">
        <v>5.9999999999999995E-4</v>
      </c>
      <c r="E182" s="20">
        <v>0</v>
      </c>
      <c r="F182" s="20">
        <v>5100</v>
      </c>
      <c r="G182" s="23">
        <f t="shared" si="2"/>
        <v>0</v>
      </c>
      <c r="L182" s="20"/>
    </row>
    <row r="183" spans="1:13" x14ac:dyDescent="0.25">
      <c r="A183" s="20" t="s">
        <v>550</v>
      </c>
      <c r="B183" s="20" t="s">
        <v>15</v>
      </c>
      <c r="C183" s="20">
        <v>1</v>
      </c>
      <c r="D183" s="27">
        <v>2.9999999999999997E-4</v>
      </c>
      <c r="E183" s="20">
        <v>0</v>
      </c>
      <c r="F183" s="20">
        <v>4400</v>
      </c>
      <c r="G183" s="23">
        <f t="shared" si="2"/>
        <v>0</v>
      </c>
      <c r="L183" s="20"/>
    </row>
    <row r="184" spans="1:13" x14ac:dyDescent="0.25">
      <c r="A184" s="20" t="s">
        <v>455</v>
      </c>
      <c r="B184" s="20" t="s">
        <v>15</v>
      </c>
      <c r="C184" s="20">
        <v>1</v>
      </c>
      <c r="D184" s="27">
        <v>1E-4</v>
      </c>
      <c r="E184" s="20">
        <v>0</v>
      </c>
      <c r="F184" s="20">
        <v>4600</v>
      </c>
      <c r="G184" s="23">
        <f t="shared" si="2"/>
        <v>0</v>
      </c>
      <c r="L184" s="20"/>
    </row>
    <row r="185" spans="1:13" x14ac:dyDescent="0.25">
      <c r="A185" s="20" t="s">
        <v>83</v>
      </c>
      <c r="B185" s="20" t="s">
        <v>15</v>
      </c>
      <c r="C185" s="20">
        <v>1</v>
      </c>
      <c r="D185" s="27">
        <v>1E-4</v>
      </c>
      <c r="E185" s="20">
        <v>0</v>
      </c>
      <c r="F185" s="20">
        <v>4500</v>
      </c>
      <c r="G185" s="23">
        <f t="shared" si="2"/>
        <v>0</v>
      </c>
      <c r="L185" s="20"/>
    </row>
    <row r="186" spans="1:13" x14ac:dyDescent="0.25">
      <c r="A186" s="20" t="s">
        <v>1192</v>
      </c>
      <c r="B186" s="20" t="s">
        <v>15</v>
      </c>
      <c r="C186" s="20">
        <v>1</v>
      </c>
      <c r="D186" s="27">
        <v>1E-4</v>
      </c>
      <c r="E186" s="20">
        <v>0</v>
      </c>
      <c r="F186" s="20">
        <v>4900</v>
      </c>
      <c r="G186" s="23">
        <f t="shared" si="2"/>
        <v>0</v>
      </c>
      <c r="L186" s="20"/>
    </row>
    <row r="187" spans="1:13" x14ac:dyDescent="0.25">
      <c r="A187" s="20" t="s">
        <v>33</v>
      </c>
      <c r="B187" s="20" t="s">
        <v>15</v>
      </c>
      <c r="C187" s="20">
        <v>2</v>
      </c>
      <c r="D187" s="27">
        <v>2.9100000000000001E-2</v>
      </c>
      <c r="E187" s="20">
        <v>36.96</v>
      </c>
      <c r="F187" s="20">
        <v>6000</v>
      </c>
      <c r="G187" s="23">
        <f t="shared" si="2"/>
        <v>6.16</v>
      </c>
      <c r="H187" s="24">
        <v>1</v>
      </c>
      <c r="I187" s="24">
        <v>9.66</v>
      </c>
      <c r="J187" s="24">
        <v>18.22</v>
      </c>
      <c r="K187" s="24">
        <v>28.74</v>
      </c>
      <c r="L187" s="27">
        <v>2.5699999999999997E-2</v>
      </c>
      <c r="M187" s="27">
        <f t="shared" ref="M187:M210" si="4">L187-D187</f>
        <v>-3.4000000000000037E-3</v>
      </c>
    </row>
    <row r="188" spans="1:13" x14ac:dyDescent="0.25">
      <c r="A188" s="20" t="s">
        <v>48</v>
      </c>
      <c r="B188" s="20" t="s">
        <v>15</v>
      </c>
      <c r="C188" s="20">
        <v>2</v>
      </c>
      <c r="D188" s="27">
        <v>6.7999999999999996E-3</v>
      </c>
      <c r="E188" s="20">
        <v>34.299999999999997</v>
      </c>
      <c r="F188" s="20">
        <v>5100</v>
      </c>
      <c r="G188" s="23">
        <f t="shared" si="2"/>
        <v>6.7254901960784315</v>
      </c>
      <c r="H188" s="24">
        <v>2</v>
      </c>
      <c r="I188" s="24">
        <v>8.3800000000000008</v>
      </c>
      <c r="J188" s="24">
        <v>16.03</v>
      </c>
      <c r="K188" s="24">
        <v>25.68</v>
      </c>
      <c r="L188" s="27">
        <v>1.2E-2</v>
      </c>
      <c r="M188" s="27">
        <f t="shared" si="4"/>
        <v>5.2000000000000006E-3</v>
      </c>
    </row>
    <row r="189" spans="1:13" x14ac:dyDescent="0.25">
      <c r="A189" s="20" t="s">
        <v>114</v>
      </c>
      <c r="B189" s="20" t="s">
        <v>15</v>
      </c>
      <c r="C189" s="20">
        <v>2</v>
      </c>
      <c r="D189" s="27">
        <v>4.4999999999999997E-3</v>
      </c>
      <c r="E189" s="20">
        <v>26.32</v>
      </c>
      <c r="F189" s="20">
        <v>5100</v>
      </c>
      <c r="G189" s="23">
        <f t="shared" si="2"/>
        <v>5.1607843137254896</v>
      </c>
      <c r="H189" s="24">
        <v>3</v>
      </c>
      <c r="I189" s="24">
        <v>7.67</v>
      </c>
      <c r="J189" s="24">
        <v>15.14</v>
      </c>
      <c r="K189" s="24">
        <v>24.44</v>
      </c>
      <c r="L189" s="27">
        <v>8.0000000000000002E-3</v>
      </c>
      <c r="M189" s="27">
        <f t="shared" si="4"/>
        <v>3.5000000000000005E-3</v>
      </c>
    </row>
    <row r="190" spans="1:13" x14ac:dyDescent="0.25">
      <c r="A190" s="20" t="s">
        <v>86</v>
      </c>
      <c r="B190" s="20" t="s">
        <v>15</v>
      </c>
      <c r="C190" s="20">
        <v>2</v>
      </c>
      <c r="D190" s="27">
        <v>6.5199999999999994E-2</v>
      </c>
      <c r="E190" s="20">
        <v>26.3</v>
      </c>
      <c r="F190" s="20">
        <v>7000</v>
      </c>
      <c r="G190" s="23">
        <f t="shared" si="2"/>
        <v>3.7571428571428571</v>
      </c>
      <c r="H190" s="24">
        <v>4</v>
      </c>
      <c r="I190" s="24">
        <v>13.74</v>
      </c>
      <c r="J190" s="24">
        <v>23.61</v>
      </c>
      <c r="K190" s="24">
        <v>37.020000000000003</v>
      </c>
      <c r="L190" s="27">
        <v>8.7799999999999989E-2</v>
      </c>
      <c r="M190" s="27">
        <f t="shared" si="4"/>
        <v>2.2599999999999995E-2</v>
      </c>
    </row>
    <row r="191" spans="1:13" x14ac:dyDescent="0.25">
      <c r="A191" s="20" t="s">
        <v>101</v>
      </c>
      <c r="B191" s="20" t="s">
        <v>15</v>
      </c>
      <c r="C191" s="20">
        <v>2</v>
      </c>
      <c r="D191" s="27">
        <v>6.2700000000000006E-2</v>
      </c>
      <c r="E191" s="20">
        <v>26.3</v>
      </c>
      <c r="F191" s="20">
        <v>5200</v>
      </c>
      <c r="G191" s="23">
        <f t="shared" si="2"/>
        <v>5.0576923076923084</v>
      </c>
      <c r="H191" s="24">
        <v>5</v>
      </c>
      <c r="I191" s="24">
        <v>9.81</v>
      </c>
      <c r="J191" s="24">
        <v>18.41</v>
      </c>
      <c r="K191" s="24">
        <v>28.69</v>
      </c>
      <c r="L191" s="27">
        <v>7.2999999999999995E-2</v>
      </c>
      <c r="M191" s="27">
        <f t="shared" si="4"/>
        <v>1.029999999999999E-2</v>
      </c>
    </row>
    <row r="192" spans="1:13" x14ac:dyDescent="0.25">
      <c r="A192" s="20" t="s">
        <v>51</v>
      </c>
      <c r="B192" s="20" t="s">
        <v>15</v>
      </c>
      <c r="C192" s="20">
        <v>2</v>
      </c>
      <c r="D192" s="27">
        <v>8.5999999999999993E-2</v>
      </c>
      <c r="E192" s="20">
        <v>26.14</v>
      </c>
      <c r="F192" s="20">
        <v>5900</v>
      </c>
      <c r="G192" s="23">
        <f t="shared" si="2"/>
        <v>4.4305084745762713</v>
      </c>
      <c r="H192" s="24">
        <v>6</v>
      </c>
      <c r="I192" s="24">
        <v>9.7100000000000009</v>
      </c>
      <c r="J192" s="24">
        <v>18.27</v>
      </c>
      <c r="K192" s="24">
        <v>28.72</v>
      </c>
      <c r="L192" s="27">
        <v>4.5400000000000003E-2</v>
      </c>
      <c r="M192" s="27">
        <f t="shared" si="4"/>
        <v>-4.059999999999999E-2</v>
      </c>
    </row>
    <row r="193" spans="1:13" x14ac:dyDescent="0.25">
      <c r="A193" s="20" t="s">
        <v>82</v>
      </c>
      <c r="B193" s="20" t="s">
        <v>15</v>
      </c>
      <c r="C193" s="20">
        <v>2</v>
      </c>
      <c r="D193" s="27">
        <v>1.4200000000000001E-2</v>
      </c>
      <c r="E193" s="20">
        <v>25.84</v>
      </c>
      <c r="F193" s="20">
        <v>5200</v>
      </c>
      <c r="G193" s="23">
        <f t="shared" si="2"/>
        <v>4.9692307692307693</v>
      </c>
      <c r="H193" s="24">
        <v>7</v>
      </c>
      <c r="I193" s="24">
        <v>8.8800000000000008</v>
      </c>
      <c r="J193" s="24">
        <v>17.18</v>
      </c>
      <c r="K193" s="24">
        <v>27.48</v>
      </c>
      <c r="L193" s="27">
        <v>4.0199999999999993E-2</v>
      </c>
      <c r="M193" s="27">
        <f t="shared" si="4"/>
        <v>2.5999999999999992E-2</v>
      </c>
    </row>
    <row r="194" spans="1:13" x14ac:dyDescent="0.25">
      <c r="A194" s="20" t="s">
        <v>62</v>
      </c>
      <c r="B194" s="20" t="s">
        <v>15</v>
      </c>
      <c r="C194" s="20">
        <v>2</v>
      </c>
      <c r="D194" s="27">
        <v>0.03</v>
      </c>
      <c r="E194" s="20">
        <v>23.08</v>
      </c>
      <c r="F194" s="20">
        <v>6200</v>
      </c>
      <c r="G194" s="23">
        <f t="shared" ref="G194:G257" si="5">(E194/F194)*1000</f>
        <v>3.7225806451612899</v>
      </c>
      <c r="H194" s="24">
        <v>8</v>
      </c>
      <c r="I194" s="24">
        <v>11.17</v>
      </c>
      <c r="J194" s="24">
        <v>20.059999999999999</v>
      </c>
      <c r="K194" s="24">
        <v>30.84</v>
      </c>
      <c r="L194" s="27">
        <v>5.5E-2</v>
      </c>
      <c r="M194" s="27">
        <f t="shared" si="4"/>
        <v>2.5000000000000001E-2</v>
      </c>
    </row>
    <row r="195" spans="1:13" x14ac:dyDescent="0.25">
      <c r="A195" s="20" t="s">
        <v>123</v>
      </c>
      <c r="B195" s="20" t="s">
        <v>15</v>
      </c>
      <c r="C195" s="20">
        <v>2</v>
      </c>
      <c r="D195" s="27">
        <v>8.0199999999999994E-2</v>
      </c>
      <c r="E195" s="20">
        <v>22.76</v>
      </c>
      <c r="F195" s="20">
        <v>4000</v>
      </c>
      <c r="G195" s="23">
        <f t="shared" si="5"/>
        <v>5.69</v>
      </c>
      <c r="H195" s="24">
        <v>9</v>
      </c>
      <c r="I195" s="24">
        <v>7.42</v>
      </c>
      <c r="J195" s="24">
        <v>14.77</v>
      </c>
      <c r="K195" s="24">
        <v>23.98</v>
      </c>
      <c r="L195" s="27">
        <v>5.4000000000000006E-2</v>
      </c>
      <c r="M195" s="27">
        <f t="shared" si="4"/>
        <v>-2.6199999999999987E-2</v>
      </c>
    </row>
    <row r="196" spans="1:13" x14ac:dyDescent="0.25">
      <c r="A196" s="20" t="s">
        <v>145</v>
      </c>
      <c r="B196" s="20" t="s">
        <v>15</v>
      </c>
      <c r="C196" s="20">
        <v>2</v>
      </c>
      <c r="D196" s="27">
        <v>2.46E-2</v>
      </c>
      <c r="E196" s="20">
        <v>22.6</v>
      </c>
      <c r="F196" s="20">
        <v>5300</v>
      </c>
      <c r="G196" s="23">
        <f t="shared" si="5"/>
        <v>4.2641509433962268</v>
      </c>
      <c r="H196" s="24">
        <v>10</v>
      </c>
      <c r="I196" s="24">
        <v>8.07</v>
      </c>
      <c r="J196" s="24">
        <v>16.18</v>
      </c>
      <c r="K196" s="24">
        <v>26.03</v>
      </c>
      <c r="L196" s="27">
        <v>2.35E-2</v>
      </c>
      <c r="M196" s="27">
        <f t="shared" si="4"/>
        <v>-1.1000000000000003E-3</v>
      </c>
    </row>
    <row r="197" spans="1:13" x14ac:dyDescent="0.25">
      <c r="A197" s="20" t="s">
        <v>151</v>
      </c>
      <c r="B197" s="20" t="s">
        <v>15</v>
      </c>
      <c r="C197" s="20">
        <v>2</v>
      </c>
      <c r="D197" s="27">
        <v>5.7999999999999996E-3</v>
      </c>
      <c r="E197" s="20">
        <v>21.68</v>
      </c>
      <c r="F197" s="20">
        <v>4800</v>
      </c>
      <c r="G197" s="23">
        <f t="shared" si="5"/>
        <v>4.5166666666666666</v>
      </c>
      <c r="I197" s="24">
        <v>7.53</v>
      </c>
      <c r="J197" s="24">
        <v>15.09</v>
      </c>
      <c r="K197" s="24">
        <v>24.14</v>
      </c>
      <c r="L197" s="27">
        <v>1.3000000000000001E-2</v>
      </c>
      <c r="M197" s="27">
        <f t="shared" si="4"/>
        <v>7.2000000000000015E-3</v>
      </c>
    </row>
    <row r="198" spans="1:13" x14ac:dyDescent="0.25">
      <c r="A198" s="20" t="s">
        <v>96</v>
      </c>
      <c r="B198" s="20" t="s">
        <v>15</v>
      </c>
      <c r="C198" s="20">
        <v>2</v>
      </c>
      <c r="D198" s="27">
        <v>3.73E-2</v>
      </c>
      <c r="E198" s="20">
        <v>21.24</v>
      </c>
      <c r="F198" s="20">
        <v>5600</v>
      </c>
      <c r="G198" s="23">
        <f t="shared" si="5"/>
        <v>3.7928571428571427</v>
      </c>
      <c r="I198" s="24">
        <v>9.0399999999999991</v>
      </c>
      <c r="J198" s="24">
        <v>17.45</v>
      </c>
      <c r="K198" s="24">
        <v>27.64</v>
      </c>
      <c r="L198" s="27">
        <v>7.0000000000000007E-2</v>
      </c>
      <c r="M198" s="27">
        <f t="shared" si="4"/>
        <v>3.2700000000000007E-2</v>
      </c>
    </row>
    <row r="199" spans="1:13" x14ac:dyDescent="0.25">
      <c r="A199" s="20" t="s">
        <v>23</v>
      </c>
      <c r="B199" s="20" t="s">
        <v>15</v>
      </c>
      <c r="C199" s="20">
        <v>2</v>
      </c>
      <c r="D199" s="27">
        <v>1.21E-2</v>
      </c>
      <c r="E199" s="20">
        <v>21.24</v>
      </c>
      <c r="F199" s="20">
        <v>6100</v>
      </c>
      <c r="G199" s="23">
        <f t="shared" si="5"/>
        <v>3.4819672131147539</v>
      </c>
      <c r="I199" s="24">
        <v>10.29</v>
      </c>
      <c r="J199" s="24">
        <v>19.18</v>
      </c>
      <c r="K199" s="24">
        <v>29.69</v>
      </c>
      <c r="L199" s="27">
        <v>3.0600000000000002E-2</v>
      </c>
      <c r="M199" s="27">
        <f t="shared" si="4"/>
        <v>1.8500000000000003E-2</v>
      </c>
    </row>
    <row r="200" spans="1:13" x14ac:dyDescent="0.25">
      <c r="A200" s="20" t="s">
        <v>72</v>
      </c>
      <c r="B200" s="20" t="s">
        <v>15</v>
      </c>
      <c r="C200" s="20">
        <v>2</v>
      </c>
      <c r="D200" s="27">
        <v>8.8000000000000005E-3</v>
      </c>
      <c r="E200" s="20">
        <v>18.32</v>
      </c>
      <c r="F200" s="20">
        <v>5800</v>
      </c>
      <c r="G200" s="23">
        <f t="shared" si="5"/>
        <v>3.1586206896551725</v>
      </c>
      <c r="I200" s="24">
        <v>8.1999999999999993</v>
      </c>
      <c r="J200" s="24">
        <v>16.22</v>
      </c>
      <c r="K200" s="24">
        <v>25.78</v>
      </c>
      <c r="L200" s="27">
        <v>1.1000000000000001E-2</v>
      </c>
      <c r="M200" s="27">
        <f t="shared" si="4"/>
        <v>2.2000000000000006E-3</v>
      </c>
    </row>
    <row r="201" spans="1:13" x14ac:dyDescent="0.25">
      <c r="A201" s="20" t="s">
        <v>88</v>
      </c>
      <c r="B201" s="20" t="s">
        <v>15</v>
      </c>
      <c r="C201" s="20">
        <v>2</v>
      </c>
      <c r="D201" s="27">
        <v>3.7100000000000001E-2</v>
      </c>
      <c r="E201" s="20">
        <v>17.98</v>
      </c>
      <c r="F201" s="20">
        <v>5400</v>
      </c>
      <c r="G201" s="23">
        <f t="shared" si="5"/>
        <v>3.3296296296296299</v>
      </c>
      <c r="I201" s="24">
        <v>9.26</v>
      </c>
      <c r="J201" s="24">
        <v>17.329999999999998</v>
      </c>
      <c r="K201" s="24">
        <v>27.39</v>
      </c>
      <c r="L201" s="27">
        <v>4.4999999999999998E-2</v>
      </c>
      <c r="M201" s="27">
        <f t="shared" si="4"/>
        <v>7.8999999999999973E-3</v>
      </c>
    </row>
    <row r="202" spans="1:13" x14ac:dyDescent="0.25">
      <c r="A202" s="20" t="s">
        <v>61</v>
      </c>
      <c r="B202" s="20" t="s">
        <v>15</v>
      </c>
      <c r="C202" s="20">
        <v>2</v>
      </c>
      <c r="D202" s="27">
        <v>4.1000000000000003E-3</v>
      </c>
      <c r="E202" s="20">
        <v>17.8</v>
      </c>
      <c r="F202" s="20">
        <v>5000</v>
      </c>
      <c r="G202" s="23">
        <f t="shared" si="5"/>
        <v>3.56</v>
      </c>
      <c r="I202" s="24">
        <v>6.71</v>
      </c>
      <c r="J202" s="24">
        <v>13.58</v>
      </c>
      <c r="K202" s="24">
        <v>22.24</v>
      </c>
      <c r="L202" s="27">
        <v>4.0000000000000001E-3</v>
      </c>
      <c r="M202" s="27">
        <f t="shared" si="4"/>
        <v>-1.0000000000000026E-4</v>
      </c>
    </row>
    <row r="203" spans="1:13" x14ac:dyDescent="0.25">
      <c r="A203" s="20" t="s">
        <v>179</v>
      </c>
      <c r="B203" s="20" t="s">
        <v>15</v>
      </c>
      <c r="C203" s="20">
        <v>2</v>
      </c>
      <c r="D203" s="27">
        <v>3.6700000000000003E-2</v>
      </c>
      <c r="E203" s="20">
        <v>15</v>
      </c>
      <c r="F203" s="20">
        <v>6400</v>
      </c>
      <c r="G203" s="23">
        <f t="shared" si="5"/>
        <v>2.34375</v>
      </c>
      <c r="I203" s="24">
        <v>11.04</v>
      </c>
      <c r="J203" s="24">
        <v>19.89</v>
      </c>
      <c r="K203" s="24">
        <v>31.5</v>
      </c>
      <c r="L203" s="27">
        <v>4.0999999999999995E-2</v>
      </c>
      <c r="M203" s="27">
        <f t="shared" si="4"/>
        <v>4.2999999999999913E-3</v>
      </c>
    </row>
    <row r="204" spans="1:13" x14ac:dyDescent="0.25">
      <c r="A204" s="20" t="s">
        <v>121</v>
      </c>
      <c r="B204" s="20" t="s">
        <v>15</v>
      </c>
      <c r="C204" s="20">
        <v>2</v>
      </c>
      <c r="D204" s="27">
        <v>2.6700000000000002E-2</v>
      </c>
      <c r="E204" s="20">
        <v>12.42</v>
      </c>
      <c r="F204" s="20">
        <v>5500</v>
      </c>
      <c r="G204" s="23">
        <f t="shared" si="5"/>
        <v>2.2581818181818178</v>
      </c>
      <c r="I204" s="24">
        <v>8.1199999999999992</v>
      </c>
      <c r="J204" s="24">
        <v>16.04</v>
      </c>
      <c r="K204" s="24">
        <v>25.53</v>
      </c>
      <c r="L204" s="27">
        <v>1.18E-2</v>
      </c>
      <c r="M204" s="27">
        <f t="shared" si="4"/>
        <v>-1.4900000000000002E-2</v>
      </c>
    </row>
    <row r="205" spans="1:13" x14ac:dyDescent="0.25">
      <c r="A205" s="20" t="s">
        <v>13</v>
      </c>
      <c r="B205" s="20" t="s">
        <v>15</v>
      </c>
      <c r="C205" s="20">
        <v>2</v>
      </c>
      <c r="D205" s="27">
        <v>0.1246</v>
      </c>
      <c r="E205" s="20">
        <v>11.82</v>
      </c>
      <c r="F205" s="20">
        <v>7100</v>
      </c>
      <c r="G205" s="23">
        <f t="shared" si="5"/>
        <v>1.6647887323943662</v>
      </c>
      <c r="I205" s="24">
        <v>12.7</v>
      </c>
      <c r="J205" s="24">
        <v>23.06</v>
      </c>
      <c r="K205" s="24">
        <v>35.1</v>
      </c>
      <c r="L205" s="27">
        <v>7.2700000000000001E-2</v>
      </c>
      <c r="M205" s="28">
        <f t="shared" si="4"/>
        <v>-5.1900000000000002E-2</v>
      </c>
    </row>
    <row r="206" spans="1:13" x14ac:dyDescent="0.25">
      <c r="A206" s="20" t="s">
        <v>74</v>
      </c>
      <c r="B206" s="20" t="s">
        <v>15</v>
      </c>
      <c r="C206" s="20">
        <v>2</v>
      </c>
      <c r="D206" s="27">
        <v>6.0199999999999997E-2</v>
      </c>
      <c r="E206" s="20">
        <v>11.54</v>
      </c>
      <c r="F206" s="20">
        <v>6800</v>
      </c>
      <c r="G206" s="23">
        <f t="shared" si="5"/>
        <v>1.6970588235294115</v>
      </c>
      <c r="I206" s="24">
        <v>10.92</v>
      </c>
      <c r="J206" s="24">
        <v>20.76</v>
      </c>
      <c r="K206" s="24">
        <v>32</v>
      </c>
      <c r="L206" s="27">
        <v>6.8000000000000005E-2</v>
      </c>
      <c r="M206" s="27">
        <f t="shared" si="4"/>
        <v>7.8000000000000083E-3</v>
      </c>
    </row>
    <row r="207" spans="1:13" x14ac:dyDescent="0.25">
      <c r="A207" s="20" t="s">
        <v>240</v>
      </c>
      <c r="B207" s="20" t="s">
        <v>15</v>
      </c>
      <c r="C207" s="20">
        <v>2</v>
      </c>
      <c r="D207" s="27">
        <v>4.1999999999999997E-3</v>
      </c>
      <c r="E207" s="20">
        <v>10.8</v>
      </c>
      <c r="F207" s="20">
        <v>4900</v>
      </c>
      <c r="G207" s="23">
        <f t="shared" si="5"/>
        <v>2.2040816326530615</v>
      </c>
      <c r="I207" s="24">
        <v>6</v>
      </c>
      <c r="J207" s="24">
        <v>13.06</v>
      </c>
      <c r="K207" s="24">
        <v>21.49</v>
      </c>
      <c r="L207" s="27">
        <v>7.8000000000000005E-3</v>
      </c>
      <c r="M207" s="27">
        <f t="shared" si="4"/>
        <v>3.6000000000000008E-3</v>
      </c>
    </row>
    <row r="208" spans="1:13" x14ac:dyDescent="0.25">
      <c r="A208" s="20" t="s">
        <v>92</v>
      </c>
      <c r="B208" s="20" t="s">
        <v>15</v>
      </c>
      <c r="C208" s="20">
        <v>2</v>
      </c>
      <c r="D208" s="27">
        <v>1.67E-2</v>
      </c>
      <c r="E208" s="20">
        <v>10.76</v>
      </c>
      <c r="F208" s="20">
        <v>5000</v>
      </c>
      <c r="G208" s="23">
        <f t="shared" si="5"/>
        <v>2.1519999999999997</v>
      </c>
      <c r="I208" s="24">
        <v>6.97</v>
      </c>
      <c r="J208" s="24">
        <v>14.56</v>
      </c>
      <c r="K208" s="24">
        <v>23.66</v>
      </c>
      <c r="L208" s="27">
        <v>2.7000000000000003E-2</v>
      </c>
      <c r="M208" s="27">
        <f t="shared" si="4"/>
        <v>1.0300000000000004E-2</v>
      </c>
    </row>
    <row r="209" spans="1:13" x14ac:dyDescent="0.25">
      <c r="A209" s="20" t="s">
        <v>306</v>
      </c>
      <c r="B209" s="20" t="s">
        <v>15</v>
      </c>
      <c r="C209" s="20">
        <v>2</v>
      </c>
      <c r="D209" s="27">
        <v>8.9800000000000005E-2</v>
      </c>
      <c r="E209" s="20">
        <v>7.04</v>
      </c>
      <c r="F209" s="20">
        <v>6600</v>
      </c>
      <c r="G209" s="23">
        <f t="shared" si="5"/>
        <v>1.0666666666666667</v>
      </c>
      <c r="I209" s="24">
        <v>11.94</v>
      </c>
      <c r="J209" s="24">
        <v>21.73</v>
      </c>
      <c r="K209" s="24">
        <v>32.96</v>
      </c>
      <c r="L209" s="27">
        <v>0.10099999999999999</v>
      </c>
      <c r="M209" s="27">
        <f t="shared" si="4"/>
        <v>1.1199999999999988E-2</v>
      </c>
    </row>
    <row r="210" spans="1:13" x14ac:dyDescent="0.25">
      <c r="A210" s="20" t="s">
        <v>79</v>
      </c>
      <c r="B210" s="20" t="s">
        <v>15</v>
      </c>
      <c r="C210" s="20">
        <v>2</v>
      </c>
      <c r="D210" s="27">
        <v>0.13200000000000001</v>
      </c>
      <c r="E210" s="20">
        <v>4.9800000000000004</v>
      </c>
      <c r="F210" s="20">
        <v>5700</v>
      </c>
      <c r="G210" s="23">
        <f t="shared" si="5"/>
        <v>0.87368421052631584</v>
      </c>
      <c r="I210" s="24">
        <v>10.43</v>
      </c>
      <c r="J210" s="24">
        <v>20</v>
      </c>
      <c r="K210" s="24">
        <v>31.42</v>
      </c>
      <c r="L210" s="27">
        <v>7.2999999999999995E-2</v>
      </c>
      <c r="M210" s="28">
        <f t="shared" si="4"/>
        <v>-5.9000000000000011E-2</v>
      </c>
    </row>
    <row r="211" spans="1:13" x14ac:dyDescent="0.25">
      <c r="A211" s="20" t="s">
        <v>83</v>
      </c>
      <c r="B211" s="20" t="s">
        <v>15</v>
      </c>
      <c r="C211" s="20">
        <v>2</v>
      </c>
      <c r="D211" s="27">
        <v>1E-4</v>
      </c>
      <c r="E211" s="20">
        <v>-0.3</v>
      </c>
      <c r="F211" s="20">
        <v>4600</v>
      </c>
      <c r="G211" s="23">
        <f t="shared" si="5"/>
        <v>-6.5217391304347824E-2</v>
      </c>
      <c r="L211" s="20"/>
    </row>
    <row r="212" spans="1:13" x14ac:dyDescent="0.25">
      <c r="A212" s="20" t="s">
        <v>74</v>
      </c>
      <c r="B212" s="20" t="s">
        <v>15</v>
      </c>
      <c r="C212" s="20">
        <v>3</v>
      </c>
      <c r="D212" s="27">
        <v>3.0099999999999998E-2</v>
      </c>
      <c r="E212" s="20">
        <v>30.04</v>
      </c>
      <c r="F212" s="20">
        <v>6800</v>
      </c>
      <c r="G212" s="23">
        <f t="shared" si="5"/>
        <v>4.4176470588235297</v>
      </c>
      <c r="H212" s="24">
        <v>1</v>
      </c>
      <c r="I212" s="24">
        <v>10.6</v>
      </c>
      <c r="J212" s="24">
        <v>20.32</v>
      </c>
      <c r="K212" s="24">
        <v>31.53</v>
      </c>
      <c r="L212" s="27">
        <v>3.6000000000000004E-2</v>
      </c>
      <c r="M212" s="27">
        <f t="shared" ref="M212:M237" si="6">L212-D212</f>
        <v>5.9000000000000059E-3</v>
      </c>
    </row>
    <row r="213" spans="1:13" x14ac:dyDescent="0.25">
      <c r="A213" s="20" t="s">
        <v>88</v>
      </c>
      <c r="B213" s="20" t="s">
        <v>15</v>
      </c>
      <c r="C213" s="20">
        <v>3</v>
      </c>
      <c r="D213" s="27">
        <v>0.14599999999999999</v>
      </c>
      <c r="E213" s="20">
        <v>29.12</v>
      </c>
      <c r="F213" s="20">
        <v>5600</v>
      </c>
      <c r="G213" s="23">
        <f t="shared" si="5"/>
        <v>5.2</v>
      </c>
      <c r="H213" s="24">
        <v>2</v>
      </c>
      <c r="I213" s="24">
        <v>10.68</v>
      </c>
      <c r="J213" s="24">
        <v>19.670000000000002</v>
      </c>
      <c r="K213" s="24">
        <v>30.51</v>
      </c>
      <c r="L213" s="27">
        <v>0.125</v>
      </c>
      <c r="M213" s="27">
        <f t="shared" si="6"/>
        <v>-2.0999999999999991E-2</v>
      </c>
    </row>
    <row r="214" spans="1:13" x14ac:dyDescent="0.25">
      <c r="A214" s="20" t="s">
        <v>117</v>
      </c>
      <c r="B214" s="20" t="s">
        <v>15</v>
      </c>
      <c r="C214" s="20">
        <v>3</v>
      </c>
      <c r="D214" s="27">
        <v>1.15E-2</v>
      </c>
      <c r="E214" s="20">
        <v>26.06</v>
      </c>
      <c r="F214" s="20">
        <v>5200</v>
      </c>
      <c r="G214" s="23">
        <f t="shared" si="5"/>
        <v>5.0115384615384615</v>
      </c>
      <c r="H214" s="24">
        <v>3</v>
      </c>
      <c r="I214" s="24">
        <v>8.52</v>
      </c>
      <c r="J214" s="24">
        <v>16.670000000000002</v>
      </c>
      <c r="K214" s="24">
        <v>26.59</v>
      </c>
      <c r="L214" s="27">
        <v>3.1E-2</v>
      </c>
      <c r="M214" s="27">
        <f t="shared" si="6"/>
        <v>1.95E-2</v>
      </c>
    </row>
    <row r="215" spans="1:13" x14ac:dyDescent="0.25">
      <c r="A215" s="20" t="s">
        <v>156</v>
      </c>
      <c r="B215" s="20" t="s">
        <v>15</v>
      </c>
      <c r="C215" s="20">
        <v>3</v>
      </c>
      <c r="D215" s="27">
        <v>0.1181</v>
      </c>
      <c r="E215" s="20">
        <v>21.28</v>
      </c>
      <c r="F215" s="20">
        <v>4000</v>
      </c>
      <c r="G215" s="23">
        <f t="shared" si="5"/>
        <v>5.32</v>
      </c>
      <c r="H215" s="24">
        <v>4</v>
      </c>
      <c r="I215" s="24">
        <v>9.9499999999999993</v>
      </c>
      <c r="J215" s="24">
        <v>18.71</v>
      </c>
      <c r="K215" s="24">
        <v>29.62</v>
      </c>
      <c r="L215" s="27">
        <v>0.11699999999999999</v>
      </c>
      <c r="M215" s="27">
        <f t="shared" si="6"/>
        <v>-1.1000000000000038E-3</v>
      </c>
    </row>
    <row r="216" spans="1:13" x14ac:dyDescent="0.25">
      <c r="A216" s="20" t="s">
        <v>101</v>
      </c>
      <c r="B216" s="20" t="s">
        <v>15</v>
      </c>
      <c r="C216" s="20">
        <v>3</v>
      </c>
      <c r="D216" s="27">
        <v>5.1299999999999998E-2</v>
      </c>
      <c r="E216" s="20">
        <v>21.22</v>
      </c>
      <c r="F216" s="20">
        <v>5300</v>
      </c>
      <c r="G216" s="23">
        <f t="shared" si="5"/>
        <v>4.0037735849056597</v>
      </c>
      <c r="H216" s="24">
        <v>5</v>
      </c>
      <c r="I216" s="24">
        <v>10.27</v>
      </c>
      <c r="J216" s="24">
        <v>19.34</v>
      </c>
      <c r="K216" s="24">
        <v>29.96</v>
      </c>
      <c r="L216" s="27">
        <v>5.6399999999999999E-2</v>
      </c>
      <c r="M216" s="27">
        <f t="shared" si="6"/>
        <v>5.1000000000000004E-3</v>
      </c>
    </row>
    <row r="217" spans="1:13" x14ac:dyDescent="0.25">
      <c r="A217" s="20" t="s">
        <v>175</v>
      </c>
      <c r="B217" s="20" t="s">
        <v>15</v>
      </c>
      <c r="C217" s="20">
        <v>3</v>
      </c>
      <c r="D217" s="27">
        <v>1.2E-2</v>
      </c>
      <c r="E217" s="20">
        <v>18.68</v>
      </c>
      <c r="F217" s="20">
        <v>4800</v>
      </c>
      <c r="G217" s="23">
        <f t="shared" si="5"/>
        <v>3.8916666666666666</v>
      </c>
      <c r="H217" s="24">
        <v>6</v>
      </c>
      <c r="I217" s="24">
        <v>7.58</v>
      </c>
      <c r="J217" s="24">
        <v>15.14</v>
      </c>
      <c r="K217" s="24">
        <v>24.34</v>
      </c>
      <c r="L217" s="27">
        <v>1.3999999999999999E-2</v>
      </c>
      <c r="M217" s="27">
        <f t="shared" si="6"/>
        <v>1.9999999999999983E-3</v>
      </c>
    </row>
    <row r="218" spans="1:13" x14ac:dyDescent="0.25">
      <c r="A218" s="20" t="s">
        <v>54</v>
      </c>
      <c r="B218" s="20" t="s">
        <v>15</v>
      </c>
      <c r="C218" s="20">
        <v>3</v>
      </c>
      <c r="D218" s="27">
        <v>5.1400000000000001E-2</v>
      </c>
      <c r="E218" s="20">
        <v>18.600000000000001</v>
      </c>
      <c r="F218" s="20">
        <v>6200</v>
      </c>
      <c r="G218" s="23">
        <f t="shared" si="5"/>
        <v>3</v>
      </c>
      <c r="H218" s="24">
        <v>7</v>
      </c>
      <c r="I218" s="24">
        <v>11.55</v>
      </c>
      <c r="J218" s="24">
        <v>21.1</v>
      </c>
      <c r="K218" s="24">
        <v>32.25</v>
      </c>
      <c r="L218" s="27">
        <v>0.10199999999999999</v>
      </c>
      <c r="M218" s="27">
        <f t="shared" si="6"/>
        <v>5.0599999999999992E-2</v>
      </c>
    </row>
    <row r="219" spans="1:13" x14ac:dyDescent="0.25">
      <c r="A219" s="20" t="s">
        <v>78</v>
      </c>
      <c r="B219" s="20" t="s">
        <v>15</v>
      </c>
      <c r="C219" s="20">
        <v>3</v>
      </c>
      <c r="D219" s="27">
        <v>3.9E-2</v>
      </c>
      <c r="E219" s="20">
        <v>17.72</v>
      </c>
      <c r="F219" s="20">
        <v>6600</v>
      </c>
      <c r="G219" s="23">
        <f t="shared" si="5"/>
        <v>2.6848484848484846</v>
      </c>
      <c r="H219" s="24">
        <v>8</v>
      </c>
      <c r="I219" s="24">
        <v>10.24</v>
      </c>
      <c r="J219" s="24">
        <v>19.18</v>
      </c>
      <c r="K219" s="24">
        <v>29.76</v>
      </c>
      <c r="L219" s="27">
        <v>2.7099999999999999E-2</v>
      </c>
      <c r="M219" s="27">
        <f t="shared" si="6"/>
        <v>-1.1900000000000001E-2</v>
      </c>
    </row>
    <row r="220" spans="1:13" x14ac:dyDescent="0.25">
      <c r="A220" s="20" t="s">
        <v>61</v>
      </c>
      <c r="B220" s="20" t="s">
        <v>15</v>
      </c>
      <c r="C220" s="20">
        <v>3</v>
      </c>
      <c r="D220" s="27">
        <v>2.1000000000000001E-2</v>
      </c>
      <c r="E220" s="20">
        <v>16.72</v>
      </c>
      <c r="F220" s="20">
        <v>5100</v>
      </c>
      <c r="G220" s="23">
        <f t="shared" si="5"/>
        <v>3.2784313725490195</v>
      </c>
      <c r="H220" s="24">
        <v>9</v>
      </c>
      <c r="I220" s="24">
        <v>8.34</v>
      </c>
      <c r="J220" s="24">
        <v>15.99</v>
      </c>
      <c r="K220" s="24">
        <v>26.02</v>
      </c>
      <c r="L220" s="27">
        <v>2.8999999999999998E-2</v>
      </c>
      <c r="M220" s="27">
        <f t="shared" si="6"/>
        <v>7.9999999999999967E-3</v>
      </c>
    </row>
    <row r="221" spans="1:13" x14ac:dyDescent="0.25">
      <c r="A221" s="20" t="s">
        <v>82</v>
      </c>
      <c r="B221" s="20" t="s">
        <v>15</v>
      </c>
      <c r="C221" s="20">
        <v>3</v>
      </c>
      <c r="D221" s="27">
        <v>6.8199999999999997E-2</v>
      </c>
      <c r="E221" s="20">
        <v>15.82</v>
      </c>
      <c r="F221" s="20">
        <v>5400</v>
      </c>
      <c r="G221" s="23">
        <f t="shared" si="5"/>
        <v>2.9296296296296296</v>
      </c>
      <c r="H221" s="24">
        <v>10</v>
      </c>
      <c r="I221" s="24">
        <v>9.07</v>
      </c>
      <c r="J221" s="24">
        <v>17.239999999999998</v>
      </c>
      <c r="K221" s="24">
        <v>27.69</v>
      </c>
      <c r="L221" s="27">
        <v>6.1200000000000004E-2</v>
      </c>
      <c r="M221" s="27">
        <f t="shared" si="6"/>
        <v>-6.9999999999999923E-3</v>
      </c>
    </row>
    <row r="222" spans="1:13" x14ac:dyDescent="0.25">
      <c r="A222" s="20" t="s">
        <v>116</v>
      </c>
      <c r="B222" s="20" t="s">
        <v>15</v>
      </c>
      <c r="C222" s="20">
        <v>3</v>
      </c>
      <c r="D222" s="27">
        <v>8.4099999999999994E-2</v>
      </c>
      <c r="E222" s="20">
        <v>15.32</v>
      </c>
      <c r="F222" s="20">
        <v>4000</v>
      </c>
      <c r="G222" s="23">
        <f t="shared" si="5"/>
        <v>3.83</v>
      </c>
      <c r="I222" s="24">
        <v>8.65</v>
      </c>
      <c r="J222" s="24">
        <v>16.78</v>
      </c>
      <c r="K222" s="24">
        <v>26.61</v>
      </c>
      <c r="L222" s="27">
        <v>9.5000000000000001E-2</v>
      </c>
      <c r="M222" s="27">
        <f t="shared" si="6"/>
        <v>1.0900000000000007E-2</v>
      </c>
    </row>
    <row r="223" spans="1:13" x14ac:dyDescent="0.25">
      <c r="A223" s="20" t="s">
        <v>72</v>
      </c>
      <c r="B223" s="20" t="s">
        <v>15</v>
      </c>
      <c r="C223" s="20">
        <v>3</v>
      </c>
      <c r="D223" s="27">
        <v>1.0999999999999999E-2</v>
      </c>
      <c r="E223" s="20">
        <v>14.84</v>
      </c>
      <c r="F223" s="20">
        <v>5700</v>
      </c>
      <c r="G223" s="23">
        <f t="shared" si="5"/>
        <v>2.6035087719298242</v>
      </c>
      <c r="I223" s="24">
        <v>7.71</v>
      </c>
      <c r="J223" s="24">
        <v>15.68</v>
      </c>
      <c r="K223" s="24">
        <v>25.14</v>
      </c>
      <c r="L223" s="27">
        <v>1.1000000000000001E-2</v>
      </c>
      <c r="M223" s="27">
        <f t="shared" si="6"/>
        <v>0</v>
      </c>
    </row>
    <row r="224" spans="1:13" x14ac:dyDescent="0.25">
      <c r="A224" s="20" t="s">
        <v>123</v>
      </c>
      <c r="B224" s="20" t="s">
        <v>15</v>
      </c>
      <c r="C224" s="20">
        <v>3</v>
      </c>
      <c r="D224" s="27">
        <v>3.0599999999999999E-2</v>
      </c>
      <c r="E224" s="20">
        <v>14.26</v>
      </c>
      <c r="F224" s="20">
        <v>5000</v>
      </c>
      <c r="G224" s="23">
        <f t="shared" si="5"/>
        <v>2.8519999999999999</v>
      </c>
      <c r="I224" s="24">
        <v>8.36</v>
      </c>
      <c r="J224" s="24">
        <v>16.47</v>
      </c>
      <c r="K224" s="24">
        <v>26.43</v>
      </c>
      <c r="L224" s="27">
        <v>0.02</v>
      </c>
      <c r="M224" s="27">
        <f t="shared" si="6"/>
        <v>-1.0599999999999998E-2</v>
      </c>
    </row>
    <row r="225" spans="1:13" x14ac:dyDescent="0.25">
      <c r="A225" s="20" t="s">
        <v>179</v>
      </c>
      <c r="B225" s="20" t="s">
        <v>15</v>
      </c>
      <c r="C225" s="20">
        <v>3</v>
      </c>
      <c r="D225" s="27">
        <v>1.2800000000000001E-2</v>
      </c>
      <c r="E225" s="20">
        <v>14.06</v>
      </c>
      <c r="F225" s="20">
        <v>6100</v>
      </c>
      <c r="G225" s="23">
        <f t="shared" si="5"/>
        <v>2.304918032786885</v>
      </c>
      <c r="I225" s="24">
        <v>10.01</v>
      </c>
      <c r="J225" s="24">
        <v>18.87</v>
      </c>
      <c r="K225" s="24">
        <v>29.9</v>
      </c>
      <c r="L225" s="27">
        <v>3.2300000000000002E-2</v>
      </c>
      <c r="M225" s="27">
        <f t="shared" si="6"/>
        <v>1.9500000000000003E-2</v>
      </c>
    </row>
    <row r="226" spans="1:13" x14ac:dyDescent="0.25">
      <c r="A226" s="20" t="s">
        <v>51</v>
      </c>
      <c r="B226" s="20" t="s">
        <v>15</v>
      </c>
      <c r="C226" s="20">
        <v>3</v>
      </c>
      <c r="D226" s="27">
        <v>0.17849999999999999</v>
      </c>
      <c r="E226" s="20">
        <v>14.04</v>
      </c>
      <c r="F226" s="20">
        <v>5900</v>
      </c>
      <c r="G226" s="23">
        <f t="shared" si="5"/>
        <v>2.3796610169491523</v>
      </c>
      <c r="I226" s="24">
        <v>10.29</v>
      </c>
      <c r="J226" s="24">
        <v>19.36</v>
      </c>
      <c r="K226" s="24">
        <v>30.08</v>
      </c>
      <c r="L226" s="27">
        <v>8.6999999999999994E-2</v>
      </c>
      <c r="M226" s="28">
        <f t="shared" si="6"/>
        <v>-9.1499999999999998E-2</v>
      </c>
    </row>
    <row r="227" spans="1:13" x14ac:dyDescent="0.25">
      <c r="A227" s="20" t="s">
        <v>23</v>
      </c>
      <c r="B227" s="20" t="s">
        <v>15</v>
      </c>
      <c r="C227" s="20">
        <v>3</v>
      </c>
      <c r="D227" s="27">
        <v>1.3899999999999999E-2</v>
      </c>
      <c r="E227" s="20">
        <v>13.42</v>
      </c>
      <c r="F227" s="20">
        <v>5800</v>
      </c>
      <c r="G227" s="23">
        <f t="shared" si="5"/>
        <v>2.3137931034482757</v>
      </c>
      <c r="I227" s="24">
        <v>10.14</v>
      </c>
      <c r="J227" s="24">
        <v>19.02</v>
      </c>
      <c r="K227" s="24">
        <v>29.54</v>
      </c>
      <c r="L227" s="27">
        <v>3.2899999999999999E-2</v>
      </c>
      <c r="M227" s="27">
        <f t="shared" si="6"/>
        <v>1.9E-2</v>
      </c>
    </row>
    <row r="228" spans="1:13" x14ac:dyDescent="0.25">
      <c r="A228" s="20" t="s">
        <v>240</v>
      </c>
      <c r="B228" s="20" t="s">
        <v>15</v>
      </c>
      <c r="C228" s="20">
        <v>3</v>
      </c>
      <c r="D228" s="27">
        <v>5.0000000000000001E-3</v>
      </c>
      <c r="E228" s="20">
        <v>12.96</v>
      </c>
      <c r="F228" s="20">
        <v>4900</v>
      </c>
      <c r="G228" s="23">
        <f t="shared" si="5"/>
        <v>2.6448979591836737</v>
      </c>
      <c r="I228" s="24">
        <v>6.4</v>
      </c>
      <c r="J228" s="24">
        <v>13.49</v>
      </c>
      <c r="K228" s="24">
        <v>22.1</v>
      </c>
      <c r="L228" s="27">
        <v>6.0000000000000001E-3</v>
      </c>
      <c r="M228" s="27">
        <f t="shared" si="6"/>
        <v>1E-3</v>
      </c>
    </row>
    <row r="229" spans="1:13" x14ac:dyDescent="0.25">
      <c r="A229" s="20" t="s">
        <v>151</v>
      </c>
      <c r="B229" s="20" t="s">
        <v>15</v>
      </c>
      <c r="C229" s="20">
        <v>3</v>
      </c>
      <c r="D229" s="27">
        <v>5.3E-3</v>
      </c>
      <c r="E229" s="20">
        <v>12.72</v>
      </c>
      <c r="F229" s="20">
        <v>4900</v>
      </c>
      <c r="G229" s="23">
        <f t="shared" si="5"/>
        <v>2.5959183673469388</v>
      </c>
      <c r="I229" s="24">
        <v>7.35</v>
      </c>
      <c r="J229" s="24">
        <v>14.82</v>
      </c>
      <c r="K229" s="24">
        <v>23.78</v>
      </c>
      <c r="L229" s="27">
        <v>9.0000000000000011E-3</v>
      </c>
      <c r="M229" s="27">
        <f t="shared" si="6"/>
        <v>3.700000000000001E-3</v>
      </c>
    </row>
    <row r="230" spans="1:13" x14ac:dyDescent="0.25">
      <c r="A230" s="20" t="s">
        <v>121</v>
      </c>
      <c r="B230" s="20" t="s">
        <v>15</v>
      </c>
      <c r="C230" s="20">
        <v>3</v>
      </c>
      <c r="D230" s="27">
        <v>1.9E-2</v>
      </c>
      <c r="E230" s="20">
        <v>12.66</v>
      </c>
      <c r="F230" s="20">
        <v>5200</v>
      </c>
      <c r="G230" s="23">
        <f t="shared" si="5"/>
        <v>2.4346153846153844</v>
      </c>
      <c r="I230" s="24">
        <v>8.43</v>
      </c>
      <c r="J230" s="24">
        <v>16.62</v>
      </c>
      <c r="K230" s="24">
        <v>26.44</v>
      </c>
      <c r="L230" s="27">
        <v>1.5100000000000001E-2</v>
      </c>
      <c r="M230" s="27">
        <f t="shared" si="6"/>
        <v>-3.899999999999999E-3</v>
      </c>
    </row>
    <row r="231" spans="1:13" x14ac:dyDescent="0.25">
      <c r="A231" s="20" t="s">
        <v>93</v>
      </c>
      <c r="B231" s="20" t="s">
        <v>15</v>
      </c>
      <c r="C231" s="20">
        <v>3</v>
      </c>
      <c r="D231" s="27">
        <v>1.8200000000000001E-2</v>
      </c>
      <c r="E231" s="20">
        <v>12.36</v>
      </c>
      <c r="F231" s="20">
        <v>5500</v>
      </c>
      <c r="G231" s="23">
        <f t="shared" si="5"/>
        <v>2.2472727272727271</v>
      </c>
      <c r="I231" s="24">
        <v>8.48</v>
      </c>
      <c r="J231" s="24">
        <v>16.579999999999998</v>
      </c>
      <c r="K231" s="24">
        <v>26.27</v>
      </c>
      <c r="L231" s="27">
        <v>0.01</v>
      </c>
      <c r="M231" s="27">
        <f t="shared" si="6"/>
        <v>-8.2000000000000007E-3</v>
      </c>
    </row>
    <row r="232" spans="1:13" x14ac:dyDescent="0.25">
      <c r="A232" s="20" t="s">
        <v>73</v>
      </c>
      <c r="B232" s="20" t="s">
        <v>15</v>
      </c>
      <c r="C232" s="20">
        <v>3</v>
      </c>
      <c r="D232" s="27">
        <v>1.8100000000000002E-2</v>
      </c>
      <c r="E232" s="20">
        <v>12.12</v>
      </c>
      <c r="F232" s="20">
        <v>6300</v>
      </c>
      <c r="G232" s="23">
        <f t="shared" si="5"/>
        <v>1.9238095238095236</v>
      </c>
      <c r="I232" s="24">
        <v>9.11</v>
      </c>
      <c r="J232" s="24">
        <v>17.28</v>
      </c>
      <c r="K232" s="24">
        <v>27.4</v>
      </c>
      <c r="L232" s="27">
        <v>1.03E-2</v>
      </c>
      <c r="M232" s="27">
        <f t="shared" si="6"/>
        <v>-7.8000000000000014E-3</v>
      </c>
    </row>
    <row r="233" spans="1:13" x14ac:dyDescent="0.25">
      <c r="A233" s="20" t="s">
        <v>114</v>
      </c>
      <c r="B233" s="20" t="s">
        <v>15</v>
      </c>
      <c r="C233" s="20">
        <v>3</v>
      </c>
      <c r="D233" s="27">
        <v>1.18E-2</v>
      </c>
      <c r="E233" s="20">
        <v>11.64</v>
      </c>
      <c r="F233" s="20">
        <v>5000</v>
      </c>
      <c r="G233" s="23">
        <f t="shared" si="5"/>
        <v>2.3280000000000003</v>
      </c>
      <c r="I233" s="24">
        <v>8.0500000000000007</v>
      </c>
      <c r="J233" s="24">
        <v>15.91</v>
      </c>
      <c r="K233" s="24">
        <v>25.16</v>
      </c>
      <c r="L233" s="27">
        <v>1.3999999999999999E-2</v>
      </c>
      <c r="M233" s="27">
        <f t="shared" si="6"/>
        <v>2.1999999999999988E-3</v>
      </c>
    </row>
    <row r="234" spans="1:13" x14ac:dyDescent="0.25">
      <c r="A234" s="20" t="s">
        <v>96</v>
      </c>
      <c r="B234" s="20" t="s">
        <v>15</v>
      </c>
      <c r="C234" s="20">
        <v>3</v>
      </c>
      <c r="D234" s="27">
        <v>9.2999999999999992E-3</v>
      </c>
      <c r="E234" s="20">
        <v>8.7799999999999994</v>
      </c>
      <c r="F234" s="20">
        <v>5400</v>
      </c>
      <c r="G234" s="23">
        <f t="shared" si="5"/>
        <v>1.6259259259259258</v>
      </c>
      <c r="I234" s="24">
        <v>8.98</v>
      </c>
      <c r="J234" s="24">
        <v>17.22</v>
      </c>
      <c r="K234" s="24">
        <v>27.31</v>
      </c>
      <c r="L234" s="27">
        <v>1.9E-2</v>
      </c>
      <c r="M234" s="27">
        <f t="shared" si="6"/>
        <v>9.7000000000000003E-3</v>
      </c>
    </row>
    <row r="235" spans="1:13" x14ac:dyDescent="0.25">
      <c r="A235" s="20" t="s">
        <v>148</v>
      </c>
      <c r="B235" s="20" t="s">
        <v>15</v>
      </c>
      <c r="C235" s="20">
        <v>3</v>
      </c>
      <c r="D235" s="27">
        <v>1.7600000000000001E-2</v>
      </c>
      <c r="E235" s="20">
        <v>7.9</v>
      </c>
      <c r="F235" s="20">
        <v>5500</v>
      </c>
      <c r="G235" s="23">
        <f t="shared" si="5"/>
        <v>1.4363636363636365</v>
      </c>
      <c r="I235" s="24">
        <v>8.92</v>
      </c>
      <c r="J235" s="24">
        <v>17.170000000000002</v>
      </c>
      <c r="K235" s="24">
        <v>27.06</v>
      </c>
      <c r="L235" s="27">
        <v>1.6E-2</v>
      </c>
      <c r="M235" s="27">
        <f t="shared" si="6"/>
        <v>-1.6000000000000007E-3</v>
      </c>
    </row>
    <row r="236" spans="1:13" x14ac:dyDescent="0.25">
      <c r="A236" s="20" t="s">
        <v>132</v>
      </c>
      <c r="B236" s="20" t="s">
        <v>15</v>
      </c>
      <c r="C236" s="20">
        <v>3</v>
      </c>
      <c r="D236" s="27">
        <v>1.41E-2</v>
      </c>
      <c r="E236" s="20">
        <v>5.78</v>
      </c>
      <c r="F236" s="20">
        <v>5600</v>
      </c>
      <c r="G236" s="23">
        <f t="shared" si="5"/>
        <v>1.032142857142857</v>
      </c>
      <c r="I236" s="24">
        <v>7.92</v>
      </c>
      <c r="J236" s="24">
        <v>15.47</v>
      </c>
      <c r="K236" s="24">
        <v>25.23</v>
      </c>
      <c r="L236" s="27">
        <v>1.6500000000000001E-2</v>
      </c>
      <c r="M236" s="27">
        <f t="shared" si="6"/>
        <v>2.4000000000000011E-3</v>
      </c>
    </row>
    <row r="237" spans="1:13" x14ac:dyDescent="0.25">
      <c r="A237" s="20" t="s">
        <v>92</v>
      </c>
      <c r="B237" s="20" t="s">
        <v>15</v>
      </c>
      <c r="C237" s="20">
        <v>3</v>
      </c>
      <c r="D237" s="27">
        <v>1.6999999999999999E-3</v>
      </c>
      <c r="E237" s="20">
        <v>4.68</v>
      </c>
      <c r="F237" s="20">
        <v>4800</v>
      </c>
      <c r="G237" s="23">
        <f t="shared" si="5"/>
        <v>0.97499999999999998</v>
      </c>
      <c r="I237" s="24">
        <v>6.04</v>
      </c>
      <c r="J237" s="24">
        <v>13.41</v>
      </c>
      <c r="K237" s="24">
        <v>22.02</v>
      </c>
      <c r="L237" s="27">
        <v>5.3E-3</v>
      </c>
      <c r="M237" s="27">
        <f t="shared" si="6"/>
        <v>3.5999999999999999E-3</v>
      </c>
    </row>
    <row r="238" spans="1:13" x14ac:dyDescent="0.25">
      <c r="A238" s="20" t="s">
        <v>137</v>
      </c>
      <c r="B238" s="20" t="s">
        <v>15</v>
      </c>
      <c r="C238" s="20">
        <v>3</v>
      </c>
      <c r="D238" s="27">
        <v>1E-4</v>
      </c>
      <c r="E238" s="20">
        <v>0</v>
      </c>
      <c r="F238" s="20">
        <v>7000</v>
      </c>
      <c r="G238" s="23">
        <f t="shared" si="5"/>
        <v>0</v>
      </c>
      <c r="L238" s="20"/>
    </row>
    <row r="239" spans="1:13" x14ac:dyDescent="0.25">
      <c r="A239" s="20" t="s">
        <v>72</v>
      </c>
      <c r="B239" s="20" t="s">
        <v>15</v>
      </c>
      <c r="C239" s="20">
        <v>4</v>
      </c>
      <c r="D239" s="27">
        <v>2.6800000000000001E-2</v>
      </c>
      <c r="E239" s="20">
        <v>30.4</v>
      </c>
      <c r="F239" s="20">
        <v>5900</v>
      </c>
      <c r="G239" s="23">
        <f t="shared" si="5"/>
        <v>5.1525423728813555</v>
      </c>
      <c r="H239" s="24">
        <v>1</v>
      </c>
      <c r="I239" s="24">
        <v>9.51</v>
      </c>
      <c r="J239" s="24">
        <v>18.57</v>
      </c>
      <c r="K239" s="24">
        <v>28.78</v>
      </c>
      <c r="L239" s="27">
        <v>6.7000000000000004E-2</v>
      </c>
      <c r="M239" s="27">
        <f t="shared" ref="M239:M260" si="7">L239-D239</f>
        <v>4.02E-2</v>
      </c>
    </row>
    <row r="240" spans="1:13" x14ac:dyDescent="0.25">
      <c r="A240" s="20" t="s">
        <v>62</v>
      </c>
      <c r="B240" s="20" t="s">
        <v>15</v>
      </c>
      <c r="C240" s="20">
        <v>4</v>
      </c>
      <c r="D240" s="27">
        <v>7.3400000000000007E-2</v>
      </c>
      <c r="E240" s="20">
        <v>27.3</v>
      </c>
      <c r="F240" s="20">
        <v>6000</v>
      </c>
      <c r="G240" s="23">
        <f t="shared" si="5"/>
        <v>4.55</v>
      </c>
      <c r="H240" s="24">
        <v>2</v>
      </c>
      <c r="I240" s="24">
        <v>11.1</v>
      </c>
      <c r="J240" s="24">
        <v>20.45</v>
      </c>
      <c r="K240" s="24">
        <v>31.24</v>
      </c>
      <c r="L240" s="27">
        <v>5.9000000000000004E-2</v>
      </c>
      <c r="M240" s="27">
        <f t="shared" si="7"/>
        <v>-1.4400000000000003E-2</v>
      </c>
    </row>
    <row r="241" spans="1:13" x14ac:dyDescent="0.25">
      <c r="A241" s="20" t="s">
        <v>13</v>
      </c>
      <c r="B241" s="20" t="s">
        <v>15</v>
      </c>
      <c r="C241" s="20">
        <v>4</v>
      </c>
      <c r="D241" s="27">
        <v>7.0300000000000001E-2</v>
      </c>
      <c r="E241" s="20">
        <v>25.86</v>
      </c>
      <c r="F241" s="20">
        <v>7700</v>
      </c>
      <c r="G241" s="23">
        <f t="shared" si="5"/>
        <v>3.3584415584415583</v>
      </c>
      <c r="H241" s="24">
        <v>3</v>
      </c>
      <c r="I241" s="24">
        <v>13.05</v>
      </c>
      <c r="J241" s="24">
        <v>23.37</v>
      </c>
      <c r="K241" s="24">
        <v>35.14</v>
      </c>
      <c r="L241" s="27">
        <v>5.0700000000000002E-2</v>
      </c>
      <c r="M241" s="27">
        <f t="shared" si="7"/>
        <v>-1.9599999999999999E-2</v>
      </c>
    </row>
    <row r="242" spans="1:13" x14ac:dyDescent="0.25">
      <c r="A242" s="20" t="s">
        <v>136</v>
      </c>
      <c r="B242" s="20" t="s">
        <v>15</v>
      </c>
      <c r="C242" s="20">
        <v>4</v>
      </c>
      <c r="D242" s="27">
        <v>2.1399999999999999E-2</v>
      </c>
      <c r="E242" s="20">
        <v>23.66</v>
      </c>
      <c r="F242" s="20">
        <v>6100</v>
      </c>
      <c r="G242" s="23">
        <f t="shared" si="5"/>
        <v>3.8786885245901637</v>
      </c>
      <c r="H242" s="24">
        <v>4</v>
      </c>
      <c r="I242" s="24">
        <v>10.37</v>
      </c>
      <c r="J242" s="24">
        <v>19.420000000000002</v>
      </c>
      <c r="K242" s="24">
        <v>29.74</v>
      </c>
      <c r="L242" s="27">
        <v>3.2000000000000001E-2</v>
      </c>
      <c r="M242" s="27">
        <f t="shared" si="7"/>
        <v>1.0600000000000002E-2</v>
      </c>
    </row>
    <row r="243" spans="1:13" x14ac:dyDescent="0.25">
      <c r="A243" s="20" t="s">
        <v>101</v>
      </c>
      <c r="B243" s="20" t="s">
        <v>15</v>
      </c>
      <c r="C243" s="20">
        <v>4</v>
      </c>
      <c r="D243" s="27">
        <v>5.3499999999999999E-2</v>
      </c>
      <c r="E243" s="20">
        <v>23.22</v>
      </c>
      <c r="F243" s="20">
        <v>5500</v>
      </c>
      <c r="G243" s="23">
        <f t="shared" si="5"/>
        <v>4.2218181818181817</v>
      </c>
      <c r="H243" s="24">
        <v>5</v>
      </c>
      <c r="I243" s="24">
        <v>10.67</v>
      </c>
      <c r="J243" s="24">
        <v>19.63</v>
      </c>
      <c r="K243" s="24">
        <v>30.52</v>
      </c>
      <c r="L243" s="27">
        <v>6.9199999999999998E-2</v>
      </c>
      <c r="M243" s="27">
        <f t="shared" si="7"/>
        <v>1.5699999999999999E-2</v>
      </c>
    </row>
    <row r="244" spans="1:13" x14ac:dyDescent="0.25">
      <c r="A244" s="20" t="s">
        <v>132</v>
      </c>
      <c r="B244" s="20" t="s">
        <v>15</v>
      </c>
      <c r="C244" s="20">
        <v>4</v>
      </c>
      <c r="D244" s="27">
        <v>2.0400000000000001E-2</v>
      </c>
      <c r="E244" s="20">
        <v>22.72</v>
      </c>
      <c r="F244" s="20">
        <v>5100</v>
      </c>
      <c r="G244" s="23">
        <f t="shared" si="5"/>
        <v>4.4549019607843139</v>
      </c>
      <c r="H244" s="24">
        <v>6</v>
      </c>
      <c r="I244" s="24">
        <v>7.06</v>
      </c>
      <c r="J244" s="24">
        <v>14.48</v>
      </c>
      <c r="K244" s="24">
        <v>23.44</v>
      </c>
      <c r="L244" s="27">
        <v>1.9E-2</v>
      </c>
      <c r="M244" s="27">
        <f t="shared" si="7"/>
        <v>-1.4000000000000019E-3</v>
      </c>
    </row>
    <row r="245" spans="1:13" x14ac:dyDescent="0.25">
      <c r="A245" s="20" t="s">
        <v>78</v>
      </c>
      <c r="B245" s="20" t="s">
        <v>15</v>
      </c>
      <c r="C245" s="20">
        <v>4</v>
      </c>
      <c r="D245" s="27">
        <v>8.8000000000000005E-3</v>
      </c>
      <c r="E245" s="20">
        <v>19.86</v>
      </c>
      <c r="F245" s="20">
        <v>6500</v>
      </c>
      <c r="G245" s="23">
        <f t="shared" si="5"/>
        <v>3.0553846153846154</v>
      </c>
      <c r="H245" s="24">
        <v>7</v>
      </c>
      <c r="I245" s="24">
        <v>8.8800000000000008</v>
      </c>
      <c r="J245" s="24">
        <v>17.02</v>
      </c>
      <c r="K245" s="24">
        <v>26.76</v>
      </c>
      <c r="L245" s="27">
        <v>9.1000000000000004E-3</v>
      </c>
      <c r="M245" s="27">
        <f t="shared" si="7"/>
        <v>2.9999999999999992E-4</v>
      </c>
    </row>
    <row r="246" spans="1:13" x14ac:dyDescent="0.25">
      <c r="A246" s="20" t="s">
        <v>83</v>
      </c>
      <c r="B246" s="20" t="s">
        <v>15</v>
      </c>
      <c r="C246" s="20">
        <v>4</v>
      </c>
      <c r="D246" s="27">
        <v>6.4299999999999996E-2</v>
      </c>
      <c r="E246" s="20">
        <v>19.84</v>
      </c>
      <c r="F246" s="20">
        <v>4500</v>
      </c>
      <c r="G246" s="23">
        <f t="shared" si="5"/>
        <v>4.4088888888888889</v>
      </c>
      <c r="H246" s="24">
        <v>8</v>
      </c>
      <c r="I246" s="24">
        <v>8.67</v>
      </c>
      <c r="J246" s="24">
        <v>16.82</v>
      </c>
      <c r="K246" s="24">
        <v>26.41</v>
      </c>
      <c r="L246" s="27">
        <v>6.0999999999999999E-2</v>
      </c>
      <c r="M246" s="27">
        <f t="shared" si="7"/>
        <v>-3.2999999999999974E-3</v>
      </c>
    </row>
    <row r="247" spans="1:13" x14ac:dyDescent="0.25">
      <c r="A247" s="20" t="s">
        <v>74</v>
      </c>
      <c r="B247" s="20" t="s">
        <v>15</v>
      </c>
      <c r="C247" s="20">
        <v>4</v>
      </c>
      <c r="D247" s="27">
        <v>4.24E-2</v>
      </c>
      <c r="E247" s="20">
        <v>19.399999999999999</v>
      </c>
      <c r="F247" s="20">
        <v>6700</v>
      </c>
      <c r="G247" s="23">
        <f t="shared" si="5"/>
        <v>2.8955223880597014</v>
      </c>
      <c r="H247" s="24">
        <v>9</v>
      </c>
      <c r="I247" s="24">
        <v>10.79</v>
      </c>
      <c r="J247" s="24">
        <v>20.64</v>
      </c>
      <c r="K247" s="24">
        <v>31.42</v>
      </c>
      <c r="L247" s="27">
        <v>5.1799999999999999E-2</v>
      </c>
      <c r="M247" s="27">
        <f t="shared" si="7"/>
        <v>9.3999999999999986E-3</v>
      </c>
    </row>
    <row r="248" spans="1:13" x14ac:dyDescent="0.25">
      <c r="A248" s="20" t="s">
        <v>93</v>
      </c>
      <c r="B248" s="20" t="s">
        <v>15</v>
      </c>
      <c r="C248" s="20">
        <v>4</v>
      </c>
      <c r="D248" s="27">
        <v>1.9900000000000001E-2</v>
      </c>
      <c r="E248" s="20">
        <v>18.420000000000002</v>
      </c>
      <c r="F248" s="20">
        <v>5300</v>
      </c>
      <c r="G248" s="23">
        <f t="shared" si="5"/>
        <v>3.4754716981132079</v>
      </c>
      <c r="H248" s="24">
        <v>10</v>
      </c>
      <c r="I248" s="24">
        <v>8.26</v>
      </c>
      <c r="J248" s="24">
        <v>16.170000000000002</v>
      </c>
      <c r="K248" s="24">
        <v>25.63</v>
      </c>
      <c r="L248" s="27">
        <v>2.7000000000000003E-2</v>
      </c>
      <c r="M248" s="27">
        <f t="shared" si="7"/>
        <v>7.1000000000000021E-3</v>
      </c>
    </row>
    <row r="249" spans="1:13" x14ac:dyDescent="0.25">
      <c r="A249" s="20" t="s">
        <v>156</v>
      </c>
      <c r="B249" s="20" t="s">
        <v>15</v>
      </c>
      <c r="C249" s="20">
        <v>4</v>
      </c>
      <c r="D249" s="27">
        <v>4.41E-2</v>
      </c>
      <c r="E249" s="20">
        <v>17.239999999999998</v>
      </c>
      <c r="F249" s="20">
        <v>5000</v>
      </c>
      <c r="G249" s="23">
        <f t="shared" si="5"/>
        <v>3.4479999999999995</v>
      </c>
      <c r="I249" s="24">
        <v>9.14</v>
      </c>
      <c r="J249" s="24">
        <v>17.899999999999999</v>
      </c>
      <c r="K249" s="24">
        <v>28.01</v>
      </c>
      <c r="L249" s="27">
        <v>6.7000000000000004E-2</v>
      </c>
      <c r="M249" s="27">
        <f t="shared" si="7"/>
        <v>2.2900000000000004E-2</v>
      </c>
    </row>
    <row r="250" spans="1:13" x14ac:dyDescent="0.25">
      <c r="A250" s="20" t="s">
        <v>54</v>
      </c>
      <c r="B250" s="20" t="s">
        <v>15</v>
      </c>
      <c r="C250" s="20">
        <v>4</v>
      </c>
      <c r="D250" s="27">
        <v>0.1008</v>
      </c>
      <c r="E250" s="20">
        <v>14.52</v>
      </c>
      <c r="F250" s="20">
        <v>6300</v>
      </c>
      <c r="G250" s="23">
        <f t="shared" si="5"/>
        <v>2.3047619047619046</v>
      </c>
      <c r="I250" s="24">
        <v>11.28</v>
      </c>
      <c r="J250" s="24">
        <v>20.56</v>
      </c>
      <c r="K250" s="24">
        <v>31.65</v>
      </c>
      <c r="L250" s="27">
        <v>6.9000000000000006E-2</v>
      </c>
      <c r="M250" s="27">
        <f t="shared" si="7"/>
        <v>-3.1799999999999995E-2</v>
      </c>
    </row>
    <row r="251" spans="1:13" x14ac:dyDescent="0.25">
      <c r="A251" s="20" t="s">
        <v>151</v>
      </c>
      <c r="B251" s="20" t="s">
        <v>15</v>
      </c>
      <c r="C251" s="20">
        <v>4</v>
      </c>
      <c r="D251" s="27">
        <v>1.06E-2</v>
      </c>
      <c r="E251" s="20">
        <v>13.94</v>
      </c>
      <c r="F251" s="20">
        <v>4700</v>
      </c>
      <c r="G251" s="23">
        <f t="shared" si="5"/>
        <v>2.9659574468085106</v>
      </c>
      <c r="I251" s="24">
        <v>7.34</v>
      </c>
      <c r="J251" s="24">
        <v>14.9</v>
      </c>
      <c r="K251" s="24">
        <v>23.77</v>
      </c>
      <c r="L251" s="27">
        <v>1.9E-2</v>
      </c>
      <c r="M251" s="27">
        <f t="shared" si="7"/>
        <v>8.3999999999999995E-3</v>
      </c>
    </row>
    <row r="252" spans="1:13" x14ac:dyDescent="0.25">
      <c r="A252" s="20" t="s">
        <v>33</v>
      </c>
      <c r="B252" s="20" t="s">
        <v>15</v>
      </c>
      <c r="C252" s="20">
        <v>4</v>
      </c>
      <c r="D252" s="27">
        <v>2.86E-2</v>
      </c>
      <c r="E252" s="20">
        <v>13.72</v>
      </c>
      <c r="F252" s="20">
        <v>6400</v>
      </c>
      <c r="G252" s="23">
        <f t="shared" si="5"/>
        <v>2.1437500000000003</v>
      </c>
      <c r="I252" s="24">
        <v>8.9499999999999993</v>
      </c>
      <c r="J252" s="24">
        <v>17.05</v>
      </c>
      <c r="K252" s="24">
        <v>27.39</v>
      </c>
      <c r="L252" s="27">
        <v>1.29E-2</v>
      </c>
      <c r="M252" s="27">
        <f t="shared" si="7"/>
        <v>-1.5699999999999999E-2</v>
      </c>
    </row>
    <row r="253" spans="1:13" x14ac:dyDescent="0.25">
      <c r="A253" s="20" t="s">
        <v>88</v>
      </c>
      <c r="B253" s="20" t="s">
        <v>15</v>
      </c>
      <c r="C253" s="20">
        <v>4</v>
      </c>
      <c r="D253" s="27">
        <v>0.1409</v>
      </c>
      <c r="E253" s="20">
        <v>12.78</v>
      </c>
      <c r="F253" s="20">
        <v>5800</v>
      </c>
      <c r="G253" s="23">
        <f t="shared" si="5"/>
        <v>2.2034482758620686</v>
      </c>
      <c r="I253" s="24">
        <v>10.7</v>
      </c>
      <c r="J253" s="24">
        <v>19.61</v>
      </c>
      <c r="K253" s="24">
        <v>30.31</v>
      </c>
      <c r="L253" s="27">
        <v>0.09</v>
      </c>
      <c r="M253" s="28">
        <f t="shared" si="7"/>
        <v>-5.0900000000000001E-2</v>
      </c>
    </row>
    <row r="254" spans="1:13" x14ac:dyDescent="0.25">
      <c r="A254" s="20" t="s">
        <v>117</v>
      </c>
      <c r="B254" s="20" t="s">
        <v>15</v>
      </c>
      <c r="C254" s="20">
        <v>4</v>
      </c>
      <c r="D254" s="27">
        <v>0.1114</v>
      </c>
      <c r="E254" s="20">
        <v>12.78</v>
      </c>
      <c r="F254" s="20">
        <v>5400</v>
      </c>
      <c r="G254" s="23">
        <f t="shared" si="5"/>
        <v>2.3666666666666667</v>
      </c>
      <c r="I254" s="24">
        <v>9.86</v>
      </c>
      <c r="J254" s="24">
        <v>18.809999999999999</v>
      </c>
      <c r="K254" s="24">
        <v>29.23</v>
      </c>
      <c r="L254" s="27">
        <v>0.113</v>
      </c>
      <c r="M254" s="27">
        <f t="shared" si="7"/>
        <v>1.6000000000000042E-3</v>
      </c>
    </row>
    <row r="255" spans="1:13" x14ac:dyDescent="0.25">
      <c r="A255" s="20" t="s">
        <v>86</v>
      </c>
      <c r="B255" s="20" t="s">
        <v>15</v>
      </c>
      <c r="C255" s="20">
        <v>4</v>
      </c>
      <c r="D255" s="27">
        <v>6.6400000000000001E-2</v>
      </c>
      <c r="E255" s="20">
        <v>12.68</v>
      </c>
      <c r="F255" s="20">
        <v>7500</v>
      </c>
      <c r="G255" s="23">
        <f t="shared" si="5"/>
        <v>1.6906666666666668</v>
      </c>
      <c r="I255" s="24">
        <v>12.87</v>
      </c>
      <c r="J255" s="24">
        <v>22.8</v>
      </c>
      <c r="K255" s="24">
        <v>35.31</v>
      </c>
      <c r="L255" s="27">
        <v>5.3499999999999999E-2</v>
      </c>
      <c r="M255" s="27">
        <f t="shared" si="7"/>
        <v>-1.2900000000000002E-2</v>
      </c>
    </row>
    <row r="256" spans="1:13" x14ac:dyDescent="0.25">
      <c r="A256" s="20" t="s">
        <v>82</v>
      </c>
      <c r="B256" s="20" t="s">
        <v>15</v>
      </c>
      <c r="C256" s="20">
        <v>4</v>
      </c>
      <c r="D256" s="27">
        <v>6.6299999999999998E-2</v>
      </c>
      <c r="E256" s="20">
        <v>12.38</v>
      </c>
      <c r="F256" s="20">
        <v>5600</v>
      </c>
      <c r="G256" s="23">
        <f t="shared" si="5"/>
        <v>2.2107142857142859</v>
      </c>
      <c r="I256" s="24">
        <v>9.18</v>
      </c>
      <c r="J256" s="24">
        <v>17.46</v>
      </c>
      <c r="K256" s="24">
        <v>27.98</v>
      </c>
      <c r="L256" s="27">
        <v>8.5999999999999993E-2</v>
      </c>
      <c r="M256" s="27">
        <f t="shared" si="7"/>
        <v>1.9699999999999995E-2</v>
      </c>
    </row>
    <row r="257" spans="1:13" x14ac:dyDescent="0.25">
      <c r="A257" s="20" t="s">
        <v>96</v>
      </c>
      <c r="B257" s="20" t="s">
        <v>15</v>
      </c>
      <c r="C257" s="20">
        <v>4</v>
      </c>
      <c r="D257" s="27">
        <v>1.1299999999999999E-2</v>
      </c>
      <c r="E257" s="20">
        <v>11.66</v>
      </c>
      <c r="F257" s="20">
        <v>5200</v>
      </c>
      <c r="G257" s="23">
        <f t="shared" si="5"/>
        <v>2.2423076923076923</v>
      </c>
      <c r="I257" s="24">
        <v>7.92</v>
      </c>
      <c r="J257" s="24">
        <v>16.059999999999999</v>
      </c>
      <c r="K257" s="24">
        <v>25.79</v>
      </c>
      <c r="L257" s="27">
        <v>1.8000000000000002E-2</v>
      </c>
      <c r="M257" s="27">
        <f t="shared" si="7"/>
        <v>6.7000000000000028E-3</v>
      </c>
    </row>
    <row r="258" spans="1:13" x14ac:dyDescent="0.25">
      <c r="A258" s="20" t="s">
        <v>114</v>
      </c>
      <c r="B258" s="20" t="s">
        <v>15</v>
      </c>
      <c r="C258" s="20">
        <v>4</v>
      </c>
      <c r="D258" s="27">
        <v>8.2000000000000007E-3</v>
      </c>
      <c r="E258" s="20">
        <v>10.3</v>
      </c>
      <c r="F258" s="20">
        <v>4900</v>
      </c>
      <c r="G258" s="23">
        <f t="shared" ref="G258:G321" si="8">(E258/F258)*1000</f>
        <v>2.1020408163265305</v>
      </c>
      <c r="I258" s="24">
        <v>7.38</v>
      </c>
      <c r="J258" s="24">
        <v>14.83</v>
      </c>
      <c r="K258" s="24">
        <v>23.6</v>
      </c>
      <c r="L258" s="27">
        <v>9.0000000000000011E-3</v>
      </c>
      <c r="M258" s="27">
        <f t="shared" si="7"/>
        <v>8.0000000000000036E-4</v>
      </c>
    </row>
    <row r="259" spans="1:13" x14ac:dyDescent="0.25">
      <c r="A259" s="20" t="s">
        <v>240</v>
      </c>
      <c r="B259" s="20" t="s">
        <v>15</v>
      </c>
      <c r="C259" s="20">
        <v>4</v>
      </c>
      <c r="D259" s="27">
        <v>2E-3</v>
      </c>
      <c r="E259" s="20">
        <v>5.52</v>
      </c>
      <c r="F259" s="20">
        <v>4800</v>
      </c>
      <c r="G259" s="23">
        <f t="shared" si="8"/>
        <v>1.1499999999999999</v>
      </c>
      <c r="I259" s="24">
        <v>5.84</v>
      </c>
      <c r="J259" s="24">
        <v>12.58</v>
      </c>
      <c r="K259" s="24">
        <v>20.59</v>
      </c>
      <c r="L259" s="27">
        <v>5.0000000000000001E-3</v>
      </c>
      <c r="M259" s="27">
        <f t="shared" si="7"/>
        <v>3.0000000000000001E-3</v>
      </c>
    </row>
    <row r="260" spans="1:13" x14ac:dyDescent="0.25">
      <c r="A260" s="20" t="s">
        <v>92</v>
      </c>
      <c r="B260" s="20" t="s">
        <v>15</v>
      </c>
      <c r="C260" s="20">
        <v>4</v>
      </c>
      <c r="D260" s="27">
        <v>7.1999999999999998E-3</v>
      </c>
      <c r="E260" s="20">
        <v>4.26</v>
      </c>
      <c r="F260" s="20">
        <v>4700</v>
      </c>
      <c r="G260" s="23">
        <f t="shared" si="8"/>
        <v>0.90638297872340423</v>
      </c>
      <c r="I260" s="24">
        <v>6.55</v>
      </c>
      <c r="J260" s="24">
        <v>14.08</v>
      </c>
      <c r="K260" s="24">
        <v>22.66</v>
      </c>
      <c r="L260" s="27">
        <v>1.1699999999999999E-2</v>
      </c>
      <c r="M260" s="27">
        <f t="shared" si="7"/>
        <v>4.4999999999999988E-3</v>
      </c>
    </row>
    <row r="261" spans="1:13" x14ac:dyDescent="0.25">
      <c r="A261" s="20" t="s">
        <v>48</v>
      </c>
      <c r="B261" s="20" t="s">
        <v>15</v>
      </c>
      <c r="C261" s="20">
        <v>4</v>
      </c>
      <c r="D261" s="27">
        <v>2.9999999999999997E-4</v>
      </c>
      <c r="E261" s="20">
        <v>0.32</v>
      </c>
      <c r="F261" s="20">
        <v>5000</v>
      </c>
      <c r="G261" s="23">
        <f t="shared" si="8"/>
        <v>6.4000000000000001E-2</v>
      </c>
      <c r="L261" s="20"/>
    </row>
    <row r="262" spans="1:13" x14ac:dyDescent="0.25">
      <c r="A262" s="20" t="s">
        <v>123</v>
      </c>
      <c r="B262" s="20" t="s">
        <v>15</v>
      </c>
      <c r="C262" s="20">
        <v>4</v>
      </c>
      <c r="D262" s="27">
        <v>1E-4</v>
      </c>
      <c r="E262" s="20">
        <v>0</v>
      </c>
      <c r="F262" s="20">
        <v>5100</v>
      </c>
      <c r="G262" s="23">
        <f t="shared" si="8"/>
        <v>0</v>
      </c>
      <c r="L262" s="20"/>
    </row>
    <row r="263" spans="1:13" x14ac:dyDescent="0.25">
      <c r="A263" s="20" t="s">
        <v>61</v>
      </c>
      <c r="B263" s="20" t="s">
        <v>15</v>
      </c>
      <c r="C263" s="20">
        <v>5</v>
      </c>
      <c r="D263" s="27">
        <v>2.8500000000000001E-2</v>
      </c>
      <c r="E263" s="20">
        <v>31.64</v>
      </c>
      <c r="F263" s="20">
        <v>5100</v>
      </c>
      <c r="G263" s="23">
        <f t="shared" si="8"/>
        <v>6.2039215686274511</v>
      </c>
      <c r="H263" s="24">
        <v>1</v>
      </c>
      <c r="I263" s="24">
        <v>8.75</v>
      </c>
      <c r="J263" s="24">
        <v>16.84</v>
      </c>
      <c r="K263" s="24">
        <v>26.92</v>
      </c>
      <c r="L263" s="27">
        <v>4.2599999999999999E-2</v>
      </c>
      <c r="M263" s="27">
        <f t="shared" ref="M263:M282" si="9">L263-D263</f>
        <v>1.4099999999999998E-2</v>
      </c>
    </row>
    <row r="264" spans="1:13" x14ac:dyDescent="0.25">
      <c r="A264" s="20" t="s">
        <v>78</v>
      </c>
      <c r="B264" s="20" t="s">
        <v>15</v>
      </c>
      <c r="C264" s="20">
        <v>5</v>
      </c>
      <c r="D264" s="27">
        <v>1.6799999999999999E-2</v>
      </c>
      <c r="E264" s="20">
        <v>29.66</v>
      </c>
      <c r="F264" s="20">
        <v>6300</v>
      </c>
      <c r="G264" s="23">
        <f t="shared" si="8"/>
        <v>4.7079365079365081</v>
      </c>
      <c r="H264" s="24">
        <v>2</v>
      </c>
      <c r="I264" s="24">
        <v>9.08</v>
      </c>
      <c r="J264" s="24">
        <v>17.239999999999998</v>
      </c>
      <c r="K264" s="24">
        <v>27.1</v>
      </c>
      <c r="L264" s="27">
        <v>1.6E-2</v>
      </c>
      <c r="M264" s="27">
        <f t="shared" si="9"/>
        <v>-7.9999999999999863E-4</v>
      </c>
    </row>
    <row r="265" spans="1:13" x14ac:dyDescent="0.25">
      <c r="A265" s="20" t="s">
        <v>93</v>
      </c>
      <c r="B265" s="20" t="s">
        <v>15</v>
      </c>
      <c r="C265" s="20">
        <v>5</v>
      </c>
      <c r="D265" s="27">
        <v>3.6400000000000002E-2</v>
      </c>
      <c r="E265" s="20">
        <v>28.76</v>
      </c>
      <c r="F265" s="20">
        <v>5200</v>
      </c>
      <c r="G265" s="23">
        <f t="shared" si="8"/>
        <v>5.5307692307692315</v>
      </c>
      <c r="H265" s="24">
        <v>3</v>
      </c>
      <c r="I265" s="24">
        <v>8.02</v>
      </c>
      <c r="J265" s="24">
        <v>15.91</v>
      </c>
      <c r="K265" s="20">
        <v>24.97</v>
      </c>
      <c r="L265" s="27">
        <v>1.3999999999999999E-2</v>
      </c>
      <c r="M265" s="27">
        <f t="shared" si="9"/>
        <v>-2.2400000000000003E-2</v>
      </c>
    </row>
    <row r="266" spans="1:13" x14ac:dyDescent="0.25">
      <c r="A266" s="20" t="s">
        <v>51</v>
      </c>
      <c r="B266" s="20" t="s">
        <v>15</v>
      </c>
      <c r="C266" s="20">
        <v>5</v>
      </c>
      <c r="D266" s="27">
        <v>6.93E-2</v>
      </c>
      <c r="E266" s="20">
        <v>28.28</v>
      </c>
      <c r="F266" s="20">
        <v>6000</v>
      </c>
      <c r="G266" s="23">
        <f t="shared" si="8"/>
        <v>4.7133333333333329</v>
      </c>
      <c r="H266" s="24">
        <v>4</v>
      </c>
      <c r="I266" s="24">
        <v>9.0399999999999991</v>
      </c>
      <c r="J266" s="24">
        <v>17.73</v>
      </c>
      <c r="K266" s="24">
        <v>27.74</v>
      </c>
      <c r="L266" s="27">
        <v>0.06</v>
      </c>
      <c r="M266" s="27">
        <f t="shared" si="9"/>
        <v>-9.3000000000000027E-3</v>
      </c>
    </row>
    <row r="267" spans="1:13" x14ac:dyDescent="0.25">
      <c r="A267" s="20" t="s">
        <v>79</v>
      </c>
      <c r="B267" s="20" t="s">
        <v>15</v>
      </c>
      <c r="C267" s="20">
        <v>5</v>
      </c>
      <c r="D267" s="27">
        <v>0.31509999999999999</v>
      </c>
      <c r="E267" s="20">
        <v>25.92</v>
      </c>
      <c r="F267" s="20">
        <v>5600</v>
      </c>
      <c r="G267" s="23">
        <f t="shared" si="8"/>
        <v>4.628571428571429</v>
      </c>
      <c r="H267" s="24">
        <v>5</v>
      </c>
      <c r="I267" s="24">
        <v>10.99</v>
      </c>
      <c r="J267" s="24">
        <v>20.82</v>
      </c>
      <c r="K267" s="24">
        <v>32.299999999999997</v>
      </c>
      <c r="L267" s="27">
        <v>0.19</v>
      </c>
      <c r="M267" s="28">
        <f t="shared" si="9"/>
        <v>-0.12509999999999999</v>
      </c>
    </row>
    <row r="268" spans="1:13" x14ac:dyDescent="0.25">
      <c r="A268" s="20" t="s">
        <v>145</v>
      </c>
      <c r="B268" s="20" t="s">
        <v>15</v>
      </c>
      <c r="C268" s="20">
        <v>5</v>
      </c>
      <c r="D268" s="27">
        <v>1.11E-2</v>
      </c>
      <c r="E268" s="20">
        <v>22.74</v>
      </c>
      <c r="F268" s="20">
        <v>5500</v>
      </c>
      <c r="G268" s="23">
        <f t="shared" si="8"/>
        <v>4.1345454545454539</v>
      </c>
      <c r="H268" s="24">
        <v>6</v>
      </c>
      <c r="I268" s="24">
        <v>7.66</v>
      </c>
      <c r="J268" s="24">
        <v>15.34</v>
      </c>
      <c r="K268" s="24">
        <v>24.68</v>
      </c>
      <c r="L268" s="27">
        <v>2.1899999999999999E-2</v>
      </c>
      <c r="M268" s="27">
        <f t="shared" si="9"/>
        <v>1.0799999999999999E-2</v>
      </c>
    </row>
    <row r="269" spans="1:13" x14ac:dyDescent="0.25">
      <c r="A269" s="20" t="s">
        <v>148</v>
      </c>
      <c r="B269" s="20" t="s">
        <v>15</v>
      </c>
      <c r="C269" s="20">
        <v>5</v>
      </c>
      <c r="D269" s="27">
        <v>1.6400000000000001E-2</v>
      </c>
      <c r="E269" s="20">
        <v>22.14</v>
      </c>
      <c r="F269" s="20">
        <v>4900</v>
      </c>
      <c r="G269" s="23">
        <f t="shared" si="8"/>
        <v>4.518367346938776</v>
      </c>
      <c r="H269" s="24">
        <v>7</v>
      </c>
      <c r="I269" s="24">
        <v>8</v>
      </c>
      <c r="J269" s="24">
        <v>15.98</v>
      </c>
      <c r="K269" s="24">
        <v>25.87</v>
      </c>
      <c r="L269" s="27">
        <v>1.3999999999999999E-2</v>
      </c>
      <c r="M269" s="27">
        <f t="shared" si="9"/>
        <v>-2.4000000000000028E-3</v>
      </c>
    </row>
    <row r="270" spans="1:13" x14ac:dyDescent="0.25">
      <c r="A270" s="20" t="s">
        <v>33</v>
      </c>
      <c r="B270" s="20" t="s">
        <v>15</v>
      </c>
      <c r="C270" s="20">
        <v>5</v>
      </c>
      <c r="D270" s="27">
        <v>9.1399999999999995E-2</v>
      </c>
      <c r="E270" s="20">
        <v>21.12</v>
      </c>
      <c r="F270" s="20">
        <v>6500</v>
      </c>
      <c r="G270" s="23">
        <f t="shared" si="8"/>
        <v>3.2492307692307696</v>
      </c>
      <c r="H270" s="24">
        <v>8</v>
      </c>
      <c r="I270" s="24">
        <v>10.18</v>
      </c>
      <c r="J270" s="24">
        <v>18.77</v>
      </c>
      <c r="K270" s="24">
        <v>29.73</v>
      </c>
      <c r="L270" s="27">
        <v>6.4000000000000001E-2</v>
      </c>
      <c r="M270" s="27">
        <f t="shared" si="9"/>
        <v>-2.7399999999999994E-2</v>
      </c>
    </row>
    <row r="271" spans="1:13" x14ac:dyDescent="0.25">
      <c r="A271" s="20" t="s">
        <v>74</v>
      </c>
      <c r="B271" s="20" t="s">
        <v>15</v>
      </c>
      <c r="C271" s="20">
        <v>5</v>
      </c>
      <c r="D271" s="27">
        <v>2.9600000000000001E-2</v>
      </c>
      <c r="E271" s="20">
        <v>19.5</v>
      </c>
      <c r="F271" s="20">
        <v>6800</v>
      </c>
      <c r="G271" s="23">
        <f t="shared" si="8"/>
        <v>2.8676470588235294</v>
      </c>
      <c r="H271" s="24">
        <v>9</v>
      </c>
      <c r="I271" s="24">
        <v>10.59</v>
      </c>
      <c r="J271" s="24">
        <v>20.260000000000002</v>
      </c>
      <c r="K271" s="24">
        <v>31.12</v>
      </c>
      <c r="L271" s="27">
        <v>4.0999999999999995E-2</v>
      </c>
      <c r="M271" s="27">
        <f t="shared" si="9"/>
        <v>1.1399999999999993E-2</v>
      </c>
    </row>
    <row r="272" spans="1:13" x14ac:dyDescent="0.25">
      <c r="A272" s="20" t="s">
        <v>83</v>
      </c>
      <c r="B272" s="20" t="s">
        <v>15</v>
      </c>
      <c r="C272" s="20">
        <v>5</v>
      </c>
      <c r="D272" s="27">
        <v>3.5299999999999998E-2</v>
      </c>
      <c r="E272" s="20">
        <v>18.579999999999998</v>
      </c>
      <c r="F272" s="20">
        <v>5300</v>
      </c>
      <c r="G272" s="23">
        <f t="shared" si="8"/>
        <v>3.50566037735849</v>
      </c>
      <c r="H272" s="24">
        <v>10</v>
      </c>
      <c r="I272" s="24">
        <v>8.9</v>
      </c>
      <c r="J272" s="24">
        <v>17.100000000000001</v>
      </c>
      <c r="K272" s="24">
        <v>26.98</v>
      </c>
      <c r="L272" s="27">
        <v>3.8699999999999998E-2</v>
      </c>
      <c r="M272" s="27">
        <f t="shared" si="9"/>
        <v>3.4000000000000002E-3</v>
      </c>
    </row>
    <row r="273" spans="1:13" x14ac:dyDescent="0.25">
      <c r="A273" s="20" t="s">
        <v>23</v>
      </c>
      <c r="B273" s="20" t="s">
        <v>15</v>
      </c>
      <c r="C273" s="20">
        <v>5</v>
      </c>
      <c r="D273" s="27">
        <v>8.5000000000000006E-3</v>
      </c>
      <c r="E273" s="20">
        <v>17.88</v>
      </c>
      <c r="F273" s="20">
        <v>5700</v>
      </c>
      <c r="G273" s="23">
        <f t="shared" si="8"/>
        <v>3.1368421052631579</v>
      </c>
      <c r="I273" s="24">
        <v>8.93</v>
      </c>
      <c r="J273" s="24">
        <v>17.329999999999998</v>
      </c>
      <c r="K273" s="24">
        <v>26.78</v>
      </c>
      <c r="L273" s="27">
        <v>1.7000000000000001E-2</v>
      </c>
      <c r="M273" s="27">
        <f t="shared" si="9"/>
        <v>8.5000000000000006E-3</v>
      </c>
    </row>
    <row r="274" spans="1:13" x14ac:dyDescent="0.25">
      <c r="A274" s="20" t="s">
        <v>137</v>
      </c>
      <c r="B274" s="20" t="s">
        <v>15</v>
      </c>
      <c r="C274" s="20">
        <v>5</v>
      </c>
      <c r="D274" s="27">
        <v>2.4500000000000001E-2</v>
      </c>
      <c r="E274" s="20">
        <v>17.14</v>
      </c>
      <c r="F274" s="20">
        <v>7000</v>
      </c>
      <c r="G274" s="23">
        <f t="shared" si="8"/>
        <v>2.4485714285714288</v>
      </c>
      <c r="I274" s="24">
        <v>11.17</v>
      </c>
      <c r="J274" s="24">
        <v>20.5</v>
      </c>
      <c r="K274" s="24">
        <v>31.42</v>
      </c>
      <c r="L274" s="27">
        <v>5.5999999999999994E-2</v>
      </c>
      <c r="M274" s="27">
        <f t="shared" si="9"/>
        <v>3.1499999999999993E-2</v>
      </c>
    </row>
    <row r="275" spans="1:13" x14ac:dyDescent="0.25">
      <c r="A275" s="20" t="s">
        <v>82</v>
      </c>
      <c r="B275" s="20" t="s">
        <v>15</v>
      </c>
      <c r="C275" s="20">
        <v>5</v>
      </c>
      <c r="D275" s="27">
        <v>8.2199999999999995E-2</v>
      </c>
      <c r="E275" s="20">
        <v>16.68</v>
      </c>
      <c r="F275" s="20">
        <v>5800</v>
      </c>
      <c r="G275" s="23">
        <f t="shared" si="8"/>
        <v>2.875862068965517</v>
      </c>
      <c r="I275" s="24">
        <v>10.06</v>
      </c>
      <c r="J275" s="24">
        <v>18.579999999999998</v>
      </c>
      <c r="K275" s="24">
        <v>29.43</v>
      </c>
      <c r="L275" s="27">
        <v>0.11699999999999999</v>
      </c>
      <c r="M275" s="27">
        <f t="shared" si="9"/>
        <v>3.4799999999999998E-2</v>
      </c>
    </row>
    <row r="276" spans="1:13" x14ac:dyDescent="0.25">
      <c r="A276" s="20" t="s">
        <v>179</v>
      </c>
      <c r="B276" s="20" t="s">
        <v>15</v>
      </c>
      <c r="C276" s="20">
        <v>5</v>
      </c>
      <c r="D276" s="27">
        <v>4.8899999999999999E-2</v>
      </c>
      <c r="E276" s="20">
        <v>16.3</v>
      </c>
      <c r="F276" s="20">
        <v>5900</v>
      </c>
      <c r="G276" s="23">
        <f t="shared" si="8"/>
        <v>2.7627118644067798</v>
      </c>
      <c r="I276" s="24">
        <v>10.74</v>
      </c>
      <c r="J276" s="24">
        <v>19.760000000000002</v>
      </c>
      <c r="K276" s="24">
        <v>30.74</v>
      </c>
      <c r="L276" s="27">
        <v>8.199999999999999E-2</v>
      </c>
      <c r="M276" s="27">
        <f t="shared" si="9"/>
        <v>3.3099999999999991E-2</v>
      </c>
    </row>
    <row r="277" spans="1:13" x14ac:dyDescent="0.25">
      <c r="A277" s="20" t="s">
        <v>151</v>
      </c>
      <c r="B277" s="20" t="s">
        <v>15</v>
      </c>
      <c r="C277" s="20">
        <v>5</v>
      </c>
      <c r="D277" s="27">
        <v>1.06E-2</v>
      </c>
      <c r="E277" s="20">
        <v>16.100000000000001</v>
      </c>
      <c r="F277" s="20">
        <v>4800</v>
      </c>
      <c r="G277" s="23">
        <f t="shared" si="8"/>
        <v>3.354166666666667</v>
      </c>
      <c r="I277" s="24">
        <v>8.33</v>
      </c>
      <c r="J277" s="24">
        <v>16</v>
      </c>
      <c r="K277" s="24">
        <v>25.55</v>
      </c>
      <c r="L277" s="27">
        <v>3.3000000000000002E-2</v>
      </c>
      <c r="M277" s="27">
        <f t="shared" si="9"/>
        <v>2.2400000000000003E-2</v>
      </c>
    </row>
    <row r="278" spans="1:13" x14ac:dyDescent="0.25">
      <c r="A278" s="20" t="s">
        <v>54</v>
      </c>
      <c r="B278" s="20" t="s">
        <v>15</v>
      </c>
      <c r="C278" s="20">
        <v>5</v>
      </c>
      <c r="D278" s="27">
        <v>0.11409999999999999</v>
      </c>
      <c r="E278" s="20">
        <v>15.64</v>
      </c>
      <c r="F278" s="20">
        <v>6100</v>
      </c>
      <c r="G278" s="23">
        <f t="shared" si="8"/>
        <v>2.5639344262295083</v>
      </c>
      <c r="I278" s="24">
        <v>11.13</v>
      </c>
      <c r="J278" s="24">
        <v>20.48</v>
      </c>
      <c r="K278" s="24">
        <v>31.63</v>
      </c>
      <c r="L278" s="27">
        <v>0.11900000000000001</v>
      </c>
      <c r="M278" s="27">
        <f t="shared" si="9"/>
        <v>4.9000000000000155E-3</v>
      </c>
    </row>
    <row r="279" spans="1:13" x14ac:dyDescent="0.25">
      <c r="A279" s="20" t="s">
        <v>114</v>
      </c>
      <c r="B279" s="20" t="s">
        <v>15</v>
      </c>
      <c r="C279" s="20">
        <v>5</v>
      </c>
      <c r="D279" s="27">
        <v>4.19E-2</v>
      </c>
      <c r="E279" s="20">
        <v>14.02</v>
      </c>
      <c r="F279" s="20">
        <v>4700</v>
      </c>
      <c r="G279" s="23">
        <f t="shared" si="8"/>
        <v>2.9829787234042553</v>
      </c>
      <c r="I279" s="24">
        <v>8.08</v>
      </c>
      <c r="J279" s="24">
        <v>16.03</v>
      </c>
      <c r="K279" s="24">
        <v>25.48</v>
      </c>
      <c r="L279" s="27">
        <v>2.7000000000000003E-2</v>
      </c>
      <c r="M279" s="27">
        <f t="shared" si="9"/>
        <v>-1.4899999999999997E-2</v>
      </c>
    </row>
    <row r="280" spans="1:13" x14ac:dyDescent="0.25">
      <c r="A280" s="20" t="s">
        <v>240</v>
      </c>
      <c r="B280" s="20" t="s">
        <v>15</v>
      </c>
      <c r="C280" s="20">
        <v>5</v>
      </c>
      <c r="D280" s="27">
        <v>2E-3</v>
      </c>
      <c r="E280" s="20">
        <v>9</v>
      </c>
      <c r="F280" s="20">
        <v>4600</v>
      </c>
      <c r="G280" s="23">
        <f t="shared" si="8"/>
        <v>1.956521739130435</v>
      </c>
      <c r="I280" s="24">
        <v>5.75</v>
      </c>
      <c r="J280" s="24">
        <v>12.45</v>
      </c>
      <c r="K280" s="24">
        <v>20.18</v>
      </c>
      <c r="L280" s="27">
        <v>2.5000000000000001E-3</v>
      </c>
      <c r="M280" s="27">
        <f t="shared" si="9"/>
        <v>5.0000000000000001E-4</v>
      </c>
    </row>
    <row r="281" spans="1:13" x14ac:dyDescent="0.25">
      <c r="A281" s="20" t="s">
        <v>117</v>
      </c>
      <c r="B281" s="20" t="s">
        <v>15</v>
      </c>
      <c r="C281" s="20">
        <v>5</v>
      </c>
      <c r="D281" s="27">
        <v>1.12E-2</v>
      </c>
      <c r="E281" s="20">
        <v>7.92</v>
      </c>
      <c r="F281" s="20">
        <v>5400</v>
      </c>
      <c r="G281" s="23">
        <f t="shared" si="8"/>
        <v>1.4666666666666668</v>
      </c>
      <c r="I281" s="24">
        <v>7.78</v>
      </c>
      <c r="J281" s="24">
        <v>15.64</v>
      </c>
      <c r="K281" s="24">
        <v>24.95</v>
      </c>
      <c r="L281" s="27">
        <v>4.2300000000000004E-2</v>
      </c>
      <c r="M281" s="27">
        <f t="shared" si="9"/>
        <v>3.1100000000000003E-2</v>
      </c>
    </row>
    <row r="282" spans="1:13" x14ac:dyDescent="0.25">
      <c r="A282" s="20" t="s">
        <v>386</v>
      </c>
      <c r="B282" s="20" t="s">
        <v>15</v>
      </c>
      <c r="C282" s="20">
        <v>5</v>
      </c>
      <c r="D282" s="27">
        <v>5.1000000000000004E-3</v>
      </c>
      <c r="E282" s="20">
        <v>4.16</v>
      </c>
      <c r="F282" s="20">
        <v>4300</v>
      </c>
      <c r="G282" s="23">
        <f t="shared" si="8"/>
        <v>0.96744186046511638</v>
      </c>
      <c r="I282" s="24">
        <v>5.7</v>
      </c>
      <c r="J282" s="24">
        <v>12.31</v>
      </c>
      <c r="K282" s="24">
        <v>20.27</v>
      </c>
      <c r="L282" s="27">
        <v>2.5000000000000001E-3</v>
      </c>
      <c r="M282" s="27">
        <f t="shared" si="9"/>
        <v>-2.6000000000000003E-3</v>
      </c>
    </row>
    <row r="283" spans="1:13" x14ac:dyDescent="0.25">
      <c r="A283" s="20" t="s">
        <v>156</v>
      </c>
      <c r="B283" s="20" t="s">
        <v>15</v>
      </c>
      <c r="C283" s="20">
        <v>5</v>
      </c>
      <c r="D283" s="27">
        <v>4.0000000000000002E-4</v>
      </c>
      <c r="E283" s="20">
        <v>0</v>
      </c>
      <c r="F283" s="20">
        <v>5000</v>
      </c>
      <c r="G283" s="23">
        <f t="shared" si="8"/>
        <v>0</v>
      </c>
      <c r="L283" s="20"/>
    </row>
    <row r="284" spans="1:13" x14ac:dyDescent="0.25">
      <c r="A284" s="20" t="s">
        <v>175</v>
      </c>
      <c r="B284" s="20" t="s">
        <v>15</v>
      </c>
      <c r="C284" s="20">
        <v>5</v>
      </c>
      <c r="D284" s="27">
        <v>1E-4</v>
      </c>
      <c r="E284" s="20">
        <v>0</v>
      </c>
      <c r="F284" s="20">
        <v>4600</v>
      </c>
      <c r="G284" s="23">
        <f t="shared" si="8"/>
        <v>0</v>
      </c>
      <c r="L284" s="20"/>
    </row>
    <row r="285" spans="1:13" x14ac:dyDescent="0.25">
      <c r="A285" s="20" t="s">
        <v>343</v>
      </c>
      <c r="B285" s="20" t="s">
        <v>15</v>
      </c>
      <c r="C285" s="20">
        <v>5</v>
      </c>
      <c r="D285" s="27">
        <v>1E-4</v>
      </c>
      <c r="E285" s="20">
        <v>0</v>
      </c>
      <c r="F285" s="20">
        <v>4300</v>
      </c>
      <c r="G285" s="23">
        <f t="shared" si="8"/>
        <v>0</v>
      </c>
      <c r="L285" s="20"/>
    </row>
    <row r="286" spans="1:13" x14ac:dyDescent="0.25">
      <c r="A286" s="20" t="s">
        <v>101</v>
      </c>
      <c r="B286" s="20" t="s">
        <v>15</v>
      </c>
      <c r="C286" s="20">
        <v>6</v>
      </c>
      <c r="D286" s="27">
        <v>0.1202</v>
      </c>
      <c r="E286" s="20">
        <v>27.24</v>
      </c>
      <c r="F286" s="20">
        <v>5900</v>
      </c>
      <c r="G286" s="23">
        <f t="shared" si="8"/>
        <v>4.6169491525423725</v>
      </c>
      <c r="H286" s="24">
        <v>1</v>
      </c>
      <c r="I286" s="24">
        <v>11.24</v>
      </c>
      <c r="J286" s="24">
        <v>20.62</v>
      </c>
      <c r="K286" s="24">
        <v>31.47</v>
      </c>
      <c r="L286" s="27">
        <v>0.13300000000000001</v>
      </c>
      <c r="M286" s="27">
        <f t="shared" ref="M286:M304" si="10">L286-D286</f>
        <v>1.2800000000000006E-2</v>
      </c>
    </row>
    <row r="287" spans="1:13" x14ac:dyDescent="0.25">
      <c r="A287" s="20" t="s">
        <v>127</v>
      </c>
      <c r="B287" s="20" t="s">
        <v>15</v>
      </c>
      <c r="C287" s="20">
        <v>6</v>
      </c>
      <c r="D287" s="27">
        <v>1.7600000000000001E-2</v>
      </c>
      <c r="E287" s="20">
        <v>24.7</v>
      </c>
      <c r="F287" s="20">
        <v>4200</v>
      </c>
      <c r="G287" s="23">
        <f t="shared" si="8"/>
        <v>5.8809523809523805</v>
      </c>
      <c r="H287" s="24">
        <v>2</v>
      </c>
      <c r="I287" s="24">
        <v>7.24</v>
      </c>
      <c r="J287" s="24">
        <v>14.92</v>
      </c>
      <c r="K287" s="24">
        <v>23.51</v>
      </c>
      <c r="L287" s="27">
        <v>3.2000000000000001E-2</v>
      </c>
      <c r="M287" s="27">
        <f t="shared" si="10"/>
        <v>1.44E-2</v>
      </c>
    </row>
    <row r="288" spans="1:13" x14ac:dyDescent="0.25">
      <c r="A288" s="20" t="s">
        <v>82</v>
      </c>
      <c r="B288" s="20" t="s">
        <v>15</v>
      </c>
      <c r="C288" s="20">
        <v>6</v>
      </c>
      <c r="D288" s="27">
        <v>4.5999999999999999E-2</v>
      </c>
      <c r="E288" s="20">
        <v>23.48</v>
      </c>
      <c r="F288" s="20">
        <v>6000</v>
      </c>
      <c r="G288" s="23">
        <f t="shared" si="8"/>
        <v>3.9133333333333336</v>
      </c>
      <c r="H288" s="24">
        <v>3</v>
      </c>
      <c r="I288" s="24">
        <v>10.130000000000001</v>
      </c>
      <c r="J288" s="24">
        <v>18.98</v>
      </c>
      <c r="K288" s="24">
        <v>29.88</v>
      </c>
      <c r="L288" s="27">
        <v>8.3000000000000004E-2</v>
      </c>
      <c r="M288" s="27">
        <f t="shared" si="10"/>
        <v>3.7000000000000005E-2</v>
      </c>
    </row>
    <row r="289" spans="1:13" x14ac:dyDescent="0.25">
      <c r="A289" s="20" t="s">
        <v>51</v>
      </c>
      <c r="B289" s="20" t="s">
        <v>15</v>
      </c>
      <c r="C289" s="20">
        <v>6</v>
      </c>
      <c r="D289" s="27">
        <v>6.3799999999999996E-2</v>
      </c>
      <c r="E289" s="20">
        <v>22.34</v>
      </c>
      <c r="F289" s="20">
        <v>6500</v>
      </c>
      <c r="G289" s="23">
        <f t="shared" si="8"/>
        <v>3.436923076923077</v>
      </c>
      <c r="H289" s="24">
        <v>4</v>
      </c>
      <c r="I289" s="24">
        <v>9.7200000000000006</v>
      </c>
      <c r="J289" s="24">
        <v>18.5</v>
      </c>
      <c r="K289" s="24">
        <v>28.85</v>
      </c>
      <c r="L289" s="27">
        <v>0.06</v>
      </c>
      <c r="M289" s="27">
        <f t="shared" si="10"/>
        <v>-3.7999999999999978E-3</v>
      </c>
    </row>
    <row r="290" spans="1:13" x14ac:dyDescent="0.25">
      <c r="A290" s="20" t="s">
        <v>61</v>
      </c>
      <c r="B290" s="20" t="s">
        <v>15</v>
      </c>
      <c r="C290" s="20">
        <v>6</v>
      </c>
      <c r="D290" s="27">
        <v>7.3999999999999996E-2</v>
      </c>
      <c r="E290" s="20">
        <v>20</v>
      </c>
      <c r="F290" s="20">
        <v>5400</v>
      </c>
      <c r="G290" s="23">
        <f t="shared" si="8"/>
        <v>3.7037037037037037</v>
      </c>
      <c r="H290" s="24">
        <v>5</v>
      </c>
      <c r="I290" s="24">
        <v>9.69</v>
      </c>
      <c r="J290" s="24">
        <v>18.36</v>
      </c>
      <c r="K290" s="24">
        <v>28.8</v>
      </c>
      <c r="L290" s="27">
        <v>7.2000000000000008E-2</v>
      </c>
      <c r="M290" s="27">
        <f t="shared" si="10"/>
        <v>-1.9999999999999879E-3</v>
      </c>
    </row>
    <row r="291" spans="1:13" x14ac:dyDescent="0.25">
      <c r="A291" s="20" t="s">
        <v>78</v>
      </c>
      <c r="B291" s="20" t="s">
        <v>15</v>
      </c>
      <c r="C291" s="20">
        <v>6</v>
      </c>
      <c r="D291" s="27">
        <v>6.9900000000000004E-2</v>
      </c>
      <c r="E291" s="20">
        <v>19.64</v>
      </c>
      <c r="F291" s="20">
        <v>6600</v>
      </c>
      <c r="G291" s="23">
        <f t="shared" si="8"/>
        <v>2.975757575757576</v>
      </c>
      <c r="H291" s="24">
        <v>6</v>
      </c>
      <c r="I291" s="24">
        <v>11.19</v>
      </c>
      <c r="J291" s="24">
        <v>20.5</v>
      </c>
      <c r="K291" s="24">
        <v>31.2</v>
      </c>
      <c r="L291" s="27">
        <v>0.107</v>
      </c>
      <c r="M291" s="27">
        <f t="shared" si="10"/>
        <v>3.7099999999999994E-2</v>
      </c>
    </row>
    <row r="292" spans="1:13" x14ac:dyDescent="0.25">
      <c r="A292" s="20" t="s">
        <v>114</v>
      </c>
      <c r="B292" s="20" t="s">
        <v>15</v>
      </c>
      <c r="C292" s="20">
        <v>6</v>
      </c>
      <c r="D292" s="27">
        <v>0.1014</v>
      </c>
      <c r="E292" s="20">
        <v>19.46</v>
      </c>
      <c r="F292" s="20">
        <v>4800</v>
      </c>
      <c r="G292" s="23">
        <f t="shared" si="8"/>
        <v>4.0541666666666671</v>
      </c>
      <c r="H292" s="24">
        <v>7</v>
      </c>
      <c r="I292" s="24">
        <v>7.98</v>
      </c>
      <c r="J292" s="24">
        <v>16.149999999999999</v>
      </c>
      <c r="K292" s="24">
        <v>25.59</v>
      </c>
      <c r="L292" s="27">
        <v>7.0999999999999994E-2</v>
      </c>
      <c r="M292" s="27">
        <f t="shared" si="10"/>
        <v>-3.040000000000001E-2</v>
      </c>
    </row>
    <row r="293" spans="1:13" x14ac:dyDescent="0.25">
      <c r="A293" s="20" t="s">
        <v>96</v>
      </c>
      <c r="B293" s="20" t="s">
        <v>15</v>
      </c>
      <c r="C293" s="20">
        <v>6</v>
      </c>
      <c r="D293" s="27">
        <v>7.7499999999999999E-2</v>
      </c>
      <c r="E293" s="20">
        <v>19.22</v>
      </c>
      <c r="F293" s="20">
        <v>5100</v>
      </c>
      <c r="G293" s="23">
        <f t="shared" si="8"/>
        <v>3.7686274509803921</v>
      </c>
      <c r="H293" s="24">
        <v>8</v>
      </c>
      <c r="I293" s="24">
        <v>9.65</v>
      </c>
      <c r="J293" s="24">
        <v>18.79</v>
      </c>
      <c r="K293" s="24">
        <v>29.26</v>
      </c>
      <c r="L293" s="27">
        <v>9.4899999999999998E-2</v>
      </c>
      <c r="M293" s="27">
        <f t="shared" si="10"/>
        <v>1.7399999999999999E-2</v>
      </c>
    </row>
    <row r="294" spans="1:13" x14ac:dyDescent="0.25">
      <c r="A294" s="20" t="s">
        <v>54</v>
      </c>
      <c r="B294" s="20" t="s">
        <v>15</v>
      </c>
      <c r="C294" s="20">
        <v>6</v>
      </c>
      <c r="D294" s="27">
        <v>9.0700000000000003E-2</v>
      </c>
      <c r="E294" s="20">
        <v>18.760000000000002</v>
      </c>
      <c r="F294" s="20">
        <v>6300</v>
      </c>
      <c r="G294" s="23">
        <f t="shared" si="8"/>
        <v>2.9777777777777779</v>
      </c>
      <c r="H294" s="24">
        <v>9</v>
      </c>
      <c r="I294" s="24">
        <v>10.74</v>
      </c>
      <c r="J294" s="24">
        <v>19.88</v>
      </c>
      <c r="K294" s="24">
        <v>30.69</v>
      </c>
      <c r="L294" s="27">
        <v>9.1199999999999989E-2</v>
      </c>
      <c r="M294" s="27">
        <f t="shared" si="10"/>
        <v>4.9999999999998657E-4</v>
      </c>
    </row>
    <row r="295" spans="1:13" x14ac:dyDescent="0.25">
      <c r="A295" s="20" t="s">
        <v>92</v>
      </c>
      <c r="B295" s="20" t="s">
        <v>15</v>
      </c>
      <c r="C295" s="20">
        <v>6</v>
      </c>
      <c r="D295" s="27">
        <v>3.8199999999999998E-2</v>
      </c>
      <c r="E295" s="20">
        <v>18.760000000000002</v>
      </c>
      <c r="F295" s="20">
        <v>4000</v>
      </c>
      <c r="G295" s="23">
        <f t="shared" si="8"/>
        <v>4.6900000000000004</v>
      </c>
      <c r="H295" s="24">
        <v>10</v>
      </c>
      <c r="I295" s="24">
        <v>6.16</v>
      </c>
      <c r="J295" s="24">
        <v>13.29</v>
      </c>
      <c r="K295" s="24">
        <v>21.77</v>
      </c>
      <c r="L295" s="27">
        <v>6.0000000000000001E-3</v>
      </c>
      <c r="M295" s="27">
        <f t="shared" si="10"/>
        <v>-3.2199999999999999E-2</v>
      </c>
    </row>
    <row r="296" spans="1:13" x14ac:dyDescent="0.25">
      <c r="A296" s="20" t="s">
        <v>121</v>
      </c>
      <c r="B296" s="20" t="s">
        <v>15</v>
      </c>
      <c r="C296" s="20">
        <v>6</v>
      </c>
      <c r="D296" s="27">
        <v>6.4999999999999997E-3</v>
      </c>
      <c r="E296" s="20">
        <v>17.5</v>
      </c>
      <c r="F296" s="20">
        <v>5300</v>
      </c>
      <c r="G296" s="23">
        <f t="shared" si="8"/>
        <v>3.3018867924528301</v>
      </c>
      <c r="I296" s="24">
        <v>7.19</v>
      </c>
      <c r="J296" s="24">
        <v>14.84</v>
      </c>
      <c r="K296" s="24">
        <v>23.24</v>
      </c>
      <c r="L296" s="27">
        <v>6.0000000000000001E-3</v>
      </c>
      <c r="M296" s="27">
        <f t="shared" si="10"/>
        <v>-4.9999999999999958E-4</v>
      </c>
    </row>
    <row r="297" spans="1:13" x14ac:dyDescent="0.25">
      <c r="A297" s="20" t="s">
        <v>123</v>
      </c>
      <c r="B297" s="20" t="s">
        <v>15</v>
      </c>
      <c r="C297" s="20">
        <v>6</v>
      </c>
      <c r="D297" s="27">
        <v>4.2500000000000003E-2</v>
      </c>
      <c r="E297" s="20">
        <v>16.18</v>
      </c>
      <c r="F297" s="20">
        <v>5600</v>
      </c>
      <c r="G297" s="23">
        <f t="shared" si="8"/>
        <v>2.8892857142857142</v>
      </c>
      <c r="I297" s="24">
        <v>9.06</v>
      </c>
      <c r="J297" s="24">
        <v>17.68</v>
      </c>
      <c r="K297" s="24">
        <v>27.64</v>
      </c>
      <c r="L297" s="27">
        <v>5.2000000000000005E-2</v>
      </c>
      <c r="M297" s="27">
        <f t="shared" si="10"/>
        <v>9.5000000000000015E-3</v>
      </c>
    </row>
    <row r="298" spans="1:13" x14ac:dyDescent="0.25">
      <c r="A298" s="20" t="s">
        <v>73</v>
      </c>
      <c r="B298" s="20" t="s">
        <v>15</v>
      </c>
      <c r="C298" s="20">
        <v>6</v>
      </c>
      <c r="D298" s="27">
        <v>7.5399999999999995E-2</v>
      </c>
      <c r="E298" s="20">
        <v>15.96</v>
      </c>
      <c r="F298" s="20">
        <v>6200</v>
      </c>
      <c r="G298" s="23">
        <f t="shared" si="8"/>
        <v>2.5741935483870968</v>
      </c>
      <c r="I298" s="24">
        <v>10.79</v>
      </c>
      <c r="J298" s="24">
        <v>19.47</v>
      </c>
      <c r="K298" s="24">
        <v>30.71</v>
      </c>
      <c r="L298" s="27">
        <v>5.5999999999999994E-2</v>
      </c>
      <c r="M298" s="27">
        <f t="shared" si="10"/>
        <v>-1.9400000000000001E-2</v>
      </c>
    </row>
    <row r="299" spans="1:13" x14ac:dyDescent="0.25">
      <c r="A299" s="20" t="s">
        <v>151</v>
      </c>
      <c r="B299" s="20" t="s">
        <v>15</v>
      </c>
      <c r="C299" s="20">
        <v>6</v>
      </c>
      <c r="D299" s="27">
        <v>2.7900000000000001E-2</v>
      </c>
      <c r="E299" s="20">
        <v>11.08</v>
      </c>
      <c r="F299" s="20">
        <v>4700</v>
      </c>
      <c r="G299" s="23">
        <f t="shared" si="8"/>
        <v>2.3574468085106384</v>
      </c>
      <c r="I299" s="24">
        <v>8.44</v>
      </c>
      <c r="J299" s="24">
        <v>16.43</v>
      </c>
      <c r="K299" s="24">
        <v>26.18</v>
      </c>
      <c r="L299" s="27">
        <v>6.5000000000000002E-2</v>
      </c>
      <c r="M299" s="27">
        <f t="shared" si="10"/>
        <v>3.7100000000000001E-2</v>
      </c>
    </row>
    <row r="300" spans="1:13" x14ac:dyDescent="0.25">
      <c r="A300" s="20" t="s">
        <v>72</v>
      </c>
      <c r="B300" s="20" t="s">
        <v>15</v>
      </c>
      <c r="C300" s="20">
        <v>6</v>
      </c>
      <c r="D300" s="27">
        <v>9.0899999999999995E-2</v>
      </c>
      <c r="E300" s="20">
        <v>10.34</v>
      </c>
      <c r="F300" s="20">
        <v>6400</v>
      </c>
      <c r="G300" s="23">
        <f t="shared" si="8"/>
        <v>1.6156249999999999</v>
      </c>
      <c r="I300" s="24">
        <v>9.2100000000000009</v>
      </c>
      <c r="J300" s="24">
        <v>18.03</v>
      </c>
      <c r="K300" s="24">
        <v>28.01</v>
      </c>
      <c r="L300" s="27">
        <v>2.2000000000000002E-2</v>
      </c>
      <c r="M300" s="27">
        <f t="shared" si="10"/>
        <v>-6.8899999999999989E-2</v>
      </c>
    </row>
    <row r="301" spans="1:13" x14ac:dyDescent="0.25">
      <c r="A301" s="20" t="s">
        <v>240</v>
      </c>
      <c r="B301" s="20" t="s">
        <v>15</v>
      </c>
      <c r="C301" s="20">
        <v>6</v>
      </c>
      <c r="D301" s="27">
        <v>1.04E-2</v>
      </c>
      <c r="E301" s="20">
        <v>9.8800000000000008</v>
      </c>
      <c r="F301" s="20">
        <v>4600</v>
      </c>
      <c r="G301" s="23">
        <f t="shared" si="8"/>
        <v>2.1478260869565222</v>
      </c>
      <c r="I301" s="24">
        <v>6.21</v>
      </c>
      <c r="J301" s="24">
        <v>13.21</v>
      </c>
      <c r="K301" s="24">
        <v>21.61</v>
      </c>
      <c r="L301" s="27">
        <v>2.5000000000000001E-3</v>
      </c>
      <c r="M301" s="27">
        <f t="shared" si="10"/>
        <v>-7.899999999999999E-3</v>
      </c>
    </row>
    <row r="302" spans="1:13" x14ac:dyDescent="0.25">
      <c r="A302" s="20" t="s">
        <v>117</v>
      </c>
      <c r="B302" s="20" t="s">
        <v>15</v>
      </c>
      <c r="C302" s="20">
        <v>6</v>
      </c>
      <c r="D302" s="27">
        <v>1.43E-2</v>
      </c>
      <c r="E302" s="20">
        <v>9.66</v>
      </c>
      <c r="F302" s="20">
        <v>5200</v>
      </c>
      <c r="G302" s="23">
        <f t="shared" si="8"/>
        <v>1.8576923076923078</v>
      </c>
      <c r="I302" s="24">
        <v>7.85</v>
      </c>
      <c r="J302" s="24">
        <v>15.77</v>
      </c>
      <c r="K302" s="24">
        <v>25.26</v>
      </c>
      <c r="L302" s="27">
        <v>2.7999999999999997E-2</v>
      </c>
      <c r="M302" s="27">
        <f t="shared" si="10"/>
        <v>1.3699999999999997E-2</v>
      </c>
    </row>
    <row r="303" spans="1:13" x14ac:dyDescent="0.25">
      <c r="A303" s="20" t="s">
        <v>145</v>
      </c>
      <c r="B303" s="20" t="s">
        <v>15</v>
      </c>
      <c r="C303" s="20">
        <v>6</v>
      </c>
      <c r="D303" s="27">
        <v>1.38E-2</v>
      </c>
      <c r="E303" s="20">
        <v>9.6</v>
      </c>
      <c r="F303" s="20">
        <v>5500</v>
      </c>
      <c r="G303" s="23">
        <f t="shared" si="8"/>
        <v>1.7454545454545454</v>
      </c>
      <c r="I303" s="24">
        <v>7.39</v>
      </c>
      <c r="J303" s="24">
        <v>15.06</v>
      </c>
      <c r="K303" s="24">
        <v>24.02</v>
      </c>
      <c r="L303" s="27">
        <v>1.3000000000000001E-2</v>
      </c>
      <c r="M303" s="27">
        <f t="shared" si="10"/>
        <v>-7.9999999999999863E-4</v>
      </c>
    </row>
    <row r="304" spans="1:13" x14ac:dyDescent="0.25">
      <c r="A304" s="20" t="s">
        <v>206</v>
      </c>
      <c r="B304" s="20" t="s">
        <v>15</v>
      </c>
      <c r="C304" s="20">
        <v>6</v>
      </c>
      <c r="D304" s="27">
        <v>1.5800000000000002E-2</v>
      </c>
      <c r="E304" s="20">
        <v>8.84</v>
      </c>
      <c r="F304" s="20">
        <v>4400</v>
      </c>
      <c r="G304" s="23">
        <f t="shared" si="8"/>
        <v>2.0090909090909093</v>
      </c>
      <c r="I304" s="24">
        <v>6.1</v>
      </c>
      <c r="J304" s="24">
        <v>12.88</v>
      </c>
      <c r="K304" s="24">
        <v>20.78</v>
      </c>
      <c r="L304" s="27">
        <v>2.5000000000000001E-3</v>
      </c>
      <c r="M304" s="27">
        <f t="shared" si="10"/>
        <v>-1.3300000000000001E-2</v>
      </c>
    </row>
    <row r="305" spans="1:13" x14ac:dyDescent="0.25">
      <c r="A305" s="20" t="s">
        <v>343</v>
      </c>
      <c r="B305" s="20" t="s">
        <v>15</v>
      </c>
      <c r="C305" s="20">
        <v>6</v>
      </c>
      <c r="D305" s="27">
        <v>2.0000000000000001E-4</v>
      </c>
      <c r="E305" s="20">
        <v>6.62</v>
      </c>
      <c r="F305" s="20">
        <v>4500</v>
      </c>
      <c r="G305" s="23">
        <f t="shared" si="8"/>
        <v>1.4711111111111113</v>
      </c>
      <c r="L305" s="20"/>
    </row>
    <row r="306" spans="1:13" x14ac:dyDescent="0.25">
      <c r="A306" s="20" t="s">
        <v>386</v>
      </c>
      <c r="B306" s="20" t="s">
        <v>15</v>
      </c>
      <c r="C306" s="20">
        <v>6</v>
      </c>
      <c r="D306" s="27">
        <v>1.9E-3</v>
      </c>
      <c r="E306" s="20">
        <v>0.88</v>
      </c>
      <c r="F306" s="20">
        <v>4500</v>
      </c>
      <c r="G306" s="23">
        <f t="shared" si="8"/>
        <v>0.19555555555555557</v>
      </c>
      <c r="I306" s="20">
        <v>5.76</v>
      </c>
      <c r="J306" s="20">
        <v>12.48</v>
      </c>
      <c r="K306" s="20">
        <v>20.29</v>
      </c>
      <c r="L306" s="27">
        <v>2.5000000000000001E-3</v>
      </c>
      <c r="M306" s="27">
        <f>L306-D306</f>
        <v>6.0000000000000006E-4</v>
      </c>
    </row>
    <row r="307" spans="1:13" x14ac:dyDescent="0.25">
      <c r="A307" s="20" t="s">
        <v>148</v>
      </c>
      <c r="B307" s="20" t="s">
        <v>15</v>
      </c>
      <c r="C307" s="20">
        <v>6</v>
      </c>
      <c r="D307" s="27">
        <v>2.9999999999999997E-4</v>
      </c>
      <c r="E307" s="20">
        <v>0</v>
      </c>
      <c r="F307" s="20">
        <v>4900</v>
      </c>
      <c r="G307" s="23">
        <f t="shared" si="8"/>
        <v>0</v>
      </c>
      <c r="L307" s="20"/>
    </row>
    <row r="308" spans="1:13" x14ac:dyDescent="0.25">
      <c r="A308" s="20" t="s">
        <v>179</v>
      </c>
      <c r="B308" s="20" t="s">
        <v>15</v>
      </c>
      <c r="C308" s="20">
        <v>6</v>
      </c>
      <c r="D308" s="27">
        <v>1E-4</v>
      </c>
      <c r="E308" s="20">
        <v>0</v>
      </c>
      <c r="F308" s="20">
        <v>5700</v>
      </c>
      <c r="G308" s="23">
        <f t="shared" si="8"/>
        <v>0</v>
      </c>
      <c r="L308" s="20"/>
    </row>
    <row r="309" spans="1:13" x14ac:dyDescent="0.25">
      <c r="A309" s="20" t="s">
        <v>86</v>
      </c>
      <c r="B309" s="20" t="s">
        <v>15</v>
      </c>
      <c r="C309" s="20">
        <v>6</v>
      </c>
      <c r="D309" s="27">
        <v>1E-4</v>
      </c>
      <c r="E309" s="20">
        <v>0</v>
      </c>
      <c r="F309" s="20">
        <v>7000</v>
      </c>
      <c r="G309" s="23">
        <f t="shared" si="8"/>
        <v>0</v>
      </c>
      <c r="L309" s="20"/>
    </row>
    <row r="310" spans="1:13" x14ac:dyDescent="0.25">
      <c r="A310" s="20" t="s">
        <v>23</v>
      </c>
      <c r="B310" s="20" t="s">
        <v>15</v>
      </c>
      <c r="C310" s="20">
        <v>7</v>
      </c>
      <c r="D310" s="27">
        <v>5.2999999999999999E-2</v>
      </c>
      <c r="E310" s="20">
        <v>39.96</v>
      </c>
      <c r="F310" s="20">
        <v>5600</v>
      </c>
      <c r="G310" s="23">
        <f t="shared" si="8"/>
        <v>7.1357142857142861</v>
      </c>
      <c r="H310" s="24">
        <v>1</v>
      </c>
      <c r="I310" s="24">
        <v>10.26</v>
      </c>
      <c r="J310" s="24">
        <v>19.059999999999999</v>
      </c>
      <c r="K310" s="24">
        <v>29.48</v>
      </c>
      <c r="L310" s="27">
        <v>4.4999999999999998E-2</v>
      </c>
      <c r="M310" s="27">
        <f t="shared" ref="M310:M326" si="11">L310-D310</f>
        <v>-8.0000000000000002E-3</v>
      </c>
    </row>
    <row r="311" spans="1:13" x14ac:dyDescent="0.25">
      <c r="A311" s="20" t="s">
        <v>54</v>
      </c>
      <c r="B311" s="20" t="s">
        <v>15</v>
      </c>
      <c r="C311" s="20">
        <v>7</v>
      </c>
      <c r="D311" s="27">
        <v>6.0299999999999999E-2</v>
      </c>
      <c r="E311" s="20">
        <v>32.9</v>
      </c>
      <c r="F311" s="20">
        <v>6400</v>
      </c>
      <c r="G311" s="23">
        <f t="shared" si="8"/>
        <v>5.1406249999999991</v>
      </c>
      <c r="H311" s="24">
        <v>2</v>
      </c>
      <c r="I311" s="24">
        <v>11.32</v>
      </c>
      <c r="J311" s="24">
        <v>20.81</v>
      </c>
      <c r="K311" s="24">
        <v>31.95</v>
      </c>
      <c r="L311" s="27">
        <v>9.6999999999999989E-2</v>
      </c>
      <c r="M311" s="27">
        <f t="shared" si="11"/>
        <v>3.669999999999999E-2</v>
      </c>
    </row>
    <row r="312" spans="1:13" x14ac:dyDescent="0.25">
      <c r="A312" s="20" t="s">
        <v>83</v>
      </c>
      <c r="B312" s="20" t="s">
        <v>15</v>
      </c>
      <c r="C312" s="20">
        <v>7</v>
      </c>
      <c r="D312" s="27">
        <v>1.23E-2</v>
      </c>
      <c r="E312" s="20">
        <v>29.42</v>
      </c>
      <c r="F312" s="20">
        <v>5200</v>
      </c>
      <c r="G312" s="23">
        <f t="shared" si="8"/>
        <v>5.657692307692308</v>
      </c>
      <c r="H312" s="24">
        <v>3</v>
      </c>
      <c r="I312" s="24">
        <v>8.75</v>
      </c>
      <c r="J312" s="24">
        <v>16.87</v>
      </c>
      <c r="K312" s="24">
        <v>26.55</v>
      </c>
      <c r="L312" s="27">
        <v>1.1000000000000001E-2</v>
      </c>
      <c r="M312" s="27">
        <f t="shared" si="11"/>
        <v>-1.2999999999999991E-3</v>
      </c>
    </row>
    <row r="313" spans="1:13" x14ac:dyDescent="0.25">
      <c r="A313" s="20" t="s">
        <v>74</v>
      </c>
      <c r="B313" s="20" t="s">
        <v>15</v>
      </c>
      <c r="C313" s="20">
        <v>7</v>
      </c>
      <c r="D313" s="27">
        <v>2.8199999999999999E-2</v>
      </c>
      <c r="E313" s="20">
        <v>27.04</v>
      </c>
      <c r="F313" s="20">
        <v>6700</v>
      </c>
      <c r="G313" s="23">
        <f t="shared" si="8"/>
        <v>4.035820895522388</v>
      </c>
      <c r="H313" s="24">
        <v>4</v>
      </c>
      <c r="I313" s="24">
        <v>10.61</v>
      </c>
      <c r="J313" s="24">
        <v>20.350000000000001</v>
      </c>
      <c r="K313" s="24">
        <v>30.94</v>
      </c>
      <c r="L313" s="27">
        <v>5.9000000000000004E-2</v>
      </c>
      <c r="M313" s="27">
        <f t="shared" si="11"/>
        <v>3.0800000000000004E-2</v>
      </c>
    </row>
    <row r="314" spans="1:13" x14ac:dyDescent="0.25">
      <c r="A314" s="20" t="s">
        <v>62</v>
      </c>
      <c r="B314" s="20" t="s">
        <v>15</v>
      </c>
      <c r="C314" s="20">
        <v>7</v>
      </c>
      <c r="D314" s="27">
        <v>0.12820000000000001</v>
      </c>
      <c r="E314" s="20">
        <v>26.24</v>
      </c>
      <c r="F314" s="20">
        <v>7000</v>
      </c>
      <c r="G314" s="23">
        <f t="shared" si="8"/>
        <v>3.7485714285714282</v>
      </c>
      <c r="H314" s="24">
        <v>5</v>
      </c>
      <c r="I314" s="24">
        <v>13.72</v>
      </c>
      <c r="J314" s="24">
        <v>23.95</v>
      </c>
      <c r="K314" s="24">
        <v>35.49</v>
      </c>
      <c r="L314" s="27">
        <v>0.14400000000000002</v>
      </c>
      <c r="M314" s="27">
        <f t="shared" si="11"/>
        <v>1.5800000000000008E-2</v>
      </c>
    </row>
    <row r="315" spans="1:13" x14ac:dyDescent="0.25">
      <c r="A315" s="20" t="s">
        <v>51</v>
      </c>
      <c r="B315" s="20" t="s">
        <v>15</v>
      </c>
      <c r="C315" s="20">
        <v>7</v>
      </c>
      <c r="D315" s="27">
        <v>0.18160000000000001</v>
      </c>
      <c r="E315" s="20">
        <v>23.26</v>
      </c>
      <c r="F315" s="20">
        <v>6500</v>
      </c>
      <c r="G315" s="23">
        <f t="shared" si="8"/>
        <v>3.5784615384615388</v>
      </c>
      <c r="H315" s="24">
        <v>6</v>
      </c>
      <c r="I315" s="24">
        <v>11.66</v>
      </c>
      <c r="J315" s="24">
        <v>21.71</v>
      </c>
      <c r="K315" s="24">
        <v>32.81</v>
      </c>
      <c r="L315" s="27">
        <v>0.125</v>
      </c>
      <c r="M315" s="28">
        <f t="shared" si="11"/>
        <v>-5.6600000000000011E-2</v>
      </c>
    </row>
    <row r="316" spans="1:13" x14ac:dyDescent="0.25">
      <c r="A316" s="20" t="s">
        <v>101</v>
      </c>
      <c r="B316" s="20" t="s">
        <v>15</v>
      </c>
      <c r="C316" s="20">
        <v>7</v>
      </c>
      <c r="D316" s="27">
        <v>5.1900000000000002E-2</v>
      </c>
      <c r="E316" s="20">
        <v>23.08</v>
      </c>
      <c r="F316" s="20">
        <v>6300</v>
      </c>
      <c r="G316" s="23">
        <f t="shared" si="8"/>
        <v>3.6634920634920629</v>
      </c>
      <c r="H316" s="24">
        <v>7</v>
      </c>
      <c r="I316" s="24">
        <v>10.78</v>
      </c>
      <c r="J316" s="24">
        <v>19.77</v>
      </c>
      <c r="K316" s="24">
        <v>30.31</v>
      </c>
      <c r="L316" s="27">
        <v>4.7800000000000002E-2</v>
      </c>
      <c r="M316" s="27">
        <f t="shared" si="11"/>
        <v>-4.0999999999999995E-3</v>
      </c>
    </row>
    <row r="317" spans="1:13" x14ac:dyDescent="0.25">
      <c r="A317" s="20" t="s">
        <v>82</v>
      </c>
      <c r="B317" s="20" t="s">
        <v>15</v>
      </c>
      <c r="C317" s="20">
        <v>7</v>
      </c>
      <c r="D317" s="27">
        <v>2.87E-2</v>
      </c>
      <c r="E317" s="20">
        <v>22.22</v>
      </c>
      <c r="F317" s="20">
        <v>6000</v>
      </c>
      <c r="G317" s="23">
        <f t="shared" si="8"/>
        <v>3.7033333333333331</v>
      </c>
      <c r="H317" s="24">
        <v>8</v>
      </c>
      <c r="I317" s="24">
        <v>9.14</v>
      </c>
      <c r="J317" s="24">
        <v>17.559999999999999</v>
      </c>
      <c r="K317" s="24">
        <v>28</v>
      </c>
      <c r="L317" s="27">
        <v>4.7599999999999996E-2</v>
      </c>
      <c r="M317" s="27">
        <f t="shared" si="11"/>
        <v>1.8899999999999997E-2</v>
      </c>
    </row>
    <row r="318" spans="1:13" x14ac:dyDescent="0.25">
      <c r="A318" s="20" t="s">
        <v>127</v>
      </c>
      <c r="B318" s="20" t="s">
        <v>15</v>
      </c>
      <c r="C318" s="20">
        <v>7</v>
      </c>
      <c r="D318" s="27">
        <v>2.2800000000000001E-2</v>
      </c>
      <c r="E318" s="20">
        <v>20.76</v>
      </c>
      <c r="F318" s="20">
        <v>4500</v>
      </c>
      <c r="G318" s="23">
        <f t="shared" si="8"/>
        <v>4.6133333333333342</v>
      </c>
      <c r="H318" s="24">
        <v>9</v>
      </c>
      <c r="I318" s="24">
        <v>7.52</v>
      </c>
      <c r="J318" s="24">
        <v>15.18</v>
      </c>
      <c r="K318" s="24">
        <v>24.19</v>
      </c>
      <c r="L318" s="27">
        <v>2.7200000000000002E-2</v>
      </c>
      <c r="M318" s="27">
        <f t="shared" si="11"/>
        <v>4.4000000000000011E-3</v>
      </c>
    </row>
    <row r="319" spans="1:13" x14ac:dyDescent="0.25">
      <c r="A319" s="20" t="s">
        <v>137</v>
      </c>
      <c r="B319" s="20" t="s">
        <v>15</v>
      </c>
      <c r="C319" s="20">
        <v>7</v>
      </c>
      <c r="D319" s="27">
        <v>0.16500000000000001</v>
      </c>
      <c r="E319" s="20">
        <v>18.739999999999998</v>
      </c>
      <c r="F319" s="20">
        <v>6900</v>
      </c>
      <c r="G319" s="23">
        <f t="shared" si="8"/>
        <v>2.715942028985507</v>
      </c>
      <c r="H319" s="24">
        <v>10</v>
      </c>
      <c r="I319" s="24">
        <v>13.24</v>
      </c>
      <c r="J319" s="24">
        <v>23.57</v>
      </c>
      <c r="K319" s="24">
        <v>35.83</v>
      </c>
      <c r="L319" s="27">
        <v>0.20300000000000001</v>
      </c>
      <c r="M319" s="27">
        <f t="shared" si="11"/>
        <v>3.8000000000000006E-2</v>
      </c>
    </row>
    <row r="320" spans="1:13" x14ac:dyDescent="0.25">
      <c r="A320" s="20" t="s">
        <v>116</v>
      </c>
      <c r="B320" s="20" t="s">
        <v>15</v>
      </c>
      <c r="C320" s="20">
        <v>7</v>
      </c>
      <c r="D320" s="27">
        <v>4.3299999999999998E-2</v>
      </c>
      <c r="E320" s="20">
        <v>16.32</v>
      </c>
      <c r="F320" s="20">
        <v>5000</v>
      </c>
      <c r="G320" s="23">
        <f t="shared" si="8"/>
        <v>3.2639999999999998</v>
      </c>
      <c r="I320" s="24">
        <v>8.3000000000000007</v>
      </c>
      <c r="J320" s="24">
        <v>16.34</v>
      </c>
      <c r="K320" s="24">
        <v>25.8</v>
      </c>
      <c r="L320" s="27">
        <v>4.5999999999999999E-2</v>
      </c>
      <c r="M320" s="27">
        <f t="shared" si="11"/>
        <v>2.700000000000001E-3</v>
      </c>
    </row>
    <row r="321" spans="1:13" x14ac:dyDescent="0.25">
      <c r="A321" s="20" t="s">
        <v>151</v>
      </c>
      <c r="B321" s="20" t="s">
        <v>15</v>
      </c>
      <c r="C321" s="20">
        <v>7</v>
      </c>
      <c r="D321" s="27">
        <v>1.7000000000000001E-2</v>
      </c>
      <c r="E321" s="20">
        <v>14.52</v>
      </c>
      <c r="F321" s="20">
        <v>4800</v>
      </c>
      <c r="G321" s="23">
        <f t="shared" si="8"/>
        <v>3.0249999999999999</v>
      </c>
      <c r="I321" s="24">
        <v>7.67</v>
      </c>
      <c r="J321" s="24">
        <v>15.28</v>
      </c>
      <c r="K321" s="24">
        <v>24.67</v>
      </c>
      <c r="L321" s="27">
        <v>1.3000000000000001E-2</v>
      </c>
      <c r="M321" s="27">
        <f t="shared" si="11"/>
        <v>-4.0000000000000001E-3</v>
      </c>
    </row>
    <row r="322" spans="1:13" x14ac:dyDescent="0.25">
      <c r="A322" s="20" t="s">
        <v>73</v>
      </c>
      <c r="B322" s="20" t="s">
        <v>15</v>
      </c>
      <c r="C322" s="20">
        <v>7</v>
      </c>
      <c r="D322" s="27">
        <v>2.8400000000000002E-2</v>
      </c>
      <c r="E322" s="20">
        <v>13.36</v>
      </c>
      <c r="F322" s="20">
        <v>6200</v>
      </c>
      <c r="G322" s="23">
        <f t="shared" ref="G322:G385" si="12">(E322/F322)*1000</f>
        <v>2.1548387096774193</v>
      </c>
      <c r="I322" s="24">
        <v>9.98</v>
      </c>
      <c r="J322" s="24">
        <v>18.68</v>
      </c>
      <c r="K322" s="24">
        <v>29.33</v>
      </c>
      <c r="L322" s="27">
        <v>0.04</v>
      </c>
      <c r="M322" s="27">
        <f t="shared" si="11"/>
        <v>1.1599999999999999E-2</v>
      </c>
    </row>
    <row r="323" spans="1:13" x14ac:dyDescent="0.25">
      <c r="A323" s="20" t="s">
        <v>240</v>
      </c>
      <c r="B323" s="20" t="s">
        <v>15</v>
      </c>
      <c r="C323" s="20">
        <v>7</v>
      </c>
      <c r="D323" s="27">
        <v>1.6999999999999999E-3</v>
      </c>
      <c r="E323" s="20">
        <v>12.2</v>
      </c>
      <c r="F323" s="20">
        <v>4600</v>
      </c>
      <c r="G323" s="23">
        <f t="shared" si="12"/>
        <v>2.652173913043478</v>
      </c>
      <c r="I323" s="24">
        <v>5.6</v>
      </c>
      <c r="J323" s="24">
        <v>12.25</v>
      </c>
      <c r="K323" s="24">
        <v>19.989999999999998</v>
      </c>
      <c r="L323" s="27">
        <v>2.5000000000000001E-3</v>
      </c>
      <c r="M323" s="27">
        <f t="shared" si="11"/>
        <v>8.0000000000000015E-4</v>
      </c>
    </row>
    <row r="324" spans="1:13" x14ac:dyDescent="0.25">
      <c r="A324" s="20" t="s">
        <v>114</v>
      </c>
      <c r="B324" s="20" t="s">
        <v>15</v>
      </c>
      <c r="C324" s="20">
        <v>7</v>
      </c>
      <c r="D324" s="27">
        <v>7.3000000000000001E-3</v>
      </c>
      <c r="E324" s="20">
        <v>10.52</v>
      </c>
      <c r="F324" s="20">
        <v>5300</v>
      </c>
      <c r="G324" s="23">
        <f t="shared" si="12"/>
        <v>1.9849056603773587</v>
      </c>
      <c r="I324" s="24">
        <v>6.6</v>
      </c>
      <c r="J324" s="24">
        <v>13.98</v>
      </c>
      <c r="K324" s="24">
        <v>22.52</v>
      </c>
      <c r="L324" s="27">
        <v>5.0000000000000001E-3</v>
      </c>
      <c r="M324" s="27">
        <f t="shared" si="11"/>
        <v>-2.3E-3</v>
      </c>
    </row>
    <row r="325" spans="1:13" x14ac:dyDescent="0.25">
      <c r="A325" s="20" t="s">
        <v>206</v>
      </c>
      <c r="B325" s="20" t="s">
        <v>15</v>
      </c>
      <c r="C325" s="20">
        <v>7</v>
      </c>
      <c r="D325" s="27">
        <v>8.6999999999999994E-3</v>
      </c>
      <c r="E325" s="20">
        <v>5.84</v>
      </c>
      <c r="F325" s="20">
        <v>4400</v>
      </c>
      <c r="G325" s="23">
        <f t="shared" si="12"/>
        <v>1.3272727272727274</v>
      </c>
      <c r="I325" s="24">
        <v>5.67</v>
      </c>
      <c r="J325" s="24">
        <v>12.19</v>
      </c>
      <c r="K325" s="24">
        <v>19.989999999999998</v>
      </c>
      <c r="L325" s="27">
        <v>2.5000000000000001E-3</v>
      </c>
      <c r="M325" s="27">
        <f t="shared" si="11"/>
        <v>-6.1999999999999989E-3</v>
      </c>
    </row>
    <row r="326" spans="1:13" x14ac:dyDescent="0.25">
      <c r="A326" s="20" t="s">
        <v>88</v>
      </c>
      <c r="B326" s="20" t="s">
        <v>15</v>
      </c>
      <c r="C326" s="20">
        <v>7</v>
      </c>
      <c r="D326" s="27">
        <v>0.10390000000000001</v>
      </c>
      <c r="E326" s="20">
        <v>5.68</v>
      </c>
      <c r="F326" s="20">
        <v>5800</v>
      </c>
      <c r="G326" s="23">
        <f t="shared" si="12"/>
        <v>0.97931034482758617</v>
      </c>
      <c r="I326" s="24">
        <v>10.51</v>
      </c>
      <c r="J326" s="24">
        <v>19.47</v>
      </c>
      <c r="K326" s="24">
        <v>30.13</v>
      </c>
      <c r="L326" s="27">
        <v>4.9000000000000002E-2</v>
      </c>
      <c r="M326" s="28">
        <f t="shared" si="11"/>
        <v>-5.4900000000000004E-2</v>
      </c>
    </row>
    <row r="327" spans="1:13" x14ac:dyDescent="0.25">
      <c r="A327" s="20" t="s">
        <v>156</v>
      </c>
      <c r="B327" s="20" t="s">
        <v>15</v>
      </c>
      <c r="C327" s="20">
        <v>7</v>
      </c>
      <c r="D327" s="27">
        <v>2.9999999999999997E-4</v>
      </c>
      <c r="E327" s="20">
        <v>4.92</v>
      </c>
      <c r="F327" s="20">
        <v>4900</v>
      </c>
      <c r="G327" s="23">
        <f t="shared" si="12"/>
        <v>1.0040816326530613</v>
      </c>
      <c r="L327" s="20"/>
    </row>
    <row r="328" spans="1:13" x14ac:dyDescent="0.25">
      <c r="A328" s="20" t="s">
        <v>79</v>
      </c>
      <c r="B328" s="20" t="s">
        <v>15</v>
      </c>
      <c r="C328" s="20">
        <v>7</v>
      </c>
      <c r="D328" s="27">
        <v>5.0200000000000002E-2</v>
      </c>
      <c r="E328" s="20">
        <v>4.04</v>
      </c>
      <c r="F328" s="20">
        <v>5700</v>
      </c>
      <c r="G328" s="23">
        <f t="shared" si="12"/>
        <v>0.70877192982456139</v>
      </c>
      <c r="I328" s="20">
        <v>9.2100000000000009</v>
      </c>
      <c r="J328" s="20">
        <v>17.82</v>
      </c>
      <c r="K328" s="20">
        <v>28.21</v>
      </c>
      <c r="L328" s="27">
        <v>0.03</v>
      </c>
      <c r="M328" s="27">
        <f t="shared" ref="M328:M389" si="13">L328-D328</f>
        <v>-2.0200000000000003E-2</v>
      </c>
    </row>
    <row r="329" spans="1:13" x14ac:dyDescent="0.25">
      <c r="A329" s="20" t="s">
        <v>117</v>
      </c>
      <c r="B329" s="20" t="s">
        <v>15</v>
      </c>
      <c r="C329" s="20">
        <v>7</v>
      </c>
      <c r="D329" s="27">
        <v>4.1999999999999997E-3</v>
      </c>
      <c r="E329" s="20">
        <v>2.78</v>
      </c>
      <c r="F329" s="20">
        <v>4700</v>
      </c>
      <c r="G329" s="23">
        <f t="shared" si="12"/>
        <v>0.59148936170212763</v>
      </c>
      <c r="I329" s="20">
        <v>6.4</v>
      </c>
      <c r="J329" s="20">
        <v>13.51</v>
      </c>
      <c r="K329" s="20">
        <v>21.8</v>
      </c>
      <c r="L329" s="27">
        <v>5.1000000000000004E-3</v>
      </c>
      <c r="M329" s="27">
        <f t="shared" si="13"/>
        <v>9.0000000000000063E-4</v>
      </c>
    </row>
    <row r="330" spans="1:13" x14ac:dyDescent="0.25">
      <c r="A330" s="20" t="s">
        <v>145</v>
      </c>
      <c r="B330" s="20" t="s">
        <v>15</v>
      </c>
      <c r="C330" s="20">
        <v>7</v>
      </c>
      <c r="D330" s="27">
        <v>2.3E-3</v>
      </c>
      <c r="E330" s="20">
        <v>1.6</v>
      </c>
      <c r="F330" s="20">
        <v>5100</v>
      </c>
      <c r="G330" s="23">
        <f t="shared" si="12"/>
        <v>0.31372549019607843</v>
      </c>
      <c r="I330" s="20">
        <v>11.78</v>
      </c>
      <c r="J330" s="20">
        <v>11.78</v>
      </c>
      <c r="K330" s="20">
        <v>19.32</v>
      </c>
      <c r="L330" s="27">
        <v>2.5000000000000001E-3</v>
      </c>
      <c r="M330" s="27">
        <f t="shared" si="13"/>
        <v>2.0000000000000009E-4</v>
      </c>
    </row>
    <row r="331" spans="1:13" x14ac:dyDescent="0.25">
      <c r="A331" s="20" t="s">
        <v>31</v>
      </c>
      <c r="B331" s="20" t="s">
        <v>11</v>
      </c>
      <c r="C331" s="20">
        <v>1</v>
      </c>
      <c r="D331" s="27">
        <v>0.1072</v>
      </c>
      <c r="E331" s="20">
        <v>27.4</v>
      </c>
      <c r="F331" s="20">
        <v>8000</v>
      </c>
      <c r="G331" s="23">
        <f t="shared" si="12"/>
        <v>3.4249999999999998</v>
      </c>
      <c r="H331" s="24">
        <v>1</v>
      </c>
      <c r="I331" s="24">
        <v>9.14</v>
      </c>
      <c r="J331" s="24">
        <v>20.52</v>
      </c>
      <c r="K331" s="24">
        <v>34.56</v>
      </c>
      <c r="L331" s="27">
        <v>0.13070000000000001</v>
      </c>
      <c r="M331" s="27">
        <f t="shared" si="13"/>
        <v>2.3500000000000007E-2</v>
      </c>
    </row>
    <row r="332" spans="1:13" x14ac:dyDescent="0.25">
      <c r="A332" s="20" t="s">
        <v>9</v>
      </c>
      <c r="B332" s="20" t="s">
        <v>11</v>
      </c>
      <c r="C332" s="20">
        <v>1</v>
      </c>
      <c r="D332" s="27">
        <v>0.1076</v>
      </c>
      <c r="E332" s="20">
        <v>23.2</v>
      </c>
      <c r="F332" s="20">
        <v>7300</v>
      </c>
      <c r="G332" s="23">
        <f t="shared" si="12"/>
        <v>3.1780821917808217</v>
      </c>
      <c r="H332" s="24">
        <v>2</v>
      </c>
      <c r="I332" s="24">
        <v>8.99</v>
      </c>
      <c r="J332" s="24">
        <v>19.97</v>
      </c>
      <c r="K332" s="24">
        <v>33.369999999999997</v>
      </c>
      <c r="L332" s="27">
        <v>0.14199999999999999</v>
      </c>
      <c r="M332" s="27">
        <f t="shared" si="13"/>
        <v>3.4399999999999986E-2</v>
      </c>
    </row>
    <row r="333" spans="1:13" x14ac:dyDescent="0.25">
      <c r="A333" s="20" t="s">
        <v>147</v>
      </c>
      <c r="B333" s="20" t="s">
        <v>11</v>
      </c>
      <c r="C333" s="20">
        <v>1</v>
      </c>
      <c r="D333" s="27">
        <v>3.6499999999999998E-2</v>
      </c>
      <c r="E333" s="20">
        <v>21.6</v>
      </c>
      <c r="F333" s="20">
        <v>5400</v>
      </c>
      <c r="G333" s="23">
        <f t="shared" si="12"/>
        <v>4</v>
      </c>
      <c r="H333" s="24">
        <v>3</v>
      </c>
      <c r="I333" s="24">
        <v>4.37</v>
      </c>
      <c r="J333" s="24">
        <v>11.79</v>
      </c>
      <c r="K333" s="24">
        <v>22.35</v>
      </c>
      <c r="L333" s="27">
        <v>1.47E-2</v>
      </c>
      <c r="M333" s="27">
        <f t="shared" si="13"/>
        <v>-2.18E-2</v>
      </c>
    </row>
    <row r="334" spans="1:13" x14ac:dyDescent="0.25">
      <c r="A334" s="20" t="s">
        <v>153</v>
      </c>
      <c r="B334" s="20" t="s">
        <v>11</v>
      </c>
      <c r="C334" s="20">
        <v>1</v>
      </c>
      <c r="D334" s="27">
        <v>1.8700000000000001E-2</v>
      </c>
      <c r="E334" s="20">
        <v>19.5</v>
      </c>
      <c r="F334" s="20">
        <v>6400</v>
      </c>
      <c r="G334" s="23">
        <f t="shared" si="12"/>
        <v>3.046875</v>
      </c>
      <c r="H334" s="24">
        <v>4</v>
      </c>
      <c r="I334" s="24">
        <v>4.55</v>
      </c>
      <c r="J334" s="24">
        <v>11.98</v>
      </c>
      <c r="K334" s="24">
        <v>21.75</v>
      </c>
      <c r="L334" s="27">
        <v>8.199999999999999E-3</v>
      </c>
      <c r="M334" s="27">
        <f t="shared" si="13"/>
        <v>-1.0500000000000002E-2</v>
      </c>
    </row>
    <row r="335" spans="1:13" x14ac:dyDescent="0.25">
      <c r="A335" s="20" t="s">
        <v>174</v>
      </c>
      <c r="B335" s="20" t="s">
        <v>11</v>
      </c>
      <c r="C335" s="20">
        <v>1</v>
      </c>
      <c r="D335" s="27">
        <v>0.13739999999999999</v>
      </c>
      <c r="E335" s="20">
        <v>17.899999999999999</v>
      </c>
      <c r="F335" s="20">
        <v>6000</v>
      </c>
      <c r="G335" s="23">
        <f t="shared" si="12"/>
        <v>2.9833333333333329</v>
      </c>
      <c r="H335" s="24">
        <v>5</v>
      </c>
      <c r="I335" s="24">
        <v>5.42</v>
      </c>
      <c r="J335" s="24">
        <v>13.73</v>
      </c>
      <c r="K335" s="24">
        <v>24.71</v>
      </c>
      <c r="L335" s="27">
        <v>5.7000000000000002E-2</v>
      </c>
      <c r="M335" s="28">
        <f t="shared" si="13"/>
        <v>-8.0399999999999999E-2</v>
      </c>
    </row>
    <row r="336" spans="1:13" x14ac:dyDescent="0.25">
      <c r="A336" s="20" t="s">
        <v>193</v>
      </c>
      <c r="B336" s="20" t="s">
        <v>11</v>
      </c>
      <c r="C336" s="20">
        <v>1</v>
      </c>
      <c r="D336" s="27">
        <v>3.8999999999999998E-3</v>
      </c>
      <c r="E336" s="20">
        <v>17.3</v>
      </c>
      <c r="F336" s="20">
        <v>4900</v>
      </c>
      <c r="G336" s="23">
        <f t="shared" si="12"/>
        <v>3.5306122448979593</v>
      </c>
      <c r="H336" s="24">
        <v>6</v>
      </c>
      <c r="I336" s="24">
        <v>2.81</v>
      </c>
      <c r="J336" s="24">
        <v>9.09</v>
      </c>
      <c r="K336" s="24">
        <v>18.309999999999999</v>
      </c>
      <c r="L336" s="27">
        <v>6.6E-3</v>
      </c>
      <c r="M336" s="27">
        <f t="shared" si="13"/>
        <v>2.7000000000000001E-3</v>
      </c>
    </row>
    <row r="337" spans="1:13" x14ac:dyDescent="0.25">
      <c r="A337" s="20" t="s">
        <v>50</v>
      </c>
      <c r="B337" s="20" t="s">
        <v>11</v>
      </c>
      <c r="C337" s="20">
        <v>1</v>
      </c>
      <c r="D337" s="27">
        <v>0.15590000000000001</v>
      </c>
      <c r="E337" s="20">
        <v>16.5</v>
      </c>
      <c r="F337" s="20">
        <v>6900</v>
      </c>
      <c r="G337" s="23">
        <f t="shared" si="12"/>
        <v>2.3913043478260869</v>
      </c>
      <c r="H337" s="24">
        <v>7</v>
      </c>
      <c r="I337" s="24">
        <v>8.64</v>
      </c>
      <c r="J337" s="24">
        <v>19.309999999999999</v>
      </c>
      <c r="K337" s="24">
        <v>32.81</v>
      </c>
      <c r="L337" s="27">
        <v>0.21210000000000001</v>
      </c>
      <c r="M337" s="27">
        <f t="shared" si="13"/>
        <v>5.62E-2</v>
      </c>
    </row>
    <row r="338" spans="1:13" x14ac:dyDescent="0.25">
      <c r="A338" s="20" t="s">
        <v>25</v>
      </c>
      <c r="B338" s="20" t="s">
        <v>11</v>
      </c>
      <c r="C338" s="20">
        <v>1</v>
      </c>
      <c r="D338" s="27">
        <v>0.1454</v>
      </c>
      <c r="E338" s="20">
        <v>15</v>
      </c>
      <c r="F338" s="20">
        <v>7700</v>
      </c>
      <c r="G338" s="23">
        <f t="shared" si="12"/>
        <v>1.948051948051948</v>
      </c>
      <c r="H338" s="24">
        <v>8</v>
      </c>
      <c r="I338" s="24">
        <v>8.39</v>
      </c>
      <c r="J338" s="24">
        <v>19.21</v>
      </c>
      <c r="K338" s="24">
        <v>32.89</v>
      </c>
      <c r="L338" s="27">
        <v>7.1199999999999999E-2</v>
      </c>
      <c r="M338" s="28">
        <f t="shared" si="13"/>
        <v>-7.4200000000000002E-2</v>
      </c>
    </row>
    <row r="339" spans="1:13" x14ac:dyDescent="0.25">
      <c r="A339" s="20" t="s">
        <v>216</v>
      </c>
      <c r="B339" s="20" t="s">
        <v>11</v>
      </c>
      <c r="C339" s="20">
        <v>1</v>
      </c>
      <c r="D339" s="27">
        <v>3.2800000000000003E-2</v>
      </c>
      <c r="E339" s="20">
        <v>14.8</v>
      </c>
      <c r="F339" s="20">
        <v>5500</v>
      </c>
      <c r="G339" s="23">
        <f t="shared" si="12"/>
        <v>2.6909090909090909</v>
      </c>
      <c r="H339" s="24">
        <v>9</v>
      </c>
      <c r="I339" s="24">
        <v>4.34</v>
      </c>
      <c r="J339" s="24">
        <v>12.06</v>
      </c>
      <c r="K339" s="24">
        <v>22.64</v>
      </c>
      <c r="L339" s="27">
        <v>8.0000000000000002E-3</v>
      </c>
      <c r="M339" s="27">
        <f t="shared" si="13"/>
        <v>-2.4800000000000003E-2</v>
      </c>
    </row>
    <row r="340" spans="1:13" x14ac:dyDescent="0.25">
      <c r="A340" s="20" t="s">
        <v>80</v>
      </c>
      <c r="B340" s="20" t="s">
        <v>11</v>
      </c>
      <c r="C340" s="20">
        <v>1</v>
      </c>
      <c r="D340" s="27">
        <v>9.3200000000000005E-2</v>
      </c>
      <c r="E340" s="20">
        <v>14.5</v>
      </c>
      <c r="F340" s="20">
        <v>7100</v>
      </c>
      <c r="G340" s="23">
        <f t="shared" si="12"/>
        <v>2.0422535211267605</v>
      </c>
      <c r="H340" s="24">
        <v>10</v>
      </c>
      <c r="I340" s="24">
        <v>7.11</v>
      </c>
      <c r="J340" s="24">
        <v>16.75</v>
      </c>
      <c r="K340" s="24">
        <v>29.33</v>
      </c>
      <c r="L340" s="27">
        <v>0.13739999999999999</v>
      </c>
      <c r="M340" s="27">
        <f t="shared" si="13"/>
        <v>4.4199999999999989E-2</v>
      </c>
    </row>
    <row r="341" spans="1:13" x14ac:dyDescent="0.25">
      <c r="A341" s="20" t="s">
        <v>228</v>
      </c>
      <c r="B341" s="20" t="s">
        <v>11</v>
      </c>
      <c r="C341" s="20">
        <v>1</v>
      </c>
      <c r="D341" s="27">
        <v>0.20280000000000001</v>
      </c>
      <c r="E341" s="20">
        <v>14.4</v>
      </c>
      <c r="F341" s="20">
        <v>6100</v>
      </c>
      <c r="G341" s="23">
        <f t="shared" si="12"/>
        <v>2.360655737704918</v>
      </c>
      <c r="I341" s="24">
        <v>7.18</v>
      </c>
      <c r="J341" s="24">
        <v>17.66</v>
      </c>
      <c r="K341" s="24">
        <v>30.81</v>
      </c>
      <c r="L341" s="27">
        <v>0.24199999999999999</v>
      </c>
      <c r="M341" s="27">
        <f t="shared" si="13"/>
        <v>3.9199999999999985E-2</v>
      </c>
    </row>
    <row r="342" spans="1:13" x14ac:dyDescent="0.25">
      <c r="A342" s="20" t="s">
        <v>69</v>
      </c>
      <c r="B342" s="20" t="s">
        <v>11</v>
      </c>
      <c r="C342" s="20">
        <v>1</v>
      </c>
      <c r="D342" s="27">
        <v>0.02</v>
      </c>
      <c r="E342" s="20">
        <v>14.2</v>
      </c>
      <c r="F342" s="20">
        <v>4000</v>
      </c>
      <c r="G342" s="23">
        <f t="shared" si="12"/>
        <v>3.55</v>
      </c>
      <c r="I342" s="24">
        <v>2.68</v>
      </c>
      <c r="J342" s="24">
        <v>9.6199999999999992</v>
      </c>
      <c r="K342" s="24">
        <v>19.190000000000001</v>
      </c>
      <c r="L342" s="27">
        <v>8.5000000000000006E-2</v>
      </c>
      <c r="M342" s="27">
        <f t="shared" si="13"/>
        <v>6.5000000000000002E-2</v>
      </c>
    </row>
    <row r="343" spans="1:13" x14ac:dyDescent="0.25">
      <c r="A343" s="20" t="s">
        <v>59</v>
      </c>
      <c r="B343" s="20" t="s">
        <v>11</v>
      </c>
      <c r="C343" s="20">
        <v>1</v>
      </c>
      <c r="D343" s="27">
        <v>8.6199999999999999E-2</v>
      </c>
      <c r="E343" s="20">
        <v>14</v>
      </c>
      <c r="F343" s="20">
        <v>6700</v>
      </c>
      <c r="G343" s="23">
        <f t="shared" si="12"/>
        <v>2.08955223880597</v>
      </c>
      <c r="I343" s="24">
        <v>7.59</v>
      </c>
      <c r="J343" s="24">
        <v>18.52</v>
      </c>
      <c r="K343" s="24">
        <v>31.69</v>
      </c>
      <c r="L343" s="27">
        <v>0.12330000000000001</v>
      </c>
      <c r="M343" s="27">
        <f t="shared" si="13"/>
        <v>3.7100000000000008E-2</v>
      </c>
    </row>
    <row r="344" spans="1:13" x14ac:dyDescent="0.25">
      <c r="A344" s="20" t="s">
        <v>58</v>
      </c>
      <c r="B344" s="20" t="s">
        <v>11</v>
      </c>
      <c r="C344" s="20">
        <v>1</v>
      </c>
      <c r="D344" s="27">
        <v>5.2600000000000001E-2</v>
      </c>
      <c r="E344" s="20">
        <v>13.9</v>
      </c>
      <c r="F344" s="20">
        <v>6500</v>
      </c>
      <c r="G344" s="23">
        <f t="shared" si="12"/>
        <v>2.1384615384615389</v>
      </c>
      <c r="I344" s="24">
        <v>6.68</v>
      </c>
      <c r="J344" s="24">
        <v>16.97</v>
      </c>
      <c r="K344" s="24">
        <v>29.16</v>
      </c>
      <c r="L344" s="27">
        <v>8.8800000000000004E-2</v>
      </c>
      <c r="M344" s="27">
        <f t="shared" si="13"/>
        <v>3.6200000000000003E-2</v>
      </c>
    </row>
    <row r="345" spans="1:13" x14ac:dyDescent="0.25">
      <c r="A345" s="20" t="s">
        <v>144</v>
      </c>
      <c r="B345" s="20" t="s">
        <v>11</v>
      </c>
      <c r="C345" s="20">
        <v>1</v>
      </c>
      <c r="D345" s="27">
        <v>3.5999999999999997E-2</v>
      </c>
      <c r="E345" s="20">
        <v>13.9</v>
      </c>
      <c r="F345" s="20">
        <v>5200</v>
      </c>
      <c r="G345" s="23">
        <f t="shared" si="12"/>
        <v>2.6730769230769229</v>
      </c>
      <c r="I345" s="24">
        <v>5.32</v>
      </c>
      <c r="J345" s="24">
        <v>13.61</v>
      </c>
      <c r="K345" s="24">
        <v>24.38</v>
      </c>
      <c r="L345" s="27">
        <v>7.5999999999999998E-2</v>
      </c>
      <c r="M345" s="27">
        <f t="shared" si="13"/>
        <v>0.04</v>
      </c>
    </row>
    <row r="346" spans="1:13" x14ac:dyDescent="0.25">
      <c r="A346" s="20" t="s">
        <v>196</v>
      </c>
      <c r="B346" s="20" t="s">
        <v>11</v>
      </c>
      <c r="C346" s="20">
        <v>1</v>
      </c>
      <c r="D346" s="27">
        <v>0.1777</v>
      </c>
      <c r="E346" s="20">
        <v>13.7</v>
      </c>
      <c r="F346" s="20">
        <v>6300</v>
      </c>
      <c r="G346" s="23">
        <f t="shared" si="12"/>
        <v>2.1746031746031744</v>
      </c>
      <c r="I346" s="24">
        <v>8.01</v>
      </c>
      <c r="J346" s="24">
        <v>17.88</v>
      </c>
      <c r="K346" s="24">
        <v>29.84</v>
      </c>
      <c r="L346" s="27">
        <v>0.154</v>
      </c>
      <c r="M346" s="27">
        <f t="shared" si="13"/>
        <v>-2.3699999999999999E-2</v>
      </c>
    </row>
    <row r="347" spans="1:13" x14ac:dyDescent="0.25">
      <c r="A347" s="20" t="s">
        <v>223</v>
      </c>
      <c r="B347" s="20" t="s">
        <v>11</v>
      </c>
      <c r="C347" s="20">
        <v>1</v>
      </c>
      <c r="D347" s="27">
        <v>0.1396</v>
      </c>
      <c r="E347" s="20">
        <v>13.1</v>
      </c>
      <c r="F347" s="20">
        <v>6600</v>
      </c>
      <c r="G347" s="23">
        <f t="shared" si="12"/>
        <v>1.9848484848484846</v>
      </c>
      <c r="I347" s="24">
        <v>7.32</v>
      </c>
      <c r="J347" s="24">
        <v>17.239999999999998</v>
      </c>
      <c r="K347" s="24">
        <v>29.92</v>
      </c>
      <c r="L347" s="27">
        <v>0.22</v>
      </c>
      <c r="M347" s="27">
        <f t="shared" si="13"/>
        <v>8.0399999999999999E-2</v>
      </c>
    </row>
    <row r="348" spans="1:13" x14ac:dyDescent="0.25">
      <c r="A348" s="20" t="s">
        <v>41</v>
      </c>
      <c r="B348" s="20" t="s">
        <v>11</v>
      </c>
      <c r="C348" s="20">
        <v>1</v>
      </c>
      <c r="D348" s="27">
        <v>0.1983</v>
      </c>
      <c r="E348" s="20">
        <v>12.8</v>
      </c>
      <c r="F348" s="20">
        <v>6800</v>
      </c>
      <c r="G348" s="23">
        <f t="shared" si="12"/>
        <v>1.8823529411764706</v>
      </c>
      <c r="I348" s="24">
        <v>7.79</v>
      </c>
      <c r="J348" s="24">
        <v>18.89</v>
      </c>
      <c r="K348" s="24">
        <v>32.21</v>
      </c>
      <c r="L348" s="27">
        <v>0.20899999999999999</v>
      </c>
      <c r="M348" s="27">
        <f t="shared" si="13"/>
        <v>1.0699999999999987E-2</v>
      </c>
    </row>
    <row r="349" spans="1:13" x14ac:dyDescent="0.25">
      <c r="A349" s="20" t="s">
        <v>32</v>
      </c>
      <c r="B349" s="20" t="s">
        <v>11</v>
      </c>
      <c r="C349" s="20">
        <v>1</v>
      </c>
      <c r="D349" s="27">
        <v>8.2100000000000006E-2</v>
      </c>
      <c r="E349" s="20">
        <v>12</v>
      </c>
      <c r="F349" s="20">
        <v>7000</v>
      </c>
      <c r="G349" s="23">
        <f t="shared" si="12"/>
        <v>1.7142857142857142</v>
      </c>
      <c r="I349" s="24">
        <v>6.92</v>
      </c>
      <c r="J349" s="24">
        <v>16.34</v>
      </c>
      <c r="K349" s="24">
        <v>28.14</v>
      </c>
      <c r="L349" s="27">
        <v>7.1399999999999991E-2</v>
      </c>
      <c r="M349" s="27">
        <f t="shared" si="13"/>
        <v>-1.0700000000000015E-2</v>
      </c>
    </row>
    <row r="350" spans="1:13" x14ac:dyDescent="0.25">
      <c r="A350" s="20" t="s">
        <v>245</v>
      </c>
      <c r="B350" s="20" t="s">
        <v>11</v>
      </c>
      <c r="C350" s="20">
        <v>1</v>
      </c>
      <c r="D350" s="27">
        <v>6.0299999999999999E-2</v>
      </c>
      <c r="E350" s="20">
        <v>11.1</v>
      </c>
      <c r="F350" s="20">
        <v>5500</v>
      </c>
      <c r="G350" s="23">
        <f t="shared" si="12"/>
        <v>2.0181818181818181</v>
      </c>
      <c r="I350" s="24">
        <v>4.3600000000000003</v>
      </c>
      <c r="J350" s="24">
        <v>12</v>
      </c>
      <c r="K350" s="24">
        <v>22.45</v>
      </c>
      <c r="L350" s="27">
        <v>2.7400000000000001E-2</v>
      </c>
      <c r="M350" s="27">
        <f t="shared" si="13"/>
        <v>-3.2899999999999999E-2</v>
      </c>
    </row>
    <row r="351" spans="1:13" x14ac:dyDescent="0.25">
      <c r="A351" s="20" t="s">
        <v>167</v>
      </c>
      <c r="B351" s="20" t="s">
        <v>11</v>
      </c>
      <c r="C351" s="20">
        <v>1</v>
      </c>
      <c r="D351" s="27">
        <v>9.2999999999999992E-3</v>
      </c>
      <c r="E351" s="20">
        <v>10.7</v>
      </c>
      <c r="F351" s="20">
        <v>4900</v>
      </c>
      <c r="G351" s="23">
        <f t="shared" si="12"/>
        <v>2.1836734693877551</v>
      </c>
      <c r="I351" s="24">
        <v>2.61</v>
      </c>
      <c r="J351" s="24">
        <v>8.57</v>
      </c>
      <c r="K351" s="24">
        <v>17.5</v>
      </c>
      <c r="L351" s="27">
        <v>5.0000000000000001E-3</v>
      </c>
      <c r="M351" s="27">
        <f t="shared" si="13"/>
        <v>-4.2999999999999991E-3</v>
      </c>
    </row>
    <row r="352" spans="1:13" x14ac:dyDescent="0.25">
      <c r="A352" s="20" t="s">
        <v>212</v>
      </c>
      <c r="B352" s="20" t="s">
        <v>11</v>
      </c>
      <c r="C352" s="20">
        <v>1</v>
      </c>
      <c r="D352" s="27">
        <v>4.5400000000000003E-2</v>
      </c>
      <c r="E352" s="20">
        <v>8.9</v>
      </c>
      <c r="F352" s="20">
        <v>5700</v>
      </c>
      <c r="G352" s="23">
        <f t="shared" si="12"/>
        <v>1.5614035087719298</v>
      </c>
      <c r="I352" s="24">
        <v>6.48</v>
      </c>
      <c r="J352" s="24">
        <v>15.61</v>
      </c>
      <c r="K352" s="24">
        <v>26.67</v>
      </c>
      <c r="L352" s="27">
        <v>0.1066</v>
      </c>
      <c r="M352" s="27">
        <f t="shared" si="13"/>
        <v>6.1199999999999997E-2</v>
      </c>
    </row>
    <row r="353" spans="1:13" x14ac:dyDescent="0.25">
      <c r="A353" s="20" t="s">
        <v>309</v>
      </c>
      <c r="B353" s="20" t="s">
        <v>11</v>
      </c>
      <c r="C353" s="20">
        <v>1</v>
      </c>
      <c r="D353" s="27">
        <v>5.11E-2</v>
      </c>
      <c r="E353" s="20">
        <v>8.6999999999999993</v>
      </c>
      <c r="F353" s="20">
        <v>4800</v>
      </c>
      <c r="G353" s="23">
        <f t="shared" si="12"/>
        <v>1.8124999999999998</v>
      </c>
      <c r="I353" s="24">
        <v>3.5</v>
      </c>
      <c r="J353" s="24">
        <v>10.46</v>
      </c>
      <c r="K353" s="24">
        <v>20.64</v>
      </c>
      <c r="L353" s="27">
        <v>3.2000000000000001E-2</v>
      </c>
      <c r="M353" s="27">
        <f t="shared" si="13"/>
        <v>-1.9099999999999999E-2</v>
      </c>
    </row>
    <row r="354" spans="1:13" x14ac:dyDescent="0.25">
      <c r="A354" s="20" t="s">
        <v>271</v>
      </c>
      <c r="B354" s="20" t="s">
        <v>11</v>
      </c>
      <c r="C354" s="20">
        <v>1</v>
      </c>
      <c r="D354" s="27">
        <v>1.6999999999999999E-3</v>
      </c>
      <c r="E354" s="20">
        <v>8.5</v>
      </c>
      <c r="F354" s="20">
        <v>4600</v>
      </c>
      <c r="G354" s="23">
        <f t="shared" si="12"/>
        <v>1.8478260869565217</v>
      </c>
      <c r="I354" s="24">
        <v>1.0900000000000001</v>
      </c>
      <c r="J354" s="24">
        <v>5.46</v>
      </c>
      <c r="K354" s="24">
        <v>12.78</v>
      </c>
      <c r="L354" s="27">
        <v>2.5000000000000001E-3</v>
      </c>
      <c r="M354" s="27">
        <f t="shared" si="13"/>
        <v>8.0000000000000015E-4</v>
      </c>
    </row>
    <row r="355" spans="1:13" x14ac:dyDescent="0.25">
      <c r="A355" s="20" t="s">
        <v>57</v>
      </c>
      <c r="B355" s="20" t="s">
        <v>11</v>
      </c>
      <c r="C355" s="20">
        <v>1</v>
      </c>
      <c r="D355" s="27">
        <v>2.5499999999999998E-2</v>
      </c>
      <c r="E355" s="20">
        <v>8.3000000000000007</v>
      </c>
      <c r="F355" s="20">
        <v>5700</v>
      </c>
      <c r="G355" s="23">
        <f t="shared" si="12"/>
        <v>1.4561403508771931</v>
      </c>
      <c r="I355" s="24">
        <v>3.45</v>
      </c>
      <c r="J355" s="24">
        <v>10.59</v>
      </c>
      <c r="K355" s="24">
        <v>20.91</v>
      </c>
      <c r="L355" s="27">
        <v>6.5000000000000006E-3</v>
      </c>
      <c r="M355" s="27">
        <f t="shared" si="13"/>
        <v>-1.8999999999999996E-2</v>
      </c>
    </row>
    <row r="356" spans="1:13" x14ac:dyDescent="0.25">
      <c r="A356" s="20" t="s">
        <v>166</v>
      </c>
      <c r="B356" s="20" t="s">
        <v>11</v>
      </c>
      <c r="C356" s="20">
        <v>1</v>
      </c>
      <c r="D356" s="27">
        <v>2.12E-2</v>
      </c>
      <c r="E356" s="20">
        <v>7.9</v>
      </c>
      <c r="F356" s="20">
        <v>5800</v>
      </c>
      <c r="G356" s="23">
        <f t="shared" si="12"/>
        <v>1.3620689655172413</v>
      </c>
      <c r="I356" s="24">
        <v>3.16</v>
      </c>
      <c r="J356" s="24">
        <v>10</v>
      </c>
      <c r="K356" s="24">
        <v>19.59</v>
      </c>
      <c r="L356" s="27">
        <v>1.3000000000000001E-2</v>
      </c>
      <c r="M356" s="27">
        <f t="shared" si="13"/>
        <v>-8.199999999999999E-3</v>
      </c>
    </row>
    <row r="357" spans="1:13" x14ac:dyDescent="0.25">
      <c r="A357" s="20" t="s">
        <v>338</v>
      </c>
      <c r="B357" s="20" t="s">
        <v>11</v>
      </c>
      <c r="C357" s="20">
        <v>1</v>
      </c>
      <c r="D357" s="27">
        <v>2.3E-3</v>
      </c>
      <c r="E357" s="20">
        <v>6.9</v>
      </c>
      <c r="F357" s="20">
        <v>4900</v>
      </c>
      <c r="G357" s="23">
        <f t="shared" si="12"/>
        <v>1.4081632653061227</v>
      </c>
      <c r="I357" s="24">
        <v>1.58</v>
      </c>
      <c r="J357" s="24">
        <v>6.17</v>
      </c>
      <c r="K357" s="24">
        <v>13.24</v>
      </c>
      <c r="L357" s="27">
        <v>2.5000000000000001E-3</v>
      </c>
      <c r="M357" s="27">
        <f t="shared" si="13"/>
        <v>2.0000000000000009E-4</v>
      </c>
    </row>
    <row r="358" spans="1:13" x14ac:dyDescent="0.25">
      <c r="A358" s="20" t="s">
        <v>219</v>
      </c>
      <c r="B358" s="20" t="s">
        <v>11</v>
      </c>
      <c r="C358" s="20">
        <v>1</v>
      </c>
      <c r="D358" s="27">
        <v>3.6600000000000001E-2</v>
      </c>
      <c r="E358" s="20">
        <v>6</v>
      </c>
      <c r="F358" s="20">
        <v>5200</v>
      </c>
      <c r="G358" s="23">
        <f t="shared" si="12"/>
        <v>1.153846153846154</v>
      </c>
      <c r="I358" s="24">
        <v>3.3</v>
      </c>
      <c r="J358" s="24">
        <v>10.38</v>
      </c>
      <c r="K358" s="24">
        <v>19.53</v>
      </c>
      <c r="L358" s="27">
        <v>1.4999999999999999E-2</v>
      </c>
      <c r="M358" s="27">
        <f t="shared" si="13"/>
        <v>-2.1600000000000001E-2</v>
      </c>
    </row>
    <row r="359" spans="1:13" x14ac:dyDescent="0.25">
      <c r="A359" s="20" t="s">
        <v>266</v>
      </c>
      <c r="B359" s="20" t="s">
        <v>11</v>
      </c>
      <c r="C359" s="20">
        <v>1</v>
      </c>
      <c r="D359" s="27">
        <v>3.4599999999999999E-2</v>
      </c>
      <c r="E359" s="20">
        <v>5.5</v>
      </c>
      <c r="F359" s="20">
        <v>5600</v>
      </c>
      <c r="G359" s="23">
        <f t="shared" si="12"/>
        <v>0.98214285714285721</v>
      </c>
      <c r="I359" s="24">
        <v>4.9000000000000004</v>
      </c>
      <c r="J359" s="24">
        <v>12.85</v>
      </c>
      <c r="K359" s="24">
        <v>23.14</v>
      </c>
      <c r="L359" s="27">
        <v>2.7999999999999997E-2</v>
      </c>
      <c r="M359" s="27">
        <f t="shared" si="13"/>
        <v>-6.6000000000000017E-3</v>
      </c>
    </row>
    <row r="360" spans="1:13" x14ac:dyDescent="0.25">
      <c r="A360" s="20" t="s">
        <v>150</v>
      </c>
      <c r="B360" s="20" t="s">
        <v>11</v>
      </c>
      <c r="C360" s="20">
        <v>1</v>
      </c>
      <c r="D360" s="27">
        <v>0.11070000000000001</v>
      </c>
      <c r="E360" s="20">
        <v>5.4</v>
      </c>
      <c r="F360" s="20">
        <v>5900</v>
      </c>
      <c r="G360" s="23">
        <f t="shared" si="12"/>
        <v>0.9152542372881356</v>
      </c>
      <c r="I360" s="24">
        <v>6.74</v>
      </c>
      <c r="J360" s="24">
        <v>16.11</v>
      </c>
      <c r="K360" s="24">
        <v>28.24</v>
      </c>
      <c r="L360" s="27">
        <v>0.12279999999999999</v>
      </c>
      <c r="M360" s="27">
        <f t="shared" si="13"/>
        <v>1.2099999999999986E-2</v>
      </c>
    </row>
    <row r="361" spans="1:13" x14ac:dyDescent="0.25">
      <c r="A361" s="20" t="s">
        <v>64</v>
      </c>
      <c r="B361" s="20" t="s">
        <v>11</v>
      </c>
      <c r="C361" s="20">
        <v>1</v>
      </c>
      <c r="D361" s="27">
        <v>4.0000000000000002E-4</v>
      </c>
      <c r="E361" s="20">
        <v>5.3</v>
      </c>
      <c r="F361" s="20">
        <v>4200</v>
      </c>
      <c r="G361" s="23">
        <f t="shared" si="12"/>
        <v>1.2619047619047619</v>
      </c>
      <c r="I361" s="24">
        <v>1.45</v>
      </c>
      <c r="J361" s="24">
        <v>5.86</v>
      </c>
      <c r="K361" s="24">
        <v>12.54</v>
      </c>
      <c r="L361" s="27">
        <v>2.5000000000000001E-3</v>
      </c>
      <c r="M361" s="27">
        <f t="shared" si="13"/>
        <v>2.0999999999999999E-3</v>
      </c>
    </row>
    <row r="362" spans="1:13" x14ac:dyDescent="0.25">
      <c r="A362" s="20" t="s">
        <v>621</v>
      </c>
      <c r="B362" s="20" t="s">
        <v>11</v>
      </c>
      <c r="C362" s="20">
        <v>1</v>
      </c>
      <c r="D362" s="27">
        <v>2.0000000000000001E-4</v>
      </c>
      <c r="E362" s="20">
        <v>5.2</v>
      </c>
      <c r="F362" s="20">
        <v>4000</v>
      </c>
      <c r="G362" s="23">
        <f t="shared" si="12"/>
        <v>1.3</v>
      </c>
      <c r="I362" s="24">
        <v>0</v>
      </c>
      <c r="J362" s="24">
        <v>1.88</v>
      </c>
      <c r="K362" s="24">
        <v>5.32</v>
      </c>
      <c r="L362" s="27">
        <v>1E-4</v>
      </c>
      <c r="M362" s="27">
        <f t="shared" si="13"/>
        <v>-1E-4</v>
      </c>
    </row>
    <row r="363" spans="1:13" x14ac:dyDescent="0.25">
      <c r="A363" s="20" t="s">
        <v>373</v>
      </c>
      <c r="B363" s="20" t="s">
        <v>11</v>
      </c>
      <c r="C363" s="20">
        <v>1</v>
      </c>
      <c r="D363" s="27">
        <v>9.5999999999999992E-3</v>
      </c>
      <c r="E363" s="20">
        <v>4.7</v>
      </c>
      <c r="F363" s="20">
        <v>5800</v>
      </c>
      <c r="G363" s="23">
        <f t="shared" si="12"/>
        <v>0.81034482758620696</v>
      </c>
      <c r="I363" s="24">
        <v>1.24</v>
      </c>
      <c r="J363" s="24">
        <v>5.83</v>
      </c>
      <c r="K363" s="24">
        <v>13.48</v>
      </c>
      <c r="L363" s="27">
        <v>2.5000000000000001E-3</v>
      </c>
      <c r="M363" s="27">
        <f t="shared" si="13"/>
        <v>-7.0999999999999987E-3</v>
      </c>
    </row>
    <row r="364" spans="1:13" x14ac:dyDescent="0.25">
      <c r="A364" s="20" t="s">
        <v>157</v>
      </c>
      <c r="B364" s="20" t="s">
        <v>11</v>
      </c>
      <c r="C364" s="20">
        <v>1</v>
      </c>
      <c r="D364" s="27">
        <v>6.8999999999999999E-3</v>
      </c>
      <c r="E364" s="20">
        <v>4.7</v>
      </c>
      <c r="F364" s="20">
        <v>5400</v>
      </c>
      <c r="G364" s="23">
        <f t="shared" si="12"/>
        <v>0.87037037037037046</v>
      </c>
      <c r="I364" s="24">
        <v>3.68</v>
      </c>
      <c r="J364" s="24">
        <v>10.5</v>
      </c>
      <c r="K364" s="24">
        <v>20.309999999999999</v>
      </c>
      <c r="L364" s="27">
        <v>5.0000000000000001E-3</v>
      </c>
      <c r="M364" s="27">
        <f t="shared" si="13"/>
        <v>-1.8999999999999998E-3</v>
      </c>
    </row>
    <row r="365" spans="1:13" x14ac:dyDescent="0.25">
      <c r="A365" s="20" t="s">
        <v>387</v>
      </c>
      <c r="B365" s="20" t="s">
        <v>11</v>
      </c>
      <c r="C365" s="20">
        <v>1</v>
      </c>
      <c r="D365" s="27">
        <v>1E-4</v>
      </c>
      <c r="E365" s="20">
        <v>4.0999999999999996</v>
      </c>
      <c r="F365" s="20">
        <v>4800</v>
      </c>
      <c r="G365" s="23">
        <f t="shared" si="12"/>
        <v>0.85416666666666663</v>
      </c>
      <c r="I365" s="24">
        <v>0.03</v>
      </c>
      <c r="J365" s="24">
        <v>2.4500000000000002</v>
      </c>
      <c r="K365" s="24">
        <v>7.18</v>
      </c>
      <c r="L365" s="27">
        <v>0</v>
      </c>
      <c r="M365" s="27">
        <f t="shared" si="13"/>
        <v>-1E-4</v>
      </c>
    </row>
    <row r="366" spans="1:13" x14ac:dyDescent="0.25">
      <c r="A366" s="20" t="s">
        <v>397</v>
      </c>
      <c r="B366" s="20" t="s">
        <v>11</v>
      </c>
      <c r="C366" s="20">
        <v>1</v>
      </c>
      <c r="D366" s="27">
        <v>2.0000000000000001E-4</v>
      </c>
      <c r="E366" s="20">
        <v>3.6</v>
      </c>
      <c r="F366" s="20">
        <v>4000</v>
      </c>
      <c r="G366" s="23">
        <f t="shared" si="12"/>
        <v>0.9</v>
      </c>
      <c r="I366" s="24">
        <v>0.09</v>
      </c>
      <c r="J366" s="24">
        <v>2.89</v>
      </c>
      <c r="K366" s="24">
        <v>7.36</v>
      </c>
      <c r="L366" s="27">
        <v>0</v>
      </c>
      <c r="M366" s="27">
        <f t="shared" si="13"/>
        <v>-2.0000000000000001E-4</v>
      </c>
    </row>
    <row r="367" spans="1:13" x14ac:dyDescent="0.25">
      <c r="A367" s="20" t="s">
        <v>34</v>
      </c>
      <c r="B367" s="20" t="s">
        <v>11</v>
      </c>
      <c r="C367" s="20">
        <v>1</v>
      </c>
      <c r="D367" s="27">
        <v>5.1000000000000004E-3</v>
      </c>
      <c r="E367" s="20">
        <v>3.6</v>
      </c>
      <c r="F367" s="20">
        <v>5000</v>
      </c>
      <c r="G367" s="23">
        <f t="shared" si="12"/>
        <v>0.72000000000000008</v>
      </c>
      <c r="I367" s="20">
        <v>2.34</v>
      </c>
      <c r="J367" s="20">
        <v>8</v>
      </c>
      <c r="K367" s="20">
        <v>16.53</v>
      </c>
      <c r="L367" s="27">
        <v>5.0000000000000001E-3</v>
      </c>
      <c r="M367" s="27">
        <f t="shared" si="13"/>
        <v>-1.0000000000000026E-4</v>
      </c>
    </row>
    <row r="368" spans="1:13" x14ac:dyDescent="0.25">
      <c r="A368" s="20" t="s">
        <v>70</v>
      </c>
      <c r="B368" s="20" t="s">
        <v>11</v>
      </c>
      <c r="C368" s="20">
        <v>1</v>
      </c>
      <c r="D368" s="27">
        <v>3.3E-3</v>
      </c>
      <c r="E368" s="20">
        <v>2.9</v>
      </c>
      <c r="F368" s="20">
        <v>5100</v>
      </c>
      <c r="G368" s="23">
        <f t="shared" si="12"/>
        <v>0.56862745098039214</v>
      </c>
      <c r="I368" s="20">
        <v>1.18</v>
      </c>
      <c r="J368" s="20">
        <v>5.57</v>
      </c>
      <c r="K368" s="20">
        <v>12.45</v>
      </c>
      <c r="L368" s="27">
        <v>2.5000000000000001E-3</v>
      </c>
      <c r="M368" s="27">
        <f t="shared" si="13"/>
        <v>-7.9999999999999993E-4</v>
      </c>
    </row>
    <row r="369" spans="1:13" x14ac:dyDescent="0.25">
      <c r="A369" s="20" t="s">
        <v>141</v>
      </c>
      <c r="B369" s="20" t="s">
        <v>11</v>
      </c>
      <c r="C369" s="20">
        <v>1</v>
      </c>
      <c r="D369" s="27">
        <v>3.3999999999999998E-3</v>
      </c>
      <c r="E369" s="20">
        <v>2.6</v>
      </c>
      <c r="F369" s="20">
        <v>5100</v>
      </c>
      <c r="G369" s="23">
        <f t="shared" si="12"/>
        <v>0.50980392156862753</v>
      </c>
      <c r="I369" s="20">
        <v>2.75</v>
      </c>
      <c r="J369" s="20">
        <v>9.16</v>
      </c>
      <c r="K369" s="20">
        <v>18.61</v>
      </c>
      <c r="L369" s="27">
        <v>5.0000000000000001E-3</v>
      </c>
      <c r="M369" s="27">
        <f t="shared" si="13"/>
        <v>1.6000000000000003E-3</v>
      </c>
    </row>
    <row r="370" spans="1:13" x14ac:dyDescent="0.25">
      <c r="A370" s="20" t="s">
        <v>365</v>
      </c>
      <c r="B370" s="20" t="s">
        <v>11</v>
      </c>
      <c r="C370" s="20">
        <v>1</v>
      </c>
      <c r="D370" s="27">
        <v>4.0000000000000002E-4</v>
      </c>
      <c r="E370" s="20">
        <v>2.6</v>
      </c>
      <c r="F370" s="20">
        <v>4100</v>
      </c>
      <c r="G370" s="23">
        <f t="shared" si="12"/>
        <v>0.63414634146341464</v>
      </c>
      <c r="I370" s="20">
        <v>0.72</v>
      </c>
      <c r="J370" s="20">
        <v>4.5999999999999996</v>
      </c>
      <c r="K370" s="20">
        <v>11.25</v>
      </c>
      <c r="L370" s="27">
        <v>2.0000000000000001E-4</v>
      </c>
      <c r="M370" s="27">
        <f t="shared" si="13"/>
        <v>-2.0000000000000001E-4</v>
      </c>
    </row>
    <row r="371" spans="1:13" x14ac:dyDescent="0.25">
      <c r="A371" s="20" t="s">
        <v>269</v>
      </c>
      <c r="B371" s="20" t="s">
        <v>11</v>
      </c>
      <c r="C371" s="20">
        <v>1</v>
      </c>
      <c r="D371" s="27">
        <v>4.0000000000000002E-4</v>
      </c>
      <c r="E371" s="20">
        <v>2.6</v>
      </c>
      <c r="F371" s="20">
        <v>4500</v>
      </c>
      <c r="G371" s="23">
        <f t="shared" si="12"/>
        <v>0.57777777777777772</v>
      </c>
      <c r="I371" s="20">
        <v>0.84</v>
      </c>
      <c r="J371" s="20">
        <v>4.76</v>
      </c>
      <c r="K371" s="20">
        <v>11.18</v>
      </c>
      <c r="L371" s="27">
        <v>1E-4</v>
      </c>
      <c r="M371" s="27">
        <f t="shared" si="13"/>
        <v>-3.0000000000000003E-4</v>
      </c>
    </row>
    <row r="372" spans="1:13" x14ac:dyDescent="0.25">
      <c r="A372" s="20" t="s">
        <v>230</v>
      </c>
      <c r="B372" s="20" t="s">
        <v>11</v>
      </c>
      <c r="C372" s="20">
        <v>1</v>
      </c>
      <c r="D372" s="27">
        <v>2.0000000000000001E-4</v>
      </c>
      <c r="E372" s="20">
        <v>2.5</v>
      </c>
      <c r="F372" s="20">
        <v>4000</v>
      </c>
      <c r="G372" s="23">
        <f t="shared" si="12"/>
        <v>0.625</v>
      </c>
      <c r="I372" s="20">
        <v>0.13</v>
      </c>
      <c r="J372" s="20">
        <v>2.87</v>
      </c>
      <c r="K372" s="20">
        <v>7.61</v>
      </c>
      <c r="L372" s="27">
        <v>1E-4</v>
      </c>
      <c r="M372" s="27">
        <f t="shared" si="13"/>
        <v>-1E-4</v>
      </c>
    </row>
    <row r="373" spans="1:13" x14ac:dyDescent="0.25">
      <c r="A373" s="20" t="s">
        <v>222</v>
      </c>
      <c r="B373" s="20" t="s">
        <v>11</v>
      </c>
      <c r="C373" s="20">
        <v>1</v>
      </c>
      <c r="D373" s="27">
        <v>8.0000000000000004E-4</v>
      </c>
      <c r="E373" s="20">
        <v>2.4</v>
      </c>
      <c r="F373" s="20">
        <v>5000</v>
      </c>
      <c r="G373" s="23">
        <f t="shared" si="12"/>
        <v>0.48</v>
      </c>
      <c r="I373" s="20">
        <v>1.24</v>
      </c>
      <c r="J373" s="20">
        <v>6.01</v>
      </c>
      <c r="K373" s="20">
        <v>13.88</v>
      </c>
      <c r="L373" s="27">
        <v>2.5000000000000001E-3</v>
      </c>
      <c r="M373" s="27">
        <f t="shared" si="13"/>
        <v>1.7000000000000001E-3</v>
      </c>
    </row>
    <row r="374" spans="1:13" x14ac:dyDescent="0.25">
      <c r="A374" s="20" t="s">
        <v>247</v>
      </c>
      <c r="B374" s="20" t="s">
        <v>11</v>
      </c>
      <c r="C374" s="20">
        <v>1</v>
      </c>
      <c r="D374" s="27">
        <v>5.9999999999999995E-4</v>
      </c>
      <c r="E374" s="20">
        <v>2.4</v>
      </c>
      <c r="F374" s="20">
        <v>4300</v>
      </c>
      <c r="G374" s="23">
        <f t="shared" si="12"/>
        <v>0.55813953488372092</v>
      </c>
      <c r="I374" s="20">
        <v>0.87</v>
      </c>
      <c r="J374" s="20">
        <v>4.6399999999999997</v>
      </c>
      <c r="K374" s="20">
        <v>10.72</v>
      </c>
      <c r="L374" s="27">
        <v>2.0000000000000001E-4</v>
      </c>
      <c r="M374" s="27">
        <f t="shared" si="13"/>
        <v>-3.9999999999999996E-4</v>
      </c>
    </row>
    <row r="375" spans="1:13" x14ac:dyDescent="0.25">
      <c r="A375" s="20" t="s">
        <v>348</v>
      </c>
      <c r="B375" s="20" t="s">
        <v>11</v>
      </c>
      <c r="C375" s="20">
        <v>1</v>
      </c>
      <c r="D375" s="27">
        <v>1E-4</v>
      </c>
      <c r="E375" s="20">
        <v>1.8</v>
      </c>
      <c r="F375" s="20">
        <v>4000</v>
      </c>
      <c r="G375" s="23">
        <f t="shared" si="12"/>
        <v>0.45</v>
      </c>
      <c r="I375" s="20">
        <v>-0.02</v>
      </c>
      <c r="J375" s="20">
        <v>1.8</v>
      </c>
      <c r="K375" s="20">
        <v>5.1100000000000003</v>
      </c>
      <c r="L375" s="27">
        <v>0</v>
      </c>
      <c r="M375" s="27">
        <f t="shared" si="13"/>
        <v>-1E-4</v>
      </c>
    </row>
    <row r="376" spans="1:13" x14ac:dyDescent="0.25">
      <c r="A376" s="20" t="s">
        <v>270</v>
      </c>
      <c r="B376" s="20" t="s">
        <v>11</v>
      </c>
      <c r="C376" s="20">
        <v>1</v>
      </c>
      <c r="D376" s="27">
        <v>0.03</v>
      </c>
      <c r="E376" s="20">
        <v>1.5</v>
      </c>
      <c r="F376" s="20">
        <v>5600</v>
      </c>
      <c r="G376" s="23">
        <f t="shared" si="12"/>
        <v>0.26785714285714285</v>
      </c>
      <c r="I376" s="20">
        <v>5.16</v>
      </c>
      <c r="J376" s="20">
        <v>13.44</v>
      </c>
      <c r="K376" s="20">
        <v>24.76</v>
      </c>
      <c r="L376" s="27">
        <v>2.8900000000000002E-2</v>
      </c>
      <c r="M376" s="27">
        <f t="shared" si="13"/>
        <v>-1.0999999999999968E-3</v>
      </c>
    </row>
    <row r="377" spans="1:13" x14ac:dyDescent="0.25">
      <c r="A377" s="20" t="s">
        <v>357</v>
      </c>
      <c r="B377" s="20" t="s">
        <v>11</v>
      </c>
      <c r="C377" s="20">
        <v>1</v>
      </c>
      <c r="D377" s="27">
        <v>2.0000000000000001E-4</v>
      </c>
      <c r="E377" s="20">
        <v>1.3</v>
      </c>
      <c r="F377" s="20">
        <v>4000</v>
      </c>
      <c r="G377" s="23">
        <f t="shared" si="12"/>
        <v>0.32500000000000001</v>
      </c>
      <c r="I377" s="20">
        <v>0.06</v>
      </c>
      <c r="J377" s="20">
        <v>2.74</v>
      </c>
      <c r="K377" s="20">
        <v>7.28</v>
      </c>
      <c r="L377" s="27">
        <v>0</v>
      </c>
      <c r="M377" s="27">
        <f t="shared" si="13"/>
        <v>-2.0000000000000001E-4</v>
      </c>
    </row>
    <row r="378" spans="1:13" x14ac:dyDescent="0.25">
      <c r="A378" s="20" t="s">
        <v>284</v>
      </c>
      <c r="B378" s="20" t="s">
        <v>11</v>
      </c>
      <c r="C378" s="20">
        <v>1</v>
      </c>
      <c r="D378" s="27">
        <v>8.0000000000000002E-3</v>
      </c>
      <c r="E378" s="20">
        <v>1.3</v>
      </c>
      <c r="F378" s="20">
        <v>4200</v>
      </c>
      <c r="G378" s="23">
        <f t="shared" si="12"/>
        <v>0.30952380952380953</v>
      </c>
      <c r="I378" s="20">
        <v>1.2</v>
      </c>
      <c r="J378" s="20">
        <v>5.84</v>
      </c>
      <c r="K378" s="20">
        <v>13.14</v>
      </c>
      <c r="L378" s="27">
        <v>2.5000000000000001E-3</v>
      </c>
      <c r="M378" s="27">
        <f t="shared" si="13"/>
        <v>-5.4999999999999997E-3</v>
      </c>
    </row>
    <row r="379" spans="1:13" x14ac:dyDescent="0.25">
      <c r="A379" s="20" t="s">
        <v>428</v>
      </c>
      <c r="B379" s="20" t="s">
        <v>11</v>
      </c>
      <c r="C379" s="20">
        <v>1</v>
      </c>
      <c r="D379" s="27">
        <v>1.6199999999999999E-2</v>
      </c>
      <c r="E379" s="20">
        <v>1.2</v>
      </c>
      <c r="F379" s="20">
        <v>4600</v>
      </c>
      <c r="G379" s="23">
        <f t="shared" si="12"/>
        <v>0.2608695652173913</v>
      </c>
      <c r="I379" s="20">
        <v>2.72</v>
      </c>
      <c r="J379" s="20">
        <v>9.52</v>
      </c>
      <c r="K379" s="20">
        <v>18.940000000000001</v>
      </c>
      <c r="L379" s="27">
        <v>0.01</v>
      </c>
      <c r="M379" s="27">
        <f t="shared" si="13"/>
        <v>-6.1999999999999989E-3</v>
      </c>
    </row>
    <row r="380" spans="1:13" x14ac:dyDescent="0.25">
      <c r="A380" s="20" t="s">
        <v>217</v>
      </c>
      <c r="B380" s="20" t="s">
        <v>11</v>
      </c>
      <c r="C380" s="20">
        <v>1</v>
      </c>
      <c r="D380" s="27">
        <v>6.9999999999999999E-4</v>
      </c>
      <c r="E380" s="20">
        <v>1.1000000000000001</v>
      </c>
      <c r="F380" s="20">
        <v>4400</v>
      </c>
      <c r="G380" s="23">
        <f t="shared" si="12"/>
        <v>0.25</v>
      </c>
      <c r="I380" s="20">
        <v>0</v>
      </c>
      <c r="J380" s="20">
        <v>2.0699999999999998</v>
      </c>
      <c r="K380" s="20">
        <v>6.32</v>
      </c>
      <c r="L380" s="27">
        <v>0</v>
      </c>
      <c r="M380" s="27">
        <f t="shared" si="13"/>
        <v>-6.9999999999999999E-4</v>
      </c>
    </row>
    <row r="381" spans="1:13" x14ac:dyDescent="0.25">
      <c r="A381" s="20" t="s">
        <v>398</v>
      </c>
      <c r="B381" s="20" t="s">
        <v>11</v>
      </c>
      <c r="C381" s="20">
        <v>1</v>
      </c>
      <c r="D381" s="27">
        <v>5.9999999999999995E-4</v>
      </c>
      <c r="E381" s="20">
        <v>0.9</v>
      </c>
      <c r="F381" s="20">
        <v>4600</v>
      </c>
      <c r="G381" s="23">
        <f t="shared" si="12"/>
        <v>0.19565217391304349</v>
      </c>
      <c r="I381" s="20">
        <v>0.19</v>
      </c>
      <c r="J381" s="20">
        <v>2.71</v>
      </c>
      <c r="K381" s="20">
        <v>7.54</v>
      </c>
      <c r="L381" s="27">
        <v>0</v>
      </c>
      <c r="M381" s="27">
        <f t="shared" si="13"/>
        <v>-5.9999999999999995E-4</v>
      </c>
    </row>
    <row r="382" spans="1:13" x14ac:dyDescent="0.25">
      <c r="A382" s="20" t="s">
        <v>401</v>
      </c>
      <c r="B382" s="20" t="s">
        <v>11</v>
      </c>
      <c r="C382" s="20">
        <v>1</v>
      </c>
      <c r="D382" s="27">
        <v>1E-4</v>
      </c>
      <c r="E382" s="20">
        <v>0.8</v>
      </c>
      <c r="F382" s="20">
        <v>4000</v>
      </c>
      <c r="G382" s="23">
        <f t="shared" si="12"/>
        <v>0.2</v>
      </c>
      <c r="I382" s="20">
        <v>0.69</v>
      </c>
      <c r="J382" s="20">
        <v>4.0999999999999996</v>
      </c>
      <c r="K382" s="20">
        <v>10.119999999999999</v>
      </c>
      <c r="L382" s="27">
        <v>0</v>
      </c>
      <c r="M382" s="27">
        <f t="shared" si="13"/>
        <v>-1E-4</v>
      </c>
    </row>
    <row r="383" spans="1:13" x14ac:dyDescent="0.25">
      <c r="A383" s="20" t="s">
        <v>426</v>
      </c>
      <c r="B383" s="20" t="s">
        <v>11</v>
      </c>
      <c r="C383" s="20">
        <v>1</v>
      </c>
      <c r="D383" s="27">
        <v>1.5E-3</v>
      </c>
      <c r="E383" s="20">
        <v>0.5</v>
      </c>
      <c r="F383" s="20">
        <v>4700</v>
      </c>
      <c r="G383" s="23">
        <f t="shared" si="12"/>
        <v>0.10638297872340426</v>
      </c>
      <c r="I383" s="20">
        <v>1.1399999999999999</v>
      </c>
      <c r="J383" s="20">
        <v>5.39</v>
      </c>
      <c r="K383" s="20">
        <v>12.14</v>
      </c>
      <c r="L383" s="27">
        <v>2.5000000000000001E-3</v>
      </c>
      <c r="M383" s="27">
        <f t="shared" si="13"/>
        <v>1E-3</v>
      </c>
    </row>
    <row r="384" spans="1:13" x14ac:dyDescent="0.25">
      <c r="A384" s="20" t="s">
        <v>389</v>
      </c>
      <c r="B384" s="20" t="s">
        <v>11</v>
      </c>
      <c r="C384" s="20">
        <v>1</v>
      </c>
      <c r="D384" s="27">
        <v>1.5E-3</v>
      </c>
      <c r="E384" s="20">
        <v>0.4</v>
      </c>
      <c r="F384" s="20">
        <v>4500</v>
      </c>
      <c r="G384" s="23">
        <f t="shared" si="12"/>
        <v>8.8888888888888892E-2</v>
      </c>
      <c r="I384" s="20">
        <v>-0.01</v>
      </c>
      <c r="J384" s="20">
        <v>0.83</v>
      </c>
      <c r="K384" s="20">
        <v>3.03</v>
      </c>
      <c r="L384" s="27">
        <v>0</v>
      </c>
      <c r="M384" s="27">
        <f t="shared" si="13"/>
        <v>-1.5E-3</v>
      </c>
    </row>
    <row r="385" spans="1:13" x14ac:dyDescent="0.25">
      <c r="A385" s="20" t="s">
        <v>262</v>
      </c>
      <c r="B385" s="20" t="s">
        <v>11</v>
      </c>
      <c r="C385" s="20">
        <v>1</v>
      </c>
      <c r="D385" s="27">
        <v>2.9999999999999997E-4</v>
      </c>
      <c r="E385" s="20">
        <v>0.4</v>
      </c>
      <c r="F385" s="20">
        <v>4200</v>
      </c>
      <c r="G385" s="23">
        <f t="shared" si="12"/>
        <v>9.5238095238095247E-2</v>
      </c>
      <c r="I385" s="20">
        <v>0.39</v>
      </c>
      <c r="J385" s="20">
        <v>3.6</v>
      </c>
      <c r="K385" s="20">
        <v>9.27</v>
      </c>
      <c r="L385" s="27">
        <v>2.0000000000000001E-4</v>
      </c>
      <c r="M385" s="27">
        <f t="shared" si="13"/>
        <v>-9.9999999999999964E-5</v>
      </c>
    </row>
    <row r="386" spans="1:13" x14ac:dyDescent="0.25">
      <c r="A386" s="20" t="s">
        <v>285</v>
      </c>
      <c r="B386" s="20" t="s">
        <v>11</v>
      </c>
      <c r="C386" s="20">
        <v>1</v>
      </c>
      <c r="D386" s="27">
        <v>5.0000000000000001E-4</v>
      </c>
      <c r="E386" s="20">
        <v>0.3</v>
      </c>
      <c r="F386" s="20">
        <v>4500</v>
      </c>
      <c r="G386" s="23">
        <f t="shared" ref="G386:G449" si="14">(E386/F386)*1000</f>
        <v>6.6666666666666666E-2</v>
      </c>
      <c r="I386" s="20">
        <v>-0.01</v>
      </c>
      <c r="J386" s="20">
        <v>0.75</v>
      </c>
      <c r="K386" s="20">
        <v>2.71</v>
      </c>
      <c r="L386" s="27">
        <v>0</v>
      </c>
      <c r="M386" s="27">
        <f t="shared" si="13"/>
        <v>-5.0000000000000001E-4</v>
      </c>
    </row>
    <row r="387" spans="1:13" x14ac:dyDescent="0.25">
      <c r="A387" s="20" t="s">
        <v>98</v>
      </c>
      <c r="B387" s="20" t="s">
        <v>11</v>
      </c>
      <c r="C387" s="20">
        <v>1</v>
      </c>
      <c r="D387" s="27">
        <v>1.1000000000000001E-3</v>
      </c>
      <c r="E387" s="20">
        <v>0.3</v>
      </c>
      <c r="F387" s="20">
        <v>5200</v>
      </c>
      <c r="G387" s="23">
        <f t="shared" si="14"/>
        <v>5.7692307692307689E-2</v>
      </c>
      <c r="I387" s="20">
        <v>-0.02</v>
      </c>
      <c r="J387" s="20">
        <v>1.08</v>
      </c>
      <c r="K387" s="20">
        <v>3.68</v>
      </c>
      <c r="L387" s="27">
        <v>0</v>
      </c>
      <c r="M387" s="27">
        <f t="shared" si="13"/>
        <v>-1.1000000000000001E-3</v>
      </c>
    </row>
    <row r="388" spans="1:13" x14ac:dyDescent="0.25">
      <c r="A388" s="20" t="s">
        <v>311</v>
      </c>
      <c r="B388" s="20" t="s">
        <v>11</v>
      </c>
      <c r="C388" s="20">
        <v>1</v>
      </c>
      <c r="D388" s="27">
        <v>1E-4</v>
      </c>
      <c r="E388" s="20">
        <v>0.2</v>
      </c>
      <c r="F388" s="20">
        <v>4000</v>
      </c>
      <c r="G388" s="23">
        <f t="shared" si="14"/>
        <v>0.05</v>
      </c>
      <c r="I388" s="20">
        <v>-0.01</v>
      </c>
      <c r="J388" s="20">
        <v>0.82</v>
      </c>
      <c r="K388" s="20">
        <v>3.2</v>
      </c>
      <c r="L388" s="27">
        <v>0</v>
      </c>
      <c r="M388" s="27">
        <f t="shared" si="13"/>
        <v>-1E-4</v>
      </c>
    </row>
    <row r="389" spans="1:13" x14ac:dyDescent="0.25">
      <c r="A389" s="20" t="s">
        <v>412</v>
      </c>
      <c r="B389" s="20" t="s">
        <v>11</v>
      </c>
      <c r="C389" s="20">
        <v>1</v>
      </c>
      <c r="D389" s="27">
        <v>1E-4</v>
      </c>
      <c r="E389" s="20">
        <v>0.2</v>
      </c>
      <c r="F389" s="20">
        <v>4000</v>
      </c>
      <c r="G389" s="23">
        <f t="shared" si="14"/>
        <v>0.05</v>
      </c>
      <c r="I389" s="20">
        <v>0.36</v>
      </c>
      <c r="J389" s="20">
        <v>3.29</v>
      </c>
      <c r="K389" s="20">
        <v>8.3699999999999992</v>
      </c>
      <c r="L389" s="27">
        <v>0</v>
      </c>
      <c r="M389" s="27">
        <f t="shared" si="13"/>
        <v>-1E-4</v>
      </c>
    </row>
    <row r="390" spans="1:13" x14ac:dyDescent="0.25">
      <c r="A390" s="20" t="s">
        <v>1083</v>
      </c>
      <c r="B390" s="20" t="s">
        <v>11</v>
      </c>
      <c r="C390" s="20">
        <v>1</v>
      </c>
      <c r="D390" s="27">
        <v>2.0000000000000001E-4</v>
      </c>
      <c r="E390" s="20">
        <v>0</v>
      </c>
      <c r="F390" s="20">
        <v>4000</v>
      </c>
      <c r="G390" s="23">
        <f t="shared" si="14"/>
        <v>0</v>
      </c>
      <c r="L390" s="20"/>
    </row>
    <row r="391" spans="1:13" x14ac:dyDescent="0.25">
      <c r="A391" s="20" t="s">
        <v>441</v>
      </c>
      <c r="B391" s="20" t="s">
        <v>11</v>
      </c>
      <c r="C391" s="20">
        <v>1</v>
      </c>
      <c r="D391" s="27">
        <v>1E-4</v>
      </c>
      <c r="E391" s="20">
        <v>0</v>
      </c>
      <c r="F391" s="20">
        <v>4000</v>
      </c>
      <c r="G391" s="23">
        <f t="shared" si="14"/>
        <v>0</v>
      </c>
      <c r="L391" s="20"/>
    </row>
    <row r="392" spans="1:13" x14ac:dyDescent="0.25">
      <c r="A392" s="20" t="s">
        <v>181</v>
      </c>
      <c r="B392" s="20" t="s">
        <v>11</v>
      </c>
      <c r="C392" s="20">
        <v>1</v>
      </c>
      <c r="D392" s="27">
        <v>1.2999999999999999E-3</v>
      </c>
      <c r="E392" s="20">
        <v>0</v>
      </c>
      <c r="F392" s="20">
        <v>4100</v>
      </c>
      <c r="G392" s="23">
        <f t="shared" si="14"/>
        <v>0</v>
      </c>
      <c r="L392" s="20"/>
    </row>
    <row r="393" spans="1:13" x14ac:dyDescent="0.25">
      <c r="A393" s="20" t="s">
        <v>1195</v>
      </c>
      <c r="B393" s="20" t="s">
        <v>11</v>
      </c>
      <c r="C393" s="20">
        <v>1</v>
      </c>
      <c r="D393" s="27">
        <v>1.1000000000000001E-3</v>
      </c>
      <c r="E393" s="20">
        <v>0</v>
      </c>
      <c r="F393" s="20">
        <v>5300</v>
      </c>
      <c r="G393" s="23">
        <f t="shared" si="14"/>
        <v>0</v>
      </c>
      <c r="L393" s="20"/>
    </row>
    <row r="394" spans="1:13" x14ac:dyDescent="0.25">
      <c r="A394" s="20" t="s">
        <v>317</v>
      </c>
      <c r="B394" s="20" t="s">
        <v>11</v>
      </c>
      <c r="C394" s="20">
        <v>1</v>
      </c>
      <c r="D394" s="27">
        <v>6.9999999999999999E-4</v>
      </c>
      <c r="E394" s="20">
        <v>0</v>
      </c>
      <c r="F394" s="20">
        <v>5000</v>
      </c>
      <c r="G394" s="23">
        <f t="shared" si="14"/>
        <v>0</v>
      </c>
      <c r="L394" s="20"/>
    </row>
    <row r="395" spans="1:13" x14ac:dyDescent="0.25">
      <c r="A395" s="20" t="s">
        <v>336</v>
      </c>
      <c r="B395" s="20" t="s">
        <v>11</v>
      </c>
      <c r="C395" s="20">
        <v>1</v>
      </c>
      <c r="D395" s="27">
        <v>5.0000000000000001E-4</v>
      </c>
      <c r="E395" s="20">
        <v>0</v>
      </c>
      <c r="F395" s="20">
        <v>4000</v>
      </c>
      <c r="G395" s="23">
        <f t="shared" si="14"/>
        <v>0</v>
      </c>
      <c r="L395" s="20"/>
    </row>
    <row r="396" spans="1:13" x14ac:dyDescent="0.25">
      <c r="A396" s="20" t="s">
        <v>544</v>
      </c>
      <c r="B396" s="20" t="s">
        <v>11</v>
      </c>
      <c r="C396" s="20">
        <v>1</v>
      </c>
      <c r="D396" s="27">
        <v>2.9999999999999997E-4</v>
      </c>
      <c r="E396" s="20">
        <v>0</v>
      </c>
      <c r="F396" s="20">
        <v>4800</v>
      </c>
      <c r="G396" s="23">
        <f t="shared" si="14"/>
        <v>0</v>
      </c>
      <c r="L396" s="20"/>
    </row>
    <row r="397" spans="1:13" x14ac:dyDescent="0.25">
      <c r="A397" s="20" t="s">
        <v>112</v>
      </c>
      <c r="B397" s="20" t="s">
        <v>11</v>
      </c>
      <c r="C397" s="20">
        <v>1</v>
      </c>
      <c r="D397" s="27">
        <v>2.9999999999999997E-4</v>
      </c>
      <c r="E397" s="20">
        <v>0</v>
      </c>
      <c r="F397" s="20">
        <v>5100</v>
      </c>
      <c r="G397" s="23">
        <f t="shared" si="14"/>
        <v>0</v>
      </c>
      <c r="L397" s="20"/>
    </row>
    <row r="398" spans="1:13" x14ac:dyDescent="0.25">
      <c r="A398" s="20" t="s">
        <v>1189</v>
      </c>
      <c r="B398" s="20" t="s">
        <v>11</v>
      </c>
      <c r="C398" s="20">
        <v>1</v>
      </c>
      <c r="D398" s="27">
        <v>1E-4</v>
      </c>
      <c r="E398" s="20">
        <v>0</v>
      </c>
      <c r="F398" s="20">
        <v>4300</v>
      </c>
      <c r="G398" s="23">
        <f t="shared" si="14"/>
        <v>0</v>
      </c>
      <c r="L398" s="20"/>
    </row>
    <row r="399" spans="1:13" x14ac:dyDescent="0.25">
      <c r="A399" s="20" t="s">
        <v>1299</v>
      </c>
      <c r="B399" s="20" t="s">
        <v>11</v>
      </c>
      <c r="C399" s="20">
        <v>1</v>
      </c>
      <c r="D399" s="27">
        <v>1E-4</v>
      </c>
      <c r="E399" s="20">
        <v>0</v>
      </c>
      <c r="F399" s="20">
        <v>4000</v>
      </c>
      <c r="G399" s="23">
        <f t="shared" si="14"/>
        <v>0</v>
      </c>
      <c r="L399" s="20"/>
    </row>
    <row r="400" spans="1:13" x14ac:dyDescent="0.25">
      <c r="A400" s="20" t="s">
        <v>1004</v>
      </c>
      <c r="B400" s="20" t="s">
        <v>11</v>
      </c>
      <c r="C400" s="20">
        <v>1</v>
      </c>
      <c r="D400" s="27">
        <v>1E-4</v>
      </c>
      <c r="E400" s="20">
        <v>0</v>
      </c>
      <c r="F400" s="20">
        <v>4500</v>
      </c>
      <c r="G400" s="23">
        <f t="shared" si="14"/>
        <v>0</v>
      </c>
      <c r="L400" s="20"/>
    </row>
    <row r="401" spans="1:13" x14ac:dyDescent="0.25">
      <c r="A401" s="20" t="s">
        <v>469</v>
      </c>
      <c r="B401" s="20" t="s">
        <v>11</v>
      </c>
      <c r="C401" s="20">
        <v>1</v>
      </c>
      <c r="D401" s="27">
        <v>1E-4</v>
      </c>
      <c r="E401" s="20">
        <v>0</v>
      </c>
      <c r="F401" s="20">
        <v>4000</v>
      </c>
      <c r="G401" s="23">
        <f t="shared" si="14"/>
        <v>0</v>
      </c>
      <c r="L401" s="20"/>
    </row>
    <row r="402" spans="1:13" x14ac:dyDescent="0.25">
      <c r="A402" s="20" t="s">
        <v>1097</v>
      </c>
      <c r="B402" s="20" t="s">
        <v>11</v>
      </c>
      <c r="C402" s="20">
        <v>1</v>
      </c>
      <c r="D402" s="27">
        <v>1E-4</v>
      </c>
      <c r="E402" s="20">
        <v>0</v>
      </c>
      <c r="F402" s="20">
        <v>6200</v>
      </c>
      <c r="G402" s="23">
        <f t="shared" si="14"/>
        <v>0</v>
      </c>
      <c r="L402" s="20"/>
    </row>
    <row r="403" spans="1:13" x14ac:dyDescent="0.25">
      <c r="A403" s="20" t="s">
        <v>423</v>
      </c>
      <c r="B403" s="20" t="s">
        <v>11</v>
      </c>
      <c r="C403" s="20">
        <v>1</v>
      </c>
      <c r="D403" s="27">
        <v>2.3E-3</v>
      </c>
      <c r="E403" s="20">
        <v>-0.2</v>
      </c>
      <c r="F403" s="20">
        <v>5300</v>
      </c>
      <c r="G403" s="23">
        <f t="shared" si="14"/>
        <v>-3.7735849056603779E-2</v>
      </c>
      <c r="L403" s="20"/>
    </row>
    <row r="404" spans="1:13" x14ac:dyDescent="0.25">
      <c r="A404" s="20" t="s">
        <v>41</v>
      </c>
      <c r="B404" s="20" t="s">
        <v>11</v>
      </c>
      <c r="C404" s="20">
        <v>2</v>
      </c>
      <c r="D404" s="27">
        <v>4.2000000000000003E-2</v>
      </c>
      <c r="E404" s="20">
        <v>32.5</v>
      </c>
      <c r="F404" s="20">
        <v>6700</v>
      </c>
      <c r="G404" s="23">
        <f t="shared" si="14"/>
        <v>4.8507462686567164</v>
      </c>
      <c r="H404" s="24">
        <v>1</v>
      </c>
      <c r="I404" s="24">
        <v>7.56</v>
      </c>
      <c r="J404" s="24">
        <v>18.11</v>
      </c>
      <c r="K404" s="24">
        <v>30.7</v>
      </c>
      <c r="L404" s="27">
        <v>0.11349999999999999</v>
      </c>
      <c r="M404" s="27">
        <f t="shared" ref="M404:M457" si="15">L404-D404</f>
        <v>7.149999999999998E-2</v>
      </c>
    </row>
    <row r="405" spans="1:13" x14ac:dyDescent="0.25">
      <c r="A405" s="20" t="s">
        <v>81</v>
      </c>
      <c r="B405" s="20" t="s">
        <v>11</v>
      </c>
      <c r="C405" s="20">
        <v>2</v>
      </c>
      <c r="D405" s="27">
        <v>6.4600000000000005E-2</v>
      </c>
      <c r="E405" s="20">
        <v>29.5</v>
      </c>
      <c r="F405" s="20">
        <v>6400</v>
      </c>
      <c r="G405" s="23">
        <f t="shared" si="14"/>
        <v>4.609375</v>
      </c>
      <c r="H405" s="24">
        <v>2</v>
      </c>
      <c r="I405" s="24">
        <v>6.03</v>
      </c>
      <c r="J405" s="24">
        <v>15.6</v>
      </c>
      <c r="K405" s="24">
        <v>27.64</v>
      </c>
      <c r="L405" s="27">
        <v>6.5500000000000003E-2</v>
      </c>
      <c r="M405" s="27">
        <f t="shared" si="15"/>
        <v>8.9999999999999802E-4</v>
      </c>
    </row>
    <row r="406" spans="1:13" x14ac:dyDescent="0.25">
      <c r="A406" s="20" t="s">
        <v>50</v>
      </c>
      <c r="B406" s="20" t="s">
        <v>11</v>
      </c>
      <c r="C406" s="20">
        <v>2</v>
      </c>
      <c r="D406" s="27">
        <v>0.1211</v>
      </c>
      <c r="E406" s="20">
        <v>26.2</v>
      </c>
      <c r="F406" s="20">
        <v>6900</v>
      </c>
      <c r="G406" s="23">
        <f t="shared" si="14"/>
        <v>3.7971014492753623</v>
      </c>
      <c r="H406" s="24">
        <v>3</v>
      </c>
      <c r="I406" s="24">
        <v>8.66</v>
      </c>
      <c r="J406" s="24">
        <v>19.41</v>
      </c>
      <c r="K406" s="24">
        <v>32.71</v>
      </c>
      <c r="L406" s="27">
        <v>0.161</v>
      </c>
      <c r="M406" s="27">
        <f t="shared" si="15"/>
        <v>3.9900000000000005E-2</v>
      </c>
    </row>
    <row r="407" spans="1:13" x14ac:dyDescent="0.25">
      <c r="A407" s="20" t="s">
        <v>75</v>
      </c>
      <c r="B407" s="20" t="s">
        <v>11</v>
      </c>
      <c r="C407" s="20">
        <v>2</v>
      </c>
      <c r="D407" s="27">
        <v>0.11119999999999999</v>
      </c>
      <c r="E407" s="20">
        <v>25</v>
      </c>
      <c r="F407" s="20">
        <v>5800</v>
      </c>
      <c r="G407" s="23">
        <f t="shared" si="14"/>
        <v>4.3103448275862064</v>
      </c>
      <c r="H407" s="24">
        <v>4</v>
      </c>
      <c r="I407" s="24">
        <v>5.97</v>
      </c>
      <c r="J407" s="24">
        <v>15.17</v>
      </c>
      <c r="K407" s="24">
        <v>26.51</v>
      </c>
      <c r="L407" s="27">
        <v>9.2799999999999994E-2</v>
      </c>
      <c r="M407" s="27">
        <f t="shared" si="15"/>
        <v>-1.84E-2</v>
      </c>
    </row>
    <row r="408" spans="1:13" x14ac:dyDescent="0.25">
      <c r="A408" s="20" t="s">
        <v>9</v>
      </c>
      <c r="B408" s="20" t="s">
        <v>11</v>
      </c>
      <c r="C408" s="20">
        <v>2</v>
      </c>
      <c r="D408" s="27">
        <v>0.39219999999999999</v>
      </c>
      <c r="E408" s="20">
        <v>22.7</v>
      </c>
      <c r="F408" s="20">
        <v>7500</v>
      </c>
      <c r="G408" s="23">
        <f t="shared" si="14"/>
        <v>3.0266666666666668</v>
      </c>
      <c r="H408" s="24">
        <v>5</v>
      </c>
      <c r="I408" s="24">
        <v>10.92</v>
      </c>
      <c r="J408" s="24">
        <v>22.61</v>
      </c>
      <c r="K408" s="24">
        <v>36.81</v>
      </c>
      <c r="L408" s="27">
        <v>0.28800000000000003</v>
      </c>
      <c r="M408" s="28">
        <f t="shared" si="15"/>
        <v>-0.10419999999999996</v>
      </c>
    </row>
    <row r="409" spans="1:13" x14ac:dyDescent="0.25">
      <c r="A409" s="20" t="s">
        <v>150</v>
      </c>
      <c r="B409" s="20" t="s">
        <v>11</v>
      </c>
      <c r="C409" s="20">
        <v>2</v>
      </c>
      <c r="D409" s="27">
        <v>1.06E-2</v>
      </c>
      <c r="E409" s="20">
        <v>21.8</v>
      </c>
      <c r="F409" s="20">
        <v>5600</v>
      </c>
      <c r="G409" s="23">
        <f t="shared" si="14"/>
        <v>3.8928571428571428</v>
      </c>
      <c r="H409" s="24">
        <v>6</v>
      </c>
      <c r="I409" s="24">
        <v>4.78</v>
      </c>
      <c r="J409" s="24">
        <v>12.27</v>
      </c>
      <c r="K409" s="24">
        <v>22.64</v>
      </c>
      <c r="L409" s="27">
        <v>0.01</v>
      </c>
      <c r="M409" s="27">
        <f t="shared" si="15"/>
        <v>-5.9999999999999984E-4</v>
      </c>
    </row>
    <row r="410" spans="1:13" x14ac:dyDescent="0.25">
      <c r="A410" s="20" t="s">
        <v>157</v>
      </c>
      <c r="B410" s="20" t="s">
        <v>11</v>
      </c>
      <c r="C410" s="20">
        <v>2</v>
      </c>
      <c r="D410" s="27">
        <v>2.2000000000000001E-3</v>
      </c>
      <c r="E410" s="20">
        <v>21.2</v>
      </c>
      <c r="F410" s="20">
        <v>5000</v>
      </c>
      <c r="G410" s="23">
        <f t="shared" si="14"/>
        <v>4.24</v>
      </c>
      <c r="H410" s="24">
        <v>7</v>
      </c>
      <c r="I410" s="24">
        <v>3.2</v>
      </c>
      <c r="J410" s="24">
        <v>9.5</v>
      </c>
      <c r="K410" s="24">
        <v>18.46</v>
      </c>
      <c r="L410" s="27">
        <v>5.0000000000000001E-3</v>
      </c>
      <c r="M410" s="27">
        <f t="shared" si="15"/>
        <v>2.8E-3</v>
      </c>
    </row>
    <row r="411" spans="1:13" x14ac:dyDescent="0.25">
      <c r="A411" s="20" t="s">
        <v>25</v>
      </c>
      <c r="B411" s="20" t="s">
        <v>11</v>
      </c>
      <c r="C411" s="20">
        <v>2</v>
      </c>
      <c r="D411" s="27">
        <v>0.15379999999999999</v>
      </c>
      <c r="E411" s="20">
        <v>19.399999999999999</v>
      </c>
      <c r="F411" s="20">
        <v>7400</v>
      </c>
      <c r="G411" s="23">
        <f t="shared" si="14"/>
        <v>2.6216216216216215</v>
      </c>
      <c r="H411" s="24">
        <v>8</v>
      </c>
      <c r="I411" s="24">
        <v>8.43</v>
      </c>
      <c r="J411" s="24">
        <v>19.510000000000002</v>
      </c>
      <c r="K411" s="24">
        <v>34.229999999999997</v>
      </c>
      <c r="L411" s="27">
        <v>0.14400000000000002</v>
      </c>
      <c r="M411" s="27">
        <f t="shared" si="15"/>
        <v>-9.7999999999999754E-3</v>
      </c>
    </row>
    <row r="412" spans="1:13" x14ac:dyDescent="0.25">
      <c r="A412" s="20" t="s">
        <v>174</v>
      </c>
      <c r="B412" s="20" t="s">
        <v>11</v>
      </c>
      <c r="C412" s="20">
        <v>2</v>
      </c>
      <c r="D412" s="27">
        <v>5.2999999999999999E-2</v>
      </c>
      <c r="E412" s="20">
        <v>18.7</v>
      </c>
      <c r="F412" s="20">
        <v>6000</v>
      </c>
      <c r="G412" s="23">
        <f t="shared" si="14"/>
        <v>3.1166666666666663</v>
      </c>
      <c r="H412" s="24">
        <v>9</v>
      </c>
      <c r="I412" s="24">
        <v>5.72</v>
      </c>
      <c r="J412" s="24">
        <v>14.16</v>
      </c>
      <c r="K412" s="24">
        <v>25.29</v>
      </c>
      <c r="L412" s="27">
        <v>6.2E-2</v>
      </c>
      <c r="M412" s="27">
        <f t="shared" si="15"/>
        <v>9.0000000000000011E-3</v>
      </c>
    </row>
    <row r="413" spans="1:13" x14ac:dyDescent="0.25">
      <c r="A413" s="20" t="s">
        <v>178</v>
      </c>
      <c r="B413" s="20" t="s">
        <v>11</v>
      </c>
      <c r="C413" s="20">
        <v>2</v>
      </c>
      <c r="D413" s="27">
        <v>6.0699999999999997E-2</v>
      </c>
      <c r="E413" s="20">
        <v>17.399999999999999</v>
      </c>
      <c r="F413" s="20">
        <v>8000</v>
      </c>
      <c r="G413" s="23">
        <f t="shared" si="14"/>
        <v>2.1749999999999998</v>
      </c>
      <c r="H413" s="24">
        <v>10</v>
      </c>
      <c r="I413" s="24">
        <v>8.34</v>
      </c>
      <c r="J413" s="24">
        <v>19.510000000000002</v>
      </c>
      <c r="K413" s="24">
        <v>33.08</v>
      </c>
      <c r="L413" s="27">
        <v>8.6599999999999996E-2</v>
      </c>
      <c r="M413" s="27">
        <f t="shared" si="15"/>
        <v>2.5899999999999999E-2</v>
      </c>
    </row>
    <row r="414" spans="1:13" x14ac:dyDescent="0.25">
      <c r="A414" s="20" t="s">
        <v>144</v>
      </c>
      <c r="B414" s="20" t="s">
        <v>11</v>
      </c>
      <c r="C414" s="20">
        <v>2</v>
      </c>
      <c r="D414" s="27">
        <v>3.3599999999999998E-2</v>
      </c>
      <c r="E414" s="20">
        <v>17.399999999999999</v>
      </c>
      <c r="F414" s="20">
        <v>5400</v>
      </c>
      <c r="G414" s="23">
        <f t="shared" si="14"/>
        <v>3.2222222222222219</v>
      </c>
      <c r="I414" s="24">
        <v>5.41</v>
      </c>
      <c r="J414" s="24">
        <v>13.91</v>
      </c>
      <c r="K414" s="24">
        <v>25.2</v>
      </c>
      <c r="L414" s="27">
        <v>3.5000000000000003E-2</v>
      </c>
      <c r="M414" s="27">
        <f t="shared" si="15"/>
        <v>1.4000000000000054E-3</v>
      </c>
    </row>
    <row r="415" spans="1:13" x14ac:dyDescent="0.25">
      <c r="A415" s="20" t="s">
        <v>196</v>
      </c>
      <c r="B415" s="20" t="s">
        <v>11</v>
      </c>
      <c r="C415" s="20">
        <v>2</v>
      </c>
      <c r="D415" s="27">
        <v>5.0299999999999997E-2</v>
      </c>
      <c r="E415" s="20">
        <v>17</v>
      </c>
      <c r="F415" s="20">
        <v>6100</v>
      </c>
      <c r="G415" s="23">
        <f t="shared" si="14"/>
        <v>2.7868852459016398</v>
      </c>
      <c r="I415" s="24">
        <v>6.28</v>
      </c>
      <c r="J415" s="24">
        <v>15.31</v>
      </c>
      <c r="K415" s="24">
        <v>26.69</v>
      </c>
      <c r="L415" s="27">
        <v>8.5000000000000006E-2</v>
      </c>
      <c r="M415" s="27">
        <f t="shared" si="15"/>
        <v>3.4700000000000009E-2</v>
      </c>
    </row>
    <row r="416" spans="1:13" x14ac:dyDescent="0.25">
      <c r="A416" s="20" t="s">
        <v>147</v>
      </c>
      <c r="B416" s="20" t="s">
        <v>11</v>
      </c>
      <c r="C416" s="20">
        <v>2</v>
      </c>
      <c r="D416" s="27">
        <v>0.1913</v>
      </c>
      <c r="E416" s="20">
        <v>16.899999999999999</v>
      </c>
      <c r="F416" s="20">
        <v>5700</v>
      </c>
      <c r="G416" s="23">
        <f t="shared" si="14"/>
        <v>2.9649122807017538</v>
      </c>
      <c r="I416" s="24">
        <v>5.88</v>
      </c>
      <c r="J416" s="24">
        <v>15.26</v>
      </c>
      <c r="K416" s="24">
        <v>26.8</v>
      </c>
      <c r="L416" s="27">
        <v>0.13</v>
      </c>
      <c r="M416" s="28">
        <f t="shared" si="15"/>
        <v>-6.1299999999999993E-2</v>
      </c>
    </row>
    <row r="417" spans="1:13" x14ac:dyDescent="0.25">
      <c r="A417" s="20" t="s">
        <v>216</v>
      </c>
      <c r="B417" s="20" t="s">
        <v>11</v>
      </c>
      <c r="C417" s="20">
        <v>2</v>
      </c>
      <c r="D417" s="27">
        <v>1.5900000000000001E-2</v>
      </c>
      <c r="E417" s="20">
        <v>15.5</v>
      </c>
      <c r="F417" s="20">
        <v>5600</v>
      </c>
      <c r="G417" s="23">
        <f t="shared" si="14"/>
        <v>2.7678571428571428</v>
      </c>
      <c r="I417" s="24">
        <v>4.3</v>
      </c>
      <c r="J417" s="24">
        <v>11.93</v>
      </c>
      <c r="K417" s="24">
        <v>21.95</v>
      </c>
      <c r="L417" s="27">
        <v>6.5000000000000006E-3</v>
      </c>
      <c r="M417" s="27">
        <f t="shared" si="15"/>
        <v>-9.4000000000000004E-3</v>
      </c>
    </row>
    <row r="418" spans="1:13" x14ac:dyDescent="0.25">
      <c r="A418" s="20" t="s">
        <v>217</v>
      </c>
      <c r="B418" s="20" t="s">
        <v>11</v>
      </c>
      <c r="C418" s="20">
        <v>2</v>
      </c>
      <c r="D418" s="27">
        <v>2.2000000000000001E-3</v>
      </c>
      <c r="E418" s="20">
        <v>15.4</v>
      </c>
      <c r="F418" s="20">
        <v>4200</v>
      </c>
      <c r="G418" s="23">
        <f t="shared" si="14"/>
        <v>3.6666666666666665</v>
      </c>
      <c r="I418" s="24">
        <v>0.56999999999999995</v>
      </c>
      <c r="J418" s="24">
        <v>4.24</v>
      </c>
      <c r="K418" s="24">
        <v>10.76</v>
      </c>
      <c r="L418" s="27">
        <v>4.0000000000000001E-3</v>
      </c>
      <c r="M418" s="27">
        <f t="shared" si="15"/>
        <v>1.8E-3</v>
      </c>
    </row>
    <row r="419" spans="1:13" x14ac:dyDescent="0.25">
      <c r="A419" s="20" t="s">
        <v>95</v>
      </c>
      <c r="B419" s="20" t="s">
        <v>11</v>
      </c>
      <c r="C419" s="20">
        <v>2</v>
      </c>
      <c r="D419" s="27">
        <v>1.7500000000000002E-2</v>
      </c>
      <c r="E419" s="20">
        <v>14.9</v>
      </c>
      <c r="F419" s="20">
        <v>5700</v>
      </c>
      <c r="G419" s="23">
        <f t="shared" si="14"/>
        <v>2.6140350877192984</v>
      </c>
      <c r="I419" s="24">
        <v>5.2</v>
      </c>
      <c r="J419" s="24">
        <v>13.38</v>
      </c>
      <c r="K419" s="24">
        <v>23.83</v>
      </c>
      <c r="L419" s="27">
        <v>4.2900000000000001E-2</v>
      </c>
      <c r="M419" s="27">
        <f t="shared" si="15"/>
        <v>2.5399999999999999E-2</v>
      </c>
    </row>
    <row r="420" spans="1:13" x14ac:dyDescent="0.25">
      <c r="A420" s="20" t="s">
        <v>70</v>
      </c>
      <c r="B420" s="20" t="s">
        <v>11</v>
      </c>
      <c r="C420" s="20">
        <v>2</v>
      </c>
      <c r="D420" s="27">
        <v>1.4E-3</v>
      </c>
      <c r="E420" s="20">
        <v>13.9</v>
      </c>
      <c r="F420" s="20">
        <v>4800</v>
      </c>
      <c r="G420" s="23">
        <f t="shared" si="14"/>
        <v>2.8958333333333335</v>
      </c>
      <c r="I420" s="24">
        <v>0.38</v>
      </c>
      <c r="J420" s="24">
        <v>3.54</v>
      </c>
      <c r="K420" s="24">
        <v>9.16</v>
      </c>
      <c r="L420" s="27">
        <v>0</v>
      </c>
      <c r="M420" s="27">
        <f t="shared" si="15"/>
        <v>-1.4E-3</v>
      </c>
    </row>
    <row r="421" spans="1:13" x14ac:dyDescent="0.25">
      <c r="A421" s="20" t="s">
        <v>57</v>
      </c>
      <c r="B421" s="20" t="s">
        <v>11</v>
      </c>
      <c r="C421" s="20">
        <v>2</v>
      </c>
      <c r="D421" s="27">
        <v>1.84E-2</v>
      </c>
      <c r="E421" s="20">
        <v>13.1</v>
      </c>
      <c r="F421" s="20">
        <v>5400</v>
      </c>
      <c r="G421" s="23">
        <f t="shared" si="14"/>
        <v>2.425925925925926</v>
      </c>
      <c r="I421" s="24">
        <v>4.63</v>
      </c>
      <c r="J421" s="24">
        <v>13.09</v>
      </c>
      <c r="K421" s="24">
        <v>24.63</v>
      </c>
      <c r="L421" s="27">
        <v>6.4600000000000005E-2</v>
      </c>
      <c r="M421" s="27">
        <f t="shared" si="15"/>
        <v>4.6200000000000005E-2</v>
      </c>
    </row>
    <row r="422" spans="1:13" x14ac:dyDescent="0.25">
      <c r="A422" s="20" t="s">
        <v>228</v>
      </c>
      <c r="B422" s="20" t="s">
        <v>11</v>
      </c>
      <c r="C422" s="20">
        <v>2</v>
      </c>
      <c r="D422" s="27">
        <v>0.13189999999999999</v>
      </c>
      <c r="E422" s="20">
        <v>12.2</v>
      </c>
      <c r="F422" s="20">
        <v>6600</v>
      </c>
      <c r="G422" s="23">
        <f t="shared" si="14"/>
        <v>1.8484848484848484</v>
      </c>
      <c r="I422" s="24">
        <v>7.44</v>
      </c>
      <c r="J422" s="24">
        <v>18.25</v>
      </c>
      <c r="K422" s="24">
        <v>31.85</v>
      </c>
      <c r="L422" s="27">
        <v>0.14000000000000001</v>
      </c>
      <c r="M422" s="27">
        <f t="shared" si="15"/>
        <v>8.1000000000000238E-3</v>
      </c>
    </row>
    <row r="423" spans="1:13" x14ac:dyDescent="0.25">
      <c r="A423" s="20" t="s">
        <v>193</v>
      </c>
      <c r="B423" s="20" t="s">
        <v>11</v>
      </c>
      <c r="C423" s="20">
        <v>2</v>
      </c>
      <c r="D423" s="27">
        <v>2.0500000000000001E-2</v>
      </c>
      <c r="E423" s="20">
        <v>10.9</v>
      </c>
      <c r="F423" s="20">
        <v>5200</v>
      </c>
      <c r="G423" s="23">
        <f t="shared" si="14"/>
        <v>2.0961538461538463</v>
      </c>
      <c r="I423" s="24">
        <v>4.1100000000000003</v>
      </c>
      <c r="J423" s="24">
        <v>11.13</v>
      </c>
      <c r="K423" s="24">
        <v>20.079999999999998</v>
      </c>
      <c r="L423" s="27">
        <v>3.1E-2</v>
      </c>
      <c r="M423" s="27">
        <f t="shared" si="15"/>
        <v>1.0499999999999999E-2</v>
      </c>
    </row>
    <row r="424" spans="1:13" x14ac:dyDescent="0.25">
      <c r="A424" s="20" t="s">
        <v>270</v>
      </c>
      <c r="B424" s="20" t="s">
        <v>11</v>
      </c>
      <c r="C424" s="20">
        <v>2</v>
      </c>
      <c r="D424" s="27">
        <v>6.9999999999999999E-4</v>
      </c>
      <c r="E424" s="20">
        <v>10.4</v>
      </c>
      <c r="F424" s="20">
        <v>4600</v>
      </c>
      <c r="G424" s="23">
        <f t="shared" si="14"/>
        <v>2.2608695652173916</v>
      </c>
      <c r="I424" s="24">
        <v>1.82</v>
      </c>
      <c r="J424" s="24">
        <v>6.81</v>
      </c>
      <c r="K424" s="24">
        <v>13.86</v>
      </c>
      <c r="L424" s="27">
        <v>2.5000000000000001E-3</v>
      </c>
      <c r="M424" s="27">
        <f t="shared" si="15"/>
        <v>1.8E-3</v>
      </c>
    </row>
    <row r="425" spans="1:13" x14ac:dyDescent="0.25">
      <c r="A425" s="20" t="s">
        <v>269</v>
      </c>
      <c r="B425" s="20" t="s">
        <v>11</v>
      </c>
      <c r="C425" s="20">
        <v>2</v>
      </c>
      <c r="D425" s="27">
        <v>1E-4</v>
      </c>
      <c r="E425" s="20">
        <v>10.4</v>
      </c>
      <c r="F425" s="20">
        <v>4300</v>
      </c>
      <c r="G425" s="23">
        <f t="shared" si="14"/>
        <v>2.4186046511627906</v>
      </c>
      <c r="I425" s="24">
        <v>0.35</v>
      </c>
      <c r="J425" s="24">
        <v>3.42</v>
      </c>
      <c r="K425" s="24">
        <v>8.86</v>
      </c>
      <c r="L425" s="27">
        <v>0</v>
      </c>
      <c r="M425" s="27">
        <f t="shared" si="15"/>
        <v>-1E-4</v>
      </c>
    </row>
    <row r="426" spans="1:13" x14ac:dyDescent="0.25">
      <c r="A426" s="20" t="s">
        <v>112</v>
      </c>
      <c r="B426" s="20" t="s">
        <v>11</v>
      </c>
      <c r="C426" s="20">
        <v>2</v>
      </c>
      <c r="D426" s="27">
        <v>1.4E-3</v>
      </c>
      <c r="E426" s="20">
        <v>10.1</v>
      </c>
      <c r="F426" s="20">
        <v>5100</v>
      </c>
      <c r="G426" s="23">
        <f t="shared" si="14"/>
        <v>1.9803921568627452</v>
      </c>
      <c r="I426" s="24">
        <v>0.4</v>
      </c>
      <c r="J426" s="24">
        <v>3.35</v>
      </c>
      <c r="K426" s="24">
        <v>8.42</v>
      </c>
      <c r="L426" s="27">
        <v>0</v>
      </c>
      <c r="M426" s="27">
        <f t="shared" si="15"/>
        <v>-1.4E-3</v>
      </c>
    </row>
    <row r="427" spans="1:13" x14ac:dyDescent="0.25">
      <c r="A427" s="20" t="s">
        <v>58</v>
      </c>
      <c r="B427" s="20" t="s">
        <v>11</v>
      </c>
      <c r="C427" s="20">
        <v>2</v>
      </c>
      <c r="D427" s="27">
        <v>0.15809999999999999</v>
      </c>
      <c r="E427" s="20">
        <v>10</v>
      </c>
      <c r="F427" s="20">
        <v>6300</v>
      </c>
      <c r="G427" s="23">
        <f t="shared" si="14"/>
        <v>1.5873015873015872</v>
      </c>
      <c r="I427" s="24">
        <v>6.93</v>
      </c>
      <c r="J427" s="24">
        <v>16.989999999999998</v>
      </c>
      <c r="K427" s="24">
        <v>29.61</v>
      </c>
      <c r="L427" s="27">
        <v>0.14899999999999999</v>
      </c>
      <c r="M427" s="27">
        <f t="shared" si="15"/>
        <v>-9.099999999999997E-3</v>
      </c>
    </row>
    <row r="428" spans="1:13" x14ac:dyDescent="0.25">
      <c r="A428" s="20" t="s">
        <v>281</v>
      </c>
      <c r="B428" s="20" t="s">
        <v>11</v>
      </c>
      <c r="C428" s="20">
        <v>2</v>
      </c>
      <c r="D428" s="27">
        <v>8.0000000000000004E-4</v>
      </c>
      <c r="E428" s="20">
        <v>9.9</v>
      </c>
      <c r="F428" s="20">
        <v>4300</v>
      </c>
      <c r="G428" s="23">
        <f t="shared" si="14"/>
        <v>2.3023255813953489</v>
      </c>
      <c r="I428" s="24">
        <v>0.72</v>
      </c>
      <c r="J428" s="24">
        <v>4.43</v>
      </c>
      <c r="K428" s="24">
        <v>10.93</v>
      </c>
      <c r="L428" s="27">
        <v>2.0000000000000001E-4</v>
      </c>
      <c r="M428" s="27">
        <f t="shared" si="15"/>
        <v>-6.0000000000000006E-4</v>
      </c>
    </row>
    <row r="429" spans="1:13" x14ac:dyDescent="0.25">
      <c r="A429" s="20" t="s">
        <v>212</v>
      </c>
      <c r="B429" s="20" t="s">
        <v>11</v>
      </c>
      <c r="C429" s="20">
        <v>2</v>
      </c>
      <c r="D429" s="27">
        <v>4.3999999999999997E-2</v>
      </c>
      <c r="E429" s="20">
        <v>9.1999999999999993</v>
      </c>
      <c r="F429" s="20">
        <v>5900</v>
      </c>
      <c r="G429" s="23">
        <f t="shared" si="14"/>
        <v>1.5593220338983049</v>
      </c>
      <c r="I429" s="24">
        <v>6.35</v>
      </c>
      <c r="J429" s="24">
        <v>15.06</v>
      </c>
      <c r="K429" s="24">
        <v>26.12</v>
      </c>
      <c r="L429" s="27">
        <v>0.10300000000000001</v>
      </c>
      <c r="M429" s="27">
        <f t="shared" si="15"/>
        <v>5.9000000000000011E-2</v>
      </c>
    </row>
    <row r="430" spans="1:13" x14ac:dyDescent="0.25">
      <c r="A430" s="20" t="s">
        <v>266</v>
      </c>
      <c r="B430" s="20" t="s">
        <v>11</v>
      </c>
      <c r="C430" s="20">
        <v>2</v>
      </c>
      <c r="D430" s="27">
        <v>2.2700000000000001E-2</v>
      </c>
      <c r="E430" s="20">
        <v>9.1</v>
      </c>
      <c r="F430" s="20">
        <v>5300</v>
      </c>
      <c r="G430" s="23">
        <f t="shared" si="14"/>
        <v>1.7169811320754718</v>
      </c>
      <c r="I430" s="24">
        <v>5.74</v>
      </c>
      <c r="J430" s="24">
        <v>14.25</v>
      </c>
      <c r="K430" s="24">
        <v>24.89</v>
      </c>
      <c r="L430" s="27">
        <v>6.5000000000000002E-2</v>
      </c>
      <c r="M430" s="27">
        <f t="shared" si="15"/>
        <v>4.2300000000000004E-2</v>
      </c>
    </row>
    <row r="431" spans="1:13" x14ac:dyDescent="0.25">
      <c r="A431" s="20" t="s">
        <v>223</v>
      </c>
      <c r="B431" s="20" t="s">
        <v>11</v>
      </c>
      <c r="C431" s="20">
        <v>2</v>
      </c>
      <c r="D431" s="27">
        <v>0.1893</v>
      </c>
      <c r="E431" s="20">
        <v>8.5</v>
      </c>
      <c r="F431" s="20">
        <v>6800</v>
      </c>
      <c r="G431" s="23">
        <f t="shared" si="14"/>
        <v>1.25</v>
      </c>
      <c r="I431" s="24">
        <v>8.51</v>
      </c>
      <c r="J431" s="24">
        <v>18.850000000000001</v>
      </c>
      <c r="K431" s="24">
        <v>32.39</v>
      </c>
      <c r="L431" s="27">
        <v>0.2</v>
      </c>
      <c r="M431" s="27">
        <f t="shared" si="15"/>
        <v>1.0700000000000015E-2</v>
      </c>
    </row>
    <row r="432" spans="1:13" x14ac:dyDescent="0.25">
      <c r="A432" s="20" t="s">
        <v>271</v>
      </c>
      <c r="B432" s="20" t="s">
        <v>11</v>
      </c>
      <c r="C432" s="20">
        <v>2</v>
      </c>
      <c r="D432" s="27">
        <v>1.44E-2</v>
      </c>
      <c r="E432" s="20">
        <v>8.4</v>
      </c>
      <c r="F432" s="20">
        <v>4600</v>
      </c>
      <c r="G432" s="23">
        <f t="shared" si="14"/>
        <v>1.8260869565217392</v>
      </c>
      <c r="I432" s="24">
        <v>2.36</v>
      </c>
      <c r="J432" s="24">
        <v>8.4700000000000006</v>
      </c>
      <c r="K432" s="24">
        <v>17.86</v>
      </c>
      <c r="L432" s="27">
        <v>5.0000000000000001E-3</v>
      </c>
      <c r="M432" s="27">
        <f t="shared" si="15"/>
        <v>-9.3999999999999986E-3</v>
      </c>
    </row>
    <row r="433" spans="1:13" x14ac:dyDescent="0.25">
      <c r="A433" s="20" t="s">
        <v>64</v>
      </c>
      <c r="B433" s="20" t="s">
        <v>11</v>
      </c>
      <c r="C433" s="20">
        <v>2</v>
      </c>
      <c r="D433" s="27">
        <v>2.7000000000000001E-3</v>
      </c>
      <c r="E433" s="20">
        <v>6.6</v>
      </c>
      <c r="F433" s="20">
        <v>4400</v>
      </c>
      <c r="G433" s="23">
        <f t="shared" si="14"/>
        <v>1.4999999999999998</v>
      </c>
      <c r="I433" s="24">
        <v>3.96</v>
      </c>
      <c r="J433" s="24">
        <v>10.69</v>
      </c>
      <c r="K433" s="24">
        <v>20.46</v>
      </c>
      <c r="L433" s="27">
        <v>3.4000000000000002E-2</v>
      </c>
      <c r="M433" s="27">
        <f t="shared" si="15"/>
        <v>3.1300000000000001E-2</v>
      </c>
    </row>
    <row r="434" spans="1:13" x14ac:dyDescent="0.25">
      <c r="A434" s="20" t="s">
        <v>245</v>
      </c>
      <c r="B434" s="20" t="s">
        <v>11</v>
      </c>
      <c r="C434" s="20">
        <v>2</v>
      </c>
      <c r="D434" s="27">
        <v>5.1200000000000002E-2</v>
      </c>
      <c r="E434" s="20">
        <v>6</v>
      </c>
      <c r="F434" s="20">
        <v>5500</v>
      </c>
      <c r="G434" s="23">
        <f t="shared" si="14"/>
        <v>1.0909090909090911</v>
      </c>
      <c r="I434" s="24">
        <v>4.07</v>
      </c>
      <c r="J434" s="24">
        <v>11.3</v>
      </c>
      <c r="K434" s="24">
        <v>21.5</v>
      </c>
      <c r="L434" s="27">
        <v>3.2799999999999996E-2</v>
      </c>
      <c r="M434" s="27">
        <f t="shared" si="15"/>
        <v>-1.8400000000000007E-2</v>
      </c>
    </row>
    <row r="435" spans="1:13" x14ac:dyDescent="0.25">
      <c r="A435" s="20" t="s">
        <v>153</v>
      </c>
      <c r="B435" s="20" t="s">
        <v>11</v>
      </c>
      <c r="C435" s="20">
        <v>2</v>
      </c>
      <c r="D435" s="27">
        <v>0.19009999999999999</v>
      </c>
      <c r="E435" s="20">
        <v>5.8</v>
      </c>
      <c r="F435" s="20">
        <v>6200</v>
      </c>
      <c r="G435" s="23">
        <f t="shared" si="14"/>
        <v>0.93548387096774188</v>
      </c>
      <c r="I435" s="24">
        <v>6.46</v>
      </c>
      <c r="J435" s="24">
        <v>15.68</v>
      </c>
      <c r="K435" s="24">
        <v>27.54</v>
      </c>
      <c r="L435" s="27">
        <v>9.6999999999999989E-2</v>
      </c>
      <c r="M435" s="28">
        <f t="shared" si="15"/>
        <v>-9.3100000000000002E-2</v>
      </c>
    </row>
    <row r="436" spans="1:13" x14ac:dyDescent="0.25">
      <c r="A436" s="20" t="s">
        <v>94</v>
      </c>
      <c r="B436" s="20" t="s">
        <v>11</v>
      </c>
      <c r="C436" s="20">
        <v>2</v>
      </c>
      <c r="D436" s="27">
        <v>5.0000000000000001E-4</v>
      </c>
      <c r="E436" s="20">
        <v>5.5</v>
      </c>
      <c r="F436" s="20">
        <v>4200</v>
      </c>
      <c r="G436" s="23">
        <f t="shared" si="14"/>
        <v>1.3095238095238095</v>
      </c>
      <c r="I436" s="24">
        <v>2.0099999999999998</v>
      </c>
      <c r="J436" s="24">
        <v>7.55</v>
      </c>
      <c r="K436" s="24">
        <v>16.670000000000002</v>
      </c>
      <c r="L436" s="27">
        <v>1E-3</v>
      </c>
      <c r="M436" s="27">
        <f t="shared" si="15"/>
        <v>5.0000000000000001E-4</v>
      </c>
    </row>
    <row r="437" spans="1:13" x14ac:dyDescent="0.25">
      <c r="A437" s="20" t="s">
        <v>191</v>
      </c>
      <c r="B437" s="20" t="s">
        <v>11</v>
      </c>
      <c r="C437" s="20">
        <v>2</v>
      </c>
      <c r="D437" s="27">
        <v>2.0000000000000001E-4</v>
      </c>
      <c r="E437" s="20">
        <v>4.5999999999999996</v>
      </c>
      <c r="F437" s="20">
        <v>4200</v>
      </c>
      <c r="G437" s="23">
        <f t="shared" si="14"/>
        <v>1.0952380952380951</v>
      </c>
      <c r="I437" s="24">
        <v>0.1</v>
      </c>
      <c r="J437" s="24">
        <v>2.59</v>
      </c>
      <c r="K437" s="24">
        <v>7.16</v>
      </c>
      <c r="L437" s="27">
        <v>0</v>
      </c>
      <c r="M437" s="27">
        <f t="shared" si="15"/>
        <v>-2.0000000000000001E-4</v>
      </c>
    </row>
    <row r="438" spans="1:13" x14ac:dyDescent="0.25">
      <c r="A438" s="20" t="s">
        <v>173</v>
      </c>
      <c r="B438" s="20" t="s">
        <v>11</v>
      </c>
      <c r="C438" s="20">
        <v>2</v>
      </c>
      <c r="D438" s="27">
        <v>4.1999999999999997E-3</v>
      </c>
      <c r="E438" s="20">
        <v>4.4000000000000004</v>
      </c>
      <c r="F438" s="20">
        <v>4500</v>
      </c>
      <c r="G438" s="23">
        <f t="shared" si="14"/>
        <v>0.97777777777777797</v>
      </c>
      <c r="I438" s="24">
        <v>2.66</v>
      </c>
      <c r="J438" s="24">
        <v>8.94</v>
      </c>
      <c r="K438" s="24">
        <v>18.170000000000002</v>
      </c>
      <c r="L438" s="27">
        <v>5.4000000000000003E-3</v>
      </c>
      <c r="M438" s="27">
        <f t="shared" si="15"/>
        <v>1.2000000000000005E-3</v>
      </c>
    </row>
    <row r="439" spans="1:13" x14ac:dyDescent="0.25">
      <c r="A439" s="20" t="s">
        <v>382</v>
      </c>
      <c r="B439" s="20" t="s">
        <v>11</v>
      </c>
      <c r="C439" s="20">
        <v>2</v>
      </c>
      <c r="D439" s="27">
        <v>1E-4</v>
      </c>
      <c r="E439" s="20">
        <v>4.2</v>
      </c>
      <c r="F439" s="20">
        <v>4100</v>
      </c>
      <c r="G439" s="23">
        <f t="shared" si="14"/>
        <v>1.024390243902439</v>
      </c>
      <c r="I439" s="24">
        <v>0</v>
      </c>
      <c r="J439" s="24">
        <v>2.73</v>
      </c>
      <c r="K439" s="24">
        <v>7.09</v>
      </c>
      <c r="L439" s="27">
        <v>0</v>
      </c>
      <c r="M439" s="27">
        <f t="shared" si="15"/>
        <v>-1E-4</v>
      </c>
    </row>
    <row r="440" spans="1:13" x14ac:dyDescent="0.25">
      <c r="A440" s="20" t="s">
        <v>243</v>
      </c>
      <c r="B440" s="20" t="s">
        <v>11</v>
      </c>
      <c r="C440" s="20">
        <v>2</v>
      </c>
      <c r="D440" s="27">
        <v>8.9999999999999993E-3</v>
      </c>
      <c r="E440" s="20">
        <v>3.9</v>
      </c>
      <c r="F440" s="20">
        <v>5500</v>
      </c>
      <c r="G440" s="23">
        <f t="shared" si="14"/>
        <v>0.70909090909090911</v>
      </c>
      <c r="I440" s="24">
        <v>3.17</v>
      </c>
      <c r="J440" s="24">
        <v>9.7799999999999994</v>
      </c>
      <c r="K440" s="24">
        <v>19.329999999999998</v>
      </c>
      <c r="L440" s="27">
        <v>5.0000000000000001E-3</v>
      </c>
      <c r="M440" s="27">
        <f t="shared" si="15"/>
        <v>-3.9999999999999992E-3</v>
      </c>
    </row>
    <row r="441" spans="1:13" x14ac:dyDescent="0.25">
      <c r="A441" s="20" t="s">
        <v>166</v>
      </c>
      <c r="B441" s="20" t="s">
        <v>11</v>
      </c>
      <c r="C441" s="20">
        <v>2</v>
      </c>
      <c r="D441" s="27">
        <v>6.1000000000000004E-3</v>
      </c>
      <c r="E441" s="20">
        <v>3.4</v>
      </c>
      <c r="F441" s="20">
        <v>5300</v>
      </c>
      <c r="G441" s="23">
        <f t="shared" si="14"/>
        <v>0.64150943396226412</v>
      </c>
      <c r="I441" s="24">
        <v>2.21</v>
      </c>
      <c r="J441" s="24">
        <v>7.76</v>
      </c>
      <c r="K441" s="24">
        <v>16.170000000000002</v>
      </c>
      <c r="L441" s="27">
        <v>5.0000000000000001E-3</v>
      </c>
      <c r="M441" s="27">
        <f t="shared" si="15"/>
        <v>-1.1000000000000003E-3</v>
      </c>
    </row>
    <row r="442" spans="1:13" x14ac:dyDescent="0.25">
      <c r="A442" s="20" t="s">
        <v>373</v>
      </c>
      <c r="B442" s="20" t="s">
        <v>11</v>
      </c>
      <c r="C442" s="20">
        <v>2</v>
      </c>
      <c r="D442" s="27">
        <v>2.0999999999999999E-3</v>
      </c>
      <c r="E442" s="20">
        <v>2.9</v>
      </c>
      <c r="F442" s="20">
        <v>5000</v>
      </c>
      <c r="G442" s="23">
        <f t="shared" si="14"/>
        <v>0.57999999999999996</v>
      </c>
      <c r="I442" s="24">
        <v>1.25</v>
      </c>
      <c r="J442" s="24">
        <v>5.78</v>
      </c>
      <c r="K442" s="24">
        <v>13.22</v>
      </c>
      <c r="L442" s="27">
        <v>2.5000000000000001E-3</v>
      </c>
      <c r="M442" s="27">
        <f t="shared" si="15"/>
        <v>4.0000000000000018E-4</v>
      </c>
    </row>
    <row r="443" spans="1:13" x14ac:dyDescent="0.25">
      <c r="A443" s="20" t="s">
        <v>34</v>
      </c>
      <c r="B443" s="20" t="s">
        <v>11</v>
      </c>
      <c r="C443" s="20">
        <v>2</v>
      </c>
      <c r="D443" s="27">
        <v>2.0000000000000001E-4</v>
      </c>
      <c r="E443" s="20">
        <v>2.9</v>
      </c>
      <c r="F443" s="20">
        <v>4500</v>
      </c>
      <c r="G443" s="23">
        <f t="shared" si="14"/>
        <v>0.64444444444444449</v>
      </c>
      <c r="I443" s="24">
        <v>1.57</v>
      </c>
      <c r="J443" s="24">
        <v>6.34</v>
      </c>
      <c r="K443" s="24">
        <v>13.72</v>
      </c>
      <c r="L443" s="27">
        <v>2.5000000000000001E-3</v>
      </c>
      <c r="M443" s="27">
        <f t="shared" si="15"/>
        <v>2.3E-3</v>
      </c>
    </row>
    <row r="444" spans="1:13" x14ac:dyDescent="0.25">
      <c r="A444" s="20" t="s">
        <v>282</v>
      </c>
      <c r="B444" s="20" t="s">
        <v>11</v>
      </c>
      <c r="C444" s="20">
        <v>2</v>
      </c>
      <c r="D444" s="27">
        <v>2.9999999999999997E-4</v>
      </c>
      <c r="E444" s="20">
        <v>2.4</v>
      </c>
      <c r="F444" s="20">
        <v>4400</v>
      </c>
      <c r="G444" s="23">
        <f t="shared" si="14"/>
        <v>0.54545454545454553</v>
      </c>
      <c r="I444" s="24">
        <v>0.89</v>
      </c>
      <c r="J444" s="24">
        <v>4.96</v>
      </c>
      <c r="K444" s="24">
        <v>12.3</v>
      </c>
      <c r="L444" s="27">
        <v>0</v>
      </c>
      <c r="M444" s="27">
        <f t="shared" si="15"/>
        <v>-2.9999999999999997E-4</v>
      </c>
    </row>
    <row r="445" spans="1:13" x14ac:dyDescent="0.25">
      <c r="A445" s="20" t="s">
        <v>53</v>
      </c>
      <c r="B445" s="20" t="s">
        <v>11</v>
      </c>
      <c r="C445" s="20">
        <v>2</v>
      </c>
      <c r="D445" s="27">
        <v>0.14349999999999999</v>
      </c>
      <c r="E445" s="20">
        <v>2.2999999999999998</v>
      </c>
      <c r="F445" s="20">
        <v>8200</v>
      </c>
      <c r="G445" s="23">
        <f t="shared" si="14"/>
        <v>0.28048780487804875</v>
      </c>
      <c r="I445" s="24">
        <v>8.24</v>
      </c>
      <c r="J445" s="24">
        <v>20.87</v>
      </c>
      <c r="K445" s="24">
        <v>34.85</v>
      </c>
      <c r="L445" s="27">
        <v>0.125</v>
      </c>
      <c r="M445" s="27">
        <f t="shared" si="15"/>
        <v>-1.8499999999999989E-2</v>
      </c>
    </row>
    <row r="446" spans="1:13" x14ac:dyDescent="0.25">
      <c r="A446" s="20" t="s">
        <v>284</v>
      </c>
      <c r="B446" s="20" t="s">
        <v>11</v>
      </c>
      <c r="C446" s="20">
        <v>2</v>
      </c>
      <c r="D446" s="27">
        <v>2.9999999999999997E-4</v>
      </c>
      <c r="E446" s="20">
        <v>2.2999999999999998</v>
      </c>
      <c r="F446" s="20">
        <v>4400</v>
      </c>
      <c r="G446" s="23">
        <f t="shared" si="14"/>
        <v>0.52272727272727271</v>
      </c>
      <c r="I446" s="24">
        <v>0.54</v>
      </c>
      <c r="J446" s="24">
        <v>4.17</v>
      </c>
      <c r="K446" s="24">
        <v>10.47</v>
      </c>
      <c r="L446" s="27">
        <v>0</v>
      </c>
      <c r="M446" s="27">
        <f t="shared" si="15"/>
        <v>-2.9999999999999997E-4</v>
      </c>
    </row>
    <row r="447" spans="1:13" x14ac:dyDescent="0.25">
      <c r="A447" s="20" t="s">
        <v>247</v>
      </c>
      <c r="B447" s="20" t="s">
        <v>11</v>
      </c>
      <c r="C447" s="20">
        <v>2</v>
      </c>
      <c r="D447" s="27">
        <v>2.9999999999999997E-4</v>
      </c>
      <c r="E447" s="20">
        <v>2</v>
      </c>
      <c r="F447" s="20">
        <v>4100</v>
      </c>
      <c r="G447" s="23">
        <f t="shared" si="14"/>
        <v>0.48780487804878048</v>
      </c>
      <c r="I447" s="24">
        <v>0.43</v>
      </c>
      <c r="J447" s="24">
        <v>3.56</v>
      </c>
      <c r="K447" s="24">
        <v>9.1999999999999993</v>
      </c>
      <c r="L447" s="27">
        <v>0</v>
      </c>
      <c r="M447" s="27">
        <f t="shared" si="15"/>
        <v>-2.9999999999999997E-4</v>
      </c>
    </row>
    <row r="448" spans="1:13" x14ac:dyDescent="0.25">
      <c r="A448" s="20" t="s">
        <v>406</v>
      </c>
      <c r="B448" s="20" t="s">
        <v>11</v>
      </c>
      <c r="C448" s="20">
        <v>2</v>
      </c>
      <c r="D448" s="27">
        <v>2.0000000000000001E-4</v>
      </c>
      <c r="E448" s="20">
        <v>1.9</v>
      </c>
      <c r="F448" s="20">
        <v>4100</v>
      </c>
      <c r="G448" s="23">
        <f t="shared" si="14"/>
        <v>0.46341463414634143</v>
      </c>
      <c r="I448" s="24">
        <v>0.02</v>
      </c>
      <c r="J448" s="24">
        <v>2.37</v>
      </c>
      <c r="K448" s="24">
        <v>6.33</v>
      </c>
      <c r="L448" s="27">
        <v>0</v>
      </c>
      <c r="M448" s="27">
        <f t="shared" si="15"/>
        <v>-2.0000000000000001E-4</v>
      </c>
    </row>
    <row r="449" spans="1:13" x14ac:dyDescent="0.25">
      <c r="A449" s="20" t="s">
        <v>621</v>
      </c>
      <c r="B449" s="20" t="s">
        <v>11</v>
      </c>
      <c r="C449" s="20">
        <v>2</v>
      </c>
      <c r="D449" s="27">
        <v>2.9999999999999997E-4</v>
      </c>
      <c r="E449" s="20">
        <v>1.5</v>
      </c>
      <c r="F449" s="20">
        <v>4000</v>
      </c>
      <c r="G449" s="23">
        <f t="shared" si="14"/>
        <v>0.375</v>
      </c>
      <c r="I449" s="24">
        <v>0</v>
      </c>
      <c r="J449" s="24">
        <v>2.98</v>
      </c>
      <c r="K449" s="24">
        <v>7.55</v>
      </c>
      <c r="L449" s="27">
        <v>0</v>
      </c>
      <c r="M449" s="27">
        <f t="shared" si="15"/>
        <v>-2.9999999999999997E-4</v>
      </c>
    </row>
    <row r="450" spans="1:13" x14ac:dyDescent="0.25">
      <c r="A450" s="20" t="s">
        <v>422</v>
      </c>
      <c r="B450" s="20" t="s">
        <v>11</v>
      </c>
      <c r="C450" s="20">
        <v>2</v>
      </c>
      <c r="D450" s="27">
        <v>1E-4</v>
      </c>
      <c r="E450" s="20">
        <v>1.3</v>
      </c>
      <c r="F450" s="20">
        <v>4000</v>
      </c>
      <c r="G450" s="23">
        <f t="shared" ref="G450:G513" si="16">(E450/F450)*1000</f>
        <v>0.32500000000000001</v>
      </c>
      <c r="I450" s="24">
        <v>0</v>
      </c>
      <c r="J450" s="24">
        <v>2.5</v>
      </c>
      <c r="K450" s="24">
        <v>6.89</v>
      </c>
      <c r="L450" s="27">
        <v>0</v>
      </c>
      <c r="M450" s="27">
        <f t="shared" si="15"/>
        <v>-1E-4</v>
      </c>
    </row>
    <row r="451" spans="1:13" x14ac:dyDescent="0.25">
      <c r="A451" s="20" t="s">
        <v>389</v>
      </c>
      <c r="B451" s="20" t="s">
        <v>11</v>
      </c>
      <c r="C451" s="20">
        <v>2</v>
      </c>
      <c r="D451" s="27">
        <v>1E-4</v>
      </c>
      <c r="E451" s="20">
        <v>1.2</v>
      </c>
      <c r="F451" s="20">
        <v>4000</v>
      </c>
      <c r="G451" s="23">
        <f t="shared" si="16"/>
        <v>0.3</v>
      </c>
      <c r="I451" s="24">
        <v>-0.02</v>
      </c>
      <c r="J451" s="24">
        <v>0.69</v>
      </c>
      <c r="K451" s="24">
        <v>2.62</v>
      </c>
      <c r="L451" s="27">
        <v>0</v>
      </c>
      <c r="M451" s="27">
        <f t="shared" si="15"/>
        <v>-1E-4</v>
      </c>
    </row>
    <row r="452" spans="1:13" x14ac:dyDescent="0.25">
      <c r="A452" s="20" t="s">
        <v>338</v>
      </c>
      <c r="B452" s="20" t="s">
        <v>11</v>
      </c>
      <c r="C452" s="20">
        <v>2</v>
      </c>
      <c r="D452" s="27">
        <v>1.6999999999999999E-3</v>
      </c>
      <c r="E452" s="20">
        <v>1.1000000000000001</v>
      </c>
      <c r="F452" s="20">
        <v>5200</v>
      </c>
      <c r="G452" s="23">
        <f t="shared" si="16"/>
        <v>0.21153846153846154</v>
      </c>
      <c r="I452" s="24">
        <v>0.82</v>
      </c>
      <c r="J452" s="24">
        <v>4.42</v>
      </c>
      <c r="K452" s="24">
        <v>10.79</v>
      </c>
      <c r="L452" s="27">
        <v>0</v>
      </c>
      <c r="M452" s="27">
        <f t="shared" si="15"/>
        <v>-1.6999999999999999E-3</v>
      </c>
    </row>
    <row r="453" spans="1:13" x14ac:dyDescent="0.25">
      <c r="A453" s="20" t="s">
        <v>167</v>
      </c>
      <c r="B453" s="20" t="s">
        <v>11</v>
      </c>
      <c r="C453" s="20">
        <v>2</v>
      </c>
      <c r="D453" s="27">
        <v>1.3899999999999999E-2</v>
      </c>
      <c r="E453" s="20">
        <v>1</v>
      </c>
      <c r="F453" s="20">
        <v>5100</v>
      </c>
      <c r="G453" s="23">
        <f t="shared" si="16"/>
        <v>0.19607843137254902</v>
      </c>
      <c r="I453" s="24">
        <v>4.04</v>
      </c>
      <c r="J453" s="24">
        <v>11.46</v>
      </c>
      <c r="K453" s="24">
        <v>21.57</v>
      </c>
      <c r="L453" s="27">
        <v>8.8000000000000005E-3</v>
      </c>
      <c r="M453" s="27">
        <f t="shared" si="15"/>
        <v>-5.0999999999999986E-3</v>
      </c>
    </row>
    <row r="454" spans="1:13" x14ac:dyDescent="0.25">
      <c r="A454" s="20" t="s">
        <v>398</v>
      </c>
      <c r="B454" s="20" t="s">
        <v>11</v>
      </c>
      <c r="C454" s="20">
        <v>2</v>
      </c>
      <c r="D454" s="27">
        <v>1E-4</v>
      </c>
      <c r="E454" s="20">
        <v>1</v>
      </c>
      <c r="F454" s="20">
        <v>4300</v>
      </c>
      <c r="G454" s="23">
        <f t="shared" si="16"/>
        <v>0.23255813953488375</v>
      </c>
      <c r="I454" s="24">
        <v>0.26</v>
      </c>
      <c r="J454" s="24">
        <v>3.09</v>
      </c>
      <c r="K454" s="24">
        <v>8.2799999999999994</v>
      </c>
      <c r="L454" s="27">
        <v>0</v>
      </c>
      <c r="M454" s="27">
        <f t="shared" si="15"/>
        <v>-1E-4</v>
      </c>
    </row>
    <row r="455" spans="1:13" x14ac:dyDescent="0.25">
      <c r="A455" s="20" t="s">
        <v>403</v>
      </c>
      <c r="B455" s="20" t="s">
        <v>11</v>
      </c>
      <c r="C455" s="20">
        <v>2</v>
      </c>
      <c r="D455" s="27">
        <v>5.9999999999999995E-4</v>
      </c>
      <c r="E455" s="20">
        <v>0.6</v>
      </c>
      <c r="F455" s="20">
        <v>4200</v>
      </c>
      <c r="G455" s="23">
        <f t="shared" si="16"/>
        <v>0.14285714285714285</v>
      </c>
      <c r="I455" s="24">
        <v>0.57999999999999996</v>
      </c>
      <c r="J455" s="24">
        <v>4.42</v>
      </c>
      <c r="K455" s="24">
        <v>11.09</v>
      </c>
      <c r="L455" s="27">
        <v>0</v>
      </c>
      <c r="M455" s="27">
        <f t="shared" si="15"/>
        <v>-5.9999999999999995E-4</v>
      </c>
    </row>
    <row r="456" spans="1:13" x14ac:dyDescent="0.25">
      <c r="A456" s="20" t="s">
        <v>239</v>
      </c>
      <c r="B456" s="20" t="s">
        <v>11</v>
      </c>
      <c r="C456" s="20">
        <v>2</v>
      </c>
      <c r="D456" s="27">
        <v>2.9999999999999997E-4</v>
      </c>
      <c r="E456" s="20">
        <v>0.2</v>
      </c>
      <c r="F456" s="20">
        <v>4000</v>
      </c>
      <c r="G456" s="23">
        <f t="shared" si="16"/>
        <v>0.05</v>
      </c>
      <c r="I456" s="24">
        <v>0</v>
      </c>
      <c r="J456" s="24">
        <v>1.77</v>
      </c>
      <c r="K456" s="24">
        <v>5.22</v>
      </c>
      <c r="L456" s="27">
        <v>0</v>
      </c>
      <c r="M456" s="27">
        <f t="shared" si="15"/>
        <v>-2.9999999999999997E-4</v>
      </c>
    </row>
    <row r="457" spans="1:13" x14ac:dyDescent="0.25">
      <c r="A457" s="20" t="s">
        <v>423</v>
      </c>
      <c r="B457" s="20" t="s">
        <v>11</v>
      </c>
      <c r="C457" s="20">
        <v>2</v>
      </c>
      <c r="D457" s="27">
        <v>2.0000000000000001E-4</v>
      </c>
      <c r="E457" s="20">
        <v>0.1</v>
      </c>
      <c r="F457" s="20">
        <v>4900</v>
      </c>
      <c r="G457" s="23">
        <f t="shared" si="16"/>
        <v>2.0408163265306121E-2</v>
      </c>
      <c r="I457" s="24">
        <v>-0.01</v>
      </c>
      <c r="J457" s="24">
        <v>0.95</v>
      </c>
      <c r="K457" s="24">
        <v>3.46</v>
      </c>
      <c r="L457" s="27">
        <v>0</v>
      </c>
      <c r="M457" s="27">
        <f t="shared" si="15"/>
        <v>-2.0000000000000001E-4</v>
      </c>
    </row>
    <row r="458" spans="1:13" x14ac:dyDescent="0.25">
      <c r="A458" s="20" t="s">
        <v>428</v>
      </c>
      <c r="B458" s="20" t="s">
        <v>11</v>
      </c>
      <c r="C458" s="20">
        <v>2</v>
      </c>
      <c r="D458" s="27">
        <v>4.0000000000000002E-4</v>
      </c>
      <c r="E458" s="20">
        <v>0</v>
      </c>
      <c r="F458" s="20">
        <v>4700</v>
      </c>
      <c r="G458" s="23">
        <f t="shared" si="16"/>
        <v>0</v>
      </c>
      <c r="L458" s="20"/>
    </row>
    <row r="459" spans="1:13" x14ac:dyDescent="0.25">
      <c r="A459" s="20" t="s">
        <v>387</v>
      </c>
      <c r="B459" s="20" t="s">
        <v>11</v>
      </c>
      <c r="C459" s="20">
        <v>2</v>
      </c>
      <c r="D459" s="27">
        <v>2.0000000000000001E-4</v>
      </c>
      <c r="E459" s="20">
        <v>0</v>
      </c>
      <c r="F459" s="20">
        <v>4700</v>
      </c>
      <c r="G459" s="23">
        <f t="shared" si="16"/>
        <v>0</v>
      </c>
      <c r="L459" s="20"/>
    </row>
    <row r="460" spans="1:13" x14ac:dyDescent="0.25">
      <c r="A460" s="20" t="s">
        <v>458</v>
      </c>
      <c r="B460" s="20" t="s">
        <v>11</v>
      </c>
      <c r="C460" s="20">
        <v>2</v>
      </c>
      <c r="D460" s="27">
        <v>2.0000000000000001E-4</v>
      </c>
      <c r="E460" s="20">
        <v>0</v>
      </c>
      <c r="F460" s="20">
        <v>4900</v>
      </c>
      <c r="G460" s="23">
        <f t="shared" si="16"/>
        <v>0</v>
      </c>
      <c r="L460" s="20"/>
    </row>
    <row r="461" spans="1:13" x14ac:dyDescent="0.25">
      <c r="A461" s="20" t="s">
        <v>365</v>
      </c>
      <c r="B461" s="20" t="s">
        <v>11</v>
      </c>
      <c r="C461" s="20">
        <v>2</v>
      </c>
      <c r="D461" s="27">
        <v>1E-4</v>
      </c>
      <c r="E461" s="20">
        <v>0</v>
      </c>
      <c r="F461" s="20">
        <v>4300</v>
      </c>
      <c r="G461" s="23">
        <f t="shared" si="16"/>
        <v>0</v>
      </c>
      <c r="L461" s="20"/>
    </row>
    <row r="462" spans="1:13" x14ac:dyDescent="0.25">
      <c r="A462" s="20" t="s">
        <v>379</v>
      </c>
      <c r="B462" s="20" t="s">
        <v>11</v>
      </c>
      <c r="C462" s="20">
        <v>2</v>
      </c>
      <c r="D462" s="27">
        <v>1E-4</v>
      </c>
      <c r="E462" s="20">
        <v>0</v>
      </c>
      <c r="F462" s="20">
        <v>4800</v>
      </c>
      <c r="G462" s="23">
        <f t="shared" si="16"/>
        <v>0</v>
      </c>
      <c r="L462" s="20"/>
    </row>
    <row r="463" spans="1:13" x14ac:dyDescent="0.25">
      <c r="A463" s="20" t="s">
        <v>350</v>
      </c>
      <c r="B463" s="20" t="s">
        <v>11</v>
      </c>
      <c r="C463" s="20">
        <v>2</v>
      </c>
      <c r="D463" s="27">
        <v>1E-4</v>
      </c>
      <c r="E463" s="20">
        <v>0</v>
      </c>
      <c r="F463" s="20">
        <v>4100</v>
      </c>
      <c r="G463" s="23">
        <f t="shared" si="16"/>
        <v>0</v>
      </c>
      <c r="L463" s="20"/>
    </row>
    <row r="464" spans="1:13" x14ac:dyDescent="0.25">
      <c r="A464" s="20" t="s">
        <v>1195</v>
      </c>
      <c r="B464" s="20" t="s">
        <v>11</v>
      </c>
      <c r="C464" s="20">
        <v>2</v>
      </c>
      <c r="D464" s="27">
        <v>1E-4</v>
      </c>
      <c r="E464" s="20">
        <v>0</v>
      </c>
      <c r="F464" s="20">
        <v>4500</v>
      </c>
      <c r="G464" s="23">
        <f t="shared" si="16"/>
        <v>0</v>
      </c>
      <c r="L464" s="20"/>
    </row>
    <row r="465" spans="1:13" x14ac:dyDescent="0.25">
      <c r="A465" s="20" t="s">
        <v>41</v>
      </c>
      <c r="B465" s="20" t="s">
        <v>11</v>
      </c>
      <c r="C465" s="20">
        <v>3</v>
      </c>
      <c r="D465" s="27">
        <v>0.2407</v>
      </c>
      <c r="E465" s="20">
        <v>35.799999999999997</v>
      </c>
      <c r="F465" s="20">
        <v>7200</v>
      </c>
      <c r="G465" s="23">
        <f t="shared" si="16"/>
        <v>4.9722222222222214</v>
      </c>
      <c r="H465" s="24">
        <v>1</v>
      </c>
      <c r="I465" s="24">
        <v>8.89</v>
      </c>
      <c r="J465" s="24">
        <v>21.04</v>
      </c>
      <c r="K465" s="24">
        <v>34.18</v>
      </c>
      <c r="L465" s="27">
        <v>0.193</v>
      </c>
      <c r="M465" s="27">
        <f t="shared" ref="M465:M515" si="17">L465-D465</f>
        <v>-4.7699999999999992E-2</v>
      </c>
    </row>
    <row r="466" spans="1:13" x14ac:dyDescent="0.25">
      <c r="A466" s="20" t="s">
        <v>108</v>
      </c>
      <c r="B466" s="20" t="s">
        <v>11</v>
      </c>
      <c r="C466" s="20">
        <v>3</v>
      </c>
      <c r="D466" s="27">
        <v>0.3548</v>
      </c>
      <c r="E466" s="20">
        <v>26.6</v>
      </c>
      <c r="F466" s="20">
        <v>5400</v>
      </c>
      <c r="G466" s="23">
        <f t="shared" si="16"/>
        <v>4.9259259259259265</v>
      </c>
      <c r="H466" s="24">
        <v>2</v>
      </c>
      <c r="I466" s="24">
        <v>7.84</v>
      </c>
      <c r="J466" s="24">
        <v>18.37</v>
      </c>
      <c r="K466" s="24">
        <v>30.91</v>
      </c>
      <c r="L466" s="27">
        <v>0.316</v>
      </c>
      <c r="M466" s="27">
        <f t="shared" si="17"/>
        <v>-3.8800000000000001E-2</v>
      </c>
    </row>
    <row r="467" spans="1:13" x14ac:dyDescent="0.25">
      <c r="A467" s="20" t="s">
        <v>71</v>
      </c>
      <c r="B467" s="20" t="s">
        <v>11</v>
      </c>
      <c r="C467" s="20">
        <v>3</v>
      </c>
      <c r="D467" s="27">
        <v>5.4999999999999997E-3</v>
      </c>
      <c r="E467" s="20">
        <v>24.9</v>
      </c>
      <c r="F467" s="20">
        <v>5600</v>
      </c>
      <c r="G467" s="23">
        <f t="shared" si="16"/>
        <v>4.4464285714285712</v>
      </c>
      <c r="H467" s="24">
        <v>3</v>
      </c>
      <c r="I467" s="24">
        <v>3.52</v>
      </c>
      <c r="J467" s="24">
        <v>10.86</v>
      </c>
      <c r="K467" s="24">
        <v>20.5</v>
      </c>
      <c r="L467" s="27">
        <v>1.09E-2</v>
      </c>
      <c r="M467" s="27">
        <f t="shared" si="17"/>
        <v>5.4000000000000003E-3</v>
      </c>
    </row>
    <row r="468" spans="1:13" x14ac:dyDescent="0.25">
      <c r="A468" s="20" t="s">
        <v>9</v>
      </c>
      <c r="B468" s="20" t="s">
        <v>11</v>
      </c>
      <c r="C468" s="20">
        <v>3</v>
      </c>
      <c r="D468" s="27">
        <v>0.25469999999999998</v>
      </c>
      <c r="E468" s="20">
        <v>24</v>
      </c>
      <c r="F468" s="20">
        <v>8200</v>
      </c>
      <c r="G468" s="23">
        <f t="shared" si="16"/>
        <v>2.9268292682926829</v>
      </c>
      <c r="H468" s="24">
        <v>4</v>
      </c>
      <c r="I468" s="24">
        <v>11.16</v>
      </c>
      <c r="J468" s="24">
        <v>23.31</v>
      </c>
      <c r="K468" s="24">
        <v>37.65</v>
      </c>
      <c r="L468" s="27">
        <v>0.22899999999999998</v>
      </c>
      <c r="M468" s="27">
        <f t="shared" si="17"/>
        <v>-2.5700000000000001E-2</v>
      </c>
    </row>
    <row r="469" spans="1:13" x14ac:dyDescent="0.25">
      <c r="A469" s="20" t="s">
        <v>58</v>
      </c>
      <c r="B469" s="20" t="s">
        <v>11</v>
      </c>
      <c r="C469" s="20">
        <v>3</v>
      </c>
      <c r="D469" s="27">
        <v>8.6999999999999994E-3</v>
      </c>
      <c r="E469" s="20">
        <v>19.2</v>
      </c>
      <c r="F469" s="20">
        <v>6400</v>
      </c>
      <c r="G469" s="23">
        <f t="shared" si="16"/>
        <v>3</v>
      </c>
      <c r="H469" s="24">
        <v>5</v>
      </c>
      <c r="I469" s="24">
        <v>5.45</v>
      </c>
      <c r="J469" s="24">
        <v>14.4</v>
      </c>
      <c r="K469" s="24">
        <v>25.7</v>
      </c>
      <c r="L469" s="27">
        <v>0.02</v>
      </c>
      <c r="M469" s="27">
        <f t="shared" si="17"/>
        <v>1.1300000000000001E-2</v>
      </c>
    </row>
    <row r="470" spans="1:13" x14ac:dyDescent="0.25">
      <c r="A470" s="20" t="s">
        <v>150</v>
      </c>
      <c r="B470" s="20" t="s">
        <v>11</v>
      </c>
      <c r="C470" s="20">
        <v>3</v>
      </c>
      <c r="D470" s="27">
        <v>0.33950000000000002</v>
      </c>
      <c r="E470" s="20">
        <v>18</v>
      </c>
      <c r="F470" s="20">
        <v>5800</v>
      </c>
      <c r="G470" s="23">
        <f t="shared" si="16"/>
        <v>3.103448275862069</v>
      </c>
      <c r="H470" s="24">
        <v>6</v>
      </c>
      <c r="I470" s="24">
        <v>8.14</v>
      </c>
      <c r="J470" s="24">
        <v>19.03</v>
      </c>
      <c r="K470" s="24">
        <v>32.26</v>
      </c>
      <c r="L470" s="27">
        <v>0.375</v>
      </c>
      <c r="M470" s="27">
        <f t="shared" si="17"/>
        <v>3.5499999999999976E-2</v>
      </c>
    </row>
    <row r="471" spans="1:13" x14ac:dyDescent="0.25">
      <c r="A471" s="20" t="s">
        <v>112</v>
      </c>
      <c r="B471" s="20" t="s">
        <v>11</v>
      </c>
      <c r="C471" s="20">
        <v>3</v>
      </c>
      <c r="D471" s="27">
        <v>1.15E-2</v>
      </c>
      <c r="E471" s="20">
        <v>16.5</v>
      </c>
      <c r="F471" s="20">
        <v>5000</v>
      </c>
      <c r="G471" s="23">
        <f t="shared" si="16"/>
        <v>3.3</v>
      </c>
      <c r="H471" s="24">
        <v>7</v>
      </c>
      <c r="I471" s="24">
        <v>2.74</v>
      </c>
      <c r="J471" s="24">
        <v>9.16</v>
      </c>
      <c r="K471" s="24">
        <v>17.22</v>
      </c>
      <c r="L471" s="27">
        <v>5.0000000000000001E-3</v>
      </c>
      <c r="M471" s="27">
        <f t="shared" si="17"/>
        <v>-6.4999999999999997E-3</v>
      </c>
    </row>
    <row r="472" spans="1:13" x14ac:dyDescent="0.25">
      <c r="A472" s="20" t="s">
        <v>31</v>
      </c>
      <c r="B472" s="20" t="s">
        <v>11</v>
      </c>
      <c r="C472" s="20">
        <v>3</v>
      </c>
      <c r="D472" s="27">
        <v>0.34920000000000001</v>
      </c>
      <c r="E472" s="20">
        <v>16.100000000000001</v>
      </c>
      <c r="F472" s="20">
        <v>7900</v>
      </c>
      <c r="G472" s="23">
        <f t="shared" si="16"/>
        <v>2.037974683544304</v>
      </c>
      <c r="H472" s="24">
        <v>8</v>
      </c>
      <c r="I472" s="24">
        <v>9.24</v>
      </c>
      <c r="J472" s="24">
        <v>20.79</v>
      </c>
      <c r="K472" s="24">
        <v>34.85</v>
      </c>
      <c r="L472" s="27">
        <v>0.221</v>
      </c>
      <c r="M472" s="28">
        <f t="shared" si="17"/>
        <v>-0.12820000000000001</v>
      </c>
    </row>
    <row r="473" spans="1:13" x14ac:dyDescent="0.25">
      <c r="A473" s="20" t="s">
        <v>216</v>
      </c>
      <c r="B473" s="20" t="s">
        <v>11</v>
      </c>
      <c r="C473" s="20">
        <v>3</v>
      </c>
      <c r="D473" s="27">
        <v>9.9000000000000008E-3</v>
      </c>
      <c r="E473" s="20">
        <v>15.3</v>
      </c>
      <c r="F473" s="20">
        <v>5700</v>
      </c>
      <c r="G473" s="23">
        <f t="shared" si="16"/>
        <v>2.6842105263157898</v>
      </c>
      <c r="H473" s="24">
        <v>9</v>
      </c>
      <c r="I473" s="24">
        <v>3.8</v>
      </c>
      <c r="J473" s="24">
        <v>11.18</v>
      </c>
      <c r="K473" s="24">
        <v>20.46</v>
      </c>
      <c r="L473" s="27">
        <v>1.4199999999999999E-2</v>
      </c>
      <c r="M473" s="27">
        <f t="shared" si="17"/>
        <v>4.2999999999999983E-3</v>
      </c>
    </row>
    <row r="474" spans="1:13" x14ac:dyDescent="0.25">
      <c r="A474" s="20" t="s">
        <v>80</v>
      </c>
      <c r="B474" s="20" t="s">
        <v>11</v>
      </c>
      <c r="C474" s="20">
        <v>3</v>
      </c>
      <c r="D474" s="27">
        <v>0.1</v>
      </c>
      <c r="E474" s="20">
        <v>13.9</v>
      </c>
      <c r="F474" s="20">
        <v>7100</v>
      </c>
      <c r="G474" s="23">
        <f t="shared" si="16"/>
        <v>1.9577464788732395</v>
      </c>
      <c r="H474" s="24">
        <v>10</v>
      </c>
      <c r="I474" s="24">
        <v>7.5</v>
      </c>
      <c r="J474" s="24">
        <v>17.739999999999998</v>
      </c>
      <c r="K474" s="24">
        <v>30.8</v>
      </c>
      <c r="L474" s="27">
        <v>9.4E-2</v>
      </c>
      <c r="M474" s="27">
        <f t="shared" si="17"/>
        <v>-6.0000000000000053E-3</v>
      </c>
    </row>
    <row r="475" spans="1:13" x14ac:dyDescent="0.25">
      <c r="A475" s="20" t="s">
        <v>212</v>
      </c>
      <c r="B475" s="20" t="s">
        <v>11</v>
      </c>
      <c r="C475" s="20">
        <v>3</v>
      </c>
      <c r="D475" s="27">
        <v>0.04</v>
      </c>
      <c r="E475" s="20">
        <v>13.9</v>
      </c>
      <c r="F475" s="20">
        <v>5700</v>
      </c>
      <c r="G475" s="23">
        <f t="shared" si="16"/>
        <v>2.4385964912280702</v>
      </c>
      <c r="I475" s="24">
        <v>6.3</v>
      </c>
      <c r="J475" s="24">
        <v>15.72</v>
      </c>
      <c r="K475" s="24">
        <v>27.07</v>
      </c>
      <c r="L475" s="27">
        <v>9.3000000000000013E-2</v>
      </c>
      <c r="M475" s="27">
        <f t="shared" si="17"/>
        <v>5.3000000000000012E-2</v>
      </c>
    </row>
    <row r="476" spans="1:13" x14ac:dyDescent="0.25">
      <c r="A476" s="20" t="s">
        <v>230</v>
      </c>
      <c r="B476" s="20" t="s">
        <v>11</v>
      </c>
      <c r="C476" s="20">
        <v>3</v>
      </c>
      <c r="D476" s="27">
        <v>5.0000000000000001E-4</v>
      </c>
      <c r="E476" s="20">
        <v>13.8</v>
      </c>
      <c r="F476" s="20">
        <v>4400</v>
      </c>
      <c r="G476" s="23">
        <f t="shared" si="16"/>
        <v>3.1363636363636362</v>
      </c>
      <c r="I476" s="24">
        <v>1.1299999999999999</v>
      </c>
      <c r="J476" s="24">
        <v>5.62</v>
      </c>
      <c r="K476" s="24">
        <v>12.63</v>
      </c>
      <c r="L476" s="27">
        <v>2.5000000000000001E-3</v>
      </c>
      <c r="M476" s="27">
        <f t="shared" si="17"/>
        <v>2E-3</v>
      </c>
    </row>
    <row r="477" spans="1:13" x14ac:dyDescent="0.25">
      <c r="A477" s="20" t="s">
        <v>75</v>
      </c>
      <c r="B477" s="20" t="s">
        <v>11</v>
      </c>
      <c r="C477" s="20">
        <v>3</v>
      </c>
      <c r="D477" s="27">
        <v>0.19850000000000001</v>
      </c>
      <c r="E477" s="20">
        <v>13.2</v>
      </c>
      <c r="F477" s="20">
        <v>6100</v>
      </c>
      <c r="G477" s="23">
        <f t="shared" si="16"/>
        <v>2.1639344262295079</v>
      </c>
      <c r="I477" s="24">
        <v>6.92</v>
      </c>
      <c r="J477" s="24">
        <v>16.93</v>
      </c>
      <c r="K477" s="24">
        <v>29.29</v>
      </c>
      <c r="L477" s="27">
        <v>0.13300000000000001</v>
      </c>
      <c r="M477" s="28">
        <f t="shared" si="17"/>
        <v>-6.5500000000000003E-2</v>
      </c>
    </row>
    <row r="478" spans="1:13" x14ac:dyDescent="0.25">
      <c r="A478" s="20" t="s">
        <v>144</v>
      </c>
      <c r="B478" s="20" t="s">
        <v>11</v>
      </c>
      <c r="C478" s="20">
        <v>3</v>
      </c>
      <c r="D478" s="27">
        <v>7.3300000000000004E-2</v>
      </c>
      <c r="E478" s="20">
        <v>13.1</v>
      </c>
      <c r="F478" s="20">
        <v>5500</v>
      </c>
      <c r="G478" s="23">
        <f t="shared" si="16"/>
        <v>2.3818181818181814</v>
      </c>
      <c r="I478" s="24">
        <v>6.06</v>
      </c>
      <c r="J478" s="24">
        <v>15.46</v>
      </c>
      <c r="K478" s="24">
        <v>27.24</v>
      </c>
      <c r="L478" s="27">
        <v>0.114</v>
      </c>
      <c r="M478" s="27">
        <f t="shared" si="17"/>
        <v>4.07E-2</v>
      </c>
    </row>
    <row r="479" spans="1:13" x14ac:dyDescent="0.25">
      <c r="A479" s="20" t="s">
        <v>59</v>
      </c>
      <c r="B479" s="20" t="s">
        <v>11</v>
      </c>
      <c r="C479" s="20">
        <v>3</v>
      </c>
      <c r="D479" s="27">
        <v>3.9399999999999998E-2</v>
      </c>
      <c r="E479" s="20">
        <v>12.4</v>
      </c>
      <c r="F479" s="20">
        <v>7000</v>
      </c>
      <c r="G479" s="23">
        <f t="shared" si="16"/>
        <v>1.7714285714285716</v>
      </c>
      <c r="I479" s="24">
        <v>7.7</v>
      </c>
      <c r="J479" s="24">
        <v>18.96</v>
      </c>
      <c r="K479" s="24">
        <v>31.72</v>
      </c>
      <c r="L479" s="27">
        <v>9.1999999999999998E-2</v>
      </c>
      <c r="M479" s="27">
        <f t="shared" si="17"/>
        <v>5.2600000000000001E-2</v>
      </c>
    </row>
    <row r="480" spans="1:13" x14ac:dyDescent="0.25">
      <c r="A480" s="20" t="s">
        <v>147</v>
      </c>
      <c r="B480" s="20" t="s">
        <v>11</v>
      </c>
      <c r="C480" s="20">
        <v>3</v>
      </c>
      <c r="D480" s="27">
        <v>6.1100000000000002E-2</v>
      </c>
      <c r="E480" s="20">
        <v>11.6</v>
      </c>
      <c r="F480" s="20">
        <v>5900</v>
      </c>
      <c r="G480" s="23">
        <f t="shared" si="16"/>
        <v>1.9661016949152543</v>
      </c>
      <c r="I480" s="24">
        <v>5.07</v>
      </c>
      <c r="J480" s="24">
        <v>13.77</v>
      </c>
      <c r="K480" s="24">
        <v>24.76</v>
      </c>
      <c r="L480" s="27">
        <v>5.57E-2</v>
      </c>
      <c r="M480" s="27">
        <f t="shared" si="17"/>
        <v>-5.400000000000002E-3</v>
      </c>
    </row>
    <row r="481" spans="1:13" x14ac:dyDescent="0.25">
      <c r="A481" s="20" t="s">
        <v>95</v>
      </c>
      <c r="B481" s="20" t="s">
        <v>11</v>
      </c>
      <c r="C481" s="20">
        <v>3</v>
      </c>
      <c r="D481" s="27">
        <v>1.6899999999999998E-2</v>
      </c>
      <c r="E481" s="20">
        <v>10.8</v>
      </c>
      <c r="F481" s="20">
        <v>5600</v>
      </c>
      <c r="G481" s="23">
        <f t="shared" si="16"/>
        <v>1.9285714285714288</v>
      </c>
      <c r="I481" s="24">
        <v>5.21</v>
      </c>
      <c r="J481" s="24">
        <v>14.15</v>
      </c>
      <c r="K481" s="24">
        <v>25.14</v>
      </c>
      <c r="L481" s="27">
        <v>5.9000000000000004E-2</v>
      </c>
      <c r="M481" s="27">
        <f t="shared" si="17"/>
        <v>4.2100000000000005E-2</v>
      </c>
    </row>
    <row r="482" spans="1:13" x14ac:dyDescent="0.25">
      <c r="A482" s="20" t="s">
        <v>34</v>
      </c>
      <c r="B482" s="20" t="s">
        <v>11</v>
      </c>
      <c r="C482" s="20">
        <v>3</v>
      </c>
      <c r="D482" s="27">
        <v>1E-4</v>
      </c>
      <c r="E482" s="20">
        <v>10.8</v>
      </c>
      <c r="F482" s="20">
        <v>4700</v>
      </c>
      <c r="G482" s="23">
        <f t="shared" si="16"/>
        <v>2.2978723404255321</v>
      </c>
      <c r="I482" s="24">
        <v>1.34</v>
      </c>
      <c r="J482" s="24">
        <v>5.99</v>
      </c>
      <c r="K482" s="24">
        <v>13.18</v>
      </c>
      <c r="L482" s="27">
        <v>2.5000000000000001E-3</v>
      </c>
      <c r="M482" s="27">
        <f t="shared" si="17"/>
        <v>2.4000000000000002E-3</v>
      </c>
    </row>
    <row r="483" spans="1:13" x14ac:dyDescent="0.25">
      <c r="A483" s="20" t="s">
        <v>69</v>
      </c>
      <c r="B483" s="20" t="s">
        <v>11</v>
      </c>
      <c r="C483" s="20">
        <v>3</v>
      </c>
      <c r="D483" s="27">
        <v>2.5600000000000001E-2</v>
      </c>
      <c r="E483" s="20">
        <v>10.1</v>
      </c>
      <c r="F483" s="20">
        <v>5500</v>
      </c>
      <c r="G483" s="23">
        <f t="shared" si="16"/>
        <v>1.8363636363636362</v>
      </c>
      <c r="I483" s="24">
        <v>4.2</v>
      </c>
      <c r="J483" s="24">
        <v>12.51</v>
      </c>
      <c r="K483" s="24">
        <v>22.99</v>
      </c>
      <c r="L483" s="27">
        <v>1.8700000000000001E-2</v>
      </c>
      <c r="M483" s="27">
        <f t="shared" si="17"/>
        <v>-6.8999999999999999E-3</v>
      </c>
    </row>
    <row r="484" spans="1:13" x14ac:dyDescent="0.25">
      <c r="A484" s="20" t="s">
        <v>174</v>
      </c>
      <c r="B484" s="20" t="s">
        <v>11</v>
      </c>
      <c r="C484" s="20">
        <v>3</v>
      </c>
      <c r="D484" s="27">
        <v>2.2100000000000002E-2</v>
      </c>
      <c r="E484" s="20">
        <v>9.6</v>
      </c>
      <c r="F484" s="20">
        <v>6200</v>
      </c>
      <c r="G484" s="23">
        <f t="shared" si="16"/>
        <v>1.5483870967741935</v>
      </c>
      <c r="I484" s="24">
        <v>5.52</v>
      </c>
      <c r="J484" s="24">
        <v>14.2</v>
      </c>
      <c r="K484" s="24">
        <v>25.1</v>
      </c>
      <c r="L484" s="27">
        <v>2.8999999999999998E-2</v>
      </c>
      <c r="M484" s="27">
        <f t="shared" si="17"/>
        <v>6.8999999999999964E-3</v>
      </c>
    </row>
    <row r="485" spans="1:13" x14ac:dyDescent="0.25">
      <c r="A485" s="20" t="s">
        <v>64</v>
      </c>
      <c r="B485" s="20" t="s">
        <v>11</v>
      </c>
      <c r="C485" s="20">
        <v>3</v>
      </c>
      <c r="D485" s="27">
        <v>5.9999999999999995E-4</v>
      </c>
      <c r="E485" s="20">
        <v>9.6</v>
      </c>
      <c r="F485" s="20">
        <v>4500</v>
      </c>
      <c r="G485" s="23">
        <f t="shared" si="16"/>
        <v>2.1333333333333333</v>
      </c>
      <c r="I485" s="24">
        <v>3.39</v>
      </c>
      <c r="J485" s="24">
        <v>9.76</v>
      </c>
      <c r="K485" s="24">
        <v>19.46</v>
      </c>
      <c r="L485" s="27">
        <v>5.0000000000000001E-3</v>
      </c>
      <c r="M485" s="27">
        <f t="shared" si="17"/>
        <v>4.4000000000000003E-3</v>
      </c>
    </row>
    <row r="486" spans="1:13" x14ac:dyDescent="0.25">
      <c r="A486" s="20" t="s">
        <v>178</v>
      </c>
      <c r="B486" s="20" t="s">
        <v>11</v>
      </c>
      <c r="C486" s="20">
        <v>3</v>
      </c>
      <c r="D486" s="27">
        <v>9.9500000000000005E-2</v>
      </c>
      <c r="E486" s="20">
        <v>9.5</v>
      </c>
      <c r="F486" s="20">
        <v>7800</v>
      </c>
      <c r="G486" s="23">
        <f t="shared" si="16"/>
        <v>1.2179487179487181</v>
      </c>
      <c r="I486" s="24">
        <v>9.0299999999999994</v>
      </c>
      <c r="J486" s="24">
        <v>20.85</v>
      </c>
      <c r="K486" s="24">
        <v>34.32</v>
      </c>
      <c r="L486" s="27">
        <v>0.1343</v>
      </c>
      <c r="M486" s="27">
        <f t="shared" si="17"/>
        <v>3.4799999999999998E-2</v>
      </c>
    </row>
    <row r="487" spans="1:13" x14ac:dyDescent="0.25">
      <c r="A487" s="20" t="s">
        <v>153</v>
      </c>
      <c r="B487" s="20" t="s">
        <v>11</v>
      </c>
      <c r="C487" s="20">
        <v>3</v>
      </c>
      <c r="D487" s="27">
        <v>4.4900000000000002E-2</v>
      </c>
      <c r="E487" s="20">
        <v>9.1999999999999993</v>
      </c>
      <c r="F487" s="20">
        <v>6000</v>
      </c>
      <c r="G487" s="23">
        <f t="shared" si="16"/>
        <v>1.5333333333333332</v>
      </c>
      <c r="I487" s="24">
        <v>6.71</v>
      </c>
      <c r="J487" s="24">
        <v>16.100000000000001</v>
      </c>
      <c r="K487" s="24">
        <v>27.79</v>
      </c>
      <c r="L487" s="27">
        <v>7.400000000000001E-2</v>
      </c>
      <c r="M487" s="27">
        <f t="shared" si="17"/>
        <v>2.9100000000000008E-2</v>
      </c>
    </row>
    <row r="488" spans="1:13" x14ac:dyDescent="0.25">
      <c r="A488" s="20" t="s">
        <v>281</v>
      </c>
      <c r="B488" s="20" t="s">
        <v>11</v>
      </c>
      <c r="C488" s="20">
        <v>3</v>
      </c>
      <c r="D488" s="27">
        <v>8.9999999999999998E-4</v>
      </c>
      <c r="E488" s="20">
        <v>8.3000000000000007</v>
      </c>
      <c r="F488" s="20">
        <v>4500</v>
      </c>
      <c r="G488" s="23">
        <f t="shared" si="16"/>
        <v>1.8444444444444446</v>
      </c>
      <c r="I488" s="24">
        <v>0.74</v>
      </c>
      <c r="J488" s="24">
        <v>4.7</v>
      </c>
      <c r="K488" s="24">
        <v>11.3</v>
      </c>
      <c r="L488" s="27">
        <v>0</v>
      </c>
      <c r="M488" s="27">
        <f t="shared" si="17"/>
        <v>-8.9999999999999998E-4</v>
      </c>
    </row>
    <row r="489" spans="1:13" x14ac:dyDescent="0.25">
      <c r="A489" s="20" t="s">
        <v>217</v>
      </c>
      <c r="B489" s="20" t="s">
        <v>11</v>
      </c>
      <c r="C489" s="20">
        <v>3</v>
      </c>
      <c r="D489" s="27">
        <v>4.7000000000000002E-3</v>
      </c>
      <c r="E489" s="20">
        <v>8.1</v>
      </c>
      <c r="F489" s="20">
        <v>4900</v>
      </c>
      <c r="G489" s="23">
        <f t="shared" si="16"/>
        <v>1.6530612244897958</v>
      </c>
      <c r="I489" s="24">
        <v>1.45</v>
      </c>
      <c r="J489" s="24">
        <v>6.52</v>
      </c>
      <c r="K489" s="24">
        <v>14.26</v>
      </c>
      <c r="L489" s="27">
        <v>2.5000000000000001E-3</v>
      </c>
      <c r="M489" s="27">
        <f t="shared" si="17"/>
        <v>-2.2000000000000001E-3</v>
      </c>
    </row>
    <row r="490" spans="1:13" x14ac:dyDescent="0.25">
      <c r="A490" s="20" t="s">
        <v>271</v>
      </c>
      <c r="B490" s="20" t="s">
        <v>11</v>
      </c>
      <c r="C490" s="20">
        <v>3</v>
      </c>
      <c r="D490" s="27">
        <v>1.5E-3</v>
      </c>
      <c r="E490" s="20">
        <v>8.1</v>
      </c>
      <c r="F490" s="20">
        <v>4500</v>
      </c>
      <c r="G490" s="23">
        <f t="shared" si="16"/>
        <v>1.8</v>
      </c>
      <c r="I490" s="24">
        <v>2.14</v>
      </c>
      <c r="J490" s="24">
        <v>7.76</v>
      </c>
      <c r="K490" s="24">
        <v>16.28</v>
      </c>
      <c r="L490" s="27">
        <v>5.0000000000000001E-3</v>
      </c>
      <c r="M490" s="27">
        <f t="shared" si="17"/>
        <v>3.5000000000000001E-3</v>
      </c>
    </row>
    <row r="491" spans="1:13" x14ac:dyDescent="0.25">
      <c r="A491" s="20" t="s">
        <v>245</v>
      </c>
      <c r="B491" s="20" t="s">
        <v>11</v>
      </c>
      <c r="C491" s="20">
        <v>3</v>
      </c>
      <c r="D491" s="27">
        <v>7.1000000000000004E-3</v>
      </c>
      <c r="E491" s="20">
        <v>7.7</v>
      </c>
      <c r="F491" s="20">
        <v>5400</v>
      </c>
      <c r="G491" s="23">
        <f t="shared" si="16"/>
        <v>1.425925925925926</v>
      </c>
      <c r="I491" s="24">
        <v>2.69</v>
      </c>
      <c r="J491" s="24">
        <v>8.7100000000000009</v>
      </c>
      <c r="K491" s="24">
        <v>17.46</v>
      </c>
      <c r="L491" s="27">
        <v>5.0000000000000001E-3</v>
      </c>
      <c r="M491" s="27">
        <f t="shared" si="17"/>
        <v>-2.1000000000000003E-3</v>
      </c>
    </row>
    <row r="492" spans="1:13" x14ac:dyDescent="0.25">
      <c r="A492" s="20" t="s">
        <v>621</v>
      </c>
      <c r="B492" s="20" t="s">
        <v>11</v>
      </c>
      <c r="C492" s="20">
        <v>3</v>
      </c>
      <c r="D492" s="27">
        <v>1E-4</v>
      </c>
      <c r="E492" s="20">
        <v>7.1</v>
      </c>
      <c r="F492" s="20">
        <v>4000</v>
      </c>
      <c r="G492" s="23">
        <f t="shared" si="16"/>
        <v>1.7749999999999999</v>
      </c>
      <c r="I492" s="24">
        <v>0.4</v>
      </c>
      <c r="J492" s="24">
        <v>3.96</v>
      </c>
      <c r="K492" s="24">
        <v>9.25</v>
      </c>
      <c r="L492" s="27">
        <v>0</v>
      </c>
      <c r="M492" s="27">
        <f t="shared" si="17"/>
        <v>-1E-4</v>
      </c>
    </row>
    <row r="493" spans="1:13" x14ac:dyDescent="0.25">
      <c r="A493" s="20" t="s">
        <v>219</v>
      </c>
      <c r="B493" s="20" t="s">
        <v>11</v>
      </c>
      <c r="C493" s="20">
        <v>3</v>
      </c>
      <c r="D493" s="27">
        <v>1.04E-2</v>
      </c>
      <c r="E493" s="20">
        <v>7</v>
      </c>
      <c r="F493" s="20">
        <v>5200</v>
      </c>
      <c r="G493" s="23">
        <f t="shared" si="16"/>
        <v>1.346153846153846</v>
      </c>
      <c r="I493" s="24">
        <v>4.09</v>
      </c>
      <c r="J493" s="24">
        <v>11.88</v>
      </c>
      <c r="K493" s="24">
        <v>21.83</v>
      </c>
      <c r="L493" s="27">
        <v>2.1000000000000001E-2</v>
      </c>
      <c r="M493" s="27">
        <f t="shared" si="17"/>
        <v>1.0600000000000002E-2</v>
      </c>
    </row>
    <row r="494" spans="1:13" x14ac:dyDescent="0.25">
      <c r="A494" s="20" t="s">
        <v>228</v>
      </c>
      <c r="B494" s="20" t="s">
        <v>11</v>
      </c>
      <c r="C494" s="20">
        <v>3</v>
      </c>
      <c r="D494" s="27">
        <v>9.4999999999999998E-3</v>
      </c>
      <c r="E494" s="20">
        <v>6.7</v>
      </c>
      <c r="F494" s="20">
        <v>6500</v>
      </c>
      <c r="G494" s="23">
        <f t="shared" si="16"/>
        <v>1.0307692307692307</v>
      </c>
      <c r="I494" s="24">
        <v>5.85</v>
      </c>
      <c r="J494" s="24">
        <v>15.28</v>
      </c>
      <c r="K494" s="24">
        <v>27.18</v>
      </c>
      <c r="L494" s="27">
        <v>3.3000000000000002E-2</v>
      </c>
      <c r="M494" s="27">
        <f t="shared" si="17"/>
        <v>2.35E-2</v>
      </c>
    </row>
    <row r="495" spans="1:13" x14ac:dyDescent="0.25">
      <c r="A495" s="20" t="s">
        <v>338</v>
      </c>
      <c r="B495" s="20" t="s">
        <v>11</v>
      </c>
      <c r="C495" s="20">
        <v>3</v>
      </c>
      <c r="D495" s="27">
        <v>5.0000000000000001E-4</v>
      </c>
      <c r="E495" s="20">
        <v>6.7</v>
      </c>
      <c r="F495" s="20">
        <v>5000</v>
      </c>
      <c r="G495" s="23">
        <f t="shared" si="16"/>
        <v>1.34</v>
      </c>
      <c r="I495" s="24">
        <v>0.64</v>
      </c>
      <c r="J495" s="24">
        <v>4.0599999999999996</v>
      </c>
      <c r="K495" s="24">
        <v>10.07</v>
      </c>
      <c r="L495" s="27">
        <v>0</v>
      </c>
      <c r="M495" s="27">
        <f t="shared" si="17"/>
        <v>-5.0000000000000001E-4</v>
      </c>
    </row>
    <row r="496" spans="1:13" x14ac:dyDescent="0.25">
      <c r="A496" s="20" t="s">
        <v>196</v>
      </c>
      <c r="B496" s="20" t="s">
        <v>11</v>
      </c>
      <c r="C496" s="20">
        <v>3</v>
      </c>
      <c r="D496" s="27">
        <v>8.5900000000000004E-2</v>
      </c>
      <c r="E496" s="20">
        <v>6.6</v>
      </c>
      <c r="F496" s="20">
        <v>6300</v>
      </c>
      <c r="G496" s="23">
        <f t="shared" si="16"/>
        <v>1.0476190476190477</v>
      </c>
      <c r="I496" s="24">
        <v>6.97</v>
      </c>
      <c r="J496" s="24">
        <v>16.239999999999998</v>
      </c>
      <c r="K496" s="24">
        <v>27.46</v>
      </c>
      <c r="L496" s="27">
        <v>5.7999999999999996E-2</v>
      </c>
      <c r="M496" s="27">
        <f t="shared" si="17"/>
        <v>-2.7900000000000008E-2</v>
      </c>
    </row>
    <row r="497" spans="1:13" x14ac:dyDescent="0.25">
      <c r="A497" s="20" t="s">
        <v>157</v>
      </c>
      <c r="B497" s="20" t="s">
        <v>11</v>
      </c>
      <c r="C497" s="20">
        <v>3</v>
      </c>
      <c r="D497" s="27">
        <v>2.23E-2</v>
      </c>
      <c r="E497" s="20">
        <v>6.6</v>
      </c>
      <c r="F497" s="20">
        <v>5300</v>
      </c>
      <c r="G497" s="23">
        <f t="shared" si="16"/>
        <v>1.2452830188679245</v>
      </c>
      <c r="I497" s="24">
        <v>4.26</v>
      </c>
      <c r="J497" s="24">
        <v>11.67</v>
      </c>
      <c r="K497" s="24">
        <v>21.32</v>
      </c>
      <c r="L497" s="27">
        <v>1.89E-2</v>
      </c>
      <c r="M497" s="27">
        <f t="shared" si="17"/>
        <v>-3.4000000000000002E-3</v>
      </c>
    </row>
    <row r="498" spans="1:13" x14ac:dyDescent="0.25">
      <c r="A498" s="20" t="s">
        <v>32</v>
      </c>
      <c r="B498" s="20" t="s">
        <v>11</v>
      </c>
      <c r="C498" s="20">
        <v>3</v>
      </c>
      <c r="D498" s="27">
        <v>2.06E-2</v>
      </c>
      <c r="E498" s="20">
        <v>6.3</v>
      </c>
      <c r="F498" s="20">
        <v>6700</v>
      </c>
      <c r="G498" s="23">
        <f t="shared" si="16"/>
        <v>0.94029850746268662</v>
      </c>
      <c r="I498" s="24">
        <v>5.72</v>
      </c>
      <c r="J498" s="24">
        <v>14.81</v>
      </c>
      <c r="K498" s="24">
        <v>26</v>
      </c>
      <c r="L498" s="27">
        <v>3.9E-2</v>
      </c>
      <c r="M498" s="27">
        <f t="shared" si="17"/>
        <v>1.84E-2</v>
      </c>
    </row>
    <row r="499" spans="1:13" x14ac:dyDescent="0.25">
      <c r="A499" s="20" t="s">
        <v>223</v>
      </c>
      <c r="B499" s="20" t="s">
        <v>11</v>
      </c>
      <c r="C499" s="20">
        <v>3</v>
      </c>
      <c r="D499" s="27">
        <v>3.3799999999999997E-2</v>
      </c>
      <c r="E499" s="20">
        <v>6</v>
      </c>
      <c r="F499" s="20">
        <v>6900</v>
      </c>
      <c r="G499" s="23">
        <f t="shared" si="16"/>
        <v>0.86956521739130443</v>
      </c>
      <c r="I499" s="24">
        <v>6.98</v>
      </c>
      <c r="J499" s="24">
        <v>16.34</v>
      </c>
      <c r="K499" s="24">
        <v>27.68</v>
      </c>
      <c r="L499" s="27">
        <v>5.9000000000000004E-2</v>
      </c>
      <c r="M499" s="27">
        <f t="shared" si="17"/>
        <v>2.5200000000000007E-2</v>
      </c>
    </row>
    <row r="500" spans="1:13" x14ac:dyDescent="0.25">
      <c r="A500" s="20" t="s">
        <v>202</v>
      </c>
      <c r="B500" s="20" t="s">
        <v>11</v>
      </c>
      <c r="C500" s="20">
        <v>3</v>
      </c>
      <c r="D500" s="27">
        <v>2.0000000000000001E-4</v>
      </c>
      <c r="E500" s="20">
        <v>6</v>
      </c>
      <c r="F500" s="20">
        <v>4000</v>
      </c>
      <c r="G500" s="23">
        <f t="shared" si="16"/>
        <v>1.5</v>
      </c>
      <c r="I500" s="24">
        <v>-0.02</v>
      </c>
      <c r="J500" s="24">
        <v>1.79</v>
      </c>
      <c r="K500" s="24">
        <v>5.66</v>
      </c>
      <c r="L500" s="27">
        <v>4.0000000000000002E-4</v>
      </c>
      <c r="M500" s="27">
        <f t="shared" si="17"/>
        <v>2.0000000000000001E-4</v>
      </c>
    </row>
    <row r="501" spans="1:13" x14ac:dyDescent="0.25">
      <c r="A501" s="20" t="s">
        <v>269</v>
      </c>
      <c r="B501" s="20" t="s">
        <v>11</v>
      </c>
      <c r="C501" s="20">
        <v>3</v>
      </c>
      <c r="D501" s="27">
        <v>5.9999999999999995E-4</v>
      </c>
      <c r="E501" s="20">
        <v>5.3</v>
      </c>
      <c r="F501" s="20">
        <v>4200</v>
      </c>
      <c r="G501" s="23">
        <f t="shared" si="16"/>
        <v>1.2619047619047619</v>
      </c>
      <c r="I501" s="24">
        <v>0.53</v>
      </c>
      <c r="J501" s="24">
        <v>3.94</v>
      </c>
      <c r="K501" s="24">
        <v>9.66</v>
      </c>
      <c r="L501" s="27">
        <v>0</v>
      </c>
      <c r="M501" s="27">
        <f t="shared" si="17"/>
        <v>-5.9999999999999995E-4</v>
      </c>
    </row>
    <row r="502" spans="1:13" x14ac:dyDescent="0.25">
      <c r="A502" s="20" t="s">
        <v>355</v>
      </c>
      <c r="B502" s="20" t="s">
        <v>11</v>
      </c>
      <c r="C502" s="20">
        <v>3</v>
      </c>
      <c r="D502" s="27">
        <v>4.0000000000000002E-4</v>
      </c>
      <c r="E502" s="20">
        <v>5.2</v>
      </c>
      <c r="F502" s="20">
        <v>4000</v>
      </c>
      <c r="G502" s="23">
        <f t="shared" si="16"/>
        <v>1.3</v>
      </c>
      <c r="I502" s="24">
        <v>1.1200000000000001</v>
      </c>
      <c r="J502" s="24">
        <v>5.76</v>
      </c>
      <c r="K502" s="24">
        <v>13.16</v>
      </c>
      <c r="L502" s="27">
        <v>2.5000000000000001E-3</v>
      </c>
      <c r="M502" s="27">
        <f t="shared" si="17"/>
        <v>2.0999999999999999E-3</v>
      </c>
    </row>
    <row r="503" spans="1:13" x14ac:dyDescent="0.25">
      <c r="A503" s="20" t="s">
        <v>270</v>
      </c>
      <c r="B503" s="20" t="s">
        <v>11</v>
      </c>
      <c r="C503" s="20">
        <v>3</v>
      </c>
      <c r="D503" s="27">
        <v>2.9999999999999997E-4</v>
      </c>
      <c r="E503" s="20">
        <v>5</v>
      </c>
      <c r="F503" s="20">
        <v>4600</v>
      </c>
      <c r="G503" s="23">
        <f t="shared" si="16"/>
        <v>1.0869565217391304</v>
      </c>
      <c r="I503" s="24">
        <v>2.14</v>
      </c>
      <c r="J503" s="24">
        <v>7.4</v>
      </c>
      <c r="K503" s="24">
        <v>14.85</v>
      </c>
      <c r="L503" s="27">
        <v>5.0000000000000001E-3</v>
      </c>
      <c r="M503" s="27">
        <f t="shared" si="17"/>
        <v>4.7000000000000002E-3</v>
      </c>
    </row>
    <row r="504" spans="1:13" x14ac:dyDescent="0.25">
      <c r="A504" s="20" t="s">
        <v>166</v>
      </c>
      <c r="B504" s="20" t="s">
        <v>11</v>
      </c>
      <c r="C504" s="20">
        <v>3</v>
      </c>
      <c r="D504" s="27">
        <v>8.9999999999999998E-4</v>
      </c>
      <c r="E504" s="20">
        <v>4.5999999999999996</v>
      </c>
      <c r="F504" s="20">
        <v>4700</v>
      </c>
      <c r="G504" s="23">
        <f t="shared" si="16"/>
        <v>0.97872340425531901</v>
      </c>
      <c r="I504" s="24">
        <v>1.77</v>
      </c>
      <c r="J504" s="24">
        <v>6.84</v>
      </c>
      <c r="K504" s="24">
        <v>14.74</v>
      </c>
      <c r="L504" s="27">
        <v>2.5000000000000001E-3</v>
      </c>
      <c r="M504" s="27">
        <f t="shared" si="17"/>
        <v>1.6000000000000001E-3</v>
      </c>
    </row>
    <row r="505" spans="1:13" x14ac:dyDescent="0.25">
      <c r="A505" s="20" t="s">
        <v>98</v>
      </c>
      <c r="B505" s="20" t="s">
        <v>11</v>
      </c>
      <c r="C505" s="20">
        <v>3</v>
      </c>
      <c r="D505" s="27">
        <v>5.0000000000000001E-4</v>
      </c>
      <c r="E505" s="20">
        <v>4.5999999999999996</v>
      </c>
      <c r="F505" s="20">
        <v>4400</v>
      </c>
      <c r="G505" s="23">
        <f t="shared" si="16"/>
        <v>1.0454545454545454</v>
      </c>
      <c r="I505" s="24">
        <v>0.87</v>
      </c>
      <c r="J505" s="24">
        <v>4.6500000000000004</v>
      </c>
      <c r="K505" s="24">
        <v>11</v>
      </c>
      <c r="L505" s="27">
        <v>0</v>
      </c>
      <c r="M505" s="27">
        <f t="shared" si="17"/>
        <v>-5.0000000000000001E-4</v>
      </c>
    </row>
    <row r="506" spans="1:13" x14ac:dyDescent="0.25">
      <c r="A506" s="20" t="s">
        <v>336</v>
      </c>
      <c r="B506" s="20" t="s">
        <v>11</v>
      </c>
      <c r="C506" s="20">
        <v>3</v>
      </c>
      <c r="D506" s="27">
        <v>8.0000000000000004E-4</v>
      </c>
      <c r="E506" s="20">
        <v>3.9</v>
      </c>
      <c r="F506" s="20">
        <v>4100</v>
      </c>
      <c r="G506" s="23">
        <f t="shared" si="16"/>
        <v>0.95121951219512191</v>
      </c>
      <c r="I506" s="24">
        <v>0.35</v>
      </c>
      <c r="J506" s="24">
        <v>3.51</v>
      </c>
      <c r="K506" s="24">
        <v>9.24</v>
      </c>
      <c r="L506" s="27">
        <v>0</v>
      </c>
      <c r="M506" s="27">
        <f t="shared" si="17"/>
        <v>-8.0000000000000004E-4</v>
      </c>
    </row>
    <row r="507" spans="1:13" x14ac:dyDescent="0.25">
      <c r="A507" s="20" t="s">
        <v>401</v>
      </c>
      <c r="B507" s="20" t="s">
        <v>11</v>
      </c>
      <c r="C507" s="20">
        <v>3</v>
      </c>
      <c r="D507" s="27">
        <v>1E-4</v>
      </c>
      <c r="E507" s="20">
        <v>3.3</v>
      </c>
      <c r="F507" s="20">
        <v>4200</v>
      </c>
      <c r="G507" s="23">
        <f t="shared" si="16"/>
        <v>0.78571428571428559</v>
      </c>
      <c r="I507" s="24">
        <v>0.19</v>
      </c>
      <c r="J507" s="24">
        <v>2.93</v>
      </c>
      <c r="K507" s="24">
        <v>7.97</v>
      </c>
      <c r="L507" s="27">
        <v>0</v>
      </c>
      <c r="M507" s="27">
        <f t="shared" si="17"/>
        <v>-1E-4</v>
      </c>
    </row>
    <row r="508" spans="1:13" x14ac:dyDescent="0.25">
      <c r="A508" s="20" t="s">
        <v>191</v>
      </c>
      <c r="B508" s="20" t="s">
        <v>11</v>
      </c>
      <c r="C508" s="20">
        <v>3</v>
      </c>
      <c r="D508" s="27">
        <v>1.9E-3</v>
      </c>
      <c r="E508" s="20">
        <v>3</v>
      </c>
      <c r="F508" s="20">
        <v>4100</v>
      </c>
      <c r="G508" s="23">
        <f t="shared" si="16"/>
        <v>0.73170731707317072</v>
      </c>
      <c r="I508" s="24">
        <v>0.84</v>
      </c>
      <c r="J508" s="24">
        <v>5.01</v>
      </c>
      <c r="K508" s="24">
        <v>11.64</v>
      </c>
      <c r="L508" s="27">
        <v>2.5000000000000001E-3</v>
      </c>
      <c r="M508" s="27">
        <f t="shared" si="17"/>
        <v>6.0000000000000006E-4</v>
      </c>
    </row>
    <row r="509" spans="1:13" x14ac:dyDescent="0.25">
      <c r="A509" s="20" t="s">
        <v>340</v>
      </c>
      <c r="B509" s="20" t="s">
        <v>11</v>
      </c>
      <c r="C509" s="20">
        <v>3</v>
      </c>
      <c r="D509" s="27">
        <v>1E-3</v>
      </c>
      <c r="E509" s="20">
        <v>2.8</v>
      </c>
      <c r="F509" s="20">
        <v>5100</v>
      </c>
      <c r="G509" s="23">
        <f t="shared" si="16"/>
        <v>0.54901960784313719</v>
      </c>
      <c r="I509" s="24">
        <v>1.87</v>
      </c>
      <c r="J509" s="24">
        <v>7.29</v>
      </c>
      <c r="K509" s="24">
        <v>15.5</v>
      </c>
      <c r="L509" s="27">
        <v>5.0000000000000001E-3</v>
      </c>
      <c r="M509" s="27">
        <f t="shared" si="17"/>
        <v>4.0000000000000001E-3</v>
      </c>
    </row>
    <row r="510" spans="1:13" x14ac:dyDescent="0.25">
      <c r="A510" s="20" t="s">
        <v>141</v>
      </c>
      <c r="B510" s="20" t="s">
        <v>11</v>
      </c>
      <c r="C510" s="20">
        <v>3</v>
      </c>
      <c r="D510" s="27">
        <v>3.3999999999999998E-3</v>
      </c>
      <c r="E510" s="20">
        <v>2.4</v>
      </c>
      <c r="F510" s="20">
        <v>5100</v>
      </c>
      <c r="G510" s="23">
        <f t="shared" si="16"/>
        <v>0.47058823529411759</v>
      </c>
      <c r="I510" s="24">
        <v>-0.02</v>
      </c>
      <c r="J510" s="24">
        <v>0.86</v>
      </c>
      <c r="K510" s="24">
        <v>3.14</v>
      </c>
      <c r="L510" s="27">
        <v>0</v>
      </c>
      <c r="M510" s="27">
        <f t="shared" si="17"/>
        <v>-3.3999999999999998E-3</v>
      </c>
    </row>
    <row r="511" spans="1:13" x14ac:dyDescent="0.25">
      <c r="A511" s="20" t="s">
        <v>373</v>
      </c>
      <c r="B511" s="20" t="s">
        <v>11</v>
      </c>
      <c r="C511" s="20">
        <v>3</v>
      </c>
      <c r="D511" s="27">
        <v>5.0000000000000001E-4</v>
      </c>
      <c r="E511" s="20">
        <v>2.2000000000000002</v>
      </c>
      <c r="F511" s="20">
        <v>4800</v>
      </c>
      <c r="G511" s="23">
        <f t="shared" si="16"/>
        <v>0.45833333333333337</v>
      </c>
      <c r="I511" s="24">
        <v>1.34</v>
      </c>
      <c r="J511" s="24">
        <v>6.15</v>
      </c>
      <c r="K511" s="24">
        <v>14.07</v>
      </c>
      <c r="L511" s="27">
        <v>2.5000000000000001E-3</v>
      </c>
      <c r="M511" s="27">
        <f t="shared" si="17"/>
        <v>2E-3</v>
      </c>
    </row>
    <row r="512" spans="1:13" x14ac:dyDescent="0.25">
      <c r="A512" s="20" t="s">
        <v>285</v>
      </c>
      <c r="B512" s="20" t="s">
        <v>11</v>
      </c>
      <c r="C512" s="20">
        <v>3</v>
      </c>
      <c r="D512" s="27">
        <v>2.9999999999999997E-4</v>
      </c>
      <c r="E512" s="20">
        <v>1.8</v>
      </c>
      <c r="F512" s="20">
        <v>4600</v>
      </c>
      <c r="G512" s="23">
        <f t="shared" si="16"/>
        <v>0.39130434782608697</v>
      </c>
      <c r="I512" s="24">
        <v>0.06</v>
      </c>
      <c r="J512" s="24">
        <v>2.14</v>
      </c>
      <c r="K512" s="24">
        <v>6.3</v>
      </c>
      <c r="L512" s="27">
        <v>0</v>
      </c>
      <c r="M512" s="27">
        <f t="shared" si="17"/>
        <v>-2.9999999999999997E-4</v>
      </c>
    </row>
    <row r="513" spans="1:13" x14ac:dyDescent="0.25">
      <c r="A513" s="20" t="s">
        <v>222</v>
      </c>
      <c r="B513" s="20" t="s">
        <v>11</v>
      </c>
      <c r="C513" s="20">
        <v>3</v>
      </c>
      <c r="D513" s="27">
        <v>5.0000000000000001E-3</v>
      </c>
      <c r="E513" s="20">
        <v>1.4</v>
      </c>
      <c r="F513" s="20">
        <v>4700</v>
      </c>
      <c r="G513" s="23">
        <f t="shared" si="16"/>
        <v>0.2978723404255319</v>
      </c>
      <c r="I513" s="24">
        <v>2.2000000000000002</v>
      </c>
      <c r="J513" s="24">
        <v>8.5299999999999994</v>
      </c>
      <c r="K513" s="24">
        <v>18.03</v>
      </c>
      <c r="L513" s="27">
        <v>5.0000000000000001E-3</v>
      </c>
      <c r="M513" s="27">
        <f t="shared" si="17"/>
        <v>0</v>
      </c>
    </row>
    <row r="514" spans="1:13" x14ac:dyDescent="0.25">
      <c r="A514" s="20" t="s">
        <v>387</v>
      </c>
      <c r="B514" s="20" t="s">
        <v>11</v>
      </c>
      <c r="C514" s="20">
        <v>3</v>
      </c>
      <c r="D514" s="27">
        <v>1E-4</v>
      </c>
      <c r="E514" s="20">
        <v>0.3</v>
      </c>
      <c r="F514" s="20">
        <v>4200</v>
      </c>
      <c r="G514" s="23">
        <f t="shared" ref="G514:G577" si="18">(E514/F514)*1000</f>
        <v>7.1428571428571425E-2</v>
      </c>
      <c r="I514" s="24">
        <v>7.0000000000000007E-2</v>
      </c>
      <c r="J514" s="24">
        <v>2.4</v>
      </c>
      <c r="K514" s="24">
        <v>7.52</v>
      </c>
      <c r="L514" s="27">
        <v>0</v>
      </c>
      <c r="M514" s="27">
        <f t="shared" si="17"/>
        <v>-1E-4</v>
      </c>
    </row>
    <row r="515" spans="1:13" x14ac:dyDescent="0.25">
      <c r="A515" s="20" t="s">
        <v>193</v>
      </c>
      <c r="B515" s="20" t="s">
        <v>11</v>
      </c>
      <c r="C515" s="20">
        <v>3</v>
      </c>
      <c r="D515" s="27">
        <v>1E-3</v>
      </c>
      <c r="E515" s="20">
        <v>0.2</v>
      </c>
      <c r="F515" s="20">
        <v>5200</v>
      </c>
      <c r="G515" s="23">
        <f t="shared" si="18"/>
        <v>3.8461538461538464E-2</v>
      </c>
      <c r="I515" s="24">
        <v>0.76</v>
      </c>
      <c r="J515" s="24">
        <v>4.53</v>
      </c>
      <c r="K515" s="24">
        <v>10.45</v>
      </c>
      <c r="L515" s="27">
        <v>0</v>
      </c>
      <c r="M515" s="27">
        <f t="shared" si="17"/>
        <v>-1E-3</v>
      </c>
    </row>
    <row r="516" spans="1:13" x14ac:dyDescent="0.25">
      <c r="A516" s="20" t="s">
        <v>350</v>
      </c>
      <c r="B516" s="20" t="s">
        <v>11</v>
      </c>
      <c r="C516" s="20">
        <v>3</v>
      </c>
      <c r="D516" s="27">
        <v>1E-4</v>
      </c>
      <c r="E516" s="20">
        <v>0</v>
      </c>
      <c r="F516" s="20">
        <v>4000</v>
      </c>
      <c r="G516" s="23">
        <f t="shared" si="18"/>
        <v>0</v>
      </c>
      <c r="L516" s="20"/>
    </row>
    <row r="517" spans="1:13" x14ac:dyDescent="0.25">
      <c r="A517" s="20" t="s">
        <v>379</v>
      </c>
      <c r="B517" s="20" t="s">
        <v>11</v>
      </c>
      <c r="C517" s="20">
        <v>3</v>
      </c>
      <c r="D517" s="27">
        <v>1E-4</v>
      </c>
      <c r="E517" s="20">
        <v>0</v>
      </c>
      <c r="F517" s="20">
        <v>4300</v>
      </c>
      <c r="G517" s="23">
        <f t="shared" si="18"/>
        <v>0</v>
      </c>
      <c r="L517" s="20"/>
    </row>
    <row r="518" spans="1:13" x14ac:dyDescent="0.25">
      <c r="A518" s="20" t="s">
        <v>167</v>
      </c>
      <c r="B518" s="20" t="s">
        <v>11</v>
      </c>
      <c r="C518" s="20">
        <v>3</v>
      </c>
      <c r="D518" s="27">
        <v>1E-4</v>
      </c>
      <c r="E518" s="20">
        <v>0</v>
      </c>
      <c r="F518" s="20">
        <v>4800</v>
      </c>
      <c r="G518" s="23">
        <f t="shared" si="18"/>
        <v>0</v>
      </c>
      <c r="L518" s="20"/>
    </row>
    <row r="519" spans="1:13" x14ac:dyDescent="0.25">
      <c r="A519" s="20" t="s">
        <v>423</v>
      </c>
      <c r="B519" s="20" t="s">
        <v>11</v>
      </c>
      <c r="C519" s="20">
        <v>3</v>
      </c>
      <c r="D519" s="27">
        <v>1E-4</v>
      </c>
      <c r="E519" s="20">
        <v>0</v>
      </c>
      <c r="F519" s="20">
        <v>4400</v>
      </c>
      <c r="G519" s="23">
        <f t="shared" si="18"/>
        <v>0</v>
      </c>
      <c r="I519" s="20">
        <v>-0.02</v>
      </c>
      <c r="J519" s="20">
        <v>0.59</v>
      </c>
      <c r="K519" s="20">
        <v>2.34</v>
      </c>
      <c r="L519" s="27">
        <v>0</v>
      </c>
      <c r="M519" s="27">
        <f t="shared" ref="M519:M522" si="19">L519-D519</f>
        <v>-1E-4</v>
      </c>
    </row>
    <row r="520" spans="1:13" x14ac:dyDescent="0.25">
      <c r="A520" s="20" t="s">
        <v>458</v>
      </c>
      <c r="B520" s="20" t="s">
        <v>11</v>
      </c>
      <c r="C520" s="20">
        <v>3</v>
      </c>
      <c r="D520" s="27">
        <v>1E-4</v>
      </c>
      <c r="E520" s="20">
        <v>0</v>
      </c>
      <c r="F520" s="20">
        <v>4000</v>
      </c>
      <c r="G520" s="23">
        <f t="shared" si="18"/>
        <v>0</v>
      </c>
      <c r="I520" s="20">
        <v>-0.02</v>
      </c>
      <c r="J520" s="20">
        <v>0.6</v>
      </c>
      <c r="K520" s="20">
        <v>2.42</v>
      </c>
      <c r="L520" s="27">
        <v>0</v>
      </c>
      <c r="M520" s="27">
        <f t="shared" si="19"/>
        <v>-1E-4</v>
      </c>
    </row>
    <row r="521" spans="1:13" x14ac:dyDescent="0.25">
      <c r="A521" s="20" t="s">
        <v>357</v>
      </c>
      <c r="B521" s="20" t="s">
        <v>11</v>
      </c>
      <c r="C521" s="20">
        <v>3</v>
      </c>
      <c r="D521" s="27">
        <v>1E-4</v>
      </c>
      <c r="E521" s="20">
        <v>0</v>
      </c>
      <c r="F521" s="20">
        <v>4000</v>
      </c>
      <c r="G521" s="23">
        <f t="shared" si="18"/>
        <v>0</v>
      </c>
      <c r="I521" s="20">
        <v>0.3</v>
      </c>
      <c r="J521" s="20">
        <v>3.52</v>
      </c>
      <c r="K521" s="20">
        <v>9.07</v>
      </c>
      <c r="L521" s="27">
        <v>0</v>
      </c>
      <c r="M521" s="27">
        <f t="shared" si="19"/>
        <v>-1E-4</v>
      </c>
    </row>
    <row r="522" spans="1:13" x14ac:dyDescent="0.25">
      <c r="A522" s="20" t="s">
        <v>428</v>
      </c>
      <c r="B522" s="20" t="s">
        <v>11</v>
      </c>
      <c r="C522" s="20">
        <v>3</v>
      </c>
      <c r="D522" s="27">
        <v>1E-4</v>
      </c>
      <c r="E522" s="20">
        <v>0</v>
      </c>
      <c r="F522" s="20">
        <v>4300</v>
      </c>
      <c r="G522" s="23">
        <f t="shared" si="18"/>
        <v>0</v>
      </c>
      <c r="I522" s="20">
        <v>-0.01</v>
      </c>
      <c r="J522" s="20">
        <v>0.27</v>
      </c>
      <c r="K522" s="20">
        <v>1.38</v>
      </c>
      <c r="L522" s="27">
        <v>0</v>
      </c>
      <c r="M522" s="27">
        <f t="shared" si="19"/>
        <v>-1E-4</v>
      </c>
    </row>
    <row r="523" spans="1:13" x14ac:dyDescent="0.25">
      <c r="A523" s="20" t="s">
        <v>544</v>
      </c>
      <c r="B523" s="20" t="s">
        <v>11</v>
      </c>
      <c r="C523" s="20">
        <v>3</v>
      </c>
      <c r="D523" s="27">
        <v>1E-4</v>
      </c>
      <c r="E523" s="20">
        <v>0</v>
      </c>
      <c r="F523" s="20">
        <v>4000</v>
      </c>
      <c r="G523" s="23">
        <f t="shared" si="18"/>
        <v>0</v>
      </c>
      <c r="L523" s="20"/>
    </row>
    <row r="524" spans="1:13" x14ac:dyDescent="0.25">
      <c r="A524" s="20" t="s">
        <v>406</v>
      </c>
      <c r="B524" s="20" t="s">
        <v>11</v>
      </c>
      <c r="C524" s="20">
        <v>3</v>
      </c>
      <c r="D524" s="27">
        <v>1E-4</v>
      </c>
      <c r="E524" s="20">
        <v>0</v>
      </c>
      <c r="F524" s="20">
        <v>4000</v>
      </c>
      <c r="G524" s="23">
        <f t="shared" si="18"/>
        <v>0</v>
      </c>
      <c r="I524" s="20">
        <v>0.09</v>
      </c>
      <c r="J524" s="20">
        <v>2.4300000000000002</v>
      </c>
      <c r="K524" s="20">
        <v>8.36</v>
      </c>
      <c r="L524" s="27">
        <v>0</v>
      </c>
      <c r="M524" s="27">
        <f>L524-D524</f>
        <v>-1E-4</v>
      </c>
    </row>
    <row r="525" spans="1:13" x14ac:dyDescent="0.25">
      <c r="A525" s="20" t="s">
        <v>317</v>
      </c>
      <c r="B525" s="20" t="s">
        <v>11</v>
      </c>
      <c r="C525" s="20">
        <v>3</v>
      </c>
      <c r="D525" s="27">
        <v>1E-4</v>
      </c>
      <c r="E525" s="20">
        <v>0</v>
      </c>
      <c r="F525" s="20">
        <v>4900</v>
      </c>
      <c r="G525" s="23">
        <f t="shared" si="18"/>
        <v>0</v>
      </c>
      <c r="L525" s="20"/>
    </row>
    <row r="526" spans="1:13" x14ac:dyDescent="0.25">
      <c r="A526" s="20" t="s">
        <v>389</v>
      </c>
      <c r="B526" s="20" t="s">
        <v>11</v>
      </c>
      <c r="C526" s="20">
        <v>3</v>
      </c>
      <c r="D526" s="27">
        <v>1E-4</v>
      </c>
      <c r="E526" s="20">
        <v>-1</v>
      </c>
      <c r="F526" s="20">
        <v>4000</v>
      </c>
      <c r="G526" s="23">
        <f t="shared" si="18"/>
        <v>-0.25</v>
      </c>
      <c r="I526" s="20">
        <v>-0.02</v>
      </c>
      <c r="J526" s="20">
        <v>0.49</v>
      </c>
      <c r="K526" s="20">
        <v>1.95</v>
      </c>
      <c r="L526" s="27">
        <v>0</v>
      </c>
      <c r="M526" s="27">
        <f t="shared" ref="M526:M570" si="20">L526-D526</f>
        <v>-1E-4</v>
      </c>
    </row>
    <row r="527" spans="1:13" x14ac:dyDescent="0.25">
      <c r="A527" s="20" t="s">
        <v>32</v>
      </c>
      <c r="B527" s="20" t="s">
        <v>11</v>
      </c>
      <c r="C527" s="20">
        <v>4</v>
      </c>
      <c r="D527" s="27">
        <v>0.13589999999999999</v>
      </c>
      <c r="E527" s="20">
        <v>37.5</v>
      </c>
      <c r="F527" s="20">
        <v>6200</v>
      </c>
      <c r="G527" s="23">
        <f t="shared" si="18"/>
        <v>6.0483870967741931</v>
      </c>
      <c r="H527" s="24">
        <v>1</v>
      </c>
      <c r="I527" s="24">
        <v>6.45</v>
      </c>
      <c r="J527" s="24">
        <v>16.559999999999999</v>
      </c>
      <c r="K527" s="24">
        <v>28.66</v>
      </c>
      <c r="L527" s="27">
        <v>0.12859999999999999</v>
      </c>
      <c r="M527" s="27">
        <f t="shared" si="20"/>
        <v>-7.3000000000000009E-3</v>
      </c>
    </row>
    <row r="528" spans="1:13" x14ac:dyDescent="0.25">
      <c r="A528" s="20" t="s">
        <v>31</v>
      </c>
      <c r="B528" s="20" t="s">
        <v>11</v>
      </c>
      <c r="C528" s="20">
        <v>4</v>
      </c>
      <c r="D528" s="27">
        <v>9.4600000000000004E-2</v>
      </c>
      <c r="E528" s="20">
        <v>31.1</v>
      </c>
      <c r="F528" s="20">
        <v>8200</v>
      </c>
      <c r="G528" s="23">
        <f t="shared" si="18"/>
        <v>3.7926829268292686</v>
      </c>
      <c r="H528" s="24">
        <v>2</v>
      </c>
      <c r="I528" s="24">
        <v>8.9499999999999993</v>
      </c>
      <c r="J528" s="24">
        <v>20.440000000000001</v>
      </c>
      <c r="K528" s="24">
        <v>34.71</v>
      </c>
      <c r="L528" s="27">
        <v>0.14899999999999999</v>
      </c>
      <c r="M528" s="27">
        <f t="shared" si="20"/>
        <v>5.439999999999999E-2</v>
      </c>
    </row>
    <row r="529" spans="1:13" x14ac:dyDescent="0.25">
      <c r="A529" s="20" t="s">
        <v>71</v>
      </c>
      <c r="B529" s="20" t="s">
        <v>11</v>
      </c>
      <c r="C529" s="20">
        <v>4</v>
      </c>
      <c r="D529" s="27">
        <v>0.39029999999999998</v>
      </c>
      <c r="E529" s="20">
        <v>30.5</v>
      </c>
      <c r="F529" s="20">
        <v>5900</v>
      </c>
      <c r="G529" s="23">
        <f t="shared" si="18"/>
        <v>5.1694915254237293</v>
      </c>
      <c r="H529" s="24">
        <v>3</v>
      </c>
      <c r="I529" s="24">
        <v>6.7</v>
      </c>
      <c r="J529" s="24">
        <v>16.43</v>
      </c>
      <c r="K529" s="24">
        <v>29.05</v>
      </c>
      <c r="L529" s="27">
        <v>0.20699999999999999</v>
      </c>
      <c r="M529" s="28">
        <f t="shared" si="20"/>
        <v>-0.18329999999999999</v>
      </c>
    </row>
    <row r="530" spans="1:13" x14ac:dyDescent="0.25">
      <c r="A530" s="20" t="s">
        <v>80</v>
      </c>
      <c r="B530" s="20" t="s">
        <v>11</v>
      </c>
      <c r="C530" s="20">
        <v>4</v>
      </c>
      <c r="D530" s="27">
        <v>5.1799999999999999E-2</v>
      </c>
      <c r="E530" s="20">
        <v>29.5</v>
      </c>
      <c r="F530" s="20">
        <v>6900</v>
      </c>
      <c r="G530" s="23">
        <f t="shared" si="18"/>
        <v>4.2753623188405792</v>
      </c>
      <c r="H530" s="24">
        <v>4</v>
      </c>
      <c r="I530" s="24">
        <v>7.32</v>
      </c>
      <c r="J530" s="24">
        <v>16.97</v>
      </c>
      <c r="K530" s="24">
        <v>29.18</v>
      </c>
      <c r="L530" s="27">
        <v>0.107</v>
      </c>
      <c r="M530" s="27">
        <f t="shared" si="20"/>
        <v>5.5199999999999999E-2</v>
      </c>
    </row>
    <row r="531" spans="1:13" x14ac:dyDescent="0.25">
      <c r="A531" s="20" t="s">
        <v>94</v>
      </c>
      <c r="B531" s="20" t="s">
        <v>11</v>
      </c>
      <c r="C531" s="20">
        <v>4</v>
      </c>
      <c r="D531" s="27">
        <v>8.9999999999999998E-4</v>
      </c>
      <c r="E531" s="20">
        <v>28.7</v>
      </c>
      <c r="F531" s="20">
        <v>4700</v>
      </c>
      <c r="G531" s="23">
        <f t="shared" si="18"/>
        <v>6.1063829787234036</v>
      </c>
      <c r="H531" s="24">
        <v>5</v>
      </c>
      <c r="I531" s="24">
        <v>1.93</v>
      </c>
      <c r="J531" s="24">
        <v>7.37</v>
      </c>
      <c r="K531" s="24">
        <v>15.62</v>
      </c>
      <c r="L531" s="27">
        <v>5.0000000000000001E-3</v>
      </c>
      <c r="M531" s="27">
        <f t="shared" si="20"/>
        <v>4.1000000000000003E-3</v>
      </c>
    </row>
    <row r="532" spans="1:13" x14ac:dyDescent="0.25">
      <c r="A532" s="20" t="s">
        <v>98</v>
      </c>
      <c r="B532" s="20" t="s">
        <v>11</v>
      </c>
      <c r="C532" s="20">
        <v>4</v>
      </c>
      <c r="D532" s="27">
        <v>8.6999999999999994E-3</v>
      </c>
      <c r="E532" s="20">
        <v>27.9</v>
      </c>
      <c r="F532" s="20">
        <v>4400</v>
      </c>
      <c r="G532" s="23">
        <f t="shared" si="18"/>
        <v>6.3409090909090908</v>
      </c>
      <c r="H532" s="24">
        <v>6</v>
      </c>
      <c r="I532" s="24">
        <v>2.15</v>
      </c>
      <c r="J532" s="24">
        <v>7.54</v>
      </c>
      <c r="K532" s="24">
        <v>16.16</v>
      </c>
      <c r="L532" s="27">
        <v>5.0000000000000001E-3</v>
      </c>
      <c r="M532" s="27">
        <f t="shared" si="20"/>
        <v>-3.6999999999999993E-3</v>
      </c>
    </row>
    <row r="533" spans="1:13" x14ac:dyDescent="0.25">
      <c r="A533" s="20" t="s">
        <v>9</v>
      </c>
      <c r="B533" s="20" t="s">
        <v>11</v>
      </c>
      <c r="C533" s="20">
        <v>4</v>
      </c>
      <c r="D533" s="27">
        <v>0.25900000000000001</v>
      </c>
      <c r="E533" s="20">
        <v>26.1</v>
      </c>
      <c r="F533" s="20">
        <v>8500</v>
      </c>
      <c r="G533" s="23">
        <f t="shared" si="18"/>
        <v>3.0705882352941178</v>
      </c>
      <c r="H533" s="24">
        <v>7</v>
      </c>
      <c r="I533" s="24">
        <v>12.13</v>
      </c>
      <c r="J533" s="24">
        <v>25.09</v>
      </c>
      <c r="K533" s="24">
        <v>40.54</v>
      </c>
      <c r="L533" s="27">
        <v>0.32400000000000001</v>
      </c>
      <c r="M533" s="27">
        <f t="shared" si="20"/>
        <v>6.5000000000000002E-2</v>
      </c>
    </row>
    <row r="534" spans="1:13" x14ac:dyDescent="0.25">
      <c r="A534" s="20" t="s">
        <v>1536</v>
      </c>
      <c r="B534" s="20" t="s">
        <v>11</v>
      </c>
      <c r="C534" s="20">
        <v>4</v>
      </c>
      <c r="D534" s="27">
        <v>0.39460000000000001</v>
      </c>
      <c r="E534" s="20">
        <v>25.5</v>
      </c>
      <c r="F534" s="20">
        <v>7100</v>
      </c>
      <c r="G534" s="23">
        <f t="shared" si="18"/>
        <v>3.5915492957746475</v>
      </c>
      <c r="H534" s="24">
        <v>8</v>
      </c>
      <c r="I534" s="24">
        <v>7.6</v>
      </c>
      <c r="J534" s="24">
        <v>19.55</v>
      </c>
      <c r="K534" s="24">
        <v>33.130000000000003</v>
      </c>
      <c r="L534" s="27">
        <v>0.19699999999999998</v>
      </c>
      <c r="M534" s="28">
        <f t="shared" si="20"/>
        <v>-0.19760000000000003</v>
      </c>
    </row>
    <row r="535" spans="1:13" x14ac:dyDescent="0.25">
      <c r="A535" s="20" t="s">
        <v>147</v>
      </c>
      <c r="B535" s="20" t="s">
        <v>11</v>
      </c>
      <c r="C535" s="20">
        <v>4</v>
      </c>
      <c r="D535" s="27">
        <v>2.1999999999999999E-2</v>
      </c>
      <c r="E535" s="20">
        <v>22.5</v>
      </c>
      <c r="F535" s="20">
        <v>5800</v>
      </c>
      <c r="G535" s="23">
        <f t="shared" si="18"/>
        <v>3.8793103448275863</v>
      </c>
      <c r="H535" s="24">
        <v>9</v>
      </c>
      <c r="I535" s="24">
        <v>5.14</v>
      </c>
      <c r="J535" s="24">
        <v>13.94</v>
      </c>
      <c r="K535" s="24">
        <v>25.17</v>
      </c>
      <c r="L535" s="27">
        <v>5.2000000000000005E-2</v>
      </c>
      <c r="M535" s="27">
        <f t="shared" si="20"/>
        <v>3.0000000000000006E-2</v>
      </c>
    </row>
    <row r="536" spans="1:13" x14ac:dyDescent="0.25">
      <c r="A536" s="20" t="s">
        <v>112</v>
      </c>
      <c r="B536" s="20" t="s">
        <v>11</v>
      </c>
      <c r="C536" s="20">
        <v>4</v>
      </c>
      <c r="D536" s="27">
        <v>4.5600000000000002E-2</v>
      </c>
      <c r="E536" s="20">
        <v>21.5</v>
      </c>
      <c r="F536" s="20">
        <v>5500</v>
      </c>
      <c r="G536" s="23">
        <f t="shared" si="18"/>
        <v>3.9090909090909087</v>
      </c>
      <c r="H536" s="24">
        <v>10</v>
      </c>
      <c r="I536" s="24">
        <v>4.66</v>
      </c>
      <c r="J536" s="24">
        <v>12.99</v>
      </c>
      <c r="K536" s="24">
        <v>23.11</v>
      </c>
      <c r="L536" s="27">
        <v>4.3299999999999998E-2</v>
      </c>
      <c r="M536" s="27">
        <f t="shared" si="20"/>
        <v>-2.3000000000000034E-3</v>
      </c>
    </row>
    <row r="537" spans="1:13" x14ac:dyDescent="0.25">
      <c r="A537" s="20" t="s">
        <v>25</v>
      </c>
      <c r="B537" s="20" t="s">
        <v>11</v>
      </c>
      <c r="C537" s="20">
        <v>4</v>
      </c>
      <c r="D537" s="27">
        <v>5.4399999999999997E-2</v>
      </c>
      <c r="E537" s="20">
        <v>17.7</v>
      </c>
      <c r="F537" s="20">
        <v>7700</v>
      </c>
      <c r="G537" s="23">
        <f t="shared" si="18"/>
        <v>2.2987012987012987</v>
      </c>
      <c r="I537" s="24">
        <v>7.77</v>
      </c>
      <c r="J537" s="24">
        <v>18.82</v>
      </c>
      <c r="K537" s="24">
        <v>32.86</v>
      </c>
      <c r="L537" s="27">
        <v>0.122</v>
      </c>
      <c r="M537" s="27">
        <f t="shared" si="20"/>
        <v>6.7599999999999993E-2</v>
      </c>
    </row>
    <row r="538" spans="1:13" x14ac:dyDescent="0.25">
      <c r="A538" s="20" t="s">
        <v>178</v>
      </c>
      <c r="B538" s="20" t="s">
        <v>11</v>
      </c>
      <c r="C538" s="20">
        <v>4</v>
      </c>
      <c r="D538" s="27">
        <v>9.7799999999999998E-2</v>
      </c>
      <c r="E538" s="20">
        <v>17.399999999999999</v>
      </c>
      <c r="F538" s="20">
        <v>7600</v>
      </c>
      <c r="G538" s="23">
        <f t="shared" si="18"/>
        <v>2.2894736842105261</v>
      </c>
      <c r="I538" s="24">
        <v>7.67</v>
      </c>
      <c r="J538" s="24">
        <v>18.260000000000002</v>
      </c>
      <c r="K538" s="24">
        <v>31.29</v>
      </c>
      <c r="L538" s="27">
        <v>0.1</v>
      </c>
      <c r="M538" s="27">
        <f t="shared" si="20"/>
        <v>2.2000000000000075E-3</v>
      </c>
    </row>
    <row r="539" spans="1:13" x14ac:dyDescent="0.25">
      <c r="A539" s="20" t="s">
        <v>95</v>
      </c>
      <c r="B539" s="20" t="s">
        <v>11</v>
      </c>
      <c r="C539" s="20">
        <v>4</v>
      </c>
      <c r="D539" s="27">
        <v>2.8400000000000002E-2</v>
      </c>
      <c r="E539" s="20">
        <v>16</v>
      </c>
      <c r="F539" s="20">
        <v>5400</v>
      </c>
      <c r="G539" s="23">
        <f t="shared" si="18"/>
        <v>2.9629629629629628</v>
      </c>
      <c r="I539" s="24">
        <v>5.14</v>
      </c>
      <c r="J539" s="24">
        <v>13.97</v>
      </c>
      <c r="K539" s="24">
        <v>24.78</v>
      </c>
      <c r="L539" s="27">
        <v>8.3000000000000004E-2</v>
      </c>
      <c r="M539" s="27">
        <f t="shared" si="20"/>
        <v>5.4600000000000003E-2</v>
      </c>
    </row>
    <row r="540" spans="1:13" x14ac:dyDescent="0.25">
      <c r="A540" s="20" t="s">
        <v>41</v>
      </c>
      <c r="B540" s="20" t="s">
        <v>11</v>
      </c>
      <c r="C540" s="20">
        <v>4</v>
      </c>
      <c r="D540" s="27">
        <v>0.1293</v>
      </c>
      <c r="E540" s="20">
        <v>14.6</v>
      </c>
      <c r="F540" s="20">
        <v>7500</v>
      </c>
      <c r="G540" s="23">
        <f t="shared" si="18"/>
        <v>1.9466666666666665</v>
      </c>
      <c r="I540" s="24">
        <v>8.7100000000000009</v>
      </c>
      <c r="J540" s="24">
        <v>20.49</v>
      </c>
      <c r="K540" s="24">
        <v>33.76</v>
      </c>
      <c r="L540" s="27">
        <v>0.16500000000000001</v>
      </c>
      <c r="M540" s="27">
        <f t="shared" si="20"/>
        <v>3.570000000000001E-2</v>
      </c>
    </row>
    <row r="541" spans="1:13" x14ac:dyDescent="0.25">
      <c r="A541" s="20" t="s">
        <v>70</v>
      </c>
      <c r="B541" s="20" t="s">
        <v>11</v>
      </c>
      <c r="C541" s="20">
        <v>4</v>
      </c>
      <c r="D541" s="27">
        <v>0.17680000000000001</v>
      </c>
      <c r="E541" s="20">
        <v>13</v>
      </c>
      <c r="F541" s="20">
        <v>5500</v>
      </c>
      <c r="G541" s="23">
        <f t="shared" si="18"/>
        <v>2.3636363636363638</v>
      </c>
      <c r="I541" s="24">
        <v>5.7</v>
      </c>
      <c r="J541" s="24">
        <v>14.29</v>
      </c>
      <c r="K541" s="24">
        <v>25.02</v>
      </c>
      <c r="L541" s="27">
        <v>0.16149999999999998</v>
      </c>
      <c r="M541" s="27">
        <f t="shared" si="20"/>
        <v>-1.5300000000000036E-2</v>
      </c>
    </row>
    <row r="542" spans="1:13" x14ac:dyDescent="0.25">
      <c r="A542" s="20" t="s">
        <v>243</v>
      </c>
      <c r="B542" s="20" t="s">
        <v>11</v>
      </c>
      <c r="C542" s="20">
        <v>4</v>
      </c>
      <c r="D542" s="27">
        <v>1.26E-2</v>
      </c>
      <c r="E542" s="20">
        <v>12.8</v>
      </c>
      <c r="F542" s="20">
        <v>5000</v>
      </c>
      <c r="G542" s="23">
        <f t="shared" si="18"/>
        <v>2.56</v>
      </c>
      <c r="I542" s="24">
        <v>2.57</v>
      </c>
      <c r="J542" s="20">
        <v>8.6300000000000008</v>
      </c>
      <c r="K542" s="24">
        <v>17.43</v>
      </c>
      <c r="L542" s="27">
        <v>5.0000000000000001E-3</v>
      </c>
      <c r="M542" s="27">
        <f t="shared" si="20"/>
        <v>-7.6E-3</v>
      </c>
    </row>
    <row r="543" spans="1:13" x14ac:dyDescent="0.25">
      <c r="A543" s="20" t="s">
        <v>245</v>
      </c>
      <c r="B543" s="20" t="s">
        <v>11</v>
      </c>
      <c r="C543" s="20">
        <v>4</v>
      </c>
      <c r="D543" s="27">
        <v>6.6299999999999998E-2</v>
      </c>
      <c r="E543" s="20">
        <v>12.6</v>
      </c>
      <c r="F543" s="20">
        <v>5200</v>
      </c>
      <c r="G543" s="23">
        <f t="shared" si="18"/>
        <v>2.4230769230769234</v>
      </c>
      <c r="I543" s="24">
        <v>3.77</v>
      </c>
      <c r="J543" s="24">
        <v>10.97</v>
      </c>
      <c r="K543" s="24">
        <v>20.99</v>
      </c>
      <c r="L543" s="27">
        <v>3.5400000000000001E-2</v>
      </c>
      <c r="M543" s="27">
        <f t="shared" si="20"/>
        <v>-3.0899999999999997E-2</v>
      </c>
    </row>
    <row r="544" spans="1:13" x14ac:dyDescent="0.25">
      <c r="A544" s="20" t="s">
        <v>247</v>
      </c>
      <c r="B544" s="20" t="s">
        <v>11</v>
      </c>
      <c r="C544" s="20">
        <v>4</v>
      </c>
      <c r="D544" s="27">
        <v>1E-4</v>
      </c>
      <c r="E544" s="20">
        <v>12.5</v>
      </c>
      <c r="F544" s="20">
        <v>4100</v>
      </c>
      <c r="G544" s="23">
        <f t="shared" si="18"/>
        <v>3.0487804878048781</v>
      </c>
      <c r="I544" s="24">
        <v>0.64</v>
      </c>
      <c r="J544" s="24">
        <v>4.0999999999999996</v>
      </c>
      <c r="K544" s="24">
        <v>9.69</v>
      </c>
      <c r="L544" s="27">
        <v>0</v>
      </c>
      <c r="M544" s="27">
        <f t="shared" si="20"/>
        <v>-1E-4</v>
      </c>
    </row>
    <row r="545" spans="1:13" x14ac:dyDescent="0.25">
      <c r="A545" s="20" t="s">
        <v>58</v>
      </c>
      <c r="B545" s="20" t="s">
        <v>11</v>
      </c>
      <c r="C545" s="20">
        <v>4</v>
      </c>
      <c r="D545" s="27">
        <v>0.11899999999999999</v>
      </c>
      <c r="E545" s="20">
        <v>11.4</v>
      </c>
      <c r="F545" s="20">
        <v>6300</v>
      </c>
      <c r="G545" s="23">
        <f t="shared" si="18"/>
        <v>1.8095238095238095</v>
      </c>
      <c r="I545" s="24">
        <v>6.15</v>
      </c>
      <c r="J545" s="24">
        <v>16.350000000000001</v>
      </c>
      <c r="K545" s="24">
        <v>28.5</v>
      </c>
      <c r="L545" s="27">
        <v>0.14749999999999999</v>
      </c>
      <c r="M545" s="27">
        <f t="shared" si="20"/>
        <v>2.8499999999999998E-2</v>
      </c>
    </row>
    <row r="546" spans="1:13" x14ac:dyDescent="0.25">
      <c r="A546" s="20" t="s">
        <v>196</v>
      </c>
      <c r="B546" s="20" t="s">
        <v>11</v>
      </c>
      <c r="C546" s="20">
        <v>4</v>
      </c>
      <c r="D546" s="27">
        <v>3.2300000000000002E-2</v>
      </c>
      <c r="E546" s="20">
        <v>11.2</v>
      </c>
      <c r="F546" s="20">
        <v>6100</v>
      </c>
      <c r="G546" s="23">
        <f t="shared" si="18"/>
        <v>1.8360655737704916</v>
      </c>
      <c r="I546" s="24">
        <v>6.03</v>
      </c>
      <c r="J546" s="24">
        <v>14.83</v>
      </c>
      <c r="K546" s="24">
        <v>25.46</v>
      </c>
      <c r="L546" s="27">
        <v>5.2000000000000005E-2</v>
      </c>
      <c r="M546" s="27">
        <f t="shared" si="20"/>
        <v>1.9700000000000002E-2</v>
      </c>
    </row>
    <row r="547" spans="1:13" x14ac:dyDescent="0.25">
      <c r="A547" s="20" t="s">
        <v>222</v>
      </c>
      <c r="B547" s="20" t="s">
        <v>11</v>
      </c>
      <c r="C547" s="20">
        <v>4</v>
      </c>
      <c r="D547" s="27">
        <v>6.9999999999999999E-4</v>
      </c>
      <c r="E547" s="20">
        <v>11.1</v>
      </c>
      <c r="F547" s="20">
        <v>4700</v>
      </c>
      <c r="G547" s="23">
        <f t="shared" si="18"/>
        <v>2.3617021276595747</v>
      </c>
      <c r="I547" s="24">
        <v>1.73</v>
      </c>
      <c r="J547" s="24">
        <v>7.47</v>
      </c>
      <c r="K547" s="24">
        <v>16.55</v>
      </c>
      <c r="L547" s="27">
        <v>5.0000000000000001E-3</v>
      </c>
      <c r="M547" s="27">
        <f t="shared" si="20"/>
        <v>4.3E-3</v>
      </c>
    </row>
    <row r="548" spans="1:13" x14ac:dyDescent="0.25">
      <c r="A548" s="20" t="s">
        <v>212</v>
      </c>
      <c r="B548" s="20" t="s">
        <v>11</v>
      </c>
      <c r="C548" s="20">
        <v>4</v>
      </c>
      <c r="D548" s="27">
        <v>3.9399999999999998E-2</v>
      </c>
      <c r="E548" s="20">
        <v>10.6</v>
      </c>
      <c r="F548" s="20">
        <v>5600</v>
      </c>
      <c r="G548" s="23">
        <f t="shared" si="18"/>
        <v>1.8928571428571428</v>
      </c>
      <c r="I548" s="24">
        <v>5.65</v>
      </c>
      <c r="J548" s="24">
        <v>14.22</v>
      </c>
      <c r="K548" s="24">
        <v>24.91</v>
      </c>
      <c r="L548" s="27">
        <v>7.0000000000000007E-2</v>
      </c>
      <c r="M548" s="27">
        <f t="shared" si="20"/>
        <v>3.0600000000000009E-2</v>
      </c>
    </row>
    <row r="549" spans="1:13" x14ac:dyDescent="0.25">
      <c r="A549" s="20" t="s">
        <v>174</v>
      </c>
      <c r="B549" s="20" t="s">
        <v>11</v>
      </c>
      <c r="C549" s="20">
        <v>4</v>
      </c>
      <c r="D549" s="27">
        <v>1.3599999999999999E-2</v>
      </c>
      <c r="E549" s="20">
        <v>9.9</v>
      </c>
      <c r="F549" s="20">
        <v>6000</v>
      </c>
      <c r="G549" s="23">
        <f t="shared" si="18"/>
        <v>1.65</v>
      </c>
      <c r="I549" s="24">
        <v>5.42</v>
      </c>
      <c r="J549" s="24">
        <v>13.63</v>
      </c>
      <c r="K549" s="24">
        <v>24.53</v>
      </c>
      <c r="L549" s="27">
        <v>4.8000000000000001E-2</v>
      </c>
      <c r="M549" s="27">
        <f t="shared" si="20"/>
        <v>3.44E-2</v>
      </c>
    </row>
    <row r="550" spans="1:13" x14ac:dyDescent="0.25">
      <c r="A550" s="20" t="s">
        <v>285</v>
      </c>
      <c r="B550" s="20" t="s">
        <v>11</v>
      </c>
      <c r="C550" s="20">
        <v>4</v>
      </c>
      <c r="D550" s="27">
        <v>2.9999999999999997E-4</v>
      </c>
      <c r="E550" s="20">
        <v>8.6999999999999993</v>
      </c>
      <c r="F550" s="20">
        <v>4600</v>
      </c>
      <c r="G550" s="23">
        <f t="shared" si="18"/>
        <v>1.8913043478260869</v>
      </c>
      <c r="I550" s="24">
        <v>0.32</v>
      </c>
      <c r="J550" s="24">
        <v>3.24</v>
      </c>
      <c r="K550" s="24">
        <v>8.5399999999999991</v>
      </c>
      <c r="L550" s="27">
        <v>0</v>
      </c>
      <c r="M550" s="27">
        <f t="shared" si="20"/>
        <v>-2.9999999999999997E-4</v>
      </c>
    </row>
    <row r="551" spans="1:13" x14ac:dyDescent="0.25">
      <c r="A551" s="20" t="s">
        <v>141</v>
      </c>
      <c r="B551" s="20" t="s">
        <v>11</v>
      </c>
      <c r="C551" s="20">
        <v>4</v>
      </c>
      <c r="D551" s="27">
        <v>1.4E-3</v>
      </c>
      <c r="E551" s="20">
        <v>8.6</v>
      </c>
      <c r="F551" s="20">
        <v>4900</v>
      </c>
      <c r="G551" s="23">
        <f t="shared" si="18"/>
        <v>1.7551020408163263</v>
      </c>
      <c r="I551" s="24">
        <v>1.22</v>
      </c>
      <c r="J551" s="24">
        <v>5.91</v>
      </c>
      <c r="K551" s="24">
        <v>13.28</v>
      </c>
      <c r="L551" s="27">
        <v>2.5000000000000001E-3</v>
      </c>
      <c r="M551" s="27">
        <f t="shared" si="20"/>
        <v>1.1000000000000001E-3</v>
      </c>
    </row>
    <row r="552" spans="1:13" x14ac:dyDescent="0.25">
      <c r="A552" s="20" t="s">
        <v>317</v>
      </c>
      <c r="B552" s="20" t="s">
        <v>11</v>
      </c>
      <c r="C552" s="20">
        <v>4</v>
      </c>
      <c r="D552" s="27">
        <v>1E-4</v>
      </c>
      <c r="E552" s="20">
        <v>8.3000000000000007</v>
      </c>
      <c r="F552" s="20">
        <v>4000</v>
      </c>
      <c r="G552" s="23">
        <f t="shared" si="18"/>
        <v>2.0750000000000002</v>
      </c>
      <c r="I552" s="24">
        <v>0.19</v>
      </c>
      <c r="J552" s="24">
        <v>3.02</v>
      </c>
      <c r="K552" s="24">
        <v>8.31</v>
      </c>
      <c r="L552" s="27">
        <v>0</v>
      </c>
      <c r="M552" s="27">
        <f t="shared" si="20"/>
        <v>-1E-4</v>
      </c>
    </row>
    <row r="553" spans="1:13" x14ac:dyDescent="0.25">
      <c r="A553" s="20" t="s">
        <v>219</v>
      </c>
      <c r="B553" s="20" t="s">
        <v>11</v>
      </c>
      <c r="C553" s="20">
        <v>4</v>
      </c>
      <c r="D553" s="27">
        <v>3.7999999999999999E-2</v>
      </c>
      <c r="E553" s="20">
        <v>8.1999999999999993</v>
      </c>
      <c r="F553" s="20">
        <v>5100</v>
      </c>
      <c r="G553" s="23">
        <f t="shared" si="18"/>
        <v>1.6078431372549018</v>
      </c>
      <c r="I553" s="24">
        <v>3.95</v>
      </c>
      <c r="J553" s="24">
        <v>11.88</v>
      </c>
      <c r="K553" s="24">
        <v>22.18</v>
      </c>
      <c r="L553" s="27">
        <v>4.8899999999999999E-2</v>
      </c>
      <c r="M553" s="27">
        <f t="shared" si="20"/>
        <v>1.09E-2</v>
      </c>
    </row>
    <row r="554" spans="1:13" x14ac:dyDescent="0.25">
      <c r="A554" s="20" t="s">
        <v>53</v>
      </c>
      <c r="B554" s="20" t="s">
        <v>11</v>
      </c>
      <c r="C554" s="20">
        <v>4</v>
      </c>
      <c r="D554" s="27">
        <v>8.6999999999999994E-2</v>
      </c>
      <c r="E554" s="20">
        <v>7.8</v>
      </c>
      <c r="F554" s="20">
        <v>7200</v>
      </c>
      <c r="G554" s="23">
        <f t="shared" si="18"/>
        <v>1.0833333333333333</v>
      </c>
      <c r="I554" s="24">
        <v>5.5</v>
      </c>
      <c r="J554" s="24">
        <v>15.86</v>
      </c>
      <c r="K554" s="24">
        <v>28.52</v>
      </c>
      <c r="L554" s="27">
        <v>5.7200000000000001E-2</v>
      </c>
      <c r="M554" s="27">
        <f t="shared" si="20"/>
        <v>-2.9799999999999993E-2</v>
      </c>
    </row>
    <row r="555" spans="1:13" x14ac:dyDescent="0.25">
      <c r="A555" s="20" t="s">
        <v>69</v>
      </c>
      <c r="B555" s="20" t="s">
        <v>11</v>
      </c>
      <c r="C555" s="20">
        <v>4</v>
      </c>
      <c r="D555" s="27">
        <v>2.5999999999999999E-3</v>
      </c>
      <c r="E555" s="20">
        <v>7.7</v>
      </c>
      <c r="F555" s="20">
        <v>5300</v>
      </c>
      <c r="G555" s="23">
        <f t="shared" si="18"/>
        <v>1.4528301886792454</v>
      </c>
      <c r="I555" s="24">
        <v>1.87</v>
      </c>
      <c r="J555" s="24">
        <v>7.51</v>
      </c>
      <c r="K555" s="24">
        <v>15.55</v>
      </c>
      <c r="L555" s="27">
        <v>5.0000000000000001E-3</v>
      </c>
      <c r="M555" s="27">
        <f t="shared" si="20"/>
        <v>2.4000000000000002E-3</v>
      </c>
    </row>
    <row r="556" spans="1:13" x14ac:dyDescent="0.25">
      <c r="A556" s="20" t="s">
        <v>239</v>
      </c>
      <c r="B556" s="20" t="s">
        <v>11</v>
      </c>
      <c r="C556" s="20">
        <v>4</v>
      </c>
      <c r="D556" s="27">
        <v>1E-4</v>
      </c>
      <c r="E556" s="20">
        <v>6.6</v>
      </c>
      <c r="F556" s="20">
        <v>4000</v>
      </c>
      <c r="G556" s="23">
        <f t="shared" si="18"/>
        <v>1.65</v>
      </c>
      <c r="I556" s="24">
        <v>-0.02</v>
      </c>
      <c r="J556" s="24">
        <v>1.76</v>
      </c>
      <c r="K556" s="24">
        <v>5.32</v>
      </c>
      <c r="L556" s="27">
        <v>0</v>
      </c>
      <c r="M556" s="27">
        <f t="shared" si="20"/>
        <v>-1E-4</v>
      </c>
    </row>
    <row r="557" spans="1:13" x14ac:dyDescent="0.25">
      <c r="A557" s="20" t="s">
        <v>621</v>
      </c>
      <c r="B557" s="20" t="s">
        <v>11</v>
      </c>
      <c r="C557" s="20">
        <v>4</v>
      </c>
      <c r="D557" s="27">
        <v>2.0000000000000001E-4</v>
      </c>
      <c r="E557" s="20">
        <v>6.2</v>
      </c>
      <c r="F557" s="20">
        <v>4000</v>
      </c>
      <c r="G557" s="23">
        <f t="shared" si="18"/>
        <v>1.55</v>
      </c>
      <c r="I557" s="24">
        <v>0</v>
      </c>
      <c r="J557" s="24">
        <v>2.85</v>
      </c>
      <c r="K557" s="24">
        <v>7.47</v>
      </c>
      <c r="L557" s="27">
        <v>0</v>
      </c>
      <c r="M557" s="27">
        <f t="shared" si="20"/>
        <v>-2.0000000000000001E-4</v>
      </c>
    </row>
    <row r="558" spans="1:13" x14ac:dyDescent="0.25">
      <c r="A558" s="20" t="s">
        <v>336</v>
      </c>
      <c r="B558" s="20" t="s">
        <v>11</v>
      </c>
      <c r="C558" s="20">
        <v>4</v>
      </c>
      <c r="D558" s="27">
        <v>1.6999999999999999E-3</v>
      </c>
      <c r="E558" s="20">
        <v>5.9</v>
      </c>
      <c r="F558" s="20">
        <v>4200</v>
      </c>
      <c r="G558" s="23">
        <f t="shared" si="18"/>
        <v>1.4047619047619047</v>
      </c>
      <c r="I558" s="24">
        <v>1.42</v>
      </c>
      <c r="J558" s="24">
        <v>6.23</v>
      </c>
      <c r="K558" s="24">
        <v>13.57</v>
      </c>
      <c r="L558" s="27">
        <v>2.5000000000000001E-3</v>
      </c>
      <c r="M558" s="27">
        <f t="shared" si="20"/>
        <v>8.0000000000000015E-4</v>
      </c>
    </row>
    <row r="559" spans="1:13" x14ac:dyDescent="0.25">
      <c r="A559" s="20" t="s">
        <v>173</v>
      </c>
      <c r="B559" s="20" t="s">
        <v>11</v>
      </c>
      <c r="C559" s="20">
        <v>4</v>
      </c>
      <c r="D559" s="27">
        <v>7.4000000000000003E-3</v>
      </c>
      <c r="E559" s="20">
        <v>5.7</v>
      </c>
      <c r="F559" s="20">
        <v>4800</v>
      </c>
      <c r="G559" s="23">
        <f t="shared" si="18"/>
        <v>1.1875</v>
      </c>
      <c r="I559" s="24">
        <v>2.0299999999999998</v>
      </c>
      <c r="J559" s="24">
        <v>8.0399999999999991</v>
      </c>
      <c r="K559" s="24">
        <v>16.350000000000001</v>
      </c>
      <c r="L559" s="27">
        <v>5.0000000000000001E-3</v>
      </c>
      <c r="M559" s="27">
        <f t="shared" si="20"/>
        <v>-2.4000000000000002E-3</v>
      </c>
    </row>
    <row r="560" spans="1:13" x14ac:dyDescent="0.25">
      <c r="A560" s="20" t="s">
        <v>157</v>
      </c>
      <c r="B560" s="20" t="s">
        <v>11</v>
      </c>
      <c r="C560" s="20">
        <v>4</v>
      </c>
      <c r="D560" s="27">
        <v>8.5000000000000006E-3</v>
      </c>
      <c r="E560" s="20">
        <v>5.0999999999999996</v>
      </c>
      <c r="F560" s="20">
        <v>5100</v>
      </c>
      <c r="G560" s="23">
        <f t="shared" si="18"/>
        <v>1</v>
      </c>
      <c r="I560" s="24">
        <v>3.62</v>
      </c>
      <c r="J560" s="24">
        <v>10.63</v>
      </c>
      <c r="K560" s="24">
        <v>20.51</v>
      </c>
      <c r="L560" s="27">
        <v>6.0000000000000001E-3</v>
      </c>
      <c r="M560" s="27">
        <f t="shared" si="20"/>
        <v>-2.5000000000000005E-3</v>
      </c>
    </row>
    <row r="561" spans="1:13" x14ac:dyDescent="0.25">
      <c r="A561" s="20" t="s">
        <v>34</v>
      </c>
      <c r="B561" s="20" t="s">
        <v>11</v>
      </c>
      <c r="C561" s="20">
        <v>4</v>
      </c>
      <c r="D561" s="27">
        <v>1.6999999999999999E-3</v>
      </c>
      <c r="E561" s="20">
        <v>4</v>
      </c>
      <c r="F561" s="20">
        <v>4500</v>
      </c>
      <c r="G561" s="23">
        <f t="shared" si="18"/>
        <v>0.88888888888888895</v>
      </c>
      <c r="I561" s="24">
        <v>1.69</v>
      </c>
      <c r="J561" s="24">
        <v>6.75</v>
      </c>
      <c r="K561" s="24">
        <v>14.58</v>
      </c>
      <c r="L561" s="27">
        <v>2.5000000000000001E-3</v>
      </c>
      <c r="M561" s="27">
        <f t="shared" si="20"/>
        <v>8.0000000000000015E-4</v>
      </c>
    </row>
    <row r="562" spans="1:13" x14ac:dyDescent="0.25">
      <c r="A562" s="20" t="s">
        <v>269</v>
      </c>
      <c r="B562" s="20" t="s">
        <v>11</v>
      </c>
      <c r="C562" s="20">
        <v>4</v>
      </c>
      <c r="D562" s="27">
        <v>1.1000000000000001E-3</v>
      </c>
      <c r="E562" s="20">
        <v>3.6</v>
      </c>
      <c r="F562" s="20">
        <v>4300</v>
      </c>
      <c r="G562" s="23">
        <f t="shared" si="18"/>
        <v>0.83720930232558144</v>
      </c>
      <c r="I562" s="24">
        <v>0.84</v>
      </c>
      <c r="J562" s="24">
        <v>4.92</v>
      </c>
      <c r="K562" s="24">
        <v>11.94</v>
      </c>
      <c r="L562" s="27">
        <v>0</v>
      </c>
      <c r="M562" s="27">
        <f t="shared" si="20"/>
        <v>-1.1000000000000001E-3</v>
      </c>
    </row>
    <row r="563" spans="1:13" x14ac:dyDescent="0.25">
      <c r="A563" s="20" t="s">
        <v>217</v>
      </c>
      <c r="B563" s="20" t="s">
        <v>11</v>
      </c>
      <c r="C563" s="20">
        <v>4</v>
      </c>
      <c r="D563" s="27">
        <v>2.0999999999999999E-3</v>
      </c>
      <c r="E563" s="20">
        <v>3.2</v>
      </c>
      <c r="F563" s="20">
        <v>4800</v>
      </c>
      <c r="G563" s="23">
        <f t="shared" si="18"/>
        <v>0.66666666666666674</v>
      </c>
      <c r="I563" s="24">
        <v>1.18</v>
      </c>
      <c r="J563" s="24">
        <v>5.94</v>
      </c>
      <c r="K563" s="24">
        <v>13.55</v>
      </c>
      <c r="L563" s="27">
        <v>2.5000000000000001E-3</v>
      </c>
      <c r="M563" s="27">
        <f t="shared" si="20"/>
        <v>4.0000000000000018E-4</v>
      </c>
    </row>
    <row r="564" spans="1:13" x14ac:dyDescent="0.25">
      <c r="A564" s="20" t="s">
        <v>398</v>
      </c>
      <c r="B564" s="20" t="s">
        <v>11</v>
      </c>
      <c r="C564" s="20">
        <v>4</v>
      </c>
      <c r="D564" s="27">
        <v>4.0000000000000002E-4</v>
      </c>
      <c r="E564" s="20">
        <v>2.8</v>
      </c>
      <c r="F564" s="20">
        <v>4500</v>
      </c>
      <c r="G564" s="23">
        <f t="shared" si="18"/>
        <v>0.62222222222222212</v>
      </c>
      <c r="I564" s="24">
        <v>1.03</v>
      </c>
      <c r="J564" s="24">
        <v>5.0599999999999996</v>
      </c>
      <c r="K564" s="24">
        <v>11.63</v>
      </c>
      <c r="L564" s="27">
        <v>2.5000000000000001E-3</v>
      </c>
      <c r="M564" s="27">
        <f t="shared" si="20"/>
        <v>2.0999999999999999E-3</v>
      </c>
    </row>
    <row r="565" spans="1:13" x14ac:dyDescent="0.25">
      <c r="A565" s="20" t="s">
        <v>373</v>
      </c>
      <c r="B565" s="20" t="s">
        <v>11</v>
      </c>
      <c r="C565" s="20">
        <v>4</v>
      </c>
      <c r="D565" s="27">
        <v>4.0000000000000002E-4</v>
      </c>
      <c r="E565" s="20">
        <v>2.1</v>
      </c>
      <c r="F565" s="20">
        <v>4500</v>
      </c>
      <c r="G565" s="23">
        <f t="shared" si="18"/>
        <v>0.46666666666666667</v>
      </c>
      <c r="I565" s="24">
        <v>0.87</v>
      </c>
      <c r="J565" s="24">
        <v>5.19</v>
      </c>
      <c r="K565" s="24">
        <v>12.7</v>
      </c>
      <c r="L565" s="27">
        <v>2.5000000000000001E-3</v>
      </c>
      <c r="M565" s="27">
        <f t="shared" si="20"/>
        <v>2.0999999999999999E-3</v>
      </c>
    </row>
    <row r="566" spans="1:13" x14ac:dyDescent="0.25">
      <c r="A566" s="20" t="s">
        <v>191</v>
      </c>
      <c r="B566" s="20" t="s">
        <v>11</v>
      </c>
      <c r="C566" s="20">
        <v>4</v>
      </c>
      <c r="D566" s="27">
        <v>5.9999999999999995E-4</v>
      </c>
      <c r="E566" s="20">
        <v>1.8</v>
      </c>
      <c r="F566" s="20">
        <v>4400</v>
      </c>
      <c r="G566" s="23">
        <f t="shared" si="18"/>
        <v>0.40909090909090906</v>
      </c>
      <c r="I566" s="24">
        <v>1.04</v>
      </c>
      <c r="J566" s="24">
        <v>5.49</v>
      </c>
      <c r="K566" s="24">
        <v>12.57</v>
      </c>
      <c r="L566" s="27">
        <v>2.5000000000000001E-3</v>
      </c>
      <c r="M566" s="27">
        <f t="shared" si="20"/>
        <v>1.9000000000000002E-3</v>
      </c>
    </row>
    <row r="567" spans="1:13" x14ac:dyDescent="0.25">
      <c r="A567" s="20" t="s">
        <v>230</v>
      </c>
      <c r="B567" s="20" t="s">
        <v>11</v>
      </c>
      <c r="C567" s="20">
        <v>4</v>
      </c>
      <c r="D567" s="27">
        <v>1.6999999999999999E-3</v>
      </c>
      <c r="E567" s="20">
        <v>1.3</v>
      </c>
      <c r="F567" s="20">
        <v>4900</v>
      </c>
      <c r="G567" s="23">
        <f t="shared" si="18"/>
        <v>0.26530612244897961</v>
      </c>
      <c r="I567" s="24">
        <v>0.87</v>
      </c>
      <c r="J567" s="24">
        <v>4.97</v>
      </c>
      <c r="K567" s="24">
        <v>11.21</v>
      </c>
      <c r="L567" s="27">
        <v>1.2999999999999999E-3</v>
      </c>
      <c r="M567" s="27">
        <f t="shared" si="20"/>
        <v>-3.9999999999999996E-4</v>
      </c>
    </row>
    <row r="568" spans="1:13" x14ac:dyDescent="0.25">
      <c r="A568" s="20" t="s">
        <v>270</v>
      </c>
      <c r="B568" s="20" t="s">
        <v>11</v>
      </c>
      <c r="C568" s="20">
        <v>4</v>
      </c>
      <c r="D568" s="27">
        <v>4.0000000000000002E-4</v>
      </c>
      <c r="E568" s="20">
        <v>1.3</v>
      </c>
      <c r="F568" s="20">
        <v>4600</v>
      </c>
      <c r="G568" s="23">
        <f t="shared" si="18"/>
        <v>0.28260869565217395</v>
      </c>
      <c r="I568" s="24">
        <v>1.56</v>
      </c>
      <c r="J568" s="24">
        <v>6.18</v>
      </c>
      <c r="K568" s="24">
        <v>12.88</v>
      </c>
      <c r="L568" s="27">
        <v>2E-3</v>
      </c>
      <c r="M568" s="27">
        <f t="shared" si="20"/>
        <v>1.6000000000000001E-3</v>
      </c>
    </row>
    <row r="569" spans="1:13" x14ac:dyDescent="0.25">
      <c r="A569" s="20" t="s">
        <v>57</v>
      </c>
      <c r="B569" s="20" t="s">
        <v>11</v>
      </c>
      <c r="C569" s="20">
        <v>4</v>
      </c>
      <c r="D569" s="27">
        <v>2.9100000000000001E-2</v>
      </c>
      <c r="E569" s="20">
        <v>1.2</v>
      </c>
      <c r="F569" s="20">
        <v>5700</v>
      </c>
      <c r="G569" s="23">
        <f t="shared" si="18"/>
        <v>0.21052631578947367</v>
      </c>
      <c r="I569" s="24">
        <v>4.03</v>
      </c>
      <c r="J569" s="24">
        <v>12.61</v>
      </c>
      <c r="K569" s="24">
        <v>23.88</v>
      </c>
      <c r="L569" s="27">
        <v>3.1899999999999998E-2</v>
      </c>
      <c r="M569" s="27">
        <f t="shared" si="20"/>
        <v>2.7999999999999969E-3</v>
      </c>
    </row>
    <row r="570" spans="1:13" x14ac:dyDescent="0.25">
      <c r="A570" s="20" t="s">
        <v>282</v>
      </c>
      <c r="B570" s="20" t="s">
        <v>11</v>
      </c>
      <c r="C570" s="20">
        <v>4</v>
      </c>
      <c r="D570" s="27">
        <v>1.5E-3</v>
      </c>
      <c r="E570" s="20">
        <v>0.3</v>
      </c>
      <c r="F570" s="20">
        <v>4000</v>
      </c>
      <c r="G570" s="23">
        <f t="shared" si="18"/>
        <v>7.4999999999999997E-2</v>
      </c>
      <c r="I570" s="24">
        <v>0.57999999999999996</v>
      </c>
      <c r="J570" s="24">
        <v>4.6100000000000003</v>
      </c>
      <c r="K570" s="24">
        <v>11.84</v>
      </c>
      <c r="L570" s="27">
        <v>0</v>
      </c>
      <c r="M570" s="27">
        <f t="shared" si="20"/>
        <v>-1.5E-3</v>
      </c>
    </row>
    <row r="571" spans="1:13" x14ac:dyDescent="0.25">
      <c r="A571" s="20" t="s">
        <v>401</v>
      </c>
      <c r="B571" s="20" t="s">
        <v>11</v>
      </c>
      <c r="C571" s="20">
        <v>4</v>
      </c>
      <c r="D571" s="27">
        <v>1E-4</v>
      </c>
      <c r="E571" s="20">
        <v>0</v>
      </c>
      <c r="F571" s="20">
        <v>4100</v>
      </c>
      <c r="G571" s="23">
        <f t="shared" si="18"/>
        <v>0</v>
      </c>
      <c r="L571" s="20"/>
    </row>
    <row r="572" spans="1:13" x14ac:dyDescent="0.25">
      <c r="A572" s="20" t="s">
        <v>469</v>
      </c>
      <c r="B572" s="20" t="s">
        <v>11</v>
      </c>
      <c r="C572" s="20">
        <v>4</v>
      </c>
      <c r="D572" s="27">
        <v>1E-4</v>
      </c>
      <c r="E572" s="20">
        <v>0</v>
      </c>
      <c r="F572" s="20">
        <v>4000</v>
      </c>
      <c r="G572" s="23">
        <f t="shared" si="18"/>
        <v>0</v>
      </c>
      <c r="L572" s="20"/>
    </row>
    <row r="573" spans="1:13" x14ac:dyDescent="0.25">
      <c r="A573" s="20" t="s">
        <v>428</v>
      </c>
      <c r="B573" s="20" t="s">
        <v>11</v>
      </c>
      <c r="C573" s="20">
        <v>4</v>
      </c>
      <c r="D573" s="27">
        <v>1E-4</v>
      </c>
      <c r="E573" s="20">
        <v>0</v>
      </c>
      <c r="F573" s="20">
        <v>4100</v>
      </c>
      <c r="G573" s="23">
        <f t="shared" si="18"/>
        <v>0</v>
      </c>
      <c r="I573" s="20">
        <v>0</v>
      </c>
      <c r="J573" s="20">
        <v>0.19</v>
      </c>
      <c r="K573" s="20">
        <v>0.93</v>
      </c>
      <c r="L573" s="27">
        <v>0</v>
      </c>
      <c r="M573" s="27">
        <f t="shared" ref="M573:M577" si="21">L573-D573</f>
        <v>-1E-4</v>
      </c>
    </row>
    <row r="574" spans="1:13" x14ac:dyDescent="0.25">
      <c r="A574" s="20" t="s">
        <v>458</v>
      </c>
      <c r="B574" s="20" t="s">
        <v>11</v>
      </c>
      <c r="C574" s="20">
        <v>4</v>
      </c>
      <c r="D574" s="27">
        <v>1E-4</v>
      </c>
      <c r="E574" s="20">
        <v>0</v>
      </c>
      <c r="F574" s="20">
        <v>4000</v>
      </c>
      <c r="G574" s="23">
        <f t="shared" si="18"/>
        <v>0</v>
      </c>
      <c r="I574" s="20">
        <v>-0.01</v>
      </c>
      <c r="J574" s="20">
        <v>0.4</v>
      </c>
      <c r="K574" s="20">
        <v>1.64</v>
      </c>
      <c r="L574" s="27">
        <v>0</v>
      </c>
      <c r="M574" s="27">
        <f t="shared" si="21"/>
        <v>-1E-4</v>
      </c>
    </row>
    <row r="575" spans="1:13" x14ac:dyDescent="0.25">
      <c r="A575" s="20" t="s">
        <v>403</v>
      </c>
      <c r="B575" s="20" t="s">
        <v>11</v>
      </c>
      <c r="C575" s="20">
        <v>4</v>
      </c>
      <c r="D575" s="27">
        <v>4.0000000000000002E-4</v>
      </c>
      <c r="E575" s="20">
        <v>0</v>
      </c>
      <c r="F575" s="20">
        <v>4000</v>
      </c>
      <c r="G575" s="23">
        <f t="shared" si="18"/>
        <v>0</v>
      </c>
      <c r="I575" s="20">
        <v>0.64</v>
      </c>
      <c r="J575" s="20">
        <v>4.8499999999999996</v>
      </c>
      <c r="K575" s="20">
        <v>12.16</v>
      </c>
      <c r="L575" s="27">
        <v>0</v>
      </c>
      <c r="M575" s="27">
        <f t="shared" si="21"/>
        <v>-4.0000000000000002E-4</v>
      </c>
    </row>
    <row r="576" spans="1:13" x14ac:dyDescent="0.25">
      <c r="A576" s="20" t="s">
        <v>411</v>
      </c>
      <c r="B576" s="20" t="s">
        <v>11</v>
      </c>
      <c r="C576" s="20">
        <v>4</v>
      </c>
      <c r="D576" s="27">
        <v>2.0000000000000001E-4</v>
      </c>
      <c r="E576" s="20">
        <v>0</v>
      </c>
      <c r="F576" s="20">
        <v>4300</v>
      </c>
      <c r="G576" s="23">
        <f t="shared" si="18"/>
        <v>0</v>
      </c>
      <c r="I576" s="20">
        <v>0.05</v>
      </c>
      <c r="J576" s="20">
        <v>2.52</v>
      </c>
      <c r="K576" s="20">
        <v>8.0500000000000007</v>
      </c>
      <c r="L576" s="27">
        <v>0</v>
      </c>
      <c r="M576" s="27">
        <f t="shared" si="21"/>
        <v>-2.0000000000000001E-4</v>
      </c>
    </row>
    <row r="577" spans="1:13" x14ac:dyDescent="0.25">
      <c r="A577" s="20" t="s">
        <v>400</v>
      </c>
      <c r="B577" s="20" t="s">
        <v>11</v>
      </c>
      <c r="C577" s="20">
        <v>4</v>
      </c>
      <c r="D577" s="27">
        <v>2.0000000000000001E-4</v>
      </c>
      <c r="E577" s="20">
        <v>0</v>
      </c>
      <c r="F577" s="20">
        <v>4400</v>
      </c>
      <c r="G577" s="23">
        <f t="shared" si="18"/>
        <v>0</v>
      </c>
      <c r="I577" s="20">
        <v>0.08</v>
      </c>
      <c r="J577" s="20">
        <v>2.31</v>
      </c>
      <c r="K577" s="20">
        <v>6.98</v>
      </c>
      <c r="L577" s="27">
        <v>0</v>
      </c>
      <c r="M577" s="27">
        <f t="shared" si="21"/>
        <v>-2.0000000000000001E-4</v>
      </c>
    </row>
    <row r="578" spans="1:13" x14ac:dyDescent="0.25">
      <c r="A578" s="20" t="s">
        <v>426</v>
      </c>
      <c r="B578" s="20" t="s">
        <v>11</v>
      </c>
      <c r="C578" s="20">
        <v>4</v>
      </c>
      <c r="D578" s="27">
        <v>1E-4</v>
      </c>
      <c r="E578" s="20">
        <v>0</v>
      </c>
      <c r="F578" s="20">
        <v>4000</v>
      </c>
      <c r="G578" s="23">
        <f t="shared" ref="G578:G641" si="22">(E578/F578)*1000</f>
        <v>0</v>
      </c>
      <c r="L578" s="20"/>
    </row>
    <row r="579" spans="1:13" x14ac:dyDescent="0.25">
      <c r="A579" s="20" t="s">
        <v>193</v>
      </c>
      <c r="B579" s="20" t="s">
        <v>11</v>
      </c>
      <c r="C579" s="20">
        <v>4</v>
      </c>
      <c r="D579" s="27">
        <v>5.0000000000000001E-4</v>
      </c>
      <c r="E579" s="20">
        <v>-0.2</v>
      </c>
      <c r="F579" s="20">
        <v>4200</v>
      </c>
      <c r="G579" s="23">
        <f t="shared" si="22"/>
        <v>-4.7619047619047623E-2</v>
      </c>
      <c r="I579" s="20">
        <v>0.03</v>
      </c>
      <c r="J579" s="20">
        <v>2.31</v>
      </c>
      <c r="K579" s="20">
        <v>6.47</v>
      </c>
      <c r="L579" s="27">
        <v>0</v>
      </c>
      <c r="M579" s="27">
        <f t="shared" ref="M579:M621" si="23">L579-D579</f>
        <v>-5.0000000000000001E-4</v>
      </c>
    </row>
    <row r="580" spans="1:13" x14ac:dyDescent="0.25">
      <c r="A580" s="20" t="s">
        <v>34</v>
      </c>
      <c r="B580" s="20" t="s">
        <v>11</v>
      </c>
      <c r="C580" s="20">
        <v>5</v>
      </c>
      <c r="D580" s="27">
        <v>0.18010000000000001</v>
      </c>
      <c r="E580" s="20">
        <v>35.4</v>
      </c>
      <c r="F580" s="20">
        <v>4300</v>
      </c>
      <c r="G580" s="23">
        <f t="shared" si="22"/>
        <v>8.2325581395348824</v>
      </c>
      <c r="H580" s="24">
        <v>1</v>
      </c>
      <c r="I580" s="24">
        <v>5.98</v>
      </c>
      <c r="J580" s="24">
        <v>14.61</v>
      </c>
      <c r="K580" s="24">
        <v>25.94</v>
      </c>
      <c r="L580" s="27">
        <v>0.19020000000000001</v>
      </c>
      <c r="M580" s="27">
        <f t="shared" si="23"/>
        <v>1.0099999999999998E-2</v>
      </c>
    </row>
    <row r="581" spans="1:13" x14ac:dyDescent="0.25">
      <c r="A581" s="20" t="s">
        <v>41</v>
      </c>
      <c r="B581" s="20" t="s">
        <v>11</v>
      </c>
      <c r="C581" s="20">
        <v>5</v>
      </c>
      <c r="D581" s="27">
        <v>0.23119999999999999</v>
      </c>
      <c r="E581" s="20">
        <v>31.6</v>
      </c>
      <c r="F581" s="20">
        <v>8000</v>
      </c>
      <c r="G581" s="23">
        <f t="shared" si="22"/>
        <v>3.95</v>
      </c>
      <c r="H581" s="24">
        <v>2</v>
      </c>
      <c r="I581" s="24">
        <v>10.96</v>
      </c>
      <c r="J581" s="24">
        <v>23.22</v>
      </c>
      <c r="K581" s="24">
        <v>37.950000000000003</v>
      </c>
      <c r="L581" s="27">
        <v>0.30199999999999999</v>
      </c>
      <c r="M581" s="27">
        <f t="shared" si="23"/>
        <v>7.0800000000000002E-2</v>
      </c>
    </row>
    <row r="582" spans="1:13" x14ac:dyDescent="0.25">
      <c r="A582" s="20" t="s">
        <v>69</v>
      </c>
      <c r="B582" s="20" t="s">
        <v>11</v>
      </c>
      <c r="C582" s="20">
        <v>5</v>
      </c>
      <c r="D582" s="27">
        <v>2.5000000000000001E-3</v>
      </c>
      <c r="E582" s="20">
        <v>31</v>
      </c>
      <c r="F582" s="20">
        <v>5100</v>
      </c>
      <c r="G582" s="23">
        <f t="shared" si="22"/>
        <v>6.0784313725490202</v>
      </c>
      <c r="H582" s="24">
        <v>3</v>
      </c>
      <c r="I582" s="24">
        <v>2.33</v>
      </c>
      <c r="J582" s="24">
        <v>8.15</v>
      </c>
      <c r="K582" s="24">
        <v>16.440000000000001</v>
      </c>
      <c r="L582" s="27">
        <v>5.0000000000000001E-3</v>
      </c>
      <c r="M582" s="27">
        <f t="shared" si="23"/>
        <v>2.5000000000000001E-3</v>
      </c>
    </row>
    <row r="583" spans="1:13" x14ac:dyDescent="0.25">
      <c r="A583" s="20" t="s">
        <v>75</v>
      </c>
      <c r="B583" s="20" t="s">
        <v>11</v>
      </c>
      <c r="C583" s="20">
        <v>5</v>
      </c>
      <c r="D583" s="27">
        <v>0.1202</v>
      </c>
      <c r="E583" s="20">
        <v>29.9</v>
      </c>
      <c r="F583" s="20">
        <v>6200</v>
      </c>
      <c r="G583" s="23">
        <f t="shared" si="22"/>
        <v>4.82258064516129</v>
      </c>
      <c r="H583" s="24">
        <v>4</v>
      </c>
      <c r="I583" s="24">
        <v>8.14</v>
      </c>
      <c r="J583" s="24">
        <v>18.38</v>
      </c>
      <c r="K583" s="24">
        <v>31.33</v>
      </c>
      <c r="L583" s="27">
        <v>0.16589999999999999</v>
      </c>
      <c r="M583" s="27">
        <f t="shared" si="23"/>
        <v>4.5699999999999991E-2</v>
      </c>
    </row>
    <row r="584" spans="1:13" x14ac:dyDescent="0.25">
      <c r="A584" s="20" t="s">
        <v>141</v>
      </c>
      <c r="B584" s="20" t="s">
        <v>11</v>
      </c>
      <c r="C584" s="20">
        <v>5</v>
      </c>
      <c r="D584" s="27">
        <v>0.1709</v>
      </c>
      <c r="E584" s="20">
        <v>23.1</v>
      </c>
      <c r="F584" s="20">
        <v>4700</v>
      </c>
      <c r="G584" s="23">
        <f t="shared" si="22"/>
        <v>4.9148936170212769</v>
      </c>
      <c r="H584" s="24">
        <v>5</v>
      </c>
      <c r="I584" s="24">
        <v>6.77</v>
      </c>
      <c r="J584" s="24">
        <v>15.49</v>
      </c>
      <c r="K584" s="24">
        <v>26.68</v>
      </c>
      <c r="L584" s="27">
        <v>0.20199999999999999</v>
      </c>
      <c r="M584" s="27">
        <f t="shared" si="23"/>
        <v>3.1099999999999989E-2</v>
      </c>
    </row>
    <row r="585" spans="1:13" x14ac:dyDescent="0.25">
      <c r="A585" s="20" t="s">
        <v>153</v>
      </c>
      <c r="B585" s="20" t="s">
        <v>11</v>
      </c>
      <c r="C585" s="20">
        <v>5</v>
      </c>
      <c r="D585" s="27">
        <v>0.3029</v>
      </c>
      <c r="E585" s="20">
        <v>21.5</v>
      </c>
      <c r="F585" s="20">
        <v>5600</v>
      </c>
      <c r="G585" s="23">
        <f t="shared" si="22"/>
        <v>3.8392857142857144</v>
      </c>
      <c r="H585" s="24">
        <v>6</v>
      </c>
      <c r="I585" s="24">
        <v>8.61</v>
      </c>
      <c r="J585" s="24">
        <v>18.87</v>
      </c>
      <c r="K585" s="24">
        <v>31.9</v>
      </c>
      <c r="L585" s="27">
        <v>0.30299999999999999</v>
      </c>
      <c r="M585" s="27">
        <f t="shared" si="23"/>
        <v>9.9999999999988987E-5</v>
      </c>
    </row>
    <row r="586" spans="1:13" x14ac:dyDescent="0.25">
      <c r="A586" s="20" t="s">
        <v>181</v>
      </c>
      <c r="B586" s="20" t="s">
        <v>11</v>
      </c>
      <c r="C586" s="20">
        <v>5</v>
      </c>
      <c r="D586" s="27">
        <v>3.5299999999999998E-2</v>
      </c>
      <c r="E586" s="20">
        <v>18.3</v>
      </c>
      <c r="F586" s="20">
        <v>4000</v>
      </c>
      <c r="G586" s="23">
        <f t="shared" si="22"/>
        <v>4.5750000000000002</v>
      </c>
      <c r="H586" s="24">
        <v>7</v>
      </c>
      <c r="I586" s="24">
        <v>4.67</v>
      </c>
      <c r="J586" s="24">
        <v>12.38</v>
      </c>
      <c r="K586" s="24">
        <v>22.98</v>
      </c>
      <c r="L586" s="27">
        <v>4.7E-2</v>
      </c>
      <c r="M586" s="27">
        <f t="shared" si="23"/>
        <v>1.1700000000000002E-2</v>
      </c>
    </row>
    <row r="587" spans="1:13" x14ac:dyDescent="0.25">
      <c r="A587" s="20" t="s">
        <v>57</v>
      </c>
      <c r="B587" s="20" t="s">
        <v>11</v>
      </c>
      <c r="C587" s="20">
        <v>5</v>
      </c>
      <c r="D587" s="27">
        <v>0.1132</v>
      </c>
      <c r="E587" s="20">
        <v>18.22</v>
      </c>
      <c r="F587" s="20">
        <v>5200</v>
      </c>
      <c r="G587" s="23">
        <f t="shared" si="22"/>
        <v>3.5038461538461538</v>
      </c>
      <c r="H587" s="24">
        <v>8</v>
      </c>
      <c r="I587" s="24">
        <v>4.22</v>
      </c>
      <c r="J587" s="24">
        <v>12.55</v>
      </c>
      <c r="K587" s="24">
        <v>23.26</v>
      </c>
      <c r="L587" s="27">
        <v>6.5000000000000002E-2</v>
      </c>
      <c r="M587" s="27">
        <f t="shared" si="23"/>
        <v>-4.8199999999999993E-2</v>
      </c>
    </row>
    <row r="588" spans="1:13" x14ac:dyDescent="0.25">
      <c r="A588" s="20" t="s">
        <v>178</v>
      </c>
      <c r="B588" s="20" t="s">
        <v>11</v>
      </c>
      <c r="C588" s="20">
        <v>5</v>
      </c>
      <c r="D588" s="27">
        <v>7.0800000000000002E-2</v>
      </c>
      <c r="E588" s="20">
        <v>17.8</v>
      </c>
      <c r="F588" s="20">
        <v>7500</v>
      </c>
      <c r="G588" s="23">
        <f t="shared" si="22"/>
        <v>2.3733333333333335</v>
      </c>
      <c r="H588" s="24">
        <v>9</v>
      </c>
      <c r="I588" s="24">
        <v>8.86</v>
      </c>
      <c r="J588" s="24">
        <v>19.54</v>
      </c>
      <c r="K588" s="24">
        <v>32.83</v>
      </c>
      <c r="L588" s="27">
        <v>0.13699999999999998</v>
      </c>
      <c r="M588" s="27">
        <f t="shared" si="23"/>
        <v>6.6199999999999981E-2</v>
      </c>
    </row>
    <row r="589" spans="1:13" x14ac:dyDescent="0.25">
      <c r="A589" s="20" t="s">
        <v>25</v>
      </c>
      <c r="B589" s="20" t="s">
        <v>11</v>
      </c>
      <c r="C589" s="20">
        <v>5</v>
      </c>
      <c r="D589" s="27">
        <v>0.30280000000000001</v>
      </c>
      <c r="E589" s="20">
        <v>16.7</v>
      </c>
      <c r="F589" s="20">
        <v>7700</v>
      </c>
      <c r="G589" s="23">
        <f t="shared" si="22"/>
        <v>2.1688311688311686</v>
      </c>
      <c r="H589" s="24">
        <v>10</v>
      </c>
      <c r="I589" s="24">
        <v>9.6300000000000008</v>
      </c>
      <c r="J589" s="24">
        <v>20.92</v>
      </c>
      <c r="K589" s="24">
        <v>34.799999999999997</v>
      </c>
      <c r="L589" s="27">
        <v>0.20569999999999999</v>
      </c>
      <c r="M589" s="28">
        <f t="shared" si="23"/>
        <v>-9.710000000000002E-2</v>
      </c>
    </row>
    <row r="590" spans="1:13" x14ac:dyDescent="0.25">
      <c r="A590" s="20" t="s">
        <v>50</v>
      </c>
      <c r="B590" s="20" t="s">
        <v>11</v>
      </c>
      <c r="C590" s="20">
        <v>5</v>
      </c>
      <c r="D590" s="27">
        <v>0.33529999999999999</v>
      </c>
      <c r="E590" s="20">
        <v>16.600000000000001</v>
      </c>
      <c r="F590" s="20">
        <v>7300</v>
      </c>
      <c r="G590" s="23">
        <f t="shared" si="22"/>
        <v>2.2739726027397262</v>
      </c>
      <c r="I590" s="24">
        <v>10.95</v>
      </c>
      <c r="J590" s="24">
        <v>22.12</v>
      </c>
      <c r="K590" s="24">
        <v>36.18</v>
      </c>
      <c r="L590" s="27">
        <v>0.318</v>
      </c>
      <c r="M590" s="27">
        <f t="shared" si="23"/>
        <v>-1.7299999999999982E-2</v>
      </c>
    </row>
    <row r="591" spans="1:13" x14ac:dyDescent="0.25">
      <c r="A591" s="20" t="s">
        <v>32</v>
      </c>
      <c r="B591" s="20" t="s">
        <v>11</v>
      </c>
      <c r="C591" s="20">
        <v>5</v>
      </c>
      <c r="D591" s="27">
        <v>4.2500000000000003E-2</v>
      </c>
      <c r="E591" s="20">
        <v>15.9</v>
      </c>
      <c r="F591" s="20">
        <v>6700</v>
      </c>
      <c r="G591" s="23">
        <f t="shared" si="22"/>
        <v>2.3731343283582089</v>
      </c>
      <c r="I591" s="24">
        <v>7.53</v>
      </c>
      <c r="J591" s="24">
        <v>17.32</v>
      </c>
      <c r="K591" s="24">
        <v>29.22</v>
      </c>
      <c r="L591" s="27">
        <v>7.3499999999999996E-2</v>
      </c>
      <c r="M591" s="27">
        <f t="shared" si="23"/>
        <v>3.0999999999999993E-2</v>
      </c>
    </row>
    <row r="592" spans="1:13" x14ac:dyDescent="0.25">
      <c r="A592" s="20" t="s">
        <v>212</v>
      </c>
      <c r="B592" s="20" t="s">
        <v>11</v>
      </c>
      <c r="C592" s="20">
        <v>5</v>
      </c>
      <c r="D592" s="27">
        <v>9.9000000000000008E-3</v>
      </c>
      <c r="E592" s="20">
        <v>15.8</v>
      </c>
      <c r="F592" s="20">
        <v>5400</v>
      </c>
      <c r="G592" s="23">
        <f t="shared" si="22"/>
        <v>2.925925925925926</v>
      </c>
      <c r="I592" s="24">
        <v>4.51</v>
      </c>
      <c r="J592" s="24">
        <v>11.97</v>
      </c>
      <c r="K592" s="24">
        <v>21.77</v>
      </c>
      <c r="L592" s="27">
        <v>2.2000000000000002E-2</v>
      </c>
      <c r="M592" s="27">
        <f t="shared" si="23"/>
        <v>1.2100000000000001E-2</v>
      </c>
    </row>
    <row r="593" spans="1:13" x14ac:dyDescent="0.25">
      <c r="A593" s="20" t="s">
        <v>70</v>
      </c>
      <c r="B593" s="20" t="s">
        <v>11</v>
      </c>
      <c r="C593" s="20">
        <v>5</v>
      </c>
      <c r="D593" s="27">
        <v>0.16370000000000001</v>
      </c>
      <c r="E593" s="20">
        <v>15.4</v>
      </c>
      <c r="F593" s="20">
        <v>6000</v>
      </c>
      <c r="G593" s="23">
        <f t="shared" si="22"/>
        <v>2.5666666666666669</v>
      </c>
      <c r="I593" s="24">
        <v>7.27</v>
      </c>
      <c r="J593" s="24">
        <v>16.39</v>
      </c>
      <c r="K593" s="24">
        <v>28.26</v>
      </c>
      <c r="L593" s="27">
        <v>0.156</v>
      </c>
      <c r="M593" s="27">
        <f t="shared" si="23"/>
        <v>-7.7000000000000124E-3</v>
      </c>
    </row>
    <row r="594" spans="1:13" x14ac:dyDescent="0.25">
      <c r="A594" s="20" t="s">
        <v>216</v>
      </c>
      <c r="B594" s="20" t="s">
        <v>11</v>
      </c>
      <c r="C594" s="20">
        <v>5</v>
      </c>
      <c r="D594" s="27">
        <v>1.49E-2</v>
      </c>
      <c r="E594" s="20">
        <v>15.4</v>
      </c>
      <c r="F594" s="20">
        <v>5500</v>
      </c>
      <c r="G594" s="23">
        <f t="shared" si="22"/>
        <v>2.8</v>
      </c>
      <c r="I594" s="24">
        <v>3.32</v>
      </c>
      <c r="J594" s="24">
        <v>9.92</v>
      </c>
      <c r="K594" s="24">
        <v>18.96</v>
      </c>
      <c r="L594" s="27">
        <v>8.8999999999999999E-3</v>
      </c>
      <c r="M594" s="27">
        <f t="shared" si="23"/>
        <v>-6.0000000000000001E-3</v>
      </c>
    </row>
    <row r="595" spans="1:13" x14ac:dyDescent="0.25">
      <c r="A595" s="20" t="s">
        <v>71</v>
      </c>
      <c r="B595" s="20" t="s">
        <v>11</v>
      </c>
      <c r="C595" s="20">
        <v>5</v>
      </c>
      <c r="D595" s="27">
        <v>0.17319999999999999</v>
      </c>
      <c r="E595" s="20">
        <v>13</v>
      </c>
      <c r="F595" s="20">
        <v>6500</v>
      </c>
      <c r="G595" s="23">
        <f t="shared" si="22"/>
        <v>2</v>
      </c>
      <c r="I595" s="24">
        <v>7.82</v>
      </c>
      <c r="J595" s="24">
        <v>17.72</v>
      </c>
      <c r="K595" s="24">
        <v>30.6</v>
      </c>
      <c r="L595" s="27">
        <v>0.20300000000000001</v>
      </c>
      <c r="M595" s="27">
        <f t="shared" si="23"/>
        <v>2.9800000000000021E-2</v>
      </c>
    </row>
    <row r="596" spans="1:13" x14ac:dyDescent="0.25">
      <c r="A596" s="20" t="s">
        <v>219</v>
      </c>
      <c r="B596" s="20" t="s">
        <v>11</v>
      </c>
      <c r="C596" s="20">
        <v>5</v>
      </c>
      <c r="D596" s="27">
        <v>3.3999999999999998E-3</v>
      </c>
      <c r="E596" s="20">
        <v>12.1</v>
      </c>
      <c r="F596" s="20">
        <v>5200</v>
      </c>
      <c r="G596" s="23">
        <f t="shared" si="22"/>
        <v>2.3269230769230766</v>
      </c>
      <c r="I596" s="24">
        <v>2.11</v>
      </c>
      <c r="J596" s="24">
        <v>7.54</v>
      </c>
      <c r="K596" s="24">
        <v>15.11</v>
      </c>
      <c r="L596" s="27">
        <v>5.0000000000000001E-3</v>
      </c>
      <c r="M596" s="27">
        <f t="shared" si="23"/>
        <v>1.6000000000000003E-3</v>
      </c>
    </row>
    <row r="597" spans="1:13" x14ac:dyDescent="0.25">
      <c r="A597" s="20" t="s">
        <v>223</v>
      </c>
      <c r="B597" s="20" t="s">
        <v>11</v>
      </c>
      <c r="C597" s="20">
        <v>5</v>
      </c>
      <c r="D597" s="27">
        <v>8.5000000000000006E-3</v>
      </c>
      <c r="E597" s="20">
        <v>11.8</v>
      </c>
      <c r="F597" s="20">
        <v>6100</v>
      </c>
      <c r="G597" s="23">
        <f t="shared" si="22"/>
        <v>1.9344262295081969</v>
      </c>
      <c r="I597" s="24">
        <v>6.06</v>
      </c>
      <c r="J597" s="24">
        <v>14.84</v>
      </c>
      <c r="K597" s="24">
        <v>24.74</v>
      </c>
      <c r="L597" s="27">
        <v>4.6300000000000001E-2</v>
      </c>
      <c r="M597" s="27">
        <f t="shared" si="23"/>
        <v>3.78E-2</v>
      </c>
    </row>
    <row r="598" spans="1:13" x14ac:dyDescent="0.25">
      <c r="A598" s="20" t="s">
        <v>167</v>
      </c>
      <c r="B598" s="20" t="s">
        <v>11</v>
      </c>
      <c r="C598" s="20">
        <v>5</v>
      </c>
      <c r="D598" s="27">
        <v>2.0999999999999999E-3</v>
      </c>
      <c r="E598" s="20">
        <v>11.8</v>
      </c>
      <c r="F598" s="20">
        <v>5300</v>
      </c>
      <c r="G598" s="23">
        <f t="shared" si="22"/>
        <v>2.2264150943396226</v>
      </c>
      <c r="I598" s="24">
        <v>3.19</v>
      </c>
      <c r="J598" s="24">
        <v>10.07</v>
      </c>
      <c r="K598" s="24">
        <v>19.34</v>
      </c>
      <c r="L598" s="27">
        <v>5.0000000000000001E-3</v>
      </c>
      <c r="M598" s="27">
        <f t="shared" si="23"/>
        <v>2.9000000000000002E-3</v>
      </c>
    </row>
    <row r="599" spans="1:13" x14ac:dyDescent="0.25">
      <c r="A599" s="20" t="s">
        <v>150</v>
      </c>
      <c r="B599" s="20" t="s">
        <v>11</v>
      </c>
      <c r="C599" s="20">
        <v>5</v>
      </c>
      <c r="D599" s="27">
        <v>1.7500000000000002E-2</v>
      </c>
      <c r="E599" s="20">
        <v>9.6</v>
      </c>
      <c r="F599" s="20">
        <v>6300</v>
      </c>
      <c r="G599" s="23">
        <f t="shared" si="22"/>
        <v>1.5238095238095239</v>
      </c>
      <c r="I599" s="24">
        <v>4.18</v>
      </c>
      <c r="J599" s="24">
        <v>11.83</v>
      </c>
      <c r="K599" s="24">
        <v>22.12</v>
      </c>
      <c r="L599" s="27">
        <v>1.8000000000000002E-2</v>
      </c>
      <c r="M599" s="27">
        <f t="shared" si="23"/>
        <v>5.0000000000000044E-4</v>
      </c>
    </row>
    <row r="600" spans="1:13" x14ac:dyDescent="0.25">
      <c r="A600" s="20" t="s">
        <v>196</v>
      </c>
      <c r="B600" s="20" t="s">
        <v>11</v>
      </c>
      <c r="C600" s="20">
        <v>5</v>
      </c>
      <c r="D600" s="27">
        <v>6.6600000000000006E-2</v>
      </c>
      <c r="E600" s="20">
        <v>9.5</v>
      </c>
      <c r="F600" s="20">
        <v>5900</v>
      </c>
      <c r="G600" s="23">
        <f t="shared" si="22"/>
        <v>1.6101694915254237</v>
      </c>
      <c r="I600" s="24">
        <v>5.55</v>
      </c>
      <c r="J600" s="24">
        <v>13.51</v>
      </c>
      <c r="K600" s="24">
        <v>24.1</v>
      </c>
      <c r="L600" s="27">
        <v>6.6000000000000003E-2</v>
      </c>
      <c r="M600" s="27">
        <f t="shared" si="23"/>
        <v>-6.0000000000000331E-4</v>
      </c>
    </row>
    <row r="601" spans="1:13" x14ac:dyDescent="0.25">
      <c r="A601" s="20" t="s">
        <v>1537</v>
      </c>
      <c r="B601" s="20" t="s">
        <v>11</v>
      </c>
      <c r="C601" s="20">
        <v>5</v>
      </c>
      <c r="D601" s="27">
        <v>1E-4</v>
      </c>
      <c r="E601" s="20">
        <v>9.4</v>
      </c>
      <c r="F601" s="20">
        <v>4000</v>
      </c>
      <c r="G601" s="23">
        <f t="shared" si="22"/>
        <v>2.35</v>
      </c>
      <c r="I601" s="24">
        <v>0.26</v>
      </c>
      <c r="J601" s="24">
        <v>3.49</v>
      </c>
      <c r="K601" s="24">
        <v>8.61</v>
      </c>
      <c r="L601" s="27">
        <v>0</v>
      </c>
      <c r="M601" s="27">
        <f t="shared" si="23"/>
        <v>-1E-4</v>
      </c>
    </row>
    <row r="602" spans="1:13" x14ac:dyDescent="0.25">
      <c r="A602" s="20" t="s">
        <v>53</v>
      </c>
      <c r="B602" s="20" t="s">
        <v>11</v>
      </c>
      <c r="C602" s="20">
        <v>5</v>
      </c>
      <c r="D602" s="27">
        <v>8.6300000000000002E-2</v>
      </c>
      <c r="E602" s="20">
        <v>9.3000000000000007</v>
      </c>
      <c r="F602" s="20">
        <v>7000</v>
      </c>
      <c r="G602" s="23">
        <f t="shared" si="22"/>
        <v>1.3285714285714287</v>
      </c>
      <c r="I602" s="24">
        <v>6.78</v>
      </c>
      <c r="J602" s="24">
        <v>16.75</v>
      </c>
      <c r="K602" s="24">
        <v>29.29</v>
      </c>
      <c r="L602" s="27">
        <v>7.0999999999999994E-2</v>
      </c>
      <c r="M602" s="27">
        <f t="shared" si="23"/>
        <v>-1.5300000000000008E-2</v>
      </c>
    </row>
    <row r="603" spans="1:13" x14ac:dyDescent="0.25">
      <c r="A603" s="20" t="s">
        <v>278</v>
      </c>
      <c r="B603" s="20" t="s">
        <v>11</v>
      </c>
      <c r="C603" s="20">
        <v>5</v>
      </c>
      <c r="D603" s="27">
        <v>2.9000000000000001E-2</v>
      </c>
      <c r="E603" s="20">
        <v>7.1</v>
      </c>
      <c r="F603" s="20">
        <v>4700</v>
      </c>
      <c r="G603" s="23">
        <f t="shared" si="22"/>
        <v>1.5106382978723405</v>
      </c>
      <c r="I603" s="24">
        <v>1.92</v>
      </c>
      <c r="J603" s="24">
        <v>6.93</v>
      </c>
      <c r="K603" s="24">
        <v>13.9</v>
      </c>
      <c r="L603" s="27">
        <v>4.5000000000000005E-3</v>
      </c>
      <c r="M603" s="27">
        <f t="shared" si="23"/>
        <v>-2.4500000000000001E-2</v>
      </c>
    </row>
    <row r="604" spans="1:13" x14ac:dyDescent="0.25">
      <c r="A604" s="20" t="s">
        <v>348</v>
      </c>
      <c r="B604" s="20" t="s">
        <v>11</v>
      </c>
      <c r="C604" s="20">
        <v>5</v>
      </c>
      <c r="D604" s="27">
        <v>4.0000000000000002E-4</v>
      </c>
      <c r="E604" s="20">
        <v>6.3</v>
      </c>
      <c r="F604" s="20">
        <v>4000</v>
      </c>
      <c r="G604" s="23">
        <f t="shared" si="22"/>
        <v>1.575</v>
      </c>
      <c r="I604" s="24">
        <v>1.24</v>
      </c>
      <c r="J604" s="24">
        <v>5.65</v>
      </c>
      <c r="K604" s="24">
        <v>11.86</v>
      </c>
      <c r="L604" s="27">
        <v>2.5000000000000001E-3</v>
      </c>
      <c r="M604" s="27">
        <f t="shared" si="23"/>
        <v>2.0999999999999999E-3</v>
      </c>
    </row>
    <row r="605" spans="1:13" x14ac:dyDescent="0.25">
      <c r="A605" s="20" t="s">
        <v>166</v>
      </c>
      <c r="B605" s="20" t="s">
        <v>11</v>
      </c>
      <c r="C605" s="20">
        <v>5</v>
      </c>
      <c r="D605" s="27">
        <v>4.8999999999999998E-3</v>
      </c>
      <c r="E605" s="20">
        <v>6</v>
      </c>
      <c r="F605" s="20">
        <v>4500</v>
      </c>
      <c r="G605" s="23">
        <f t="shared" si="22"/>
        <v>1.3333333333333333</v>
      </c>
      <c r="I605" s="24">
        <v>2.8</v>
      </c>
      <c r="J605" s="24">
        <v>8.65</v>
      </c>
      <c r="K605" s="24">
        <v>16.77</v>
      </c>
      <c r="L605" s="27">
        <v>5.0000000000000001E-3</v>
      </c>
      <c r="M605" s="27">
        <f t="shared" si="23"/>
        <v>1.0000000000000026E-4</v>
      </c>
    </row>
    <row r="606" spans="1:13" x14ac:dyDescent="0.25">
      <c r="A606" s="20" t="s">
        <v>247</v>
      </c>
      <c r="B606" s="20" t="s">
        <v>11</v>
      </c>
      <c r="C606" s="20">
        <v>5</v>
      </c>
      <c r="D606" s="27">
        <v>3.0999999999999999E-3</v>
      </c>
      <c r="E606" s="20">
        <v>5.9</v>
      </c>
      <c r="F606" s="20">
        <v>4400</v>
      </c>
      <c r="G606" s="23">
        <f t="shared" si="22"/>
        <v>1.3409090909090911</v>
      </c>
      <c r="I606" s="24">
        <v>1.56</v>
      </c>
      <c r="J606" s="24">
        <v>6.25</v>
      </c>
      <c r="K606" s="24">
        <v>13.52</v>
      </c>
      <c r="L606" s="27">
        <v>2.5000000000000001E-3</v>
      </c>
      <c r="M606" s="27">
        <f t="shared" si="23"/>
        <v>-5.9999999999999984E-4</v>
      </c>
    </row>
    <row r="607" spans="1:13" x14ac:dyDescent="0.25">
      <c r="A607" s="20" t="s">
        <v>365</v>
      </c>
      <c r="B607" s="20" t="s">
        <v>11</v>
      </c>
      <c r="C607" s="20">
        <v>5</v>
      </c>
      <c r="D607" s="27">
        <v>1E-4</v>
      </c>
      <c r="E607" s="20">
        <v>4.9000000000000004</v>
      </c>
      <c r="F607" s="20">
        <v>4100</v>
      </c>
      <c r="G607" s="23">
        <f t="shared" si="22"/>
        <v>1.1951219512195124</v>
      </c>
      <c r="I607" s="24">
        <v>0.25</v>
      </c>
      <c r="J607" s="24">
        <v>3.18</v>
      </c>
      <c r="K607" s="24">
        <v>7.65</v>
      </c>
      <c r="L607" s="27">
        <v>2.0000000000000001E-4</v>
      </c>
      <c r="M607" s="27">
        <f t="shared" si="23"/>
        <v>1E-4</v>
      </c>
    </row>
    <row r="608" spans="1:13" x14ac:dyDescent="0.25">
      <c r="A608" s="20" t="s">
        <v>389</v>
      </c>
      <c r="B608" s="20" t="s">
        <v>11</v>
      </c>
      <c r="C608" s="20">
        <v>5</v>
      </c>
      <c r="D608" s="27">
        <v>8.0000000000000004E-4</v>
      </c>
      <c r="E608" s="20">
        <v>3.9</v>
      </c>
      <c r="F608" s="20">
        <v>4000</v>
      </c>
      <c r="G608" s="23">
        <f t="shared" si="22"/>
        <v>0.97499999999999998</v>
      </c>
      <c r="I608" s="24">
        <v>1.5</v>
      </c>
      <c r="J608" s="24">
        <v>6.18</v>
      </c>
      <c r="K608" s="24">
        <v>12.96</v>
      </c>
      <c r="L608" s="27">
        <v>2.5000000000000001E-3</v>
      </c>
      <c r="M608" s="27">
        <f t="shared" si="23"/>
        <v>1.7000000000000001E-3</v>
      </c>
    </row>
    <row r="609" spans="1:13" x14ac:dyDescent="0.25">
      <c r="A609" s="20" t="s">
        <v>398</v>
      </c>
      <c r="B609" s="20" t="s">
        <v>11</v>
      </c>
      <c r="C609" s="20">
        <v>5</v>
      </c>
      <c r="D609" s="27">
        <v>2.9999999999999997E-4</v>
      </c>
      <c r="E609" s="20">
        <v>3.4</v>
      </c>
      <c r="F609" s="20">
        <v>4500</v>
      </c>
      <c r="G609" s="23">
        <f t="shared" si="22"/>
        <v>0.75555555555555554</v>
      </c>
      <c r="I609" s="24">
        <v>0.71</v>
      </c>
      <c r="J609" s="24">
        <v>4.09</v>
      </c>
      <c r="K609" s="24">
        <v>9.18</v>
      </c>
      <c r="L609" s="27">
        <v>0</v>
      </c>
      <c r="M609" s="27">
        <f t="shared" si="23"/>
        <v>-2.9999999999999997E-4</v>
      </c>
    </row>
    <row r="610" spans="1:13" x14ac:dyDescent="0.25">
      <c r="A610" s="20" t="s">
        <v>311</v>
      </c>
      <c r="B610" s="20" t="s">
        <v>11</v>
      </c>
      <c r="C610" s="20">
        <v>5</v>
      </c>
      <c r="D610" s="27">
        <v>3.3999999999999998E-3</v>
      </c>
      <c r="E610" s="20">
        <v>2.9</v>
      </c>
      <c r="F610" s="20">
        <v>4000</v>
      </c>
      <c r="G610" s="23">
        <f t="shared" si="22"/>
        <v>0.72499999999999998</v>
      </c>
      <c r="I610" s="24">
        <v>1.64</v>
      </c>
      <c r="J610" s="24">
        <v>6.34</v>
      </c>
      <c r="K610" s="24">
        <v>13.3</v>
      </c>
      <c r="L610" s="27">
        <v>2.5000000000000001E-3</v>
      </c>
      <c r="M610" s="27">
        <f t="shared" si="23"/>
        <v>-8.9999999999999976E-4</v>
      </c>
    </row>
    <row r="611" spans="1:13" x14ac:dyDescent="0.25">
      <c r="A611" s="20" t="s">
        <v>230</v>
      </c>
      <c r="B611" s="20" t="s">
        <v>11</v>
      </c>
      <c r="C611" s="20">
        <v>5</v>
      </c>
      <c r="D611" s="27">
        <v>1E-4</v>
      </c>
      <c r="E611" s="20">
        <v>2.8</v>
      </c>
      <c r="F611" s="20">
        <v>4600</v>
      </c>
      <c r="G611" s="23">
        <f t="shared" si="22"/>
        <v>0.60869565217391297</v>
      </c>
      <c r="I611" s="24">
        <v>1.04</v>
      </c>
      <c r="J611" s="24">
        <v>5.23</v>
      </c>
      <c r="K611" s="24">
        <v>10.88</v>
      </c>
      <c r="L611" s="27">
        <v>2.5000000000000001E-3</v>
      </c>
      <c r="M611" s="27">
        <f t="shared" si="23"/>
        <v>2.4000000000000002E-3</v>
      </c>
    </row>
    <row r="612" spans="1:13" x14ac:dyDescent="0.25">
      <c r="A612" s="20" t="s">
        <v>382</v>
      </c>
      <c r="B612" s="20" t="s">
        <v>11</v>
      </c>
      <c r="C612" s="20">
        <v>5</v>
      </c>
      <c r="D612" s="27">
        <v>1E-4</v>
      </c>
      <c r="E612" s="20">
        <v>2.6</v>
      </c>
      <c r="F612" s="20">
        <v>4000</v>
      </c>
      <c r="G612" s="23">
        <f t="shared" si="22"/>
        <v>0.65</v>
      </c>
      <c r="I612" s="24">
        <v>0</v>
      </c>
      <c r="J612" s="24">
        <v>2.2000000000000002</v>
      </c>
      <c r="K612" s="24">
        <v>5.59</v>
      </c>
      <c r="L612" s="27">
        <v>0</v>
      </c>
      <c r="M612" s="27">
        <f t="shared" si="23"/>
        <v>-1E-4</v>
      </c>
    </row>
    <row r="613" spans="1:13" x14ac:dyDescent="0.25">
      <c r="A613" s="20" t="s">
        <v>400</v>
      </c>
      <c r="B613" s="20" t="s">
        <v>11</v>
      </c>
      <c r="C613" s="20">
        <v>5</v>
      </c>
      <c r="D613" s="27">
        <v>1E-4</v>
      </c>
      <c r="E613" s="20">
        <v>2.5</v>
      </c>
      <c r="F613" s="20">
        <v>4000</v>
      </c>
      <c r="G613" s="23">
        <f t="shared" si="22"/>
        <v>0.625</v>
      </c>
      <c r="I613" s="24">
        <v>-0.03</v>
      </c>
      <c r="J613" s="24">
        <v>1.64</v>
      </c>
      <c r="K613" s="24">
        <v>4.8499999999999996</v>
      </c>
      <c r="L613" s="27">
        <v>0</v>
      </c>
      <c r="M613" s="27">
        <f t="shared" si="23"/>
        <v>-1E-4</v>
      </c>
    </row>
    <row r="614" spans="1:13" x14ac:dyDescent="0.25">
      <c r="A614" s="20" t="s">
        <v>98</v>
      </c>
      <c r="B614" s="20" t="s">
        <v>11</v>
      </c>
      <c r="C614" s="20">
        <v>5</v>
      </c>
      <c r="D614" s="27">
        <v>0.1014</v>
      </c>
      <c r="E614" s="20">
        <v>2.4</v>
      </c>
      <c r="F614" s="20">
        <v>5400</v>
      </c>
      <c r="G614" s="23">
        <f t="shared" si="22"/>
        <v>0.44444444444444442</v>
      </c>
      <c r="I614" s="24">
        <v>4.75</v>
      </c>
      <c r="J614" s="24">
        <v>12.2</v>
      </c>
      <c r="K614" s="24">
        <v>21.97</v>
      </c>
      <c r="L614" s="27">
        <v>5.7000000000000002E-2</v>
      </c>
      <c r="M614" s="27">
        <f t="shared" si="23"/>
        <v>-4.4400000000000002E-2</v>
      </c>
    </row>
    <row r="615" spans="1:13" x14ac:dyDescent="0.25">
      <c r="A615" s="20" t="s">
        <v>419</v>
      </c>
      <c r="B615" s="20" t="s">
        <v>11</v>
      </c>
      <c r="C615" s="20">
        <v>5</v>
      </c>
      <c r="D615" s="27">
        <v>1E-4</v>
      </c>
      <c r="E615" s="20">
        <v>2.2999999999999998</v>
      </c>
      <c r="F615" s="20">
        <v>4000</v>
      </c>
      <c r="G615" s="23">
        <f t="shared" si="22"/>
        <v>0.57499999999999996</v>
      </c>
      <c r="I615" s="24">
        <v>-0.03</v>
      </c>
      <c r="J615" s="24">
        <v>1.52</v>
      </c>
      <c r="K615" s="24">
        <v>4.3899999999999997</v>
      </c>
      <c r="L615" s="27">
        <v>0</v>
      </c>
      <c r="M615" s="27">
        <f t="shared" si="23"/>
        <v>-1E-4</v>
      </c>
    </row>
    <row r="616" spans="1:13" x14ac:dyDescent="0.25">
      <c r="A616" s="20" t="s">
        <v>94</v>
      </c>
      <c r="B616" s="20" t="s">
        <v>11</v>
      </c>
      <c r="C616" s="20">
        <v>5</v>
      </c>
      <c r="D616" s="27">
        <v>2.8E-3</v>
      </c>
      <c r="E616" s="20">
        <v>2.2000000000000002</v>
      </c>
      <c r="F616" s="20">
        <v>5000</v>
      </c>
      <c r="G616" s="23">
        <f t="shared" si="22"/>
        <v>0.44</v>
      </c>
      <c r="I616" s="24">
        <v>1.71</v>
      </c>
      <c r="J616" s="24">
        <v>6.48</v>
      </c>
      <c r="K616" s="24">
        <v>12.66</v>
      </c>
      <c r="L616" s="27">
        <v>2.5000000000000001E-3</v>
      </c>
      <c r="M616" s="27">
        <f t="shared" si="23"/>
        <v>-2.9999999999999992E-4</v>
      </c>
    </row>
    <row r="617" spans="1:13" x14ac:dyDescent="0.25">
      <c r="A617" s="20" t="s">
        <v>317</v>
      </c>
      <c r="B617" s="20" t="s">
        <v>11</v>
      </c>
      <c r="C617" s="20">
        <v>5</v>
      </c>
      <c r="D617" s="27">
        <v>6.9999999999999999E-4</v>
      </c>
      <c r="E617" s="20">
        <v>2.2000000000000002</v>
      </c>
      <c r="F617" s="20">
        <v>4200</v>
      </c>
      <c r="G617" s="23">
        <f t="shared" si="22"/>
        <v>0.52380952380952384</v>
      </c>
      <c r="I617" s="24">
        <v>0.5</v>
      </c>
      <c r="J617" s="24">
        <v>3.8</v>
      </c>
      <c r="K617" s="24">
        <v>8.7799999999999994</v>
      </c>
      <c r="L617" s="27">
        <v>0</v>
      </c>
      <c r="M617" s="27">
        <f t="shared" si="23"/>
        <v>-6.9999999999999999E-4</v>
      </c>
    </row>
    <row r="618" spans="1:13" x14ac:dyDescent="0.25">
      <c r="A618" s="20" t="s">
        <v>303</v>
      </c>
      <c r="B618" s="20" t="s">
        <v>11</v>
      </c>
      <c r="C618" s="20">
        <v>5</v>
      </c>
      <c r="D618" s="27">
        <v>2.9999999999999997E-4</v>
      </c>
      <c r="E618" s="20">
        <v>1.4</v>
      </c>
      <c r="F618" s="20">
        <v>4400</v>
      </c>
      <c r="G618" s="23">
        <f t="shared" si="22"/>
        <v>0.31818181818181812</v>
      </c>
      <c r="I618" s="24">
        <v>1.22</v>
      </c>
      <c r="J618" s="24">
        <v>5.29</v>
      </c>
      <c r="K618" s="24">
        <v>10.92</v>
      </c>
      <c r="L618" s="27">
        <v>2.5000000000000001E-3</v>
      </c>
      <c r="M618" s="27">
        <f t="shared" si="23"/>
        <v>2.2000000000000001E-3</v>
      </c>
    </row>
    <row r="619" spans="1:13" x14ac:dyDescent="0.25">
      <c r="A619" s="20" t="s">
        <v>411</v>
      </c>
      <c r="B619" s="20" t="s">
        <v>11</v>
      </c>
      <c r="C619" s="20">
        <v>5</v>
      </c>
      <c r="D619" s="27">
        <v>1E-4</v>
      </c>
      <c r="E619" s="20">
        <v>1.4</v>
      </c>
      <c r="F619" s="20">
        <v>4000</v>
      </c>
      <c r="G619" s="23">
        <f t="shared" si="22"/>
        <v>0.35</v>
      </c>
      <c r="I619" s="24">
        <v>-0.01</v>
      </c>
      <c r="J619" s="24">
        <v>1.02</v>
      </c>
      <c r="K619" s="24">
        <v>3.74</v>
      </c>
      <c r="L619" s="27">
        <v>0</v>
      </c>
      <c r="M619" s="27">
        <f t="shared" si="23"/>
        <v>-1E-4</v>
      </c>
    </row>
    <row r="620" spans="1:13" x14ac:dyDescent="0.25">
      <c r="A620" s="20" t="s">
        <v>379</v>
      </c>
      <c r="B620" s="20" t="s">
        <v>11</v>
      </c>
      <c r="C620" s="20">
        <v>5</v>
      </c>
      <c r="D620" s="27">
        <v>4.0000000000000002E-4</v>
      </c>
      <c r="E620" s="20">
        <v>0.7</v>
      </c>
      <c r="F620" s="20">
        <v>4000</v>
      </c>
      <c r="G620" s="23">
        <f t="shared" si="22"/>
        <v>0.17499999999999999</v>
      </c>
      <c r="I620" s="24">
        <v>1.24</v>
      </c>
      <c r="J620" s="24">
        <v>5.77</v>
      </c>
      <c r="K620" s="24">
        <v>12.41</v>
      </c>
      <c r="L620" s="27">
        <v>2.5000000000000001E-3</v>
      </c>
      <c r="M620" s="27">
        <f t="shared" si="23"/>
        <v>2.0999999999999999E-3</v>
      </c>
    </row>
    <row r="621" spans="1:13" x14ac:dyDescent="0.25">
      <c r="A621" s="20" t="s">
        <v>336</v>
      </c>
      <c r="B621" s="20" t="s">
        <v>11</v>
      </c>
      <c r="C621" s="20">
        <v>5</v>
      </c>
      <c r="D621" s="27">
        <v>2.9999999999999997E-4</v>
      </c>
      <c r="E621" s="20">
        <v>0.7</v>
      </c>
      <c r="F621" s="20">
        <v>4100</v>
      </c>
      <c r="G621" s="23">
        <f t="shared" si="22"/>
        <v>0.17073170731707316</v>
      </c>
      <c r="I621" s="24">
        <v>1.02</v>
      </c>
      <c r="J621" s="24">
        <v>5.19</v>
      </c>
      <c r="K621" s="24">
        <v>11.84</v>
      </c>
      <c r="L621" s="27">
        <v>2.5000000000000001E-3</v>
      </c>
      <c r="M621" s="27">
        <f t="shared" si="23"/>
        <v>2.2000000000000001E-3</v>
      </c>
    </row>
    <row r="622" spans="1:13" x14ac:dyDescent="0.25">
      <c r="A622" s="20" t="s">
        <v>174</v>
      </c>
      <c r="B622" s="20" t="s">
        <v>11</v>
      </c>
      <c r="C622" s="20">
        <v>5</v>
      </c>
      <c r="D622" s="27">
        <v>4.0000000000000002E-4</v>
      </c>
      <c r="E622" s="20">
        <v>0</v>
      </c>
      <c r="F622" s="20">
        <v>5800</v>
      </c>
      <c r="G622" s="23">
        <f t="shared" si="22"/>
        <v>0</v>
      </c>
      <c r="L622" s="20"/>
    </row>
    <row r="623" spans="1:13" x14ac:dyDescent="0.25">
      <c r="A623" s="20" t="s">
        <v>271</v>
      </c>
      <c r="B623" s="20" t="s">
        <v>11</v>
      </c>
      <c r="C623" s="20">
        <v>5</v>
      </c>
      <c r="D623" s="27">
        <v>2.0000000000000001E-4</v>
      </c>
      <c r="E623" s="20">
        <v>0</v>
      </c>
      <c r="F623" s="20">
        <v>5700</v>
      </c>
      <c r="G623" s="23">
        <f t="shared" si="22"/>
        <v>0</v>
      </c>
      <c r="L623" s="20"/>
    </row>
    <row r="624" spans="1:13" x14ac:dyDescent="0.25">
      <c r="A624" s="20" t="s">
        <v>80</v>
      </c>
      <c r="B624" s="20" t="s">
        <v>11</v>
      </c>
      <c r="C624" s="20">
        <v>5</v>
      </c>
      <c r="D624" s="27">
        <v>1E-4</v>
      </c>
      <c r="E624" s="20">
        <v>0</v>
      </c>
      <c r="F624" s="20">
        <v>7200</v>
      </c>
      <c r="G624" s="23">
        <f t="shared" si="22"/>
        <v>0</v>
      </c>
      <c r="L624" s="20"/>
    </row>
    <row r="625" spans="1:13" x14ac:dyDescent="0.25">
      <c r="A625" s="20" t="s">
        <v>284</v>
      </c>
      <c r="B625" s="20" t="s">
        <v>11</v>
      </c>
      <c r="C625" s="20">
        <v>5</v>
      </c>
      <c r="D625" s="27">
        <v>8.9999999999999998E-4</v>
      </c>
      <c r="E625" s="20">
        <v>-0.2</v>
      </c>
      <c r="F625" s="20">
        <v>4800</v>
      </c>
      <c r="G625" s="23">
        <f t="shared" si="22"/>
        <v>-4.1666666666666671E-2</v>
      </c>
      <c r="I625" s="20">
        <v>1.1399999999999999</v>
      </c>
      <c r="J625" s="20">
        <v>5.63</v>
      </c>
      <c r="K625" s="20">
        <v>12.42</v>
      </c>
      <c r="L625" s="27">
        <v>2.5000000000000001E-3</v>
      </c>
      <c r="M625" s="27">
        <f t="shared" ref="M625:M667" si="24">L625-D625</f>
        <v>1.6000000000000001E-3</v>
      </c>
    </row>
    <row r="626" spans="1:13" x14ac:dyDescent="0.25">
      <c r="A626" s="20" t="s">
        <v>34</v>
      </c>
      <c r="B626" s="20" t="s">
        <v>11</v>
      </c>
      <c r="C626" s="20">
        <v>6</v>
      </c>
      <c r="D626" s="27">
        <v>0.37559999999999999</v>
      </c>
      <c r="E626" s="20">
        <v>36.9</v>
      </c>
      <c r="F626" s="20">
        <v>5800</v>
      </c>
      <c r="G626" s="23">
        <f t="shared" si="22"/>
        <v>6.3620689655172411</v>
      </c>
      <c r="H626" s="24">
        <v>1</v>
      </c>
      <c r="I626" s="24">
        <v>7.58</v>
      </c>
      <c r="J626" s="24">
        <v>17.920000000000002</v>
      </c>
      <c r="K626" s="24">
        <v>30.56</v>
      </c>
      <c r="L626" s="27">
        <v>0.29600000000000004</v>
      </c>
      <c r="M626" s="28">
        <f t="shared" si="24"/>
        <v>-7.9599999999999949E-2</v>
      </c>
    </row>
    <row r="627" spans="1:13" x14ac:dyDescent="0.25">
      <c r="A627" s="20" t="s">
        <v>50</v>
      </c>
      <c r="B627" s="20" t="s">
        <v>11</v>
      </c>
      <c r="C627" s="20">
        <v>6</v>
      </c>
      <c r="D627" s="27">
        <v>5.2400000000000002E-2</v>
      </c>
      <c r="E627" s="20">
        <v>34</v>
      </c>
      <c r="F627" s="20">
        <v>7800</v>
      </c>
      <c r="G627" s="23">
        <f t="shared" si="22"/>
        <v>4.3589743589743586</v>
      </c>
      <c r="H627" s="24">
        <v>2</v>
      </c>
      <c r="I627" s="24">
        <v>9.68</v>
      </c>
      <c r="J627" s="24">
        <v>20.47</v>
      </c>
      <c r="K627" s="24">
        <v>33.51</v>
      </c>
      <c r="L627" s="27">
        <v>0.10300000000000001</v>
      </c>
      <c r="M627" s="27">
        <f t="shared" si="24"/>
        <v>5.0600000000000006E-2</v>
      </c>
    </row>
    <row r="628" spans="1:13" x14ac:dyDescent="0.25">
      <c r="A628" s="20" t="s">
        <v>59</v>
      </c>
      <c r="B628" s="20" t="s">
        <v>11</v>
      </c>
      <c r="C628" s="20">
        <v>6</v>
      </c>
      <c r="D628" s="27">
        <v>0.29770000000000002</v>
      </c>
      <c r="E628" s="20">
        <v>32</v>
      </c>
      <c r="F628" s="20">
        <v>7300</v>
      </c>
      <c r="G628" s="23">
        <f t="shared" si="22"/>
        <v>4.3835616438356162</v>
      </c>
      <c r="H628" s="24">
        <v>3</v>
      </c>
      <c r="I628" s="24">
        <v>8.4700000000000006</v>
      </c>
      <c r="J628" s="24">
        <v>20.49</v>
      </c>
      <c r="K628" s="24">
        <v>34.19</v>
      </c>
      <c r="L628" s="27">
        <v>0.2366</v>
      </c>
      <c r="M628" s="28">
        <f t="shared" si="24"/>
        <v>-6.1100000000000015E-2</v>
      </c>
    </row>
    <row r="629" spans="1:13" x14ac:dyDescent="0.25">
      <c r="A629" s="20" t="s">
        <v>41</v>
      </c>
      <c r="B629" s="20" t="s">
        <v>11</v>
      </c>
      <c r="C629" s="20">
        <v>6</v>
      </c>
      <c r="D629" s="27">
        <v>0.1925</v>
      </c>
      <c r="E629" s="20">
        <v>26.7</v>
      </c>
      <c r="F629" s="20">
        <v>8500</v>
      </c>
      <c r="G629" s="23">
        <f t="shared" si="22"/>
        <v>3.1411764705882352</v>
      </c>
      <c r="H629" s="24">
        <v>4</v>
      </c>
      <c r="I629" s="24">
        <v>10.55</v>
      </c>
      <c r="J629" s="24">
        <v>23.07</v>
      </c>
      <c r="K629" s="24">
        <v>38.04</v>
      </c>
      <c r="L629" s="27">
        <v>0.1663</v>
      </c>
      <c r="M629" s="27">
        <f t="shared" si="24"/>
        <v>-2.6200000000000001E-2</v>
      </c>
    </row>
    <row r="630" spans="1:13" x14ac:dyDescent="0.25">
      <c r="A630" s="20" t="s">
        <v>120</v>
      </c>
      <c r="B630" s="20" t="s">
        <v>11</v>
      </c>
      <c r="C630" s="20">
        <v>6</v>
      </c>
      <c r="D630" s="27">
        <v>1.0500000000000001E-2</v>
      </c>
      <c r="E630" s="20">
        <v>25.8</v>
      </c>
      <c r="F630" s="20">
        <v>5000</v>
      </c>
      <c r="G630" s="23">
        <f t="shared" si="22"/>
        <v>5.16</v>
      </c>
      <c r="H630" s="24">
        <v>5</v>
      </c>
      <c r="I630" s="24">
        <v>2.0099999999999998</v>
      </c>
      <c r="J630" s="24">
        <v>7.55</v>
      </c>
      <c r="K630" s="24">
        <v>15.61</v>
      </c>
      <c r="L630" s="27">
        <v>5.0000000000000001E-3</v>
      </c>
      <c r="M630" s="27">
        <f t="shared" si="24"/>
        <v>-5.5000000000000005E-3</v>
      </c>
    </row>
    <row r="631" spans="1:13" x14ac:dyDescent="0.25">
      <c r="A631" s="20" t="s">
        <v>9</v>
      </c>
      <c r="B631" s="20" t="s">
        <v>11</v>
      </c>
      <c r="C631" s="20">
        <v>6</v>
      </c>
      <c r="D631" s="27">
        <v>0.2208</v>
      </c>
      <c r="E631" s="20">
        <v>24.1</v>
      </c>
      <c r="F631" s="20">
        <v>8400</v>
      </c>
      <c r="G631" s="23">
        <f t="shared" si="22"/>
        <v>2.8690476190476191</v>
      </c>
      <c r="H631" s="24">
        <v>6</v>
      </c>
      <c r="I631" s="24">
        <v>10.96</v>
      </c>
      <c r="J631" s="24">
        <v>23.11</v>
      </c>
      <c r="K631" s="24">
        <v>37.31</v>
      </c>
      <c r="L631" s="27">
        <v>0.25700000000000001</v>
      </c>
      <c r="M631" s="27">
        <f t="shared" si="24"/>
        <v>3.620000000000001E-2</v>
      </c>
    </row>
    <row r="632" spans="1:13" x14ac:dyDescent="0.25">
      <c r="A632" s="20" t="s">
        <v>141</v>
      </c>
      <c r="B632" s="20" t="s">
        <v>11</v>
      </c>
      <c r="C632" s="20">
        <v>6</v>
      </c>
      <c r="D632" s="27">
        <v>0.22289999999999999</v>
      </c>
      <c r="E632" s="20">
        <v>17.600000000000001</v>
      </c>
      <c r="F632" s="20">
        <v>6000</v>
      </c>
      <c r="G632" s="23">
        <f t="shared" si="22"/>
        <v>2.9333333333333336</v>
      </c>
      <c r="H632" s="24">
        <v>7</v>
      </c>
      <c r="I632" s="24">
        <v>8.3000000000000007</v>
      </c>
      <c r="J632" s="24">
        <v>18.95</v>
      </c>
      <c r="K632" s="24">
        <v>32.130000000000003</v>
      </c>
      <c r="L632" s="27">
        <v>0.33799999999999997</v>
      </c>
      <c r="M632" s="27">
        <f t="shared" si="24"/>
        <v>0.11509999999999998</v>
      </c>
    </row>
    <row r="633" spans="1:13" x14ac:dyDescent="0.25">
      <c r="A633" s="20" t="s">
        <v>53</v>
      </c>
      <c r="B633" s="20" t="s">
        <v>11</v>
      </c>
      <c r="C633" s="20">
        <v>6</v>
      </c>
      <c r="D633" s="27">
        <v>3.0599999999999999E-2</v>
      </c>
      <c r="E633" s="20">
        <v>17</v>
      </c>
      <c r="F633" s="20">
        <v>6200</v>
      </c>
      <c r="G633" s="23">
        <f t="shared" si="22"/>
        <v>2.7419354838709675</v>
      </c>
      <c r="H633" s="24">
        <v>8</v>
      </c>
      <c r="I633" s="24">
        <v>5.03</v>
      </c>
      <c r="J633" s="24">
        <v>13.95</v>
      </c>
      <c r="K633" s="24">
        <v>25.32</v>
      </c>
      <c r="L633" s="27">
        <v>2.7999999999999997E-2</v>
      </c>
      <c r="M633" s="27">
        <f t="shared" si="24"/>
        <v>-2.6000000000000016E-3</v>
      </c>
    </row>
    <row r="634" spans="1:13" x14ac:dyDescent="0.25">
      <c r="A634" s="20" t="s">
        <v>58</v>
      </c>
      <c r="B634" s="20" t="s">
        <v>11</v>
      </c>
      <c r="C634" s="20">
        <v>6</v>
      </c>
      <c r="D634" s="27">
        <v>0.23719999999999999</v>
      </c>
      <c r="E634" s="20">
        <v>16.7</v>
      </c>
      <c r="F634" s="20">
        <v>6300</v>
      </c>
      <c r="G634" s="23">
        <f t="shared" si="22"/>
        <v>2.6507936507936507</v>
      </c>
      <c r="H634" s="24">
        <v>9</v>
      </c>
      <c r="I634" s="24">
        <v>7.19</v>
      </c>
      <c r="J634" s="24">
        <v>17.510000000000002</v>
      </c>
      <c r="K634" s="24">
        <v>30.54</v>
      </c>
      <c r="L634" s="27">
        <v>0.21899999999999997</v>
      </c>
      <c r="M634" s="27">
        <f t="shared" si="24"/>
        <v>-1.8200000000000022E-2</v>
      </c>
    </row>
    <row r="635" spans="1:13" x14ac:dyDescent="0.25">
      <c r="A635" s="20" t="s">
        <v>32</v>
      </c>
      <c r="B635" s="20" t="s">
        <v>11</v>
      </c>
      <c r="C635" s="20">
        <v>6</v>
      </c>
      <c r="D635" s="27">
        <v>0.2198</v>
      </c>
      <c r="E635" s="20">
        <v>16.600000000000001</v>
      </c>
      <c r="F635" s="20">
        <v>6900</v>
      </c>
      <c r="G635" s="23">
        <f t="shared" si="22"/>
        <v>2.4057971014492754</v>
      </c>
      <c r="H635" s="24">
        <v>10</v>
      </c>
      <c r="I635" s="24">
        <v>8.0299999999999994</v>
      </c>
      <c r="J635" s="24">
        <v>18.559999999999999</v>
      </c>
      <c r="K635" s="24">
        <v>31.36</v>
      </c>
      <c r="L635" s="27">
        <v>0.156</v>
      </c>
      <c r="M635" s="28">
        <f t="shared" si="24"/>
        <v>-6.3799999999999996E-2</v>
      </c>
    </row>
    <row r="636" spans="1:13" x14ac:dyDescent="0.25">
      <c r="A636" s="20" t="s">
        <v>196</v>
      </c>
      <c r="B636" s="20" t="s">
        <v>11</v>
      </c>
      <c r="C636" s="20">
        <v>6</v>
      </c>
      <c r="D636" s="27">
        <v>4.4000000000000003E-3</v>
      </c>
      <c r="E636" s="20">
        <v>12.6</v>
      </c>
      <c r="F636" s="20">
        <v>5700</v>
      </c>
      <c r="G636" s="23">
        <f t="shared" si="22"/>
        <v>2.2105263157894735</v>
      </c>
      <c r="I636" s="24">
        <v>4.22</v>
      </c>
      <c r="J636" s="24">
        <v>11.37</v>
      </c>
      <c r="K636" s="24">
        <v>21.09</v>
      </c>
      <c r="L636" s="27">
        <v>1.2E-2</v>
      </c>
      <c r="M636" s="27">
        <f t="shared" si="24"/>
        <v>7.6E-3</v>
      </c>
    </row>
    <row r="637" spans="1:13" x14ac:dyDescent="0.25">
      <c r="A637" s="20" t="s">
        <v>1537</v>
      </c>
      <c r="B637" s="20" t="s">
        <v>11</v>
      </c>
      <c r="C637" s="20">
        <v>6</v>
      </c>
      <c r="D637" s="27">
        <v>5.7999999999999996E-3</v>
      </c>
      <c r="E637" s="20">
        <v>12.4</v>
      </c>
      <c r="F637" s="20">
        <v>4300</v>
      </c>
      <c r="G637" s="23">
        <f t="shared" si="22"/>
        <v>2.8837209302325584</v>
      </c>
      <c r="I637" s="24">
        <v>3.02</v>
      </c>
      <c r="J637" s="24">
        <v>9.8800000000000008</v>
      </c>
      <c r="K637" s="24">
        <v>18.829999999999998</v>
      </c>
      <c r="L637" s="27">
        <v>3.5000000000000003E-2</v>
      </c>
      <c r="M637" s="27">
        <f t="shared" si="24"/>
        <v>2.9200000000000004E-2</v>
      </c>
    </row>
    <row r="638" spans="1:13" x14ac:dyDescent="0.25">
      <c r="A638" s="20" t="s">
        <v>64</v>
      </c>
      <c r="B638" s="20" t="s">
        <v>11</v>
      </c>
      <c r="C638" s="20">
        <v>6</v>
      </c>
      <c r="D638" s="27">
        <v>3.5000000000000001E-3</v>
      </c>
      <c r="E638" s="20">
        <v>9.6</v>
      </c>
      <c r="F638" s="20">
        <v>5400</v>
      </c>
      <c r="G638" s="23">
        <f t="shared" si="22"/>
        <v>1.7777777777777777</v>
      </c>
      <c r="I638" s="24">
        <v>3.38</v>
      </c>
      <c r="J638" s="24">
        <v>10.4</v>
      </c>
      <c r="K638" s="24">
        <v>19.46</v>
      </c>
      <c r="L638" s="27">
        <v>8.6999999999999994E-3</v>
      </c>
      <c r="M638" s="27">
        <f t="shared" si="24"/>
        <v>5.1999999999999998E-3</v>
      </c>
    </row>
    <row r="639" spans="1:13" x14ac:dyDescent="0.25">
      <c r="A639" s="20" t="s">
        <v>147</v>
      </c>
      <c r="B639" s="20" t="s">
        <v>11</v>
      </c>
      <c r="C639" s="20">
        <v>6</v>
      </c>
      <c r="D639" s="27">
        <v>4.8500000000000001E-2</v>
      </c>
      <c r="E639" s="20">
        <v>9.5</v>
      </c>
      <c r="F639" s="20">
        <v>5900</v>
      </c>
      <c r="G639" s="23">
        <f t="shared" si="22"/>
        <v>1.6101694915254237</v>
      </c>
      <c r="I639" s="24">
        <v>5.84</v>
      </c>
      <c r="J639" s="24">
        <v>14.98</v>
      </c>
      <c r="K639" s="24">
        <v>26.86</v>
      </c>
      <c r="L639" s="27">
        <v>7.8E-2</v>
      </c>
      <c r="M639" s="27">
        <f t="shared" si="24"/>
        <v>2.9499999999999998E-2</v>
      </c>
    </row>
    <row r="640" spans="1:13" x14ac:dyDescent="0.25">
      <c r="A640" s="20" t="s">
        <v>94</v>
      </c>
      <c r="B640" s="20" t="s">
        <v>11</v>
      </c>
      <c r="C640" s="20">
        <v>6</v>
      </c>
      <c r="D640" s="27">
        <v>1.8E-3</v>
      </c>
      <c r="E640" s="20">
        <v>9.4</v>
      </c>
      <c r="F640" s="20">
        <v>4700</v>
      </c>
      <c r="G640" s="23">
        <f t="shared" si="22"/>
        <v>2</v>
      </c>
      <c r="I640" s="24">
        <v>1.58</v>
      </c>
      <c r="J640" s="24">
        <v>6.5</v>
      </c>
      <c r="K640" s="24">
        <v>13.46</v>
      </c>
      <c r="L640" s="27">
        <v>2.5000000000000001E-3</v>
      </c>
      <c r="M640" s="27">
        <f t="shared" si="24"/>
        <v>7.000000000000001E-4</v>
      </c>
    </row>
    <row r="641" spans="1:13" x14ac:dyDescent="0.25">
      <c r="A641" s="20" t="s">
        <v>303</v>
      </c>
      <c r="B641" s="20" t="s">
        <v>11</v>
      </c>
      <c r="C641" s="20">
        <v>6</v>
      </c>
      <c r="D641" s="27">
        <v>6.9999999999999999E-4</v>
      </c>
      <c r="E641" s="20">
        <v>9</v>
      </c>
      <c r="F641" s="20">
        <v>4500</v>
      </c>
      <c r="G641" s="23">
        <f t="shared" si="22"/>
        <v>2</v>
      </c>
      <c r="I641" s="24">
        <v>0.93</v>
      </c>
      <c r="J641" s="24">
        <v>5.14</v>
      </c>
      <c r="K641" s="24">
        <v>11.5</v>
      </c>
      <c r="L641" s="27">
        <v>2.5000000000000001E-3</v>
      </c>
      <c r="M641" s="27">
        <f t="shared" si="24"/>
        <v>1.8E-3</v>
      </c>
    </row>
    <row r="642" spans="1:13" x14ac:dyDescent="0.25">
      <c r="A642" s="20" t="s">
        <v>223</v>
      </c>
      <c r="B642" s="20" t="s">
        <v>11</v>
      </c>
      <c r="C642" s="20">
        <v>6</v>
      </c>
      <c r="D642" s="27">
        <v>1.54E-2</v>
      </c>
      <c r="E642" s="20">
        <v>8.9</v>
      </c>
      <c r="F642" s="20">
        <v>5600</v>
      </c>
      <c r="G642" s="23">
        <f t="shared" ref="G642:G705" si="25">(E642/F642)*1000</f>
        <v>1.5892857142857144</v>
      </c>
      <c r="I642" s="24">
        <v>5.74</v>
      </c>
      <c r="J642" s="24">
        <v>13.77</v>
      </c>
      <c r="K642" s="24">
        <v>23.27</v>
      </c>
      <c r="L642" s="27">
        <v>0.03</v>
      </c>
      <c r="M642" s="27">
        <f t="shared" si="24"/>
        <v>1.4599999999999998E-2</v>
      </c>
    </row>
    <row r="643" spans="1:13" x14ac:dyDescent="0.25">
      <c r="A643" s="20" t="s">
        <v>311</v>
      </c>
      <c r="B643" s="20" t="s">
        <v>11</v>
      </c>
      <c r="C643" s="20">
        <v>6</v>
      </c>
      <c r="D643" s="27">
        <v>1E-3</v>
      </c>
      <c r="E643" s="20">
        <v>8.5</v>
      </c>
      <c r="F643" s="20">
        <v>4500</v>
      </c>
      <c r="G643" s="23">
        <f t="shared" si="25"/>
        <v>1.8888888888888891</v>
      </c>
      <c r="I643" s="24">
        <v>1.48</v>
      </c>
      <c r="J643" s="24">
        <v>6.49</v>
      </c>
      <c r="K643" s="24">
        <v>13.95</v>
      </c>
      <c r="L643" s="27">
        <v>2.5000000000000001E-3</v>
      </c>
      <c r="M643" s="27">
        <f t="shared" si="24"/>
        <v>1.5E-3</v>
      </c>
    </row>
    <row r="644" spans="1:13" x14ac:dyDescent="0.25">
      <c r="A644" s="20" t="s">
        <v>75</v>
      </c>
      <c r="B644" s="20" t="s">
        <v>11</v>
      </c>
      <c r="C644" s="20">
        <v>6</v>
      </c>
      <c r="D644" s="27">
        <v>0.25679999999999997</v>
      </c>
      <c r="E644" s="20">
        <v>8.4</v>
      </c>
      <c r="F644" s="20">
        <v>6400</v>
      </c>
      <c r="G644" s="23">
        <f t="shared" si="25"/>
        <v>1.3125</v>
      </c>
      <c r="I644" s="24">
        <v>8.48</v>
      </c>
      <c r="J644" s="24">
        <v>19.649999999999999</v>
      </c>
      <c r="K644" s="24">
        <v>33.049999999999997</v>
      </c>
      <c r="L644" s="27">
        <v>0.28899999999999998</v>
      </c>
      <c r="M644" s="27">
        <f t="shared" si="24"/>
        <v>3.2200000000000006E-2</v>
      </c>
    </row>
    <row r="645" spans="1:13" x14ac:dyDescent="0.25">
      <c r="A645" s="20" t="s">
        <v>181</v>
      </c>
      <c r="B645" s="20" t="s">
        <v>11</v>
      </c>
      <c r="C645" s="20">
        <v>6</v>
      </c>
      <c r="D645" s="27">
        <v>1.23E-2</v>
      </c>
      <c r="E645" s="20">
        <v>8.4</v>
      </c>
      <c r="F645" s="20">
        <v>5300</v>
      </c>
      <c r="G645" s="23">
        <f t="shared" si="25"/>
        <v>1.5849056603773586</v>
      </c>
      <c r="I645" s="24">
        <v>2.19</v>
      </c>
      <c r="J645" s="24">
        <v>7.99</v>
      </c>
      <c r="K645" s="24">
        <v>15.57</v>
      </c>
      <c r="L645" s="27">
        <v>1.9E-2</v>
      </c>
      <c r="M645" s="27">
        <f t="shared" si="24"/>
        <v>6.6999999999999994E-3</v>
      </c>
    </row>
    <row r="646" spans="1:13" x14ac:dyDescent="0.25">
      <c r="A646" s="20" t="s">
        <v>144</v>
      </c>
      <c r="B646" s="20" t="s">
        <v>11</v>
      </c>
      <c r="C646" s="20">
        <v>6</v>
      </c>
      <c r="D646" s="27">
        <v>2.64E-2</v>
      </c>
      <c r="E646" s="20">
        <v>8.3000000000000007</v>
      </c>
      <c r="F646" s="20">
        <v>5400</v>
      </c>
      <c r="G646" s="23">
        <f t="shared" si="25"/>
        <v>1.537037037037037</v>
      </c>
      <c r="I646" s="24">
        <v>5.36</v>
      </c>
      <c r="J646" s="24">
        <v>14.43</v>
      </c>
      <c r="K646" s="24">
        <v>25.93</v>
      </c>
      <c r="L646" s="27">
        <v>9.3000000000000013E-2</v>
      </c>
      <c r="M646" s="27">
        <f t="shared" si="24"/>
        <v>6.660000000000002E-2</v>
      </c>
    </row>
    <row r="647" spans="1:13" x14ac:dyDescent="0.25">
      <c r="A647" s="20" t="s">
        <v>270</v>
      </c>
      <c r="B647" s="20" t="s">
        <v>11</v>
      </c>
      <c r="C647" s="20">
        <v>6</v>
      </c>
      <c r="D647" s="27">
        <v>5.0000000000000001E-4</v>
      </c>
      <c r="E647" s="20">
        <v>8</v>
      </c>
      <c r="F647" s="20">
        <v>4100</v>
      </c>
      <c r="G647" s="23">
        <f t="shared" si="25"/>
        <v>1.9512195121951219</v>
      </c>
      <c r="I647" s="24">
        <v>0.91</v>
      </c>
      <c r="J647" s="24">
        <v>4.95</v>
      </c>
      <c r="K647" s="24">
        <v>10.94</v>
      </c>
      <c r="L647" s="27">
        <v>0</v>
      </c>
      <c r="M647" s="27">
        <f t="shared" si="24"/>
        <v>-5.0000000000000001E-4</v>
      </c>
    </row>
    <row r="648" spans="1:13" x14ac:dyDescent="0.25">
      <c r="A648" s="20" t="s">
        <v>212</v>
      </c>
      <c r="B648" s="20" t="s">
        <v>11</v>
      </c>
      <c r="C648" s="20">
        <v>6</v>
      </c>
      <c r="D648" s="27">
        <v>1.9199999999999998E-2</v>
      </c>
      <c r="E648" s="20">
        <v>6.7</v>
      </c>
      <c r="F648" s="20">
        <v>5500</v>
      </c>
      <c r="G648" s="23">
        <f t="shared" si="25"/>
        <v>1.218181818181818</v>
      </c>
      <c r="I648" s="24">
        <v>4.8899999999999997</v>
      </c>
      <c r="J648" s="24">
        <v>13.21</v>
      </c>
      <c r="K648" s="24">
        <v>23.95</v>
      </c>
      <c r="L648" s="27">
        <v>2.7000000000000003E-2</v>
      </c>
      <c r="M648" s="27">
        <f t="shared" si="24"/>
        <v>7.8000000000000048E-3</v>
      </c>
    </row>
    <row r="649" spans="1:13" x14ac:dyDescent="0.25">
      <c r="A649" s="20" t="s">
        <v>365</v>
      </c>
      <c r="B649" s="20" t="s">
        <v>11</v>
      </c>
      <c r="C649" s="20">
        <v>6</v>
      </c>
      <c r="D649" s="27">
        <v>2.0000000000000001E-4</v>
      </c>
      <c r="E649" s="20">
        <v>5.2</v>
      </c>
      <c r="F649" s="20">
        <v>4000</v>
      </c>
      <c r="G649" s="23">
        <f t="shared" si="25"/>
        <v>1.3</v>
      </c>
      <c r="I649" s="24">
        <v>0.46</v>
      </c>
      <c r="J649" s="24">
        <v>3.7</v>
      </c>
      <c r="K649" s="24">
        <v>8.52</v>
      </c>
      <c r="L649" s="27">
        <v>0</v>
      </c>
      <c r="M649" s="27">
        <f t="shared" si="24"/>
        <v>-2.0000000000000001E-4</v>
      </c>
    </row>
    <row r="650" spans="1:13" x14ac:dyDescent="0.25">
      <c r="A650" s="20" t="s">
        <v>217</v>
      </c>
      <c r="B650" s="20" t="s">
        <v>11</v>
      </c>
      <c r="C650" s="20">
        <v>6</v>
      </c>
      <c r="D650" s="27">
        <v>5.9999999999999995E-4</v>
      </c>
      <c r="E650" s="20">
        <v>4.8</v>
      </c>
      <c r="F650" s="20">
        <v>4900</v>
      </c>
      <c r="G650" s="23">
        <f t="shared" si="25"/>
        <v>0.97959183673469385</v>
      </c>
      <c r="I650" s="24">
        <v>0.76</v>
      </c>
      <c r="J650" s="24">
        <v>4.9800000000000004</v>
      </c>
      <c r="K650" s="24">
        <v>11.58</v>
      </c>
      <c r="L650" s="27">
        <v>2.0000000000000001E-4</v>
      </c>
      <c r="M650" s="27">
        <f t="shared" si="24"/>
        <v>-3.9999999999999996E-4</v>
      </c>
    </row>
    <row r="651" spans="1:13" x14ac:dyDescent="0.25">
      <c r="A651" s="20" t="s">
        <v>167</v>
      </c>
      <c r="B651" s="20" t="s">
        <v>11</v>
      </c>
      <c r="C651" s="20">
        <v>6</v>
      </c>
      <c r="D651" s="27">
        <v>5.1999999999999998E-3</v>
      </c>
      <c r="E651" s="20">
        <v>4.7</v>
      </c>
      <c r="F651" s="20">
        <v>5100</v>
      </c>
      <c r="G651" s="23">
        <f t="shared" si="25"/>
        <v>0.92156862745098034</v>
      </c>
      <c r="I651" s="24">
        <v>3.27</v>
      </c>
      <c r="J651" s="24">
        <v>10.41</v>
      </c>
      <c r="K651" s="24">
        <v>20</v>
      </c>
      <c r="L651" s="27">
        <v>6.7000000000000002E-3</v>
      </c>
      <c r="M651" s="27">
        <f t="shared" si="24"/>
        <v>1.5000000000000005E-3</v>
      </c>
    </row>
    <row r="652" spans="1:13" x14ac:dyDescent="0.25">
      <c r="A652" s="20" t="s">
        <v>150</v>
      </c>
      <c r="B652" s="20" t="s">
        <v>11</v>
      </c>
      <c r="C652" s="20">
        <v>6</v>
      </c>
      <c r="D652" s="27">
        <v>1.2999999999999999E-2</v>
      </c>
      <c r="E652" s="20">
        <v>4.7</v>
      </c>
      <c r="F652" s="20">
        <v>6100</v>
      </c>
      <c r="G652" s="23">
        <f t="shared" si="25"/>
        <v>0.7704918032786886</v>
      </c>
      <c r="I652" s="24">
        <v>4.22</v>
      </c>
      <c r="J652" s="24">
        <v>12.25</v>
      </c>
      <c r="K652" s="24">
        <v>23.1</v>
      </c>
      <c r="L652" s="27">
        <v>1.78E-2</v>
      </c>
      <c r="M652" s="27">
        <f t="shared" si="24"/>
        <v>4.8000000000000004E-3</v>
      </c>
    </row>
    <row r="653" spans="1:13" x14ac:dyDescent="0.25">
      <c r="A653" s="20" t="s">
        <v>245</v>
      </c>
      <c r="B653" s="20" t="s">
        <v>11</v>
      </c>
      <c r="C653" s="20">
        <v>6</v>
      </c>
      <c r="D653" s="27">
        <v>1.9099999999999999E-2</v>
      </c>
      <c r="E653" s="20">
        <v>4.5999999999999996</v>
      </c>
      <c r="F653" s="20">
        <v>5200</v>
      </c>
      <c r="G653" s="23">
        <f t="shared" si="25"/>
        <v>0.88461538461538447</v>
      </c>
      <c r="I653" s="24">
        <v>3.97</v>
      </c>
      <c r="J653" s="24">
        <v>11.39</v>
      </c>
      <c r="K653" s="24">
        <v>21.45</v>
      </c>
      <c r="L653" s="27">
        <v>3.1E-2</v>
      </c>
      <c r="M653" s="27">
        <f t="shared" si="24"/>
        <v>1.1900000000000001E-2</v>
      </c>
    </row>
    <row r="654" spans="1:13" x14ac:dyDescent="0.25">
      <c r="A654" s="20" t="s">
        <v>247</v>
      </c>
      <c r="B654" s="20" t="s">
        <v>11</v>
      </c>
      <c r="C654" s="20">
        <v>6</v>
      </c>
      <c r="D654" s="27">
        <v>3.5999999999999999E-3</v>
      </c>
      <c r="E654" s="20">
        <v>4.2</v>
      </c>
      <c r="F654" s="20">
        <v>4700</v>
      </c>
      <c r="G654" s="23">
        <f t="shared" si="25"/>
        <v>0.89361702127659581</v>
      </c>
      <c r="I654" s="24">
        <v>1.48</v>
      </c>
      <c r="J654" s="24">
        <v>6.17</v>
      </c>
      <c r="K654" s="24">
        <v>13.41</v>
      </c>
      <c r="L654" s="27">
        <v>2.5000000000000001E-3</v>
      </c>
      <c r="M654" s="27">
        <f t="shared" si="24"/>
        <v>-1.0999999999999998E-3</v>
      </c>
    </row>
    <row r="655" spans="1:13" x14ac:dyDescent="0.25">
      <c r="A655" s="20" t="s">
        <v>373</v>
      </c>
      <c r="B655" s="20" t="s">
        <v>11</v>
      </c>
      <c r="C655" s="20">
        <v>6</v>
      </c>
      <c r="D655" s="27">
        <v>4.0000000000000002E-4</v>
      </c>
      <c r="E655" s="20">
        <v>3.8</v>
      </c>
      <c r="F655" s="20">
        <v>4400</v>
      </c>
      <c r="G655" s="23">
        <f t="shared" si="25"/>
        <v>0.86363636363636365</v>
      </c>
      <c r="I655" s="24">
        <v>0.36</v>
      </c>
      <c r="J655" s="24">
        <v>3.74</v>
      </c>
      <c r="K655" s="24">
        <v>9.64</v>
      </c>
      <c r="L655" s="27">
        <v>0</v>
      </c>
      <c r="M655" s="27">
        <f t="shared" si="24"/>
        <v>-4.0000000000000002E-4</v>
      </c>
    </row>
    <row r="656" spans="1:13" x14ac:dyDescent="0.25">
      <c r="A656" s="20" t="s">
        <v>112</v>
      </c>
      <c r="B656" s="20" t="s">
        <v>11</v>
      </c>
      <c r="C656" s="20">
        <v>6</v>
      </c>
      <c r="D656" s="27">
        <v>0.12520000000000001</v>
      </c>
      <c r="E656" s="20">
        <v>3.6</v>
      </c>
      <c r="F656" s="20">
        <v>5900</v>
      </c>
      <c r="G656" s="23">
        <f t="shared" si="25"/>
        <v>0.61016949152542366</v>
      </c>
      <c r="I656" s="24">
        <v>6.38</v>
      </c>
      <c r="J656" s="24">
        <v>15.6</v>
      </c>
      <c r="K656" s="24">
        <v>26.97</v>
      </c>
      <c r="L656" s="27">
        <v>9.1999999999999998E-2</v>
      </c>
      <c r="M656" s="27">
        <f t="shared" si="24"/>
        <v>-3.3200000000000007E-2</v>
      </c>
    </row>
    <row r="657" spans="1:13" x14ac:dyDescent="0.25">
      <c r="A657" s="20" t="s">
        <v>400</v>
      </c>
      <c r="B657" s="20" t="s">
        <v>11</v>
      </c>
      <c r="C657" s="20">
        <v>6</v>
      </c>
      <c r="D657" s="27">
        <v>2.9499999999999998E-2</v>
      </c>
      <c r="E657" s="20">
        <v>3.3</v>
      </c>
      <c r="F657" s="20">
        <v>5000</v>
      </c>
      <c r="G657" s="23">
        <f t="shared" si="25"/>
        <v>0.66</v>
      </c>
      <c r="I657" s="24">
        <v>3.48</v>
      </c>
      <c r="J657" s="24">
        <v>10.4</v>
      </c>
      <c r="K657" s="24">
        <v>20.23</v>
      </c>
      <c r="L657" s="27">
        <v>5.0000000000000001E-3</v>
      </c>
      <c r="M657" s="27">
        <f t="shared" si="24"/>
        <v>-2.4499999999999997E-2</v>
      </c>
    </row>
    <row r="658" spans="1:13" x14ac:dyDescent="0.25">
      <c r="A658" s="20" t="s">
        <v>344</v>
      </c>
      <c r="B658" s="20" t="s">
        <v>11</v>
      </c>
      <c r="C658" s="20">
        <v>6</v>
      </c>
      <c r="D658" s="27">
        <v>4.0000000000000002E-4</v>
      </c>
      <c r="E658" s="20">
        <v>2.6</v>
      </c>
      <c r="F658" s="20">
        <v>4000</v>
      </c>
      <c r="G658" s="23">
        <f t="shared" si="25"/>
        <v>0.65</v>
      </c>
      <c r="I658" s="24">
        <v>-0.01</v>
      </c>
      <c r="J658" s="24">
        <v>0.62</v>
      </c>
      <c r="K658" s="24">
        <v>2.61</v>
      </c>
      <c r="L658" s="27">
        <v>0</v>
      </c>
      <c r="M658" s="27">
        <f t="shared" si="24"/>
        <v>-4.0000000000000002E-4</v>
      </c>
    </row>
    <row r="659" spans="1:13" x14ac:dyDescent="0.25">
      <c r="A659" s="20" t="s">
        <v>269</v>
      </c>
      <c r="B659" s="20" t="s">
        <v>11</v>
      </c>
      <c r="C659" s="20">
        <v>6</v>
      </c>
      <c r="D659" s="27">
        <v>1.1999999999999999E-3</v>
      </c>
      <c r="E659" s="20">
        <v>2.2999999999999998</v>
      </c>
      <c r="F659" s="20">
        <v>4800</v>
      </c>
      <c r="G659" s="23">
        <f t="shared" si="25"/>
        <v>0.47916666666666663</v>
      </c>
      <c r="I659" s="24">
        <v>0.94</v>
      </c>
      <c r="J659" s="24">
        <v>5.14</v>
      </c>
      <c r="K659" s="24">
        <v>11.79</v>
      </c>
      <c r="L659" s="27">
        <v>2.5000000000000001E-3</v>
      </c>
      <c r="M659" s="27">
        <f t="shared" si="24"/>
        <v>1.3000000000000002E-3</v>
      </c>
    </row>
    <row r="660" spans="1:13" x14ac:dyDescent="0.25">
      <c r="A660" s="20" t="s">
        <v>621</v>
      </c>
      <c r="B660" s="20" t="s">
        <v>11</v>
      </c>
      <c r="C660" s="20">
        <v>6</v>
      </c>
      <c r="D660" s="27">
        <v>2.0000000000000001E-4</v>
      </c>
      <c r="E660" s="20">
        <v>1.9</v>
      </c>
      <c r="F660" s="20">
        <v>4000</v>
      </c>
      <c r="G660" s="23">
        <f t="shared" si="25"/>
        <v>0.47499999999999998</v>
      </c>
      <c r="I660" s="24">
        <v>0.19</v>
      </c>
      <c r="J660" s="24">
        <v>3.64</v>
      </c>
      <c r="K660" s="24">
        <v>9.0500000000000007</v>
      </c>
      <c r="L660" s="27">
        <v>4.0000000000000002E-4</v>
      </c>
      <c r="M660" s="27">
        <f t="shared" si="24"/>
        <v>2.0000000000000001E-4</v>
      </c>
    </row>
    <row r="661" spans="1:13" x14ac:dyDescent="0.25">
      <c r="A661" s="20" t="s">
        <v>157</v>
      </c>
      <c r="B661" s="20" t="s">
        <v>11</v>
      </c>
      <c r="C661" s="20">
        <v>6</v>
      </c>
      <c r="D661" s="27">
        <v>2.06E-2</v>
      </c>
      <c r="E661" s="20">
        <v>1.8</v>
      </c>
      <c r="F661" s="20">
        <v>5300</v>
      </c>
      <c r="G661" s="23">
        <f t="shared" si="25"/>
        <v>0.339622641509434</v>
      </c>
      <c r="I661" s="24">
        <v>4.3</v>
      </c>
      <c r="J661" s="24">
        <v>12.1</v>
      </c>
      <c r="K661" s="24">
        <v>22.5</v>
      </c>
      <c r="L661" s="27">
        <v>2.6000000000000002E-2</v>
      </c>
      <c r="M661" s="27">
        <f t="shared" si="24"/>
        <v>5.400000000000002E-3</v>
      </c>
    </row>
    <row r="662" spans="1:13" x14ac:dyDescent="0.25">
      <c r="A662" s="20" t="s">
        <v>262</v>
      </c>
      <c r="B662" s="20" t="s">
        <v>11</v>
      </c>
      <c r="C662" s="20">
        <v>6</v>
      </c>
      <c r="D662" s="27">
        <v>1.8E-3</v>
      </c>
      <c r="E662" s="20">
        <v>1.7</v>
      </c>
      <c r="F662" s="20">
        <v>4100</v>
      </c>
      <c r="G662" s="23">
        <f t="shared" si="25"/>
        <v>0.41463414634146339</v>
      </c>
      <c r="I662" s="24">
        <v>0.4</v>
      </c>
      <c r="J662" s="24">
        <v>3.94</v>
      </c>
      <c r="K662" s="24">
        <v>9.73</v>
      </c>
      <c r="L662" s="27">
        <v>0</v>
      </c>
      <c r="M662" s="27">
        <f t="shared" si="24"/>
        <v>-1.8E-3</v>
      </c>
    </row>
    <row r="663" spans="1:13" x14ac:dyDescent="0.25">
      <c r="A663" s="20" t="s">
        <v>389</v>
      </c>
      <c r="B663" s="20" t="s">
        <v>11</v>
      </c>
      <c r="C663" s="20">
        <v>6</v>
      </c>
      <c r="D663" s="27">
        <v>1E-3</v>
      </c>
      <c r="E663" s="20">
        <v>1.7</v>
      </c>
      <c r="F663" s="20">
        <v>4300</v>
      </c>
      <c r="G663" s="23">
        <f t="shared" si="25"/>
        <v>0.39534883720930231</v>
      </c>
      <c r="I663" s="24">
        <v>0.5</v>
      </c>
      <c r="J663" s="24">
        <v>4.08</v>
      </c>
      <c r="K663" s="24">
        <v>9.85</v>
      </c>
      <c r="L663" s="27">
        <v>1E-4</v>
      </c>
      <c r="M663" s="27">
        <f t="shared" si="24"/>
        <v>-8.9999999999999998E-4</v>
      </c>
    </row>
    <row r="664" spans="1:13" x14ac:dyDescent="0.25">
      <c r="A664" s="20" t="s">
        <v>284</v>
      </c>
      <c r="B664" s="20" t="s">
        <v>11</v>
      </c>
      <c r="C664" s="20">
        <v>6</v>
      </c>
      <c r="D664" s="27">
        <v>2.9999999999999997E-4</v>
      </c>
      <c r="E664" s="20">
        <v>1.2</v>
      </c>
      <c r="F664" s="20">
        <v>4600</v>
      </c>
      <c r="G664" s="23">
        <f t="shared" si="25"/>
        <v>0.2608695652173913</v>
      </c>
      <c r="I664" s="24">
        <v>0.41</v>
      </c>
      <c r="J664" s="24">
        <v>3.72</v>
      </c>
      <c r="K664" s="24">
        <v>9.1999999999999993</v>
      </c>
      <c r="L664" s="27">
        <v>0</v>
      </c>
      <c r="M664" s="27">
        <f t="shared" si="24"/>
        <v>-2.9999999999999997E-4</v>
      </c>
    </row>
    <row r="665" spans="1:13" x14ac:dyDescent="0.25">
      <c r="A665" s="20" t="s">
        <v>278</v>
      </c>
      <c r="B665" s="20" t="s">
        <v>11</v>
      </c>
      <c r="C665" s="20">
        <v>6</v>
      </c>
      <c r="D665" s="27">
        <v>1E-3</v>
      </c>
      <c r="E665" s="20">
        <v>0.1</v>
      </c>
      <c r="F665" s="20">
        <v>4800</v>
      </c>
      <c r="G665" s="23">
        <f t="shared" si="25"/>
        <v>2.0833333333333336E-2</v>
      </c>
      <c r="I665" s="24">
        <v>0.61</v>
      </c>
      <c r="J665" s="24">
        <v>4.3099999999999996</v>
      </c>
      <c r="K665" s="24">
        <v>9.7899999999999991</v>
      </c>
      <c r="L665" s="27">
        <v>0</v>
      </c>
      <c r="M665" s="27">
        <f t="shared" si="24"/>
        <v>-1E-3</v>
      </c>
    </row>
    <row r="666" spans="1:13" x14ac:dyDescent="0.25">
      <c r="A666" s="20" t="s">
        <v>379</v>
      </c>
      <c r="B666" s="20" t="s">
        <v>11</v>
      </c>
      <c r="C666" s="20">
        <v>6</v>
      </c>
      <c r="D666" s="27">
        <v>1.6000000000000001E-3</v>
      </c>
      <c r="E666" s="20">
        <v>0</v>
      </c>
      <c r="F666" s="20">
        <v>4000</v>
      </c>
      <c r="G666" s="23">
        <f t="shared" si="25"/>
        <v>0</v>
      </c>
      <c r="I666" s="24">
        <v>0.92</v>
      </c>
      <c r="J666" s="24">
        <v>5.4</v>
      </c>
      <c r="K666" s="24">
        <v>12.3</v>
      </c>
      <c r="L666" s="27">
        <v>2.5000000000000001E-3</v>
      </c>
      <c r="M666" s="27">
        <f t="shared" si="24"/>
        <v>8.9999999999999998E-4</v>
      </c>
    </row>
    <row r="667" spans="1:13" x14ac:dyDescent="0.25">
      <c r="A667" s="20" t="s">
        <v>419</v>
      </c>
      <c r="B667" s="20" t="s">
        <v>11</v>
      </c>
      <c r="C667" s="20">
        <v>6</v>
      </c>
      <c r="D667" s="27">
        <v>1E-4</v>
      </c>
      <c r="E667" s="20">
        <v>0</v>
      </c>
      <c r="F667" s="20">
        <v>4000</v>
      </c>
      <c r="G667" s="23">
        <f t="shared" si="25"/>
        <v>0</v>
      </c>
      <c r="I667" s="24">
        <v>0</v>
      </c>
      <c r="J667" s="24">
        <v>1.9</v>
      </c>
      <c r="K667" s="24">
        <v>5.59</v>
      </c>
      <c r="L667" s="27">
        <v>0</v>
      </c>
      <c r="M667" s="27">
        <f t="shared" si="24"/>
        <v>-1E-4</v>
      </c>
    </row>
    <row r="668" spans="1:13" x14ac:dyDescent="0.25">
      <c r="A668" s="20" t="s">
        <v>80</v>
      </c>
      <c r="B668" s="20" t="s">
        <v>11</v>
      </c>
      <c r="C668" s="20">
        <v>6</v>
      </c>
      <c r="D668" s="27">
        <v>1E-4</v>
      </c>
      <c r="E668" s="20">
        <v>0</v>
      </c>
      <c r="F668" s="20">
        <v>7000</v>
      </c>
      <c r="G668" s="23">
        <f t="shared" si="25"/>
        <v>0</v>
      </c>
      <c r="L668" s="20"/>
    </row>
    <row r="669" spans="1:13" x14ac:dyDescent="0.25">
      <c r="A669" s="20" t="s">
        <v>436</v>
      </c>
      <c r="B669" s="20" t="s">
        <v>11</v>
      </c>
      <c r="C669" s="20">
        <v>6</v>
      </c>
      <c r="D669" s="27">
        <v>1E-4</v>
      </c>
      <c r="E669" s="20">
        <v>0</v>
      </c>
      <c r="F669" s="20">
        <v>4000</v>
      </c>
      <c r="G669" s="23">
        <f t="shared" si="25"/>
        <v>0</v>
      </c>
      <c r="I669" s="20">
        <v>-0.02</v>
      </c>
      <c r="J669" s="20">
        <v>0.27</v>
      </c>
      <c r="K669" s="20">
        <v>1.24</v>
      </c>
      <c r="L669" s="27">
        <v>0</v>
      </c>
      <c r="M669" s="27">
        <f t="shared" ref="M669:M732" si="26">L669-D669</f>
        <v>-1E-4</v>
      </c>
    </row>
    <row r="670" spans="1:13" x14ac:dyDescent="0.25">
      <c r="A670" s="20" t="s">
        <v>317</v>
      </c>
      <c r="B670" s="20" t="s">
        <v>11</v>
      </c>
      <c r="C670" s="20">
        <v>6</v>
      </c>
      <c r="D670" s="27">
        <v>1E-3</v>
      </c>
      <c r="E670" s="20">
        <v>-0.4</v>
      </c>
      <c r="F670" s="20">
        <v>4200</v>
      </c>
      <c r="G670" s="23">
        <f t="shared" si="25"/>
        <v>-9.5238095238095247E-2</v>
      </c>
      <c r="I670" s="20">
        <v>0.74</v>
      </c>
      <c r="J670" s="20">
        <v>4.67</v>
      </c>
      <c r="K670" s="20">
        <v>11.02</v>
      </c>
      <c r="L670" s="27">
        <v>0</v>
      </c>
      <c r="M670" s="27">
        <f t="shared" si="26"/>
        <v>-1E-3</v>
      </c>
    </row>
    <row r="671" spans="1:13" x14ac:dyDescent="0.25">
      <c r="A671" s="20" t="s">
        <v>41</v>
      </c>
      <c r="B671" s="20" t="s">
        <v>11</v>
      </c>
      <c r="C671" s="20">
        <v>7</v>
      </c>
      <c r="D671" s="27">
        <v>0.28570000000000001</v>
      </c>
      <c r="E671" s="20">
        <v>34.200000000000003</v>
      </c>
      <c r="F671" s="20">
        <v>8800</v>
      </c>
      <c r="G671" s="23">
        <f t="shared" si="25"/>
        <v>3.8863636363636367</v>
      </c>
      <c r="H671" s="24">
        <v>1</v>
      </c>
      <c r="I671" s="24">
        <v>10.48</v>
      </c>
      <c r="J671" s="24">
        <v>22.78</v>
      </c>
      <c r="K671" s="24">
        <v>37.08</v>
      </c>
      <c r="L671" s="27">
        <v>0.23449999999999999</v>
      </c>
      <c r="M671" s="28">
        <f t="shared" si="26"/>
        <v>-5.1200000000000023E-2</v>
      </c>
    </row>
    <row r="672" spans="1:13" x14ac:dyDescent="0.25">
      <c r="A672" s="20" t="s">
        <v>112</v>
      </c>
      <c r="B672" s="20" t="s">
        <v>11</v>
      </c>
      <c r="C672" s="20">
        <v>7</v>
      </c>
      <c r="D672" s="27">
        <v>0.443</v>
      </c>
      <c r="E672" s="20">
        <v>26.4</v>
      </c>
      <c r="F672" s="20">
        <v>6000</v>
      </c>
      <c r="G672" s="23">
        <f t="shared" si="25"/>
        <v>4.3999999999999995</v>
      </c>
      <c r="H672" s="24">
        <v>2</v>
      </c>
      <c r="I672" s="24">
        <v>7.13</v>
      </c>
      <c r="J672" s="24">
        <v>17.53</v>
      </c>
      <c r="K672" s="24">
        <v>29.6</v>
      </c>
      <c r="L672" s="27">
        <v>0.33700000000000002</v>
      </c>
      <c r="M672" s="28">
        <f t="shared" si="26"/>
        <v>-0.10599999999999998</v>
      </c>
    </row>
    <row r="673" spans="1:13" x14ac:dyDescent="0.25">
      <c r="A673" s="20" t="s">
        <v>95</v>
      </c>
      <c r="B673" s="20" t="s">
        <v>11</v>
      </c>
      <c r="C673" s="20">
        <v>7</v>
      </c>
      <c r="D673" s="27">
        <v>7.5800000000000006E-2</v>
      </c>
      <c r="E673" s="20">
        <v>23.8</v>
      </c>
      <c r="F673" s="20">
        <v>5700</v>
      </c>
      <c r="G673" s="23">
        <f t="shared" si="25"/>
        <v>4.1754385964912277</v>
      </c>
      <c r="H673" s="24">
        <v>3</v>
      </c>
      <c r="I673" s="24">
        <v>5.64</v>
      </c>
      <c r="J673" s="24">
        <v>14.49</v>
      </c>
      <c r="K673" s="24">
        <v>26.29</v>
      </c>
      <c r="L673" s="27">
        <v>0.1215</v>
      </c>
      <c r="M673" s="27">
        <f t="shared" si="26"/>
        <v>4.5699999999999991E-2</v>
      </c>
    </row>
    <row r="674" spans="1:13" x14ac:dyDescent="0.25">
      <c r="A674" s="20" t="s">
        <v>75</v>
      </c>
      <c r="B674" s="20" t="s">
        <v>11</v>
      </c>
      <c r="C674" s="20">
        <v>7</v>
      </c>
      <c r="D674" s="27">
        <v>0.22270000000000001</v>
      </c>
      <c r="E674" s="20">
        <v>21.8</v>
      </c>
      <c r="F674" s="20">
        <v>6700</v>
      </c>
      <c r="G674" s="23">
        <f t="shared" si="25"/>
        <v>3.2537313432835822</v>
      </c>
      <c r="H674" s="24">
        <v>4</v>
      </c>
      <c r="I674" s="24">
        <v>7.36</v>
      </c>
      <c r="J674" s="24">
        <v>17.79</v>
      </c>
      <c r="K674" s="24">
        <v>30.9</v>
      </c>
      <c r="L674" s="27">
        <v>0.221</v>
      </c>
      <c r="M674" s="27">
        <f t="shared" si="26"/>
        <v>-1.7000000000000071E-3</v>
      </c>
    </row>
    <row r="675" spans="1:13" x14ac:dyDescent="0.25">
      <c r="A675" s="20" t="s">
        <v>59</v>
      </c>
      <c r="B675" s="20" t="s">
        <v>11</v>
      </c>
      <c r="C675" s="20">
        <v>7</v>
      </c>
      <c r="D675" s="27">
        <v>7.2400000000000006E-2</v>
      </c>
      <c r="E675" s="20">
        <v>18.8</v>
      </c>
      <c r="F675" s="20">
        <v>7800</v>
      </c>
      <c r="G675" s="23">
        <f t="shared" si="25"/>
        <v>2.4102564102564106</v>
      </c>
      <c r="H675" s="24">
        <v>5</v>
      </c>
      <c r="I675" s="24">
        <v>8.02</v>
      </c>
      <c r="J675" s="20">
        <v>18.79</v>
      </c>
      <c r="K675" s="24">
        <v>32.200000000000003</v>
      </c>
      <c r="L675" s="27">
        <v>0.114</v>
      </c>
      <c r="M675" s="27">
        <f t="shared" si="26"/>
        <v>4.1599999999999998E-2</v>
      </c>
    </row>
    <row r="676" spans="1:13" x14ac:dyDescent="0.25">
      <c r="A676" s="20" t="s">
        <v>70</v>
      </c>
      <c r="B676" s="20" t="s">
        <v>11</v>
      </c>
      <c r="C676" s="20">
        <v>7</v>
      </c>
      <c r="D676" s="27">
        <v>4.8500000000000001E-2</v>
      </c>
      <c r="E676" s="20">
        <v>18.399999999999999</v>
      </c>
      <c r="F676" s="20">
        <v>6500</v>
      </c>
      <c r="G676" s="23">
        <f t="shared" si="25"/>
        <v>2.8307692307692305</v>
      </c>
      <c r="H676" s="24">
        <v>6</v>
      </c>
      <c r="I676" s="24">
        <v>5.17</v>
      </c>
      <c r="J676" s="24">
        <v>13.22</v>
      </c>
      <c r="K676" s="24">
        <v>23.5</v>
      </c>
      <c r="L676" s="27">
        <v>6.0999999999999999E-2</v>
      </c>
      <c r="M676" s="27">
        <f t="shared" si="26"/>
        <v>1.2499999999999997E-2</v>
      </c>
    </row>
    <row r="677" spans="1:13" x14ac:dyDescent="0.25">
      <c r="A677" s="20" t="s">
        <v>191</v>
      </c>
      <c r="B677" s="20" t="s">
        <v>11</v>
      </c>
      <c r="C677" s="20">
        <v>7</v>
      </c>
      <c r="D677" s="27">
        <v>8.0000000000000004E-4</v>
      </c>
      <c r="E677" s="20">
        <v>17.399999999999999</v>
      </c>
      <c r="F677" s="20">
        <v>4700</v>
      </c>
      <c r="G677" s="23">
        <f t="shared" si="25"/>
        <v>3.7021276595744679</v>
      </c>
      <c r="H677" s="24">
        <v>7</v>
      </c>
      <c r="I677" s="24">
        <v>0.83</v>
      </c>
      <c r="J677" s="24">
        <v>4.82</v>
      </c>
      <c r="K677" s="24">
        <v>11.33</v>
      </c>
      <c r="L677" s="27">
        <v>0</v>
      </c>
      <c r="M677" s="27">
        <f t="shared" si="26"/>
        <v>-8.0000000000000004E-4</v>
      </c>
    </row>
    <row r="678" spans="1:13" x14ac:dyDescent="0.25">
      <c r="A678" s="20" t="s">
        <v>157</v>
      </c>
      <c r="B678" s="20" t="s">
        <v>11</v>
      </c>
      <c r="C678" s="20">
        <v>7</v>
      </c>
      <c r="D678" s="27">
        <v>4.0800000000000003E-2</v>
      </c>
      <c r="E678" s="20">
        <v>16.8</v>
      </c>
      <c r="F678" s="20">
        <v>5200</v>
      </c>
      <c r="G678" s="23">
        <f t="shared" si="25"/>
        <v>3.2307692307692313</v>
      </c>
      <c r="H678" s="24">
        <v>8</v>
      </c>
      <c r="I678" s="24">
        <v>4.45</v>
      </c>
      <c r="J678" s="24">
        <v>12.15</v>
      </c>
      <c r="K678" s="24">
        <v>22.45</v>
      </c>
      <c r="L678" s="27">
        <v>8.900000000000001E-2</v>
      </c>
      <c r="M678" s="27">
        <f t="shared" si="26"/>
        <v>4.8200000000000007E-2</v>
      </c>
    </row>
    <row r="679" spans="1:13" x14ac:dyDescent="0.25">
      <c r="A679" s="20" t="s">
        <v>239</v>
      </c>
      <c r="B679" s="20" t="s">
        <v>11</v>
      </c>
      <c r="C679" s="20">
        <v>7</v>
      </c>
      <c r="D679" s="27">
        <v>4.0000000000000002E-4</v>
      </c>
      <c r="E679" s="20">
        <v>13.1</v>
      </c>
      <c r="F679" s="20">
        <v>4100</v>
      </c>
      <c r="G679" s="23">
        <f t="shared" si="25"/>
        <v>3.1951219512195119</v>
      </c>
      <c r="H679" s="24">
        <v>9</v>
      </c>
      <c r="I679" s="24">
        <v>0.53</v>
      </c>
      <c r="J679" s="24">
        <v>4.55</v>
      </c>
      <c r="K679" s="24">
        <v>11.16</v>
      </c>
      <c r="L679" s="27">
        <v>0</v>
      </c>
      <c r="M679" s="27">
        <f t="shared" si="26"/>
        <v>-4.0000000000000002E-4</v>
      </c>
    </row>
    <row r="680" spans="1:13" x14ac:dyDescent="0.25">
      <c r="A680" s="20" t="s">
        <v>50</v>
      </c>
      <c r="B680" s="20" t="s">
        <v>11</v>
      </c>
      <c r="C680" s="20">
        <v>7</v>
      </c>
      <c r="D680" s="27">
        <v>6.1499999999999999E-2</v>
      </c>
      <c r="E680" s="20">
        <v>12.8</v>
      </c>
      <c r="F680" s="20">
        <v>8100</v>
      </c>
      <c r="G680" s="23">
        <f t="shared" si="25"/>
        <v>1.580246913580247</v>
      </c>
      <c r="H680" s="24">
        <v>10</v>
      </c>
      <c r="I680" s="24">
        <v>8.4499999999999993</v>
      </c>
      <c r="J680" s="24">
        <v>18.440000000000001</v>
      </c>
      <c r="K680" s="24">
        <v>30.56</v>
      </c>
      <c r="L680" s="27">
        <v>0.10400000000000001</v>
      </c>
      <c r="M680" s="27">
        <f t="shared" si="26"/>
        <v>4.250000000000001E-2</v>
      </c>
    </row>
    <row r="681" spans="1:13" x14ac:dyDescent="0.25">
      <c r="A681" s="20" t="s">
        <v>243</v>
      </c>
      <c r="B681" s="20" t="s">
        <v>11</v>
      </c>
      <c r="C681" s="20">
        <v>7</v>
      </c>
      <c r="D681" s="27">
        <v>2.41E-2</v>
      </c>
      <c r="E681" s="20">
        <v>12.4</v>
      </c>
      <c r="F681" s="20">
        <v>5000</v>
      </c>
      <c r="G681" s="23">
        <f t="shared" si="25"/>
        <v>2.48</v>
      </c>
      <c r="I681" s="24">
        <v>4.2</v>
      </c>
      <c r="J681" s="24">
        <v>12.11</v>
      </c>
      <c r="K681" s="24">
        <v>23.33</v>
      </c>
      <c r="L681" s="27">
        <v>0.04</v>
      </c>
      <c r="M681" s="27">
        <f t="shared" si="26"/>
        <v>1.5900000000000001E-2</v>
      </c>
    </row>
    <row r="682" spans="1:13" x14ac:dyDescent="0.25">
      <c r="A682" s="20" t="s">
        <v>212</v>
      </c>
      <c r="B682" s="20" t="s">
        <v>11</v>
      </c>
      <c r="C682" s="20">
        <v>7</v>
      </c>
      <c r="D682" s="27">
        <v>4.7999999999999996E-3</v>
      </c>
      <c r="E682" s="20">
        <v>12.1</v>
      </c>
      <c r="F682" s="20">
        <v>5400</v>
      </c>
      <c r="G682" s="23">
        <f t="shared" si="25"/>
        <v>2.2407407407407405</v>
      </c>
      <c r="I682" s="24">
        <v>3.3</v>
      </c>
      <c r="J682" s="24">
        <v>10.18</v>
      </c>
      <c r="K682" s="24">
        <v>19.48</v>
      </c>
      <c r="L682" s="27">
        <v>1.3000000000000001E-2</v>
      </c>
      <c r="M682" s="27">
        <f t="shared" si="26"/>
        <v>8.2000000000000024E-3</v>
      </c>
    </row>
    <row r="683" spans="1:13" x14ac:dyDescent="0.25">
      <c r="A683" s="20" t="s">
        <v>108</v>
      </c>
      <c r="B683" s="20" t="s">
        <v>11</v>
      </c>
      <c r="C683" s="20">
        <v>7</v>
      </c>
      <c r="D683" s="27">
        <v>7.6200000000000004E-2</v>
      </c>
      <c r="E683" s="20">
        <v>11.7</v>
      </c>
      <c r="F683" s="20">
        <v>6200</v>
      </c>
      <c r="G683" s="23">
        <f t="shared" si="25"/>
        <v>1.8870967741935483</v>
      </c>
      <c r="I683" s="24">
        <v>5.55</v>
      </c>
      <c r="J683" s="24">
        <v>14.47</v>
      </c>
      <c r="K683" s="24">
        <v>26.08</v>
      </c>
      <c r="L683" s="27">
        <v>8.5999999999999993E-2</v>
      </c>
      <c r="M683" s="27">
        <f t="shared" si="26"/>
        <v>9.7999999999999893E-3</v>
      </c>
    </row>
    <row r="684" spans="1:13" x14ac:dyDescent="0.25">
      <c r="A684" s="20" t="s">
        <v>266</v>
      </c>
      <c r="B684" s="20" t="s">
        <v>11</v>
      </c>
      <c r="C684" s="20">
        <v>7</v>
      </c>
      <c r="D684" s="27">
        <v>2.0000000000000001E-4</v>
      </c>
      <c r="E684" s="20">
        <v>10.6</v>
      </c>
      <c r="F684" s="20">
        <v>4500</v>
      </c>
      <c r="G684" s="23">
        <f t="shared" si="25"/>
        <v>2.3555555555555556</v>
      </c>
      <c r="I684" s="24">
        <v>0.45</v>
      </c>
      <c r="J684" s="24">
        <v>3.86</v>
      </c>
      <c r="K684" s="24">
        <v>9.26</v>
      </c>
      <c r="L684" s="27">
        <v>0</v>
      </c>
      <c r="M684" s="27">
        <f t="shared" si="26"/>
        <v>-2.0000000000000001E-4</v>
      </c>
    </row>
    <row r="685" spans="1:13" x14ac:dyDescent="0.25">
      <c r="A685" s="20" t="s">
        <v>34</v>
      </c>
      <c r="B685" s="20" t="s">
        <v>11</v>
      </c>
      <c r="C685" s="20">
        <v>7</v>
      </c>
      <c r="D685" s="27">
        <v>9.06E-2</v>
      </c>
      <c r="E685" s="20">
        <v>10.6</v>
      </c>
      <c r="F685" s="20">
        <v>6800</v>
      </c>
      <c r="G685" s="23">
        <f t="shared" si="25"/>
        <v>1.5588235294117647</v>
      </c>
      <c r="I685" s="24">
        <v>5.37</v>
      </c>
      <c r="J685" s="24">
        <v>14.04</v>
      </c>
      <c r="K685" s="24">
        <v>25.3</v>
      </c>
      <c r="L685" s="27">
        <v>5.5999999999999994E-2</v>
      </c>
      <c r="M685" s="27">
        <f t="shared" si="26"/>
        <v>-3.4600000000000006E-2</v>
      </c>
    </row>
    <row r="686" spans="1:13" x14ac:dyDescent="0.25">
      <c r="A686" s="20" t="s">
        <v>1537</v>
      </c>
      <c r="B686" s="20" t="s">
        <v>11</v>
      </c>
      <c r="C686" s="20">
        <v>7</v>
      </c>
      <c r="D686" s="27">
        <v>2.0999999999999999E-3</v>
      </c>
      <c r="E686" s="20">
        <v>9.4</v>
      </c>
      <c r="F686" s="20">
        <v>5300</v>
      </c>
      <c r="G686" s="23">
        <f t="shared" si="25"/>
        <v>1.7735849056603774</v>
      </c>
      <c r="I686" s="24">
        <v>2.8</v>
      </c>
      <c r="J686" s="24">
        <v>9.32</v>
      </c>
      <c r="K686" s="24">
        <v>18.04</v>
      </c>
      <c r="L686" s="27">
        <v>5.0000000000000001E-3</v>
      </c>
      <c r="M686" s="27">
        <f t="shared" si="26"/>
        <v>2.9000000000000002E-3</v>
      </c>
    </row>
    <row r="687" spans="1:13" x14ac:dyDescent="0.25">
      <c r="A687" s="20" t="s">
        <v>216</v>
      </c>
      <c r="B687" s="20" t="s">
        <v>11</v>
      </c>
      <c r="C687" s="20">
        <v>7</v>
      </c>
      <c r="D687" s="27">
        <v>7.0499999999999993E-2</v>
      </c>
      <c r="E687" s="20">
        <v>9</v>
      </c>
      <c r="F687" s="20">
        <v>5600</v>
      </c>
      <c r="G687" s="23">
        <f t="shared" si="25"/>
        <v>1.6071428571428572</v>
      </c>
      <c r="I687" s="24">
        <v>4.76</v>
      </c>
      <c r="J687" s="24">
        <v>13.39</v>
      </c>
      <c r="K687" s="24">
        <v>25.08</v>
      </c>
      <c r="L687" s="27">
        <v>0.1177</v>
      </c>
      <c r="M687" s="27">
        <f t="shared" si="26"/>
        <v>4.7200000000000006E-2</v>
      </c>
    </row>
    <row r="688" spans="1:13" x14ac:dyDescent="0.25">
      <c r="A688" s="20" t="s">
        <v>120</v>
      </c>
      <c r="B688" s="20" t="s">
        <v>11</v>
      </c>
      <c r="C688" s="20">
        <v>7</v>
      </c>
      <c r="D688" s="27">
        <v>8.72E-2</v>
      </c>
      <c r="E688" s="20">
        <v>7.5</v>
      </c>
      <c r="F688" s="20">
        <v>5500</v>
      </c>
      <c r="G688" s="23">
        <f t="shared" si="25"/>
        <v>1.3636363636363638</v>
      </c>
      <c r="I688" s="24">
        <v>5.78</v>
      </c>
      <c r="J688" s="24">
        <v>14.83</v>
      </c>
      <c r="K688" s="24">
        <v>26.75</v>
      </c>
      <c r="L688" s="27">
        <v>0.14199999999999999</v>
      </c>
      <c r="M688" s="27">
        <f t="shared" si="26"/>
        <v>5.4799999999999988E-2</v>
      </c>
    </row>
    <row r="689" spans="1:13" x14ac:dyDescent="0.25">
      <c r="A689" s="20" t="s">
        <v>174</v>
      </c>
      <c r="B689" s="20" t="s">
        <v>11</v>
      </c>
      <c r="C689" s="20">
        <v>7</v>
      </c>
      <c r="D689" s="27">
        <v>6.4999999999999997E-3</v>
      </c>
      <c r="E689" s="20">
        <v>7.5</v>
      </c>
      <c r="F689" s="20">
        <v>5800</v>
      </c>
      <c r="G689" s="23">
        <f t="shared" si="25"/>
        <v>1.2931034482758621</v>
      </c>
      <c r="I689" s="20">
        <v>2.46</v>
      </c>
      <c r="J689" s="20">
        <v>8.43</v>
      </c>
      <c r="K689" s="20">
        <v>17.38</v>
      </c>
      <c r="L689" s="27">
        <v>0</v>
      </c>
      <c r="M689" s="27">
        <f t="shared" si="26"/>
        <v>-6.4999999999999997E-3</v>
      </c>
    </row>
    <row r="690" spans="1:13" x14ac:dyDescent="0.25">
      <c r="A690" s="20" t="s">
        <v>336</v>
      </c>
      <c r="B690" s="20" t="s">
        <v>11</v>
      </c>
      <c r="C690" s="20">
        <v>7</v>
      </c>
      <c r="D690" s="27">
        <v>2.9999999999999997E-4</v>
      </c>
      <c r="E690" s="20">
        <v>7.2</v>
      </c>
      <c r="F690" s="20">
        <v>4100</v>
      </c>
      <c r="G690" s="23">
        <f t="shared" si="25"/>
        <v>1.7560975609756098</v>
      </c>
      <c r="I690" s="20">
        <v>0</v>
      </c>
      <c r="J690" s="20">
        <v>2.0299999999999998</v>
      </c>
      <c r="K690" s="20">
        <v>5.97</v>
      </c>
      <c r="L690" s="27">
        <v>0</v>
      </c>
      <c r="M690" s="27">
        <f t="shared" si="26"/>
        <v>-2.9999999999999997E-4</v>
      </c>
    </row>
    <row r="691" spans="1:13" x14ac:dyDescent="0.25">
      <c r="A691" s="20" t="s">
        <v>153</v>
      </c>
      <c r="B691" s="20" t="s">
        <v>11</v>
      </c>
      <c r="C691" s="20">
        <v>7</v>
      </c>
      <c r="D691" s="27">
        <v>0.2051</v>
      </c>
      <c r="E691" s="20">
        <v>7.2</v>
      </c>
      <c r="F691" s="20">
        <v>6300</v>
      </c>
      <c r="G691" s="23">
        <f t="shared" si="25"/>
        <v>1.142857142857143</v>
      </c>
      <c r="I691" s="20">
        <v>8.16</v>
      </c>
      <c r="J691" s="20">
        <v>18.28</v>
      </c>
      <c r="K691" s="20">
        <v>30.99</v>
      </c>
      <c r="L691" s="27">
        <v>0.21899999999999997</v>
      </c>
      <c r="M691" s="27">
        <f t="shared" si="26"/>
        <v>1.3899999999999968E-2</v>
      </c>
    </row>
    <row r="692" spans="1:13" x14ac:dyDescent="0.25">
      <c r="A692" s="20" t="s">
        <v>166</v>
      </c>
      <c r="B692" s="20" t="s">
        <v>11</v>
      </c>
      <c r="C692" s="20">
        <v>7</v>
      </c>
      <c r="D692" s="27">
        <v>3.5000000000000001E-3</v>
      </c>
      <c r="E692" s="20">
        <v>7.2</v>
      </c>
      <c r="F692" s="20">
        <v>4600</v>
      </c>
      <c r="G692" s="23">
        <f t="shared" si="25"/>
        <v>1.5652173913043479</v>
      </c>
      <c r="I692" s="20">
        <v>2.1</v>
      </c>
      <c r="J692" s="20">
        <v>7.82</v>
      </c>
      <c r="K692" s="20">
        <v>16.100000000000001</v>
      </c>
      <c r="L692" s="27">
        <v>2.5000000000000001E-3</v>
      </c>
      <c r="M692" s="27">
        <f t="shared" si="26"/>
        <v>-1E-3</v>
      </c>
    </row>
    <row r="693" spans="1:13" x14ac:dyDescent="0.25">
      <c r="A693" s="20" t="s">
        <v>303</v>
      </c>
      <c r="B693" s="20" t="s">
        <v>11</v>
      </c>
      <c r="C693" s="20">
        <v>7</v>
      </c>
      <c r="D693" s="27">
        <v>2.5999999999999999E-3</v>
      </c>
      <c r="E693" s="20">
        <v>7</v>
      </c>
      <c r="F693" s="20">
        <v>4900</v>
      </c>
      <c r="G693" s="23">
        <f t="shared" si="25"/>
        <v>1.4285714285714286</v>
      </c>
      <c r="I693" s="20">
        <v>1.84</v>
      </c>
      <c r="J693" s="20">
        <v>6.98</v>
      </c>
      <c r="K693" s="20">
        <v>14.14</v>
      </c>
      <c r="L693" s="27">
        <v>2.5000000000000001E-3</v>
      </c>
      <c r="M693" s="27">
        <f t="shared" si="26"/>
        <v>-9.9999999999999829E-5</v>
      </c>
    </row>
    <row r="694" spans="1:13" x14ac:dyDescent="0.25">
      <c r="A694" s="20" t="s">
        <v>230</v>
      </c>
      <c r="B694" s="20" t="s">
        <v>11</v>
      </c>
      <c r="C694" s="20">
        <v>7</v>
      </c>
      <c r="D694" s="27">
        <v>2.3999999999999998E-3</v>
      </c>
      <c r="E694" s="20">
        <v>6.5</v>
      </c>
      <c r="F694" s="20">
        <v>4600</v>
      </c>
      <c r="G694" s="23">
        <f t="shared" si="25"/>
        <v>1.4130434782608696</v>
      </c>
      <c r="I694" s="20">
        <v>1.22</v>
      </c>
      <c r="J694" s="20">
        <v>6.12</v>
      </c>
      <c r="K694" s="20">
        <v>13.39</v>
      </c>
      <c r="L694" s="27">
        <v>1E-3</v>
      </c>
      <c r="M694" s="27">
        <f t="shared" si="26"/>
        <v>-1.3999999999999998E-3</v>
      </c>
    </row>
    <row r="695" spans="1:13" x14ac:dyDescent="0.25">
      <c r="A695" s="20" t="s">
        <v>196</v>
      </c>
      <c r="B695" s="20" t="s">
        <v>11</v>
      </c>
      <c r="C695" s="20">
        <v>7</v>
      </c>
      <c r="D695" s="27">
        <v>4.2000000000000003E-2</v>
      </c>
      <c r="E695" s="20">
        <v>5.9</v>
      </c>
      <c r="F695" s="20">
        <v>5900</v>
      </c>
      <c r="G695" s="23">
        <f t="shared" si="25"/>
        <v>1</v>
      </c>
      <c r="I695" s="20">
        <v>5.47</v>
      </c>
      <c r="J695" s="20">
        <v>13.43</v>
      </c>
      <c r="K695" s="20">
        <v>23.76</v>
      </c>
      <c r="L695" s="27">
        <v>3.5000000000000003E-2</v>
      </c>
      <c r="M695" s="27">
        <f t="shared" si="26"/>
        <v>-6.9999999999999993E-3</v>
      </c>
    </row>
    <row r="696" spans="1:13" x14ac:dyDescent="0.25">
      <c r="A696" s="20" t="s">
        <v>181</v>
      </c>
      <c r="B696" s="20" t="s">
        <v>11</v>
      </c>
      <c r="C696" s="20">
        <v>7</v>
      </c>
      <c r="D696" s="27">
        <v>4.4999999999999997E-3</v>
      </c>
      <c r="E696" s="20">
        <v>5.6</v>
      </c>
      <c r="F696" s="20">
        <v>4800</v>
      </c>
      <c r="G696" s="23">
        <f t="shared" si="25"/>
        <v>1.1666666666666665</v>
      </c>
      <c r="I696" s="20">
        <v>4.0999999999999996</v>
      </c>
      <c r="J696" s="20">
        <v>11.17</v>
      </c>
      <c r="K696" s="20">
        <v>20.18</v>
      </c>
      <c r="L696" s="27">
        <v>1.3000000000000001E-2</v>
      </c>
      <c r="M696" s="27">
        <f t="shared" si="26"/>
        <v>8.5000000000000006E-3</v>
      </c>
    </row>
    <row r="697" spans="1:13" x14ac:dyDescent="0.25">
      <c r="A697" s="20" t="s">
        <v>178</v>
      </c>
      <c r="B697" s="20" t="s">
        <v>11</v>
      </c>
      <c r="C697" s="20">
        <v>7</v>
      </c>
      <c r="D697" s="27">
        <v>0.19409999999999999</v>
      </c>
      <c r="E697" s="20">
        <v>5.2</v>
      </c>
      <c r="F697" s="20">
        <v>7700</v>
      </c>
      <c r="G697" s="23">
        <f t="shared" si="25"/>
        <v>0.67532467532467533</v>
      </c>
      <c r="I697" s="20">
        <v>8.2100000000000009</v>
      </c>
      <c r="J697" s="20">
        <v>18.62</v>
      </c>
      <c r="K697" s="20">
        <v>32.03</v>
      </c>
      <c r="L697" s="27">
        <v>0.13900000000000001</v>
      </c>
      <c r="M697" s="28">
        <f t="shared" si="26"/>
        <v>-5.5099999999999982E-2</v>
      </c>
    </row>
    <row r="698" spans="1:13" x14ac:dyDescent="0.25">
      <c r="A698" s="20" t="s">
        <v>348</v>
      </c>
      <c r="B698" s="20" t="s">
        <v>11</v>
      </c>
      <c r="C698" s="20">
        <v>7</v>
      </c>
      <c r="D698" s="27">
        <v>1E-4</v>
      </c>
      <c r="E698" s="20">
        <v>5.2</v>
      </c>
      <c r="F698" s="20">
        <v>4300</v>
      </c>
      <c r="G698" s="23">
        <f t="shared" si="25"/>
        <v>1.2093023255813953</v>
      </c>
      <c r="I698" s="20">
        <v>0.69</v>
      </c>
      <c r="J698" s="20">
        <v>4.53</v>
      </c>
      <c r="K698" s="20">
        <v>10.57</v>
      </c>
      <c r="L698" s="27">
        <v>0</v>
      </c>
      <c r="M698" s="27">
        <f t="shared" si="26"/>
        <v>-1E-4</v>
      </c>
    </row>
    <row r="699" spans="1:13" x14ac:dyDescent="0.25">
      <c r="A699" s="20" t="s">
        <v>32</v>
      </c>
      <c r="B699" s="20" t="s">
        <v>11</v>
      </c>
      <c r="C699" s="20">
        <v>7</v>
      </c>
      <c r="D699" s="27">
        <v>3.9E-2</v>
      </c>
      <c r="E699" s="20">
        <v>4.4000000000000004</v>
      </c>
      <c r="F699" s="20">
        <v>7000</v>
      </c>
      <c r="G699" s="23">
        <f t="shared" si="25"/>
        <v>0.62857142857142867</v>
      </c>
      <c r="I699" s="20">
        <v>6.69</v>
      </c>
      <c r="J699" s="20">
        <v>15.6</v>
      </c>
      <c r="K699" s="20">
        <v>26.45</v>
      </c>
      <c r="L699" s="27">
        <v>8.3000000000000004E-2</v>
      </c>
      <c r="M699" s="27">
        <f t="shared" si="26"/>
        <v>4.4000000000000004E-2</v>
      </c>
    </row>
    <row r="700" spans="1:13" x14ac:dyDescent="0.25">
      <c r="A700" s="20" t="s">
        <v>379</v>
      </c>
      <c r="B700" s="20" t="s">
        <v>11</v>
      </c>
      <c r="C700" s="20">
        <v>7</v>
      </c>
      <c r="D700" s="27">
        <v>2.9999999999999997E-4</v>
      </c>
      <c r="E700" s="20">
        <v>4.4000000000000004</v>
      </c>
      <c r="F700" s="20">
        <v>4000</v>
      </c>
      <c r="G700" s="23">
        <f t="shared" si="25"/>
        <v>1.1000000000000001</v>
      </c>
      <c r="I700" s="20">
        <v>0.25</v>
      </c>
      <c r="J700" s="20">
        <v>3.29</v>
      </c>
      <c r="K700" s="20">
        <v>8.86</v>
      </c>
      <c r="L700" s="27">
        <v>0</v>
      </c>
      <c r="M700" s="27">
        <f t="shared" si="26"/>
        <v>-2.9999999999999997E-4</v>
      </c>
    </row>
    <row r="701" spans="1:13" x14ac:dyDescent="0.25">
      <c r="A701" s="20" t="s">
        <v>69</v>
      </c>
      <c r="B701" s="20" t="s">
        <v>11</v>
      </c>
      <c r="C701" s="20">
        <v>7</v>
      </c>
      <c r="D701" s="27">
        <v>0.26219999999999999</v>
      </c>
      <c r="E701" s="20">
        <v>4.2</v>
      </c>
      <c r="F701" s="20">
        <v>6100</v>
      </c>
      <c r="G701" s="23">
        <f t="shared" si="25"/>
        <v>0.68852459016393452</v>
      </c>
      <c r="I701" s="20">
        <v>6.44</v>
      </c>
      <c r="J701" s="20">
        <v>16.399999999999999</v>
      </c>
      <c r="K701" s="20">
        <v>29.63</v>
      </c>
      <c r="L701" s="27">
        <v>0.19899999999999998</v>
      </c>
      <c r="M701" s="28">
        <f t="shared" si="26"/>
        <v>-6.3200000000000006E-2</v>
      </c>
    </row>
    <row r="702" spans="1:13" x14ac:dyDescent="0.25">
      <c r="A702" s="20" t="s">
        <v>270</v>
      </c>
      <c r="B702" s="20" t="s">
        <v>11</v>
      </c>
      <c r="C702" s="20">
        <v>7</v>
      </c>
      <c r="D702" s="27">
        <v>8.0000000000000004E-4</v>
      </c>
      <c r="E702" s="20">
        <v>3</v>
      </c>
      <c r="F702" s="20">
        <v>4400</v>
      </c>
      <c r="G702" s="23">
        <f t="shared" si="25"/>
        <v>0.68181818181818188</v>
      </c>
      <c r="I702" s="20">
        <v>1.1200000000000001</v>
      </c>
      <c r="J702" s="20">
        <v>5.35</v>
      </c>
      <c r="K702" s="20">
        <v>11.76</v>
      </c>
      <c r="L702" s="27">
        <v>1E-3</v>
      </c>
      <c r="M702" s="27">
        <f t="shared" si="26"/>
        <v>1.9999999999999998E-4</v>
      </c>
    </row>
    <row r="703" spans="1:13" x14ac:dyDescent="0.25">
      <c r="A703" s="20" t="s">
        <v>193</v>
      </c>
      <c r="B703" s="20" t="s">
        <v>11</v>
      </c>
      <c r="C703" s="20">
        <v>7</v>
      </c>
      <c r="D703" s="27">
        <v>2.0000000000000001E-4</v>
      </c>
      <c r="E703" s="20">
        <v>2.7</v>
      </c>
      <c r="F703" s="20">
        <v>4100</v>
      </c>
      <c r="G703" s="23">
        <f t="shared" si="25"/>
        <v>0.65853658536585369</v>
      </c>
      <c r="I703" s="20">
        <v>0.15</v>
      </c>
      <c r="J703" s="20">
        <v>2.93</v>
      </c>
      <c r="K703" s="20">
        <v>7.81</v>
      </c>
      <c r="L703" s="27">
        <v>0</v>
      </c>
      <c r="M703" s="27">
        <f t="shared" si="26"/>
        <v>-2.0000000000000001E-4</v>
      </c>
    </row>
    <row r="704" spans="1:13" x14ac:dyDescent="0.25">
      <c r="A704" s="20" t="s">
        <v>262</v>
      </c>
      <c r="B704" s="20" t="s">
        <v>11</v>
      </c>
      <c r="C704" s="20">
        <v>7</v>
      </c>
      <c r="D704" s="27">
        <v>8.0999999999999996E-3</v>
      </c>
      <c r="E704" s="20">
        <v>2.5</v>
      </c>
      <c r="F704" s="20">
        <v>4000</v>
      </c>
      <c r="G704" s="23">
        <f t="shared" si="25"/>
        <v>0.625</v>
      </c>
      <c r="I704" s="20">
        <v>0.99</v>
      </c>
      <c r="J704" s="20">
        <v>5.5</v>
      </c>
      <c r="K704" s="20">
        <v>12.46</v>
      </c>
      <c r="L704" s="27">
        <v>1.8000000000000002E-2</v>
      </c>
      <c r="M704" s="27">
        <f t="shared" si="26"/>
        <v>9.9000000000000025E-3</v>
      </c>
    </row>
    <row r="705" spans="1:13" x14ac:dyDescent="0.25">
      <c r="A705" s="20" t="s">
        <v>400</v>
      </c>
      <c r="B705" s="20" t="s">
        <v>11</v>
      </c>
      <c r="C705" s="20">
        <v>7</v>
      </c>
      <c r="D705" s="27">
        <v>1E-4</v>
      </c>
      <c r="E705" s="20">
        <v>2.5</v>
      </c>
      <c r="F705" s="20">
        <v>4500</v>
      </c>
      <c r="G705" s="23">
        <f t="shared" si="25"/>
        <v>0.55555555555555558</v>
      </c>
      <c r="I705" s="20">
        <v>0.94</v>
      </c>
      <c r="J705" s="20">
        <v>5.3</v>
      </c>
      <c r="K705" s="20">
        <v>12.26</v>
      </c>
      <c r="L705" s="27">
        <v>1E-3</v>
      </c>
      <c r="M705" s="27">
        <f t="shared" si="26"/>
        <v>8.9999999999999998E-4</v>
      </c>
    </row>
    <row r="706" spans="1:13" x14ac:dyDescent="0.25">
      <c r="A706" s="20" t="s">
        <v>284</v>
      </c>
      <c r="B706" s="20" t="s">
        <v>11</v>
      </c>
      <c r="C706" s="20">
        <v>7</v>
      </c>
      <c r="D706" s="27">
        <v>2.0000000000000001E-4</v>
      </c>
      <c r="E706" s="20">
        <v>2.2999999999999998</v>
      </c>
      <c r="F706" s="20">
        <v>4400</v>
      </c>
      <c r="G706" s="23">
        <f t="shared" ref="G706:G769" si="27">(E706/F706)*1000</f>
        <v>0.52272727272727271</v>
      </c>
      <c r="I706" s="20">
        <v>0.35</v>
      </c>
      <c r="J706" s="20">
        <v>3.36</v>
      </c>
      <c r="K706" s="20">
        <v>8.3000000000000007</v>
      </c>
      <c r="L706" s="27">
        <v>0</v>
      </c>
      <c r="M706" s="27">
        <f t="shared" si="26"/>
        <v>-2.0000000000000001E-4</v>
      </c>
    </row>
    <row r="707" spans="1:13" x14ac:dyDescent="0.25">
      <c r="A707" s="20" t="s">
        <v>173</v>
      </c>
      <c r="B707" s="20" t="s">
        <v>11</v>
      </c>
      <c r="C707" s="20">
        <v>7</v>
      </c>
      <c r="D707" s="27">
        <v>6.1999999999999998E-3</v>
      </c>
      <c r="E707" s="20">
        <v>1.8</v>
      </c>
      <c r="F707" s="20">
        <v>4800</v>
      </c>
      <c r="G707" s="23">
        <f t="shared" si="27"/>
        <v>0.375</v>
      </c>
      <c r="I707" s="20">
        <v>1.18</v>
      </c>
      <c r="J707" s="20">
        <v>6.52</v>
      </c>
      <c r="K707" s="20">
        <v>14.86</v>
      </c>
      <c r="L707" s="27">
        <v>0</v>
      </c>
      <c r="M707" s="27">
        <f t="shared" si="26"/>
        <v>-6.1999999999999998E-3</v>
      </c>
    </row>
    <row r="708" spans="1:13" x14ac:dyDescent="0.25">
      <c r="A708" s="20" t="s">
        <v>411</v>
      </c>
      <c r="B708" s="20" t="s">
        <v>11</v>
      </c>
      <c r="C708" s="20">
        <v>7</v>
      </c>
      <c r="D708" s="27">
        <v>1E-4</v>
      </c>
      <c r="E708" s="20">
        <v>1.7</v>
      </c>
      <c r="F708" s="20">
        <v>4700</v>
      </c>
      <c r="G708" s="23">
        <f t="shared" si="27"/>
        <v>0.36170212765957449</v>
      </c>
      <c r="I708" s="20">
        <v>0.03</v>
      </c>
      <c r="J708" s="20">
        <v>2.5</v>
      </c>
      <c r="K708" s="20">
        <v>7.35</v>
      </c>
      <c r="L708" s="27">
        <v>0</v>
      </c>
      <c r="M708" s="27">
        <f t="shared" si="26"/>
        <v>-1E-4</v>
      </c>
    </row>
    <row r="709" spans="1:13" x14ac:dyDescent="0.25">
      <c r="A709" s="20" t="s">
        <v>202</v>
      </c>
      <c r="B709" s="20" t="s">
        <v>11</v>
      </c>
      <c r="C709" s="20">
        <v>7</v>
      </c>
      <c r="D709" s="27">
        <v>4.0000000000000002E-4</v>
      </c>
      <c r="E709" s="20">
        <v>1.6</v>
      </c>
      <c r="F709" s="20">
        <v>4200</v>
      </c>
      <c r="G709" s="23">
        <f t="shared" si="27"/>
        <v>0.38095238095238099</v>
      </c>
      <c r="I709" s="20">
        <v>0.89</v>
      </c>
      <c r="J709" s="20">
        <v>4.99</v>
      </c>
      <c r="K709" s="20">
        <v>11.26</v>
      </c>
      <c r="L709" s="27">
        <v>1E-3</v>
      </c>
      <c r="M709" s="27">
        <f t="shared" si="26"/>
        <v>6.0000000000000006E-4</v>
      </c>
    </row>
    <row r="710" spans="1:13" x14ac:dyDescent="0.25">
      <c r="A710" s="20" t="s">
        <v>308</v>
      </c>
      <c r="B710" s="20" t="s">
        <v>11</v>
      </c>
      <c r="C710" s="20">
        <v>7</v>
      </c>
      <c r="D710" s="27">
        <v>1E-4</v>
      </c>
      <c r="E710" s="20">
        <v>1.3</v>
      </c>
      <c r="F710" s="20">
        <v>4000</v>
      </c>
      <c r="G710" s="23">
        <f t="shared" si="27"/>
        <v>0.32500000000000001</v>
      </c>
      <c r="I710" s="20">
        <v>-0.01</v>
      </c>
      <c r="J710" s="20">
        <v>0.85</v>
      </c>
      <c r="K710" s="20">
        <v>3.45</v>
      </c>
      <c r="L710" s="27">
        <v>0</v>
      </c>
      <c r="M710" s="27">
        <f t="shared" si="26"/>
        <v>-1E-4</v>
      </c>
    </row>
    <row r="711" spans="1:13" x14ac:dyDescent="0.25">
      <c r="A711" s="20" t="s">
        <v>317</v>
      </c>
      <c r="B711" s="20" t="s">
        <v>11</v>
      </c>
      <c r="C711" s="20">
        <v>7</v>
      </c>
      <c r="D711" s="27">
        <v>1E-4</v>
      </c>
      <c r="E711" s="20">
        <v>1.2</v>
      </c>
      <c r="F711" s="20">
        <v>4000</v>
      </c>
      <c r="G711" s="23">
        <f t="shared" si="27"/>
        <v>0.3</v>
      </c>
      <c r="I711" s="20">
        <v>0.5</v>
      </c>
      <c r="J711" s="20">
        <v>3.78</v>
      </c>
      <c r="K711" s="20">
        <v>9.07</v>
      </c>
      <c r="L711" s="27">
        <v>4.0000000000000002E-4</v>
      </c>
      <c r="M711" s="27">
        <f t="shared" si="26"/>
        <v>3.0000000000000003E-4</v>
      </c>
    </row>
    <row r="712" spans="1:13" x14ac:dyDescent="0.25">
      <c r="A712" s="20" t="s">
        <v>247</v>
      </c>
      <c r="B712" s="20" t="s">
        <v>11</v>
      </c>
      <c r="C712" s="20">
        <v>7</v>
      </c>
      <c r="D712" s="27">
        <v>1.9E-3</v>
      </c>
      <c r="E712" s="20">
        <v>0.7</v>
      </c>
      <c r="F712" s="20">
        <v>4900</v>
      </c>
      <c r="G712" s="23">
        <f t="shared" si="27"/>
        <v>0.14285714285714285</v>
      </c>
      <c r="I712" s="20">
        <v>1.5</v>
      </c>
      <c r="J712" s="20">
        <v>6.22</v>
      </c>
      <c r="K712" s="20">
        <v>13.6</v>
      </c>
      <c r="L712" s="27">
        <v>1E-3</v>
      </c>
      <c r="M712" s="27">
        <f t="shared" si="26"/>
        <v>-8.9999999999999998E-4</v>
      </c>
    </row>
    <row r="713" spans="1:13" x14ac:dyDescent="0.25">
      <c r="A713" s="20" t="s">
        <v>245</v>
      </c>
      <c r="B713" s="20" t="s">
        <v>11</v>
      </c>
      <c r="C713" s="20">
        <v>7</v>
      </c>
      <c r="D713" s="27">
        <v>1.6199999999999999E-2</v>
      </c>
      <c r="E713" s="20">
        <v>0.5</v>
      </c>
      <c r="F713" s="20">
        <v>5100</v>
      </c>
      <c r="G713" s="23">
        <f t="shared" si="27"/>
        <v>9.8039215686274508E-2</v>
      </c>
      <c r="I713" s="20">
        <v>3.58</v>
      </c>
      <c r="J713" s="20">
        <v>10.28</v>
      </c>
      <c r="K713" s="20">
        <v>20.010000000000002</v>
      </c>
      <c r="L713" s="27">
        <v>2.2200000000000001E-2</v>
      </c>
      <c r="M713" s="27">
        <f t="shared" si="26"/>
        <v>6.0000000000000019E-3</v>
      </c>
    </row>
    <row r="714" spans="1:13" x14ac:dyDescent="0.25">
      <c r="A714" s="20" t="s">
        <v>389</v>
      </c>
      <c r="B714" s="20" t="s">
        <v>11</v>
      </c>
      <c r="C714" s="20">
        <v>7</v>
      </c>
      <c r="D714" s="27">
        <v>2.9999999999999997E-4</v>
      </c>
      <c r="E714" s="20">
        <v>0</v>
      </c>
      <c r="F714" s="20">
        <v>4300</v>
      </c>
      <c r="G714" s="23">
        <f t="shared" si="27"/>
        <v>0</v>
      </c>
      <c r="I714" s="20">
        <v>-0.02</v>
      </c>
      <c r="J714" s="20">
        <v>0.76</v>
      </c>
      <c r="K714" s="20">
        <v>2.94</v>
      </c>
      <c r="L714" s="27">
        <v>0</v>
      </c>
      <c r="M714" s="27">
        <f t="shared" si="26"/>
        <v>-2.9999999999999997E-4</v>
      </c>
    </row>
    <row r="715" spans="1:13" x14ac:dyDescent="0.25">
      <c r="A715" s="20" t="s">
        <v>357</v>
      </c>
      <c r="B715" s="20" t="s">
        <v>11</v>
      </c>
      <c r="C715" s="20">
        <v>7</v>
      </c>
      <c r="D715" s="27">
        <v>2.0000000000000001E-4</v>
      </c>
      <c r="E715" s="20">
        <v>0</v>
      </c>
      <c r="F715" s="20">
        <v>4000</v>
      </c>
      <c r="G715" s="23">
        <f t="shared" si="27"/>
        <v>0</v>
      </c>
      <c r="I715" s="20">
        <v>-0.01</v>
      </c>
      <c r="J715" s="20">
        <v>1.07</v>
      </c>
      <c r="K715" s="20">
        <v>3.85</v>
      </c>
      <c r="L715" s="27">
        <v>0</v>
      </c>
      <c r="M715" s="27">
        <f t="shared" si="26"/>
        <v>-2.0000000000000001E-4</v>
      </c>
    </row>
    <row r="716" spans="1:13" x14ac:dyDescent="0.25">
      <c r="A716" s="20" t="s">
        <v>1538</v>
      </c>
      <c r="B716" s="20" t="s">
        <v>11</v>
      </c>
      <c r="C716" s="20">
        <v>7</v>
      </c>
      <c r="D716" s="27">
        <v>1E-4</v>
      </c>
      <c r="E716" s="20">
        <v>0</v>
      </c>
      <c r="F716" s="20">
        <v>4000</v>
      </c>
      <c r="G716" s="23">
        <f t="shared" si="27"/>
        <v>0</v>
      </c>
      <c r="I716" s="20">
        <v>-0.01</v>
      </c>
      <c r="J716" s="20">
        <v>0.28999999999999998</v>
      </c>
      <c r="K716" s="20">
        <v>1.46</v>
      </c>
      <c r="L716" s="27">
        <v>0</v>
      </c>
      <c r="M716" s="27">
        <f t="shared" si="26"/>
        <v>-1E-4</v>
      </c>
    </row>
    <row r="717" spans="1:13" x14ac:dyDescent="0.25">
      <c r="A717" s="20" t="s">
        <v>182</v>
      </c>
      <c r="B717" s="20" t="s">
        <v>56</v>
      </c>
      <c r="C717" s="20">
        <v>1</v>
      </c>
      <c r="D717" s="27">
        <v>5.6599999999999998E-2</v>
      </c>
      <c r="E717" s="20">
        <v>18.3</v>
      </c>
      <c r="F717" s="20">
        <v>6500</v>
      </c>
      <c r="G717" s="23">
        <f t="shared" si="27"/>
        <v>2.8153846153846156</v>
      </c>
      <c r="H717" s="24">
        <v>1</v>
      </c>
      <c r="I717" s="24">
        <v>6.24</v>
      </c>
      <c r="J717" s="24">
        <v>15.25</v>
      </c>
      <c r="K717" s="24">
        <v>26.94</v>
      </c>
      <c r="L717" s="27">
        <v>6.9500000000000006E-2</v>
      </c>
      <c r="M717" s="27">
        <f t="shared" si="26"/>
        <v>1.2900000000000009E-2</v>
      </c>
    </row>
    <row r="718" spans="1:13" x14ac:dyDescent="0.25">
      <c r="A718" s="20" t="s">
        <v>210</v>
      </c>
      <c r="B718" s="20" t="s">
        <v>56</v>
      </c>
      <c r="C718" s="20">
        <v>1</v>
      </c>
      <c r="D718" s="27">
        <v>8.2000000000000007E-3</v>
      </c>
      <c r="E718" s="20">
        <v>15.6</v>
      </c>
      <c r="F718" s="20">
        <v>3300</v>
      </c>
      <c r="G718" s="23">
        <f t="shared" si="27"/>
        <v>4.7272727272727275</v>
      </c>
      <c r="H718" s="24">
        <v>2</v>
      </c>
      <c r="I718" s="24">
        <v>1.4</v>
      </c>
      <c r="J718" s="24">
        <v>6.67</v>
      </c>
      <c r="K718" s="24">
        <v>13.66</v>
      </c>
      <c r="L718" s="27">
        <v>1.8500000000000003E-2</v>
      </c>
      <c r="M718" s="27">
        <f t="shared" si="26"/>
        <v>1.0300000000000002E-2</v>
      </c>
    </row>
    <row r="719" spans="1:13" x14ac:dyDescent="0.25">
      <c r="A719" s="20" t="s">
        <v>180</v>
      </c>
      <c r="B719" s="20" t="s">
        <v>56</v>
      </c>
      <c r="C719" s="20">
        <v>1</v>
      </c>
      <c r="D719" s="27">
        <v>6.6900000000000001E-2</v>
      </c>
      <c r="E719" s="20">
        <v>14.9</v>
      </c>
      <c r="F719" s="20">
        <v>4400</v>
      </c>
      <c r="G719" s="23">
        <f t="shared" si="27"/>
        <v>3.3863636363636367</v>
      </c>
      <c r="H719" s="24">
        <v>3</v>
      </c>
      <c r="I719" s="24">
        <v>2.93</v>
      </c>
      <c r="J719" s="24">
        <v>9.9499999999999993</v>
      </c>
      <c r="K719" s="24">
        <v>18.91</v>
      </c>
      <c r="L719" s="27">
        <v>5.6399999999999999E-2</v>
      </c>
      <c r="M719" s="27">
        <f t="shared" si="26"/>
        <v>-1.0500000000000002E-2</v>
      </c>
    </row>
    <row r="720" spans="1:13" x14ac:dyDescent="0.25">
      <c r="A720" s="20" t="s">
        <v>162</v>
      </c>
      <c r="B720" s="20" t="s">
        <v>56</v>
      </c>
      <c r="C720" s="20">
        <v>1</v>
      </c>
      <c r="D720" s="27">
        <v>3.9600000000000003E-2</v>
      </c>
      <c r="E720" s="20">
        <v>13.9</v>
      </c>
      <c r="F720" s="20">
        <v>5000</v>
      </c>
      <c r="G720" s="23">
        <f t="shared" si="27"/>
        <v>2.78</v>
      </c>
      <c r="H720" s="24">
        <v>4</v>
      </c>
      <c r="I720" s="24">
        <v>3.87</v>
      </c>
      <c r="J720" s="24">
        <v>11.66</v>
      </c>
      <c r="K720" s="24">
        <v>21.66</v>
      </c>
      <c r="L720" s="27">
        <v>2.5499999999999998E-2</v>
      </c>
      <c r="M720" s="27">
        <f t="shared" si="26"/>
        <v>-1.4100000000000005E-2</v>
      </c>
    </row>
    <row r="721" spans="1:13" x14ac:dyDescent="0.25">
      <c r="A721" s="20" t="s">
        <v>221</v>
      </c>
      <c r="B721" s="20" t="s">
        <v>56</v>
      </c>
      <c r="C721" s="20">
        <v>1</v>
      </c>
      <c r="D721" s="27">
        <v>4.5999999999999999E-3</v>
      </c>
      <c r="E721" s="20">
        <v>13.6</v>
      </c>
      <c r="F721" s="20">
        <v>3100</v>
      </c>
      <c r="G721" s="23">
        <f t="shared" si="27"/>
        <v>4.387096774193548</v>
      </c>
      <c r="H721" s="24">
        <v>5</v>
      </c>
      <c r="I721" s="24">
        <v>0.88</v>
      </c>
      <c r="J721" s="24">
        <v>5.88</v>
      </c>
      <c r="K721" s="24">
        <v>12.62</v>
      </c>
      <c r="L721" s="27">
        <v>4.0000000000000001E-3</v>
      </c>
      <c r="M721" s="27">
        <f t="shared" si="26"/>
        <v>-5.9999999999999984E-4</v>
      </c>
    </row>
    <row r="722" spans="1:13" x14ac:dyDescent="0.25">
      <c r="A722" s="20" t="s">
        <v>185</v>
      </c>
      <c r="B722" s="20" t="s">
        <v>56</v>
      </c>
      <c r="C722" s="20">
        <v>1</v>
      </c>
      <c r="D722" s="27">
        <v>5.8500000000000003E-2</v>
      </c>
      <c r="E722" s="20">
        <v>12.9</v>
      </c>
      <c r="F722" s="20">
        <v>4300</v>
      </c>
      <c r="G722" s="23">
        <f t="shared" si="27"/>
        <v>3</v>
      </c>
      <c r="H722" s="24">
        <v>6</v>
      </c>
      <c r="I722" s="24">
        <v>2.2599999999999998</v>
      </c>
      <c r="J722" s="24">
        <v>8.8800000000000008</v>
      </c>
      <c r="K722" s="24">
        <v>17.579999999999998</v>
      </c>
      <c r="L722" s="27">
        <v>1.7000000000000001E-2</v>
      </c>
      <c r="M722" s="27">
        <f t="shared" si="26"/>
        <v>-4.1500000000000002E-2</v>
      </c>
    </row>
    <row r="723" spans="1:13" x14ac:dyDescent="0.25">
      <c r="A723" s="20" t="s">
        <v>227</v>
      </c>
      <c r="B723" s="20" t="s">
        <v>56</v>
      </c>
      <c r="C723" s="20">
        <v>1</v>
      </c>
      <c r="D723" s="27">
        <v>3.3999999999999998E-3</v>
      </c>
      <c r="E723" s="20">
        <v>12.6</v>
      </c>
      <c r="F723" s="20">
        <v>3900</v>
      </c>
      <c r="G723" s="23">
        <f t="shared" si="27"/>
        <v>3.2307692307692308</v>
      </c>
      <c r="H723" s="24">
        <v>7</v>
      </c>
      <c r="I723" s="24">
        <v>0</v>
      </c>
      <c r="J723" s="24">
        <v>3.56</v>
      </c>
      <c r="K723" s="24">
        <v>8.75</v>
      </c>
      <c r="L723" s="27">
        <v>2.5000000000000001E-3</v>
      </c>
      <c r="M723" s="27">
        <f t="shared" si="26"/>
        <v>-8.9999999999999976E-4</v>
      </c>
    </row>
    <row r="724" spans="1:13" x14ac:dyDescent="0.25">
      <c r="A724" s="20" t="s">
        <v>248</v>
      </c>
      <c r="B724" s="20" t="s">
        <v>56</v>
      </c>
      <c r="C724" s="20">
        <v>1</v>
      </c>
      <c r="D724" s="27">
        <v>0.1067</v>
      </c>
      <c r="E724" s="20">
        <v>12.5</v>
      </c>
      <c r="F724" s="20">
        <v>5800</v>
      </c>
      <c r="G724" s="23">
        <f t="shared" si="27"/>
        <v>2.1551724137931032</v>
      </c>
      <c r="H724" s="24">
        <v>8</v>
      </c>
      <c r="I724" s="24">
        <v>4.8600000000000003</v>
      </c>
      <c r="J724" s="24">
        <v>14.08</v>
      </c>
      <c r="K724" s="24">
        <v>25.88</v>
      </c>
      <c r="L724" s="27">
        <v>0.09</v>
      </c>
      <c r="M724" s="27">
        <f t="shared" si="26"/>
        <v>-1.6700000000000007E-2</v>
      </c>
    </row>
    <row r="725" spans="1:13" x14ac:dyDescent="0.25">
      <c r="A725" s="20" t="s">
        <v>249</v>
      </c>
      <c r="B725" s="20" t="s">
        <v>56</v>
      </c>
      <c r="C725" s="20">
        <v>1</v>
      </c>
      <c r="D725" s="27">
        <v>1.04E-2</v>
      </c>
      <c r="E725" s="20">
        <v>12.5</v>
      </c>
      <c r="F725" s="20">
        <v>4200</v>
      </c>
      <c r="G725" s="23">
        <f t="shared" si="27"/>
        <v>2.9761904761904758</v>
      </c>
      <c r="H725" s="24">
        <v>9</v>
      </c>
      <c r="I725" s="24">
        <v>1.98</v>
      </c>
      <c r="J725" s="24">
        <v>7.84</v>
      </c>
      <c r="K725" s="24">
        <v>15.53</v>
      </c>
      <c r="L725" s="27">
        <v>5.0000000000000001E-3</v>
      </c>
      <c r="M725" s="27">
        <f t="shared" si="26"/>
        <v>-5.3999999999999994E-3</v>
      </c>
    </row>
    <row r="726" spans="1:13" x14ac:dyDescent="0.25">
      <c r="A726" s="20" t="s">
        <v>84</v>
      </c>
      <c r="B726" s="20" t="s">
        <v>56</v>
      </c>
      <c r="C726" s="20">
        <v>1</v>
      </c>
      <c r="D726" s="27">
        <v>8.7900000000000006E-2</v>
      </c>
      <c r="E726" s="20">
        <v>12.1</v>
      </c>
      <c r="F726" s="20">
        <v>6200</v>
      </c>
      <c r="G726" s="23">
        <f t="shared" si="27"/>
        <v>1.9516129032258063</v>
      </c>
      <c r="H726" s="24">
        <v>10</v>
      </c>
      <c r="I726" s="24">
        <v>6.71</v>
      </c>
      <c r="J726" s="24">
        <v>16.2</v>
      </c>
      <c r="K726" s="24">
        <v>28.4</v>
      </c>
      <c r="L726" s="27">
        <v>0.121</v>
      </c>
      <c r="M726" s="27">
        <f t="shared" si="26"/>
        <v>3.3099999999999991E-2</v>
      </c>
    </row>
    <row r="727" spans="1:13" x14ac:dyDescent="0.25">
      <c r="A727" s="20" t="s">
        <v>177</v>
      </c>
      <c r="B727" s="20" t="s">
        <v>56</v>
      </c>
      <c r="C727" s="20">
        <v>1</v>
      </c>
      <c r="D727" s="27">
        <v>3.4799999999999998E-2</v>
      </c>
      <c r="E727" s="20">
        <v>11.6</v>
      </c>
      <c r="F727" s="20">
        <v>4100</v>
      </c>
      <c r="G727" s="23">
        <f t="shared" si="27"/>
        <v>2.8292682926829267</v>
      </c>
      <c r="I727" s="24">
        <v>2.29</v>
      </c>
      <c r="J727" s="24">
        <v>9.02</v>
      </c>
      <c r="K727" s="24">
        <v>17.760000000000002</v>
      </c>
      <c r="L727" s="27">
        <v>4.2800000000000005E-2</v>
      </c>
      <c r="M727" s="27">
        <f t="shared" si="26"/>
        <v>8.0000000000000071E-3</v>
      </c>
    </row>
    <row r="728" spans="1:13" x14ac:dyDescent="0.25">
      <c r="A728" s="20" t="s">
        <v>89</v>
      </c>
      <c r="B728" s="20" t="s">
        <v>56</v>
      </c>
      <c r="C728" s="20">
        <v>1</v>
      </c>
      <c r="D728" s="27">
        <v>5.2400000000000002E-2</v>
      </c>
      <c r="E728" s="20">
        <v>10.6</v>
      </c>
      <c r="F728" s="20">
        <v>3900</v>
      </c>
      <c r="G728" s="23">
        <f t="shared" si="27"/>
        <v>2.7179487179487176</v>
      </c>
      <c r="I728" s="24">
        <v>2.13</v>
      </c>
      <c r="J728" s="24">
        <v>8.74</v>
      </c>
      <c r="K728" s="24">
        <v>17.3</v>
      </c>
      <c r="L728" s="27">
        <v>3.7999999999999999E-2</v>
      </c>
      <c r="M728" s="27">
        <f t="shared" si="26"/>
        <v>-1.4400000000000003E-2</v>
      </c>
    </row>
    <row r="729" spans="1:13" x14ac:dyDescent="0.25">
      <c r="A729" s="20" t="s">
        <v>100</v>
      </c>
      <c r="B729" s="20" t="s">
        <v>56</v>
      </c>
      <c r="C729" s="20">
        <v>1</v>
      </c>
      <c r="D729" s="27">
        <v>4.6800000000000001E-2</v>
      </c>
      <c r="E729" s="20">
        <v>9.9</v>
      </c>
      <c r="F729" s="20">
        <v>4000</v>
      </c>
      <c r="G729" s="23">
        <f t="shared" si="27"/>
        <v>2.4750000000000001</v>
      </c>
      <c r="I729" s="24">
        <v>3</v>
      </c>
      <c r="J729" s="24">
        <v>10.49</v>
      </c>
      <c r="K729" s="24">
        <v>20.21</v>
      </c>
      <c r="L729" s="27">
        <v>8.5999999999999993E-2</v>
      </c>
      <c r="M729" s="27">
        <f t="shared" si="26"/>
        <v>3.9199999999999992E-2</v>
      </c>
    </row>
    <row r="730" spans="1:13" x14ac:dyDescent="0.25">
      <c r="A730" s="20" t="s">
        <v>252</v>
      </c>
      <c r="B730" s="20" t="s">
        <v>56</v>
      </c>
      <c r="C730" s="20">
        <v>1</v>
      </c>
      <c r="D730" s="27">
        <v>6.2100000000000002E-2</v>
      </c>
      <c r="E730" s="20">
        <v>9.9</v>
      </c>
      <c r="F730" s="20">
        <v>3300</v>
      </c>
      <c r="G730" s="23">
        <f t="shared" si="27"/>
        <v>3</v>
      </c>
      <c r="I730" s="24">
        <v>1.96</v>
      </c>
      <c r="J730" s="24">
        <v>7.89</v>
      </c>
      <c r="K730" s="24">
        <v>15.78</v>
      </c>
      <c r="L730" s="27">
        <v>7.0000000000000007E-2</v>
      </c>
      <c r="M730" s="27">
        <f t="shared" si="26"/>
        <v>7.9000000000000042E-3</v>
      </c>
    </row>
    <row r="731" spans="1:13" x14ac:dyDescent="0.25">
      <c r="A731" s="20" t="s">
        <v>316</v>
      </c>
      <c r="B731" s="20" t="s">
        <v>56</v>
      </c>
      <c r="C731" s="20">
        <v>1</v>
      </c>
      <c r="D731" s="27">
        <v>1E-4</v>
      </c>
      <c r="E731" s="20">
        <v>8.3000000000000007</v>
      </c>
      <c r="F731" s="20">
        <v>2500</v>
      </c>
      <c r="G731" s="23">
        <f t="shared" si="27"/>
        <v>3.3200000000000003</v>
      </c>
      <c r="I731" s="24">
        <v>0</v>
      </c>
      <c r="J731" s="24">
        <v>0.28000000000000003</v>
      </c>
      <c r="K731" s="24">
        <v>1.1299999999999999</v>
      </c>
      <c r="L731" s="27">
        <v>0</v>
      </c>
      <c r="M731" s="27">
        <f t="shared" si="26"/>
        <v>-1E-4</v>
      </c>
    </row>
    <row r="732" spans="1:13" x14ac:dyDescent="0.25">
      <c r="A732" s="20" t="s">
        <v>207</v>
      </c>
      <c r="B732" s="20" t="s">
        <v>56</v>
      </c>
      <c r="C732" s="20">
        <v>1</v>
      </c>
      <c r="D732" s="27">
        <v>5.0000000000000001E-4</v>
      </c>
      <c r="E732" s="20">
        <v>7.8</v>
      </c>
      <c r="F732" s="20">
        <v>3000</v>
      </c>
      <c r="G732" s="23">
        <f t="shared" si="27"/>
        <v>2.6</v>
      </c>
      <c r="I732" s="24">
        <v>0.37</v>
      </c>
      <c r="J732" s="24">
        <v>4.32</v>
      </c>
      <c r="K732" s="24">
        <v>9.9700000000000006</v>
      </c>
      <c r="L732" s="27">
        <v>4.0000000000000002E-4</v>
      </c>
      <c r="M732" s="27">
        <f t="shared" si="26"/>
        <v>-9.9999999999999991E-5</v>
      </c>
    </row>
    <row r="733" spans="1:13" x14ac:dyDescent="0.25">
      <c r="A733" s="20" t="s">
        <v>260</v>
      </c>
      <c r="B733" s="20" t="s">
        <v>56</v>
      </c>
      <c r="C733" s="20">
        <v>1</v>
      </c>
      <c r="D733" s="27">
        <v>1E-4</v>
      </c>
      <c r="E733" s="20">
        <v>7.6</v>
      </c>
      <c r="F733" s="20">
        <v>2500</v>
      </c>
      <c r="G733" s="23">
        <f t="shared" si="27"/>
        <v>3.0399999999999996</v>
      </c>
      <c r="I733" s="24">
        <v>0</v>
      </c>
      <c r="J733" s="24">
        <v>0.59</v>
      </c>
      <c r="K733" s="24">
        <v>2.2999999999999998</v>
      </c>
      <c r="L733" s="27">
        <v>0</v>
      </c>
      <c r="M733" s="27">
        <f t="shared" ref="M733:M757" si="28">L733-D733</f>
        <v>-1E-4</v>
      </c>
    </row>
    <row r="734" spans="1:13" x14ac:dyDescent="0.25">
      <c r="A734" s="20" t="s">
        <v>172</v>
      </c>
      <c r="B734" s="20" t="s">
        <v>56</v>
      </c>
      <c r="C734" s="20">
        <v>1</v>
      </c>
      <c r="D734" s="27">
        <v>0.24529999999999999</v>
      </c>
      <c r="E734" s="20">
        <v>6.7</v>
      </c>
      <c r="F734" s="20">
        <v>4700</v>
      </c>
      <c r="G734" s="23">
        <f t="shared" si="27"/>
        <v>1.4255319148936172</v>
      </c>
      <c r="I734" s="24">
        <v>5.0199999999999996</v>
      </c>
      <c r="J734" s="24">
        <v>13.36</v>
      </c>
      <c r="K734" s="24">
        <v>23.6</v>
      </c>
      <c r="L734" s="27">
        <v>0.19</v>
      </c>
      <c r="M734" s="28">
        <f t="shared" si="28"/>
        <v>-5.5299999999999988E-2</v>
      </c>
    </row>
    <row r="735" spans="1:13" x14ac:dyDescent="0.25">
      <c r="A735" s="20" t="s">
        <v>352</v>
      </c>
      <c r="B735" s="20" t="s">
        <v>56</v>
      </c>
      <c r="C735" s="20">
        <v>1</v>
      </c>
      <c r="D735" s="27">
        <v>6.9999999999999999E-4</v>
      </c>
      <c r="E735" s="20">
        <v>6.2</v>
      </c>
      <c r="F735" s="20">
        <v>2600</v>
      </c>
      <c r="G735" s="23">
        <f t="shared" si="27"/>
        <v>2.3846153846153846</v>
      </c>
      <c r="I735" s="24">
        <v>0.41</v>
      </c>
      <c r="J735" s="24">
        <v>4.43</v>
      </c>
      <c r="K735" s="24">
        <v>10.08</v>
      </c>
      <c r="L735" s="27">
        <v>1.2999999999999999E-3</v>
      </c>
      <c r="M735" s="27">
        <f t="shared" si="28"/>
        <v>5.9999999999999995E-4</v>
      </c>
    </row>
    <row r="736" spans="1:13" x14ac:dyDescent="0.25">
      <c r="A736" s="20" t="s">
        <v>171</v>
      </c>
      <c r="B736" s="20" t="s">
        <v>56</v>
      </c>
      <c r="C736" s="20">
        <v>1</v>
      </c>
      <c r="D736" s="27">
        <v>2.2800000000000001E-2</v>
      </c>
      <c r="E736" s="20">
        <v>5.8</v>
      </c>
      <c r="F736" s="20">
        <v>3500</v>
      </c>
      <c r="G736" s="23">
        <f t="shared" si="27"/>
        <v>1.657142857142857</v>
      </c>
      <c r="I736" s="24">
        <v>1.64</v>
      </c>
      <c r="J736" s="24">
        <v>7.28</v>
      </c>
      <c r="K736" s="24">
        <v>14.75</v>
      </c>
      <c r="L736" s="27">
        <v>2.1099999999999997E-2</v>
      </c>
      <c r="M736" s="27">
        <f t="shared" si="28"/>
        <v>-1.7000000000000036E-3</v>
      </c>
    </row>
    <row r="737" spans="1:13" x14ac:dyDescent="0.25">
      <c r="A737" s="20" t="s">
        <v>67</v>
      </c>
      <c r="B737" s="20" t="s">
        <v>56</v>
      </c>
      <c r="C737" s="20">
        <v>1</v>
      </c>
      <c r="D737" s="27">
        <v>1.34E-2</v>
      </c>
      <c r="E737" s="20">
        <v>5.8</v>
      </c>
      <c r="F737" s="20">
        <v>3200</v>
      </c>
      <c r="G737" s="23">
        <f t="shared" si="27"/>
        <v>1.8124999999999998</v>
      </c>
      <c r="I737" s="24">
        <v>1.56</v>
      </c>
      <c r="J737" s="24">
        <v>7.16</v>
      </c>
      <c r="K737" s="24">
        <v>14.49</v>
      </c>
      <c r="L737" s="27">
        <v>5.0000000000000001E-3</v>
      </c>
      <c r="M737" s="27">
        <f t="shared" si="28"/>
        <v>-8.4000000000000012E-3</v>
      </c>
    </row>
    <row r="738" spans="1:13" x14ac:dyDescent="0.25">
      <c r="A738" s="20" t="s">
        <v>236</v>
      </c>
      <c r="B738" s="20" t="s">
        <v>56</v>
      </c>
      <c r="C738" s="20">
        <v>1</v>
      </c>
      <c r="D738" s="27">
        <v>3.6700000000000003E-2</v>
      </c>
      <c r="E738" s="20">
        <v>5.0999999999999996</v>
      </c>
      <c r="F738" s="20">
        <v>4500</v>
      </c>
      <c r="G738" s="23">
        <f t="shared" si="27"/>
        <v>1.1333333333333333</v>
      </c>
      <c r="I738" s="24">
        <v>2.6</v>
      </c>
      <c r="J738" s="24">
        <v>9.1199999999999992</v>
      </c>
      <c r="K738" s="24">
        <v>17.600000000000001</v>
      </c>
      <c r="L738" s="27">
        <v>2.1000000000000001E-2</v>
      </c>
      <c r="M738" s="27">
        <f t="shared" si="28"/>
        <v>-1.5700000000000002E-2</v>
      </c>
    </row>
    <row r="739" spans="1:13" x14ac:dyDescent="0.25">
      <c r="A739" s="20" t="s">
        <v>256</v>
      </c>
      <c r="B739" s="20" t="s">
        <v>56</v>
      </c>
      <c r="C739" s="20">
        <v>1</v>
      </c>
      <c r="D739" s="27">
        <v>1.4800000000000001E-2</v>
      </c>
      <c r="E739" s="20">
        <v>4.9000000000000004</v>
      </c>
      <c r="F739" s="20">
        <v>3400</v>
      </c>
      <c r="G739" s="23">
        <f t="shared" si="27"/>
        <v>1.4411764705882355</v>
      </c>
      <c r="I739" s="24">
        <v>2.02</v>
      </c>
      <c r="J739" s="24">
        <v>7.62</v>
      </c>
      <c r="K739" s="24">
        <v>14.68</v>
      </c>
      <c r="L739" s="27">
        <v>1.1000000000000001E-2</v>
      </c>
      <c r="M739" s="27">
        <f t="shared" si="28"/>
        <v>-3.7999999999999996E-3</v>
      </c>
    </row>
    <row r="740" spans="1:13" x14ac:dyDescent="0.25">
      <c r="A740" s="20" t="s">
        <v>250</v>
      </c>
      <c r="B740" s="20" t="s">
        <v>56</v>
      </c>
      <c r="C740" s="20">
        <v>1</v>
      </c>
      <c r="D740" s="27">
        <v>3.0300000000000001E-2</v>
      </c>
      <c r="E740" s="20">
        <v>4.7</v>
      </c>
      <c r="F740" s="20">
        <v>2900</v>
      </c>
      <c r="G740" s="23">
        <f t="shared" si="27"/>
        <v>1.6206896551724139</v>
      </c>
      <c r="I740" s="24">
        <v>1.53</v>
      </c>
      <c r="J740" s="24">
        <v>7.01</v>
      </c>
      <c r="K740" s="24">
        <v>14.26</v>
      </c>
      <c r="L740" s="27">
        <v>2.4700000000000003E-2</v>
      </c>
      <c r="M740" s="27">
        <f t="shared" si="28"/>
        <v>-5.5999999999999973E-3</v>
      </c>
    </row>
    <row r="741" spans="1:13" x14ac:dyDescent="0.25">
      <c r="A741" s="20" t="s">
        <v>388</v>
      </c>
      <c r="B741" s="20" t="s">
        <v>56</v>
      </c>
      <c r="C741" s="20">
        <v>1</v>
      </c>
      <c r="D741" s="27">
        <v>1E-4</v>
      </c>
      <c r="E741" s="20">
        <v>4</v>
      </c>
      <c r="F741" s="20">
        <v>2500</v>
      </c>
      <c r="G741" s="23">
        <f t="shared" si="27"/>
        <v>1.6</v>
      </c>
      <c r="I741" s="24">
        <v>0</v>
      </c>
      <c r="J741" s="24">
        <v>1.59</v>
      </c>
      <c r="K741" s="24">
        <v>4.97</v>
      </c>
      <c r="L741" s="27">
        <v>2.0000000000000001E-4</v>
      </c>
      <c r="M741" s="27">
        <f t="shared" si="28"/>
        <v>1E-4</v>
      </c>
    </row>
    <row r="742" spans="1:13" x14ac:dyDescent="0.25">
      <c r="A742" s="20" t="s">
        <v>329</v>
      </c>
      <c r="B742" s="20" t="s">
        <v>56</v>
      </c>
      <c r="C742" s="20">
        <v>1</v>
      </c>
      <c r="D742" s="27">
        <v>1E-4</v>
      </c>
      <c r="E742" s="20">
        <v>3.6</v>
      </c>
      <c r="F742" s="20">
        <v>2500</v>
      </c>
      <c r="G742" s="23">
        <f t="shared" si="27"/>
        <v>1.4400000000000002</v>
      </c>
      <c r="I742" s="24">
        <v>0</v>
      </c>
      <c r="J742" s="24">
        <v>1.95</v>
      </c>
      <c r="K742" s="24">
        <v>5.45</v>
      </c>
      <c r="L742" s="27">
        <v>2.0000000000000001E-4</v>
      </c>
      <c r="M742" s="27">
        <f t="shared" si="28"/>
        <v>1E-4</v>
      </c>
    </row>
    <row r="743" spans="1:13" x14ac:dyDescent="0.25">
      <c r="A743" s="20" t="s">
        <v>188</v>
      </c>
      <c r="B743" s="20" t="s">
        <v>56</v>
      </c>
      <c r="C743" s="20">
        <v>1</v>
      </c>
      <c r="D743" s="27">
        <v>8.0999999999999996E-3</v>
      </c>
      <c r="E743" s="20">
        <v>3</v>
      </c>
      <c r="F743" s="20">
        <v>3100</v>
      </c>
      <c r="G743" s="23">
        <f t="shared" si="27"/>
        <v>0.967741935483871</v>
      </c>
      <c r="I743" s="24">
        <v>1.05</v>
      </c>
      <c r="J743" s="24">
        <v>6.09</v>
      </c>
      <c r="K743" s="24">
        <v>12.67</v>
      </c>
      <c r="L743" s="27">
        <v>5.0000000000000001E-3</v>
      </c>
      <c r="M743" s="27">
        <f t="shared" si="28"/>
        <v>-3.0999999999999995E-3</v>
      </c>
    </row>
    <row r="744" spans="1:13" x14ac:dyDescent="0.25">
      <c r="A744" s="20" t="s">
        <v>405</v>
      </c>
      <c r="B744" s="20" t="s">
        <v>56</v>
      </c>
      <c r="C744" s="20">
        <v>1</v>
      </c>
      <c r="D744" s="27">
        <v>1E-4</v>
      </c>
      <c r="E744" s="20">
        <v>3</v>
      </c>
      <c r="F744" s="20">
        <v>2500</v>
      </c>
      <c r="G744" s="23">
        <f t="shared" si="27"/>
        <v>1.2</v>
      </c>
      <c r="I744" s="24">
        <v>0</v>
      </c>
      <c r="J744" s="24">
        <v>0.86</v>
      </c>
      <c r="K744" s="24">
        <v>3.3</v>
      </c>
      <c r="L744" s="27">
        <v>2.0000000000000001E-4</v>
      </c>
      <c r="M744" s="27">
        <f t="shared" si="28"/>
        <v>1E-4</v>
      </c>
    </row>
    <row r="745" spans="1:13" x14ac:dyDescent="0.25">
      <c r="A745" s="20" t="s">
        <v>328</v>
      </c>
      <c r="B745" s="20" t="s">
        <v>56</v>
      </c>
      <c r="C745" s="20">
        <v>1</v>
      </c>
      <c r="D745" s="27">
        <v>2.9999999999999997E-4</v>
      </c>
      <c r="E745" s="20">
        <v>2.6</v>
      </c>
      <c r="F745" s="20">
        <v>2600</v>
      </c>
      <c r="G745" s="23">
        <f t="shared" si="27"/>
        <v>1</v>
      </c>
      <c r="I745" s="24">
        <v>0</v>
      </c>
      <c r="J745" s="24">
        <v>2.1800000000000002</v>
      </c>
      <c r="K745" s="24">
        <v>6.01</v>
      </c>
      <c r="L745" s="27">
        <v>0</v>
      </c>
      <c r="M745" s="27">
        <f t="shared" si="28"/>
        <v>-2.9999999999999997E-4</v>
      </c>
    </row>
    <row r="746" spans="1:13" x14ac:dyDescent="0.25">
      <c r="A746" s="20" t="s">
        <v>368</v>
      </c>
      <c r="B746" s="20" t="s">
        <v>56</v>
      </c>
      <c r="C746" s="20">
        <v>1</v>
      </c>
      <c r="D746" s="27">
        <v>1.3299999999999999E-2</v>
      </c>
      <c r="E746" s="20">
        <v>2.4</v>
      </c>
      <c r="F746" s="20">
        <v>3600</v>
      </c>
      <c r="G746" s="23">
        <f t="shared" si="27"/>
        <v>0.66666666666666663</v>
      </c>
      <c r="I746" s="24">
        <v>1.48</v>
      </c>
      <c r="J746" s="24">
        <v>6.93</v>
      </c>
      <c r="K746" s="24">
        <v>14.36</v>
      </c>
      <c r="L746" s="27">
        <v>1.3600000000000001E-2</v>
      </c>
      <c r="M746" s="27">
        <f t="shared" si="28"/>
        <v>3.0000000000000165E-4</v>
      </c>
    </row>
    <row r="747" spans="1:13" x14ac:dyDescent="0.25">
      <c r="A747" s="20" t="s">
        <v>187</v>
      </c>
      <c r="B747" s="20" t="s">
        <v>56</v>
      </c>
      <c r="C747" s="20">
        <v>1</v>
      </c>
      <c r="D747" s="27">
        <v>1E-4</v>
      </c>
      <c r="E747" s="20">
        <v>2.4</v>
      </c>
      <c r="F747" s="20">
        <v>2500</v>
      </c>
      <c r="G747" s="23">
        <f t="shared" si="27"/>
        <v>0.96</v>
      </c>
      <c r="I747" s="24">
        <v>0</v>
      </c>
      <c r="J747" s="24">
        <v>1.38</v>
      </c>
      <c r="K747" s="24">
        <v>0.02</v>
      </c>
      <c r="L747" s="27">
        <v>2.0000000000000001E-4</v>
      </c>
      <c r="M747" s="27">
        <f t="shared" si="28"/>
        <v>1E-4</v>
      </c>
    </row>
    <row r="748" spans="1:13" x14ac:dyDescent="0.25">
      <c r="A748" s="20" t="s">
        <v>351</v>
      </c>
      <c r="B748" s="20" t="s">
        <v>56</v>
      </c>
      <c r="C748" s="20">
        <v>1</v>
      </c>
      <c r="D748" s="27">
        <v>2.5000000000000001E-3</v>
      </c>
      <c r="E748" s="20">
        <v>2</v>
      </c>
      <c r="F748" s="20">
        <v>2700</v>
      </c>
      <c r="G748" s="23">
        <f t="shared" si="27"/>
        <v>0.7407407407407407</v>
      </c>
      <c r="I748" s="24">
        <v>0.76</v>
      </c>
      <c r="J748" s="24">
        <v>5.37</v>
      </c>
      <c r="K748" s="24">
        <v>11.81</v>
      </c>
      <c r="L748" s="27">
        <v>6.4000000000000003E-3</v>
      </c>
      <c r="M748" s="27">
        <f t="shared" si="28"/>
        <v>3.9000000000000003E-3</v>
      </c>
    </row>
    <row r="749" spans="1:13" x14ac:dyDescent="0.25">
      <c r="A749" s="20" t="s">
        <v>299</v>
      </c>
      <c r="B749" s="20" t="s">
        <v>56</v>
      </c>
      <c r="C749" s="20">
        <v>1</v>
      </c>
      <c r="D749" s="27">
        <v>2.3E-3</v>
      </c>
      <c r="E749" s="20">
        <v>2</v>
      </c>
      <c r="F749" s="20">
        <v>2900</v>
      </c>
      <c r="G749" s="23">
        <f t="shared" si="27"/>
        <v>0.68965517241379304</v>
      </c>
      <c r="I749" s="24">
        <v>0.01</v>
      </c>
      <c r="J749" s="24">
        <v>3.61</v>
      </c>
      <c r="K749" s="24">
        <v>8.82</v>
      </c>
      <c r="L749" s="27">
        <v>1.1000000000000001E-3</v>
      </c>
      <c r="M749" s="27">
        <f t="shared" si="28"/>
        <v>-1.1999999999999999E-3</v>
      </c>
    </row>
    <row r="750" spans="1:13" x14ac:dyDescent="0.25">
      <c r="A750" s="20" t="s">
        <v>335</v>
      </c>
      <c r="B750" s="20" t="s">
        <v>56</v>
      </c>
      <c r="C750" s="20">
        <v>1</v>
      </c>
      <c r="D750" s="27">
        <v>1.8E-3</v>
      </c>
      <c r="E750" s="20">
        <v>1.7</v>
      </c>
      <c r="F750" s="20">
        <v>2700</v>
      </c>
      <c r="G750" s="23">
        <f t="shared" si="27"/>
        <v>0.62962962962962965</v>
      </c>
      <c r="I750" s="24">
        <v>0</v>
      </c>
      <c r="J750" s="24">
        <v>3.27</v>
      </c>
      <c r="K750" s="24">
        <v>8.35</v>
      </c>
      <c r="L750" s="27">
        <v>8.0000000000000004E-4</v>
      </c>
      <c r="M750" s="27">
        <f t="shared" si="28"/>
        <v>-1E-3</v>
      </c>
    </row>
    <row r="751" spans="1:13" x14ac:dyDescent="0.25">
      <c r="A751" s="20" t="s">
        <v>155</v>
      </c>
      <c r="B751" s="20" t="s">
        <v>56</v>
      </c>
      <c r="C751" s="20">
        <v>1</v>
      </c>
      <c r="D751" s="27">
        <v>9.5999999999999992E-3</v>
      </c>
      <c r="E751" s="20">
        <v>1.5</v>
      </c>
      <c r="F751" s="20">
        <v>3000</v>
      </c>
      <c r="G751" s="23">
        <f t="shared" si="27"/>
        <v>0.5</v>
      </c>
      <c r="I751" s="24">
        <v>1.34</v>
      </c>
      <c r="J751" s="24">
        <v>6.52</v>
      </c>
      <c r="K751" s="24">
        <v>13.53</v>
      </c>
      <c r="L751" s="27">
        <v>1.1000000000000001E-2</v>
      </c>
      <c r="M751" s="27">
        <f t="shared" si="28"/>
        <v>1.4000000000000019E-3</v>
      </c>
    </row>
    <row r="752" spans="1:13" x14ac:dyDescent="0.25">
      <c r="A752" s="20" t="s">
        <v>280</v>
      </c>
      <c r="B752" s="20" t="s">
        <v>56</v>
      </c>
      <c r="C752" s="20">
        <v>1</v>
      </c>
      <c r="D752" s="27">
        <v>2.9999999999999997E-4</v>
      </c>
      <c r="E752" s="20">
        <v>1.5</v>
      </c>
      <c r="F752" s="20">
        <v>2800</v>
      </c>
      <c r="G752" s="23">
        <f t="shared" si="27"/>
        <v>0.5357142857142857</v>
      </c>
      <c r="I752" s="24">
        <v>0</v>
      </c>
      <c r="J752" s="24">
        <v>1.79</v>
      </c>
      <c r="K752" s="24">
        <v>5.45</v>
      </c>
      <c r="L752" s="27">
        <v>0</v>
      </c>
      <c r="M752" s="27">
        <f t="shared" si="28"/>
        <v>-2.9999999999999997E-4</v>
      </c>
    </row>
    <row r="753" spans="1:13" x14ac:dyDescent="0.25">
      <c r="A753" s="20" t="s">
        <v>366</v>
      </c>
      <c r="B753" s="20" t="s">
        <v>56</v>
      </c>
      <c r="C753" s="20">
        <v>1</v>
      </c>
      <c r="D753" s="27">
        <v>6.9999999999999999E-4</v>
      </c>
      <c r="E753" s="20">
        <v>1.4</v>
      </c>
      <c r="F753" s="20">
        <v>2800</v>
      </c>
      <c r="G753" s="23">
        <f t="shared" si="27"/>
        <v>0.5</v>
      </c>
      <c r="I753" s="24">
        <v>0</v>
      </c>
      <c r="J753" s="24">
        <v>3.37</v>
      </c>
      <c r="K753" s="24">
        <v>8.23</v>
      </c>
      <c r="L753" s="27">
        <v>0</v>
      </c>
      <c r="M753" s="27">
        <f t="shared" si="28"/>
        <v>-6.9999999999999999E-4</v>
      </c>
    </row>
    <row r="754" spans="1:13" x14ac:dyDescent="0.25">
      <c r="A754" s="20" t="s">
        <v>346</v>
      </c>
      <c r="B754" s="20" t="s">
        <v>56</v>
      </c>
      <c r="C754" s="20">
        <v>1</v>
      </c>
      <c r="D754" s="27">
        <v>1E-4</v>
      </c>
      <c r="E754" s="20">
        <v>1.3</v>
      </c>
      <c r="F754" s="20">
        <v>2500</v>
      </c>
      <c r="G754" s="23">
        <f t="shared" si="27"/>
        <v>0.52</v>
      </c>
      <c r="I754" s="24">
        <v>0</v>
      </c>
      <c r="J754" s="24">
        <v>2.0499999999999998</v>
      </c>
      <c r="K754" s="24">
        <v>5.96</v>
      </c>
      <c r="L754" s="27">
        <v>1E-3</v>
      </c>
      <c r="M754" s="27">
        <f t="shared" si="28"/>
        <v>8.9999999999999998E-4</v>
      </c>
    </row>
    <row r="755" spans="1:13" x14ac:dyDescent="0.25">
      <c r="A755" s="20" t="s">
        <v>220</v>
      </c>
      <c r="B755" s="20" t="s">
        <v>56</v>
      </c>
      <c r="C755" s="20">
        <v>1</v>
      </c>
      <c r="D755" s="27">
        <v>8.9999999999999998E-4</v>
      </c>
      <c r="E755" s="20">
        <v>1.2</v>
      </c>
      <c r="F755" s="20">
        <v>2500</v>
      </c>
      <c r="G755" s="23">
        <f t="shared" si="27"/>
        <v>0.48</v>
      </c>
      <c r="I755" s="24">
        <v>0</v>
      </c>
      <c r="J755" s="24">
        <v>2.78</v>
      </c>
      <c r="K755" s="24">
        <v>7.24</v>
      </c>
      <c r="L755" s="27">
        <v>1.5E-3</v>
      </c>
      <c r="M755" s="27">
        <f t="shared" si="28"/>
        <v>6.0000000000000006E-4</v>
      </c>
    </row>
    <row r="756" spans="1:13" x14ac:dyDescent="0.25">
      <c r="A756" s="20" t="s">
        <v>130</v>
      </c>
      <c r="B756" s="20" t="s">
        <v>56</v>
      </c>
      <c r="C756" s="20">
        <v>1</v>
      </c>
      <c r="D756" s="27">
        <v>3.8E-3</v>
      </c>
      <c r="E756" s="20">
        <v>1.2</v>
      </c>
      <c r="F756" s="20">
        <v>2800</v>
      </c>
      <c r="G756" s="23">
        <f t="shared" si="27"/>
        <v>0.42857142857142855</v>
      </c>
      <c r="I756" s="24">
        <v>1.34</v>
      </c>
      <c r="J756" s="24">
        <v>6.58</v>
      </c>
      <c r="K756" s="24">
        <v>13.52</v>
      </c>
      <c r="L756" s="27">
        <v>1.4999999999999999E-2</v>
      </c>
      <c r="M756" s="27">
        <f t="shared" si="28"/>
        <v>1.12E-2</v>
      </c>
    </row>
    <row r="757" spans="1:13" x14ac:dyDescent="0.25">
      <c r="A757" s="20" t="s">
        <v>326</v>
      </c>
      <c r="B757" s="20" t="s">
        <v>56</v>
      </c>
      <c r="C757" s="20">
        <v>1</v>
      </c>
      <c r="D757" s="27">
        <v>8.0000000000000004E-4</v>
      </c>
      <c r="E757" s="20">
        <v>0.4</v>
      </c>
      <c r="F757" s="20">
        <v>2500</v>
      </c>
      <c r="G757" s="23">
        <f t="shared" si="27"/>
        <v>0.16</v>
      </c>
      <c r="I757" s="24">
        <v>0</v>
      </c>
      <c r="J757" s="24">
        <v>0.28000000000000003</v>
      </c>
      <c r="K757" s="24">
        <v>1.1100000000000001</v>
      </c>
      <c r="L757" s="27">
        <v>0</v>
      </c>
      <c r="M757" s="27">
        <f t="shared" si="28"/>
        <v>-8.0000000000000004E-4</v>
      </c>
    </row>
    <row r="758" spans="1:13" x14ac:dyDescent="0.25">
      <c r="A758" s="20" t="s">
        <v>170</v>
      </c>
      <c r="B758" s="20" t="s">
        <v>56</v>
      </c>
      <c r="C758" s="20">
        <v>1</v>
      </c>
      <c r="D758" s="27">
        <v>8.0000000000000004E-4</v>
      </c>
      <c r="E758" s="20">
        <v>0</v>
      </c>
      <c r="F758" s="20">
        <v>3500</v>
      </c>
      <c r="G758" s="23">
        <f t="shared" si="27"/>
        <v>0</v>
      </c>
      <c r="L758" s="20"/>
    </row>
    <row r="759" spans="1:13" x14ac:dyDescent="0.25">
      <c r="A759" s="20" t="s">
        <v>542</v>
      </c>
      <c r="B759" s="20" t="s">
        <v>56</v>
      </c>
      <c r="C759" s="20">
        <v>1</v>
      </c>
      <c r="D759" s="27">
        <v>1E-4</v>
      </c>
      <c r="E759" s="20">
        <v>0</v>
      </c>
      <c r="F759" s="20">
        <v>2500</v>
      </c>
      <c r="G759" s="23">
        <f t="shared" si="27"/>
        <v>0</v>
      </c>
      <c r="L759" s="20"/>
    </row>
    <row r="760" spans="1:13" x14ac:dyDescent="0.25">
      <c r="A760" s="20" t="s">
        <v>254</v>
      </c>
      <c r="B760" s="20" t="s">
        <v>56</v>
      </c>
      <c r="C760" s="20">
        <v>1</v>
      </c>
      <c r="D760" s="27">
        <v>1E-4</v>
      </c>
      <c r="E760" s="20">
        <v>0</v>
      </c>
      <c r="F760" s="20">
        <v>2500</v>
      </c>
      <c r="G760" s="23">
        <f t="shared" si="27"/>
        <v>0</v>
      </c>
      <c r="L760" s="20"/>
    </row>
    <row r="761" spans="1:13" x14ac:dyDescent="0.25">
      <c r="A761" s="20" t="s">
        <v>948</v>
      </c>
      <c r="B761" s="20" t="s">
        <v>56</v>
      </c>
      <c r="C761" s="20">
        <v>1</v>
      </c>
      <c r="D761" s="27">
        <v>1E-4</v>
      </c>
      <c r="E761" s="20">
        <v>0</v>
      </c>
      <c r="F761" s="20">
        <v>2500</v>
      </c>
      <c r="G761" s="23">
        <f t="shared" si="27"/>
        <v>0</v>
      </c>
      <c r="L761" s="20"/>
    </row>
    <row r="762" spans="1:13" x14ac:dyDescent="0.25">
      <c r="A762" s="20" t="s">
        <v>234</v>
      </c>
      <c r="B762" s="20" t="s">
        <v>56</v>
      </c>
      <c r="C762" s="20">
        <v>1</v>
      </c>
      <c r="D762" s="27">
        <v>3.6600000000000001E-2</v>
      </c>
      <c r="E762" s="20">
        <v>0</v>
      </c>
      <c r="F762" s="20">
        <v>3800</v>
      </c>
      <c r="G762" s="23">
        <f t="shared" si="27"/>
        <v>0</v>
      </c>
      <c r="L762" s="20"/>
    </row>
    <row r="763" spans="1:13" x14ac:dyDescent="0.25">
      <c r="A763" s="20" t="s">
        <v>229</v>
      </c>
      <c r="B763" s="20" t="s">
        <v>56</v>
      </c>
      <c r="C763" s="20">
        <v>1</v>
      </c>
      <c r="D763" s="27">
        <v>1.9900000000000001E-2</v>
      </c>
      <c r="E763" s="20">
        <v>0</v>
      </c>
      <c r="F763" s="20">
        <v>3400</v>
      </c>
      <c r="G763" s="23">
        <f t="shared" si="27"/>
        <v>0</v>
      </c>
      <c r="L763" s="20"/>
    </row>
    <row r="764" spans="1:13" x14ac:dyDescent="0.25">
      <c r="A764" s="20" t="s">
        <v>276</v>
      </c>
      <c r="B764" s="20" t="s">
        <v>56</v>
      </c>
      <c r="C764" s="20">
        <v>1</v>
      </c>
      <c r="D764" s="27">
        <v>8.0000000000000004E-4</v>
      </c>
      <c r="E764" s="20">
        <v>0</v>
      </c>
      <c r="F764" s="20">
        <v>3200</v>
      </c>
      <c r="G764" s="23">
        <f t="shared" si="27"/>
        <v>0</v>
      </c>
      <c r="L764" s="20"/>
    </row>
    <row r="765" spans="1:13" x14ac:dyDescent="0.25">
      <c r="A765" s="20" t="s">
        <v>541</v>
      </c>
      <c r="B765" s="20" t="s">
        <v>56</v>
      </c>
      <c r="C765" s="20">
        <v>1</v>
      </c>
      <c r="D765" s="27">
        <v>6.9999999999999999E-4</v>
      </c>
      <c r="E765" s="20">
        <v>0</v>
      </c>
      <c r="F765" s="20">
        <v>2600</v>
      </c>
      <c r="G765" s="23">
        <f t="shared" si="27"/>
        <v>0</v>
      </c>
      <c r="L765" s="20"/>
    </row>
    <row r="766" spans="1:13" x14ac:dyDescent="0.25">
      <c r="A766" s="20" t="s">
        <v>295</v>
      </c>
      <c r="B766" s="20" t="s">
        <v>56</v>
      </c>
      <c r="C766" s="20">
        <v>1</v>
      </c>
      <c r="D766" s="27">
        <v>4.0000000000000002E-4</v>
      </c>
      <c r="E766" s="20">
        <v>0</v>
      </c>
      <c r="F766" s="20">
        <v>2500</v>
      </c>
      <c r="G766" s="23">
        <f t="shared" si="27"/>
        <v>0</v>
      </c>
      <c r="L766" s="20"/>
    </row>
    <row r="767" spans="1:13" x14ac:dyDescent="0.25">
      <c r="A767" s="20" t="s">
        <v>510</v>
      </c>
      <c r="B767" s="20" t="s">
        <v>56</v>
      </c>
      <c r="C767" s="20">
        <v>1</v>
      </c>
      <c r="D767" s="27">
        <v>2.0000000000000001E-4</v>
      </c>
      <c r="E767" s="20">
        <v>0</v>
      </c>
      <c r="F767" s="20">
        <v>2500</v>
      </c>
      <c r="G767" s="23">
        <f t="shared" si="27"/>
        <v>0</v>
      </c>
      <c r="L767" s="20"/>
    </row>
    <row r="768" spans="1:13" x14ac:dyDescent="0.25">
      <c r="A768" s="20" t="s">
        <v>264</v>
      </c>
      <c r="B768" s="20" t="s">
        <v>56</v>
      </c>
      <c r="C768" s="20">
        <v>1</v>
      </c>
      <c r="D768" s="27">
        <v>2.0000000000000001E-4</v>
      </c>
      <c r="E768" s="20">
        <v>0</v>
      </c>
      <c r="F768" s="20">
        <v>2500</v>
      </c>
      <c r="G768" s="23">
        <f t="shared" si="27"/>
        <v>0</v>
      </c>
      <c r="L768" s="20"/>
    </row>
    <row r="769" spans="1:13" x14ac:dyDescent="0.25">
      <c r="A769" s="20" t="s">
        <v>279</v>
      </c>
      <c r="B769" s="20" t="s">
        <v>56</v>
      </c>
      <c r="C769" s="20">
        <v>1</v>
      </c>
      <c r="D769" s="27">
        <v>1E-4</v>
      </c>
      <c r="E769" s="20">
        <v>0</v>
      </c>
      <c r="F769" s="20">
        <v>2500</v>
      </c>
      <c r="G769" s="23">
        <f t="shared" si="27"/>
        <v>0</v>
      </c>
      <c r="L769" s="20"/>
    </row>
    <row r="770" spans="1:13" x14ac:dyDescent="0.25">
      <c r="A770" s="20" t="s">
        <v>448</v>
      </c>
      <c r="B770" s="20" t="s">
        <v>56</v>
      </c>
      <c r="C770" s="20">
        <v>1</v>
      </c>
      <c r="D770" s="27">
        <v>1E-4</v>
      </c>
      <c r="E770" s="20">
        <v>0</v>
      </c>
      <c r="F770" s="20">
        <v>2500</v>
      </c>
      <c r="G770" s="23">
        <f t="shared" ref="G770:G833" si="29">(E770/F770)*1000</f>
        <v>0</v>
      </c>
      <c r="L770" s="20"/>
    </row>
    <row r="771" spans="1:13" x14ac:dyDescent="0.25">
      <c r="A771" s="20" t="s">
        <v>433</v>
      </c>
      <c r="B771" s="20" t="s">
        <v>56</v>
      </c>
      <c r="C771" s="20">
        <v>1</v>
      </c>
      <c r="D771" s="27">
        <v>1E-4</v>
      </c>
      <c r="E771" s="20">
        <v>0</v>
      </c>
      <c r="F771" s="20">
        <v>2500</v>
      </c>
      <c r="G771" s="23">
        <f t="shared" si="29"/>
        <v>0</v>
      </c>
      <c r="L771" s="20"/>
    </row>
    <row r="772" spans="1:13" x14ac:dyDescent="0.25">
      <c r="A772" s="20" t="s">
        <v>354</v>
      </c>
      <c r="B772" s="20" t="s">
        <v>56</v>
      </c>
      <c r="C772" s="20">
        <v>1</v>
      </c>
      <c r="D772" s="27">
        <v>1E-4</v>
      </c>
      <c r="E772" s="20">
        <v>0</v>
      </c>
      <c r="F772" s="20">
        <v>3700</v>
      </c>
      <c r="G772" s="23">
        <f t="shared" si="29"/>
        <v>0</v>
      </c>
      <c r="L772" s="20"/>
    </row>
    <row r="773" spans="1:13" x14ac:dyDescent="0.25">
      <c r="A773" s="20" t="s">
        <v>134</v>
      </c>
      <c r="B773" s="20" t="s">
        <v>56</v>
      </c>
      <c r="C773" s="20">
        <v>2</v>
      </c>
      <c r="D773" s="27">
        <v>6.7599999999999993E-2</v>
      </c>
      <c r="E773" s="20">
        <v>16.8</v>
      </c>
      <c r="F773" s="20">
        <v>3800</v>
      </c>
      <c r="G773" s="23">
        <f t="shared" si="29"/>
        <v>4.4210526315789478</v>
      </c>
      <c r="H773" s="24">
        <v>1</v>
      </c>
      <c r="I773" s="24">
        <v>3.04</v>
      </c>
      <c r="J773" s="24">
        <v>9.56</v>
      </c>
      <c r="K773" s="24">
        <v>18.309999999999999</v>
      </c>
      <c r="L773" s="27">
        <v>6.5000000000000002E-2</v>
      </c>
      <c r="M773" s="27">
        <f t="shared" ref="M773:M812" si="30">L773-D773</f>
        <v>-2.5999999999999912E-3</v>
      </c>
    </row>
    <row r="774" spans="1:13" x14ac:dyDescent="0.25">
      <c r="A774" s="20" t="s">
        <v>210</v>
      </c>
      <c r="B774" s="20" t="s">
        <v>56</v>
      </c>
      <c r="C774" s="20">
        <v>2</v>
      </c>
      <c r="D774" s="27">
        <v>8.3400000000000002E-2</v>
      </c>
      <c r="E774" s="20">
        <v>15.9</v>
      </c>
      <c r="F774" s="20">
        <v>3600</v>
      </c>
      <c r="G774" s="23">
        <f t="shared" si="29"/>
        <v>4.416666666666667</v>
      </c>
      <c r="H774" s="24">
        <v>2</v>
      </c>
      <c r="I774" s="24">
        <v>2.4</v>
      </c>
      <c r="J774" s="24">
        <v>8.75</v>
      </c>
      <c r="K774" s="24">
        <v>16.940000000000001</v>
      </c>
      <c r="L774" s="27">
        <v>7.2000000000000008E-2</v>
      </c>
      <c r="M774" s="27">
        <f t="shared" si="30"/>
        <v>-1.1399999999999993E-2</v>
      </c>
    </row>
    <row r="775" spans="1:13" x14ac:dyDescent="0.25">
      <c r="A775" s="20" t="s">
        <v>84</v>
      </c>
      <c r="B775" s="20" t="s">
        <v>56</v>
      </c>
      <c r="C775" s="20">
        <v>2</v>
      </c>
      <c r="D775" s="27">
        <v>0.1207</v>
      </c>
      <c r="E775" s="20">
        <v>13.8</v>
      </c>
      <c r="F775" s="20">
        <v>6000</v>
      </c>
      <c r="G775" s="23">
        <f t="shared" si="29"/>
        <v>2.2999999999999998</v>
      </c>
      <c r="H775" s="24">
        <v>3</v>
      </c>
      <c r="I775" s="24">
        <v>6.7</v>
      </c>
      <c r="J775" s="24">
        <v>16.079999999999998</v>
      </c>
      <c r="K775" s="24">
        <v>28.41</v>
      </c>
      <c r="L775" s="27">
        <v>0.13600000000000001</v>
      </c>
      <c r="M775" s="27">
        <f t="shared" si="30"/>
        <v>1.5300000000000008E-2</v>
      </c>
    </row>
    <row r="776" spans="1:13" x14ac:dyDescent="0.25">
      <c r="A776" s="20" t="s">
        <v>250</v>
      </c>
      <c r="B776" s="20" t="s">
        <v>56</v>
      </c>
      <c r="C776" s="20">
        <v>2</v>
      </c>
      <c r="D776" s="27">
        <v>4.5999999999999999E-3</v>
      </c>
      <c r="E776" s="20">
        <v>12.4</v>
      </c>
      <c r="F776" s="20">
        <v>3100</v>
      </c>
      <c r="G776" s="23">
        <f t="shared" si="29"/>
        <v>4</v>
      </c>
      <c r="H776" s="24">
        <v>4</v>
      </c>
      <c r="I776" s="24">
        <v>0.97</v>
      </c>
      <c r="J776" s="24">
        <v>5.67</v>
      </c>
      <c r="K776" s="24">
        <v>12.09</v>
      </c>
      <c r="L776" s="27">
        <v>5.0000000000000001E-3</v>
      </c>
      <c r="M776" s="27">
        <f t="shared" si="30"/>
        <v>4.0000000000000018E-4</v>
      </c>
    </row>
    <row r="777" spans="1:13" x14ac:dyDescent="0.25">
      <c r="A777" s="20" t="s">
        <v>180</v>
      </c>
      <c r="B777" s="20" t="s">
        <v>56</v>
      </c>
      <c r="C777" s="20">
        <v>2</v>
      </c>
      <c r="D777" s="27">
        <v>9.3799999999999994E-2</v>
      </c>
      <c r="E777" s="20">
        <v>11.9</v>
      </c>
      <c r="F777" s="20">
        <v>4500</v>
      </c>
      <c r="G777" s="23">
        <f t="shared" si="29"/>
        <v>2.6444444444444444</v>
      </c>
      <c r="H777" s="24">
        <v>5</v>
      </c>
      <c r="I777" s="24">
        <v>3.95</v>
      </c>
      <c r="J777" s="24">
        <v>11.67</v>
      </c>
      <c r="K777" s="24">
        <v>21.61</v>
      </c>
      <c r="L777" s="27">
        <v>9.1999999999999998E-2</v>
      </c>
      <c r="M777" s="27">
        <f t="shared" si="30"/>
        <v>-1.799999999999996E-3</v>
      </c>
    </row>
    <row r="778" spans="1:13" x14ac:dyDescent="0.25">
      <c r="A778" s="20" t="s">
        <v>130</v>
      </c>
      <c r="B778" s="20" t="s">
        <v>56</v>
      </c>
      <c r="C778" s="20">
        <v>2</v>
      </c>
      <c r="D778" s="27">
        <v>8.9999999999999998E-4</v>
      </c>
      <c r="E778" s="20">
        <v>10.8</v>
      </c>
      <c r="F778" s="20">
        <v>2800</v>
      </c>
      <c r="G778" s="23">
        <f t="shared" si="29"/>
        <v>3.8571428571428577</v>
      </c>
      <c r="H778" s="24">
        <v>6</v>
      </c>
      <c r="I778" s="20">
        <v>0.89</v>
      </c>
      <c r="J778" s="24">
        <v>5.72</v>
      </c>
      <c r="K778" s="24">
        <v>11.75</v>
      </c>
      <c r="L778" s="27">
        <v>2E-3</v>
      </c>
      <c r="M778" s="27">
        <f t="shared" si="30"/>
        <v>1.1000000000000001E-3</v>
      </c>
    </row>
    <row r="779" spans="1:13" x14ac:dyDescent="0.25">
      <c r="A779" s="20" t="s">
        <v>168</v>
      </c>
      <c r="B779" s="20" t="s">
        <v>56</v>
      </c>
      <c r="C779" s="20">
        <v>2</v>
      </c>
      <c r="D779" s="27">
        <v>5.7700000000000001E-2</v>
      </c>
      <c r="E779" s="20">
        <v>10.1</v>
      </c>
      <c r="F779" s="20">
        <v>5000</v>
      </c>
      <c r="G779" s="23">
        <f t="shared" si="29"/>
        <v>2.02</v>
      </c>
      <c r="H779" s="24">
        <v>7</v>
      </c>
      <c r="I779" s="24">
        <v>4.72</v>
      </c>
      <c r="J779" s="24">
        <v>12.92</v>
      </c>
      <c r="K779" s="24">
        <v>23.27</v>
      </c>
      <c r="L779" s="27">
        <v>8.5999999999999993E-2</v>
      </c>
      <c r="M779" s="27">
        <f t="shared" si="30"/>
        <v>2.8299999999999992E-2</v>
      </c>
    </row>
    <row r="780" spans="1:13" x14ac:dyDescent="0.25">
      <c r="A780" s="20" t="s">
        <v>280</v>
      </c>
      <c r="B780" s="20" t="s">
        <v>56</v>
      </c>
      <c r="C780" s="20">
        <v>2</v>
      </c>
      <c r="D780" s="27">
        <v>2.0000000000000001E-4</v>
      </c>
      <c r="E780" s="20">
        <v>10</v>
      </c>
      <c r="F780" s="20">
        <v>3000</v>
      </c>
      <c r="G780" s="23">
        <f t="shared" si="29"/>
        <v>3.3333333333333335</v>
      </c>
      <c r="H780" s="24">
        <v>8</v>
      </c>
      <c r="I780" s="24">
        <v>0</v>
      </c>
      <c r="J780" s="24">
        <v>1.78</v>
      </c>
      <c r="K780" s="24">
        <v>5.33</v>
      </c>
      <c r="L780" s="27">
        <v>0</v>
      </c>
      <c r="M780" s="27">
        <f t="shared" si="30"/>
        <v>-2.0000000000000001E-4</v>
      </c>
    </row>
    <row r="781" spans="1:13" x14ac:dyDescent="0.25">
      <c r="A781" s="20" t="s">
        <v>221</v>
      </c>
      <c r="B781" s="20" t="s">
        <v>56</v>
      </c>
      <c r="C781" s="20">
        <v>2</v>
      </c>
      <c r="D781" s="27">
        <v>0.1721</v>
      </c>
      <c r="E781" s="20">
        <v>9.8000000000000007</v>
      </c>
      <c r="F781" s="20">
        <v>3100</v>
      </c>
      <c r="G781" s="23">
        <f t="shared" si="29"/>
        <v>3.1612903225806455</v>
      </c>
      <c r="H781" s="24">
        <v>9</v>
      </c>
      <c r="I781" s="24">
        <v>2.93</v>
      </c>
      <c r="J781" s="24">
        <v>9.7100000000000009</v>
      </c>
      <c r="K781" s="24">
        <v>17.989999999999998</v>
      </c>
      <c r="L781" s="27">
        <v>0.14599999999999999</v>
      </c>
      <c r="M781" s="27">
        <f t="shared" si="30"/>
        <v>-2.6100000000000012E-2</v>
      </c>
    </row>
    <row r="782" spans="1:13" x14ac:dyDescent="0.25">
      <c r="A782" s="20" t="s">
        <v>290</v>
      </c>
      <c r="B782" s="20" t="s">
        <v>56</v>
      </c>
      <c r="C782" s="20">
        <v>2</v>
      </c>
      <c r="D782" s="27">
        <v>2.5000000000000001E-3</v>
      </c>
      <c r="E782" s="20">
        <v>9.5</v>
      </c>
      <c r="F782" s="20">
        <v>3500</v>
      </c>
      <c r="G782" s="23">
        <f t="shared" si="29"/>
        <v>2.7142857142857144</v>
      </c>
      <c r="H782" s="24">
        <v>10</v>
      </c>
      <c r="I782" s="24">
        <v>0</v>
      </c>
      <c r="J782" s="24">
        <v>2.42</v>
      </c>
      <c r="K782" s="24">
        <v>6.45</v>
      </c>
      <c r="L782" s="27">
        <v>0</v>
      </c>
      <c r="M782" s="27">
        <f t="shared" si="30"/>
        <v>-2.5000000000000001E-3</v>
      </c>
    </row>
    <row r="783" spans="1:13" x14ac:dyDescent="0.25">
      <c r="A783" s="20" t="s">
        <v>172</v>
      </c>
      <c r="B783" s="20" t="s">
        <v>56</v>
      </c>
      <c r="C783" s="20">
        <v>2</v>
      </c>
      <c r="D783" s="27">
        <v>3.5400000000000001E-2</v>
      </c>
      <c r="E783" s="20">
        <v>8</v>
      </c>
      <c r="F783" s="20">
        <v>4400</v>
      </c>
      <c r="G783" s="23">
        <f t="shared" si="29"/>
        <v>1.8181818181818181</v>
      </c>
      <c r="I783" s="24">
        <v>3.64</v>
      </c>
      <c r="J783" s="24">
        <v>10.75</v>
      </c>
      <c r="K783" s="24">
        <v>19.41</v>
      </c>
      <c r="L783" s="27">
        <v>3.9100000000000003E-2</v>
      </c>
      <c r="M783" s="27">
        <f t="shared" si="30"/>
        <v>3.7000000000000019E-3</v>
      </c>
    </row>
    <row r="784" spans="1:13" x14ac:dyDescent="0.25">
      <c r="A784" s="20" t="s">
        <v>316</v>
      </c>
      <c r="B784" s="20" t="s">
        <v>56</v>
      </c>
      <c r="C784" s="20">
        <v>2</v>
      </c>
      <c r="D784" s="27">
        <v>8.0000000000000004E-4</v>
      </c>
      <c r="E784" s="20">
        <v>7.8</v>
      </c>
      <c r="F784" s="20">
        <v>2600</v>
      </c>
      <c r="G784" s="23">
        <f t="shared" si="29"/>
        <v>3</v>
      </c>
      <c r="I784" s="24">
        <v>0</v>
      </c>
      <c r="J784" s="24">
        <v>2.19</v>
      </c>
      <c r="K784" s="24">
        <v>6.22</v>
      </c>
      <c r="L784" s="27">
        <v>0</v>
      </c>
      <c r="M784" s="27">
        <f t="shared" si="30"/>
        <v>-8.0000000000000004E-4</v>
      </c>
    </row>
    <row r="785" spans="1:13" x14ac:dyDescent="0.25">
      <c r="A785" s="20" t="s">
        <v>165</v>
      </c>
      <c r="B785" s="20" t="s">
        <v>56</v>
      </c>
      <c r="C785" s="20">
        <v>2</v>
      </c>
      <c r="D785" s="27">
        <v>8.4400000000000003E-2</v>
      </c>
      <c r="E785" s="20">
        <v>7.7</v>
      </c>
      <c r="F785" s="20">
        <v>3700</v>
      </c>
      <c r="G785" s="23">
        <f t="shared" si="29"/>
        <v>2.0810810810810811</v>
      </c>
      <c r="I785" s="24">
        <v>2.11</v>
      </c>
      <c r="J785" s="24">
        <v>8.2100000000000009</v>
      </c>
      <c r="K785" s="24">
        <v>16.27</v>
      </c>
      <c r="L785" s="27">
        <v>4.0999999999999995E-2</v>
      </c>
      <c r="M785" s="27">
        <f t="shared" si="30"/>
        <v>-4.3400000000000008E-2</v>
      </c>
    </row>
    <row r="786" spans="1:13" x14ac:dyDescent="0.25">
      <c r="A786" s="20" t="s">
        <v>229</v>
      </c>
      <c r="B786" s="20" t="s">
        <v>56</v>
      </c>
      <c r="C786" s="20">
        <v>2</v>
      </c>
      <c r="D786" s="27">
        <v>2E-3</v>
      </c>
      <c r="E786" s="20">
        <v>7.7</v>
      </c>
      <c r="F786" s="20">
        <v>3100</v>
      </c>
      <c r="G786" s="23">
        <f t="shared" si="29"/>
        <v>2.4838709677419355</v>
      </c>
      <c r="I786" s="24">
        <v>1.02</v>
      </c>
      <c r="J786" s="24">
        <v>5.97</v>
      </c>
      <c r="K786" s="24">
        <v>12.69</v>
      </c>
      <c r="L786" s="27">
        <v>2.5000000000000001E-3</v>
      </c>
      <c r="M786" s="27">
        <f t="shared" si="30"/>
        <v>5.0000000000000001E-4</v>
      </c>
    </row>
    <row r="787" spans="1:13" x14ac:dyDescent="0.25">
      <c r="A787" s="20" t="s">
        <v>256</v>
      </c>
      <c r="B787" s="20" t="s">
        <v>56</v>
      </c>
      <c r="C787" s="20">
        <v>2</v>
      </c>
      <c r="D787" s="27">
        <v>1.3100000000000001E-2</v>
      </c>
      <c r="E787" s="20">
        <v>7.5</v>
      </c>
      <c r="F787" s="20">
        <v>3300</v>
      </c>
      <c r="G787" s="23">
        <f t="shared" si="29"/>
        <v>2.2727272727272725</v>
      </c>
      <c r="I787" s="24">
        <v>2.15</v>
      </c>
      <c r="J787" s="24">
        <v>7.78</v>
      </c>
      <c r="K787" s="24">
        <v>15.09</v>
      </c>
      <c r="L787" s="27">
        <v>3.6000000000000004E-2</v>
      </c>
      <c r="M787" s="27">
        <f t="shared" si="30"/>
        <v>2.2900000000000004E-2</v>
      </c>
    </row>
    <row r="788" spans="1:13" x14ac:dyDescent="0.25">
      <c r="A788" s="20" t="s">
        <v>329</v>
      </c>
      <c r="B788" s="20" t="s">
        <v>56</v>
      </c>
      <c r="C788" s="20">
        <v>2</v>
      </c>
      <c r="D788" s="27">
        <v>2.9999999999999997E-4</v>
      </c>
      <c r="E788" s="20">
        <v>7.5</v>
      </c>
      <c r="F788" s="20">
        <v>2500</v>
      </c>
      <c r="G788" s="23">
        <f t="shared" si="29"/>
        <v>3</v>
      </c>
      <c r="I788" s="24">
        <v>0</v>
      </c>
      <c r="J788" s="24">
        <v>2.72</v>
      </c>
      <c r="K788" s="24">
        <v>7.07</v>
      </c>
      <c r="L788" s="27">
        <v>1.2999999999999999E-3</v>
      </c>
      <c r="M788" s="27">
        <f t="shared" si="30"/>
        <v>1E-3</v>
      </c>
    </row>
    <row r="789" spans="1:13" x14ac:dyDescent="0.25">
      <c r="A789" s="20" t="s">
        <v>155</v>
      </c>
      <c r="B789" s="20" t="s">
        <v>56</v>
      </c>
      <c r="C789" s="20">
        <v>2</v>
      </c>
      <c r="D789" s="27">
        <v>4.7000000000000002E-3</v>
      </c>
      <c r="E789" s="20">
        <v>7.4</v>
      </c>
      <c r="F789" s="20">
        <v>2900</v>
      </c>
      <c r="G789" s="23">
        <f t="shared" si="29"/>
        <v>2.5517241379310347</v>
      </c>
      <c r="I789" s="24">
        <v>1.28</v>
      </c>
      <c r="J789" s="24">
        <v>6.43</v>
      </c>
      <c r="K789" s="24">
        <v>13.47</v>
      </c>
      <c r="L789" s="27">
        <v>9.0000000000000011E-3</v>
      </c>
      <c r="M789" s="27">
        <f t="shared" si="30"/>
        <v>4.3000000000000009E-3</v>
      </c>
    </row>
    <row r="790" spans="1:13" x14ac:dyDescent="0.25">
      <c r="A790" s="20" t="s">
        <v>194</v>
      </c>
      <c r="B790" s="20" t="s">
        <v>56</v>
      </c>
      <c r="C790" s="20">
        <v>2</v>
      </c>
      <c r="D790" s="27">
        <v>1.4500000000000001E-2</v>
      </c>
      <c r="E790" s="20">
        <v>7.1</v>
      </c>
      <c r="F790" s="20">
        <v>3200</v>
      </c>
      <c r="G790" s="23">
        <f t="shared" si="29"/>
        <v>2.21875</v>
      </c>
      <c r="I790" s="24">
        <v>0.65</v>
      </c>
      <c r="J790" s="24">
        <v>5.13</v>
      </c>
      <c r="K790" s="24">
        <v>11.42</v>
      </c>
      <c r="L790" s="27">
        <v>2.5000000000000001E-3</v>
      </c>
      <c r="M790" s="27">
        <f t="shared" si="30"/>
        <v>-1.2E-2</v>
      </c>
    </row>
    <row r="791" spans="1:13" x14ac:dyDescent="0.25">
      <c r="A791" s="20" t="s">
        <v>299</v>
      </c>
      <c r="B791" s="20" t="s">
        <v>56</v>
      </c>
      <c r="C791" s="20">
        <v>2</v>
      </c>
      <c r="D791" s="27">
        <v>2.0000000000000001E-4</v>
      </c>
      <c r="E791" s="20">
        <v>6.8</v>
      </c>
      <c r="F791" s="20">
        <v>3000</v>
      </c>
      <c r="G791" s="23">
        <f t="shared" si="29"/>
        <v>2.2666666666666666</v>
      </c>
      <c r="I791" s="24">
        <v>0</v>
      </c>
      <c r="J791" s="24">
        <v>1.71</v>
      </c>
      <c r="K791" s="24">
        <v>5.08</v>
      </c>
      <c r="L791" s="27">
        <v>1.7000000000000001E-3</v>
      </c>
      <c r="M791" s="27">
        <f t="shared" si="30"/>
        <v>1.5E-3</v>
      </c>
    </row>
    <row r="792" spans="1:13" x14ac:dyDescent="0.25">
      <c r="A792" s="20" t="s">
        <v>249</v>
      </c>
      <c r="B792" s="20" t="s">
        <v>56</v>
      </c>
      <c r="C792" s="20">
        <v>2</v>
      </c>
      <c r="D792" s="27">
        <v>4.65E-2</v>
      </c>
      <c r="E792" s="20">
        <v>6.7</v>
      </c>
      <c r="F792" s="20">
        <v>3900</v>
      </c>
      <c r="G792" s="23">
        <f t="shared" si="29"/>
        <v>1.7179487179487181</v>
      </c>
      <c r="I792" s="24">
        <v>2.42</v>
      </c>
      <c r="J792" s="24">
        <v>8.6</v>
      </c>
      <c r="K792" s="24">
        <v>16.54</v>
      </c>
      <c r="L792" s="27">
        <v>8.0000000000000002E-3</v>
      </c>
      <c r="M792" s="27">
        <f t="shared" si="30"/>
        <v>-3.85E-2</v>
      </c>
    </row>
    <row r="793" spans="1:13" x14ac:dyDescent="0.25">
      <c r="A793" s="20" t="s">
        <v>346</v>
      </c>
      <c r="B793" s="20" t="s">
        <v>56</v>
      </c>
      <c r="C793" s="20">
        <v>2</v>
      </c>
      <c r="D793" s="27">
        <v>1E-4</v>
      </c>
      <c r="E793" s="20">
        <v>6.5</v>
      </c>
      <c r="F793" s="20">
        <v>2500</v>
      </c>
      <c r="G793" s="23">
        <f t="shared" si="29"/>
        <v>2.6</v>
      </c>
      <c r="I793" s="24">
        <v>0</v>
      </c>
      <c r="J793" s="24">
        <v>2.84</v>
      </c>
      <c r="K793" s="24">
        <v>7.66</v>
      </c>
      <c r="L793" s="27">
        <v>2.8999999999999998E-3</v>
      </c>
      <c r="M793" s="27">
        <f t="shared" si="30"/>
        <v>2.8E-3</v>
      </c>
    </row>
    <row r="794" spans="1:13" x14ac:dyDescent="0.25">
      <c r="A794" s="20" t="s">
        <v>67</v>
      </c>
      <c r="B794" s="20" t="s">
        <v>56</v>
      </c>
      <c r="C794" s="20">
        <v>2</v>
      </c>
      <c r="D794" s="27">
        <v>7.7000000000000002E-3</v>
      </c>
      <c r="E794" s="20">
        <v>6.1</v>
      </c>
      <c r="F794" s="20">
        <v>3400</v>
      </c>
      <c r="G794" s="23">
        <f t="shared" si="29"/>
        <v>1.7941176470588234</v>
      </c>
      <c r="I794" s="24">
        <v>1.71</v>
      </c>
      <c r="J794" s="24">
        <v>7.59</v>
      </c>
      <c r="K794" s="24">
        <v>15.17</v>
      </c>
      <c r="L794" s="27">
        <v>1.04E-2</v>
      </c>
      <c r="M794" s="27">
        <f t="shared" si="30"/>
        <v>2.6999999999999993E-3</v>
      </c>
    </row>
    <row r="795" spans="1:13" x14ac:dyDescent="0.25">
      <c r="A795" s="20" t="s">
        <v>227</v>
      </c>
      <c r="B795" s="20" t="s">
        <v>56</v>
      </c>
      <c r="C795" s="20">
        <v>2</v>
      </c>
      <c r="D795" s="27">
        <v>1.04E-2</v>
      </c>
      <c r="E795" s="20">
        <v>5.8</v>
      </c>
      <c r="F795" s="20">
        <v>3300</v>
      </c>
      <c r="G795" s="23">
        <f t="shared" si="29"/>
        <v>1.7575757575757576</v>
      </c>
      <c r="I795" s="24">
        <v>1.0900000000000001</v>
      </c>
      <c r="J795" s="24">
        <v>6.03</v>
      </c>
      <c r="K795" s="24">
        <v>12.68</v>
      </c>
      <c r="L795" s="27">
        <v>5.0000000000000001E-3</v>
      </c>
      <c r="M795" s="27">
        <f t="shared" si="30"/>
        <v>-5.3999999999999994E-3</v>
      </c>
    </row>
    <row r="796" spans="1:13" x14ac:dyDescent="0.25">
      <c r="A796" s="20" t="s">
        <v>162</v>
      </c>
      <c r="B796" s="20" t="s">
        <v>56</v>
      </c>
      <c r="C796" s="20">
        <v>2</v>
      </c>
      <c r="D796" s="27">
        <v>5.57E-2</v>
      </c>
      <c r="E796" s="20">
        <v>5.6</v>
      </c>
      <c r="F796" s="20">
        <v>4800</v>
      </c>
      <c r="G796" s="23">
        <f t="shared" si="29"/>
        <v>1.1666666666666665</v>
      </c>
      <c r="I796" s="24">
        <v>3.81</v>
      </c>
      <c r="J796" s="24">
        <v>12.06</v>
      </c>
      <c r="K796" s="24">
        <v>22.7</v>
      </c>
      <c r="L796" s="27">
        <v>8.8300000000000003E-2</v>
      </c>
      <c r="M796" s="27">
        <f t="shared" si="30"/>
        <v>3.2600000000000004E-2</v>
      </c>
    </row>
    <row r="797" spans="1:13" x14ac:dyDescent="0.25">
      <c r="A797" s="20" t="s">
        <v>335</v>
      </c>
      <c r="B797" s="20" t="s">
        <v>56</v>
      </c>
      <c r="C797" s="20">
        <v>2</v>
      </c>
      <c r="D797" s="27">
        <v>4.0000000000000002E-4</v>
      </c>
      <c r="E797" s="20">
        <v>5.0999999999999996</v>
      </c>
      <c r="F797" s="20">
        <v>2600</v>
      </c>
      <c r="G797" s="23">
        <f t="shared" si="29"/>
        <v>1.9615384615384617</v>
      </c>
      <c r="I797" s="24">
        <v>0</v>
      </c>
      <c r="J797" s="24">
        <v>3.04</v>
      </c>
      <c r="K797" s="24">
        <v>7.75</v>
      </c>
      <c r="L797" s="27">
        <v>2.0000000000000001E-4</v>
      </c>
      <c r="M797" s="27">
        <f t="shared" si="30"/>
        <v>-2.0000000000000001E-4</v>
      </c>
    </row>
    <row r="798" spans="1:13" x14ac:dyDescent="0.25">
      <c r="A798" s="20" t="s">
        <v>321</v>
      </c>
      <c r="B798" s="20" t="s">
        <v>56</v>
      </c>
      <c r="C798" s="20">
        <v>2</v>
      </c>
      <c r="D798" s="27">
        <v>3.8999999999999998E-3</v>
      </c>
      <c r="E798" s="20">
        <v>4.9000000000000004</v>
      </c>
      <c r="F798" s="20">
        <v>3200</v>
      </c>
      <c r="G798" s="23">
        <f t="shared" si="29"/>
        <v>1.53125</v>
      </c>
      <c r="I798" s="24">
        <v>1.07</v>
      </c>
      <c r="J798" s="24">
        <v>6.4</v>
      </c>
      <c r="K798" s="24">
        <v>12.81</v>
      </c>
      <c r="L798" s="27">
        <v>3.5999999999999999E-3</v>
      </c>
      <c r="M798" s="27">
        <f t="shared" si="30"/>
        <v>-2.9999999999999992E-4</v>
      </c>
    </row>
    <row r="799" spans="1:13" x14ac:dyDescent="0.25">
      <c r="A799" s="20" t="s">
        <v>368</v>
      </c>
      <c r="B799" s="20" t="s">
        <v>56</v>
      </c>
      <c r="C799" s="20">
        <v>2</v>
      </c>
      <c r="D799" s="27">
        <v>3.8E-3</v>
      </c>
      <c r="E799" s="20">
        <v>4.8</v>
      </c>
      <c r="F799" s="20">
        <v>3400</v>
      </c>
      <c r="G799" s="23">
        <f t="shared" si="29"/>
        <v>1.4117647058823528</v>
      </c>
      <c r="I799" s="24">
        <v>0.87</v>
      </c>
      <c r="J799" s="24">
        <v>5.62</v>
      </c>
      <c r="K799" s="24">
        <v>12.21</v>
      </c>
      <c r="L799" s="27">
        <v>6.1999999999999998E-3</v>
      </c>
      <c r="M799" s="27">
        <f t="shared" si="30"/>
        <v>2.3999999999999998E-3</v>
      </c>
    </row>
    <row r="800" spans="1:13" x14ac:dyDescent="0.25">
      <c r="A800" s="20" t="s">
        <v>252</v>
      </c>
      <c r="B800" s="20" t="s">
        <v>56</v>
      </c>
      <c r="C800" s="20">
        <v>2</v>
      </c>
      <c r="D800" s="27">
        <v>8.5099999999999995E-2</v>
      </c>
      <c r="E800" s="20">
        <v>4.7</v>
      </c>
      <c r="F800" s="20">
        <v>3600</v>
      </c>
      <c r="G800" s="23">
        <f t="shared" si="29"/>
        <v>1.3055555555555556</v>
      </c>
      <c r="I800" s="24">
        <v>2.3199999999999998</v>
      </c>
      <c r="J800" s="24">
        <v>8.36</v>
      </c>
      <c r="K800" s="24">
        <v>16.39</v>
      </c>
      <c r="L800" s="27">
        <v>5.0799999999999998E-2</v>
      </c>
      <c r="M800" s="27">
        <f t="shared" si="30"/>
        <v>-3.4299999999999997E-2</v>
      </c>
    </row>
    <row r="801" spans="1:13" x14ac:dyDescent="0.25">
      <c r="A801" s="20" t="s">
        <v>305</v>
      </c>
      <c r="B801" s="20" t="s">
        <v>56</v>
      </c>
      <c r="C801" s="20">
        <v>2</v>
      </c>
      <c r="D801" s="27">
        <v>2.8E-3</v>
      </c>
      <c r="E801" s="20">
        <v>3.9</v>
      </c>
      <c r="F801" s="20">
        <v>2700</v>
      </c>
      <c r="G801" s="23">
        <f t="shared" si="29"/>
        <v>1.4444444444444444</v>
      </c>
      <c r="I801" s="24">
        <v>0</v>
      </c>
      <c r="J801" s="24">
        <v>3.54</v>
      </c>
      <c r="K801" s="24">
        <v>8.94</v>
      </c>
      <c r="L801" s="27">
        <v>2E-3</v>
      </c>
      <c r="M801" s="27">
        <f t="shared" si="30"/>
        <v>-7.9999999999999993E-4</v>
      </c>
    </row>
    <row r="802" spans="1:13" x14ac:dyDescent="0.25">
      <c r="A802" s="20" t="s">
        <v>328</v>
      </c>
      <c r="B802" s="20" t="s">
        <v>56</v>
      </c>
      <c r="C802" s="20">
        <v>2</v>
      </c>
      <c r="D802" s="27">
        <v>2.9999999999999997E-4</v>
      </c>
      <c r="E802" s="20">
        <v>2.9</v>
      </c>
      <c r="F802" s="20">
        <v>2800</v>
      </c>
      <c r="G802" s="23">
        <f t="shared" si="29"/>
        <v>1.0357142857142856</v>
      </c>
      <c r="I802" s="24">
        <v>0</v>
      </c>
      <c r="J802" s="24">
        <v>2.2200000000000002</v>
      </c>
      <c r="K802" s="24">
        <v>6.03</v>
      </c>
      <c r="L802" s="27">
        <v>4.0000000000000002E-4</v>
      </c>
      <c r="M802" s="27">
        <f t="shared" si="30"/>
        <v>1.0000000000000005E-4</v>
      </c>
    </row>
    <row r="803" spans="1:13" x14ac:dyDescent="0.25">
      <c r="A803" s="20" t="s">
        <v>236</v>
      </c>
      <c r="B803" s="20" t="s">
        <v>56</v>
      </c>
      <c r="C803" s="20">
        <v>2</v>
      </c>
      <c r="D803" s="27">
        <v>8.3000000000000001E-3</v>
      </c>
      <c r="E803" s="20">
        <v>2.2000000000000002</v>
      </c>
      <c r="F803" s="20">
        <v>4200</v>
      </c>
      <c r="G803" s="23">
        <f t="shared" si="29"/>
        <v>0.52380952380952384</v>
      </c>
      <c r="I803" s="24">
        <v>2.13</v>
      </c>
      <c r="J803" s="24">
        <v>7.95</v>
      </c>
      <c r="K803" s="24">
        <v>15.51</v>
      </c>
      <c r="L803" s="27">
        <v>8.0000000000000002E-3</v>
      </c>
      <c r="M803" s="27">
        <f t="shared" si="30"/>
        <v>-2.9999999999999992E-4</v>
      </c>
    </row>
    <row r="804" spans="1:13" x14ac:dyDescent="0.25">
      <c r="A804" s="20" t="s">
        <v>295</v>
      </c>
      <c r="B804" s="20" t="s">
        <v>56</v>
      </c>
      <c r="C804" s="20">
        <v>2</v>
      </c>
      <c r="D804" s="27">
        <v>1E-4</v>
      </c>
      <c r="E804" s="20">
        <v>2</v>
      </c>
      <c r="F804" s="20">
        <v>2500</v>
      </c>
      <c r="G804" s="23">
        <f t="shared" si="29"/>
        <v>0.8</v>
      </c>
      <c r="I804" s="24">
        <v>0</v>
      </c>
      <c r="J804" s="24">
        <v>2.4700000000000002</v>
      </c>
      <c r="K804" s="24">
        <v>6.7</v>
      </c>
      <c r="L804" s="27">
        <v>2.0000000000000001E-4</v>
      </c>
      <c r="M804" s="27">
        <f t="shared" si="30"/>
        <v>1E-4</v>
      </c>
    </row>
    <row r="805" spans="1:13" x14ac:dyDescent="0.25">
      <c r="A805" s="20" t="s">
        <v>89</v>
      </c>
      <c r="B805" s="20" t="s">
        <v>56</v>
      </c>
      <c r="C805" s="20">
        <v>2</v>
      </c>
      <c r="D805" s="27">
        <v>7.3599999999999999E-2</v>
      </c>
      <c r="E805" s="20">
        <v>1.9</v>
      </c>
      <c r="F805" s="20">
        <v>4000</v>
      </c>
      <c r="G805" s="23">
        <f t="shared" si="29"/>
        <v>0.47499999999999998</v>
      </c>
      <c r="I805" s="24">
        <v>2.56</v>
      </c>
      <c r="J805" s="24">
        <v>9.31</v>
      </c>
      <c r="K805" s="24">
        <v>17.82</v>
      </c>
      <c r="L805" s="27">
        <v>8.199999999999999E-2</v>
      </c>
      <c r="M805" s="27">
        <f t="shared" si="30"/>
        <v>8.3999999999999908E-3</v>
      </c>
    </row>
    <row r="806" spans="1:13" x14ac:dyDescent="0.25">
      <c r="A806" s="20" t="s">
        <v>405</v>
      </c>
      <c r="B806" s="20" t="s">
        <v>56</v>
      </c>
      <c r="C806" s="20">
        <v>2</v>
      </c>
      <c r="D806" s="27">
        <v>2.0000000000000001E-4</v>
      </c>
      <c r="E806" s="20">
        <v>1.8</v>
      </c>
      <c r="F806" s="20">
        <v>2500</v>
      </c>
      <c r="G806" s="23">
        <f t="shared" si="29"/>
        <v>0.72000000000000008</v>
      </c>
      <c r="I806" s="24">
        <v>0</v>
      </c>
      <c r="J806" s="24">
        <v>1.67</v>
      </c>
      <c r="K806" s="24">
        <v>5.2</v>
      </c>
      <c r="L806" s="27">
        <v>2.0000000000000001E-4</v>
      </c>
      <c r="M806" s="27">
        <f t="shared" si="30"/>
        <v>0</v>
      </c>
    </row>
    <row r="807" spans="1:13" x14ac:dyDescent="0.25">
      <c r="A807" s="20" t="s">
        <v>391</v>
      </c>
      <c r="B807" s="20" t="s">
        <v>56</v>
      </c>
      <c r="C807" s="20">
        <v>2</v>
      </c>
      <c r="D807" s="27">
        <v>2.58E-2</v>
      </c>
      <c r="E807" s="20">
        <v>1.6</v>
      </c>
      <c r="F807" s="20">
        <v>2500</v>
      </c>
      <c r="G807" s="23">
        <f t="shared" si="29"/>
        <v>0.64</v>
      </c>
      <c r="I807" s="24">
        <v>1.1000000000000001</v>
      </c>
      <c r="J807" s="24">
        <v>5.97</v>
      </c>
      <c r="K807" s="24">
        <v>12.61</v>
      </c>
      <c r="L807" s="27">
        <v>2.7000000000000003E-2</v>
      </c>
      <c r="M807" s="27">
        <f t="shared" si="30"/>
        <v>1.2000000000000031E-3</v>
      </c>
    </row>
    <row r="808" spans="1:13" x14ac:dyDescent="0.25">
      <c r="A808" s="20" t="s">
        <v>188</v>
      </c>
      <c r="B808" s="20" t="s">
        <v>56</v>
      </c>
      <c r="C808" s="20">
        <v>2</v>
      </c>
      <c r="D808" s="27">
        <v>3.0000000000000001E-3</v>
      </c>
      <c r="E808" s="20">
        <v>1.5</v>
      </c>
      <c r="F808" s="20">
        <v>2900</v>
      </c>
      <c r="G808" s="23">
        <f t="shared" si="29"/>
        <v>0.51724137931034486</v>
      </c>
      <c r="I808" s="24">
        <v>0.44</v>
      </c>
      <c r="J808" s="24">
        <v>4.68</v>
      </c>
      <c r="K808" s="24">
        <v>10.62</v>
      </c>
      <c r="L808" s="27">
        <v>1.4999999999999999E-2</v>
      </c>
      <c r="M808" s="27">
        <f t="shared" si="30"/>
        <v>1.2E-2</v>
      </c>
    </row>
    <row r="809" spans="1:13" x14ac:dyDescent="0.25">
      <c r="A809" s="20" t="s">
        <v>446</v>
      </c>
      <c r="B809" s="20" t="s">
        <v>56</v>
      </c>
      <c r="C809" s="20">
        <v>2</v>
      </c>
      <c r="D809" s="27">
        <v>1.6999999999999999E-3</v>
      </c>
      <c r="E809" s="20">
        <v>1.5</v>
      </c>
      <c r="F809" s="20">
        <v>2500</v>
      </c>
      <c r="G809" s="23">
        <f t="shared" si="29"/>
        <v>0.6</v>
      </c>
      <c r="I809" s="24">
        <v>0</v>
      </c>
      <c r="J809" s="24">
        <v>2.36</v>
      </c>
      <c r="K809" s="24">
        <v>6.51</v>
      </c>
      <c r="L809" s="27">
        <v>0</v>
      </c>
      <c r="M809" s="27">
        <f t="shared" si="30"/>
        <v>-1.6999999999999999E-3</v>
      </c>
    </row>
    <row r="810" spans="1:13" x14ac:dyDescent="0.25">
      <c r="A810" s="20" t="s">
        <v>330</v>
      </c>
      <c r="B810" s="20" t="s">
        <v>56</v>
      </c>
      <c r="C810" s="20">
        <v>2</v>
      </c>
      <c r="D810" s="27">
        <v>1E-4</v>
      </c>
      <c r="E810" s="20">
        <v>1.5</v>
      </c>
      <c r="F810" s="20">
        <v>2500</v>
      </c>
      <c r="G810" s="23">
        <f t="shared" si="29"/>
        <v>0.6</v>
      </c>
      <c r="I810" s="24">
        <v>0</v>
      </c>
      <c r="J810" s="24">
        <v>0.31</v>
      </c>
      <c r="K810" s="24">
        <v>1.27</v>
      </c>
      <c r="L810" s="27">
        <v>0</v>
      </c>
      <c r="M810" s="27">
        <f t="shared" si="30"/>
        <v>-1E-4</v>
      </c>
    </row>
    <row r="811" spans="1:13" x14ac:dyDescent="0.25">
      <c r="A811" s="20" t="s">
        <v>105</v>
      </c>
      <c r="B811" s="20" t="s">
        <v>56</v>
      </c>
      <c r="C811" s="20">
        <v>2</v>
      </c>
      <c r="D811" s="27">
        <v>3.56E-2</v>
      </c>
      <c r="E811" s="20">
        <v>1.4</v>
      </c>
      <c r="F811" s="20">
        <v>4700</v>
      </c>
      <c r="G811" s="23">
        <f t="shared" si="29"/>
        <v>0.2978723404255319</v>
      </c>
      <c r="I811" s="24">
        <v>2.86</v>
      </c>
      <c r="J811" s="24">
        <v>11.27</v>
      </c>
      <c r="K811" s="24">
        <v>21.81</v>
      </c>
      <c r="L811" s="27">
        <v>0.05</v>
      </c>
      <c r="M811" s="27">
        <f t="shared" si="30"/>
        <v>1.4400000000000003E-2</v>
      </c>
    </row>
    <row r="812" spans="1:13" x14ac:dyDescent="0.25">
      <c r="A812" s="20" t="s">
        <v>372</v>
      </c>
      <c r="B812" s="20" t="s">
        <v>56</v>
      </c>
      <c r="C812" s="20">
        <v>2</v>
      </c>
      <c r="D812" s="27">
        <v>1.4E-3</v>
      </c>
      <c r="E812" s="20">
        <v>1.1000000000000001</v>
      </c>
      <c r="F812" s="20">
        <v>3000</v>
      </c>
      <c r="G812" s="23">
        <f t="shared" si="29"/>
        <v>0.3666666666666667</v>
      </c>
      <c r="I812" s="24">
        <v>0.87</v>
      </c>
      <c r="J812" s="24">
        <v>5.63</v>
      </c>
      <c r="K812" s="24">
        <v>12.2</v>
      </c>
      <c r="L812" s="27">
        <v>2E-3</v>
      </c>
      <c r="M812" s="27">
        <f t="shared" si="30"/>
        <v>6.0000000000000006E-4</v>
      </c>
    </row>
    <row r="813" spans="1:13" x14ac:dyDescent="0.25">
      <c r="A813" s="20" t="s">
        <v>362</v>
      </c>
      <c r="B813" s="20" t="s">
        <v>56</v>
      </c>
      <c r="C813" s="20">
        <v>2</v>
      </c>
      <c r="D813" s="27">
        <v>5.3E-3</v>
      </c>
      <c r="E813" s="20">
        <v>0</v>
      </c>
      <c r="F813" s="20">
        <v>3700</v>
      </c>
      <c r="G813" s="23">
        <f t="shared" si="29"/>
        <v>0</v>
      </c>
      <c r="L813" s="20"/>
    </row>
    <row r="814" spans="1:13" x14ac:dyDescent="0.25">
      <c r="A814" s="20" t="s">
        <v>388</v>
      </c>
      <c r="B814" s="20" t="s">
        <v>56</v>
      </c>
      <c r="C814" s="20">
        <v>2</v>
      </c>
      <c r="D814" s="27">
        <v>1.5E-3</v>
      </c>
      <c r="E814" s="20">
        <v>0</v>
      </c>
      <c r="F814" s="20">
        <v>2500</v>
      </c>
      <c r="G814" s="23">
        <f t="shared" si="29"/>
        <v>0</v>
      </c>
      <c r="L814" s="20"/>
    </row>
    <row r="815" spans="1:13" x14ac:dyDescent="0.25">
      <c r="A815" s="20" t="s">
        <v>260</v>
      </c>
      <c r="B815" s="20" t="s">
        <v>56</v>
      </c>
      <c r="C815" s="20">
        <v>2</v>
      </c>
      <c r="D815" s="27">
        <v>8.0000000000000004E-4</v>
      </c>
      <c r="E815" s="20">
        <v>0</v>
      </c>
      <c r="F815" s="20">
        <v>2600</v>
      </c>
      <c r="G815" s="23">
        <f t="shared" si="29"/>
        <v>0</v>
      </c>
      <c r="L815" s="20"/>
    </row>
    <row r="816" spans="1:13" x14ac:dyDescent="0.25">
      <c r="A816" s="20" t="s">
        <v>351</v>
      </c>
      <c r="B816" s="20" t="s">
        <v>56</v>
      </c>
      <c r="C816" s="20">
        <v>2</v>
      </c>
      <c r="D816" s="27">
        <v>5.9999999999999995E-4</v>
      </c>
      <c r="E816" s="20">
        <v>0</v>
      </c>
      <c r="F816" s="20">
        <v>2500</v>
      </c>
      <c r="G816" s="23">
        <f t="shared" si="29"/>
        <v>0</v>
      </c>
      <c r="L816" s="20"/>
    </row>
    <row r="817" spans="1:13" x14ac:dyDescent="0.25">
      <c r="A817" s="20" t="s">
        <v>91</v>
      </c>
      <c r="B817" s="20" t="s">
        <v>56</v>
      </c>
      <c r="C817" s="20">
        <v>2</v>
      </c>
      <c r="D817" s="27">
        <v>5.0000000000000001E-4</v>
      </c>
      <c r="E817" s="20">
        <v>0</v>
      </c>
      <c r="F817" s="20">
        <v>3800</v>
      </c>
      <c r="G817" s="23">
        <f t="shared" si="29"/>
        <v>0</v>
      </c>
      <c r="L817" s="20"/>
    </row>
    <row r="818" spans="1:13" x14ac:dyDescent="0.25">
      <c r="A818" s="20" t="s">
        <v>276</v>
      </c>
      <c r="B818" s="20" t="s">
        <v>56</v>
      </c>
      <c r="C818" s="20">
        <v>2</v>
      </c>
      <c r="D818" s="27">
        <v>2.0000000000000001E-4</v>
      </c>
      <c r="E818" s="20">
        <v>0</v>
      </c>
      <c r="F818" s="20">
        <v>2700</v>
      </c>
      <c r="G818" s="23">
        <f t="shared" si="29"/>
        <v>0</v>
      </c>
      <c r="L818" s="20"/>
    </row>
    <row r="819" spans="1:13" x14ac:dyDescent="0.25">
      <c r="A819" s="20" t="s">
        <v>408</v>
      </c>
      <c r="B819" s="20" t="s">
        <v>56</v>
      </c>
      <c r="C819" s="20">
        <v>2</v>
      </c>
      <c r="D819" s="27">
        <v>2.0000000000000001E-4</v>
      </c>
      <c r="E819" s="20">
        <v>0</v>
      </c>
      <c r="F819" s="20">
        <v>2500</v>
      </c>
      <c r="G819" s="23">
        <f t="shared" si="29"/>
        <v>0</v>
      </c>
      <c r="L819" s="20"/>
    </row>
    <row r="820" spans="1:13" x14ac:dyDescent="0.25">
      <c r="A820" s="20" t="s">
        <v>248</v>
      </c>
      <c r="B820" s="20" t="s">
        <v>56</v>
      </c>
      <c r="C820" s="20">
        <v>2</v>
      </c>
      <c r="D820" s="27">
        <v>1E-4</v>
      </c>
      <c r="E820" s="20">
        <v>0</v>
      </c>
      <c r="F820" s="20">
        <v>5500</v>
      </c>
      <c r="G820" s="23">
        <f t="shared" si="29"/>
        <v>0</v>
      </c>
      <c r="L820" s="20"/>
    </row>
    <row r="821" spans="1:13" x14ac:dyDescent="0.25">
      <c r="A821" s="20" t="s">
        <v>385</v>
      </c>
      <c r="B821" s="20" t="s">
        <v>56</v>
      </c>
      <c r="C821" s="20">
        <v>2</v>
      </c>
      <c r="D821" s="27">
        <v>1E-4</v>
      </c>
      <c r="E821" s="20">
        <v>0</v>
      </c>
      <c r="F821" s="20">
        <v>2500</v>
      </c>
      <c r="G821" s="23">
        <f t="shared" si="29"/>
        <v>0</v>
      </c>
      <c r="L821" s="20"/>
    </row>
    <row r="822" spans="1:13" x14ac:dyDescent="0.25">
      <c r="A822" s="20" t="s">
        <v>481</v>
      </c>
      <c r="B822" s="20" t="s">
        <v>56</v>
      </c>
      <c r="C822" s="20">
        <v>2</v>
      </c>
      <c r="D822" s="27">
        <v>1E-4</v>
      </c>
      <c r="E822" s="20">
        <v>0</v>
      </c>
      <c r="F822" s="20">
        <v>2500</v>
      </c>
      <c r="G822" s="23">
        <f t="shared" si="29"/>
        <v>0</v>
      </c>
      <c r="L822" s="20"/>
    </row>
    <row r="823" spans="1:13" x14ac:dyDescent="0.25">
      <c r="A823" s="20" t="s">
        <v>187</v>
      </c>
      <c r="B823" s="20" t="s">
        <v>56</v>
      </c>
      <c r="C823" s="20">
        <v>2</v>
      </c>
      <c r="D823" s="27">
        <v>1E-4</v>
      </c>
      <c r="E823" s="20">
        <v>0</v>
      </c>
      <c r="F823" s="20">
        <v>2500</v>
      </c>
      <c r="G823" s="23">
        <f t="shared" si="29"/>
        <v>0</v>
      </c>
      <c r="L823" s="20"/>
    </row>
    <row r="824" spans="1:13" x14ac:dyDescent="0.25">
      <c r="A824" s="20" t="s">
        <v>89</v>
      </c>
      <c r="B824" s="20" t="s">
        <v>56</v>
      </c>
      <c r="C824" s="20">
        <v>3</v>
      </c>
      <c r="D824" s="27">
        <v>2.1700000000000001E-2</v>
      </c>
      <c r="E824" s="20">
        <v>29</v>
      </c>
      <c r="F824" s="20">
        <v>3800</v>
      </c>
      <c r="G824" s="23">
        <f t="shared" si="29"/>
        <v>7.6315789473684204</v>
      </c>
      <c r="H824" s="24">
        <v>1</v>
      </c>
      <c r="I824" s="24">
        <v>2.2200000000000002</v>
      </c>
      <c r="J824" s="24">
        <v>8.99</v>
      </c>
      <c r="K824" s="24">
        <v>17.649999999999999</v>
      </c>
      <c r="L824" s="27">
        <v>4.4999999999999998E-2</v>
      </c>
      <c r="M824" s="27">
        <f t="shared" ref="M824:M871" si="31">L824-D824</f>
        <v>2.3299999999999998E-2</v>
      </c>
    </row>
    <row r="825" spans="1:13" x14ac:dyDescent="0.25">
      <c r="A825" s="20" t="s">
        <v>134</v>
      </c>
      <c r="B825" s="20" t="s">
        <v>56</v>
      </c>
      <c r="C825" s="20">
        <v>3</v>
      </c>
      <c r="D825" s="27">
        <v>0.11260000000000001</v>
      </c>
      <c r="E825" s="20">
        <v>21.2</v>
      </c>
      <c r="F825" s="20">
        <v>4000</v>
      </c>
      <c r="G825" s="23">
        <f t="shared" si="29"/>
        <v>5.3</v>
      </c>
      <c r="H825" s="24">
        <v>2</v>
      </c>
      <c r="I825" s="24">
        <v>3.5</v>
      </c>
      <c r="J825" s="24">
        <v>10.52</v>
      </c>
      <c r="K825" s="24">
        <v>19.690000000000001</v>
      </c>
      <c r="L825" s="27">
        <v>0.124</v>
      </c>
      <c r="M825" s="27">
        <f t="shared" si="31"/>
        <v>1.1399999999999993E-2</v>
      </c>
    </row>
    <row r="826" spans="1:13" x14ac:dyDescent="0.25">
      <c r="A826" s="20" t="s">
        <v>209</v>
      </c>
      <c r="B826" s="20" t="s">
        <v>56</v>
      </c>
      <c r="C826" s="20">
        <v>3</v>
      </c>
      <c r="D826" s="27">
        <v>4.1700000000000001E-2</v>
      </c>
      <c r="E826" s="20">
        <v>15.9</v>
      </c>
      <c r="F826" s="20">
        <v>3800</v>
      </c>
      <c r="G826" s="23">
        <f t="shared" si="29"/>
        <v>4.1842105263157894</v>
      </c>
      <c r="H826" s="24">
        <v>3</v>
      </c>
      <c r="I826" s="24">
        <v>2.52</v>
      </c>
      <c r="J826" s="24">
        <v>9.18</v>
      </c>
      <c r="K826" s="24">
        <v>17.88</v>
      </c>
      <c r="L826" s="27">
        <v>5.8200000000000002E-2</v>
      </c>
      <c r="M826" s="27">
        <f t="shared" si="31"/>
        <v>1.6500000000000001E-2</v>
      </c>
    </row>
    <row r="827" spans="1:13" x14ac:dyDescent="0.25">
      <c r="A827" s="20" t="s">
        <v>84</v>
      </c>
      <c r="B827" s="20" t="s">
        <v>56</v>
      </c>
      <c r="C827" s="20">
        <v>3</v>
      </c>
      <c r="D827" s="27">
        <v>0.10970000000000001</v>
      </c>
      <c r="E827" s="20">
        <v>15.3</v>
      </c>
      <c r="F827" s="20">
        <v>5700</v>
      </c>
      <c r="G827" s="23">
        <f t="shared" si="29"/>
        <v>2.6842105263157898</v>
      </c>
      <c r="H827" s="24">
        <v>4</v>
      </c>
      <c r="I827" s="24">
        <v>6.55</v>
      </c>
      <c r="J827" s="24">
        <v>15.96</v>
      </c>
      <c r="K827" s="24">
        <v>27.67</v>
      </c>
      <c r="L827" s="27">
        <v>0.17800000000000002</v>
      </c>
      <c r="M827" s="27">
        <f t="shared" si="31"/>
        <v>6.8300000000000013E-2</v>
      </c>
    </row>
    <row r="828" spans="1:13" x14ac:dyDescent="0.25">
      <c r="A828" s="20" t="s">
        <v>252</v>
      </c>
      <c r="B828" s="20" t="s">
        <v>56</v>
      </c>
      <c r="C828" s="20">
        <v>3</v>
      </c>
      <c r="D828" s="27">
        <v>6.6E-3</v>
      </c>
      <c r="E828" s="20">
        <v>12.1</v>
      </c>
      <c r="F828" s="20">
        <v>3500</v>
      </c>
      <c r="G828" s="23">
        <f t="shared" si="29"/>
        <v>3.4571428571428569</v>
      </c>
      <c r="H828" s="24">
        <v>5</v>
      </c>
      <c r="I828" s="24">
        <v>1.9</v>
      </c>
      <c r="J828" s="24">
        <v>7.72</v>
      </c>
      <c r="K828" s="24">
        <v>15.38</v>
      </c>
      <c r="L828" s="27">
        <v>9.0000000000000011E-3</v>
      </c>
      <c r="M828" s="27">
        <f t="shared" si="31"/>
        <v>2.4000000000000011E-3</v>
      </c>
    </row>
    <row r="829" spans="1:13" x14ac:dyDescent="0.25">
      <c r="A829" s="20" t="s">
        <v>256</v>
      </c>
      <c r="B829" s="20" t="s">
        <v>56</v>
      </c>
      <c r="C829" s="20">
        <v>3</v>
      </c>
      <c r="D829" s="27">
        <v>7.9000000000000008E-3</v>
      </c>
      <c r="E829" s="20">
        <v>11.6</v>
      </c>
      <c r="F829" s="20">
        <v>3400</v>
      </c>
      <c r="G829" s="23">
        <f t="shared" si="29"/>
        <v>3.4117647058823528</v>
      </c>
      <c r="H829" s="24">
        <v>6</v>
      </c>
      <c r="I829" s="24">
        <v>2.16</v>
      </c>
      <c r="J829" s="24">
        <v>7.81</v>
      </c>
      <c r="K829" s="24">
        <v>15.11</v>
      </c>
      <c r="L829" s="27">
        <v>2.4700000000000003E-2</v>
      </c>
      <c r="M829" s="27">
        <f t="shared" si="31"/>
        <v>1.6800000000000002E-2</v>
      </c>
    </row>
    <row r="830" spans="1:13" x14ac:dyDescent="0.25">
      <c r="A830" s="20" t="s">
        <v>210</v>
      </c>
      <c r="B830" s="20" t="s">
        <v>56</v>
      </c>
      <c r="C830" s="20">
        <v>3</v>
      </c>
      <c r="D830" s="27">
        <v>0.1996</v>
      </c>
      <c r="E830" s="20">
        <v>11.1</v>
      </c>
      <c r="F830" s="20">
        <v>3900</v>
      </c>
      <c r="G830" s="23">
        <f t="shared" si="29"/>
        <v>2.8461538461538458</v>
      </c>
      <c r="H830" s="24">
        <v>7</v>
      </c>
      <c r="I830" s="24">
        <v>3.28</v>
      </c>
      <c r="J830" s="24">
        <v>10.19</v>
      </c>
      <c r="K830" s="24">
        <v>18.84</v>
      </c>
      <c r="L830" s="27">
        <v>7.4999999999999997E-2</v>
      </c>
      <c r="M830" s="28">
        <f t="shared" si="31"/>
        <v>-0.1246</v>
      </c>
    </row>
    <row r="831" spans="1:13" x14ac:dyDescent="0.25">
      <c r="A831" s="20" t="s">
        <v>91</v>
      </c>
      <c r="B831" s="20" t="s">
        <v>56</v>
      </c>
      <c r="C831" s="20">
        <v>3</v>
      </c>
      <c r="D831" s="27">
        <v>3.2599999999999997E-2</v>
      </c>
      <c r="E831" s="20">
        <v>10.3</v>
      </c>
      <c r="F831" s="20">
        <v>3700</v>
      </c>
      <c r="G831" s="23">
        <f t="shared" si="29"/>
        <v>2.7837837837837842</v>
      </c>
      <c r="H831" s="24">
        <v>8</v>
      </c>
      <c r="I831" s="24">
        <v>2.8</v>
      </c>
      <c r="J831" s="24">
        <v>9.33</v>
      </c>
      <c r="K831" s="24">
        <v>17.850000000000001</v>
      </c>
      <c r="L831" s="27">
        <v>4.3899999999999995E-2</v>
      </c>
      <c r="M831" s="27">
        <f t="shared" si="31"/>
        <v>1.1299999999999998E-2</v>
      </c>
    </row>
    <row r="832" spans="1:13" x14ac:dyDescent="0.25">
      <c r="A832" s="20" t="s">
        <v>182</v>
      </c>
      <c r="B832" s="20" t="s">
        <v>56</v>
      </c>
      <c r="C832" s="20">
        <v>3</v>
      </c>
      <c r="D832" s="27">
        <v>7.8399999999999997E-2</v>
      </c>
      <c r="E832" s="20">
        <v>9.8000000000000007</v>
      </c>
      <c r="F832" s="20">
        <v>6000</v>
      </c>
      <c r="G832" s="23">
        <f t="shared" si="29"/>
        <v>1.6333333333333335</v>
      </c>
      <c r="H832" s="24">
        <v>9</v>
      </c>
      <c r="I832" s="24">
        <v>5.34</v>
      </c>
      <c r="J832" s="24">
        <v>13.96</v>
      </c>
      <c r="K832" s="24">
        <v>24.78</v>
      </c>
      <c r="L832" s="27">
        <v>8.5000000000000006E-2</v>
      </c>
      <c r="M832" s="27">
        <f t="shared" si="31"/>
        <v>6.6000000000000086E-3</v>
      </c>
    </row>
    <row r="833" spans="1:13" x14ac:dyDescent="0.25">
      <c r="A833" s="20" t="s">
        <v>1539</v>
      </c>
      <c r="B833" s="20" t="s">
        <v>56</v>
      </c>
      <c r="C833" s="20">
        <v>3</v>
      </c>
      <c r="D833" s="27">
        <v>2.9999999999999997E-4</v>
      </c>
      <c r="E833" s="20">
        <v>9.6</v>
      </c>
      <c r="F833" s="20">
        <v>2500</v>
      </c>
      <c r="G833" s="23">
        <f t="shared" si="29"/>
        <v>3.84</v>
      </c>
      <c r="H833" s="24">
        <v>10</v>
      </c>
      <c r="I833" s="24">
        <v>0</v>
      </c>
      <c r="J833" s="24">
        <v>0.61</v>
      </c>
      <c r="K833" s="24">
        <v>2.4500000000000002</v>
      </c>
      <c r="L833" s="27">
        <v>0</v>
      </c>
      <c r="M833" s="27">
        <f t="shared" si="31"/>
        <v>-2.9999999999999997E-4</v>
      </c>
    </row>
    <row r="834" spans="1:13" x14ac:dyDescent="0.25">
      <c r="A834" s="20" t="s">
        <v>172</v>
      </c>
      <c r="B834" s="20" t="s">
        <v>56</v>
      </c>
      <c r="C834" s="20">
        <v>3</v>
      </c>
      <c r="D834" s="27">
        <v>1.5299999999999999E-2</v>
      </c>
      <c r="E834" s="20">
        <v>9</v>
      </c>
      <c r="F834" s="20">
        <v>4100</v>
      </c>
      <c r="G834" s="23">
        <f t="shared" ref="G834:G897" si="32">(E834/F834)*1000</f>
        <v>2.1951219512195124</v>
      </c>
      <c r="I834" s="24">
        <v>3.2</v>
      </c>
      <c r="J834" s="24">
        <v>9.94</v>
      </c>
      <c r="K834" s="24">
        <v>18.04</v>
      </c>
      <c r="L834" s="27">
        <v>2.4500000000000001E-2</v>
      </c>
      <c r="M834" s="27">
        <f t="shared" si="31"/>
        <v>9.2000000000000016E-3</v>
      </c>
    </row>
    <row r="835" spans="1:13" x14ac:dyDescent="0.25">
      <c r="A835" s="20" t="s">
        <v>171</v>
      </c>
      <c r="B835" s="20" t="s">
        <v>56</v>
      </c>
      <c r="C835" s="20">
        <v>3</v>
      </c>
      <c r="D835" s="27">
        <v>1.03E-2</v>
      </c>
      <c r="E835" s="20">
        <v>8.9</v>
      </c>
      <c r="F835" s="20">
        <v>3400</v>
      </c>
      <c r="G835" s="23">
        <f t="shared" si="32"/>
        <v>2.6176470588235299</v>
      </c>
      <c r="I835" s="24">
        <v>1.86</v>
      </c>
      <c r="J835" s="24">
        <v>7.91</v>
      </c>
      <c r="K835" s="24">
        <v>15.72</v>
      </c>
      <c r="L835" s="27">
        <v>1.7000000000000001E-2</v>
      </c>
      <c r="M835" s="27">
        <f t="shared" si="31"/>
        <v>6.7000000000000011E-3</v>
      </c>
    </row>
    <row r="836" spans="1:13" x14ac:dyDescent="0.25">
      <c r="A836" s="20" t="s">
        <v>258</v>
      </c>
      <c r="B836" s="20" t="s">
        <v>56</v>
      </c>
      <c r="C836" s="20">
        <v>3</v>
      </c>
      <c r="D836" s="27">
        <v>1E-4</v>
      </c>
      <c r="E836" s="20">
        <v>8.1999999999999993</v>
      </c>
      <c r="F836" s="20">
        <v>2500</v>
      </c>
      <c r="G836" s="23">
        <f t="shared" si="32"/>
        <v>3.28</v>
      </c>
      <c r="I836" s="24">
        <v>0</v>
      </c>
      <c r="J836" s="24">
        <v>2.29</v>
      </c>
      <c r="K836" s="24">
        <v>6.38</v>
      </c>
      <c r="L836" s="27">
        <v>7.000000000000001E-4</v>
      </c>
      <c r="M836" s="27">
        <f t="shared" si="31"/>
        <v>6.0000000000000006E-4</v>
      </c>
    </row>
    <row r="837" spans="1:13" x14ac:dyDescent="0.25">
      <c r="A837" s="20" t="s">
        <v>321</v>
      </c>
      <c r="B837" s="20" t="s">
        <v>56</v>
      </c>
      <c r="C837" s="20">
        <v>3</v>
      </c>
      <c r="D837" s="27">
        <v>7.0000000000000001E-3</v>
      </c>
      <c r="E837" s="20">
        <v>8</v>
      </c>
      <c r="F837" s="20">
        <v>3000</v>
      </c>
      <c r="G837" s="23">
        <f t="shared" si="32"/>
        <v>2.6666666666666665</v>
      </c>
      <c r="I837" s="24">
        <v>0.86</v>
      </c>
      <c r="J837" s="24">
        <v>5.65</v>
      </c>
      <c r="K837" s="24">
        <v>12.32</v>
      </c>
      <c r="L837" s="27">
        <v>1.06E-2</v>
      </c>
      <c r="M837" s="27">
        <f t="shared" si="31"/>
        <v>3.5999999999999999E-3</v>
      </c>
    </row>
    <row r="838" spans="1:13" x14ac:dyDescent="0.25">
      <c r="A838" s="20" t="s">
        <v>185</v>
      </c>
      <c r="B838" s="20" t="s">
        <v>56</v>
      </c>
      <c r="C838" s="20">
        <v>3</v>
      </c>
      <c r="D838" s="27">
        <v>5.67E-2</v>
      </c>
      <c r="E838" s="20">
        <v>7.9</v>
      </c>
      <c r="F838" s="20">
        <v>3900</v>
      </c>
      <c r="G838" s="23">
        <f t="shared" si="32"/>
        <v>2.0256410256410255</v>
      </c>
      <c r="I838" s="24">
        <v>2.5</v>
      </c>
      <c r="J838" s="24">
        <v>9.17</v>
      </c>
      <c r="K838" s="24">
        <v>18.41</v>
      </c>
      <c r="L838" s="27">
        <v>3.3000000000000002E-2</v>
      </c>
      <c r="M838" s="27">
        <f t="shared" si="31"/>
        <v>-2.3699999999999999E-2</v>
      </c>
    </row>
    <row r="839" spans="1:13" x14ac:dyDescent="0.25">
      <c r="A839" s="20" t="s">
        <v>180</v>
      </c>
      <c r="B839" s="20" t="s">
        <v>56</v>
      </c>
      <c r="C839" s="20">
        <v>3</v>
      </c>
      <c r="D839" s="27">
        <v>0.14499999999999999</v>
      </c>
      <c r="E839" s="20">
        <v>6.8</v>
      </c>
      <c r="F839" s="20">
        <v>4400</v>
      </c>
      <c r="G839" s="23">
        <f t="shared" si="32"/>
        <v>1.5454545454545454</v>
      </c>
      <c r="I839" s="24">
        <v>4.24</v>
      </c>
      <c r="J839" s="24">
        <v>12.24</v>
      </c>
      <c r="K839" s="24">
        <v>22.52</v>
      </c>
      <c r="L839" s="27">
        <v>0.121</v>
      </c>
      <c r="M839" s="27">
        <f t="shared" si="31"/>
        <v>-2.3999999999999994E-2</v>
      </c>
    </row>
    <row r="840" spans="1:13" x14ac:dyDescent="0.25">
      <c r="A840" s="20" t="s">
        <v>177</v>
      </c>
      <c r="B840" s="20" t="s">
        <v>56</v>
      </c>
      <c r="C840" s="20">
        <v>3</v>
      </c>
      <c r="D840" s="27">
        <v>4.65E-2</v>
      </c>
      <c r="E840" s="20">
        <v>6.8</v>
      </c>
      <c r="F840" s="20">
        <v>4200</v>
      </c>
      <c r="G840" s="23">
        <f t="shared" si="32"/>
        <v>1.6190476190476188</v>
      </c>
      <c r="I840" s="24">
        <v>2.4700000000000002</v>
      </c>
      <c r="J840" s="24">
        <v>9.23</v>
      </c>
      <c r="K840" s="24">
        <v>17.850000000000001</v>
      </c>
      <c r="L840" s="27">
        <v>5.5899999999999998E-2</v>
      </c>
      <c r="M840" s="27">
        <f t="shared" si="31"/>
        <v>9.3999999999999986E-3</v>
      </c>
    </row>
    <row r="841" spans="1:13" x14ac:dyDescent="0.25">
      <c r="A841" s="20" t="s">
        <v>227</v>
      </c>
      <c r="B841" s="20" t="s">
        <v>56</v>
      </c>
      <c r="C841" s="20">
        <v>3</v>
      </c>
      <c r="D841" s="27">
        <v>2.7000000000000001E-3</v>
      </c>
      <c r="E841" s="20">
        <v>6.6</v>
      </c>
      <c r="F841" s="20">
        <v>3100</v>
      </c>
      <c r="G841" s="23">
        <f t="shared" si="32"/>
        <v>2.129032258064516</v>
      </c>
      <c r="I841" s="24">
        <v>0.49</v>
      </c>
      <c r="J841" s="24">
        <v>4.51</v>
      </c>
      <c r="K841" s="24">
        <v>10</v>
      </c>
      <c r="L841" s="27">
        <v>1E-3</v>
      </c>
      <c r="M841" s="27">
        <f t="shared" si="31"/>
        <v>-1.7000000000000001E-3</v>
      </c>
    </row>
    <row r="842" spans="1:13" x14ac:dyDescent="0.25">
      <c r="A842" s="20" t="s">
        <v>100</v>
      </c>
      <c r="B842" s="20" t="s">
        <v>56</v>
      </c>
      <c r="C842" s="20">
        <v>3</v>
      </c>
      <c r="D842" s="27">
        <v>2.7199999999999998E-2</v>
      </c>
      <c r="E842" s="20">
        <v>5.9</v>
      </c>
      <c r="F842" s="20">
        <v>4700</v>
      </c>
      <c r="G842" s="23">
        <f t="shared" si="32"/>
        <v>1.2553191489361701</v>
      </c>
      <c r="I842" s="24">
        <v>3</v>
      </c>
      <c r="J842" s="24">
        <v>10.62</v>
      </c>
      <c r="K842" s="24">
        <v>20.58</v>
      </c>
      <c r="L842" s="27">
        <v>2.8900000000000002E-2</v>
      </c>
      <c r="M842" s="27">
        <f t="shared" si="31"/>
        <v>1.7000000000000036E-3</v>
      </c>
    </row>
    <row r="843" spans="1:13" x14ac:dyDescent="0.25">
      <c r="A843" s="20" t="s">
        <v>188</v>
      </c>
      <c r="B843" s="20" t="s">
        <v>56</v>
      </c>
      <c r="C843" s="20">
        <v>3</v>
      </c>
      <c r="D843" s="27">
        <v>2.7000000000000001E-3</v>
      </c>
      <c r="E843" s="20">
        <v>5.8</v>
      </c>
      <c r="F843" s="20">
        <v>2600</v>
      </c>
      <c r="G843" s="23">
        <f t="shared" si="32"/>
        <v>2.2307692307692308</v>
      </c>
      <c r="I843" s="24">
        <v>0.75</v>
      </c>
      <c r="J843" s="24">
        <v>5.28</v>
      </c>
      <c r="K843" s="24">
        <v>11.52</v>
      </c>
      <c r="L843" s="27">
        <v>6.9999999999999993E-3</v>
      </c>
      <c r="M843" s="27">
        <f t="shared" si="31"/>
        <v>4.2999999999999991E-3</v>
      </c>
    </row>
    <row r="844" spans="1:13" x14ac:dyDescent="0.25">
      <c r="A844" s="20" t="s">
        <v>328</v>
      </c>
      <c r="B844" s="20" t="s">
        <v>56</v>
      </c>
      <c r="C844" s="20">
        <v>3</v>
      </c>
      <c r="D844" s="27">
        <v>2.0000000000000001E-4</v>
      </c>
      <c r="E844" s="20">
        <v>5.7</v>
      </c>
      <c r="F844" s="20">
        <v>2600</v>
      </c>
      <c r="G844" s="23">
        <f t="shared" si="32"/>
        <v>2.1923076923076921</v>
      </c>
      <c r="I844" s="24">
        <v>0</v>
      </c>
      <c r="J844" s="24">
        <v>2.92</v>
      </c>
      <c r="K844" s="24">
        <v>7.36</v>
      </c>
      <c r="L844" s="27">
        <v>2.0000000000000001E-4</v>
      </c>
      <c r="M844" s="27">
        <f t="shared" si="31"/>
        <v>0</v>
      </c>
    </row>
    <row r="845" spans="1:13" x14ac:dyDescent="0.25">
      <c r="A845" s="20" t="s">
        <v>221</v>
      </c>
      <c r="B845" s="20" t="s">
        <v>56</v>
      </c>
      <c r="C845" s="20">
        <v>3</v>
      </c>
      <c r="D845" s="27">
        <v>4.2099999999999999E-2</v>
      </c>
      <c r="E845" s="20">
        <v>5.5</v>
      </c>
      <c r="F845" s="20">
        <v>3600</v>
      </c>
      <c r="G845" s="23">
        <f t="shared" si="32"/>
        <v>1.5277777777777779</v>
      </c>
      <c r="I845" s="24">
        <v>2.84</v>
      </c>
      <c r="J845" s="24">
        <v>9.52</v>
      </c>
      <c r="K845" s="24">
        <v>17.47</v>
      </c>
      <c r="L845" s="27">
        <v>3.73E-2</v>
      </c>
      <c r="M845" s="27">
        <f t="shared" si="31"/>
        <v>-4.7999999999999987E-3</v>
      </c>
    </row>
    <row r="846" spans="1:13" x14ac:dyDescent="0.25">
      <c r="A846" s="20" t="s">
        <v>249</v>
      </c>
      <c r="B846" s="20" t="s">
        <v>56</v>
      </c>
      <c r="C846" s="20">
        <v>3</v>
      </c>
      <c r="D846" s="27">
        <v>1.95E-2</v>
      </c>
      <c r="E846" s="20">
        <v>5.3</v>
      </c>
      <c r="F846" s="20">
        <v>3600</v>
      </c>
      <c r="G846" s="23">
        <f t="shared" si="32"/>
        <v>1.4722222222222221</v>
      </c>
      <c r="I846" s="24">
        <v>2.33</v>
      </c>
      <c r="J846" s="24">
        <v>8.4499999999999993</v>
      </c>
      <c r="K846" s="24">
        <v>16.53</v>
      </c>
      <c r="L846" s="27">
        <v>1.4499999999999999E-2</v>
      </c>
      <c r="M846" s="27">
        <f t="shared" si="31"/>
        <v>-5.000000000000001E-3</v>
      </c>
    </row>
    <row r="847" spans="1:13" x14ac:dyDescent="0.25">
      <c r="A847" s="20" t="s">
        <v>299</v>
      </c>
      <c r="B847" s="20" t="s">
        <v>56</v>
      </c>
      <c r="C847" s="20">
        <v>3</v>
      </c>
      <c r="D847" s="27">
        <v>5.9999999999999995E-4</v>
      </c>
      <c r="E847" s="20">
        <v>4.8</v>
      </c>
      <c r="F847" s="20">
        <v>2800</v>
      </c>
      <c r="G847" s="23">
        <f t="shared" si="32"/>
        <v>1.7142857142857142</v>
      </c>
      <c r="I847" s="24">
        <v>0</v>
      </c>
      <c r="J847" s="24">
        <v>3.41</v>
      </c>
      <c r="K847" s="24">
        <v>8.36</v>
      </c>
      <c r="L847" s="27">
        <v>8.9999999999999998E-4</v>
      </c>
      <c r="M847" s="27">
        <f t="shared" si="31"/>
        <v>3.0000000000000003E-4</v>
      </c>
    </row>
    <row r="848" spans="1:13" x14ac:dyDescent="0.25">
      <c r="A848" s="20" t="s">
        <v>194</v>
      </c>
      <c r="B848" s="20" t="s">
        <v>56</v>
      </c>
      <c r="C848" s="20">
        <v>3</v>
      </c>
      <c r="D848" s="27">
        <v>1.8100000000000002E-2</v>
      </c>
      <c r="E848" s="20">
        <v>4.0999999999999996</v>
      </c>
      <c r="F848" s="20">
        <v>2900</v>
      </c>
      <c r="G848" s="23">
        <f t="shared" si="32"/>
        <v>1.4137931034482758</v>
      </c>
      <c r="I848" s="24">
        <v>1.75</v>
      </c>
      <c r="J848" s="24">
        <v>7.44</v>
      </c>
      <c r="K848" s="24">
        <v>15.05</v>
      </c>
      <c r="L848" s="27">
        <v>2.5000000000000001E-3</v>
      </c>
      <c r="M848" s="27">
        <f t="shared" si="31"/>
        <v>-1.5600000000000001E-2</v>
      </c>
    </row>
    <row r="849" spans="1:13" x14ac:dyDescent="0.25">
      <c r="A849" s="20" t="s">
        <v>362</v>
      </c>
      <c r="B849" s="20" t="s">
        <v>56</v>
      </c>
      <c r="C849" s="20">
        <v>3</v>
      </c>
      <c r="D849" s="27">
        <v>6.3E-3</v>
      </c>
      <c r="E849" s="20">
        <v>4.0999999999999996</v>
      </c>
      <c r="F849" s="20">
        <v>3200</v>
      </c>
      <c r="G849" s="23">
        <f t="shared" si="32"/>
        <v>1.2812499999999998</v>
      </c>
      <c r="I849" s="24">
        <v>0.28999999999999998</v>
      </c>
      <c r="J849" s="24">
        <v>4.3600000000000003</v>
      </c>
      <c r="K849" s="24">
        <v>10.32</v>
      </c>
      <c r="L849" s="27">
        <v>2.2000000000000001E-3</v>
      </c>
      <c r="M849" s="27">
        <f t="shared" si="31"/>
        <v>-4.0999999999999995E-3</v>
      </c>
    </row>
    <row r="850" spans="1:13" x14ac:dyDescent="0.25">
      <c r="A850" s="20" t="s">
        <v>220</v>
      </c>
      <c r="B850" s="20" t="s">
        <v>56</v>
      </c>
      <c r="C850" s="20">
        <v>3</v>
      </c>
      <c r="D850" s="27">
        <v>1E-4</v>
      </c>
      <c r="E850" s="20">
        <v>3.6</v>
      </c>
      <c r="F850" s="20">
        <v>2500</v>
      </c>
      <c r="G850" s="23">
        <f t="shared" si="32"/>
        <v>1.4400000000000002</v>
      </c>
      <c r="I850" s="24">
        <v>0</v>
      </c>
      <c r="J850" s="24">
        <v>2.89</v>
      </c>
      <c r="K850" s="24">
        <v>7.28</v>
      </c>
      <c r="L850" s="27">
        <v>7.000000000000001E-4</v>
      </c>
      <c r="M850" s="27">
        <f t="shared" si="31"/>
        <v>6.0000000000000006E-4</v>
      </c>
    </row>
    <row r="851" spans="1:13" x14ac:dyDescent="0.25">
      <c r="A851" s="20" t="s">
        <v>130</v>
      </c>
      <c r="B851" s="20" t="s">
        <v>56</v>
      </c>
      <c r="C851" s="20">
        <v>3</v>
      </c>
      <c r="D851" s="27">
        <v>1.9E-3</v>
      </c>
      <c r="E851" s="20">
        <v>3.3</v>
      </c>
      <c r="F851" s="20">
        <v>3000</v>
      </c>
      <c r="G851" s="23">
        <f t="shared" si="32"/>
        <v>1.0999999999999999</v>
      </c>
      <c r="I851" s="24">
        <v>0.78</v>
      </c>
      <c r="J851" s="24">
        <v>5.67</v>
      </c>
      <c r="K851" s="24">
        <v>12.16</v>
      </c>
      <c r="L851" s="27">
        <v>1E-3</v>
      </c>
      <c r="M851" s="27">
        <f t="shared" si="31"/>
        <v>-8.9999999999999998E-4</v>
      </c>
    </row>
    <row r="852" spans="1:13" x14ac:dyDescent="0.25">
      <c r="A852" s="20" t="s">
        <v>260</v>
      </c>
      <c r="B852" s="20" t="s">
        <v>56</v>
      </c>
      <c r="C852" s="20">
        <v>3</v>
      </c>
      <c r="D852" s="27">
        <v>1E-4</v>
      </c>
      <c r="E852" s="20">
        <v>3.2</v>
      </c>
      <c r="F852" s="20">
        <v>2500</v>
      </c>
      <c r="G852" s="23">
        <f t="shared" si="32"/>
        <v>1.28</v>
      </c>
      <c r="I852" s="24">
        <v>0</v>
      </c>
      <c r="J852" s="24">
        <v>0.3</v>
      </c>
      <c r="K852" s="24">
        <v>1.18</v>
      </c>
      <c r="L852" s="27">
        <v>0</v>
      </c>
      <c r="M852" s="27">
        <f t="shared" si="31"/>
        <v>-1E-4</v>
      </c>
    </row>
    <row r="853" spans="1:13" x14ac:dyDescent="0.25">
      <c r="A853" s="20" t="s">
        <v>250</v>
      </c>
      <c r="B853" s="20" t="s">
        <v>56</v>
      </c>
      <c r="C853" s="20">
        <v>3</v>
      </c>
      <c r="D853" s="27">
        <v>1.15E-2</v>
      </c>
      <c r="E853" s="20">
        <v>3.1</v>
      </c>
      <c r="F853" s="20">
        <v>3300</v>
      </c>
      <c r="G853" s="23">
        <f t="shared" si="32"/>
        <v>0.93939393939393945</v>
      </c>
      <c r="I853" s="24">
        <v>1.7</v>
      </c>
      <c r="J853" s="24">
        <v>7.32</v>
      </c>
      <c r="K853" s="24">
        <v>14.57</v>
      </c>
      <c r="L853" s="27">
        <v>6.0000000000000001E-3</v>
      </c>
      <c r="M853" s="27">
        <f t="shared" si="31"/>
        <v>-5.4999999999999997E-3</v>
      </c>
    </row>
    <row r="854" spans="1:13" x14ac:dyDescent="0.25">
      <c r="A854" s="20" t="s">
        <v>435</v>
      </c>
      <c r="B854" s="20" t="s">
        <v>56</v>
      </c>
      <c r="C854" s="20">
        <v>3</v>
      </c>
      <c r="D854" s="27">
        <v>1E-4</v>
      </c>
      <c r="E854" s="20">
        <v>1.9</v>
      </c>
      <c r="F854" s="20">
        <v>2500</v>
      </c>
      <c r="G854" s="23">
        <f t="shared" si="32"/>
        <v>0.7599999999999999</v>
      </c>
      <c r="I854" s="24">
        <v>7.0000000000000007E-2</v>
      </c>
      <c r="J854" s="24">
        <v>3.51</v>
      </c>
      <c r="K854" s="24">
        <v>8.5500000000000007</v>
      </c>
      <c r="L854" s="27">
        <v>1.4000000000000002E-3</v>
      </c>
      <c r="M854" s="27">
        <f t="shared" si="31"/>
        <v>1.3000000000000002E-3</v>
      </c>
    </row>
    <row r="855" spans="1:13" x14ac:dyDescent="0.25">
      <c r="A855" s="20" t="s">
        <v>346</v>
      </c>
      <c r="B855" s="20" t="s">
        <v>56</v>
      </c>
      <c r="C855" s="20">
        <v>3</v>
      </c>
      <c r="D855" s="27">
        <v>2.9999999999999997E-4</v>
      </c>
      <c r="E855" s="20">
        <v>1.7</v>
      </c>
      <c r="F855" s="20">
        <v>2500</v>
      </c>
      <c r="G855" s="23">
        <f t="shared" si="32"/>
        <v>0.67999999999999994</v>
      </c>
      <c r="I855" s="24">
        <v>0</v>
      </c>
      <c r="J855" s="24">
        <v>1.54</v>
      </c>
      <c r="K855" s="24">
        <v>4.76</v>
      </c>
      <c r="L855" s="27">
        <v>8.9999999999999998E-4</v>
      </c>
      <c r="M855" s="27">
        <f t="shared" si="31"/>
        <v>6.0000000000000006E-4</v>
      </c>
    </row>
    <row r="856" spans="1:13" x14ac:dyDescent="0.25">
      <c r="A856" s="20" t="s">
        <v>368</v>
      </c>
      <c r="B856" s="20" t="s">
        <v>56</v>
      </c>
      <c r="C856" s="20">
        <v>3</v>
      </c>
      <c r="D856" s="27">
        <v>1.5E-3</v>
      </c>
      <c r="E856" s="20">
        <v>1.6</v>
      </c>
      <c r="F856" s="20">
        <v>3200</v>
      </c>
      <c r="G856" s="23">
        <f t="shared" si="32"/>
        <v>0.5</v>
      </c>
      <c r="I856" s="24">
        <v>1.08</v>
      </c>
      <c r="J856" s="24">
        <v>5.87</v>
      </c>
      <c r="K856" s="24">
        <v>12.16</v>
      </c>
      <c r="L856" s="27">
        <v>1E-3</v>
      </c>
      <c r="M856" s="27">
        <f t="shared" si="31"/>
        <v>-5.0000000000000001E-4</v>
      </c>
    </row>
    <row r="857" spans="1:13" x14ac:dyDescent="0.25">
      <c r="A857" s="20" t="s">
        <v>67</v>
      </c>
      <c r="B857" s="20" t="s">
        <v>56</v>
      </c>
      <c r="C857" s="20">
        <v>3</v>
      </c>
      <c r="D857" s="27">
        <v>7.9000000000000008E-3</v>
      </c>
      <c r="E857" s="20">
        <v>1.6</v>
      </c>
      <c r="F857" s="20">
        <v>3100</v>
      </c>
      <c r="G857" s="23">
        <f t="shared" si="32"/>
        <v>0.5161290322580645</v>
      </c>
      <c r="I857" s="24">
        <v>1.41</v>
      </c>
      <c r="J857" s="24">
        <v>7.08</v>
      </c>
      <c r="K857" s="24">
        <v>14.5</v>
      </c>
      <c r="L857" s="27">
        <v>1.2E-2</v>
      </c>
      <c r="M857" s="27">
        <f t="shared" si="31"/>
        <v>4.0999999999999995E-3</v>
      </c>
    </row>
    <row r="858" spans="1:13" x14ac:dyDescent="0.25">
      <c r="A858" s="20" t="s">
        <v>408</v>
      </c>
      <c r="B858" s="20" t="s">
        <v>56</v>
      </c>
      <c r="C858" s="20">
        <v>3</v>
      </c>
      <c r="D858" s="27">
        <v>1E-4</v>
      </c>
      <c r="E858" s="20">
        <v>1.5</v>
      </c>
      <c r="F858" s="20">
        <v>2500</v>
      </c>
      <c r="G858" s="23">
        <f t="shared" si="32"/>
        <v>0.6</v>
      </c>
      <c r="I858" s="24">
        <v>0</v>
      </c>
      <c r="J858" s="24">
        <v>1.56</v>
      </c>
      <c r="K858" s="24">
        <v>4.93</v>
      </c>
      <c r="L858" s="27">
        <v>2.0000000000000001E-4</v>
      </c>
      <c r="M858" s="27">
        <f t="shared" si="31"/>
        <v>1E-4</v>
      </c>
    </row>
    <row r="859" spans="1:13" x14ac:dyDescent="0.25">
      <c r="A859" s="20" t="s">
        <v>316</v>
      </c>
      <c r="B859" s="20" t="s">
        <v>56</v>
      </c>
      <c r="C859" s="20">
        <v>3</v>
      </c>
      <c r="D859" s="27">
        <v>1.9E-3</v>
      </c>
      <c r="E859" s="20">
        <v>1.3</v>
      </c>
      <c r="F859" s="20">
        <v>2600</v>
      </c>
      <c r="G859" s="23">
        <f t="shared" si="32"/>
        <v>0.5</v>
      </c>
      <c r="I859" s="24">
        <v>0</v>
      </c>
      <c r="J859" s="24">
        <v>1.5</v>
      </c>
      <c r="K859" s="24">
        <v>4.74</v>
      </c>
      <c r="L859" s="27">
        <v>2.0000000000000001E-4</v>
      </c>
      <c r="M859" s="27">
        <f t="shared" si="31"/>
        <v>-1.6999999999999999E-3</v>
      </c>
    </row>
    <row r="860" spans="1:13" x14ac:dyDescent="0.25">
      <c r="A860" s="20" t="s">
        <v>405</v>
      </c>
      <c r="B860" s="20" t="s">
        <v>56</v>
      </c>
      <c r="C860" s="20">
        <v>3</v>
      </c>
      <c r="D860" s="27">
        <v>1E-4</v>
      </c>
      <c r="E860" s="20">
        <v>0</v>
      </c>
      <c r="F860" s="20">
        <v>2500</v>
      </c>
      <c r="G860" s="23">
        <f t="shared" si="32"/>
        <v>0</v>
      </c>
      <c r="I860" s="24">
        <v>0</v>
      </c>
      <c r="J860" s="24">
        <v>1.65</v>
      </c>
      <c r="K860" s="24">
        <v>5.3</v>
      </c>
      <c r="L860" s="27">
        <v>0</v>
      </c>
      <c r="M860" s="27">
        <f t="shared" si="31"/>
        <v>-1E-4</v>
      </c>
    </row>
    <row r="861" spans="1:13" x14ac:dyDescent="0.25">
      <c r="A861" s="20" t="s">
        <v>539</v>
      </c>
      <c r="B861" s="20" t="s">
        <v>56</v>
      </c>
      <c r="C861" s="20">
        <v>3</v>
      </c>
      <c r="D861" s="27">
        <v>1E-4</v>
      </c>
      <c r="E861" s="20">
        <v>0</v>
      </c>
      <c r="F861" s="20">
        <v>2500</v>
      </c>
      <c r="G861" s="23">
        <f t="shared" si="32"/>
        <v>0</v>
      </c>
      <c r="I861" s="20">
        <v>0</v>
      </c>
      <c r="J861" s="20">
        <v>0.3</v>
      </c>
      <c r="K861" s="20">
        <v>1.1599999999999999</v>
      </c>
      <c r="L861" s="27">
        <v>0</v>
      </c>
      <c r="M861" s="27">
        <f t="shared" si="31"/>
        <v>-1E-4</v>
      </c>
    </row>
    <row r="862" spans="1:13" x14ac:dyDescent="0.25">
      <c r="A862" s="20" t="s">
        <v>234</v>
      </c>
      <c r="B862" s="20" t="s">
        <v>56</v>
      </c>
      <c r="C862" s="20">
        <v>3</v>
      </c>
      <c r="D862" s="27">
        <v>1.35E-2</v>
      </c>
      <c r="E862" s="20">
        <v>0</v>
      </c>
      <c r="F862" s="20">
        <v>3500</v>
      </c>
      <c r="G862" s="23">
        <f t="shared" si="32"/>
        <v>0</v>
      </c>
      <c r="I862" s="20">
        <v>2.2799999999999998</v>
      </c>
      <c r="J862" s="20">
        <v>8.51</v>
      </c>
      <c r="K862" s="20">
        <v>16.739999999999998</v>
      </c>
      <c r="L862" s="27">
        <v>2.2000000000000002E-2</v>
      </c>
      <c r="M862" s="27">
        <f t="shared" si="31"/>
        <v>8.5000000000000023E-3</v>
      </c>
    </row>
    <row r="863" spans="1:13" x14ac:dyDescent="0.25">
      <c r="A863" s="20" t="s">
        <v>334</v>
      </c>
      <c r="B863" s="20" t="s">
        <v>56</v>
      </c>
      <c r="C863" s="20">
        <v>3</v>
      </c>
      <c r="D863" s="27">
        <v>9.7999999999999997E-3</v>
      </c>
      <c r="E863" s="20">
        <v>0</v>
      </c>
      <c r="F863" s="20">
        <v>2800</v>
      </c>
      <c r="G863" s="23">
        <f t="shared" si="32"/>
        <v>0</v>
      </c>
      <c r="I863" s="20">
        <v>0.4</v>
      </c>
      <c r="J863" s="20">
        <v>4.66</v>
      </c>
      <c r="K863" s="20">
        <v>10.46</v>
      </c>
      <c r="L863" s="27">
        <v>1.4499999999999999E-2</v>
      </c>
      <c r="M863" s="27">
        <f t="shared" si="31"/>
        <v>4.6999999999999993E-3</v>
      </c>
    </row>
    <row r="864" spans="1:13" x14ac:dyDescent="0.25">
      <c r="A864" s="20" t="s">
        <v>280</v>
      </c>
      <c r="B864" s="20" t="s">
        <v>56</v>
      </c>
      <c r="C864" s="20">
        <v>3</v>
      </c>
      <c r="D864" s="27">
        <v>7.9000000000000008E-3</v>
      </c>
      <c r="E864" s="20">
        <v>0</v>
      </c>
      <c r="F864" s="20">
        <v>2700</v>
      </c>
      <c r="G864" s="23">
        <f t="shared" si="32"/>
        <v>0</v>
      </c>
      <c r="I864" s="20">
        <v>0</v>
      </c>
      <c r="J864" s="20">
        <v>2.75</v>
      </c>
      <c r="K864" s="20">
        <v>7.13</v>
      </c>
      <c r="L864" s="27">
        <v>2.5000000000000001E-3</v>
      </c>
      <c r="M864" s="27">
        <f t="shared" si="31"/>
        <v>-5.4000000000000003E-3</v>
      </c>
    </row>
    <row r="865" spans="1:13" x14ac:dyDescent="0.25">
      <c r="A865" s="20" t="s">
        <v>229</v>
      </c>
      <c r="B865" s="20" t="s">
        <v>56</v>
      </c>
      <c r="C865" s="20">
        <v>3</v>
      </c>
      <c r="D865" s="27">
        <v>3.5999999999999999E-3</v>
      </c>
      <c r="E865" s="20">
        <v>0</v>
      </c>
      <c r="F865" s="20">
        <v>2900</v>
      </c>
      <c r="G865" s="23">
        <f t="shared" si="32"/>
        <v>0</v>
      </c>
      <c r="I865" s="20">
        <v>1.1399999999999999</v>
      </c>
      <c r="J865" s="20">
        <v>6.02</v>
      </c>
      <c r="K865" s="20">
        <v>12.6</v>
      </c>
      <c r="L865" s="27">
        <v>2.5000000000000001E-3</v>
      </c>
      <c r="M865" s="27">
        <f t="shared" si="31"/>
        <v>-1.0999999999999998E-3</v>
      </c>
    </row>
    <row r="866" spans="1:13" x14ac:dyDescent="0.25">
      <c r="A866" s="20" t="s">
        <v>366</v>
      </c>
      <c r="B866" s="20" t="s">
        <v>56</v>
      </c>
      <c r="C866" s="20">
        <v>3</v>
      </c>
      <c r="D866" s="27">
        <v>3.0999999999999999E-3</v>
      </c>
      <c r="E866" s="20">
        <v>0</v>
      </c>
      <c r="F866" s="20">
        <v>2700</v>
      </c>
      <c r="G866" s="23">
        <f t="shared" si="32"/>
        <v>0</v>
      </c>
      <c r="I866" s="20">
        <v>0</v>
      </c>
      <c r="J866" s="20">
        <v>2.2000000000000002</v>
      </c>
      <c r="K866" s="20">
        <v>6.14</v>
      </c>
      <c r="L866" s="27">
        <v>1E-3</v>
      </c>
      <c r="M866" s="27">
        <f t="shared" si="31"/>
        <v>-2.0999999999999999E-3</v>
      </c>
    </row>
    <row r="867" spans="1:13" x14ac:dyDescent="0.25">
      <c r="A867" s="20" t="s">
        <v>290</v>
      </c>
      <c r="B867" s="20" t="s">
        <v>56</v>
      </c>
      <c r="C867" s="20">
        <v>3</v>
      </c>
      <c r="D867" s="27">
        <v>2.2000000000000001E-3</v>
      </c>
      <c r="E867" s="20">
        <v>0</v>
      </c>
      <c r="F867" s="20">
        <v>3300</v>
      </c>
      <c r="G867" s="23">
        <f t="shared" si="32"/>
        <v>0</v>
      </c>
      <c r="I867" s="20">
        <v>0.12</v>
      </c>
      <c r="J867" s="20">
        <v>3.76</v>
      </c>
      <c r="K867" s="20">
        <v>9.0500000000000007</v>
      </c>
      <c r="L867" s="27">
        <v>0</v>
      </c>
      <c r="M867" s="27">
        <f t="shared" si="31"/>
        <v>-2.2000000000000001E-3</v>
      </c>
    </row>
    <row r="868" spans="1:13" x14ac:dyDescent="0.25">
      <c r="A868" s="20" t="s">
        <v>335</v>
      </c>
      <c r="B868" s="20" t="s">
        <v>56</v>
      </c>
      <c r="C868" s="20">
        <v>3</v>
      </c>
      <c r="D868" s="27">
        <v>1.9E-3</v>
      </c>
      <c r="E868" s="20">
        <v>0</v>
      </c>
      <c r="F868" s="20">
        <v>2500</v>
      </c>
      <c r="G868" s="23">
        <f t="shared" si="32"/>
        <v>0</v>
      </c>
      <c r="I868" s="20">
        <v>0.05</v>
      </c>
      <c r="J868" s="20">
        <v>3.81</v>
      </c>
      <c r="K868" s="20">
        <v>9.2799999999999994</v>
      </c>
      <c r="L868" s="27">
        <v>1.7000000000000001E-3</v>
      </c>
      <c r="M868" s="27">
        <f t="shared" si="31"/>
        <v>-1.9999999999999987E-4</v>
      </c>
    </row>
    <row r="869" spans="1:13" x14ac:dyDescent="0.25">
      <c r="A869" s="20" t="s">
        <v>207</v>
      </c>
      <c r="B869" s="20" t="s">
        <v>56</v>
      </c>
      <c r="C869" s="20">
        <v>3</v>
      </c>
      <c r="D869" s="27">
        <v>4.0000000000000002E-4</v>
      </c>
      <c r="E869" s="20">
        <v>0</v>
      </c>
      <c r="F869" s="20">
        <v>3000</v>
      </c>
      <c r="G869" s="23">
        <f t="shared" si="32"/>
        <v>0</v>
      </c>
      <c r="I869" s="20">
        <v>0.43</v>
      </c>
      <c r="J869" s="20">
        <v>4.3899999999999997</v>
      </c>
      <c r="K869" s="20">
        <v>10.06</v>
      </c>
      <c r="L869" s="27">
        <v>1E-3</v>
      </c>
      <c r="M869" s="27">
        <f t="shared" si="31"/>
        <v>6.0000000000000006E-4</v>
      </c>
    </row>
    <row r="870" spans="1:13" x14ac:dyDescent="0.25">
      <c r="A870" s="20" t="s">
        <v>329</v>
      </c>
      <c r="B870" s="20" t="s">
        <v>56</v>
      </c>
      <c r="C870" s="20">
        <v>3</v>
      </c>
      <c r="D870" s="27">
        <v>4.0000000000000002E-4</v>
      </c>
      <c r="E870" s="20">
        <v>0</v>
      </c>
      <c r="F870" s="20">
        <v>2500</v>
      </c>
      <c r="G870" s="23">
        <f t="shared" si="32"/>
        <v>0</v>
      </c>
      <c r="I870" s="20">
        <v>0</v>
      </c>
      <c r="J870" s="20">
        <v>2.62</v>
      </c>
      <c r="K870" s="20">
        <v>6.75</v>
      </c>
      <c r="L870" s="27">
        <v>7.000000000000001E-4</v>
      </c>
      <c r="M870" s="27">
        <f t="shared" si="31"/>
        <v>3.0000000000000008E-4</v>
      </c>
    </row>
    <row r="871" spans="1:13" x14ac:dyDescent="0.25">
      <c r="A871" s="20" t="s">
        <v>391</v>
      </c>
      <c r="B871" s="20" t="s">
        <v>56</v>
      </c>
      <c r="C871" s="20">
        <v>3</v>
      </c>
      <c r="D871" s="27">
        <v>1E-4</v>
      </c>
      <c r="E871" s="20">
        <v>0</v>
      </c>
      <c r="F871" s="20">
        <v>2700</v>
      </c>
      <c r="G871" s="23">
        <f t="shared" si="32"/>
        <v>0</v>
      </c>
      <c r="I871" s="20">
        <v>0</v>
      </c>
      <c r="J871" s="20">
        <v>0.7</v>
      </c>
      <c r="K871" s="20">
        <v>2.82</v>
      </c>
      <c r="L871" s="27">
        <v>0</v>
      </c>
      <c r="M871" s="27">
        <f t="shared" si="31"/>
        <v>-1E-4</v>
      </c>
    </row>
    <row r="872" spans="1:13" x14ac:dyDescent="0.25">
      <c r="A872" s="20" t="s">
        <v>236</v>
      </c>
      <c r="B872" s="20" t="s">
        <v>56</v>
      </c>
      <c r="C872" s="20">
        <v>3</v>
      </c>
      <c r="D872" s="27">
        <v>1E-4</v>
      </c>
      <c r="E872" s="20">
        <v>0</v>
      </c>
      <c r="F872" s="20">
        <v>3700</v>
      </c>
      <c r="G872" s="23">
        <f t="shared" si="32"/>
        <v>0</v>
      </c>
      <c r="L872" s="20"/>
    </row>
    <row r="873" spans="1:13" x14ac:dyDescent="0.25">
      <c r="A873" s="20" t="s">
        <v>295</v>
      </c>
      <c r="B873" s="20" t="s">
        <v>56</v>
      </c>
      <c r="C873" s="20">
        <v>3</v>
      </c>
      <c r="D873" s="27">
        <v>1E-4</v>
      </c>
      <c r="E873" s="20">
        <v>0</v>
      </c>
      <c r="F873" s="20">
        <v>2500</v>
      </c>
      <c r="G873" s="23">
        <f t="shared" si="32"/>
        <v>0</v>
      </c>
      <c r="I873" s="20">
        <v>0</v>
      </c>
      <c r="J873" s="20">
        <v>1.84</v>
      </c>
      <c r="K873" s="20">
        <v>5.51</v>
      </c>
      <c r="L873" s="27">
        <v>0</v>
      </c>
      <c r="M873" s="27">
        <f t="shared" ref="M873:M911" si="33">L873-D873</f>
        <v>-1E-4</v>
      </c>
    </row>
    <row r="874" spans="1:13" x14ac:dyDescent="0.25">
      <c r="A874" s="20" t="s">
        <v>91</v>
      </c>
      <c r="B874" s="20" t="s">
        <v>56</v>
      </c>
      <c r="C874" s="20">
        <v>4</v>
      </c>
      <c r="D874" s="27">
        <v>2.2200000000000001E-2</v>
      </c>
      <c r="E874" s="20">
        <v>19.7</v>
      </c>
      <c r="F874" s="20">
        <v>3900</v>
      </c>
      <c r="G874" s="23">
        <f t="shared" si="32"/>
        <v>5.0512820512820511</v>
      </c>
      <c r="H874" s="24">
        <v>1</v>
      </c>
      <c r="I874" s="24">
        <v>2.67</v>
      </c>
      <c r="J874" s="24">
        <v>9.1</v>
      </c>
      <c r="K874" s="24">
        <v>17.64</v>
      </c>
      <c r="L874" s="27">
        <v>2.7000000000000003E-2</v>
      </c>
      <c r="M874" s="27">
        <f t="shared" si="33"/>
        <v>4.8000000000000022E-3</v>
      </c>
    </row>
    <row r="875" spans="1:13" x14ac:dyDescent="0.25">
      <c r="A875" s="20" t="s">
        <v>180</v>
      </c>
      <c r="B875" s="20" t="s">
        <v>56</v>
      </c>
      <c r="C875" s="20">
        <v>4</v>
      </c>
      <c r="D875" s="27">
        <v>0.1376</v>
      </c>
      <c r="E875" s="20">
        <v>18.3</v>
      </c>
      <c r="F875" s="20">
        <v>4600</v>
      </c>
      <c r="G875" s="23">
        <f t="shared" si="32"/>
        <v>3.9782608695652177</v>
      </c>
      <c r="H875" s="24">
        <v>2</v>
      </c>
      <c r="I875" s="24">
        <v>4.43</v>
      </c>
      <c r="J875" s="24">
        <v>12.47</v>
      </c>
      <c r="K875" s="24">
        <v>22.55</v>
      </c>
      <c r="L875" s="27">
        <v>0.14000000000000001</v>
      </c>
      <c r="M875" s="27">
        <f t="shared" si="33"/>
        <v>2.4000000000000132E-3</v>
      </c>
    </row>
    <row r="876" spans="1:13" x14ac:dyDescent="0.25">
      <c r="A876" s="20" t="s">
        <v>185</v>
      </c>
      <c r="B876" s="20" t="s">
        <v>56</v>
      </c>
      <c r="C876" s="20">
        <v>4</v>
      </c>
      <c r="D876" s="27">
        <v>6.6299999999999998E-2</v>
      </c>
      <c r="E876" s="20">
        <v>18</v>
      </c>
      <c r="F876" s="20">
        <v>3600</v>
      </c>
      <c r="G876" s="23">
        <f t="shared" si="32"/>
        <v>5</v>
      </c>
      <c r="H876" s="24">
        <v>3</v>
      </c>
      <c r="I876" s="24">
        <v>2.4</v>
      </c>
      <c r="J876" s="24">
        <v>8.8699999999999992</v>
      </c>
      <c r="K876" s="24">
        <v>17.29</v>
      </c>
      <c r="L876" s="27">
        <v>4.8000000000000001E-2</v>
      </c>
      <c r="M876" s="27">
        <f t="shared" si="33"/>
        <v>-1.8299999999999997E-2</v>
      </c>
    </row>
    <row r="877" spans="1:13" x14ac:dyDescent="0.25">
      <c r="A877" s="20" t="s">
        <v>220</v>
      </c>
      <c r="B877" s="20" t="s">
        <v>56</v>
      </c>
      <c r="C877" s="20">
        <v>4</v>
      </c>
      <c r="D877" s="27">
        <v>1.7100000000000001E-2</v>
      </c>
      <c r="E877" s="20">
        <v>15.2</v>
      </c>
      <c r="F877" s="20">
        <v>2700</v>
      </c>
      <c r="G877" s="23">
        <f t="shared" si="32"/>
        <v>5.6296296296296298</v>
      </c>
      <c r="H877" s="24">
        <v>4</v>
      </c>
      <c r="I877" s="24">
        <v>1.1499999999999999</v>
      </c>
      <c r="J877" s="24">
        <v>6.32</v>
      </c>
      <c r="K877" s="24">
        <v>12.98</v>
      </c>
      <c r="L877" s="27">
        <v>6.9999999999999993E-3</v>
      </c>
      <c r="M877" s="27">
        <f t="shared" si="33"/>
        <v>-1.0100000000000001E-2</v>
      </c>
    </row>
    <row r="878" spans="1:13" x14ac:dyDescent="0.25">
      <c r="A878" s="20" t="s">
        <v>194</v>
      </c>
      <c r="B878" s="20" t="s">
        <v>56</v>
      </c>
      <c r="C878" s="20">
        <v>4</v>
      </c>
      <c r="D878" s="27">
        <v>5.4000000000000003E-3</v>
      </c>
      <c r="E878" s="20">
        <v>14.8</v>
      </c>
      <c r="F878" s="20">
        <v>3100</v>
      </c>
      <c r="G878" s="23">
        <f t="shared" si="32"/>
        <v>4.774193548387097</v>
      </c>
      <c r="H878" s="24">
        <v>5</v>
      </c>
      <c r="I878" s="24">
        <v>1.24</v>
      </c>
      <c r="J878" s="24">
        <v>6.57</v>
      </c>
      <c r="K878" s="24">
        <v>13.75</v>
      </c>
      <c r="L878" s="27">
        <v>8.0000000000000002E-3</v>
      </c>
      <c r="M878" s="27">
        <f t="shared" si="33"/>
        <v>2.5999999999999999E-3</v>
      </c>
    </row>
    <row r="879" spans="1:13" x14ac:dyDescent="0.25">
      <c r="A879" s="20" t="s">
        <v>89</v>
      </c>
      <c r="B879" s="20" t="s">
        <v>56</v>
      </c>
      <c r="C879" s="20">
        <v>4</v>
      </c>
      <c r="D879" s="27">
        <v>0.16650000000000001</v>
      </c>
      <c r="E879" s="20">
        <v>11.9</v>
      </c>
      <c r="F879" s="20">
        <v>4000</v>
      </c>
      <c r="G879" s="23">
        <f t="shared" si="32"/>
        <v>2.9750000000000001</v>
      </c>
      <c r="H879" s="24">
        <v>6</v>
      </c>
      <c r="I879" s="24">
        <v>2.6</v>
      </c>
      <c r="J879" s="24">
        <v>9.83</v>
      </c>
      <c r="K879" s="24">
        <v>18.97</v>
      </c>
      <c r="L879" s="27">
        <v>0.11</v>
      </c>
      <c r="M879" s="28">
        <f t="shared" si="33"/>
        <v>-5.6500000000000009E-2</v>
      </c>
    </row>
    <row r="880" spans="1:13" x14ac:dyDescent="0.25">
      <c r="A880" s="20" t="s">
        <v>261</v>
      </c>
      <c r="B880" s="20" t="s">
        <v>56</v>
      </c>
      <c r="C880" s="20">
        <v>4</v>
      </c>
      <c r="D880" s="27">
        <v>1E-4</v>
      </c>
      <c r="E880" s="20">
        <v>11.3</v>
      </c>
      <c r="F880" s="20">
        <v>2500</v>
      </c>
      <c r="G880" s="23">
        <f t="shared" si="32"/>
        <v>4.5200000000000005</v>
      </c>
      <c r="H880" s="24">
        <v>7</v>
      </c>
      <c r="I880" s="24">
        <v>0</v>
      </c>
      <c r="J880" s="24">
        <v>2.54</v>
      </c>
      <c r="K880" s="24">
        <v>6.78</v>
      </c>
      <c r="L880" s="27">
        <v>4.0000000000000002E-4</v>
      </c>
      <c r="M880" s="27">
        <f t="shared" si="33"/>
        <v>3.0000000000000003E-4</v>
      </c>
    </row>
    <row r="881" spans="1:13" x14ac:dyDescent="0.25">
      <c r="A881" s="20" t="s">
        <v>260</v>
      </c>
      <c r="B881" s="20" t="s">
        <v>56</v>
      </c>
      <c r="C881" s="20">
        <v>4</v>
      </c>
      <c r="D881" s="27">
        <v>1E-4</v>
      </c>
      <c r="E881" s="20">
        <v>11.3</v>
      </c>
      <c r="F881" s="20">
        <v>2500</v>
      </c>
      <c r="G881" s="23">
        <f t="shared" si="32"/>
        <v>4.5200000000000005</v>
      </c>
      <c r="H881" s="24">
        <v>8</v>
      </c>
      <c r="I881" s="24">
        <v>0</v>
      </c>
      <c r="J881" s="24">
        <v>1.46</v>
      </c>
      <c r="K881" s="24">
        <v>4.5</v>
      </c>
      <c r="L881" s="27">
        <v>1E-4</v>
      </c>
      <c r="M881" s="27">
        <f t="shared" si="33"/>
        <v>0</v>
      </c>
    </row>
    <row r="882" spans="1:13" x14ac:dyDescent="0.25">
      <c r="A882" s="20" t="s">
        <v>155</v>
      </c>
      <c r="B882" s="20" t="s">
        <v>56</v>
      </c>
      <c r="C882" s="20">
        <v>4</v>
      </c>
      <c r="D882" s="27">
        <v>4.8999999999999998E-3</v>
      </c>
      <c r="E882" s="20">
        <v>10.7</v>
      </c>
      <c r="F882" s="20">
        <v>2900</v>
      </c>
      <c r="G882" s="23">
        <f t="shared" si="32"/>
        <v>3.6896551724137927</v>
      </c>
      <c r="H882" s="24">
        <v>9</v>
      </c>
      <c r="I882" s="24">
        <v>0.9</v>
      </c>
      <c r="J882" s="24">
        <v>5.57</v>
      </c>
      <c r="K882" s="24">
        <v>11.78</v>
      </c>
      <c r="L882" s="27">
        <v>5.0000000000000001E-3</v>
      </c>
      <c r="M882" s="27">
        <f t="shared" si="33"/>
        <v>1.0000000000000026E-4</v>
      </c>
    </row>
    <row r="883" spans="1:13" x14ac:dyDescent="0.25">
      <c r="A883" s="20" t="s">
        <v>252</v>
      </c>
      <c r="B883" s="20" t="s">
        <v>56</v>
      </c>
      <c r="C883" s="20">
        <v>4</v>
      </c>
      <c r="D883" s="27">
        <v>6.7199999999999996E-2</v>
      </c>
      <c r="E883" s="20">
        <v>10.5</v>
      </c>
      <c r="F883" s="20">
        <v>3200</v>
      </c>
      <c r="G883" s="23">
        <f t="shared" si="32"/>
        <v>3.28125</v>
      </c>
      <c r="H883" s="24">
        <v>10</v>
      </c>
      <c r="I883" s="24">
        <v>2.44</v>
      </c>
      <c r="J883" s="24">
        <v>8.76</v>
      </c>
      <c r="K883" s="24">
        <v>16.7</v>
      </c>
      <c r="L883" s="27">
        <v>8.3000000000000004E-2</v>
      </c>
      <c r="M883" s="27">
        <f t="shared" si="33"/>
        <v>1.5800000000000008E-2</v>
      </c>
    </row>
    <row r="884" spans="1:13" x14ac:dyDescent="0.25">
      <c r="A884" s="20" t="s">
        <v>105</v>
      </c>
      <c r="B884" s="20" t="s">
        <v>56</v>
      </c>
      <c r="C884" s="20">
        <v>4</v>
      </c>
      <c r="D884" s="27">
        <v>3.5200000000000002E-2</v>
      </c>
      <c r="E884" s="20">
        <v>10</v>
      </c>
      <c r="F884" s="20">
        <v>4300</v>
      </c>
      <c r="G884" s="23">
        <f t="shared" si="32"/>
        <v>2.3255813953488373</v>
      </c>
      <c r="I884" s="24">
        <v>2.0699999999999998</v>
      </c>
      <c r="J884" s="24">
        <v>9.2100000000000009</v>
      </c>
      <c r="K884" s="24">
        <v>18.39</v>
      </c>
      <c r="L884" s="27">
        <v>0.02</v>
      </c>
      <c r="M884" s="27">
        <f t="shared" si="33"/>
        <v>-1.5200000000000002E-2</v>
      </c>
    </row>
    <row r="885" spans="1:13" x14ac:dyDescent="0.25">
      <c r="A885" s="20" t="s">
        <v>168</v>
      </c>
      <c r="B885" s="20" t="s">
        <v>56</v>
      </c>
      <c r="C885" s="20">
        <v>4</v>
      </c>
      <c r="D885" s="27">
        <v>6.83E-2</v>
      </c>
      <c r="E885" s="20">
        <v>9.8000000000000007</v>
      </c>
      <c r="F885" s="20">
        <v>4800</v>
      </c>
      <c r="G885" s="23">
        <f t="shared" si="32"/>
        <v>2.041666666666667</v>
      </c>
      <c r="I885" s="24">
        <v>3.46</v>
      </c>
      <c r="J885" s="24">
        <v>10.9</v>
      </c>
      <c r="K885" s="24">
        <v>20.239999999999998</v>
      </c>
      <c r="L885" s="27">
        <v>3.9E-2</v>
      </c>
      <c r="M885" s="27">
        <f t="shared" si="33"/>
        <v>-2.93E-2</v>
      </c>
    </row>
    <row r="886" spans="1:13" x14ac:dyDescent="0.25">
      <c r="A886" s="20" t="s">
        <v>165</v>
      </c>
      <c r="B886" s="20" t="s">
        <v>56</v>
      </c>
      <c r="C886" s="20">
        <v>4</v>
      </c>
      <c r="D886" s="27">
        <v>6.8199999999999997E-2</v>
      </c>
      <c r="E886" s="20">
        <v>9.8000000000000007</v>
      </c>
      <c r="F886" s="20">
        <v>4500</v>
      </c>
      <c r="G886" s="23">
        <f t="shared" si="32"/>
        <v>2.177777777777778</v>
      </c>
      <c r="I886" s="24">
        <v>2.48</v>
      </c>
      <c r="J886" s="24">
        <v>9.2899999999999991</v>
      </c>
      <c r="K886" s="24">
        <v>18.54</v>
      </c>
      <c r="L886" s="27">
        <v>3.0899999999999997E-2</v>
      </c>
      <c r="M886" s="27">
        <f t="shared" si="33"/>
        <v>-3.73E-2</v>
      </c>
    </row>
    <row r="887" spans="1:13" x14ac:dyDescent="0.25">
      <c r="A887" s="20" t="s">
        <v>182</v>
      </c>
      <c r="B887" s="20" t="s">
        <v>56</v>
      </c>
      <c r="C887" s="20">
        <v>4</v>
      </c>
      <c r="D887" s="27">
        <v>0.13370000000000001</v>
      </c>
      <c r="E887" s="20">
        <v>9.6</v>
      </c>
      <c r="F887" s="20">
        <v>5800</v>
      </c>
      <c r="G887" s="23">
        <f t="shared" si="32"/>
        <v>1.6551724137931034</v>
      </c>
      <c r="I887" s="24">
        <v>4.92</v>
      </c>
      <c r="J887" s="24">
        <v>13.67</v>
      </c>
      <c r="K887" s="24">
        <v>24.97</v>
      </c>
      <c r="L887" s="27">
        <v>0.14199999999999999</v>
      </c>
      <c r="M887" s="27">
        <f t="shared" si="33"/>
        <v>8.2999999999999741E-3</v>
      </c>
    </row>
    <row r="888" spans="1:13" x14ac:dyDescent="0.25">
      <c r="A888" s="20" t="s">
        <v>171</v>
      </c>
      <c r="B888" s="20" t="s">
        <v>56</v>
      </c>
      <c r="C888" s="20">
        <v>4</v>
      </c>
      <c r="D888" s="27">
        <v>1.47E-2</v>
      </c>
      <c r="E888" s="20">
        <v>8</v>
      </c>
      <c r="F888" s="20">
        <v>3300</v>
      </c>
      <c r="G888" s="23">
        <f t="shared" si="32"/>
        <v>2.4242424242424243</v>
      </c>
      <c r="I888" s="24">
        <v>1.91</v>
      </c>
      <c r="J888" s="24">
        <v>7.89</v>
      </c>
      <c r="K888" s="24">
        <v>15.79</v>
      </c>
      <c r="L888" s="27">
        <v>2.7000000000000003E-2</v>
      </c>
      <c r="M888" s="27">
        <f t="shared" si="33"/>
        <v>1.2300000000000004E-2</v>
      </c>
    </row>
    <row r="889" spans="1:13" x14ac:dyDescent="0.25">
      <c r="A889" s="20" t="s">
        <v>321</v>
      </c>
      <c r="B889" s="20" t="s">
        <v>56</v>
      </c>
      <c r="C889" s="20">
        <v>4</v>
      </c>
      <c r="D889" s="27">
        <v>3.3099999999999997E-2</v>
      </c>
      <c r="E889" s="20">
        <v>7.6</v>
      </c>
      <c r="F889" s="20">
        <v>3000</v>
      </c>
      <c r="G889" s="23">
        <f t="shared" si="32"/>
        <v>2.5333333333333332</v>
      </c>
      <c r="I889" s="24">
        <v>0.8</v>
      </c>
      <c r="J889" s="24">
        <v>5.67</v>
      </c>
      <c r="K889" s="24">
        <v>12.47</v>
      </c>
      <c r="L889" s="27">
        <v>4.7E-2</v>
      </c>
      <c r="M889" s="27">
        <f t="shared" si="33"/>
        <v>1.3900000000000003E-2</v>
      </c>
    </row>
    <row r="890" spans="1:13" x14ac:dyDescent="0.25">
      <c r="A890" s="20" t="s">
        <v>162</v>
      </c>
      <c r="B890" s="20" t="s">
        <v>56</v>
      </c>
      <c r="C890" s="20">
        <v>4</v>
      </c>
      <c r="D890" s="27">
        <v>4.19E-2</v>
      </c>
      <c r="E890" s="20">
        <v>6.9</v>
      </c>
      <c r="F890" s="20">
        <v>4400</v>
      </c>
      <c r="G890" s="23">
        <f t="shared" si="32"/>
        <v>1.5681818181818181</v>
      </c>
      <c r="I890" s="24">
        <v>2.75</v>
      </c>
      <c r="J890" s="24">
        <v>9.9600000000000009</v>
      </c>
      <c r="K890" s="24">
        <v>19.690000000000001</v>
      </c>
      <c r="L890" s="27">
        <v>4.4999999999999998E-2</v>
      </c>
      <c r="M890" s="27">
        <f t="shared" si="33"/>
        <v>3.0999999999999986E-3</v>
      </c>
    </row>
    <row r="891" spans="1:13" x14ac:dyDescent="0.25">
      <c r="A891" s="20" t="s">
        <v>177</v>
      </c>
      <c r="B891" s="20" t="s">
        <v>56</v>
      </c>
      <c r="C891" s="20">
        <v>4</v>
      </c>
      <c r="D891" s="27">
        <v>3.8199999999999998E-2</v>
      </c>
      <c r="E891" s="20">
        <v>6.1</v>
      </c>
      <c r="F891" s="20">
        <v>4100</v>
      </c>
      <c r="G891" s="23">
        <f t="shared" si="32"/>
        <v>1.4878048780487805</v>
      </c>
      <c r="I891" s="24">
        <v>3.12</v>
      </c>
      <c r="J891" s="24">
        <v>10.37</v>
      </c>
      <c r="K891" s="24">
        <v>19.3</v>
      </c>
      <c r="L891" s="27">
        <v>0.08</v>
      </c>
      <c r="M891" s="27">
        <f t="shared" si="33"/>
        <v>4.1800000000000004E-2</v>
      </c>
    </row>
    <row r="892" spans="1:13" x14ac:dyDescent="0.25">
      <c r="A892" s="20" t="s">
        <v>210</v>
      </c>
      <c r="B892" s="20" t="s">
        <v>56</v>
      </c>
      <c r="C892" s="20">
        <v>4</v>
      </c>
      <c r="D892" s="27">
        <v>6.0400000000000002E-2</v>
      </c>
      <c r="E892" s="20">
        <v>5.8</v>
      </c>
      <c r="F892" s="20">
        <v>4200</v>
      </c>
      <c r="G892" s="23">
        <f t="shared" si="32"/>
        <v>1.3809523809523809</v>
      </c>
      <c r="I892" s="24">
        <v>3.7</v>
      </c>
      <c r="J892" s="24">
        <v>10.9</v>
      </c>
      <c r="K892" s="24">
        <v>19.73</v>
      </c>
      <c r="L892" s="27">
        <v>7.8E-2</v>
      </c>
      <c r="M892" s="27">
        <f t="shared" si="33"/>
        <v>1.7599999999999998E-2</v>
      </c>
    </row>
    <row r="893" spans="1:13" x14ac:dyDescent="0.25">
      <c r="A893" s="20" t="s">
        <v>221</v>
      </c>
      <c r="B893" s="20" t="s">
        <v>56</v>
      </c>
      <c r="C893" s="20">
        <v>4</v>
      </c>
      <c r="D893" s="27">
        <v>1.8100000000000002E-2</v>
      </c>
      <c r="E893" s="20">
        <v>4.5</v>
      </c>
      <c r="F893" s="20">
        <v>3700</v>
      </c>
      <c r="G893" s="23">
        <f t="shared" si="32"/>
        <v>1.2162162162162162</v>
      </c>
      <c r="I893" s="24">
        <v>2.62</v>
      </c>
      <c r="J893" s="24">
        <v>8.8800000000000008</v>
      </c>
      <c r="K893" s="24">
        <v>16.489999999999998</v>
      </c>
      <c r="L893" s="27">
        <v>1.7000000000000001E-2</v>
      </c>
      <c r="M893" s="27">
        <f t="shared" si="33"/>
        <v>-1.1000000000000003E-3</v>
      </c>
    </row>
    <row r="894" spans="1:13" x14ac:dyDescent="0.25">
      <c r="A894" s="20" t="s">
        <v>229</v>
      </c>
      <c r="B894" s="20" t="s">
        <v>56</v>
      </c>
      <c r="C894" s="20">
        <v>4</v>
      </c>
      <c r="D894" s="27">
        <v>1.2999999999999999E-3</v>
      </c>
      <c r="E894" s="20">
        <v>4.5</v>
      </c>
      <c r="F894" s="20">
        <v>2800</v>
      </c>
      <c r="G894" s="23">
        <f t="shared" si="32"/>
        <v>1.6071428571428572</v>
      </c>
      <c r="I894" s="24">
        <v>0.67</v>
      </c>
      <c r="J894" s="24">
        <v>5.15</v>
      </c>
      <c r="K894" s="24">
        <v>11.41</v>
      </c>
      <c r="L894" s="27">
        <v>2.5000000000000001E-3</v>
      </c>
      <c r="M894" s="27">
        <f t="shared" si="33"/>
        <v>1.2000000000000001E-3</v>
      </c>
    </row>
    <row r="895" spans="1:13" x14ac:dyDescent="0.25">
      <c r="A895" s="20" t="s">
        <v>234</v>
      </c>
      <c r="B895" s="20" t="s">
        <v>56</v>
      </c>
      <c r="C895" s="20">
        <v>4</v>
      </c>
      <c r="D895" s="27">
        <v>1.52E-2</v>
      </c>
      <c r="E895" s="20">
        <v>3.9</v>
      </c>
      <c r="F895" s="20">
        <v>3400</v>
      </c>
      <c r="G895" s="23">
        <f t="shared" si="32"/>
        <v>1.1470588235294119</v>
      </c>
      <c r="I895" s="24">
        <v>1.51</v>
      </c>
      <c r="J895" s="24">
        <v>6.94</v>
      </c>
      <c r="K895" s="24">
        <v>14.01</v>
      </c>
      <c r="L895" s="27">
        <v>2.5000000000000001E-3</v>
      </c>
      <c r="M895" s="27">
        <f t="shared" si="33"/>
        <v>-1.2699999999999999E-2</v>
      </c>
    </row>
    <row r="896" spans="1:13" x14ac:dyDescent="0.25">
      <c r="A896" s="20" t="s">
        <v>1539</v>
      </c>
      <c r="B896" s="20" t="s">
        <v>56</v>
      </c>
      <c r="C896" s="20">
        <v>4</v>
      </c>
      <c r="D896" s="27">
        <v>5.0099999999999999E-2</v>
      </c>
      <c r="E896" s="20">
        <v>3.6</v>
      </c>
      <c r="F896" s="20">
        <v>2600</v>
      </c>
      <c r="G896" s="23">
        <f t="shared" si="32"/>
        <v>1.3846153846153848</v>
      </c>
      <c r="I896" s="24">
        <v>0.93</v>
      </c>
      <c r="J896" s="24">
        <v>5.96</v>
      </c>
      <c r="K896" s="24">
        <v>12.93</v>
      </c>
      <c r="L896" s="27">
        <v>2.7999999999999997E-2</v>
      </c>
      <c r="M896" s="27">
        <f t="shared" si="33"/>
        <v>-2.2100000000000002E-2</v>
      </c>
    </row>
    <row r="897" spans="1:13" x14ac:dyDescent="0.25">
      <c r="A897" s="20" t="s">
        <v>299</v>
      </c>
      <c r="B897" s="20" t="s">
        <v>56</v>
      </c>
      <c r="C897" s="20">
        <v>4</v>
      </c>
      <c r="D897" s="27">
        <v>5.9999999999999995E-4</v>
      </c>
      <c r="E897" s="20">
        <v>3.4</v>
      </c>
      <c r="F897" s="20">
        <v>3000</v>
      </c>
      <c r="G897" s="23">
        <f t="shared" si="32"/>
        <v>1.1333333333333333</v>
      </c>
      <c r="I897" s="24">
        <v>0.34</v>
      </c>
      <c r="J897" s="24">
        <v>4.45</v>
      </c>
      <c r="K897" s="24">
        <v>10.37</v>
      </c>
      <c r="L897" s="27">
        <v>2.2000000000000001E-3</v>
      </c>
      <c r="M897" s="27">
        <f t="shared" si="33"/>
        <v>1.6000000000000003E-3</v>
      </c>
    </row>
    <row r="898" spans="1:13" x14ac:dyDescent="0.25">
      <c r="A898" s="20" t="s">
        <v>172</v>
      </c>
      <c r="B898" s="20" t="s">
        <v>56</v>
      </c>
      <c r="C898" s="20">
        <v>4</v>
      </c>
      <c r="D898" s="27">
        <v>4.36E-2</v>
      </c>
      <c r="E898" s="20">
        <v>3.1</v>
      </c>
      <c r="F898" s="20">
        <v>3800</v>
      </c>
      <c r="G898" s="23">
        <f t="shared" ref="G898:G961" si="34">(E898/F898)*1000</f>
        <v>0.81578947368421062</v>
      </c>
      <c r="I898" s="24">
        <v>3.35</v>
      </c>
      <c r="J898" s="24">
        <v>10.3</v>
      </c>
      <c r="K898" s="24">
        <v>18.63</v>
      </c>
      <c r="L898" s="27">
        <v>0.05</v>
      </c>
      <c r="M898" s="27">
        <f t="shared" si="33"/>
        <v>6.4000000000000029E-3</v>
      </c>
    </row>
    <row r="899" spans="1:13" x14ac:dyDescent="0.25">
      <c r="A899" s="20" t="s">
        <v>290</v>
      </c>
      <c r="B899" s="20" t="s">
        <v>56</v>
      </c>
      <c r="C899" s="20">
        <v>4</v>
      </c>
      <c r="D899" s="27">
        <v>2.0000000000000001E-4</v>
      </c>
      <c r="E899" s="20">
        <v>3</v>
      </c>
      <c r="F899" s="20">
        <v>3000</v>
      </c>
      <c r="G899" s="23">
        <f t="shared" si="34"/>
        <v>1</v>
      </c>
      <c r="I899" s="24">
        <v>0</v>
      </c>
      <c r="J899" s="24">
        <v>2.58</v>
      </c>
      <c r="K899" s="24">
        <v>6.84</v>
      </c>
      <c r="L899" s="27">
        <v>0</v>
      </c>
      <c r="M899" s="27">
        <f t="shared" si="33"/>
        <v>-2.0000000000000001E-4</v>
      </c>
    </row>
    <row r="900" spans="1:13" x14ac:dyDescent="0.25">
      <c r="A900" s="20" t="s">
        <v>330</v>
      </c>
      <c r="B900" s="20" t="s">
        <v>56</v>
      </c>
      <c r="C900" s="20">
        <v>4</v>
      </c>
      <c r="D900" s="27">
        <v>2.0000000000000001E-4</v>
      </c>
      <c r="E900" s="20">
        <v>2.5</v>
      </c>
      <c r="F900" s="20">
        <v>2500</v>
      </c>
      <c r="G900" s="23">
        <f t="shared" si="34"/>
        <v>1</v>
      </c>
      <c r="I900" s="24">
        <v>0</v>
      </c>
      <c r="J900" s="24">
        <v>0.97</v>
      </c>
      <c r="K900" s="24">
        <v>3.65</v>
      </c>
      <c r="L900" s="27">
        <v>2.0000000000000001E-4</v>
      </c>
      <c r="M900" s="27">
        <f t="shared" si="33"/>
        <v>0</v>
      </c>
    </row>
    <row r="901" spans="1:13" x14ac:dyDescent="0.25">
      <c r="A901" s="20" t="s">
        <v>328</v>
      </c>
      <c r="B901" s="20" t="s">
        <v>56</v>
      </c>
      <c r="C901" s="20">
        <v>4</v>
      </c>
      <c r="D901" s="27">
        <v>2.0000000000000001E-4</v>
      </c>
      <c r="E901" s="20">
        <v>2.2000000000000002</v>
      </c>
      <c r="F901" s="20">
        <v>2600</v>
      </c>
      <c r="G901" s="23">
        <f t="shared" si="34"/>
        <v>0.84615384615384615</v>
      </c>
      <c r="I901" s="24">
        <v>0.01</v>
      </c>
      <c r="J901" s="24">
        <v>3.44</v>
      </c>
      <c r="K901" s="24">
        <v>8.19</v>
      </c>
      <c r="L901" s="27">
        <v>7.000000000000001E-4</v>
      </c>
      <c r="M901" s="27">
        <f t="shared" si="33"/>
        <v>5.0000000000000012E-4</v>
      </c>
    </row>
    <row r="902" spans="1:13" x14ac:dyDescent="0.25">
      <c r="A902" s="20" t="s">
        <v>275</v>
      </c>
      <c r="B902" s="20" t="s">
        <v>56</v>
      </c>
      <c r="C902" s="20">
        <v>4</v>
      </c>
      <c r="D902" s="27">
        <v>1E-4</v>
      </c>
      <c r="E902" s="20">
        <v>1.7</v>
      </c>
      <c r="F902" s="20">
        <v>2600</v>
      </c>
      <c r="G902" s="23">
        <f t="shared" si="34"/>
        <v>0.65384615384615385</v>
      </c>
      <c r="I902" s="24">
        <v>0</v>
      </c>
      <c r="J902" s="24">
        <v>0.8</v>
      </c>
      <c r="K902" s="24">
        <v>2.92</v>
      </c>
      <c r="L902" s="27">
        <v>2.0000000000000001E-4</v>
      </c>
      <c r="M902" s="27">
        <f t="shared" si="33"/>
        <v>1E-4</v>
      </c>
    </row>
    <row r="903" spans="1:13" x14ac:dyDescent="0.25">
      <c r="A903" s="20" t="s">
        <v>256</v>
      </c>
      <c r="B903" s="20" t="s">
        <v>56</v>
      </c>
      <c r="C903" s="20">
        <v>4</v>
      </c>
      <c r="D903" s="27">
        <v>1.37E-2</v>
      </c>
      <c r="E903" s="20">
        <v>1.4</v>
      </c>
      <c r="F903" s="20">
        <v>3500</v>
      </c>
      <c r="G903" s="23">
        <f t="shared" si="34"/>
        <v>0.39999999999999997</v>
      </c>
      <c r="I903" s="24">
        <v>2.19</v>
      </c>
      <c r="J903" s="24">
        <v>7.8</v>
      </c>
      <c r="K903" s="24">
        <v>14.96</v>
      </c>
      <c r="L903" s="27">
        <v>2.1000000000000001E-2</v>
      </c>
      <c r="M903" s="27">
        <f t="shared" si="33"/>
        <v>7.3000000000000009E-3</v>
      </c>
    </row>
    <row r="904" spans="1:13" x14ac:dyDescent="0.25">
      <c r="A904" s="20" t="s">
        <v>334</v>
      </c>
      <c r="B904" s="20" t="s">
        <v>56</v>
      </c>
      <c r="C904" s="20">
        <v>4</v>
      </c>
      <c r="D904" s="27">
        <v>1.5E-3</v>
      </c>
      <c r="E904" s="20">
        <v>1.3</v>
      </c>
      <c r="F904" s="20">
        <v>2700</v>
      </c>
      <c r="G904" s="23">
        <f t="shared" si="34"/>
        <v>0.48148148148148151</v>
      </c>
      <c r="I904" s="24">
        <v>0</v>
      </c>
      <c r="J904" s="24">
        <v>2.73</v>
      </c>
      <c r="K904" s="24">
        <v>7.1</v>
      </c>
      <c r="L904" s="27">
        <v>7.000000000000001E-4</v>
      </c>
      <c r="M904" s="27">
        <f t="shared" si="33"/>
        <v>-7.9999999999999993E-4</v>
      </c>
    </row>
    <row r="905" spans="1:13" x14ac:dyDescent="0.25">
      <c r="A905" s="20" t="s">
        <v>372</v>
      </c>
      <c r="B905" s="20" t="s">
        <v>56</v>
      </c>
      <c r="C905" s="20">
        <v>4</v>
      </c>
      <c r="D905" s="27">
        <v>4.1999999999999997E-3</v>
      </c>
      <c r="E905" s="20">
        <v>1.1000000000000001</v>
      </c>
      <c r="F905" s="20">
        <v>2700</v>
      </c>
      <c r="G905" s="23">
        <f t="shared" si="34"/>
        <v>0.40740740740740744</v>
      </c>
      <c r="I905" s="24">
        <v>0.77</v>
      </c>
      <c r="J905" s="24">
        <v>5.36</v>
      </c>
      <c r="K905" s="24">
        <v>11.57</v>
      </c>
      <c r="L905" s="27">
        <v>0.01</v>
      </c>
      <c r="M905" s="27">
        <f t="shared" si="33"/>
        <v>5.8000000000000005E-3</v>
      </c>
    </row>
    <row r="906" spans="1:13" x14ac:dyDescent="0.25">
      <c r="A906" s="20" t="s">
        <v>316</v>
      </c>
      <c r="B906" s="20" t="s">
        <v>56</v>
      </c>
      <c r="C906" s="20">
        <v>4</v>
      </c>
      <c r="D906" s="27">
        <v>1.1999999999999999E-3</v>
      </c>
      <c r="E906" s="20">
        <v>1</v>
      </c>
      <c r="F906" s="20">
        <v>2500</v>
      </c>
      <c r="G906" s="23">
        <f t="shared" si="34"/>
        <v>0.4</v>
      </c>
      <c r="I906" s="24">
        <v>0</v>
      </c>
      <c r="J906" s="24">
        <v>2.2999999999999998</v>
      </c>
      <c r="K906" s="24">
        <v>6.62</v>
      </c>
      <c r="L906" s="27">
        <v>2.0000000000000001E-4</v>
      </c>
      <c r="M906" s="27">
        <f t="shared" si="33"/>
        <v>-9.999999999999998E-4</v>
      </c>
    </row>
    <row r="907" spans="1:13" x14ac:dyDescent="0.25">
      <c r="A907" s="20" t="s">
        <v>385</v>
      </c>
      <c r="B907" s="20" t="s">
        <v>56</v>
      </c>
      <c r="C907" s="20">
        <v>4</v>
      </c>
      <c r="D907" s="27">
        <v>2.9999999999999997E-4</v>
      </c>
      <c r="E907" s="20">
        <v>0</v>
      </c>
      <c r="F907" s="20">
        <v>2800</v>
      </c>
      <c r="G907" s="23">
        <f t="shared" si="34"/>
        <v>0</v>
      </c>
      <c r="I907" s="24">
        <v>0</v>
      </c>
      <c r="J907" s="24">
        <v>1.01</v>
      </c>
      <c r="K907" s="24">
        <v>3.64</v>
      </c>
      <c r="L907" s="27">
        <v>0</v>
      </c>
      <c r="M907" s="27">
        <f t="shared" si="33"/>
        <v>-2.9999999999999997E-4</v>
      </c>
    </row>
    <row r="908" spans="1:13" x14ac:dyDescent="0.25">
      <c r="A908" s="20" t="s">
        <v>413</v>
      </c>
      <c r="B908" s="20" t="s">
        <v>56</v>
      </c>
      <c r="C908" s="20">
        <v>4</v>
      </c>
      <c r="D908" s="27">
        <v>5.3E-3</v>
      </c>
      <c r="E908" s="20">
        <v>0</v>
      </c>
      <c r="F908" s="20">
        <v>3300</v>
      </c>
      <c r="G908" s="23">
        <f t="shared" si="34"/>
        <v>0</v>
      </c>
      <c r="I908" s="20">
        <v>0.9</v>
      </c>
      <c r="J908" s="20">
        <v>6.12</v>
      </c>
      <c r="K908" s="20">
        <v>13.45</v>
      </c>
      <c r="L908" s="27">
        <v>5.0000000000000001E-3</v>
      </c>
      <c r="M908" s="27">
        <f t="shared" si="33"/>
        <v>-2.9999999999999992E-4</v>
      </c>
    </row>
    <row r="909" spans="1:13" x14ac:dyDescent="0.25">
      <c r="A909" s="20" t="s">
        <v>305</v>
      </c>
      <c r="B909" s="20" t="s">
        <v>56</v>
      </c>
      <c r="C909" s="20">
        <v>4</v>
      </c>
      <c r="D909" s="27">
        <v>1.9E-3</v>
      </c>
      <c r="E909" s="20">
        <v>0</v>
      </c>
      <c r="F909" s="20">
        <v>2500</v>
      </c>
      <c r="G909" s="23">
        <f t="shared" si="34"/>
        <v>0</v>
      </c>
      <c r="I909" s="20">
        <v>0.05</v>
      </c>
      <c r="J909" s="20">
        <v>4.08</v>
      </c>
      <c r="K909" s="20">
        <v>10.119999999999999</v>
      </c>
      <c r="L909" s="27">
        <v>5.6000000000000008E-3</v>
      </c>
      <c r="M909" s="27">
        <f t="shared" si="33"/>
        <v>3.700000000000001E-3</v>
      </c>
    </row>
    <row r="910" spans="1:13" x14ac:dyDescent="0.25">
      <c r="A910" s="20" t="s">
        <v>254</v>
      </c>
      <c r="B910" s="20" t="s">
        <v>56</v>
      </c>
      <c r="C910" s="20">
        <v>4</v>
      </c>
      <c r="D910" s="27">
        <v>2.0000000000000001E-4</v>
      </c>
      <c r="E910" s="20">
        <v>0</v>
      </c>
      <c r="F910" s="20">
        <v>2900</v>
      </c>
      <c r="G910" s="23">
        <f t="shared" si="34"/>
        <v>0</v>
      </c>
      <c r="I910" s="20">
        <v>0</v>
      </c>
      <c r="J910" s="20">
        <v>1.26</v>
      </c>
      <c r="K910" s="20">
        <v>4.24</v>
      </c>
      <c r="L910" s="27">
        <v>0</v>
      </c>
      <c r="M910" s="27">
        <f t="shared" si="33"/>
        <v>-2.0000000000000001E-4</v>
      </c>
    </row>
    <row r="911" spans="1:13" x14ac:dyDescent="0.25">
      <c r="A911" s="20" t="s">
        <v>367</v>
      </c>
      <c r="B911" s="20" t="s">
        <v>56</v>
      </c>
      <c r="C911" s="20">
        <v>4</v>
      </c>
      <c r="D911" s="27">
        <v>1E-4</v>
      </c>
      <c r="E911" s="20">
        <v>0</v>
      </c>
      <c r="F911" s="20">
        <v>2500</v>
      </c>
      <c r="G911" s="23">
        <f t="shared" si="34"/>
        <v>0</v>
      </c>
      <c r="I911" s="20">
        <v>0</v>
      </c>
      <c r="J911" s="20">
        <v>1.21</v>
      </c>
      <c r="K911" s="20">
        <v>4.03</v>
      </c>
      <c r="L911" s="27">
        <v>4.0000000000000002E-4</v>
      </c>
      <c r="M911" s="27">
        <f t="shared" si="33"/>
        <v>3.0000000000000003E-4</v>
      </c>
    </row>
    <row r="912" spans="1:13" x14ac:dyDescent="0.25">
      <c r="A912" s="20" t="s">
        <v>362</v>
      </c>
      <c r="B912" s="20" t="s">
        <v>56</v>
      </c>
      <c r="C912" s="20">
        <v>4</v>
      </c>
      <c r="D912" s="27">
        <v>1E-4</v>
      </c>
      <c r="E912" s="20">
        <v>0</v>
      </c>
      <c r="F912" s="20">
        <v>3100</v>
      </c>
      <c r="G912" s="23">
        <f t="shared" si="34"/>
        <v>0</v>
      </c>
      <c r="L912" s="20"/>
    </row>
    <row r="913" spans="1:13" x14ac:dyDescent="0.25">
      <c r="A913" s="20" t="s">
        <v>130</v>
      </c>
      <c r="B913" s="20" t="s">
        <v>56</v>
      </c>
      <c r="C913" s="20">
        <v>5</v>
      </c>
      <c r="D913" s="27">
        <v>4.4000000000000003E-3</v>
      </c>
      <c r="E913" s="20">
        <v>24.3</v>
      </c>
      <c r="F913" s="20">
        <v>3100</v>
      </c>
      <c r="G913" s="23">
        <f t="shared" si="34"/>
        <v>7.8387096774193541</v>
      </c>
      <c r="H913" s="24">
        <v>1</v>
      </c>
      <c r="I913" s="24">
        <v>0.7</v>
      </c>
      <c r="J913" s="24">
        <v>5.43</v>
      </c>
      <c r="K913" s="24">
        <v>11.26</v>
      </c>
      <c r="L913" s="27">
        <v>1E-3</v>
      </c>
      <c r="M913" s="27">
        <f t="shared" ref="M913:M948" si="35">L913-D913</f>
        <v>-3.4000000000000002E-3</v>
      </c>
    </row>
    <row r="914" spans="1:13" x14ac:dyDescent="0.25">
      <c r="A914" s="20" t="s">
        <v>134</v>
      </c>
      <c r="B914" s="20" t="s">
        <v>56</v>
      </c>
      <c r="C914" s="20">
        <v>5</v>
      </c>
      <c r="D914" s="27">
        <v>0.3004</v>
      </c>
      <c r="E914" s="20">
        <v>23.9</v>
      </c>
      <c r="F914" s="20">
        <v>4800</v>
      </c>
      <c r="G914" s="23">
        <f t="shared" si="34"/>
        <v>4.9791666666666661</v>
      </c>
      <c r="H914" s="24">
        <v>2</v>
      </c>
      <c r="I914" s="24">
        <v>5.3</v>
      </c>
      <c r="J914" s="24">
        <v>13.07</v>
      </c>
      <c r="K914" s="24">
        <v>22.3</v>
      </c>
      <c r="L914" s="27">
        <v>0.156</v>
      </c>
      <c r="M914" s="28">
        <f t="shared" si="35"/>
        <v>-0.1444</v>
      </c>
    </row>
    <row r="915" spans="1:13" x14ac:dyDescent="0.25">
      <c r="A915" s="20" t="s">
        <v>155</v>
      </c>
      <c r="B915" s="20" t="s">
        <v>56</v>
      </c>
      <c r="C915" s="20">
        <v>5</v>
      </c>
      <c r="D915" s="27">
        <v>1.01E-2</v>
      </c>
      <c r="E915" s="20">
        <v>21.3</v>
      </c>
      <c r="F915" s="20">
        <v>3400</v>
      </c>
      <c r="G915" s="23">
        <f t="shared" si="34"/>
        <v>6.2647058823529411</v>
      </c>
      <c r="H915" s="24">
        <v>3</v>
      </c>
      <c r="I915" s="24">
        <v>1.6</v>
      </c>
      <c r="J915" s="24">
        <v>7.04</v>
      </c>
      <c r="K915" s="24">
        <v>13.97</v>
      </c>
      <c r="L915" s="27">
        <v>1.1399999999999999E-2</v>
      </c>
      <c r="M915" s="27">
        <f t="shared" si="35"/>
        <v>1.2999999999999991E-3</v>
      </c>
    </row>
    <row r="916" spans="1:13" x14ac:dyDescent="0.25">
      <c r="A916" s="20" t="s">
        <v>162</v>
      </c>
      <c r="B916" s="20" t="s">
        <v>56</v>
      </c>
      <c r="C916" s="20">
        <v>5</v>
      </c>
      <c r="D916" s="27">
        <v>7.5899999999999995E-2</v>
      </c>
      <c r="E916" s="20">
        <v>20.2</v>
      </c>
      <c r="F916" s="20">
        <v>4200</v>
      </c>
      <c r="G916" s="23">
        <f t="shared" si="34"/>
        <v>4.8095238095238093</v>
      </c>
      <c r="H916" s="24">
        <v>4</v>
      </c>
      <c r="I916" s="24">
        <v>3.5</v>
      </c>
      <c r="J916" s="24">
        <v>11.13</v>
      </c>
      <c r="K916" s="24">
        <v>20.95</v>
      </c>
      <c r="L916" s="27">
        <v>7.8E-2</v>
      </c>
      <c r="M916" s="27">
        <f t="shared" si="35"/>
        <v>2.1000000000000046E-3</v>
      </c>
    </row>
    <row r="917" spans="1:13" x14ac:dyDescent="0.25">
      <c r="A917" s="20" t="s">
        <v>170</v>
      </c>
      <c r="B917" s="20" t="s">
        <v>56</v>
      </c>
      <c r="C917" s="20">
        <v>5</v>
      </c>
      <c r="D917" s="27">
        <v>0.1341</v>
      </c>
      <c r="E917" s="20">
        <v>18.8</v>
      </c>
      <c r="F917" s="20">
        <v>3500</v>
      </c>
      <c r="G917" s="23">
        <f t="shared" si="34"/>
        <v>5.371428571428571</v>
      </c>
      <c r="H917" s="24">
        <v>5</v>
      </c>
      <c r="I917" s="24">
        <v>1.8</v>
      </c>
      <c r="J917" s="24">
        <v>8.01</v>
      </c>
      <c r="K917" s="24">
        <v>16.05</v>
      </c>
      <c r="L917" s="27">
        <v>3.9E-2</v>
      </c>
      <c r="M917" s="28">
        <f t="shared" si="35"/>
        <v>-9.509999999999999E-2</v>
      </c>
    </row>
    <row r="918" spans="1:13" x14ac:dyDescent="0.25">
      <c r="A918" s="20" t="s">
        <v>188</v>
      </c>
      <c r="B918" s="20" t="s">
        <v>56</v>
      </c>
      <c r="C918" s="20">
        <v>5</v>
      </c>
      <c r="D918" s="27">
        <v>4.2900000000000001E-2</v>
      </c>
      <c r="E918" s="20">
        <v>17.7</v>
      </c>
      <c r="F918" s="20">
        <v>2800</v>
      </c>
      <c r="G918" s="23">
        <f t="shared" si="34"/>
        <v>6.3214285714285712</v>
      </c>
      <c r="H918" s="24">
        <v>6</v>
      </c>
      <c r="I918" s="24">
        <v>1.7</v>
      </c>
      <c r="J918" s="24">
        <v>7.34</v>
      </c>
      <c r="K918" s="24">
        <v>14.54</v>
      </c>
      <c r="L918" s="27">
        <v>5.9000000000000004E-2</v>
      </c>
      <c r="M918" s="27">
        <f t="shared" si="35"/>
        <v>1.6100000000000003E-2</v>
      </c>
    </row>
    <row r="919" spans="1:13" x14ac:dyDescent="0.25">
      <c r="A919" s="20" t="s">
        <v>180</v>
      </c>
      <c r="B919" s="20" t="s">
        <v>56</v>
      </c>
      <c r="C919" s="20">
        <v>5</v>
      </c>
      <c r="D919" s="27">
        <v>0.193</v>
      </c>
      <c r="E919" s="20">
        <v>14.4</v>
      </c>
      <c r="F919" s="20">
        <v>4700</v>
      </c>
      <c r="G919" s="23">
        <f t="shared" si="34"/>
        <v>3.063829787234043</v>
      </c>
      <c r="H919" s="24">
        <v>7</v>
      </c>
      <c r="I919" s="24">
        <v>5.94</v>
      </c>
      <c r="J919" s="24">
        <v>15.49</v>
      </c>
      <c r="K919" s="24">
        <v>27.04</v>
      </c>
      <c r="L919" s="27">
        <v>0.29600000000000004</v>
      </c>
      <c r="M919" s="27">
        <f t="shared" si="35"/>
        <v>0.10300000000000004</v>
      </c>
    </row>
    <row r="920" spans="1:13" x14ac:dyDescent="0.25">
      <c r="A920" s="20" t="s">
        <v>236</v>
      </c>
      <c r="B920" s="20" t="s">
        <v>56</v>
      </c>
      <c r="C920" s="20">
        <v>5</v>
      </c>
      <c r="D920" s="27">
        <v>2.8E-3</v>
      </c>
      <c r="E920" s="20">
        <v>13.3</v>
      </c>
      <c r="F920" s="20">
        <v>3700</v>
      </c>
      <c r="G920" s="23">
        <f t="shared" si="34"/>
        <v>3.5945945945945947</v>
      </c>
      <c r="H920" s="24">
        <v>8</v>
      </c>
      <c r="I920" s="24">
        <v>1.48</v>
      </c>
      <c r="J920" s="24">
        <v>6.55</v>
      </c>
      <c r="K920" s="24">
        <v>12.72</v>
      </c>
      <c r="L920" s="27">
        <v>3.0999999999999999E-3</v>
      </c>
      <c r="M920" s="27">
        <f t="shared" si="35"/>
        <v>2.9999999999999992E-4</v>
      </c>
    </row>
    <row r="921" spans="1:13" x14ac:dyDescent="0.25">
      <c r="A921" s="20" t="s">
        <v>234</v>
      </c>
      <c r="B921" s="20" t="s">
        <v>56</v>
      </c>
      <c r="C921" s="20">
        <v>5</v>
      </c>
      <c r="D921" s="27">
        <v>8.0000000000000002E-3</v>
      </c>
      <c r="E921" s="20">
        <v>12.1</v>
      </c>
      <c r="F921" s="20">
        <v>3300</v>
      </c>
      <c r="G921" s="23">
        <f t="shared" si="34"/>
        <v>3.6666666666666665</v>
      </c>
      <c r="H921" s="24">
        <v>9</v>
      </c>
      <c r="I921" s="24">
        <v>1.17</v>
      </c>
      <c r="J921" s="24">
        <v>6.08</v>
      </c>
      <c r="K921" s="24">
        <v>12.36</v>
      </c>
      <c r="L921" s="27">
        <v>3.3E-3</v>
      </c>
      <c r="M921" s="27">
        <f t="shared" si="35"/>
        <v>-4.7000000000000002E-3</v>
      </c>
    </row>
    <row r="922" spans="1:13" x14ac:dyDescent="0.25">
      <c r="A922" s="20" t="s">
        <v>171</v>
      </c>
      <c r="B922" s="20" t="s">
        <v>56</v>
      </c>
      <c r="C922" s="20">
        <v>5</v>
      </c>
      <c r="D922" s="27">
        <v>1.6E-2</v>
      </c>
      <c r="E922" s="20">
        <v>11</v>
      </c>
      <c r="F922" s="20">
        <v>3600</v>
      </c>
      <c r="G922" s="23">
        <f t="shared" si="34"/>
        <v>3.0555555555555558</v>
      </c>
      <c r="H922" s="24">
        <v>10</v>
      </c>
      <c r="I922" s="24">
        <v>1.96</v>
      </c>
      <c r="J922" s="24">
        <v>7.8</v>
      </c>
      <c r="K922" s="24">
        <v>14.98</v>
      </c>
      <c r="L922" s="27">
        <v>6.0000000000000001E-3</v>
      </c>
      <c r="M922" s="27">
        <f t="shared" si="35"/>
        <v>-0.01</v>
      </c>
    </row>
    <row r="923" spans="1:13" x14ac:dyDescent="0.25">
      <c r="A923" s="20" t="s">
        <v>91</v>
      </c>
      <c r="B923" s="20" t="s">
        <v>56</v>
      </c>
      <c r="C923" s="20">
        <v>5</v>
      </c>
      <c r="D923" s="27">
        <v>2.5700000000000001E-2</v>
      </c>
      <c r="E923" s="20">
        <v>10.9</v>
      </c>
      <c r="F923" s="20">
        <v>4100</v>
      </c>
      <c r="G923" s="23">
        <f t="shared" si="34"/>
        <v>2.6585365853658538</v>
      </c>
      <c r="I923" s="24">
        <v>2.46</v>
      </c>
      <c r="J923" s="24">
        <v>8.4700000000000006</v>
      </c>
      <c r="K923" s="24">
        <v>15.96</v>
      </c>
      <c r="L923" s="27">
        <v>1.9E-2</v>
      </c>
      <c r="M923" s="27">
        <f t="shared" si="35"/>
        <v>-6.7000000000000011E-3</v>
      </c>
    </row>
    <row r="924" spans="1:13" x14ac:dyDescent="0.25">
      <c r="A924" s="20" t="s">
        <v>84</v>
      </c>
      <c r="B924" s="20" t="s">
        <v>56</v>
      </c>
      <c r="C924" s="20">
        <v>5</v>
      </c>
      <c r="D924" s="27">
        <v>0.1198</v>
      </c>
      <c r="E924" s="20">
        <v>9.1</v>
      </c>
      <c r="F924" s="20">
        <v>5800</v>
      </c>
      <c r="G924" s="23">
        <f t="shared" si="34"/>
        <v>1.5689655172413792</v>
      </c>
      <c r="I924" s="24">
        <v>6.3</v>
      </c>
      <c r="J924" s="24">
        <v>15.22</v>
      </c>
      <c r="K924" s="24">
        <v>26.46</v>
      </c>
      <c r="L924" s="27">
        <v>0.19399999999999998</v>
      </c>
      <c r="M924" s="27">
        <f t="shared" si="35"/>
        <v>7.4199999999999974E-2</v>
      </c>
    </row>
    <row r="925" spans="1:13" x14ac:dyDescent="0.25">
      <c r="A925" s="20" t="s">
        <v>254</v>
      </c>
      <c r="B925" s="20" t="s">
        <v>56</v>
      </c>
      <c r="C925" s="20">
        <v>5</v>
      </c>
      <c r="D925" s="27">
        <v>4.0000000000000002E-4</v>
      </c>
      <c r="E925" s="20">
        <v>8.9</v>
      </c>
      <c r="F925" s="20">
        <v>2500</v>
      </c>
      <c r="G925" s="23">
        <f t="shared" si="34"/>
        <v>3.56</v>
      </c>
      <c r="I925" s="24">
        <v>0</v>
      </c>
      <c r="J925" s="24">
        <v>1.26</v>
      </c>
      <c r="K925" s="24">
        <v>4.08</v>
      </c>
      <c r="L925" s="27">
        <v>0</v>
      </c>
      <c r="M925" s="27">
        <f t="shared" si="35"/>
        <v>-4.0000000000000002E-4</v>
      </c>
    </row>
    <row r="926" spans="1:13" x14ac:dyDescent="0.25">
      <c r="A926" s="20" t="s">
        <v>256</v>
      </c>
      <c r="B926" s="20" t="s">
        <v>56</v>
      </c>
      <c r="C926" s="20">
        <v>5</v>
      </c>
      <c r="D926" s="27">
        <v>4.7000000000000002E-3</v>
      </c>
      <c r="E926" s="20">
        <v>8.8000000000000007</v>
      </c>
      <c r="F926" s="20">
        <v>3300</v>
      </c>
      <c r="G926" s="23">
        <f t="shared" si="34"/>
        <v>2.666666666666667</v>
      </c>
      <c r="I926" s="24">
        <v>1.73</v>
      </c>
      <c r="J926" s="24">
        <v>6.91</v>
      </c>
      <c r="K926" s="24">
        <v>13.34</v>
      </c>
      <c r="L926" s="27">
        <v>6.9999999999999993E-3</v>
      </c>
      <c r="M926" s="27">
        <f t="shared" si="35"/>
        <v>2.2999999999999991E-3</v>
      </c>
    </row>
    <row r="927" spans="1:13" x14ac:dyDescent="0.25">
      <c r="A927" s="20" t="s">
        <v>1540</v>
      </c>
      <c r="B927" s="20" t="s">
        <v>56</v>
      </c>
      <c r="C927" s="20">
        <v>5</v>
      </c>
      <c r="D927" s="27">
        <v>1E-4</v>
      </c>
      <c r="E927" s="20">
        <v>8.6</v>
      </c>
      <c r="F927" s="20">
        <v>2500</v>
      </c>
      <c r="G927" s="23">
        <f t="shared" si="34"/>
        <v>3.44</v>
      </c>
      <c r="I927" s="24">
        <v>0</v>
      </c>
      <c r="J927" s="24">
        <v>1.0900000000000001</v>
      </c>
      <c r="K927" s="24">
        <v>3.62</v>
      </c>
      <c r="L927" s="27">
        <v>0</v>
      </c>
      <c r="M927" s="27">
        <f t="shared" si="35"/>
        <v>-1E-4</v>
      </c>
    </row>
    <row r="928" spans="1:13" x14ac:dyDescent="0.25">
      <c r="A928" s="20" t="s">
        <v>261</v>
      </c>
      <c r="B928" s="20" t="s">
        <v>56</v>
      </c>
      <c r="C928" s="20">
        <v>5</v>
      </c>
      <c r="D928" s="27">
        <v>4.0000000000000002E-4</v>
      </c>
      <c r="E928" s="20">
        <v>7.4</v>
      </c>
      <c r="F928" s="20">
        <v>2700</v>
      </c>
      <c r="G928" s="23">
        <f t="shared" si="34"/>
        <v>2.7407407407407409</v>
      </c>
      <c r="I928" s="24">
        <v>0</v>
      </c>
      <c r="J928" s="24">
        <v>2.66</v>
      </c>
      <c r="K928" s="24">
        <v>6.82</v>
      </c>
      <c r="L928" s="27">
        <v>2.0000000000000001E-4</v>
      </c>
      <c r="M928" s="27">
        <f t="shared" si="35"/>
        <v>-2.0000000000000001E-4</v>
      </c>
    </row>
    <row r="929" spans="1:13" x14ac:dyDescent="0.25">
      <c r="A929" s="20" t="s">
        <v>328</v>
      </c>
      <c r="B929" s="20" t="s">
        <v>56</v>
      </c>
      <c r="C929" s="20">
        <v>5</v>
      </c>
      <c r="D929" s="27">
        <v>2.9999999999999997E-4</v>
      </c>
      <c r="E929" s="20">
        <v>7.4</v>
      </c>
      <c r="F929" s="20">
        <v>2500</v>
      </c>
      <c r="G929" s="23">
        <f t="shared" si="34"/>
        <v>2.96</v>
      </c>
      <c r="I929" s="24">
        <v>0.32</v>
      </c>
      <c r="J929" s="24">
        <v>4.07</v>
      </c>
      <c r="K929" s="24">
        <v>9.08</v>
      </c>
      <c r="L929" s="27">
        <v>2E-3</v>
      </c>
      <c r="M929" s="27">
        <f t="shared" si="35"/>
        <v>1.7000000000000001E-3</v>
      </c>
    </row>
    <row r="930" spans="1:13" x14ac:dyDescent="0.25">
      <c r="A930" s="20" t="s">
        <v>329</v>
      </c>
      <c r="B930" s="20" t="s">
        <v>56</v>
      </c>
      <c r="C930" s="20">
        <v>5</v>
      </c>
      <c r="D930" s="27">
        <v>1E-4</v>
      </c>
      <c r="E930" s="20">
        <v>6.8</v>
      </c>
      <c r="F930" s="20">
        <v>2600</v>
      </c>
      <c r="G930" s="23">
        <f t="shared" si="34"/>
        <v>2.6153846153846154</v>
      </c>
      <c r="I930" s="24">
        <v>0</v>
      </c>
      <c r="J930" s="24">
        <v>1.67</v>
      </c>
      <c r="K930" s="24">
        <v>4.83</v>
      </c>
      <c r="L930" s="27">
        <v>0</v>
      </c>
      <c r="M930" s="27">
        <f t="shared" si="35"/>
        <v>-1E-4</v>
      </c>
    </row>
    <row r="931" spans="1:13" x14ac:dyDescent="0.25">
      <c r="A931" s="20" t="s">
        <v>367</v>
      </c>
      <c r="B931" s="20" t="s">
        <v>56</v>
      </c>
      <c r="C931" s="20">
        <v>5</v>
      </c>
      <c r="D931" s="27">
        <v>1.5E-3</v>
      </c>
      <c r="E931" s="20">
        <v>5</v>
      </c>
      <c r="F931" s="20">
        <v>2500</v>
      </c>
      <c r="G931" s="23">
        <f t="shared" si="34"/>
        <v>2</v>
      </c>
      <c r="I931" s="24">
        <v>0.51</v>
      </c>
      <c r="J931" s="24">
        <v>4.57</v>
      </c>
      <c r="K931" s="24">
        <v>9.99</v>
      </c>
      <c r="L931" s="27">
        <v>1.5E-3</v>
      </c>
      <c r="M931" s="27">
        <f t="shared" si="35"/>
        <v>0</v>
      </c>
    </row>
    <row r="932" spans="1:13" x14ac:dyDescent="0.25">
      <c r="A932" s="20" t="s">
        <v>334</v>
      </c>
      <c r="B932" s="20" t="s">
        <v>56</v>
      </c>
      <c r="C932" s="20">
        <v>5</v>
      </c>
      <c r="D932" s="27">
        <v>2.9999999999999997E-4</v>
      </c>
      <c r="E932" s="20">
        <v>5</v>
      </c>
      <c r="F932" s="20">
        <v>2600</v>
      </c>
      <c r="G932" s="23">
        <f t="shared" si="34"/>
        <v>1.9230769230769231</v>
      </c>
      <c r="I932" s="24">
        <v>0</v>
      </c>
      <c r="J932" s="24">
        <v>1.9</v>
      </c>
      <c r="K932" s="24">
        <v>5.39</v>
      </c>
      <c r="L932" s="27">
        <v>2.0000000000000001E-4</v>
      </c>
      <c r="M932" s="27">
        <f t="shared" si="35"/>
        <v>-9.9999999999999964E-5</v>
      </c>
    </row>
    <row r="933" spans="1:13" x14ac:dyDescent="0.25">
      <c r="A933" s="20" t="s">
        <v>105</v>
      </c>
      <c r="B933" s="20" t="s">
        <v>56</v>
      </c>
      <c r="C933" s="20">
        <v>5</v>
      </c>
      <c r="D933" s="27">
        <v>1.2E-2</v>
      </c>
      <c r="E933" s="20">
        <v>4.2</v>
      </c>
      <c r="F933" s="20">
        <v>4000</v>
      </c>
      <c r="G933" s="23">
        <f t="shared" si="34"/>
        <v>1.05</v>
      </c>
      <c r="I933" s="24">
        <v>1.67</v>
      </c>
      <c r="J933" s="24">
        <v>7.53</v>
      </c>
      <c r="K933" s="24">
        <v>14.68</v>
      </c>
      <c r="L933" s="27">
        <v>6.9999999999999993E-3</v>
      </c>
      <c r="M933" s="27">
        <f t="shared" si="35"/>
        <v>-5.000000000000001E-3</v>
      </c>
    </row>
    <row r="934" spans="1:13" x14ac:dyDescent="0.25">
      <c r="A934" s="20" t="s">
        <v>210</v>
      </c>
      <c r="B934" s="20" t="s">
        <v>56</v>
      </c>
      <c r="C934" s="20">
        <v>5</v>
      </c>
      <c r="D934" s="27">
        <v>7.7000000000000002E-3</v>
      </c>
      <c r="E934" s="20">
        <v>3.7</v>
      </c>
      <c r="F934" s="20">
        <v>3900</v>
      </c>
      <c r="G934" s="23">
        <f t="shared" si="34"/>
        <v>0.94871794871794879</v>
      </c>
      <c r="I934" s="24">
        <v>2.09</v>
      </c>
      <c r="J934" s="24">
        <v>7.89</v>
      </c>
      <c r="K934" s="24">
        <v>15.17</v>
      </c>
      <c r="L934" s="27">
        <v>3.3000000000000002E-2</v>
      </c>
      <c r="M934" s="27">
        <f t="shared" si="35"/>
        <v>2.5300000000000003E-2</v>
      </c>
    </row>
    <row r="935" spans="1:13" x14ac:dyDescent="0.25">
      <c r="A935" s="20" t="s">
        <v>368</v>
      </c>
      <c r="B935" s="20" t="s">
        <v>56</v>
      </c>
      <c r="C935" s="20">
        <v>5</v>
      </c>
      <c r="D935" s="27">
        <v>8.9999999999999998E-4</v>
      </c>
      <c r="E935" s="20">
        <v>3.5</v>
      </c>
      <c r="F935" s="20">
        <v>3200</v>
      </c>
      <c r="G935" s="23">
        <f t="shared" si="34"/>
        <v>1.09375</v>
      </c>
      <c r="I935" s="24">
        <v>0.61</v>
      </c>
      <c r="J935" s="24">
        <v>4.8</v>
      </c>
      <c r="K935" s="24">
        <v>10.3</v>
      </c>
      <c r="L935" s="27">
        <v>1E-3</v>
      </c>
      <c r="M935" s="27">
        <f t="shared" si="35"/>
        <v>1.0000000000000005E-4</v>
      </c>
    </row>
    <row r="936" spans="1:13" x14ac:dyDescent="0.25">
      <c r="A936" s="20" t="s">
        <v>1539</v>
      </c>
      <c r="B936" s="20" t="s">
        <v>56</v>
      </c>
      <c r="C936" s="20">
        <v>5</v>
      </c>
      <c r="D936" s="27">
        <v>5.8999999999999999E-3</v>
      </c>
      <c r="E936" s="20">
        <v>2.4</v>
      </c>
      <c r="F936" s="20">
        <v>2700</v>
      </c>
      <c r="G936" s="23">
        <f t="shared" si="34"/>
        <v>0.88888888888888884</v>
      </c>
      <c r="I936" s="24">
        <v>1.01</v>
      </c>
      <c r="J936" s="24">
        <v>6.08</v>
      </c>
      <c r="K936" s="24">
        <v>12.65</v>
      </c>
      <c r="L936" s="27">
        <v>2.5000000000000001E-3</v>
      </c>
      <c r="M936" s="27">
        <f t="shared" si="35"/>
        <v>-3.3999999999999998E-3</v>
      </c>
    </row>
    <row r="937" spans="1:13" x14ac:dyDescent="0.25">
      <c r="A937" s="20" t="s">
        <v>413</v>
      </c>
      <c r="B937" s="20" t="s">
        <v>56</v>
      </c>
      <c r="C937" s="20">
        <v>5</v>
      </c>
      <c r="D937" s="27">
        <v>1.6000000000000001E-3</v>
      </c>
      <c r="E937" s="20">
        <v>2.2000000000000002</v>
      </c>
      <c r="F937" s="20">
        <v>3000</v>
      </c>
      <c r="G937" s="23">
        <f t="shared" si="34"/>
        <v>0.73333333333333339</v>
      </c>
      <c r="I937" s="24">
        <v>0.85</v>
      </c>
      <c r="J937" s="24">
        <v>5.5</v>
      </c>
      <c r="K937" s="24">
        <v>11.5</v>
      </c>
      <c r="L937" s="27">
        <v>1E-3</v>
      </c>
      <c r="M937" s="27">
        <f t="shared" si="35"/>
        <v>-6.0000000000000006E-4</v>
      </c>
    </row>
    <row r="938" spans="1:13" x14ac:dyDescent="0.25">
      <c r="A938" s="20" t="s">
        <v>280</v>
      </c>
      <c r="B938" s="20" t="s">
        <v>56</v>
      </c>
      <c r="C938" s="20">
        <v>5</v>
      </c>
      <c r="D938" s="27">
        <v>2.9999999999999997E-4</v>
      </c>
      <c r="E938" s="20">
        <v>2.1</v>
      </c>
      <c r="F938" s="20">
        <v>2800</v>
      </c>
      <c r="G938" s="23">
        <f t="shared" si="34"/>
        <v>0.75</v>
      </c>
      <c r="I938" s="24">
        <v>0</v>
      </c>
      <c r="J938" s="24">
        <v>2.4</v>
      </c>
      <c r="K938" s="24">
        <v>6.4</v>
      </c>
      <c r="L938" s="27">
        <v>0</v>
      </c>
      <c r="M938" s="27">
        <f t="shared" si="35"/>
        <v>-2.9999999999999997E-4</v>
      </c>
    </row>
    <row r="939" spans="1:13" x14ac:dyDescent="0.25">
      <c r="A939" s="20" t="s">
        <v>335</v>
      </c>
      <c r="B939" s="20" t="s">
        <v>56</v>
      </c>
      <c r="C939" s="20">
        <v>5</v>
      </c>
      <c r="D939" s="27">
        <v>2.8E-3</v>
      </c>
      <c r="E939" s="20">
        <v>2</v>
      </c>
      <c r="F939" s="20">
        <v>2600</v>
      </c>
      <c r="G939" s="23">
        <f t="shared" si="34"/>
        <v>0.76923076923076927</v>
      </c>
      <c r="I939" s="24">
        <v>0.59</v>
      </c>
      <c r="J939" s="24">
        <v>5.05</v>
      </c>
      <c r="K939" s="24">
        <v>10.98</v>
      </c>
      <c r="L939" s="27">
        <v>2.5000000000000001E-3</v>
      </c>
      <c r="M939" s="27">
        <f t="shared" si="35"/>
        <v>-2.9999999999999992E-4</v>
      </c>
    </row>
    <row r="940" spans="1:13" x14ac:dyDescent="0.25">
      <c r="A940" s="20" t="s">
        <v>220</v>
      </c>
      <c r="B940" s="20" t="s">
        <v>56</v>
      </c>
      <c r="C940" s="20">
        <v>5</v>
      </c>
      <c r="D940" s="27">
        <v>3.8600000000000002E-2</v>
      </c>
      <c r="E940" s="20">
        <v>1.7</v>
      </c>
      <c r="F940" s="20">
        <v>2900</v>
      </c>
      <c r="G940" s="23">
        <f t="shared" si="34"/>
        <v>0.5862068965517242</v>
      </c>
      <c r="I940" s="24">
        <v>1.58</v>
      </c>
      <c r="J940" s="24">
        <v>7.04</v>
      </c>
      <c r="K940" s="24">
        <v>13.96</v>
      </c>
      <c r="L940" s="27">
        <v>1.7399999999999999E-2</v>
      </c>
      <c r="M940" s="27">
        <f t="shared" si="35"/>
        <v>-2.1200000000000004E-2</v>
      </c>
    </row>
    <row r="941" spans="1:13" x14ac:dyDescent="0.25">
      <c r="A941" s="20" t="s">
        <v>408</v>
      </c>
      <c r="B941" s="20" t="s">
        <v>56</v>
      </c>
      <c r="C941" s="20">
        <v>5</v>
      </c>
      <c r="D941" s="27">
        <v>1E-4</v>
      </c>
      <c r="E941" s="20">
        <v>1.3</v>
      </c>
      <c r="F941" s="20">
        <v>2500</v>
      </c>
      <c r="G941" s="23">
        <f t="shared" si="34"/>
        <v>0.52</v>
      </c>
      <c r="I941" s="24">
        <v>0</v>
      </c>
      <c r="J941" s="24">
        <v>3.26</v>
      </c>
      <c r="K941" s="24">
        <v>7.96</v>
      </c>
      <c r="L941" s="27">
        <v>4.0000000000000002E-4</v>
      </c>
      <c r="M941" s="27">
        <f t="shared" si="35"/>
        <v>3.0000000000000003E-4</v>
      </c>
    </row>
    <row r="942" spans="1:13" x14ac:dyDescent="0.25">
      <c r="A942" s="20" t="s">
        <v>279</v>
      </c>
      <c r="B942" s="20" t="s">
        <v>56</v>
      </c>
      <c r="C942" s="20">
        <v>5</v>
      </c>
      <c r="D942" s="27">
        <v>1E-4</v>
      </c>
      <c r="E942" s="20">
        <v>0.9</v>
      </c>
      <c r="F942" s="20">
        <v>2500</v>
      </c>
      <c r="G942" s="23">
        <f t="shared" si="34"/>
        <v>0.36000000000000004</v>
      </c>
      <c r="I942" s="24">
        <v>0</v>
      </c>
      <c r="J942" s="24">
        <v>1.8</v>
      </c>
      <c r="K942" s="24">
        <v>4.93</v>
      </c>
      <c r="L942" s="27">
        <v>0</v>
      </c>
      <c r="M942" s="27">
        <f t="shared" si="35"/>
        <v>-1E-4</v>
      </c>
    </row>
    <row r="943" spans="1:13" x14ac:dyDescent="0.25">
      <c r="A943" s="20" t="s">
        <v>354</v>
      </c>
      <c r="B943" s="20" t="s">
        <v>56</v>
      </c>
      <c r="C943" s="20">
        <v>5</v>
      </c>
      <c r="D943" s="27">
        <v>8.8000000000000005E-3</v>
      </c>
      <c r="E943" s="20">
        <v>0.66</v>
      </c>
      <c r="F943" s="20">
        <v>3000</v>
      </c>
      <c r="G943" s="23">
        <f t="shared" si="34"/>
        <v>0.22</v>
      </c>
      <c r="I943" s="24">
        <v>0.04</v>
      </c>
      <c r="J943" s="24">
        <v>4.1900000000000004</v>
      </c>
      <c r="K943" s="24">
        <v>9.0500000000000007</v>
      </c>
      <c r="L943" s="27">
        <v>1E-3</v>
      </c>
      <c r="M943" s="27">
        <f t="shared" si="35"/>
        <v>-7.8000000000000005E-3</v>
      </c>
    </row>
    <row r="944" spans="1:13" x14ac:dyDescent="0.25">
      <c r="A944" s="20" t="s">
        <v>275</v>
      </c>
      <c r="B944" s="20" t="s">
        <v>56</v>
      </c>
      <c r="C944" s="20">
        <v>5</v>
      </c>
      <c r="D944" s="27">
        <v>2.0000000000000001E-4</v>
      </c>
      <c r="E944" s="20">
        <v>0</v>
      </c>
      <c r="F944" s="20">
        <v>2500</v>
      </c>
      <c r="G944" s="23">
        <f t="shared" si="34"/>
        <v>0</v>
      </c>
      <c r="I944" s="24">
        <v>0</v>
      </c>
      <c r="J944" s="24">
        <v>0.26</v>
      </c>
      <c r="K944" s="24">
        <v>0.99</v>
      </c>
      <c r="L944" s="27">
        <v>0</v>
      </c>
      <c r="M944" s="27">
        <f t="shared" si="35"/>
        <v>-2.0000000000000001E-4</v>
      </c>
    </row>
    <row r="945" spans="1:13" x14ac:dyDescent="0.25">
      <c r="A945" s="20" t="s">
        <v>442</v>
      </c>
      <c r="B945" s="20" t="s">
        <v>56</v>
      </c>
      <c r="C945" s="20">
        <v>5</v>
      </c>
      <c r="D945" s="27">
        <v>1E-4</v>
      </c>
      <c r="E945" s="20">
        <v>0</v>
      </c>
      <c r="F945" s="20">
        <v>2500</v>
      </c>
      <c r="G945" s="23">
        <f t="shared" si="34"/>
        <v>0</v>
      </c>
      <c r="I945" s="24">
        <v>0</v>
      </c>
      <c r="J945" s="24">
        <v>0.14000000000000001</v>
      </c>
      <c r="K945" s="24">
        <v>0.54</v>
      </c>
      <c r="L945" s="27">
        <v>0</v>
      </c>
      <c r="M945" s="27">
        <f t="shared" si="35"/>
        <v>-1E-4</v>
      </c>
    </row>
    <row r="946" spans="1:13" x14ac:dyDescent="0.25">
      <c r="A946" s="20" t="s">
        <v>502</v>
      </c>
      <c r="B946" s="20" t="s">
        <v>56</v>
      </c>
      <c r="C946" s="20">
        <v>5</v>
      </c>
      <c r="D946" s="27">
        <v>1E-4</v>
      </c>
      <c r="E946" s="20">
        <v>0</v>
      </c>
      <c r="F946" s="20">
        <v>2500</v>
      </c>
      <c r="G946" s="23">
        <f t="shared" si="34"/>
        <v>0</v>
      </c>
      <c r="I946" s="24">
        <v>0</v>
      </c>
      <c r="J946" s="24">
        <v>0.13</v>
      </c>
      <c r="K946" s="24">
        <v>0.5</v>
      </c>
      <c r="L946" s="27">
        <v>0</v>
      </c>
      <c r="M946" s="27">
        <f t="shared" si="35"/>
        <v>-1E-4</v>
      </c>
    </row>
    <row r="947" spans="1:13" x14ac:dyDescent="0.25">
      <c r="A947" s="20" t="s">
        <v>177</v>
      </c>
      <c r="B947" s="20" t="s">
        <v>56</v>
      </c>
      <c r="C947" s="20">
        <v>5</v>
      </c>
      <c r="D947" s="27">
        <v>5.2200000000000003E-2</v>
      </c>
      <c r="E947" s="20">
        <v>0</v>
      </c>
      <c r="F947" s="20">
        <v>3800</v>
      </c>
      <c r="G947" s="23">
        <f t="shared" si="34"/>
        <v>0</v>
      </c>
      <c r="I947" s="24">
        <v>3</v>
      </c>
      <c r="J947" s="24">
        <v>10.039999999999999</v>
      </c>
      <c r="K947" s="24">
        <v>18.79</v>
      </c>
      <c r="L947" s="27">
        <v>0.1</v>
      </c>
      <c r="M947" s="27">
        <f t="shared" si="35"/>
        <v>4.7800000000000002E-2</v>
      </c>
    </row>
    <row r="948" spans="1:13" x14ac:dyDescent="0.25">
      <c r="A948" s="20" t="s">
        <v>227</v>
      </c>
      <c r="B948" s="20" t="s">
        <v>56</v>
      </c>
      <c r="C948" s="20">
        <v>5</v>
      </c>
      <c r="D948" s="27">
        <v>2.7000000000000001E-3</v>
      </c>
      <c r="E948" s="20">
        <v>0</v>
      </c>
      <c r="F948" s="20">
        <v>3100</v>
      </c>
      <c r="G948" s="23">
        <f t="shared" si="34"/>
        <v>0</v>
      </c>
      <c r="I948" s="24">
        <v>0.85</v>
      </c>
      <c r="J948" s="24">
        <v>5.32</v>
      </c>
      <c r="K948" s="24">
        <v>10.71</v>
      </c>
      <c r="L948" s="27">
        <v>1E-3</v>
      </c>
      <c r="M948" s="27">
        <f t="shared" si="35"/>
        <v>-1.7000000000000001E-3</v>
      </c>
    </row>
    <row r="949" spans="1:13" x14ac:dyDescent="0.25">
      <c r="A949" s="20" t="s">
        <v>182</v>
      </c>
      <c r="B949" s="20" t="s">
        <v>56</v>
      </c>
      <c r="C949" s="20">
        <v>5</v>
      </c>
      <c r="D949" s="27">
        <v>8.0000000000000004E-4</v>
      </c>
      <c r="E949" s="20">
        <v>0</v>
      </c>
      <c r="F949" s="20">
        <v>5500</v>
      </c>
      <c r="G949" s="23">
        <f t="shared" si="34"/>
        <v>0</v>
      </c>
      <c r="L949" s="20"/>
    </row>
    <row r="950" spans="1:13" x14ac:dyDescent="0.25">
      <c r="A950" s="20" t="s">
        <v>434</v>
      </c>
      <c r="B950" s="20" t="s">
        <v>56</v>
      </c>
      <c r="C950" s="20">
        <v>5</v>
      </c>
      <c r="D950" s="27">
        <v>1E-4</v>
      </c>
      <c r="E950" s="20">
        <v>0</v>
      </c>
      <c r="F950" s="20">
        <v>2500</v>
      </c>
      <c r="G950" s="23">
        <f t="shared" si="34"/>
        <v>0</v>
      </c>
      <c r="I950" s="20">
        <v>0</v>
      </c>
      <c r="J950" s="20">
        <v>2.2799999999999998</v>
      </c>
      <c r="K950" s="20">
        <v>6.16</v>
      </c>
      <c r="L950" s="27">
        <v>2.0000000000000001E-4</v>
      </c>
      <c r="M950" s="27">
        <f>L950-D950</f>
        <v>1E-4</v>
      </c>
    </row>
    <row r="951" spans="1:13" x14ac:dyDescent="0.25">
      <c r="A951" s="20" t="s">
        <v>207</v>
      </c>
      <c r="B951" s="20" t="s">
        <v>56</v>
      </c>
      <c r="C951" s="20">
        <v>5</v>
      </c>
      <c r="D951" s="27">
        <v>1E-4</v>
      </c>
      <c r="E951" s="20">
        <v>0</v>
      </c>
      <c r="F951" s="20">
        <v>2600</v>
      </c>
      <c r="G951" s="23">
        <f t="shared" si="34"/>
        <v>0</v>
      </c>
      <c r="L951" s="20"/>
    </row>
    <row r="952" spans="1:13" x14ac:dyDescent="0.25">
      <c r="A952" s="20" t="s">
        <v>84</v>
      </c>
      <c r="B952" s="20" t="s">
        <v>56</v>
      </c>
      <c r="C952" s="20">
        <v>6</v>
      </c>
      <c r="D952" s="27">
        <v>4.65E-2</v>
      </c>
      <c r="E952" s="20">
        <v>21.2</v>
      </c>
      <c r="F952" s="20">
        <v>5500</v>
      </c>
      <c r="G952" s="23">
        <f t="shared" si="34"/>
        <v>3.8545454545454541</v>
      </c>
      <c r="H952" s="24">
        <v>1</v>
      </c>
      <c r="I952" s="24">
        <v>5.93</v>
      </c>
      <c r="J952" s="24">
        <v>14.8</v>
      </c>
      <c r="K952" s="24">
        <v>25.44</v>
      </c>
      <c r="L952" s="27">
        <v>0.10199999999999999</v>
      </c>
      <c r="M952" s="27">
        <f t="shared" ref="M952:M993" si="36">L952-D952</f>
        <v>5.5499999999999994E-2</v>
      </c>
    </row>
    <row r="953" spans="1:13" x14ac:dyDescent="0.25">
      <c r="A953" s="20" t="s">
        <v>180</v>
      </c>
      <c r="B953" s="20" t="s">
        <v>56</v>
      </c>
      <c r="C953" s="20">
        <v>6</v>
      </c>
      <c r="D953" s="27">
        <v>9.7699999999999995E-2</v>
      </c>
      <c r="E953" s="20">
        <v>18.3</v>
      </c>
      <c r="F953" s="20">
        <v>4900</v>
      </c>
      <c r="G953" s="23">
        <f t="shared" si="34"/>
        <v>3.7346938775510203</v>
      </c>
      <c r="H953" s="24">
        <v>2</v>
      </c>
      <c r="I953" s="24">
        <v>4.93</v>
      </c>
      <c r="J953" s="24">
        <v>13.64</v>
      </c>
      <c r="K953" s="24">
        <v>24.57</v>
      </c>
      <c r="L953" s="27">
        <v>0.128</v>
      </c>
      <c r="M953" s="27">
        <f t="shared" si="36"/>
        <v>3.0300000000000007E-2</v>
      </c>
    </row>
    <row r="954" spans="1:13" x14ac:dyDescent="0.25">
      <c r="A954" s="20" t="s">
        <v>207</v>
      </c>
      <c r="B954" s="20" t="s">
        <v>56</v>
      </c>
      <c r="C954" s="20">
        <v>6</v>
      </c>
      <c r="D954" s="27">
        <v>4.8500000000000001E-2</v>
      </c>
      <c r="E954" s="20">
        <v>16</v>
      </c>
      <c r="F954" s="20">
        <v>3100</v>
      </c>
      <c r="G954" s="23">
        <f t="shared" si="34"/>
        <v>5.161290322580645</v>
      </c>
      <c r="H954" s="24">
        <v>3</v>
      </c>
      <c r="I954" s="24">
        <v>2.56</v>
      </c>
      <c r="J954" s="24">
        <v>9.09</v>
      </c>
      <c r="K954" s="24">
        <v>17.46</v>
      </c>
      <c r="L954" s="27">
        <v>7.6999999999999999E-2</v>
      </c>
      <c r="M954" s="27">
        <f t="shared" si="36"/>
        <v>2.8499999999999998E-2</v>
      </c>
    </row>
    <row r="955" spans="1:13" x14ac:dyDescent="0.25">
      <c r="A955" s="20" t="s">
        <v>221</v>
      </c>
      <c r="B955" s="20" t="s">
        <v>56</v>
      </c>
      <c r="C955" s="20">
        <v>6</v>
      </c>
      <c r="D955" s="27">
        <v>1.0200000000000001E-2</v>
      </c>
      <c r="E955" s="20">
        <v>15.1</v>
      </c>
      <c r="F955" s="20">
        <v>3400</v>
      </c>
      <c r="G955" s="23">
        <f t="shared" si="34"/>
        <v>4.4411764705882346</v>
      </c>
      <c r="H955" s="24">
        <v>4</v>
      </c>
      <c r="I955" s="24">
        <v>2.25</v>
      </c>
      <c r="J955" s="24">
        <v>8.09</v>
      </c>
      <c r="K955" s="24">
        <v>15.2</v>
      </c>
      <c r="L955" s="27">
        <v>6.0000000000000001E-3</v>
      </c>
      <c r="M955" s="27">
        <f t="shared" si="36"/>
        <v>-4.2000000000000006E-3</v>
      </c>
    </row>
    <row r="956" spans="1:13" x14ac:dyDescent="0.25">
      <c r="A956" s="20" t="s">
        <v>229</v>
      </c>
      <c r="B956" s="20" t="s">
        <v>56</v>
      </c>
      <c r="C956" s="20">
        <v>6</v>
      </c>
      <c r="D956" s="27">
        <v>3.3999999999999998E-3</v>
      </c>
      <c r="E956" s="20">
        <v>14</v>
      </c>
      <c r="F956" s="20">
        <v>2900</v>
      </c>
      <c r="G956" s="23">
        <f t="shared" si="34"/>
        <v>4.8275862068965516</v>
      </c>
      <c r="H956" s="24">
        <v>5</v>
      </c>
      <c r="I956" s="24">
        <v>0.71</v>
      </c>
      <c r="J956" s="24">
        <v>5.31</v>
      </c>
      <c r="K956" s="24">
        <v>11.72</v>
      </c>
      <c r="L956" s="27">
        <v>2.5000000000000001E-3</v>
      </c>
      <c r="M956" s="27">
        <f t="shared" si="36"/>
        <v>-8.9999999999999976E-4</v>
      </c>
    </row>
    <row r="957" spans="1:13" x14ac:dyDescent="0.25">
      <c r="A957" s="20" t="s">
        <v>1539</v>
      </c>
      <c r="B957" s="20" t="s">
        <v>56</v>
      </c>
      <c r="C957" s="20">
        <v>6</v>
      </c>
      <c r="D957" s="27">
        <v>7.4999999999999997E-3</v>
      </c>
      <c r="E957" s="20">
        <v>12.8</v>
      </c>
      <c r="F957" s="20">
        <v>2600</v>
      </c>
      <c r="G957" s="23">
        <f t="shared" si="34"/>
        <v>4.9230769230769234</v>
      </c>
      <c r="H957" s="24">
        <v>6</v>
      </c>
      <c r="I957" s="24">
        <v>1.26</v>
      </c>
      <c r="J957" s="24">
        <v>6.61</v>
      </c>
      <c r="K957" s="24">
        <v>13.72</v>
      </c>
      <c r="L957" s="27">
        <v>2.5000000000000001E-2</v>
      </c>
      <c r="M957" s="27">
        <f t="shared" si="36"/>
        <v>1.7500000000000002E-2</v>
      </c>
    </row>
    <row r="958" spans="1:13" x14ac:dyDescent="0.25">
      <c r="A958" s="20" t="s">
        <v>134</v>
      </c>
      <c r="B958" s="20" t="s">
        <v>56</v>
      </c>
      <c r="C958" s="20">
        <v>6</v>
      </c>
      <c r="D958" s="27">
        <v>0.2031</v>
      </c>
      <c r="E958" s="20">
        <v>12.3</v>
      </c>
      <c r="F958" s="20">
        <v>5300</v>
      </c>
      <c r="G958" s="23">
        <f t="shared" si="34"/>
        <v>2.3207547169811322</v>
      </c>
      <c r="H958" s="24">
        <v>7</v>
      </c>
      <c r="I958" s="24">
        <v>5.4</v>
      </c>
      <c r="J958" s="24">
        <v>13.51</v>
      </c>
      <c r="K958" s="24">
        <v>23.31</v>
      </c>
      <c r="L958" s="27">
        <v>0.122</v>
      </c>
      <c r="M958" s="28">
        <f t="shared" si="36"/>
        <v>-8.1100000000000005E-2</v>
      </c>
    </row>
    <row r="959" spans="1:13" x14ac:dyDescent="0.25">
      <c r="A959" s="20" t="s">
        <v>100</v>
      </c>
      <c r="B959" s="20" t="s">
        <v>56</v>
      </c>
      <c r="C959" s="20">
        <v>6</v>
      </c>
      <c r="D959" s="27">
        <v>0.1348</v>
      </c>
      <c r="E959" s="20">
        <v>12.3</v>
      </c>
      <c r="F959" s="20">
        <v>4700</v>
      </c>
      <c r="G959" s="23">
        <f t="shared" si="34"/>
        <v>2.6170212765957448</v>
      </c>
      <c r="H959" s="24">
        <v>8</v>
      </c>
      <c r="I959" s="24">
        <v>3.98</v>
      </c>
      <c r="J959" s="24">
        <v>12.91</v>
      </c>
      <c r="K959" s="24">
        <v>24.37</v>
      </c>
      <c r="L959" s="27">
        <v>0.13600000000000001</v>
      </c>
      <c r="M959" s="27">
        <f t="shared" si="36"/>
        <v>1.2000000000000066E-3</v>
      </c>
    </row>
    <row r="960" spans="1:13" x14ac:dyDescent="0.25">
      <c r="A960" s="20" t="s">
        <v>194</v>
      </c>
      <c r="B960" s="20" t="s">
        <v>56</v>
      </c>
      <c r="C960" s="20">
        <v>6</v>
      </c>
      <c r="D960" s="27">
        <v>9.4899999999999998E-2</v>
      </c>
      <c r="E960" s="20">
        <v>11.8</v>
      </c>
      <c r="F960" s="20">
        <v>3700</v>
      </c>
      <c r="G960" s="23">
        <f t="shared" si="34"/>
        <v>3.1891891891891895</v>
      </c>
      <c r="H960" s="24">
        <v>9</v>
      </c>
      <c r="I960" s="24">
        <v>2.78</v>
      </c>
      <c r="J960" s="24">
        <v>9.32</v>
      </c>
      <c r="K960" s="24">
        <v>17.57</v>
      </c>
      <c r="L960" s="27">
        <v>5.2000000000000005E-2</v>
      </c>
      <c r="M960" s="27">
        <f t="shared" si="36"/>
        <v>-4.2899999999999994E-2</v>
      </c>
    </row>
    <row r="961" spans="1:13" x14ac:dyDescent="0.25">
      <c r="A961" s="20" t="s">
        <v>256</v>
      </c>
      <c r="B961" s="20" t="s">
        <v>56</v>
      </c>
      <c r="C961" s="20">
        <v>6</v>
      </c>
      <c r="D961" s="27">
        <v>3.5000000000000001E-3</v>
      </c>
      <c r="E961" s="20">
        <v>10.6</v>
      </c>
      <c r="F961" s="20">
        <v>3300</v>
      </c>
      <c r="G961" s="23">
        <f t="shared" si="34"/>
        <v>3.2121212121212124</v>
      </c>
      <c r="H961" s="24">
        <v>10</v>
      </c>
      <c r="I961" s="24">
        <v>1.58</v>
      </c>
      <c r="J961" s="24">
        <v>6.72</v>
      </c>
      <c r="K961" s="24">
        <v>13.34</v>
      </c>
      <c r="L961" s="27">
        <v>4.0000000000000001E-3</v>
      </c>
      <c r="M961" s="27">
        <f t="shared" si="36"/>
        <v>5.0000000000000001E-4</v>
      </c>
    </row>
    <row r="962" spans="1:13" x14ac:dyDescent="0.25">
      <c r="A962" s="20" t="s">
        <v>130</v>
      </c>
      <c r="B962" s="20" t="s">
        <v>56</v>
      </c>
      <c r="C962" s="20">
        <v>6</v>
      </c>
      <c r="D962" s="27">
        <v>3.1300000000000001E-2</v>
      </c>
      <c r="E962" s="20">
        <v>10.1</v>
      </c>
      <c r="F962" s="20">
        <v>3600</v>
      </c>
      <c r="G962" s="23">
        <f t="shared" ref="G962:G1025" si="37">(E962/F962)*1000</f>
        <v>2.8055555555555554</v>
      </c>
      <c r="I962" s="24">
        <v>1.77</v>
      </c>
      <c r="J962" s="24">
        <v>7.83</v>
      </c>
      <c r="K962" s="24">
        <v>15.53</v>
      </c>
      <c r="L962" s="27">
        <v>1.1200000000000002E-2</v>
      </c>
      <c r="M962" s="27">
        <f t="shared" si="36"/>
        <v>-2.01E-2</v>
      </c>
    </row>
    <row r="963" spans="1:13" x14ac:dyDescent="0.25">
      <c r="A963" s="20" t="s">
        <v>234</v>
      </c>
      <c r="B963" s="20" t="s">
        <v>56</v>
      </c>
      <c r="C963" s="20">
        <v>6</v>
      </c>
      <c r="D963" s="27">
        <v>3.7900000000000003E-2</v>
      </c>
      <c r="E963" s="20">
        <v>10.1</v>
      </c>
      <c r="F963" s="20">
        <v>3400</v>
      </c>
      <c r="G963" s="23">
        <f t="shared" si="37"/>
        <v>2.9705882352941178</v>
      </c>
      <c r="I963" s="24">
        <v>2.02</v>
      </c>
      <c r="J963" s="24">
        <v>8.15</v>
      </c>
      <c r="K963" s="24">
        <v>16.079999999999998</v>
      </c>
      <c r="L963" s="27">
        <v>4.1700000000000001E-2</v>
      </c>
      <c r="M963" s="27">
        <f t="shared" si="36"/>
        <v>3.7999999999999978E-3</v>
      </c>
    </row>
    <row r="964" spans="1:13" x14ac:dyDescent="0.25">
      <c r="A964" s="20" t="s">
        <v>170</v>
      </c>
      <c r="B964" s="20" t="s">
        <v>56</v>
      </c>
      <c r="C964" s="20">
        <v>6</v>
      </c>
      <c r="D964" s="27">
        <v>0.1118</v>
      </c>
      <c r="E964" s="20">
        <v>9.1999999999999993</v>
      </c>
      <c r="F964" s="20">
        <v>4000</v>
      </c>
      <c r="G964" s="23">
        <f t="shared" si="37"/>
        <v>2.2999999999999998</v>
      </c>
      <c r="I964" s="24">
        <v>2.88</v>
      </c>
      <c r="J964" s="24">
        <v>10.130000000000001</v>
      </c>
      <c r="K964" s="24">
        <v>19.27</v>
      </c>
      <c r="L964" s="27">
        <v>5.5999999999999994E-2</v>
      </c>
      <c r="M964" s="28">
        <f t="shared" si="36"/>
        <v>-5.5800000000000002E-2</v>
      </c>
    </row>
    <row r="965" spans="1:13" x14ac:dyDescent="0.25">
      <c r="A965" s="20" t="s">
        <v>295</v>
      </c>
      <c r="B965" s="20" t="s">
        <v>56</v>
      </c>
      <c r="C965" s="20">
        <v>6</v>
      </c>
      <c r="D965" s="27">
        <v>2.9999999999999997E-4</v>
      </c>
      <c r="E965" s="20">
        <v>9.1999999999999993</v>
      </c>
      <c r="F965" s="20">
        <v>2500</v>
      </c>
      <c r="G965" s="23">
        <f t="shared" si="37"/>
        <v>3.6799999999999997</v>
      </c>
      <c r="I965" s="24">
        <v>0.19</v>
      </c>
      <c r="J965" s="24">
        <v>4.1900000000000004</v>
      </c>
      <c r="K965" s="24">
        <v>9.76</v>
      </c>
      <c r="L965" s="27">
        <v>0</v>
      </c>
      <c r="M965" s="27">
        <f t="shared" si="36"/>
        <v>-2.9999999999999997E-4</v>
      </c>
    </row>
    <row r="966" spans="1:13" x14ac:dyDescent="0.25">
      <c r="A966" s="20" t="s">
        <v>220</v>
      </c>
      <c r="B966" s="20" t="s">
        <v>56</v>
      </c>
      <c r="C966" s="20">
        <v>6</v>
      </c>
      <c r="D966" s="27">
        <v>1.54E-2</v>
      </c>
      <c r="E966" s="20">
        <v>7.9</v>
      </c>
      <c r="F966" s="20">
        <v>2600</v>
      </c>
      <c r="G966" s="23">
        <f t="shared" si="37"/>
        <v>3.0384615384615383</v>
      </c>
      <c r="I966" s="24">
        <v>1.21</v>
      </c>
      <c r="J966" s="24">
        <v>6.44</v>
      </c>
      <c r="K966" s="24">
        <v>13.47</v>
      </c>
      <c r="L966" s="27">
        <v>1.72E-2</v>
      </c>
      <c r="M966" s="27">
        <f t="shared" si="36"/>
        <v>1.7999999999999995E-3</v>
      </c>
    </row>
    <row r="967" spans="1:13" x14ac:dyDescent="0.25">
      <c r="A967" s="20" t="s">
        <v>227</v>
      </c>
      <c r="B967" s="20" t="s">
        <v>56</v>
      </c>
      <c r="C967" s="20">
        <v>6</v>
      </c>
      <c r="D967" s="27">
        <v>3.0000000000000001E-3</v>
      </c>
      <c r="E967" s="20">
        <v>6.7</v>
      </c>
      <c r="F967" s="20">
        <v>3100</v>
      </c>
      <c r="G967" s="23">
        <f t="shared" si="37"/>
        <v>2.161290322580645</v>
      </c>
      <c r="I967" s="24">
        <v>0.42</v>
      </c>
      <c r="J967" s="24">
        <v>4.12</v>
      </c>
      <c r="K967" s="24">
        <v>9.1199999999999992</v>
      </c>
      <c r="L967" s="27">
        <v>0</v>
      </c>
      <c r="M967" s="27">
        <f t="shared" si="36"/>
        <v>-3.0000000000000001E-3</v>
      </c>
    </row>
    <row r="968" spans="1:13" x14ac:dyDescent="0.25">
      <c r="A968" s="20" t="s">
        <v>105</v>
      </c>
      <c r="B968" s="20" t="s">
        <v>56</v>
      </c>
      <c r="C968" s="20">
        <v>6</v>
      </c>
      <c r="D968" s="27">
        <v>8.6999999999999994E-3</v>
      </c>
      <c r="E968" s="20">
        <v>6.6</v>
      </c>
      <c r="F968" s="20">
        <v>3800</v>
      </c>
      <c r="G968" s="23">
        <f t="shared" si="37"/>
        <v>1.7368421052631577</v>
      </c>
      <c r="I968" s="24">
        <v>2.15</v>
      </c>
      <c r="J968" s="24">
        <v>8.6999999999999993</v>
      </c>
      <c r="K968" s="24">
        <v>16.649999999999999</v>
      </c>
      <c r="L968" s="27">
        <v>6.0000000000000001E-3</v>
      </c>
      <c r="M968" s="27">
        <f t="shared" si="36"/>
        <v>-2.6999999999999993E-3</v>
      </c>
    </row>
    <row r="969" spans="1:13" x14ac:dyDescent="0.25">
      <c r="A969" s="20" t="s">
        <v>354</v>
      </c>
      <c r="B969" s="20" t="s">
        <v>56</v>
      </c>
      <c r="C969" s="20">
        <v>6</v>
      </c>
      <c r="D969" s="27">
        <v>1.84E-2</v>
      </c>
      <c r="E969" s="20">
        <v>6.1</v>
      </c>
      <c r="F969" s="20">
        <v>3000</v>
      </c>
      <c r="G969" s="23">
        <f t="shared" si="37"/>
        <v>2.0333333333333332</v>
      </c>
      <c r="I969" s="24">
        <v>0.17</v>
      </c>
      <c r="J969" s="24">
        <v>5.09</v>
      </c>
      <c r="K969" s="24">
        <v>12.27</v>
      </c>
      <c r="L969" s="27">
        <v>1.2500000000000001E-2</v>
      </c>
      <c r="M969" s="27">
        <f t="shared" si="36"/>
        <v>-5.899999999999999E-3</v>
      </c>
    </row>
    <row r="970" spans="1:13" x14ac:dyDescent="0.25">
      <c r="A970" s="20" t="s">
        <v>351</v>
      </c>
      <c r="B970" s="20" t="s">
        <v>56</v>
      </c>
      <c r="C970" s="20">
        <v>6</v>
      </c>
      <c r="D970" s="27">
        <v>1E-4</v>
      </c>
      <c r="E970" s="20">
        <v>6.1</v>
      </c>
      <c r="F970" s="20">
        <v>2500</v>
      </c>
      <c r="G970" s="23">
        <f t="shared" si="37"/>
        <v>2.44</v>
      </c>
      <c r="I970" s="24">
        <v>0</v>
      </c>
      <c r="J970" s="24">
        <v>3.26</v>
      </c>
      <c r="K970" s="24">
        <v>8.06</v>
      </c>
      <c r="L970" s="27">
        <v>4.0000000000000002E-4</v>
      </c>
      <c r="M970" s="27">
        <f t="shared" si="36"/>
        <v>3.0000000000000003E-4</v>
      </c>
    </row>
    <row r="971" spans="1:13" x14ac:dyDescent="0.25">
      <c r="A971" s="20" t="s">
        <v>172</v>
      </c>
      <c r="B971" s="20" t="s">
        <v>56</v>
      </c>
      <c r="C971" s="20">
        <v>6</v>
      </c>
      <c r="D971" s="27">
        <v>6.9699999999999998E-2</v>
      </c>
      <c r="E971" s="20">
        <v>5.8</v>
      </c>
      <c r="F971" s="20">
        <v>3500</v>
      </c>
      <c r="G971" s="23">
        <f t="shared" si="37"/>
        <v>1.657142857142857</v>
      </c>
      <c r="I971" s="24">
        <v>2.89</v>
      </c>
      <c r="J971" s="24">
        <v>9.2200000000000006</v>
      </c>
      <c r="K971" s="24">
        <v>17.03</v>
      </c>
      <c r="L971" s="27">
        <v>2.2000000000000002E-2</v>
      </c>
      <c r="M971" s="27">
        <f t="shared" si="36"/>
        <v>-4.7699999999999992E-2</v>
      </c>
    </row>
    <row r="972" spans="1:13" x14ac:dyDescent="0.25">
      <c r="A972" s="20" t="s">
        <v>249</v>
      </c>
      <c r="B972" s="20" t="s">
        <v>56</v>
      </c>
      <c r="C972" s="20">
        <v>6</v>
      </c>
      <c r="D972" s="27">
        <v>1.0699999999999999E-2</v>
      </c>
      <c r="E972" s="20">
        <v>5.8</v>
      </c>
      <c r="F972" s="20">
        <v>3200</v>
      </c>
      <c r="G972" s="23">
        <f t="shared" si="37"/>
        <v>1.8124999999999998</v>
      </c>
      <c r="I972" s="24">
        <v>2.02</v>
      </c>
      <c r="J972" s="24">
        <v>8.16</v>
      </c>
      <c r="K972" s="24">
        <v>15.52</v>
      </c>
      <c r="L972" s="27">
        <v>1.3000000000000001E-2</v>
      </c>
      <c r="M972" s="27">
        <f t="shared" si="36"/>
        <v>2.3000000000000017E-3</v>
      </c>
    </row>
    <row r="973" spans="1:13" x14ac:dyDescent="0.25">
      <c r="A973" s="20" t="s">
        <v>89</v>
      </c>
      <c r="B973" s="20" t="s">
        <v>56</v>
      </c>
      <c r="C973" s="20">
        <v>6</v>
      </c>
      <c r="D973" s="27">
        <v>7.6100000000000001E-2</v>
      </c>
      <c r="E973" s="20">
        <v>5.7</v>
      </c>
      <c r="F973" s="20">
        <v>4300</v>
      </c>
      <c r="G973" s="23">
        <f t="shared" si="37"/>
        <v>1.3255813953488371</v>
      </c>
      <c r="I973" s="24">
        <v>2.65</v>
      </c>
      <c r="J973" s="24">
        <v>10.43</v>
      </c>
      <c r="K973" s="24">
        <v>20.3</v>
      </c>
      <c r="L973" s="27">
        <v>9.5000000000000001E-2</v>
      </c>
      <c r="M973" s="27">
        <f t="shared" si="36"/>
        <v>1.89E-2</v>
      </c>
    </row>
    <row r="974" spans="1:13" x14ac:dyDescent="0.25">
      <c r="A974" s="20" t="s">
        <v>346</v>
      </c>
      <c r="B974" s="20" t="s">
        <v>56</v>
      </c>
      <c r="C974" s="20">
        <v>6</v>
      </c>
      <c r="D974" s="27">
        <v>1E-4</v>
      </c>
      <c r="E974" s="20">
        <v>5.4</v>
      </c>
      <c r="F974" s="20">
        <v>2500</v>
      </c>
      <c r="G974" s="23">
        <f t="shared" si="37"/>
        <v>2.16</v>
      </c>
      <c r="I974" s="24">
        <v>0</v>
      </c>
      <c r="J974" s="24">
        <v>3.09</v>
      </c>
      <c r="K974" s="24">
        <v>7.7</v>
      </c>
      <c r="L974" s="27">
        <v>1.1000000000000001E-3</v>
      </c>
      <c r="M974" s="27">
        <f t="shared" si="36"/>
        <v>1E-3</v>
      </c>
    </row>
    <row r="975" spans="1:13" x14ac:dyDescent="0.25">
      <c r="A975" s="20" t="s">
        <v>260</v>
      </c>
      <c r="B975" s="20" t="s">
        <v>56</v>
      </c>
      <c r="C975" s="20">
        <v>6</v>
      </c>
      <c r="D975" s="27">
        <v>7.3099999999999998E-2</v>
      </c>
      <c r="E975" s="20">
        <v>3.9</v>
      </c>
      <c r="F975" s="20">
        <v>2500</v>
      </c>
      <c r="G975" s="23">
        <f t="shared" si="37"/>
        <v>1.56</v>
      </c>
      <c r="I975" s="24">
        <v>1.63</v>
      </c>
      <c r="J975" s="24">
        <v>7.41</v>
      </c>
      <c r="K975" s="24">
        <v>14.97</v>
      </c>
      <c r="L975" s="27">
        <v>0.09</v>
      </c>
      <c r="M975" s="27">
        <f t="shared" si="36"/>
        <v>1.6899999999999998E-2</v>
      </c>
    </row>
    <row r="976" spans="1:13" x14ac:dyDescent="0.25">
      <c r="A976" s="20" t="s">
        <v>390</v>
      </c>
      <c r="B976" s="20" t="s">
        <v>56</v>
      </c>
      <c r="C976" s="20">
        <v>6</v>
      </c>
      <c r="D976" s="27">
        <v>1E-3</v>
      </c>
      <c r="E976" s="20">
        <v>3.8</v>
      </c>
      <c r="F976" s="20">
        <v>2900</v>
      </c>
      <c r="G976" s="23">
        <f t="shared" si="37"/>
        <v>1.3103448275862069</v>
      </c>
      <c r="I976" s="24">
        <v>0</v>
      </c>
      <c r="J976" s="24">
        <v>2.99</v>
      </c>
      <c r="K976" s="24">
        <v>7.67</v>
      </c>
      <c r="L976" s="27">
        <v>8.9999999999999998E-4</v>
      </c>
      <c r="M976" s="27">
        <f t="shared" si="36"/>
        <v>-1.0000000000000005E-4</v>
      </c>
    </row>
    <row r="977" spans="1:13" x14ac:dyDescent="0.25">
      <c r="A977" s="20" t="s">
        <v>328</v>
      </c>
      <c r="B977" s="20" t="s">
        <v>56</v>
      </c>
      <c r="C977" s="20">
        <v>6</v>
      </c>
      <c r="D977" s="27">
        <v>2.5999999999999999E-3</v>
      </c>
      <c r="E977" s="20">
        <v>3.5</v>
      </c>
      <c r="F977" s="20">
        <v>2700</v>
      </c>
      <c r="G977" s="23">
        <f t="shared" si="37"/>
        <v>1.2962962962962963</v>
      </c>
      <c r="I977" s="20">
        <v>0.97</v>
      </c>
      <c r="J977" s="24">
        <v>5.78</v>
      </c>
      <c r="K977" s="24">
        <v>12.08</v>
      </c>
      <c r="L977" s="27">
        <v>4.0999999999999995E-3</v>
      </c>
      <c r="M977" s="27">
        <f t="shared" si="36"/>
        <v>1.4999999999999996E-3</v>
      </c>
    </row>
    <row r="978" spans="1:13" x14ac:dyDescent="0.25">
      <c r="A978" s="20" t="s">
        <v>261</v>
      </c>
      <c r="B978" s="20" t="s">
        <v>56</v>
      </c>
      <c r="C978" s="20">
        <v>6</v>
      </c>
      <c r="D978" s="27">
        <v>1.5E-3</v>
      </c>
      <c r="E978" s="20">
        <v>3.1</v>
      </c>
      <c r="F978" s="20">
        <v>2800</v>
      </c>
      <c r="G978" s="23">
        <f t="shared" si="37"/>
        <v>1.1071428571428572</v>
      </c>
      <c r="I978" s="20">
        <v>0</v>
      </c>
      <c r="J978" s="24">
        <v>2.29</v>
      </c>
      <c r="K978" s="24">
        <v>6.49</v>
      </c>
      <c r="L978" s="27">
        <v>0</v>
      </c>
      <c r="M978" s="27">
        <f t="shared" si="36"/>
        <v>-1.5E-3</v>
      </c>
    </row>
    <row r="979" spans="1:13" x14ac:dyDescent="0.25">
      <c r="A979" s="20" t="s">
        <v>413</v>
      </c>
      <c r="B979" s="20" t="s">
        <v>56</v>
      </c>
      <c r="C979" s="20">
        <v>6</v>
      </c>
      <c r="D979" s="27">
        <v>2.8E-3</v>
      </c>
      <c r="E979" s="20">
        <v>2.6</v>
      </c>
      <c r="F979" s="20">
        <v>2800</v>
      </c>
      <c r="G979" s="23">
        <f t="shared" si="37"/>
        <v>0.9285714285714286</v>
      </c>
      <c r="I979" s="20">
        <v>1.02</v>
      </c>
      <c r="J979" s="24">
        <v>6.02</v>
      </c>
      <c r="K979" s="24">
        <v>12.55</v>
      </c>
      <c r="L979" s="27">
        <v>2.7000000000000001E-3</v>
      </c>
      <c r="M979" s="27">
        <f t="shared" si="36"/>
        <v>-9.9999999999999829E-5</v>
      </c>
    </row>
    <row r="980" spans="1:13" x14ac:dyDescent="0.25">
      <c r="A980" s="20" t="s">
        <v>210</v>
      </c>
      <c r="B980" s="20" t="s">
        <v>56</v>
      </c>
      <c r="C980" s="20">
        <v>6</v>
      </c>
      <c r="D980" s="27">
        <v>4.8300000000000003E-2</v>
      </c>
      <c r="E980" s="20">
        <v>2.5</v>
      </c>
      <c r="F980" s="20">
        <v>3300</v>
      </c>
      <c r="G980" s="23">
        <f t="shared" si="37"/>
        <v>0.75757575757575757</v>
      </c>
      <c r="I980" s="20">
        <v>2.5499999999999998</v>
      </c>
      <c r="J980" s="24">
        <v>8.9600000000000009</v>
      </c>
      <c r="K980" s="24">
        <v>16.899999999999999</v>
      </c>
      <c r="L980" s="27">
        <v>7.4999999999999997E-2</v>
      </c>
      <c r="M980" s="27">
        <f t="shared" si="36"/>
        <v>2.6699999999999995E-2</v>
      </c>
    </row>
    <row r="981" spans="1:13" x14ac:dyDescent="0.25">
      <c r="A981" s="20" t="s">
        <v>417</v>
      </c>
      <c r="B981" s="20" t="s">
        <v>56</v>
      </c>
      <c r="C981" s="20">
        <v>6</v>
      </c>
      <c r="D981" s="27">
        <v>5.9999999999999995E-4</v>
      </c>
      <c r="E981" s="20">
        <v>2.4</v>
      </c>
      <c r="F981" s="20">
        <v>2500</v>
      </c>
      <c r="G981" s="23">
        <f t="shared" si="37"/>
        <v>0.96</v>
      </c>
      <c r="I981" s="20">
        <v>0</v>
      </c>
      <c r="J981" s="24">
        <v>2.4</v>
      </c>
      <c r="K981" s="24">
        <v>6.68</v>
      </c>
      <c r="L981" s="27">
        <v>2.0000000000000001E-4</v>
      </c>
      <c r="M981" s="27">
        <f t="shared" si="36"/>
        <v>-3.9999999999999996E-4</v>
      </c>
    </row>
    <row r="982" spans="1:13" x14ac:dyDescent="0.25">
      <c r="A982" s="20" t="s">
        <v>67</v>
      </c>
      <c r="B982" s="20" t="s">
        <v>56</v>
      </c>
      <c r="C982" s="20">
        <v>6</v>
      </c>
      <c r="D982" s="27">
        <v>1.9E-3</v>
      </c>
      <c r="E982" s="20">
        <v>2.1</v>
      </c>
      <c r="F982" s="20">
        <v>2700</v>
      </c>
      <c r="G982" s="23">
        <f t="shared" si="37"/>
        <v>0.77777777777777779</v>
      </c>
      <c r="I982" s="20">
        <v>0.53</v>
      </c>
      <c r="J982" s="24">
        <v>5.17</v>
      </c>
      <c r="K982" s="24">
        <v>11.61</v>
      </c>
      <c r="L982" s="27">
        <v>2.5000000000000001E-3</v>
      </c>
      <c r="M982" s="27">
        <f t="shared" si="36"/>
        <v>6.0000000000000006E-4</v>
      </c>
    </row>
    <row r="983" spans="1:13" x14ac:dyDescent="0.25">
      <c r="A983" s="20" t="s">
        <v>434</v>
      </c>
      <c r="B983" s="20" t="s">
        <v>56</v>
      </c>
      <c r="C983" s="20">
        <v>6</v>
      </c>
      <c r="D983" s="27">
        <v>1E-4</v>
      </c>
      <c r="E983" s="20">
        <v>1.9</v>
      </c>
      <c r="F983" s="20">
        <v>2500</v>
      </c>
      <c r="G983" s="23">
        <f t="shared" si="37"/>
        <v>0.7599999999999999</v>
      </c>
      <c r="I983" s="20">
        <v>0</v>
      </c>
      <c r="J983" s="24">
        <v>1.29</v>
      </c>
      <c r="K983" s="24">
        <v>4.3600000000000003</v>
      </c>
      <c r="L983" s="27">
        <v>4.0000000000000002E-4</v>
      </c>
      <c r="M983" s="27">
        <f t="shared" si="36"/>
        <v>3.0000000000000003E-4</v>
      </c>
    </row>
    <row r="984" spans="1:13" x14ac:dyDescent="0.25">
      <c r="A984" s="20" t="s">
        <v>408</v>
      </c>
      <c r="B984" s="20" t="s">
        <v>56</v>
      </c>
      <c r="C984" s="20">
        <v>6</v>
      </c>
      <c r="D984" s="27">
        <v>2.0000000000000001E-4</v>
      </c>
      <c r="E984" s="20">
        <v>1.8</v>
      </c>
      <c r="F984" s="20">
        <v>2500</v>
      </c>
      <c r="G984" s="23">
        <f t="shared" si="37"/>
        <v>0.72000000000000008</v>
      </c>
      <c r="I984" s="20">
        <v>0.06</v>
      </c>
      <c r="J984" s="24">
        <v>3.72</v>
      </c>
      <c r="K984" s="24">
        <v>9.3800000000000008</v>
      </c>
      <c r="L984" s="27">
        <v>4.0000000000000002E-4</v>
      </c>
      <c r="M984" s="27">
        <f t="shared" si="36"/>
        <v>2.0000000000000001E-4</v>
      </c>
    </row>
    <row r="985" spans="1:13" x14ac:dyDescent="0.25">
      <c r="A985" s="20" t="s">
        <v>366</v>
      </c>
      <c r="B985" s="20" t="s">
        <v>56</v>
      </c>
      <c r="C985" s="20">
        <v>6</v>
      </c>
      <c r="D985" s="27">
        <v>2.0000000000000001E-4</v>
      </c>
      <c r="E985" s="20">
        <v>1.7</v>
      </c>
      <c r="F985" s="20">
        <v>2500</v>
      </c>
      <c r="G985" s="23">
        <f t="shared" si="37"/>
        <v>0.67999999999999994</v>
      </c>
      <c r="I985" s="20">
        <v>0</v>
      </c>
      <c r="J985" s="24">
        <v>2.04</v>
      </c>
      <c r="K985" s="24">
        <v>6.22</v>
      </c>
      <c r="L985" s="27">
        <v>2.0000000000000001E-4</v>
      </c>
      <c r="M985" s="27">
        <f t="shared" si="36"/>
        <v>0</v>
      </c>
    </row>
    <row r="986" spans="1:13" x14ac:dyDescent="0.25">
      <c r="A986" s="20" t="s">
        <v>316</v>
      </c>
      <c r="B986" s="20" t="s">
        <v>56</v>
      </c>
      <c r="C986" s="20">
        <v>6</v>
      </c>
      <c r="D986" s="27">
        <v>8.0000000000000004E-4</v>
      </c>
      <c r="E986" s="20">
        <v>1.7</v>
      </c>
      <c r="F986" s="20">
        <v>2500</v>
      </c>
      <c r="G986" s="23">
        <f t="shared" si="37"/>
        <v>0.67999999999999994</v>
      </c>
      <c r="I986" s="20">
        <v>0</v>
      </c>
      <c r="J986" s="24">
        <v>1.85</v>
      </c>
      <c r="K986" s="24">
        <v>5.77</v>
      </c>
      <c r="L986" s="27">
        <v>2.0000000000000001E-4</v>
      </c>
      <c r="M986" s="27">
        <f t="shared" si="36"/>
        <v>-6.0000000000000006E-4</v>
      </c>
    </row>
    <row r="987" spans="1:13" x14ac:dyDescent="0.25">
      <c r="A987" s="20" t="s">
        <v>335</v>
      </c>
      <c r="B987" s="20" t="s">
        <v>56</v>
      </c>
      <c r="C987" s="20">
        <v>6</v>
      </c>
      <c r="D987" s="27">
        <v>8.0000000000000004E-4</v>
      </c>
      <c r="E987" s="20">
        <v>1.6</v>
      </c>
      <c r="F987" s="20">
        <v>2600</v>
      </c>
      <c r="G987" s="23">
        <f t="shared" si="37"/>
        <v>0.61538461538461542</v>
      </c>
      <c r="I987" s="20">
        <v>0.32</v>
      </c>
      <c r="J987" s="24">
        <v>4.51</v>
      </c>
      <c r="K987" s="24">
        <v>10.59</v>
      </c>
      <c r="L987" s="27">
        <v>1.6000000000000001E-3</v>
      </c>
      <c r="M987" s="27">
        <f t="shared" si="36"/>
        <v>8.0000000000000004E-4</v>
      </c>
    </row>
    <row r="988" spans="1:13" x14ac:dyDescent="0.25">
      <c r="A988" s="20" t="s">
        <v>299</v>
      </c>
      <c r="B988" s="20" t="s">
        <v>56</v>
      </c>
      <c r="C988" s="20">
        <v>6</v>
      </c>
      <c r="D988" s="27">
        <v>5.9999999999999995E-4</v>
      </c>
      <c r="E988" s="20">
        <v>1.5</v>
      </c>
      <c r="F988" s="20">
        <v>2800</v>
      </c>
      <c r="G988" s="23">
        <f t="shared" si="37"/>
        <v>0.5357142857142857</v>
      </c>
      <c r="I988" s="20">
        <v>0</v>
      </c>
      <c r="J988" s="24">
        <v>3.33</v>
      </c>
      <c r="K988" s="24">
        <v>8.6</v>
      </c>
      <c r="L988" s="27">
        <v>4.5000000000000005E-3</v>
      </c>
      <c r="M988" s="27">
        <f t="shared" si="36"/>
        <v>3.9000000000000007E-3</v>
      </c>
    </row>
    <row r="989" spans="1:13" x14ac:dyDescent="0.25">
      <c r="A989" s="20" t="s">
        <v>367</v>
      </c>
      <c r="B989" s="20" t="s">
        <v>56</v>
      </c>
      <c r="C989" s="20">
        <v>6</v>
      </c>
      <c r="D989" s="27">
        <v>2.0000000000000001E-4</v>
      </c>
      <c r="E989" s="20">
        <v>1.4</v>
      </c>
      <c r="F989" s="20">
        <v>2500</v>
      </c>
      <c r="G989" s="23">
        <f t="shared" si="37"/>
        <v>0.55999999999999994</v>
      </c>
      <c r="I989" s="20">
        <v>0</v>
      </c>
      <c r="J989" s="24">
        <v>1.96</v>
      </c>
      <c r="K989" s="24">
        <v>5.83</v>
      </c>
      <c r="L989" s="27">
        <v>0</v>
      </c>
      <c r="M989" s="27">
        <f t="shared" si="36"/>
        <v>-2.0000000000000001E-4</v>
      </c>
    </row>
    <row r="990" spans="1:13" x14ac:dyDescent="0.25">
      <c r="A990" s="20" t="s">
        <v>279</v>
      </c>
      <c r="B990" s="20" t="s">
        <v>56</v>
      </c>
      <c r="C990" s="20">
        <v>6</v>
      </c>
      <c r="D990" s="27">
        <v>1E-4</v>
      </c>
      <c r="E990" s="20">
        <v>0.8</v>
      </c>
      <c r="F990" s="20">
        <v>2500</v>
      </c>
      <c r="G990" s="23">
        <f t="shared" si="37"/>
        <v>0.32</v>
      </c>
      <c r="I990" s="20">
        <v>0</v>
      </c>
      <c r="J990" s="24">
        <v>1.97</v>
      </c>
      <c r="K990" s="24">
        <v>5.32</v>
      </c>
      <c r="L990" s="27">
        <v>0</v>
      </c>
      <c r="M990" s="27">
        <f t="shared" si="36"/>
        <v>-1E-4</v>
      </c>
    </row>
    <row r="991" spans="1:13" x14ac:dyDescent="0.25">
      <c r="A991" s="20" t="s">
        <v>334</v>
      </c>
      <c r="B991" s="20" t="s">
        <v>56</v>
      </c>
      <c r="C991" s="20">
        <v>6</v>
      </c>
      <c r="D991" s="27">
        <v>4.0000000000000002E-4</v>
      </c>
      <c r="E991" s="20">
        <v>0</v>
      </c>
      <c r="F991" s="20">
        <v>2700</v>
      </c>
      <c r="G991" s="23">
        <f t="shared" si="37"/>
        <v>0</v>
      </c>
      <c r="I991" s="20">
        <v>0</v>
      </c>
      <c r="J991" s="24">
        <v>1.74</v>
      </c>
      <c r="K991" s="24">
        <v>5.18</v>
      </c>
      <c r="L991" s="27">
        <v>2.0000000000000001E-4</v>
      </c>
      <c r="M991" s="27">
        <f t="shared" si="36"/>
        <v>-2.0000000000000001E-4</v>
      </c>
    </row>
    <row r="992" spans="1:13" x14ac:dyDescent="0.25">
      <c r="A992" s="20" t="s">
        <v>296</v>
      </c>
      <c r="B992" s="20" t="s">
        <v>56</v>
      </c>
      <c r="C992" s="20">
        <v>6</v>
      </c>
      <c r="D992" s="27">
        <v>1E-4</v>
      </c>
      <c r="E992" s="20">
        <v>0</v>
      </c>
      <c r="F992" s="20">
        <v>2500</v>
      </c>
      <c r="G992" s="23">
        <f t="shared" si="37"/>
        <v>0</v>
      </c>
      <c r="I992" s="20">
        <v>0</v>
      </c>
      <c r="J992" s="24">
        <v>1.87</v>
      </c>
      <c r="K992" s="24">
        <v>6</v>
      </c>
      <c r="L992" s="27">
        <v>0</v>
      </c>
      <c r="M992" s="27">
        <f t="shared" si="36"/>
        <v>-1E-4</v>
      </c>
    </row>
    <row r="993" spans="1:13" x14ac:dyDescent="0.25">
      <c r="A993" s="20" t="s">
        <v>368</v>
      </c>
      <c r="B993" s="20" t="s">
        <v>56</v>
      </c>
      <c r="C993" s="20">
        <v>6</v>
      </c>
      <c r="D993" s="27">
        <v>4.4999999999999997E-3</v>
      </c>
      <c r="E993" s="20">
        <v>0</v>
      </c>
      <c r="F993" s="20">
        <v>3000</v>
      </c>
      <c r="G993" s="23">
        <f t="shared" si="37"/>
        <v>0</v>
      </c>
      <c r="I993" s="20">
        <v>1.57</v>
      </c>
      <c r="J993" s="24">
        <v>6.75</v>
      </c>
      <c r="K993" s="24">
        <v>13.3</v>
      </c>
      <c r="L993" s="27">
        <v>3.2000000000000002E-3</v>
      </c>
      <c r="M993" s="27">
        <f t="shared" si="36"/>
        <v>-1.2999999999999995E-3</v>
      </c>
    </row>
    <row r="994" spans="1:13" x14ac:dyDescent="0.25">
      <c r="A994" s="20" t="s">
        <v>1540</v>
      </c>
      <c r="B994" s="20" t="s">
        <v>56</v>
      </c>
      <c r="C994" s="20">
        <v>6</v>
      </c>
      <c r="D994" s="27">
        <v>1.9E-3</v>
      </c>
      <c r="E994" s="20">
        <v>0</v>
      </c>
      <c r="F994" s="20">
        <v>2600</v>
      </c>
      <c r="G994" s="23">
        <f t="shared" si="37"/>
        <v>0</v>
      </c>
      <c r="L994" s="20"/>
    </row>
    <row r="995" spans="1:13" x14ac:dyDescent="0.25">
      <c r="A995" s="20" t="s">
        <v>276</v>
      </c>
      <c r="B995" s="20" t="s">
        <v>56</v>
      </c>
      <c r="C995" s="20">
        <v>6</v>
      </c>
      <c r="D995" s="27">
        <v>2.9999999999999997E-4</v>
      </c>
      <c r="E995" s="20">
        <v>0</v>
      </c>
      <c r="F995" s="20">
        <v>2500</v>
      </c>
      <c r="G995" s="23">
        <f t="shared" si="37"/>
        <v>0</v>
      </c>
      <c r="I995" s="20">
        <v>0</v>
      </c>
      <c r="J995" s="20">
        <v>1.4</v>
      </c>
      <c r="K995" s="20">
        <v>4.8</v>
      </c>
      <c r="L995" s="27">
        <v>0</v>
      </c>
      <c r="M995" s="27">
        <f t="shared" ref="M995:M996" si="38">L995-D995</f>
        <v>-2.9999999999999997E-4</v>
      </c>
    </row>
    <row r="996" spans="1:13" x14ac:dyDescent="0.25">
      <c r="A996" s="20" t="s">
        <v>290</v>
      </c>
      <c r="B996" s="20" t="s">
        <v>56</v>
      </c>
      <c r="C996" s="20">
        <v>6</v>
      </c>
      <c r="D996" s="27">
        <v>2.0000000000000001E-4</v>
      </c>
      <c r="E996" s="20">
        <v>0</v>
      </c>
      <c r="F996" s="20">
        <v>2500</v>
      </c>
      <c r="G996" s="23">
        <f t="shared" si="37"/>
        <v>0</v>
      </c>
      <c r="I996" s="20">
        <v>0</v>
      </c>
      <c r="J996" s="20">
        <v>2.5</v>
      </c>
      <c r="K996" s="20">
        <v>6.86</v>
      </c>
      <c r="L996" s="27">
        <v>0</v>
      </c>
      <c r="M996" s="27">
        <f t="shared" si="38"/>
        <v>-2.0000000000000001E-4</v>
      </c>
    </row>
    <row r="997" spans="1:13" x14ac:dyDescent="0.25">
      <c r="A997" s="20" t="s">
        <v>250</v>
      </c>
      <c r="B997" s="20" t="s">
        <v>56</v>
      </c>
      <c r="C997" s="20">
        <v>6</v>
      </c>
      <c r="D997" s="27">
        <v>2.0000000000000001E-4</v>
      </c>
      <c r="E997" s="20">
        <v>0</v>
      </c>
      <c r="F997" s="20">
        <v>3200</v>
      </c>
      <c r="G997" s="23">
        <f t="shared" si="37"/>
        <v>0</v>
      </c>
      <c r="L997" s="20"/>
    </row>
    <row r="998" spans="1:13" x14ac:dyDescent="0.25">
      <c r="A998" s="20" t="s">
        <v>248</v>
      </c>
      <c r="B998" s="20" t="s">
        <v>56</v>
      </c>
      <c r="C998" s="20">
        <v>6</v>
      </c>
      <c r="D998" s="27">
        <v>1E-4</v>
      </c>
      <c r="E998" s="20">
        <v>0</v>
      </c>
      <c r="F998" s="20">
        <v>4500</v>
      </c>
      <c r="G998" s="23">
        <f t="shared" si="37"/>
        <v>0</v>
      </c>
      <c r="L998" s="20"/>
    </row>
    <row r="999" spans="1:13" x14ac:dyDescent="0.25">
      <c r="A999" s="20" t="s">
        <v>1539</v>
      </c>
      <c r="B999" s="20" t="s">
        <v>56</v>
      </c>
      <c r="C999" s="20">
        <v>7</v>
      </c>
      <c r="D999" s="27">
        <v>1.35E-2</v>
      </c>
      <c r="E999" s="20">
        <v>32.4</v>
      </c>
      <c r="F999" s="20">
        <v>3300</v>
      </c>
      <c r="G999" s="23">
        <f t="shared" si="37"/>
        <v>9.8181818181818183</v>
      </c>
      <c r="H999" s="24">
        <v>1</v>
      </c>
      <c r="I999" s="24">
        <v>1.61</v>
      </c>
      <c r="J999" s="24">
        <v>7.33</v>
      </c>
      <c r="K999" s="24">
        <v>14.65</v>
      </c>
      <c r="L999" s="27">
        <v>1.7500000000000002E-2</v>
      </c>
      <c r="M999" s="27">
        <f t="shared" ref="M999:M1035" si="39">L999-D999</f>
        <v>4.0000000000000018E-3</v>
      </c>
    </row>
    <row r="1000" spans="1:13" x14ac:dyDescent="0.25">
      <c r="A1000" s="20" t="s">
        <v>84</v>
      </c>
      <c r="B1000" s="20" t="s">
        <v>56</v>
      </c>
      <c r="C1000" s="20">
        <v>7</v>
      </c>
      <c r="D1000" s="27">
        <v>0.13969999999999999</v>
      </c>
      <c r="E1000" s="20">
        <v>29.4</v>
      </c>
      <c r="F1000" s="20">
        <v>5700</v>
      </c>
      <c r="G1000" s="23">
        <f t="shared" si="37"/>
        <v>5.1578947368421053</v>
      </c>
      <c r="H1000" s="24">
        <v>2</v>
      </c>
      <c r="I1000" s="24">
        <v>6.32</v>
      </c>
      <c r="J1000" s="24">
        <v>15.48</v>
      </c>
      <c r="K1000" s="24">
        <v>26.48</v>
      </c>
      <c r="L1000" s="27">
        <v>0.16399999999999998</v>
      </c>
      <c r="M1000" s="27">
        <f t="shared" si="39"/>
        <v>2.4299999999999988E-2</v>
      </c>
    </row>
    <row r="1001" spans="1:13" x14ac:dyDescent="0.25">
      <c r="A1001" s="20" t="s">
        <v>134</v>
      </c>
      <c r="B1001" s="20" t="s">
        <v>56</v>
      </c>
      <c r="C1001" s="20">
        <v>7</v>
      </c>
      <c r="D1001" s="27">
        <v>6.7900000000000002E-2</v>
      </c>
      <c r="E1001" s="20">
        <v>21.9</v>
      </c>
      <c r="F1001" s="20">
        <v>5500</v>
      </c>
      <c r="G1001" s="23">
        <f t="shared" si="37"/>
        <v>3.9818181818181819</v>
      </c>
      <c r="H1001" s="24">
        <v>3</v>
      </c>
      <c r="I1001" s="24">
        <v>11.05</v>
      </c>
      <c r="J1001" s="24">
        <v>11.05</v>
      </c>
      <c r="K1001" s="24">
        <v>19.98</v>
      </c>
      <c r="L1001" s="27">
        <v>7.8E-2</v>
      </c>
      <c r="M1001" s="27">
        <f t="shared" si="39"/>
        <v>1.0099999999999998E-2</v>
      </c>
    </row>
    <row r="1002" spans="1:13" x14ac:dyDescent="0.25">
      <c r="A1002" s="20" t="s">
        <v>187</v>
      </c>
      <c r="B1002" s="20" t="s">
        <v>56</v>
      </c>
      <c r="C1002" s="20">
        <v>7</v>
      </c>
      <c r="D1002" s="27">
        <v>1E-4</v>
      </c>
      <c r="E1002" s="20">
        <v>17.8</v>
      </c>
      <c r="F1002" s="20">
        <v>2500</v>
      </c>
      <c r="G1002" s="23">
        <f t="shared" si="37"/>
        <v>7.12</v>
      </c>
      <c r="H1002" s="24">
        <v>4</v>
      </c>
      <c r="I1002" s="24">
        <v>0</v>
      </c>
      <c r="J1002" s="24">
        <v>2.97</v>
      </c>
      <c r="K1002" s="24">
        <v>7.54</v>
      </c>
      <c r="L1002" s="27">
        <v>0</v>
      </c>
      <c r="M1002" s="27">
        <f t="shared" si="39"/>
        <v>-1E-4</v>
      </c>
    </row>
    <row r="1003" spans="1:13" x14ac:dyDescent="0.25">
      <c r="A1003" s="20" t="s">
        <v>180</v>
      </c>
      <c r="B1003" s="20" t="s">
        <v>56</v>
      </c>
      <c r="C1003" s="20">
        <v>7</v>
      </c>
      <c r="D1003" s="27">
        <v>0.1283</v>
      </c>
      <c r="E1003" s="20">
        <v>16.899999999999999</v>
      </c>
      <c r="F1003" s="20">
        <v>5200</v>
      </c>
      <c r="G1003" s="23">
        <f t="shared" si="37"/>
        <v>3.25</v>
      </c>
      <c r="H1003" s="24">
        <v>5</v>
      </c>
      <c r="I1003" s="24">
        <v>5.45</v>
      </c>
      <c r="J1003" s="24">
        <v>14.39</v>
      </c>
      <c r="K1003" s="24">
        <v>25.4</v>
      </c>
      <c r="L1003" s="27">
        <v>0.182</v>
      </c>
      <c r="M1003" s="27">
        <f t="shared" si="39"/>
        <v>5.3699999999999998E-2</v>
      </c>
    </row>
    <row r="1004" spans="1:13" x14ac:dyDescent="0.25">
      <c r="A1004" s="20" t="s">
        <v>100</v>
      </c>
      <c r="B1004" s="20" t="s">
        <v>56</v>
      </c>
      <c r="C1004" s="20">
        <v>7</v>
      </c>
      <c r="D1004" s="27">
        <v>6.6799999999999998E-2</v>
      </c>
      <c r="E1004" s="20">
        <v>16.8</v>
      </c>
      <c r="F1004" s="20">
        <v>4900</v>
      </c>
      <c r="G1004" s="23">
        <f t="shared" si="37"/>
        <v>3.4285714285714288</v>
      </c>
      <c r="H1004" s="24">
        <v>6</v>
      </c>
      <c r="I1004" s="24">
        <v>3.37</v>
      </c>
      <c r="J1004" s="24">
        <v>11.62</v>
      </c>
      <c r="K1004" s="24">
        <v>21.98</v>
      </c>
      <c r="L1004" s="27">
        <v>0.06</v>
      </c>
      <c r="M1004" s="27">
        <f t="shared" si="39"/>
        <v>-6.8000000000000005E-3</v>
      </c>
    </row>
    <row r="1005" spans="1:13" x14ac:dyDescent="0.25">
      <c r="A1005" s="20" t="s">
        <v>155</v>
      </c>
      <c r="B1005" s="20" t="s">
        <v>56</v>
      </c>
      <c r="C1005" s="20">
        <v>7</v>
      </c>
      <c r="D1005" s="27">
        <v>6.1000000000000004E-3</v>
      </c>
      <c r="E1005" s="20">
        <v>15.6</v>
      </c>
      <c r="F1005" s="20">
        <v>3700</v>
      </c>
      <c r="G1005" s="23">
        <f t="shared" si="37"/>
        <v>4.2162162162162158</v>
      </c>
      <c r="H1005" s="24">
        <v>7</v>
      </c>
      <c r="I1005" s="24">
        <v>2.46</v>
      </c>
      <c r="J1005" s="24">
        <v>8.7899999999999991</v>
      </c>
      <c r="K1005" s="24">
        <v>16.670000000000002</v>
      </c>
      <c r="L1005" s="27">
        <v>1.15E-2</v>
      </c>
      <c r="M1005" s="27">
        <f t="shared" si="39"/>
        <v>5.3999999999999994E-3</v>
      </c>
    </row>
    <row r="1006" spans="1:13" x14ac:dyDescent="0.25">
      <c r="A1006" s="20" t="s">
        <v>210</v>
      </c>
      <c r="B1006" s="20" t="s">
        <v>56</v>
      </c>
      <c r="C1006" s="20">
        <v>7</v>
      </c>
      <c r="D1006" s="27">
        <v>7.3000000000000001E-3</v>
      </c>
      <c r="E1006" s="20">
        <v>12.9</v>
      </c>
      <c r="F1006" s="20">
        <v>3100</v>
      </c>
      <c r="G1006" s="23">
        <f t="shared" si="37"/>
        <v>4.161290322580645</v>
      </c>
      <c r="H1006" s="24">
        <v>8</v>
      </c>
      <c r="I1006" s="24">
        <v>1.88</v>
      </c>
      <c r="J1006" s="24">
        <v>7.54</v>
      </c>
      <c r="K1006" s="24">
        <v>14.89</v>
      </c>
      <c r="L1006" s="27">
        <v>1.1000000000000001E-2</v>
      </c>
      <c r="M1006" s="27">
        <f t="shared" si="39"/>
        <v>3.700000000000001E-3</v>
      </c>
    </row>
    <row r="1007" spans="1:13" x14ac:dyDescent="0.25">
      <c r="A1007" s="20" t="s">
        <v>177</v>
      </c>
      <c r="B1007" s="20" t="s">
        <v>56</v>
      </c>
      <c r="C1007" s="20">
        <v>7</v>
      </c>
      <c r="D1007" s="27">
        <v>0.17710000000000001</v>
      </c>
      <c r="E1007" s="20">
        <v>12.7</v>
      </c>
      <c r="F1007" s="20">
        <v>3800</v>
      </c>
      <c r="G1007" s="23">
        <f t="shared" si="37"/>
        <v>3.3421052631578947</v>
      </c>
      <c r="H1007" s="24">
        <v>9</v>
      </c>
      <c r="I1007" s="24">
        <v>3.58</v>
      </c>
      <c r="J1007" s="24">
        <v>11.85</v>
      </c>
      <c r="K1007" s="24">
        <v>22.29</v>
      </c>
      <c r="L1007" s="27">
        <v>0.20670000000000002</v>
      </c>
      <c r="M1007" s="27">
        <f t="shared" si="39"/>
        <v>2.9600000000000015E-2</v>
      </c>
    </row>
    <row r="1008" spans="1:13" x14ac:dyDescent="0.25">
      <c r="A1008" s="20" t="s">
        <v>209</v>
      </c>
      <c r="B1008" s="20" t="s">
        <v>56</v>
      </c>
      <c r="C1008" s="20">
        <v>7</v>
      </c>
      <c r="D1008" s="27">
        <v>1.2800000000000001E-2</v>
      </c>
      <c r="E1008" s="20">
        <v>10.3</v>
      </c>
      <c r="F1008" s="20">
        <v>3600</v>
      </c>
      <c r="G1008" s="23">
        <f t="shared" si="37"/>
        <v>2.8611111111111112</v>
      </c>
      <c r="H1008" s="24">
        <v>10</v>
      </c>
      <c r="I1008" s="24">
        <v>2.2000000000000002</v>
      </c>
      <c r="J1008" s="24">
        <v>8.16</v>
      </c>
      <c r="K1008" s="24">
        <v>15.72</v>
      </c>
      <c r="L1008" s="27">
        <v>1.9E-2</v>
      </c>
      <c r="M1008" s="27">
        <f t="shared" si="39"/>
        <v>6.1999999999999989E-3</v>
      </c>
    </row>
    <row r="1009" spans="1:13" x14ac:dyDescent="0.25">
      <c r="A1009" s="20" t="s">
        <v>236</v>
      </c>
      <c r="B1009" s="20" t="s">
        <v>56</v>
      </c>
      <c r="C1009" s="20">
        <v>7</v>
      </c>
      <c r="D1009" s="27">
        <v>1.7600000000000001E-2</v>
      </c>
      <c r="E1009" s="20">
        <v>9.1999999999999993</v>
      </c>
      <c r="F1009" s="20">
        <v>4000</v>
      </c>
      <c r="G1009" s="23">
        <f t="shared" si="37"/>
        <v>2.2999999999999998</v>
      </c>
      <c r="I1009" s="24">
        <v>2.42</v>
      </c>
      <c r="J1009" s="24">
        <v>8.9</v>
      </c>
      <c r="K1009" s="24">
        <v>17.11</v>
      </c>
      <c r="L1009" s="27">
        <v>0.01</v>
      </c>
      <c r="M1009" s="27">
        <f t="shared" si="39"/>
        <v>-7.6000000000000009E-3</v>
      </c>
    </row>
    <row r="1010" spans="1:13" x14ac:dyDescent="0.25">
      <c r="A1010" s="20" t="s">
        <v>299</v>
      </c>
      <c r="B1010" s="20" t="s">
        <v>56</v>
      </c>
      <c r="C1010" s="20">
        <v>7</v>
      </c>
      <c r="D1010" s="27">
        <v>4.0000000000000002E-4</v>
      </c>
      <c r="E1010" s="20">
        <v>9.1</v>
      </c>
      <c r="F1010" s="20">
        <v>2600</v>
      </c>
      <c r="G1010" s="23">
        <f t="shared" si="37"/>
        <v>3.5</v>
      </c>
      <c r="I1010" s="24">
        <v>0</v>
      </c>
      <c r="J1010" s="24">
        <v>2.61</v>
      </c>
      <c r="K1010" s="24">
        <v>7.27</v>
      </c>
      <c r="L1010" s="27">
        <v>0</v>
      </c>
      <c r="M1010" s="27">
        <f t="shared" si="39"/>
        <v>-4.0000000000000002E-4</v>
      </c>
    </row>
    <row r="1011" spans="1:13" x14ac:dyDescent="0.25">
      <c r="A1011" s="20" t="s">
        <v>168</v>
      </c>
      <c r="B1011" s="20" t="s">
        <v>56</v>
      </c>
      <c r="C1011" s="20">
        <v>7</v>
      </c>
      <c r="D1011" s="27">
        <v>5.4699999999999999E-2</v>
      </c>
      <c r="E1011" s="20">
        <v>8.4</v>
      </c>
      <c r="F1011" s="20">
        <v>4700</v>
      </c>
      <c r="G1011" s="23">
        <f t="shared" si="37"/>
        <v>1.7872340425531916</v>
      </c>
      <c r="I1011" s="24">
        <v>3</v>
      </c>
      <c r="J1011" s="24">
        <v>0.57999999999999996</v>
      </c>
      <c r="K1011" s="24">
        <v>20.39</v>
      </c>
      <c r="L1011" s="27">
        <v>4.8000000000000001E-2</v>
      </c>
      <c r="M1011" s="27">
        <f t="shared" si="39"/>
        <v>-6.6999999999999976E-3</v>
      </c>
    </row>
    <row r="1012" spans="1:13" x14ac:dyDescent="0.25">
      <c r="A1012" s="20" t="s">
        <v>221</v>
      </c>
      <c r="B1012" s="20" t="s">
        <v>56</v>
      </c>
      <c r="C1012" s="20">
        <v>7</v>
      </c>
      <c r="D1012" s="27">
        <v>0.11600000000000001</v>
      </c>
      <c r="E1012" s="20">
        <v>7.6</v>
      </c>
      <c r="F1012" s="20">
        <v>3900</v>
      </c>
      <c r="G1012" s="23">
        <f t="shared" si="37"/>
        <v>1.9487179487179487</v>
      </c>
      <c r="I1012" s="24">
        <v>3.66</v>
      </c>
      <c r="J1012" s="24">
        <v>10.57</v>
      </c>
      <c r="K1012" s="24">
        <v>19.21</v>
      </c>
      <c r="L1012" s="27">
        <v>5.5599999999999997E-2</v>
      </c>
      <c r="M1012" s="28">
        <f t="shared" si="39"/>
        <v>-6.0400000000000009E-2</v>
      </c>
    </row>
    <row r="1013" spans="1:13" x14ac:dyDescent="0.25">
      <c r="A1013" s="20" t="s">
        <v>328</v>
      </c>
      <c r="B1013" s="20" t="s">
        <v>56</v>
      </c>
      <c r="C1013" s="20">
        <v>7</v>
      </c>
      <c r="D1013" s="27">
        <v>2.0000000000000001E-4</v>
      </c>
      <c r="E1013" s="20">
        <v>7.6</v>
      </c>
      <c r="F1013" s="20">
        <v>3000</v>
      </c>
      <c r="G1013" s="23">
        <f t="shared" si="37"/>
        <v>2.5333333333333332</v>
      </c>
      <c r="I1013" s="24">
        <v>0.56000000000000005</v>
      </c>
      <c r="J1013" s="24">
        <v>4.66</v>
      </c>
      <c r="K1013" s="24">
        <v>10.18</v>
      </c>
      <c r="L1013" s="27">
        <v>1.2999999999999999E-3</v>
      </c>
      <c r="M1013" s="27">
        <f t="shared" si="39"/>
        <v>1.0999999999999998E-3</v>
      </c>
    </row>
    <row r="1014" spans="1:13" x14ac:dyDescent="0.25">
      <c r="A1014" s="20" t="s">
        <v>89</v>
      </c>
      <c r="B1014" s="20" t="s">
        <v>56</v>
      </c>
      <c r="C1014" s="20">
        <v>7</v>
      </c>
      <c r="D1014" s="27">
        <v>2.7199999999999998E-2</v>
      </c>
      <c r="E1014" s="20">
        <v>7.3</v>
      </c>
      <c r="F1014" s="20">
        <v>4100</v>
      </c>
      <c r="G1014" s="23">
        <f t="shared" si="37"/>
        <v>1.7804878048780488</v>
      </c>
      <c r="I1014" s="24">
        <v>2.65</v>
      </c>
      <c r="J1014" s="24">
        <v>10.130000000000001</v>
      </c>
      <c r="K1014" s="24">
        <v>19.84</v>
      </c>
      <c r="L1014" s="27">
        <v>4.2000000000000003E-2</v>
      </c>
      <c r="M1014" s="27">
        <f t="shared" si="39"/>
        <v>1.4800000000000004E-2</v>
      </c>
    </row>
    <row r="1015" spans="1:13" x14ac:dyDescent="0.25">
      <c r="A1015" s="20" t="s">
        <v>188</v>
      </c>
      <c r="B1015" s="20" t="s">
        <v>56</v>
      </c>
      <c r="C1015" s="20">
        <v>7</v>
      </c>
      <c r="D1015" s="27">
        <v>0.12959999999999999</v>
      </c>
      <c r="E1015" s="20">
        <v>6.1</v>
      </c>
      <c r="F1015" s="20">
        <v>3400</v>
      </c>
      <c r="G1015" s="23">
        <f t="shared" si="37"/>
        <v>1.7941176470588234</v>
      </c>
      <c r="I1015" s="24">
        <v>3.32</v>
      </c>
      <c r="J1015" s="24">
        <v>10.24</v>
      </c>
      <c r="K1015" s="24">
        <v>18.850000000000001</v>
      </c>
      <c r="L1015" s="27">
        <v>0.1124</v>
      </c>
      <c r="M1015" s="27">
        <f t="shared" si="39"/>
        <v>-1.7199999999999993E-2</v>
      </c>
    </row>
    <row r="1016" spans="1:13" x14ac:dyDescent="0.25">
      <c r="A1016" s="20" t="s">
        <v>362</v>
      </c>
      <c r="B1016" s="20" t="s">
        <v>56</v>
      </c>
      <c r="C1016" s="20">
        <v>7</v>
      </c>
      <c r="D1016" s="27">
        <v>2.3999999999999998E-3</v>
      </c>
      <c r="E1016" s="20">
        <v>5.4</v>
      </c>
      <c r="F1016" s="20">
        <v>3100</v>
      </c>
      <c r="G1016" s="23">
        <f t="shared" si="37"/>
        <v>1.7419354838709677</v>
      </c>
      <c r="I1016" s="24">
        <v>0.56000000000000005</v>
      </c>
      <c r="J1016" s="24">
        <v>5.14</v>
      </c>
      <c r="K1016" s="24">
        <v>11.7</v>
      </c>
      <c r="L1016" s="27">
        <v>1E-3</v>
      </c>
      <c r="M1016" s="27">
        <f t="shared" si="39"/>
        <v>-1.3999999999999998E-3</v>
      </c>
    </row>
    <row r="1017" spans="1:13" x14ac:dyDescent="0.25">
      <c r="A1017" s="20" t="s">
        <v>91</v>
      </c>
      <c r="B1017" s="20" t="s">
        <v>56</v>
      </c>
      <c r="C1017" s="20">
        <v>7</v>
      </c>
      <c r="D1017" s="27">
        <v>8.3400000000000002E-2</v>
      </c>
      <c r="E1017" s="20">
        <v>4.8</v>
      </c>
      <c r="F1017" s="20">
        <v>4500</v>
      </c>
      <c r="G1017" s="23">
        <f t="shared" si="37"/>
        <v>1.0666666666666667</v>
      </c>
      <c r="I1017" s="24">
        <v>3.46</v>
      </c>
      <c r="J1017" s="24">
        <v>10.86</v>
      </c>
      <c r="K1017" s="24">
        <v>20.3</v>
      </c>
      <c r="L1017" s="27">
        <v>0.06</v>
      </c>
      <c r="M1017" s="27">
        <f t="shared" si="39"/>
        <v>-2.3400000000000004E-2</v>
      </c>
    </row>
    <row r="1018" spans="1:13" x14ac:dyDescent="0.25">
      <c r="A1018" s="20" t="s">
        <v>261</v>
      </c>
      <c r="B1018" s="20" t="s">
        <v>56</v>
      </c>
      <c r="C1018" s="20">
        <v>7</v>
      </c>
      <c r="D1018" s="27">
        <v>5.0000000000000001E-4</v>
      </c>
      <c r="E1018" s="20">
        <v>4.4000000000000004</v>
      </c>
      <c r="F1018" s="20">
        <v>2700</v>
      </c>
      <c r="G1018" s="23">
        <f t="shared" si="37"/>
        <v>1.6296296296296298</v>
      </c>
      <c r="I1018" s="24">
        <v>0</v>
      </c>
      <c r="J1018" s="24">
        <v>0.56000000000000005</v>
      </c>
      <c r="K1018" s="24">
        <v>2.2799999999999998</v>
      </c>
      <c r="L1018" s="27">
        <v>0</v>
      </c>
      <c r="M1018" s="27">
        <f t="shared" si="39"/>
        <v>-5.0000000000000001E-4</v>
      </c>
    </row>
    <row r="1019" spans="1:13" x14ac:dyDescent="0.25">
      <c r="A1019" s="20" t="s">
        <v>274</v>
      </c>
      <c r="B1019" s="20" t="s">
        <v>56</v>
      </c>
      <c r="C1019" s="20">
        <v>7</v>
      </c>
      <c r="D1019" s="27">
        <v>2.0000000000000001E-4</v>
      </c>
      <c r="E1019" s="20">
        <v>4</v>
      </c>
      <c r="F1019" s="20">
        <v>2600</v>
      </c>
      <c r="G1019" s="23">
        <f t="shared" si="37"/>
        <v>1.5384615384615385</v>
      </c>
      <c r="I1019" s="24">
        <v>0</v>
      </c>
      <c r="J1019" s="24">
        <v>2.0299999999999998</v>
      </c>
      <c r="K1019" s="24">
        <v>5.95</v>
      </c>
      <c r="L1019" s="27">
        <v>0</v>
      </c>
      <c r="M1019" s="27">
        <f t="shared" si="39"/>
        <v>-2.0000000000000001E-4</v>
      </c>
    </row>
    <row r="1020" spans="1:13" x14ac:dyDescent="0.25">
      <c r="A1020" s="20" t="s">
        <v>372</v>
      </c>
      <c r="B1020" s="20" t="s">
        <v>56</v>
      </c>
      <c r="C1020" s="20">
        <v>7</v>
      </c>
      <c r="D1020" s="27">
        <v>6.9999999999999999E-4</v>
      </c>
      <c r="E1020" s="20">
        <v>3.8</v>
      </c>
      <c r="F1020" s="20">
        <v>2700</v>
      </c>
      <c r="G1020" s="23">
        <f t="shared" si="37"/>
        <v>1.4074074074074074</v>
      </c>
      <c r="I1020" s="24">
        <v>0</v>
      </c>
      <c r="J1020" s="24">
        <v>3.08</v>
      </c>
      <c r="K1020" s="24">
        <v>8.27</v>
      </c>
      <c r="L1020" s="27">
        <v>7.000000000000001E-4</v>
      </c>
      <c r="M1020" s="27">
        <f t="shared" si="39"/>
        <v>0</v>
      </c>
    </row>
    <row r="1021" spans="1:13" x14ac:dyDescent="0.25">
      <c r="A1021" s="20" t="s">
        <v>354</v>
      </c>
      <c r="B1021" s="20" t="s">
        <v>56</v>
      </c>
      <c r="C1021" s="20">
        <v>7</v>
      </c>
      <c r="D1021" s="27">
        <v>8.5000000000000006E-3</v>
      </c>
      <c r="E1021" s="20">
        <v>2.8</v>
      </c>
      <c r="F1021" s="20">
        <v>3000</v>
      </c>
      <c r="G1021" s="23">
        <f t="shared" si="37"/>
        <v>0.93333333333333335</v>
      </c>
      <c r="I1021" s="24">
        <v>-0.05</v>
      </c>
      <c r="J1021" s="24">
        <v>3.82</v>
      </c>
      <c r="K1021" s="24">
        <v>9.64</v>
      </c>
      <c r="L1021" s="27">
        <v>5.0000000000000001E-3</v>
      </c>
      <c r="M1021" s="27">
        <f t="shared" si="39"/>
        <v>-3.5000000000000005E-3</v>
      </c>
    </row>
    <row r="1022" spans="1:13" x14ac:dyDescent="0.25">
      <c r="A1022" s="20" t="s">
        <v>321</v>
      </c>
      <c r="B1022" s="20" t="s">
        <v>56</v>
      </c>
      <c r="C1022" s="20">
        <v>7</v>
      </c>
      <c r="D1022" s="27">
        <v>2.3999999999999998E-3</v>
      </c>
      <c r="E1022" s="20">
        <v>2.6</v>
      </c>
      <c r="F1022" s="20">
        <v>3200</v>
      </c>
      <c r="G1022" s="23">
        <f t="shared" si="37"/>
        <v>0.81250000000000011</v>
      </c>
      <c r="I1022" s="24">
        <v>0</v>
      </c>
      <c r="J1022" s="24">
        <v>3.69</v>
      </c>
      <c r="K1022" s="24">
        <v>9.2799999999999994</v>
      </c>
      <c r="L1022" s="27">
        <v>1.6000000000000001E-3</v>
      </c>
      <c r="M1022" s="27">
        <f t="shared" si="39"/>
        <v>-7.9999999999999971E-4</v>
      </c>
    </row>
    <row r="1023" spans="1:13" x14ac:dyDescent="0.25">
      <c r="A1023" s="20" t="s">
        <v>207</v>
      </c>
      <c r="B1023" s="20" t="s">
        <v>56</v>
      </c>
      <c r="C1023" s="20">
        <v>7</v>
      </c>
      <c r="D1023" s="27">
        <v>8.2799999999999999E-2</v>
      </c>
      <c r="E1023" s="20">
        <v>2</v>
      </c>
      <c r="F1023" s="20">
        <v>3500</v>
      </c>
      <c r="G1023" s="23">
        <f t="shared" si="37"/>
        <v>0.57142857142857151</v>
      </c>
      <c r="I1023" s="24">
        <v>4.5199999999999996</v>
      </c>
      <c r="J1023" s="24">
        <v>12.07</v>
      </c>
      <c r="K1023" s="24">
        <v>21.11</v>
      </c>
      <c r="L1023" s="27">
        <v>0.126</v>
      </c>
      <c r="M1023" s="27">
        <f t="shared" si="39"/>
        <v>4.3200000000000002E-2</v>
      </c>
    </row>
    <row r="1024" spans="1:13" x14ac:dyDescent="0.25">
      <c r="A1024" s="20" t="s">
        <v>258</v>
      </c>
      <c r="B1024" s="20" t="s">
        <v>56</v>
      </c>
      <c r="C1024" s="20">
        <v>7</v>
      </c>
      <c r="D1024" s="27">
        <v>2.9999999999999997E-4</v>
      </c>
      <c r="E1024" s="20">
        <v>1.9</v>
      </c>
      <c r="F1024" s="20">
        <v>2900</v>
      </c>
      <c r="G1024" s="23">
        <f t="shared" si="37"/>
        <v>0.65517241379310343</v>
      </c>
      <c r="I1024" s="24">
        <v>0</v>
      </c>
      <c r="J1024" s="24">
        <v>2.13</v>
      </c>
      <c r="K1024" s="24">
        <v>6.28</v>
      </c>
      <c r="L1024" s="27">
        <v>0</v>
      </c>
      <c r="M1024" s="27">
        <f t="shared" si="39"/>
        <v>-2.9999999999999997E-4</v>
      </c>
    </row>
    <row r="1025" spans="1:13" x14ac:dyDescent="0.25">
      <c r="A1025" s="20" t="s">
        <v>433</v>
      </c>
      <c r="B1025" s="20" t="s">
        <v>56</v>
      </c>
      <c r="C1025" s="20">
        <v>7</v>
      </c>
      <c r="D1025" s="27">
        <v>2.0000000000000001E-4</v>
      </c>
      <c r="E1025" s="20">
        <v>1.5</v>
      </c>
      <c r="F1025" s="20">
        <v>2800</v>
      </c>
      <c r="G1025" s="23">
        <f t="shared" si="37"/>
        <v>0.5357142857142857</v>
      </c>
      <c r="I1025" s="24">
        <v>0</v>
      </c>
      <c r="J1025" s="24">
        <v>2.4</v>
      </c>
      <c r="K1025" s="24">
        <v>6.85</v>
      </c>
      <c r="L1025" s="27">
        <v>0</v>
      </c>
      <c r="M1025" s="27">
        <f t="shared" si="39"/>
        <v>-2.0000000000000001E-4</v>
      </c>
    </row>
    <row r="1026" spans="1:13" x14ac:dyDescent="0.25">
      <c r="A1026" s="20" t="s">
        <v>346</v>
      </c>
      <c r="B1026" s="20" t="s">
        <v>56</v>
      </c>
      <c r="C1026" s="20">
        <v>7</v>
      </c>
      <c r="D1026" s="27">
        <v>2.0000000000000001E-4</v>
      </c>
      <c r="E1026" s="20">
        <v>1.3</v>
      </c>
      <c r="F1026" s="20">
        <v>2500</v>
      </c>
      <c r="G1026" s="23">
        <f t="shared" ref="G1026:G1089" si="40">(E1026/F1026)*1000</f>
        <v>0.52</v>
      </c>
      <c r="I1026" s="24">
        <v>0</v>
      </c>
      <c r="J1026" s="24">
        <v>2.93</v>
      </c>
      <c r="K1026" s="24">
        <v>7.57</v>
      </c>
      <c r="L1026" s="27">
        <v>0</v>
      </c>
      <c r="M1026" s="27">
        <f t="shared" si="39"/>
        <v>-2.0000000000000001E-4</v>
      </c>
    </row>
    <row r="1027" spans="1:13" x14ac:dyDescent="0.25">
      <c r="A1027" s="20" t="s">
        <v>351</v>
      </c>
      <c r="B1027" s="20" t="s">
        <v>56</v>
      </c>
      <c r="C1027" s="20">
        <v>7</v>
      </c>
      <c r="D1027" s="27">
        <v>2.0000000000000001E-4</v>
      </c>
      <c r="E1027" s="20">
        <v>1.1000000000000001</v>
      </c>
      <c r="F1027" s="20">
        <v>2500</v>
      </c>
      <c r="G1027" s="23">
        <f t="shared" si="40"/>
        <v>0.44</v>
      </c>
      <c r="I1027" s="24">
        <v>0.08</v>
      </c>
      <c r="J1027" s="24">
        <v>3.43</v>
      </c>
      <c r="K1027" s="24">
        <v>8.1</v>
      </c>
      <c r="L1027" s="27">
        <v>0</v>
      </c>
      <c r="M1027" s="27">
        <f t="shared" si="39"/>
        <v>-2.0000000000000001E-4</v>
      </c>
    </row>
    <row r="1028" spans="1:13" x14ac:dyDescent="0.25">
      <c r="A1028" s="20" t="s">
        <v>220</v>
      </c>
      <c r="B1028" s="20" t="s">
        <v>56</v>
      </c>
      <c r="C1028" s="20">
        <v>7</v>
      </c>
      <c r="D1028" s="27">
        <v>2.2000000000000001E-3</v>
      </c>
      <c r="E1028" s="20">
        <v>1</v>
      </c>
      <c r="F1028" s="20">
        <v>2900</v>
      </c>
      <c r="G1028" s="23">
        <f t="shared" si="40"/>
        <v>0.34482758620689652</v>
      </c>
      <c r="I1028" s="24">
        <v>0.46</v>
      </c>
      <c r="J1028" s="24">
        <v>4.63</v>
      </c>
      <c r="K1028" s="24">
        <v>10.31</v>
      </c>
      <c r="L1028" s="27">
        <v>0</v>
      </c>
      <c r="M1028" s="27">
        <f t="shared" si="39"/>
        <v>-2.2000000000000001E-3</v>
      </c>
    </row>
    <row r="1029" spans="1:13" x14ac:dyDescent="0.25">
      <c r="A1029" s="20" t="s">
        <v>390</v>
      </c>
      <c r="B1029" s="20" t="s">
        <v>56</v>
      </c>
      <c r="C1029" s="20">
        <v>7</v>
      </c>
      <c r="D1029" s="27">
        <v>5.0000000000000001E-4</v>
      </c>
      <c r="E1029" s="20">
        <v>0</v>
      </c>
      <c r="F1029" s="20">
        <v>2800</v>
      </c>
      <c r="G1029" s="23">
        <f t="shared" si="40"/>
        <v>0</v>
      </c>
      <c r="I1029" s="24">
        <v>0</v>
      </c>
      <c r="J1029" s="24">
        <v>2.61</v>
      </c>
      <c r="K1029" s="24">
        <v>6.95</v>
      </c>
      <c r="L1029" s="27">
        <v>2.0000000000000001E-4</v>
      </c>
      <c r="M1029" s="27">
        <f t="shared" si="39"/>
        <v>-3.0000000000000003E-4</v>
      </c>
    </row>
    <row r="1030" spans="1:13" x14ac:dyDescent="0.25">
      <c r="A1030" s="20" t="s">
        <v>329</v>
      </c>
      <c r="B1030" s="20" t="s">
        <v>56</v>
      </c>
      <c r="C1030" s="20">
        <v>7</v>
      </c>
      <c r="D1030" s="27">
        <v>1E-4</v>
      </c>
      <c r="E1030" s="20">
        <v>0</v>
      </c>
      <c r="F1030" s="20">
        <v>2500</v>
      </c>
      <c r="G1030" s="23">
        <f t="shared" si="40"/>
        <v>0</v>
      </c>
      <c r="I1030" s="24">
        <v>0</v>
      </c>
      <c r="J1030" s="24">
        <v>2.2200000000000002</v>
      </c>
      <c r="K1030" s="24">
        <v>6.05</v>
      </c>
      <c r="L1030" s="27">
        <v>0</v>
      </c>
      <c r="M1030" s="27">
        <f t="shared" si="39"/>
        <v>-1E-4</v>
      </c>
    </row>
    <row r="1031" spans="1:13" x14ac:dyDescent="0.25">
      <c r="A1031" s="20" t="s">
        <v>367</v>
      </c>
      <c r="B1031" s="20" t="s">
        <v>56</v>
      </c>
      <c r="C1031" s="20">
        <v>7</v>
      </c>
      <c r="D1031" s="27">
        <v>1E-4</v>
      </c>
      <c r="E1031" s="20">
        <v>0</v>
      </c>
      <c r="F1031" s="20">
        <v>2500</v>
      </c>
      <c r="G1031" s="23">
        <f t="shared" si="40"/>
        <v>0</v>
      </c>
      <c r="I1031" s="24">
        <v>0</v>
      </c>
      <c r="J1031" s="24">
        <v>2.2400000000000002</v>
      </c>
      <c r="K1031" s="24">
        <v>6.13</v>
      </c>
      <c r="L1031" s="27">
        <v>0</v>
      </c>
      <c r="M1031" s="27">
        <f t="shared" si="39"/>
        <v>-1E-4</v>
      </c>
    </row>
    <row r="1032" spans="1:13" x14ac:dyDescent="0.25">
      <c r="A1032" s="20" t="s">
        <v>170</v>
      </c>
      <c r="B1032" s="20" t="s">
        <v>56</v>
      </c>
      <c r="C1032" s="20">
        <v>7</v>
      </c>
      <c r="D1032" s="27">
        <v>3.5499999999999997E-2</v>
      </c>
      <c r="E1032" s="20">
        <v>0</v>
      </c>
      <c r="F1032" s="20">
        <v>4200</v>
      </c>
      <c r="G1032" s="23">
        <f t="shared" si="40"/>
        <v>0</v>
      </c>
      <c r="I1032" s="24">
        <v>2.23</v>
      </c>
      <c r="J1032" s="24">
        <v>8.57</v>
      </c>
      <c r="K1032" s="24">
        <v>16.61</v>
      </c>
      <c r="L1032" s="27">
        <v>7.0999999999999995E-3</v>
      </c>
      <c r="M1032" s="27">
        <f t="shared" si="39"/>
        <v>-2.8399999999999998E-2</v>
      </c>
    </row>
    <row r="1033" spans="1:13" x14ac:dyDescent="0.25">
      <c r="A1033" s="20" t="s">
        <v>256</v>
      </c>
      <c r="B1033" s="20" t="s">
        <v>56</v>
      </c>
      <c r="C1033" s="20">
        <v>7</v>
      </c>
      <c r="D1033" s="27">
        <v>1.37E-2</v>
      </c>
      <c r="E1033" s="20">
        <v>0</v>
      </c>
      <c r="F1033" s="20">
        <v>3300</v>
      </c>
      <c r="G1033" s="23">
        <f t="shared" si="40"/>
        <v>0</v>
      </c>
      <c r="I1033" s="24">
        <v>2.08</v>
      </c>
      <c r="J1033" s="24">
        <v>7.68</v>
      </c>
      <c r="K1033" s="24">
        <v>14.71</v>
      </c>
      <c r="L1033" s="27">
        <v>0.01</v>
      </c>
      <c r="M1033" s="27">
        <f t="shared" si="39"/>
        <v>-3.7000000000000002E-3</v>
      </c>
    </row>
    <row r="1034" spans="1:13" x14ac:dyDescent="0.25">
      <c r="A1034" s="20" t="s">
        <v>250</v>
      </c>
      <c r="B1034" s="20" t="s">
        <v>56</v>
      </c>
      <c r="C1034" s="20">
        <v>7</v>
      </c>
      <c r="D1034" s="27">
        <v>5.1000000000000004E-3</v>
      </c>
      <c r="E1034" s="20">
        <v>0</v>
      </c>
      <c r="F1034" s="20">
        <v>3200</v>
      </c>
      <c r="G1034" s="23">
        <f t="shared" si="40"/>
        <v>0</v>
      </c>
      <c r="I1034" s="24">
        <v>0.84</v>
      </c>
      <c r="J1034" s="24">
        <v>5.35</v>
      </c>
      <c r="K1034" s="24">
        <v>11.44</v>
      </c>
      <c r="L1034" s="27">
        <v>2.5000000000000001E-3</v>
      </c>
      <c r="M1034" s="27">
        <f t="shared" si="39"/>
        <v>-2.6000000000000003E-3</v>
      </c>
    </row>
    <row r="1035" spans="1:13" x14ac:dyDescent="0.25">
      <c r="A1035" s="20" t="s">
        <v>334</v>
      </c>
      <c r="B1035" s="20" t="s">
        <v>56</v>
      </c>
      <c r="C1035" s="20">
        <v>7</v>
      </c>
      <c r="D1035" s="27">
        <v>1.1999999999999999E-3</v>
      </c>
      <c r="E1035" s="20">
        <v>0</v>
      </c>
      <c r="F1035" s="20">
        <v>2500</v>
      </c>
      <c r="G1035" s="23">
        <f t="shared" si="40"/>
        <v>0</v>
      </c>
      <c r="I1035" s="24">
        <v>0</v>
      </c>
      <c r="J1035" s="24">
        <v>0.41</v>
      </c>
      <c r="K1035" s="24">
        <v>1.33</v>
      </c>
      <c r="L1035" s="27">
        <v>2.0000000000000001E-4</v>
      </c>
      <c r="M1035" s="27">
        <f t="shared" si="39"/>
        <v>-9.999999999999998E-4</v>
      </c>
    </row>
    <row r="1036" spans="1:13" x14ac:dyDescent="0.25">
      <c r="A1036" s="20" t="s">
        <v>1540</v>
      </c>
      <c r="B1036" s="20" t="s">
        <v>56</v>
      </c>
      <c r="C1036" s="20">
        <v>7</v>
      </c>
      <c r="D1036" s="27">
        <v>1E-3</v>
      </c>
      <c r="E1036" s="20">
        <v>0</v>
      </c>
      <c r="F1036" s="20">
        <v>2500</v>
      </c>
      <c r="G1036" s="23">
        <f t="shared" si="40"/>
        <v>0</v>
      </c>
      <c r="L1036" s="20"/>
    </row>
    <row r="1037" spans="1:13" x14ac:dyDescent="0.25">
      <c r="A1037" s="20" t="s">
        <v>442</v>
      </c>
      <c r="B1037" s="20" t="s">
        <v>56</v>
      </c>
      <c r="C1037" s="20">
        <v>7</v>
      </c>
      <c r="D1037" s="27">
        <v>1E-4</v>
      </c>
      <c r="E1037" s="20">
        <v>0</v>
      </c>
      <c r="F1037" s="20">
        <v>2500</v>
      </c>
      <c r="G1037" s="23">
        <f t="shared" si="40"/>
        <v>0</v>
      </c>
      <c r="I1037" s="20">
        <v>0</v>
      </c>
      <c r="J1037" s="20">
        <v>0.93</v>
      </c>
      <c r="K1037" s="20">
        <v>3.55</v>
      </c>
      <c r="L1037" s="27">
        <v>7.000000000000001E-4</v>
      </c>
      <c r="M1037" s="27">
        <f t="shared" ref="M1037:M1100" si="41">L1037-D1037</f>
        <v>6.0000000000000006E-4</v>
      </c>
    </row>
    <row r="1038" spans="1:13" x14ac:dyDescent="0.25">
      <c r="A1038" s="20" t="s">
        <v>366</v>
      </c>
      <c r="B1038" s="20" t="s">
        <v>56</v>
      </c>
      <c r="C1038" s="20">
        <v>7</v>
      </c>
      <c r="D1038" s="27">
        <v>1E-4</v>
      </c>
      <c r="E1038" s="20">
        <v>0</v>
      </c>
      <c r="F1038" s="20">
        <v>2500</v>
      </c>
      <c r="G1038" s="23">
        <f t="shared" si="40"/>
        <v>0</v>
      </c>
      <c r="I1038" s="20">
        <v>0</v>
      </c>
      <c r="J1038" s="20">
        <v>2.59</v>
      </c>
      <c r="K1038" s="20">
        <v>7.17</v>
      </c>
      <c r="L1038" s="27">
        <v>2.0000000000000001E-4</v>
      </c>
      <c r="M1038" s="27">
        <f t="shared" si="41"/>
        <v>1E-4</v>
      </c>
    </row>
    <row r="1039" spans="1:13" x14ac:dyDescent="0.25">
      <c r="A1039" s="20" t="s">
        <v>408</v>
      </c>
      <c r="B1039" s="20" t="s">
        <v>56</v>
      </c>
      <c r="C1039" s="20">
        <v>7</v>
      </c>
      <c r="D1039" s="27">
        <v>1E-4</v>
      </c>
      <c r="E1039" s="20">
        <v>0</v>
      </c>
      <c r="F1039" s="20">
        <v>2500</v>
      </c>
      <c r="G1039" s="23">
        <f t="shared" si="40"/>
        <v>0</v>
      </c>
      <c r="I1039" s="20">
        <v>0</v>
      </c>
      <c r="J1039" s="20">
        <v>2.2799999999999998</v>
      </c>
      <c r="K1039" s="20">
        <v>6.7</v>
      </c>
      <c r="L1039" s="27">
        <v>2.0000000000000001E-4</v>
      </c>
      <c r="M1039" s="27">
        <f t="shared" si="41"/>
        <v>1E-4</v>
      </c>
    </row>
    <row r="1040" spans="1:13" x14ac:dyDescent="0.25">
      <c r="A1040" s="20" t="s">
        <v>28</v>
      </c>
      <c r="B1040" s="20" t="s">
        <v>4</v>
      </c>
      <c r="C1040" s="20">
        <v>1</v>
      </c>
      <c r="D1040" s="27">
        <v>6.3399999999999998E-2</v>
      </c>
      <c r="E1040" s="20">
        <v>26.1</v>
      </c>
      <c r="F1040" s="20">
        <v>7600</v>
      </c>
      <c r="G1040" s="23">
        <f t="shared" si="40"/>
        <v>3.4342105263157894</v>
      </c>
      <c r="H1040" s="24">
        <v>1</v>
      </c>
      <c r="I1040" s="24">
        <v>7.64</v>
      </c>
      <c r="J1040" s="24">
        <v>18.899999999999999</v>
      </c>
      <c r="K1040" s="24">
        <v>33.44</v>
      </c>
      <c r="L1040" s="27">
        <v>0.115</v>
      </c>
      <c r="M1040" s="27">
        <f t="shared" si="41"/>
        <v>5.1600000000000007E-2</v>
      </c>
    </row>
    <row r="1041" spans="1:13" x14ac:dyDescent="0.25">
      <c r="A1041" s="20" t="s">
        <v>46</v>
      </c>
      <c r="B1041" s="20" t="s">
        <v>4</v>
      </c>
      <c r="C1041" s="20">
        <v>1</v>
      </c>
      <c r="D1041" s="27">
        <v>0.25900000000000001</v>
      </c>
      <c r="E1041" s="20">
        <v>23.6</v>
      </c>
      <c r="F1041" s="20">
        <v>4600</v>
      </c>
      <c r="G1041" s="23">
        <f t="shared" si="40"/>
        <v>5.1304347826086962</v>
      </c>
      <c r="H1041" s="24">
        <v>2</v>
      </c>
      <c r="I1041" s="24">
        <v>4.5999999999999996</v>
      </c>
      <c r="J1041" s="24">
        <v>14.06</v>
      </c>
      <c r="K1041" s="24">
        <v>26.28</v>
      </c>
      <c r="L1041" s="27">
        <v>0.22</v>
      </c>
      <c r="M1041" s="27">
        <f t="shared" si="41"/>
        <v>-3.9000000000000007E-2</v>
      </c>
    </row>
    <row r="1042" spans="1:13" x14ac:dyDescent="0.25">
      <c r="A1042" s="20" t="s">
        <v>52</v>
      </c>
      <c r="B1042" s="20" t="s">
        <v>4</v>
      </c>
      <c r="C1042" s="20">
        <v>1</v>
      </c>
      <c r="D1042" s="27">
        <v>7.5399999999999995E-2</v>
      </c>
      <c r="E1042" s="20">
        <v>23.4</v>
      </c>
      <c r="F1042" s="20">
        <v>5800</v>
      </c>
      <c r="G1042" s="23">
        <f t="shared" si="40"/>
        <v>4.0344827586206895</v>
      </c>
      <c r="H1042" s="24">
        <v>3</v>
      </c>
      <c r="I1042" s="24">
        <v>5.62</v>
      </c>
      <c r="J1042" s="24">
        <v>15.02</v>
      </c>
      <c r="K1042" s="24">
        <v>27.36</v>
      </c>
      <c r="L1042" s="27">
        <v>0.1234</v>
      </c>
      <c r="M1042" s="27">
        <f t="shared" si="41"/>
        <v>4.8000000000000001E-2</v>
      </c>
    </row>
    <row r="1043" spans="1:13" x14ac:dyDescent="0.25">
      <c r="A1043" s="20" t="s">
        <v>138</v>
      </c>
      <c r="B1043" s="20" t="s">
        <v>4</v>
      </c>
      <c r="C1043" s="20">
        <v>1</v>
      </c>
      <c r="D1043" s="27">
        <v>7.8799999999999995E-2</v>
      </c>
      <c r="E1043" s="20">
        <v>22.6</v>
      </c>
      <c r="F1043" s="20">
        <v>5200</v>
      </c>
      <c r="G1043" s="23">
        <f t="shared" si="40"/>
        <v>4.3461538461538467</v>
      </c>
      <c r="H1043" s="24">
        <v>4</v>
      </c>
      <c r="I1043" s="24">
        <v>4.07</v>
      </c>
      <c r="J1043" s="24">
        <v>12.31</v>
      </c>
      <c r="K1043" s="24">
        <v>24.23</v>
      </c>
      <c r="L1043" s="27">
        <v>7.2400000000000006E-2</v>
      </c>
      <c r="M1043" s="27">
        <f t="shared" si="41"/>
        <v>-6.399999999999989E-3</v>
      </c>
    </row>
    <row r="1044" spans="1:13" x14ac:dyDescent="0.25">
      <c r="A1044" s="20" t="s">
        <v>128</v>
      </c>
      <c r="B1044" s="20" t="s">
        <v>4</v>
      </c>
      <c r="C1044" s="20">
        <v>1</v>
      </c>
      <c r="D1044" s="27">
        <v>1.8100000000000002E-2</v>
      </c>
      <c r="E1044" s="20">
        <v>22.5</v>
      </c>
      <c r="F1044" s="20">
        <v>6300</v>
      </c>
      <c r="G1044" s="23">
        <f t="shared" si="40"/>
        <v>3.5714285714285712</v>
      </c>
      <c r="H1044" s="24">
        <v>5</v>
      </c>
      <c r="I1044" s="24">
        <v>4.4000000000000004</v>
      </c>
      <c r="J1044" s="24">
        <v>13.03</v>
      </c>
      <c r="K1044" s="24">
        <v>24.27</v>
      </c>
      <c r="L1044" s="27">
        <v>2.5000000000000001E-2</v>
      </c>
      <c r="M1044" s="27">
        <f t="shared" si="41"/>
        <v>6.8999999999999999E-3</v>
      </c>
    </row>
    <row r="1045" spans="1:13" x14ac:dyDescent="0.25">
      <c r="A1045" s="20" t="s">
        <v>159</v>
      </c>
      <c r="B1045" s="20" t="s">
        <v>4</v>
      </c>
      <c r="C1045" s="20">
        <v>1</v>
      </c>
      <c r="D1045" s="27">
        <v>3.6400000000000002E-2</v>
      </c>
      <c r="E1045" s="20">
        <v>20</v>
      </c>
      <c r="F1045" s="20">
        <v>4900</v>
      </c>
      <c r="G1045" s="23">
        <f t="shared" si="40"/>
        <v>4.0816326530612246</v>
      </c>
      <c r="H1045" s="24">
        <v>6</v>
      </c>
      <c r="I1045" s="24">
        <v>3.69</v>
      </c>
      <c r="J1045" s="24">
        <v>11.4</v>
      </c>
      <c r="K1045" s="24">
        <v>21.96</v>
      </c>
      <c r="L1045" s="27">
        <v>6.7000000000000004E-2</v>
      </c>
      <c r="M1045" s="27">
        <f t="shared" si="41"/>
        <v>3.0600000000000002E-2</v>
      </c>
    </row>
    <row r="1046" spans="1:13" x14ac:dyDescent="0.25">
      <c r="A1046" s="20" t="s">
        <v>115</v>
      </c>
      <c r="B1046" s="20" t="s">
        <v>4</v>
      </c>
      <c r="C1046" s="20">
        <v>1</v>
      </c>
      <c r="D1046" s="27">
        <v>4.3E-3</v>
      </c>
      <c r="E1046" s="20">
        <v>19.3</v>
      </c>
      <c r="F1046" s="20">
        <v>3800</v>
      </c>
      <c r="G1046" s="23">
        <f t="shared" si="40"/>
        <v>5.0789473684210531</v>
      </c>
      <c r="H1046" s="24">
        <v>7</v>
      </c>
      <c r="I1046" s="24">
        <v>0.08</v>
      </c>
      <c r="J1046" s="24">
        <v>4.57</v>
      </c>
      <c r="K1046" s="24">
        <v>11.47</v>
      </c>
      <c r="L1046" s="27">
        <v>1.2999999999999999E-3</v>
      </c>
      <c r="M1046" s="27">
        <f t="shared" si="41"/>
        <v>-3.0000000000000001E-3</v>
      </c>
    </row>
    <row r="1047" spans="1:13" x14ac:dyDescent="0.25">
      <c r="A1047" s="20" t="s">
        <v>176</v>
      </c>
      <c r="B1047" s="20" t="s">
        <v>4</v>
      </c>
      <c r="C1047" s="20">
        <v>1</v>
      </c>
      <c r="D1047" s="27">
        <v>0.1447</v>
      </c>
      <c r="E1047" s="20">
        <v>18.100000000000001</v>
      </c>
      <c r="F1047" s="20">
        <v>5500</v>
      </c>
      <c r="G1047" s="23">
        <f t="shared" si="40"/>
        <v>3.2909090909090915</v>
      </c>
      <c r="H1047" s="24">
        <v>8</v>
      </c>
      <c r="I1047" s="24">
        <v>4.05</v>
      </c>
      <c r="J1047" s="24">
        <v>13.59</v>
      </c>
      <c r="K1047" s="24">
        <v>25.94</v>
      </c>
      <c r="L1047" s="27">
        <v>7.6999999999999999E-2</v>
      </c>
      <c r="M1047" s="28">
        <f t="shared" si="41"/>
        <v>-6.7699999999999996E-2</v>
      </c>
    </row>
    <row r="1048" spans="1:13" x14ac:dyDescent="0.25">
      <c r="A1048" s="20" t="s">
        <v>107</v>
      </c>
      <c r="B1048" s="20" t="s">
        <v>4</v>
      </c>
      <c r="C1048" s="20">
        <v>1</v>
      </c>
      <c r="D1048" s="27">
        <v>6.9800000000000001E-2</v>
      </c>
      <c r="E1048" s="20">
        <v>18.100000000000001</v>
      </c>
      <c r="F1048" s="20">
        <v>6000</v>
      </c>
      <c r="G1048" s="23">
        <f t="shared" si="40"/>
        <v>3.0166666666666671</v>
      </c>
      <c r="H1048" s="24">
        <v>9</v>
      </c>
      <c r="I1048" s="24">
        <v>4.87</v>
      </c>
      <c r="J1048" s="24">
        <v>15.43</v>
      </c>
      <c r="K1048" s="24">
        <v>28.65</v>
      </c>
      <c r="L1048" s="27">
        <v>7.7300000000000008E-2</v>
      </c>
      <c r="M1048" s="27">
        <f t="shared" si="41"/>
        <v>7.5000000000000067E-3</v>
      </c>
    </row>
    <row r="1049" spans="1:13" x14ac:dyDescent="0.25">
      <c r="A1049" s="20" t="s">
        <v>146</v>
      </c>
      <c r="B1049" s="20" t="s">
        <v>4</v>
      </c>
      <c r="C1049" s="20">
        <v>1</v>
      </c>
      <c r="D1049" s="27">
        <v>0.12570000000000001</v>
      </c>
      <c r="E1049" s="20">
        <v>17.8</v>
      </c>
      <c r="F1049" s="20">
        <v>4500</v>
      </c>
      <c r="G1049" s="23">
        <f t="shared" si="40"/>
        <v>3.9555555555555557</v>
      </c>
      <c r="H1049" s="24">
        <v>10</v>
      </c>
      <c r="I1049" s="24">
        <v>3.52</v>
      </c>
      <c r="J1049" s="24">
        <v>11.9</v>
      </c>
      <c r="K1049" s="24">
        <v>23.24</v>
      </c>
      <c r="L1049" s="27">
        <v>0.10800000000000001</v>
      </c>
      <c r="M1049" s="27">
        <f t="shared" si="41"/>
        <v>-1.7699999999999994E-2</v>
      </c>
    </row>
    <row r="1050" spans="1:13" x14ac:dyDescent="0.25">
      <c r="A1050" s="20" t="s">
        <v>189</v>
      </c>
      <c r="B1050" s="20" t="s">
        <v>4</v>
      </c>
      <c r="C1050" s="20">
        <v>1</v>
      </c>
      <c r="D1050" s="27">
        <v>5.57E-2</v>
      </c>
      <c r="E1050" s="20">
        <v>17.7</v>
      </c>
      <c r="F1050" s="20">
        <v>5100</v>
      </c>
      <c r="G1050" s="23">
        <f t="shared" si="40"/>
        <v>3.4705882352941178</v>
      </c>
      <c r="I1050" s="24">
        <v>4.6399999999999997</v>
      </c>
      <c r="J1050" s="24">
        <v>13.36</v>
      </c>
      <c r="K1050" s="24">
        <v>25.15</v>
      </c>
      <c r="L1050" s="27">
        <v>6.4000000000000001E-2</v>
      </c>
      <c r="M1050" s="27">
        <f t="shared" si="41"/>
        <v>8.3000000000000018E-3</v>
      </c>
    </row>
    <row r="1051" spans="1:13" x14ac:dyDescent="0.25">
      <c r="A1051" s="20" t="s">
        <v>197</v>
      </c>
      <c r="B1051" s="20" t="s">
        <v>4</v>
      </c>
      <c r="C1051" s="20">
        <v>1</v>
      </c>
      <c r="D1051" s="27">
        <v>1.6999999999999999E-3</v>
      </c>
      <c r="E1051" s="20">
        <v>17</v>
      </c>
      <c r="F1051" s="20">
        <v>4400</v>
      </c>
      <c r="G1051" s="23">
        <f t="shared" si="40"/>
        <v>3.8636363636363638</v>
      </c>
      <c r="I1051" s="24">
        <v>0.82</v>
      </c>
      <c r="J1051" s="24">
        <v>6.17</v>
      </c>
      <c r="K1051" s="24">
        <v>13.84</v>
      </c>
      <c r="L1051" s="27">
        <v>2.5000000000000001E-3</v>
      </c>
      <c r="M1051" s="27">
        <f t="shared" si="41"/>
        <v>8.0000000000000015E-4</v>
      </c>
    </row>
    <row r="1052" spans="1:13" x14ac:dyDescent="0.25">
      <c r="A1052" s="20" t="s">
        <v>203</v>
      </c>
      <c r="B1052" s="20" t="s">
        <v>4</v>
      </c>
      <c r="C1052" s="20">
        <v>1</v>
      </c>
      <c r="D1052" s="27">
        <v>2.6599999999999999E-2</v>
      </c>
      <c r="E1052" s="20">
        <v>16.2</v>
      </c>
      <c r="F1052" s="20">
        <v>4400</v>
      </c>
      <c r="G1052" s="23">
        <f t="shared" si="40"/>
        <v>3.6818181818181817</v>
      </c>
      <c r="I1052" s="24">
        <v>2.57</v>
      </c>
      <c r="J1052" s="24">
        <v>9.83</v>
      </c>
      <c r="K1052" s="24">
        <v>19.62</v>
      </c>
      <c r="L1052" s="27">
        <v>4.4999999999999998E-2</v>
      </c>
      <c r="M1052" s="27">
        <f t="shared" si="41"/>
        <v>1.84E-2</v>
      </c>
    </row>
    <row r="1053" spans="1:13" x14ac:dyDescent="0.25">
      <c r="A1053" s="20" t="s">
        <v>233</v>
      </c>
      <c r="B1053" s="20" t="s">
        <v>4</v>
      </c>
      <c r="C1053" s="20">
        <v>1</v>
      </c>
      <c r="D1053" s="27">
        <v>3.5999999999999999E-3</v>
      </c>
      <c r="E1053" s="20">
        <v>13.5</v>
      </c>
      <c r="F1053" s="20">
        <v>5400</v>
      </c>
      <c r="G1053" s="23">
        <f t="shared" si="40"/>
        <v>2.5</v>
      </c>
      <c r="I1053" s="24">
        <v>1.77</v>
      </c>
      <c r="J1053" s="24">
        <v>8.36</v>
      </c>
      <c r="K1053" s="24">
        <v>17.95</v>
      </c>
      <c r="L1053" s="27">
        <v>5.0000000000000001E-3</v>
      </c>
      <c r="M1053" s="27">
        <f t="shared" si="41"/>
        <v>1.4000000000000002E-3</v>
      </c>
    </row>
    <row r="1054" spans="1:13" x14ac:dyDescent="0.25">
      <c r="A1054" s="20" t="s">
        <v>45</v>
      </c>
      <c r="B1054" s="20" t="s">
        <v>4</v>
      </c>
      <c r="C1054" s="20">
        <v>1</v>
      </c>
      <c r="D1054" s="27">
        <v>0.23230000000000001</v>
      </c>
      <c r="E1054" s="20">
        <v>13.5</v>
      </c>
      <c r="F1054" s="20">
        <v>6500</v>
      </c>
      <c r="G1054" s="23">
        <f t="shared" si="40"/>
        <v>2.0769230769230771</v>
      </c>
      <c r="I1054" s="20">
        <v>7.33</v>
      </c>
      <c r="J1054" s="20">
        <v>18.68</v>
      </c>
      <c r="K1054" s="20">
        <v>32.700000000000003</v>
      </c>
      <c r="L1054" s="27">
        <v>0.215</v>
      </c>
      <c r="M1054" s="27">
        <f t="shared" si="41"/>
        <v>-1.730000000000001E-2</v>
      </c>
    </row>
    <row r="1055" spans="1:13" x14ac:dyDescent="0.25">
      <c r="A1055" s="20" t="s">
        <v>2</v>
      </c>
      <c r="B1055" s="20" t="s">
        <v>4</v>
      </c>
      <c r="C1055" s="20">
        <v>1</v>
      </c>
      <c r="D1055" s="27">
        <v>6.1000000000000004E-3</v>
      </c>
      <c r="E1055" s="20">
        <v>13.4</v>
      </c>
      <c r="F1055" s="20">
        <v>3100</v>
      </c>
      <c r="G1055" s="23">
        <f t="shared" si="40"/>
        <v>4.32258064516129</v>
      </c>
      <c r="I1055" s="20">
        <v>1.49</v>
      </c>
      <c r="J1055" s="20">
        <v>7.91</v>
      </c>
      <c r="K1055" s="20">
        <v>16.82</v>
      </c>
      <c r="L1055" s="27">
        <v>6.9999999999999993E-3</v>
      </c>
      <c r="M1055" s="27">
        <f t="shared" si="41"/>
        <v>8.9999999999999889E-4</v>
      </c>
    </row>
    <row r="1056" spans="1:13" x14ac:dyDescent="0.25">
      <c r="A1056" s="20" t="s">
        <v>106</v>
      </c>
      <c r="B1056" s="20" t="s">
        <v>4</v>
      </c>
      <c r="C1056" s="20">
        <v>1</v>
      </c>
      <c r="D1056" s="27">
        <v>3.3399999999999999E-2</v>
      </c>
      <c r="E1056" s="20">
        <v>12.4</v>
      </c>
      <c r="F1056" s="20">
        <v>5100</v>
      </c>
      <c r="G1056" s="23">
        <f t="shared" si="40"/>
        <v>2.4313725490196076</v>
      </c>
      <c r="I1056" s="20">
        <v>4.2699999999999996</v>
      </c>
      <c r="J1056" s="20">
        <v>12.85</v>
      </c>
      <c r="K1056" s="20">
        <v>24.08</v>
      </c>
      <c r="L1056" s="27">
        <v>8.3299999999999999E-2</v>
      </c>
      <c r="M1056" s="27">
        <f t="shared" si="41"/>
        <v>4.99E-2</v>
      </c>
    </row>
    <row r="1057" spans="1:13" x14ac:dyDescent="0.25">
      <c r="A1057" s="20" t="s">
        <v>109</v>
      </c>
      <c r="B1057" s="20" t="s">
        <v>4</v>
      </c>
      <c r="C1057" s="20">
        <v>1</v>
      </c>
      <c r="D1057" s="27">
        <v>3.7199999999999997E-2</v>
      </c>
      <c r="E1057" s="20">
        <v>12.3</v>
      </c>
      <c r="F1057" s="20">
        <v>5900</v>
      </c>
      <c r="G1057" s="23">
        <f t="shared" si="40"/>
        <v>2.0847457627118646</v>
      </c>
      <c r="I1057" s="20">
        <v>4.3499999999999996</v>
      </c>
      <c r="J1057" s="20">
        <v>14.06</v>
      </c>
      <c r="K1057" s="20">
        <v>26.14</v>
      </c>
      <c r="L1057" s="27">
        <v>2.6000000000000002E-2</v>
      </c>
      <c r="M1057" s="27">
        <f t="shared" si="41"/>
        <v>-1.1199999999999995E-2</v>
      </c>
    </row>
    <row r="1058" spans="1:13" x14ac:dyDescent="0.25">
      <c r="A1058" s="20" t="s">
        <v>20</v>
      </c>
      <c r="B1058" s="20" t="s">
        <v>4</v>
      </c>
      <c r="C1058" s="20">
        <v>1</v>
      </c>
      <c r="D1058" s="27">
        <v>0.10780000000000001</v>
      </c>
      <c r="E1058" s="20">
        <v>12.1</v>
      </c>
      <c r="F1058" s="20">
        <v>7000</v>
      </c>
      <c r="G1058" s="23">
        <f t="shared" si="40"/>
        <v>1.7285714285714284</v>
      </c>
      <c r="I1058" s="20">
        <v>6.91</v>
      </c>
      <c r="J1058" s="20">
        <v>17.55</v>
      </c>
      <c r="K1058" s="20">
        <v>30.79</v>
      </c>
      <c r="L1058" s="27">
        <v>0.113</v>
      </c>
      <c r="M1058" s="27">
        <f t="shared" si="41"/>
        <v>5.1999999999999963E-3</v>
      </c>
    </row>
    <row r="1059" spans="1:13" x14ac:dyDescent="0.25">
      <c r="A1059" s="20" t="s">
        <v>169</v>
      </c>
      <c r="B1059" s="20" t="s">
        <v>4</v>
      </c>
      <c r="C1059" s="20">
        <v>1</v>
      </c>
      <c r="D1059" s="27">
        <v>0.15609999999999999</v>
      </c>
      <c r="E1059" s="20">
        <v>11.8</v>
      </c>
      <c r="F1059" s="20">
        <v>5200</v>
      </c>
      <c r="G1059" s="23">
        <f t="shared" si="40"/>
        <v>2.2692307692307696</v>
      </c>
      <c r="I1059" s="20">
        <v>4.91</v>
      </c>
      <c r="J1059" s="20">
        <v>14.61</v>
      </c>
      <c r="K1059" s="20">
        <v>26.96</v>
      </c>
      <c r="L1059" s="27">
        <v>0.152</v>
      </c>
      <c r="M1059" s="27">
        <f t="shared" si="41"/>
        <v>-4.0999999999999925E-3</v>
      </c>
    </row>
    <row r="1060" spans="1:13" x14ac:dyDescent="0.25">
      <c r="A1060" s="20" t="s">
        <v>99</v>
      </c>
      <c r="B1060" s="20" t="s">
        <v>4</v>
      </c>
      <c r="C1060" s="20">
        <v>1</v>
      </c>
      <c r="D1060" s="27">
        <v>4.0500000000000001E-2</v>
      </c>
      <c r="E1060" s="20">
        <v>11.7</v>
      </c>
      <c r="F1060" s="20">
        <v>5300</v>
      </c>
      <c r="G1060" s="23">
        <f t="shared" si="40"/>
        <v>2.2075471698113205</v>
      </c>
      <c r="I1060" s="20">
        <v>3.89</v>
      </c>
      <c r="J1060" s="20">
        <v>12.31</v>
      </c>
      <c r="K1060" s="20">
        <v>23.71</v>
      </c>
      <c r="L1060" s="27">
        <v>4.8000000000000001E-2</v>
      </c>
      <c r="M1060" s="27">
        <f t="shared" si="41"/>
        <v>7.4999999999999997E-3</v>
      </c>
    </row>
    <row r="1061" spans="1:13" x14ac:dyDescent="0.25">
      <c r="A1061" s="20" t="s">
        <v>257</v>
      </c>
      <c r="B1061" s="20" t="s">
        <v>4</v>
      </c>
      <c r="C1061" s="20">
        <v>1</v>
      </c>
      <c r="D1061" s="27">
        <v>0.1163</v>
      </c>
      <c r="E1061" s="20">
        <v>11.6</v>
      </c>
      <c r="F1061" s="20">
        <v>5400</v>
      </c>
      <c r="G1061" s="23">
        <f t="shared" si="40"/>
        <v>2.1481481481481484</v>
      </c>
      <c r="I1061" s="20">
        <v>5.64</v>
      </c>
      <c r="J1061" s="20">
        <v>15.58</v>
      </c>
      <c r="K1061" s="20">
        <v>28.27</v>
      </c>
      <c r="L1061" s="27">
        <v>0.152</v>
      </c>
      <c r="M1061" s="27">
        <f t="shared" si="41"/>
        <v>3.5699999999999996E-2</v>
      </c>
    </row>
    <row r="1062" spans="1:13" x14ac:dyDescent="0.25">
      <c r="A1062" s="20" t="s">
        <v>65</v>
      </c>
      <c r="B1062" s="20" t="s">
        <v>4</v>
      </c>
      <c r="C1062" s="20">
        <v>1</v>
      </c>
      <c r="D1062" s="27">
        <v>7.9000000000000008E-3</v>
      </c>
      <c r="E1062" s="20">
        <v>11.5</v>
      </c>
      <c r="F1062" s="20">
        <v>4500</v>
      </c>
      <c r="G1062" s="23">
        <f t="shared" si="40"/>
        <v>2.5555555555555558</v>
      </c>
      <c r="I1062" s="20">
        <v>3.02</v>
      </c>
      <c r="J1062" s="20">
        <v>9.69</v>
      </c>
      <c r="K1062" s="20">
        <v>18.75</v>
      </c>
      <c r="L1062" s="27">
        <v>8.0000000000000002E-3</v>
      </c>
      <c r="M1062" s="27">
        <f t="shared" si="41"/>
        <v>9.9999999999999395E-5</v>
      </c>
    </row>
    <row r="1063" spans="1:13" x14ac:dyDescent="0.25">
      <c r="A1063" s="20" t="s">
        <v>235</v>
      </c>
      <c r="B1063" s="20" t="s">
        <v>4</v>
      </c>
      <c r="C1063" s="20">
        <v>1</v>
      </c>
      <c r="D1063" s="27">
        <v>0.19939999999999999</v>
      </c>
      <c r="E1063" s="20">
        <v>10.1</v>
      </c>
      <c r="F1063" s="20">
        <v>6600</v>
      </c>
      <c r="G1063" s="23">
        <f t="shared" si="40"/>
        <v>1.5303030303030303</v>
      </c>
      <c r="I1063" s="20">
        <v>6.32</v>
      </c>
      <c r="J1063" s="20">
        <v>17.72</v>
      </c>
      <c r="K1063" s="20">
        <v>31.87</v>
      </c>
      <c r="L1063" s="27">
        <v>0.157</v>
      </c>
      <c r="M1063" s="27">
        <f t="shared" si="41"/>
        <v>-4.2399999999999993E-2</v>
      </c>
    </row>
    <row r="1064" spans="1:13" x14ac:dyDescent="0.25">
      <c r="A1064" s="20" t="s">
        <v>104</v>
      </c>
      <c r="B1064" s="20" t="s">
        <v>4</v>
      </c>
      <c r="C1064" s="20">
        <v>1</v>
      </c>
      <c r="D1064" s="27">
        <v>6.6600000000000006E-2</v>
      </c>
      <c r="E1064" s="20">
        <v>9.3000000000000007</v>
      </c>
      <c r="F1064" s="20">
        <v>5000</v>
      </c>
      <c r="G1064" s="23">
        <f t="shared" si="40"/>
        <v>1.86</v>
      </c>
      <c r="I1064" s="20">
        <v>3.5</v>
      </c>
      <c r="J1064" s="20">
        <v>11.8</v>
      </c>
      <c r="K1064" s="20">
        <v>23.06</v>
      </c>
      <c r="L1064" s="27">
        <v>6.3E-2</v>
      </c>
      <c r="M1064" s="27">
        <f t="shared" si="41"/>
        <v>-3.600000000000006E-3</v>
      </c>
    </row>
    <row r="1065" spans="1:13" x14ac:dyDescent="0.25">
      <c r="A1065" s="20" t="s">
        <v>129</v>
      </c>
      <c r="B1065" s="20" t="s">
        <v>4</v>
      </c>
      <c r="C1065" s="20">
        <v>1</v>
      </c>
      <c r="D1065" s="27">
        <v>2.3099999999999999E-2</v>
      </c>
      <c r="E1065" s="20">
        <v>9.3000000000000007</v>
      </c>
      <c r="F1065" s="20">
        <v>4600</v>
      </c>
      <c r="G1065" s="23">
        <f t="shared" si="40"/>
        <v>2.0217391304347827</v>
      </c>
      <c r="I1065" s="20">
        <v>3.12</v>
      </c>
      <c r="J1065" s="20">
        <v>11.23</v>
      </c>
      <c r="K1065" s="20">
        <v>22.2</v>
      </c>
      <c r="L1065" s="27">
        <v>2.8500000000000001E-2</v>
      </c>
      <c r="M1065" s="27">
        <f t="shared" si="41"/>
        <v>5.400000000000002E-3</v>
      </c>
    </row>
    <row r="1066" spans="1:13" x14ac:dyDescent="0.25">
      <c r="A1066" s="20" t="s">
        <v>110</v>
      </c>
      <c r="B1066" s="20" t="s">
        <v>4</v>
      </c>
      <c r="C1066" s="20">
        <v>1</v>
      </c>
      <c r="D1066" s="27">
        <v>5.5899999999999998E-2</v>
      </c>
      <c r="E1066" s="20">
        <v>9.1</v>
      </c>
      <c r="F1066" s="20">
        <v>6100</v>
      </c>
      <c r="G1066" s="23">
        <f t="shared" si="40"/>
        <v>1.4918032786885247</v>
      </c>
      <c r="I1066" s="20">
        <v>5.04</v>
      </c>
      <c r="J1066" s="20">
        <v>14.75</v>
      </c>
      <c r="K1066" s="20">
        <v>27.32</v>
      </c>
      <c r="L1066" s="27">
        <v>5.4000000000000006E-2</v>
      </c>
      <c r="M1066" s="27">
        <f t="shared" si="41"/>
        <v>-1.899999999999992E-3</v>
      </c>
    </row>
    <row r="1067" spans="1:13" x14ac:dyDescent="0.25">
      <c r="A1067" s="20" t="s">
        <v>142</v>
      </c>
      <c r="B1067" s="20" t="s">
        <v>4</v>
      </c>
      <c r="C1067" s="20">
        <v>1</v>
      </c>
      <c r="D1067" s="27">
        <v>0.21590000000000001</v>
      </c>
      <c r="E1067" s="20">
        <v>9</v>
      </c>
      <c r="F1067" s="20">
        <v>6800</v>
      </c>
      <c r="G1067" s="23">
        <f t="shared" si="40"/>
        <v>1.3235294117647058</v>
      </c>
      <c r="I1067" s="20">
        <v>6.66</v>
      </c>
      <c r="J1067" s="20">
        <v>17.68</v>
      </c>
      <c r="K1067" s="20">
        <v>31.98</v>
      </c>
      <c r="L1067" s="27">
        <v>0.17760000000000001</v>
      </c>
      <c r="M1067" s="27">
        <f t="shared" si="41"/>
        <v>-3.8300000000000001E-2</v>
      </c>
    </row>
    <row r="1068" spans="1:13" x14ac:dyDescent="0.25">
      <c r="A1068" s="20" t="s">
        <v>77</v>
      </c>
      <c r="B1068" s="20" t="s">
        <v>4</v>
      </c>
      <c r="C1068" s="20">
        <v>1</v>
      </c>
      <c r="D1068" s="27">
        <v>2.69E-2</v>
      </c>
      <c r="E1068" s="20">
        <v>8.8000000000000007</v>
      </c>
      <c r="F1068" s="20">
        <v>4300</v>
      </c>
      <c r="G1068" s="23">
        <f t="shared" si="40"/>
        <v>2.0465116279069768</v>
      </c>
      <c r="I1068" s="20">
        <v>2.71</v>
      </c>
      <c r="J1068" s="20">
        <v>10.51</v>
      </c>
      <c r="K1068" s="20">
        <v>20.88</v>
      </c>
      <c r="L1068" s="27">
        <v>1.8000000000000002E-2</v>
      </c>
      <c r="M1068" s="27">
        <f t="shared" si="41"/>
        <v>-8.8999999999999982E-3</v>
      </c>
    </row>
    <row r="1069" spans="1:13" x14ac:dyDescent="0.25">
      <c r="A1069" s="20" t="s">
        <v>190</v>
      </c>
      <c r="B1069" s="20" t="s">
        <v>4</v>
      </c>
      <c r="C1069" s="20">
        <v>1</v>
      </c>
      <c r="D1069" s="27">
        <v>2.5000000000000001E-3</v>
      </c>
      <c r="E1069" s="20">
        <v>8.8000000000000007</v>
      </c>
      <c r="F1069" s="20">
        <v>4300</v>
      </c>
      <c r="G1069" s="23">
        <f t="shared" si="40"/>
        <v>2.0465116279069768</v>
      </c>
      <c r="I1069" s="20">
        <v>0.98</v>
      </c>
      <c r="J1069" s="20">
        <v>6.18</v>
      </c>
      <c r="K1069" s="20">
        <v>13.73</v>
      </c>
      <c r="L1069" s="27">
        <v>2.5000000000000001E-3</v>
      </c>
      <c r="M1069" s="27">
        <f t="shared" si="41"/>
        <v>0</v>
      </c>
    </row>
    <row r="1070" spans="1:13" x14ac:dyDescent="0.25">
      <c r="A1070" s="20" t="s">
        <v>6</v>
      </c>
      <c r="B1070" s="20" t="s">
        <v>4</v>
      </c>
      <c r="C1070" s="20">
        <v>1</v>
      </c>
      <c r="D1070" s="27">
        <v>5.57E-2</v>
      </c>
      <c r="E1070" s="20">
        <v>8.5</v>
      </c>
      <c r="F1070" s="20">
        <v>7100</v>
      </c>
      <c r="G1070" s="23">
        <f t="shared" si="40"/>
        <v>1.1971830985915493</v>
      </c>
      <c r="I1070" s="20">
        <v>6.82</v>
      </c>
      <c r="J1070" s="20">
        <v>17.28</v>
      </c>
      <c r="K1070" s="20">
        <v>31.02</v>
      </c>
      <c r="L1070" s="27">
        <v>6.4199999999999993E-2</v>
      </c>
      <c r="M1070" s="27">
        <f t="shared" si="41"/>
        <v>8.4999999999999937E-3</v>
      </c>
    </row>
    <row r="1071" spans="1:13" x14ac:dyDescent="0.25">
      <c r="A1071" s="20" t="s">
        <v>133</v>
      </c>
      <c r="B1071" s="20" t="s">
        <v>4</v>
      </c>
      <c r="C1071" s="20">
        <v>1</v>
      </c>
      <c r="D1071" s="27">
        <v>4.4000000000000003E-3</v>
      </c>
      <c r="E1071" s="20">
        <v>8.4</v>
      </c>
      <c r="F1071" s="20">
        <v>3500</v>
      </c>
      <c r="G1071" s="23">
        <f t="shared" si="40"/>
        <v>2.4000000000000004</v>
      </c>
      <c r="I1071" s="20">
        <v>1.18</v>
      </c>
      <c r="J1071" s="20">
        <v>6.96</v>
      </c>
      <c r="K1071" s="20">
        <v>15.33</v>
      </c>
      <c r="L1071" s="27">
        <v>2.5000000000000001E-3</v>
      </c>
      <c r="M1071" s="27">
        <f t="shared" si="41"/>
        <v>-1.9000000000000002E-3</v>
      </c>
    </row>
    <row r="1072" spans="1:13" x14ac:dyDescent="0.25">
      <c r="A1072" s="20" t="s">
        <v>315</v>
      </c>
      <c r="B1072" s="20" t="s">
        <v>4</v>
      </c>
      <c r="C1072" s="20">
        <v>1</v>
      </c>
      <c r="D1072" s="27">
        <v>3.3E-3</v>
      </c>
      <c r="E1072" s="20">
        <v>8.3000000000000007</v>
      </c>
      <c r="F1072" s="20">
        <v>3100</v>
      </c>
      <c r="G1072" s="23">
        <f t="shared" si="40"/>
        <v>2.67741935483871</v>
      </c>
      <c r="I1072" s="20">
        <v>0</v>
      </c>
      <c r="J1072" s="20">
        <v>1.99</v>
      </c>
      <c r="K1072" s="20">
        <v>6.04</v>
      </c>
      <c r="L1072" s="27">
        <v>4.0000000000000002E-4</v>
      </c>
      <c r="M1072" s="27">
        <f t="shared" si="41"/>
        <v>-2.8999999999999998E-3</v>
      </c>
    </row>
    <row r="1073" spans="1:13" x14ac:dyDescent="0.25">
      <c r="A1073" s="20" t="s">
        <v>205</v>
      </c>
      <c r="B1073" s="20" t="s">
        <v>4</v>
      </c>
      <c r="C1073" s="20">
        <v>1</v>
      </c>
      <c r="D1073" s="27">
        <v>8.6999999999999994E-3</v>
      </c>
      <c r="E1073" s="20">
        <v>8.1999999999999993</v>
      </c>
      <c r="F1073" s="20">
        <v>4200</v>
      </c>
      <c r="G1073" s="23">
        <f t="shared" si="40"/>
        <v>1.9523809523809521</v>
      </c>
      <c r="I1073" s="20">
        <v>2.19</v>
      </c>
      <c r="J1073" s="20">
        <v>8.4700000000000006</v>
      </c>
      <c r="K1073" s="20">
        <v>17.09</v>
      </c>
      <c r="L1073" s="27">
        <v>1.2E-2</v>
      </c>
      <c r="M1073" s="27">
        <f t="shared" si="41"/>
        <v>3.3000000000000008E-3</v>
      </c>
    </row>
    <row r="1074" spans="1:13" x14ac:dyDescent="0.25">
      <c r="A1074" s="20" t="s">
        <v>320</v>
      </c>
      <c r="B1074" s="20" t="s">
        <v>4</v>
      </c>
      <c r="C1074" s="20">
        <v>1</v>
      </c>
      <c r="D1074" s="27">
        <v>1.7899999999999999E-2</v>
      </c>
      <c r="E1074" s="20">
        <v>8.1</v>
      </c>
      <c r="F1074" s="20">
        <v>3700</v>
      </c>
      <c r="G1074" s="23">
        <f t="shared" si="40"/>
        <v>2.1891891891891895</v>
      </c>
      <c r="I1074" s="20">
        <v>3.03</v>
      </c>
      <c r="J1074" s="20">
        <v>10.07</v>
      </c>
      <c r="K1074" s="20">
        <v>19.989999999999998</v>
      </c>
      <c r="L1074" s="27">
        <v>4.6199999999999998E-2</v>
      </c>
      <c r="M1074" s="27">
        <f t="shared" si="41"/>
        <v>2.8299999999999999E-2</v>
      </c>
    </row>
    <row r="1075" spans="1:13" x14ac:dyDescent="0.25">
      <c r="A1075" s="20" t="s">
        <v>163</v>
      </c>
      <c r="B1075" s="20" t="s">
        <v>4</v>
      </c>
      <c r="C1075" s="20">
        <v>1</v>
      </c>
      <c r="D1075" s="27">
        <v>9.3799999999999994E-2</v>
      </c>
      <c r="E1075" s="20">
        <v>8</v>
      </c>
      <c r="F1075" s="20">
        <v>6700</v>
      </c>
      <c r="G1075" s="23">
        <f t="shared" si="40"/>
        <v>1.1940298507462688</v>
      </c>
      <c r="I1075" s="20">
        <v>6.48</v>
      </c>
      <c r="J1075" s="20">
        <v>17.350000000000001</v>
      </c>
      <c r="K1075" s="20">
        <v>31.03</v>
      </c>
      <c r="L1075" s="27">
        <v>0.12619999999999998</v>
      </c>
      <c r="M1075" s="27">
        <f t="shared" si="41"/>
        <v>3.2399999999999984E-2</v>
      </c>
    </row>
    <row r="1076" spans="1:13" x14ac:dyDescent="0.25">
      <c r="A1076" s="20" t="s">
        <v>118</v>
      </c>
      <c r="B1076" s="20" t="s">
        <v>4</v>
      </c>
      <c r="C1076" s="20">
        <v>1</v>
      </c>
      <c r="D1076" s="27">
        <v>6.5799999999999997E-2</v>
      </c>
      <c r="E1076" s="20">
        <v>7</v>
      </c>
      <c r="F1076" s="20">
        <v>5700</v>
      </c>
      <c r="G1076" s="23">
        <f t="shared" si="40"/>
        <v>1.2280701754385965</v>
      </c>
      <c r="I1076" s="20">
        <v>4.6900000000000004</v>
      </c>
      <c r="J1076" s="20">
        <v>13.65</v>
      </c>
      <c r="K1076" s="20">
        <v>25.86</v>
      </c>
      <c r="L1076" s="27">
        <v>7.0000000000000007E-2</v>
      </c>
      <c r="M1076" s="27">
        <f t="shared" si="41"/>
        <v>4.2000000000000093E-3</v>
      </c>
    </row>
    <row r="1077" spans="1:13" x14ac:dyDescent="0.25">
      <c r="A1077" s="20" t="s">
        <v>253</v>
      </c>
      <c r="B1077" s="20" t="s">
        <v>4</v>
      </c>
      <c r="C1077" s="20">
        <v>1</v>
      </c>
      <c r="D1077" s="27">
        <v>3.3999999999999998E-3</v>
      </c>
      <c r="E1077" s="20">
        <v>6.9</v>
      </c>
      <c r="F1077" s="20">
        <v>3100</v>
      </c>
      <c r="G1077" s="23">
        <f t="shared" si="40"/>
        <v>2.225806451612903</v>
      </c>
      <c r="I1077" s="20">
        <v>0.97</v>
      </c>
      <c r="J1077" s="20">
        <v>6.37</v>
      </c>
      <c r="K1077" s="20">
        <v>14.16</v>
      </c>
      <c r="L1077" s="27">
        <v>2.5000000000000001E-3</v>
      </c>
      <c r="M1077" s="27">
        <f t="shared" si="41"/>
        <v>-8.9999999999999976E-4</v>
      </c>
    </row>
    <row r="1078" spans="1:13" x14ac:dyDescent="0.25">
      <c r="A1078" s="20" t="s">
        <v>158</v>
      </c>
      <c r="B1078" s="20" t="s">
        <v>4</v>
      </c>
      <c r="C1078" s="20">
        <v>1</v>
      </c>
      <c r="D1078" s="27">
        <v>3.8800000000000001E-2</v>
      </c>
      <c r="E1078" s="20">
        <v>6.7</v>
      </c>
      <c r="F1078" s="20">
        <v>5000</v>
      </c>
      <c r="G1078" s="23">
        <f t="shared" si="40"/>
        <v>1.34</v>
      </c>
      <c r="I1078" s="20">
        <v>3.68</v>
      </c>
      <c r="J1078" s="20">
        <v>12.29</v>
      </c>
      <c r="K1078" s="20">
        <v>23.35</v>
      </c>
      <c r="L1078" s="27">
        <v>4.7E-2</v>
      </c>
      <c r="M1078" s="27">
        <f t="shared" si="41"/>
        <v>8.199999999999999E-3</v>
      </c>
    </row>
    <row r="1079" spans="1:13" x14ac:dyDescent="0.25">
      <c r="A1079" s="20" t="s">
        <v>149</v>
      </c>
      <c r="B1079" s="20" t="s">
        <v>4</v>
      </c>
      <c r="C1079" s="20">
        <v>1</v>
      </c>
      <c r="D1079" s="27">
        <v>5.4800000000000001E-2</v>
      </c>
      <c r="E1079" s="20">
        <v>6.6</v>
      </c>
      <c r="F1079" s="20">
        <v>5500</v>
      </c>
      <c r="G1079" s="23">
        <f t="shared" si="40"/>
        <v>1.2</v>
      </c>
      <c r="I1079" s="20">
        <v>4.43</v>
      </c>
      <c r="J1079" s="20">
        <v>13.49</v>
      </c>
      <c r="K1079" s="20">
        <v>26.2</v>
      </c>
      <c r="L1079" s="27">
        <v>5.0999999999999997E-2</v>
      </c>
      <c r="M1079" s="27">
        <f t="shared" si="41"/>
        <v>-3.8000000000000048E-3</v>
      </c>
    </row>
    <row r="1080" spans="1:13" x14ac:dyDescent="0.25">
      <c r="A1080" s="20" t="s">
        <v>345</v>
      </c>
      <c r="B1080" s="20" t="s">
        <v>4</v>
      </c>
      <c r="C1080" s="20">
        <v>1</v>
      </c>
      <c r="D1080" s="27">
        <v>1.2699999999999999E-2</v>
      </c>
      <c r="E1080" s="20">
        <v>6.5</v>
      </c>
      <c r="F1080" s="20">
        <v>3600</v>
      </c>
      <c r="G1080" s="23">
        <f t="shared" si="40"/>
        <v>1.8055555555555556</v>
      </c>
      <c r="I1080" s="20">
        <v>0.87</v>
      </c>
      <c r="J1080" s="20">
        <v>6.28</v>
      </c>
      <c r="K1080" s="20">
        <v>13.99</v>
      </c>
      <c r="L1080" s="27">
        <v>8.0000000000000002E-3</v>
      </c>
      <c r="M1080" s="27">
        <f t="shared" si="41"/>
        <v>-4.6999999999999993E-3</v>
      </c>
    </row>
    <row r="1081" spans="1:13" x14ac:dyDescent="0.25">
      <c r="A1081" s="20" t="s">
        <v>152</v>
      </c>
      <c r="B1081" s="20" t="s">
        <v>4</v>
      </c>
      <c r="C1081" s="20">
        <v>1</v>
      </c>
      <c r="D1081" s="27">
        <v>0.12839999999999999</v>
      </c>
      <c r="E1081" s="20">
        <v>6.3</v>
      </c>
      <c r="F1081" s="20">
        <v>6400</v>
      </c>
      <c r="G1081" s="23">
        <f t="shared" si="40"/>
        <v>0.984375</v>
      </c>
      <c r="I1081" s="20">
        <v>6.35</v>
      </c>
      <c r="J1081" s="20">
        <v>17.600000000000001</v>
      </c>
      <c r="K1081" s="20">
        <v>31.9</v>
      </c>
      <c r="L1081" s="27">
        <v>0.15590000000000001</v>
      </c>
      <c r="M1081" s="27">
        <f t="shared" si="41"/>
        <v>2.7500000000000024E-2</v>
      </c>
    </row>
    <row r="1082" spans="1:13" x14ac:dyDescent="0.25">
      <c r="A1082" s="20" t="s">
        <v>349</v>
      </c>
      <c r="B1082" s="20" t="s">
        <v>4</v>
      </c>
      <c r="C1082" s="20">
        <v>1</v>
      </c>
      <c r="D1082" s="27">
        <v>2.0000000000000001E-4</v>
      </c>
      <c r="E1082" s="20">
        <v>6.3</v>
      </c>
      <c r="F1082" s="20">
        <v>3000</v>
      </c>
      <c r="G1082" s="23">
        <f t="shared" si="40"/>
        <v>2.1</v>
      </c>
      <c r="I1082" s="20">
        <v>0</v>
      </c>
      <c r="J1082" s="20">
        <v>0.82</v>
      </c>
      <c r="K1082" s="20">
        <v>3.25</v>
      </c>
      <c r="L1082" s="27">
        <v>0</v>
      </c>
      <c r="M1082" s="27">
        <f t="shared" si="41"/>
        <v>-2.0000000000000001E-4</v>
      </c>
    </row>
    <row r="1083" spans="1:13" x14ac:dyDescent="0.25">
      <c r="A1083" s="20" t="s">
        <v>359</v>
      </c>
      <c r="B1083" s="20" t="s">
        <v>4</v>
      </c>
      <c r="C1083" s="20">
        <v>1</v>
      </c>
      <c r="D1083" s="27">
        <v>1.8E-3</v>
      </c>
      <c r="E1083" s="20">
        <v>5.6</v>
      </c>
      <c r="F1083" s="20">
        <v>4100</v>
      </c>
      <c r="G1083" s="23">
        <f t="shared" si="40"/>
        <v>1.3658536585365852</v>
      </c>
      <c r="I1083" s="20">
        <v>0.62</v>
      </c>
      <c r="J1083" s="20">
        <v>5.41</v>
      </c>
      <c r="K1083" s="20">
        <v>12.22</v>
      </c>
      <c r="L1083" s="27">
        <v>2.5000000000000001E-3</v>
      </c>
      <c r="M1083" s="27">
        <f t="shared" si="41"/>
        <v>7.000000000000001E-4</v>
      </c>
    </row>
    <row r="1084" spans="1:13" x14ac:dyDescent="0.25">
      <c r="A1084" s="20" t="s">
        <v>111</v>
      </c>
      <c r="B1084" s="20" t="s">
        <v>4</v>
      </c>
      <c r="C1084" s="20">
        <v>1</v>
      </c>
      <c r="D1084" s="27">
        <v>9.0899999999999995E-2</v>
      </c>
      <c r="E1084" s="20">
        <v>5.5</v>
      </c>
      <c r="F1084" s="20">
        <v>7400</v>
      </c>
      <c r="G1084" s="23">
        <f t="shared" si="40"/>
        <v>0.7432432432432432</v>
      </c>
      <c r="I1084" s="20">
        <v>6.43</v>
      </c>
      <c r="J1084" s="20">
        <v>17.36</v>
      </c>
      <c r="K1084" s="20">
        <v>30.79</v>
      </c>
      <c r="L1084" s="27">
        <v>8.199999999999999E-2</v>
      </c>
      <c r="M1084" s="27">
        <f t="shared" si="41"/>
        <v>-8.9000000000000051E-3</v>
      </c>
    </row>
    <row r="1085" spans="1:13" x14ac:dyDescent="0.25">
      <c r="A1085" s="20" t="s">
        <v>199</v>
      </c>
      <c r="B1085" s="20" t="s">
        <v>4</v>
      </c>
      <c r="C1085" s="20">
        <v>1</v>
      </c>
      <c r="D1085" s="27">
        <v>5.9999999999999995E-4</v>
      </c>
      <c r="E1085" s="20">
        <v>5.5</v>
      </c>
      <c r="F1085" s="20">
        <v>3000</v>
      </c>
      <c r="G1085" s="23">
        <f t="shared" si="40"/>
        <v>1.8333333333333333</v>
      </c>
      <c r="I1085" s="20">
        <v>0.56000000000000005</v>
      </c>
      <c r="J1085" s="20">
        <v>5.27</v>
      </c>
      <c r="K1085" s="20">
        <v>11.92</v>
      </c>
      <c r="L1085" s="27">
        <v>2.5000000000000001E-3</v>
      </c>
      <c r="M1085" s="27">
        <f t="shared" si="41"/>
        <v>1.9000000000000002E-3</v>
      </c>
    </row>
    <row r="1086" spans="1:13" x14ac:dyDescent="0.25">
      <c r="A1086" s="20" t="s">
        <v>291</v>
      </c>
      <c r="B1086" s="20" t="s">
        <v>4</v>
      </c>
      <c r="C1086" s="20">
        <v>1</v>
      </c>
      <c r="D1086" s="27">
        <v>1.12E-2</v>
      </c>
      <c r="E1086" s="20">
        <v>5.2</v>
      </c>
      <c r="F1086" s="20">
        <v>4800</v>
      </c>
      <c r="G1086" s="23">
        <f t="shared" si="40"/>
        <v>1.0833333333333333</v>
      </c>
      <c r="I1086" s="20">
        <v>1.06</v>
      </c>
      <c r="J1086" s="20">
        <v>6.74</v>
      </c>
      <c r="K1086" s="20">
        <v>14.7</v>
      </c>
      <c r="L1086" s="27">
        <v>2.5000000000000001E-3</v>
      </c>
      <c r="M1086" s="27">
        <f t="shared" si="41"/>
        <v>-8.6999999999999994E-3</v>
      </c>
    </row>
    <row r="1087" spans="1:13" x14ac:dyDescent="0.25">
      <c r="A1087" s="20" t="s">
        <v>313</v>
      </c>
      <c r="B1087" s="20" t="s">
        <v>4</v>
      </c>
      <c r="C1087" s="20">
        <v>1</v>
      </c>
      <c r="D1087" s="27">
        <v>8.0000000000000004E-4</v>
      </c>
      <c r="E1087" s="20">
        <v>5</v>
      </c>
      <c r="F1087" s="20">
        <v>3400</v>
      </c>
      <c r="G1087" s="23">
        <f t="shared" si="40"/>
        <v>1.4705882352941175</v>
      </c>
      <c r="I1087" s="20">
        <v>0.33</v>
      </c>
      <c r="J1087" s="20">
        <v>5.04</v>
      </c>
      <c r="K1087" s="20">
        <v>11.99</v>
      </c>
      <c r="L1087" s="27">
        <v>4.7999999999999996E-3</v>
      </c>
      <c r="M1087" s="27">
        <f t="shared" si="41"/>
        <v>3.9999999999999992E-3</v>
      </c>
    </row>
    <row r="1088" spans="1:13" x14ac:dyDescent="0.25">
      <c r="A1088" s="20" t="s">
        <v>289</v>
      </c>
      <c r="B1088" s="20" t="s">
        <v>4</v>
      </c>
      <c r="C1088" s="20">
        <v>1</v>
      </c>
      <c r="D1088" s="27">
        <v>4.4000000000000003E-3</v>
      </c>
      <c r="E1088" s="20">
        <v>4.9000000000000004</v>
      </c>
      <c r="F1088" s="20">
        <v>3200</v>
      </c>
      <c r="G1088" s="23">
        <f t="shared" si="40"/>
        <v>1.53125</v>
      </c>
      <c r="I1088" s="20">
        <v>1.62</v>
      </c>
      <c r="J1088" s="20">
        <v>7.26</v>
      </c>
      <c r="K1088" s="20">
        <v>15.32</v>
      </c>
      <c r="L1088" s="27">
        <v>1.03E-2</v>
      </c>
      <c r="M1088" s="27">
        <f t="shared" si="41"/>
        <v>5.8999999999999999E-3</v>
      </c>
    </row>
    <row r="1089" spans="1:13" x14ac:dyDescent="0.25">
      <c r="A1089" s="20" t="s">
        <v>272</v>
      </c>
      <c r="B1089" s="20" t="s">
        <v>4</v>
      </c>
      <c r="C1089" s="20">
        <v>1</v>
      </c>
      <c r="D1089" s="27">
        <v>7.3599999999999999E-2</v>
      </c>
      <c r="E1089" s="20">
        <v>4.7</v>
      </c>
      <c r="F1089" s="20">
        <v>6200</v>
      </c>
      <c r="G1089" s="23">
        <f t="shared" si="40"/>
        <v>0.75806451612903236</v>
      </c>
      <c r="I1089" s="20">
        <v>3.74</v>
      </c>
      <c r="J1089" s="20">
        <v>12.7</v>
      </c>
      <c r="K1089" s="20">
        <v>24.7</v>
      </c>
      <c r="L1089" s="27">
        <v>4.7E-2</v>
      </c>
      <c r="M1089" s="27">
        <f t="shared" si="41"/>
        <v>-2.6599999999999999E-2</v>
      </c>
    </row>
    <row r="1090" spans="1:13" x14ac:dyDescent="0.25">
      <c r="A1090" s="20" t="s">
        <v>374</v>
      </c>
      <c r="B1090" s="20" t="s">
        <v>4</v>
      </c>
      <c r="C1090" s="20">
        <v>1</v>
      </c>
      <c r="D1090" s="27">
        <v>1.6000000000000001E-3</v>
      </c>
      <c r="E1090" s="20">
        <v>4.7</v>
      </c>
      <c r="F1090" s="20">
        <v>3100</v>
      </c>
      <c r="G1090" s="23">
        <f t="shared" ref="G1090:G1153" si="42">(E1090/F1090)*1000</f>
        <v>1.5161290322580647</v>
      </c>
      <c r="I1090" s="20">
        <v>0.55000000000000004</v>
      </c>
      <c r="J1090" s="20">
        <v>5.59</v>
      </c>
      <c r="K1090" s="20">
        <v>12.95</v>
      </c>
      <c r="L1090" s="27">
        <v>6.0000000000000001E-3</v>
      </c>
      <c r="M1090" s="27">
        <f t="shared" si="41"/>
        <v>4.4000000000000003E-3</v>
      </c>
    </row>
    <row r="1091" spans="1:13" x14ac:dyDescent="0.25">
      <c r="A1091" s="20" t="s">
        <v>369</v>
      </c>
      <c r="B1091" s="20" t="s">
        <v>4</v>
      </c>
      <c r="C1091" s="20">
        <v>1</v>
      </c>
      <c r="D1091" s="27">
        <v>1E-4</v>
      </c>
      <c r="E1091" s="20">
        <v>4.7</v>
      </c>
      <c r="F1091" s="20">
        <v>3000</v>
      </c>
      <c r="G1091" s="23">
        <f t="shared" si="42"/>
        <v>1.5666666666666667</v>
      </c>
      <c r="I1091" s="20">
        <v>0</v>
      </c>
      <c r="J1091" s="20">
        <v>0.59</v>
      </c>
      <c r="K1091" s="20">
        <v>2.31</v>
      </c>
      <c r="L1091" s="27">
        <v>0</v>
      </c>
      <c r="M1091" s="27">
        <f t="shared" si="41"/>
        <v>-1E-4</v>
      </c>
    </row>
    <row r="1092" spans="1:13" x14ac:dyDescent="0.25">
      <c r="A1092" s="20" t="s">
        <v>17</v>
      </c>
      <c r="B1092" s="20" t="s">
        <v>4</v>
      </c>
      <c r="C1092" s="20">
        <v>1</v>
      </c>
      <c r="D1092" s="27">
        <v>0.26240000000000002</v>
      </c>
      <c r="E1092" s="20">
        <v>4.5999999999999996</v>
      </c>
      <c r="F1092" s="20">
        <v>8100</v>
      </c>
      <c r="G1092" s="23">
        <f t="shared" si="42"/>
        <v>0.5679012345679012</v>
      </c>
      <c r="I1092" s="20">
        <v>8.7100000000000009</v>
      </c>
      <c r="J1092" s="20">
        <v>21.65</v>
      </c>
      <c r="K1092" s="20">
        <v>37.54</v>
      </c>
      <c r="L1092" s="27">
        <v>0.19800000000000001</v>
      </c>
      <c r="M1092" s="28">
        <f t="shared" si="41"/>
        <v>-6.4400000000000013E-2</v>
      </c>
    </row>
    <row r="1093" spans="1:13" x14ac:dyDescent="0.25">
      <c r="A1093" s="20" t="s">
        <v>224</v>
      </c>
      <c r="B1093" s="20" t="s">
        <v>4</v>
      </c>
      <c r="C1093" s="20">
        <v>1</v>
      </c>
      <c r="D1093" s="27">
        <v>6.0000000000000001E-3</v>
      </c>
      <c r="E1093" s="20">
        <v>4.5999999999999996</v>
      </c>
      <c r="F1093" s="20">
        <v>4400</v>
      </c>
      <c r="G1093" s="23">
        <f t="shared" si="42"/>
        <v>1.0454545454545454</v>
      </c>
      <c r="I1093" s="20">
        <v>0.4</v>
      </c>
      <c r="J1093" s="20">
        <v>5.7</v>
      </c>
      <c r="K1093" s="20">
        <v>13.6</v>
      </c>
      <c r="L1093" s="27">
        <v>2.5000000000000001E-3</v>
      </c>
      <c r="M1093" s="27">
        <f t="shared" si="41"/>
        <v>-3.5000000000000001E-3</v>
      </c>
    </row>
    <row r="1094" spans="1:13" x14ac:dyDescent="0.25">
      <c r="A1094" s="20" t="s">
        <v>246</v>
      </c>
      <c r="B1094" s="20" t="s">
        <v>4</v>
      </c>
      <c r="C1094" s="20">
        <v>1</v>
      </c>
      <c r="D1094" s="27">
        <v>1.1000000000000001E-3</v>
      </c>
      <c r="E1094" s="20">
        <v>4.0999999999999996</v>
      </c>
      <c r="F1094" s="20">
        <v>3400</v>
      </c>
      <c r="G1094" s="23">
        <f t="shared" si="42"/>
        <v>1.2058823529411764</v>
      </c>
      <c r="I1094" s="20">
        <v>0.19</v>
      </c>
      <c r="J1094" s="20">
        <v>4.46</v>
      </c>
      <c r="K1094" s="20">
        <v>11.07</v>
      </c>
      <c r="L1094" s="27">
        <v>2.0000000000000001E-4</v>
      </c>
      <c r="M1094" s="27">
        <f t="shared" si="41"/>
        <v>-9.0000000000000008E-4</v>
      </c>
    </row>
    <row r="1095" spans="1:13" x14ac:dyDescent="0.25">
      <c r="A1095" s="20" t="s">
        <v>131</v>
      </c>
      <c r="B1095" s="20" t="s">
        <v>4</v>
      </c>
      <c r="C1095" s="20">
        <v>1</v>
      </c>
      <c r="D1095" s="27">
        <v>2.29E-2</v>
      </c>
      <c r="E1095" s="20">
        <v>4</v>
      </c>
      <c r="F1095" s="20">
        <v>4200</v>
      </c>
      <c r="G1095" s="23">
        <f t="shared" si="42"/>
        <v>0.95238095238095233</v>
      </c>
      <c r="I1095" s="20">
        <v>2.3199999999999998</v>
      </c>
      <c r="J1095" s="20">
        <v>9.52</v>
      </c>
      <c r="K1095" s="20">
        <v>19.190000000000001</v>
      </c>
      <c r="L1095" s="27">
        <v>2.64E-2</v>
      </c>
      <c r="M1095" s="27">
        <f t="shared" si="41"/>
        <v>3.4999999999999996E-3</v>
      </c>
    </row>
    <row r="1096" spans="1:13" x14ac:dyDescent="0.25">
      <c r="A1096" s="20" t="s">
        <v>322</v>
      </c>
      <c r="B1096" s="20" t="s">
        <v>4</v>
      </c>
      <c r="C1096" s="20">
        <v>1</v>
      </c>
      <c r="D1096" s="27">
        <v>1.1999999999999999E-3</v>
      </c>
      <c r="E1096" s="20">
        <v>3.8</v>
      </c>
      <c r="F1096" s="20">
        <v>3300</v>
      </c>
      <c r="G1096" s="23">
        <f t="shared" si="42"/>
        <v>1.1515151515151514</v>
      </c>
      <c r="I1096" s="20">
        <v>0.88</v>
      </c>
      <c r="J1096" s="20">
        <v>6.29</v>
      </c>
      <c r="K1096" s="20">
        <v>13.77</v>
      </c>
      <c r="L1096" s="27">
        <v>2.5000000000000001E-3</v>
      </c>
      <c r="M1096" s="27">
        <f t="shared" si="41"/>
        <v>1.3000000000000002E-3</v>
      </c>
    </row>
    <row r="1097" spans="1:13" x14ac:dyDescent="0.25">
      <c r="A1097" s="20" t="s">
        <v>237</v>
      </c>
      <c r="B1097" s="20" t="s">
        <v>4</v>
      </c>
      <c r="C1097" s="20">
        <v>1</v>
      </c>
      <c r="D1097" s="27">
        <v>8.0100000000000005E-2</v>
      </c>
      <c r="E1097" s="20">
        <v>3.6</v>
      </c>
      <c r="F1097" s="20">
        <v>4900</v>
      </c>
      <c r="G1097" s="23">
        <f t="shared" si="42"/>
        <v>0.73469387755102045</v>
      </c>
      <c r="I1097" s="20">
        <v>2.93</v>
      </c>
      <c r="J1097" s="20">
        <v>11.11</v>
      </c>
      <c r="K1097" s="20">
        <v>21.96</v>
      </c>
      <c r="L1097" s="27">
        <v>3.39E-2</v>
      </c>
      <c r="M1097" s="27">
        <f t="shared" si="41"/>
        <v>-4.6200000000000005E-2</v>
      </c>
    </row>
    <row r="1098" spans="1:13" x14ac:dyDescent="0.25">
      <c r="A1098" s="20" t="s">
        <v>164</v>
      </c>
      <c r="B1098" s="20" t="s">
        <v>4</v>
      </c>
      <c r="C1098" s="20">
        <v>1</v>
      </c>
      <c r="D1098" s="27">
        <v>4.5999999999999999E-2</v>
      </c>
      <c r="E1098" s="20">
        <v>3.6</v>
      </c>
      <c r="F1098" s="20">
        <v>4900</v>
      </c>
      <c r="G1098" s="23">
        <f t="shared" si="42"/>
        <v>0.73469387755102045</v>
      </c>
      <c r="I1098" s="20">
        <v>3.24</v>
      </c>
      <c r="J1098" s="20">
        <v>11.11</v>
      </c>
      <c r="K1098" s="20">
        <v>21.76</v>
      </c>
      <c r="L1098" s="27">
        <v>5.7999999999999996E-2</v>
      </c>
      <c r="M1098" s="27">
        <f t="shared" si="41"/>
        <v>1.1999999999999997E-2</v>
      </c>
    </row>
    <row r="1099" spans="1:13" x14ac:dyDescent="0.25">
      <c r="A1099" s="20" t="s">
        <v>293</v>
      </c>
      <c r="B1099" s="20" t="s">
        <v>4</v>
      </c>
      <c r="C1099" s="20">
        <v>1</v>
      </c>
      <c r="D1099" s="27">
        <v>6.9999999999999999E-4</v>
      </c>
      <c r="E1099" s="20">
        <v>3.6</v>
      </c>
      <c r="F1099" s="20">
        <v>3200</v>
      </c>
      <c r="G1099" s="23">
        <f t="shared" si="42"/>
        <v>1.1250000000000002</v>
      </c>
      <c r="I1099" s="20">
        <v>0.12</v>
      </c>
      <c r="J1099" s="20">
        <v>4.05</v>
      </c>
      <c r="K1099" s="20">
        <v>9.9600000000000009</v>
      </c>
      <c r="L1099" s="27">
        <v>2.0000000000000001E-4</v>
      </c>
      <c r="M1099" s="27">
        <f t="shared" si="41"/>
        <v>-5.0000000000000001E-4</v>
      </c>
    </row>
    <row r="1100" spans="1:13" x14ac:dyDescent="0.25">
      <c r="A1100" s="20" t="s">
        <v>208</v>
      </c>
      <c r="B1100" s="20" t="s">
        <v>4</v>
      </c>
      <c r="C1100" s="20">
        <v>1</v>
      </c>
      <c r="D1100" s="27">
        <v>3.61E-2</v>
      </c>
      <c r="E1100" s="20">
        <v>3.5</v>
      </c>
      <c r="F1100" s="20">
        <v>5300</v>
      </c>
      <c r="G1100" s="23">
        <f t="shared" si="42"/>
        <v>0.66037735849056611</v>
      </c>
      <c r="I1100" s="20">
        <v>2.66</v>
      </c>
      <c r="J1100" s="20">
        <v>9.6199999999999992</v>
      </c>
      <c r="K1100" s="20">
        <v>19.03</v>
      </c>
      <c r="L1100" s="27">
        <v>2.5000000000000001E-3</v>
      </c>
      <c r="M1100" s="27">
        <f t="shared" si="41"/>
        <v>-3.3599999999999998E-2</v>
      </c>
    </row>
    <row r="1101" spans="1:13" x14ac:dyDescent="0.25">
      <c r="A1101" s="20" t="s">
        <v>215</v>
      </c>
      <c r="B1101" s="20" t="s">
        <v>4</v>
      </c>
      <c r="C1101" s="20">
        <v>1</v>
      </c>
      <c r="D1101" s="27">
        <v>3.8E-3</v>
      </c>
      <c r="E1101" s="20">
        <v>3.3</v>
      </c>
      <c r="F1101" s="20">
        <v>3100</v>
      </c>
      <c r="G1101" s="23">
        <f t="shared" si="42"/>
        <v>1.064516129032258</v>
      </c>
      <c r="I1101" s="20">
        <v>0.64</v>
      </c>
      <c r="J1101" s="20">
        <v>5.43</v>
      </c>
      <c r="K1101" s="20">
        <v>12.02</v>
      </c>
      <c r="L1101" s="27">
        <v>3.4999999999999996E-3</v>
      </c>
      <c r="M1101" s="27">
        <f t="shared" ref="M1101:M1119" si="43">L1101-D1101</f>
        <v>-3.0000000000000035E-4</v>
      </c>
    </row>
    <row r="1102" spans="1:13" x14ac:dyDescent="0.25">
      <c r="A1102" s="20" t="s">
        <v>358</v>
      </c>
      <c r="B1102" s="20" t="s">
        <v>4</v>
      </c>
      <c r="C1102" s="20">
        <v>1</v>
      </c>
      <c r="D1102" s="27">
        <v>5.0000000000000001E-4</v>
      </c>
      <c r="E1102" s="20">
        <v>3.3</v>
      </c>
      <c r="F1102" s="20">
        <v>4100</v>
      </c>
      <c r="G1102" s="23">
        <f t="shared" si="42"/>
        <v>0.80487804878048774</v>
      </c>
      <c r="I1102" s="20">
        <v>0</v>
      </c>
      <c r="J1102" s="20">
        <v>1.72</v>
      </c>
      <c r="K1102" s="20">
        <v>5.44</v>
      </c>
      <c r="L1102" s="27">
        <v>0</v>
      </c>
      <c r="M1102" s="27">
        <f t="shared" si="43"/>
        <v>-5.0000000000000001E-4</v>
      </c>
    </row>
    <row r="1103" spans="1:13" x14ac:dyDescent="0.25">
      <c r="A1103" s="20" t="s">
        <v>160</v>
      </c>
      <c r="B1103" s="20" t="s">
        <v>4</v>
      </c>
      <c r="C1103" s="20">
        <v>1</v>
      </c>
      <c r="D1103" s="27">
        <v>1.8700000000000001E-2</v>
      </c>
      <c r="E1103" s="20">
        <v>3.2</v>
      </c>
      <c r="F1103" s="20">
        <v>4500</v>
      </c>
      <c r="G1103" s="23">
        <f t="shared" si="42"/>
        <v>0.71111111111111114</v>
      </c>
      <c r="I1103" s="20">
        <v>2.83</v>
      </c>
      <c r="J1103" s="20">
        <v>9.9499999999999993</v>
      </c>
      <c r="K1103" s="20">
        <v>20.25</v>
      </c>
      <c r="L1103" s="27">
        <v>1.8600000000000002E-2</v>
      </c>
      <c r="M1103" s="27">
        <f t="shared" si="43"/>
        <v>-9.9999999999999395E-5</v>
      </c>
    </row>
    <row r="1104" spans="1:13" x14ac:dyDescent="0.25">
      <c r="A1104" s="20" t="s">
        <v>204</v>
      </c>
      <c r="B1104" s="20" t="s">
        <v>4</v>
      </c>
      <c r="C1104" s="20">
        <v>1</v>
      </c>
      <c r="D1104" s="27">
        <v>4.3299999999999998E-2</v>
      </c>
      <c r="E1104" s="20">
        <v>3.2</v>
      </c>
      <c r="F1104" s="20">
        <v>4600</v>
      </c>
      <c r="G1104" s="23">
        <f t="shared" si="42"/>
        <v>0.69565217391304357</v>
      </c>
      <c r="I1104" s="20">
        <v>4.08</v>
      </c>
      <c r="J1104" s="20">
        <v>11.82</v>
      </c>
      <c r="K1104" s="20">
        <v>22.64</v>
      </c>
      <c r="L1104" s="27">
        <v>0.10490000000000001</v>
      </c>
      <c r="M1104" s="27">
        <f t="shared" si="43"/>
        <v>6.1600000000000009E-2</v>
      </c>
    </row>
    <row r="1105" spans="1:13" x14ac:dyDescent="0.25">
      <c r="A1105" s="20" t="s">
        <v>135</v>
      </c>
      <c r="B1105" s="20" t="s">
        <v>4</v>
      </c>
      <c r="C1105" s="20">
        <v>1</v>
      </c>
      <c r="D1105" s="27">
        <v>5.7000000000000002E-3</v>
      </c>
      <c r="E1105" s="20">
        <v>3.1</v>
      </c>
      <c r="F1105" s="20">
        <v>3200</v>
      </c>
      <c r="G1105" s="23">
        <f t="shared" si="42"/>
        <v>0.96875</v>
      </c>
      <c r="I1105" s="20">
        <v>0.6</v>
      </c>
      <c r="J1105" s="20">
        <v>5.56</v>
      </c>
      <c r="K1105" s="20">
        <v>12.69</v>
      </c>
      <c r="L1105" s="27">
        <v>2.5000000000000001E-3</v>
      </c>
      <c r="M1105" s="27">
        <f t="shared" si="43"/>
        <v>-3.2000000000000002E-3</v>
      </c>
    </row>
    <row r="1106" spans="1:13" x14ac:dyDescent="0.25">
      <c r="A1106" s="20" t="s">
        <v>333</v>
      </c>
      <c r="B1106" s="20" t="s">
        <v>4</v>
      </c>
      <c r="C1106" s="20">
        <v>1</v>
      </c>
      <c r="D1106" s="27">
        <v>1E-3</v>
      </c>
      <c r="E1106" s="20">
        <v>2.2999999999999998</v>
      </c>
      <c r="F1106" s="20">
        <v>3900</v>
      </c>
      <c r="G1106" s="23">
        <f t="shared" si="42"/>
        <v>0.58974358974358965</v>
      </c>
      <c r="I1106" s="20">
        <v>0</v>
      </c>
      <c r="J1106" s="20">
        <v>1.57</v>
      </c>
      <c r="K1106" s="20">
        <v>4.88</v>
      </c>
      <c r="L1106" s="27">
        <v>0</v>
      </c>
      <c r="M1106" s="27">
        <f t="shared" si="43"/>
        <v>-1E-3</v>
      </c>
    </row>
    <row r="1107" spans="1:13" x14ac:dyDescent="0.25">
      <c r="A1107" s="20" t="s">
        <v>424</v>
      </c>
      <c r="B1107" s="20" t="s">
        <v>4</v>
      </c>
      <c r="C1107" s="20">
        <v>1</v>
      </c>
      <c r="D1107" s="27">
        <v>8.9999999999999998E-4</v>
      </c>
      <c r="E1107" s="20">
        <v>2.2000000000000002</v>
      </c>
      <c r="F1107" s="20">
        <v>4300</v>
      </c>
      <c r="G1107" s="23">
        <f t="shared" si="42"/>
        <v>0.51162790697674421</v>
      </c>
      <c r="I1107" s="20">
        <v>0</v>
      </c>
      <c r="J1107" s="20">
        <v>1.66</v>
      </c>
      <c r="K1107" s="20">
        <v>5.35</v>
      </c>
      <c r="L1107" s="27">
        <v>0</v>
      </c>
      <c r="M1107" s="27">
        <f t="shared" si="43"/>
        <v>-8.9999999999999998E-4</v>
      </c>
    </row>
    <row r="1108" spans="1:13" x14ac:dyDescent="0.25">
      <c r="A1108" s="20" t="s">
        <v>302</v>
      </c>
      <c r="B1108" s="20" t="s">
        <v>4</v>
      </c>
      <c r="C1108" s="20">
        <v>1</v>
      </c>
      <c r="D1108" s="27">
        <v>5.9999999999999995E-4</v>
      </c>
      <c r="E1108" s="20">
        <v>2.1</v>
      </c>
      <c r="F1108" s="20">
        <v>3700</v>
      </c>
      <c r="G1108" s="23">
        <f t="shared" si="42"/>
        <v>0.56756756756756754</v>
      </c>
      <c r="I1108" s="20">
        <v>0</v>
      </c>
      <c r="J1108" s="20">
        <v>2.67</v>
      </c>
      <c r="K1108" s="20">
        <v>7.64</v>
      </c>
      <c r="L1108" s="27">
        <v>0</v>
      </c>
      <c r="M1108" s="27">
        <f t="shared" si="43"/>
        <v>-5.9999999999999995E-4</v>
      </c>
    </row>
    <row r="1109" spans="1:13" x14ac:dyDescent="0.25">
      <c r="A1109" s="20" t="s">
        <v>255</v>
      </c>
      <c r="B1109" s="20" t="s">
        <v>4</v>
      </c>
      <c r="C1109" s="20">
        <v>1</v>
      </c>
      <c r="D1109" s="27">
        <v>4.0000000000000001E-3</v>
      </c>
      <c r="E1109" s="20">
        <v>1.7</v>
      </c>
      <c r="F1109" s="20">
        <v>3800</v>
      </c>
      <c r="G1109" s="23">
        <f t="shared" si="42"/>
        <v>0.44736842105263158</v>
      </c>
      <c r="I1109" s="20">
        <v>0.52</v>
      </c>
      <c r="J1109" s="20">
        <v>5.19</v>
      </c>
      <c r="K1109" s="20">
        <v>11.79</v>
      </c>
      <c r="L1109" s="27">
        <v>2.5000000000000001E-3</v>
      </c>
      <c r="M1109" s="27">
        <f t="shared" si="43"/>
        <v>-1.5E-3</v>
      </c>
    </row>
    <row r="1110" spans="1:13" x14ac:dyDescent="0.25">
      <c r="A1110" s="20" t="s">
        <v>376</v>
      </c>
      <c r="B1110" s="20" t="s">
        <v>4</v>
      </c>
      <c r="C1110" s="20">
        <v>1</v>
      </c>
      <c r="D1110" s="27">
        <v>2.5000000000000001E-3</v>
      </c>
      <c r="E1110" s="20">
        <v>1.7</v>
      </c>
      <c r="F1110" s="20">
        <v>3500</v>
      </c>
      <c r="G1110" s="23">
        <f t="shared" si="42"/>
        <v>0.48571428571428571</v>
      </c>
      <c r="I1110" s="20">
        <v>0.1</v>
      </c>
      <c r="J1110" s="20">
        <v>4.4800000000000004</v>
      </c>
      <c r="K1110" s="20">
        <v>11</v>
      </c>
      <c r="L1110" s="27">
        <v>4.0000000000000002E-4</v>
      </c>
      <c r="M1110" s="27">
        <f t="shared" si="43"/>
        <v>-2.0999999999999999E-3</v>
      </c>
    </row>
    <row r="1111" spans="1:13" x14ac:dyDescent="0.25">
      <c r="A1111" s="20" t="s">
        <v>399</v>
      </c>
      <c r="B1111" s="20" t="s">
        <v>4</v>
      </c>
      <c r="C1111" s="20">
        <v>1</v>
      </c>
      <c r="D1111" s="27">
        <v>5.0000000000000001E-4</v>
      </c>
      <c r="E1111" s="20">
        <v>1.6</v>
      </c>
      <c r="F1111" s="20">
        <v>3000</v>
      </c>
      <c r="G1111" s="23">
        <f t="shared" si="42"/>
        <v>0.53333333333333333</v>
      </c>
      <c r="I1111" s="20">
        <v>7.0000000000000007E-2</v>
      </c>
      <c r="J1111" s="20">
        <v>4.13</v>
      </c>
      <c r="K1111" s="20">
        <v>10.08</v>
      </c>
      <c r="L1111" s="27">
        <v>2.5999999999999999E-3</v>
      </c>
      <c r="M1111" s="27">
        <f t="shared" si="43"/>
        <v>2.0999999999999999E-3</v>
      </c>
    </row>
    <row r="1112" spans="1:13" x14ac:dyDescent="0.25">
      <c r="A1112" s="20" t="s">
        <v>312</v>
      </c>
      <c r="B1112" s="20" t="s">
        <v>4</v>
      </c>
      <c r="C1112" s="20">
        <v>1</v>
      </c>
      <c r="D1112" s="27">
        <v>2.8E-3</v>
      </c>
      <c r="E1112" s="20">
        <v>1.5</v>
      </c>
      <c r="F1112" s="20">
        <v>4200</v>
      </c>
      <c r="G1112" s="23">
        <f t="shared" si="42"/>
        <v>0.35714285714285715</v>
      </c>
      <c r="I1112" s="20">
        <v>0.7</v>
      </c>
      <c r="J1112" s="20">
        <v>5.82</v>
      </c>
      <c r="K1112" s="20">
        <v>13.31</v>
      </c>
      <c r="L1112" s="27">
        <v>2.5000000000000001E-3</v>
      </c>
      <c r="M1112" s="27">
        <f t="shared" si="43"/>
        <v>-2.9999999999999992E-4</v>
      </c>
    </row>
    <row r="1113" spans="1:13" x14ac:dyDescent="0.25">
      <c r="A1113" s="20" t="s">
        <v>307</v>
      </c>
      <c r="B1113" s="20" t="s">
        <v>4</v>
      </c>
      <c r="C1113" s="20">
        <v>1</v>
      </c>
      <c r="D1113" s="27">
        <v>2.9999999999999997E-4</v>
      </c>
      <c r="E1113" s="20">
        <v>1.5</v>
      </c>
      <c r="F1113" s="20">
        <v>3900</v>
      </c>
      <c r="G1113" s="23">
        <f t="shared" si="42"/>
        <v>0.38461538461538464</v>
      </c>
      <c r="I1113" s="20">
        <v>0</v>
      </c>
      <c r="J1113" s="20">
        <v>0.8</v>
      </c>
      <c r="K1113" s="20">
        <v>3.22</v>
      </c>
      <c r="L1113" s="27">
        <v>0</v>
      </c>
      <c r="M1113" s="27">
        <f t="shared" si="43"/>
        <v>-2.9999999999999997E-4</v>
      </c>
    </row>
    <row r="1114" spans="1:13" x14ac:dyDescent="0.25">
      <c r="A1114" s="20" t="s">
        <v>211</v>
      </c>
      <c r="B1114" s="20" t="s">
        <v>4</v>
      </c>
      <c r="C1114" s="20">
        <v>1</v>
      </c>
      <c r="D1114" s="27">
        <v>1.6000000000000001E-3</v>
      </c>
      <c r="E1114" s="20">
        <v>1.4</v>
      </c>
      <c r="F1114" s="20">
        <v>3600</v>
      </c>
      <c r="G1114" s="23">
        <f t="shared" si="42"/>
        <v>0.38888888888888884</v>
      </c>
      <c r="I1114" s="20">
        <v>0.8</v>
      </c>
      <c r="J1114" s="20">
        <v>6.34</v>
      </c>
      <c r="K1114" s="20">
        <v>14.4</v>
      </c>
      <c r="L1114" s="27">
        <v>2.5000000000000001E-3</v>
      </c>
      <c r="M1114" s="27">
        <f t="shared" si="43"/>
        <v>8.9999999999999998E-4</v>
      </c>
    </row>
    <row r="1115" spans="1:13" x14ac:dyDescent="0.25">
      <c r="A1115" s="20" t="s">
        <v>241</v>
      </c>
      <c r="B1115" s="20" t="s">
        <v>4</v>
      </c>
      <c r="C1115" s="20">
        <v>1</v>
      </c>
      <c r="D1115" s="27">
        <v>6.9999999999999999E-4</v>
      </c>
      <c r="E1115" s="20">
        <v>1.4</v>
      </c>
      <c r="F1115" s="20">
        <v>3300</v>
      </c>
      <c r="G1115" s="23">
        <f t="shared" si="42"/>
        <v>0.4242424242424242</v>
      </c>
      <c r="I1115" s="20">
        <v>0</v>
      </c>
      <c r="J1115" s="20">
        <v>4.18</v>
      </c>
      <c r="K1115" s="20">
        <v>10.42</v>
      </c>
      <c r="L1115" s="27">
        <v>4.0000000000000002E-4</v>
      </c>
      <c r="M1115" s="27">
        <f t="shared" si="43"/>
        <v>-2.9999999999999997E-4</v>
      </c>
    </row>
    <row r="1116" spans="1:13" x14ac:dyDescent="0.25">
      <c r="A1116" s="20" t="s">
        <v>323</v>
      </c>
      <c r="B1116" s="20" t="s">
        <v>4</v>
      </c>
      <c r="C1116" s="20">
        <v>1</v>
      </c>
      <c r="D1116" s="27">
        <v>1E-3</v>
      </c>
      <c r="E1116" s="20">
        <v>1.3</v>
      </c>
      <c r="F1116" s="20">
        <v>3100</v>
      </c>
      <c r="G1116" s="23">
        <f t="shared" si="42"/>
        <v>0.41935483870967744</v>
      </c>
      <c r="I1116" s="20">
        <v>0</v>
      </c>
      <c r="J1116" s="20">
        <v>3.51</v>
      </c>
      <c r="K1116" s="20">
        <v>9.35</v>
      </c>
      <c r="L1116" s="27">
        <v>0</v>
      </c>
      <c r="M1116" s="27">
        <f t="shared" si="43"/>
        <v>-1E-3</v>
      </c>
    </row>
    <row r="1117" spans="1:13" x14ac:dyDescent="0.25">
      <c r="A1117" s="20" t="s">
        <v>363</v>
      </c>
      <c r="B1117" s="20" t="s">
        <v>4</v>
      </c>
      <c r="C1117" s="20">
        <v>1</v>
      </c>
      <c r="D1117" s="27">
        <v>1E-4</v>
      </c>
      <c r="E1117" s="20">
        <v>1.1000000000000001</v>
      </c>
      <c r="F1117" s="20">
        <v>3300</v>
      </c>
      <c r="G1117" s="23">
        <f t="shared" si="42"/>
        <v>0.33333333333333337</v>
      </c>
      <c r="I1117" s="20">
        <v>0</v>
      </c>
      <c r="J1117" s="20">
        <v>0.13</v>
      </c>
      <c r="K1117" s="20">
        <v>0.51</v>
      </c>
      <c r="L1117" s="27">
        <v>0</v>
      </c>
      <c r="M1117" s="27">
        <f t="shared" si="43"/>
        <v>-1E-4</v>
      </c>
    </row>
    <row r="1118" spans="1:13" x14ac:dyDescent="0.25">
      <c r="A1118" s="20" t="s">
        <v>283</v>
      </c>
      <c r="B1118" s="20" t="s">
        <v>4</v>
      </c>
      <c r="C1118" s="20">
        <v>1</v>
      </c>
      <c r="D1118" s="27">
        <v>1E-3</v>
      </c>
      <c r="E1118" s="20">
        <v>0.8</v>
      </c>
      <c r="F1118" s="20">
        <v>3500</v>
      </c>
      <c r="G1118" s="23">
        <f t="shared" si="42"/>
        <v>0.22857142857142859</v>
      </c>
      <c r="I1118" s="20">
        <v>0.13</v>
      </c>
      <c r="J1118" s="20">
        <v>0.81</v>
      </c>
      <c r="K1118" s="20">
        <v>9.64</v>
      </c>
      <c r="L1118" s="27">
        <v>5.9999999999999995E-4</v>
      </c>
      <c r="M1118" s="27">
        <f t="shared" si="43"/>
        <v>-4.0000000000000007E-4</v>
      </c>
    </row>
    <row r="1119" spans="1:13" x14ac:dyDescent="0.25">
      <c r="A1119" s="20" t="s">
        <v>353</v>
      </c>
      <c r="B1119" s="20" t="s">
        <v>4</v>
      </c>
      <c r="C1119" s="20">
        <v>1</v>
      </c>
      <c r="D1119" s="27">
        <v>2.0000000000000001E-4</v>
      </c>
      <c r="E1119" s="20">
        <v>0.5</v>
      </c>
      <c r="F1119" s="20">
        <v>3100</v>
      </c>
      <c r="G1119" s="23">
        <f t="shared" si="42"/>
        <v>0.16129032258064516</v>
      </c>
      <c r="I1119" s="20">
        <v>-0.01</v>
      </c>
      <c r="J1119" s="20">
        <v>1.82</v>
      </c>
      <c r="K1119" s="20">
        <v>5.65</v>
      </c>
      <c r="L1119" s="27">
        <v>0</v>
      </c>
      <c r="M1119" s="27">
        <f t="shared" si="43"/>
        <v>-2.0000000000000001E-4</v>
      </c>
    </row>
    <row r="1120" spans="1:13" x14ac:dyDescent="0.25">
      <c r="A1120" s="20" t="s">
        <v>238</v>
      </c>
      <c r="B1120" s="20" t="s">
        <v>4</v>
      </c>
      <c r="C1120" s="20">
        <v>1</v>
      </c>
      <c r="D1120" s="27">
        <v>4.7000000000000002E-3</v>
      </c>
      <c r="E1120" s="20">
        <v>0</v>
      </c>
      <c r="F1120" s="20">
        <v>3700</v>
      </c>
      <c r="G1120" s="23">
        <f t="shared" si="42"/>
        <v>0</v>
      </c>
      <c r="L1120" s="20"/>
    </row>
    <row r="1121" spans="1:12" x14ac:dyDescent="0.25">
      <c r="A1121" s="20" t="s">
        <v>489</v>
      </c>
      <c r="B1121" s="20" t="s">
        <v>4</v>
      </c>
      <c r="C1121" s="20">
        <v>1</v>
      </c>
      <c r="D1121" s="27">
        <v>1.2999999999999999E-3</v>
      </c>
      <c r="E1121" s="20">
        <v>0</v>
      </c>
      <c r="F1121" s="20">
        <v>3200</v>
      </c>
      <c r="G1121" s="23">
        <f t="shared" si="42"/>
        <v>0</v>
      </c>
      <c r="L1121" s="20"/>
    </row>
    <row r="1122" spans="1:12" x14ac:dyDescent="0.25">
      <c r="A1122" s="20" t="s">
        <v>1313</v>
      </c>
      <c r="B1122" s="20" t="s">
        <v>4</v>
      </c>
      <c r="C1122" s="20">
        <v>1</v>
      </c>
      <c r="D1122" s="27">
        <v>5.9999999999999995E-4</v>
      </c>
      <c r="E1122" s="20">
        <v>0</v>
      </c>
      <c r="F1122" s="20">
        <v>4600</v>
      </c>
      <c r="G1122" s="23">
        <f t="shared" si="42"/>
        <v>0</v>
      </c>
      <c r="L1122" s="20"/>
    </row>
    <row r="1123" spans="1:12" x14ac:dyDescent="0.25">
      <c r="A1123" s="20" t="s">
        <v>225</v>
      </c>
      <c r="B1123" s="20" t="s">
        <v>4</v>
      </c>
      <c r="C1123" s="20">
        <v>1</v>
      </c>
      <c r="D1123" s="27">
        <v>5.0000000000000001E-4</v>
      </c>
      <c r="E1123" s="20">
        <v>0</v>
      </c>
      <c r="F1123" s="20">
        <v>3500</v>
      </c>
      <c r="G1123" s="23">
        <f t="shared" si="42"/>
        <v>0</v>
      </c>
      <c r="L1123" s="20"/>
    </row>
    <row r="1124" spans="1:12" x14ac:dyDescent="0.25">
      <c r="A1124" s="20" t="s">
        <v>524</v>
      </c>
      <c r="B1124" s="20" t="s">
        <v>4</v>
      </c>
      <c r="C1124" s="20">
        <v>1</v>
      </c>
      <c r="D1124" s="27">
        <v>2.9999999999999997E-4</v>
      </c>
      <c r="E1124" s="20">
        <v>0</v>
      </c>
      <c r="F1124" s="20">
        <v>3000</v>
      </c>
      <c r="G1124" s="23">
        <f t="shared" si="42"/>
        <v>0</v>
      </c>
      <c r="L1124" s="20"/>
    </row>
    <row r="1125" spans="1:12" x14ac:dyDescent="0.25">
      <c r="A1125" s="20" t="s">
        <v>1393</v>
      </c>
      <c r="B1125" s="20" t="s">
        <v>4</v>
      </c>
      <c r="C1125" s="20">
        <v>1</v>
      </c>
      <c r="D1125" s="27">
        <v>2.0000000000000001E-4</v>
      </c>
      <c r="E1125" s="20">
        <v>0</v>
      </c>
      <c r="F1125" s="20">
        <v>3000</v>
      </c>
      <c r="G1125" s="23">
        <f t="shared" si="42"/>
        <v>0</v>
      </c>
      <c r="L1125" s="20"/>
    </row>
    <row r="1126" spans="1:12" x14ac:dyDescent="0.25">
      <c r="A1126" s="20" t="s">
        <v>484</v>
      </c>
      <c r="B1126" s="20" t="s">
        <v>4</v>
      </c>
      <c r="C1126" s="20">
        <v>1</v>
      </c>
      <c r="D1126" s="27">
        <v>2.0000000000000001E-4</v>
      </c>
      <c r="E1126" s="20">
        <v>0</v>
      </c>
      <c r="F1126" s="20">
        <v>3000</v>
      </c>
      <c r="G1126" s="23">
        <f t="shared" si="42"/>
        <v>0</v>
      </c>
      <c r="L1126" s="20"/>
    </row>
    <row r="1127" spans="1:12" x14ac:dyDescent="0.25">
      <c r="A1127" s="20" t="s">
        <v>523</v>
      </c>
      <c r="B1127" s="20" t="s">
        <v>4</v>
      </c>
      <c r="C1127" s="20">
        <v>1</v>
      </c>
      <c r="D1127" s="27">
        <v>2.0000000000000001E-4</v>
      </c>
      <c r="E1127" s="20">
        <v>0</v>
      </c>
      <c r="F1127" s="20">
        <v>3700</v>
      </c>
      <c r="G1127" s="23">
        <f t="shared" si="42"/>
        <v>0</v>
      </c>
      <c r="L1127" s="20"/>
    </row>
    <row r="1128" spans="1:12" x14ac:dyDescent="0.25">
      <c r="A1128" s="20" t="s">
        <v>414</v>
      </c>
      <c r="B1128" s="20" t="s">
        <v>4</v>
      </c>
      <c r="C1128" s="20">
        <v>1</v>
      </c>
      <c r="D1128" s="27">
        <v>2.0000000000000001E-4</v>
      </c>
      <c r="E1128" s="20">
        <v>0</v>
      </c>
      <c r="F1128" s="20">
        <v>3100</v>
      </c>
      <c r="G1128" s="23">
        <f t="shared" si="42"/>
        <v>0</v>
      </c>
      <c r="L1128" s="20"/>
    </row>
    <row r="1129" spans="1:12" x14ac:dyDescent="0.25">
      <c r="A1129" s="20" t="s">
        <v>962</v>
      </c>
      <c r="B1129" s="20" t="s">
        <v>4</v>
      </c>
      <c r="C1129" s="20">
        <v>1</v>
      </c>
      <c r="D1129" s="27">
        <v>2.0000000000000001E-4</v>
      </c>
      <c r="E1129" s="20">
        <v>0</v>
      </c>
      <c r="F1129" s="20">
        <v>4100</v>
      </c>
      <c r="G1129" s="23">
        <f t="shared" si="42"/>
        <v>0</v>
      </c>
      <c r="L1129" s="20"/>
    </row>
    <row r="1130" spans="1:12" x14ac:dyDescent="0.25">
      <c r="A1130" s="20" t="s">
        <v>1315</v>
      </c>
      <c r="B1130" s="20" t="s">
        <v>4</v>
      </c>
      <c r="C1130" s="20">
        <v>1</v>
      </c>
      <c r="D1130" s="27">
        <v>2.0000000000000001E-4</v>
      </c>
      <c r="E1130" s="20">
        <v>0</v>
      </c>
      <c r="F1130" s="20">
        <v>3400</v>
      </c>
      <c r="G1130" s="23">
        <f t="shared" si="42"/>
        <v>0</v>
      </c>
      <c r="L1130" s="20"/>
    </row>
    <row r="1131" spans="1:12" x14ac:dyDescent="0.25">
      <c r="A1131" s="20" t="s">
        <v>1287</v>
      </c>
      <c r="B1131" s="20" t="s">
        <v>4</v>
      </c>
      <c r="C1131" s="20">
        <v>1</v>
      </c>
      <c r="D1131" s="27">
        <v>1E-4</v>
      </c>
      <c r="E1131" s="20">
        <v>0</v>
      </c>
      <c r="F1131" s="20">
        <v>3000</v>
      </c>
      <c r="G1131" s="23">
        <f t="shared" si="42"/>
        <v>0</v>
      </c>
      <c r="L1131" s="20"/>
    </row>
    <row r="1132" spans="1:12" x14ac:dyDescent="0.25">
      <c r="A1132" s="20" t="s">
        <v>183</v>
      </c>
      <c r="B1132" s="20" t="s">
        <v>4</v>
      </c>
      <c r="C1132" s="20">
        <v>1</v>
      </c>
      <c r="D1132" s="27">
        <v>4.1999999999999997E-3</v>
      </c>
      <c r="E1132" s="20">
        <v>0</v>
      </c>
      <c r="F1132" s="20">
        <v>3000</v>
      </c>
      <c r="G1132" s="23">
        <f t="shared" si="42"/>
        <v>0</v>
      </c>
      <c r="L1132" s="20"/>
    </row>
    <row r="1133" spans="1:12" x14ac:dyDescent="0.25">
      <c r="A1133" s="20" t="s">
        <v>325</v>
      </c>
      <c r="B1133" s="20" t="s">
        <v>4</v>
      </c>
      <c r="C1133" s="20">
        <v>1</v>
      </c>
      <c r="D1133" s="27">
        <v>4.0000000000000001E-3</v>
      </c>
      <c r="E1133" s="20">
        <v>0</v>
      </c>
      <c r="F1133" s="20">
        <v>4000</v>
      </c>
      <c r="G1133" s="23">
        <f t="shared" si="42"/>
        <v>0</v>
      </c>
      <c r="L1133" s="20"/>
    </row>
    <row r="1134" spans="1:12" x14ac:dyDescent="0.25">
      <c r="A1134" s="20" t="s">
        <v>319</v>
      </c>
      <c r="B1134" s="20" t="s">
        <v>4</v>
      </c>
      <c r="C1134" s="20">
        <v>1</v>
      </c>
      <c r="D1134" s="27">
        <v>3.5000000000000001E-3</v>
      </c>
      <c r="E1134" s="20">
        <v>0</v>
      </c>
      <c r="F1134" s="20">
        <v>4000</v>
      </c>
      <c r="G1134" s="23">
        <f t="shared" si="42"/>
        <v>0</v>
      </c>
      <c r="L1134" s="20"/>
    </row>
    <row r="1135" spans="1:12" x14ac:dyDescent="0.25">
      <c r="A1135" s="20" t="s">
        <v>381</v>
      </c>
      <c r="B1135" s="20" t="s">
        <v>4</v>
      </c>
      <c r="C1135" s="20">
        <v>1</v>
      </c>
      <c r="D1135" s="27">
        <v>2.2000000000000001E-3</v>
      </c>
      <c r="E1135" s="20">
        <v>0</v>
      </c>
      <c r="F1135" s="20">
        <v>3800</v>
      </c>
      <c r="G1135" s="23">
        <f t="shared" si="42"/>
        <v>0</v>
      </c>
      <c r="L1135" s="20"/>
    </row>
    <row r="1136" spans="1:12" x14ac:dyDescent="0.25">
      <c r="A1136" s="20" t="s">
        <v>394</v>
      </c>
      <c r="B1136" s="20" t="s">
        <v>4</v>
      </c>
      <c r="C1136" s="20">
        <v>1</v>
      </c>
      <c r="D1136" s="27">
        <v>1.6000000000000001E-3</v>
      </c>
      <c r="E1136" s="20">
        <v>0</v>
      </c>
      <c r="F1136" s="20">
        <v>3000</v>
      </c>
      <c r="G1136" s="23">
        <f t="shared" si="42"/>
        <v>0</v>
      </c>
      <c r="L1136" s="20"/>
    </row>
    <row r="1137" spans="1:12" x14ac:dyDescent="0.25">
      <c r="A1137" s="20" t="s">
        <v>292</v>
      </c>
      <c r="B1137" s="20" t="s">
        <v>4</v>
      </c>
      <c r="C1137" s="20">
        <v>1</v>
      </c>
      <c r="D1137" s="27">
        <v>1.4E-3</v>
      </c>
      <c r="E1137" s="20">
        <v>0</v>
      </c>
      <c r="F1137" s="20">
        <v>3900</v>
      </c>
      <c r="G1137" s="23">
        <f t="shared" si="42"/>
        <v>0</v>
      </c>
      <c r="L1137" s="20"/>
    </row>
    <row r="1138" spans="1:12" x14ac:dyDescent="0.25">
      <c r="A1138" s="20" t="s">
        <v>244</v>
      </c>
      <c r="B1138" s="20" t="s">
        <v>4</v>
      </c>
      <c r="C1138" s="20">
        <v>1</v>
      </c>
      <c r="D1138" s="27">
        <v>1.4E-3</v>
      </c>
      <c r="E1138" s="20">
        <v>0</v>
      </c>
      <c r="F1138" s="20">
        <v>3800</v>
      </c>
      <c r="G1138" s="23">
        <f t="shared" si="42"/>
        <v>0</v>
      </c>
      <c r="L1138" s="20"/>
    </row>
    <row r="1139" spans="1:12" x14ac:dyDescent="0.25">
      <c r="A1139" s="20" t="s">
        <v>375</v>
      </c>
      <c r="B1139" s="20" t="s">
        <v>4</v>
      </c>
      <c r="C1139" s="20">
        <v>1</v>
      </c>
      <c r="D1139" s="27">
        <v>1.2999999999999999E-3</v>
      </c>
      <c r="E1139" s="20">
        <v>0</v>
      </c>
      <c r="F1139" s="20">
        <v>4700</v>
      </c>
      <c r="G1139" s="23">
        <f t="shared" si="42"/>
        <v>0</v>
      </c>
      <c r="L1139" s="20"/>
    </row>
    <row r="1140" spans="1:12" x14ac:dyDescent="0.25">
      <c r="A1140" s="20" t="s">
        <v>259</v>
      </c>
      <c r="B1140" s="20" t="s">
        <v>4</v>
      </c>
      <c r="C1140" s="20">
        <v>1</v>
      </c>
      <c r="D1140" s="27">
        <v>1.1000000000000001E-3</v>
      </c>
      <c r="E1140" s="20">
        <v>0</v>
      </c>
      <c r="F1140" s="20">
        <v>3400</v>
      </c>
      <c r="G1140" s="23">
        <f t="shared" si="42"/>
        <v>0</v>
      </c>
      <c r="L1140" s="20"/>
    </row>
    <row r="1141" spans="1:12" x14ac:dyDescent="0.25">
      <c r="A1141" s="20" t="s">
        <v>445</v>
      </c>
      <c r="B1141" s="20" t="s">
        <v>4</v>
      </c>
      <c r="C1141" s="20">
        <v>1</v>
      </c>
      <c r="D1141" s="27">
        <v>8.0000000000000004E-4</v>
      </c>
      <c r="E1141" s="20">
        <v>0</v>
      </c>
      <c r="F1141" s="20">
        <v>3000</v>
      </c>
      <c r="G1141" s="23">
        <f t="shared" si="42"/>
        <v>0</v>
      </c>
      <c r="L1141" s="20"/>
    </row>
    <row r="1142" spans="1:12" x14ac:dyDescent="0.25">
      <c r="A1142" s="20" t="s">
        <v>213</v>
      </c>
      <c r="B1142" s="20" t="s">
        <v>4</v>
      </c>
      <c r="C1142" s="20">
        <v>1</v>
      </c>
      <c r="D1142" s="27">
        <v>8.0000000000000004E-4</v>
      </c>
      <c r="E1142" s="20">
        <v>0</v>
      </c>
      <c r="F1142" s="20">
        <v>3000</v>
      </c>
      <c r="G1142" s="23">
        <f t="shared" si="42"/>
        <v>0</v>
      </c>
      <c r="L1142" s="20"/>
    </row>
    <row r="1143" spans="1:12" x14ac:dyDescent="0.25">
      <c r="A1143" s="20" t="s">
        <v>273</v>
      </c>
      <c r="B1143" s="20" t="s">
        <v>4</v>
      </c>
      <c r="C1143" s="20">
        <v>1</v>
      </c>
      <c r="D1143" s="27">
        <v>8.0000000000000004E-4</v>
      </c>
      <c r="E1143" s="20">
        <v>0</v>
      </c>
      <c r="F1143" s="20">
        <v>4700</v>
      </c>
      <c r="G1143" s="23">
        <f t="shared" si="42"/>
        <v>0</v>
      </c>
      <c r="L1143" s="20"/>
    </row>
    <row r="1144" spans="1:12" x14ac:dyDescent="0.25">
      <c r="A1144" s="20" t="s">
        <v>286</v>
      </c>
      <c r="B1144" s="20" t="s">
        <v>4</v>
      </c>
      <c r="C1144" s="20">
        <v>1</v>
      </c>
      <c r="D1144" s="27">
        <v>6.9999999999999999E-4</v>
      </c>
      <c r="E1144" s="20">
        <v>0</v>
      </c>
      <c r="F1144" s="20">
        <v>5000</v>
      </c>
      <c r="G1144" s="23">
        <f t="shared" si="42"/>
        <v>0</v>
      </c>
      <c r="L1144" s="20"/>
    </row>
    <row r="1145" spans="1:12" x14ac:dyDescent="0.25">
      <c r="A1145" s="20" t="s">
        <v>383</v>
      </c>
      <c r="B1145" s="20" t="s">
        <v>4</v>
      </c>
      <c r="C1145" s="20">
        <v>1</v>
      </c>
      <c r="D1145" s="27">
        <v>6.9999999999999999E-4</v>
      </c>
      <c r="E1145" s="20">
        <v>0</v>
      </c>
      <c r="F1145" s="20">
        <v>3400</v>
      </c>
      <c r="G1145" s="23">
        <f t="shared" si="42"/>
        <v>0</v>
      </c>
      <c r="L1145" s="20"/>
    </row>
    <row r="1146" spans="1:12" x14ac:dyDescent="0.25">
      <c r="A1146" s="20" t="s">
        <v>287</v>
      </c>
      <c r="B1146" s="20" t="s">
        <v>4</v>
      </c>
      <c r="C1146" s="20">
        <v>1</v>
      </c>
      <c r="D1146" s="27">
        <v>5.9999999999999995E-4</v>
      </c>
      <c r="E1146" s="20">
        <v>0</v>
      </c>
      <c r="F1146" s="20">
        <v>3600</v>
      </c>
      <c r="G1146" s="23">
        <f t="shared" si="42"/>
        <v>0</v>
      </c>
      <c r="L1146" s="20"/>
    </row>
    <row r="1147" spans="1:12" x14ac:dyDescent="0.25">
      <c r="A1147" s="20" t="s">
        <v>1541</v>
      </c>
      <c r="B1147" s="20" t="s">
        <v>4</v>
      </c>
      <c r="C1147" s="20">
        <v>1</v>
      </c>
      <c r="D1147" s="27">
        <v>4.0000000000000002E-4</v>
      </c>
      <c r="E1147" s="20">
        <v>0</v>
      </c>
      <c r="F1147" s="20">
        <v>5600</v>
      </c>
      <c r="G1147" s="23">
        <f t="shared" si="42"/>
        <v>0</v>
      </c>
      <c r="L1147" s="20"/>
    </row>
    <row r="1148" spans="1:12" x14ac:dyDescent="0.25">
      <c r="A1148" s="20" t="s">
        <v>1076</v>
      </c>
      <c r="B1148" s="20" t="s">
        <v>4</v>
      </c>
      <c r="C1148" s="20">
        <v>1</v>
      </c>
      <c r="D1148" s="27">
        <v>2.0000000000000001E-4</v>
      </c>
      <c r="E1148" s="20">
        <v>0</v>
      </c>
      <c r="F1148" s="20">
        <v>3000</v>
      </c>
      <c r="G1148" s="23">
        <f t="shared" si="42"/>
        <v>0</v>
      </c>
      <c r="L1148" s="20"/>
    </row>
    <row r="1149" spans="1:12" x14ac:dyDescent="0.25">
      <c r="A1149" s="20" t="s">
        <v>1027</v>
      </c>
      <c r="B1149" s="20" t="s">
        <v>4</v>
      </c>
      <c r="C1149" s="20">
        <v>1</v>
      </c>
      <c r="D1149" s="27">
        <v>2.0000000000000001E-4</v>
      </c>
      <c r="E1149" s="20">
        <v>0</v>
      </c>
      <c r="F1149" s="20">
        <v>3300</v>
      </c>
      <c r="G1149" s="23">
        <f t="shared" si="42"/>
        <v>0</v>
      </c>
      <c r="L1149" s="20"/>
    </row>
    <row r="1150" spans="1:12" x14ac:dyDescent="0.25">
      <c r="A1150" s="20" t="s">
        <v>314</v>
      </c>
      <c r="B1150" s="20" t="s">
        <v>4</v>
      </c>
      <c r="C1150" s="20">
        <v>1</v>
      </c>
      <c r="D1150" s="27">
        <v>1E-4</v>
      </c>
      <c r="E1150" s="20">
        <v>0</v>
      </c>
      <c r="F1150" s="20">
        <v>3000</v>
      </c>
      <c r="G1150" s="23">
        <f t="shared" si="42"/>
        <v>0</v>
      </c>
      <c r="L1150" s="20"/>
    </row>
    <row r="1151" spans="1:12" x14ac:dyDescent="0.25">
      <c r="A1151" s="20" t="s">
        <v>371</v>
      </c>
      <c r="B1151" s="20" t="s">
        <v>4</v>
      </c>
      <c r="C1151" s="20">
        <v>1</v>
      </c>
      <c r="D1151" s="27">
        <v>1E-4</v>
      </c>
      <c r="E1151" s="20">
        <v>0</v>
      </c>
      <c r="F1151" s="20">
        <v>3000</v>
      </c>
      <c r="G1151" s="23">
        <f t="shared" si="42"/>
        <v>0</v>
      </c>
      <c r="L1151" s="20"/>
    </row>
    <row r="1152" spans="1:12" x14ac:dyDescent="0.25">
      <c r="A1152" s="20" t="s">
        <v>370</v>
      </c>
      <c r="B1152" s="20" t="s">
        <v>4</v>
      </c>
      <c r="C1152" s="20">
        <v>1</v>
      </c>
      <c r="D1152" s="27">
        <v>1E-4</v>
      </c>
      <c r="E1152" s="20">
        <v>0</v>
      </c>
      <c r="F1152" s="20">
        <v>3000</v>
      </c>
      <c r="G1152" s="23">
        <f t="shared" si="42"/>
        <v>0</v>
      </c>
      <c r="L1152" s="20"/>
    </row>
    <row r="1153" spans="1:13" x14ac:dyDescent="0.25">
      <c r="A1153" s="20" t="s">
        <v>341</v>
      </c>
      <c r="B1153" s="20" t="s">
        <v>4</v>
      </c>
      <c r="C1153" s="20">
        <v>1</v>
      </c>
      <c r="D1153" s="27">
        <v>1E-4</v>
      </c>
      <c r="E1153" s="20">
        <v>0</v>
      </c>
      <c r="F1153" s="20">
        <v>3000</v>
      </c>
      <c r="G1153" s="23">
        <f t="shared" si="42"/>
        <v>0</v>
      </c>
      <c r="L1153" s="20"/>
    </row>
    <row r="1154" spans="1:13" x14ac:dyDescent="0.25">
      <c r="A1154" s="20" t="s">
        <v>418</v>
      </c>
      <c r="B1154" s="20" t="s">
        <v>4</v>
      </c>
      <c r="C1154" s="20">
        <v>1</v>
      </c>
      <c r="D1154" s="27">
        <v>1E-4</v>
      </c>
      <c r="E1154" s="20">
        <v>0</v>
      </c>
      <c r="F1154" s="20">
        <v>3000</v>
      </c>
      <c r="G1154" s="23">
        <f t="shared" ref="G1154:G1217" si="44">(E1154/F1154)*1000</f>
        <v>0</v>
      </c>
      <c r="L1154" s="20"/>
    </row>
    <row r="1155" spans="1:13" x14ac:dyDescent="0.25">
      <c r="A1155" s="20" t="s">
        <v>429</v>
      </c>
      <c r="B1155" s="20" t="s">
        <v>4</v>
      </c>
      <c r="C1155" s="20">
        <v>1</v>
      </c>
      <c r="D1155" s="27">
        <v>1E-4</v>
      </c>
      <c r="E1155" s="20">
        <v>0</v>
      </c>
      <c r="F1155" s="20">
        <v>3000</v>
      </c>
      <c r="G1155" s="23">
        <f t="shared" si="44"/>
        <v>0</v>
      </c>
      <c r="L1155" s="20"/>
    </row>
    <row r="1156" spans="1:13" x14ac:dyDescent="0.25">
      <c r="A1156" s="20" t="s">
        <v>1009</v>
      </c>
      <c r="B1156" s="20" t="s">
        <v>4</v>
      </c>
      <c r="C1156" s="20">
        <v>1</v>
      </c>
      <c r="D1156" s="27">
        <v>1E-4</v>
      </c>
      <c r="E1156" s="20">
        <v>0</v>
      </c>
      <c r="F1156" s="20">
        <v>4800</v>
      </c>
      <c r="G1156" s="23">
        <f t="shared" si="44"/>
        <v>0</v>
      </c>
      <c r="L1156" s="20"/>
    </row>
    <row r="1157" spans="1:13" x14ac:dyDescent="0.25">
      <c r="A1157" s="20" t="s">
        <v>416</v>
      </c>
      <c r="B1157" s="20" t="s">
        <v>4</v>
      </c>
      <c r="C1157" s="20">
        <v>1</v>
      </c>
      <c r="D1157" s="27">
        <v>1E-4</v>
      </c>
      <c r="E1157" s="20">
        <v>0</v>
      </c>
      <c r="F1157" s="20">
        <v>3000</v>
      </c>
      <c r="G1157" s="23">
        <f t="shared" si="44"/>
        <v>0</v>
      </c>
      <c r="L1157" s="20"/>
    </row>
    <row r="1158" spans="1:13" x14ac:dyDescent="0.25">
      <c r="A1158" s="20" t="s">
        <v>6</v>
      </c>
      <c r="B1158" s="20" t="s">
        <v>4</v>
      </c>
      <c r="C1158" s="20">
        <v>2</v>
      </c>
      <c r="D1158" s="27">
        <v>5.9299999999999999E-2</v>
      </c>
      <c r="E1158" s="20">
        <v>42.2</v>
      </c>
      <c r="F1158" s="20">
        <v>7000</v>
      </c>
      <c r="G1158" s="23">
        <f t="shared" si="44"/>
        <v>6.0285714285714294</v>
      </c>
      <c r="H1158" s="24">
        <v>1</v>
      </c>
      <c r="I1158" s="24">
        <v>6.29</v>
      </c>
      <c r="J1158" s="24">
        <v>17.07</v>
      </c>
      <c r="K1158" s="24">
        <v>30.9</v>
      </c>
      <c r="L1158" s="27">
        <v>7.2900000000000006E-2</v>
      </c>
      <c r="M1158" s="27">
        <f t="shared" ref="M1158:M1221" si="45">L1158-D1158</f>
        <v>1.3600000000000008E-2</v>
      </c>
    </row>
    <row r="1159" spans="1:13" x14ac:dyDescent="0.25">
      <c r="A1159" s="20" t="s">
        <v>20</v>
      </c>
      <c r="B1159" s="20" t="s">
        <v>4</v>
      </c>
      <c r="C1159" s="20">
        <v>2</v>
      </c>
      <c r="D1159" s="27">
        <v>6.4399999999999999E-2</v>
      </c>
      <c r="E1159" s="20">
        <v>40.700000000000003</v>
      </c>
      <c r="F1159" s="20">
        <v>7100</v>
      </c>
      <c r="G1159" s="23">
        <f t="shared" si="44"/>
        <v>5.7323943661971839</v>
      </c>
      <c r="H1159" s="24">
        <v>2</v>
      </c>
      <c r="I1159" s="24">
        <v>7.44</v>
      </c>
      <c r="J1159" s="24">
        <v>18.73</v>
      </c>
      <c r="K1159" s="24">
        <v>32.4</v>
      </c>
      <c r="L1159" s="27">
        <v>0.125</v>
      </c>
      <c r="M1159" s="27">
        <f t="shared" si="45"/>
        <v>6.0600000000000001E-2</v>
      </c>
    </row>
    <row r="1160" spans="1:13" x14ac:dyDescent="0.25">
      <c r="A1160" s="20" t="s">
        <v>17</v>
      </c>
      <c r="B1160" s="20" t="s">
        <v>4</v>
      </c>
      <c r="C1160" s="20">
        <v>2</v>
      </c>
      <c r="D1160" s="27">
        <v>0.19209999999999999</v>
      </c>
      <c r="E1160" s="20">
        <v>39.5</v>
      </c>
      <c r="F1160" s="20">
        <v>8100</v>
      </c>
      <c r="G1160" s="23">
        <f t="shared" si="44"/>
        <v>4.8765432098765427</v>
      </c>
      <c r="H1160" s="24">
        <v>3</v>
      </c>
      <c r="I1160" s="24">
        <v>8.77</v>
      </c>
      <c r="J1160" s="24">
        <v>21.55</v>
      </c>
      <c r="K1160" s="24">
        <v>37.159999999999997</v>
      </c>
      <c r="L1160" s="27">
        <v>0.16899999999999998</v>
      </c>
      <c r="M1160" s="27">
        <f t="shared" si="45"/>
        <v>-2.3100000000000009E-2</v>
      </c>
    </row>
    <row r="1161" spans="1:13" x14ac:dyDescent="0.25">
      <c r="A1161" s="20" t="s">
        <v>44</v>
      </c>
      <c r="B1161" s="20" t="s">
        <v>4</v>
      </c>
      <c r="C1161" s="20">
        <v>2</v>
      </c>
      <c r="D1161" s="27">
        <v>9.3899999999999997E-2</v>
      </c>
      <c r="E1161" s="20">
        <v>34.799999999999997</v>
      </c>
      <c r="F1161" s="20">
        <v>4800</v>
      </c>
      <c r="G1161" s="23">
        <f t="shared" si="44"/>
        <v>7.2499999999999991</v>
      </c>
      <c r="H1161" s="24">
        <v>4</v>
      </c>
      <c r="I1161" s="24">
        <v>3.65</v>
      </c>
      <c r="J1161" s="24">
        <v>12.7</v>
      </c>
      <c r="K1161" s="24">
        <v>24.28</v>
      </c>
      <c r="L1161" s="27">
        <v>9.3000000000000013E-2</v>
      </c>
      <c r="M1161" s="27">
        <f t="shared" si="45"/>
        <v>-8.9999999999998415E-4</v>
      </c>
    </row>
    <row r="1162" spans="1:13" x14ac:dyDescent="0.25">
      <c r="A1162" s="20" t="s">
        <v>65</v>
      </c>
      <c r="B1162" s="20" t="s">
        <v>4</v>
      </c>
      <c r="C1162" s="20">
        <v>2</v>
      </c>
      <c r="D1162" s="27">
        <v>6.4000000000000003E-3</v>
      </c>
      <c r="E1162" s="20">
        <v>31.2</v>
      </c>
      <c r="F1162" s="20">
        <v>4400</v>
      </c>
      <c r="G1162" s="23">
        <f t="shared" si="44"/>
        <v>7.0909090909090908</v>
      </c>
      <c r="H1162" s="24">
        <v>5</v>
      </c>
      <c r="I1162" s="24">
        <v>2.88</v>
      </c>
      <c r="J1162" s="24">
        <v>9.5</v>
      </c>
      <c r="K1162" s="24">
        <v>18.350000000000001</v>
      </c>
      <c r="L1162" s="27">
        <v>1.7000000000000001E-2</v>
      </c>
      <c r="M1162" s="27">
        <f t="shared" si="45"/>
        <v>1.0600000000000002E-2</v>
      </c>
    </row>
    <row r="1163" spans="1:13" x14ac:dyDescent="0.25">
      <c r="A1163" s="20" t="s">
        <v>28</v>
      </c>
      <c r="B1163" s="20" t="s">
        <v>4</v>
      </c>
      <c r="C1163" s="20">
        <v>2</v>
      </c>
      <c r="D1163" s="27">
        <v>0.13950000000000001</v>
      </c>
      <c r="E1163" s="20">
        <v>27.6</v>
      </c>
      <c r="F1163" s="20">
        <v>7600</v>
      </c>
      <c r="G1163" s="23">
        <f t="shared" si="44"/>
        <v>3.6315789473684212</v>
      </c>
      <c r="H1163" s="24">
        <v>6</v>
      </c>
      <c r="I1163" s="24">
        <v>8.68</v>
      </c>
      <c r="J1163" s="24">
        <v>20.59</v>
      </c>
      <c r="K1163" s="24">
        <v>35.369999999999997</v>
      </c>
      <c r="L1163" s="27">
        <v>0.1522</v>
      </c>
      <c r="M1163" s="27">
        <f t="shared" si="45"/>
        <v>1.2699999999999989E-2</v>
      </c>
    </row>
    <row r="1164" spans="1:13" x14ac:dyDescent="0.25">
      <c r="A1164" s="20" t="s">
        <v>110</v>
      </c>
      <c r="B1164" s="20" t="s">
        <v>4</v>
      </c>
      <c r="C1164" s="20">
        <v>2</v>
      </c>
      <c r="D1164" s="27">
        <v>4.6100000000000002E-2</v>
      </c>
      <c r="E1164" s="20">
        <v>25.6</v>
      </c>
      <c r="F1164" s="20">
        <v>5900</v>
      </c>
      <c r="G1164" s="23">
        <f t="shared" si="44"/>
        <v>4.3389830508474576</v>
      </c>
      <c r="H1164" s="24">
        <v>7</v>
      </c>
      <c r="I1164" s="24">
        <v>5.2</v>
      </c>
      <c r="J1164" s="24">
        <v>15.18</v>
      </c>
      <c r="K1164" s="24">
        <v>28.03</v>
      </c>
      <c r="L1164" s="27">
        <v>9.74E-2</v>
      </c>
      <c r="M1164" s="27">
        <f t="shared" si="45"/>
        <v>5.1299999999999998E-2</v>
      </c>
    </row>
    <row r="1165" spans="1:13" x14ac:dyDescent="0.25">
      <c r="A1165" s="20" t="s">
        <v>133</v>
      </c>
      <c r="B1165" s="20" t="s">
        <v>4</v>
      </c>
      <c r="C1165" s="20">
        <v>2</v>
      </c>
      <c r="D1165" s="27">
        <v>8.0000000000000002E-3</v>
      </c>
      <c r="E1165" s="20">
        <v>24</v>
      </c>
      <c r="F1165" s="20">
        <v>3700</v>
      </c>
      <c r="G1165" s="23">
        <f t="shared" si="44"/>
        <v>6.486486486486486</v>
      </c>
      <c r="H1165" s="24">
        <v>8</v>
      </c>
      <c r="I1165" s="24">
        <v>1.86</v>
      </c>
      <c r="J1165" s="24">
        <v>8.14</v>
      </c>
      <c r="K1165" s="24">
        <v>16.91</v>
      </c>
      <c r="L1165" s="27">
        <v>1.6299999999999999E-2</v>
      </c>
      <c r="M1165" s="27">
        <f t="shared" si="45"/>
        <v>8.2999999999999984E-3</v>
      </c>
    </row>
    <row r="1166" spans="1:13" x14ac:dyDescent="0.25">
      <c r="A1166" s="20" t="s">
        <v>135</v>
      </c>
      <c r="B1166" s="20" t="s">
        <v>4</v>
      </c>
      <c r="C1166" s="20">
        <v>2</v>
      </c>
      <c r="D1166" s="27">
        <v>2.3E-3</v>
      </c>
      <c r="E1166" s="20">
        <v>23.8</v>
      </c>
      <c r="F1166" s="20">
        <v>3400</v>
      </c>
      <c r="G1166" s="23">
        <f t="shared" si="44"/>
        <v>7</v>
      </c>
      <c r="H1166" s="24">
        <v>9</v>
      </c>
      <c r="I1166" s="24">
        <v>1.72</v>
      </c>
      <c r="J1166" s="24">
        <v>7.51</v>
      </c>
      <c r="K1166" s="24">
        <v>15.46</v>
      </c>
      <c r="L1166" s="27">
        <v>4.0000000000000001E-3</v>
      </c>
      <c r="M1166" s="27">
        <f t="shared" si="45"/>
        <v>1.7000000000000001E-3</v>
      </c>
    </row>
    <row r="1167" spans="1:13" x14ac:dyDescent="0.25">
      <c r="A1167" s="20" t="s">
        <v>124</v>
      </c>
      <c r="B1167" s="20" t="s">
        <v>4</v>
      </c>
      <c r="C1167" s="20">
        <v>2</v>
      </c>
      <c r="D1167" s="27">
        <v>0.23780000000000001</v>
      </c>
      <c r="E1167" s="20">
        <v>23.2</v>
      </c>
      <c r="F1167" s="20">
        <v>7800</v>
      </c>
      <c r="G1167" s="23">
        <f t="shared" si="44"/>
        <v>2.9743589743589745</v>
      </c>
      <c r="H1167" s="24">
        <v>10</v>
      </c>
      <c r="I1167" s="24">
        <v>8.0299999999999994</v>
      </c>
      <c r="J1167" s="24">
        <v>19.79</v>
      </c>
      <c r="K1167" s="24">
        <v>34.590000000000003</v>
      </c>
      <c r="L1167" s="27">
        <v>0.13100000000000001</v>
      </c>
      <c r="M1167" s="28">
        <f t="shared" si="45"/>
        <v>-0.10680000000000001</v>
      </c>
    </row>
    <row r="1168" spans="1:13" x14ac:dyDescent="0.25">
      <c r="A1168" s="20" t="s">
        <v>149</v>
      </c>
      <c r="B1168" s="20" t="s">
        <v>4</v>
      </c>
      <c r="C1168" s="20">
        <v>2</v>
      </c>
      <c r="D1168" s="27">
        <v>3.39E-2</v>
      </c>
      <c r="E1168" s="20">
        <v>21.8</v>
      </c>
      <c r="F1168" s="20">
        <v>5700</v>
      </c>
      <c r="G1168" s="23">
        <f t="shared" si="44"/>
        <v>3.8245614035087723</v>
      </c>
      <c r="I1168" s="24">
        <v>3.82</v>
      </c>
      <c r="J1168" s="24">
        <v>12.89</v>
      </c>
      <c r="K1168" s="24">
        <v>25.78</v>
      </c>
      <c r="L1168" s="27">
        <v>0.04</v>
      </c>
      <c r="M1168" s="27">
        <f t="shared" si="45"/>
        <v>6.1000000000000013E-3</v>
      </c>
    </row>
    <row r="1169" spans="1:13" x14ac:dyDescent="0.25">
      <c r="A1169" s="20" t="s">
        <v>52</v>
      </c>
      <c r="B1169" s="20" t="s">
        <v>4</v>
      </c>
      <c r="C1169" s="20">
        <v>2</v>
      </c>
      <c r="D1169" s="27">
        <v>0.17630000000000001</v>
      </c>
      <c r="E1169" s="20">
        <v>21.3</v>
      </c>
      <c r="F1169" s="20">
        <v>6000</v>
      </c>
      <c r="G1169" s="23">
        <f t="shared" si="44"/>
        <v>3.5500000000000003</v>
      </c>
      <c r="I1169" s="24">
        <v>6.22</v>
      </c>
      <c r="J1169" s="24">
        <v>16.38</v>
      </c>
      <c r="K1169" s="24">
        <v>29.12</v>
      </c>
      <c r="L1169" s="27">
        <v>0.16399999999999998</v>
      </c>
      <c r="M1169" s="27">
        <f t="shared" si="45"/>
        <v>-1.2300000000000033E-2</v>
      </c>
    </row>
    <row r="1170" spans="1:13" x14ac:dyDescent="0.25">
      <c r="A1170" s="20" t="s">
        <v>163</v>
      </c>
      <c r="B1170" s="20" t="s">
        <v>4</v>
      </c>
      <c r="C1170" s="20">
        <v>2</v>
      </c>
      <c r="D1170" s="27">
        <v>9.2700000000000005E-2</v>
      </c>
      <c r="E1170" s="20">
        <v>19.899999999999999</v>
      </c>
      <c r="F1170" s="20">
        <v>6400</v>
      </c>
      <c r="G1170" s="23">
        <f t="shared" si="44"/>
        <v>3.1093749999999996</v>
      </c>
      <c r="I1170" s="24">
        <v>6.47</v>
      </c>
      <c r="J1170" s="24">
        <v>17.079999999999998</v>
      </c>
      <c r="K1170" s="24">
        <v>30.91</v>
      </c>
      <c r="L1170" s="27">
        <v>6.9000000000000006E-2</v>
      </c>
      <c r="M1170" s="27">
        <f t="shared" si="45"/>
        <v>-2.3699999999999999E-2</v>
      </c>
    </row>
    <row r="1171" spans="1:13" x14ac:dyDescent="0.25">
      <c r="A1171" s="20" t="s">
        <v>164</v>
      </c>
      <c r="B1171" s="20" t="s">
        <v>4</v>
      </c>
      <c r="C1171" s="20">
        <v>2</v>
      </c>
      <c r="D1171" s="27">
        <v>8.3000000000000001E-3</v>
      </c>
      <c r="E1171" s="20">
        <v>19.899999999999999</v>
      </c>
      <c r="F1171" s="20">
        <v>4800</v>
      </c>
      <c r="G1171" s="23">
        <f t="shared" si="44"/>
        <v>4.145833333333333</v>
      </c>
      <c r="I1171" s="24">
        <v>2.31</v>
      </c>
      <c r="J1171" s="24">
        <v>9.24</v>
      </c>
      <c r="K1171" s="24">
        <v>18.66</v>
      </c>
      <c r="L1171" s="27">
        <v>9.1000000000000004E-3</v>
      </c>
      <c r="M1171" s="27">
        <f t="shared" si="45"/>
        <v>8.0000000000000036E-4</v>
      </c>
    </row>
    <row r="1172" spans="1:13" x14ac:dyDescent="0.25">
      <c r="A1172" s="20" t="s">
        <v>169</v>
      </c>
      <c r="B1172" s="20" t="s">
        <v>4</v>
      </c>
      <c r="C1172" s="20">
        <v>2</v>
      </c>
      <c r="D1172" s="27">
        <v>7.2599999999999998E-2</v>
      </c>
      <c r="E1172" s="20">
        <v>19</v>
      </c>
      <c r="F1172" s="20">
        <v>5400</v>
      </c>
      <c r="G1172" s="23">
        <f t="shared" si="44"/>
        <v>3.5185185185185186</v>
      </c>
      <c r="I1172" s="24">
        <v>4.76</v>
      </c>
      <c r="J1172" s="24">
        <v>13.95</v>
      </c>
      <c r="K1172" s="24">
        <v>26.05</v>
      </c>
      <c r="L1172" s="27">
        <v>0.11199999999999999</v>
      </c>
      <c r="M1172" s="27">
        <f t="shared" si="45"/>
        <v>3.9399999999999991E-2</v>
      </c>
    </row>
    <row r="1173" spans="1:13" x14ac:dyDescent="0.25">
      <c r="A1173" s="20" t="s">
        <v>36</v>
      </c>
      <c r="B1173" s="20" t="s">
        <v>4</v>
      </c>
      <c r="C1173" s="20">
        <v>2</v>
      </c>
      <c r="D1173" s="27">
        <v>5.8999999999999997E-2</v>
      </c>
      <c r="E1173" s="20">
        <v>17.8</v>
      </c>
      <c r="F1173" s="20">
        <v>5800</v>
      </c>
      <c r="G1173" s="23">
        <f t="shared" si="44"/>
        <v>3.0689655172413794</v>
      </c>
      <c r="I1173" s="24">
        <v>3.85</v>
      </c>
      <c r="J1173" s="24">
        <v>13.37</v>
      </c>
      <c r="K1173" s="24">
        <v>26.21</v>
      </c>
      <c r="L1173" s="27">
        <v>5.0999999999999997E-2</v>
      </c>
      <c r="M1173" s="27">
        <f t="shared" si="45"/>
        <v>-8.0000000000000002E-3</v>
      </c>
    </row>
    <row r="1174" spans="1:13" x14ac:dyDescent="0.25">
      <c r="A1174" s="20" t="s">
        <v>118</v>
      </c>
      <c r="B1174" s="20" t="s">
        <v>4</v>
      </c>
      <c r="C1174" s="20">
        <v>2</v>
      </c>
      <c r="D1174" s="27">
        <v>3.0300000000000001E-2</v>
      </c>
      <c r="E1174" s="20">
        <v>17.8</v>
      </c>
      <c r="F1174" s="20">
        <v>5400</v>
      </c>
      <c r="G1174" s="23">
        <f t="shared" si="44"/>
        <v>3.2962962962962963</v>
      </c>
      <c r="I1174" s="24">
        <v>4.18</v>
      </c>
      <c r="J1174" s="24">
        <v>12.6</v>
      </c>
      <c r="K1174" s="24">
        <v>24.33</v>
      </c>
      <c r="L1174" s="27">
        <v>4.87E-2</v>
      </c>
      <c r="M1174" s="27">
        <f t="shared" si="45"/>
        <v>1.84E-2</v>
      </c>
    </row>
    <row r="1175" spans="1:13" x14ac:dyDescent="0.25">
      <c r="A1175" s="20" t="s">
        <v>190</v>
      </c>
      <c r="B1175" s="20" t="s">
        <v>4</v>
      </c>
      <c r="C1175" s="20">
        <v>2</v>
      </c>
      <c r="D1175" s="27">
        <v>3.5000000000000001E-3</v>
      </c>
      <c r="E1175" s="20">
        <v>17.600000000000001</v>
      </c>
      <c r="F1175" s="20">
        <v>4200</v>
      </c>
      <c r="G1175" s="23">
        <f t="shared" si="44"/>
        <v>4.1904761904761907</v>
      </c>
      <c r="I1175" s="24">
        <v>1.87</v>
      </c>
      <c r="J1175" s="24">
        <v>8.2799999999999994</v>
      </c>
      <c r="K1175" s="24">
        <v>17.29</v>
      </c>
      <c r="L1175" s="27">
        <v>5.0000000000000001E-3</v>
      </c>
      <c r="M1175" s="27">
        <f t="shared" si="45"/>
        <v>1.5E-3</v>
      </c>
    </row>
    <row r="1176" spans="1:13" x14ac:dyDescent="0.25">
      <c r="A1176" s="20" t="s">
        <v>208</v>
      </c>
      <c r="B1176" s="20" t="s">
        <v>4</v>
      </c>
      <c r="C1176" s="20">
        <v>2</v>
      </c>
      <c r="D1176" s="27">
        <v>5.5999999999999999E-3</v>
      </c>
      <c r="E1176" s="20">
        <v>16</v>
      </c>
      <c r="F1176" s="20">
        <v>5000</v>
      </c>
      <c r="G1176" s="23">
        <f t="shared" si="44"/>
        <v>3.2</v>
      </c>
      <c r="I1176" s="24">
        <v>2.12</v>
      </c>
      <c r="J1176" s="20">
        <v>8.3800000000000008</v>
      </c>
      <c r="K1176" s="24">
        <v>16.75</v>
      </c>
      <c r="L1176" s="27">
        <v>5.0000000000000001E-3</v>
      </c>
      <c r="M1176" s="27">
        <f t="shared" si="45"/>
        <v>-5.9999999999999984E-4</v>
      </c>
    </row>
    <row r="1177" spans="1:13" x14ac:dyDescent="0.25">
      <c r="A1177" s="20" t="s">
        <v>215</v>
      </c>
      <c r="B1177" s="20" t="s">
        <v>4</v>
      </c>
      <c r="C1177" s="20">
        <v>2</v>
      </c>
      <c r="D1177" s="27">
        <v>2.9399999999999999E-2</v>
      </c>
      <c r="E1177" s="20">
        <v>15.6</v>
      </c>
      <c r="F1177" s="20">
        <v>3200</v>
      </c>
      <c r="G1177" s="23">
        <f t="shared" si="44"/>
        <v>4.875</v>
      </c>
      <c r="I1177" s="24">
        <v>1.74</v>
      </c>
      <c r="J1177" s="24">
        <v>8.06</v>
      </c>
      <c r="K1177" s="24">
        <v>16.46</v>
      </c>
      <c r="L1177" s="27">
        <v>3.9E-2</v>
      </c>
      <c r="M1177" s="27">
        <f t="shared" si="45"/>
        <v>9.6000000000000009E-3</v>
      </c>
    </row>
    <row r="1178" spans="1:13" x14ac:dyDescent="0.25">
      <c r="A1178" s="20" t="s">
        <v>218</v>
      </c>
      <c r="B1178" s="20" t="s">
        <v>4</v>
      </c>
      <c r="C1178" s="20">
        <v>2</v>
      </c>
      <c r="D1178" s="27">
        <v>3.7000000000000002E-3</v>
      </c>
      <c r="E1178" s="20">
        <v>15.3</v>
      </c>
      <c r="F1178" s="20">
        <v>3600</v>
      </c>
      <c r="G1178" s="23">
        <f t="shared" si="44"/>
        <v>4.25</v>
      </c>
      <c r="I1178" s="24">
        <v>0.89</v>
      </c>
      <c r="J1178" s="24">
        <v>6.22</v>
      </c>
      <c r="K1178" s="24">
        <v>14.28</v>
      </c>
      <c r="L1178" s="27">
        <v>2.5000000000000001E-3</v>
      </c>
      <c r="M1178" s="27">
        <f t="shared" si="45"/>
        <v>-1.2000000000000001E-3</v>
      </c>
    </row>
    <row r="1179" spans="1:13" x14ac:dyDescent="0.25">
      <c r="A1179" s="20" t="s">
        <v>129</v>
      </c>
      <c r="B1179" s="20" t="s">
        <v>4</v>
      </c>
      <c r="C1179" s="20">
        <v>2</v>
      </c>
      <c r="D1179" s="27">
        <v>1.8200000000000001E-2</v>
      </c>
      <c r="E1179" s="20">
        <v>15.2</v>
      </c>
      <c r="F1179" s="20">
        <v>4500</v>
      </c>
      <c r="G1179" s="23">
        <f t="shared" si="44"/>
        <v>3.3777777777777778</v>
      </c>
      <c r="I1179" s="24">
        <v>3.12</v>
      </c>
      <c r="J1179" s="24">
        <v>11.24</v>
      </c>
      <c r="K1179" s="24">
        <v>21.76</v>
      </c>
      <c r="L1179" s="27">
        <v>1.3999999999999999E-2</v>
      </c>
      <c r="M1179" s="27">
        <f t="shared" si="45"/>
        <v>-4.2000000000000023E-3</v>
      </c>
    </row>
    <row r="1180" spans="1:13" x14ac:dyDescent="0.25">
      <c r="A1180" s="20" t="s">
        <v>66</v>
      </c>
      <c r="B1180" s="20" t="s">
        <v>4</v>
      </c>
      <c r="C1180" s="20">
        <v>2</v>
      </c>
      <c r="D1180" s="27">
        <v>9.2499999999999999E-2</v>
      </c>
      <c r="E1180" s="20">
        <v>14.9</v>
      </c>
      <c r="F1180" s="20">
        <v>6200</v>
      </c>
      <c r="G1180" s="23">
        <f t="shared" si="44"/>
        <v>2.403225806451613</v>
      </c>
      <c r="I1180" s="24">
        <v>5.19</v>
      </c>
      <c r="J1180" s="24">
        <v>14.99</v>
      </c>
      <c r="K1180" s="24">
        <v>29.35</v>
      </c>
      <c r="L1180" s="27">
        <v>0.12140000000000001</v>
      </c>
      <c r="M1180" s="27">
        <f t="shared" si="45"/>
        <v>2.8900000000000009E-2</v>
      </c>
    </row>
    <row r="1181" spans="1:13" x14ac:dyDescent="0.25">
      <c r="A1181" s="20" t="s">
        <v>152</v>
      </c>
      <c r="B1181" s="20" t="s">
        <v>4</v>
      </c>
      <c r="C1181" s="20">
        <v>2</v>
      </c>
      <c r="D1181" s="27">
        <v>0.1071</v>
      </c>
      <c r="E1181" s="20">
        <v>14.6</v>
      </c>
      <c r="F1181" s="20">
        <v>6100</v>
      </c>
      <c r="G1181" s="23">
        <f t="shared" si="44"/>
        <v>2.3934426229508197</v>
      </c>
      <c r="I1181" s="24">
        <v>6.22</v>
      </c>
      <c r="J1181" s="24">
        <v>17.260000000000002</v>
      </c>
      <c r="K1181" s="24">
        <v>31.03</v>
      </c>
      <c r="L1181" s="27">
        <v>0.17300000000000001</v>
      </c>
      <c r="M1181" s="27">
        <f t="shared" si="45"/>
        <v>6.5900000000000014E-2</v>
      </c>
    </row>
    <row r="1182" spans="1:13" x14ac:dyDescent="0.25">
      <c r="A1182" s="20" t="s">
        <v>226</v>
      </c>
      <c r="B1182" s="20" t="s">
        <v>4</v>
      </c>
      <c r="C1182" s="20">
        <v>2</v>
      </c>
      <c r="D1182" s="27">
        <v>7.9000000000000008E-3</v>
      </c>
      <c r="E1182" s="20">
        <v>14.4</v>
      </c>
      <c r="F1182" s="20">
        <v>4200</v>
      </c>
      <c r="G1182" s="23">
        <f t="shared" si="44"/>
        <v>3.4285714285714288</v>
      </c>
      <c r="I1182" s="24">
        <v>0.66</v>
      </c>
      <c r="J1182" s="24">
        <v>6.09</v>
      </c>
      <c r="K1182" s="24">
        <v>14.6</v>
      </c>
      <c r="L1182" s="27">
        <v>2.5999999999999999E-3</v>
      </c>
      <c r="M1182" s="27">
        <f t="shared" si="45"/>
        <v>-5.3000000000000009E-3</v>
      </c>
    </row>
    <row r="1183" spans="1:13" x14ac:dyDescent="0.25">
      <c r="A1183" s="20" t="s">
        <v>184</v>
      </c>
      <c r="B1183" s="20" t="s">
        <v>4</v>
      </c>
      <c r="C1183" s="20">
        <v>2</v>
      </c>
      <c r="D1183" s="27">
        <v>2.1899999999999999E-2</v>
      </c>
      <c r="E1183" s="20">
        <v>13.9</v>
      </c>
      <c r="F1183" s="20">
        <v>3600</v>
      </c>
      <c r="G1183" s="23">
        <f t="shared" si="44"/>
        <v>3.8611111111111112</v>
      </c>
      <c r="I1183" s="24">
        <v>1.28</v>
      </c>
      <c r="J1183" s="24">
        <v>7.88</v>
      </c>
      <c r="K1183" s="24">
        <v>16.850000000000001</v>
      </c>
      <c r="L1183" s="27">
        <v>1.2699999999999999E-2</v>
      </c>
      <c r="M1183" s="27">
        <f t="shared" si="45"/>
        <v>-9.1999999999999998E-3</v>
      </c>
    </row>
    <row r="1184" spans="1:13" x14ac:dyDescent="0.25">
      <c r="A1184" s="20" t="s">
        <v>244</v>
      </c>
      <c r="B1184" s="20" t="s">
        <v>4</v>
      </c>
      <c r="C1184" s="20">
        <v>2</v>
      </c>
      <c r="D1184" s="27">
        <v>1E-4</v>
      </c>
      <c r="E1184" s="20">
        <v>12.6</v>
      </c>
      <c r="F1184" s="20">
        <v>3300</v>
      </c>
      <c r="G1184" s="23">
        <f t="shared" si="44"/>
        <v>3.8181818181818183</v>
      </c>
      <c r="I1184" s="24">
        <v>0</v>
      </c>
      <c r="J1184" s="24">
        <v>1.71</v>
      </c>
      <c r="K1184" s="24">
        <v>5.37</v>
      </c>
      <c r="L1184" s="27">
        <v>0</v>
      </c>
      <c r="M1184" s="27">
        <f t="shared" si="45"/>
        <v>-1E-4</v>
      </c>
    </row>
    <row r="1185" spans="1:13" x14ac:dyDescent="0.25">
      <c r="A1185" s="20" t="s">
        <v>106</v>
      </c>
      <c r="B1185" s="20" t="s">
        <v>4</v>
      </c>
      <c r="C1185" s="20">
        <v>2</v>
      </c>
      <c r="D1185" s="27">
        <v>8.7499999999999994E-2</v>
      </c>
      <c r="E1185" s="20">
        <v>11.4</v>
      </c>
      <c r="F1185" s="20">
        <v>4900</v>
      </c>
      <c r="G1185" s="23">
        <f t="shared" si="44"/>
        <v>2.3265306122448979</v>
      </c>
      <c r="I1185" s="24">
        <v>4.51</v>
      </c>
      <c r="J1185" s="24">
        <v>13.26</v>
      </c>
      <c r="K1185" s="24">
        <v>24.54</v>
      </c>
      <c r="L1185" s="27">
        <v>8.199999999999999E-2</v>
      </c>
      <c r="M1185" s="27">
        <f t="shared" si="45"/>
        <v>-5.5000000000000049E-3</v>
      </c>
    </row>
    <row r="1186" spans="1:13" x14ac:dyDescent="0.25">
      <c r="A1186" s="20" t="s">
        <v>183</v>
      </c>
      <c r="B1186" s="20" t="s">
        <v>4</v>
      </c>
      <c r="C1186" s="20">
        <v>2</v>
      </c>
      <c r="D1186" s="27">
        <v>2.0000000000000001E-4</v>
      </c>
      <c r="E1186" s="20">
        <v>11.2</v>
      </c>
      <c r="F1186" s="20">
        <v>3100</v>
      </c>
      <c r="G1186" s="23">
        <f t="shared" si="44"/>
        <v>3.6129032258064515</v>
      </c>
      <c r="I1186" s="24">
        <v>0.02</v>
      </c>
      <c r="J1186" s="24">
        <v>3.84</v>
      </c>
      <c r="K1186" s="24">
        <v>9.56</v>
      </c>
      <c r="L1186" s="27">
        <v>2.0000000000000001E-4</v>
      </c>
      <c r="M1186" s="27">
        <f t="shared" si="45"/>
        <v>0</v>
      </c>
    </row>
    <row r="1187" spans="1:13" x14ac:dyDescent="0.25">
      <c r="A1187" s="20" t="s">
        <v>204</v>
      </c>
      <c r="B1187" s="20" t="s">
        <v>4</v>
      </c>
      <c r="C1187" s="20">
        <v>2</v>
      </c>
      <c r="D1187" s="27">
        <v>4.7000000000000002E-3</v>
      </c>
      <c r="E1187" s="20">
        <v>11.1</v>
      </c>
      <c r="F1187" s="20">
        <v>4600</v>
      </c>
      <c r="G1187" s="23">
        <f t="shared" si="44"/>
        <v>2.4130434782608696</v>
      </c>
      <c r="I1187" s="24">
        <v>3.07</v>
      </c>
      <c r="J1187" s="24">
        <v>10.050000000000001</v>
      </c>
      <c r="K1187" s="24">
        <v>19.37</v>
      </c>
      <c r="L1187" s="27">
        <v>8.0000000000000002E-3</v>
      </c>
      <c r="M1187" s="27">
        <f t="shared" si="45"/>
        <v>3.3E-3</v>
      </c>
    </row>
    <row r="1188" spans="1:13" x14ac:dyDescent="0.25">
      <c r="A1188" s="20" t="s">
        <v>109</v>
      </c>
      <c r="B1188" s="20" t="s">
        <v>4</v>
      </c>
      <c r="C1188" s="20">
        <v>2</v>
      </c>
      <c r="D1188" s="27">
        <v>9.9199999999999997E-2</v>
      </c>
      <c r="E1188" s="20">
        <v>11</v>
      </c>
      <c r="F1188" s="20">
        <v>5900</v>
      </c>
      <c r="G1188" s="23">
        <f t="shared" si="44"/>
        <v>1.8644067796610171</v>
      </c>
      <c r="I1188" s="24">
        <v>4.71</v>
      </c>
      <c r="J1188" s="24">
        <v>14.7</v>
      </c>
      <c r="K1188" s="24">
        <v>27.57</v>
      </c>
      <c r="L1188" s="27">
        <v>8.8000000000000009E-2</v>
      </c>
      <c r="M1188" s="27">
        <f t="shared" si="45"/>
        <v>-1.1199999999999988E-2</v>
      </c>
    </row>
    <row r="1189" spans="1:13" x14ac:dyDescent="0.25">
      <c r="A1189" s="20" t="s">
        <v>224</v>
      </c>
      <c r="B1189" s="20" t="s">
        <v>4</v>
      </c>
      <c r="C1189" s="20">
        <v>2</v>
      </c>
      <c r="D1189" s="27">
        <v>2.5000000000000001E-3</v>
      </c>
      <c r="E1189" s="20">
        <v>10.8</v>
      </c>
      <c r="F1189" s="20">
        <v>4100</v>
      </c>
      <c r="G1189" s="23">
        <f t="shared" si="44"/>
        <v>2.6341463414634148</v>
      </c>
      <c r="I1189" s="24">
        <v>0.37</v>
      </c>
      <c r="J1189" s="24">
        <v>5.53</v>
      </c>
      <c r="K1189" s="24">
        <v>13.01</v>
      </c>
      <c r="L1189" s="27">
        <v>2.5000000000000001E-3</v>
      </c>
      <c r="M1189" s="27">
        <f t="shared" si="45"/>
        <v>0</v>
      </c>
    </row>
    <row r="1190" spans="1:13" x14ac:dyDescent="0.25">
      <c r="A1190" s="20" t="s">
        <v>265</v>
      </c>
      <c r="B1190" s="20" t="s">
        <v>4</v>
      </c>
      <c r="C1190" s="20">
        <v>2</v>
      </c>
      <c r="D1190" s="27">
        <v>4.0000000000000002E-4</v>
      </c>
      <c r="E1190" s="20">
        <v>10.7</v>
      </c>
      <c r="F1190" s="20">
        <v>3400</v>
      </c>
      <c r="G1190" s="23">
        <f t="shared" si="44"/>
        <v>3.1470588235294117</v>
      </c>
      <c r="I1190" s="24">
        <v>-0.03</v>
      </c>
      <c r="J1190" s="24">
        <v>1.97</v>
      </c>
      <c r="K1190" s="24">
        <v>6.55</v>
      </c>
      <c r="L1190" s="27">
        <v>0</v>
      </c>
      <c r="M1190" s="27">
        <f t="shared" si="45"/>
        <v>-4.0000000000000002E-4</v>
      </c>
    </row>
    <row r="1191" spans="1:13" x14ac:dyDescent="0.25">
      <c r="A1191" s="20" t="s">
        <v>160</v>
      </c>
      <c r="B1191" s="20" t="s">
        <v>4</v>
      </c>
      <c r="C1191" s="20">
        <v>2</v>
      </c>
      <c r="D1191" s="27">
        <v>6.7000000000000002E-3</v>
      </c>
      <c r="E1191" s="20">
        <v>10.4</v>
      </c>
      <c r="F1191" s="20">
        <v>4100</v>
      </c>
      <c r="G1191" s="23">
        <f t="shared" si="44"/>
        <v>2.5365853658536586</v>
      </c>
      <c r="I1191" s="24">
        <v>2.08</v>
      </c>
      <c r="J1191" s="24">
        <v>8.36</v>
      </c>
      <c r="K1191" s="24">
        <v>17.22</v>
      </c>
      <c r="L1191" s="27">
        <v>8.0000000000000002E-3</v>
      </c>
      <c r="M1191" s="27">
        <f t="shared" si="45"/>
        <v>1.2999999999999999E-3</v>
      </c>
    </row>
    <row r="1192" spans="1:13" x14ac:dyDescent="0.25">
      <c r="A1192" s="20" t="s">
        <v>203</v>
      </c>
      <c r="B1192" s="20" t="s">
        <v>4</v>
      </c>
      <c r="C1192" s="20">
        <v>2</v>
      </c>
      <c r="D1192" s="27">
        <v>7.1499999999999994E-2</v>
      </c>
      <c r="E1192" s="20">
        <v>10.199999999999999</v>
      </c>
      <c r="F1192" s="20">
        <v>4300</v>
      </c>
      <c r="G1192" s="23">
        <f t="shared" si="44"/>
        <v>2.3720930232558142</v>
      </c>
      <c r="I1192" s="24">
        <v>2.94</v>
      </c>
      <c r="J1192" s="24">
        <v>10.43</v>
      </c>
      <c r="K1192" s="24">
        <v>20.059999999999999</v>
      </c>
      <c r="L1192" s="27">
        <v>4.2000000000000003E-2</v>
      </c>
      <c r="M1192" s="27">
        <f t="shared" si="45"/>
        <v>-2.9499999999999992E-2</v>
      </c>
    </row>
    <row r="1193" spans="1:13" x14ac:dyDescent="0.25">
      <c r="A1193" s="20" t="s">
        <v>242</v>
      </c>
      <c r="B1193" s="20" t="s">
        <v>4</v>
      </c>
      <c r="C1193" s="20">
        <v>2</v>
      </c>
      <c r="D1193" s="27">
        <v>4.41E-2</v>
      </c>
      <c r="E1193" s="20">
        <v>9.6</v>
      </c>
      <c r="F1193" s="20">
        <v>5600</v>
      </c>
      <c r="G1193" s="23">
        <f t="shared" si="44"/>
        <v>1.7142857142857142</v>
      </c>
      <c r="I1193" s="24">
        <v>4.5199999999999996</v>
      </c>
      <c r="J1193" s="24">
        <v>13.48</v>
      </c>
      <c r="K1193" s="24">
        <v>25.2</v>
      </c>
      <c r="L1193" s="27">
        <v>7.22E-2</v>
      </c>
      <c r="M1193" s="27">
        <f t="shared" si="45"/>
        <v>2.81E-2</v>
      </c>
    </row>
    <row r="1194" spans="1:13" x14ac:dyDescent="0.25">
      <c r="A1194" s="20" t="s">
        <v>289</v>
      </c>
      <c r="B1194" s="20" t="s">
        <v>4</v>
      </c>
      <c r="C1194" s="20">
        <v>2</v>
      </c>
      <c r="D1194" s="27">
        <v>2.8999999999999998E-3</v>
      </c>
      <c r="E1194" s="20">
        <v>9.5</v>
      </c>
      <c r="F1194" s="20">
        <v>3300</v>
      </c>
      <c r="G1194" s="23">
        <f t="shared" si="44"/>
        <v>2.8787878787878789</v>
      </c>
      <c r="I1194" s="24">
        <v>1.73</v>
      </c>
      <c r="J1194" s="24">
        <v>7.58</v>
      </c>
      <c r="K1194" s="24">
        <v>15.84</v>
      </c>
      <c r="L1194" s="27">
        <v>5.0000000000000001E-3</v>
      </c>
      <c r="M1194" s="27">
        <f t="shared" si="45"/>
        <v>2.1000000000000003E-3</v>
      </c>
    </row>
    <row r="1195" spans="1:13" x14ac:dyDescent="0.25">
      <c r="A1195" s="20" t="s">
        <v>38</v>
      </c>
      <c r="B1195" s="20" t="s">
        <v>4</v>
      </c>
      <c r="C1195" s="20">
        <v>2</v>
      </c>
      <c r="D1195" s="27">
        <v>9.2899999999999996E-2</v>
      </c>
      <c r="E1195" s="20">
        <v>9.3000000000000007</v>
      </c>
      <c r="F1195" s="20">
        <v>5600</v>
      </c>
      <c r="G1195" s="23">
        <f t="shared" si="44"/>
        <v>1.6607142857142858</v>
      </c>
      <c r="I1195" s="24">
        <v>5.49</v>
      </c>
      <c r="J1195" s="24">
        <v>14.71</v>
      </c>
      <c r="K1195" s="24">
        <v>27.23</v>
      </c>
      <c r="L1195" s="27">
        <v>0.1208</v>
      </c>
      <c r="M1195" s="27">
        <f t="shared" si="45"/>
        <v>2.7900000000000008E-2</v>
      </c>
    </row>
    <row r="1196" spans="1:13" x14ac:dyDescent="0.25">
      <c r="A1196" s="20" t="s">
        <v>146</v>
      </c>
      <c r="B1196" s="20" t="s">
        <v>4</v>
      </c>
      <c r="C1196" s="20">
        <v>2</v>
      </c>
      <c r="D1196" s="27">
        <v>0.10929999999999999</v>
      </c>
      <c r="E1196" s="20">
        <v>9.1999999999999993</v>
      </c>
      <c r="F1196" s="20">
        <v>5300</v>
      </c>
      <c r="G1196" s="23">
        <f t="shared" si="44"/>
        <v>1.7358490566037734</v>
      </c>
      <c r="I1196" s="24">
        <v>4.09</v>
      </c>
      <c r="J1196" s="24">
        <v>13.12</v>
      </c>
      <c r="K1196" s="24">
        <v>25.17</v>
      </c>
      <c r="L1196" s="27">
        <v>0.11890000000000001</v>
      </c>
      <c r="M1196" s="27">
        <f t="shared" si="45"/>
        <v>9.6000000000000113E-3</v>
      </c>
    </row>
    <row r="1197" spans="1:13" x14ac:dyDescent="0.25">
      <c r="A1197" s="20" t="s">
        <v>257</v>
      </c>
      <c r="B1197" s="20" t="s">
        <v>4</v>
      </c>
      <c r="C1197" s="20">
        <v>2</v>
      </c>
      <c r="D1197" s="27">
        <v>4.4900000000000002E-2</v>
      </c>
      <c r="E1197" s="20">
        <v>9.1</v>
      </c>
      <c r="F1197" s="20">
        <v>5300</v>
      </c>
      <c r="G1197" s="23">
        <f t="shared" si="44"/>
        <v>1.7169811320754718</v>
      </c>
      <c r="I1197" s="24">
        <v>3.98</v>
      </c>
      <c r="J1197" s="24">
        <v>12.48</v>
      </c>
      <c r="K1197" s="24">
        <v>23.46</v>
      </c>
      <c r="L1197" s="27">
        <v>6.1600000000000002E-2</v>
      </c>
      <c r="M1197" s="27">
        <f t="shared" si="45"/>
        <v>1.67E-2</v>
      </c>
    </row>
    <row r="1198" spans="1:13" x14ac:dyDescent="0.25">
      <c r="A1198" s="20" t="s">
        <v>128</v>
      </c>
      <c r="B1198" s="20" t="s">
        <v>4</v>
      </c>
      <c r="C1198" s="20">
        <v>2</v>
      </c>
      <c r="D1198" s="27">
        <v>0.15759999999999999</v>
      </c>
      <c r="E1198" s="20">
        <v>9</v>
      </c>
      <c r="F1198" s="20">
        <v>6500</v>
      </c>
      <c r="G1198" s="23">
        <f t="shared" si="44"/>
        <v>1.3846153846153846</v>
      </c>
      <c r="I1198" s="24">
        <v>5.87</v>
      </c>
      <c r="J1198" s="24">
        <v>15.98</v>
      </c>
      <c r="K1198" s="24">
        <v>28.9</v>
      </c>
      <c r="L1198" s="27">
        <v>9.74E-2</v>
      </c>
      <c r="M1198" s="28">
        <f t="shared" si="45"/>
        <v>-6.019999999999999E-2</v>
      </c>
    </row>
    <row r="1199" spans="1:13" x14ac:dyDescent="0.25">
      <c r="A1199" s="20" t="s">
        <v>142</v>
      </c>
      <c r="B1199" s="20" t="s">
        <v>4</v>
      </c>
      <c r="C1199" s="20">
        <v>2</v>
      </c>
      <c r="D1199" s="27">
        <v>0.109</v>
      </c>
      <c r="E1199" s="20">
        <v>8.9</v>
      </c>
      <c r="F1199" s="20">
        <v>6700</v>
      </c>
      <c r="G1199" s="23">
        <f t="shared" si="44"/>
        <v>1.3283582089552239</v>
      </c>
      <c r="I1199" s="24">
        <v>6.23</v>
      </c>
      <c r="J1199" s="24">
        <v>16.93</v>
      </c>
      <c r="K1199" s="24">
        <v>30.4</v>
      </c>
      <c r="L1199" s="27">
        <v>0.11900000000000001</v>
      </c>
      <c r="M1199" s="27">
        <f t="shared" si="45"/>
        <v>1.0000000000000009E-2</v>
      </c>
    </row>
    <row r="1200" spans="1:13" x14ac:dyDescent="0.25">
      <c r="A1200" s="20" t="s">
        <v>158</v>
      </c>
      <c r="B1200" s="20" t="s">
        <v>4</v>
      </c>
      <c r="C1200" s="20">
        <v>2</v>
      </c>
      <c r="D1200" s="27">
        <v>6.3600000000000004E-2</v>
      </c>
      <c r="E1200" s="20">
        <v>8.6999999999999993</v>
      </c>
      <c r="F1200" s="20">
        <v>4900</v>
      </c>
      <c r="G1200" s="23">
        <f t="shared" si="44"/>
        <v>1.7755102040816326</v>
      </c>
      <c r="I1200" s="24">
        <v>4.51</v>
      </c>
      <c r="J1200" s="24">
        <v>13.54</v>
      </c>
      <c r="K1200" s="24">
        <v>25.01</v>
      </c>
      <c r="L1200" s="27">
        <v>0.105</v>
      </c>
      <c r="M1200" s="27">
        <f t="shared" si="45"/>
        <v>4.1399999999999992E-2</v>
      </c>
    </row>
    <row r="1201" spans="1:13" x14ac:dyDescent="0.25">
      <c r="A1201" s="20" t="s">
        <v>115</v>
      </c>
      <c r="B1201" s="20" t="s">
        <v>4</v>
      </c>
      <c r="C1201" s="20">
        <v>2</v>
      </c>
      <c r="D1201" s="27">
        <v>8.6300000000000002E-2</v>
      </c>
      <c r="E1201" s="20">
        <v>8.6</v>
      </c>
      <c r="F1201" s="20">
        <v>4500</v>
      </c>
      <c r="G1201" s="23">
        <f t="shared" si="44"/>
        <v>1.911111111111111</v>
      </c>
      <c r="I1201" s="24">
        <v>2.09</v>
      </c>
      <c r="J1201" s="24">
        <v>9.39</v>
      </c>
      <c r="K1201" s="24">
        <v>19.05</v>
      </c>
      <c r="L1201" s="27">
        <v>2.7000000000000003E-2</v>
      </c>
      <c r="M1201" s="27">
        <f t="shared" si="45"/>
        <v>-5.9299999999999999E-2</v>
      </c>
    </row>
    <row r="1202" spans="1:13" x14ac:dyDescent="0.25">
      <c r="A1202" s="20" t="s">
        <v>319</v>
      </c>
      <c r="B1202" s="20" t="s">
        <v>4</v>
      </c>
      <c r="C1202" s="20">
        <v>2</v>
      </c>
      <c r="D1202" s="27">
        <v>2.2000000000000001E-3</v>
      </c>
      <c r="E1202" s="20">
        <v>8.1</v>
      </c>
      <c r="F1202" s="20">
        <v>3400</v>
      </c>
      <c r="G1202" s="23">
        <f t="shared" si="44"/>
        <v>2.3823529411764706</v>
      </c>
      <c r="I1202" s="24">
        <v>0.67</v>
      </c>
      <c r="J1202" s="24">
        <v>6.09</v>
      </c>
      <c r="K1202" s="24">
        <v>13.75</v>
      </c>
      <c r="L1202" s="27">
        <v>4.6999999999999993E-3</v>
      </c>
      <c r="M1202" s="27">
        <f t="shared" si="45"/>
        <v>2.4999999999999992E-3</v>
      </c>
    </row>
    <row r="1203" spans="1:13" x14ac:dyDescent="0.25">
      <c r="A1203" s="20" t="s">
        <v>312</v>
      </c>
      <c r="B1203" s="20" t="s">
        <v>4</v>
      </c>
      <c r="C1203" s="20">
        <v>2</v>
      </c>
      <c r="D1203" s="27">
        <v>1.5E-3</v>
      </c>
      <c r="E1203" s="20">
        <v>8.1</v>
      </c>
      <c r="F1203" s="20">
        <v>3700</v>
      </c>
      <c r="G1203" s="23">
        <f t="shared" si="44"/>
        <v>2.1891891891891895</v>
      </c>
      <c r="I1203" s="24">
        <v>0.93</v>
      </c>
      <c r="J1203" s="24">
        <v>6.43</v>
      </c>
      <c r="K1203" s="24">
        <v>14.4</v>
      </c>
      <c r="L1203" s="27">
        <v>4.6999999999999993E-3</v>
      </c>
      <c r="M1203" s="27">
        <f t="shared" si="45"/>
        <v>3.1999999999999993E-3</v>
      </c>
    </row>
    <row r="1204" spans="1:13" x14ac:dyDescent="0.25">
      <c r="A1204" s="20" t="s">
        <v>1542</v>
      </c>
      <c r="B1204" s="20" t="s">
        <v>4</v>
      </c>
      <c r="C1204" s="20">
        <v>2</v>
      </c>
      <c r="D1204" s="27">
        <v>0.2432</v>
      </c>
      <c r="E1204" s="20">
        <v>8</v>
      </c>
      <c r="F1204" s="20">
        <v>5200</v>
      </c>
      <c r="G1204" s="23">
        <f t="shared" si="44"/>
        <v>1.5384615384615385</v>
      </c>
      <c r="I1204" s="24">
        <v>5.4</v>
      </c>
      <c r="J1204" s="24">
        <v>15.2</v>
      </c>
      <c r="K1204" s="24">
        <v>27.8</v>
      </c>
      <c r="L1204" s="27">
        <v>0.17600000000000002</v>
      </c>
      <c r="M1204" s="28">
        <f t="shared" si="45"/>
        <v>-6.7199999999999982E-2</v>
      </c>
    </row>
    <row r="1205" spans="1:13" x14ac:dyDescent="0.25">
      <c r="A1205" s="20" t="s">
        <v>159</v>
      </c>
      <c r="B1205" s="20" t="s">
        <v>4</v>
      </c>
      <c r="C1205" s="20">
        <v>2</v>
      </c>
      <c r="D1205" s="27">
        <v>2.4199999999999999E-2</v>
      </c>
      <c r="E1205" s="20">
        <v>8</v>
      </c>
      <c r="F1205" s="20">
        <v>5100</v>
      </c>
      <c r="G1205" s="23">
        <f t="shared" si="44"/>
        <v>1.5686274509803921</v>
      </c>
      <c r="I1205" s="20">
        <v>3.75</v>
      </c>
      <c r="J1205" s="20">
        <v>11.27</v>
      </c>
      <c r="K1205" s="20">
        <v>21.47</v>
      </c>
      <c r="L1205" s="27">
        <v>3.9900000000000005E-2</v>
      </c>
      <c r="M1205" s="27">
        <f t="shared" si="45"/>
        <v>1.5700000000000006E-2</v>
      </c>
    </row>
    <row r="1206" spans="1:13" x14ac:dyDescent="0.25">
      <c r="A1206" s="20" t="s">
        <v>323</v>
      </c>
      <c r="B1206" s="20" t="s">
        <v>4</v>
      </c>
      <c r="C1206" s="20">
        <v>2</v>
      </c>
      <c r="D1206" s="27">
        <v>5.0000000000000001E-4</v>
      </c>
      <c r="E1206" s="20">
        <v>7.8</v>
      </c>
      <c r="F1206" s="20">
        <v>3000</v>
      </c>
      <c r="G1206" s="23">
        <f t="shared" si="44"/>
        <v>2.6</v>
      </c>
      <c r="I1206" s="20">
        <v>0</v>
      </c>
      <c r="J1206" s="20">
        <v>3.44</v>
      </c>
      <c r="K1206" s="20">
        <v>8.84</v>
      </c>
      <c r="L1206" s="27">
        <v>0</v>
      </c>
      <c r="M1206" s="27">
        <f t="shared" si="45"/>
        <v>-5.0000000000000001E-4</v>
      </c>
    </row>
    <row r="1207" spans="1:13" x14ac:dyDescent="0.25">
      <c r="A1207" s="20" t="s">
        <v>68</v>
      </c>
      <c r="B1207" s="20" t="s">
        <v>4</v>
      </c>
      <c r="C1207" s="20">
        <v>2</v>
      </c>
      <c r="D1207" s="27">
        <v>0.1056</v>
      </c>
      <c r="E1207" s="20">
        <v>7.7</v>
      </c>
      <c r="F1207" s="20">
        <v>6600</v>
      </c>
      <c r="G1207" s="23">
        <f t="shared" si="44"/>
        <v>1.1666666666666667</v>
      </c>
      <c r="I1207" s="20">
        <v>5.96</v>
      </c>
      <c r="J1207" s="20">
        <v>16.34</v>
      </c>
      <c r="K1207" s="20">
        <v>30.17</v>
      </c>
      <c r="L1207" s="27">
        <v>0.10199999999999999</v>
      </c>
      <c r="M1207" s="27">
        <f t="shared" si="45"/>
        <v>-3.600000000000006E-3</v>
      </c>
    </row>
    <row r="1208" spans="1:13" x14ac:dyDescent="0.25">
      <c r="A1208" s="20" t="s">
        <v>333</v>
      </c>
      <c r="B1208" s="20" t="s">
        <v>4</v>
      </c>
      <c r="C1208" s="20">
        <v>2</v>
      </c>
      <c r="D1208" s="27">
        <v>2.0000000000000001E-4</v>
      </c>
      <c r="E1208" s="20">
        <v>7.3</v>
      </c>
      <c r="F1208" s="20">
        <v>3200</v>
      </c>
      <c r="G1208" s="23">
        <f t="shared" si="44"/>
        <v>2.28125</v>
      </c>
      <c r="I1208" s="20">
        <v>0</v>
      </c>
      <c r="J1208" s="20">
        <v>1.19</v>
      </c>
      <c r="K1208" s="20">
        <v>3.96</v>
      </c>
      <c r="L1208" s="27">
        <v>0</v>
      </c>
      <c r="M1208" s="27">
        <f t="shared" si="45"/>
        <v>-2.0000000000000001E-4</v>
      </c>
    </row>
    <row r="1209" spans="1:13" x14ac:dyDescent="0.25">
      <c r="A1209" s="20" t="s">
        <v>99</v>
      </c>
      <c r="B1209" s="20" t="s">
        <v>4</v>
      </c>
      <c r="C1209" s="20">
        <v>2</v>
      </c>
      <c r="D1209" s="27">
        <v>4.0099999999999997E-2</v>
      </c>
      <c r="E1209" s="20">
        <v>7.2</v>
      </c>
      <c r="F1209" s="20">
        <v>5000</v>
      </c>
      <c r="G1209" s="23">
        <f t="shared" si="44"/>
        <v>1.4400000000000002</v>
      </c>
      <c r="I1209" s="20">
        <v>2.97</v>
      </c>
      <c r="J1209" s="20">
        <v>10.14</v>
      </c>
      <c r="K1209" s="20">
        <v>19.809999999999999</v>
      </c>
      <c r="L1209" s="27">
        <v>3.4000000000000002E-2</v>
      </c>
      <c r="M1209" s="27">
        <f t="shared" si="45"/>
        <v>-6.0999999999999943E-3</v>
      </c>
    </row>
    <row r="1210" spans="1:13" x14ac:dyDescent="0.25">
      <c r="A1210" s="20" t="s">
        <v>263</v>
      </c>
      <c r="B1210" s="20" t="s">
        <v>4</v>
      </c>
      <c r="C1210" s="20">
        <v>2</v>
      </c>
      <c r="D1210" s="27">
        <v>1.9699999999999999E-2</v>
      </c>
      <c r="E1210" s="20">
        <v>6.7</v>
      </c>
      <c r="F1210" s="20">
        <v>4400</v>
      </c>
      <c r="G1210" s="23">
        <f t="shared" si="44"/>
        <v>1.5227272727272729</v>
      </c>
      <c r="I1210" s="20">
        <v>1.78</v>
      </c>
      <c r="J1210" s="20">
        <v>8.64</v>
      </c>
      <c r="K1210" s="20">
        <v>18.12</v>
      </c>
      <c r="L1210" s="27">
        <v>0.01</v>
      </c>
      <c r="M1210" s="27">
        <f t="shared" si="45"/>
        <v>-9.6999999999999986E-3</v>
      </c>
    </row>
    <row r="1211" spans="1:13" x14ac:dyDescent="0.25">
      <c r="A1211" s="20" t="s">
        <v>103</v>
      </c>
      <c r="B1211" s="20" t="s">
        <v>4</v>
      </c>
      <c r="C1211" s="20">
        <v>2</v>
      </c>
      <c r="D1211" s="27">
        <v>3.0000000000000001E-3</v>
      </c>
      <c r="E1211" s="20">
        <v>6.2</v>
      </c>
      <c r="F1211" s="20">
        <v>3500</v>
      </c>
      <c r="G1211" s="23">
        <f t="shared" si="44"/>
        <v>1.7714285714285716</v>
      </c>
      <c r="I1211" s="20">
        <v>0</v>
      </c>
      <c r="J1211" s="20">
        <v>2.8</v>
      </c>
      <c r="K1211" s="20">
        <v>7.6</v>
      </c>
      <c r="L1211" s="27">
        <v>1E-3</v>
      </c>
      <c r="M1211" s="27">
        <f t="shared" si="45"/>
        <v>-2E-3</v>
      </c>
    </row>
    <row r="1212" spans="1:13" x14ac:dyDescent="0.25">
      <c r="A1212" s="20" t="s">
        <v>97</v>
      </c>
      <c r="B1212" s="20" t="s">
        <v>4</v>
      </c>
      <c r="C1212" s="20">
        <v>2</v>
      </c>
      <c r="D1212" s="27">
        <v>0.1237</v>
      </c>
      <c r="E1212" s="20">
        <v>5.6</v>
      </c>
      <c r="F1212" s="20">
        <v>5100</v>
      </c>
      <c r="G1212" s="23">
        <f t="shared" si="44"/>
        <v>1.0980392156862744</v>
      </c>
      <c r="I1212" s="20">
        <v>2.7</v>
      </c>
      <c r="J1212" s="20">
        <v>11.06</v>
      </c>
      <c r="K1212" s="20">
        <v>22.36</v>
      </c>
      <c r="L1212" s="27">
        <v>5.2000000000000005E-2</v>
      </c>
      <c r="M1212" s="28">
        <f t="shared" si="45"/>
        <v>-7.17E-2</v>
      </c>
    </row>
    <row r="1213" spans="1:13" x14ac:dyDescent="0.25">
      <c r="A1213" s="20" t="s">
        <v>104</v>
      </c>
      <c r="B1213" s="20" t="s">
        <v>4</v>
      </c>
      <c r="C1213" s="20">
        <v>2</v>
      </c>
      <c r="D1213" s="27">
        <v>3.61E-2</v>
      </c>
      <c r="E1213" s="20">
        <v>5.2</v>
      </c>
      <c r="F1213" s="20">
        <v>5200</v>
      </c>
      <c r="G1213" s="23">
        <f t="shared" si="44"/>
        <v>1</v>
      </c>
      <c r="I1213" s="20">
        <v>3.91</v>
      </c>
      <c r="J1213" s="20">
        <v>11.98</v>
      </c>
      <c r="K1213" s="20">
        <v>22.92</v>
      </c>
      <c r="L1213" s="27">
        <v>7.5999999999999998E-2</v>
      </c>
      <c r="M1213" s="27">
        <f t="shared" si="45"/>
        <v>3.9899999999999998E-2</v>
      </c>
    </row>
    <row r="1214" spans="1:13" x14ac:dyDescent="0.25">
      <c r="A1214" s="20" t="s">
        <v>176</v>
      </c>
      <c r="B1214" s="20" t="s">
        <v>4</v>
      </c>
      <c r="C1214" s="20">
        <v>2</v>
      </c>
      <c r="D1214" s="27">
        <v>0.11990000000000001</v>
      </c>
      <c r="E1214" s="20">
        <v>4.7</v>
      </c>
      <c r="F1214" s="20">
        <v>5800</v>
      </c>
      <c r="G1214" s="23">
        <f t="shared" si="44"/>
        <v>0.81034482758620696</v>
      </c>
      <c r="I1214" s="20">
        <v>4.2300000000000004</v>
      </c>
      <c r="J1214" s="20">
        <v>13.81</v>
      </c>
      <c r="K1214" s="20">
        <v>26.49</v>
      </c>
      <c r="L1214" s="27">
        <v>7.6999999999999999E-2</v>
      </c>
      <c r="M1214" s="27">
        <f t="shared" si="45"/>
        <v>-4.2900000000000008E-2</v>
      </c>
    </row>
    <row r="1215" spans="1:13" x14ac:dyDescent="0.25">
      <c r="A1215" s="20" t="s">
        <v>359</v>
      </c>
      <c r="B1215" s="20" t="s">
        <v>4</v>
      </c>
      <c r="C1215" s="20">
        <v>2</v>
      </c>
      <c r="D1215" s="27">
        <v>4.0000000000000002E-4</v>
      </c>
      <c r="E1215" s="20">
        <v>4.5999999999999996</v>
      </c>
      <c r="F1215" s="20">
        <v>4000</v>
      </c>
      <c r="G1215" s="23">
        <f t="shared" si="44"/>
        <v>1.1499999999999999</v>
      </c>
      <c r="I1215" s="20">
        <v>0.44</v>
      </c>
      <c r="J1215" s="20">
        <v>4.87</v>
      </c>
      <c r="K1215" s="20">
        <v>11.34</v>
      </c>
      <c r="L1215" s="27">
        <v>2.0000000000000001E-4</v>
      </c>
      <c r="M1215" s="27">
        <f t="shared" si="45"/>
        <v>-2.0000000000000001E-4</v>
      </c>
    </row>
    <row r="1216" spans="1:13" x14ac:dyDescent="0.25">
      <c r="A1216" s="20" t="s">
        <v>298</v>
      </c>
      <c r="B1216" s="20" t="s">
        <v>4</v>
      </c>
      <c r="C1216" s="20">
        <v>2</v>
      </c>
      <c r="D1216" s="27">
        <v>7.9000000000000008E-3</v>
      </c>
      <c r="E1216" s="20">
        <v>4.0999999999999996</v>
      </c>
      <c r="F1216" s="20">
        <v>3600</v>
      </c>
      <c r="G1216" s="23">
        <f t="shared" si="44"/>
        <v>1.1388888888888886</v>
      </c>
      <c r="I1216" s="20">
        <v>0.96</v>
      </c>
      <c r="J1216" s="20">
        <v>6.12</v>
      </c>
      <c r="K1216" s="20">
        <v>13.32</v>
      </c>
      <c r="L1216" s="27">
        <v>8.0000000000000002E-3</v>
      </c>
      <c r="M1216" s="27">
        <f t="shared" si="45"/>
        <v>9.9999999999999395E-5</v>
      </c>
    </row>
    <row r="1217" spans="1:13" x14ac:dyDescent="0.25">
      <c r="A1217" s="20" t="s">
        <v>246</v>
      </c>
      <c r="B1217" s="20" t="s">
        <v>4</v>
      </c>
      <c r="C1217" s="20">
        <v>2</v>
      </c>
      <c r="D1217" s="27">
        <v>5.9999999999999995E-4</v>
      </c>
      <c r="E1217" s="20">
        <v>4</v>
      </c>
      <c r="F1217" s="20">
        <v>3100</v>
      </c>
      <c r="G1217" s="23">
        <f t="shared" si="44"/>
        <v>1.2903225806451613</v>
      </c>
      <c r="I1217" s="20">
        <v>-0.01</v>
      </c>
      <c r="J1217" s="20">
        <v>3.6</v>
      </c>
      <c r="K1217" s="20">
        <v>9.2799999999999994</v>
      </c>
      <c r="L1217" s="27">
        <v>2.0000000000000001E-4</v>
      </c>
      <c r="M1217" s="27">
        <f t="shared" si="45"/>
        <v>-3.9999999999999996E-4</v>
      </c>
    </row>
    <row r="1218" spans="1:13" x14ac:dyDescent="0.25">
      <c r="A1218" s="20" t="s">
        <v>315</v>
      </c>
      <c r="B1218" s="20" t="s">
        <v>4</v>
      </c>
      <c r="C1218" s="20">
        <v>2</v>
      </c>
      <c r="D1218" s="27">
        <v>5.5999999999999999E-3</v>
      </c>
      <c r="E1218" s="20">
        <v>3.9</v>
      </c>
      <c r="F1218" s="20">
        <v>3300</v>
      </c>
      <c r="G1218" s="23">
        <f t="shared" ref="G1218:G1281" si="46">(E1218/F1218)*1000</f>
        <v>1.1818181818181819</v>
      </c>
      <c r="I1218" s="20">
        <v>0</v>
      </c>
      <c r="J1218" s="20">
        <v>2.06</v>
      </c>
      <c r="K1218" s="20">
        <v>6.36</v>
      </c>
      <c r="L1218" s="27">
        <v>4.0000000000000002E-4</v>
      </c>
      <c r="M1218" s="27">
        <f t="shared" si="45"/>
        <v>-5.1999999999999998E-3</v>
      </c>
    </row>
    <row r="1219" spans="1:13" x14ac:dyDescent="0.25">
      <c r="A1219" s="20" t="s">
        <v>376</v>
      </c>
      <c r="B1219" s="20" t="s">
        <v>4</v>
      </c>
      <c r="C1219" s="20">
        <v>2</v>
      </c>
      <c r="D1219" s="27">
        <v>2.0000000000000001E-4</v>
      </c>
      <c r="E1219" s="20">
        <v>3.8</v>
      </c>
      <c r="F1219" s="20">
        <v>3200</v>
      </c>
      <c r="G1219" s="23">
        <f t="shared" si="46"/>
        <v>1.1875</v>
      </c>
      <c r="I1219" s="20">
        <v>0</v>
      </c>
      <c r="J1219" s="20">
        <v>2.4300000000000002</v>
      </c>
      <c r="K1219" s="20">
        <v>7.05</v>
      </c>
      <c r="L1219" s="27">
        <v>2.0000000000000001E-4</v>
      </c>
      <c r="M1219" s="27">
        <f t="shared" si="45"/>
        <v>0</v>
      </c>
    </row>
    <row r="1220" spans="1:13" x14ac:dyDescent="0.25">
      <c r="A1220" s="20" t="s">
        <v>383</v>
      </c>
      <c r="B1220" s="20" t="s">
        <v>4</v>
      </c>
      <c r="C1220" s="20">
        <v>2</v>
      </c>
      <c r="D1220" s="27">
        <v>1E-4</v>
      </c>
      <c r="E1220" s="20">
        <v>3.8</v>
      </c>
      <c r="F1220" s="20">
        <v>3200</v>
      </c>
      <c r="G1220" s="23">
        <f t="shared" si="46"/>
        <v>1.1875</v>
      </c>
      <c r="I1220" s="20">
        <v>0</v>
      </c>
      <c r="J1220" s="20">
        <v>0.57999999999999996</v>
      </c>
      <c r="K1220" s="20">
        <v>2.2599999999999998</v>
      </c>
      <c r="L1220" s="27">
        <v>0</v>
      </c>
      <c r="M1220" s="27">
        <f t="shared" si="45"/>
        <v>-1E-4</v>
      </c>
    </row>
    <row r="1221" spans="1:13" x14ac:dyDescent="0.25">
      <c r="A1221" s="20" t="s">
        <v>277</v>
      </c>
      <c r="B1221" s="20" t="s">
        <v>4</v>
      </c>
      <c r="C1221" s="20">
        <v>2</v>
      </c>
      <c r="D1221" s="27">
        <v>5.0000000000000001E-4</v>
      </c>
      <c r="E1221" s="20">
        <v>3.6</v>
      </c>
      <c r="F1221" s="20">
        <v>3300</v>
      </c>
      <c r="G1221" s="23">
        <f t="shared" si="46"/>
        <v>1.0909090909090911</v>
      </c>
      <c r="I1221" s="20">
        <v>0.18</v>
      </c>
      <c r="J1221" s="20">
        <v>4.5599999999999996</v>
      </c>
      <c r="K1221" s="20">
        <v>11.17</v>
      </c>
      <c r="L1221" s="27">
        <v>0</v>
      </c>
      <c r="M1221" s="27">
        <f t="shared" si="45"/>
        <v>-5.0000000000000001E-4</v>
      </c>
    </row>
    <row r="1222" spans="1:13" x14ac:dyDescent="0.25">
      <c r="A1222" s="20" t="s">
        <v>192</v>
      </c>
      <c r="B1222" s="20" t="s">
        <v>4</v>
      </c>
      <c r="C1222" s="20">
        <v>2</v>
      </c>
      <c r="D1222" s="27">
        <v>1.0699999999999999E-2</v>
      </c>
      <c r="E1222" s="20">
        <v>3.5</v>
      </c>
      <c r="F1222" s="20">
        <v>4600</v>
      </c>
      <c r="G1222" s="23">
        <f t="shared" si="46"/>
        <v>0.76086956521739124</v>
      </c>
      <c r="I1222" s="20">
        <v>2.11</v>
      </c>
      <c r="J1222" s="20">
        <v>10.039999999999999</v>
      </c>
      <c r="K1222" s="20">
        <v>21.52</v>
      </c>
      <c r="L1222" s="27">
        <v>1.43E-2</v>
      </c>
      <c r="M1222" s="27">
        <f t="shared" ref="M1222:M1239" si="47">L1222-D1222</f>
        <v>3.6000000000000008E-3</v>
      </c>
    </row>
    <row r="1223" spans="1:13" x14ac:dyDescent="0.25">
      <c r="A1223" s="20" t="s">
        <v>293</v>
      </c>
      <c r="B1223" s="20" t="s">
        <v>4</v>
      </c>
      <c r="C1223" s="20">
        <v>2</v>
      </c>
      <c r="D1223" s="27">
        <v>2.9999999999999997E-4</v>
      </c>
      <c r="E1223" s="20">
        <v>3.3</v>
      </c>
      <c r="F1223" s="20">
        <v>3200</v>
      </c>
      <c r="G1223" s="23">
        <f t="shared" si="46"/>
        <v>1.03125</v>
      </c>
      <c r="I1223" s="20">
        <v>0.06</v>
      </c>
      <c r="J1223" s="20">
        <v>4.01</v>
      </c>
      <c r="K1223" s="20">
        <v>10.220000000000001</v>
      </c>
      <c r="L1223" s="27">
        <v>1E-3</v>
      </c>
      <c r="M1223" s="27">
        <f t="shared" si="47"/>
        <v>7.000000000000001E-4</v>
      </c>
    </row>
    <row r="1224" spans="1:13" x14ac:dyDescent="0.25">
      <c r="A1224" s="20" t="s">
        <v>197</v>
      </c>
      <c r="B1224" s="20" t="s">
        <v>4</v>
      </c>
      <c r="C1224" s="20">
        <v>2</v>
      </c>
      <c r="D1224" s="27">
        <v>2.01E-2</v>
      </c>
      <c r="E1224" s="20">
        <v>3.2</v>
      </c>
      <c r="F1224" s="20">
        <v>4700</v>
      </c>
      <c r="G1224" s="23">
        <f t="shared" si="46"/>
        <v>0.68085106382978722</v>
      </c>
      <c r="I1224" s="20">
        <v>2.06</v>
      </c>
      <c r="J1224" s="20">
        <v>9.15</v>
      </c>
      <c r="K1224" s="20">
        <v>18.920000000000002</v>
      </c>
      <c r="L1224" s="27">
        <v>9.3999999999999986E-3</v>
      </c>
      <c r="M1224" s="27">
        <f t="shared" si="47"/>
        <v>-1.0700000000000001E-2</v>
      </c>
    </row>
    <row r="1225" spans="1:13" x14ac:dyDescent="0.25">
      <c r="A1225" s="20" t="s">
        <v>259</v>
      </c>
      <c r="B1225" s="20" t="s">
        <v>4</v>
      </c>
      <c r="C1225" s="20">
        <v>2</v>
      </c>
      <c r="D1225" s="27">
        <v>1E-4</v>
      </c>
      <c r="E1225" s="20">
        <v>3</v>
      </c>
      <c r="F1225" s="20">
        <v>3100</v>
      </c>
      <c r="G1225" s="23">
        <f t="shared" si="46"/>
        <v>0.967741935483871</v>
      </c>
      <c r="I1225" s="20">
        <v>0</v>
      </c>
      <c r="J1225" s="20">
        <v>0.47</v>
      </c>
      <c r="K1225" s="20">
        <v>1.83</v>
      </c>
      <c r="L1225" s="27">
        <v>0</v>
      </c>
      <c r="M1225" s="27">
        <f t="shared" si="47"/>
        <v>-1E-4</v>
      </c>
    </row>
    <row r="1226" spans="1:13" x14ac:dyDescent="0.25">
      <c r="A1226" s="20" t="s">
        <v>325</v>
      </c>
      <c r="B1226" s="20" t="s">
        <v>4</v>
      </c>
      <c r="C1226" s="20">
        <v>2</v>
      </c>
      <c r="D1226" s="27">
        <v>4.0000000000000002E-4</v>
      </c>
      <c r="E1226" s="20">
        <v>2.9</v>
      </c>
      <c r="F1226" s="20">
        <v>3900</v>
      </c>
      <c r="G1226" s="23">
        <f t="shared" si="46"/>
        <v>0.74358974358974361</v>
      </c>
      <c r="I1226" s="20">
        <v>0.4</v>
      </c>
      <c r="J1226" s="20">
        <v>4.75</v>
      </c>
      <c r="K1226" s="20">
        <v>11.04</v>
      </c>
      <c r="L1226" s="27">
        <v>2.0000000000000001E-4</v>
      </c>
      <c r="M1226" s="27">
        <f t="shared" si="47"/>
        <v>-2.0000000000000001E-4</v>
      </c>
    </row>
    <row r="1227" spans="1:13" x14ac:dyDescent="0.25">
      <c r="A1227" s="20" t="s">
        <v>307</v>
      </c>
      <c r="B1227" s="20" t="s">
        <v>4</v>
      </c>
      <c r="C1227" s="20">
        <v>2</v>
      </c>
      <c r="D1227" s="27">
        <v>1E-4</v>
      </c>
      <c r="E1227" s="20">
        <v>2.5</v>
      </c>
      <c r="F1227" s="20">
        <v>3300</v>
      </c>
      <c r="G1227" s="23">
        <f t="shared" si="46"/>
        <v>0.75757575757575757</v>
      </c>
      <c r="I1227" s="20">
        <v>0</v>
      </c>
      <c r="J1227" s="20">
        <v>1.65</v>
      </c>
      <c r="K1227" s="20">
        <v>5.0999999999999996</v>
      </c>
      <c r="L1227" s="27">
        <v>0</v>
      </c>
      <c r="M1227" s="27">
        <f t="shared" si="47"/>
        <v>-1E-4</v>
      </c>
    </row>
    <row r="1228" spans="1:13" x14ac:dyDescent="0.25">
      <c r="A1228" s="20" t="s">
        <v>186</v>
      </c>
      <c r="B1228" s="20" t="s">
        <v>4</v>
      </c>
      <c r="C1228" s="20">
        <v>2</v>
      </c>
      <c r="D1228" s="27">
        <v>4.5400000000000003E-2</v>
      </c>
      <c r="E1228" s="20">
        <v>2.2000000000000002</v>
      </c>
      <c r="F1228" s="20">
        <v>5500</v>
      </c>
      <c r="G1228" s="23">
        <f t="shared" si="46"/>
        <v>0.4</v>
      </c>
      <c r="I1228" s="20">
        <v>3.65</v>
      </c>
      <c r="J1228" s="20">
        <v>11.21</v>
      </c>
      <c r="K1228" s="20">
        <v>21.55</v>
      </c>
      <c r="L1228" s="27">
        <v>3.2099999999999997E-2</v>
      </c>
      <c r="M1228" s="27">
        <f t="shared" si="47"/>
        <v>-1.3300000000000006E-2</v>
      </c>
    </row>
    <row r="1229" spans="1:13" x14ac:dyDescent="0.25">
      <c r="A1229" s="20" t="s">
        <v>238</v>
      </c>
      <c r="B1229" s="20" t="s">
        <v>4</v>
      </c>
      <c r="C1229" s="20">
        <v>2</v>
      </c>
      <c r="D1229" s="27">
        <v>1.5E-3</v>
      </c>
      <c r="E1229" s="20">
        <v>2.2000000000000002</v>
      </c>
      <c r="F1229" s="20">
        <v>3500</v>
      </c>
      <c r="G1229" s="23">
        <f t="shared" si="46"/>
        <v>0.62857142857142867</v>
      </c>
      <c r="I1229" s="20">
        <v>0.68</v>
      </c>
      <c r="J1229" s="20">
        <v>5.83</v>
      </c>
      <c r="K1229" s="20">
        <v>13.46</v>
      </c>
      <c r="L1229" s="27">
        <v>2.5000000000000001E-3</v>
      </c>
      <c r="M1229" s="27">
        <f t="shared" si="47"/>
        <v>1E-3</v>
      </c>
    </row>
    <row r="1230" spans="1:13" x14ac:dyDescent="0.25">
      <c r="A1230" s="20" t="s">
        <v>283</v>
      </c>
      <c r="B1230" s="20" t="s">
        <v>4</v>
      </c>
      <c r="C1230" s="20">
        <v>2</v>
      </c>
      <c r="D1230" s="27">
        <v>1E-4</v>
      </c>
      <c r="E1230" s="20">
        <v>2.1</v>
      </c>
      <c r="F1230" s="20">
        <v>3300</v>
      </c>
      <c r="G1230" s="23">
        <f t="shared" si="46"/>
        <v>0.63636363636363635</v>
      </c>
      <c r="I1230" s="20">
        <v>-0.01</v>
      </c>
      <c r="J1230" s="20">
        <v>2.2599999999999998</v>
      </c>
      <c r="K1230" s="20">
        <v>6.56</v>
      </c>
      <c r="L1230" s="27">
        <v>0</v>
      </c>
      <c r="M1230" s="27">
        <f t="shared" si="47"/>
        <v>-1E-4</v>
      </c>
    </row>
    <row r="1231" spans="1:13" x14ac:dyDescent="0.25">
      <c r="A1231" s="20" t="s">
        <v>205</v>
      </c>
      <c r="B1231" s="20" t="s">
        <v>4</v>
      </c>
      <c r="C1231" s="20">
        <v>2</v>
      </c>
      <c r="D1231" s="27">
        <v>4.4999999999999997E-3</v>
      </c>
      <c r="E1231" s="20">
        <v>1.8</v>
      </c>
      <c r="F1231" s="20">
        <v>4300</v>
      </c>
      <c r="G1231" s="23">
        <f t="shared" si="46"/>
        <v>0.41860465116279072</v>
      </c>
      <c r="I1231" s="20">
        <v>2.1</v>
      </c>
      <c r="J1231" s="20">
        <v>7.98</v>
      </c>
      <c r="K1231" s="20">
        <v>16.12</v>
      </c>
      <c r="L1231" s="27">
        <v>5.1999999999999998E-3</v>
      </c>
      <c r="M1231" s="27">
        <f t="shared" si="47"/>
        <v>7.000000000000001E-4</v>
      </c>
    </row>
    <row r="1232" spans="1:13" x14ac:dyDescent="0.25">
      <c r="A1232" s="20" t="s">
        <v>107</v>
      </c>
      <c r="B1232" s="20" t="s">
        <v>4</v>
      </c>
      <c r="C1232" s="20">
        <v>2</v>
      </c>
      <c r="D1232" s="27">
        <v>4.1599999999999998E-2</v>
      </c>
      <c r="E1232" s="20">
        <v>1.6</v>
      </c>
      <c r="F1232" s="20">
        <v>6300</v>
      </c>
      <c r="G1232" s="23">
        <f t="shared" si="46"/>
        <v>0.25396825396825395</v>
      </c>
      <c r="I1232" s="20">
        <v>5.26</v>
      </c>
      <c r="J1232" s="20">
        <v>15.81</v>
      </c>
      <c r="K1232" s="20">
        <v>28.71</v>
      </c>
      <c r="L1232" s="27">
        <v>9.0399999999999994E-2</v>
      </c>
      <c r="M1232" s="27">
        <f t="shared" si="47"/>
        <v>4.8799999999999996E-2</v>
      </c>
    </row>
    <row r="1233" spans="1:13" x14ac:dyDescent="0.25">
      <c r="A1233" s="20" t="s">
        <v>232</v>
      </c>
      <c r="B1233" s="20" t="s">
        <v>4</v>
      </c>
      <c r="C1233" s="20">
        <v>2</v>
      </c>
      <c r="D1233" s="27">
        <v>2.9499999999999998E-2</v>
      </c>
      <c r="E1233" s="20">
        <v>1.5</v>
      </c>
      <c r="F1233" s="20">
        <v>4000</v>
      </c>
      <c r="G1233" s="23">
        <f t="shared" si="46"/>
        <v>0.375</v>
      </c>
      <c r="I1233" s="20">
        <v>1.91</v>
      </c>
      <c r="J1233" s="20">
        <v>8.1199999999999992</v>
      </c>
      <c r="K1233" s="20">
        <v>16.649999999999999</v>
      </c>
      <c r="L1233" s="27">
        <v>1.9E-2</v>
      </c>
      <c r="M1233" s="27">
        <f t="shared" si="47"/>
        <v>-1.0499999999999999E-2</v>
      </c>
    </row>
    <row r="1234" spans="1:13" x14ac:dyDescent="0.25">
      <c r="A1234" s="20" t="s">
        <v>143</v>
      </c>
      <c r="B1234" s="20" t="s">
        <v>4</v>
      </c>
      <c r="C1234" s="20">
        <v>2</v>
      </c>
      <c r="D1234" s="27">
        <v>2.9999999999999997E-4</v>
      </c>
      <c r="E1234" s="20">
        <v>1.5</v>
      </c>
      <c r="F1234" s="20">
        <v>4700</v>
      </c>
      <c r="G1234" s="23">
        <f t="shared" si="46"/>
        <v>0.31914893617021273</v>
      </c>
      <c r="I1234" s="20">
        <v>-0.01</v>
      </c>
      <c r="J1234" s="20">
        <v>1.68</v>
      </c>
      <c r="K1234" s="20">
        <v>5.18</v>
      </c>
      <c r="L1234" s="27">
        <v>1E-3</v>
      </c>
      <c r="M1234" s="27">
        <f t="shared" si="47"/>
        <v>7.000000000000001E-4</v>
      </c>
    </row>
    <row r="1235" spans="1:13" x14ac:dyDescent="0.25">
      <c r="A1235" s="20" t="s">
        <v>399</v>
      </c>
      <c r="B1235" s="20" t="s">
        <v>4</v>
      </c>
      <c r="C1235" s="20">
        <v>2</v>
      </c>
      <c r="D1235" s="27">
        <v>1E-4</v>
      </c>
      <c r="E1235" s="20">
        <v>1.5</v>
      </c>
      <c r="F1235" s="20">
        <v>3100</v>
      </c>
      <c r="G1235" s="23">
        <f t="shared" si="46"/>
        <v>0.4838709677419355</v>
      </c>
      <c r="I1235" s="20">
        <v>0</v>
      </c>
      <c r="J1235" s="20">
        <v>1.84</v>
      </c>
      <c r="K1235" s="20">
        <v>5.58</v>
      </c>
      <c r="L1235" s="27">
        <v>0</v>
      </c>
      <c r="M1235" s="27">
        <f t="shared" si="47"/>
        <v>-1E-4</v>
      </c>
    </row>
    <row r="1236" spans="1:13" x14ac:dyDescent="0.25">
      <c r="A1236" s="20" t="s">
        <v>304</v>
      </c>
      <c r="B1236" s="20" t="s">
        <v>4</v>
      </c>
      <c r="C1236" s="20">
        <v>2</v>
      </c>
      <c r="D1236" s="27">
        <v>5.3E-3</v>
      </c>
      <c r="E1236" s="20">
        <v>1.4</v>
      </c>
      <c r="F1236" s="20">
        <v>3600</v>
      </c>
      <c r="G1236" s="23">
        <f t="shared" si="46"/>
        <v>0.38888888888888884</v>
      </c>
      <c r="I1236" s="20">
        <v>0</v>
      </c>
      <c r="J1236" s="20">
        <v>3.14</v>
      </c>
      <c r="K1236" s="20">
        <v>8.56</v>
      </c>
      <c r="L1236" s="27">
        <v>0</v>
      </c>
      <c r="M1236" s="27">
        <f t="shared" si="47"/>
        <v>-5.3E-3</v>
      </c>
    </row>
    <row r="1237" spans="1:13" x14ac:dyDescent="0.25">
      <c r="A1237" s="20" t="s">
        <v>404</v>
      </c>
      <c r="B1237" s="20" t="s">
        <v>4</v>
      </c>
      <c r="C1237" s="20">
        <v>2</v>
      </c>
      <c r="D1237" s="27">
        <v>1E-4</v>
      </c>
      <c r="E1237" s="20">
        <v>1</v>
      </c>
      <c r="F1237" s="20">
        <v>3300</v>
      </c>
      <c r="G1237" s="23">
        <f t="shared" si="46"/>
        <v>0.30303030303030304</v>
      </c>
      <c r="I1237" s="20">
        <v>0</v>
      </c>
      <c r="J1237" s="20">
        <v>0.12</v>
      </c>
      <c r="K1237" s="20">
        <v>0.43</v>
      </c>
      <c r="L1237" s="27">
        <v>0</v>
      </c>
      <c r="M1237" s="27">
        <f t="shared" si="47"/>
        <v>-1E-4</v>
      </c>
    </row>
    <row r="1238" spans="1:13" x14ac:dyDescent="0.25">
      <c r="A1238" s="20" t="s">
        <v>131</v>
      </c>
      <c r="B1238" s="20" t="s">
        <v>4</v>
      </c>
      <c r="C1238" s="20">
        <v>2</v>
      </c>
      <c r="D1238" s="27">
        <v>6.0000000000000001E-3</v>
      </c>
      <c r="E1238" s="20">
        <v>0.8</v>
      </c>
      <c r="F1238" s="20">
        <v>3900</v>
      </c>
      <c r="G1238" s="23">
        <f t="shared" si="46"/>
        <v>0.20512820512820515</v>
      </c>
      <c r="I1238" s="20">
        <v>2.12</v>
      </c>
      <c r="J1238" s="20">
        <v>8.86</v>
      </c>
      <c r="K1238" s="20">
        <v>18.05</v>
      </c>
      <c r="L1238" s="27">
        <v>2.1099999999999997E-2</v>
      </c>
      <c r="M1238" s="27">
        <f t="shared" si="47"/>
        <v>1.5099999999999997E-2</v>
      </c>
    </row>
    <row r="1239" spans="1:13" x14ac:dyDescent="0.25">
      <c r="A1239" s="20" t="s">
        <v>418</v>
      </c>
      <c r="B1239" s="20" t="s">
        <v>4</v>
      </c>
      <c r="C1239" s="20">
        <v>2</v>
      </c>
      <c r="D1239" s="27">
        <v>1E-4</v>
      </c>
      <c r="E1239" s="20">
        <v>0.8</v>
      </c>
      <c r="F1239" s="20">
        <v>3000</v>
      </c>
      <c r="G1239" s="23">
        <f t="shared" si="46"/>
        <v>0.26666666666666666</v>
      </c>
      <c r="I1239" s="20">
        <v>0</v>
      </c>
      <c r="J1239" s="20">
        <v>1.6</v>
      </c>
      <c r="K1239" s="20">
        <v>5.0599999999999996</v>
      </c>
      <c r="L1239" s="27">
        <v>0</v>
      </c>
      <c r="M1239" s="27">
        <f t="shared" si="47"/>
        <v>-1E-4</v>
      </c>
    </row>
    <row r="1240" spans="1:13" x14ac:dyDescent="0.25">
      <c r="A1240" s="20" t="s">
        <v>300</v>
      </c>
      <c r="B1240" s="20" t="s">
        <v>4</v>
      </c>
      <c r="C1240" s="20">
        <v>2</v>
      </c>
      <c r="D1240" s="27">
        <v>2.8999999999999998E-3</v>
      </c>
      <c r="E1240" s="20">
        <v>0</v>
      </c>
      <c r="F1240" s="20">
        <v>3200</v>
      </c>
      <c r="G1240" s="23">
        <f t="shared" si="46"/>
        <v>0</v>
      </c>
      <c r="L1240" s="20"/>
    </row>
    <row r="1241" spans="1:13" x14ac:dyDescent="0.25">
      <c r="A1241" s="20" t="s">
        <v>292</v>
      </c>
      <c r="B1241" s="20" t="s">
        <v>4</v>
      </c>
      <c r="C1241" s="20">
        <v>2</v>
      </c>
      <c r="D1241" s="27">
        <v>1E-3</v>
      </c>
      <c r="E1241" s="20">
        <v>0</v>
      </c>
      <c r="F1241" s="20">
        <v>3400</v>
      </c>
      <c r="G1241" s="23">
        <f t="shared" si="46"/>
        <v>0</v>
      </c>
      <c r="L1241" s="20"/>
    </row>
    <row r="1242" spans="1:13" x14ac:dyDescent="0.25">
      <c r="A1242" s="20" t="s">
        <v>294</v>
      </c>
      <c r="B1242" s="20" t="s">
        <v>4</v>
      </c>
      <c r="C1242" s="20">
        <v>2</v>
      </c>
      <c r="D1242" s="27">
        <v>6.9999999999999999E-4</v>
      </c>
      <c r="E1242" s="20">
        <v>0</v>
      </c>
      <c r="F1242" s="20">
        <v>3300</v>
      </c>
      <c r="G1242" s="23">
        <f t="shared" si="46"/>
        <v>0</v>
      </c>
      <c r="L1242" s="20"/>
    </row>
    <row r="1243" spans="1:13" x14ac:dyDescent="0.25">
      <c r="A1243" s="20" t="s">
        <v>381</v>
      </c>
      <c r="B1243" s="20" t="s">
        <v>4</v>
      </c>
      <c r="C1243" s="20">
        <v>2</v>
      </c>
      <c r="D1243" s="27">
        <v>6.9999999999999999E-4</v>
      </c>
      <c r="E1243" s="20">
        <v>0</v>
      </c>
      <c r="F1243" s="20">
        <v>3800</v>
      </c>
      <c r="G1243" s="23">
        <f t="shared" si="46"/>
        <v>0</v>
      </c>
      <c r="L1243" s="20"/>
    </row>
    <row r="1244" spans="1:13" x14ac:dyDescent="0.25">
      <c r="A1244" s="20" t="s">
        <v>424</v>
      </c>
      <c r="B1244" s="20" t="s">
        <v>4</v>
      </c>
      <c r="C1244" s="20">
        <v>2</v>
      </c>
      <c r="D1244" s="27">
        <v>5.0000000000000001E-4</v>
      </c>
      <c r="E1244" s="20">
        <v>0</v>
      </c>
      <c r="F1244" s="20">
        <v>3800</v>
      </c>
      <c r="G1244" s="23">
        <f t="shared" si="46"/>
        <v>0</v>
      </c>
      <c r="L1244" s="20"/>
    </row>
    <row r="1245" spans="1:13" x14ac:dyDescent="0.25">
      <c r="A1245" s="20" t="s">
        <v>211</v>
      </c>
      <c r="B1245" s="20" t="s">
        <v>4</v>
      </c>
      <c r="C1245" s="20">
        <v>2</v>
      </c>
      <c r="D1245" s="27">
        <v>4.0000000000000002E-4</v>
      </c>
      <c r="E1245" s="20">
        <v>0</v>
      </c>
      <c r="F1245" s="20">
        <v>3500</v>
      </c>
      <c r="G1245" s="23">
        <f t="shared" si="46"/>
        <v>0</v>
      </c>
      <c r="L1245" s="20"/>
    </row>
    <row r="1246" spans="1:13" x14ac:dyDescent="0.25">
      <c r="A1246" s="20" t="s">
        <v>241</v>
      </c>
      <c r="B1246" s="20" t="s">
        <v>4</v>
      </c>
      <c r="C1246" s="20">
        <v>2</v>
      </c>
      <c r="D1246" s="27">
        <v>1E-4</v>
      </c>
      <c r="E1246" s="20">
        <v>0</v>
      </c>
      <c r="F1246" s="20">
        <v>3200</v>
      </c>
      <c r="G1246" s="23">
        <f t="shared" si="46"/>
        <v>0</v>
      </c>
      <c r="L1246" s="20"/>
    </row>
    <row r="1247" spans="1:13" x14ac:dyDescent="0.25">
      <c r="A1247" s="20" t="s">
        <v>525</v>
      </c>
      <c r="B1247" s="20" t="s">
        <v>4</v>
      </c>
      <c r="C1247" s="20">
        <v>2</v>
      </c>
      <c r="D1247" s="27">
        <v>1E-4</v>
      </c>
      <c r="E1247" s="20">
        <v>0</v>
      </c>
      <c r="F1247" s="20">
        <v>3100</v>
      </c>
      <c r="G1247" s="23">
        <f t="shared" si="46"/>
        <v>0</v>
      </c>
      <c r="L1247" s="20"/>
    </row>
    <row r="1248" spans="1:13" x14ac:dyDescent="0.25">
      <c r="A1248" s="20" t="s">
        <v>378</v>
      </c>
      <c r="B1248" s="20" t="s">
        <v>4</v>
      </c>
      <c r="C1248" s="20">
        <v>2</v>
      </c>
      <c r="D1248" s="27">
        <v>1E-4</v>
      </c>
      <c r="E1248" s="20">
        <v>0</v>
      </c>
      <c r="F1248" s="20">
        <v>3000</v>
      </c>
      <c r="G1248" s="23">
        <f t="shared" si="46"/>
        <v>0</v>
      </c>
      <c r="L1248" s="20"/>
    </row>
    <row r="1249" spans="1:13" x14ac:dyDescent="0.25">
      <c r="A1249" s="20" t="s">
        <v>414</v>
      </c>
      <c r="B1249" s="20" t="s">
        <v>4</v>
      </c>
      <c r="C1249" s="20">
        <v>2</v>
      </c>
      <c r="D1249" s="27">
        <v>1E-4</v>
      </c>
      <c r="E1249" s="20">
        <v>0</v>
      </c>
      <c r="F1249" s="20">
        <v>3000</v>
      </c>
      <c r="G1249" s="23">
        <f t="shared" si="46"/>
        <v>0</v>
      </c>
      <c r="L1249" s="20"/>
    </row>
    <row r="1250" spans="1:13" x14ac:dyDescent="0.25">
      <c r="A1250" s="20" t="s">
        <v>267</v>
      </c>
      <c r="B1250" s="20" t="s">
        <v>4</v>
      </c>
      <c r="C1250" s="20">
        <v>2</v>
      </c>
      <c r="D1250" s="27">
        <v>1E-4</v>
      </c>
      <c r="E1250" s="20">
        <v>0</v>
      </c>
      <c r="F1250" s="20">
        <v>3200</v>
      </c>
      <c r="G1250" s="23">
        <f t="shared" si="46"/>
        <v>0</v>
      </c>
      <c r="L1250" s="20"/>
    </row>
    <row r="1251" spans="1:13" x14ac:dyDescent="0.25">
      <c r="A1251" s="20" t="s">
        <v>2</v>
      </c>
      <c r="B1251" s="20" t="s">
        <v>4</v>
      </c>
      <c r="C1251" s="20">
        <v>3</v>
      </c>
      <c r="D1251" s="27">
        <v>5.7999999999999996E-3</v>
      </c>
      <c r="E1251" s="20">
        <v>43.9</v>
      </c>
      <c r="F1251" s="20">
        <v>3400</v>
      </c>
      <c r="G1251" s="23">
        <f t="shared" si="46"/>
        <v>12.911764705882351</v>
      </c>
      <c r="H1251" s="24">
        <v>1</v>
      </c>
      <c r="I1251" s="24">
        <v>1.89</v>
      </c>
      <c r="J1251" s="24">
        <v>8.6999999999999993</v>
      </c>
      <c r="K1251" s="24">
        <v>17.86</v>
      </c>
      <c r="L1251" s="27">
        <v>1.3500000000000002E-2</v>
      </c>
      <c r="M1251" s="27">
        <f t="shared" ref="M1251:M1314" si="48">L1251-D1251</f>
        <v>7.700000000000002E-3</v>
      </c>
    </row>
    <row r="1252" spans="1:13" x14ac:dyDescent="0.25">
      <c r="A1252" s="20" t="s">
        <v>107</v>
      </c>
      <c r="B1252" s="20" t="s">
        <v>4</v>
      </c>
      <c r="C1252" s="20">
        <v>3</v>
      </c>
      <c r="D1252" s="27">
        <v>2.7799999999999998E-2</v>
      </c>
      <c r="E1252" s="20">
        <v>26.8</v>
      </c>
      <c r="F1252" s="20">
        <v>6000</v>
      </c>
      <c r="G1252" s="23">
        <f t="shared" si="46"/>
        <v>4.4666666666666668</v>
      </c>
      <c r="H1252" s="24">
        <v>2</v>
      </c>
      <c r="I1252" s="24">
        <v>4.6399999999999997</v>
      </c>
      <c r="J1252" s="24">
        <v>14.5</v>
      </c>
      <c r="K1252" s="24">
        <v>26.95</v>
      </c>
      <c r="L1252" s="27">
        <v>5.3899999999999997E-2</v>
      </c>
      <c r="M1252" s="27">
        <f t="shared" si="48"/>
        <v>2.6099999999999998E-2</v>
      </c>
    </row>
    <row r="1253" spans="1:13" x14ac:dyDescent="0.25">
      <c r="A1253" s="20" t="s">
        <v>111</v>
      </c>
      <c r="B1253" s="20" t="s">
        <v>4</v>
      </c>
      <c r="C1253" s="20">
        <v>3</v>
      </c>
      <c r="D1253" s="27">
        <v>9.8799999999999999E-2</v>
      </c>
      <c r="E1253" s="20">
        <v>26.4</v>
      </c>
      <c r="F1253" s="20">
        <v>7300</v>
      </c>
      <c r="G1253" s="23">
        <f t="shared" si="46"/>
        <v>3.6164383561643834</v>
      </c>
      <c r="H1253" s="24">
        <v>3</v>
      </c>
      <c r="I1253" s="24">
        <v>5.59</v>
      </c>
      <c r="J1253" s="24">
        <v>15.97</v>
      </c>
      <c r="K1253" s="24">
        <v>29.07</v>
      </c>
      <c r="L1253" s="27">
        <v>5.7000000000000002E-2</v>
      </c>
      <c r="M1253" s="27">
        <f t="shared" si="48"/>
        <v>-4.1799999999999997E-2</v>
      </c>
    </row>
    <row r="1254" spans="1:13" x14ac:dyDescent="0.25">
      <c r="A1254" s="20" t="s">
        <v>68</v>
      </c>
      <c r="B1254" s="20" t="s">
        <v>4</v>
      </c>
      <c r="C1254" s="20">
        <v>3</v>
      </c>
      <c r="D1254" s="27">
        <v>5.2499999999999998E-2</v>
      </c>
      <c r="E1254" s="20">
        <v>25.9</v>
      </c>
      <c r="F1254" s="20">
        <v>6300</v>
      </c>
      <c r="G1254" s="23">
        <f t="shared" si="46"/>
        <v>4.1111111111111107</v>
      </c>
      <c r="H1254" s="24">
        <v>4</v>
      </c>
      <c r="I1254" s="24">
        <v>5.14</v>
      </c>
      <c r="J1254" s="24">
        <v>14.87</v>
      </c>
      <c r="K1254" s="24">
        <v>28.02</v>
      </c>
      <c r="L1254" s="27">
        <v>6.5000000000000002E-2</v>
      </c>
      <c r="M1254" s="27">
        <f t="shared" si="48"/>
        <v>1.2500000000000004E-2</v>
      </c>
    </row>
    <row r="1255" spans="1:13" x14ac:dyDescent="0.25">
      <c r="A1255" s="20" t="s">
        <v>28</v>
      </c>
      <c r="B1255" s="20" t="s">
        <v>4</v>
      </c>
      <c r="C1255" s="20">
        <v>3</v>
      </c>
      <c r="D1255" s="27">
        <v>0.1573</v>
      </c>
      <c r="E1255" s="20">
        <v>25.8</v>
      </c>
      <c r="F1255" s="20">
        <v>7700</v>
      </c>
      <c r="G1255" s="23">
        <f t="shared" si="46"/>
        <v>3.3506493506493511</v>
      </c>
      <c r="H1255" s="24">
        <v>5</v>
      </c>
      <c r="I1255" s="24">
        <v>8.98</v>
      </c>
      <c r="J1255" s="24">
        <v>20.94</v>
      </c>
      <c r="K1255" s="24">
        <v>35.51</v>
      </c>
      <c r="L1255" s="27">
        <v>0.17800000000000002</v>
      </c>
      <c r="M1255" s="27">
        <f t="shared" si="48"/>
        <v>2.0700000000000024E-2</v>
      </c>
    </row>
    <row r="1256" spans="1:13" x14ac:dyDescent="0.25">
      <c r="A1256" s="20" t="s">
        <v>128</v>
      </c>
      <c r="B1256" s="20" t="s">
        <v>4</v>
      </c>
      <c r="C1256" s="20">
        <v>3</v>
      </c>
      <c r="D1256" s="27">
        <v>3.6999999999999998E-2</v>
      </c>
      <c r="E1256" s="20">
        <v>24.4</v>
      </c>
      <c r="F1256" s="20">
        <v>6200</v>
      </c>
      <c r="G1256" s="23">
        <f t="shared" si="46"/>
        <v>3.9354838709677415</v>
      </c>
      <c r="H1256" s="24">
        <v>6</v>
      </c>
      <c r="I1256" s="24">
        <v>5.65</v>
      </c>
      <c r="J1256" s="24">
        <v>15.62</v>
      </c>
      <c r="K1256" s="24">
        <v>27.87</v>
      </c>
      <c r="L1256" s="27">
        <v>0.09</v>
      </c>
      <c r="M1256" s="27">
        <f t="shared" si="48"/>
        <v>5.2999999999999999E-2</v>
      </c>
    </row>
    <row r="1257" spans="1:13" x14ac:dyDescent="0.25">
      <c r="A1257" s="20" t="s">
        <v>143</v>
      </c>
      <c r="B1257" s="20" t="s">
        <v>4</v>
      </c>
      <c r="C1257" s="20">
        <v>3</v>
      </c>
      <c r="D1257" s="27">
        <v>1.2999999999999999E-3</v>
      </c>
      <c r="E1257" s="20">
        <v>22.8</v>
      </c>
      <c r="F1257" s="20">
        <v>4200</v>
      </c>
      <c r="G1257" s="23">
        <f t="shared" si="46"/>
        <v>5.4285714285714288</v>
      </c>
      <c r="H1257" s="24">
        <v>7</v>
      </c>
      <c r="I1257" s="24">
        <v>-0.01</v>
      </c>
      <c r="J1257" s="24">
        <v>2.59</v>
      </c>
      <c r="K1257" s="24">
        <v>7.39</v>
      </c>
      <c r="L1257" s="27">
        <v>0</v>
      </c>
      <c r="M1257" s="27">
        <f t="shared" si="48"/>
        <v>-1.2999999999999999E-3</v>
      </c>
    </row>
    <row r="1258" spans="1:13" x14ac:dyDescent="0.25">
      <c r="A1258" s="20" t="s">
        <v>146</v>
      </c>
      <c r="B1258" s="20" t="s">
        <v>4</v>
      </c>
      <c r="C1258" s="20">
        <v>3</v>
      </c>
      <c r="D1258" s="27">
        <v>0.1096</v>
      </c>
      <c r="E1258" s="20">
        <v>22.7</v>
      </c>
      <c r="F1258" s="20">
        <v>5500</v>
      </c>
      <c r="G1258" s="23">
        <f t="shared" si="46"/>
        <v>4.127272727272727</v>
      </c>
      <c r="H1258" s="24">
        <v>8</v>
      </c>
      <c r="I1258" s="24">
        <v>4.6900000000000004</v>
      </c>
      <c r="J1258" s="24">
        <v>14.45</v>
      </c>
      <c r="K1258" s="24">
        <v>27.38</v>
      </c>
      <c r="L1258" s="27">
        <v>0.11900000000000001</v>
      </c>
      <c r="M1258" s="27">
        <f t="shared" si="48"/>
        <v>9.4000000000000056E-3</v>
      </c>
    </row>
    <row r="1259" spans="1:13" x14ac:dyDescent="0.25">
      <c r="A1259" s="20" t="s">
        <v>52</v>
      </c>
      <c r="B1259" s="20" t="s">
        <v>4</v>
      </c>
      <c r="C1259" s="20">
        <v>3</v>
      </c>
      <c r="D1259" s="27">
        <v>0.1343</v>
      </c>
      <c r="E1259" s="20">
        <v>20.6</v>
      </c>
      <c r="F1259" s="20">
        <v>6500</v>
      </c>
      <c r="G1259" s="23">
        <f t="shared" si="46"/>
        <v>3.1692307692307691</v>
      </c>
      <c r="H1259" s="24">
        <v>9</v>
      </c>
      <c r="I1259" s="24">
        <v>7.4</v>
      </c>
      <c r="J1259" s="24">
        <v>18.72</v>
      </c>
      <c r="K1259" s="24">
        <v>33.07</v>
      </c>
      <c r="L1259" s="27">
        <v>0.22500000000000001</v>
      </c>
      <c r="M1259" s="27">
        <f t="shared" si="48"/>
        <v>9.0700000000000003E-2</v>
      </c>
    </row>
    <row r="1260" spans="1:13" x14ac:dyDescent="0.25">
      <c r="A1260" s="20" t="s">
        <v>38</v>
      </c>
      <c r="B1260" s="20" t="s">
        <v>4</v>
      </c>
      <c r="C1260" s="20">
        <v>3</v>
      </c>
      <c r="D1260" s="27">
        <v>1.5599999999999999E-2</v>
      </c>
      <c r="E1260" s="20">
        <v>20</v>
      </c>
      <c r="F1260" s="20">
        <v>5300</v>
      </c>
      <c r="G1260" s="23">
        <f t="shared" si="46"/>
        <v>3.7735849056603774</v>
      </c>
      <c r="H1260" s="24">
        <v>10</v>
      </c>
      <c r="I1260" s="24">
        <v>3.92</v>
      </c>
      <c r="J1260" s="24">
        <v>12.09</v>
      </c>
      <c r="K1260" s="24">
        <v>22.88</v>
      </c>
      <c r="L1260" s="27">
        <v>0.04</v>
      </c>
      <c r="M1260" s="27">
        <f t="shared" si="48"/>
        <v>2.4400000000000002E-2</v>
      </c>
    </row>
    <row r="1261" spans="1:13" x14ac:dyDescent="0.25">
      <c r="A1261" s="20" t="s">
        <v>60</v>
      </c>
      <c r="B1261" s="20" t="s">
        <v>4</v>
      </c>
      <c r="C1261" s="20">
        <v>3</v>
      </c>
      <c r="D1261" s="27">
        <v>0.17879999999999999</v>
      </c>
      <c r="E1261" s="20">
        <v>19.5</v>
      </c>
      <c r="F1261" s="20">
        <v>4700</v>
      </c>
      <c r="G1261" s="23">
        <f t="shared" si="46"/>
        <v>4.1489361702127656</v>
      </c>
      <c r="I1261" s="24">
        <v>5.33</v>
      </c>
      <c r="J1261" s="24">
        <v>15.03</v>
      </c>
      <c r="K1261" s="24">
        <v>27.33</v>
      </c>
      <c r="L1261" s="27">
        <v>0.191</v>
      </c>
      <c r="M1261" s="27">
        <f t="shared" si="48"/>
        <v>1.2200000000000016E-2</v>
      </c>
    </row>
    <row r="1262" spans="1:13" x14ac:dyDescent="0.25">
      <c r="A1262" s="20" t="s">
        <v>159</v>
      </c>
      <c r="B1262" s="20" t="s">
        <v>4</v>
      </c>
      <c r="C1262" s="20">
        <v>3</v>
      </c>
      <c r="D1262" s="27">
        <v>7.3300000000000004E-2</v>
      </c>
      <c r="E1262" s="20">
        <v>19.3</v>
      </c>
      <c r="F1262" s="20">
        <v>4900</v>
      </c>
      <c r="G1262" s="23">
        <f t="shared" si="46"/>
        <v>3.9387755102040813</v>
      </c>
      <c r="I1262" s="24">
        <v>3.38</v>
      </c>
      <c r="J1262" s="24">
        <v>11.01</v>
      </c>
      <c r="K1262" s="24">
        <v>21.21</v>
      </c>
      <c r="L1262" s="27">
        <v>0.04</v>
      </c>
      <c r="M1262" s="27">
        <f t="shared" si="48"/>
        <v>-3.3300000000000003E-2</v>
      </c>
    </row>
    <row r="1263" spans="1:13" x14ac:dyDescent="0.25">
      <c r="A1263" s="20" t="s">
        <v>183</v>
      </c>
      <c r="B1263" s="20" t="s">
        <v>4</v>
      </c>
      <c r="C1263" s="20">
        <v>3</v>
      </c>
      <c r="D1263" s="27">
        <v>1.2999999999999999E-3</v>
      </c>
      <c r="E1263" s="20">
        <v>18.2</v>
      </c>
      <c r="F1263" s="20">
        <v>3400</v>
      </c>
      <c r="G1263" s="23">
        <f t="shared" si="46"/>
        <v>5.3529411764705879</v>
      </c>
      <c r="I1263" s="24">
        <v>0.03</v>
      </c>
      <c r="J1263" s="24">
        <v>4.3</v>
      </c>
      <c r="K1263" s="24">
        <v>10.86</v>
      </c>
      <c r="L1263" s="27">
        <v>2.0000000000000001E-4</v>
      </c>
      <c r="M1263" s="27">
        <f t="shared" si="48"/>
        <v>-1.0999999999999998E-3</v>
      </c>
    </row>
    <row r="1264" spans="1:13" x14ac:dyDescent="0.25">
      <c r="A1264" s="20" t="s">
        <v>36</v>
      </c>
      <c r="B1264" s="20" t="s">
        <v>4</v>
      </c>
      <c r="C1264" s="20">
        <v>3</v>
      </c>
      <c r="D1264" s="27">
        <v>0.1096</v>
      </c>
      <c r="E1264" s="20">
        <v>17.8</v>
      </c>
      <c r="F1264" s="20">
        <v>5900</v>
      </c>
      <c r="G1264" s="23">
        <f t="shared" si="46"/>
        <v>3.0169491525423728</v>
      </c>
      <c r="I1264" s="24">
        <v>3.33</v>
      </c>
      <c r="J1264" s="24">
        <v>12.76</v>
      </c>
      <c r="K1264" s="24">
        <v>25.05</v>
      </c>
      <c r="L1264" s="27">
        <v>0.08</v>
      </c>
      <c r="M1264" s="27">
        <f t="shared" si="48"/>
        <v>-2.9600000000000001E-2</v>
      </c>
    </row>
    <row r="1265" spans="1:13" x14ac:dyDescent="0.25">
      <c r="A1265" s="20" t="s">
        <v>106</v>
      </c>
      <c r="B1265" s="20" t="s">
        <v>4</v>
      </c>
      <c r="C1265" s="20">
        <v>3</v>
      </c>
      <c r="D1265" s="27">
        <v>2.87E-2</v>
      </c>
      <c r="E1265" s="20">
        <v>15.7</v>
      </c>
      <c r="F1265" s="20">
        <v>5200</v>
      </c>
      <c r="G1265" s="23">
        <f t="shared" si="46"/>
        <v>3.0192307692307692</v>
      </c>
      <c r="I1265" s="24">
        <v>4.9400000000000004</v>
      </c>
      <c r="J1265" s="24">
        <v>13.67</v>
      </c>
      <c r="K1265" s="24">
        <v>24.88</v>
      </c>
      <c r="L1265" s="27">
        <v>7.400000000000001E-2</v>
      </c>
      <c r="M1265" s="27">
        <f t="shared" si="48"/>
        <v>4.5300000000000007E-2</v>
      </c>
    </row>
    <row r="1266" spans="1:13" x14ac:dyDescent="0.25">
      <c r="A1266" s="20" t="s">
        <v>44</v>
      </c>
      <c r="B1266" s="20" t="s">
        <v>4</v>
      </c>
      <c r="C1266" s="20">
        <v>3</v>
      </c>
      <c r="D1266" s="27">
        <v>0.41360000000000002</v>
      </c>
      <c r="E1266" s="20">
        <v>15.2</v>
      </c>
      <c r="F1266" s="20">
        <v>5300</v>
      </c>
      <c r="G1266" s="23">
        <f t="shared" si="46"/>
        <v>2.8679245283018866</v>
      </c>
      <c r="I1266" s="24">
        <v>5.17</v>
      </c>
      <c r="J1266" s="24">
        <v>15.75</v>
      </c>
      <c r="K1266" s="24">
        <v>28.96</v>
      </c>
      <c r="L1266" s="27">
        <v>0.21299999999999999</v>
      </c>
      <c r="M1266" s="28">
        <f t="shared" si="48"/>
        <v>-0.20060000000000003</v>
      </c>
    </row>
    <row r="1267" spans="1:13" x14ac:dyDescent="0.25">
      <c r="A1267" s="20" t="s">
        <v>125</v>
      </c>
      <c r="B1267" s="20" t="s">
        <v>4</v>
      </c>
      <c r="C1267" s="20">
        <v>3</v>
      </c>
      <c r="D1267" s="27">
        <v>4.3499999999999997E-2</v>
      </c>
      <c r="E1267" s="20">
        <v>14.9</v>
      </c>
      <c r="F1267" s="20">
        <v>5400</v>
      </c>
      <c r="G1267" s="23">
        <f t="shared" si="46"/>
        <v>2.7592592592592595</v>
      </c>
      <c r="I1267" s="24">
        <v>3.85</v>
      </c>
      <c r="J1267" s="24">
        <v>12.91</v>
      </c>
      <c r="K1267" s="24">
        <v>25.05</v>
      </c>
      <c r="L1267" s="27">
        <v>0.05</v>
      </c>
      <c r="M1267" s="27">
        <f t="shared" si="48"/>
        <v>6.5000000000000058E-3</v>
      </c>
    </row>
    <row r="1268" spans="1:13" x14ac:dyDescent="0.25">
      <c r="A1268" s="20" t="s">
        <v>110</v>
      </c>
      <c r="B1268" s="20" t="s">
        <v>4</v>
      </c>
      <c r="C1268" s="20">
        <v>3</v>
      </c>
      <c r="D1268" s="27">
        <v>6.7900000000000002E-2</v>
      </c>
      <c r="E1268" s="20">
        <v>14.6</v>
      </c>
      <c r="F1268" s="20">
        <v>6200</v>
      </c>
      <c r="G1268" s="23">
        <f t="shared" si="46"/>
        <v>2.3548387096774195</v>
      </c>
      <c r="I1268" s="24">
        <v>6.14</v>
      </c>
      <c r="J1268" s="24">
        <v>16.91</v>
      </c>
      <c r="K1268" s="24">
        <v>30.2</v>
      </c>
      <c r="L1268" s="27">
        <v>9.5000000000000001E-2</v>
      </c>
      <c r="M1268" s="27">
        <f t="shared" si="48"/>
        <v>2.7099999999999999E-2</v>
      </c>
    </row>
    <row r="1269" spans="1:13" x14ac:dyDescent="0.25">
      <c r="A1269" s="20" t="s">
        <v>225</v>
      </c>
      <c r="B1269" s="20" t="s">
        <v>4</v>
      </c>
      <c r="C1269" s="20">
        <v>3</v>
      </c>
      <c r="D1269" s="27">
        <v>4.0000000000000002E-4</v>
      </c>
      <c r="E1269" s="20">
        <v>14.6</v>
      </c>
      <c r="F1269" s="20">
        <v>3100</v>
      </c>
      <c r="G1269" s="23">
        <f t="shared" si="46"/>
        <v>4.709677419354839</v>
      </c>
      <c r="I1269" s="24">
        <v>0</v>
      </c>
      <c r="J1269" s="24">
        <v>1.04</v>
      </c>
      <c r="K1269" s="24">
        <v>3.82</v>
      </c>
      <c r="L1269" s="27">
        <v>0</v>
      </c>
      <c r="M1269" s="27">
        <f t="shared" si="48"/>
        <v>-4.0000000000000002E-4</v>
      </c>
    </row>
    <row r="1270" spans="1:13" x14ac:dyDescent="0.25">
      <c r="A1270" s="20" t="s">
        <v>46</v>
      </c>
      <c r="B1270" s="20" t="s">
        <v>4</v>
      </c>
      <c r="C1270" s="20">
        <v>3</v>
      </c>
      <c r="D1270" s="27">
        <v>2.3599999999999999E-2</v>
      </c>
      <c r="E1270" s="20">
        <v>14.5</v>
      </c>
      <c r="F1270" s="20">
        <v>6300</v>
      </c>
      <c r="G1270" s="23">
        <f t="shared" si="46"/>
        <v>2.3015873015873014</v>
      </c>
      <c r="I1270" s="24">
        <v>3.14</v>
      </c>
      <c r="J1270" s="24">
        <v>11.39</v>
      </c>
      <c r="K1270" s="24">
        <v>22.73</v>
      </c>
      <c r="L1270" s="27">
        <v>6.0000000000000001E-3</v>
      </c>
      <c r="M1270" s="27">
        <f t="shared" si="48"/>
        <v>-1.7599999999999998E-2</v>
      </c>
    </row>
    <row r="1271" spans="1:13" x14ac:dyDescent="0.25">
      <c r="A1271" s="20" t="s">
        <v>215</v>
      </c>
      <c r="B1271" s="20" t="s">
        <v>4</v>
      </c>
      <c r="C1271" s="20">
        <v>3</v>
      </c>
      <c r="D1271" s="27">
        <v>3.2800000000000003E-2</v>
      </c>
      <c r="E1271" s="20">
        <v>13.8</v>
      </c>
      <c r="F1271" s="20">
        <v>3700</v>
      </c>
      <c r="G1271" s="23">
        <f t="shared" si="46"/>
        <v>3.7297297297297298</v>
      </c>
      <c r="I1271" s="24">
        <v>1.96</v>
      </c>
      <c r="J1271" s="24">
        <v>8.67</v>
      </c>
      <c r="K1271" s="24">
        <v>17.66</v>
      </c>
      <c r="L1271" s="27">
        <v>1.7000000000000001E-2</v>
      </c>
      <c r="M1271" s="27">
        <f t="shared" si="48"/>
        <v>-1.5800000000000002E-2</v>
      </c>
    </row>
    <row r="1272" spans="1:13" x14ac:dyDescent="0.25">
      <c r="A1272" s="20" t="s">
        <v>235</v>
      </c>
      <c r="B1272" s="20" t="s">
        <v>4</v>
      </c>
      <c r="C1272" s="20">
        <v>3</v>
      </c>
      <c r="D1272" s="27">
        <v>8.6099999999999996E-2</v>
      </c>
      <c r="E1272" s="20">
        <v>13.3</v>
      </c>
      <c r="F1272" s="20">
        <v>6600</v>
      </c>
      <c r="G1272" s="23">
        <f t="shared" si="46"/>
        <v>2.0151515151515156</v>
      </c>
      <c r="I1272" s="24">
        <v>6.26</v>
      </c>
      <c r="J1272" s="24">
        <v>17.809999999999999</v>
      </c>
      <c r="K1272" s="24">
        <v>31.82</v>
      </c>
      <c r="L1272" s="27">
        <v>0.121</v>
      </c>
      <c r="M1272" s="27">
        <f t="shared" si="48"/>
        <v>3.49E-2</v>
      </c>
    </row>
    <row r="1273" spans="1:13" x14ac:dyDescent="0.25">
      <c r="A1273" s="20" t="s">
        <v>242</v>
      </c>
      <c r="B1273" s="20" t="s">
        <v>4</v>
      </c>
      <c r="C1273" s="20">
        <v>3</v>
      </c>
      <c r="D1273" s="27">
        <v>0.1124</v>
      </c>
      <c r="E1273" s="20">
        <v>12.8</v>
      </c>
      <c r="F1273" s="20">
        <v>5400</v>
      </c>
      <c r="G1273" s="23">
        <f t="shared" si="46"/>
        <v>2.3703703703703702</v>
      </c>
      <c r="I1273" s="24">
        <v>4.5</v>
      </c>
      <c r="J1273" s="24">
        <v>13.37</v>
      </c>
      <c r="K1273" s="24">
        <v>25.56</v>
      </c>
      <c r="L1273" s="27">
        <v>0.11449999999999999</v>
      </c>
      <c r="M1273" s="27">
        <f t="shared" si="48"/>
        <v>2.0999999999999908E-3</v>
      </c>
    </row>
    <row r="1274" spans="1:13" x14ac:dyDescent="0.25">
      <c r="A1274" s="20" t="s">
        <v>122</v>
      </c>
      <c r="B1274" s="20" t="s">
        <v>4</v>
      </c>
      <c r="C1274" s="20">
        <v>3</v>
      </c>
      <c r="D1274" s="27">
        <v>0.1164</v>
      </c>
      <c r="E1274" s="20">
        <v>12.5</v>
      </c>
      <c r="F1274" s="20">
        <v>7500</v>
      </c>
      <c r="G1274" s="23">
        <f t="shared" si="46"/>
        <v>1.6666666666666667</v>
      </c>
      <c r="I1274" s="24">
        <v>6.79</v>
      </c>
      <c r="J1274" s="24">
        <v>18.350000000000001</v>
      </c>
      <c r="K1274" s="24">
        <v>32.409999999999997</v>
      </c>
      <c r="L1274" s="27">
        <v>0.1328</v>
      </c>
      <c r="M1274" s="27">
        <f t="shared" si="48"/>
        <v>1.6399999999999998E-2</v>
      </c>
    </row>
    <row r="1275" spans="1:13" x14ac:dyDescent="0.25">
      <c r="A1275" s="20" t="s">
        <v>197</v>
      </c>
      <c r="B1275" s="20" t="s">
        <v>4</v>
      </c>
      <c r="C1275" s="20">
        <v>3</v>
      </c>
      <c r="D1275" s="27">
        <v>1.24E-2</v>
      </c>
      <c r="E1275" s="20">
        <v>12.4</v>
      </c>
      <c r="F1275" s="20">
        <v>4000</v>
      </c>
      <c r="G1275" s="23">
        <f t="shared" si="46"/>
        <v>3.1</v>
      </c>
      <c r="I1275" s="24">
        <v>2.11</v>
      </c>
      <c r="J1275" s="24">
        <v>9.5399999999999991</v>
      </c>
      <c r="K1275" s="24">
        <v>19.739999999999998</v>
      </c>
      <c r="L1275" s="27">
        <v>1.4499999999999999E-2</v>
      </c>
      <c r="M1275" s="27">
        <f t="shared" si="48"/>
        <v>2.0999999999999994E-3</v>
      </c>
    </row>
    <row r="1276" spans="1:13" x14ac:dyDescent="0.25">
      <c r="A1276" s="20" t="s">
        <v>109</v>
      </c>
      <c r="B1276" s="20" t="s">
        <v>4</v>
      </c>
      <c r="C1276" s="20">
        <v>3</v>
      </c>
      <c r="D1276" s="27">
        <v>9.2799999999999994E-2</v>
      </c>
      <c r="E1276" s="20">
        <v>12.2</v>
      </c>
      <c r="F1276" s="20">
        <v>5700</v>
      </c>
      <c r="G1276" s="23">
        <f t="shared" si="46"/>
        <v>2.1403508771929824</v>
      </c>
      <c r="I1276" s="24">
        <v>5.01</v>
      </c>
      <c r="J1276" s="24">
        <v>15.21</v>
      </c>
      <c r="K1276" s="24">
        <v>28.38</v>
      </c>
      <c r="L1276" s="27">
        <v>9.6999999999999989E-2</v>
      </c>
      <c r="M1276" s="27">
        <f t="shared" si="48"/>
        <v>4.1999999999999954E-3</v>
      </c>
    </row>
    <row r="1277" spans="1:13" x14ac:dyDescent="0.25">
      <c r="A1277" s="20" t="s">
        <v>253</v>
      </c>
      <c r="B1277" s="20" t="s">
        <v>4</v>
      </c>
      <c r="C1277" s="20">
        <v>3</v>
      </c>
      <c r="D1277" s="27">
        <v>7.4000000000000003E-3</v>
      </c>
      <c r="E1277" s="20">
        <v>12</v>
      </c>
      <c r="F1277" s="20">
        <v>3600</v>
      </c>
      <c r="G1277" s="23">
        <f t="shared" si="46"/>
        <v>3.3333333333333335</v>
      </c>
      <c r="I1277" s="24">
        <v>1.4</v>
      </c>
      <c r="J1277" s="24">
        <v>7.37</v>
      </c>
      <c r="K1277" s="24">
        <v>15.77</v>
      </c>
      <c r="L1277" s="27">
        <v>2.5000000000000001E-3</v>
      </c>
      <c r="M1277" s="27">
        <f t="shared" si="48"/>
        <v>-4.8999999999999998E-3</v>
      </c>
    </row>
    <row r="1278" spans="1:13" x14ac:dyDescent="0.25">
      <c r="A1278" s="20" t="s">
        <v>224</v>
      </c>
      <c r="B1278" s="20" t="s">
        <v>4</v>
      </c>
      <c r="C1278" s="20">
        <v>3</v>
      </c>
      <c r="D1278" s="27">
        <v>6.4000000000000003E-3</v>
      </c>
      <c r="E1278" s="20">
        <v>10.7</v>
      </c>
      <c r="F1278" s="20">
        <v>4300</v>
      </c>
      <c r="G1278" s="23">
        <f t="shared" si="46"/>
        <v>2.4883720930232558</v>
      </c>
      <c r="I1278" s="24">
        <v>0.48</v>
      </c>
      <c r="J1278" s="24">
        <v>5.96</v>
      </c>
      <c r="K1278" s="24">
        <v>14.01</v>
      </c>
      <c r="L1278" s="27">
        <v>2.5000000000000001E-3</v>
      </c>
      <c r="M1278" s="27">
        <f t="shared" si="48"/>
        <v>-3.9000000000000003E-3</v>
      </c>
    </row>
    <row r="1279" spans="1:13" x14ac:dyDescent="0.25">
      <c r="A1279" s="20" t="s">
        <v>45</v>
      </c>
      <c r="B1279" s="20" t="s">
        <v>4</v>
      </c>
      <c r="C1279" s="20">
        <v>3</v>
      </c>
      <c r="D1279" s="27">
        <v>6.1899999999999997E-2</v>
      </c>
      <c r="E1279" s="20">
        <v>10.5</v>
      </c>
      <c r="F1279" s="20">
        <v>6000</v>
      </c>
      <c r="G1279" s="23">
        <f t="shared" si="46"/>
        <v>1.75</v>
      </c>
      <c r="I1279" s="24">
        <v>5.41</v>
      </c>
      <c r="J1279" s="24">
        <v>15.15</v>
      </c>
      <c r="K1279" s="24">
        <v>28.1</v>
      </c>
      <c r="L1279" s="27">
        <v>0.114</v>
      </c>
      <c r="M1279" s="27">
        <f t="shared" si="48"/>
        <v>5.2100000000000007E-2</v>
      </c>
    </row>
    <row r="1280" spans="1:13" x14ac:dyDescent="0.25">
      <c r="A1280" s="20" t="s">
        <v>272</v>
      </c>
      <c r="B1280" s="20" t="s">
        <v>4</v>
      </c>
      <c r="C1280" s="20">
        <v>3</v>
      </c>
      <c r="D1280" s="27">
        <v>3.4599999999999999E-2</v>
      </c>
      <c r="E1280" s="20">
        <v>10.4</v>
      </c>
      <c r="F1280" s="20">
        <v>5800</v>
      </c>
      <c r="G1280" s="23">
        <f t="shared" si="46"/>
        <v>1.7931034482758621</v>
      </c>
      <c r="I1280" s="24">
        <v>3.61</v>
      </c>
      <c r="J1280" s="24">
        <v>12.07</v>
      </c>
      <c r="K1280" s="24">
        <v>23.86</v>
      </c>
      <c r="L1280" s="27">
        <v>3.8900000000000004E-2</v>
      </c>
      <c r="M1280" s="27">
        <f t="shared" si="48"/>
        <v>4.3000000000000052E-3</v>
      </c>
    </row>
    <row r="1281" spans="1:13" x14ac:dyDescent="0.25">
      <c r="A1281" s="20" t="s">
        <v>237</v>
      </c>
      <c r="B1281" s="20" t="s">
        <v>4</v>
      </c>
      <c r="C1281" s="20">
        <v>3</v>
      </c>
      <c r="D1281" s="27">
        <v>1.6299999999999999E-2</v>
      </c>
      <c r="E1281" s="20">
        <v>10.1</v>
      </c>
      <c r="F1281" s="20">
        <v>5100</v>
      </c>
      <c r="G1281" s="23">
        <f t="shared" si="46"/>
        <v>1.9803921568627452</v>
      </c>
      <c r="I1281" s="24">
        <v>1.82</v>
      </c>
      <c r="J1281" s="24">
        <v>8.82</v>
      </c>
      <c r="K1281" s="24">
        <v>18.89</v>
      </c>
      <c r="L1281" s="27">
        <v>5.0000000000000001E-3</v>
      </c>
      <c r="M1281" s="27">
        <f t="shared" si="48"/>
        <v>-1.1299999999999998E-2</v>
      </c>
    </row>
    <row r="1282" spans="1:13" x14ac:dyDescent="0.25">
      <c r="A1282" s="20" t="s">
        <v>17</v>
      </c>
      <c r="B1282" s="20" t="s">
        <v>4</v>
      </c>
      <c r="C1282" s="20">
        <v>3</v>
      </c>
      <c r="D1282" s="27">
        <v>7.1099999999999997E-2</v>
      </c>
      <c r="E1282" s="20">
        <v>9.9</v>
      </c>
      <c r="F1282" s="20">
        <v>8100</v>
      </c>
      <c r="G1282" s="23">
        <f t="shared" ref="G1282:G1345" si="49">(E1282/F1282)*1000</f>
        <v>1.2222222222222221</v>
      </c>
      <c r="I1282" s="24">
        <v>7.23</v>
      </c>
      <c r="J1282" s="24">
        <v>18.28</v>
      </c>
      <c r="K1282" s="24">
        <v>32.090000000000003</v>
      </c>
      <c r="L1282" s="27">
        <v>9.1999999999999998E-2</v>
      </c>
      <c r="M1282" s="27">
        <f t="shared" si="48"/>
        <v>2.0900000000000002E-2</v>
      </c>
    </row>
    <row r="1283" spans="1:13" x14ac:dyDescent="0.25">
      <c r="A1283" s="20" t="s">
        <v>292</v>
      </c>
      <c r="B1283" s="20" t="s">
        <v>4</v>
      </c>
      <c r="C1283" s="20">
        <v>3</v>
      </c>
      <c r="D1283" s="27">
        <v>2.9999999999999997E-4</v>
      </c>
      <c r="E1283" s="20">
        <v>9.3000000000000007</v>
      </c>
      <c r="F1283" s="20">
        <v>3300</v>
      </c>
      <c r="G1283" s="23">
        <f t="shared" si="49"/>
        <v>2.8181818181818183</v>
      </c>
      <c r="I1283" s="24">
        <v>0</v>
      </c>
      <c r="J1283" s="24">
        <v>1.33</v>
      </c>
      <c r="K1283" s="24">
        <v>4.62</v>
      </c>
      <c r="L1283" s="27">
        <v>4.0000000000000002E-4</v>
      </c>
      <c r="M1283" s="27">
        <f t="shared" si="48"/>
        <v>1.0000000000000005E-4</v>
      </c>
    </row>
    <row r="1284" spans="1:13" x14ac:dyDescent="0.25">
      <c r="A1284" s="20" t="s">
        <v>189</v>
      </c>
      <c r="B1284" s="20" t="s">
        <v>4</v>
      </c>
      <c r="C1284" s="20">
        <v>3</v>
      </c>
      <c r="D1284" s="27">
        <v>7.3599999999999999E-2</v>
      </c>
      <c r="E1284" s="20">
        <v>9.3000000000000007</v>
      </c>
      <c r="F1284" s="20">
        <v>5600</v>
      </c>
      <c r="G1284" s="23">
        <f t="shared" si="49"/>
        <v>1.6607142857142858</v>
      </c>
      <c r="I1284" s="24">
        <v>6</v>
      </c>
      <c r="J1284" s="24">
        <v>15.61</v>
      </c>
      <c r="K1284" s="24">
        <v>28.18</v>
      </c>
      <c r="L1284" s="27">
        <v>0.13699999999999998</v>
      </c>
      <c r="M1284" s="27">
        <f t="shared" si="48"/>
        <v>6.3399999999999984E-2</v>
      </c>
    </row>
    <row r="1285" spans="1:13" x14ac:dyDescent="0.25">
      <c r="A1285" s="20" t="s">
        <v>218</v>
      </c>
      <c r="B1285" s="20" t="s">
        <v>4</v>
      </c>
      <c r="C1285" s="20">
        <v>3</v>
      </c>
      <c r="D1285" s="27">
        <v>8.2000000000000007E-3</v>
      </c>
      <c r="E1285" s="20">
        <v>8.8000000000000007</v>
      </c>
      <c r="F1285" s="20">
        <v>3900</v>
      </c>
      <c r="G1285" s="23">
        <f t="shared" si="49"/>
        <v>2.2564102564102568</v>
      </c>
      <c r="I1285" s="24">
        <v>0.72</v>
      </c>
      <c r="J1285" s="24">
        <v>6.14</v>
      </c>
      <c r="K1285" s="24">
        <v>14.32</v>
      </c>
      <c r="L1285" s="27">
        <v>2.8000000000000004E-3</v>
      </c>
      <c r="M1285" s="27">
        <f t="shared" si="48"/>
        <v>-5.4000000000000003E-3</v>
      </c>
    </row>
    <row r="1286" spans="1:13" x14ac:dyDescent="0.25">
      <c r="A1286" s="20" t="s">
        <v>286</v>
      </c>
      <c r="B1286" s="20" t="s">
        <v>4</v>
      </c>
      <c r="C1286" s="20">
        <v>3</v>
      </c>
      <c r="D1286" s="27">
        <v>9.5999999999999992E-3</v>
      </c>
      <c r="E1286" s="20">
        <v>8.4</v>
      </c>
      <c r="F1286" s="20">
        <v>4500</v>
      </c>
      <c r="G1286" s="23">
        <f t="shared" si="49"/>
        <v>1.8666666666666667</v>
      </c>
      <c r="I1286" s="24">
        <v>2.74</v>
      </c>
      <c r="J1286" s="24">
        <v>10.5</v>
      </c>
      <c r="K1286" s="24">
        <v>21.16</v>
      </c>
      <c r="L1286" s="27">
        <v>1.1000000000000001E-2</v>
      </c>
      <c r="M1286" s="27">
        <f t="shared" si="48"/>
        <v>1.4000000000000019E-3</v>
      </c>
    </row>
    <row r="1287" spans="1:13" x14ac:dyDescent="0.25">
      <c r="A1287" s="20" t="s">
        <v>129</v>
      </c>
      <c r="B1287" s="20" t="s">
        <v>4</v>
      </c>
      <c r="C1287" s="20">
        <v>3</v>
      </c>
      <c r="D1287" s="27">
        <v>9.1999999999999998E-3</v>
      </c>
      <c r="E1287" s="20">
        <v>8.1999999999999993</v>
      </c>
      <c r="F1287" s="20">
        <v>4600</v>
      </c>
      <c r="G1287" s="23">
        <f t="shared" si="49"/>
        <v>1.7826086956521738</v>
      </c>
      <c r="I1287" s="24">
        <v>2.98</v>
      </c>
      <c r="J1287" s="24">
        <v>10.66</v>
      </c>
      <c r="K1287" s="24">
        <v>20.61</v>
      </c>
      <c r="L1287" s="27">
        <v>1.4999999999999999E-2</v>
      </c>
      <c r="M1287" s="27">
        <f t="shared" si="48"/>
        <v>5.7999999999999996E-3</v>
      </c>
    </row>
    <row r="1288" spans="1:13" x14ac:dyDescent="0.25">
      <c r="A1288" s="20" t="s">
        <v>119</v>
      </c>
      <c r="B1288" s="20" t="s">
        <v>4</v>
      </c>
      <c r="C1288" s="20">
        <v>3</v>
      </c>
      <c r="D1288" s="27">
        <v>5.3699999999999998E-2</v>
      </c>
      <c r="E1288" s="20">
        <v>8.1</v>
      </c>
      <c r="F1288" s="20">
        <v>6800</v>
      </c>
      <c r="G1288" s="23">
        <f t="shared" si="49"/>
        <v>1.1911764705882353</v>
      </c>
      <c r="I1288" s="24">
        <v>6.06</v>
      </c>
      <c r="J1288" s="24">
        <v>16.440000000000001</v>
      </c>
      <c r="K1288" s="24">
        <v>29.87</v>
      </c>
      <c r="L1288" s="27">
        <v>9.0999999999999998E-2</v>
      </c>
      <c r="M1288" s="27">
        <f t="shared" si="48"/>
        <v>3.73E-2</v>
      </c>
    </row>
    <row r="1289" spans="1:13" x14ac:dyDescent="0.25">
      <c r="A1289" s="20" t="s">
        <v>169</v>
      </c>
      <c r="B1289" s="20" t="s">
        <v>4</v>
      </c>
      <c r="C1289" s="20">
        <v>3</v>
      </c>
      <c r="D1289" s="27">
        <v>8.4199999999999997E-2</v>
      </c>
      <c r="E1289" s="20">
        <v>7.8</v>
      </c>
      <c r="F1289" s="20">
        <v>5900</v>
      </c>
      <c r="G1289" s="23">
        <f t="shared" si="49"/>
        <v>1.3220338983050846</v>
      </c>
      <c r="I1289" s="24">
        <v>4.71</v>
      </c>
      <c r="J1289" s="24">
        <v>14.12</v>
      </c>
      <c r="K1289" s="24">
        <v>25.97</v>
      </c>
      <c r="L1289" s="27">
        <v>6.8600000000000008E-2</v>
      </c>
      <c r="M1289" s="27">
        <f t="shared" si="48"/>
        <v>-1.5599999999999989E-2</v>
      </c>
    </row>
    <row r="1290" spans="1:13" x14ac:dyDescent="0.25">
      <c r="A1290" s="20" t="s">
        <v>103</v>
      </c>
      <c r="B1290" s="20" t="s">
        <v>4</v>
      </c>
      <c r="C1290" s="20">
        <v>3</v>
      </c>
      <c r="D1290" s="27">
        <v>9.1999999999999998E-3</v>
      </c>
      <c r="E1290" s="20">
        <v>7.8</v>
      </c>
      <c r="F1290" s="20">
        <v>3500</v>
      </c>
      <c r="G1290" s="23">
        <f t="shared" si="49"/>
        <v>2.2285714285714286</v>
      </c>
      <c r="I1290" s="24">
        <v>1.1599999999999999</v>
      </c>
      <c r="J1290" s="24">
        <v>6.75</v>
      </c>
      <c r="K1290" s="24">
        <v>14.5</v>
      </c>
      <c r="L1290" s="27">
        <v>2.5000000000000001E-3</v>
      </c>
      <c r="M1290" s="27">
        <f t="shared" si="48"/>
        <v>-6.6999999999999994E-3</v>
      </c>
    </row>
    <row r="1291" spans="1:13" x14ac:dyDescent="0.25">
      <c r="A1291" s="20" t="s">
        <v>325</v>
      </c>
      <c r="B1291" s="20" t="s">
        <v>4</v>
      </c>
      <c r="C1291" s="20">
        <v>3</v>
      </c>
      <c r="D1291" s="27">
        <v>2.9999999999999997E-4</v>
      </c>
      <c r="E1291" s="20">
        <v>7.7</v>
      </c>
      <c r="F1291" s="20">
        <v>3600</v>
      </c>
      <c r="G1291" s="23">
        <f t="shared" si="49"/>
        <v>2.1388888888888888</v>
      </c>
      <c r="I1291" s="24">
        <v>0.02</v>
      </c>
      <c r="J1291" s="24">
        <v>3.77</v>
      </c>
      <c r="K1291" s="24">
        <v>9.24</v>
      </c>
      <c r="L1291" s="27">
        <v>0</v>
      </c>
      <c r="M1291" s="27">
        <f t="shared" si="48"/>
        <v>-2.9999999999999997E-4</v>
      </c>
    </row>
    <row r="1292" spans="1:13" x14ac:dyDescent="0.25">
      <c r="A1292" s="20" t="s">
        <v>142</v>
      </c>
      <c r="B1292" s="20" t="s">
        <v>4</v>
      </c>
      <c r="C1292" s="20">
        <v>3</v>
      </c>
      <c r="D1292" s="27">
        <v>5.4699999999999999E-2</v>
      </c>
      <c r="E1292" s="20">
        <v>7.5</v>
      </c>
      <c r="F1292" s="20">
        <v>6400</v>
      </c>
      <c r="G1292" s="23">
        <f t="shared" si="49"/>
        <v>1.171875</v>
      </c>
      <c r="I1292" s="24">
        <v>5.62</v>
      </c>
      <c r="J1292" s="24">
        <v>16.059999999999999</v>
      </c>
      <c r="K1292" s="24">
        <v>29.33</v>
      </c>
      <c r="L1292" s="27">
        <v>6.0999999999999999E-2</v>
      </c>
      <c r="M1292" s="27">
        <f t="shared" si="48"/>
        <v>6.3E-3</v>
      </c>
    </row>
    <row r="1293" spans="1:13" x14ac:dyDescent="0.25">
      <c r="A1293" s="20" t="s">
        <v>176</v>
      </c>
      <c r="B1293" s="20" t="s">
        <v>4</v>
      </c>
      <c r="C1293" s="20">
        <v>3</v>
      </c>
      <c r="D1293" s="27">
        <v>3.5700000000000003E-2</v>
      </c>
      <c r="E1293" s="20">
        <v>7.4</v>
      </c>
      <c r="F1293" s="20">
        <v>5600</v>
      </c>
      <c r="G1293" s="23">
        <f t="shared" si="49"/>
        <v>1.3214285714285714</v>
      </c>
      <c r="I1293" s="24">
        <v>3.47</v>
      </c>
      <c r="J1293" s="24">
        <v>12.06</v>
      </c>
      <c r="K1293" s="24">
        <v>23.26</v>
      </c>
      <c r="L1293" s="27">
        <v>3.6000000000000004E-2</v>
      </c>
      <c r="M1293" s="27">
        <f t="shared" si="48"/>
        <v>3.0000000000000165E-4</v>
      </c>
    </row>
    <row r="1294" spans="1:13" x14ac:dyDescent="0.25">
      <c r="A1294" s="20" t="s">
        <v>244</v>
      </c>
      <c r="B1294" s="20" t="s">
        <v>4</v>
      </c>
      <c r="C1294" s="20">
        <v>3</v>
      </c>
      <c r="D1294" s="27">
        <v>1.5E-3</v>
      </c>
      <c r="E1294" s="20">
        <v>7.4</v>
      </c>
      <c r="F1294" s="20">
        <v>3500</v>
      </c>
      <c r="G1294" s="23">
        <f t="shared" si="49"/>
        <v>2.1142857142857143</v>
      </c>
      <c r="I1294" s="24">
        <v>0</v>
      </c>
      <c r="J1294" s="24">
        <v>3.13</v>
      </c>
      <c r="K1294" s="24">
        <v>8.31</v>
      </c>
      <c r="L1294" s="27">
        <v>0</v>
      </c>
      <c r="M1294" s="27">
        <f t="shared" si="48"/>
        <v>-1.5E-3</v>
      </c>
    </row>
    <row r="1295" spans="1:13" x14ac:dyDescent="0.25">
      <c r="A1295" s="20" t="s">
        <v>277</v>
      </c>
      <c r="B1295" s="20" t="s">
        <v>4</v>
      </c>
      <c r="C1295" s="20">
        <v>3</v>
      </c>
      <c r="D1295" s="27">
        <v>1.1000000000000001E-3</v>
      </c>
      <c r="E1295" s="20">
        <v>7.4</v>
      </c>
      <c r="F1295" s="20">
        <v>3200</v>
      </c>
      <c r="G1295" s="23">
        <f t="shared" si="49"/>
        <v>2.3125000000000004</v>
      </c>
      <c r="I1295" s="24">
        <v>0.08</v>
      </c>
      <c r="J1295" s="24">
        <v>4.3499999999999996</v>
      </c>
      <c r="K1295" s="24">
        <v>10.77</v>
      </c>
      <c r="L1295" s="27">
        <v>2.0000000000000001E-4</v>
      </c>
      <c r="M1295" s="27">
        <f t="shared" si="48"/>
        <v>-9.0000000000000008E-4</v>
      </c>
    </row>
    <row r="1296" spans="1:13" x14ac:dyDescent="0.25">
      <c r="A1296" s="20" t="s">
        <v>302</v>
      </c>
      <c r="B1296" s="20" t="s">
        <v>4</v>
      </c>
      <c r="C1296" s="20">
        <v>3</v>
      </c>
      <c r="D1296" s="27">
        <v>5.9999999999999995E-4</v>
      </c>
      <c r="E1296" s="20">
        <v>6.8</v>
      </c>
      <c r="F1296" s="20">
        <v>3200</v>
      </c>
      <c r="G1296" s="23">
        <f t="shared" si="49"/>
        <v>2.125</v>
      </c>
      <c r="I1296" s="24">
        <v>0.65</v>
      </c>
      <c r="J1296" s="24">
        <v>5.55</v>
      </c>
      <c r="K1296" s="24">
        <v>12.7</v>
      </c>
      <c r="L1296" s="27">
        <v>2.5000000000000001E-3</v>
      </c>
      <c r="M1296" s="27">
        <f t="shared" si="48"/>
        <v>1.9000000000000002E-3</v>
      </c>
    </row>
    <row r="1297" spans="1:13" x14ac:dyDescent="0.25">
      <c r="A1297" s="20" t="s">
        <v>297</v>
      </c>
      <c r="B1297" s="20" t="s">
        <v>4</v>
      </c>
      <c r="C1297" s="20">
        <v>3</v>
      </c>
      <c r="D1297" s="27">
        <v>6.4000000000000003E-3</v>
      </c>
      <c r="E1297" s="20">
        <v>6.7</v>
      </c>
      <c r="F1297" s="20">
        <v>3800</v>
      </c>
      <c r="G1297" s="23">
        <f t="shared" si="49"/>
        <v>1.763157894736842</v>
      </c>
      <c r="I1297" s="24">
        <v>2.0299999999999998</v>
      </c>
      <c r="J1297" s="24">
        <v>9.18</v>
      </c>
      <c r="K1297" s="24">
        <v>19.02</v>
      </c>
      <c r="L1297" s="27">
        <v>1.06E-2</v>
      </c>
      <c r="M1297" s="27">
        <f t="shared" si="48"/>
        <v>4.1999999999999997E-3</v>
      </c>
    </row>
    <row r="1298" spans="1:13" x14ac:dyDescent="0.25">
      <c r="A1298" s="20" t="s">
        <v>323</v>
      </c>
      <c r="B1298" s="20" t="s">
        <v>4</v>
      </c>
      <c r="C1298" s="20">
        <v>3</v>
      </c>
      <c r="D1298" s="27">
        <v>5.0000000000000001E-4</v>
      </c>
      <c r="E1298" s="20">
        <v>6.7</v>
      </c>
      <c r="F1298" s="20">
        <v>3100</v>
      </c>
      <c r="G1298" s="23">
        <f t="shared" si="49"/>
        <v>2.161290322580645</v>
      </c>
      <c r="I1298" s="24">
        <v>0.04</v>
      </c>
      <c r="J1298" s="24">
        <v>4.28</v>
      </c>
      <c r="K1298" s="24">
        <v>10.4</v>
      </c>
      <c r="L1298" s="27">
        <v>0</v>
      </c>
      <c r="M1298" s="27">
        <f t="shared" si="48"/>
        <v>-5.0000000000000001E-4</v>
      </c>
    </row>
    <row r="1299" spans="1:13" x14ac:dyDescent="0.25">
      <c r="A1299" s="20" t="s">
        <v>298</v>
      </c>
      <c r="B1299" s="20" t="s">
        <v>4</v>
      </c>
      <c r="C1299" s="20">
        <v>3</v>
      </c>
      <c r="D1299" s="27">
        <v>8.8000000000000005E-3</v>
      </c>
      <c r="E1299" s="20">
        <v>6.6</v>
      </c>
      <c r="F1299" s="20">
        <v>3400</v>
      </c>
      <c r="G1299" s="23">
        <f t="shared" si="49"/>
        <v>1.9411764705882353</v>
      </c>
      <c r="I1299" s="24">
        <v>1.46</v>
      </c>
      <c r="J1299" s="24">
        <v>7.21</v>
      </c>
      <c r="K1299" s="24">
        <v>15.48</v>
      </c>
      <c r="L1299" s="27">
        <v>8.6999999999999994E-3</v>
      </c>
      <c r="M1299" s="27">
        <f t="shared" si="48"/>
        <v>-1.0000000000000113E-4</v>
      </c>
    </row>
    <row r="1300" spans="1:13" x14ac:dyDescent="0.25">
      <c r="A1300" s="20" t="s">
        <v>203</v>
      </c>
      <c r="B1300" s="20" t="s">
        <v>4</v>
      </c>
      <c r="C1300" s="20">
        <v>3</v>
      </c>
      <c r="D1300" s="27">
        <v>8.6999999999999994E-3</v>
      </c>
      <c r="E1300" s="20">
        <v>5.6</v>
      </c>
      <c r="F1300" s="20">
        <v>4500</v>
      </c>
      <c r="G1300" s="23">
        <f t="shared" si="49"/>
        <v>1.2444444444444442</v>
      </c>
      <c r="I1300" s="24">
        <v>2.39</v>
      </c>
      <c r="J1300" s="24">
        <v>9.23</v>
      </c>
      <c r="K1300" s="24">
        <v>18.16</v>
      </c>
      <c r="L1300" s="27">
        <v>2.5000000000000001E-3</v>
      </c>
      <c r="M1300" s="27">
        <f t="shared" si="48"/>
        <v>-6.1999999999999989E-3</v>
      </c>
    </row>
    <row r="1301" spans="1:13" x14ac:dyDescent="0.25">
      <c r="A1301" s="20" t="s">
        <v>273</v>
      </c>
      <c r="B1301" s="20" t="s">
        <v>4</v>
      </c>
      <c r="C1301" s="20">
        <v>3</v>
      </c>
      <c r="D1301" s="27">
        <v>1.15E-2</v>
      </c>
      <c r="E1301" s="20">
        <v>5.5</v>
      </c>
      <c r="F1301" s="20">
        <v>4700</v>
      </c>
      <c r="G1301" s="23">
        <f t="shared" si="49"/>
        <v>1.1702127659574468</v>
      </c>
      <c r="I1301" s="24">
        <v>2.65</v>
      </c>
      <c r="J1301" s="24">
        <v>9.9700000000000006</v>
      </c>
      <c r="K1301" s="24">
        <v>19.7</v>
      </c>
      <c r="L1301" s="27">
        <v>5.0000000000000001E-3</v>
      </c>
      <c r="M1301" s="27">
        <f t="shared" si="48"/>
        <v>-6.4999999999999997E-3</v>
      </c>
    </row>
    <row r="1302" spans="1:13" x14ac:dyDescent="0.25">
      <c r="A1302" s="20" t="s">
        <v>359</v>
      </c>
      <c r="B1302" s="20" t="s">
        <v>4</v>
      </c>
      <c r="C1302" s="20">
        <v>3</v>
      </c>
      <c r="D1302" s="27">
        <v>2.9999999999999997E-4</v>
      </c>
      <c r="E1302" s="20">
        <v>5.4</v>
      </c>
      <c r="F1302" s="20">
        <v>3800</v>
      </c>
      <c r="G1302" s="23">
        <f t="shared" si="49"/>
        <v>1.4210526315789476</v>
      </c>
      <c r="I1302" s="24">
        <v>0.34</v>
      </c>
      <c r="J1302" s="24">
        <v>4.6100000000000003</v>
      </c>
      <c r="K1302" s="24">
        <v>10.64</v>
      </c>
      <c r="L1302" s="27">
        <v>2.0000000000000001E-4</v>
      </c>
      <c r="M1302" s="27">
        <f t="shared" si="48"/>
        <v>-9.9999999999999964E-5</v>
      </c>
    </row>
    <row r="1303" spans="1:13" x14ac:dyDescent="0.25">
      <c r="A1303" s="20" t="s">
        <v>204</v>
      </c>
      <c r="B1303" s="20" t="s">
        <v>4</v>
      </c>
      <c r="C1303" s="20">
        <v>3</v>
      </c>
      <c r="D1303" s="27">
        <v>1.2999999999999999E-2</v>
      </c>
      <c r="E1303" s="20">
        <v>5.4</v>
      </c>
      <c r="F1303" s="20">
        <v>4400</v>
      </c>
      <c r="G1303" s="23">
        <f t="shared" si="49"/>
        <v>1.2272727272727275</v>
      </c>
      <c r="I1303" s="20">
        <v>2.76</v>
      </c>
      <c r="J1303" s="20">
        <v>9.6</v>
      </c>
      <c r="K1303" s="20">
        <v>19.02</v>
      </c>
      <c r="L1303" s="27">
        <v>1.5300000000000001E-2</v>
      </c>
      <c r="M1303" s="27">
        <f t="shared" si="48"/>
        <v>2.3000000000000017E-3</v>
      </c>
    </row>
    <row r="1304" spans="1:13" x14ac:dyDescent="0.25">
      <c r="A1304" s="20" t="s">
        <v>99</v>
      </c>
      <c r="B1304" s="20" t="s">
        <v>4</v>
      </c>
      <c r="C1304" s="20">
        <v>3</v>
      </c>
      <c r="D1304" s="27">
        <v>2.4299999999999999E-2</v>
      </c>
      <c r="E1304" s="20">
        <v>5.3</v>
      </c>
      <c r="F1304" s="20">
        <v>4800</v>
      </c>
      <c r="G1304" s="23">
        <f t="shared" si="49"/>
        <v>1.1041666666666667</v>
      </c>
      <c r="I1304" s="20">
        <v>3.01</v>
      </c>
      <c r="J1304" s="20">
        <v>10.49</v>
      </c>
      <c r="K1304" s="20">
        <v>20.440000000000001</v>
      </c>
      <c r="L1304" s="27">
        <v>1.9E-2</v>
      </c>
      <c r="M1304" s="27">
        <f t="shared" si="48"/>
        <v>-5.2999999999999992E-3</v>
      </c>
    </row>
    <row r="1305" spans="1:13" x14ac:dyDescent="0.25">
      <c r="A1305" s="20" t="s">
        <v>300</v>
      </c>
      <c r="B1305" s="20" t="s">
        <v>4</v>
      </c>
      <c r="C1305" s="20">
        <v>3</v>
      </c>
      <c r="D1305" s="27">
        <v>6.9999999999999999E-4</v>
      </c>
      <c r="E1305" s="20">
        <v>5.2</v>
      </c>
      <c r="F1305" s="20">
        <v>3000</v>
      </c>
      <c r="G1305" s="23">
        <f t="shared" si="49"/>
        <v>1.7333333333333334</v>
      </c>
      <c r="I1305" s="20">
        <v>0.6</v>
      </c>
      <c r="J1305" s="20">
        <v>5.1100000000000003</v>
      </c>
      <c r="K1305" s="20">
        <v>11.57</v>
      </c>
      <c r="L1305" s="27">
        <v>2.5000000000000001E-3</v>
      </c>
      <c r="M1305" s="27">
        <f t="shared" si="48"/>
        <v>1.8E-3</v>
      </c>
    </row>
    <row r="1306" spans="1:13" x14ac:dyDescent="0.25">
      <c r="A1306" s="20" t="s">
        <v>208</v>
      </c>
      <c r="B1306" s="20" t="s">
        <v>4</v>
      </c>
      <c r="C1306" s="20">
        <v>3</v>
      </c>
      <c r="D1306" s="27">
        <v>3.0800000000000001E-2</v>
      </c>
      <c r="E1306" s="20">
        <v>5.0999999999999996</v>
      </c>
      <c r="F1306" s="20">
        <v>5000</v>
      </c>
      <c r="G1306" s="23">
        <f t="shared" si="49"/>
        <v>1.0199999999999998</v>
      </c>
      <c r="I1306" s="20">
        <v>3.27</v>
      </c>
      <c r="J1306" s="20">
        <v>10.89</v>
      </c>
      <c r="K1306" s="20">
        <v>21.49</v>
      </c>
      <c r="L1306" s="27">
        <v>1.3999999999999999E-2</v>
      </c>
      <c r="M1306" s="27">
        <f t="shared" si="48"/>
        <v>-1.6800000000000002E-2</v>
      </c>
    </row>
    <row r="1307" spans="1:13" x14ac:dyDescent="0.25">
      <c r="A1307" s="20" t="s">
        <v>138</v>
      </c>
      <c r="B1307" s="20" t="s">
        <v>4</v>
      </c>
      <c r="C1307" s="20">
        <v>3</v>
      </c>
      <c r="D1307" s="27">
        <v>9.2399999999999996E-2</v>
      </c>
      <c r="E1307" s="20">
        <v>4.9000000000000004</v>
      </c>
      <c r="F1307" s="20">
        <v>6100</v>
      </c>
      <c r="G1307" s="23">
        <f t="shared" si="49"/>
        <v>0.80327868852459028</v>
      </c>
      <c r="I1307" s="20">
        <v>4.45</v>
      </c>
      <c r="J1307" s="20">
        <v>12.77</v>
      </c>
      <c r="K1307" s="20">
        <v>24.34</v>
      </c>
      <c r="L1307" s="27">
        <v>6.0999999999999999E-2</v>
      </c>
      <c r="M1307" s="27">
        <f t="shared" si="48"/>
        <v>-3.1399999999999997E-2</v>
      </c>
    </row>
    <row r="1308" spans="1:13" x14ac:dyDescent="0.25">
      <c r="A1308" s="20" t="s">
        <v>345</v>
      </c>
      <c r="B1308" s="20" t="s">
        <v>4</v>
      </c>
      <c r="C1308" s="20">
        <v>3</v>
      </c>
      <c r="D1308" s="27">
        <v>1.9E-3</v>
      </c>
      <c r="E1308" s="20">
        <v>4.9000000000000004</v>
      </c>
      <c r="F1308" s="20">
        <v>4100</v>
      </c>
      <c r="G1308" s="23">
        <f t="shared" si="49"/>
        <v>1.1951219512195124</v>
      </c>
      <c r="I1308" s="20">
        <v>1.01</v>
      </c>
      <c r="J1308" s="20">
        <v>6.82</v>
      </c>
      <c r="K1308" s="20">
        <v>14.86</v>
      </c>
      <c r="L1308" s="27">
        <v>2.5000000000000001E-3</v>
      </c>
      <c r="M1308" s="27">
        <f t="shared" si="48"/>
        <v>6.0000000000000006E-4</v>
      </c>
    </row>
    <row r="1309" spans="1:13" x14ac:dyDescent="0.25">
      <c r="A1309" s="20" t="s">
        <v>115</v>
      </c>
      <c r="B1309" s="20" t="s">
        <v>4</v>
      </c>
      <c r="C1309" s="20">
        <v>3</v>
      </c>
      <c r="D1309" s="27">
        <v>2.41E-2</v>
      </c>
      <c r="E1309" s="20">
        <v>4.8</v>
      </c>
      <c r="F1309" s="20">
        <v>4600</v>
      </c>
      <c r="G1309" s="23">
        <f t="shared" si="49"/>
        <v>1.0434782608695652</v>
      </c>
      <c r="I1309" s="20">
        <v>1.79</v>
      </c>
      <c r="J1309" s="20">
        <v>8.76</v>
      </c>
      <c r="K1309" s="20">
        <v>18.13</v>
      </c>
      <c r="L1309" s="27">
        <v>1.0700000000000001E-2</v>
      </c>
      <c r="M1309" s="27">
        <f t="shared" si="48"/>
        <v>-1.3399999999999999E-2</v>
      </c>
    </row>
    <row r="1310" spans="1:13" x14ac:dyDescent="0.25">
      <c r="A1310" s="20" t="s">
        <v>199</v>
      </c>
      <c r="B1310" s="20" t="s">
        <v>4</v>
      </c>
      <c r="C1310" s="20">
        <v>3</v>
      </c>
      <c r="D1310" s="27">
        <v>4.0000000000000002E-4</v>
      </c>
      <c r="E1310" s="20">
        <v>4.5999999999999996</v>
      </c>
      <c r="F1310" s="20">
        <v>3500</v>
      </c>
      <c r="G1310" s="23">
        <f t="shared" si="49"/>
        <v>1.3142857142857143</v>
      </c>
      <c r="I1310" s="20">
        <v>0.08</v>
      </c>
      <c r="J1310" s="20">
        <v>4.0999999999999996</v>
      </c>
      <c r="K1310" s="20">
        <v>10.29</v>
      </c>
      <c r="L1310" s="27">
        <v>1.1000000000000001E-3</v>
      </c>
      <c r="M1310" s="27">
        <f t="shared" si="48"/>
        <v>7.000000000000001E-4</v>
      </c>
    </row>
    <row r="1311" spans="1:13" x14ac:dyDescent="0.25">
      <c r="A1311" s="20" t="s">
        <v>77</v>
      </c>
      <c r="B1311" s="20" t="s">
        <v>4</v>
      </c>
      <c r="C1311" s="20">
        <v>3</v>
      </c>
      <c r="D1311" s="27">
        <v>2.4E-2</v>
      </c>
      <c r="E1311" s="20">
        <v>4.5</v>
      </c>
      <c r="F1311" s="20">
        <v>4800</v>
      </c>
      <c r="G1311" s="23">
        <f t="shared" si="49"/>
        <v>0.9375</v>
      </c>
      <c r="I1311" s="20">
        <v>2.99</v>
      </c>
      <c r="J1311" s="20">
        <v>11.18</v>
      </c>
      <c r="K1311" s="20">
        <v>22.46</v>
      </c>
      <c r="L1311" s="27">
        <v>2.2000000000000002E-2</v>
      </c>
      <c r="M1311" s="27">
        <f t="shared" si="48"/>
        <v>-1.9999999999999983E-3</v>
      </c>
    </row>
    <row r="1312" spans="1:13" x14ac:dyDescent="0.25">
      <c r="A1312" s="20" t="s">
        <v>241</v>
      </c>
      <c r="B1312" s="20" t="s">
        <v>4</v>
      </c>
      <c r="C1312" s="20">
        <v>3</v>
      </c>
      <c r="D1312" s="27">
        <v>1E-4</v>
      </c>
      <c r="E1312" s="20">
        <v>4.5</v>
      </c>
      <c r="F1312" s="20">
        <v>3000</v>
      </c>
      <c r="G1312" s="23">
        <f t="shared" si="49"/>
        <v>1.5</v>
      </c>
      <c r="I1312" s="20">
        <v>0</v>
      </c>
      <c r="J1312" s="20">
        <v>2.88</v>
      </c>
      <c r="K1312" s="20">
        <v>7.78</v>
      </c>
      <c r="L1312" s="27">
        <v>0</v>
      </c>
      <c r="M1312" s="27">
        <f t="shared" si="48"/>
        <v>-1E-4</v>
      </c>
    </row>
    <row r="1313" spans="1:13" x14ac:dyDescent="0.25">
      <c r="A1313" s="20" t="s">
        <v>313</v>
      </c>
      <c r="B1313" s="20" t="s">
        <v>4</v>
      </c>
      <c r="C1313" s="20">
        <v>3</v>
      </c>
      <c r="D1313" s="27">
        <v>2.8000000000000001E-2</v>
      </c>
      <c r="E1313" s="20">
        <v>4.0999999999999996</v>
      </c>
      <c r="F1313" s="20">
        <v>3700</v>
      </c>
      <c r="G1313" s="23">
        <f t="shared" si="49"/>
        <v>1.1081081081081079</v>
      </c>
      <c r="I1313" s="20">
        <v>2.6</v>
      </c>
      <c r="J1313" s="20">
        <v>10.14</v>
      </c>
      <c r="K1313" s="20">
        <v>20.83</v>
      </c>
      <c r="L1313" s="27">
        <v>2.9100000000000001E-2</v>
      </c>
      <c r="M1313" s="27">
        <f t="shared" si="48"/>
        <v>1.1000000000000003E-3</v>
      </c>
    </row>
    <row r="1314" spans="1:13" x14ac:dyDescent="0.25">
      <c r="A1314" s="20" t="s">
        <v>320</v>
      </c>
      <c r="B1314" s="20" t="s">
        <v>4</v>
      </c>
      <c r="C1314" s="20">
        <v>3</v>
      </c>
      <c r="D1314" s="27">
        <v>5.0000000000000001E-4</v>
      </c>
      <c r="E1314" s="20">
        <v>4</v>
      </c>
      <c r="F1314" s="20">
        <v>3900</v>
      </c>
      <c r="G1314" s="23">
        <f t="shared" si="49"/>
        <v>1.0256410256410255</v>
      </c>
      <c r="I1314" s="20">
        <v>0.95</v>
      </c>
      <c r="J1314" s="20">
        <v>5.88</v>
      </c>
      <c r="K1314" s="20">
        <v>13.39</v>
      </c>
      <c r="L1314" s="27">
        <v>2.5000000000000001E-3</v>
      </c>
      <c r="M1314" s="27">
        <f t="shared" si="48"/>
        <v>2E-3</v>
      </c>
    </row>
    <row r="1315" spans="1:13" x14ac:dyDescent="0.25">
      <c r="A1315" s="20" t="s">
        <v>158</v>
      </c>
      <c r="B1315" s="20" t="s">
        <v>4</v>
      </c>
      <c r="C1315" s="20">
        <v>3</v>
      </c>
      <c r="D1315" s="27">
        <v>2.7699999999999999E-2</v>
      </c>
      <c r="E1315" s="20">
        <v>3.7</v>
      </c>
      <c r="F1315" s="20">
        <v>5100</v>
      </c>
      <c r="G1315" s="23">
        <f t="shared" si="49"/>
        <v>0.72549019607843146</v>
      </c>
      <c r="I1315" s="20">
        <v>3.76</v>
      </c>
      <c r="J1315" s="20">
        <v>12.37</v>
      </c>
      <c r="K1315" s="20">
        <v>23.65</v>
      </c>
      <c r="L1315" s="27">
        <v>4.7E-2</v>
      </c>
      <c r="M1315" s="27">
        <f t="shared" ref="M1315:M1338" si="50">L1315-D1315</f>
        <v>1.9300000000000001E-2</v>
      </c>
    </row>
    <row r="1316" spans="1:13" x14ac:dyDescent="0.25">
      <c r="A1316" s="20" t="s">
        <v>307</v>
      </c>
      <c r="B1316" s="20" t="s">
        <v>4</v>
      </c>
      <c r="C1316" s="20">
        <v>3</v>
      </c>
      <c r="D1316" s="27">
        <v>2.0000000000000001E-4</v>
      </c>
      <c r="E1316" s="20">
        <v>3.6</v>
      </c>
      <c r="F1316" s="20">
        <v>3100</v>
      </c>
      <c r="G1316" s="23">
        <f t="shared" si="49"/>
        <v>1.1612903225806452</v>
      </c>
      <c r="I1316" s="20">
        <v>-0.03</v>
      </c>
      <c r="J1316" s="20">
        <v>3</v>
      </c>
      <c r="K1316" s="20">
        <v>7.83</v>
      </c>
      <c r="L1316" s="27">
        <v>0</v>
      </c>
      <c r="M1316" s="27">
        <f t="shared" si="50"/>
        <v>-2.0000000000000001E-4</v>
      </c>
    </row>
    <row r="1317" spans="1:13" x14ac:dyDescent="0.25">
      <c r="A1317" s="20" t="s">
        <v>324</v>
      </c>
      <c r="B1317" s="20" t="s">
        <v>4</v>
      </c>
      <c r="C1317" s="20">
        <v>3</v>
      </c>
      <c r="D1317" s="27">
        <v>5.9999999999999995E-4</v>
      </c>
      <c r="E1317" s="20">
        <v>3.5</v>
      </c>
      <c r="F1317" s="20">
        <v>3000</v>
      </c>
      <c r="G1317" s="23">
        <f t="shared" si="49"/>
        <v>1.1666666666666667</v>
      </c>
      <c r="I1317" s="20">
        <v>0.06</v>
      </c>
      <c r="J1317" s="20">
        <v>4.03</v>
      </c>
      <c r="K1317" s="20">
        <v>9.8699999999999992</v>
      </c>
      <c r="L1317" s="27">
        <v>0</v>
      </c>
      <c r="M1317" s="27">
        <f t="shared" si="50"/>
        <v>-5.9999999999999995E-4</v>
      </c>
    </row>
    <row r="1318" spans="1:13" x14ac:dyDescent="0.25">
      <c r="A1318" s="20" t="s">
        <v>198</v>
      </c>
      <c r="B1318" s="20" t="s">
        <v>4</v>
      </c>
      <c r="C1318" s="20">
        <v>3</v>
      </c>
      <c r="D1318" s="27">
        <v>2.0000000000000001E-4</v>
      </c>
      <c r="E1318" s="20">
        <v>3.5</v>
      </c>
      <c r="F1318" s="20">
        <v>3000</v>
      </c>
      <c r="G1318" s="23">
        <f t="shared" si="49"/>
        <v>1.1666666666666667</v>
      </c>
      <c r="I1318" s="20">
        <v>0.41</v>
      </c>
      <c r="J1318" s="20">
        <v>4.9000000000000004</v>
      </c>
      <c r="K1318" s="20">
        <v>11.82</v>
      </c>
      <c r="L1318" s="27">
        <v>4.0000000000000002E-4</v>
      </c>
      <c r="M1318" s="27">
        <f t="shared" si="50"/>
        <v>2.0000000000000001E-4</v>
      </c>
    </row>
    <row r="1319" spans="1:13" x14ac:dyDescent="0.25">
      <c r="A1319" s="20" t="s">
        <v>353</v>
      </c>
      <c r="B1319" s="20" t="s">
        <v>4</v>
      </c>
      <c r="C1319" s="20">
        <v>3</v>
      </c>
      <c r="D1319" s="27">
        <v>1E-4</v>
      </c>
      <c r="E1319" s="20">
        <v>3.4</v>
      </c>
      <c r="F1319" s="20">
        <v>3000</v>
      </c>
      <c r="G1319" s="23">
        <f t="shared" si="49"/>
        <v>1.1333333333333333</v>
      </c>
      <c r="I1319" s="20">
        <v>0.15</v>
      </c>
      <c r="J1319" s="20">
        <v>4.2</v>
      </c>
      <c r="K1319" s="20">
        <v>10.199999999999999</v>
      </c>
      <c r="L1319" s="27">
        <v>0</v>
      </c>
      <c r="M1319" s="27">
        <f t="shared" si="50"/>
        <v>-1E-4</v>
      </c>
    </row>
    <row r="1320" spans="1:13" x14ac:dyDescent="0.25">
      <c r="A1320" s="20" t="s">
        <v>104</v>
      </c>
      <c r="B1320" s="20" t="s">
        <v>4</v>
      </c>
      <c r="C1320" s="20">
        <v>3</v>
      </c>
      <c r="D1320" s="27">
        <v>1.06E-2</v>
      </c>
      <c r="E1320" s="20">
        <v>3.1</v>
      </c>
      <c r="F1320" s="20">
        <v>4900</v>
      </c>
      <c r="G1320" s="23">
        <f t="shared" si="49"/>
        <v>0.63265306122448983</v>
      </c>
      <c r="I1320" s="20">
        <v>3.17</v>
      </c>
      <c r="J1320" s="20">
        <v>10.4</v>
      </c>
      <c r="K1320" s="20">
        <v>20.39</v>
      </c>
      <c r="L1320" s="27">
        <v>7.6E-3</v>
      </c>
      <c r="M1320" s="27">
        <f t="shared" si="50"/>
        <v>-3.0000000000000001E-3</v>
      </c>
    </row>
    <row r="1321" spans="1:13" x14ac:dyDescent="0.25">
      <c r="A1321" s="20" t="s">
        <v>133</v>
      </c>
      <c r="B1321" s="20" t="s">
        <v>4</v>
      </c>
      <c r="C1321" s="20">
        <v>3</v>
      </c>
      <c r="D1321" s="27">
        <v>7.0900000000000005E-2</v>
      </c>
      <c r="E1321" s="20">
        <v>2.8</v>
      </c>
      <c r="F1321" s="20">
        <v>4000</v>
      </c>
      <c r="G1321" s="23">
        <f t="shared" si="49"/>
        <v>0.7</v>
      </c>
      <c r="I1321" s="20">
        <v>3.32</v>
      </c>
      <c r="J1321" s="20">
        <v>10.92</v>
      </c>
      <c r="K1321" s="20">
        <v>21.33</v>
      </c>
      <c r="L1321" s="27">
        <v>6.9000000000000006E-2</v>
      </c>
      <c r="M1321" s="27">
        <f t="shared" si="50"/>
        <v>-1.8999999999999989E-3</v>
      </c>
    </row>
    <row r="1322" spans="1:13" x14ac:dyDescent="0.25">
      <c r="A1322" s="20" t="s">
        <v>283</v>
      </c>
      <c r="B1322" s="20" t="s">
        <v>4</v>
      </c>
      <c r="C1322" s="20">
        <v>3</v>
      </c>
      <c r="D1322" s="27">
        <v>1E-4</v>
      </c>
      <c r="E1322" s="20">
        <v>2.8</v>
      </c>
      <c r="F1322" s="20">
        <v>3100</v>
      </c>
      <c r="G1322" s="23">
        <f t="shared" si="49"/>
        <v>0.90322580645161288</v>
      </c>
      <c r="I1322" s="20">
        <v>-0.01</v>
      </c>
      <c r="J1322" s="20">
        <v>2.19</v>
      </c>
      <c r="K1322" s="20">
        <v>6.2</v>
      </c>
      <c r="L1322" s="27">
        <v>0</v>
      </c>
      <c r="M1322" s="27">
        <f t="shared" si="50"/>
        <v>-1E-4</v>
      </c>
    </row>
    <row r="1323" spans="1:13" x14ac:dyDescent="0.25">
      <c r="A1323" s="20" t="s">
        <v>190</v>
      </c>
      <c r="B1323" s="20" t="s">
        <v>4</v>
      </c>
      <c r="C1323" s="20">
        <v>3</v>
      </c>
      <c r="D1323" s="27">
        <v>9.2999999999999992E-3</v>
      </c>
      <c r="E1323" s="20">
        <v>2.7</v>
      </c>
      <c r="F1323" s="20">
        <v>4400</v>
      </c>
      <c r="G1323" s="23">
        <f t="shared" si="49"/>
        <v>0.61363636363636376</v>
      </c>
      <c r="I1323" s="20">
        <v>2.21</v>
      </c>
      <c r="J1323" s="20">
        <v>8.82</v>
      </c>
      <c r="K1323" s="20">
        <v>18.11</v>
      </c>
      <c r="L1323" s="27">
        <v>2.5000000000000001E-3</v>
      </c>
      <c r="M1323" s="27">
        <f t="shared" si="50"/>
        <v>-6.7999999999999988E-3</v>
      </c>
    </row>
    <row r="1324" spans="1:13" x14ac:dyDescent="0.25">
      <c r="A1324" s="20" t="s">
        <v>257</v>
      </c>
      <c r="B1324" s="20" t="s">
        <v>4</v>
      </c>
      <c r="C1324" s="20">
        <v>3</v>
      </c>
      <c r="D1324" s="27">
        <v>8.3999999999999995E-3</v>
      </c>
      <c r="E1324" s="20">
        <v>2.7</v>
      </c>
      <c r="F1324" s="20">
        <v>5200</v>
      </c>
      <c r="G1324" s="23">
        <f t="shared" si="49"/>
        <v>0.51923076923076927</v>
      </c>
      <c r="I1324" s="20">
        <v>2.93</v>
      </c>
      <c r="J1324" s="20">
        <v>10.78</v>
      </c>
      <c r="K1324" s="20">
        <v>20.66</v>
      </c>
      <c r="L1324" s="27">
        <v>2.8999999999999998E-2</v>
      </c>
      <c r="M1324" s="27">
        <f t="shared" si="50"/>
        <v>2.06E-2</v>
      </c>
    </row>
    <row r="1325" spans="1:13" x14ac:dyDescent="0.25">
      <c r="A1325" s="20" t="s">
        <v>205</v>
      </c>
      <c r="B1325" s="20" t="s">
        <v>4</v>
      </c>
      <c r="C1325" s="20">
        <v>3</v>
      </c>
      <c r="D1325" s="27">
        <v>1.2999999999999999E-3</v>
      </c>
      <c r="E1325" s="20">
        <v>2.7</v>
      </c>
      <c r="F1325" s="20">
        <v>4100</v>
      </c>
      <c r="G1325" s="23">
        <f t="shared" si="49"/>
        <v>0.65853658536585369</v>
      </c>
      <c r="I1325" s="20">
        <v>1.1200000000000001</v>
      </c>
      <c r="J1325" s="20">
        <v>6.29</v>
      </c>
      <c r="K1325" s="20">
        <v>13.44</v>
      </c>
      <c r="L1325" s="27">
        <v>2.5000000000000001E-3</v>
      </c>
      <c r="M1325" s="27">
        <f t="shared" si="50"/>
        <v>1.2000000000000001E-3</v>
      </c>
    </row>
    <row r="1326" spans="1:13" x14ac:dyDescent="0.25">
      <c r="A1326" s="20" t="s">
        <v>135</v>
      </c>
      <c r="B1326" s="20" t="s">
        <v>4</v>
      </c>
      <c r="C1326" s="20">
        <v>3</v>
      </c>
      <c r="D1326" s="27">
        <v>3.1699999999999999E-2</v>
      </c>
      <c r="E1326" s="20">
        <v>2.6</v>
      </c>
      <c r="F1326" s="20">
        <v>3700</v>
      </c>
      <c r="G1326" s="23">
        <f t="shared" si="49"/>
        <v>0.70270270270270274</v>
      </c>
      <c r="I1326" s="20">
        <v>2.87</v>
      </c>
      <c r="J1326" s="20">
        <v>9.69</v>
      </c>
      <c r="K1326" s="20">
        <v>18.690000000000001</v>
      </c>
      <c r="L1326" s="27">
        <v>6.0000000000000001E-3</v>
      </c>
      <c r="M1326" s="27">
        <f t="shared" si="50"/>
        <v>-2.5700000000000001E-2</v>
      </c>
    </row>
    <row r="1327" spans="1:13" x14ac:dyDescent="0.25">
      <c r="A1327" s="20" t="s">
        <v>152</v>
      </c>
      <c r="B1327" s="20" t="s">
        <v>4</v>
      </c>
      <c r="C1327" s="20">
        <v>3</v>
      </c>
      <c r="D1327" s="27">
        <v>1.47E-2</v>
      </c>
      <c r="E1327" s="20">
        <v>2.5</v>
      </c>
      <c r="F1327" s="20">
        <v>6100</v>
      </c>
      <c r="G1327" s="23">
        <f t="shared" si="49"/>
        <v>0.4098360655737705</v>
      </c>
      <c r="I1327" s="20">
        <v>3.99</v>
      </c>
      <c r="J1327" s="20">
        <v>12.78</v>
      </c>
      <c r="K1327" s="20">
        <v>24.33</v>
      </c>
      <c r="L1327" s="27">
        <v>3.9300000000000002E-2</v>
      </c>
      <c r="M1327" s="27">
        <f t="shared" si="50"/>
        <v>2.4600000000000004E-2</v>
      </c>
    </row>
    <row r="1328" spans="1:13" x14ac:dyDescent="0.25">
      <c r="A1328" s="20" t="s">
        <v>418</v>
      </c>
      <c r="B1328" s="20" t="s">
        <v>4</v>
      </c>
      <c r="C1328" s="20">
        <v>3</v>
      </c>
      <c r="D1328" s="27">
        <v>2.0000000000000001E-4</v>
      </c>
      <c r="E1328" s="20">
        <v>2.2000000000000002</v>
      </c>
      <c r="F1328" s="20">
        <v>3000</v>
      </c>
      <c r="G1328" s="23">
        <f t="shared" si="49"/>
        <v>0.73333333333333339</v>
      </c>
      <c r="I1328" s="20">
        <v>0</v>
      </c>
      <c r="J1328" s="20">
        <v>3.05</v>
      </c>
      <c r="K1328" s="20">
        <v>8.17</v>
      </c>
      <c r="L1328" s="27">
        <v>2.0000000000000001E-4</v>
      </c>
      <c r="M1328" s="27">
        <f t="shared" si="50"/>
        <v>0</v>
      </c>
    </row>
    <row r="1329" spans="1:13" x14ac:dyDescent="0.25">
      <c r="A1329" s="20" t="s">
        <v>414</v>
      </c>
      <c r="B1329" s="20" t="s">
        <v>4</v>
      </c>
      <c r="C1329" s="20">
        <v>3</v>
      </c>
      <c r="D1329" s="27">
        <v>1E-4</v>
      </c>
      <c r="E1329" s="20">
        <v>2</v>
      </c>
      <c r="F1329" s="20">
        <v>3000</v>
      </c>
      <c r="G1329" s="23">
        <f t="shared" si="49"/>
        <v>0.66666666666666663</v>
      </c>
      <c r="I1329" s="20">
        <v>0</v>
      </c>
      <c r="J1329" s="20">
        <v>1.1100000000000001</v>
      </c>
      <c r="K1329" s="20">
        <v>3.96</v>
      </c>
      <c r="L1329" s="27">
        <v>0</v>
      </c>
      <c r="M1329" s="27">
        <f t="shared" si="50"/>
        <v>-1E-4</v>
      </c>
    </row>
    <row r="1330" spans="1:13" x14ac:dyDescent="0.25">
      <c r="A1330" s="20" t="s">
        <v>381</v>
      </c>
      <c r="B1330" s="20" t="s">
        <v>4</v>
      </c>
      <c r="C1330" s="20">
        <v>3</v>
      </c>
      <c r="D1330" s="27">
        <v>4.0000000000000002E-4</v>
      </c>
      <c r="E1330" s="20">
        <v>1.9</v>
      </c>
      <c r="F1330" s="20">
        <v>3300</v>
      </c>
      <c r="G1330" s="23">
        <f t="shared" si="49"/>
        <v>0.57575757575757569</v>
      </c>
      <c r="I1330" s="20">
        <v>0</v>
      </c>
      <c r="J1330" s="20">
        <v>3.5</v>
      </c>
      <c r="K1330" s="20">
        <v>9.24</v>
      </c>
      <c r="L1330" s="27">
        <v>0</v>
      </c>
      <c r="M1330" s="27">
        <f t="shared" si="50"/>
        <v>-4.0000000000000002E-4</v>
      </c>
    </row>
    <row r="1331" spans="1:13" x14ac:dyDescent="0.25">
      <c r="A1331" s="20" t="s">
        <v>424</v>
      </c>
      <c r="B1331" s="20" t="s">
        <v>4</v>
      </c>
      <c r="C1331" s="20">
        <v>3</v>
      </c>
      <c r="D1331" s="27">
        <v>1E-4</v>
      </c>
      <c r="E1331" s="20">
        <v>1.8</v>
      </c>
      <c r="F1331" s="20">
        <v>3300</v>
      </c>
      <c r="G1331" s="23">
        <f t="shared" si="49"/>
        <v>0.54545454545454553</v>
      </c>
      <c r="I1331" s="20">
        <v>0</v>
      </c>
      <c r="J1331" s="20">
        <v>1.26</v>
      </c>
      <c r="K1331" s="20">
        <v>4.41</v>
      </c>
      <c r="L1331" s="27">
        <v>0</v>
      </c>
      <c r="M1331" s="27">
        <f t="shared" si="50"/>
        <v>-1E-4</v>
      </c>
    </row>
    <row r="1332" spans="1:13" x14ac:dyDescent="0.25">
      <c r="A1332" s="20" t="s">
        <v>259</v>
      </c>
      <c r="B1332" s="20" t="s">
        <v>4</v>
      </c>
      <c r="C1332" s="20">
        <v>3</v>
      </c>
      <c r="D1332" s="27">
        <v>2.0000000000000001E-4</v>
      </c>
      <c r="E1332" s="20">
        <v>1.8</v>
      </c>
      <c r="F1332" s="20">
        <v>3000</v>
      </c>
      <c r="G1332" s="23">
        <f t="shared" si="49"/>
        <v>0.60000000000000009</v>
      </c>
      <c r="I1332" s="20">
        <v>0</v>
      </c>
      <c r="J1332" s="20">
        <v>1.19</v>
      </c>
      <c r="K1332" s="20">
        <v>4.17</v>
      </c>
      <c r="L1332" s="27">
        <v>0</v>
      </c>
      <c r="M1332" s="27">
        <f t="shared" si="50"/>
        <v>-2.0000000000000001E-4</v>
      </c>
    </row>
    <row r="1333" spans="1:13" x14ac:dyDescent="0.25">
      <c r="A1333" s="20" t="s">
        <v>304</v>
      </c>
      <c r="B1333" s="20" t="s">
        <v>4</v>
      </c>
      <c r="C1333" s="20">
        <v>3</v>
      </c>
      <c r="D1333" s="27">
        <v>6.9999999999999999E-4</v>
      </c>
      <c r="E1333" s="20">
        <v>1.7</v>
      </c>
      <c r="F1333" s="20">
        <v>3300</v>
      </c>
      <c r="G1333" s="23">
        <f t="shared" si="49"/>
        <v>0.51515151515151514</v>
      </c>
      <c r="I1333" s="20">
        <v>0</v>
      </c>
      <c r="J1333" s="20">
        <v>2.75</v>
      </c>
      <c r="K1333" s="20">
        <v>7.72</v>
      </c>
      <c r="L1333" s="27">
        <v>0</v>
      </c>
      <c r="M1333" s="27">
        <f t="shared" si="50"/>
        <v>-6.9999999999999999E-4</v>
      </c>
    </row>
    <row r="1334" spans="1:13" x14ac:dyDescent="0.25">
      <c r="A1334" s="20" t="s">
        <v>312</v>
      </c>
      <c r="B1334" s="20" t="s">
        <v>4</v>
      </c>
      <c r="C1334" s="20">
        <v>3</v>
      </c>
      <c r="D1334" s="27">
        <v>1.6000000000000001E-3</v>
      </c>
      <c r="E1334" s="20">
        <v>1.5</v>
      </c>
      <c r="F1334" s="20">
        <v>3400</v>
      </c>
      <c r="G1334" s="23">
        <f t="shared" si="49"/>
        <v>0.44117647058823534</v>
      </c>
      <c r="I1334" s="20">
        <v>1.31</v>
      </c>
      <c r="J1334" s="20">
        <v>7.29</v>
      </c>
      <c r="K1334" s="20">
        <v>15.54</v>
      </c>
      <c r="L1334" s="27">
        <v>2.5000000000000001E-3</v>
      </c>
      <c r="M1334" s="27">
        <f t="shared" si="50"/>
        <v>8.9999999999999998E-4</v>
      </c>
    </row>
    <row r="1335" spans="1:13" x14ac:dyDescent="0.25">
      <c r="A1335" s="20" t="s">
        <v>291</v>
      </c>
      <c r="B1335" s="20" t="s">
        <v>4</v>
      </c>
      <c r="C1335" s="20">
        <v>3</v>
      </c>
      <c r="D1335" s="27">
        <v>1.1000000000000001E-3</v>
      </c>
      <c r="E1335" s="20">
        <v>1.5</v>
      </c>
      <c r="F1335" s="20">
        <v>4200</v>
      </c>
      <c r="G1335" s="23">
        <f t="shared" si="49"/>
        <v>0.35714285714285715</v>
      </c>
      <c r="I1335" s="20">
        <v>0</v>
      </c>
      <c r="J1335" s="20">
        <v>3.92</v>
      </c>
      <c r="K1335" s="20">
        <v>9.7100000000000009</v>
      </c>
      <c r="L1335" s="27">
        <v>0</v>
      </c>
      <c r="M1335" s="27">
        <f t="shared" si="50"/>
        <v>-1.1000000000000001E-3</v>
      </c>
    </row>
    <row r="1336" spans="1:13" x14ac:dyDescent="0.25">
      <c r="A1336" s="20" t="s">
        <v>445</v>
      </c>
      <c r="B1336" s="20" t="s">
        <v>4</v>
      </c>
      <c r="C1336" s="20">
        <v>3</v>
      </c>
      <c r="D1336" s="27">
        <v>8.0000000000000004E-4</v>
      </c>
      <c r="E1336" s="20">
        <v>1.5</v>
      </c>
      <c r="F1336" s="20">
        <v>3000</v>
      </c>
      <c r="G1336" s="23">
        <f t="shared" si="49"/>
        <v>0.5</v>
      </c>
      <c r="I1336" s="20">
        <v>0.36</v>
      </c>
      <c r="J1336" s="20">
        <v>4.88</v>
      </c>
      <c r="K1336" s="20">
        <v>11.39</v>
      </c>
      <c r="L1336" s="27">
        <v>0</v>
      </c>
      <c r="M1336" s="27">
        <f t="shared" si="50"/>
        <v>-8.0000000000000004E-4</v>
      </c>
    </row>
    <row r="1337" spans="1:13" x14ac:dyDescent="0.25">
      <c r="A1337" s="20" t="s">
        <v>160</v>
      </c>
      <c r="B1337" s="20" t="s">
        <v>4</v>
      </c>
      <c r="C1337" s="20">
        <v>3</v>
      </c>
      <c r="D1337" s="27">
        <v>4.0000000000000001E-3</v>
      </c>
      <c r="E1337" s="20">
        <v>1.4</v>
      </c>
      <c r="F1337" s="20">
        <v>3800</v>
      </c>
      <c r="G1337" s="23">
        <f t="shared" si="49"/>
        <v>0.36842105263157893</v>
      </c>
      <c r="I1337" s="20">
        <v>1.69</v>
      </c>
      <c r="J1337" s="20">
        <v>7.61</v>
      </c>
      <c r="K1337" s="20">
        <v>15.75</v>
      </c>
      <c r="L1337" s="27">
        <v>5.0000000000000001E-3</v>
      </c>
      <c r="M1337" s="27">
        <f t="shared" si="50"/>
        <v>1E-3</v>
      </c>
    </row>
    <row r="1338" spans="1:13" x14ac:dyDescent="0.25">
      <c r="A1338" s="20" t="s">
        <v>255</v>
      </c>
      <c r="B1338" s="20" t="s">
        <v>4</v>
      </c>
      <c r="C1338" s="20">
        <v>3</v>
      </c>
      <c r="D1338" s="27">
        <v>1E-4</v>
      </c>
      <c r="E1338" s="20">
        <v>1.4</v>
      </c>
      <c r="F1338" s="20">
        <v>3200</v>
      </c>
      <c r="G1338" s="23">
        <f t="shared" si="49"/>
        <v>0.43749999999999994</v>
      </c>
      <c r="I1338" s="20">
        <v>0</v>
      </c>
      <c r="J1338" s="20">
        <v>1.52</v>
      </c>
      <c r="K1338" s="20">
        <v>4.95</v>
      </c>
      <c r="L1338" s="27">
        <v>0</v>
      </c>
      <c r="M1338" s="27">
        <f t="shared" si="50"/>
        <v>-1E-4</v>
      </c>
    </row>
    <row r="1339" spans="1:13" x14ac:dyDescent="0.25">
      <c r="A1339" s="20" t="s">
        <v>164</v>
      </c>
      <c r="B1339" s="20" t="s">
        <v>4</v>
      </c>
      <c r="C1339" s="20">
        <v>3</v>
      </c>
      <c r="D1339" s="27">
        <v>8.9999999999999998E-4</v>
      </c>
      <c r="E1339" s="20">
        <v>0</v>
      </c>
      <c r="F1339" s="20">
        <v>5000</v>
      </c>
      <c r="G1339" s="23">
        <f t="shared" si="49"/>
        <v>0</v>
      </c>
      <c r="L1339" s="20"/>
    </row>
    <row r="1340" spans="1:13" x14ac:dyDescent="0.25">
      <c r="A1340" s="20" t="s">
        <v>294</v>
      </c>
      <c r="B1340" s="20" t="s">
        <v>4</v>
      </c>
      <c r="C1340" s="20">
        <v>3</v>
      </c>
      <c r="D1340" s="27">
        <v>2.9999999999999997E-4</v>
      </c>
      <c r="E1340" s="20">
        <v>0</v>
      </c>
      <c r="F1340" s="20">
        <v>3200</v>
      </c>
      <c r="G1340" s="23">
        <f t="shared" si="49"/>
        <v>0</v>
      </c>
      <c r="I1340" s="20">
        <v>0</v>
      </c>
      <c r="J1340" s="20">
        <v>0.45</v>
      </c>
      <c r="K1340" s="20">
        <v>1.76</v>
      </c>
      <c r="L1340" s="27">
        <v>0</v>
      </c>
      <c r="M1340" s="27">
        <f t="shared" ref="M1340:M1341" si="51">L1340-D1340</f>
        <v>-2.9999999999999997E-4</v>
      </c>
    </row>
    <row r="1341" spans="1:13" x14ac:dyDescent="0.25">
      <c r="A1341" s="20" t="s">
        <v>314</v>
      </c>
      <c r="B1341" s="20" t="s">
        <v>4</v>
      </c>
      <c r="C1341" s="20">
        <v>3</v>
      </c>
      <c r="D1341" s="27">
        <v>2.0000000000000001E-4</v>
      </c>
      <c r="E1341" s="20">
        <v>0</v>
      </c>
      <c r="F1341" s="20">
        <v>3100</v>
      </c>
      <c r="G1341" s="23">
        <f t="shared" si="49"/>
        <v>0</v>
      </c>
      <c r="I1341" s="20">
        <v>0</v>
      </c>
      <c r="J1341" s="20">
        <v>0.84</v>
      </c>
      <c r="K1341" s="20">
        <v>3.23</v>
      </c>
      <c r="L1341" s="27">
        <v>0</v>
      </c>
      <c r="M1341" s="27">
        <f t="shared" si="51"/>
        <v>-2.0000000000000001E-4</v>
      </c>
    </row>
    <row r="1342" spans="1:13" x14ac:dyDescent="0.25">
      <c r="A1342" s="20" t="s">
        <v>131</v>
      </c>
      <c r="B1342" s="20" t="s">
        <v>4</v>
      </c>
      <c r="C1342" s="20">
        <v>3</v>
      </c>
      <c r="D1342" s="27">
        <v>1E-4</v>
      </c>
      <c r="E1342" s="20">
        <v>0</v>
      </c>
      <c r="F1342" s="20">
        <v>3600</v>
      </c>
      <c r="G1342" s="23">
        <f t="shared" si="49"/>
        <v>0</v>
      </c>
      <c r="L1342" s="20"/>
    </row>
    <row r="1343" spans="1:13" x14ac:dyDescent="0.25">
      <c r="A1343" s="20" t="s">
        <v>124</v>
      </c>
      <c r="B1343" s="20" t="s">
        <v>4</v>
      </c>
      <c r="C1343" s="20">
        <v>3</v>
      </c>
      <c r="D1343" s="27">
        <v>0.36070000000000002</v>
      </c>
      <c r="E1343" s="20">
        <v>0</v>
      </c>
      <c r="F1343" s="20">
        <v>8000</v>
      </c>
      <c r="G1343" s="23">
        <f t="shared" si="49"/>
        <v>0</v>
      </c>
      <c r="I1343" s="20">
        <v>7.94</v>
      </c>
      <c r="J1343" s="20">
        <v>20.100000000000001</v>
      </c>
      <c r="K1343" s="20">
        <v>35.32</v>
      </c>
      <c r="L1343" s="27">
        <v>0.17899999999999999</v>
      </c>
      <c r="M1343" s="28">
        <f t="shared" ref="M1343:M1406" si="52">L1343-D1343</f>
        <v>-0.18170000000000003</v>
      </c>
    </row>
    <row r="1344" spans="1:13" x14ac:dyDescent="0.25">
      <c r="A1344" s="20" t="s">
        <v>375</v>
      </c>
      <c r="B1344" s="20" t="s">
        <v>4</v>
      </c>
      <c r="C1344" s="20">
        <v>3</v>
      </c>
      <c r="D1344" s="27">
        <v>5.0000000000000001E-3</v>
      </c>
      <c r="E1344" s="20">
        <v>0</v>
      </c>
      <c r="F1344" s="20">
        <v>4300</v>
      </c>
      <c r="G1344" s="23">
        <f t="shared" si="49"/>
        <v>0</v>
      </c>
      <c r="I1344" s="20">
        <v>1.1100000000000001</v>
      </c>
      <c r="J1344" s="20">
        <v>6.58</v>
      </c>
      <c r="K1344" s="20">
        <v>14.4</v>
      </c>
      <c r="L1344" s="27">
        <v>2.5000000000000001E-3</v>
      </c>
      <c r="M1344" s="27">
        <f t="shared" si="52"/>
        <v>-2.5000000000000001E-3</v>
      </c>
    </row>
    <row r="1345" spans="1:13" x14ac:dyDescent="0.25">
      <c r="A1345" s="20" t="s">
        <v>246</v>
      </c>
      <c r="B1345" s="20" t="s">
        <v>4</v>
      </c>
      <c r="C1345" s="20">
        <v>3</v>
      </c>
      <c r="D1345" s="27">
        <v>8.0000000000000004E-4</v>
      </c>
      <c r="E1345" s="20">
        <v>0</v>
      </c>
      <c r="F1345" s="20">
        <v>3200</v>
      </c>
      <c r="G1345" s="23">
        <f t="shared" si="49"/>
        <v>0</v>
      </c>
      <c r="I1345" s="20">
        <v>0</v>
      </c>
      <c r="J1345" s="20">
        <v>3.96</v>
      </c>
      <c r="K1345" s="20">
        <v>10.130000000000001</v>
      </c>
      <c r="L1345" s="27">
        <v>0</v>
      </c>
      <c r="M1345" s="27">
        <f t="shared" si="52"/>
        <v>-8.0000000000000004E-4</v>
      </c>
    </row>
    <row r="1346" spans="1:13" x14ac:dyDescent="0.25">
      <c r="A1346" s="20" t="s">
        <v>238</v>
      </c>
      <c r="B1346" s="20" t="s">
        <v>4</v>
      </c>
      <c r="C1346" s="20">
        <v>3</v>
      </c>
      <c r="D1346" s="27">
        <v>2.9999999999999997E-4</v>
      </c>
      <c r="E1346" s="20">
        <v>0</v>
      </c>
      <c r="F1346" s="20">
        <v>3300</v>
      </c>
      <c r="G1346" s="23">
        <f t="shared" ref="G1346:G1409" si="53">(E1346/F1346)*1000</f>
        <v>0</v>
      </c>
      <c r="I1346" s="20">
        <v>0.37</v>
      </c>
      <c r="J1346" s="20">
        <v>4.84</v>
      </c>
      <c r="K1346" s="20">
        <v>11.32</v>
      </c>
      <c r="L1346" s="27">
        <v>0</v>
      </c>
      <c r="M1346" s="27">
        <f t="shared" si="52"/>
        <v>-2.9999999999999997E-4</v>
      </c>
    </row>
    <row r="1347" spans="1:13" x14ac:dyDescent="0.25">
      <c r="A1347" s="20" t="s">
        <v>301</v>
      </c>
      <c r="B1347" s="20" t="s">
        <v>4</v>
      </c>
      <c r="C1347" s="20">
        <v>3</v>
      </c>
      <c r="D1347" s="27">
        <v>2.0000000000000001E-4</v>
      </c>
      <c r="E1347" s="20">
        <v>0</v>
      </c>
      <c r="F1347" s="20">
        <v>3000</v>
      </c>
      <c r="G1347" s="23">
        <f t="shared" si="53"/>
        <v>0</v>
      </c>
      <c r="I1347" s="20">
        <v>0</v>
      </c>
      <c r="J1347" s="20">
        <v>1.27</v>
      </c>
      <c r="K1347" s="20">
        <v>4.46</v>
      </c>
      <c r="L1347" s="27">
        <v>0</v>
      </c>
      <c r="M1347" s="27">
        <f t="shared" si="52"/>
        <v>-2.0000000000000001E-4</v>
      </c>
    </row>
    <row r="1348" spans="1:13" x14ac:dyDescent="0.25">
      <c r="A1348" s="20" t="s">
        <v>371</v>
      </c>
      <c r="B1348" s="20" t="s">
        <v>4</v>
      </c>
      <c r="C1348" s="20">
        <v>3</v>
      </c>
      <c r="D1348" s="27">
        <v>2.0000000000000001E-4</v>
      </c>
      <c r="E1348" s="20">
        <v>0</v>
      </c>
      <c r="F1348" s="20">
        <v>3100</v>
      </c>
      <c r="G1348" s="23">
        <f t="shared" si="53"/>
        <v>0</v>
      </c>
      <c r="I1348" s="20">
        <v>0</v>
      </c>
      <c r="J1348" s="20">
        <v>3.4</v>
      </c>
      <c r="K1348" s="20">
        <v>9.1300000000000008</v>
      </c>
      <c r="L1348" s="27">
        <v>0</v>
      </c>
      <c r="M1348" s="27">
        <f t="shared" si="52"/>
        <v>-2.0000000000000001E-4</v>
      </c>
    </row>
    <row r="1349" spans="1:13" x14ac:dyDescent="0.25">
      <c r="A1349" s="20" t="s">
        <v>342</v>
      </c>
      <c r="B1349" s="20" t="s">
        <v>4</v>
      </c>
      <c r="C1349" s="20">
        <v>3</v>
      </c>
      <c r="D1349" s="27">
        <v>1E-4</v>
      </c>
      <c r="E1349" s="20">
        <v>0</v>
      </c>
      <c r="F1349" s="20">
        <v>3000</v>
      </c>
      <c r="G1349" s="23">
        <f t="shared" si="53"/>
        <v>0</v>
      </c>
      <c r="I1349" s="20">
        <v>0</v>
      </c>
      <c r="J1349" s="20">
        <v>3.53</v>
      </c>
      <c r="K1349" s="20">
        <v>9.33</v>
      </c>
      <c r="L1349" s="27">
        <v>0</v>
      </c>
      <c r="M1349" s="27">
        <f t="shared" si="52"/>
        <v>-1E-4</v>
      </c>
    </row>
    <row r="1350" spans="1:13" x14ac:dyDescent="0.25">
      <c r="A1350" s="20" t="s">
        <v>394</v>
      </c>
      <c r="B1350" s="20" t="s">
        <v>4</v>
      </c>
      <c r="C1350" s="20">
        <v>3</v>
      </c>
      <c r="D1350" s="27">
        <v>1E-4</v>
      </c>
      <c r="E1350" s="20">
        <v>0</v>
      </c>
      <c r="F1350" s="20">
        <v>3000</v>
      </c>
      <c r="G1350" s="23">
        <f t="shared" si="53"/>
        <v>0</v>
      </c>
      <c r="I1350" s="20">
        <v>0</v>
      </c>
      <c r="J1350" s="20">
        <v>3.11</v>
      </c>
      <c r="K1350" s="20">
        <v>8.5399999999999991</v>
      </c>
      <c r="L1350" s="27">
        <v>0</v>
      </c>
      <c r="M1350" s="27">
        <f t="shared" si="52"/>
        <v>-1E-4</v>
      </c>
    </row>
    <row r="1351" spans="1:13" x14ac:dyDescent="0.25">
      <c r="A1351" s="20" t="s">
        <v>211</v>
      </c>
      <c r="B1351" s="20" t="s">
        <v>4</v>
      </c>
      <c r="C1351" s="20">
        <v>3</v>
      </c>
      <c r="D1351" s="27">
        <v>1E-4</v>
      </c>
      <c r="E1351" s="20">
        <v>0</v>
      </c>
      <c r="F1351" s="20">
        <v>3200</v>
      </c>
      <c r="G1351" s="23">
        <f t="shared" si="53"/>
        <v>0</v>
      </c>
      <c r="I1351" s="20">
        <v>-0.01</v>
      </c>
      <c r="J1351" s="20">
        <v>2.5</v>
      </c>
      <c r="K1351" s="20">
        <v>7.35</v>
      </c>
      <c r="L1351" s="27">
        <v>4.0000000000000002E-4</v>
      </c>
      <c r="M1351" s="27">
        <f t="shared" si="52"/>
        <v>3.0000000000000003E-4</v>
      </c>
    </row>
    <row r="1352" spans="1:13" x14ac:dyDescent="0.25">
      <c r="A1352" s="20" t="s">
        <v>213</v>
      </c>
      <c r="B1352" s="20" t="s">
        <v>4</v>
      </c>
      <c r="C1352" s="20">
        <v>3</v>
      </c>
      <c r="D1352" s="27">
        <v>1E-4</v>
      </c>
      <c r="E1352" s="20">
        <v>0</v>
      </c>
      <c r="F1352" s="20">
        <v>3400</v>
      </c>
      <c r="G1352" s="23">
        <f t="shared" si="53"/>
        <v>0</v>
      </c>
      <c r="I1352" s="20">
        <v>0</v>
      </c>
      <c r="J1352" s="20">
        <v>0.15</v>
      </c>
      <c r="K1352" s="20">
        <v>0.56999999999999995</v>
      </c>
      <c r="L1352" s="27">
        <v>0</v>
      </c>
      <c r="M1352" s="27">
        <f t="shared" si="52"/>
        <v>-1E-4</v>
      </c>
    </row>
    <row r="1353" spans="1:13" x14ac:dyDescent="0.25">
      <c r="A1353" s="20" t="s">
        <v>363</v>
      </c>
      <c r="B1353" s="20" t="s">
        <v>4</v>
      </c>
      <c r="C1353" s="20">
        <v>3</v>
      </c>
      <c r="D1353" s="27">
        <v>2.0000000000000001E-4</v>
      </c>
      <c r="E1353" s="20">
        <v>-0.1</v>
      </c>
      <c r="F1353" s="20">
        <v>3300</v>
      </c>
      <c r="G1353" s="23">
        <f t="shared" si="53"/>
        <v>-3.0303030303030307E-2</v>
      </c>
      <c r="I1353" s="20">
        <v>-7.0000000000000007E-2</v>
      </c>
      <c r="J1353" s="20">
        <v>2.15</v>
      </c>
      <c r="K1353" s="20">
        <v>7.36</v>
      </c>
      <c r="L1353" s="27">
        <v>0</v>
      </c>
      <c r="M1353" s="27">
        <f t="shared" si="52"/>
        <v>-2.0000000000000001E-4</v>
      </c>
    </row>
    <row r="1354" spans="1:13" x14ac:dyDescent="0.25">
      <c r="A1354" s="20" t="s">
        <v>28</v>
      </c>
      <c r="B1354" s="20" t="s">
        <v>4</v>
      </c>
      <c r="C1354" s="20">
        <v>4</v>
      </c>
      <c r="D1354" s="27">
        <v>0.38340000000000002</v>
      </c>
      <c r="E1354" s="20">
        <v>39</v>
      </c>
      <c r="F1354" s="20">
        <v>7900</v>
      </c>
      <c r="G1354" s="23">
        <f t="shared" si="53"/>
        <v>4.9367088607594942</v>
      </c>
      <c r="H1354" s="24">
        <v>1</v>
      </c>
      <c r="I1354" s="24">
        <v>10.82</v>
      </c>
      <c r="J1354" s="24">
        <v>24.24</v>
      </c>
      <c r="K1354" s="24">
        <v>40.159999999999997</v>
      </c>
      <c r="L1354" s="27">
        <v>0.375</v>
      </c>
      <c r="M1354" s="27">
        <f t="shared" si="52"/>
        <v>-8.4000000000000186E-3</v>
      </c>
    </row>
    <row r="1355" spans="1:13" x14ac:dyDescent="0.25">
      <c r="A1355" s="20" t="s">
        <v>45</v>
      </c>
      <c r="B1355" s="20" t="s">
        <v>4</v>
      </c>
      <c r="C1355" s="20">
        <v>4</v>
      </c>
      <c r="D1355" s="27">
        <v>0.14280000000000001</v>
      </c>
      <c r="E1355" s="20">
        <v>28</v>
      </c>
      <c r="F1355" s="20">
        <v>5700</v>
      </c>
      <c r="G1355" s="23">
        <f t="shared" si="53"/>
        <v>4.9122807017543861</v>
      </c>
      <c r="H1355" s="24">
        <v>2</v>
      </c>
      <c r="I1355" s="24">
        <v>4.82</v>
      </c>
      <c r="J1355" s="24">
        <v>14.38</v>
      </c>
      <c r="K1355" s="24">
        <v>26.35</v>
      </c>
      <c r="L1355" s="27">
        <v>0.16300000000000001</v>
      </c>
      <c r="M1355" s="27">
        <f t="shared" si="52"/>
        <v>2.0199999999999996E-2</v>
      </c>
    </row>
    <row r="1356" spans="1:13" x14ac:dyDescent="0.25">
      <c r="A1356" s="20" t="s">
        <v>6</v>
      </c>
      <c r="B1356" s="20" t="s">
        <v>4</v>
      </c>
      <c r="C1356" s="20">
        <v>4</v>
      </c>
      <c r="D1356" s="27">
        <v>8.6599999999999996E-2</v>
      </c>
      <c r="E1356" s="20">
        <v>26</v>
      </c>
      <c r="F1356" s="20">
        <v>7300</v>
      </c>
      <c r="G1356" s="23">
        <f t="shared" si="53"/>
        <v>3.5616438356164384</v>
      </c>
      <c r="H1356" s="24">
        <v>3</v>
      </c>
      <c r="I1356" s="24">
        <v>6.43</v>
      </c>
      <c r="J1356" s="24">
        <v>17.329999999999998</v>
      </c>
      <c r="K1356" s="24">
        <v>31.56</v>
      </c>
      <c r="L1356" s="27">
        <v>0.106</v>
      </c>
      <c r="M1356" s="27">
        <f t="shared" si="52"/>
        <v>1.9400000000000001E-2</v>
      </c>
    </row>
    <row r="1357" spans="1:13" x14ac:dyDescent="0.25">
      <c r="A1357" s="20" t="s">
        <v>125</v>
      </c>
      <c r="B1357" s="20" t="s">
        <v>4</v>
      </c>
      <c r="C1357" s="20">
        <v>4</v>
      </c>
      <c r="D1357" s="27">
        <v>0.129</v>
      </c>
      <c r="E1357" s="20">
        <v>23.8</v>
      </c>
      <c r="F1357" s="20">
        <v>5500</v>
      </c>
      <c r="G1357" s="23">
        <f t="shared" si="53"/>
        <v>4.3272727272727272</v>
      </c>
      <c r="H1357" s="24">
        <v>4</v>
      </c>
      <c r="I1357" s="24">
        <v>4.17</v>
      </c>
      <c r="J1357" s="24">
        <v>13.56</v>
      </c>
      <c r="K1357" s="24">
        <v>25.95</v>
      </c>
      <c r="L1357" s="27">
        <v>7.7699999999999991E-2</v>
      </c>
      <c r="M1357" s="28">
        <f t="shared" si="52"/>
        <v>-5.1300000000000012E-2</v>
      </c>
    </row>
    <row r="1358" spans="1:13" x14ac:dyDescent="0.25">
      <c r="A1358" s="20" t="s">
        <v>46</v>
      </c>
      <c r="B1358" s="20" t="s">
        <v>4</v>
      </c>
      <c r="C1358" s="20">
        <v>4</v>
      </c>
      <c r="D1358" s="27">
        <v>9.8100000000000007E-2</v>
      </c>
      <c r="E1358" s="20">
        <v>23.1</v>
      </c>
      <c r="F1358" s="20">
        <v>6800</v>
      </c>
      <c r="G1358" s="23">
        <f t="shared" si="53"/>
        <v>3.3970588235294117</v>
      </c>
      <c r="H1358" s="24">
        <v>5</v>
      </c>
      <c r="I1358" s="24">
        <v>4.8499999999999996</v>
      </c>
      <c r="J1358" s="24">
        <v>14.52</v>
      </c>
      <c r="K1358" s="24">
        <v>26.77</v>
      </c>
      <c r="L1358" s="27">
        <v>4.24E-2</v>
      </c>
      <c r="M1358" s="27">
        <f t="shared" si="52"/>
        <v>-5.5700000000000006E-2</v>
      </c>
    </row>
    <row r="1359" spans="1:13" x14ac:dyDescent="0.25">
      <c r="A1359" s="20" t="s">
        <v>138</v>
      </c>
      <c r="B1359" s="20" t="s">
        <v>4</v>
      </c>
      <c r="C1359" s="20">
        <v>4</v>
      </c>
      <c r="D1359" s="27">
        <v>7.5399999999999995E-2</v>
      </c>
      <c r="E1359" s="20">
        <v>20.100000000000001</v>
      </c>
      <c r="F1359" s="20">
        <v>6000</v>
      </c>
      <c r="G1359" s="23">
        <f t="shared" si="53"/>
        <v>3.35</v>
      </c>
      <c r="H1359" s="24">
        <v>6</v>
      </c>
      <c r="I1359" s="24">
        <v>5.19</v>
      </c>
      <c r="J1359" s="24">
        <v>14.16</v>
      </c>
      <c r="K1359" s="24">
        <v>25.87</v>
      </c>
      <c r="L1359" s="27">
        <v>0.09</v>
      </c>
      <c r="M1359" s="27">
        <f t="shared" si="52"/>
        <v>1.4600000000000002E-2</v>
      </c>
    </row>
    <row r="1360" spans="1:13" x14ac:dyDescent="0.25">
      <c r="A1360" s="20" t="s">
        <v>99</v>
      </c>
      <c r="B1360" s="20" t="s">
        <v>4</v>
      </c>
      <c r="C1360" s="20">
        <v>4</v>
      </c>
      <c r="D1360" s="27">
        <v>1.9400000000000001E-2</v>
      </c>
      <c r="E1360" s="20">
        <v>19.100000000000001</v>
      </c>
      <c r="F1360" s="20">
        <v>4500</v>
      </c>
      <c r="G1360" s="23">
        <f t="shared" si="53"/>
        <v>4.2444444444444445</v>
      </c>
      <c r="H1360" s="24">
        <v>7</v>
      </c>
      <c r="I1360" s="24">
        <v>2.23</v>
      </c>
      <c r="J1360" s="24">
        <v>8.86</v>
      </c>
      <c r="K1360" s="24">
        <v>18.059999999999999</v>
      </c>
      <c r="L1360" s="27">
        <v>2.3099999999999999E-2</v>
      </c>
      <c r="M1360" s="27">
        <f t="shared" si="52"/>
        <v>3.6999999999999984E-3</v>
      </c>
    </row>
    <row r="1361" spans="1:13" x14ac:dyDescent="0.25">
      <c r="A1361" s="20" t="s">
        <v>186</v>
      </c>
      <c r="B1361" s="20" t="s">
        <v>4</v>
      </c>
      <c r="C1361" s="20">
        <v>4</v>
      </c>
      <c r="D1361" s="27">
        <v>1.8800000000000001E-2</v>
      </c>
      <c r="E1361" s="20">
        <v>17.899999999999999</v>
      </c>
      <c r="F1361" s="20">
        <v>5300</v>
      </c>
      <c r="G1361" s="23">
        <f t="shared" si="53"/>
        <v>3.3773584905660377</v>
      </c>
      <c r="H1361" s="24">
        <v>8</v>
      </c>
      <c r="I1361" s="24">
        <v>2.92</v>
      </c>
      <c r="J1361" s="24">
        <v>10.28</v>
      </c>
      <c r="K1361" s="24">
        <v>20.8</v>
      </c>
      <c r="L1361" s="27">
        <v>1.9099999999999999E-2</v>
      </c>
      <c r="M1361" s="27">
        <f t="shared" si="52"/>
        <v>2.9999999999999818E-4</v>
      </c>
    </row>
    <row r="1362" spans="1:13" x14ac:dyDescent="0.25">
      <c r="A1362" s="20" t="s">
        <v>195</v>
      </c>
      <c r="B1362" s="20" t="s">
        <v>4</v>
      </c>
      <c r="C1362" s="20">
        <v>4</v>
      </c>
      <c r="D1362" s="27">
        <v>8.0299999999999996E-2</v>
      </c>
      <c r="E1362" s="20">
        <v>17.100000000000001</v>
      </c>
      <c r="F1362" s="20">
        <v>5800</v>
      </c>
      <c r="G1362" s="23">
        <f t="shared" si="53"/>
        <v>2.9482758620689657</v>
      </c>
      <c r="H1362" s="24">
        <v>9</v>
      </c>
      <c r="I1362" s="24">
        <v>4.66</v>
      </c>
      <c r="J1362" s="24">
        <v>13.79</v>
      </c>
      <c r="K1362" s="24">
        <v>25.69</v>
      </c>
      <c r="L1362" s="27">
        <v>3.7000000000000005E-2</v>
      </c>
      <c r="M1362" s="27">
        <f t="shared" si="52"/>
        <v>-4.3299999999999991E-2</v>
      </c>
    </row>
    <row r="1363" spans="1:13" x14ac:dyDescent="0.25">
      <c r="A1363" s="20" t="s">
        <v>44</v>
      </c>
      <c r="B1363" s="20" t="s">
        <v>4</v>
      </c>
      <c r="C1363" s="20">
        <v>4</v>
      </c>
      <c r="D1363" s="27">
        <v>0.2949</v>
      </c>
      <c r="E1363" s="20">
        <v>16.899999999999999</v>
      </c>
      <c r="F1363" s="20">
        <v>6300</v>
      </c>
      <c r="G1363" s="23">
        <f t="shared" si="53"/>
        <v>2.6825396825396823</v>
      </c>
      <c r="H1363" s="24">
        <v>10</v>
      </c>
      <c r="I1363" s="24">
        <v>5.05</v>
      </c>
      <c r="J1363" s="24">
        <v>15.77</v>
      </c>
      <c r="K1363" s="24">
        <v>29.04</v>
      </c>
      <c r="L1363" s="27">
        <v>0.14699999999999999</v>
      </c>
      <c r="M1363" s="28">
        <f t="shared" si="52"/>
        <v>-0.1479</v>
      </c>
    </row>
    <row r="1364" spans="1:13" x14ac:dyDescent="0.25">
      <c r="A1364" s="20" t="s">
        <v>211</v>
      </c>
      <c r="B1364" s="20" t="s">
        <v>4</v>
      </c>
      <c r="C1364" s="20">
        <v>4</v>
      </c>
      <c r="D1364" s="27">
        <v>4.0000000000000002E-4</v>
      </c>
      <c r="E1364" s="20">
        <v>15.8</v>
      </c>
      <c r="F1364" s="20">
        <v>3000</v>
      </c>
      <c r="G1364" s="23">
        <f t="shared" si="53"/>
        <v>5.2666666666666666</v>
      </c>
      <c r="I1364" s="24">
        <v>-0.01</v>
      </c>
      <c r="J1364" s="24">
        <v>3.46</v>
      </c>
      <c r="K1364" s="24">
        <v>9.32</v>
      </c>
      <c r="L1364" s="27">
        <v>0</v>
      </c>
      <c r="M1364" s="27">
        <f t="shared" si="52"/>
        <v>-4.0000000000000002E-4</v>
      </c>
    </row>
    <row r="1365" spans="1:13" x14ac:dyDescent="0.25">
      <c r="A1365" s="20" t="s">
        <v>110</v>
      </c>
      <c r="B1365" s="20" t="s">
        <v>4</v>
      </c>
      <c r="C1365" s="20">
        <v>4</v>
      </c>
      <c r="D1365" s="27">
        <v>7.3200000000000001E-2</v>
      </c>
      <c r="E1365" s="20">
        <v>15.6</v>
      </c>
      <c r="F1365" s="20">
        <v>6200</v>
      </c>
      <c r="G1365" s="23">
        <f t="shared" si="53"/>
        <v>2.5161290322580645</v>
      </c>
      <c r="I1365" s="24">
        <v>6.12</v>
      </c>
      <c r="J1365" s="24">
        <v>17.399999999999999</v>
      </c>
      <c r="K1365" s="24">
        <v>31.37</v>
      </c>
      <c r="L1365" s="27">
        <v>0.18100000000000002</v>
      </c>
      <c r="M1365" s="27">
        <f t="shared" si="52"/>
        <v>0.10780000000000002</v>
      </c>
    </row>
    <row r="1366" spans="1:13" x14ac:dyDescent="0.25">
      <c r="A1366" s="20" t="s">
        <v>159</v>
      </c>
      <c r="B1366" s="20" t="s">
        <v>4</v>
      </c>
      <c r="C1366" s="20">
        <v>4</v>
      </c>
      <c r="D1366" s="27">
        <v>0.122</v>
      </c>
      <c r="E1366" s="20">
        <v>15.1</v>
      </c>
      <c r="F1366" s="20">
        <v>5100</v>
      </c>
      <c r="G1366" s="23">
        <f t="shared" si="53"/>
        <v>2.9607843137254903</v>
      </c>
      <c r="I1366" s="24">
        <v>4.5</v>
      </c>
      <c r="J1366" s="24">
        <v>12.99</v>
      </c>
      <c r="K1366" s="24">
        <v>24.33</v>
      </c>
      <c r="L1366" s="27">
        <v>9.3000000000000013E-2</v>
      </c>
      <c r="M1366" s="27">
        <f t="shared" si="52"/>
        <v>-2.8999999999999984E-2</v>
      </c>
    </row>
    <row r="1367" spans="1:13" x14ac:dyDescent="0.25">
      <c r="A1367" s="20" t="s">
        <v>66</v>
      </c>
      <c r="B1367" s="20" t="s">
        <v>4</v>
      </c>
      <c r="C1367" s="20">
        <v>4</v>
      </c>
      <c r="D1367" s="27">
        <v>7.0599999999999996E-2</v>
      </c>
      <c r="E1367" s="20">
        <v>14.4</v>
      </c>
      <c r="F1367" s="20">
        <v>6700</v>
      </c>
      <c r="G1367" s="23">
        <f t="shared" si="53"/>
        <v>2.1492537313432836</v>
      </c>
      <c r="I1367" s="24">
        <v>5.85</v>
      </c>
      <c r="J1367" s="24">
        <v>16.149999999999999</v>
      </c>
      <c r="K1367" s="24">
        <v>30.38</v>
      </c>
      <c r="L1367" s="27">
        <v>0.1174</v>
      </c>
      <c r="M1367" s="27">
        <f t="shared" si="52"/>
        <v>4.6800000000000008E-2</v>
      </c>
    </row>
    <row r="1368" spans="1:13" x14ac:dyDescent="0.25">
      <c r="A1368" s="20" t="s">
        <v>232</v>
      </c>
      <c r="B1368" s="20" t="s">
        <v>4</v>
      </c>
      <c r="C1368" s="20">
        <v>4</v>
      </c>
      <c r="D1368" s="27">
        <v>3.0000000000000001E-3</v>
      </c>
      <c r="E1368" s="20">
        <v>13.6</v>
      </c>
      <c r="F1368" s="20">
        <v>3800</v>
      </c>
      <c r="G1368" s="23">
        <f t="shared" si="53"/>
        <v>3.5789473684210527</v>
      </c>
      <c r="I1368" s="24">
        <v>0.66</v>
      </c>
      <c r="J1368" s="24">
        <v>5.29</v>
      </c>
      <c r="K1368" s="24">
        <v>11.79</v>
      </c>
      <c r="L1368" s="27">
        <v>2.5000000000000001E-3</v>
      </c>
      <c r="M1368" s="27">
        <f t="shared" si="52"/>
        <v>-5.0000000000000001E-4</v>
      </c>
    </row>
    <row r="1369" spans="1:13" x14ac:dyDescent="0.25">
      <c r="A1369" s="20" t="s">
        <v>1542</v>
      </c>
      <c r="B1369" s="20" t="s">
        <v>4</v>
      </c>
      <c r="C1369" s="20">
        <v>4</v>
      </c>
      <c r="D1369" s="27">
        <v>2.07E-2</v>
      </c>
      <c r="E1369" s="20">
        <v>12.8</v>
      </c>
      <c r="F1369" s="20">
        <v>5200</v>
      </c>
      <c r="G1369" s="23">
        <f t="shared" si="53"/>
        <v>2.4615384615384617</v>
      </c>
      <c r="I1369" s="24">
        <v>3.2</v>
      </c>
      <c r="J1369" s="24">
        <v>10.9</v>
      </c>
      <c r="K1369" s="24">
        <v>18.2</v>
      </c>
      <c r="L1369" s="27">
        <v>2.6000000000000002E-2</v>
      </c>
      <c r="M1369" s="27">
        <f t="shared" si="52"/>
        <v>5.3000000000000026E-3</v>
      </c>
    </row>
    <row r="1370" spans="1:13" x14ac:dyDescent="0.25">
      <c r="A1370" s="20" t="s">
        <v>111</v>
      </c>
      <c r="B1370" s="20" t="s">
        <v>4</v>
      </c>
      <c r="C1370" s="20">
        <v>4</v>
      </c>
      <c r="D1370" s="27">
        <v>0.10639999999999999</v>
      </c>
      <c r="E1370" s="20">
        <v>11.9</v>
      </c>
      <c r="F1370" s="20">
        <v>7400</v>
      </c>
      <c r="G1370" s="23">
        <f t="shared" si="53"/>
        <v>1.6081081081081081</v>
      </c>
      <c r="I1370" s="20">
        <v>5.64</v>
      </c>
      <c r="J1370" s="20">
        <v>16.53</v>
      </c>
      <c r="K1370" s="24">
        <v>30.09</v>
      </c>
      <c r="L1370" s="27">
        <v>7.400000000000001E-2</v>
      </c>
      <c r="M1370" s="27">
        <f t="shared" si="52"/>
        <v>-3.2399999999999984E-2</v>
      </c>
    </row>
    <row r="1371" spans="1:13" x14ac:dyDescent="0.25">
      <c r="A1371" s="20" t="s">
        <v>246</v>
      </c>
      <c r="B1371" s="20" t="s">
        <v>4</v>
      </c>
      <c r="C1371" s="20">
        <v>4</v>
      </c>
      <c r="D1371" s="27">
        <v>5.1999999999999998E-2</v>
      </c>
      <c r="E1371" s="20">
        <v>11.6</v>
      </c>
      <c r="F1371" s="20">
        <v>3100</v>
      </c>
      <c r="G1371" s="23">
        <f t="shared" si="53"/>
        <v>3.7419354838709675</v>
      </c>
      <c r="I1371" s="20">
        <v>1.8</v>
      </c>
      <c r="J1371" s="20">
        <v>8.35</v>
      </c>
      <c r="K1371" s="20">
        <v>17.309999999999999</v>
      </c>
      <c r="L1371" s="27">
        <v>0.1</v>
      </c>
      <c r="M1371" s="27">
        <f t="shared" si="52"/>
        <v>4.8000000000000008E-2</v>
      </c>
    </row>
    <row r="1372" spans="1:13" x14ac:dyDescent="0.25">
      <c r="A1372" s="20" t="s">
        <v>142</v>
      </c>
      <c r="B1372" s="20" t="s">
        <v>4</v>
      </c>
      <c r="C1372" s="20">
        <v>4</v>
      </c>
      <c r="D1372" s="27">
        <v>4.2799999999999998E-2</v>
      </c>
      <c r="E1372" s="20">
        <v>10.6</v>
      </c>
      <c r="F1372" s="20">
        <v>6100</v>
      </c>
      <c r="G1372" s="23">
        <f t="shared" si="53"/>
        <v>1.7377049180327868</v>
      </c>
      <c r="I1372" s="20">
        <v>4.78</v>
      </c>
      <c r="J1372" s="20">
        <v>14.69</v>
      </c>
      <c r="K1372" s="20">
        <v>27.25</v>
      </c>
      <c r="L1372" s="27">
        <v>5.7999999999999996E-2</v>
      </c>
      <c r="M1372" s="27">
        <f t="shared" si="52"/>
        <v>1.5199999999999998E-2</v>
      </c>
    </row>
    <row r="1373" spans="1:13" x14ac:dyDescent="0.25">
      <c r="A1373" s="20" t="s">
        <v>169</v>
      </c>
      <c r="B1373" s="20" t="s">
        <v>4</v>
      </c>
      <c r="C1373" s="20">
        <v>4</v>
      </c>
      <c r="D1373" s="27">
        <v>3.9699999999999999E-2</v>
      </c>
      <c r="E1373" s="20">
        <v>10.199999999999999</v>
      </c>
      <c r="F1373" s="20">
        <v>5900</v>
      </c>
      <c r="G1373" s="23">
        <f t="shared" si="53"/>
        <v>1.7288135593220337</v>
      </c>
      <c r="I1373" s="20">
        <v>4.4400000000000004</v>
      </c>
      <c r="J1373" s="20">
        <v>13.62</v>
      </c>
      <c r="K1373" s="20">
        <v>25.66</v>
      </c>
      <c r="L1373" s="27">
        <v>7.2999999999999995E-2</v>
      </c>
      <c r="M1373" s="27">
        <f t="shared" si="52"/>
        <v>3.3299999999999996E-2</v>
      </c>
    </row>
    <row r="1374" spans="1:13" x14ac:dyDescent="0.25">
      <c r="A1374" s="20" t="s">
        <v>225</v>
      </c>
      <c r="B1374" s="20" t="s">
        <v>4</v>
      </c>
      <c r="C1374" s="20">
        <v>4</v>
      </c>
      <c r="D1374" s="27">
        <v>1.29E-2</v>
      </c>
      <c r="E1374" s="20">
        <v>10.1</v>
      </c>
      <c r="F1374" s="20">
        <v>3400</v>
      </c>
      <c r="G1374" s="23">
        <f t="shared" si="53"/>
        <v>2.9705882352941178</v>
      </c>
      <c r="I1374" s="20">
        <v>0.6</v>
      </c>
      <c r="J1374" s="20">
        <v>5.22</v>
      </c>
      <c r="K1374" s="20">
        <v>11.9</v>
      </c>
      <c r="L1374" s="27">
        <v>1.6899999999999998E-2</v>
      </c>
      <c r="M1374" s="27">
        <f t="shared" si="52"/>
        <v>3.9999999999999983E-3</v>
      </c>
    </row>
    <row r="1375" spans="1:13" x14ac:dyDescent="0.25">
      <c r="A1375" s="20" t="s">
        <v>106</v>
      </c>
      <c r="B1375" s="20" t="s">
        <v>4</v>
      </c>
      <c r="C1375" s="20">
        <v>4</v>
      </c>
      <c r="D1375" s="27">
        <v>0.1515</v>
      </c>
      <c r="E1375" s="20">
        <v>10</v>
      </c>
      <c r="F1375" s="20">
        <v>5100</v>
      </c>
      <c r="G1375" s="23">
        <f t="shared" si="53"/>
        <v>1.9607843137254901</v>
      </c>
      <c r="I1375" s="20">
        <v>5.9</v>
      </c>
      <c r="J1375" s="20">
        <v>15.32</v>
      </c>
      <c r="K1375" s="20">
        <v>27.03</v>
      </c>
      <c r="L1375" s="27">
        <v>0.1784</v>
      </c>
      <c r="M1375" s="27">
        <f t="shared" si="52"/>
        <v>2.6900000000000007E-2</v>
      </c>
    </row>
    <row r="1376" spans="1:13" x14ac:dyDescent="0.25">
      <c r="A1376" s="20" t="s">
        <v>291</v>
      </c>
      <c r="B1376" s="20" t="s">
        <v>4</v>
      </c>
      <c r="C1376" s="20">
        <v>4</v>
      </c>
      <c r="D1376" s="27">
        <v>5.0000000000000001E-4</v>
      </c>
      <c r="E1376" s="20">
        <v>9.4</v>
      </c>
      <c r="F1376" s="20">
        <v>3900</v>
      </c>
      <c r="G1376" s="23">
        <f t="shared" si="53"/>
        <v>2.4102564102564106</v>
      </c>
      <c r="I1376" s="20">
        <v>0</v>
      </c>
      <c r="J1376" s="20">
        <v>2.52</v>
      </c>
      <c r="K1376" s="20">
        <v>7.21</v>
      </c>
      <c r="L1376" s="27">
        <v>0</v>
      </c>
      <c r="M1376" s="27">
        <f t="shared" si="52"/>
        <v>-5.0000000000000001E-4</v>
      </c>
    </row>
    <row r="1377" spans="1:13" x14ac:dyDescent="0.25">
      <c r="A1377" s="20" t="s">
        <v>293</v>
      </c>
      <c r="B1377" s="20" t="s">
        <v>4</v>
      </c>
      <c r="C1377" s="20">
        <v>4</v>
      </c>
      <c r="D1377" s="27">
        <v>2.9999999999999997E-4</v>
      </c>
      <c r="E1377" s="20">
        <v>9.3000000000000007</v>
      </c>
      <c r="F1377" s="20">
        <v>3200</v>
      </c>
      <c r="G1377" s="23">
        <f t="shared" si="53"/>
        <v>2.9062500000000004</v>
      </c>
      <c r="I1377" s="20">
        <v>-0.01</v>
      </c>
      <c r="J1377" s="20">
        <v>3.41</v>
      </c>
      <c r="K1377" s="20">
        <v>9.39</v>
      </c>
      <c r="L1377" s="27">
        <v>0</v>
      </c>
      <c r="M1377" s="27">
        <f t="shared" si="52"/>
        <v>-2.9999999999999997E-4</v>
      </c>
    </row>
    <row r="1378" spans="1:13" x14ac:dyDescent="0.25">
      <c r="A1378" s="20" t="s">
        <v>129</v>
      </c>
      <c r="B1378" s="20" t="s">
        <v>4</v>
      </c>
      <c r="C1378" s="20">
        <v>4</v>
      </c>
      <c r="D1378" s="27">
        <v>1.4200000000000001E-2</v>
      </c>
      <c r="E1378" s="20">
        <v>9.1999999999999993</v>
      </c>
      <c r="F1378" s="20">
        <v>4600</v>
      </c>
      <c r="G1378" s="23">
        <f t="shared" si="53"/>
        <v>2</v>
      </c>
      <c r="I1378" s="20">
        <v>2.72</v>
      </c>
      <c r="J1378" s="20">
        <v>9.9</v>
      </c>
      <c r="K1378" s="20">
        <v>19.32</v>
      </c>
      <c r="L1378" s="27">
        <v>1.61E-2</v>
      </c>
      <c r="M1378" s="27">
        <f t="shared" si="52"/>
        <v>1.8999999999999989E-3</v>
      </c>
    </row>
    <row r="1379" spans="1:13" x14ac:dyDescent="0.25">
      <c r="A1379" s="20" t="s">
        <v>298</v>
      </c>
      <c r="B1379" s="20" t="s">
        <v>4</v>
      </c>
      <c r="C1379" s="20">
        <v>4</v>
      </c>
      <c r="D1379" s="27">
        <v>5.3E-3</v>
      </c>
      <c r="E1379" s="20">
        <v>9.1</v>
      </c>
      <c r="F1379" s="20">
        <v>3600</v>
      </c>
      <c r="G1379" s="23">
        <f t="shared" si="53"/>
        <v>2.5277777777777777</v>
      </c>
      <c r="I1379" s="20">
        <v>1.58</v>
      </c>
      <c r="J1379" s="20">
        <v>7.61</v>
      </c>
      <c r="K1379" s="20">
        <v>16.13</v>
      </c>
      <c r="L1379" s="27">
        <v>1.4499999999999999E-2</v>
      </c>
      <c r="M1379" s="27">
        <f t="shared" si="52"/>
        <v>9.1999999999999998E-3</v>
      </c>
    </row>
    <row r="1380" spans="1:13" x14ac:dyDescent="0.25">
      <c r="A1380" s="20" t="s">
        <v>307</v>
      </c>
      <c r="B1380" s="20" t="s">
        <v>4</v>
      </c>
      <c r="C1380" s="20">
        <v>4</v>
      </c>
      <c r="D1380" s="27">
        <v>1.2999999999999999E-3</v>
      </c>
      <c r="E1380" s="20">
        <v>8.8000000000000007</v>
      </c>
      <c r="F1380" s="20">
        <v>3100</v>
      </c>
      <c r="G1380" s="23">
        <f t="shared" si="53"/>
        <v>2.838709677419355</v>
      </c>
      <c r="I1380" s="20">
        <v>0.2</v>
      </c>
      <c r="J1380" s="20">
        <v>4.4000000000000004</v>
      </c>
      <c r="K1380" s="20">
        <v>10.34</v>
      </c>
      <c r="L1380" s="27">
        <v>1.8E-3</v>
      </c>
      <c r="M1380" s="27">
        <f t="shared" si="52"/>
        <v>5.0000000000000001E-4</v>
      </c>
    </row>
    <row r="1381" spans="1:13" x14ac:dyDescent="0.25">
      <c r="A1381" s="20" t="s">
        <v>60</v>
      </c>
      <c r="B1381" s="20" t="s">
        <v>4</v>
      </c>
      <c r="C1381" s="20">
        <v>4</v>
      </c>
      <c r="D1381" s="27">
        <v>0.1661</v>
      </c>
      <c r="E1381" s="20">
        <v>8.6999999999999993</v>
      </c>
      <c r="F1381" s="20">
        <v>5300</v>
      </c>
      <c r="G1381" s="23">
        <f t="shared" si="53"/>
        <v>1.641509433962264</v>
      </c>
      <c r="I1381" s="20">
        <v>4.83</v>
      </c>
      <c r="J1381" s="20">
        <v>14.08</v>
      </c>
      <c r="K1381" s="20">
        <v>26.36</v>
      </c>
      <c r="L1381" s="27">
        <v>0.124</v>
      </c>
      <c r="M1381" s="27">
        <f t="shared" si="52"/>
        <v>-4.2099999999999999E-2</v>
      </c>
    </row>
    <row r="1382" spans="1:13" x14ac:dyDescent="0.25">
      <c r="A1382" s="20" t="s">
        <v>146</v>
      </c>
      <c r="B1382" s="20" t="s">
        <v>4</v>
      </c>
      <c r="C1382" s="20">
        <v>4</v>
      </c>
      <c r="D1382" s="27">
        <v>7.1499999999999994E-2</v>
      </c>
      <c r="E1382" s="20">
        <v>8.6</v>
      </c>
      <c r="F1382" s="20">
        <v>5700</v>
      </c>
      <c r="G1382" s="23">
        <f t="shared" si="53"/>
        <v>1.5087719298245614</v>
      </c>
      <c r="I1382" s="20">
        <v>3.84</v>
      </c>
      <c r="J1382" s="20">
        <v>13.18</v>
      </c>
      <c r="K1382" s="20">
        <v>25.73</v>
      </c>
      <c r="L1382" s="27">
        <v>0.12039999999999999</v>
      </c>
      <c r="M1382" s="27">
        <f t="shared" si="52"/>
        <v>4.8899999999999999E-2</v>
      </c>
    </row>
    <row r="1383" spans="1:13" x14ac:dyDescent="0.25">
      <c r="A1383" s="20" t="s">
        <v>184</v>
      </c>
      <c r="B1383" s="20" t="s">
        <v>4</v>
      </c>
      <c r="C1383" s="20">
        <v>4</v>
      </c>
      <c r="D1383" s="27">
        <v>4.3200000000000002E-2</v>
      </c>
      <c r="E1383" s="20">
        <v>8.1</v>
      </c>
      <c r="F1383" s="20">
        <v>4000</v>
      </c>
      <c r="G1383" s="23">
        <f t="shared" si="53"/>
        <v>2.0249999999999999</v>
      </c>
      <c r="I1383" s="20">
        <v>0.63</v>
      </c>
      <c r="J1383" s="20">
        <v>6.77</v>
      </c>
      <c r="K1383" s="20">
        <v>15.23</v>
      </c>
      <c r="L1383" s="27">
        <v>8.5000000000000006E-3</v>
      </c>
      <c r="M1383" s="27">
        <f t="shared" si="52"/>
        <v>-3.4700000000000002E-2</v>
      </c>
    </row>
    <row r="1384" spans="1:13" x14ac:dyDescent="0.25">
      <c r="A1384" s="20" t="s">
        <v>242</v>
      </c>
      <c r="B1384" s="20" t="s">
        <v>4</v>
      </c>
      <c r="C1384" s="20">
        <v>4</v>
      </c>
      <c r="D1384" s="27">
        <v>5.9900000000000002E-2</v>
      </c>
      <c r="E1384" s="20">
        <v>7.8</v>
      </c>
      <c r="F1384" s="20">
        <v>5600</v>
      </c>
      <c r="G1384" s="23">
        <f t="shared" si="53"/>
        <v>1.3928571428571428</v>
      </c>
      <c r="I1384" s="20">
        <v>3.59</v>
      </c>
      <c r="J1384" s="20">
        <v>11.9</v>
      </c>
      <c r="K1384" s="20">
        <v>23.32</v>
      </c>
      <c r="L1384" s="27">
        <v>5.67E-2</v>
      </c>
      <c r="M1384" s="27">
        <f t="shared" si="52"/>
        <v>-3.2000000000000015E-3</v>
      </c>
    </row>
    <row r="1385" spans="1:13" x14ac:dyDescent="0.25">
      <c r="A1385" s="20" t="s">
        <v>257</v>
      </c>
      <c r="B1385" s="20" t="s">
        <v>4</v>
      </c>
      <c r="C1385" s="20">
        <v>4</v>
      </c>
      <c r="D1385" s="27">
        <v>3.04E-2</v>
      </c>
      <c r="E1385" s="20">
        <v>7.8</v>
      </c>
      <c r="F1385" s="20">
        <v>4900</v>
      </c>
      <c r="G1385" s="23">
        <f t="shared" si="53"/>
        <v>1.5918367346938775</v>
      </c>
      <c r="I1385" s="20">
        <v>3.06</v>
      </c>
      <c r="J1385" s="20">
        <v>11.23</v>
      </c>
      <c r="K1385" s="20">
        <v>21.38</v>
      </c>
      <c r="L1385" s="27">
        <v>3.7200000000000004E-2</v>
      </c>
      <c r="M1385" s="27">
        <f t="shared" si="52"/>
        <v>6.800000000000004E-3</v>
      </c>
    </row>
    <row r="1386" spans="1:13" x14ac:dyDescent="0.25">
      <c r="A1386" s="20" t="s">
        <v>97</v>
      </c>
      <c r="B1386" s="20" t="s">
        <v>4</v>
      </c>
      <c r="C1386" s="20">
        <v>4</v>
      </c>
      <c r="D1386" s="27">
        <v>3.39E-2</v>
      </c>
      <c r="E1386" s="20">
        <v>7.5</v>
      </c>
      <c r="F1386" s="20">
        <v>5600</v>
      </c>
      <c r="G1386" s="23">
        <f t="shared" si="53"/>
        <v>1.3392857142857142</v>
      </c>
      <c r="I1386" s="20">
        <v>2.2799999999999998</v>
      </c>
      <c r="J1386" s="20">
        <v>10.27</v>
      </c>
      <c r="K1386" s="20">
        <v>21.47</v>
      </c>
      <c r="L1386" s="27">
        <v>1.6500000000000001E-2</v>
      </c>
      <c r="M1386" s="27">
        <f t="shared" si="52"/>
        <v>-1.7399999999999999E-2</v>
      </c>
    </row>
    <row r="1387" spans="1:13" x14ac:dyDescent="0.25">
      <c r="A1387" s="20" t="s">
        <v>319</v>
      </c>
      <c r="B1387" s="20" t="s">
        <v>4</v>
      </c>
      <c r="C1387" s="20">
        <v>4</v>
      </c>
      <c r="D1387" s="27">
        <v>2.2000000000000001E-3</v>
      </c>
      <c r="E1387" s="20">
        <v>7.4</v>
      </c>
      <c r="F1387" s="20">
        <v>3700</v>
      </c>
      <c r="G1387" s="23">
        <f t="shared" si="53"/>
        <v>2</v>
      </c>
      <c r="I1387" s="20">
        <v>0.56999999999999995</v>
      </c>
      <c r="J1387" s="20">
        <v>5.53</v>
      </c>
      <c r="K1387" s="20">
        <v>12.55</v>
      </c>
      <c r="L1387" s="27">
        <v>2.5000000000000001E-3</v>
      </c>
      <c r="M1387" s="27">
        <f t="shared" si="52"/>
        <v>2.9999999999999992E-4</v>
      </c>
    </row>
    <row r="1388" spans="1:13" x14ac:dyDescent="0.25">
      <c r="A1388" s="20" t="s">
        <v>323</v>
      </c>
      <c r="B1388" s="20" t="s">
        <v>4</v>
      </c>
      <c r="C1388" s="20">
        <v>4</v>
      </c>
      <c r="D1388" s="27">
        <v>1.2999999999999999E-3</v>
      </c>
      <c r="E1388" s="20">
        <v>7.4</v>
      </c>
      <c r="F1388" s="20">
        <v>3300</v>
      </c>
      <c r="G1388" s="23">
        <f t="shared" si="53"/>
        <v>2.2424242424242422</v>
      </c>
      <c r="I1388" s="20">
        <v>0.42</v>
      </c>
      <c r="J1388" s="20">
        <v>5.08</v>
      </c>
      <c r="K1388" s="20">
        <v>11.96</v>
      </c>
      <c r="L1388" s="27">
        <v>2.5000000000000001E-3</v>
      </c>
      <c r="M1388" s="27">
        <f t="shared" si="52"/>
        <v>1.2000000000000001E-3</v>
      </c>
    </row>
    <row r="1389" spans="1:13" x14ac:dyDescent="0.25">
      <c r="A1389" s="20" t="s">
        <v>104</v>
      </c>
      <c r="B1389" s="20" t="s">
        <v>4</v>
      </c>
      <c r="C1389" s="20">
        <v>4</v>
      </c>
      <c r="D1389" s="27">
        <v>4.4000000000000003E-3</v>
      </c>
      <c r="E1389" s="20">
        <v>7.2</v>
      </c>
      <c r="F1389" s="20">
        <v>4600</v>
      </c>
      <c r="G1389" s="23">
        <f t="shared" si="53"/>
        <v>1.5652173913043479</v>
      </c>
      <c r="I1389" s="20">
        <v>2.36</v>
      </c>
      <c r="J1389" s="20">
        <v>8.84</v>
      </c>
      <c r="K1389" s="20">
        <v>17.72</v>
      </c>
      <c r="L1389" s="27">
        <v>7.7000000000000002E-3</v>
      </c>
      <c r="M1389" s="27">
        <f t="shared" si="52"/>
        <v>3.3E-3</v>
      </c>
    </row>
    <row r="1390" spans="1:13" x14ac:dyDescent="0.25">
      <c r="A1390" s="20" t="s">
        <v>189</v>
      </c>
      <c r="B1390" s="20" t="s">
        <v>4</v>
      </c>
      <c r="C1390" s="20">
        <v>4</v>
      </c>
      <c r="D1390" s="27">
        <v>0.22969999999999999</v>
      </c>
      <c r="E1390" s="20">
        <v>7</v>
      </c>
      <c r="F1390" s="20">
        <v>5400</v>
      </c>
      <c r="G1390" s="23">
        <f t="shared" si="53"/>
        <v>1.2962962962962963</v>
      </c>
      <c r="I1390" s="20">
        <v>5.86</v>
      </c>
      <c r="J1390" s="20">
        <v>16.28</v>
      </c>
      <c r="K1390" s="20">
        <v>29.55</v>
      </c>
      <c r="L1390" s="27">
        <v>0.23600000000000002</v>
      </c>
      <c r="M1390" s="27">
        <f t="shared" si="52"/>
        <v>6.3000000000000278E-3</v>
      </c>
    </row>
    <row r="1391" spans="1:13" x14ac:dyDescent="0.25">
      <c r="A1391" s="20" t="s">
        <v>324</v>
      </c>
      <c r="B1391" s="20" t="s">
        <v>4</v>
      </c>
      <c r="C1391" s="20">
        <v>4</v>
      </c>
      <c r="D1391" s="27">
        <v>2.9999999999999997E-4</v>
      </c>
      <c r="E1391" s="20">
        <v>6.6</v>
      </c>
      <c r="F1391" s="20">
        <v>3000</v>
      </c>
      <c r="G1391" s="23">
        <f t="shared" si="53"/>
        <v>2.1999999999999997</v>
      </c>
      <c r="I1391" s="20">
        <v>0</v>
      </c>
      <c r="J1391" s="20">
        <v>3.21</v>
      </c>
      <c r="K1391" s="20">
        <v>8.1300000000000008</v>
      </c>
      <c r="L1391" s="27">
        <v>8.9999999999999998E-4</v>
      </c>
      <c r="M1391" s="27">
        <f t="shared" si="52"/>
        <v>6.0000000000000006E-4</v>
      </c>
    </row>
    <row r="1392" spans="1:13" x14ac:dyDescent="0.25">
      <c r="A1392" s="20" t="s">
        <v>204</v>
      </c>
      <c r="B1392" s="20" t="s">
        <v>4</v>
      </c>
      <c r="C1392" s="20">
        <v>4</v>
      </c>
      <c r="D1392" s="27">
        <v>3.7100000000000001E-2</v>
      </c>
      <c r="E1392" s="20">
        <v>6.4</v>
      </c>
      <c r="F1392" s="20">
        <v>4100</v>
      </c>
      <c r="G1392" s="23">
        <f t="shared" si="53"/>
        <v>1.5609756097560976</v>
      </c>
      <c r="I1392" s="20">
        <v>2.8</v>
      </c>
      <c r="J1392" s="20">
        <v>9.6199999999999992</v>
      </c>
      <c r="K1392" s="20">
        <v>18.79</v>
      </c>
      <c r="L1392" s="27">
        <v>5.2199999999999996E-2</v>
      </c>
      <c r="M1392" s="27">
        <f t="shared" si="52"/>
        <v>1.5099999999999995E-2</v>
      </c>
    </row>
    <row r="1393" spans="1:13" x14ac:dyDescent="0.25">
      <c r="A1393" s="20" t="s">
        <v>215</v>
      </c>
      <c r="B1393" s="20" t="s">
        <v>4</v>
      </c>
      <c r="C1393" s="20">
        <v>4</v>
      </c>
      <c r="D1393" s="27">
        <v>2.24E-2</v>
      </c>
      <c r="E1393" s="20">
        <v>6.4</v>
      </c>
      <c r="F1393" s="20">
        <v>3900</v>
      </c>
      <c r="G1393" s="23">
        <f t="shared" si="53"/>
        <v>1.6410256410256412</v>
      </c>
      <c r="I1393" s="20">
        <v>1.64</v>
      </c>
      <c r="J1393" s="20">
        <v>7.89</v>
      </c>
      <c r="K1393" s="20">
        <v>16.100000000000001</v>
      </c>
      <c r="L1393" s="27">
        <v>1.3500000000000002E-2</v>
      </c>
      <c r="M1393" s="27">
        <f t="shared" si="52"/>
        <v>-8.8999999999999982E-3</v>
      </c>
    </row>
    <row r="1394" spans="1:13" x14ac:dyDescent="0.25">
      <c r="A1394" s="20" t="s">
        <v>164</v>
      </c>
      <c r="B1394" s="20" t="s">
        <v>4</v>
      </c>
      <c r="C1394" s="20">
        <v>4</v>
      </c>
      <c r="D1394" s="27">
        <v>2.1700000000000001E-2</v>
      </c>
      <c r="E1394" s="20">
        <v>6.4</v>
      </c>
      <c r="F1394" s="20">
        <v>5000</v>
      </c>
      <c r="G1394" s="23">
        <f t="shared" si="53"/>
        <v>1.28</v>
      </c>
      <c r="I1394" s="20">
        <v>3.28</v>
      </c>
      <c r="J1394" s="20">
        <v>11.55</v>
      </c>
      <c r="K1394" s="20">
        <v>22.62</v>
      </c>
      <c r="L1394" s="27">
        <v>7.4999999999999997E-2</v>
      </c>
      <c r="M1394" s="27">
        <f t="shared" si="52"/>
        <v>5.33E-2</v>
      </c>
    </row>
    <row r="1395" spans="1:13" x14ac:dyDescent="0.25">
      <c r="A1395" s="20" t="s">
        <v>244</v>
      </c>
      <c r="B1395" s="20" t="s">
        <v>4</v>
      </c>
      <c r="C1395" s="20">
        <v>4</v>
      </c>
      <c r="D1395" s="27">
        <v>1.01E-2</v>
      </c>
      <c r="E1395" s="20">
        <v>5.9</v>
      </c>
      <c r="F1395" s="20">
        <v>3700</v>
      </c>
      <c r="G1395" s="23">
        <f t="shared" si="53"/>
        <v>1.5945945945945947</v>
      </c>
      <c r="I1395" s="20">
        <v>1.91</v>
      </c>
      <c r="J1395" s="20">
        <v>8.41</v>
      </c>
      <c r="K1395" s="20">
        <v>17.16</v>
      </c>
      <c r="L1395" s="27">
        <v>1.1200000000000002E-2</v>
      </c>
      <c r="M1395" s="27">
        <f t="shared" si="52"/>
        <v>1.100000000000002E-3</v>
      </c>
    </row>
    <row r="1396" spans="1:13" x14ac:dyDescent="0.25">
      <c r="A1396" s="20" t="s">
        <v>149</v>
      </c>
      <c r="B1396" s="20" t="s">
        <v>4</v>
      </c>
      <c r="C1396" s="20">
        <v>4</v>
      </c>
      <c r="D1396" s="27">
        <v>3.1399999999999997E-2</v>
      </c>
      <c r="E1396" s="20">
        <v>5.7</v>
      </c>
      <c r="F1396" s="20">
        <v>5900</v>
      </c>
      <c r="G1396" s="23">
        <f t="shared" si="53"/>
        <v>0.96610169491525433</v>
      </c>
      <c r="I1396" s="20">
        <v>2.84</v>
      </c>
      <c r="J1396" s="20">
        <v>11.41</v>
      </c>
      <c r="K1396" s="20">
        <v>23.48</v>
      </c>
      <c r="L1396" s="27">
        <v>1.24E-2</v>
      </c>
      <c r="M1396" s="27">
        <f t="shared" si="52"/>
        <v>-1.8999999999999996E-2</v>
      </c>
    </row>
    <row r="1397" spans="1:13" x14ac:dyDescent="0.25">
      <c r="A1397" s="20" t="s">
        <v>1541</v>
      </c>
      <c r="B1397" s="20" t="s">
        <v>4</v>
      </c>
      <c r="C1397" s="20">
        <v>4</v>
      </c>
      <c r="D1397" s="27">
        <v>1.12E-2</v>
      </c>
      <c r="E1397" s="20">
        <v>5.6</v>
      </c>
      <c r="F1397" s="20">
        <v>6000</v>
      </c>
      <c r="G1397" s="23">
        <f t="shared" si="53"/>
        <v>0.93333333333333335</v>
      </c>
      <c r="I1397" s="20">
        <v>2.4300000000000002</v>
      </c>
      <c r="J1397" s="20">
        <v>9.2799999999999994</v>
      </c>
      <c r="K1397" s="20">
        <v>18.52</v>
      </c>
      <c r="L1397" s="27">
        <v>5.0000000000000001E-3</v>
      </c>
      <c r="M1397" s="27">
        <f t="shared" si="52"/>
        <v>-6.1999999999999998E-3</v>
      </c>
    </row>
    <row r="1398" spans="1:13" x14ac:dyDescent="0.25">
      <c r="A1398" s="20" t="s">
        <v>359</v>
      </c>
      <c r="B1398" s="20" t="s">
        <v>4</v>
      </c>
      <c r="C1398" s="20">
        <v>4</v>
      </c>
      <c r="D1398" s="27">
        <v>5.0000000000000001E-4</v>
      </c>
      <c r="E1398" s="20">
        <v>5.2</v>
      </c>
      <c r="F1398" s="20">
        <v>3600</v>
      </c>
      <c r="G1398" s="23">
        <f t="shared" si="53"/>
        <v>1.4444444444444446</v>
      </c>
      <c r="I1398" s="20">
        <v>0.45</v>
      </c>
      <c r="J1398" s="20">
        <v>4.8</v>
      </c>
      <c r="K1398" s="20">
        <v>11.01</v>
      </c>
      <c r="L1398" s="27">
        <v>0</v>
      </c>
      <c r="M1398" s="27">
        <f t="shared" si="52"/>
        <v>-5.0000000000000001E-4</v>
      </c>
    </row>
    <row r="1399" spans="1:13" x14ac:dyDescent="0.25">
      <c r="A1399" s="20" t="s">
        <v>273</v>
      </c>
      <c r="B1399" s="20" t="s">
        <v>4</v>
      </c>
      <c r="C1399" s="20">
        <v>4</v>
      </c>
      <c r="D1399" s="27">
        <v>2.4799999999999999E-2</v>
      </c>
      <c r="E1399" s="20">
        <v>5</v>
      </c>
      <c r="F1399" s="20">
        <v>4400</v>
      </c>
      <c r="G1399" s="23">
        <f t="shared" si="53"/>
        <v>1.1363636363636362</v>
      </c>
      <c r="I1399" s="20">
        <v>2.88</v>
      </c>
      <c r="J1399" s="20">
        <v>10.59</v>
      </c>
      <c r="K1399" s="20">
        <v>20.96</v>
      </c>
      <c r="L1399" s="27">
        <v>3.39E-2</v>
      </c>
      <c r="M1399" s="27">
        <f t="shared" si="52"/>
        <v>9.1000000000000004E-3</v>
      </c>
    </row>
    <row r="1400" spans="1:13" x14ac:dyDescent="0.25">
      <c r="A1400" s="20" t="s">
        <v>158</v>
      </c>
      <c r="B1400" s="20" t="s">
        <v>4</v>
      </c>
      <c r="C1400" s="20">
        <v>4</v>
      </c>
      <c r="D1400" s="27">
        <v>1.14E-2</v>
      </c>
      <c r="E1400" s="20">
        <v>5</v>
      </c>
      <c r="F1400" s="20">
        <v>4900</v>
      </c>
      <c r="G1400" s="23">
        <f t="shared" si="53"/>
        <v>1.0204081632653061</v>
      </c>
      <c r="I1400" s="20">
        <v>2.9</v>
      </c>
      <c r="J1400" s="20">
        <v>10.78</v>
      </c>
      <c r="K1400" s="20">
        <v>20.97</v>
      </c>
      <c r="L1400" s="27">
        <v>1.8500000000000003E-2</v>
      </c>
      <c r="M1400" s="27">
        <f t="shared" si="52"/>
        <v>7.1000000000000021E-3</v>
      </c>
    </row>
    <row r="1401" spans="1:13" x14ac:dyDescent="0.25">
      <c r="A1401" s="20" t="s">
        <v>38</v>
      </c>
      <c r="B1401" s="20" t="s">
        <v>4</v>
      </c>
      <c r="C1401" s="20">
        <v>4</v>
      </c>
      <c r="D1401" s="27">
        <v>3.3799999999999997E-2</v>
      </c>
      <c r="E1401" s="20">
        <v>4.9000000000000004</v>
      </c>
      <c r="F1401" s="20">
        <v>5400</v>
      </c>
      <c r="G1401" s="23">
        <f t="shared" si="53"/>
        <v>0.90740740740740744</v>
      </c>
      <c r="I1401" s="20">
        <v>4.28</v>
      </c>
      <c r="J1401" s="20">
        <v>12.72</v>
      </c>
      <c r="K1401" s="20">
        <v>24.11</v>
      </c>
      <c r="L1401" s="27">
        <v>5.0999999999999997E-2</v>
      </c>
      <c r="M1401" s="27">
        <f t="shared" si="52"/>
        <v>1.72E-2</v>
      </c>
    </row>
    <row r="1402" spans="1:13" x14ac:dyDescent="0.25">
      <c r="A1402" s="20" t="s">
        <v>263</v>
      </c>
      <c r="B1402" s="20" t="s">
        <v>4</v>
      </c>
      <c r="C1402" s="20">
        <v>4</v>
      </c>
      <c r="D1402" s="27">
        <v>3.7000000000000002E-3</v>
      </c>
      <c r="E1402" s="20">
        <v>4.5</v>
      </c>
      <c r="F1402" s="20">
        <v>4300</v>
      </c>
      <c r="G1402" s="23">
        <f t="shared" si="53"/>
        <v>1.0465116279069768</v>
      </c>
      <c r="I1402" s="20">
        <v>0.78</v>
      </c>
      <c r="J1402" s="20">
        <v>6.69</v>
      </c>
      <c r="K1402" s="20">
        <v>15.39</v>
      </c>
      <c r="L1402" s="27">
        <v>4.0999999999999995E-3</v>
      </c>
      <c r="M1402" s="27">
        <f t="shared" si="52"/>
        <v>3.9999999999999931E-4</v>
      </c>
    </row>
    <row r="1403" spans="1:13" x14ac:dyDescent="0.25">
      <c r="A1403" s="20" t="s">
        <v>65</v>
      </c>
      <c r="B1403" s="20" t="s">
        <v>4</v>
      </c>
      <c r="C1403" s="20">
        <v>4</v>
      </c>
      <c r="D1403" s="27">
        <v>1.8200000000000001E-2</v>
      </c>
      <c r="E1403" s="20">
        <v>4.4000000000000004</v>
      </c>
      <c r="F1403" s="20">
        <v>5000</v>
      </c>
      <c r="G1403" s="23">
        <f t="shared" si="53"/>
        <v>0.88</v>
      </c>
      <c r="I1403" s="20">
        <v>3.64</v>
      </c>
      <c r="J1403" s="20">
        <v>11.23</v>
      </c>
      <c r="K1403" s="20">
        <v>21.31</v>
      </c>
      <c r="L1403" s="27">
        <v>3.49E-2</v>
      </c>
      <c r="M1403" s="27">
        <f t="shared" si="52"/>
        <v>1.67E-2</v>
      </c>
    </row>
    <row r="1404" spans="1:13" x14ac:dyDescent="0.25">
      <c r="A1404" s="20" t="s">
        <v>2</v>
      </c>
      <c r="B1404" s="20" t="s">
        <v>4</v>
      </c>
      <c r="C1404" s="20">
        <v>4</v>
      </c>
      <c r="D1404" s="27">
        <v>0.17630000000000001</v>
      </c>
      <c r="E1404" s="20">
        <v>4.2</v>
      </c>
      <c r="F1404" s="20">
        <v>4200</v>
      </c>
      <c r="G1404" s="23">
        <f t="shared" si="53"/>
        <v>1</v>
      </c>
      <c r="I1404" s="20">
        <v>3.21</v>
      </c>
      <c r="J1404" s="20">
        <v>12</v>
      </c>
      <c r="K1404" s="20">
        <v>23.62</v>
      </c>
      <c r="L1404" s="27">
        <v>0.16699999999999998</v>
      </c>
      <c r="M1404" s="27">
        <f t="shared" si="52"/>
        <v>-9.3000000000000305E-3</v>
      </c>
    </row>
    <row r="1405" spans="1:13" x14ac:dyDescent="0.25">
      <c r="A1405" s="20" t="s">
        <v>20</v>
      </c>
      <c r="B1405" s="20" t="s">
        <v>4</v>
      </c>
      <c r="C1405" s="20">
        <v>4</v>
      </c>
      <c r="D1405" s="27">
        <v>8.6199999999999999E-2</v>
      </c>
      <c r="E1405" s="20">
        <v>4</v>
      </c>
      <c r="F1405" s="20">
        <v>7000</v>
      </c>
      <c r="G1405" s="23">
        <f t="shared" si="53"/>
        <v>0.57142857142857151</v>
      </c>
      <c r="I1405" s="20">
        <v>6.3</v>
      </c>
      <c r="J1405" s="20">
        <v>17.16</v>
      </c>
      <c r="K1405" s="20">
        <v>30.19</v>
      </c>
      <c r="L1405" s="27">
        <v>0.107</v>
      </c>
      <c r="M1405" s="27">
        <f t="shared" si="52"/>
        <v>2.0799999999999999E-2</v>
      </c>
    </row>
    <row r="1406" spans="1:13" x14ac:dyDescent="0.25">
      <c r="A1406" s="20" t="s">
        <v>253</v>
      </c>
      <c r="B1406" s="20" t="s">
        <v>4</v>
      </c>
      <c r="C1406" s="20">
        <v>4</v>
      </c>
      <c r="D1406" s="27">
        <v>1.7500000000000002E-2</v>
      </c>
      <c r="E1406" s="20">
        <v>4</v>
      </c>
      <c r="F1406" s="20">
        <v>4000</v>
      </c>
      <c r="G1406" s="23">
        <f t="shared" si="53"/>
        <v>1</v>
      </c>
      <c r="I1406" s="20">
        <v>1.71</v>
      </c>
      <c r="J1406" s="20">
        <v>7.96</v>
      </c>
      <c r="K1406" s="20">
        <v>16.54</v>
      </c>
      <c r="L1406" s="27">
        <v>1.9E-2</v>
      </c>
      <c r="M1406" s="27">
        <f t="shared" si="52"/>
        <v>1.4999999999999979E-3</v>
      </c>
    </row>
    <row r="1407" spans="1:13" x14ac:dyDescent="0.25">
      <c r="A1407" s="20" t="s">
        <v>302</v>
      </c>
      <c r="B1407" s="20" t="s">
        <v>4</v>
      </c>
      <c r="C1407" s="20">
        <v>4</v>
      </c>
      <c r="D1407" s="27">
        <v>2E-3</v>
      </c>
      <c r="E1407" s="20">
        <v>3.8</v>
      </c>
      <c r="F1407" s="20">
        <v>3300</v>
      </c>
      <c r="G1407" s="23">
        <f t="shared" si="53"/>
        <v>1.1515151515151514</v>
      </c>
      <c r="I1407" s="20">
        <v>0.7</v>
      </c>
      <c r="J1407" s="20">
        <v>5.8</v>
      </c>
      <c r="K1407" s="20">
        <v>13.13</v>
      </c>
      <c r="L1407" s="27">
        <v>2.5000000000000001E-3</v>
      </c>
      <c r="M1407" s="27">
        <f t="shared" ref="M1407:M1436" si="54">L1407-D1407</f>
        <v>5.0000000000000001E-4</v>
      </c>
    </row>
    <row r="1408" spans="1:13" x14ac:dyDescent="0.25">
      <c r="A1408" s="20" t="s">
        <v>199</v>
      </c>
      <c r="B1408" s="20" t="s">
        <v>4</v>
      </c>
      <c r="C1408" s="20">
        <v>4</v>
      </c>
      <c r="D1408" s="27">
        <v>5.9999999999999995E-4</v>
      </c>
      <c r="E1408" s="20">
        <v>3.7</v>
      </c>
      <c r="F1408" s="20">
        <v>3400</v>
      </c>
      <c r="G1408" s="23">
        <f t="shared" si="53"/>
        <v>1.088235294117647</v>
      </c>
      <c r="I1408" s="20">
        <v>0.16</v>
      </c>
      <c r="J1408" s="20">
        <v>4.2699999999999996</v>
      </c>
      <c r="K1408" s="20">
        <v>10.97</v>
      </c>
      <c r="L1408" s="27">
        <v>2.2000000000000001E-3</v>
      </c>
      <c r="M1408" s="27">
        <f t="shared" si="54"/>
        <v>1.6000000000000003E-3</v>
      </c>
    </row>
    <row r="1409" spans="1:13" x14ac:dyDescent="0.25">
      <c r="A1409" s="20" t="s">
        <v>192</v>
      </c>
      <c r="B1409" s="20" t="s">
        <v>4</v>
      </c>
      <c r="C1409" s="20">
        <v>4</v>
      </c>
      <c r="D1409" s="27">
        <v>1.6899999999999998E-2</v>
      </c>
      <c r="E1409" s="20">
        <v>3.4</v>
      </c>
      <c r="F1409" s="20">
        <v>4800</v>
      </c>
      <c r="G1409" s="23">
        <f t="shared" si="53"/>
        <v>0.70833333333333326</v>
      </c>
      <c r="I1409" s="20">
        <v>1.95</v>
      </c>
      <c r="J1409" s="20">
        <v>9.51</v>
      </c>
      <c r="K1409" s="20">
        <v>19.850000000000001</v>
      </c>
      <c r="L1409" s="27">
        <v>9.8999999999999991E-3</v>
      </c>
      <c r="M1409" s="27">
        <f t="shared" si="54"/>
        <v>-6.9999999999999993E-3</v>
      </c>
    </row>
    <row r="1410" spans="1:13" x14ac:dyDescent="0.25">
      <c r="A1410" s="20" t="s">
        <v>135</v>
      </c>
      <c r="B1410" s="20" t="s">
        <v>4</v>
      </c>
      <c r="C1410" s="20">
        <v>4</v>
      </c>
      <c r="D1410" s="27">
        <v>1.77E-2</v>
      </c>
      <c r="E1410" s="20">
        <v>3</v>
      </c>
      <c r="F1410" s="20">
        <v>3800</v>
      </c>
      <c r="G1410" s="23">
        <f t="shared" ref="G1410:G1473" si="55">(E1410/F1410)*1000</f>
        <v>0.78947368421052633</v>
      </c>
      <c r="I1410" s="20">
        <v>2.64</v>
      </c>
      <c r="J1410" s="20">
        <v>9.27</v>
      </c>
      <c r="K1410" s="20">
        <v>17.899999999999999</v>
      </c>
      <c r="L1410" s="27">
        <v>1.6200000000000003E-2</v>
      </c>
      <c r="M1410" s="27">
        <f t="shared" si="54"/>
        <v>-1.4999999999999979E-3</v>
      </c>
    </row>
    <row r="1411" spans="1:13" x14ac:dyDescent="0.25">
      <c r="A1411" s="20" t="s">
        <v>339</v>
      </c>
      <c r="B1411" s="20" t="s">
        <v>4</v>
      </c>
      <c r="C1411" s="20">
        <v>4</v>
      </c>
      <c r="D1411" s="27">
        <v>2.8E-3</v>
      </c>
      <c r="E1411" s="20">
        <v>3</v>
      </c>
      <c r="F1411" s="20">
        <v>3500</v>
      </c>
      <c r="G1411" s="23">
        <f t="shared" si="55"/>
        <v>0.8571428571428571</v>
      </c>
      <c r="I1411" s="20">
        <v>0</v>
      </c>
      <c r="J1411" s="20">
        <v>4.24</v>
      </c>
      <c r="K1411" s="20">
        <v>10.82</v>
      </c>
      <c r="L1411" s="27">
        <v>0</v>
      </c>
      <c r="M1411" s="27">
        <f t="shared" si="54"/>
        <v>-2.8E-3</v>
      </c>
    </row>
    <row r="1412" spans="1:13" x14ac:dyDescent="0.25">
      <c r="A1412" s="20" t="s">
        <v>349</v>
      </c>
      <c r="B1412" s="20" t="s">
        <v>4</v>
      </c>
      <c r="C1412" s="20">
        <v>4</v>
      </c>
      <c r="D1412" s="27">
        <v>1E-4</v>
      </c>
      <c r="E1412" s="20">
        <v>2.9</v>
      </c>
      <c r="F1412" s="20">
        <v>3000</v>
      </c>
      <c r="G1412" s="23">
        <f t="shared" si="55"/>
        <v>0.96666666666666667</v>
      </c>
      <c r="I1412" s="20">
        <v>0</v>
      </c>
      <c r="J1412" s="20">
        <v>1.46</v>
      </c>
      <c r="K1412" s="20">
        <v>4.83</v>
      </c>
      <c r="L1412" s="27">
        <v>0</v>
      </c>
      <c r="M1412" s="27">
        <f t="shared" si="54"/>
        <v>-1E-4</v>
      </c>
    </row>
    <row r="1413" spans="1:13" x14ac:dyDescent="0.25">
      <c r="A1413" s="20" t="s">
        <v>115</v>
      </c>
      <c r="B1413" s="20" t="s">
        <v>4</v>
      </c>
      <c r="C1413" s="20">
        <v>4</v>
      </c>
      <c r="D1413" s="27">
        <v>8.6999999999999994E-3</v>
      </c>
      <c r="E1413" s="20">
        <v>2.8</v>
      </c>
      <c r="F1413" s="20">
        <v>4300</v>
      </c>
      <c r="G1413" s="23">
        <f t="shared" si="55"/>
        <v>0.65116279069767435</v>
      </c>
      <c r="I1413" s="20">
        <v>1.1499999999999999</v>
      </c>
      <c r="J1413" s="20">
        <v>7.63</v>
      </c>
      <c r="K1413" s="20">
        <v>16.46</v>
      </c>
      <c r="L1413" s="27">
        <v>8.199999999999999E-3</v>
      </c>
      <c r="M1413" s="27">
        <f t="shared" si="54"/>
        <v>-5.0000000000000044E-4</v>
      </c>
    </row>
    <row r="1414" spans="1:13" x14ac:dyDescent="0.25">
      <c r="A1414" s="20" t="s">
        <v>68</v>
      </c>
      <c r="B1414" s="20" t="s">
        <v>4</v>
      </c>
      <c r="C1414" s="20">
        <v>4</v>
      </c>
      <c r="D1414" s="27">
        <v>7.5899999999999995E-2</v>
      </c>
      <c r="E1414" s="20">
        <v>2.7</v>
      </c>
      <c r="F1414" s="20">
        <v>6400</v>
      </c>
      <c r="G1414" s="23">
        <f t="shared" si="55"/>
        <v>0.42187500000000006</v>
      </c>
      <c r="I1414" s="20">
        <v>5.73</v>
      </c>
      <c r="J1414" s="20">
        <v>15.94</v>
      </c>
      <c r="K1414" s="20">
        <v>29.24</v>
      </c>
      <c r="L1414" s="27">
        <v>0.10189999999999999</v>
      </c>
      <c r="M1414" s="27">
        <f t="shared" si="54"/>
        <v>2.5999999999999995E-2</v>
      </c>
    </row>
    <row r="1415" spans="1:13" x14ac:dyDescent="0.25">
      <c r="A1415" s="20" t="s">
        <v>103</v>
      </c>
      <c r="B1415" s="20" t="s">
        <v>4</v>
      </c>
      <c r="C1415" s="20">
        <v>4</v>
      </c>
      <c r="D1415" s="27">
        <v>2.8E-3</v>
      </c>
      <c r="E1415" s="20">
        <v>2.7</v>
      </c>
      <c r="F1415" s="20">
        <v>3700</v>
      </c>
      <c r="G1415" s="23">
        <f t="shared" si="55"/>
        <v>0.72972972972972983</v>
      </c>
      <c r="I1415" s="20">
        <v>0.1</v>
      </c>
      <c r="J1415" s="20">
        <v>4.22</v>
      </c>
      <c r="K1415" s="20">
        <v>10.33</v>
      </c>
      <c r="L1415" s="27">
        <v>5.6999999999999993E-3</v>
      </c>
      <c r="M1415" s="27">
        <f t="shared" si="54"/>
        <v>2.8999999999999994E-3</v>
      </c>
    </row>
    <row r="1416" spans="1:13" x14ac:dyDescent="0.25">
      <c r="A1416" s="20" t="s">
        <v>286</v>
      </c>
      <c r="B1416" s="20" t="s">
        <v>4</v>
      </c>
      <c r="C1416" s="20">
        <v>4</v>
      </c>
      <c r="D1416" s="27">
        <v>2.9499999999999998E-2</v>
      </c>
      <c r="E1416" s="20">
        <v>2.5</v>
      </c>
      <c r="F1416" s="20">
        <v>4700</v>
      </c>
      <c r="G1416" s="23">
        <f t="shared" si="55"/>
        <v>0.53191489361702127</v>
      </c>
      <c r="I1416" s="20">
        <v>2.8</v>
      </c>
      <c r="J1416" s="20">
        <v>10.65</v>
      </c>
      <c r="K1416" s="20">
        <v>21.42</v>
      </c>
      <c r="L1416" s="27">
        <v>3.4200000000000001E-2</v>
      </c>
      <c r="M1416" s="27">
        <f t="shared" si="54"/>
        <v>4.7000000000000028E-3</v>
      </c>
    </row>
    <row r="1417" spans="1:13" x14ac:dyDescent="0.25">
      <c r="A1417" s="20" t="s">
        <v>268</v>
      </c>
      <c r="B1417" s="20" t="s">
        <v>4</v>
      </c>
      <c r="C1417" s="20">
        <v>4</v>
      </c>
      <c r="D1417" s="27">
        <v>4.0000000000000002E-4</v>
      </c>
      <c r="E1417" s="20">
        <v>2.4</v>
      </c>
      <c r="F1417" s="20">
        <v>3200</v>
      </c>
      <c r="G1417" s="23">
        <f t="shared" si="55"/>
        <v>0.75</v>
      </c>
      <c r="I1417" s="20">
        <v>0</v>
      </c>
      <c r="J1417" s="20">
        <v>1.7</v>
      </c>
      <c r="K1417" s="20">
        <v>5.57</v>
      </c>
      <c r="L1417" s="27">
        <v>0</v>
      </c>
      <c r="M1417" s="27">
        <f t="shared" si="54"/>
        <v>-4.0000000000000002E-4</v>
      </c>
    </row>
    <row r="1418" spans="1:13" x14ac:dyDescent="0.25">
      <c r="A1418" s="20" t="s">
        <v>213</v>
      </c>
      <c r="B1418" s="20" t="s">
        <v>4</v>
      </c>
      <c r="C1418" s="20">
        <v>4</v>
      </c>
      <c r="D1418" s="27">
        <v>4.0000000000000002E-4</v>
      </c>
      <c r="E1418" s="20">
        <v>2.2999999999999998</v>
      </c>
      <c r="F1418" s="20">
        <v>3200</v>
      </c>
      <c r="G1418" s="23">
        <f t="shared" si="55"/>
        <v>0.71875</v>
      </c>
      <c r="I1418" s="20">
        <v>0</v>
      </c>
      <c r="J1418" s="20">
        <v>2.02</v>
      </c>
      <c r="K1418" s="20">
        <v>6.26</v>
      </c>
      <c r="L1418" s="27">
        <v>0</v>
      </c>
      <c r="M1418" s="27">
        <f t="shared" si="54"/>
        <v>-4.0000000000000002E-4</v>
      </c>
    </row>
    <row r="1419" spans="1:13" x14ac:dyDescent="0.25">
      <c r="A1419" s="20" t="s">
        <v>119</v>
      </c>
      <c r="B1419" s="20" t="s">
        <v>4</v>
      </c>
      <c r="C1419" s="20">
        <v>4</v>
      </c>
      <c r="D1419" s="27">
        <v>8.9800000000000005E-2</v>
      </c>
      <c r="E1419" s="20">
        <v>2.1</v>
      </c>
      <c r="F1419" s="20">
        <v>6500</v>
      </c>
      <c r="G1419" s="23">
        <f t="shared" si="55"/>
        <v>0.32307692307692309</v>
      </c>
      <c r="I1419" s="20">
        <v>5.29</v>
      </c>
      <c r="J1419" s="20">
        <v>14.84</v>
      </c>
      <c r="K1419" s="20">
        <v>27.68</v>
      </c>
      <c r="L1419" s="27">
        <v>7.4299999999999991E-2</v>
      </c>
      <c r="M1419" s="27">
        <f t="shared" si="54"/>
        <v>-1.5500000000000014E-2</v>
      </c>
    </row>
    <row r="1420" spans="1:13" x14ac:dyDescent="0.25">
      <c r="A1420" s="20" t="s">
        <v>267</v>
      </c>
      <c r="B1420" s="20" t="s">
        <v>4</v>
      </c>
      <c r="C1420" s="20">
        <v>4</v>
      </c>
      <c r="D1420" s="27">
        <v>2.0000000000000001E-4</v>
      </c>
      <c r="E1420" s="20">
        <v>1.9</v>
      </c>
      <c r="F1420" s="20">
        <v>3200</v>
      </c>
      <c r="G1420" s="23">
        <f t="shared" si="55"/>
        <v>0.59375</v>
      </c>
      <c r="I1420" s="20">
        <v>0</v>
      </c>
      <c r="J1420" s="20">
        <v>0.8</v>
      </c>
      <c r="K1420" s="20">
        <v>3.12</v>
      </c>
      <c r="L1420" s="27">
        <v>0</v>
      </c>
      <c r="M1420" s="27">
        <f t="shared" si="54"/>
        <v>-2.0000000000000001E-4</v>
      </c>
    </row>
    <row r="1421" spans="1:13" x14ac:dyDescent="0.25">
      <c r="A1421" s="20" t="s">
        <v>353</v>
      </c>
      <c r="B1421" s="20" t="s">
        <v>4</v>
      </c>
      <c r="C1421" s="20">
        <v>4</v>
      </c>
      <c r="D1421" s="27">
        <v>6.9999999999999999E-4</v>
      </c>
      <c r="E1421" s="20">
        <v>1.7</v>
      </c>
      <c r="F1421" s="20">
        <v>3000</v>
      </c>
      <c r="G1421" s="23">
        <f t="shared" si="55"/>
        <v>0.56666666666666665</v>
      </c>
      <c r="I1421" s="20">
        <v>0.38</v>
      </c>
      <c r="J1421" s="20">
        <v>5.05</v>
      </c>
      <c r="K1421" s="20">
        <v>12.31</v>
      </c>
      <c r="L1421" s="27">
        <v>2.5000000000000001E-3</v>
      </c>
      <c r="M1421" s="27">
        <f t="shared" si="54"/>
        <v>1.8E-3</v>
      </c>
    </row>
    <row r="1422" spans="1:13" x14ac:dyDescent="0.25">
      <c r="A1422" s="20" t="s">
        <v>203</v>
      </c>
      <c r="B1422" s="20" t="s">
        <v>4</v>
      </c>
      <c r="C1422" s="20">
        <v>4</v>
      </c>
      <c r="D1422" s="27">
        <v>1.46E-2</v>
      </c>
      <c r="E1422" s="20">
        <v>1.6</v>
      </c>
      <c r="F1422" s="20">
        <v>4200</v>
      </c>
      <c r="G1422" s="23">
        <f t="shared" si="55"/>
        <v>0.38095238095238099</v>
      </c>
      <c r="I1422" s="20">
        <v>2.46</v>
      </c>
      <c r="J1422" s="20">
        <v>9.59</v>
      </c>
      <c r="K1422" s="20">
        <v>18.55</v>
      </c>
      <c r="L1422" s="27">
        <v>1.9599999999999999E-2</v>
      </c>
      <c r="M1422" s="27">
        <f t="shared" si="54"/>
        <v>4.9999999999999992E-3</v>
      </c>
    </row>
    <row r="1423" spans="1:13" x14ac:dyDescent="0.25">
      <c r="A1423" s="20" t="s">
        <v>143</v>
      </c>
      <c r="B1423" s="20" t="s">
        <v>4</v>
      </c>
      <c r="C1423" s="20">
        <v>4</v>
      </c>
      <c r="D1423" s="27">
        <v>1.34E-2</v>
      </c>
      <c r="E1423" s="20">
        <v>1.6</v>
      </c>
      <c r="F1423" s="20">
        <v>4700</v>
      </c>
      <c r="G1423" s="23">
        <f t="shared" si="55"/>
        <v>0.34042553191489361</v>
      </c>
      <c r="I1423" s="20">
        <v>0.22</v>
      </c>
      <c r="J1423" s="20">
        <v>4.68</v>
      </c>
      <c r="K1423" s="20">
        <v>11.61</v>
      </c>
      <c r="L1423" s="27">
        <v>2.3999999999999998E-3</v>
      </c>
      <c r="M1423" s="27">
        <f t="shared" si="54"/>
        <v>-1.1000000000000001E-2</v>
      </c>
    </row>
    <row r="1424" spans="1:13" x14ac:dyDescent="0.25">
      <c r="A1424" s="20" t="s">
        <v>445</v>
      </c>
      <c r="B1424" s="20" t="s">
        <v>4</v>
      </c>
      <c r="C1424" s="20">
        <v>4</v>
      </c>
      <c r="D1424" s="27">
        <v>8.9999999999999998E-4</v>
      </c>
      <c r="E1424" s="20">
        <v>1.2</v>
      </c>
      <c r="F1424" s="20">
        <v>3000</v>
      </c>
      <c r="G1424" s="23">
        <f t="shared" si="55"/>
        <v>0.39999999999999997</v>
      </c>
      <c r="I1424" s="20">
        <v>0.52</v>
      </c>
      <c r="J1424" s="20">
        <v>5.16</v>
      </c>
      <c r="K1424" s="20">
        <v>11.85</v>
      </c>
      <c r="L1424" s="27">
        <v>4.0000000000000001E-3</v>
      </c>
      <c r="M1424" s="27">
        <f t="shared" si="54"/>
        <v>3.1000000000000003E-3</v>
      </c>
    </row>
    <row r="1425" spans="1:13" x14ac:dyDescent="0.25">
      <c r="A1425" s="20" t="s">
        <v>231</v>
      </c>
      <c r="B1425" s="20" t="s">
        <v>4</v>
      </c>
      <c r="C1425" s="20">
        <v>4</v>
      </c>
      <c r="D1425" s="27">
        <v>2E-3</v>
      </c>
      <c r="E1425" s="20">
        <v>0.9</v>
      </c>
      <c r="F1425" s="20">
        <v>3000</v>
      </c>
      <c r="G1425" s="23">
        <f t="shared" si="55"/>
        <v>0.30000000000000004</v>
      </c>
      <c r="I1425" s="20">
        <v>0.55000000000000004</v>
      </c>
      <c r="J1425" s="20">
        <v>5.63</v>
      </c>
      <c r="K1425" s="20">
        <v>12.88</v>
      </c>
      <c r="L1425" s="27">
        <v>7.1999999999999998E-3</v>
      </c>
      <c r="M1425" s="27">
        <f t="shared" si="54"/>
        <v>5.1999999999999998E-3</v>
      </c>
    </row>
    <row r="1426" spans="1:13" x14ac:dyDescent="0.25">
      <c r="A1426" s="20" t="s">
        <v>320</v>
      </c>
      <c r="B1426" s="20" t="s">
        <v>4</v>
      </c>
      <c r="C1426" s="20">
        <v>4</v>
      </c>
      <c r="D1426" s="27">
        <v>5.9999999999999995E-4</v>
      </c>
      <c r="E1426" s="20">
        <v>0.3</v>
      </c>
      <c r="F1426" s="20">
        <v>3700</v>
      </c>
      <c r="G1426" s="23">
        <f t="shared" si="55"/>
        <v>8.1081081081081072E-2</v>
      </c>
      <c r="I1426" s="20">
        <v>0.55000000000000004</v>
      </c>
      <c r="J1426" s="20">
        <v>4.9800000000000004</v>
      </c>
      <c r="K1426" s="20">
        <v>11.54</v>
      </c>
      <c r="L1426" s="27">
        <v>4.0000000000000002E-4</v>
      </c>
      <c r="M1426" s="27">
        <f t="shared" si="54"/>
        <v>-1.9999999999999993E-4</v>
      </c>
    </row>
    <row r="1427" spans="1:13" x14ac:dyDescent="0.25">
      <c r="A1427" s="20" t="s">
        <v>345</v>
      </c>
      <c r="B1427" s="20" t="s">
        <v>4</v>
      </c>
      <c r="C1427" s="20">
        <v>4</v>
      </c>
      <c r="D1427" s="27">
        <v>4.4999999999999997E-3</v>
      </c>
      <c r="E1427" s="20">
        <v>0</v>
      </c>
      <c r="F1427" s="20">
        <v>3900</v>
      </c>
      <c r="G1427" s="23">
        <f t="shared" si="55"/>
        <v>0</v>
      </c>
      <c r="I1427" s="20">
        <v>1.22</v>
      </c>
      <c r="J1427" s="20">
        <v>7.65</v>
      </c>
      <c r="K1427" s="20">
        <v>16.920000000000002</v>
      </c>
      <c r="L1427" s="27">
        <v>6.8999999999999999E-3</v>
      </c>
      <c r="M1427" s="27">
        <f t="shared" si="54"/>
        <v>2.4000000000000002E-3</v>
      </c>
    </row>
    <row r="1428" spans="1:13" x14ac:dyDescent="0.25">
      <c r="A1428" s="20" t="s">
        <v>200</v>
      </c>
      <c r="B1428" s="20" t="s">
        <v>4</v>
      </c>
      <c r="C1428" s="20">
        <v>4</v>
      </c>
      <c r="D1428" s="27">
        <v>1.5E-3</v>
      </c>
      <c r="E1428" s="20">
        <v>0</v>
      </c>
      <c r="F1428" s="20">
        <v>3400</v>
      </c>
      <c r="G1428" s="23">
        <f t="shared" si="55"/>
        <v>0</v>
      </c>
      <c r="I1428" s="20">
        <v>0</v>
      </c>
      <c r="J1428" s="20">
        <v>0.87</v>
      </c>
      <c r="K1428" s="20">
        <v>3.43</v>
      </c>
      <c r="L1428" s="27">
        <v>0</v>
      </c>
      <c r="M1428" s="27">
        <f t="shared" si="54"/>
        <v>-1.5E-3</v>
      </c>
    </row>
    <row r="1429" spans="1:13" x14ac:dyDescent="0.25">
      <c r="A1429" s="20" t="s">
        <v>315</v>
      </c>
      <c r="B1429" s="20" t="s">
        <v>4</v>
      </c>
      <c r="C1429" s="20">
        <v>4</v>
      </c>
      <c r="D1429" s="27">
        <v>1.1999999999999999E-3</v>
      </c>
      <c r="E1429" s="20">
        <v>0</v>
      </c>
      <c r="F1429" s="20">
        <v>3500</v>
      </c>
      <c r="G1429" s="23">
        <f t="shared" si="55"/>
        <v>0</v>
      </c>
      <c r="I1429" s="20">
        <v>0</v>
      </c>
      <c r="J1429" s="20">
        <v>3.47</v>
      </c>
      <c r="K1429" s="20">
        <v>9.6199999999999992</v>
      </c>
      <c r="L1429" s="27">
        <v>2.0000000000000001E-4</v>
      </c>
      <c r="M1429" s="27">
        <f t="shared" si="54"/>
        <v>-9.999999999999998E-4</v>
      </c>
    </row>
    <row r="1430" spans="1:13" x14ac:dyDescent="0.25">
      <c r="A1430" s="20" t="s">
        <v>358</v>
      </c>
      <c r="B1430" s="20" t="s">
        <v>4</v>
      </c>
      <c r="C1430" s="20">
        <v>4</v>
      </c>
      <c r="D1430" s="27">
        <v>1E-4</v>
      </c>
      <c r="E1430" s="20">
        <v>0</v>
      </c>
      <c r="F1430" s="20">
        <v>3600</v>
      </c>
      <c r="G1430" s="23">
        <f t="shared" si="55"/>
        <v>0</v>
      </c>
      <c r="I1430" s="20">
        <v>0</v>
      </c>
      <c r="J1430" s="20">
        <v>1.48</v>
      </c>
      <c r="K1430" s="20">
        <v>5.01</v>
      </c>
      <c r="L1430" s="27">
        <v>0</v>
      </c>
      <c r="M1430" s="27">
        <f t="shared" si="54"/>
        <v>-1E-4</v>
      </c>
    </row>
    <row r="1431" spans="1:13" x14ac:dyDescent="0.25">
      <c r="A1431" s="20" t="s">
        <v>226</v>
      </c>
      <c r="B1431" s="20" t="s">
        <v>4</v>
      </c>
      <c r="C1431" s="20">
        <v>4</v>
      </c>
      <c r="D1431" s="27">
        <v>7.4000000000000003E-3</v>
      </c>
      <c r="E1431" s="20">
        <v>0</v>
      </c>
      <c r="F1431" s="20">
        <v>4500</v>
      </c>
      <c r="G1431" s="23">
        <f t="shared" si="55"/>
        <v>0</v>
      </c>
      <c r="I1431" s="20">
        <v>0</v>
      </c>
      <c r="J1431" s="20">
        <v>4.0599999999999996</v>
      </c>
      <c r="K1431" s="20">
        <v>10.56</v>
      </c>
      <c r="L1431" s="27">
        <v>1.2999999999999999E-3</v>
      </c>
      <c r="M1431" s="27">
        <f t="shared" si="54"/>
        <v>-6.1000000000000004E-3</v>
      </c>
    </row>
    <row r="1432" spans="1:13" x14ac:dyDescent="0.25">
      <c r="A1432" s="20" t="s">
        <v>265</v>
      </c>
      <c r="B1432" s="20" t="s">
        <v>4</v>
      </c>
      <c r="C1432" s="20">
        <v>4</v>
      </c>
      <c r="D1432" s="27">
        <v>1.4E-3</v>
      </c>
      <c r="E1432" s="20">
        <v>0</v>
      </c>
      <c r="F1432" s="20">
        <v>3600</v>
      </c>
      <c r="G1432" s="23">
        <f t="shared" si="55"/>
        <v>0</v>
      </c>
      <c r="I1432" s="20">
        <v>-0.04</v>
      </c>
      <c r="J1432" s="20">
        <v>3.79</v>
      </c>
      <c r="K1432" s="20">
        <v>11.02</v>
      </c>
      <c r="L1432" s="27">
        <v>4.0000000000000002E-4</v>
      </c>
      <c r="M1432" s="27">
        <f t="shared" si="54"/>
        <v>-1E-3</v>
      </c>
    </row>
    <row r="1433" spans="1:13" x14ac:dyDescent="0.25">
      <c r="A1433" s="20" t="s">
        <v>205</v>
      </c>
      <c r="B1433" s="20" t="s">
        <v>4</v>
      </c>
      <c r="C1433" s="20">
        <v>4</v>
      </c>
      <c r="D1433" s="27">
        <v>8.0000000000000004E-4</v>
      </c>
      <c r="E1433" s="20">
        <v>0</v>
      </c>
      <c r="F1433" s="20">
        <v>3800</v>
      </c>
      <c r="G1433" s="23">
        <f t="shared" si="55"/>
        <v>0</v>
      </c>
      <c r="I1433" s="20">
        <v>1.05</v>
      </c>
      <c r="J1433" s="20">
        <v>6.15</v>
      </c>
      <c r="K1433" s="20">
        <v>13.45</v>
      </c>
      <c r="L1433" s="27">
        <v>2.5000000000000001E-3</v>
      </c>
      <c r="M1433" s="27">
        <f t="shared" si="54"/>
        <v>1.7000000000000001E-3</v>
      </c>
    </row>
    <row r="1434" spans="1:13" x14ac:dyDescent="0.25">
      <c r="A1434" s="20" t="s">
        <v>304</v>
      </c>
      <c r="B1434" s="20" t="s">
        <v>4</v>
      </c>
      <c r="C1434" s="20">
        <v>4</v>
      </c>
      <c r="D1434" s="27">
        <v>6.9999999999999999E-4</v>
      </c>
      <c r="E1434" s="20">
        <v>0</v>
      </c>
      <c r="F1434" s="20">
        <v>3400</v>
      </c>
      <c r="G1434" s="23">
        <f t="shared" si="55"/>
        <v>0</v>
      </c>
      <c r="I1434" s="20">
        <v>0</v>
      </c>
      <c r="J1434" s="20">
        <v>3.14</v>
      </c>
      <c r="K1434" s="20">
        <v>8.3699999999999992</v>
      </c>
      <c r="L1434" s="27">
        <v>4.0000000000000002E-4</v>
      </c>
      <c r="M1434" s="27">
        <f t="shared" si="54"/>
        <v>-2.9999999999999997E-4</v>
      </c>
    </row>
    <row r="1435" spans="1:13" x14ac:dyDescent="0.25">
      <c r="A1435" s="20" t="s">
        <v>325</v>
      </c>
      <c r="B1435" s="20" t="s">
        <v>4</v>
      </c>
      <c r="C1435" s="20">
        <v>4</v>
      </c>
      <c r="D1435" s="27">
        <v>5.0000000000000001E-4</v>
      </c>
      <c r="E1435" s="20">
        <v>0</v>
      </c>
      <c r="F1435" s="20">
        <v>3500</v>
      </c>
      <c r="G1435" s="23">
        <f t="shared" si="55"/>
        <v>0</v>
      </c>
      <c r="I1435" s="20">
        <v>0.14000000000000001</v>
      </c>
      <c r="J1435" s="20">
        <v>4.05</v>
      </c>
      <c r="K1435" s="20">
        <v>9.6300000000000008</v>
      </c>
      <c r="L1435" s="27">
        <v>0</v>
      </c>
      <c r="M1435" s="27">
        <f t="shared" si="54"/>
        <v>-5.0000000000000001E-4</v>
      </c>
    </row>
    <row r="1436" spans="1:13" x14ac:dyDescent="0.25">
      <c r="A1436" s="20" t="s">
        <v>301</v>
      </c>
      <c r="B1436" s="20" t="s">
        <v>4</v>
      </c>
      <c r="C1436" s="20">
        <v>4</v>
      </c>
      <c r="D1436" s="27">
        <v>5.0000000000000001E-4</v>
      </c>
      <c r="E1436" s="20">
        <v>0</v>
      </c>
      <c r="F1436" s="20">
        <v>3100</v>
      </c>
      <c r="G1436" s="23">
        <f t="shared" si="55"/>
        <v>0</v>
      </c>
      <c r="I1436" s="20">
        <v>0</v>
      </c>
      <c r="J1436" s="20">
        <v>1.73</v>
      </c>
      <c r="K1436" s="20">
        <v>5.43</v>
      </c>
      <c r="L1436" s="27">
        <v>0</v>
      </c>
      <c r="M1436" s="27">
        <f t="shared" si="54"/>
        <v>-5.0000000000000001E-4</v>
      </c>
    </row>
    <row r="1437" spans="1:13" x14ac:dyDescent="0.25">
      <c r="A1437" s="20" t="s">
        <v>381</v>
      </c>
      <c r="B1437" s="20" t="s">
        <v>4</v>
      </c>
      <c r="C1437" s="20">
        <v>4</v>
      </c>
      <c r="D1437" s="27">
        <v>1E-4</v>
      </c>
      <c r="E1437" s="20">
        <v>0</v>
      </c>
      <c r="F1437" s="20">
        <v>3300</v>
      </c>
      <c r="G1437" s="23">
        <f t="shared" si="55"/>
        <v>0</v>
      </c>
      <c r="L1437" s="20"/>
    </row>
    <row r="1438" spans="1:13" x14ac:dyDescent="0.25">
      <c r="A1438" s="20" t="s">
        <v>356</v>
      </c>
      <c r="B1438" s="20" t="s">
        <v>4</v>
      </c>
      <c r="C1438" s="20">
        <v>4</v>
      </c>
      <c r="D1438" s="27">
        <v>1E-4</v>
      </c>
      <c r="E1438" s="20">
        <v>0</v>
      </c>
      <c r="F1438" s="20">
        <v>3000</v>
      </c>
      <c r="G1438" s="23">
        <f t="shared" si="55"/>
        <v>0</v>
      </c>
      <c r="I1438" s="20">
        <v>0</v>
      </c>
      <c r="J1438" s="20">
        <v>0.85</v>
      </c>
      <c r="K1438" s="20">
        <v>3.48</v>
      </c>
      <c r="L1438" s="27">
        <v>0</v>
      </c>
      <c r="M1438" s="27">
        <f t="shared" ref="M1438:M1439" si="56">L1438-D1438</f>
        <v>-1E-4</v>
      </c>
    </row>
    <row r="1439" spans="1:13" x14ac:dyDescent="0.25">
      <c r="A1439" s="20" t="s">
        <v>342</v>
      </c>
      <c r="B1439" s="20" t="s">
        <v>4</v>
      </c>
      <c r="C1439" s="20">
        <v>4</v>
      </c>
      <c r="D1439" s="27">
        <v>1E-4</v>
      </c>
      <c r="E1439" s="20">
        <v>0</v>
      </c>
      <c r="F1439" s="20">
        <v>3000</v>
      </c>
      <c r="G1439" s="23">
        <f t="shared" si="55"/>
        <v>0</v>
      </c>
      <c r="I1439" s="20">
        <v>0</v>
      </c>
      <c r="J1439" s="20">
        <v>2.83</v>
      </c>
      <c r="K1439" s="20">
        <v>7.92</v>
      </c>
      <c r="L1439" s="27">
        <v>4.0000000000000002E-4</v>
      </c>
      <c r="M1439" s="27">
        <f t="shared" si="56"/>
        <v>3.0000000000000003E-4</v>
      </c>
    </row>
    <row r="1440" spans="1:13" x14ac:dyDescent="0.25">
      <c r="A1440" s="20" t="s">
        <v>190</v>
      </c>
      <c r="B1440" s="20" t="s">
        <v>4</v>
      </c>
      <c r="C1440" s="20">
        <v>4</v>
      </c>
      <c r="D1440" s="27">
        <v>1E-4</v>
      </c>
      <c r="E1440" s="20">
        <v>0</v>
      </c>
      <c r="F1440" s="20">
        <v>4100</v>
      </c>
      <c r="G1440" s="23">
        <f t="shared" si="55"/>
        <v>0</v>
      </c>
      <c r="L1440" s="20"/>
    </row>
    <row r="1441" spans="1:13" x14ac:dyDescent="0.25">
      <c r="A1441" s="20" t="s">
        <v>482</v>
      </c>
      <c r="B1441" s="20" t="s">
        <v>4</v>
      </c>
      <c r="C1441" s="20">
        <v>4</v>
      </c>
      <c r="D1441" s="27">
        <v>1E-4</v>
      </c>
      <c r="E1441" s="20">
        <v>0</v>
      </c>
      <c r="F1441" s="20">
        <v>3300</v>
      </c>
      <c r="G1441" s="23">
        <f t="shared" si="55"/>
        <v>0</v>
      </c>
      <c r="I1441" s="20">
        <v>0</v>
      </c>
      <c r="J1441" s="20">
        <v>0.16</v>
      </c>
      <c r="K1441" s="20">
        <v>0.57999999999999996</v>
      </c>
      <c r="L1441" s="27">
        <v>0</v>
      </c>
      <c r="M1441" s="27">
        <f t="shared" ref="M1441:M1442" si="57">L1441-D1441</f>
        <v>-1E-4</v>
      </c>
    </row>
    <row r="1442" spans="1:13" x14ac:dyDescent="0.25">
      <c r="A1442" s="20" t="s">
        <v>333</v>
      </c>
      <c r="B1442" s="20" t="s">
        <v>4</v>
      </c>
      <c r="C1442" s="20">
        <v>4</v>
      </c>
      <c r="D1442" s="27">
        <v>1E-4</v>
      </c>
      <c r="E1442" s="20">
        <v>0</v>
      </c>
      <c r="F1442" s="20">
        <v>3100</v>
      </c>
      <c r="G1442" s="23">
        <f t="shared" si="55"/>
        <v>0</v>
      </c>
      <c r="I1442" s="20">
        <v>-0.01</v>
      </c>
      <c r="J1442" s="20">
        <v>1.83</v>
      </c>
      <c r="K1442" s="20">
        <v>5.36</v>
      </c>
      <c r="L1442" s="27">
        <v>0</v>
      </c>
      <c r="M1442" s="27">
        <f t="shared" si="57"/>
        <v>-1E-4</v>
      </c>
    </row>
    <row r="1443" spans="1:13" x14ac:dyDescent="0.25">
      <c r="A1443" s="20" t="s">
        <v>235</v>
      </c>
      <c r="B1443" s="20" t="s">
        <v>4</v>
      </c>
      <c r="C1443" s="20">
        <v>4</v>
      </c>
      <c r="D1443" s="27">
        <v>1E-4</v>
      </c>
      <c r="E1443" s="20">
        <v>0</v>
      </c>
      <c r="F1443" s="20">
        <v>6600</v>
      </c>
      <c r="G1443" s="23">
        <f t="shared" si="55"/>
        <v>0</v>
      </c>
      <c r="L1443" s="20"/>
    </row>
    <row r="1444" spans="1:13" x14ac:dyDescent="0.25">
      <c r="A1444" s="20" t="s">
        <v>424</v>
      </c>
      <c r="B1444" s="20" t="s">
        <v>4</v>
      </c>
      <c r="C1444" s="20">
        <v>4</v>
      </c>
      <c r="D1444" s="27">
        <v>2.9999999999999997E-4</v>
      </c>
      <c r="E1444" s="20">
        <v>-0.2</v>
      </c>
      <c r="F1444" s="20">
        <v>3000</v>
      </c>
      <c r="G1444" s="23">
        <f t="shared" si="55"/>
        <v>-6.6666666666666666E-2</v>
      </c>
      <c r="I1444" s="20">
        <v>0</v>
      </c>
      <c r="J1444" s="20">
        <v>1.1299999999999999</v>
      </c>
      <c r="K1444" s="20">
        <v>4.07</v>
      </c>
      <c r="L1444" s="27">
        <v>0</v>
      </c>
      <c r="M1444" s="27">
        <f t="shared" ref="M1444:M1507" si="58">L1444-D1444</f>
        <v>-2.9999999999999997E-4</v>
      </c>
    </row>
    <row r="1445" spans="1:13" x14ac:dyDescent="0.25">
      <c r="A1445" s="20" t="s">
        <v>198</v>
      </c>
      <c r="B1445" s="20" t="s">
        <v>4</v>
      </c>
      <c r="C1445" s="20">
        <v>4</v>
      </c>
      <c r="D1445" s="27">
        <v>2.0000000000000001E-4</v>
      </c>
      <c r="E1445" s="20">
        <v>-0.4</v>
      </c>
      <c r="F1445" s="20">
        <v>3000</v>
      </c>
      <c r="G1445" s="23">
        <f t="shared" si="55"/>
        <v>-0.13333333333333333</v>
      </c>
      <c r="I1445" s="20">
        <v>0.49</v>
      </c>
      <c r="J1445" s="20">
        <v>4.88</v>
      </c>
      <c r="K1445" s="20">
        <v>11.43</v>
      </c>
      <c r="L1445" s="27">
        <v>1.1000000000000001E-3</v>
      </c>
      <c r="M1445" s="27">
        <f t="shared" si="58"/>
        <v>9.0000000000000008E-4</v>
      </c>
    </row>
    <row r="1446" spans="1:13" x14ac:dyDescent="0.25">
      <c r="A1446" s="20" t="s">
        <v>46</v>
      </c>
      <c r="B1446" s="20" t="s">
        <v>4</v>
      </c>
      <c r="C1446" s="20">
        <v>5</v>
      </c>
      <c r="D1446" s="27">
        <v>7.0699999999999999E-2</v>
      </c>
      <c r="E1446" s="20">
        <v>34.299999999999997</v>
      </c>
      <c r="F1446" s="20">
        <v>6900</v>
      </c>
      <c r="G1446" s="23">
        <f t="shared" si="55"/>
        <v>4.9710144927536231</v>
      </c>
      <c r="H1446" s="24">
        <v>1</v>
      </c>
      <c r="I1446" s="24">
        <v>5.27</v>
      </c>
      <c r="J1446" s="24">
        <v>14.91</v>
      </c>
      <c r="K1446" s="24">
        <v>27.57</v>
      </c>
      <c r="L1446" s="27">
        <v>7.0199999999999999E-2</v>
      </c>
      <c r="M1446" s="27">
        <f t="shared" si="58"/>
        <v>-5.0000000000000044E-4</v>
      </c>
    </row>
    <row r="1447" spans="1:13" x14ac:dyDescent="0.25">
      <c r="A1447" s="20" t="s">
        <v>17</v>
      </c>
      <c r="B1447" s="20" t="s">
        <v>4</v>
      </c>
      <c r="C1447" s="20">
        <v>5</v>
      </c>
      <c r="D1447" s="27">
        <v>9.1399999999999995E-2</v>
      </c>
      <c r="E1447" s="20">
        <v>32</v>
      </c>
      <c r="F1447" s="20">
        <v>7800</v>
      </c>
      <c r="G1447" s="23">
        <f t="shared" si="55"/>
        <v>4.1025641025641022</v>
      </c>
      <c r="H1447" s="24">
        <v>2</v>
      </c>
      <c r="I1447" s="24">
        <v>7.19</v>
      </c>
      <c r="J1447" s="24">
        <v>17.68</v>
      </c>
      <c r="K1447" s="24">
        <v>30.81</v>
      </c>
      <c r="L1447" s="27">
        <v>0.10310000000000001</v>
      </c>
      <c r="M1447" s="27">
        <f t="shared" si="58"/>
        <v>1.1700000000000016E-2</v>
      </c>
    </row>
    <row r="1448" spans="1:13" x14ac:dyDescent="0.25">
      <c r="A1448" s="20" t="s">
        <v>52</v>
      </c>
      <c r="B1448" s="20" t="s">
        <v>4</v>
      </c>
      <c r="C1448" s="20">
        <v>5</v>
      </c>
      <c r="D1448" s="27">
        <v>0.2271</v>
      </c>
      <c r="E1448" s="20">
        <v>30.2</v>
      </c>
      <c r="F1448" s="20">
        <v>7100</v>
      </c>
      <c r="G1448" s="23">
        <f t="shared" si="55"/>
        <v>4.2535211267605639</v>
      </c>
      <c r="H1448" s="24">
        <v>3</v>
      </c>
      <c r="I1448" s="24">
        <v>8.52</v>
      </c>
      <c r="J1448" s="24">
        <v>20.25</v>
      </c>
      <c r="K1448" s="24">
        <v>35.020000000000003</v>
      </c>
      <c r="L1448" s="27">
        <v>0.29899999999999999</v>
      </c>
      <c r="M1448" s="27">
        <f t="shared" si="58"/>
        <v>7.1899999999999992E-2</v>
      </c>
    </row>
    <row r="1449" spans="1:13" x14ac:dyDescent="0.25">
      <c r="A1449" s="20" t="s">
        <v>118</v>
      </c>
      <c r="B1449" s="20" t="s">
        <v>4</v>
      </c>
      <c r="C1449" s="20">
        <v>5</v>
      </c>
      <c r="D1449" s="27">
        <v>0.1275</v>
      </c>
      <c r="E1449" s="20">
        <v>26</v>
      </c>
      <c r="F1449" s="20">
        <v>5400</v>
      </c>
      <c r="G1449" s="23">
        <f t="shared" si="55"/>
        <v>4.8148148148148149</v>
      </c>
      <c r="H1449" s="24">
        <v>4</v>
      </c>
      <c r="I1449" s="24">
        <v>5.61</v>
      </c>
      <c r="J1449" s="24">
        <v>15.08</v>
      </c>
      <c r="K1449" s="24">
        <v>27.68</v>
      </c>
      <c r="L1449" s="27">
        <v>0.157</v>
      </c>
      <c r="M1449" s="27">
        <f t="shared" si="58"/>
        <v>2.9499999999999998E-2</v>
      </c>
    </row>
    <row r="1450" spans="1:13" x14ac:dyDescent="0.25">
      <c r="A1450" s="20" t="s">
        <v>129</v>
      </c>
      <c r="B1450" s="20" t="s">
        <v>4</v>
      </c>
      <c r="C1450" s="20">
        <v>5</v>
      </c>
      <c r="D1450" s="27">
        <v>2.5100000000000001E-2</v>
      </c>
      <c r="E1450" s="20">
        <v>24.4</v>
      </c>
      <c r="F1450" s="20">
        <v>4500</v>
      </c>
      <c r="G1450" s="23">
        <f t="shared" si="55"/>
        <v>5.4222222222222216</v>
      </c>
      <c r="H1450" s="24">
        <v>5</v>
      </c>
      <c r="I1450" s="24">
        <v>2.83</v>
      </c>
      <c r="J1450" s="24">
        <v>10.31</v>
      </c>
      <c r="K1450" s="24">
        <v>20.03</v>
      </c>
      <c r="L1450" s="27">
        <v>2.52E-2</v>
      </c>
      <c r="M1450" s="27">
        <f t="shared" si="58"/>
        <v>9.9999999999999395E-5</v>
      </c>
    </row>
    <row r="1451" spans="1:13" x14ac:dyDescent="0.25">
      <c r="A1451" s="20" t="s">
        <v>138</v>
      </c>
      <c r="B1451" s="20" t="s">
        <v>4</v>
      </c>
      <c r="C1451" s="20">
        <v>5</v>
      </c>
      <c r="D1451" s="27">
        <v>8.0399999999999999E-2</v>
      </c>
      <c r="E1451" s="20">
        <v>23.6</v>
      </c>
      <c r="F1451" s="20">
        <v>6300</v>
      </c>
      <c r="G1451" s="23">
        <f t="shared" si="55"/>
        <v>3.7460317460317465</v>
      </c>
      <c r="H1451" s="24">
        <v>6</v>
      </c>
      <c r="I1451" s="24">
        <v>5.65</v>
      </c>
      <c r="J1451" s="24">
        <v>14.99</v>
      </c>
      <c r="K1451" s="24">
        <v>26.4</v>
      </c>
      <c r="L1451" s="27">
        <v>0.10300000000000001</v>
      </c>
      <c r="M1451" s="27">
        <f t="shared" si="58"/>
        <v>2.2600000000000009E-2</v>
      </c>
    </row>
    <row r="1452" spans="1:13" x14ac:dyDescent="0.25">
      <c r="A1452" s="20" t="s">
        <v>38</v>
      </c>
      <c r="B1452" s="20" t="s">
        <v>4</v>
      </c>
      <c r="C1452" s="20">
        <v>5</v>
      </c>
      <c r="D1452" s="27">
        <v>1.7999999999999999E-2</v>
      </c>
      <c r="E1452" s="20">
        <v>22.4</v>
      </c>
      <c r="F1452" s="20">
        <v>5000</v>
      </c>
      <c r="G1452" s="23">
        <f t="shared" si="55"/>
        <v>4.4799999999999995</v>
      </c>
      <c r="H1452" s="24">
        <v>7</v>
      </c>
      <c r="I1452" s="24">
        <v>3.97</v>
      </c>
      <c r="J1452" s="24">
        <v>11.76</v>
      </c>
      <c r="K1452" s="24">
        <v>22.58</v>
      </c>
      <c r="L1452" s="27">
        <v>2.8999999999999998E-2</v>
      </c>
      <c r="M1452" s="27">
        <f t="shared" si="58"/>
        <v>1.0999999999999999E-2</v>
      </c>
    </row>
    <row r="1453" spans="1:13" x14ac:dyDescent="0.25">
      <c r="A1453" s="20" t="s">
        <v>154</v>
      </c>
      <c r="B1453" s="20" t="s">
        <v>4</v>
      </c>
      <c r="C1453" s="20">
        <v>5</v>
      </c>
      <c r="D1453" s="27">
        <v>1.1999999999999999E-3</v>
      </c>
      <c r="E1453" s="20">
        <v>21.4</v>
      </c>
      <c r="F1453" s="20">
        <v>3100</v>
      </c>
      <c r="G1453" s="23">
        <f t="shared" si="55"/>
        <v>6.903225806451613</v>
      </c>
      <c r="H1453" s="24">
        <v>8</v>
      </c>
      <c r="I1453" s="24">
        <v>0.73</v>
      </c>
      <c r="J1453" s="24">
        <v>5.91</v>
      </c>
      <c r="K1453" s="24">
        <v>12.92</v>
      </c>
      <c r="L1453" s="27">
        <v>1E-3</v>
      </c>
      <c r="M1453" s="27">
        <f t="shared" si="58"/>
        <v>-1.9999999999999987E-4</v>
      </c>
    </row>
    <row r="1454" spans="1:13" x14ac:dyDescent="0.25">
      <c r="A1454" s="20" t="s">
        <v>158</v>
      </c>
      <c r="B1454" s="20" t="s">
        <v>4</v>
      </c>
      <c r="C1454" s="20">
        <v>5</v>
      </c>
      <c r="D1454" s="27">
        <v>1E-3</v>
      </c>
      <c r="E1454" s="20">
        <v>21.1</v>
      </c>
      <c r="F1454" s="20">
        <v>4800</v>
      </c>
      <c r="G1454" s="23">
        <f t="shared" si="55"/>
        <v>4.3958333333333339</v>
      </c>
      <c r="H1454" s="24">
        <v>9</v>
      </c>
      <c r="I1454" s="24">
        <v>1.69</v>
      </c>
      <c r="J1454" s="24">
        <v>8.09</v>
      </c>
      <c r="K1454" s="24">
        <v>16.440000000000001</v>
      </c>
      <c r="L1454" s="27">
        <v>6.7000000000000002E-3</v>
      </c>
      <c r="M1454" s="27">
        <f t="shared" si="58"/>
        <v>5.7000000000000002E-3</v>
      </c>
    </row>
    <row r="1455" spans="1:13" x14ac:dyDescent="0.25">
      <c r="A1455" s="20" t="s">
        <v>6</v>
      </c>
      <c r="B1455" s="20" t="s">
        <v>4</v>
      </c>
      <c r="C1455" s="20">
        <v>5</v>
      </c>
      <c r="D1455" s="27">
        <v>0.28050000000000003</v>
      </c>
      <c r="E1455" s="20">
        <v>21</v>
      </c>
      <c r="F1455" s="20">
        <v>7900</v>
      </c>
      <c r="G1455" s="23">
        <f t="shared" si="55"/>
        <v>2.6582278481012658</v>
      </c>
      <c r="H1455" s="24">
        <v>10</v>
      </c>
      <c r="I1455" s="24">
        <v>7.73</v>
      </c>
      <c r="J1455" s="24">
        <v>18.739999999999998</v>
      </c>
      <c r="K1455" s="24">
        <v>33.26</v>
      </c>
      <c r="L1455" s="27">
        <v>0.16149999999999998</v>
      </c>
      <c r="M1455" s="28">
        <f t="shared" si="58"/>
        <v>-0.11900000000000005</v>
      </c>
    </row>
    <row r="1456" spans="1:13" x14ac:dyDescent="0.25">
      <c r="A1456" s="20" t="s">
        <v>128</v>
      </c>
      <c r="B1456" s="20" t="s">
        <v>4</v>
      </c>
      <c r="C1456" s="20">
        <v>5</v>
      </c>
      <c r="D1456" s="27">
        <v>0.40360000000000001</v>
      </c>
      <c r="E1456" s="20">
        <v>19.100000000000001</v>
      </c>
      <c r="F1456" s="20">
        <v>6100</v>
      </c>
      <c r="G1456" s="23">
        <f t="shared" si="55"/>
        <v>3.1311475409836067</v>
      </c>
      <c r="I1456" s="24">
        <v>6.4</v>
      </c>
      <c r="J1456" s="24">
        <v>16.71</v>
      </c>
      <c r="K1456" s="24">
        <v>30.25</v>
      </c>
      <c r="L1456" s="27">
        <v>0.26500000000000001</v>
      </c>
      <c r="M1456" s="28">
        <f t="shared" si="58"/>
        <v>-0.1386</v>
      </c>
    </row>
    <row r="1457" spans="1:13" x14ac:dyDescent="0.25">
      <c r="A1457" s="20" t="s">
        <v>107</v>
      </c>
      <c r="B1457" s="20" t="s">
        <v>4</v>
      </c>
      <c r="C1457" s="20">
        <v>5</v>
      </c>
      <c r="D1457" s="27">
        <v>3.95E-2</v>
      </c>
      <c r="E1457" s="20">
        <v>17.899999999999999</v>
      </c>
      <c r="F1457" s="20">
        <v>6000</v>
      </c>
      <c r="G1457" s="23">
        <f t="shared" si="55"/>
        <v>2.9833333333333329</v>
      </c>
      <c r="I1457" s="24">
        <v>4.46</v>
      </c>
      <c r="J1457" s="24">
        <v>13.64</v>
      </c>
      <c r="K1457" s="24">
        <v>25.8</v>
      </c>
      <c r="L1457" s="27">
        <v>5.9000000000000004E-2</v>
      </c>
      <c r="M1457" s="27">
        <f t="shared" si="58"/>
        <v>1.9500000000000003E-2</v>
      </c>
    </row>
    <row r="1458" spans="1:13" x14ac:dyDescent="0.25">
      <c r="A1458" s="20" t="s">
        <v>199</v>
      </c>
      <c r="B1458" s="20" t="s">
        <v>4</v>
      </c>
      <c r="C1458" s="20">
        <v>5</v>
      </c>
      <c r="D1458" s="27">
        <v>2.9999999999999997E-4</v>
      </c>
      <c r="E1458" s="20">
        <v>16.8</v>
      </c>
      <c r="F1458" s="20">
        <v>3300</v>
      </c>
      <c r="G1458" s="23">
        <f t="shared" si="55"/>
        <v>5.0909090909090908</v>
      </c>
      <c r="I1458" s="24">
        <v>0.31</v>
      </c>
      <c r="J1458" s="24">
        <v>4.74</v>
      </c>
      <c r="K1458" s="24">
        <v>10.76</v>
      </c>
      <c r="L1458" s="27">
        <v>2.0000000000000001E-4</v>
      </c>
      <c r="M1458" s="27">
        <f t="shared" si="58"/>
        <v>-9.9999999999999964E-5</v>
      </c>
    </row>
    <row r="1459" spans="1:13" x14ac:dyDescent="0.25">
      <c r="A1459" s="20" t="s">
        <v>111</v>
      </c>
      <c r="B1459" s="20" t="s">
        <v>4</v>
      </c>
      <c r="C1459" s="20">
        <v>5</v>
      </c>
      <c r="D1459" s="27">
        <v>0.21290000000000001</v>
      </c>
      <c r="E1459" s="20">
        <v>16</v>
      </c>
      <c r="F1459" s="20">
        <v>6800</v>
      </c>
      <c r="G1459" s="23">
        <f t="shared" si="55"/>
        <v>2.3529411764705879</v>
      </c>
      <c r="I1459" s="24">
        <v>5.66</v>
      </c>
      <c r="J1459" s="24">
        <v>15.84</v>
      </c>
      <c r="K1459" s="24">
        <v>28.79</v>
      </c>
      <c r="L1459" s="27">
        <v>9.9000000000000005E-2</v>
      </c>
      <c r="M1459" s="28">
        <f t="shared" si="58"/>
        <v>-0.1139</v>
      </c>
    </row>
    <row r="1460" spans="1:13" x14ac:dyDescent="0.25">
      <c r="A1460" s="20" t="s">
        <v>159</v>
      </c>
      <c r="B1460" s="20" t="s">
        <v>4</v>
      </c>
      <c r="C1460" s="20">
        <v>5</v>
      </c>
      <c r="D1460" s="27">
        <v>0.16500000000000001</v>
      </c>
      <c r="E1460" s="20">
        <v>14.9</v>
      </c>
      <c r="F1460" s="20">
        <v>5100</v>
      </c>
      <c r="G1460" s="23">
        <f t="shared" si="55"/>
        <v>2.9215686274509802</v>
      </c>
      <c r="I1460" s="24">
        <v>5.0199999999999996</v>
      </c>
      <c r="J1460" s="24">
        <v>13.9</v>
      </c>
      <c r="K1460" s="24">
        <v>26.34</v>
      </c>
      <c r="L1460" s="27">
        <v>0.15</v>
      </c>
      <c r="M1460" s="27">
        <f t="shared" si="58"/>
        <v>-1.5000000000000013E-2</v>
      </c>
    </row>
    <row r="1461" spans="1:13" x14ac:dyDescent="0.25">
      <c r="A1461" s="20" t="s">
        <v>119</v>
      </c>
      <c r="B1461" s="20" t="s">
        <v>4</v>
      </c>
      <c r="C1461" s="20">
        <v>5</v>
      </c>
      <c r="D1461" s="27">
        <v>9.4399999999999998E-2</v>
      </c>
      <c r="E1461" s="20">
        <v>14.9</v>
      </c>
      <c r="F1461" s="20">
        <v>5500</v>
      </c>
      <c r="G1461" s="23">
        <f t="shared" si="55"/>
        <v>2.7090909090909094</v>
      </c>
      <c r="I1461" s="24">
        <v>4.78</v>
      </c>
      <c r="J1461" s="24">
        <v>13.94</v>
      </c>
      <c r="K1461" s="24">
        <v>26.1</v>
      </c>
      <c r="L1461" s="27">
        <v>0.10800000000000001</v>
      </c>
      <c r="M1461" s="27">
        <f t="shared" si="58"/>
        <v>1.3600000000000015E-2</v>
      </c>
    </row>
    <row r="1462" spans="1:13" x14ac:dyDescent="0.25">
      <c r="A1462" s="20" t="s">
        <v>176</v>
      </c>
      <c r="B1462" s="20" t="s">
        <v>4</v>
      </c>
      <c r="C1462" s="20">
        <v>5</v>
      </c>
      <c r="D1462" s="27">
        <v>9.7799999999999998E-2</v>
      </c>
      <c r="E1462" s="20">
        <v>13.8</v>
      </c>
      <c r="F1462" s="20">
        <v>5400</v>
      </c>
      <c r="G1462" s="23">
        <f t="shared" si="55"/>
        <v>2.5555555555555558</v>
      </c>
      <c r="I1462" s="24">
        <v>3.79</v>
      </c>
      <c r="J1462" s="24">
        <v>12.54</v>
      </c>
      <c r="K1462" s="24">
        <v>24.58</v>
      </c>
      <c r="L1462" s="27">
        <v>9.1999999999999998E-2</v>
      </c>
      <c r="M1462" s="27">
        <f t="shared" si="58"/>
        <v>-5.7999999999999996E-3</v>
      </c>
    </row>
    <row r="1463" spans="1:13" x14ac:dyDescent="0.25">
      <c r="A1463" s="20" t="s">
        <v>36</v>
      </c>
      <c r="B1463" s="20" t="s">
        <v>4</v>
      </c>
      <c r="C1463" s="20">
        <v>5</v>
      </c>
      <c r="D1463" s="27">
        <v>0.2495</v>
      </c>
      <c r="E1463" s="20">
        <v>13.7</v>
      </c>
      <c r="F1463" s="20">
        <v>6600</v>
      </c>
      <c r="G1463" s="23">
        <f t="shared" si="55"/>
        <v>2.0757575757575757</v>
      </c>
      <c r="I1463" s="24">
        <v>5.85</v>
      </c>
      <c r="J1463" s="24">
        <v>16.38</v>
      </c>
      <c r="K1463" s="24">
        <v>30.06</v>
      </c>
      <c r="L1463" s="27">
        <v>0.21</v>
      </c>
      <c r="M1463" s="27">
        <f t="shared" si="58"/>
        <v>-3.9500000000000007E-2</v>
      </c>
    </row>
    <row r="1464" spans="1:13" x14ac:dyDescent="0.25">
      <c r="A1464" s="20" t="s">
        <v>169</v>
      </c>
      <c r="B1464" s="20" t="s">
        <v>4</v>
      </c>
      <c r="C1464" s="20">
        <v>5</v>
      </c>
      <c r="D1464" s="27">
        <v>9.4600000000000004E-2</v>
      </c>
      <c r="E1464" s="20">
        <v>13.3</v>
      </c>
      <c r="F1464" s="20">
        <v>5700</v>
      </c>
      <c r="G1464" s="23">
        <f t="shared" si="55"/>
        <v>2.3333333333333335</v>
      </c>
      <c r="I1464" s="24">
        <v>4.66</v>
      </c>
      <c r="J1464" s="24">
        <v>14.12</v>
      </c>
      <c r="K1464" s="24">
        <v>26.58</v>
      </c>
      <c r="L1464" s="27">
        <v>9.6999999999999989E-2</v>
      </c>
      <c r="M1464" s="27">
        <f t="shared" si="58"/>
        <v>2.3999999999999855E-3</v>
      </c>
    </row>
    <row r="1465" spans="1:13" x14ac:dyDescent="0.25">
      <c r="A1465" s="20" t="s">
        <v>238</v>
      </c>
      <c r="B1465" s="20" t="s">
        <v>4</v>
      </c>
      <c r="C1465" s="20">
        <v>5</v>
      </c>
      <c r="D1465" s="27">
        <v>2.0000000000000001E-4</v>
      </c>
      <c r="E1465" s="20">
        <v>13.2</v>
      </c>
      <c r="F1465" s="20">
        <v>3200</v>
      </c>
      <c r="G1465" s="23">
        <f t="shared" si="55"/>
        <v>4.125</v>
      </c>
      <c r="I1465" s="24">
        <v>0.01</v>
      </c>
      <c r="J1465" s="24">
        <v>4</v>
      </c>
      <c r="K1465" s="24">
        <v>9.7100000000000009</v>
      </c>
      <c r="L1465" s="27">
        <v>8.9999999999999998E-4</v>
      </c>
      <c r="M1465" s="27">
        <f t="shared" si="58"/>
        <v>6.9999999999999999E-4</v>
      </c>
    </row>
    <row r="1466" spans="1:13" x14ac:dyDescent="0.25">
      <c r="A1466" s="20" t="s">
        <v>106</v>
      </c>
      <c r="B1466" s="20" t="s">
        <v>4</v>
      </c>
      <c r="C1466" s="20">
        <v>5</v>
      </c>
      <c r="D1466" s="27">
        <v>9.5299999999999996E-2</v>
      </c>
      <c r="E1466" s="20">
        <v>12.9</v>
      </c>
      <c r="F1466" s="20">
        <v>5200</v>
      </c>
      <c r="G1466" s="23">
        <f t="shared" si="55"/>
        <v>2.4807692307692308</v>
      </c>
      <c r="I1466" s="24">
        <v>5.56</v>
      </c>
      <c r="J1466" s="24">
        <v>14.72</v>
      </c>
      <c r="K1466" s="24">
        <v>26.54</v>
      </c>
      <c r="L1466" s="27">
        <v>0.17399999999999999</v>
      </c>
      <c r="M1466" s="27">
        <f t="shared" si="58"/>
        <v>7.8699999999999992E-2</v>
      </c>
    </row>
    <row r="1467" spans="1:13" x14ac:dyDescent="0.25">
      <c r="A1467" s="20" t="s">
        <v>183</v>
      </c>
      <c r="B1467" s="20" t="s">
        <v>4</v>
      </c>
      <c r="C1467" s="20">
        <v>5</v>
      </c>
      <c r="D1467" s="27">
        <v>2.5000000000000001E-3</v>
      </c>
      <c r="E1467" s="20">
        <v>12.9</v>
      </c>
      <c r="F1467" s="20">
        <v>3600</v>
      </c>
      <c r="G1467" s="23">
        <f t="shared" si="55"/>
        <v>3.5833333333333335</v>
      </c>
      <c r="I1467" s="24">
        <v>0.61</v>
      </c>
      <c r="J1467" s="24">
        <v>5.72</v>
      </c>
      <c r="K1467" s="24">
        <v>12.82</v>
      </c>
      <c r="L1467" s="27">
        <v>2.5000000000000001E-3</v>
      </c>
      <c r="M1467" s="27">
        <f t="shared" si="58"/>
        <v>0</v>
      </c>
    </row>
    <row r="1468" spans="1:13" x14ac:dyDescent="0.25">
      <c r="A1468" s="20" t="s">
        <v>66</v>
      </c>
      <c r="B1468" s="20" t="s">
        <v>4</v>
      </c>
      <c r="C1468" s="20">
        <v>5</v>
      </c>
      <c r="D1468" s="27">
        <v>1.44E-2</v>
      </c>
      <c r="E1468" s="20">
        <v>12.2</v>
      </c>
      <c r="F1468" s="20">
        <v>6200</v>
      </c>
      <c r="G1468" s="23">
        <f t="shared" si="55"/>
        <v>1.9677419354838708</v>
      </c>
      <c r="I1468" s="24">
        <v>4.6100000000000003</v>
      </c>
      <c r="J1468" s="24">
        <v>13.02</v>
      </c>
      <c r="K1468" s="24">
        <v>23.86</v>
      </c>
      <c r="L1468" s="27">
        <v>2.7999999999999997E-2</v>
      </c>
      <c r="M1468" s="27">
        <f t="shared" si="58"/>
        <v>1.3599999999999998E-2</v>
      </c>
    </row>
    <row r="1469" spans="1:13" x14ac:dyDescent="0.25">
      <c r="A1469" s="20" t="s">
        <v>208</v>
      </c>
      <c r="B1469" s="20" t="s">
        <v>4</v>
      </c>
      <c r="C1469" s="20">
        <v>5</v>
      </c>
      <c r="D1469" s="27">
        <v>1.5299999999999999E-2</v>
      </c>
      <c r="E1469" s="20">
        <v>11.9</v>
      </c>
      <c r="F1469" s="20">
        <v>4600</v>
      </c>
      <c r="G1469" s="23">
        <f t="shared" si="55"/>
        <v>2.5869565217391308</v>
      </c>
      <c r="I1469" s="24">
        <v>3.75</v>
      </c>
      <c r="J1469" s="24">
        <v>11.56</v>
      </c>
      <c r="K1469" s="24">
        <v>21.76</v>
      </c>
      <c r="L1469" s="27">
        <v>2.52E-2</v>
      </c>
      <c r="M1469" s="27">
        <f t="shared" si="58"/>
        <v>9.9000000000000008E-3</v>
      </c>
    </row>
    <row r="1470" spans="1:13" x14ac:dyDescent="0.25">
      <c r="A1470" s="20" t="s">
        <v>253</v>
      </c>
      <c r="B1470" s="20" t="s">
        <v>4</v>
      </c>
      <c r="C1470" s="20">
        <v>5</v>
      </c>
      <c r="D1470" s="27">
        <v>1.6999999999999999E-3</v>
      </c>
      <c r="E1470" s="20">
        <v>11.9</v>
      </c>
      <c r="F1470" s="20">
        <v>3900</v>
      </c>
      <c r="G1470" s="23">
        <f t="shared" si="55"/>
        <v>3.0512820512820511</v>
      </c>
      <c r="I1470" s="24">
        <v>1.17</v>
      </c>
      <c r="J1470" s="24">
        <v>6.58</v>
      </c>
      <c r="K1470" s="24">
        <v>13.82</v>
      </c>
      <c r="L1470" s="27">
        <v>1E-3</v>
      </c>
      <c r="M1470" s="27">
        <f t="shared" si="58"/>
        <v>-6.9999999999999988E-4</v>
      </c>
    </row>
    <row r="1471" spans="1:13" x14ac:dyDescent="0.25">
      <c r="A1471" s="20" t="s">
        <v>204</v>
      </c>
      <c r="B1471" s="20" t="s">
        <v>4</v>
      </c>
      <c r="C1471" s="20">
        <v>5</v>
      </c>
      <c r="D1471" s="27">
        <v>1.41E-2</v>
      </c>
      <c r="E1471" s="20">
        <v>11.4</v>
      </c>
      <c r="F1471" s="20">
        <v>4100</v>
      </c>
      <c r="G1471" s="23">
        <f t="shared" si="55"/>
        <v>2.780487804878049</v>
      </c>
      <c r="I1471" s="24">
        <v>2.5499999999999998</v>
      </c>
      <c r="J1471" s="24">
        <v>9.18</v>
      </c>
      <c r="K1471" s="24">
        <v>18.07</v>
      </c>
      <c r="L1471" s="27">
        <v>0.02</v>
      </c>
      <c r="M1471" s="27">
        <f t="shared" si="58"/>
        <v>5.9000000000000007E-3</v>
      </c>
    </row>
    <row r="1472" spans="1:13" x14ac:dyDescent="0.25">
      <c r="A1472" s="20" t="s">
        <v>152</v>
      </c>
      <c r="B1472" s="20" t="s">
        <v>4</v>
      </c>
      <c r="C1472" s="20">
        <v>5</v>
      </c>
      <c r="D1472" s="27">
        <v>1.8100000000000002E-2</v>
      </c>
      <c r="E1472" s="20">
        <v>11.2</v>
      </c>
      <c r="F1472" s="20">
        <v>5900</v>
      </c>
      <c r="G1472" s="23">
        <f t="shared" si="55"/>
        <v>1.8983050847457625</v>
      </c>
      <c r="I1472" s="24">
        <v>3.4</v>
      </c>
      <c r="J1472" s="24">
        <v>11.68</v>
      </c>
      <c r="K1472" s="24">
        <v>22.48</v>
      </c>
      <c r="L1472" s="27">
        <v>1.9E-2</v>
      </c>
      <c r="M1472" s="27">
        <f t="shared" si="58"/>
        <v>8.9999999999999802E-4</v>
      </c>
    </row>
    <row r="1473" spans="1:13" x14ac:dyDescent="0.25">
      <c r="A1473" s="20" t="s">
        <v>2</v>
      </c>
      <c r="B1473" s="20" t="s">
        <v>4</v>
      </c>
      <c r="C1473" s="20">
        <v>5</v>
      </c>
      <c r="D1473" s="27">
        <v>4.9599999999999998E-2</v>
      </c>
      <c r="E1473" s="20">
        <v>11.1</v>
      </c>
      <c r="F1473" s="20">
        <v>4700</v>
      </c>
      <c r="G1473" s="23">
        <f t="shared" si="55"/>
        <v>2.3617021276595747</v>
      </c>
      <c r="I1473" s="24">
        <v>3.9</v>
      </c>
      <c r="J1473" s="24">
        <v>12.33</v>
      </c>
      <c r="K1473" s="24">
        <v>23.08</v>
      </c>
      <c r="L1473" s="27">
        <v>8.6599999999999996E-2</v>
      </c>
      <c r="M1473" s="27">
        <f t="shared" si="58"/>
        <v>3.6999999999999998E-2</v>
      </c>
    </row>
    <row r="1474" spans="1:13" x14ac:dyDescent="0.25">
      <c r="A1474" s="20" t="s">
        <v>131</v>
      </c>
      <c r="B1474" s="20" t="s">
        <v>4</v>
      </c>
      <c r="C1474" s="20">
        <v>5</v>
      </c>
      <c r="D1474" s="27">
        <v>1.6999999999999999E-3</v>
      </c>
      <c r="E1474" s="20">
        <v>11.1</v>
      </c>
      <c r="F1474" s="20">
        <v>3500</v>
      </c>
      <c r="G1474" s="23">
        <f t="shared" ref="G1474:G1537" si="59">(E1474/F1474)*1000</f>
        <v>3.1714285714285713</v>
      </c>
      <c r="I1474" s="24">
        <v>1.85</v>
      </c>
      <c r="J1474" s="24">
        <v>8.0399999999999991</v>
      </c>
      <c r="K1474" s="24">
        <v>16.190000000000001</v>
      </c>
      <c r="L1474" s="27">
        <v>2.5000000000000001E-3</v>
      </c>
      <c r="M1474" s="27">
        <f t="shared" si="58"/>
        <v>8.0000000000000015E-4</v>
      </c>
    </row>
    <row r="1475" spans="1:13" x14ac:dyDescent="0.25">
      <c r="A1475" s="20" t="s">
        <v>60</v>
      </c>
      <c r="B1475" s="20" t="s">
        <v>4</v>
      </c>
      <c r="C1475" s="20">
        <v>5</v>
      </c>
      <c r="D1475" s="27">
        <v>7.1999999999999995E-2</v>
      </c>
      <c r="E1475" s="20">
        <v>10.8</v>
      </c>
      <c r="F1475" s="20">
        <v>5600</v>
      </c>
      <c r="G1475" s="23">
        <f t="shared" si="59"/>
        <v>1.9285714285714288</v>
      </c>
      <c r="I1475" s="24">
        <v>4.96</v>
      </c>
      <c r="J1475" s="24">
        <v>14.08</v>
      </c>
      <c r="K1475" s="24">
        <v>26.16</v>
      </c>
      <c r="L1475" s="27">
        <v>8.8699999999999987E-2</v>
      </c>
      <c r="M1475" s="27">
        <f t="shared" si="58"/>
        <v>1.6699999999999993E-2</v>
      </c>
    </row>
    <row r="1476" spans="1:13" x14ac:dyDescent="0.25">
      <c r="A1476" s="20" t="s">
        <v>273</v>
      </c>
      <c r="B1476" s="20" t="s">
        <v>4</v>
      </c>
      <c r="C1476" s="20">
        <v>5</v>
      </c>
      <c r="D1476" s="27">
        <v>8.3999999999999995E-3</v>
      </c>
      <c r="E1476" s="20">
        <v>10.4</v>
      </c>
      <c r="F1476" s="20">
        <v>4300</v>
      </c>
      <c r="G1476" s="23">
        <f t="shared" si="59"/>
        <v>2.4186046511627906</v>
      </c>
      <c r="I1476" s="24">
        <v>2.59</v>
      </c>
      <c r="J1476" s="24">
        <v>9.75</v>
      </c>
      <c r="K1476" s="24">
        <v>19.09</v>
      </c>
      <c r="L1476" s="27">
        <v>5.0000000000000001E-3</v>
      </c>
      <c r="M1476" s="27">
        <f t="shared" si="58"/>
        <v>-3.3999999999999994E-3</v>
      </c>
    </row>
    <row r="1477" spans="1:13" x14ac:dyDescent="0.25">
      <c r="A1477" s="20" t="s">
        <v>213</v>
      </c>
      <c r="B1477" s="20" t="s">
        <v>4</v>
      </c>
      <c r="C1477" s="20">
        <v>5</v>
      </c>
      <c r="D1477" s="27">
        <v>1E-4</v>
      </c>
      <c r="E1477" s="20">
        <v>10.1</v>
      </c>
      <c r="F1477" s="20">
        <v>3100</v>
      </c>
      <c r="G1477" s="23">
        <f t="shared" si="59"/>
        <v>3.258064516129032</v>
      </c>
      <c r="I1477" s="24">
        <v>-0.02</v>
      </c>
      <c r="J1477" s="24">
        <v>2.13</v>
      </c>
      <c r="K1477" s="24">
        <v>6.21</v>
      </c>
      <c r="L1477" s="27">
        <v>0</v>
      </c>
      <c r="M1477" s="27">
        <f t="shared" si="58"/>
        <v>-1E-4</v>
      </c>
    </row>
    <row r="1478" spans="1:13" x14ac:dyDescent="0.25">
      <c r="A1478" s="20" t="s">
        <v>68</v>
      </c>
      <c r="B1478" s="20" t="s">
        <v>4</v>
      </c>
      <c r="C1478" s="20">
        <v>5</v>
      </c>
      <c r="D1478" s="27">
        <v>4.24E-2</v>
      </c>
      <c r="E1478" s="20">
        <v>9.3000000000000007</v>
      </c>
      <c r="F1478" s="20">
        <v>6000</v>
      </c>
      <c r="G1478" s="23">
        <f t="shared" si="59"/>
        <v>1.5500000000000003</v>
      </c>
      <c r="I1478" s="24">
        <v>5.36</v>
      </c>
      <c r="J1478" s="24">
        <v>14.81</v>
      </c>
      <c r="K1478" s="24">
        <v>27.67</v>
      </c>
      <c r="L1478" s="27">
        <v>9.3000000000000013E-2</v>
      </c>
      <c r="M1478" s="27">
        <f t="shared" si="58"/>
        <v>5.0600000000000013E-2</v>
      </c>
    </row>
    <row r="1479" spans="1:13" x14ac:dyDescent="0.25">
      <c r="A1479" s="20" t="s">
        <v>133</v>
      </c>
      <c r="B1479" s="20" t="s">
        <v>4</v>
      </c>
      <c r="C1479" s="20">
        <v>5</v>
      </c>
      <c r="D1479" s="27">
        <v>1.32E-2</v>
      </c>
      <c r="E1479" s="20">
        <v>8.5</v>
      </c>
      <c r="F1479" s="20">
        <v>4000</v>
      </c>
      <c r="G1479" s="23">
        <f t="shared" si="59"/>
        <v>2.125</v>
      </c>
      <c r="I1479" s="24">
        <v>2.89</v>
      </c>
      <c r="J1479" s="24">
        <v>10.029999999999999</v>
      </c>
      <c r="K1479" s="24">
        <v>18.97</v>
      </c>
      <c r="L1479" s="27">
        <v>2.3E-2</v>
      </c>
      <c r="M1479" s="27">
        <f t="shared" si="58"/>
        <v>9.7999999999999997E-3</v>
      </c>
    </row>
    <row r="1480" spans="1:13" x14ac:dyDescent="0.25">
      <c r="A1480" s="20" t="s">
        <v>65</v>
      </c>
      <c r="B1480" s="20" t="s">
        <v>4</v>
      </c>
      <c r="C1480" s="20">
        <v>5</v>
      </c>
      <c r="D1480" s="27">
        <v>3.2199999999999999E-2</v>
      </c>
      <c r="E1480" s="20">
        <v>8.1999999999999993</v>
      </c>
      <c r="F1480" s="20">
        <v>5300</v>
      </c>
      <c r="G1480" s="23">
        <f t="shared" si="59"/>
        <v>1.5471698113207546</v>
      </c>
      <c r="I1480" s="24">
        <v>4.3899999999999997</v>
      </c>
      <c r="J1480" s="24">
        <v>12.34</v>
      </c>
      <c r="K1480" s="24">
        <v>22.73</v>
      </c>
      <c r="L1480" s="27">
        <v>4.5999999999999999E-2</v>
      </c>
      <c r="M1480" s="27">
        <f t="shared" si="58"/>
        <v>1.38E-2</v>
      </c>
    </row>
    <row r="1481" spans="1:13" x14ac:dyDescent="0.25">
      <c r="A1481" s="20" t="s">
        <v>315</v>
      </c>
      <c r="B1481" s="20" t="s">
        <v>4</v>
      </c>
      <c r="C1481" s="20">
        <v>5</v>
      </c>
      <c r="D1481" s="27">
        <v>5.9999999999999995E-4</v>
      </c>
      <c r="E1481" s="20">
        <v>8.1999999999999993</v>
      </c>
      <c r="F1481" s="20">
        <v>3100</v>
      </c>
      <c r="G1481" s="23">
        <f t="shared" si="59"/>
        <v>2.6451612903225801</v>
      </c>
      <c r="I1481" s="24">
        <v>0</v>
      </c>
      <c r="J1481" s="24">
        <v>3.69</v>
      </c>
      <c r="K1481" s="24">
        <v>9.56</v>
      </c>
      <c r="L1481" s="27">
        <v>0</v>
      </c>
      <c r="M1481" s="27">
        <f t="shared" si="58"/>
        <v>-5.9999999999999995E-4</v>
      </c>
    </row>
    <row r="1482" spans="1:13" x14ac:dyDescent="0.25">
      <c r="A1482" s="20" t="s">
        <v>125</v>
      </c>
      <c r="B1482" s="20" t="s">
        <v>4</v>
      </c>
      <c r="C1482" s="20">
        <v>5</v>
      </c>
      <c r="D1482" s="27">
        <v>0.23749999999999999</v>
      </c>
      <c r="E1482" s="20">
        <v>7.9</v>
      </c>
      <c r="F1482" s="20">
        <v>5700</v>
      </c>
      <c r="G1482" s="23">
        <f t="shared" si="59"/>
        <v>1.3859649122807018</v>
      </c>
      <c r="I1482" s="24">
        <v>5.27</v>
      </c>
      <c r="J1482" s="24">
        <v>15.31</v>
      </c>
      <c r="K1482" s="24">
        <v>28.32</v>
      </c>
      <c r="L1482" s="27">
        <v>0.16500000000000001</v>
      </c>
      <c r="M1482" s="28">
        <f t="shared" si="58"/>
        <v>-7.2499999999999981E-2</v>
      </c>
    </row>
    <row r="1483" spans="1:13" x14ac:dyDescent="0.25">
      <c r="A1483" s="20" t="s">
        <v>322</v>
      </c>
      <c r="B1483" s="20" t="s">
        <v>4</v>
      </c>
      <c r="C1483" s="20">
        <v>5</v>
      </c>
      <c r="D1483" s="27">
        <v>8.0000000000000004E-4</v>
      </c>
      <c r="E1483" s="20">
        <v>7.9</v>
      </c>
      <c r="F1483" s="20">
        <v>3500</v>
      </c>
      <c r="G1483" s="23">
        <f t="shared" si="59"/>
        <v>2.2571428571428571</v>
      </c>
      <c r="I1483" s="24">
        <v>0.15</v>
      </c>
      <c r="J1483" s="24">
        <v>4.54</v>
      </c>
      <c r="K1483" s="24">
        <v>10.71</v>
      </c>
      <c r="L1483" s="27">
        <v>2.0000000000000001E-4</v>
      </c>
      <c r="M1483" s="27">
        <f t="shared" si="58"/>
        <v>-6.0000000000000006E-4</v>
      </c>
    </row>
    <row r="1484" spans="1:13" x14ac:dyDescent="0.25">
      <c r="A1484" s="20" t="s">
        <v>332</v>
      </c>
      <c r="B1484" s="20" t="s">
        <v>4</v>
      </c>
      <c r="C1484" s="20">
        <v>5</v>
      </c>
      <c r="D1484" s="27">
        <v>4.0000000000000002E-4</v>
      </c>
      <c r="E1484" s="20">
        <v>7.5</v>
      </c>
      <c r="F1484" s="20">
        <v>3000</v>
      </c>
      <c r="G1484" s="23">
        <f t="shared" si="59"/>
        <v>2.5</v>
      </c>
      <c r="I1484" s="24">
        <v>0.17</v>
      </c>
      <c r="J1484" s="24">
        <v>4.63</v>
      </c>
      <c r="K1484" s="24">
        <v>10.88</v>
      </c>
      <c r="L1484" s="27">
        <v>0</v>
      </c>
      <c r="M1484" s="27">
        <f t="shared" si="58"/>
        <v>-4.0000000000000002E-4</v>
      </c>
    </row>
    <row r="1485" spans="1:13" x14ac:dyDescent="0.25">
      <c r="A1485" s="20" t="s">
        <v>189</v>
      </c>
      <c r="B1485" s="20" t="s">
        <v>4</v>
      </c>
      <c r="C1485" s="20">
        <v>5</v>
      </c>
      <c r="D1485" s="27">
        <v>0.13880000000000001</v>
      </c>
      <c r="E1485" s="20">
        <v>7.2</v>
      </c>
      <c r="F1485" s="20">
        <v>5600</v>
      </c>
      <c r="G1485" s="23">
        <f t="shared" si="59"/>
        <v>1.2857142857142856</v>
      </c>
      <c r="I1485" s="24">
        <v>6.85</v>
      </c>
      <c r="J1485" s="24">
        <v>17.07</v>
      </c>
      <c r="K1485" s="24">
        <v>30.33</v>
      </c>
      <c r="L1485" s="27">
        <v>0.214</v>
      </c>
      <c r="M1485" s="27">
        <f t="shared" si="58"/>
        <v>7.5199999999999989E-2</v>
      </c>
    </row>
    <row r="1486" spans="1:13" x14ac:dyDescent="0.25">
      <c r="A1486" s="20" t="s">
        <v>291</v>
      </c>
      <c r="B1486" s="20" t="s">
        <v>4</v>
      </c>
      <c r="C1486" s="20">
        <v>5</v>
      </c>
      <c r="D1486" s="27">
        <v>1.6000000000000001E-3</v>
      </c>
      <c r="E1486" s="20">
        <v>7.2</v>
      </c>
      <c r="F1486" s="20">
        <v>3800</v>
      </c>
      <c r="G1486" s="23">
        <f t="shared" si="59"/>
        <v>1.8947368421052633</v>
      </c>
      <c r="I1486" s="24">
        <v>0</v>
      </c>
      <c r="J1486" s="24">
        <v>2.57</v>
      </c>
      <c r="K1486" s="24">
        <v>7.1</v>
      </c>
      <c r="L1486" s="27">
        <v>0</v>
      </c>
      <c r="M1486" s="27">
        <f t="shared" si="58"/>
        <v>-1.6000000000000001E-3</v>
      </c>
    </row>
    <row r="1487" spans="1:13" x14ac:dyDescent="0.25">
      <c r="A1487" s="20" t="s">
        <v>226</v>
      </c>
      <c r="B1487" s="20" t="s">
        <v>4</v>
      </c>
      <c r="C1487" s="20">
        <v>5</v>
      </c>
      <c r="D1487" s="27">
        <v>1.8E-3</v>
      </c>
      <c r="E1487" s="20">
        <v>6.6</v>
      </c>
      <c r="F1487" s="20">
        <v>4400</v>
      </c>
      <c r="G1487" s="23">
        <f t="shared" si="59"/>
        <v>1.4999999999999998</v>
      </c>
      <c r="I1487" s="24">
        <v>0</v>
      </c>
      <c r="J1487" s="24">
        <v>2.83</v>
      </c>
      <c r="K1487" s="24">
        <v>7.58</v>
      </c>
      <c r="L1487" s="27">
        <v>0</v>
      </c>
      <c r="M1487" s="27">
        <f t="shared" si="58"/>
        <v>-1.8E-3</v>
      </c>
    </row>
    <row r="1488" spans="1:13" x14ac:dyDescent="0.25">
      <c r="A1488" s="20" t="s">
        <v>225</v>
      </c>
      <c r="B1488" s="20" t="s">
        <v>4</v>
      </c>
      <c r="C1488" s="20">
        <v>5</v>
      </c>
      <c r="D1488" s="27">
        <v>7.4000000000000003E-3</v>
      </c>
      <c r="E1488" s="20">
        <v>6</v>
      </c>
      <c r="F1488" s="20">
        <v>3700</v>
      </c>
      <c r="G1488" s="23">
        <f t="shared" si="59"/>
        <v>1.6216216216216215</v>
      </c>
      <c r="I1488" s="24">
        <v>0.71</v>
      </c>
      <c r="J1488" s="24">
        <v>5.59</v>
      </c>
      <c r="K1488" s="24">
        <v>12.33</v>
      </c>
      <c r="L1488" s="27">
        <v>3.3E-3</v>
      </c>
      <c r="M1488" s="27">
        <f t="shared" si="58"/>
        <v>-4.1000000000000003E-3</v>
      </c>
    </row>
    <row r="1489" spans="1:13" x14ac:dyDescent="0.25">
      <c r="A1489" s="20" t="s">
        <v>358</v>
      </c>
      <c r="B1489" s="20" t="s">
        <v>4</v>
      </c>
      <c r="C1489" s="20">
        <v>5</v>
      </c>
      <c r="D1489" s="27">
        <v>1E-4</v>
      </c>
      <c r="E1489" s="20">
        <v>5.7</v>
      </c>
      <c r="F1489" s="20">
        <v>3200</v>
      </c>
      <c r="G1489" s="23">
        <f t="shared" si="59"/>
        <v>1.78125</v>
      </c>
      <c r="I1489" s="24">
        <v>0</v>
      </c>
      <c r="J1489" s="24">
        <v>1.63</v>
      </c>
      <c r="K1489" s="24">
        <v>5.0199999999999996</v>
      </c>
      <c r="L1489" s="27">
        <v>2.0000000000000001E-4</v>
      </c>
      <c r="M1489" s="27">
        <f t="shared" si="58"/>
        <v>1E-4</v>
      </c>
    </row>
    <row r="1490" spans="1:13" x14ac:dyDescent="0.25">
      <c r="A1490" s="20" t="s">
        <v>1541</v>
      </c>
      <c r="B1490" s="20" t="s">
        <v>4</v>
      </c>
      <c r="C1490" s="20">
        <v>5</v>
      </c>
      <c r="D1490" s="27">
        <v>3.0099999999999998E-2</v>
      </c>
      <c r="E1490" s="20">
        <v>5.6</v>
      </c>
      <c r="F1490" s="20">
        <v>5900</v>
      </c>
      <c r="G1490" s="23">
        <f t="shared" si="59"/>
        <v>0.94915254237288127</v>
      </c>
      <c r="I1490" s="24">
        <v>4.72</v>
      </c>
      <c r="J1490" s="24">
        <v>13.44</v>
      </c>
      <c r="K1490" s="24">
        <v>24.86</v>
      </c>
      <c r="L1490" s="27">
        <v>5.1399999999999994E-2</v>
      </c>
      <c r="M1490" s="27">
        <f t="shared" si="58"/>
        <v>2.1299999999999996E-2</v>
      </c>
    </row>
    <row r="1491" spans="1:13" x14ac:dyDescent="0.25">
      <c r="A1491" s="20" t="s">
        <v>319</v>
      </c>
      <c r="B1491" s="20" t="s">
        <v>4</v>
      </c>
      <c r="C1491" s="20">
        <v>5</v>
      </c>
      <c r="D1491" s="27">
        <v>3.0700000000000002E-2</v>
      </c>
      <c r="E1491" s="20">
        <v>5.0999999999999996</v>
      </c>
      <c r="F1491" s="20">
        <v>4300</v>
      </c>
      <c r="G1491" s="23">
        <f t="shared" si="59"/>
        <v>1.1860465116279071</v>
      </c>
      <c r="I1491" s="24">
        <v>2.44</v>
      </c>
      <c r="J1491" s="24">
        <v>9.92</v>
      </c>
      <c r="K1491" s="24">
        <v>19.84</v>
      </c>
      <c r="L1491" s="27">
        <v>2.35E-2</v>
      </c>
      <c r="M1491" s="27">
        <f t="shared" si="58"/>
        <v>-7.2000000000000015E-3</v>
      </c>
    </row>
    <row r="1492" spans="1:13" x14ac:dyDescent="0.25">
      <c r="A1492" s="20" t="s">
        <v>341</v>
      </c>
      <c r="B1492" s="20" t="s">
        <v>4</v>
      </c>
      <c r="C1492" s="20">
        <v>5</v>
      </c>
      <c r="D1492" s="27">
        <v>2.9999999999999997E-4</v>
      </c>
      <c r="E1492" s="20">
        <v>5.0999999999999996</v>
      </c>
      <c r="F1492" s="20">
        <v>3000</v>
      </c>
      <c r="G1492" s="23">
        <f t="shared" si="59"/>
        <v>1.7</v>
      </c>
      <c r="I1492" s="24">
        <v>0</v>
      </c>
      <c r="J1492" s="24">
        <v>0.51</v>
      </c>
      <c r="K1492" s="24">
        <v>2.02</v>
      </c>
      <c r="L1492" s="27">
        <v>0</v>
      </c>
      <c r="M1492" s="27">
        <f t="shared" si="58"/>
        <v>-2.9999999999999997E-4</v>
      </c>
    </row>
    <row r="1493" spans="1:13" x14ac:dyDescent="0.25">
      <c r="A1493" s="20" t="s">
        <v>289</v>
      </c>
      <c r="B1493" s="20" t="s">
        <v>4</v>
      </c>
      <c r="C1493" s="20">
        <v>5</v>
      </c>
      <c r="D1493" s="27">
        <v>1.78E-2</v>
      </c>
      <c r="E1493" s="20">
        <v>4</v>
      </c>
      <c r="F1493" s="20">
        <v>3900</v>
      </c>
      <c r="G1493" s="23">
        <f t="shared" si="59"/>
        <v>1.0256410256410255</v>
      </c>
      <c r="I1493" s="24">
        <v>3.06</v>
      </c>
      <c r="J1493" s="24">
        <v>10.18</v>
      </c>
      <c r="K1493" s="24">
        <v>18.829999999999998</v>
      </c>
      <c r="L1493" s="27">
        <v>2.7999999999999997E-2</v>
      </c>
      <c r="M1493" s="27">
        <f t="shared" si="58"/>
        <v>1.0199999999999997E-2</v>
      </c>
    </row>
    <row r="1494" spans="1:13" x14ac:dyDescent="0.25">
      <c r="A1494" s="20" t="s">
        <v>160</v>
      </c>
      <c r="B1494" s="20" t="s">
        <v>4</v>
      </c>
      <c r="C1494" s="20">
        <v>5</v>
      </c>
      <c r="D1494" s="27">
        <v>7.7999999999999996E-3</v>
      </c>
      <c r="E1494" s="20">
        <v>3.9</v>
      </c>
      <c r="F1494" s="20">
        <v>3800</v>
      </c>
      <c r="G1494" s="23">
        <f t="shared" si="59"/>
        <v>1.0263157894736843</v>
      </c>
      <c r="I1494" s="24">
        <v>1.5</v>
      </c>
      <c r="J1494" s="24">
        <v>7.09</v>
      </c>
      <c r="K1494" s="24">
        <v>14.28</v>
      </c>
      <c r="L1494" s="27">
        <v>2.5000000000000001E-3</v>
      </c>
      <c r="M1494" s="27">
        <f t="shared" si="58"/>
        <v>-5.2999999999999992E-3</v>
      </c>
    </row>
    <row r="1495" spans="1:13" x14ac:dyDescent="0.25">
      <c r="A1495" s="20" t="s">
        <v>215</v>
      </c>
      <c r="B1495" s="20" t="s">
        <v>4</v>
      </c>
      <c r="C1495" s="20">
        <v>5</v>
      </c>
      <c r="D1495" s="27">
        <v>1.8100000000000002E-2</v>
      </c>
      <c r="E1495" s="20">
        <v>3.8</v>
      </c>
      <c r="F1495" s="20">
        <v>4100</v>
      </c>
      <c r="G1495" s="23">
        <f t="shared" si="59"/>
        <v>0.92682926829268286</v>
      </c>
      <c r="I1495" s="24">
        <v>1.93</v>
      </c>
      <c r="J1495" s="24">
        <v>8.41</v>
      </c>
      <c r="K1495" s="24">
        <v>16.86</v>
      </c>
      <c r="L1495" s="27">
        <v>1.6E-2</v>
      </c>
      <c r="M1495" s="27">
        <f t="shared" si="58"/>
        <v>-2.1000000000000012E-3</v>
      </c>
    </row>
    <row r="1496" spans="1:13" x14ac:dyDescent="0.25">
      <c r="A1496" s="20" t="s">
        <v>312</v>
      </c>
      <c r="B1496" s="20" t="s">
        <v>4</v>
      </c>
      <c r="C1496" s="20">
        <v>5</v>
      </c>
      <c r="D1496" s="27">
        <v>2.0999999999999999E-3</v>
      </c>
      <c r="E1496" s="20">
        <v>3.6</v>
      </c>
      <c r="F1496" s="20">
        <v>3300</v>
      </c>
      <c r="G1496" s="23">
        <f t="shared" si="59"/>
        <v>1.0909090909090911</v>
      </c>
      <c r="I1496" s="24">
        <v>1.03</v>
      </c>
      <c r="J1496" s="24">
        <v>6.68</v>
      </c>
      <c r="K1496" s="24">
        <v>14.47</v>
      </c>
      <c r="L1496" s="27">
        <v>2.5000000000000001E-3</v>
      </c>
      <c r="M1496" s="27">
        <f t="shared" si="58"/>
        <v>4.0000000000000018E-4</v>
      </c>
    </row>
    <row r="1497" spans="1:13" x14ac:dyDescent="0.25">
      <c r="A1497" s="20" t="s">
        <v>304</v>
      </c>
      <c r="B1497" s="20" t="s">
        <v>4</v>
      </c>
      <c r="C1497" s="20">
        <v>5</v>
      </c>
      <c r="D1497" s="27">
        <v>2.0000000000000001E-4</v>
      </c>
      <c r="E1497" s="20">
        <v>3.4</v>
      </c>
      <c r="F1497" s="20">
        <v>3400</v>
      </c>
      <c r="G1497" s="23">
        <f t="shared" si="59"/>
        <v>1</v>
      </c>
      <c r="I1497" s="24">
        <v>0</v>
      </c>
      <c r="J1497" s="24">
        <v>3</v>
      </c>
      <c r="K1497" s="24">
        <v>7.85</v>
      </c>
      <c r="L1497" s="27">
        <v>2.0000000000000001E-4</v>
      </c>
      <c r="M1497" s="27">
        <f t="shared" si="58"/>
        <v>0</v>
      </c>
    </row>
    <row r="1498" spans="1:13" x14ac:dyDescent="0.25">
      <c r="A1498" s="20" t="s">
        <v>333</v>
      </c>
      <c r="B1498" s="20" t="s">
        <v>4</v>
      </c>
      <c r="C1498" s="20">
        <v>5</v>
      </c>
      <c r="D1498" s="27">
        <v>2.0000000000000001E-4</v>
      </c>
      <c r="E1498" s="20">
        <v>3.3</v>
      </c>
      <c r="F1498" s="20">
        <v>3000</v>
      </c>
      <c r="G1498" s="23">
        <f t="shared" si="59"/>
        <v>1.0999999999999999</v>
      </c>
      <c r="I1498" s="24">
        <v>0</v>
      </c>
      <c r="J1498" s="24">
        <v>0.39</v>
      </c>
      <c r="K1498" s="24">
        <v>1.5</v>
      </c>
      <c r="L1498" s="27">
        <v>0</v>
      </c>
      <c r="M1498" s="27">
        <f t="shared" si="58"/>
        <v>-2.0000000000000001E-4</v>
      </c>
    </row>
    <row r="1499" spans="1:13" x14ac:dyDescent="0.25">
      <c r="A1499" s="20" t="s">
        <v>283</v>
      </c>
      <c r="B1499" s="20" t="s">
        <v>4</v>
      </c>
      <c r="C1499" s="20">
        <v>5</v>
      </c>
      <c r="D1499" s="27">
        <v>1E-4</v>
      </c>
      <c r="E1499" s="20">
        <v>3.2</v>
      </c>
      <c r="F1499" s="20">
        <v>3400</v>
      </c>
      <c r="G1499" s="23">
        <f t="shared" si="59"/>
        <v>0.94117647058823528</v>
      </c>
      <c r="I1499" s="24">
        <v>-0.02</v>
      </c>
      <c r="J1499" s="24">
        <v>3.23</v>
      </c>
      <c r="K1499" s="24">
        <v>7.94</v>
      </c>
      <c r="L1499" s="27">
        <v>0</v>
      </c>
      <c r="M1499" s="27">
        <f t="shared" si="58"/>
        <v>-1E-4</v>
      </c>
    </row>
    <row r="1500" spans="1:13" x14ac:dyDescent="0.25">
      <c r="A1500" s="20" t="s">
        <v>241</v>
      </c>
      <c r="B1500" s="20" t="s">
        <v>4</v>
      </c>
      <c r="C1500" s="20">
        <v>5</v>
      </c>
      <c r="D1500" s="27">
        <v>1E-4</v>
      </c>
      <c r="E1500" s="20">
        <v>2.8</v>
      </c>
      <c r="F1500" s="20">
        <v>3000</v>
      </c>
      <c r="G1500" s="23">
        <f t="shared" si="59"/>
        <v>0.93333333333333335</v>
      </c>
      <c r="I1500" s="24">
        <v>0</v>
      </c>
      <c r="J1500" s="24">
        <v>3.06</v>
      </c>
      <c r="K1500" s="24">
        <v>8.08</v>
      </c>
      <c r="L1500" s="27">
        <v>0</v>
      </c>
      <c r="M1500" s="27">
        <f t="shared" si="58"/>
        <v>-1E-4</v>
      </c>
    </row>
    <row r="1501" spans="1:13" x14ac:dyDescent="0.25">
      <c r="A1501" s="20" t="s">
        <v>302</v>
      </c>
      <c r="B1501" s="20" t="s">
        <v>4</v>
      </c>
      <c r="C1501" s="20">
        <v>5</v>
      </c>
      <c r="D1501" s="27">
        <v>1.5E-3</v>
      </c>
      <c r="E1501" s="20">
        <v>2.6</v>
      </c>
      <c r="F1501" s="20">
        <v>3100</v>
      </c>
      <c r="G1501" s="23">
        <f t="shared" si="59"/>
        <v>0.83870967741935487</v>
      </c>
      <c r="I1501" s="24">
        <v>0.7</v>
      </c>
      <c r="J1501" s="24">
        <v>5.73</v>
      </c>
      <c r="K1501" s="24">
        <v>12.55</v>
      </c>
      <c r="L1501" s="27">
        <v>2.5000000000000001E-3</v>
      </c>
      <c r="M1501" s="27">
        <f t="shared" si="58"/>
        <v>1E-3</v>
      </c>
    </row>
    <row r="1502" spans="1:13" x14ac:dyDescent="0.25">
      <c r="A1502" s="20" t="s">
        <v>418</v>
      </c>
      <c r="B1502" s="20" t="s">
        <v>4</v>
      </c>
      <c r="C1502" s="20">
        <v>5</v>
      </c>
      <c r="D1502" s="27">
        <v>1E-4</v>
      </c>
      <c r="E1502" s="20">
        <v>2.4</v>
      </c>
      <c r="F1502" s="20">
        <v>3200</v>
      </c>
      <c r="G1502" s="23">
        <f t="shared" si="59"/>
        <v>0.75</v>
      </c>
      <c r="I1502" s="24">
        <v>-0.03</v>
      </c>
      <c r="J1502" s="24">
        <v>1.35</v>
      </c>
      <c r="K1502" s="24">
        <v>4.3499999999999996</v>
      </c>
      <c r="L1502" s="27">
        <v>0</v>
      </c>
      <c r="M1502" s="27">
        <f t="shared" si="58"/>
        <v>-1E-4</v>
      </c>
    </row>
    <row r="1503" spans="1:13" x14ac:dyDescent="0.25">
      <c r="A1503" s="20" t="s">
        <v>149</v>
      </c>
      <c r="B1503" s="20" t="s">
        <v>4</v>
      </c>
      <c r="C1503" s="20">
        <v>5</v>
      </c>
      <c r="D1503" s="27">
        <v>0.10630000000000001</v>
      </c>
      <c r="E1503" s="20">
        <v>2</v>
      </c>
      <c r="F1503" s="20">
        <v>4900</v>
      </c>
      <c r="G1503" s="23">
        <f t="shared" si="59"/>
        <v>0.40816326530612246</v>
      </c>
      <c r="I1503" s="24">
        <v>3.45</v>
      </c>
      <c r="J1503" s="24">
        <v>12.54</v>
      </c>
      <c r="K1503" s="24">
        <v>24.87</v>
      </c>
      <c r="L1503" s="27">
        <v>8.5000000000000006E-2</v>
      </c>
      <c r="M1503" s="27">
        <f t="shared" si="58"/>
        <v>-2.1299999999999999E-2</v>
      </c>
    </row>
    <row r="1504" spans="1:13" x14ac:dyDescent="0.25">
      <c r="A1504" s="20" t="s">
        <v>324</v>
      </c>
      <c r="B1504" s="20" t="s">
        <v>4</v>
      </c>
      <c r="C1504" s="20">
        <v>5</v>
      </c>
      <c r="D1504" s="27">
        <v>5.0000000000000001E-4</v>
      </c>
      <c r="E1504" s="20">
        <v>1.9</v>
      </c>
      <c r="F1504" s="20">
        <v>3100</v>
      </c>
      <c r="G1504" s="23">
        <f t="shared" si="59"/>
        <v>0.61290322580645162</v>
      </c>
      <c r="I1504" s="24">
        <v>0</v>
      </c>
      <c r="J1504" s="24">
        <v>3.09</v>
      </c>
      <c r="K1504" s="24">
        <v>7.86</v>
      </c>
      <c r="L1504" s="27">
        <v>0</v>
      </c>
      <c r="M1504" s="27">
        <f t="shared" si="58"/>
        <v>-5.0000000000000001E-4</v>
      </c>
    </row>
    <row r="1505" spans="1:13" x14ac:dyDescent="0.25">
      <c r="A1505" s="20" t="s">
        <v>416</v>
      </c>
      <c r="B1505" s="20" t="s">
        <v>4</v>
      </c>
      <c r="C1505" s="20">
        <v>5</v>
      </c>
      <c r="D1505" s="27">
        <v>1E-4</v>
      </c>
      <c r="E1505" s="20">
        <v>1.9</v>
      </c>
      <c r="F1505" s="20">
        <v>3000</v>
      </c>
      <c r="G1505" s="23">
        <f t="shared" si="59"/>
        <v>0.6333333333333333</v>
      </c>
      <c r="I1505" s="24">
        <v>0</v>
      </c>
      <c r="J1505" s="24">
        <v>0.26</v>
      </c>
      <c r="K1505" s="24">
        <v>0.98</v>
      </c>
      <c r="L1505" s="27">
        <v>0</v>
      </c>
      <c r="M1505" s="27">
        <f t="shared" si="58"/>
        <v>-1E-4</v>
      </c>
    </row>
    <row r="1506" spans="1:13" x14ac:dyDescent="0.25">
      <c r="A1506" s="20" t="s">
        <v>135</v>
      </c>
      <c r="B1506" s="20" t="s">
        <v>4</v>
      </c>
      <c r="C1506" s="20">
        <v>5</v>
      </c>
      <c r="D1506" s="27">
        <v>2.3999999999999998E-3</v>
      </c>
      <c r="E1506" s="20">
        <v>1.7</v>
      </c>
      <c r="F1506" s="20">
        <v>3700</v>
      </c>
      <c r="G1506" s="23">
        <f t="shared" si="59"/>
        <v>0.45945945945945948</v>
      </c>
      <c r="I1506" s="24">
        <v>1.91</v>
      </c>
      <c r="J1506" s="24">
        <v>7.75</v>
      </c>
      <c r="K1506" s="24">
        <v>15.32</v>
      </c>
      <c r="L1506" s="27">
        <v>2.5000000000000001E-3</v>
      </c>
      <c r="M1506" s="27">
        <f t="shared" si="58"/>
        <v>1.0000000000000026E-4</v>
      </c>
    </row>
    <row r="1507" spans="1:13" x14ac:dyDescent="0.25">
      <c r="A1507" s="20" t="s">
        <v>440</v>
      </c>
      <c r="B1507" s="20" t="s">
        <v>4</v>
      </c>
      <c r="C1507" s="20">
        <v>5</v>
      </c>
      <c r="D1507" s="27">
        <v>2.0000000000000001E-4</v>
      </c>
      <c r="E1507" s="20">
        <v>1.7</v>
      </c>
      <c r="F1507" s="20">
        <v>3000</v>
      </c>
      <c r="G1507" s="23">
        <f t="shared" si="59"/>
        <v>0.56666666666666665</v>
      </c>
      <c r="I1507" s="24">
        <v>0</v>
      </c>
      <c r="J1507" s="24">
        <v>2.88</v>
      </c>
      <c r="K1507" s="24">
        <v>7.61</v>
      </c>
      <c r="L1507" s="27">
        <v>0</v>
      </c>
      <c r="M1507" s="27">
        <f t="shared" si="58"/>
        <v>-2.0000000000000001E-4</v>
      </c>
    </row>
    <row r="1508" spans="1:13" x14ac:dyDescent="0.25">
      <c r="A1508" s="20" t="s">
        <v>325</v>
      </c>
      <c r="B1508" s="20" t="s">
        <v>4</v>
      </c>
      <c r="C1508" s="20">
        <v>5</v>
      </c>
      <c r="D1508" s="27">
        <v>2.0000000000000001E-4</v>
      </c>
      <c r="E1508" s="20">
        <v>1.6</v>
      </c>
      <c r="F1508" s="20">
        <v>3400</v>
      </c>
      <c r="G1508" s="23">
        <f t="shared" si="59"/>
        <v>0.47058823529411764</v>
      </c>
      <c r="I1508" s="24">
        <v>0.46</v>
      </c>
      <c r="J1508" s="24">
        <v>4.72</v>
      </c>
      <c r="K1508" s="24">
        <v>10.54</v>
      </c>
      <c r="L1508" s="27">
        <v>0</v>
      </c>
      <c r="M1508" s="27">
        <f t="shared" ref="M1508:M1521" si="60">L1508-D1508</f>
        <v>-2.0000000000000001E-4</v>
      </c>
    </row>
    <row r="1509" spans="1:13" x14ac:dyDescent="0.25">
      <c r="A1509" s="20" t="s">
        <v>359</v>
      </c>
      <c r="B1509" s="20" t="s">
        <v>4</v>
      </c>
      <c r="C1509" s="20">
        <v>5</v>
      </c>
      <c r="D1509" s="27">
        <v>1.1000000000000001E-3</v>
      </c>
      <c r="E1509" s="20">
        <v>1.5</v>
      </c>
      <c r="F1509" s="20">
        <v>3500</v>
      </c>
      <c r="G1509" s="23">
        <f t="shared" si="59"/>
        <v>0.42857142857142855</v>
      </c>
      <c r="I1509" s="24">
        <v>0.83</v>
      </c>
      <c r="J1509" s="24">
        <v>5.94</v>
      </c>
      <c r="K1509" s="24">
        <v>12.8</v>
      </c>
      <c r="L1509" s="27">
        <v>1E-3</v>
      </c>
      <c r="M1509" s="27">
        <f t="shared" si="60"/>
        <v>-1.0000000000000005E-4</v>
      </c>
    </row>
    <row r="1510" spans="1:13" x14ac:dyDescent="0.25">
      <c r="A1510" s="20" t="s">
        <v>292</v>
      </c>
      <c r="B1510" s="20" t="s">
        <v>4</v>
      </c>
      <c r="C1510" s="20">
        <v>5</v>
      </c>
      <c r="D1510" s="27">
        <v>5.9999999999999995E-4</v>
      </c>
      <c r="E1510" s="20">
        <v>1.3</v>
      </c>
      <c r="F1510" s="20">
        <v>3400</v>
      </c>
      <c r="G1510" s="23">
        <f t="shared" si="59"/>
        <v>0.38235294117647062</v>
      </c>
      <c r="I1510" s="24">
        <v>0</v>
      </c>
      <c r="J1510" s="24">
        <v>1.17</v>
      </c>
      <c r="K1510" s="24">
        <v>4.08</v>
      </c>
      <c r="L1510" s="27">
        <v>0</v>
      </c>
      <c r="M1510" s="27">
        <f t="shared" si="60"/>
        <v>-5.9999999999999995E-4</v>
      </c>
    </row>
    <row r="1511" spans="1:13" x14ac:dyDescent="0.25">
      <c r="A1511" s="20" t="s">
        <v>345</v>
      </c>
      <c r="B1511" s="20" t="s">
        <v>4</v>
      </c>
      <c r="C1511" s="20">
        <v>5</v>
      </c>
      <c r="D1511" s="27">
        <v>1.1999999999999999E-3</v>
      </c>
      <c r="E1511" s="20">
        <v>0</v>
      </c>
      <c r="F1511" s="20">
        <v>3700</v>
      </c>
      <c r="G1511" s="23">
        <f t="shared" si="59"/>
        <v>0</v>
      </c>
      <c r="I1511" s="24">
        <v>1.27</v>
      </c>
      <c r="J1511" s="24">
        <v>7.33</v>
      </c>
      <c r="K1511" s="24">
        <v>15.35</v>
      </c>
      <c r="L1511" s="27">
        <v>5.0000000000000001E-3</v>
      </c>
      <c r="M1511" s="27">
        <f t="shared" si="60"/>
        <v>3.8000000000000004E-3</v>
      </c>
    </row>
    <row r="1512" spans="1:13" x14ac:dyDescent="0.25">
      <c r="A1512" s="20" t="s">
        <v>293</v>
      </c>
      <c r="B1512" s="20" t="s">
        <v>4</v>
      </c>
      <c r="C1512" s="20">
        <v>5</v>
      </c>
      <c r="D1512" s="27">
        <v>8.9999999999999998E-4</v>
      </c>
      <c r="E1512" s="20">
        <v>0</v>
      </c>
      <c r="F1512" s="20">
        <v>3300</v>
      </c>
      <c r="G1512" s="23">
        <f t="shared" si="59"/>
        <v>0</v>
      </c>
      <c r="I1512" s="24">
        <v>0.02</v>
      </c>
      <c r="J1512" s="24">
        <v>3.92</v>
      </c>
      <c r="K1512" s="24">
        <v>9.56</v>
      </c>
      <c r="L1512" s="27">
        <v>0</v>
      </c>
      <c r="M1512" s="27">
        <f t="shared" si="60"/>
        <v>-8.9999999999999998E-4</v>
      </c>
    </row>
    <row r="1513" spans="1:13" x14ac:dyDescent="0.25">
      <c r="A1513" s="20" t="s">
        <v>268</v>
      </c>
      <c r="B1513" s="20" t="s">
        <v>4</v>
      </c>
      <c r="C1513" s="20">
        <v>5</v>
      </c>
      <c r="D1513" s="27">
        <v>2.0000000000000001E-4</v>
      </c>
      <c r="E1513" s="20">
        <v>0</v>
      </c>
      <c r="F1513" s="20">
        <v>3000</v>
      </c>
      <c r="G1513" s="23">
        <f t="shared" si="59"/>
        <v>0</v>
      </c>
      <c r="I1513" s="24">
        <v>0</v>
      </c>
      <c r="J1513" s="24">
        <v>1.89</v>
      </c>
      <c r="K1513" s="24">
        <v>5.58</v>
      </c>
      <c r="L1513" s="27">
        <v>0</v>
      </c>
      <c r="M1513" s="27">
        <f t="shared" si="60"/>
        <v>-2.0000000000000001E-4</v>
      </c>
    </row>
    <row r="1514" spans="1:13" x14ac:dyDescent="0.25">
      <c r="A1514" s="20" t="s">
        <v>300</v>
      </c>
      <c r="B1514" s="20" t="s">
        <v>4</v>
      </c>
      <c r="C1514" s="20">
        <v>5</v>
      </c>
      <c r="D1514" s="27">
        <v>2.0000000000000001E-4</v>
      </c>
      <c r="E1514" s="20">
        <v>0</v>
      </c>
      <c r="F1514" s="20">
        <v>3300</v>
      </c>
      <c r="G1514" s="23">
        <f t="shared" si="59"/>
        <v>0</v>
      </c>
      <c r="I1514" s="24">
        <v>0</v>
      </c>
      <c r="J1514" s="24">
        <v>1.78</v>
      </c>
      <c r="K1514" s="24">
        <v>5.36</v>
      </c>
      <c r="L1514" s="27">
        <v>0</v>
      </c>
      <c r="M1514" s="27">
        <f t="shared" si="60"/>
        <v>-2.0000000000000001E-4</v>
      </c>
    </row>
    <row r="1515" spans="1:13" x14ac:dyDescent="0.25">
      <c r="A1515" s="20" t="s">
        <v>301</v>
      </c>
      <c r="B1515" s="20" t="s">
        <v>4</v>
      </c>
      <c r="C1515" s="20">
        <v>5</v>
      </c>
      <c r="D1515" s="27">
        <v>1E-4</v>
      </c>
      <c r="E1515" s="20">
        <v>0</v>
      </c>
      <c r="F1515" s="20">
        <v>3000</v>
      </c>
      <c r="G1515" s="23">
        <f t="shared" si="59"/>
        <v>0</v>
      </c>
      <c r="I1515" s="24">
        <v>0</v>
      </c>
      <c r="J1515" s="24">
        <v>0.42</v>
      </c>
      <c r="K1515" s="24">
        <v>1.59</v>
      </c>
      <c r="L1515" s="27">
        <v>0</v>
      </c>
      <c r="M1515" s="27">
        <f t="shared" si="60"/>
        <v>-1E-4</v>
      </c>
    </row>
    <row r="1516" spans="1:13" x14ac:dyDescent="0.25">
      <c r="A1516" s="20" t="s">
        <v>277</v>
      </c>
      <c r="B1516" s="20" t="s">
        <v>4</v>
      </c>
      <c r="C1516" s="20">
        <v>5</v>
      </c>
      <c r="D1516" s="27">
        <v>3.2300000000000002E-2</v>
      </c>
      <c r="E1516" s="20">
        <v>0</v>
      </c>
      <c r="F1516" s="20">
        <v>3600</v>
      </c>
      <c r="G1516" s="23">
        <f t="shared" si="59"/>
        <v>0</v>
      </c>
      <c r="I1516" s="24">
        <v>2.59</v>
      </c>
      <c r="J1516" s="24">
        <v>9.98</v>
      </c>
      <c r="K1516" s="24">
        <v>19.559999999999999</v>
      </c>
      <c r="L1516" s="27">
        <v>2.4799999999999999E-2</v>
      </c>
      <c r="M1516" s="27">
        <f t="shared" si="60"/>
        <v>-7.5000000000000032E-3</v>
      </c>
    </row>
    <row r="1517" spans="1:13" x14ac:dyDescent="0.25">
      <c r="A1517" s="20" t="s">
        <v>246</v>
      </c>
      <c r="B1517" s="20" t="s">
        <v>4</v>
      </c>
      <c r="C1517" s="20">
        <v>5</v>
      </c>
      <c r="D1517" s="27">
        <v>5.1999999999999998E-3</v>
      </c>
      <c r="E1517" s="20">
        <v>0</v>
      </c>
      <c r="F1517" s="20">
        <v>3600</v>
      </c>
      <c r="G1517" s="23">
        <f t="shared" si="59"/>
        <v>0</v>
      </c>
      <c r="I1517" s="24">
        <v>-0.01</v>
      </c>
      <c r="J1517" s="24">
        <v>4.05</v>
      </c>
      <c r="K1517" s="24">
        <v>10.029999999999999</v>
      </c>
      <c r="L1517" s="27">
        <v>5.6999999999999993E-3</v>
      </c>
      <c r="M1517" s="27">
        <f t="shared" si="60"/>
        <v>4.9999999999999958E-4</v>
      </c>
    </row>
    <row r="1518" spans="1:13" x14ac:dyDescent="0.25">
      <c r="A1518" s="20" t="s">
        <v>231</v>
      </c>
      <c r="B1518" s="20" t="s">
        <v>4</v>
      </c>
      <c r="C1518" s="20">
        <v>5</v>
      </c>
      <c r="D1518" s="27">
        <v>1.9E-3</v>
      </c>
      <c r="E1518" s="20">
        <v>0</v>
      </c>
      <c r="F1518" s="20">
        <v>3000</v>
      </c>
      <c r="G1518" s="23">
        <f t="shared" si="59"/>
        <v>0</v>
      </c>
      <c r="I1518" s="24">
        <v>1.1399999999999999</v>
      </c>
      <c r="J1518" s="24">
        <v>7.09</v>
      </c>
      <c r="K1518" s="24">
        <v>15.08</v>
      </c>
      <c r="L1518" s="27">
        <v>5.0000000000000001E-3</v>
      </c>
      <c r="M1518" s="27">
        <f t="shared" si="60"/>
        <v>3.1000000000000003E-3</v>
      </c>
    </row>
    <row r="1519" spans="1:13" x14ac:dyDescent="0.25">
      <c r="A1519" s="20" t="s">
        <v>192</v>
      </c>
      <c r="B1519" s="20" t="s">
        <v>4</v>
      </c>
      <c r="C1519" s="20">
        <v>5</v>
      </c>
      <c r="D1519" s="27">
        <v>1.4E-3</v>
      </c>
      <c r="E1519" s="20">
        <v>0</v>
      </c>
      <c r="F1519" s="20">
        <v>4500</v>
      </c>
      <c r="G1519" s="23">
        <f t="shared" si="59"/>
        <v>0</v>
      </c>
      <c r="I1519" s="24">
        <v>1.42</v>
      </c>
      <c r="J1519" s="24">
        <v>7.43</v>
      </c>
      <c r="K1519" s="24">
        <v>15.42</v>
      </c>
      <c r="L1519" s="27">
        <v>2.5000000000000001E-3</v>
      </c>
      <c r="M1519" s="27">
        <f t="shared" si="60"/>
        <v>1.1000000000000001E-3</v>
      </c>
    </row>
    <row r="1520" spans="1:13" x14ac:dyDescent="0.25">
      <c r="A1520" s="20" t="s">
        <v>376</v>
      </c>
      <c r="B1520" s="20" t="s">
        <v>4</v>
      </c>
      <c r="C1520" s="20">
        <v>5</v>
      </c>
      <c r="D1520" s="27">
        <v>1E-3</v>
      </c>
      <c r="E1520" s="20">
        <v>0</v>
      </c>
      <c r="F1520" s="20">
        <v>3400</v>
      </c>
      <c r="G1520" s="23">
        <f t="shared" si="59"/>
        <v>0</v>
      </c>
      <c r="I1520" s="24">
        <v>0.54</v>
      </c>
      <c r="J1520" s="24">
        <v>5.48</v>
      </c>
      <c r="K1520" s="24">
        <v>12.53</v>
      </c>
      <c r="L1520" s="27">
        <v>1E-3</v>
      </c>
      <c r="M1520" s="27">
        <f t="shared" si="60"/>
        <v>0</v>
      </c>
    </row>
    <row r="1521" spans="1:13" x14ac:dyDescent="0.25">
      <c r="A1521" s="20" t="s">
        <v>370</v>
      </c>
      <c r="B1521" s="20" t="s">
        <v>4</v>
      </c>
      <c r="C1521" s="20">
        <v>5</v>
      </c>
      <c r="D1521" s="27">
        <v>8.9999999999999998E-4</v>
      </c>
      <c r="E1521" s="20">
        <v>0</v>
      </c>
      <c r="F1521" s="20">
        <v>3300</v>
      </c>
      <c r="G1521" s="23">
        <f t="shared" si="59"/>
        <v>0</v>
      </c>
      <c r="I1521" s="24">
        <v>-0.01</v>
      </c>
      <c r="J1521" s="24">
        <v>3.13</v>
      </c>
      <c r="K1521" s="24">
        <v>8.2799999999999994</v>
      </c>
      <c r="L1521" s="27">
        <v>2.0000000000000001E-4</v>
      </c>
      <c r="M1521" s="27">
        <f t="shared" si="60"/>
        <v>-6.9999999999999999E-4</v>
      </c>
    </row>
    <row r="1522" spans="1:13" x14ac:dyDescent="0.25">
      <c r="A1522" s="20" t="s">
        <v>501</v>
      </c>
      <c r="B1522" s="20" t="s">
        <v>4</v>
      </c>
      <c r="C1522" s="20">
        <v>5</v>
      </c>
      <c r="D1522" s="27">
        <v>1E-4</v>
      </c>
      <c r="E1522" s="20">
        <v>0</v>
      </c>
      <c r="F1522" s="20">
        <v>3000</v>
      </c>
      <c r="G1522" s="23">
        <f t="shared" si="59"/>
        <v>0</v>
      </c>
      <c r="L1522" s="20"/>
    </row>
    <row r="1523" spans="1:13" x14ac:dyDescent="0.25">
      <c r="A1523" s="20" t="s">
        <v>1113</v>
      </c>
      <c r="B1523" s="20" t="s">
        <v>4</v>
      </c>
      <c r="C1523" s="20">
        <v>5</v>
      </c>
      <c r="D1523" s="27">
        <v>1E-4</v>
      </c>
      <c r="E1523" s="20">
        <v>0</v>
      </c>
      <c r="F1523" s="20">
        <v>3000</v>
      </c>
      <c r="G1523" s="23">
        <f t="shared" si="59"/>
        <v>0</v>
      </c>
      <c r="L1523" s="20"/>
    </row>
    <row r="1524" spans="1:13" x14ac:dyDescent="0.25">
      <c r="A1524" s="20" t="s">
        <v>218</v>
      </c>
      <c r="B1524" s="20" t="s">
        <v>4</v>
      </c>
      <c r="C1524" s="20">
        <v>5</v>
      </c>
      <c r="D1524" s="27">
        <v>1E-4</v>
      </c>
      <c r="E1524" s="20">
        <v>0</v>
      </c>
      <c r="F1524" s="20">
        <v>3500</v>
      </c>
      <c r="G1524" s="23">
        <f t="shared" si="59"/>
        <v>0</v>
      </c>
      <c r="L1524" s="20"/>
    </row>
    <row r="1525" spans="1:13" x14ac:dyDescent="0.25">
      <c r="A1525" s="20" t="s">
        <v>200</v>
      </c>
      <c r="B1525" s="20" t="s">
        <v>4</v>
      </c>
      <c r="C1525" s="20">
        <v>5</v>
      </c>
      <c r="D1525" s="27">
        <v>1E-4</v>
      </c>
      <c r="E1525" s="20">
        <v>0</v>
      </c>
      <c r="F1525" s="20">
        <v>3200</v>
      </c>
      <c r="G1525" s="23">
        <f t="shared" si="59"/>
        <v>0</v>
      </c>
      <c r="I1525" s="20">
        <v>0</v>
      </c>
      <c r="J1525" s="20">
        <v>0.48</v>
      </c>
      <c r="K1525" s="20">
        <v>1.88</v>
      </c>
      <c r="L1525" s="27">
        <v>0</v>
      </c>
      <c r="M1525" s="27">
        <f>L1525-D1525</f>
        <v>-1E-4</v>
      </c>
    </row>
    <row r="1526" spans="1:13" x14ac:dyDescent="0.25">
      <c r="A1526" s="20" t="s">
        <v>163</v>
      </c>
      <c r="B1526" s="20" t="s">
        <v>4</v>
      </c>
      <c r="C1526" s="20">
        <v>5</v>
      </c>
      <c r="D1526" s="27">
        <v>1E-4</v>
      </c>
      <c r="E1526" s="20">
        <v>0</v>
      </c>
      <c r="F1526" s="20">
        <v>6400</v>
      </c>
      <c r="G1526" s="23">
        <f t="shared" si="59"/>
        <v>0</v>
      </c>
      <c r="L1526" s="20"/>
    </row>
    <row r="1527" spans="1:13" x14ac:dyDescent="0.25">
      <c r="A1527" s="20" t="s">
        <v>548</v>
      </c>
      <c r="B1527" s="20" t="s">
        <v>4</v>
      </c>
      <c r="C1527" s="20">
        <v>5</v>
      </c>
      <c r="D1527" s="27">
        <v>1E-4</v>
      </c>
      <c r="E1527" s="20">
        <v>0</v>
      </c>
      <c r="F1527" s="20">
        <v>3000</v>
      </c>
      <c r="G1527" s="23">
        <f t="shared" si="59"/>
        <v>0</v>
      </c>
      <c r="I1527" s="20">
        <v>0</v>
      </c>
      <c r="J1527" s="20">
        <v>0.27</v>
      </c>
      <c r="K1527" s="20">
        <v>1.07</v>
      </c>
      <c r="L1527" s="27">
        <v>0</v>
      </c>
      <c r="M1527" s="27">
        <f t="shared" ref="M1527:M1590" si="61">L1527-D1527</f>
        <v>-1E-4</v>
      </c>
    </row>
    <row r="1528" spans="1:13" x14ac:dyDescent="0.25">
      <c r="A1528" s="20" t="s">
        <v>36</v>
      </c>
      <c r="B1528" s="20" t="s">
        <v>4</v>
      </c>
      <c r="C1528" s="20">
        <v>6</v>
      </c>
      <c r="D1528" s="27">
        <v>9.5100000000000004E-2</v>
      </c>
      <c r="E1528" s="20">
        <v>34.799999999999997</v>
      </c>
      <c r="F1528" s="20">
        <v>6800</v>
      </c>
      <c r="G1528" s="23">
        <f t="shared" si="59"/>
        <v>5.117647058823529</v>
      </c>
      <c r="H1528" s="24">
        <v>1</v>
      </c>
      <c r="I1528" s="24">
        <v>5.74</v>
      </c>
      <c r="J1528" s="24">
        <v>16.98</v>
      </c>
      <c r="K1528" s="24">
        <v>31.13</v>
      </c>
      <c r="L1528" s="27">
        <v>0.1454</v>
      </c>
      <c r="M1528" s="27">
        <f t="shared" si="61"/>
        <v>5.0299999999999997E-2</v>
      </c>
    </row>
    <row r="1529" spans="1:13" x14ac:dyDescent="0.25">
      <c r="A1529" s="20" t="s">
        <v>52</v>
      </c>
      <c r="B1529" s="20" t="s">
        <v>4</v>
      </c>
      <c r="C1529" s="20">
        <v>6</v>
      </c>
      <c r="D1529" s="27">
        <v>0.25219999999999998</v>
      </c>
      <c r="E1529" s="20">
        <v>33.200000000000003</v>
      </c>
      <c r="F1529" s="20">
        <v>7600</v>
      </c>
      <c r="G1529" s="23">
        <f t="shared" si="59"/>
        <v>4.3684210526315796</v>
      </c>
      <c r="H1529" s="24">
        <v>2</v>
      </c>
      <c r="I1529" s="24">
        <v>8.66</v>
      </c>
      <c r="J1529" s="24">
        <v>20.87</v>
      </c>
      <c r="K1529" s="24">
        <v>35.85</v>
      </c>
      <c r="L1529" s="27">
        <v>0.25</v>
      </c>
      <c r="M1529" s="27">
        <f t="shared" si="61"/>
        <v>-2.1999999999999797E-3</v>
      </c>
    </row>
    <row r="1530" spans="1:13" x14ac:dyDescent="0.25">
      <c r="A1530" s="20" t="s">
        <v>115</v>
      </c>
      <c r="B1530" s="20" t="s">
        <v>4</v>
      </c>
      <c r="C1530" s="20">
        <v>6</v>
      </c>
      <c r="D1530" s="27">
        <v>1.21E-2</v>
      </c>
      <c r="E1530" s="20">
        <v>26.3</v>
      </c>
      <c r="F1530" s="20">
        <v>3800</v>
      </c>
      <c r="G1530" s="23">
        <f t="shared" si="59"/>
        <v>6.9210526315789478</v>
      </c>
      <c r="H1530" s="24">
        <v>3</v>
      </c>
      <c r="I1530" s="24">
        <v>0.8</v>
      </c>
      <c r="J1530" s="24">
        <v>6.89</v>
      </c>
      <c r="K1530" s="24">
        <v>15.63</v>
      </c>
      <c r="L1530" s="27">
        <v>1.32E-2</v>
      </c>
      <c r="M1530" s="27">
        <f t="shared" si="61"/>
        <v>1.1000000000000003E-3</v>
      </c>
    </row>
    <row r="1531" spans="1:13" x14ac:dyDescent="0.25">
      <c r="A1531" s="20" t="s">
        <v>119</v>
      </c>
      <c r="B1531" s="20" t="s">
        <v>4</v>
      </c>
      <c r="C1531" s="20">
        <v>6</v>
      </c>
      <c r="D1531" s="27">
        <v>0.16489999999999999</v>
      </c>
      <c r="E1531" s="20">
        <v>26</v>
      </c>
      <c r="F1531" s="20">
        <v>5700</v>
      </c>
      <c r="G1531" s="23">
        <f t="shared" si="59"/>
        <v>4.5614035087719298</v>
      </c>
      <c r="H1531" s="24">
        <v>4</v>
      </c>
      <c r="I1531" s="24">
        <v>6.02</v>
      </c>
      <c r="J1531" s="24">
        <v>16.02</v>
      </c>
      <c r="K1531" s="24">
        <v>29.09</v>
      </c>
      <c r="L1531" s="27">
        <v>0.19699999999999998</v>
      </c>
      <c r="M1531" s="27">
        <f t="shared" si="61"/>
        <v>3.209999999999999E-2</v>
      </c>
    </row>
    <row r="1532" spans="1:13" x14ac:dyDescent="0.25">
      <c r="A1532" s="20" t="s">
        <v>17</v>
      </c>
      <c r="B1532" s="20" t="s">
        <v>4</v>
      </c>
      <c r="C1532" s="20">
        <v>6</v>
      </c>
      <c r="D1532" s="27">
        <v>3.9100000000000003E-2</v>
      </c>
      <c r="E1532" s="20">
        <v>25.1</v>
      </c>
      <c r="F1532" s="20">
        <v>7700</v>
      </c>
      <c r="G1532" s="23">
        <f t="shared" si="59"/>
        <v>3.2597402597402598</v>
      </c>
      <c r="H1532" s="24">
        <v>5</v>
      </c>
      <c r="I1532" s="24">
        <v>6.59</v>
      </c>
      <c r="J1532" s="24">
        <v>16.78</v>
      </c>
      <c r="K1532" s="24">
        <v>29.24</v>
      </c>
      <c r="L1532" s="27">
        <v>5.5899999999999998E-2</v>
      </c>
      <c r="M1532" s="27">
        <f t="shared" si="61"/>
        <v>1.6799999999999995E-2</v>
      </c>
    </row>
    <row r="1533" spans="1:13" x14ac:dyDescent="0.25">
      <c r="A1533" s="20" t="s">
        <v>142</v>
      </c>
      <c r="B1533" s="20" t="s">
        <v>4</v>
      </c>
      <c r="C1533" s="20">
        <v>6</v>
      </c>
      <c r="D1533" s="27">
        <v>9.0700000000000003E-2</v>
      </c>
      <c r="E1533" s="20">
        <v>23</v>
      </c>
      <c r="F1533" s="20">
        <v>6200</v>
      </c>
      <c r="G1533" s="23">
        <f t="shared" si="59"/>
        <v>3.709677419354839</v>
      </c>
      <c r="H1533" s="24">
        <v>6</v>
      </c>
      <c r="I1533" s="24">
        <v>4.76</v>
      </c>
      <c r="J1533" s="24">
        <v>14.93</v>
      </c>
      <c r="K1533" s="24">
        <v>27.77</v>
      </c>
      <c r="L1533" s="27">
        <v>9.5000000000000001E-2</v>
      </c>
      <c r="M1533" s="27">
        <f t="shared" si="61"/>
        <v>4.2999999999999983E-3</v>
      </c>
    </row>
    <row r="1534" spans="1:13" x14ac:dyDescent="0.25">
      <c r="A1534" s="20" t="s">
        <v>103</v>
      </c>
      <c r="B1534" s="20" t="s">
        <v>4</v>
      </c>
      <c r="C1534" s="20">
        <v>6</v>
      </c>
      <c r="D1534" s="27">
        <v>8.7499999999999994E-2</v>
      </c>
      <c r="E1534" s="20">
        <v>22.2</v>
      </c>
      <c r="F1534" s="20">
        <v>5000</v>
      </c>
      <c r="G1534" s="23">
        <f t="shared" si="59"/>
        <v>4.4399999999999995</v>
      </c>
      <c r="H1534" s="24">
        <v>7</v>
      </c>
      <c r="I1534" s="24">
        <v>3.39</v>
      </c>
      <c r="J1534" s="24">
        <v>11.23</v>
      </c>
      <c r="K1534" s="24">
        <v>21.66</v>
      </c>
      <c r="L1534" s="27">
        <v>4.2999999999999997E-2</v>
      </c>
      <c r="M1534" s="27">
        <f t="shared" si="61"/>
        <v>-4.4499999999999998E-2</v>
      </c>
    </row>
    <row r="1535" spans="1:13" x14ac:dyDescent="0.25">
      <c r="A1535" s="20" t="s">
        <v>109</v>
      </c>
      <c r="B1535" s="20" t="s">
        <v>4</v>
      </c>
      <c r="C1535" s="20">
        <v>6</v>
      </c>
      <c r="D1535" s="27">
        <v>9.7699999999999995E-2</v>
      </c>
      <c r="E1535" s="20">
        <v>19.5</v>
      </c>
      <c r="F1535" s="20">
        <v>5500</v>
      </c>
      <c r="G1535" s="23">
        <f t="shared" si="59"/>
        <v>3.5454545454545459</v>
      </c>
      <c r="H1535" s="24">
        <v>8</v>
      </c>
      <c r="I1535" s="24">
        <v>4.2</v>
      </c>
      <c r="J1535" s="24">
        <v>14.11</v>
      </c>
      <c r="K1535" s="24">
        <v>25.9</v>
      </c>
      <c r="L1535" s="27">
        <v>9.0700000000000003E-2</v>
      </c>
      <c r="M1535" s="27">
        <f t="shared" si="61"/>
        <v>-6.9999999999999923E-3</v>
      </c>
    </row>
    <row r="1536" spans="1:13" x14ac:dyDescent="0.25">
      <c r="A1536" s="20" t="s">
        <v>169</v>
      </c>
      <c r="B1536" s="20" t="s">
        <v>4</v>
      </c>
      <c r="C1536" s="20">
        <v>6</v>
      </c>
      <c r="D1536" s="27">
        <v>0.20649999999999999</v>
      </c>
      <c r="E1536" s="20">
        <v>17.899999999999999</v>
      </c>
      <c r="F1536" s="20">
        <v>6000</v>
      </c>
      <c r="G1536" s="23">
        <f t="shared" si="59"/>
        <v>2.9833333333333329</v>
      </c>
      <c r="H1536" s="24">
        <v>9</v>
      </c>
      <c r="I1536" s="24">
        <v>5.25</v>
      </c>
      <c r="J1536" s="24">
        <v>15.74</v>
      </c>
      <c r="K1536" s="24">
        <v>28.74</v>
      </c>
      <c r="L1536" s="27">
        <v>0.17</v>
      </c>
      <c r="M1536" s="27">
        <f t="shared" si="61"/>
        <v>-3.6499999999999977E-2</v>
      </c>
    </row>
    <row r="1537" spans="1:13" x14ac:dyDescent="0.25">
      <c r="A1537" s="20" t="s">
        <v>204</v>
      </c>
      <c r="B1537" s="20" t="s">
        <v>4</v>
      </c>
      <c r="C1537" s="20">
        <v>6</v>
      </c>
      <c r="D1537" s="27">
        <v>2.24E-2</v>
      </c>
      <c r="E1537" s="20">
        <v>16.2</v>
      </c>
      <c r="F1537" s="20">
        <v>4300</v>
      </c>
      <c r="G1537" s="23">
        <f t="shared" si="59"/>
        <v>3.7674418604651163</v>
      </c>
      <c r="H1537" s="24">
        <v>10</v>
      </c>
      <c r="I1537" s="24">
        <v>3.2</v>
      </c>
      <c r="J1537" s="24">
        <v>10.41</v>
      </c>
      <c r="K1537" s="24">
        <v>20.29</v>
      </c>
      <c r="L1537" s="27">
        <v>2.3E-2</v>
      </c>
      <c r="M1537" s="27">
        <f t="shared" si="61"/>
        <v>5.9999999999999984E-4</v>
      </c>
    </row>
    <row r="1538" spans="1:13" x14ac:dyDescent="0.25">
      <c r="A1538" s="20" t="s">
        <v>205</v>
      </c>
      <c r="B1538" s="20" t="s">
        <v>4</v>
      </c>
      <c r="C1538" s="20">
        <v>6</v>
      </c>
      <c r="D1538" s="27">
        <v>5.9999999999999995E-4</v>
      </c>
      <c r="E1538" s="20">
        <v>16.100000000000001</v>
      </c>
      <c r="F1538" s="20">
        <v>3300</v>
      </c>
      <c r="G1538" s="23">
        <f t="shared" ref="G1538:G1601" si="62">(E1538/F1538)*1000</f>
        <v>4.8787878787878789</v>
      </c>
      <c r="I1538" s="24">
        <v>0.19</v>
      </c>
      <c r="J1538" s="24">
        <v>4.12</v>
      </c>
      <c r="K1538" s="24">
        <v>10.19</v>
      </c>
      <c r="L1538" s="27">
        <v>2.0000000000000001E-4</v>
      </c>
      <c r="M1538" s="27">
        <f t="shared" si="61"/>
        <v>-3.9999999999999996E-4</v>
      </c>
    </row>
    <row r="1539" spans="1:13" x14ac:dyDescent="0.25">
      <c r="A1539" s="20" t="s">
        <v>118</v>
      </c>
      <c r="B1539" s="20" t="s">
        <v>4</v>
      </c>
      <c r="C1539" s="20">
        <v>6</v>
      </c>
      <c r="D1539" s="27">
        <v>9.6199999999999994E-2</v>
      </c>
      <c r="E1539" s="20">
        <v>15.82</v>
      </c>
      <c r="F1539" s="20">
        <v>6100</v>
      </c>
      <c r="G1539" s="23">
        <f t="shared" si="62"/>
        <v>2.5934426229508198</v>
      </c>
      <c r="I1539" s="24">
        <v>5.6</v>
      </c>
      <c r="J1539" s="24">
        <v>15.43</v>
      </c>
      <c r="K1539" s="24">
        <v>28.16</v>
      </c>
      <c r="L1539" s="27">
        <v>0.12</v>
      </c>
      <c r="M1539" s="27">
        <f t="shared" si="61"/>
        <v>2.3800000000000002E-2</v>
      </c>
    </row>
    <row r="1540" spans="1:13" x14ac:dyDescent="0.25">
      <c r="A1540" s="20" t="s">
        <v>106</v>
      </c>
      <c r="B1540" s="20" t="s">
        <v>4</v>
      </c>
      <c r="C1540" s="20">
        <v>6</v>
      </c>
      <c r="D1540" s="27">
        <v>0.1305</v>
      </c>
      <c r="E1540" s="20">
        <v>15.8</v>
      </c>
      <c r="F1540" s="20">
        <v>5100</v>
      </c>
      <c r="G1540" s="23">
        <f t="shared" si="62"/>
        <v>3.0980392156862746</v>
      </c>
      <c r="I1540" s="24">
        <v>5.5</v>
      </c>
      <c r="J1540" s="24">
        <v>14.54</v>
      </c>
      <c r="K1540" s="24">
        <v>26.34</v>
      </c>
      <c r="L1540" s="27">
        <v>0.18600000000000003</v>
      </c>
      <c r="M1540" s="27">
        <f t="shared" si="61"/>
        <v>5.5500000000000022E-2</v>
      </c>
    </row>
    <row r="1541" spans="1:13" x14ac:dyDescent="0.25">
      <c r="A1541" s="20" t="s">
        <v>237</v>
      </c>
      <c r="B1541" s="20" t="s">
        <v>4</v>
      </c>
      <c r="C1541" s="20">
        <v>6</v>
      </c>
      <c r="D1541" s="27">
        <v>4.6100000000000002E-2</v>
      </c>
      <c r="E1541" s="20">
        <v>13.2</v>
      </c>
      <c r="F1541" s="20">
        <v>5000</v>
      </c>
      <c r="G1541" s="23">
        <f t="shared" si="62"/>
        <v>2.64</v>
      </c>
      <c r="I1541" s="24">
        <v>3.28</v>
      </c>
      <c r="J1541" s="24">
        <v>11.68</v>
      </c>
      <c r="K1541" s="24">
        <v>23.59</v>
      </c>
      <c r="L1541" s="27">
        <v>0.04</v>
      </c>
      <c r="M1541" s="27">
        <f t="shared" si="61"/>
        <v>-6.1000000000000013E-3</v>
      </c>
    </row>
    <row r="1542" spans="1:13" x14ac:dyDescent="0.25">
      <c r="A1542" s="20" t="s">
        <v>241</v>
      </c>
      <c r="B1542" s="20" t="s">
        <v>4</v>
      </c>
      <c r="C1542" s="20">
        <v>6</v>
      </c>
      <c r="D1542" s="27">
        <v>1E-4</v>
      </c>
      <c r="E1542" s="20">
        <v>12.9</v>
      </c>
      <c r="F1542" s="20">
        <v>3000</v>
      </c>
      <c r="G1542" s="23">
        <f t="shared" si="62"/>
        <v>4.3</v>
      </c>
      <c r="I1542" s="24">
        <v>0</v>
      </c>
      <c r="J1542" s="24">
        <v>2.88</v>
      </c>
      <c r="K1542" s="24">
        <v>7.68</v>
      </c>
      <c r="L1542" s="27">
        <v>2.0000000000000001E-4</v>
      </c>
      <c r="M1542" s="27">
        <f t="shared" si="61"/>
        <v>1E-4</v>
      </c>
    </row>
    <row r="1543" spans="1:13" x14ac:dyDescent="0.25">
      <c r="A1543" s="20" t="s">
        <v>2</v>
      </c>
      <c r="B1543" s="20" t="s">
        <v>4</v>
      </c>
      <c r="C1543" s="20">
        <v>6</v>
      </c>
      <c r="D1543" s="27">
        <v>6.0400000000000002E-2</v>
      </c>
      <c r="E1543" s="20">
        <v>12</v>
      </c>
      <c r="F1543" s="20">
        <v>4800</v>
      </c>
      <c r="G1543" s="23">
        <f t="shared" si="62"/>
        <v>2.5</v>
      </c>
      <c r="I1543" s="24">
        <v>3.04</v>
      </c>
      <c r="J1543" s="24">
        <v>10.98</v>
      </c>
      <c r="K1543" s="24">
        <v>21.59</v>
      </c>
      <c r="L1543" s="27">
        <v>4.4999999999999998E-2</v>
      </c>
      <c r="M1543" s="27">
        <f t="shared" si="61"/>
        <v>-1.5400000000000004E-2</v>
      </c>
    </row>
    <row r="1544" spans="1:13" x14ac:dyDescent="0.25">
      <c r="A1544" s="20" t="s">
        <v>208</v>
      </c>
      <c r="B1544" s="20" t="s">
        <v>4</v>
      </c>
      <c r="C1544" s="20">
        <v>6</v>
      </c>
      <c r="D1544" s="27">
        <v>4.4900000000000002E-2</v>
      </c>
      <c r="E1544" s="20">
        <v>12</v>
      </c>
      <c r="F1544" s="20">
        <v>4600</v>
      </c>
      <c r="G1544" s="23">
        <f t="shared" si="62"/>
        <v>2.6086956521739131</v>
      </c>
      <c r="I1544" s="24">
        <v>4.1500000000000004</v>
      </c>
      <c r="J1544" s="24">
        <v>12.3</v>
      </c>
      <c r="K1544" s="24">
        <v>23.21</v>
      </c>
      <c r="L1544" s="27">
        <v>5.4000000000000006E-2</v>
      </c>
      <c r="M1544" s="27">
        <f t="shared" si="61"/>
        <v>9.1000000000000039E-3</v>
      </c>
    </row>
    <row r="1545" spans="1:13" x14ac:dyDescent="0.25">
      <c r="A1545" s="20" t="s">
        <v>213</v>
      </c>
      <c r="B1545" s="20" t="s">
        <v>4</v>
      </c>
      <c r="C1545" s="20">
        <v>6</v>
      </c>
      <c r="D1545" s="27">
        <v>4.6899999999999997E-2</v>
      </c>
      <c r="E1545" s="20">
        <v>11.5</v>
      </c>
      <c r="F1545" s="20">
        <v>3200</v>
      </c>
      <c r="G1545" s="23">
        <f t="shared" si="62"/>
        <v>3.59375</v>
      </c>
      <c r="I1545" s="24">
        <v>1.95</v>
      </c>
      <c r="J1545" s="24">
        <v>8.83</v>
      </c>
      <c r="K1545" s="24">
        <v>18.53</v>
      </c>
      <c r="L1545" s="27">
        <v>8.5000000000000006E-2</v>
      </c>
      <c r="M1545" s="27">
        <f t="shared" si="61"/>
        <v>3.8100000000000009E-2</v>
      </c>
    </row>
    <row r="1546" spans="1:13" x14ac:dyDescent="0.25">
      <c r="A1546" s="20" t="s">
        <v>152</v>
      </c>
      <c r="B1546" s="20" t="s">
        <v>4</v>
      </c>
      <c r="C1546" s="20">
        <v>6</v>
      </c>
      <c r="D1546" s="27">
        <v>2.87E-2</v>
      </c>
      <c r="E1546" s="20">
        <v>11.2</v>
      </c>
      <c r="F1546" s="20">
        <v>5700</v>
      </c>
      <c r="G1546" s="23">
        <f t="shared" si="62"/>
        <v>1.9649122807017545</v>
      </c>
      <c r="I1546" s="24">
        <v>2.82</v>
      </c>
      <c r="J1546" s="24">
        <v>10.51</v>
      </c>
      <c r="K1546" s="24">
        <v>20.350000000000001</v>
      </c>
      <c r="L1546" s="27">
        <v>1.7500000000000002E-2</v>
      </c>
      <c r="M1546" s="27">
        <f t="shared" si="61"/>
        <v>-1.1199999999999998E-2</v>
      </c>
    </row>
    <row r="1547" spans="1:13" x14ac:dyDescent="0.25">
      <c r="A1547" s="20" t="s">
        <v>77</v>
      </c>
      <c r="B1547" s="20" t="s">
        <v>4</v>
      </c>
      <c r="C1547" s="20">
        <v>6</v>
      </c>
      <c r="D1547" s="27">
        <v>7.2099999999999997E-2</v>
      </c>
      <c r="E1547" s="20">
        <v>10.5</v>
      </c>
      <c r="F1547" s="20">
        <v>5200</v>
      </c>
      <c r="G1547" s="23">
        <f t="shared" si="62"/>
        <v>2.0192307692307692</v>
      </c>
      <c r="I1547" s="24">
        <v>2.74</v>
      </c>
      <c r="J1547" s="24">
        <v>11.2</v>
      </c>
      <c r="K1547" s="24">
        <v>22.81</v>
      </c>
      <c r="L1547" s="27">
        <v>2.8999999999999998E-2</v>
      </c>
      <c r="M1547" s="27">
        <f t="shared" si="61"/>
        <v>-4.3099999999999999E-2</v>
      </c>
    </row>
    <row r="1548" spans="1:13" x14ac:dyDescent="0.25">
      <c r="A1548" s="20" t="s">
        <v>283</v>
      </c>
      <c r="B1548" s="20" t="s">
        <v>4</v>
      </c>
      <c r="C1548" s="20">
        <v>6</v>
      </c>
      <c r="D1548" s="27">
        <v>4.0000000000000002E-4</v>
      </c>
      <c r="E1548" s="20">
        <v>9.9</v>
      </c>
      <c r="F1548" s="20">
        <v>3100</v>
      </c>
      <c r="G1548" s="23">
        <f t="shared" si="62"/>
        <v>3.1935483870967745</v>
      </c>
      <c r="I1548" s="24">
        <v>-0.02</v>
      </c>
      <c r="J1548" s="24">
        <v>2.94</v>
      </c>
      <c r="K1548" s="24">
        <v>7.39</v>
      </c>
      <c r="L1548" s="27">
        <v>4.0000000000000002E-4</v>
      </c>
      <c r="M1548" s="27">
        <f t="shared" si="61"/>
        <v>0</v>
      </c>
    </row>
    <row r="1549" spans="1:13" x14ac:dyDescent="0.25">
      <c r="A1549" s="20" t="s">
        <v>66</v>
      </c>
      <c r="B1549" s="20" t="s">
        <v>4</v>
      </c>
      <c r="C1549" s="20">
        <v>6</v>
      </c>
      <c r="D1549" s="27">
        <v>7.6E-3</v>
      </c>
      <c r="E1549" s="20">
        <v>9.6</v>
      </c>
      <c r="F1549" s="20">
        <v>5900</v>
      </c>
      <c r="G1549" s="23">
        <f t="shared" si="62"/>
        <v>1.6271186440677965</v>
      </c>
      <c r="I1549" s="24">
        <v>4.24</v>
      </c>
      <c r="J1549" s="24">
        <v>12.25</v>
      </c>
      <c r="K1549" s="24">
        <v>22.55</v>
      </c>
      <c r="L1549" s="27">
        <v>3.1E-2</v>
      </c>
      <c r="M1549" s="27">
        <f t="shared" si="61"/>
        <v>2.3400000000000001E-2</v>
      </c>
    </row>
    <row r="1550" spans="1:13" x14ac:dyDescent="0.25">
      <c r="A1550" s="20" t="s">
        <v>257</v>
      </c>
      <c r="B1550" s="20" t="s">
        <v>4</v>
      </c>
      <c r="C1550" s="20">
        <v>6</v>
      </c>
      <c r="D1550" s="27">
        <v>1.5900000000000001E-2</v>
      </c>
      <c r="E1550" s="20">
        <v>9.3000000000000007</v>
      </c>
      <c r="F1550" s="20">
        <v>4500</v>
      </c>
      <c r="G1550" s="23">
        <f t="shared" si="62"/>
        <v>2.0666666666666669</v>
      </c>
      <c r="I1550" s="24">
        <v>2.17</v>
      </c>
      <c r="J1550" s="24">
        <v>9.23</v>
      </c>
      <c r="K1550" s="24">
        <v>18.5</v>
      </c>
      <c r="L1550" s="27">
        <v>0.01</v>
      </c>
      <c r="M1550" s="27">
        <f t="shared" si="61"/>
        <v>-5.9000000000000007E-3</v>
      </c>
    </row>
    <row r="1551" spans="1:13" x14ac:dyDescent="0.25">
      <c r="A1551" s="20" t="s">
        <v>312</v>
      </c>
      <c r="B1551" s="20" t="s">
        <v>4</v>
      </c>
      <c r="C1551" s="20">
        <v>6</v>
      </c>
      <c r="D1551" s="27">
        <v>1.8E-3</v>
      </c>
      <c r="E1551" s="20">
        <v>8.4</v>
      </c>
      <c r="F1551" s="20">
        <v>3300</v>
      </c>
      <c r="G1551" s="23">
        <f t="shared" si="62"/>
        <v>2.5454545454545454</v>
      </c>
      <c r="I1551" s="24">
        <v>0.85</v>
      </c>
      <c r="J1551" s="24">
        <v>6.28</v>
      </c>
      <c r="K1551" s="24">
        <v>13.55</v>
      </c>
      <c r="L1551" s="27">
        <v>3.3E-3</v>
      </c>
      <c r="M1551" s="27">
        <f t="shared" si="61"/>
        <v>1.5E-3</v>
      </c>
    </row>
    <row r="1552" spans="1:13" x14ac:dyDescent="0.25">
      <c r="A1552" s="20" t="s">
        <v>110</v>
      </c>
      <c r="B1552" s="20" t="s">
        <v>4</v>
      </c>
      <c r="C1552" s="20">
        <v>6</v>
      </c>
      <c r="D1552" s="27">
        <v>0.1095</v>
      </c>
      <c r="E1552" s="20">
        <v>7.9</v>
      </c>
      <c r="F1552" s="20">
        <v>6700</v>
      </c>
      <c r="G1552" s="23">
        <f t="shared" si="62"/>
        <v>1.1791044776119404</v>
      </c>
      <c r="I1552" s="24">
        <v>5.56</v>
      </c>
      <c r="J1552" s="24">
        <v>16.45</v>
      </c>
      <c r="K1552" s="24">
        <v>30.11</v>
      </c>
      <c r="L1552" s="27">
        <v>7.8899999999999998E-2</v>
      </c>
      <c r="M1552" s="27">
        <f t="shared" si="61"/>
        <v>-3.0600000000000002E-2</v>
      </c>
    </row>
    <row r="1553" spans="1:13" x14ac:dyDescent="0.25">
      <c r="A1553" s="20" t="s">
        <v>189</v>
      </c>
      <c r="B1553" s="20" t="s">
        <v>4</v>
      </c>
      <c r="C1553" s="20">
        <v>6</v>
      </c>
      <c r="D1553" s="27">
        <v>4.2200000000000001E-2</v>
      </c>
      <c r="E1553" s="20">
        <v>7.9</v>
      </c>
      <c r="F1553" s="20">
        <v>5800</v>
      </c>
      <c r="G1553" s="23">
        <f t="shared" si="62"/>
        <v>1.3620689655172413</v>
      </c>
      <c r="I1553" s="24">
        <v>4.57</v>
      </c>
      <c r="J1553" s="24">
        <v>13.34</v>
      </c>
      <c r="K1553" s="24">
        <v>24.84</v>
      </c>
      <c r="L1553" s="27">
        <v>7.2999999999999995E-2</v>
      </c>
      <c r="M1553" s="27">
        <f t="shared" si="61"/>
        <v>3.0799999999999994E-2</v>
      </c>
    </row>
    <row r="1554" spans="1:13" x14ac:dyDescent="0.25">
      <c r="A1554" s="20" t="s">
        <v>253</v>
      </c>
      <c r="B1554" s="20" t="s">
        <v>4</v>
      </c>
      <c r="C1554" s="20">
        <v>6</v>
      </c>
      <c r="D1554" s="27">
        <v>6.2799999999999995E-2</v>
      </c>
      <c r="E1554" s="20">
        <v>7.1</v>
      </c>
      <c r="F1554" s="20">
        <v>3800</v>
      </c>
      <c r="G1554" s="23">
        <f t="shared" si="62"/>
        <v>1.868421052631579</v>
      </c>
      <c r="I1554" s="24">
        <v>2.34</v>
      </c>
      <c r="J1554" s="24">
        <v>9.33</v>
      </c>
      <c r="K1554" s="24">
        <v>18.96</v>
      </c>
      <c r="L1554" s="27">
        <v>4.4500000000000005E-2</v>
      </c>
      <c r="M1554" s="27">
        <f t="shared" si="61"/>
        <v>-1.829999999999999E-2</v>
      </c>
    </row>
    <row r="1555" spans="1:13" x14ac:dyDescent="0.25">
      <c r="A1555" s="20" t="s">
        <v>129</v>
      </c>
      <c r="B1555" s="20" t="s">
        <v>4</v>
      </c>
      <c r="C1555" s="20">
        <v>6</v>
      </c>
      <c r="D1555" s="27">
        <v>6.9699999999999998E-2</v>
      </c>
      <c r="E1555" s="20">
        <v>6.8</v>
      </c>
      <c r="F1555" s="20">
        <v>4600</v>
      </c>
      <c r="G1555" s="23">
        <f t="shared" si="62"/>
        <v>1.4782608695652173</v>
      </c>
      <c r="I1555" s="24">
        <v>2.92</v>
      </c>
      <c r="J1555" s="24">
        <v>10.88</v>
      </c>
      <c r="K1555" s="24">
        <v>21.2</v>
      </c>
      <c r="L1555" s="27">
        <v>6.13E-2</v>
      </c>
      <c r="M1555" s="27">
        <f t="shared" si="61"/>
        <v>-8.3999999999999977E-3</v>
      </c>
    </row>
    <row r="1556" spans="1:13" x14ac:dyDescent="0.25">
      <c r="A1556" s="20" t="s">
        <v>224</v>
      </c>
      <c r="B1556" s="20" t="s">
        <v>4</v>
      </c>
      <c r="C1556" s="20">
        <v>6</v>
      </c>
      <c r="D1556" s="27">
        <v>1.2500000000000001E-2</v>
      </c>
      <c r="E1556" s="20">
        <v>6.8</v>
      </c>
      <c r="F1556" s="20">
        <v>4400</v>
      </c>
      <c r="G1556" s="23">
        <f t="shared" si="62"/>
        <v>1.5454545454545454</v>
      </c>
      <c r="I1556" s="24">
        <v>1.32</v>
      </c>
      <c r="J1556" s="24">
        <v>8.31</v>
      </c>
      <c r="K1556" s="24">
        <v>18.29</v>
      </c>
      <c r="L1556" s="27">
        <v>1.1399999999999999E-2</v>
      </c>
      <c r="M1556" s="27">
        <f t="shared" si="61"/>
        <v>-1.100000000000002E-3</v>
      </c>
    </row>
    <row r="1557" spans="1:13" x14ac:dyDescent="0.25">
      <c r="A1557" s="20" t="s">
        <v>341</v>
      </c>
      <c r="B1557" s="20" t="s">
        <v>4</v>
      </c>
      <c r="C1557" s="20">
        <v>6</v>
      </c>
      <c r="D1557" s="27">
        <v>1.2999999999999999E-3</v>
      </c>
      <c r="E1557" s="20">
        <v>6.7</v>
      </c>
      <c r="F1557" s="20">
        <v>3000</v>
      </c>
      <c r="G1557" s="23">
        <f t="shared" si="62"/>
        <v>2.2333333333333334</v>
      </c>
      <c r="I1557" s="24">
        <v>0</v>
      </c>
      <c r="J1557" s="24">
        <v>3.55</v>
      </c>
      <c r="K1557" s="24">
        <v>9.14</v>
      </c>
      <c r="L1557" s="27">
        <v>2.0000000000000001E-4</v>
      </c>
      <c r="M1557" s="27">
        <f t="shared" si="61"/>
        <v>-1.0999999999999998E-3</v>
      </c>
    </row>
    <row r="1558" spans="1:13" x14ac:dyDescent="0.25">
      <c r="A1558" s="20" t="s">
        <v>60</v>
      </c>
      <c r="B1558" s="20" t="s">
        <v>4</v>
      </c>
      <c r="C1558" s="20">
        <v>6</v>
      </c>
      <c r="D1558" s="27">
        <v>0.13950000000000001</v>
      </c>
      <c r="E1558" s="20">
        <v>6.7</v>
      </c>
      <c r="F1558" s="20">
        <v>5600</v>
      </c>
      <c r="G1558" s="23">
        <f t="shared" si="62"/>
        <v>1.1964285714285714</v>
      </c>
      <c r="I1558" s="20">
        <v>5.52</v>
      </c>
      <c r="J1558" s="20">
        <v>15.07</v>
      </c>
      <c r="K1558" s="20">
        <v>27.58</v>
      </c>
      <c r="L1558" s="27">
        <v>0.14499999999999999</v>
      </c>
      <c r="M1558" s="27">
        <f t="shared" si="61"/>
        <v>5.4999999999999771E-3</v>
      </c>
    </row>
    <row r="1559" spans="1:13" x14ac:dyDescent="0.25">
      <c r="A1559" s="20" t="s">
        <v>342</v>
      </c>
      <c r="B1559" s="20" t="s">
        <v>4</v>
      </c>
      <c r="C1559" s="20">
        <v>6</v>
      </c>
      <c r="D1559" s="27">
        <v>1.4500000000000001E-2</v>
      </c>
      <c r="E1559" s="20">
        <v>6.7</v>
      </c>
      <c r="F1559" s="20">
        <v>3000</v>
      </c>
      <c r="G1559" s="23">
        <f t="shared" si="62"/>
        <v>2.2333333333333334</v>
      </c>
      <c r="I1559" s="20">
        <v>0.87</v>
      </c>
      <c r="J1559" s="20">
        <v>6.42</v>
      </c>
      <c r="K1559" s="20">
        <v>14.32</v>
      </c>
      <c r="L1559" s="27">
        <v>1.8000000000000002E-2</v>
      </c>
      <c r="M1559" s="27">
        <f t="shared" si="61"/>
        <v>3.5000000000000014E-3</v>
      </c>
    </row>
    <row r="1560" spans="1:13" x14ac:dyDescent="0.25">
      <c r="A1560" s="20" t="s">
        <v>339</v>
      </c>
      <c r="B1560" s="20" t="s">
        <v>4</v>
      </c>
      <c r="C1560" s="20">
        <v>6</v>
      </c>
      <c r="D1560" s="27">
        <v>4.0000000000000001E-3</v>
      </c>
      <c r="E1560" s="20">
        <v>6.4</v>
      </c>
      <c r="F1560" s="20">
        <v>3600</v>
      </c>
      <c r="G1560" s="23">
        <f t="shared" si="62"/>
        <v>1.7777777777777779</v>
      </c>
      <c r="I1560" s="20">
        <v>0.43</v>
      </c>
      <c r="J1560" s="20">
        <v>5.64</v>
      </c>
      <c r="K1560" s="20">
        <v>13.26</v>
      </c>
      <c r="L1560" s="27">
        <v>2.5000000000000001E-3</v>
      </c>
      <c r="M1560" s="27">
        <f t="shared" si="61"/>
        <v>-1.5E-3</v>
      </c>
    </row>
    <row r="1561" spans="1:13" x14ac:dyDescent="0.25">
      <c r="A1561" s="20" t="s">
        <v>154</v>
      </c>
      <c r="B1561" s="20" t="s">
        <v>4</v>
      </c>
      <c r="C1561" s="20">
        <v>6</v>
      </c>
      <c r="D1561" s="27">
        <v>7.51E-2</v>
      </c>
      <c r="E1561" s="20">
        <v>6.3</v>
      </c>
      <c r="F1561" s="20">
        <v>3600</v>
      </c>
      <c r="G1561" s="23">
        <f t="shared" si="62"/>
        <v>1.75</v>
      </c>
      <c r="I1561" s="20">
        <v>2.34</v>
      </c>
      <c r="J1561" s="20">
        <v>9.2200000000000006</v>
      </c>
      <c r="K1561" s="20">
        <v>19.09</v>
      </c>
      <c r="L1561" s="27">
        <v>5.7000000000000002E-2</v>
      </c>
      <c r="M1561" s="27">
        <f t="shared" si="61"/>
        <v>-1.8099999999999998E-2</v>
      </c>
    </row>
    <row r="1562" spans="1:13" x14ac:dyDescent="0.25">
      <c r="A1562" s="20" t="s">
        <v>289</v>
      </c>
      <c r="B1562" s="20" t="s">
        <v>4</v>
      </c>
      <c r="C1562" s="20">
        <v>6</v>
      </c>
      <c r="D1562" s="27">
        <v>6.6E-3</v>
      </c>
      <c r="E1562" s="20">
        <v>6.3</v>
      </c>
      <c r="F1562" s="20">
        <v>3700</v>
      </c>
      <c r="G1562" s="23">
        <f t="shared" si="62"/>
        <v>1.7027027027027026</v>
      </c>
      <c r="I1562" s="20">
        <v>2.2200000000000002</v>
      </c>
      <c r="J1562" s="20">
        <v>8.3000000000000007</v>
      </c>
      <c r="K1562" s="20">
        <v>16.3</v>
      </c>
      <c r="L1562" s="27">
        <v>1.89E-2</v>
      </c>
      <c r="M1562" s="27">
        <f t="shared" si="61"/>
        <v>1.23E-2</v>
      </c>
    </row>
    <row r="1563" spans="1:13" x14ac:dyDescent="0.25">
      <c r="A1563" s="20" t="s">
        <v>99</v>
      </c>
      <c r="B1563" s="20" t="s">
        <v>4</v>
      </c>
      <c r="C1563" s="20">
        <v>6</v>
      </c>
      <c r="D1563" s="27">
        <v>0.1701</v>
      </c>
      <c r="E1563" s="20">
        <v>5.8</v>
      </c>
      <c r="F1563" s="20">
        <v>5800</v>
      </c>
      <c r="G1563" s="23">
        <f t="shared" si="62"/>
        <v>1</v>
      </c>
      <c r="I1563" s="20">
        <v>5.63</v>
      </c>
      <c r="J1563" s="20">
        <v>15.71</v>
      </c>
      <c r="K1563" s="20">
        <v>28.62</v>
      </c>
      <c r="L1563" s="27">
        <v>0.17600000000000002</v>
      </c>
      <c r="M1563" s="27">
        <f t="shared" si="61"/>
        <v>5.9000000000000163E-3</v>
      </c>
    </row>
    <row r="1564" spans="1:13" x14ac:dyDescent="0.25">
      <c r="A1564" s="20" t="s">
        <v>215</v>
      </c>
      <c r="B1564" s="20" t="s">
        <v>4</v>
      </c>
      <c r="C1564" s="20">
        <v>6</v>
      </c>
      <c r="D1564" s="27">
        <v>1.9099999999999999E-2</v>
      </c>
      <c r="E1564" s="20">
        <v>5.7</v>
      </c>
      <c r="F1564" s="20">
        <v>3900</v>
      </c>
      <c r="G1564" s="23">
        <f t="shared" si="62"/>
        <v>1.4615384615384617</v>
      </c>
      <c r="I1564" s="20">
        <v>1.59</v>
      </c>
      <c r="J1564" s="20">
        <v>7.95</v>
      </c>
      <c r="K1564" s="20">
        <v>16.48</v>
      </c>
      <c r="L1564" s="27">
        <v>1.6299999999999999E-2</v>
      </c>
      <c r="M1564" s="27">
        <f t="shared" si="61"/>
        <v>-2.8000000000000004E-3</v>
      </c>
    </row>
    <row r="1565" spans="1:13" x14ac:dyDescent="0.25">
      <c r="A1565" s="20" t="s">
        <v>104</v>
      </c>
      <c r="B1565" s="20" t="s">
        <v>4</v>
      </c>
      <c r="C1565" s="20">
        <v>6</v>
      </c>
      <c r="D1565" s="27">
        <v>2.5499999999999998E-2</v>
      </c>
      <c r="E1565" s="20">
        <v>5.5</v>
      </c>
      <c r="F1565" s="20">
        <v>4700</v>
      </c>
      <c r="G1565" s="23">
        <f t="shared" si="62"/>
        <v>1.1702127659574468</v>
      </c>
      <c r="I1565" s="20">
        <v>2.2400000000000002</v>
      </c>
      <c r="J1565" s="20">
        <v>9.0299999999999994</v>
      </c>
      <c r="K1565" s="20">
        <v>17.78</v>
      </c>
      <c r="L1565" s="27">
        <v>2.8999999999999998E-2</v>
      </c>
      <c r="M1565" s="27">
        <f t="shared" si="61"/>
        <v>3.4999999999999996E-3</v>
      </c>
    </row>
    <row r="1566" spans="1:13" x14ac:dyDescent="0.25">
      <c r="A1566" s="20" t="s">
        <v>353</v>
      </c>
      <c r="B1566" s="20" t="s">
        <v>4</v>
      </c>
      <c r="C1566" s="20">
        <v>6</v>
      </c>
      <c r="D1566" s="27">
        <v>2.5999999999999999E-3</v>
      </c>
      <c r="E1566" s="20">
        <v>5.3</v>
      </c>
      <c r="F1566" s="20">
        <v>3100</v>
      </c>
      <c r="G1566" s="23">
        <f t="shared" si="62"/>
        <v>1.7096774193548385</v>
      </c>
      <c r="I1566" s="20">
        <v>0.99</v>
      </c>
      <c r="J1566" s="20">
        <v>6.31</v>
      </c>
      <c r="K1566" s="20">
        <v>14.14</v>
      </c>
      <c r="L1566" s="27">
        <v>2.5000000000000001E-3</v>
      </c>
      <c r="M1566" s="27">
        <f t="shared" si="61"/>
        <v>-9.9999999999999829E-5</v>
      </c>
    </row>
    <row r="1567" spans="1:13" x14ac:dyDescent="0.25">
      <c r="A1567" s="20" t="s">
        <v>176</v>
      </c>
      <c r="B1567" s="20" t="s">
        <v>4</v>
      </c>
      <c r="C1567" s="20">
        <v>6</v>
      </c>
      <c r="D1567" s="27">
        <v>6.5799999999999997E-2</v>
      </c>
      <c r="E1567" s="20">
        <v>5.2</v>
      </c>
      <c r="F1567" s="20">
        <v>5300</v>
      </c>
      <c r="G1567" s="23">
        <f t="shared" si="62"/>
        <v>0.98113207547169812</v>
      </c>
      <c r="I1567" s="20">
        <v>3.02</v>
      </c>
      <c r="J1567" s="20">
        <v>11.72</v>
      </c>
      <c r="K1567" s="20">
        <v>22.21</v>
      </c>
      <c r="L1567" s="27">
        <v>4.2999999999999997E-2</v>
      </c>
      <c r="M1567" s="27">
        <f t="shared" si="61"/>
        <v>-2.2800000000000001E-2</v>
      </c>
    </row>
    <row r="1568" spans="1:13" x14ac:dyDescent="0.25">
      <c r="A1568" s="20" t="s">
        <v>244</v>
      </c>
      <c r="B1568" s="20" t="s">
        <v>4</v>
      </c>
      <c r="C1568" s="20">
        <v>6</v>
      </c>
      <c r="D1568" s="27">
        <v>4.1999999999999997E-3</v>
      </c>
      <c r="E1568" s="20">
        <v>4.9000000000000004</v>
      </c>
      <c r="F1568" s="20">
        <v>3600</v>
      </c>
      <c r="G1568" s="23">
        <f t="shared" si="62"/>
        <v>1.3611111111111112</v>
      </c>
      <c r="I1568" s="20">
        <v>0.2</v>
      </c>
      <c r="J1568" s="20">
        <v>4.53</v>
      </c>
      <c r="K1568" s="20">
        <v>11.04</v>
      </c>
      <c r="L1568" s="27">
        <v>5.9999999999999995E-4</v>
      </c>
      <c r="M1568" s="27">
        <f t="shared" si="61"/>
        <v>-3.5999999999999999E-3</v>
      </c>
    </row>
    <row r="1569" spans="1:13" x14ac:dyDescent="0.25">
      <c r="A1569" s="20" t="s">
        <v>28</v>
      </c>
      <c r="B1569" s="20" t="s">
        <v>4</v>
      </c>
      <c r="C1569" s="20">
        <v>6</v>
      </c>
      <c r="D1569" s="27">
        <v>0.30599999999999999</v>
      </c>
      <c r="E1569" s="20">
        <v>4.8</v>
      </c>
      <c r="F1569" s="20">
        <v>8700</v>
      </c>
      <c r="G1569" s="23">
        <f t="shared" si="62"/>
        <v>0.55172413793103448</v>
      </c>
      <c r="I1569" s="20">
        <v>10.88</v>
      </c>
      <c r="J1569" s="20">
        <v>24.06</v>
      </c>
      <c r="K1569" s="20">
        <v>39.46</v>
      </c>
      <c r="L1569" s="27">
        <v>0.28699999999999998</v>
      </c>
      <c r="M1569" s="27">
        <f t="shared" si="61"/>
        <v>-1.9000000000000017E-2</v>
      </c>
    </row>
    <row r="1570" spans="1:13" x14ac:dyDescent="0.25">
      <c r="A1570" s="20" t="s">
        <v>323</v>
      </c>
      <c r="B1570" s="20" t="s">
        <v>4</v>
      </c>
      <c r="C1570" s="20">
        <v>6</v>
      </c>
      <c r="D1570" s="27">
        <v>8.9999999999999998E-4</v>
      </c>
      <c r="E1570" s="20">
        <v>4.8</v>
      </c>
      <c r="F1570" s="20">
        <v>3100</v>
      </c>
      <c r="G1570" s="23">
        <f t="shared" si="62"/>
        <v>1.5483870967741935</v>
      </c>
      <c r="I1570" s="20">
        <v>0</v>
      </c>
      <c r="J1570" s="20">
        <v>3.81</v>
      </c>
      <c r="K1570" s="20">
        <v>9.89</v>
      </c>
      <c r="L1570" s="27">
        <v>8.9999999999999998E-4</v>
      </c>
      <c r="M1570" s="27">
        <f t="shared" si="61"/>
        <v>0</v>
      </c>
    </row>
    <row r="1571" spans="1:13" x14ac:dyDescent="0.25">
      <c r="A1571" s="20" t="s">
        <v>46</v>
      </c>
      <c r="B1571" s="20" t="s">
        <v>4</v>
      </c>
      <c r="C1571" s="20">
        <v>6</v>
      </c>
      <c r="D1571" s="27">
        <v>0.25469999999999998</v>
      </c>
      <c r="E1571" s="20">
        <v>4.4000000000000004</v>
      </c>
      <c r="F1571" s="20">
        <v>7200</v>
      </c>
      <c r="G1571" s="23">
        <f t="shared" si="62"/>
        <v>0.61111111111111116</v>
      </c>
      <c r="I1571" s="20">
        <v>6.81</v>
      </c>
      <c r="J1571" s="20">
        <v>18.71</v>
      </c>
      <c r="K1571" s="20">
        <v>33.51</v>
      </c>
      <c r="L1571" s="27">
        <v>0.19500000000000001</v>
      </c>
      <c r="M1571" s="28">
        <f t="shared" si="61"/>
        <v>-5.9699999999999975E-2</v>
      </c>
    </row>
    <row r="1572" spans="1:13" x14ac:dyDescent="0.25">
      <c r="A1572" s="20" t="s">
        <v>381</v>
      </c>
      <c r="B1572" s="20" t="s">
        <v>4</v>
      </c>
      <c r="C1572" s="20">
        <v>6</v>
      </c>
      <c r="D1572" s="27">
        <v>4.0000000000000002E-4</v>
      </c>
      <c r="E1572" s="20">
        <v>4.2</v>
      </c>
      <c r="F1572" s="20">
        <v>3300</v>
      </c>
      <c r="G1572" s="23">
        <f t="shared" si="62"/>
        <v>1.2727272727272727</v>
      </c>
      <c r="I1572" s="20">
        <v>0</v>
      </c>
      <c r="J1572" s="20">
        <v>0.97</v>
      </c>
      <c r="K1572" s="20">
        <v>3.91</v>
      </c>
      <c r="L1572" s="27">
        <v>0</v>
      </c>
      <c r="M1572" s="27">
        <f t="shared" si="61"/>
        <v>-4.0000000000000002E-4</v>
      </c>
    </row>
    <row r="1573" spans="1:13" x14ac:dyDescent="0.25">
      <c r="A1573" s="20" t="s">
        <v>159</v>
      </c>
      <c r="B1573" s="20" t="s">
        <v>4</v>
      </c>
      <c r="C1573" s="20">
        <v>6</v>
      </c>
      <c r="D1573" s="27">
        <v>9.7199999999999995E-2</v>
      </c>
      <c r="E1573" s="20">
        <v>4</v>
      </c>
      <c r="F1573" s="20">
        <v>5400</v>
      </c>
      <c r="G1573" s="23">
        <f t="shared" si="62"/>
        <v>0.7407407407407407</v>
      </c>
      <c r="I1573" s="20">
        <v>4.7699999999999996</v>
      </c>
      <c r="J1573" s="20">
        <v>13.76</v>
      </c>
      <c r="K1573" s="20">
        <v>25.73</v>
      </c>
      <c r="L1573" s="27">
        <v>0.10300000000000001</v>
      </c>
      <c r="M1573" s="27">
        <f t="shared" si="61"/>
        <v>5.8000000000000135E-3</v>
      </c>
    </row>
    <row r="1574" spans="1:13" x14ac:dyDescent="0.25">
      <c r="A1574" s="20" t="s">
        <v>190</v>
      </c>
      <c r="B1574" s="20" t="s">
        <v>4</v>
      </c>
      <c r="C1574" s="20">
        <v>6</v>
      </c>
      <c r="D1574" s="27">
        <v>4.0000000000000001E-3</v>
      </c>
      <c r="E1574" s="20">
        <v>4</v>
      </c>
      <c r="F1574" s="20">
        <v>4200</v>
      </c>
      <c r="G1574" s="23">
        <f t="shared" si="62"/>
        <v>0.95238095238095233</v>
      </c>
      <c r="I1574" s="20">
        <v>2.04</v>
      </c>
      <c r="J1574" s="20">
        <v>8.58</v>
      </c>
      <c r="K1574" s="20">
        <v>17.38</v>
      </c>
      <c r="L1574" s="27">
        <v>1.6200000000000003E-2</v>
      </c>
      <c r="M1574" s="27">
        <f t="shared" si="61"/>
        <v>1.2200000000000003E-2</v>
      </c>
    </row>
    <row r="1575" spans="1:13" x14ac:dyDescent="0.25">
      <c r="A1575" s="20" t="s">
        <v>226</v>
      </c>
      <c r="B1575" s="20" t="s">
        <v>4</v>
      </c>
      <c r="C1575" s="20">
        <v>6</v>
      </c>
      <c r="D1575" s="27">
        <v>3.0999999999999999E-3</v>
      </c>
      <c r="E1575" s="20">
        <v>4</v>
      </c>
      <c r="F1575" s="20">
        <v>4100</v>
      </c>
      <c r="G1575" s="23">
        <f t="shared" si="62"/>
        <v>0.97560975609756095</v>
      </c>
      <c r="I1575" s="20">
        <v>0</v>
      </c>
      <c r="J1575" s="20">
        <v>3.24</v>
      </c>
      <c r="K1575" s="20">
        <v>8.57</v>
      </c>
      <c r="L1575" s="27">
        <v>2.0000000000000001E-4</v>
      </c>
      <c r="M1575" s="27">
        <f t="shared" si="61"/>
        <v>-2.8999999999999998E-3</v>
      </c>
    </row>
    <row r="1576" spans="1:13" x14ac:dyDescent="0.25">
      <c r="A1576" s="20" t="s">
        <v>313</v>
      </c>
      <c r="B1576" s="20" t="s">
        <v>4</v>
      </c>
      <c r="C1576" s="20">
        <v>6</v>
      </c>
      <c r="D1576" s="27">
        <v>1.7000000000000001E-2</v>
      </c>
      <c r="E1576" s="20">
        <v>3.5</v>
      </c>
      <c r="F1576" s="20">
        <v>3700</v>
      </c>
      <c r="G1576" s="23">
        <f t="shared" si="62"/>
        <v>0.94594594594594594</v>
      </c>
      <c r="I1576" s="20">
        <v>2.09</v>
      </c>
      <c r="J1576" s="20">
        <v>9.5</v>
      </c>
      <c r="K1576" s="20">
        <v>20.079999999999998</v>
      </c>
      <c r="L1576" s="27">
        <v>4.1399999999999999E-2</v>
      </c>
      <c r="M1576" s="27">
        <f t="shared" si="61"/>
        <v>2.4399999999999998E-2</v>
      </c>
    </row>
    <row r="1577" spans="1:13" x14ac:dyDescent="0.25">
      <c r="A1577" s="20" t="s">
        <v>399</v>
      </c>
      <c r="B1577" s="20" t="s">
        <v>4</v>
      </c>
      <c r="C1577" s="20">
        <v>6</v>
      </c>
      <c r="D1577" s="27">
        <v>2.0000000000000001E-4</v>
      </c>
      <c r="E1577" s="20">
        <v>3.3</v>
      </c>
      <c r="F1577" s="20">
        <v>3200</v>
      </c>
      <c r="G1577" s="23">
        <f t="shared" si="62"/>
        <v>1.03125</v>
      </c>
      <c r="I1577" s="20">
        <v>-0.01</v>
      </c>
      <c r="J1577" s="20">
        <v>1.97</v>
      </c>
      <c r="K1577" s="20">
        <v>5.95</v>
      </c>
      <c r="L1577" s="27">
        <v>0</v>
      </c>
      <c r="M1577" s="27">
        <f t="shared" si="61"/>
        <v>-2.0000000000000001E-4</v>
      </c>
    </row>
    <row r="1578" spans="1:13" x14ac:dyDescent="0.25">
      <c r="A1578" s="20" t="s">
        <v>131</v>
      </c>
      <c r="B1578" s="20" t="s">
        <v>4</v>
      </c>
      <c r="C1578" s="20">
        <v>6</v>
      </c>
      <c r="D1578" s="27">
        <v>1.7999999999999999E-2</v>
      </c>
      <c r="E1578" s="20">
        <v>3.1</v>
      </c>
      <c r="F1578" s="20">
        <v>3900</v>
      </c>
      <c r="G1578" s="23">
        <f t="shared" si="62"/>
        <v>0.79487179487179482</v>
      </c>
      <c r="I1578" s="20">
        <v>1.56</v>
      </c>
      <c r="J1578" s="20">
        <v>7.74</v>
      </c>
      <c r="K1578" s="20">
        <v>16.02</v>
      </c>
      <c r="L1578" s="27">
        <v>6.6E-3</v>
      </c>
      <c r="M1578" s="27">
        <f t="shared" si="61"/>
        <v>-1.1399999999999999E-2</v>
      </c>
    </row>
    <row r="1579" spans="1:13" x14ac:dyDescent="0.25">
      <c r="A1579" s="20" t="s">
        <v>359</v>
      </c>
      <c r="B1579" s="20" t="s">
        <v>4</v>
      </c>
      <c r="C1579" s="20">
        <v>6</v>
      </c>
      <c r="D1579" s="27">
        <v>5.9999999999999995E-4</v>
      </c>
      <c r="E1579" s="20">
        <v>3.1</v>
      </c>
      <c r="F1579" s="20">
        <v>3300</v>
      </c>
      <c r="G1579" s="23">
        <f t="shared" si="62"/>
        <v>0.93939393939393945</v>
      </c>
      <c r="I1579" s="20">
        <v>0.11</v>
      </c>
      <c r="J1579" s="20">
        <v>4.2</v>
      </c>
      <c r="K1579" s="20">
        <v>10.23</v>
      </c>
      <c r="L1579" s="27">
        <v>0</v>
      </c>
      <c r="M1579" s="27">
        <f t="shared" si="61"/>
        <v>-5.9999999999999995E-4</v>
      </c>
    </row>
    <row r="1580" spans="1:13" x14ac:dyDescent="0.25">
      <c r="A1580" s="20" t="s">
        <v>307</v>
      </c>
      <c r="B1580" s="20" t="s">
        <v>4</v>
      </c>
      <c r="C1580" s="20">
        <v>6</v>
      </c>
      <c r="D1580" s="27">
        <v>9.4000000000000004E-3</v>
      </c>
      <c r="E1580" s="20">
        <v>2.9</v>
      </c>
      <c r="F1580" s="20">
        <v>3700</v>
      </c>
      <c r="G1580" s="23">
        <f t="shared" si="62"/>
        <v>0.78378378378378377</v>
      </c>
      <c r="I1580" s="20">
        <v>1.9</v>
      </c>
      <c r="J1580" s="20">
        <v>8.27</v>
      </c>
      <c r="K1580" s="20">
        <v>16.7</v>
      </c>
      <c r="L1580" s="27">
        <v>9.4999999999999998E-3</v>
      </c>
      <c r="M1580" s="27">
        <f t="shared" si="61"/>
        <v>9.9999999999999395E-5</v>
      </c>
    </row>
    <row r="1581" spans="1:13" x14ac:dyDescent="0.25">
      <c r="A1581" s="20" t="s">
        <v>158</v>
      </c>
      <c r="B1581" s="20" t="s">
        <v>4</v>
      </c>
      <c r="C1581" s="20">
        <v>6</v>
      </c>
      <c r="D1581" s="27">
        <v>8.1299999999999997E-2</v>
      </c>
      <c r="E1581" s="20">
        <v>2.8</v>
      </c>
      <c r="F1581" s="20">
        <v>4900</v>
      </c>
      <c r="G1581" s="23">
        <f t="shared" si="62"/>
        <v>0.5714285714285714</v>
      </c>
      <c r="I1581" s="20">
        <v>2.9</v>
      </c>
      <c r="J1581" s="20">
        <v>10.87</v>
      </c>
      <c r="K1581" s="20">
        <v>21.66</v>
      </c>
      <c r="L1581" s="27">
        <v>2.4E-2</v>
      </c>
      <c r="M1581" s="27">
        <f t="shared" si="61"/>
        <v>-5.7299999999999997E-2</v>
      </c>
    </row>
    <row r="1582" spans="1:13" x14ac:dyDescent="0.25">
      <c r="A1582" s="20" t="s">
        <v>198</v>
      </c>
      <c r="B1582" s="20" t="s">
        <v>4</v>
      </c>
      <c r="C1582" s="20">
        <v>6</v>
      </c>
      <c r="D1582" s="27">
        <v>2.7000000000000001E-3</v>
      </c>
      <c r="E1582" s="20">
        <v>2.8</v>
      </c>
      <c r="F1582" s="20">
        <v>3000</v>
      </c>
      <c r="G1582" s="23">
        <f t="shared" si="62"/>
        <v>0.93333333333333335</v>
      </c>
      <c r="I1582" s="20">
        <v>0.27</v>
      </c>
      <c r="J1582" s="20">
        <v>4.1399999999999997</v>
      </c>
      <c r="K1582" s="20">
        <v>9.8800000000000008</v>
      </c>
      <c r="L1582" s="27">
        <v>2.0000000000000001E-4</v>
      </c>
      <c r="M1582" s="27">
        <f t="shared" si="61"/>
        <v>-2.5000000000000001E-3</v>
      </c>
    </row>
    <row r="1583" spans="1:13" x14ac:dyDescent="0.25">
      <c r="A1583" s="20" t="s">
        <v>394</v>
      </c>
      <c r="B1583" s="20" t="s">
        <v>4</v>
      </c>
      <c r="C1583" s="20">
        <v>6</v>
      </c>
      <c r="D1583" s="27">
        <v>2.9999999999999997E-4</v>
      </c>
      <c r="E1583" s="20">
        <v>2.2000000000000002</v>
      </c>
      <c r="F1583" s="20">
        <v>3000</v>
      </c>
      <c r="G1583" s="23">
        <f t="shared" si="62"/>
        <v>0.73333333333333339</v>
      </c>
      <c r="I1583" s="20">
        <v>0</v>
      </c>
      <c r="J1583" s="20">
        <v>3.52</v>
      </c>
      <c r="K1583" s="20">
        <v>9.2899999999999991</v>
      </c>
      <c r="L1583" s="27">
        <v>0</v>
      </c>
      <c r="M1583" s="27">
        <f t="shared" si="61"/>
        <v>-2.9999999999999997E-4</v>
      </c>
    </row>
    <row r="1584" spans="1:13" x14ac:dyDescent="0.25">
      <c r="A1584" s="20" t="s">
        <v>277</v>
      </c>
      <c r="B1584" s="20" t="s">
        <v>4</v>
      </c>
      <c r="C1584" s="20">
        <v>6</v>
      </c>
      <c r="D1584" s="27">
        <v>1.0200000000000001E-2</v>
      </c>
      <c r="E1584" s="20">
        <v>1.8</v>
      </c>
      <c r="F1584" s="20">
        <v>3500</v>
      </c>
      <c r="G1584" s="23">
        <f t="shared" si="62"/>
        <v>0.51428571428571435</v>
      </c>
      <c r="I1584" s="20">
        <v>1.5</v>
      </c>
      <c r="J1584" s="20">
        <v>7.82</v>
      </c>
      <c r="K1584" s="20">
        <v>16.649999999999999</v>
      </c>
      <c r="L1584" s="27">
        <v>1.1399999999999999E-2</v>
      </c>
      <c r="M1584" s="27">
        <f t="shared" si="61"/>
        <v>1.1999999999999979E-3</v>
      </c>
    </row>
    <row r="1585" spans="1:13" x14ac:dyDescent="0.25">
      <c r="A1585" s="20" t="s">
        <v>192</v>
      </c>
      <c r="B1585" s="20" t="s">
        <v>4</v>
      </c>
      <c r="C1585" s="20">
        <v>6</v>
      </c>
      <c r="D1585" s="27">
        <v>2.0999999999999999E-3</v>
      </c>
      <c r="E1585" s="20">
        <v>1.8</v>
      </c>
      <c r="F1585" s="20">
        <v>4400</v>
      </c>
      <c r="G1585" s="23">
        <f t="shared" si="62"/>
        <v>0.40909090909090906</v>
      </c>
      <c r="I1585" s="20">
        <v>1.52</v>
      </c>
      <c r="J1585" s="20">
        <v>7.74</v>
      </c>
      <c r="K1585" s="20">
        <v>16.2</v>
      </c>
      <c r="L1585" s="27">
        <v>2.5000000000000001E-3</v>
      </c>
      <c r="M1585" s="27">
        <f t="shared" si="61"/>
        <v>4.0000000000000018E-4</v>
      </c>
    </row>
    <row r="1586" spans="1:13" x14ac:dyDescent="0.25">
      <c r="A1586" s="20" t="s">
        <v>164</v>
      </c>
      <c r="B1586" s="20" t="s">
        <v>4</v>
      </c>
      <c r="C1586" s="20">
        <v>6</v>
      </c>
      <c r="D1586" s="27">
        <v>5.3499999999999999E-2</v>
      </c>
      <c r="E1586" s="20">
        <v>1.7</v>
      </c>
      <c r="F1586" s="20">
        <v>4800</v>
      </c>
      <c r="G1586" s="23">
        <f t="shared" si="62"/>
        <v>0.35416666666666663</v>
      </c>
      <c r="I1586" s="20">
        <v>3.98</v>
      </c>
      <c r="J1586" s="20">
        <v>12.72</v>
      </c>
      <c r="K1586" s="20">
        <v>24.19</v>
      </c>
      <c r="L1586" s="27">
        <v>0.10400000000000001</v>
      </c>
      <c r="M1586" s="27">
        <f t="shared" si="61"/>
        <v>5.050000000000001E-2</v>
      </c>
    </row>
    <row r="1587" spans="1:13" x14ac:dyDescent="0.25">
      <c r="A1587" s="20" t="s">
        <v>135</v>
      </c>
      <c r="B1587" s="20" t="s">
        <v>4</v>
      </c>
      <c r="C1587" s="20">
        <v>6</v>
      </c>
      <c r="D1587" s="27">
        <v>5.1999999999999998E-3</v>
      </c>
      <c r="E1587" s="20">
        <v>1.7</v>
      </c>
      <c r="F1587" s="20">
        <v>3400</v>
      </c>
      <c r="G1587" s="23">
        <f t="shared" si="62"/>
        <v>0.5</v>
      </c>
      <c r="I1587" s="20">
        <v>0.78</v>
      </c>
      <c r="J1587" s="20">
        <v>5.44</v>
      </c>
      <c r="K1587" s="20">
        <v>12.05</v>
      </c>
      <c r="L1587" s="27">
        <v>2.5000000000000001E-3</v>
      </c>
      <c r="M1587" s="27">
        <f t="shared" si="61"/>
        <v>-2.6999999999999997E-3</v>
      </c>
    </row>
    <row r="1588" spans="1:13" x14ac:dyDescent="0.25">
      <c r="A1588" s="20" t="s">
        <v>238</v>
      </c>
      <c r="B1588" s="20" t="s">
        <v>4</v>
      </c>
      <c r="C1588" s="20">
        <v>6</v>
      </c>
      <c r="D1588" s="27">
        <v>1.6000000000000001E-3</v>
      </c>
      <c r="E1588" s="20">
        <v>1.5</v>
      </c>
      <c r="F1588" s="20">
        <v>3500</v>
      </c>
      <c r="G1588" s="23">
        <f t="shared" si="62"/>
        <v>0.42857142857142855</v>
      </c>
      <c r="I1588" s="20">
        <v>0.18</v>
      </c>
      <c r="J1588" s="20">
        <v>4.16</v>
      </c>
      <c r="K1588" s="20">
        <v>9.9</v>
      </c>
      <c r="L1588" s="27">
        <v>4.0000000000000002E-4</v>
      </c>
      <c r="M1588" s="27">
        <f t="shared" si="61"/>
        <v>-1.2000000000000001E-3</v>
      </c>
    </row>
    <row r="1589" spans="1:13" x14ac:dyDescent="0.25">
      <c r="A1589" s="20" t="s">
        <v>684</v>
      </c>
      <c r="B1589" s="20" t="s">
        <v>4</v>
      </c>
      <c r="C1589" s="20">
        <v>6</v>
      </c>
      <c r="D1589" s="27">
        <v>2.9999999999999997E-4</v>
      </c>
      <c r="E1589" s="20">
        <v>1.1000000000000001</v>
      </c>
      <c r="F1589" s="20">
        <v>3000</v>
      </c>
      <c r="G1589" s="23">
        <f t="shared" si="62"/>
        <v>0.3666666666666667</v>
      </c>
      <c r="I1589" s="20">
        <v>0</v>
      </c>
      <c r="J1589" s="20">
        <v>3.62</v>
      </c>
      <c r="K1589" s="20">
        <v>9.59</v>
      </c>
      <c r="L1589" s="27">
        <v>0</v>
      </c>
      <c r="M1589" s="27">
        <f t="shared" si="61"/>
        <v>-2.9999999999999997E-4</v>
      </c>
    </row>
    <row r="1590" spans="1:13" x14ac:dyDescent="0.25">
      <c r="A1590" s="20" t="s">
        <v>325</v>
      </c>
      <c r="B1590" s="20" t="s">
        <v>4</v>
      </c>
      <c r="C1590" s="20">
        <v>6</v>
      </c>
      <c r="D1590" s="27">
        <v>1.2999999999999999E-3</v>
      </c>
      <c r="E1590" s="20">
        <v>1</v>
      </c>
      <c r="F1590" s="20">
        <v>3200</v>
      </c>
      <c r="G1590" s="23">
        <f t="shared" si="62"/>
        <v>0.3125</v>
      </c>
      <c r="I1590" s="20">
        <v>0.06</v>
      </c>
      <c r="J1590" s="20">
        <v>3.82</v>
      </c>
      <c r="K1590" s="20">
        <v>9.3800000000000008</v>
      </c>
      <c r="L1590" s="27">
        <v>0</v>
      </c>
      <c r="M1590" s="27">
        <f t="shared" si="61"/>
        <v>-1.2999999999999999E-3</v>
      </c>
    </row>
    <row r="1591" spans="1:13" x14ac:dyDescent="0.25">
      <c r="A1591" s="20" t="s">
        <v>363</v>
      </c>
      <c r="B1591" s="20" t="s">
        <v>4</v>
      </c>
      <c r="C1591" s="20">
        <v>6</v>
      </c>
      <c r="D1591" s="27">
        <v>2.0000000000000001E-4</v>
      </c>
      <c r="E1591" s="20">
        <v>0.3</v>
      </c>
      <c r="F1591" s="20">
        <v>3000</v>
      </c>
      <c r="G1591" s="23">
        <f t="shared" si="62"/>
        <v>9.9999999999999992E-2</v>
      </c>
      <c r="I1591" s="20">
        <v>-0.06</v>
      </c>
      <c r="J1591" s="20">
        <v>2.44</v>
      </c>
      <c r="K1591" s="20">
        <v>7</v>
      </c>
      <c r="L1591" s="27">
        <v>0</v>
      </c>
      <c r="M1591" s="27">
        <f t="shared" ref="M1591:M1593" si="63">L1591-D1591</f>
        <v>-2.0000000000000001E-4</v>
      </c>
    </row>
    <row r="1592" spans="1:13" x14ac:dyDescent="0.25">
      <c r="A1592" s="20" t="s">
        <v>332</v>
      </c>
      <c r="B1592" s="20" t="s">
        <v>4</v>
      </c>
      <c r="C1592" s="20">
        <v>6</v>
      </c>
      <c r="D1592" s="27">
        <v>5.9999999999999995E-4</v>
      </c>
      <c r="E1592" s="20">
        <v>0</v>
      </c>
      <c r="F1592" s="20">
        <v>3100</v>
      </c>
      <c r="G1592" s="23">
        <f t="shared" si="62"/>
        <v>0</v>
      </c>
      <c r="I1592" s="20">
        <v>-0.01</v>
      </c>
      <c r="J1592" s="20">
        <v>2.5299999999999998</v>
      </c>
      <c r="K1592" s="20">
        <v>7.67</v>
      </c>
      <c r="L1592" s="27">
        <v>0</v>
      </c>
      <c r="M1592" s="27">
        <f t="shared" si="63"/>
        <v>-5.9999999999999995E-4</v>
      </c>
    </row>
    <row r="1593" spans="1:13" x14ac:dyDescent="0.25">
      <c r="A1593" s="20" t="s">
        <v>246</v>
      </c>
      <c r="B1593" s="20" t="s">
        <v>4</v>
      </c>
      <c r="C1593" s="20">
        <v>6</v>
      </c>
      <c r="D1593" s="27">
        <v>2.0000000000000001E-4</v>
      </c>
      <c r="E1593" s="20">
        <v>0</v>
      </c>
      <c r="F1593" s="20">
        <v>3400</v>
      </c>
      <c r="G1593" s="23">
        <f t="shared" si="62"/>
        <v>0</v>
      </c>
      <c r="I1593" s="20">
        <v>-0.01</v>
      </c>
      <c r="J1593" s="20">
        <v>0.14000000000000001</v>
      </c>
      <c r="K1593" s="20">
        <v>0.73</v>
      </c>
      <c r="L1593" s="27">
        <v>0</v>
      </c>
      <c r="M1593" s="27">
        <f t="shared" si="63"/>
        <v>-2.0000000000000001E-4</v>
      </c>
    </row>
    <row r="1594" spans="1:13" x14ac:dyDescent="0.25">
      <c r="A1594" s="20" t="s">
        <v>124</v>
      </c>
      <c r="B1594" s="20" t="s">
        <v>4</v>
      </c>
      <c r="C1594" s="20">
        <v>6</v>
      </c>
      <c r="D1594" s="27">
        <v>1E-4</v>
      </c>
      <c r="E1594" s="20">
        <v>0</v>
      </c>
      <c r="F1594" s="20">
        <v>7500</v>
      </c>
      <c r="G1594" s="23">
        <f t="shared" si="62"/>
        <v>0</v>
      </c>
      <c r="L1594" s="20"/>
    </row>
    <row r="1595" spans="1:13" x14ac:dyDescent="0.25">
      <c r="A1595" s="20" t="s">
        <v>183</v>
      </c>
      <c r="B1595" s="20" t="s">
        <v>4</v>
      </c>
      <c r="C1595" s="20">
        <v>6</v>
      </c>
      <c r="D1595" s="27">
        <v>1.37E-2</v>
      </c>
      <c r="E1595" s="20">
        <v>0</v>
      </c>
      <c r="F1595" s="20">
        <v>4100</v>
      </c>
      <c r="G1595" s="23">
        <f t="shared" si="62"/>
        <v>0</v>
      </c>
      <c r="I1595" s="20">
        <v>0.84</v>
      </c>
      <c r="J1595" s="20">
        <v>6.54</v>
      </c>
      <c r="K1595" s="20">
        <v>14.8</v>
      </c>
      <c r="L1595" s="27">
        <v>2.5000000000000001E-3</v>
      </c>
      <c r="M1595" s="27">
        <f>L1595-D1595</f>
        <v>-1.12E-2</v>
      </c>
    </row>
    <row r="1596" spans="1:13" x14ac:dyDescent="0.25">
      <c r="A1596" s="20" t="s">
        <v>125</v>
      </c>
      <c r="B1596" s="20" t="s">
        <v>4</v>
      </c>
      <c r="C1596" s="20">
        <v>6</v>
      </c>
      <c r="D1596" s="27">
        <v>1.4E-3</v>
      </c>
      <c r="E1596" s="20">
        <v>0</v>
      </c>
      <c r="F1596" s="20">
        <v>5900</v>
      </c>
      <c r="G1596" s="23">
        <f t="shared" si="62"/>
        <v>0</v>
      </c>
      <c r="L1596" s="20"/>
    </row>
    <row r="1597" spans="1:13" x14ac:dyDescent="0.25">
      <c r="A1597" s="20" t="s">
        <v>294</v>
      </c>
      <c r="B1597" s="20" t="s">
        <v>4</v>
      </c>
      <c r="C1597" s="20">
        <v>6</v>
      </c>
      <c r="D1597" s="27">
        <v>1.1000000000000001E-3</v>
      </c>
      <c r="E1597" s="20">
        <v>0</v>
      </c>
      <c r="F1597" s="20">
        <v>3000</v>
      </c>
      <c r="G1597" s="23">
        <f t="shared" si="62"/>
        <v>0</v>
      </c>
      <c r="I1597" s="20">
        <v>0</v>
      </c>
      <c r="J1597" s="20">
        <v>2.34</v>
      </c>
      <c r="K1597" s="20">
        <v>6.91</v>
      </c>
      <c r="L1597" s="27">
        <v>2.0000000000000001E-4</v>
      </c>
      <c r="M1597" s="27">
        <f t="shared" ref="M1597:M1605" si="64">L1597-D1597</f>
        <v>-9.0000000000000008E-4</v>
      </c>
    </row>
    <row r="1598" spans="1:13" x14ac:dyDescent="0.25">
      <c r="A1598" s="20" t="s">
        <v>345</v>
      </c>
      <c r="B1598" s="20" t="s">
        <v>4</v>
      </c>
      <c r="C1598" s="20">
        <v>6</v>
      </c>
      <c r="D1598" s="27">
        <v>8.9999999999999998E-4</v>
      </c>
      <c r="E1598" s="20">
        <v>0</v>
      </c>
      <c r="F1598" s="20">
        <v>3400</v>
      </c>
      <c r="G1598" s="23">
        <f t="shared" si="62"/>
        <v>0</v>
      </c>
      <c r="I1598" s="20">
        <v>0.28000000000000003</v>
      </c>
      <c r="J1598" s="20">
        <v>5.05</v>
      </c>
      <c r="K1598" s="20">
        <v>12.19</v>
      </c>
      <c r="L1598" s="27">
        <v>2.5000000000000001E-3</v>
      </c>
      <c r="M1598" s="27">
        <f t="shared" si="64"/>
        <v>1.6000000000000001E-3</v>
      </c>
    </row>
    <row r="1599" spans="1:13" x14ac:dyDescent="0.25">
      <c r="A1599" s="20" t="s">
        <v>358</v>
      </c>
      <c r="B1599" s="20" t="s">
        <v>4</v>
      </c>
      <c r="C1599" s="20">
        <v>6</v>
      </c>
      <c r="D1599" s="27">
        <v>6.9999999999999999E-4</v>
      </c>
      <c r="E1599" s="20">
        <v>0</v>
      </c>
      <c r="F1599" s="20">
        <v>3300</v>
      </c>
      <c r="G1599" s="23">
        <f t="shared" si="62"/>
        <v>0</v>
      </c>
      <c r="I1599" s="20">
        <v>0.12</v>
      </c>
      <c r="J1599" s="20">
        <v>4.25</v>
      </c>
      <c r="K1599" s="20">
        <v>10.44</v>
      </c>
      <c r="L1599" s="27">
        <v>4.0000000000000002E-4</v>
      </c>
      <c r="M1599" s="27">
        <f t="shared" si="64"/>
        <v>-2.9999999999999997E-4</v>
      </c>
    </row>
    <row r="1600" spans="1:13" x14ac:dyDescent="0.25">
      <c r="A1600" s="20" t="s">
        <v>324</v>
      </c>
      <c r="B1600" s="20" t="s">
        <v>4</v>
      </c>
      <c r="C1600" s="20">
        <v>6</v>
      </c>
      <c r="D1600" s="27">
        <v>6.9999999999999999E-4</v>
      </c>
      <c r="E1600" s="20">
        <v>0</v>
      </c>
      <c r="F1600" s="20">
        <v>3100</v>
      </c>
      <c r="G1600" s="23">
        <f t="shared" si="62"/>
        <v>0</v>
      </c>
      <c r="I1600" s="20">
        <v>0</v>
      </c>
      <c r="J1600" s="20">
        <v>1.63</v>
      </c>
      <c r="K1600" s="20">
        <v>5.31</v>
      </c>
      <c r="L1600" s="27">
        <v>0</v>
      </c>
      <c r="M1600" s="27">
        <f t="shared" si="64"/>
        <v>-6.9999999999999999E-4</v>
      </c>
    </row>
    <row r="1601" spans="1:13" x14ac:dyDescent="0.25">
      <c r="A1601" s="20" t="s">
        <v>333</v>
      </c>
      <c r="B1601" s="20" t="s">
        <v>4</v>
      </c>
      <c r="C1601" s="20">
        <v>6</v>
      </c>
      <c r="D1601" s="27">
        <v>5.9999999999999995E-4</v>
      </c>
      <c r="E1601" s="20">
        <v>0</v>
      </c>
      <c r="F1601" s="20">
        <v>3000</v>
      </c>
      <c r="G1601" s="23">
        <f t="shared" si="62"/>
        <v>0</v>
      </c>
      <c r="I1601" s="20">
        <v>0</v>
      </c>
      <c r="J1601" s="20">
        <v>2.04</v>
      </c>
      <c r="K1601" s="20">
        <v>5.99</v>
      </c>
      <c r="L1601" s="27">
        <v>2.0000000000000001E-4</v>
      </c>
      <c r="M1601" s="27">
        <f t="shared" si="64"/>
        <v>-3.9999999999999996E-4</v>
      </c>
    </row>
    <row r="1602" spans="1:13" x14ac:dyDescent="0.25">
      <c r="A1602" s="20" t="s">
        <v>211</v>
      </c>
      <c r="B1602" s="20" t="s">
        <v>4</v>
      </c>
      <c r="C1602" s="20">
        <v>6</v>
      </c>
      <c r="D1602" s="27">
        <v>4.0000000000000002E-4</v>
      </c>
      <c r="E1602" s="20">
        <v>0</v>
      </c>
      <c r="F1602" s="20">
        <v>3500</v>
      </c>
      <c r="G1602" s="23">
        <f t="shared" ref="G1602:G1665" si="65">(E1602/F1602)*1000</f>
        <v>0</v>
      </c>
      <c r="I1602" s="20">
        <v>-0.01</v>
      </c>
      <c r="J1602" s="20">
        <v>0.12</v>
      </c>
      <c r="K1602" s="20">
        <v>0.62</v>
      </c>
      <c r="L1602" s="27">
        <v>0</v>
      </c>
      <c r="M1602" s="27">
        <f t="shared" si="64"/>
        <v>-4.0000000000000002E-4</v>
      </c>
    </row>
    <row r="1603" spans="1:13" x14ac:dyDescent="0.25">
      <c r="A1603" s="20" t="s">
        <v>376</v>
      </c>
      <c r="B1603" s="20" t="s">
        <v>4</v>
      </c>
      <c r="C1603" s="20">
        <v>6</v>
      </c>
      <c r="D1603" s="27">
        <v>2.9999999999999997E-4</v>
      </c>
      <c r="E1603" s="20">
        <v>0</v>
      </c>
      <c r="F1603" s="20">
        <v>3200</v>
      </c>
      <c r="G1603" s="23">
        <f t="shared" si="65"/>
        <v>0</v>
      </c>
      <c r="I1603" s="20">
        <v>0.44</v>
      </c>
      <c r="J1603" s="20">
        <v>5.26</v>
      </c>
      <c r="K1603" s="20">
        <v>12.16</v>
      </c>
      <c r="L1603" s="27">
        <v>2.5000000000000001E-3</v>
      </c>
      <c r="M1603" s="27">
        <f t="shared" si="64"/>
        <v>2.2000000000000001E-3</v>
      </c>
    </row>
    <row r="1604" spans="1:13" x14ac:dyDescent="0.25">
      <c r="A1604" s="20" t="s">
        <v>484</v>
      </c>
      <c r="B1604" s="20" t="s">
        <v>4</v>
      </c>
      <c r="C1604" s="20">
        <v>6</v>
      </c>
      <c r="D1604" s="27">
        <v>2.0000000000000001E-4</v>
      </c>
      <c r="E1604" s="20">
        <v>0</v>
      </c>
      <c r="F1604" s="20">
        <v>3000</v>
      </c>
      <c r="G1604" s="23">
        <f t="shared" si="65"/>
        <v>0</v>
      </c>
      <c r="I1604" s="20">
        <v>0</v>
      </c>
      <c r="J1604" s="20">
        <v>0.14000000000000001</v>
      </c>
      <c r="K1604" s="20">
        <v>0.56000000000000005</v>
      </c>
      <c r="L1604" s="27">
        <v>0</v>
      </c>
      <c r="M1604" s="27">
        <f t="shared" si="64"/>
        <v>-2.0000000000000001E-4</v>
      </c>
    </row>
    <row r="1605" spans="1:13" x14ac:dyDescent="0.25">
      <c r="A1605" s="20" t="s">
        <v>429</v>
      </c>
      <c r="B1605" s="20" t="s">
        <v>4</v>
      </c>
      <c r="C1605" s="20">
        <v>6</v>
      </c>
      <c r="D1605" s="27">
        <v>2.0000000000000001E-4</v>
      </c>
      <c r="E1605" s="20">
        <v>0</v>
      </c>
      <c r="F1605" s="20">
        <v>3000</v>
      </c>
      <c r="G1605" s="23">
        <f t="shared" si="65"/>
        <v>0</v>
      </c>
      <c r="I1605" s="20">
        <v>0</v>
      </c>
      <c r="J1605" s="20">
        <v>3.74</v>
      </c>
      <c r="K1605" s="20">
        <v>9.6199999999999992</v>
      </c>
      <c r="L1605" s="27">
        <v>0</v>
      </c>
      <c r="M1605" s="27">
        <f t="shared" si="64"/>
        <v>-2.0000000000000001E-4</v>
      </c>
    </row>
    <row r="1606" spans="1:13" x14ac:dyDescent="0.25">
      <c r="A1606" s="20" t="s">
        <v>523</v>
      </c>
      <c r="B1606" s="20" t="s">
        <v>4</v>
      </c>
      <c r="C1606" s="20">
        <v>6</v>
      </c>
      <c r="D1606" s="27">
        <v>2.0000000000000001E-4</v>
      </c>
      <c r="E1606" s="20">
        <v>0</v>
      </c>
      <c r="F1606" s="20">
        <v>4200</v>
      </c>
      <c r="G1606" s="23">
        <f t="shared" si="65"/>
        <v>0</v>
      </c>
      <c r="L1606" s="20"/>
    </row>
    <row r="1607" spans="1:13" x14ac:dyDescent="0.25">
      <c r="A1607" s="20" t="s">
        <v>301</v>
      </c>
      <c r="B1607" s="20" t="s">
        <v>4</v>
      </c>
      <c r="C1607" s="20">
        <v>6</v>
      </c>
      <c r="D1607" s="27">
        <v>1E-4</v>
      </c>
      <c r="E1607" s="20">
        <v>0</v>
      </c>
      <c r="F1607" s="20">
        <v>3000</v>
      </c>
      <c r="G1607" s="23">
        <f t="shared" si="65"/>
        <v>0</v>
      </c>
      <c r="I1607" s="20">
        <v>0</v>
      </c>
      <c r="J1607" s="20">
        <v>3.45</v>
      </c>
      <c r="K1607" s="20">
        <v>9.7100000000000009</v>
      </c>
      <c r="L1607" s="27">
        <v>0</v>
      </c>
      <c r="M1607" s="27">
        <f t="shared" ref="M1607:M1609" si="66">L1607-D1607</f>
        <v>-1E-4</v>
      </c>
    </row>
    <row r="1608" spans="1:13" x14ac:dyDescent="0.25">
      <c r="A1608" s="20" t="s">
        <v>371</v>
      </c>
      <c r="B1608" s="20" t="s">
        <v>4</v>
      </c>
      <c r="C1608" s="20">
        <v>6</v>
      </c>
      <c r="D1608" s="27">
        <v>1E-4</v>
      </c>
      <c r="E1608" s="20">
        <v>0</v>
      </c>
      <c r="F1608" s="20">
        <v>3000</v>
      </c>
      <c r="G1608" s="23">
        <f t="shared" si="65"/>
        <v>0</v>
      </c>
      <c r="I1608" s="20">
        <v>0</v>
      </c>
      <c r="J1608" s="20">
        <v>1.73</v>
      </c>
      <c r="K1608" s="20">
        <v>6.07</v>
      </c>
      <c r="L1608" s="27">
        <v>0</v>
      </c>
      <c r="M1608" s="27">
        <f t="shared" si="66"/>
        <v>-1E-4</v>
      </c>
    </row>
    <row r="1609" spans="1:13" x14ac:dyDescent="0.25">
      <c r="A1609" s="20" t="s">
        <v>424</v>
      </c>
      <c r="B1609" s="20" t="s">
        <v>4</v>
      </c>
      <c r="C1609" s="20">
        <v>6</v>
      </c>
      <c r="D1609" s="27">
        <v>1E-4</v>
      </c>
      <c r="E1609" s="20">
        <v>0</v>
      </c>
      <c r="F1609" s="20">
        <v>3000</v>
      </c>
      <c r="G1609" s="23">
        <f t="shared" si="65"/>
        <v>0</v>
      </c>
      <c r="I1609" s="20">
        <v>-0.02</v>
      </c>
      <c r="J1609" s="20">
        <v>1.35</v>
      </c>
      <c r="K1609" s="20">
        <v>4.8899999999999997</v>
      </c>
      <c r="L1609" s="27">
        <v>0</v>
      </c>
      <c r="M1609" s="27">
        <f t="shared" si="66"/>
        <v>-1E-4</v>
      </c>
    </row>
    <row r="1610" spans="1:13" x14ac:dyDescent="0.25">
      <c r="A1610" s="20" t="s">
        <v>1541</v>
      </c>
      <c r="B1610" s="20" t="s">
        <v>4</v>
      </c>
      <c r="C1610" s="20">
        <v>6</v>
      </c>
      <c r="D1610" s="27">
        <v>1E-4</v>
      </c>
      <c r="E1610" s="20">
        <v>0</v>
      </c>
      <c r="F1610" s="20">
        <v>5600</v>
      </c>
      <c r="G1610" s="23">
        <f t="shared" si="65"/>
        <v>0</v>
      </c>
      <c r="L1610" s="20"/>
    </row>
    <row r="1611" spans="1:13" x14ac:dyDescent="0.25">
      <c r="A1611" s="20" t="s">
        <v>268</v>
      </c>
      <c r="B1611" s="20" t="s">
        <v>4</v>
      </c>
      <c r="C1611" s="20">
        <v>6</v>
      </c>
      <c r="D1611" s="27">
        <v>1E-4</v>
      </c>
      <c r="E1611" s="20">
        <v>0</v>
      </c>
      <c r="F1611" s="20">
        <v>3000</v>
      </c>
      <c r="G1611" s="23">
        <f t="shared" si="65"/>
        <v>0</v>
      </c>
      <c r="I1611" s="20">
        <v>0</v>
      </c>
      <c r="J1611" s="20">
        <v>1.5</v>
      </c>
      <c r="K1611" s="20">
        <v>4.8899999999999997</v>
      </c>
      <c r="L1611" s="27">
        <v>0</v>
      </c>
      <c r="M1611" s="27">
        <f>L1611-D1611</f>
        <v>-1E-4</v>
      </c>
    </row>
    <row r="1612" spans="1:13" x14ac:dyDescent="0.25">
      <c r="A1612" s="20" t="s">
        <v>146</v>
      </c>
      <c r="B1612" s="20" t="s">
        <v>4</v>
      </c>
      <c r="C1612" s="20">
        <v>6</v>
      </c>
      <c r="D1612" s="27">
        <v>1E-4</v>
      </c>
      <c r="E1612" s="20">
        <v>0</v>
      </c>
      <c r="F1612" s="20">
        <v>5400</v>
      </c>
      <c r="G1612" s="23">
        <f t="shared" si="65"/>
        <v>0</v>
      </c>
      <c r="L1612" s="20"/>
    </row>
    <row r="1613" spans="1:13" x14ac:dyDescent="0.25">
      <c r="A1613" s="20" t="s">
        <v>38</v>
      </c>
      <c r="B1613" s="20" t="s">
        <v>4</v>
      </c>
      <c r="C1613" s="20">
        <v>7</v>
      </c>
      <c r="D1613" s="27">
        <v>1.8499999999999999E-2</v>
      </c>
      <c r="E1613" s="20">
        <v>36.299999999999997</v>
      </c>
      <c r="F1613" s="20">
        <v>5700</v>
      </c>
      <c r="G1613" s="23">
        <f t="shared" si="65"/>
        <v>6.3684210526315788</v>
      </c>
      <c r="H1613" s="24">
        <v>1</v>
      </c>
      <c r="I1613" s="24">
        <v>3.66</v>
      </c>
      <c r="J1613" s="24">
        <v>11.46</v>
      </c>
      <c r="K1613" s="24">
        <v>21.92</v>
      </c>
      <c r="L1613" s="27">
        <v>5.4000000000000006E-2</v>
      </c>
      <c r="M1613" s="27">
        <f t="shared" ref="M1613:M1676" si="67">L1613-D1613</f>
        <v>3.5500000000000004E-2</v>
      </c>
    </row>
    <row r="1614" spans="1:13" x14ac:dyDescent="0.25">
      <c r="A1614" s="20" t="s">
        <v>60</v>
      </c>
      <c r="B1614" s="20" t="s">
        <v>4</v>
      </c>
      <c r="C1614" s="20">
        <v>7</v>
      </c>
      <c r="D1614" s="27">
        <v>6.2100000000000002E-2</v>
      </c>
      <c r="E1614" s="20">
        <v>31.9</v>
      </c>
      <c r="F1614" s="20">
        <v>5500</v>
      </c>
      <c r="G1614" s="23">
        <f t="shared" si="65"/>
        <v>5.8</v>
      </c>
      <c r="H1614" s="24">
        <v>2</v>
      </c>
      <c r="I1614" s="24">
        <v>4.2300000000000004</v>
      </c>
      <c r="J1614" s="24">
        <v>12.9</v>
      </c>
      <c r="K1614" s="24">
        <v>23.95</v>
      </c>
      <c r="L1614" s="27">
        <v>6.6000000000000003E-2</v>
      </c>
      <c r="M1614" s="27">
        <f t="shared" si="67"/>
        <v>3.9000000000000007E-3</v>
      </c>
    </row>
    <row r="1615" spans="1:13" x14ac:dyDescent="0.25">
      <c r="A1615" s="20" t="s">
        <v>68</v>
      </c>
      <c r="B1615" s="20" t="s">
        <v>4</v>
      </c>
      <c r="C1615" s="20">
        <v>7</v>
      </c>
      <c r="D1615" s="27">
        <v>7.1199999999999999E-2</v>
      </c>
      <c r="E1615" s="20">
        <v>31.1</v>
      </c>
      <c r="F1615" s="20">
        <v>5800</v>
      </c>
      <c r="G1615" s="23">
        <f t="shared" si="65"/>
        <v>5.362068965517242</v>
      </c>
      <c r="H1615" s="24">
        <v>3</v>
      </c>
      <c r="I1615" s="24">
        <v>4.7699999999999996</v>
      </c>
      <c r="J1615" s="24">
        <v>13.88</v>
      </c>
      <c r="K1615" s="24">
        <v>26.31</v>
      </c>
      <c r="L1615" s="27">
        <v>0.15609999999999999</v>
      </c>
      <c r="M1615" s="27">
        <f t="shared" si="67"/>
        <v>8.4899999999999989E-2</v>
      </c>
    </row>
    <row r="1616" spans="1:13" x14ac:dyDescent="0.25">
      <c r="A1616" s="20" t="s">
        <v>106</v>
      </c>
      <c r="B1616" s="20" t="s">
        <v>4</v>
      </c>
      <c r="C1616" s="20">
        <v>7</v>
      </c>
      <c r="D1616" s="27">
        <v>0.16370000000000001</v>
      </c>
      <c r="E1616" s="20">
        <v>26.8</v>
      </c>
      <c r="F1616" s="20">
        <v>5400</v>
      </c>
      <c r="G1616" s="23">
        <f t="shared" si="65"/>
        <v>4.9629629629629637</v>
      </c>
      <c r="H1616" s="24">
        <v>4</v>
      </c>
      <c r="I1616" s="24">
        <v>5.45</v>
      </c>
      <c r="J1616" s="24">
        <v>14.58</v>
      </c>
      <c r="K1616" s="24">
        <v>26.34</v>
      </c>
      <c r="L1616" s="27">
        <v>0.154</v>
      </c>
      <c r="M1616" s="27">
        <f t="shared" si="67"/>
        <v>-9.7000000000000142E-3</v>
      </c>
    </row>
    <row r="1617" spans="1:13" x14ac:dyDescent="0.25">
      <c r="A1617" s="20" t="s">
        <v>124</v>
      </c>
      <c r="B1617" s="20" t="s">
        <v>4</v>
      </c>
      <c r="C1617" s="20">
        <v>7</v>
      </c>
      <c r="D1617" s="27">
        <v>0.34639999999999999</v>
      </c>
      <c r="E1617" s="20">
        <v>25</v>
      </c>
      <c r="F1617" s="20">
        <v>7500</v>
      </c>
      <c r="G1617" s="23">
        <f t="shared" si="65"/>
        <v>3.3333333333333335</v>
      </c>
      <c r="H1617" s="24">
        <v>5</v>
      </c>
      <c r="I1617" s="24">
        <v>8.39</v>
      </c>
      <c r="J1617" s="24">
        <v>20.99</v>
      </c>
      <c r="K1617" s="24">
        <v>36.08</v>
      </c>
      <c r="L1617" s="27">
        <v>0.29799999999999999</v>
      </c>
      <c r="M1617" s="27">
        <f t="shared" si="67"/>
        <v>-4.8399999999999999E-2</v>
      </c>
    </row>
    <row r="1618" spans="1:13" x14ac:dyDescent="0.25">
      <c r="A1618" s="20" t="s">
        <v>126</v>
      </c>
      <c r="B1618" s="20" t="s">
        <v>4</v>
      </c>
      <c r="C1618" s="20">
        <v>7</v>
      </c>
      <c r="D1618" s="27">
        <v>0.1062</v>
      </c>
      <c r="E1618" s="20">
        <v>24.8</v>
      </c>
      <c r="F1618" s="20">
        <v>5100</v>
      </c>
      <c r="G1618" s="23">
        <f t="shared" si="65"/>
        <v>4.8627450980392153</v>
      </c>
      <c r="H1618" s="24">
        <v>6</v>
      </c>
      <c r="I1618" s="24">
        <v>3.11</v>
      </c>
      <c r="J1618" s="24">
        <v>11.47</v>
      </c>
      <c r="K1618" s="24">
        <v>22.27</v>
      </c>
      <c r="L1618" s="27">
        <v>7.4999999999999997E-2</v>
      </c>
      <c r="M1618" s="27">
        <f t="shared" si="67"/>
        <v>-3.1200000000000006E-2</v>
      </c>
    </row>
    <row r="1619" spans="1:13" x14ac:dyDescent="0.25">
      <c r="A1619" s="20" t="s">
        <v>131</v>
      </c>
      <c r="B1619" s="20" t="s">
        <v>4</v>
      </c>
      <c r="C1619" s="20">
        <v>7</v>
      </c>
      <c r="D1619" s="27">
        <v>1.1999999999999999E-3</v>
      </c>
      <c r="E1619" s="20">
        <v>24.2</v>
      </c>
      <c r="F1619" s="20">
        <v>3700</v>
      </c>
      <c r="G1619" s="23">
        <f t="shared" si="65"/>
        <v>6.5405405405405403</v>
      </c>
      <c r="H1619" s="24">
        <v>7</v>
      </c>
      <c r="I1619" s="24">
        <v>0.83</v>
      </c>
      <c r="J1619" s="24">
        <v>5.93</v>
      </c>
      <c r="K1619" s="24">
        <v>13.28</v>
      </c>
      <c r="L1619" s="27">
        <v>1E-3</v>
      </c>
      <c r="M1619" s="27">
        <f t="shared" si="67"/>
        <v>-1.9999999999999987E-4</v>
      </c>
    </row>
    <row r="1620" spans="1:13" x14ac:dyDescent="0.25">
      <c r="A1620" s="20" t="s">
        <v>140</v>
      </c>
      <c r="B1620" s="20" t="s">
        <v>4</v>
      </c>
      <c r="C1620" s="20">
        <v>7</v>
      </c>
      <c r="D1620" s="27">
        <v>0.36959999999999998</v>
      </c>
      <c r="E1620" s="20">
        <v>23.2</v>
      </c>
      <c r="F1620" s="20">
        <v>5600</v>
      </c>
      <c r="G1620" s="23">
        <f t="shared" si="65"/>
        <v>4.1428571428571423</v>
      </c>
      <c r="H1620" s="24">
        <v>8</v>
      </c>
      <c r="I1620" s="24">
        <v>6.35</v>
      </c>
      <c r="J1620" s="24">
        <v>16.68</v>
      </c>
      <c r="K1620" s="24">
        <v>30.26</v>
      </c>
      <c r="L1620" s="27">
        <v>0.373</v>
      </c>
      <c r="M1620" s="27">
        <f t="shared" si="67"/>
        <v>3.4000000000000141E-3</v>
      </c>
    </row>
    <row r="1621" spans="1:13" x14ac:dyDescent="0.25">
      <c r="A1621" s="20" t="s">
        <v>159</v>
      </c>
      <c r="B1621" s="20" t="s">
        <v>4</v>
      </c>
      <c r="C1621" s="20">
        <v>7</v>
      </c>
      <c r="D1621" s="27">
        <v>9.6799999999999997E-2</v>
      </c>
      <c r="E1621" s="20">
        <v>20.8</v>
      </c>
      <c r="F1621" s="20">
        <v>5100</v>
      </c>
      <c r="G1621" s="23">
        <f t="shared" si="65"/>
        <v>4.0784313725490202</v>
      </c>
      <c r="H1621" s="24">
        <v>9</v>
      </c>
      <c r="I1621" s="24">
        <v>4.49</v>
      </c>
      <c r="J1621" s="24">
        <v>12.84</v>
      </c>
      <c r="K1621" s="24">
        <v>24</v>
      </c>
      <c r="L1621" s="27">
        <v>0.13189999999999999</v>
      </c>
      <c r="M1621" s="27">
        <f t="shared" si="67"/>
        <v>3.5099999999999992E-2</v>
      </c>
    </row>
    <row r="1622" spans="1:13" x14ac:dyDescent="0.25">
      <c r="A1622" s="20" t="s">
        <v>198</v>
      </c>
      <c r="B1622" s="20" t="s">
        <v>4</v>
      </c>
      <c r="C1622" s="20">
        <v>7</v>
      </c>
      <c r="D1622" s="27">
        <v>4.0000000000000002E-4</v>
      </c>
      <c r="E1622" s="20">
        <v>16.899999999999999</v>
      </c>
      <c r="F1622" s="20">
        <v>3100</v>
      </c>
      <c r="G1622" s="23">
        <f t="shared" si="65"/>
        <v>5.4516129032258061</v>
      </c>
      <c r="H1622" s="24">
        <v>10</v>
      </c>
      <c r="I1622" s="24">
        <v>0.87</v>
      </c>
      <c r="J1622" s="24">
        <v>5.53</v>
      </c>
      <c r="K1622" s="24">
        <v>11.85</v>
      </c>
      <c r="L1622" s="27">
        <v>1E-3</v>
      </c>
      <c r="M1622" s="27">
        <f t="shared" si="67"/>
        <v>6.0000000000000006E-4</v>
      </c>
    </row>
    <row r="1623" spans="1:13" x14ac:dyDescent="0.25">
      <c r="A1623" s="20" t="s">
        <v>107</v>
      </c>
      <c r="B1623" s="20" t="s">
        <v>4</v>
      </c>
      <c r="C1623" s="20">
        <v>7</v>
      </c>
      <c r="D1623" s="27">
        <v>0.20039999999999999</v>
      </c>
      <c r="E1623" s="20">
        <v>16.7</v>
      </c>
      <c r="F1623" s="20">
        <v>5900</v>
      </c>
      <c r="G1623" s="23">
        <f t="shared" si="65"/>
        <v>2.8305084745762707</v>
      </c>
      <c r="I1623" s="24">
        <v>4.38</v>
      </c>
      <c r="J1623" s="24">
        <v>14.07</v>
      </c>
      <c r="K1623" s="24">
        <v>26.83</v>
      </c>
      <c r="L1623" s="27">
        <v>0.13600000000000001</v>
      </c>
      <c r="M1623" s="28">
        <f t="shared" si="67"/>
        <v>-6.4399999999999985E-2</v>
      </c>
    </row>
    <row r="1624" spans="1:13" x14ac:dyDescent="0.25">
      <c r="A1624" s="20" t="s">
        <v>160</v>
      </c>
      <c r="B1624" s="20" t="s">
        <v>4</v>
      </c>
      <c r="C1624" s="20">
        <v>7</v>
      </c>
      <c r="D1624" s="27">
        <v>1.9199999999999998E-2</v>
      </c>
      <c r="E1624" s="20">
        <v>15.8</v>
      </c>
      <c r="F1624" s="20">
        <v>3500</v>
      </c>
      <c r="G1624" s="23">
        <f t="shared" si="65"/>
        <v>4.5142857142857142</v>
      </c>
      <c r="I1624" s="24">
        <v>1.49</v>
      </c>
      <c r="J1624" s="24">
        <v>7.2</v>
      </c>
      <c r="K1624" s="24">
        <v>15.32</v>
      </c>
      <c r="L1624" s="27">
        <v>2.5000000000000001E-3</v>
      </c>
      <c r="M1624" s="27">
        <f t="shared" si="67"/>
        <v>-1.67E-2</v>
      </c>
    </row>
    <row r="1625" spans="1:13" x14ac:dyDescent="0.25">
      <c r="A1625" s="20" t="s">
        <v>119</v>
      </c>
      <c r="B1625" s="20" t="s">
        <v>4</v>
      </c>
      <c r="C1625" s="20">
        <v>7</v>
      </c>
      <c r="D1625" s="27">
        <v>0.13900000000000001</v>
      </c>
      <c r="E1625" s="20">
        <v>15.7</v>
      </c>
      <c r="F1625" s="20">
        <v>6000</v>
      </c>
      <c r="G1625" s="23">
        <f t="shared" si="65"/>
        <v>2.6166666666666663</v>
      </c>
      <c r="I1625" s="24">
        <v>4.82</v>
      </c>
      <c r="J1625" s="24">
        <v>14.22</v>
      </c>
      <c r="K1625" s="24">
        <v>26.29</v>
      </c>
      <c r="L1625" s="27">
        <v>0.126</v>
      </c>
      <c r="M1625" s="27">
        <f t="shared" si="67"/>
        <v>-1.3000000000000012E-2</v>
      </c>
    </row>
    <row r="1626" spans="1:13" x14ac:dyDescent="0.25">
      <c r="A1626" s="20" t="s">
        <v>65</v>
      </c>
      <c r="B1626" s="20" t="s">
        <v>4</v>
      </c>
      <c r="C1626" s="20">
        <v>7</v>
      </c>
      <c r="D1626" s="27">
        <v>2.1299999999999999E-2</v>
      </c>
      <c r="E1626" s="20">
        <v>15.5</v>
      </c>
      <c r="F1626" s="20">
        <v>5400</v>
      </c>
      <c r="G1626" s="23">
        <f t="shared" si="65"/>
        <v>2.8703703703703702</v>
      </c>
      <c r="I1626" s="24">
        <v>4.34</v>
      </c>
      <c r="J1626" s="24">
        <v>12.11</v>
      </c>
      <c r="K1626" s="24">
        <v>22.19</v>
      </c>
      <c r="L1626" s="27">
        <v>4.36E-2</v>
      </c>
      <c r="M1626" s="27">
        <f t="shared" si="67"/>
        <v>2.23E-2</v>
      </c>
    </row>
    <row r="1627" spans="1:13" x14ac:dyDescent="0.25">
      <c r="A1627" s="20" t="s">
        <v>224</v>
      </c>
      <c r="B1627" s="20" t="s">
        <v>4</v>
      </c>
      <c r="C1627" s="20">
        <v>7</v>
      </c>
      <c r="D1627" s="27">
        <v>1.95E-2</v>
      </c>
      <c r="E1627" s="20">
        <v>14.8</v>
      </c>
      <c r="F1627" s="20">
        <v>4100</v>
      </c>
      <c r="G1627" s="23">
        <f t="shared" si="65"/>
        <v>3.6097560975609757</v>
      </c>
      <c r="I1627" s="24">
        <v>1.77</v>
      </c>
      <c r="J1627" s="24">
        <v>9.0500000000000007</v>
      </c>
      <c r="K1627" s="24">
        <v>19.12</v>
      </c>
      <c r="L1627" s="27">
        <v>3.2300000000000002E-2</v>
      </c>
      <c r="M1627" s="27">
        <f t="shared" si="67"/>
        <v>1.2800000000000002E-2</v>
      </c>
    </row>
    <row r="1628" spans="1:13" x14ac:dyDescent="0.25">
      <c r="A1628" s="20" t="s">
        <v>99</v>
      </c>
      <c r="B1628" s="20" t="s">
        <v>4</v>
      </c>
      <c r="C1628" s="20">
        <v>7</v>
      </c>
      <c r="D1628" s="27">
        <v>5.45E-2</v>
      </c>
      <c r="E1628" s="20">
        <v>13.9</v>
      </c>
      <c r="F1628" s="20">
        <v>5600</v>
      </c>
      <c r="G1628" s="23">
        <f t="shared" si="65"/>
        <v>2.4821428571428572</v>
      </c>
      <c r="I1628" s="24">
        <v>3.98</v>
      </c>
      <c r="J1628" s="24">
        <v>12.31</v>
      </c>
      <c r="K1628" s="24">
        <v>23.38</v>
      </c>
      <c r="L1628" s="27">
        <v>7.2999999999999995E-2</v>
      </c>
      <c r="M1628" s="27">
        <f t="shared" si="67"/>
        <v>1.8499999999999996E-2</v>
      </c>
    </row>
    <row r="1629" spans="1:13" x14ac:dyDescent="0.25">
      <c r="A1629" s="20" t="s">
        <v>115</v>
      </c>
      <c r="B1629" s="20" t="s">
        <v>4</v>
      </c>
      <c r="C1629" s="20">
        <v>7</v>
      </c>
      <c r="D1629" s="27">
        <v>5.5399999999999998E-2</v>
      </c>
      <c r="E1629" s="20">
        <v>13.5</v>
      </c>
      <c r="F1629" s="20">
        <v>4600</v>
      </c>
      <c r="G1629" s="23">
        <f t="shared" si="65"/>
        <v>2.9347826086956519</v>
      </c>
      <c r="I1629" s="24">
        <v>1.1299999999999999</v>
      </c>
      <c r="J1629" s="24">
        <v>7.67</v>
      </c>
      <c r="K1629" s="24">
        <v>16.89</v>
      </c>
      <c r="L1629" s="27">
        <v>6.1999999999999998E-3</v>
      </c>
      <c r="M1629" s="27">
        <f t="shared" si="67"/>
        <v>-4.9200000000000001E-2</v>
      </c>
    </row>
    <row r="1630" spans="1:13" x14ac:dyDescent="0.25">
      <c r="A1630" s="20" t="s">
        <v>77</v>
      </c>
      <c r="B1630" s="20" t="s">
        <v>4</v>
      </c>
      <c r="C1630" s="20">
        <v>7</v>
      </c>
      <c r="D1630" s="27">
        <v>7.1400000000000005E-2</v>
      </c>
      <c r="E1630" s="20">
        <v>13.2</v>
      </c>
      <c r="F1630" s="20">
        <v>5000</v>
      </c>
      <c r="G1630" s="23">
        <f t="shared" si="65"/>
        <v>2.64</v>
      </c>
      <c r="I1630" s="24">
        <v>3.58</v>
      </c>
      <c r="J1630" s="24">
        <v>12.38</v>
      </c>
      <c r="K1630" s="24">
        <v>24.17</v>
      </c>
      <c r="L1630" s="27">
        <v>0.124</v>
      </c>
      <c r="M1630" s="27">
        <f t="shared" si="67"/>
        <v>5.2599999999999994E-2</v>
      </c>
    </row>
    <row r="1631" spans="1:13" x14ac:dyDescent="0.25">
      <c r="A1631" s="20" t="s">
        <v>122</v>
      </c>
      <c r="B1631" s="20" t="s">
        <v>4</v>
      </c>
      <c r="C1631" s="20">
        <v>7</v>
      </c>
      <c r="D1631" s="27">
        <v>0.21809999999999999</v>
      </c>
      <c r="E1631" s="20">
        <v>12.9</v>
      </c>
      <c r="F1631" s="20">
        <v>7600</v>
      </c>
      <c r="G1631" s="23">
        <f t="shared" si="65"/>
        <v>1.6973684210526316</v>
      </c>
      <c r="I1631" s="24">
        <v>7.1</v>
      </c>
      <c r="J1631" s="24">
        <v>18.59</v>
      </c>
      <c r="K1631" s="24">
        <v>32.67</v>
      </c>
      <c r="L1631" s="27">
        <v>0.2286</v>
      </c>
      <c r="M1631" s="27">
        <f t="shared" si="67"/>
        <v>1.0500000000000009E-2</v>
      </c>
    </row>
    <row r="1632" spans="1:13" x14ac:dyDescent="0.25">
      <c r="A1632" s="20" t="s">
        <v>133</v>
      </c>
      <c r="B1632" s="20" t="s">
        <v>4</v>
      </c>
      <c r="C1632" s="20">
        <v>7</v>
      </c>
      <c r="D1632" s="27">
        <v>1.78E-2</v>
      </c>
      <c r="E1632" s="20">
        <v>12.9</v>
      </c>
      <c r="F1632" s="20">
        <v>3900</v>
      </c>
      <c r="G1632" s="23">
        <f t="shared" si="65"/>
        <v>3.3076923076923079</v>
      </c>
      <c r="I1632" s="24">
        <v>2.0499999999999998</v>
      </c>
      <c r="J1632" s="24">
        <v>8.5399999999999991</v>
      </c>
      <c r="K1632" s="24">
        <v>17.5</v>
      </c>
      <c r="L1632" s="27">
        <v>2.9700000000000001E-2</v>
      </c>
      <c r="M1632" s="27">
        <f t="shared" si="67"/>
        <v>1.1900000000000001E-2</v>
      </c>
    </row>
    <row r="1633" spans="1:13" x14ac:dyDescent="0.25">
      <c r="A1633" s="20" t="s">
        <v>36</v>
      </c>
      <c r="B1633" s="20" t="s">
        <v>4</v>
      </c>
      <c r="C1633" s="20">
        <v>7</v>
      </c>
      <c r="D1633" s="27">
        <v>0.1535</v>
      </c>
      <c r="E1633" s="20">
        <v>12.2</v>
      </c>
      <c r="F1633" s="20">
        <v>7300</v>
      </c>
      <c r="G1633" s="23">
        <f t="shared" si="65"/>
        <v>1.6712328767123288</v>
      </c>
      <c r="I1633" s="24">
        <v>5.0999999999999996</v>
      </c>
      <c r="J1633" s="24">
        <v>16.22</v>
      </c>
      <c r="K1633" s="24">
        <v>30.27</v>
      </c>
      <c r="L1633" s="27">
        <v>0.1447</v>
      </c>
      <c r="M1633" s="27">
        <f t="shared" si="67"/>
        <v>-8.8000000000000023E-3</v>
      </c>
    </row>
    <row r="1634" spans="1:13" x14ac:dyDescent="0.25">
      <c r="A1634" s="20" t="s">
        <v>125</v>
      </c>
      <c r="B1634" s="20" t="s">
        <v>4</v>
      </c>
      <c r="C1634" s="20">
        <v>7</v>
      </c>
      <c r="D1634" s="27">
        <v>0.13059999999999999</v>
      </c>
      <c r="E1634" s="20">
        <v>11</v>
      </c>
      <c r="F1634" s="20">
        <v>5900</v>
      </c>
      <c r="G1634" s="23">
        <f t="shared" si="65"/>
        <v>1.8644067796610171</v>
      </c>
      <c r="I1634" s="24">
        <v>4.91</v>
      </c>
      <c r="J1634" s="24">
        <v>14.79</v>
      </c>
      <c r="K1634" s="24">
        <v>27.76</v>
      </c>
      <c r="L1634" s="27">
        <v>0.14400000000000002</v>
      </c>
      <c r="M1634" s="27">
        <f t="shared" si="67"/>
        <v>1.3400000000000023E-2</v>
      </c>
    </row>
    <row r="1635" spans="1:13" x14ac:dyDescent="0.25">
      <c r="A1635" s="20" t="s">
        <v>1542</v>
      </c>
      <c r="B1635" s="20" t="s">
        <v>4</v>
      </c>
      <c r="C1635" s="20">
        <v>7</v>
      </c>
      <c r="D1635" s="27">
        <v>1.9300000000000001E-2</v>
      </c>
      <c r="E1635" s="20">
        <v>9.4</v>
      </c>
      <c r="F1635" s="20">
        <v>4600</v>
      </c>
      <c r="G1635" s="23">
        <f t="shared" si="65"/>
        <v>2.043478260869565</v>
      </c>
      <c r="I1635" s="24">
        <v>0.8</v>
      </c>
      <c r="J1635" s="24">
        <v>6.5</v>
      </c>
      <c r="K1635" s="24">
        <v>14.8</v>
      </c>
      <c r="L1635" s="27">
        <v>9.0000000000000011E-3</v>
      </c>
      <c r="M1635" s="27">
        <f t="shared" si="67"/>
        <v>-1.03E-2</v>
      </c>
    </row>
    <row r="1636" spans="1:13" x14ac:dyDescent="0.25">
      <c r="A1636" s="20" t="s">
        <v>300</v>
      </c>
      <c r="B1636" s="20" t="s">
        <v>4</v>
      </c>
      <c r="C1636" s="20">
        <v>7</v>
      </c>
      <c r="D1636" s="27">
        <v>1E-4</v>
      </c>
      <c r="E1636" s="20">
        <v>9</v>
      </c>
      <c r="F1636" s="20">
        <v>3000</v>
      </c>
      <c r="G1636" s="23">
        <f t="shared" si="65"/>
        <v>3</v>
      </c>
      <c r="I1636" s="24">
        <v>0</v>
      </c>
      <c r="J1636" s="24">
        <v>2.11</v>
      </c>
      <c r="K1636" s="24">
        <v>6.27</v>
      </c>
      <c r="L1636" s="27">
        <v>0</v>
      </c>
      <c r="M1636" s="27">
        <f t="shared" si="67"/>
        <v>-1E-4</v>
      </c>
    </row>
    <row r="1637" spans="1:13" x14ac:dyDescent="0.25">
      <c r="A1637" s="20" t="s">
        <v>302</v>
      </c>
      <c r="B1637" s="20" t="s">
        <v>4</v>
      </c>
      <c r="C1637" s="20">
        <v>7</v>
      </c>
      <c r="D1637" s="27">
        <v>4.6899999999999997E-2</v>
      </c>
      <c r="E1637" s="20">
        <v>9</v>
      </c>
      <c r="F1637" s="20">
        <v>3800</v>
      </c>
      <c r="G1637" s="23">
        <f t="shared" si="65"/>
        <v>2.3684210526315792</v>
      </c>
      <c r="I1637" s="20">
        <v>2.2200000000000002</v>
      </c>
      <c r="J1637" s="20">
        <v>9.67</v>
      </c>
      <c r="K1637" s="20">
        <v>20.03</v>
      </c>
      <c r="L1637" s="27">
        <v>8.900000000000001E-2</v>
      </c>
      <c r="M1637" s="27">
        <f t="shared" si="67"/>
        <v>4.2100000000000012E-2</v>
      </c>
    </row>
    <row r="1638" spans="1:13" x14ac:dyDescent="0.25">
      <c r="A1638" s="20" t="s">
        <v>241</v>
      </c>
      <c r="B1638" s="20" t="s">
        <v>4</v>
      </c>
      <c r="C1638" s="20">
        <v>7</v>
      </c>
      <c r="D1638" s="27">
        <v>2.9999999999999997E-4</v>
      </c>
      <c r="E1638" s="20">
        <v>8.6999999999999993</v>
      </c>
      <c r="F1638" s="20">
        <v>3500</v>
      </c>
      <c r="G1638" s="23">
        <f t="shared" si="65"/>
        <v>2.4857142857142858</v>
      </c>
      <c r="I1638" s="20">
        <v>0</v>
      </c>
      <c r="J1638" s="20">
        <v>3.36</v>
      </c>
      <c r="K1638" s="20">
        <v>8.5399999999999991</v>
      </c>
      <c r="L1638" s="27">
        <v>2.0000000000000001E-4</v>
      </c>
      <c r="M1638" s="27">
        <f t="shared" si="67"/>
        <v>-9.9999999999999964E-5</v>
      </c>
    </row>
    <row r="1639" spans="1:13" x14ac:dyDescent="0.25">
      <c r="A1639" s="20" t="s">
        <v>2</v>
      </c>
      <c r="B1639" s="20" t="s">
        <v>4</v>
      </c>
      <c r="C1639" s="20">
        <v>7</v>
      </c>
      <c r="D1639" s="27">
        <v>3.9699999999999999E-2</v>
      </c>
      <c r="E1639" s="20">
        <v>8.3000000000000007</v>
      </c>
      <c r="F1639" s="20">
        <v>5300</v>
      </c>
      <c r="G1639" s="23">
        <f t="shared" si="65"/>
        <v>1.5660377358490567</v>
      </c>
      <c r="I1639" s="20">
        <v>4.16</v>
      </c>
      <c r="J1639" s="20">
        <v>12.78</v>
      </c>
      <c r="K1639" s="20">
        <v>23.75</v>
      </c>
      <c r="L1639" s="27">
        <v>4.4000000000000004E-2</v>
      </c>
      <c r="M1639" s="27">
        <f t="shared" si="67"/>
        <v>4.3000000000000052E-3</v>
      </c>
    </row>
    <row r="1640" spans="1:13" x14ac:dyDescent="0.25">
      <c r="A1640" s="20" t="s">
        <v>242</v>
      </c>
      <c r="B1640" s="20" t="s">
        <v>4</v>
      </c>
      <c r="C1640" s="20">
        <v>7</v>
      </c>
      <c r="D1640" s="27">
        <v>2.1000000000000001E-2</v>
      </c>
      <c r="E1640" s="20">
        <v>8.1999999999999993</v>
      </c>
      <c r="F1640" s="20">
        <v>5200</v>
      </c>
      <c r="G1640" s="23">
        <f t="shared" si="65"/>
        <v>1.5769230769230769</v>
      </c>
      <c r="I1640" s="20">
        <v>2.67</v>
      </c>
      <c r="J1640" s="20">
        <v>9.7200000000000006</v>
      </c>
      <c r="K1640" s="20">
        <v>19.2</v>
      </c>
      <c r="L1640" s="27">
        <v>1.78E-2</v>
      </c>
      <c r="M1640" s="27">
        <f t="shared" si="67"/>
        <v>-3.2000000000000015E-3</v>
      </c>
    </row>
    <row r="1641" spans="1:13" x14ac:dyDescent="0.25">
      <c r="A1641" s="20" t="s">
        <v>259</v>
      </c>
      <c r="B1641" s="20" t="s">
        <v>4</v>
      </c>
      <c r="C1641" s="20">
        <v>7</v>
      </c>
      <c r="D1641" s="27">
        <v>4.3E-3</v>
      </c>
      <c r="E1641" s="20">
        <v>8.1</v>
      </c>
      <c r="F1641" s="20">
        <v>3200</v>
      </c>
      <c r="G1641" s="23">
        <f t="shared" si="65"/>
        <v>2.53125</v>
      </c>
      <c r="I1641" s="20">
        <v>0.75</v>
      </c>
      <c r="J1641" s="20">
        <v>6.01</v>
      </c>
      <c r="K1641" s="20">
        <v>13.38</v>
      </c>
      <c r="L1641" s="27">
        <v>2.5000000000000001E-3</v>
      </c>
      <c r="M1641" s="27">
        <f t="shared" si="67"/>
        <v>-1.8E-3</v>
      </c>
    </row>
    <row r="1642" spans="1:13" x14ac:dyDescent="0.25">
      <c r="A1642" s="20" t="s">
        <v>129</v>
      </c>
      <c r="B1642" s="20" t="s">
        <v>4</v>
      </c>
      <c r="C1642" s="20">
        <v>7</v>
      </c>
      <c r="D1642" s="27">
        <v>4.6899999999999997E-2</v>
      </c>
      <c r="E1642" s="20">
        <v>8</v>
      </c>
      <c r="F1642" s="20">
        <v>4500</v>
      </c>
      <c r="G1642" s="23">
        <f t="shared" si="65"/>
        <v>1.7777777777777779</v>
      </c>
      <c r="I1642" s="20">
        <v>2.46</v>
      </c>
      <c r="J1642" s="20">
        <v>9.85</v>
      </c>
      <c r="K1642" s="20">
        <v>19.579999999999998</v>
      </c>
      <c r="L1642" s="27">
        <v>3.2500000000000001E-2</v>
      </c>
      <c r="M1642" s="27">
        <f t="shared" si="67"/>
        <v>-1.4399999999999996E-2</v>
      </c>
    </row>
    <row r="1643" spans="1:13" x14ac:dyDescent="0.25">
      <c r="A1643" s="20" t="s">
        <v>289</v>
      </c>
      <c r="B1643" s="20" t="s">
        <v>4</v>
      </c>
      <c r="C1643" s="20">
        <v>7</v>
      </c>
      <c r="D1643" s="27">
        <v>1.5E-3</v>
      </c>
      <c r="E1643" s="20">
        <v>8</v>
      </c>
      <c r="F1643" s="20">
        <v>3800</v>
      </c>
      <c r="G1643" s="23">
        <f t="shared" si="65"/>
        <v>2.1052631578947367</v>
      </c>
      <c r="I1643" s="20">
        <v>1.77</v>
      </c>
      <c r="J1643" s="20">
        <v>7.03</v>
      </c>
      <c r="K1643" s="20">
        <v>14.13</v>
      </c>
      <c r="L1643" s="27">
        <v>1E-3</v>
      </c>
      <c r="M1643" s="27">
        <f t="shared" si="67"/>
        <v>-5.0000000000000001E-4</v>
      </c>
    </row>
    <row r="1644" spans="1:13" x14ac:dyDescent="0.25">
      <c r="A1644" s="20" t="s">
        <v>231</v>
      </c>
      <c r="B1644" s="20" t="s">
        <v>4</v>
      </c>
      <c r="C1644" s="20">
        <v>7</v>
      </c>
      <c r="D1644" s="27">
        <v>0.14610000000000001</v>
      </c>
      <c r="E1644" s="20">
        <v>7.9</v>
      </c>
      <c r="F1644" s="20">
        <v>3000</v>
      </c>
      <c r="G1644" s="23">
        <f t="shared" si="65"/>
        <v>2.6333333333333333</v>
      </c>
      <c r="I1644" s="20">
        <v>1.93</v>
      </c>
      <c r="J1644" s="20">
        <v>9.27</v>
      </c>
      <c r="K1644" s="20">
        <v>19.63</v>
      </c>
      <c r="L1644" s="27">
        <v>0.16</v>
      </c>
      <c r="M1644" s="27">
        <f t="shared" si="67"/>
        <v>1.3899999999999996E-2</v>
      </c>
    </row>
    <row r="1645" spans="1:13" x14ac:dyDescent="0.25">
      <c r="A1645" s="20" t="s">
        <v>195</v>
      </c>
      <c r="B1645" s="20" t="s">
        <v>4</v>
      </c>
      <c r="C1645" s="20">
        <v>7</v>
      </c>
      <c r="D1645" s="27">
        <v>6.9699999999999998E-2</v>
      </c>
      <c r="E1645" s="20">
        <v>7.8</v>
      </c>
      <c r="F1645" s="20">
        <v>6100</v>
      </c>
      <c r="G1645" s="23">
        <f t="shared" si="65"/>
        <v>1.2786885245901638</v>
      </c>
      <c r="I1645" s="20">
        <v>4.51</v>
      </c>
      <c r="J1645" s="20">
        <v>14</v>
      </c>
      <c r="K1645" s="20">
        <v>26.82</v>
      </c>
      <c r="L1645" s="27">
        <v>8.8000000000000009E-2</v>
      </c>
      <c r="M1645" s="27">
        <f t="shared" si="67"/>
        <v>1.8300000000000011E-2</v>
      </c>
    </row>
    <row r="1646" spans="1:13" x14ac:dyDescent="0.25">
      <c r="A1646" s="20" t="s">
        <v>176</v>
      </c>
      <c r="B1646" s="20" t="s">
        <v>4</v>
      </c>
      <c r="C1646" s="20">
        <v>7</v>
      </c>
      <c r="D1646" s="27">
        <v>3.7600000000000001E-2</v>
      </c>
      <c r="E1646" s="20">
        <v>7.8</v>
      </c>
      <c r="F1646" s="20">
        <v>5300</v>
      </c>
      <c r="G1646" s="23">
        <f t="shared" si="65"/>
        <v>1.4716981132075471</v>
      </c>
      <c r="I1646" s="20">
        <v>3.06</v>
      </c>
      <c r="J1646" s="20">
        <v>11.35</v>
      </c>
      <c r="K1646" s="20">
        <v>22.1</v>
      </c>
      <c r="L1646" s="27">
        <v>5.2000000000000005E-2</v>
      </c>
      <c r="M1646" s="27">
        <f t="shared" si="67"/>
        <v>1.4400000000000003E-2</v>
      </c>
    </row>
    <row r="1647" spans="1:13" x14ac:dyDescent="0.25">
      <c r="A1647" s="20" t="s">
        <v>237</v>
      </c>
      <c r="B1647" s="20" t="s">
        <v>4</v>
      </c>
      <c r="C1647" s="20">
        <v>7</v>
      </c>
      <c r="D1647" s="27">
        <v>8.2799999999999999E-2</v>
      </c>
      <c r="E1647" s="20">
        <v>7.7</v>
      </c>
      <c r="F1647" s="20">
        <v>4700</v>
      </c>
      <c r="G1647" s="23">
        <f t="shared" si="65"/>
        <v>1.6382978723404256</v>
      </c>
      <c r="I1647" s="20">
        <v>2.95</v>
      </c>
      <c r="J1647" s="20">
        <v>11.09</v>
      </c>
      <c r="K1647" s="20">
        <v>22.39</v>
      </c>
      <c r="L1647" s="27">
        <v>9.1999999999999998E-2</v>
      </c>
      <c r="M1647" s="27">
        <f t="shared" si="67"/>
        <v>9.1999999999999998E-3</v>
      </c>
    </row>
    <row r="1648" spans="1:13" x14ac:dyDescent="0.25">
      <c r="A1648" s="20" t="s">
        <v>327</v>
      </c>
      <c r="B1648" s="20" t="s">
        <v>4</v>
      </c>
      <c r="C1648" s="20">
        <v>7</v>
      </c>
      <c r="D1648" s="27">
        <v>2.9999999999999997E-4</v>
      </c>
      <c r="E1648" s="20">
        <v>7.6</v>
      </c>
      <c r="F1648" s="20">
        <v>3000</v>
      </c>
      <c r="G1648" s="23">
        <f t="shared" si="65"/>
        <v>2.5333333333333332</v>
      </c>
      <c r="I1648" s="20">
        <v>0</v>
      </c>
      <c r="J1648" s="20">
        <v>2.73</v>
      </c>
      <c r="K1648" s="20">
        <v>8.25</v>
      </c>
      <c r="L1648" s="27">
        <v>0</v>
      </c>
      <c r="M1648" s="27">
        <f t="shared" si="67"/>
        <v>-2.9999999999999997E-4</v>
      </c>
    </row>
    <row r="1649" spans="1:13" x14ac:dyDescent="0.25">
      <c r="A1649" s="20" t="s">
        <v>323</v>
      </c>
      <c r="B1649" s="20" t="s">
        <v>4</v>
      </c>
      <c r="C1649" s="20">
        <v>7</v>
      </c>
      <c r="D1649" s="27">
        <v>8.9999999999999998E-4</v>
      </c>
      <c r="E1649" s="20">
        <v>7.3</v>
      </c>
      <c r="F1649" s="20">
        <v>3100</v>
      </c>
      <c r="G1649" s="23">
        <f t="shared" si="65"/>
        <v>2.3548387096774195</v>
      </c>
      <c r="I1649" s="20">
        <v>0.01</v>
      </c>
      <c r="J1649" s="20">
        <v>4.2300000000000004</v>
      </c>
      <c r="K1649" s="20">
        <v>10.61</v>
      </c>
      <c r="L1649" s="27">
        <v>7.000000000000001E-4</v>
      </c>
      <c r="M1649" s="27">
        <f t="shared" si="67"/>
        <v>-1.9999999999999987E-4</v>
      </c>
    </row>
    <row r="1650" spans="1:13" x14ac:dyDescent="0.25">
      <c r="A1650" s="20" t="s">
        <v>312</v>
      </c>
      <c r="B1650" s="20" t="s">
        <v>4</v>
      </c>
      <c r="C1650" s="20">
        <v>7</v>
      </c>
      <c r="D1650" s="27">
        <v>1.8E-3</v>
      </c>
      <c r="E1650" s="20">
        <v>7</v>
      </c>
      <c r="F1650" s="20">
        <v>3800</v>
      </c>
      <c r="G1650" s="23">
        <f t="shared" si="65"/>
        <v>1.8421052631578947</v>
      </c>
      <c r="I1650" s="20">
        <v>0.9</v>
      </c>
      <c r="J1650" s="20">
        <v>6.18</v>
      </c>
      <c r="K1650" s="20">
        <v>13.32</v>
      </c>
      <c r="L1650" s="27">
        <v>1E-3</v>
      </c>
      <c r="M1650" s="27">
        <f t="shared" si="67"/>
        <v>-7.9999999999999993E-4</v>
      </c>
    </row>
    <row r="1651" spans="1:13" x14ac:dyDescent="0.25">
      <c r="A1651" s="20" t="s">
        <v>232</v>
      </c>
      <c r="B1651" s="20" t="s">
        <v>4</v>
      </c>
      <c r="C1651" s="20">
        <v>7</v>
      </c>
      <c r="D1651" s="27">
        <v>3.3E-3</v>
      </c>
      <c r="E1651" s="20">
        <v>6.5</v>
      </c>
      <c r="F1651" s="20">
        <v>3600</v>
      </c>
      <c r="G1651" s="23">
        <f t="shared" si="65"/>
        <v>1.8055555555555556</v>
      </c>
      <c r="I1651" s="20">
        <v>0</v>
      </c>
      <c r="J1651" s="20">
        <v>3.46</v>
      </c>
      <c r="K1651" s="20">
        <v>8.94</v>
      </c>
      <c r="L1651" s="27">
        <v>0</v>
      </c>
      <c r="M1651" s="27">
        <f t="shared" si="67"/>
        <v>-3.3E-3</v>
      </c>
    </row>
    <row r="1652" spans="1:13" x14ac:dyDescent="0.25">
      <c r="A1652" s="20" t="s">
        <v>169</v>
      </c>
      <c r="B1652" s="20" t="s">
        <v>4</v>
      </c>
      <c r="C1652" s="20">
        <v>7</v>
      </c>
      <c r="D1652" s="27">
        <v>3.2000000000000001E-2</v>
      </c>
      <c r="E1652" s="20">
        <v>6.3</v>
      </c>
      <c r="F1652" s="20">
        <v>6400</v>
      </c>
      <c r="G1652" s="23">
        <f t="shared" si="65"/>
        <v>0.984375</v>
      </c>
      <c r="I1652" s="20">
        <v>3.73</v>
      </c>
      <c r="J1652" s="20">
        <v>12.61</v>
      </c>
      <c r="K1652" s="20">
        <v>24.19</v>
      </c>
      <c r="L1652" s="27">
        <v>4.2000000000000003E-2</v>
      </c>
      <c r="M1652" s="27">
        <f t="shared" si="67"/>
        <v>1.0000000000000002E-2</v>
      </c>
    </row>
    <row r="1653" spans="1:13" x14ac:dyDescent="0.25">
      <c r="A1653" s="20" t="s">
        <v>322</v>
      </c>
      <c r="B1653" s="20" t="s">
        <v>4</v>
      </c>
      <c r="C1653" s="20">
        <v>7</v>
      </c>
      <c r="D1653" s="27">
        <v>1.01E-2</v>
      </c>
      <c r="E1653" s="20">
        <v>5.9</v>
      </c>
      <c r="F1653" s="20">
        <v>4200</v>
      </c>
      <c r="G1653" s="23">
        <f t="shared" si="65"/>
        <v>1.4047619047619047</v>
      </c>
      <c r="I1653" s="20">
        <v>1.5</v>
      </c>
      <c r="J1653" s="20">
        <v>7.58</v>
      </c>
      <c r="K1653" s="20">
        <v>15.86</v>
      </c>
      <c r="L1653" s="27">
        <v>5.0000000000000001E-3</v>
      </c>
      <c r="M1653" s="27">
        <f t="shared" si="67"/>
        <v>-5.0999999999999995E-3</v>
      </c>
    </row>
    <row r="1654" spans="1:13" x14ac:dyDescent="0.25">
      <c r="A1654" s="20" t="s">
        <v>297</v>
      </c>
      <c r="B1654" s="20" t="s">
        <v>4</v>
      </c>
      <c r="C1654" s="20">
        <v>7</v>
      </c>
      <c r="D1654" s="27">
        <v>1.1999999999999999E-3</v>
      </c>
      <c r="E1654" s="20">
        <v>5.7</v>
      </c>
      <c r="F1654" s="20">
        <v>3500</v>
      </c>
      <c r="G1654" s="23">
        <f t="shared" si="65"/>
        <v>1.6285714285714286</v>
      </c>
      <c r="I1654" s="20">
        <v>0.56000000000000005</v>
      </c>
      <c r="J1654" s="20">
        <v>5.39</v>
      </c>
      <c r="K1654" s="20">
        <v>12.52</v>
      </c>
      <c r="L1654" s="27">
        <v>2.5000000000000001E-3</v>
      </c>
      <c r="M1654" s="27">
        <f t="shared" si="67"/>
        <v>1.3000000000000002E-3</v>
      </c>
    </row>
    <row r="1655" spans="1:13" x14ac:dyDescent="0.25">
      <c r="A1655" s="20" t="s">
        <v>44</v>
      </c>
      <c r="B1655" s="20" t="s">
        <v>4</v>
      </c>
      <c r="C1655" s="20">
        <v>7</v>
      </c>
      <c r="D1655" s="27">
        <v>0.17019999999999999</v>
      </c>
      <c r="E1655" s="20">
        <v>5.0999999999999996</v>
      </c>
      <c r="F1655" s="20">
        <v>6600</v>
      </c>
      <c r="G1655" s="23">
        <f t="shared" si="65"/>
        <v>0.77272727272727271</v>
      </c>
      <c r="I1655" s="20">
        <v>4.0999999999999996</v>
      </c>
      <c r="J1655" s="20">
        <v>13.97</v>
      </c>
      <c r="K1655" s="20">
        <v>26.8</v>
      </c>
      <c r="L1655" s="27">
        <v>0.1018</v>
      </c>
      <c r="M1655" s="28">
        <f t="shared" si="67"/>
        <v>-6.8399999999999989E-2</v>
      </c>
    </row>
    <row r="1656" spans="1:13" x14ac:dyDescent="0.25">
      <c r="A1656" s="20" t="s">
        <v>215</v>
      </c>
      <c r="B1656" s="20" t="s">
        <v>4</v>
      </c>
      <c r="C1656" s="20">
        <v>7</v>
      </c>
      <c r="D1656" s="27">
        <v>2.2700000000000001E-2</v>
      </c>
      <c r="E1656" s="20">
        <v>4.9000000000000004</v>
      </c>
      <c r="F1656" s="20">
        <v>4200</v>
      </c>
      <c r="G1656" s="23">
        <f t="shared" si="65"/>
        <v>1.1666666666666667</v>
      </c>
      <c r="I1656" s="20">
        <v>2.0299999999999998</v>
      </c>
      <c r="J1656" s="20">
        <v>8.91</v>
      </c>
      <c r="K1656" s="20">
        <v>17.920000000000002</v>
      </c>
      <c r="L1656" s="27">
        <v>9.0000000000000011E-3</v>
      </c>
      <c r="M1656" s="27">
        <f t="shared" si="67"/>
        <v>-1.37E-2</v>
      </c>
    </row>
    <row r="1657" spans="1:13" x14ac:dyDescent="0.25">
      <c r="A1657" s="20" t="s">
        <v>184</v>
      </c>
      <c r="B1657" s="20" t="s">
        <v>4</v>
      </c>
      <c r="C1657" s="20">
        <v>7</v>
      </c>
      <c r="D1657" s="27">
        <v>3.3999999999999998E-3</v>
      </c>
      <c r="E1657" s="20">
        <v>4.9000000000000004</v>
      </c>
      <c r="F1657" s="20">
        <v>3700</v>
      </c>
      <c r="G1657" s="23">
        <f t="shared" si="65"/>
        <v>1.3243243243243243</v>
      </c>
      <c r="I1657" s="20">
        <v>0</v>
      </c>
      <c r="J1657" s="20">
        <v>1.91</v>
      </c>
      <c r="K1657" s="20">
        <v>6.92</v>
      </c>
      <c r="L1657" s="27">
        <v>0</v>
      </c>
      <c r="M1657" s="27">
        <f t="shared" si="67"/>
        <v>-3.3999999999999998E-3</v>
      </c>
    </row>
    <row r="1658" spans="1:13" x14ac:dyDescent="0.25">
      <c r="A1658" s="20" t="s">
        <v>205</v>
      </c>
      <c r="B1658" s="20" t="s">
        <v>4</v>
      </c>
      <c r="C1658" s="20">
        <v>7</v>
      </c>
      <c r="D1658" s="27">
        <v>4.1999999999999997E-3</v>
      </c>
      <c r="E1658" s="20">
        <v>4.7</v>
      </c>
      <c r="F1658" s="20">
        <v>4000</v>
      </c>
      <c r="G1658" s="23">
        <f t="shared" si="65"/>
        <v>1.175</v>
      </c>
      <c r="I1658" s="20">
        <v>0.78</v>
      </c>
      <c r="J1658" s="20">
        <v>5.54</v>
      </c>
      <c r="K1658" s="20">
        <v>12.54</v>
      </c>
      <c r="L1658" s="27">
        <v>2.5000000000000001E-3</v>
      </c>
      <c r="M1658" s="27">
        <f t="shared" si="67"/>
        <v>-1.6999999999999997E-3</v>
      </c>
    </row>
    <row r="1659" spans="1:13" x14ac:dyDescent="0.25">
      <c r="A1659" s="20" t="s">
        <v>376</v>
      </c>
      <c r="B1659" s="20" t="s">
        <v>4</v>
      </c>
      <c r="C1659" s="20">
        <v>7</v>
      </c>
      <c r="D1659" s="27">
        <v>2.0000000000000001E-4</v>
      </c>
      <c r="E1659" s="20">
        <v>4.5999999999999996</v>
      </c>
      <c r="F1659" s="20">
        <v>3000</v>
      </c>
      <c r="G1659" s="23">
        <f t="shared" si="65"/>
        <v>1.5333333333333332</v>
      </c>
      <c r="I1659" s="20">
        <v>0</v>
      </c>
      <c r="J1659" s="20">
        <v>3.56</v>
      </c>
      <c r="K1659" s="20">
        <v>9.1300000000000008</v>
      </c>
      <c r="L1659" s="27">
        <v>0</v>
      </c>
      <c r="M1659" s="27">
        <f t="shared" si="67"/>
        <v>-2.0000000000000001E-4</v>
      </c>
    </row>
    <row r="1660" spans="1:13" x14ac:dyDescent="0.25">
      <c r="A1660" s="20" t="s">
        <v>342</v>
      </c>
      <c r="B1660" s="20" t="s">
        <v>4</v>
      </c>
      <c r="C1660" s="20">
        <v>7</v>
      </c>
      <c r="D1660" s="27">
        <v>2.9999999999999997E-4</v>
      </c>
      <c r="E1660" s="20">
        <v>4.3</v>
      </c>
      <c r="F1660" s="20">
        <v>3300</v>
      </c>
      <c r="G1660" s="23">
        <f t="shared" si="65"/>
        <v>1.303030303030303</v>
      </c>
      <c r="I1660" s="20">
        <v>0</v>
      </c>
      <c r="J1660" s="20">
        <v>1.86</v>
      </c>
      <c r="K1660" s="20">
        <v>5.92</v>
      </c>
      <c r="L1660" s="27">
        <v>0</v>
      </c>
      <c r="M1660" s="27">
        <f t="shared" si="67"/>
        <v>-2.9999999999999997E-4</v>
      </c>
    </row>
    <row r="1661" spans="1:13" x14ac:dyDescent="0.25">
      <c r="A1661" s="20" t="s">
        <v>325</v>
      </c>
      <c r="B1661" s="20" t="s">
        <v>4</v>
      </c>
      <c r="C1661" s="20">
        <v>7</v>
      </c>
      <c r="D1661" s="27">
        <v>5.0000000000000001E-4</v>
      </c>
      <c r="E1661" s="20">
        <v>3.8</v>
      </c>
      <c r="F1661" s="20">
        <v>3300</v>
      </c>
      <c r="G1661" s="23">
        <f t="shared" si="65"/>
        <v>1.1515151515151514</v>
      </c>
      <c r="I1661" s="20">
        <v>0.43</v>
      </c>
      <c r="J1661" s="20">
        <v>4.7699999999999996</v>
      </c>
      <c r="K1661" s="20">
        <v>10.93</v>
      </c>
      <c r="L1661" s="27">
        <v>2.0000000000000001E-4</v>
      </c>
      <c r="M1661" s="27">
        <f t="shared" si="67"/>
        <v>-3.0000000000000003E-4</v>
      </c>
    </row>
    <row r="1662" spans="1:13" x14ac:dyDescent="0.25">
      <c r="A1662" s="20" t="s">
        <v>257</v>
      </c>
      <c r="B1662" s="20" t="s">
        <v>4</v>
      </c>
      <c r="C1662" s="20">
        <v>7</v>
      </c>
      <c r="D1662" s="27">
        <v>2.0500000000000001E-2</v>
      </c>
      <c r="E1662" s="20">
        <v>3.7</v>
      </c>
      <c r="F1662" s="20">
        <v>4400</v>
      </c>
      <c r="G1662" s="23">
        <f t="shared" si="65"/>
        <v>0.84090909090909094</v>
      </c>
      <c r="I1662" s="20">
        <v>2.87</v>
      </c>
      <c r="J1662" s="20">
        <v>10.53</v>
      </c>
      <c r="K1662" s="20">
        <v>20.399999999999999</v>
      </c>
      <c r="L1662" s="27">
        <v>1.1000000000000001E-2</v>
      </c>
      <c r="M1662" s="27">
        <f t="shared" si="67"/>
        <v>-9.4999999999999998E-3</v>
      </c>
    </row>
    <row r="1663" spans="1:13" x14ac:dyDescent="0.25">
      <c r="A1663" s="20" t="s">
        <v>392</v>
      </c>
      <c r="B1663" s="20" t="s">
        <v>4</v>
      </c>
      <c r="C1663" s="20">
        <v>7</v>
      </c>
      <c r="D1663" s="27">
        <v>1E-4</v>
      </c>
      <c r="E1663" s="20">
        <v>3.7</v>
      </c>
      <c r="F1663" s="20">
        <v>3000</v>
      </c>
      <c r="G1663" s="23">
        <f t="shared" si="65"/>
        <v>1.2333333333333334</v>
      </c>
      <c r="I1663" s="20">
        <v>-0.02</v>
      </c>
      <c r="J1663" s="20">
        <v>0.66</v>
      </c>
      <c r="K1663" s="20">
        <v>2.82</v>
      </c>
      <c r="L1663" s="27">
        <v>0</v>
      </c>
      <c r="M1663" s="27">
        <f t="shared" si="67"/>
        <v>-1E-4</v>
      </c>
    </row>
    <row r="1664" spans="1:13" x14ac:dyDescent="0.25">
      <c r="A1664" s="20" t="s">
        <v>292</v>
      </c>
      <c r="B1664" s="20" t="s">
        <v>4</v>
      </c>
      <c r="C1664" s="20">
        <v>7</v>
      </c>
      <c r="D1664" s="27">
        <v>1.5E-3</v>
      </c>
      <c r="E1664" s="20">
        <v>3.6</v>
      </c>
      <c r="F1664" s="20">
        <v>3400</v>
      </c>
      <c r="G1664" s="23">
        <f t="shared" si="65"/>
        <v>1.0588235294117649</v>
      </c>
      <c r="I1664" s="20">
        <v>0.4</v>
      </c>
      <c r="J1664" s="20">
        <v>5.05</v>
      </c>
      <c r="K1664" s="20">
        <v>11.83</v>
      </c>
      <c r="L1664" s="27">
        <v>1E-3</v>
      </c>
      <c r="M1664" s="27">
        <f t="shared" si="67"/>
        <v>-5.0000000000000001E-4</v>
      </c>
    </row>
    <row r="1665" spans="1:13" x14ac:dyDescent="0.25">
      <c r="A1665" s="20" t="s">
        <v>399</v>
      </c>
      <c r="B1665" s="20" t="s">
        <v>4</v>
      </c>
      <c r="C1665" s="20">
        <v>7</v>
      </c>
      <c r="D1665" s="27">
        <v>1E-4</v>
      </c>
      <c r="E1665" s="20">
        <v>3.3</v>
      </c>
      <c r="F1665" s="20">
        <v>3200</v>
      </c>
      <c r="G1665" s="23">
        <f t="shared" si="65"/>
        <v>1.03125</v>
      </c>
      <c r="I1665" s="20">
        <v>0.01</v>
      </c>
      <c r="J1665" s="20">
        <v>3.58</v>
      </c>
      <c r="K1665" s="20">
        <v>9.2200000000000006</v>
      </c>
      <c r="L1665" s="27">
        <v>0</v>
      </c>
      <c r="M1665" s="27">
        <f t="shared" si="67"/>
        <v>-1E-4</v>
      </c>
    </row>
    <row r="1666" spans="1:13" x14ac:dyDescent="0.25">
      <c r="A1666" s="20" t="s">
        <v>358</v>
      </c>
      <c r="B1666" s="20" t="s">
        <v>4</v>
      </c>
      <c r="C1666" s="20">
        <v>7</v>
      </c>
      <c r="D1666" s="27">
        <v>6.7999999999999996E-3</v>
      </c>
      <c r="E1666" s="20">
        <v>3.3</v>
      </c>
      <c r="F1666" s="20">
        <v>3000</v>
      </c>
      <c r="G1666" s="23">
        <f t="shared" ref="G1666:G1697" si="68">(E1666/F1666)*1000</f>
        <v>1.0999999999999999</v>
      </c>
      <c r="I1666" s="20">
        <v>1.1000000000000001</v>
      </c>
      <c r="J1666" s="20">
        <v>6.48</v>
      </c>
      <c r="K1666" s="20">
        <v>13.62</v>
      </c>
      <c r="L1666" s="27">
        <v>1E-3</v>
      </c>
      <c r="M1666" s="27">
        <f t="shared" si="67"/>
        <v>-5.7999999999999996E-3</v>
      </c>
    </row>
    <row r="1667" spans="1:13" x14ac:dyDescent="0.25">
      <c r="A1667" s="20" t="s">
        <v>143</v>
      </c>
      <c r="B1667" s="20" t="s">
        <v>4</v>
      </c>
      <c r="C1667" s="20">
        <v>7</v>
      </c>
      <c r="D1667" s="27">
        <v>1.21E-2</v>
      </c>
      <c r="E1667" s="20">
        <v>3.1</v>
      </c>
      <c r="F1667" s="20">
        <v>4300</v>
      </c>
      <c r="G1667" s="23">
        <f t="shared" si="68"/>
        <v>0.72093023255813959</v>
      </c>
      <c r="I1667" s="20">
        <v>0.67</v>
      </c>
      <c r="J1667" s="20">
        <v>5.45</v>
      </c>
      <c r="K1667" s="20">
        <v>12.66</v>
      </c>
      <c r="L1667" s="27">
        <v>1.3000000000000001E-2</v>
      </c>
      <c r="M1667" s="27">
        <f t="shared" si="67"/>
        <v>9.0000000000000149E-4</v>
      </c>
    </row>
    <row r="1668" spans="1:13" x14ac:dyDescent="0.25">
      <c r="A1668" s="20" t="s">
        <v>298</v>
      </c>
      <c r="B1668" s="20" t="s">
        <v>4</v>
      </c>
      <c r="C1668" s="20">
        <v>7</v>
      </c>
      <c r="D1668" s="27">
        <v>4.7000000000000002E-3</v>
      </c>
      <c r="E1668" s="20">
        <v>2.9</v>
      </c>
      <c r="F1668" s="20">
        <v>3700</v>
      </c>
      <c r="G1668" s="23">
        <f t="shared" si="68"/>
        <v>0.78378378378378377</v>
      </c>
      <c r="I1668" s="20">
        <v>1.88</v>
      </c>
      <c r="J1668" s="20">
        <v>8.1999999999999993</v>
      </c>
      <c r="K1668" s="20">
        <v>16.940000000000001</v>
      </c>
      <c r="L1668" s="27">
        <v>6.0000000000000001E-3</v>
      </c>
      <c r="M1668" s="27">
        <f t="shared" si="67"/>
        <v>1.2999999999999999E-3</v>
      </c>
    </row>
    <row r="1669" spans="1:13" x14ac:dyDescent="0.25">
      <c r="A1669" s="20" t="s">
        <v>218</v>
      </c>
      <c r="B1669" s="20" t="s">
        <v>4</v>
      </c>
      <c r="C1669" s="20">
        <v>7</v>
      </c>
      <c r="D1669" s="27">
        <v>3.7000000000000002E-3</v>
      </c>
      <c r="E1669" s="20">
        <v>2.7</v>
      </c>
      <c r="F1669" s="20">
        <v>3500</v>
      </c>
      <c r="G1669" s="23">
        <f t="shared" si="68"/>
        <v>0.77142857142857146</v>
      </c>
      <c r="I1669" s="20">
        <v>0.99</v>
      </c>
      <c r="J1669" s="20">
        <v>6.61</v>
      </c>
      <c r="K1669" s="20">
        <v>14.63</v>
      </c>
      <c r="L1669" s="27">
        <v>2.5000000000000001E-3</v>
      </c>
      <c r="M1669" s="27">
        <f t="shared" si="67"/>
        <v>-1.2000000000000001E-3</v>
      </c>
    </row>
    <row r="1670" spans="1:13" x14ac:dyDescent="0.25">
      <c r="A1670" s="20" t="s">
        <v>277</v>
      </c>
      <c r="B1670" s="20" t="s">
        <v>4</v>
      </c>
      <c r="C1670" s="20">
        <v>7</v>
      </c>
      <c r="D1670" s="27">
        <v>5.9999999999999995E-4</v>
      </c>
      <c r="E1670" s="20">
        <v>2.6</v>
      </c>
      <c r="F1670" s="20">
        <v>3300</v>
      </c>
      <c r="G1670" s="23">
        <f t="shared" si="68"/>
        <v>0.78787878787878796</v>
      </c>
      <c r="I1670" s="20">
        <v>0</v>
      </c>
      <c r="J1670" s="20">
        <v>3.17</v>
      </c>
      <c r="K1670" s="20">
        <v>8.86</v>
      </c>
      <c r="L1670" s="27">
        <v>2.0000000000000001E-4</v>
      </c>
      <c r="M1670" s="27">
        <f t="shared" si="67"/>
        <v>-3.9999999999999996E-4</v>
      </c>
    </row>
    <row r="1671" spans="1:13" x14ac:dyDescent="0.25">
      <c r="A1671" s="20" t="s">
        <v>283</v>
      </c>
      <c r="B1671" s="20" t="s">
        <v>4</v>
      </c>
      <c r="C1671" s="20">
        <v>7</v>
      </c>
      <c r="D1671" s="27">
        <v>4.0000000000000002E-4</v>
      </c>
      <c r="E1671" s="20">
        <v>2.5</v>
      </c>
      <c r="F1671" s="20">
        <v>3600</v>
      </c>
      <c r="G1671" s="23">
        <f t="shared" si="68"/>
        <v>0.69444444444444442</v>
      </c>
      <c r="I1671" s="20">
        <v>0.06</v>
      </c>
      <c r="J1671" s="20">
        <v>3.22</v>
      </c>
      <c r="K1671" s="20">
        <v>8</v>
      </c>
      <c r="L1671" s="27">
        <v>4.0000000000000002E-4</v>
      </c>
      <c r="M1671" s="27">
        <f t="shared" si="67"/>
        <v>0</v>
      </c>
    </row>
    <row r="1672" spans="1:13" x14ac:dyDescent="0.25">
      <c r="A1672" s="20" t="s">
        <v>118</v>
      </c>
      <c r="B1672" s="20" t="s">
        <v>4</v>
      </c>
      <c r="C1672" s="20">
        <v>7</v>
      </c>
      <c r="D1672" s="27">
        <v>4.0599999999999997E-2</v>
      </c>
      <c r="E1672" s="20">
        <v>2.5</v>
      </c>
      <c r="F1672" s="20">
        <v>6300</v>
      </c>
      <c r="G1672" s="23">
        <f t="shared" si="68"/>
        <v>0.3968253968253968</v>
      </c>
      <c r="I1672" s="20">
        <v>4.2699999999999996</v>
      </c>
      <c r="J1672" s="20">
        <v>12.9</v>
      </c>
      <c r="K1672" s="20">
        <v>24.24</v>
      </c>
      <c r="L1672" s="27">
        <v>4.2999999999999997E-2</v>
      </c>
      <c r="M1672" s="27">
        <f t="shared" si="67"/>
        <v>2.3999999999999994E-3</v>
      </c>
    </row>
    <row r="1673" spans="1:13" x14ac:dyDescent="0.25">
      <c r="A1673" s="20" t="s">
        <v>341</v>
      </c>
      <c r="B1673" s="20" t="s">
        <v>4</v>
      </c>
      <c r="C1673" s="20">
        <v>7</v>
      </c>
      <c r="D1673" s="27">
        <v>2.9999999999999997E-4</v>
      </c>
      <c r="E1673" s="20">
        <v>2.5</v>
      </c>
      <c r="F1673" s="20">
        <v>3000</v>
      </c>
      <c r="G1673" s="23">
        <f t="shared" si="68"/>
        <v>0.83333333333333337</v>
      </c>
      <c r="I1673" s="20">
        <v>0</v>
      </c>
      <c r="J1673" s="20">
        <v>2.0099999999999998</v>
      </c>
      <c r="K1673" s="20">
        <v>6.15</v>
      </c>
      <c r="L1673" s="27">
        <v>0</v>
      </c>
      <c r="M1673" s="27">
        <f t="shared" si="67"/>
        <v>-2.9999999999999997E-4</v>
      </c>
    </row>
    <row r="1674" spans="1:13" x14ac:dyDescent="0.25">
      <c r="A1674" s="20" t="s">
        <v>375</v>
      </c>
      <c r="B1674" s="20" t="s">
        <v>4</v>
      </c>
      <c r="C1674" s="20">
        <v>7</v>
      </c>
      <c r="D1674" s="27">
        <v>4.0000000000000002E-4</v>
      </c>
      <c r="E1674" s="20">
        <v>2</v>
      </c>
      <c r="F1674" s="20">
        <v>3100</v>
      </c>
      <c r="G1674" s="23">
        <f t="shared" si="68"/>
        <v>0.64516129032258063</v>
      </c>
      <c r="I1674" s="20">
        <v>0</v>
      </c>
      <c r="J1674" s="20">
        <v>2.33</v>
      </c>
      <c r="K1674" s="20">
        <v>6.83</v>
      </c>
      <c r="L1674" s="27">
        <v>0</v>
      </c>
      <c r="M1674" s="27">
        <f t="shared" si="67"/>
        <v>-4.0000000000000002E-4</v>
      </c>
    </row>
    <row r="1675" spans="1:13" x14ac:dyDescent="0.25">
      <c r="A1675" s="20" t="s">
        <v>246</v>
      </c>
      <c r="B1675" s="20" t="s">
        <v>4</v>
      </c>
      <c r="C1675" s="20">
        <v>7</v>
      </c>
      <c r="D1675" s="27">
        <v>2.3E-3</v>
      </c>
      <c r="E1675" s="20">
        <v>1.8</v>
      </c>
      <c r="F1675" s="20">
        <v>3400</v>
      </c>
      <c r="G1675" s="23">
        <f t="shared" si="68"/>
        <v>0.52941176470588247</v>
      </c>
      <c r="I1675" s="20">
        <v>0.87</v>
      </c>
      <c r="J1675" s="20">
        <v>6.22</v>
      </c>
      <c r="K1675" s="20">
        <v>13.75</v>
      </c>
      <c r="L1675" s="27">
        <v>3.8E-3</v>
      </c>
      <c r="M1675" s="27">
        <f t="shared" si="67"/>
        <v>1.5E-3</v>
      </c>
    </row>
    <row r="1676" spans="1:13" x14ac:dyDescent="0.25">
      <c r="A1676" s="20" t="s">
        <v>383</v>
      </c>
      <c r="B1676" s="20" t="s">
        <v>4</v>
      </c>
      <c r="C1676" s="20">
        <v>7</v>
      </c>
      <c r="D1676" s="27">
        <v>1E-4</v>
      </c>
      <c r="E1676" s="20">
        <v>1.6</v>
      </c>
      <c r="F1676" s="20">
        <v>3000</v>
      </c>
      <c r="G1676" s="23">
        <f t="shared" si="68"/>
        <v>0.53333333333333333</v>
      </c>
      <c r="I1676" s="20">
        <v>0</v>
      </c>
      <c r="J1676" s="20">
        <v>3.24</v>
      </c>
      <c r="K1676" s="20">
        <v>8.69</v>
      </c>
      <c r="L1676" s="27">
        <v>0</v>
      </c>
      <c r="M1676" s="27">
        <f t="shared" si="67"/>
        <v>-1E-4</v>
      </c>
    </row>
    <row r="1677" spans="1:13" x14ac:dyDescent="0.25">
      <c r="A1677" s="20" t="s">
        <v>313</v>
      </c>
      <c r="B1677" s="20" t="s">
        <v>4</v>
      </c>
      <c r="C1677" s="20">
        <v>7</v>
      </c>
      <c r="D1677" s="27">
        <v>1.4E-3</v>
      </c>
      <c r="E1677" s="20">
        <v>1.5</v>
      </c>
      <c r="F1677" s="20">
        <v>3600</v>
      </c>
      <c r="G1677" s="23">
        <f t="shared" si="68"/>
        <v>0.41666666666666669</v>
      </c>
      <c r="I1677" s="20">
        <v>1.54</v>
      </c>
      <c r="J1677" s="20">
        <v>8.06</v>
      </c>
      <c r="K1677" s="20">
        <v>17.079999999999998</v>
      </c>
      <c r="L1677" s="27">
        <v>6.4000000000000003E-3</v>
      </c>
      <c r="M1677" s="27">
        <f t="shared" ref="M1677:M1679" si="69">L1677-D1677</f>
        <v>5.0000000000000001E-3</v>
      </c>
    </row>
    <row r="1678" spans="1:13" x14ac:dyDescent="0.25">
      <c r="A1678" s="20" t="s">
        <v>359</v>
      </c>
      <c r="B1678" s="20" t="s">
        <v>4</v>
      </c>
      <c r="C1678" s="20">
        <v>7</v>
      </c>
      <c r="D1678" s="27">
        <v>2.9999999999999997E-4</v>
      </c>
      <c r="E1678" s="20">
        <v>1.3</v>
      </c>
      <c r="F1678" s="20">
        <v>3400</v>
      </c>
      <c r="G1678" s="23">
        <f t="shared" si="68"/>
        <v>0.38235294117647062</v>
      </c>
      <c r="I1678" s="20">
        <v>0</v>
      </c>
      <c r="J1678" s="20">
        <v>3.41</v>
      </c>
      <c r="K1678" s="20">
        <v>8.93</v>
      </c>
      <c r="L1678" s="27">
        <v>4.0000000000000002E-4</v>
      </c>
      <c r="M1678" s="27">
        <f t="shared" si="69"/>
        <v>1.0000000000000005E-4</v>
      </c>
    </row>
    <row r="1679" spans="1:13" x14ac:dyDescent="0.25">
      <c r="A1679" s="20" t="s">
        <v>418</v>
      </c>
      <c r="B1679" s="20" t="s">
        <v>4</v>
      </c>
      <c r="C1679" s="20">
        <v>7</v>
      </c>
      <c r="D1679" s="27">
        <v>1.1000000000000001E-3</v>
      </c>
      <c r="E1679" s="20">
        <v>1</v>
      </c>
      <c r="F1679" s="20">
        <v>3500</v>
      </c>
      <c r="G1679" s="23">
        <f t="shared" si="68"/>
        <v>0.28571428571428575</v>
      </c>
      <c r="I1679" s="20">
        <v>0.11</v>
      </c>
      <c r="J1679" s="20">
        <v>4.13</v>
      </c>
      <c r="K1679" s="20">
        <v>10.26</v>
      </c>
      <c r="L1679" s="27">
        <v>0</v>
      </c>
      <c r="M1679" s="27">
        <f t="shared" si="69"/>
        <v>-1.1000000000000001E-3</v>
      </c>
    </row>
    <row r="1680" spans="1:13" x14ac:dyDescent="0.25">
      <c r="A1680" s="20" t="s">
        <v>189</v>
      </c>
      <c r="B1680" s="20" t="s">
        <v>4</v>
      </c>
      <c r="C1680" s="20">
        <v>7</v>
      </c>
      <c r="D1680" s="27">
        <v>4.0000000000000002E-4</v>
      </c>
      <c r="E1680" s="20">
        <v>0</v>
      </c>
      <c r="F1680" s="20">
        <v>5500</v>
      </c>
      <c r="G1680" s="23">
        <f t="shared" si="68"/>
        <v>0</v>
      </c>
      <c r="L1680" s="20"/>
    </row>
    <row r="1681" spans="1:13" x14ac:dyDescent="0.25">
      <c r="A1681" s="20" t="s">
        <v>440</v>
      </c>
      <c r="B1681" s="20" t="s">
        <v>4</v>
      </c>
      <c r="C1681" s="20">
        <v>7</v>
      </c>
      <c r="D1681" s="27">
        <v>1E-4</v>
      </c>
      <c r="E1681" s="20">
        <v>0</v>
      </c>
      <c r="F1681" s="20">
        <v>3200</v>
      </c>
      <c r="G1681" s="23">
        <f t="shared" si="68"/>
        <v>0</v>
      </c>
      <c r="I1681" s="20">
        <v>0</v>
      </c>
      <c r="J1681" s="20">
        <v>0.23</v>
      </c>
      <c r="K1681" s="20">
        <v>0.94</v>
      </c>
      <c r="L1681" s="27">
        <v>0</v>
      </c>
      <c r="M1681" s="27">
        <f t="shared" ref="M1681:M1686" si="70">L1681-D1681</f>
        <v>-1E-4</v>
      </c>
    </row>
    <row r="1682" spans="1:13" x14ac:dyDescent="0.25">
      <c r="A1682" s="20" t="s">
        <v>225</v>
      </c>
      <c r="B1682" s="20" t="s">
        <v>4</v>
      </c>
      <c r="C1682" s="20">
        <v>7</v>
      </c>
      <c r="D1682" s="27">
        <v>0.1578</v>
      </c>
      <c r="E1682" s="20">
        <v>0</v>
      </c>
      <c r="F1682" s="20">
        <v>4100</v>
      </c>
      <c r="G1682" s="23">
        <f t="shared" si="68"/>
        <v>0</v>
      </c>
      <c r="I1682" s="20">
        <v>2.0499999999999998</v>
      </c>
      <c r="J1682" s="20">
        <v>9.26</v>
      </c>
      <c r="K1682" s="20">
        <v>19.149999999999999</v>
      </c>
      <c r="L1682" s="27">
        <v>6.5000000000000002E-2</v>
      </c>
      <c r="M1682" s="28">
        <f t="shared" si="70"/>
        <v>-9.2799999999999994E-2</v>
      </c>
    </row>
    <row r="1683" spans="1:13" x14ac:dyDescent="0.25">
      <c r="A1683" s="20" t="s">
        <v>288</v>
      </c>
      <c r="B1683" s="20" t="s">
        <v>4</v>
      </c>
      <c r="C1683" s="20">
        <v>7</v>
      </c>
      <c r="D1683" s="27">
        <v>1.3299999999999999E-2</v>
      </c>
      <c r="E1683" s="20">
        <v>0</v>
      </c>
      <c r="F1683" s="20">
        <v>3100</v>
      </c>
      <c r="G1683" s="23">
        <f t="shared" si="68"/>
        <v>0</v>
      </c>
      <c r="I1683" s="20">
        <v>1.9</v>
      </c>
      <c r="J1683" s="20">
        <v>7.98</v>
      </c>
      <c r="K1683" s="20">
        <v>15.91</v>
      </c>
      <c r="L1683" s="27">
        <v>9.5999999999999992E-3</v>
      </c>
      <c r="M1683" s="27">
        <f t="shared" si="70"/>
        <v>-3.7000000000000002E-3</v>
      </c>
    </row>
    <row r="1684" spans="1:13" x14ac:dyDescent="0.25">
      <c r="A1684" s="20" t="s">
        <v>523</v>
      </c>
      <c r="B1684" s="20" t="s">
        <v>4</v>
      </c>
      <c r="C1684" s="20">
        <v>7</v>
      </c>
      <c r="D1684" s="27">
        <v>5.0000000000000001E-3</v>
      </c>
      <c r="E1684" s="20">
        <v>0</v>
      </c>
      <c r="F1684" s="20">
        <v>4000</v>
      </c>
      <c r="G1684" s="23">
        <f t="shared" si="68"/>
        <v>0</v>
      </c>
      <c r="I1684" s="20">
        <v>0.66</v>
      </c>
      <c r="J1684" s="20">
        <v>5.57</v>
      </c>
      <c r="K1684" s="20">
        <v>12.4</v>
      </c>
      <c r="L1684" s="27">
        <v>3.7000000000000002E-3</v>
      </c>
      <c r="M1684" s="27">
        <f t="shared" si="70"/>
        <v>-1.2999999999999999E-3</v>
      </c>
    </row>
    <row r="1685" spans="1:13" x14ac:dyDescent="0.25">
      <c r="A1685" s="20" t="s">
        <v>307</v>
      </c>
      <c r="B1685" s="20" t="s">
        <v>4</v>
      </c>
      <c r="C1685" s="20">
        <v>7</v>
      </c>
      <c r="D1685" s="27">
        <v>2E-3</v>
      </c>
      <c r="E1685" s="20">
        <v>0</v>
      </c>
      <c r="F1685" s="20">
        <v>3400</v>
      </c>
      <c r="G1685" s="23">
        <f t="shared" si="68"/>
        <v>0</v>
      </c>
      <c r="I1685" s="20">
        <v>1.75</v>
      </c>
      <c r="J1685" s="20">
        <v>7.84</v>
      </c>
      <c r="K1685" s="20">
        <v>15.94</v>
      </c>
      <c r="L1685" s="27">
        <v>2.5000000000000001E-3</v>
      </c>
      <c r="M1685" s="27">
        <f t="shared" si="70"/>
        <v>5.0000000000000001E-4</v>
      </c>
    </row>
    <row r="1686" spans="1:13" x14ac:dyDescent="0.25">
      <c r="A1686" s="20" t="s">
        <v>154</v>
      </c>
      <c r="B1686" s="20" t="s">
        <v>4</v>
      </c>
      <c r="C1686" s="20">
        <v>7</v>
      </c>
      <c r="D1686" s="27">
        <v>1.6000000000000001E-3</v>
      </c>
      <c r="E1686" s="20">
        <v>0</v>
      </c>
      <c r="F1686" s="20">
        <v>3900</v>
      </c>
      <c r="G1686" s="23">
        <f t="shared" si="68"/>
        <v>0</v>
      </c>
      <c r="I1686" s="20">
        <v>-0.01</v>
      </c>
      <c r="J1686" s="20">
        <v>1.08</v>
      </c>
      <c r="K1686" s="20">
        <v>4.05</v>
      </c>
      <c r="L1686" s="27">
        <v>2.0000000000000001E-4</v>
      </c>
      <c r="M1686" s="27">
        <f t="shared" si="70"/>
        <v>-1.4E-3</v>
      </c>
    </row>
    <row r="1687" spans="1:13" x14ac:dyDescent="0.25">
      <c r="A1687" s="20" t="s">
        <v>138</v>
      </c>
      <c r="B1687" s="20" t="s">
        <v>4</v>
      </c>
      <c r="C1687" s="20">
        <v>7</v>
      </c>
      <c r="D1687" s="27">
        <v>1E-3</v>
      </c>
      <c r="E1687" s="20">
        <v>0</v>
      </c>
      <c r="F1687" s="20">
        <v>6200</v>
      </c>
      <c r="G1687" s="23">
        <f t="shared" si="68"/>
        <v>0</v>
      </c>
      <c r="L1687" s="20"/>
    </row>
    <row r="1688" spans="1:13" x14ac:dyDescent="0.25">
      <c r="A1688" s="20" t="s">
        <v>370</v>
      </c>
      <c r="B1688" s="20" t="s">
        <v>4</v>
      </c>
      <c r="C1688" s="20">
        <v>7</v>
      </c>
      <c r="D1688" s="27">
        <v>6.9999999999999999E-4</v>
      </c>
      <c r="E1688" s="20">
        <v>0</v>
      </c>
      <c r="F1688" s="20">
        <v>3400</v>
      </c>
      <c r="G1688" s="23">
        <f t="shared" si="68"/>
        <v>0</v>
      </c>
      <c r="I1688" s="20">
        <v>0.45</v>
      </c>
      <c r="J1688" s="20">
        <v>5.45</v>
      </c>
      <c r="K1688" s="20">
        <v>12.5</v>
      </c>
      <c r="L1688" s="27">
        <v>1E-3</v>
      </c>
      <c r="M1688" s="27">
        <f t="shared" ref="M1688:M1692" si="71">L1688-D1688</f>
        <v>3.0000000000000003E-4</v>
      </c>
    </row>
    <row r="1689" spans="1:13" x14ac:dyDescent="0.25">
      <c r="A1689" s="20" t="s">
        <v>345</v>
      </c>
      <c r="B1689" s="20" t="s">
        <v>4</v>
      </c>
      <c r="C1689" s="20">
        <v>7</v>
      </c>
      <c r="D1689" s="27">
        <v>5.0000000000000001E-4</v>
      </c>
      <c r="E1689" s="20">
        <v>0</v>
      </c>
      <c r="F1689" s="20">
        <v>3200</v>
      </c>
      <c r="G1689" s="23">
        <f t="shared" si="68"/>
        <v>0</v>
      </c>
      <c r="I1689" s="20">
        <v>0.42</v>
      </c>
      <c r="J1689" s="20">
        <v>5.21</v>
      </c>
      <c r="K1689" s="20">
        <v>11.97</v>
      </c>
      <c r="L1689" s="27">
        <v>2.5000000000000001E-3</v>
      </c>
      <c r="M1689" s="27">
        <f t="shared" si="71"/>
        <v>2E-3</v>
      </c>
    </row>
    <row r="1690" spans="1:13" x14ac:dyDescent="0.25">
      <c r="A1690" s="20" t="s">
        <v>371</v>
      </c>
      <c r="B1690" s="20" t="s">
        <v>4</v>
      </c>
      <c r="C1690" s="20">
        <v>7</v>
      </c>
      <c r="D1690" s="27">
        <v>4.0000000000000002E-4</v>
      </c>
      <c r="E1690" s="20">
        <v>0</v>
      </c>
      <c r="F1690" s="20">
        <v>3000</v>
      </c>
      <c r="G1690" s="23">
        <f t="shared" si="68"/>
        <v>0</v>
      </c>
      <c r="I1690" s="20">
        <v>0</v>
      </c>
      <c r="J1690" s="20">
        <v>1.1200000000000001</v>
      </c>
      <c r="K1690" s="20">
        <v>4.16</v>
      </c>
      <c r="L1690" s="27">
        <v>0</v>
      </c>
      <c r="M1690" s="27">
        <f t="shared" si="71"/>
        <v>-4.0000000000000002E-4</v>
      </c>
    </row>
    <row r="1691" spans="1:13" x14ac:dyDescent="0.25">
      <c r="A1691" s="20" t="s">
        <v>304</v>
      </c>
      <c r="B1691" s="20" t="s">
        <v>4</v>
      </c>
      <c r="C1691" s="20">
        <v>7</v>
      </c>
      <c r="D1691" s="27">
        <v>2.9999999999999997E-4</v>
      </c>
      <c r="E1691" s="20">
        <v>0</v>
      </c>
      <c r="F1691" s="20">
        <v>3300</v>
      </c>
      <c r="G1691" s="23">
        <f t="shared" si="68"/>
        <v>0</v>
      </c>
      <c r="I1691" s="20">
        <v>0</v>
      </c>
      <c r="J1691" s="20">
        <v>3.25</v>
      </c>
      <c r="K1691" s="20">
        <v>8.7799999999999994</v>
      </c>
      <c r="L1691" s="27">
        <v>0</v>
      </c>
      <c r="M1691" s="27">
        <f t="shared" si="71"/>
        <v>-2.9999999999999997E-4</v>
      </c>
    </row>
    <row r="1692" spans="1:13" x14ac:dyDescent="0.25">
      <c r="A1692" s="20" t="s">
        <v>135</v>
      </c>
      <c r="B1692" s="20" t="s">
        <v>4</v>
      </c>
      <c r="C1692" s="20">
        <v>7</v>
      </c>
      <c r="D1692" s="27">
        <v>2.0000000000000001E-4</v>
      </c>
      <c r="E1692" s="20">
        <v>0</v>
      </c>
      <c r="F1692" s="20">
        <v>3200</v>
      </c>
      <c r="G1692" s="23">
        <f t="shared" si="68"/>
        <v>0</v>
      </c>
      <c r="I1692" s="20">
        <v>0</v>
      </c>
      <c r="J1692" s="20">
        <v>0.12</v>
      </c>
      <c r="K1692" s="20">
        <v>0.09</v>
      </c>
      <c r="L1692" s="27">
        <v>0</v>
      </c>
      <c r="M1692" s="27">
        <f t="shared" si="71"/>
        <v>-2.0000000000000001E-4</v>
      </c>
    </row>
    <row r="1693" spans="1:13" x14ac:dyDescent="0.25">
      <c r="A1693" s="20" t="s">
        <v>128</v>
      </c>
      <c r="B1693" s="20" t="s">
        <v>4</v>
      </c>
      <c r="C1693" s="20">
        <v>7</v>
      </c>
      <c r="D1693" s="27">
        <v>1E-4</v>
      </c>
      <c r="E1693" s="20">
        <v>0</v>
      </c>
      <c r="F1693" s="20">
        <v>6500</v>
      </c>
      <c r="G1693" s="23">
        <f t="shared" si="68"/>
        <v>0</v>
      </c>
      <c r="L1693" s="20"/>
    </row>
    <row r="1694" spans="1:13" x14ac:dyDescent="0.25">
      <c r="A1694" s="20" t="s">
        <v>424</v>
      </c>
      <c r="B1694" s="20" t="s">
        <v>4</v>
      </c>
      <c r="C1694" s="20">
        <v>7</v>
      </c>
      <c r="D1694" s="27">
        <v>1E-4</v>
      </c>
      <c r="E1694" s="20">
        <v>0</v>
      </c>
      <c r="F1694" s="20">
        <v>3000</v>
      </c>
      <c r="G1694" s="23">
        <f t="shared" si="68"/>
        <v>0</v>
      </c>
      <c r="I1694" s="20">
        <v>-0.02</v>
      </c>
      <c r="J1694" s="20">
        <v>1.28</v>
      </c>
      <c r="K1694" s="20">
        <v>4.74</v>
      </c>
      <c r="L1694" s="27">
        <v>0</v>
      </c>
      <c r="M1694" s="27">
        <f>L1694-D1694</f>
        <v>-1E-4</v>
      </c>
    </row>
    <row r="1695" spans="1:13" x14ac:dyDescent="0.25">
      <c r="A1695" s="20" t="s">
        <v>204</v>
      </c>
      <c r="B1695" s="20" t="s">
        <v>4</v>
      </c>
      <c r="C1695" s="20">
        <v>7</v>
      </c>
      <c r="D1695" s="27">
        <v>1E-4</v>
      </c>
      <c r="E1695" s="20">
        <v>0</v>
      </c>
      <c r="F1695" s="20">
        <v>4800</v>
      </c>
      <c r="G1695" s="23">
        <f t="shared" si="68"/>
        <v>0</v>
      </c>
      <c r="L1695" s="20"/>
    </row>
    <row r="1696" spans="1:13" x14ac:dyDescent="0.25">
      <c r="A1696" s="20" t="s">
        <v>272</v>
      </c>
      <c r="B1696" s="20" t="s">
        <v>4</v>
      </c>
      <c r="C1696" s="20">
        <v>7</v>
      </c>
      <c r="D1696" s="27">
        <v>1E-4</v>
      </c>
      <c r="E1696" s="20">
        <v>0</v>
      </c>
      <c r="F1696" s="20">
        <v>5800</v>
      </c>
      <c r="G1696" s="23">
        <f t="shared" si="68"/>
        <v>0</v>
      </c>
      <c r="L1696" s="20"/>
    </row>
    <row r="1697" spans="1:13" x14ac:dyDescent="0.25">
      <c r="A1697" s="20" t="s">
        <v>363</v>
      </c>
      <c r="B1697" s="20" t="s">
        <v>4</v>
      </c>
      <c r="C1697" s="20">
        <v>7</v>
      </c>
      <c r="D1697" s="27">
        <v>1E-4</v>
      </c>
      <c r="E1697" s="20">
        <v>0</v>
      </c>
      <c r="F1697" s="20">
        <v>3000</v>
      </c>
      <c r="G1697" s="23">
        <f t="shared" si="68"/>
        <v>0</v>
      </c>
      <c r="I1697" s="20">
        <v>-0.05</v>
      </c>
      <c r="J1697" s="20">
        <v>2.29</v>
      </c>
      <c r="K1697" s="20">
        <v>7.15</v>
      </c>
      <c r="L1697" s="27">
        <v>0</v>
      </c>
      <c r="M1697" s="27">
        <f>L1697-D1697</f>
        <v>-1E-4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85909-9B44-4363-B6A7-D07D48BF0868}">
  <dimension ref="A1:Q2614"/>
  <sheetViews>
    <sheetView workbookViewId="0">
      <selection activeCell="I1" sqref="I1"/>
    </sheetView>
  </sheetViews>
  <sheetFormatPr defaultRowHeight="15" x14ac:dyDescent="0.25"/>
  <cols>
    <col min="1" max="16384" width="9.140625" style="7"/>
  </cols>
  <sheetData>
    <row r="1" spans="1:17" x14ac:dyDescent="0.25">
      <c r="A1" s="6" t="s">
        <v>723</v>
      </c>
      <c r="B1" s="6" t="s">
        <v>0</v>
      </c>
      <c r="C1" s="6" t="s">
        <v>1</v>
      </c>
      <c r="D1" s="6" t="s">
        <v>718</v>
      </c>
      <c r="E1" s="6" t="s">
        <v>717</v>
      </c>
      <c r="F1" s="7" t="s">
        <v>724</v>
      </c>
      <c r="G1" s="6" t="s">
        <v>715</v>
      </c>
      <c r="H1" s="6" t="s">
        <v>714</v>
      </c>
      <c r="I1" s="6" t="s">
        <v>713</v>
      </c>
      <c r="J1" s="6" t="s">
        <v>712</v>
      </c>
      <c r="K1" s="6" t="s">
        <v>711</v>
      </c>
      <c r="L1" s="6" t="s">
        <v>710</v>
      </c>
      <c r="M1" s="6" t="s">
        <v>709</v>
      </c>
      <c r="N1" s="6" t="s">
        <v>708</v>
      </c>
      <c r="O1" s="6" t="s">
        <v>707</v>
      </c>
      <c r="P1" s="6" t="s">
        <v>725</v>
      </c>
      <c r="Q1" s="6" t="s">
        <v>726</v>
      </c>
    </row>
    <row r="2" spans="1:17" x14ac:dyDescent="0.25">
      <c r="A2" s="6">
        <v>1</v>
      </c>
      <c r="B2" s="6">
        <v>26101</v>
      </c>
      <c r="C2" s="6" t="s">
        <v>315</v>
      </c>
      <c r="D2" s="6" t="s">
        <v>7</v>
      </c>
      <c r="E2" s="6" t="s">
        <v>4</v>
      </c>
      <c r="F2" s="6">
        <v>1</v>
      </c>
      <c r="G2" s="6">
        <v>3</v>
      </c>
      <c r="H2" s="6">
        <v>3</v>
      </c>
      <c r="I2" s="6">
        <v>4.5</v>
      </c>
      <c r="J2" s="6">
        <v>0</v>
      </c>
      <c r="K2" s="6">
        <v>0</v>
      </c>
      <c r="L2" s="6">
        <v>33.299999999999997</v>
      </c>
      <c r="M2" s="6">
        <v>2.6</v>
      </c>
      <c r="N2" s="6">
        <v>33.299999999999997</v>
      </c>
      <c r="O2" s="6">
        <v>33.299999999999997</v>
      </c>
      <c r="P2" s="6">
        <v>8.3000000000000007</v>
      </c>
      <c r="Q2" s="6">
        <v>276.7</v>
      </c>
    </row>
    <row r="3" spans="1:17" x14ac:dyDescent="0.25">
      <c r="A3" s="6">
        <v>2</v>
      </c>
      <c r="B3" s="6">
        <v>24743</v>
      </c>
      <c r="C3" s="6" t="s">
        <v>378</v>
      </c>
      <c r="D3" s="6" t="s">
        <v>29</v>
      </c>
      <c r="E3" s="6" t="s">
        <v>4</v>
      </c>
      <c r="F3" s="6">
        <v>1</v>
      </c>
      <c r="G3" s="6">
        <v>2</v>
      </c>
      <c r="H3" s="6">
        <v>2</v>
      </c>
      <c r="I3" s="6">
        <v>3.3</v>
      </c>
      <c r="J3" s="6">
        <v>0</v>
      </c>
      <c r="K3" s="6">
        <v>0</v>
      </c>
      <c r="L3" s="6">
        <v>50</v>
      </c>
      <c r="M3" s="6">
        <v>3.6</v>
      </c>
      <c r="N3" s="6">
        <v>50</v>
      </c>
      <c r="O3" s="6">
        <v>50</v>
      </c>
      <c r="P3" s="6">
        <v>4.5999999999999996</v>
      </c>
      <c r="Q3" s="6">
        <v>230</v>
      </c>
    </row>
    <row r="4" spans="1:17" x14ac:dyDescent="0.25">
      <c r="A4" s="6">
        <v>3</v>
      </c>
      <c r="B4" s="6">
        <v>26080</v>
      </c>
      <c r="C4" s="6" t="s">
        <v>350</v>
      </c>
      <c r="D4" s="6" t="s">
        <v>113</v>
      </c>
      <c r="E4" s="6" t="s">
        <v>11</v>
      </c>
      <c r="F4" s="6">
        <v>1</v>
      </c>
      <c r="G4" s="6">
        <v>3</v>
      </c>
      <c r="H4" s="6">
        <v>3</v>
      </c>
      <c r="I4" s="6">
        <v>3.9</v>
      </c>
      <c r="J4" s="6">
        <v>100</v>
      </c>
      <c r="K4" s="6">
        <v>12.5</v>
      </c>
      <c r="L4" s="6">
        <v>0</v>
      </c>
      <c r="M4" s="6">
        <v>0</v>
      </c>
      <c r="N4" s="6">
        <v>100</v>
      </c>
      <c r="O4" s="6">
        <v>100</v>
      </c>
      <c r="P4" s="6">
        <v>6.3</v>
      </c>
      <c r="Q4" s="6">
        <v>210</v>
      </c>
    </row>
    <row r="5" spans="1:17" x14ac:dyDescent="0.25">
      <c r="A5" s="6">
        <v>4</v>
      </c>
      <c r="B5" s="6">
        <v>22509</v>
      </c>
      <c r="C5" s="6" t="s">
        <v>260</v>
      </c>
      <c r="D5" s="6" t="s">
        <v>27</v>
      </c>
      <c r="E5" s="6" t="s">
        <v>56</v>
      </c>
      <c r="F5" s="6">
        <v>1</v>
      </c>
      <c r="G5" s="6">
        <v>6</v>
      </c>
      <c r="H5" s="6">
        <v>6</v>
      </c>
      <c r="I5" s="6">
        <v>9.1</v>
      </c>
      <c r="J5" s="6">
        <v>0</v>
      </c>
      <c r="K5" s="6">
        <v>0</v>
      </c>
      <c r="L5" s="6">
        <v>16.7</v>
      </c>
      <c r="M5" s="6">
        <v>3.4</v>
      </c>
      <c r="N5" s="6">
        <v>16.7</v>
      </c>
      <c r="O5" s="6">
        <v>16.7</v>
      </c>
      <c r="P5" s="6">
        <v>7.6</v>
      </c>
      <c r="Q5" s="6">
        <v>126.7</v>
      </c>
    </row>
    <row r="6" spans="1:17" x14ac:dyDescent="0.25">
      <c r="A6" s="6">
        <v>5</v>
      </c>
      <c r="B6" s="6">
        <v>17959</v>
      </c>
      <c r="C6" s="6" t="s">
        <v>53</v>
      </c>
      <c r="D6" s="6" t="s">
        <v>16</v>
      </c>
      <c r="E6" s="6" t="s">
        <v>11</v>
      </c>
      <c r="F6" s="6">
        <v>1</v>
      </c>
      <c r="G6" s="6">
        <v>29</v>
      </c>
      <c r="H6" s="6">
        <v>29</v>
      </c>
      <c r="I6" s="6">
        <v>56.9</v>
      </c>
      <c r="J6" s="6">
        <v>62.1</v>
      </c>
      <c r="K6" s="6">
        <v>62.1</v>
      </c>
      <c r="L6" s="6">
        <v>3.4</v>
      </c>
      <c r="M6" s="6">
        <v>5.3</v>
      </c>
      <c r="N6" s="6">
        <v>65.5</v>
      </c>
      <c r="O6" s="6">
        <v>65.5</v>
      </c>
      <c r="P6" s="6">
        <v>33.200000000000003</v>
      </c>
      <c r="Q6" s="6">
        <v>114.5</v>
      </c>
    </row>
    <row r="7" spans="1:17" x14ac:dyDescent="0.25">
      <c r="A7" s="6">
        <v>6</v>
      </c>
      <c r="B7" s="6">
        <v>22590</v>
      </c>
      <c r="C7" s="6" t="s">
        <v>294</v>
      </c>
      <c r="D7" s="6" t="s">
        <v>19</v>
      </c>
      <c r="E7" s="6" t="s">
        <v>4</v>
      </c>
      <c r="F7" s="6">
        <v>1</v>
      </c>
      <c r="G7" s="6">
        <v>10</v>
      </c>
      <c r="H7" s="6">
        <v>10</v>
      </c>
      <c r="I7" s="6">
        <v>17.899999999999999</v>
      </c>
      <c r="J7" s="6">
        <v>0</v>
      </c>
      <c r="K7" s="6">
        <v>0</v>
      </c>
      <c r="L7" s="6">
        <v>10</v>
      </c>
      <c r="M7" s="6">
        <v>3.4</v>
      </c>
      <c r="N7" s="6">
        <v>10</v>
      </c>
      <c r="O7" s="6">
        <v>10</v>
      </c>
      <c r="P7" s="6">
        <v>9.1999999999999993</v>
      </c>
      <c r="Q7" s="6">
        <v>92</v>
      </c>
    </row>
    <row r="8" spans="1:17" x14ac:dyDescent="0.25">
      <c r="A8" s="6">
        <v>7</v>
      </c>
      <c r="B8" s="6">
        <v>25894</v>
      </c>
      <c r="C8" s="6" t="s">
        <v>358</v>
      </c>
      <c r="D8" s="6" t="s">
        <v>3</v>
      </c>
      <c r="E8" s="6" t="s">
        <v>4</v>
      </c>
      <c r="F8" s="6">
        <v>1</v>
      </c>
      <c r="G8" s="6">
        <v>4</v>
      </c>
      <c r="H8" s="6">
        <v>4</v>
      </c>
      <c r="I8" s="6">
        <v>6.3</v>
      </c>
      <c r="J8" s="6">
        <v>0</v>
      </c>
      <c r="K8" s="6">
        <v>0</v>
      </c>
      <c r="L8" s="6">
        <v>25</v>
      </c>
      <c r="M8" s="6">
        <v>3</v>
      </c>
      <c r="N8" s="6">
        <v>25</v>
      </c>
      <c r="O8" s="6">
        <v>25</v>
      </c>
      <c r="P8" s="6">
        <v>3.3</v>
      </c>
      <c r="Q8" s="6">
        <v>82.5</v>
      </c>
    </row>
    <row r="9" spans="1:17" x14ac:dyDescent="0.25">
      <c r="A9" s="6">
        <v>8</v>
      </c>
      <c r="B9" s="6">
        <v>23233</v>
      </c>
      <c r="C9" s="6" t="s">
        <v>233</v>
      </c>
      <c r="D9" s="6" t="s">
        <v>37</v>
      </c>
      <c r="E9" s="6" t="s">
        <v>4</v>
      </c>
      <c r="F9" s="6">
        <v>1</v>
      </c>
      <c r="G9" s="6">
        <v>18</v>
      </c>
      <c r="H9" s="6">
        <v>18</v>
      </c>
      <c r="I9" s="6">
        <v>37.5</v>
      </c>
      <c r="J9" s="6">
        <v>0</v>
      </c>
      <c r="K9" s="6">
        <v>0</v>
      </c>
      <c r="L9" s="6">
        <v>27.8</v>
      </c>
      <c r="M9" s="6">
        <v>22.7</v>
      </c>
      <c r="N9" s="6">
        <v>16.7</v>
      </c>
      <c r="O9" s="6">
        <v>27.8</v>
      </c>
      <c r="P9" s="6">
        <v>13.5</v>
      </c>
      <c r="Q9" s="6">
        <v>75</v>
      </c>
    </row>
    <row r="10" spans="1:17" x14ac:dyDescent="0.25">
      <c r="A10" s="6">
        <v>9</v>
      </c>
      <c r="B10" s="6">
        <v>24172</v>
      </c>
      <c r="C10" s="6" t="s">
        <v>28</v>
      </c>
      <c r="D10" s="6" t="s">
        <v>29</v>
      </c>
      <c r="E10" s="6" t="s">
        <v>4</v>
      </c>
      <c r="F10" s="6">
        <v>1</v>
      </c>
      <c r="G10" s="6">
        <v>38</v>
      </c>
      <c r="H10" s="6">
        <v>38</v>
      </c>
      <c r="I10" s="6">
        <v>63.3</v>
      </c>
      <c r="J10" s="6">
        <v>2.6</v>
      </c>
      <c r="K10" s="6">
        <v>4</v>
      </c>
      <c r="L10" s="6">
        <v>28.9</v>
      </c>
      <c r="M10" s="6">
        <v>39.299999999999997</v>
      </c>
      <c r="N10" s="6">
        <v>28.9</v>
      </c>
      <c r="O10" s="6">
        <v>31.6</v>
      </c>
      <c r="P10" s="6">
        <v>26.1</v>
      </c>
      <c r="Q10" s="6">
        <v>68.7</v>
      </c>
    </row>
    <row r="11" spans="1:17" x14ac:dyDescent="0.25">
      <c r="A11" s="6">
        <v>10</v>
      </c>
      <c r="B11" s="6">
        <v>23120</v>
      </c>
      <c r="C11" s="6" t="s">
        <v>66</v>
      </c>
      <c r="D11" s="6" t="s">
        <v>16</v>
      </c>
      <c r="E11" s="6" t="s">
        <v>4</v>
      </c>
      <c r="F11" s="6">
        <v>1</v>
      </c>
      <c r="G11" s="6">
        <v>46</v>
      </c>
      <c r="H11" s="6">
        <v>46</v>
      </c>
      <c r="I11" s="6">
        <v>90.2</v>
      </c>
      <c r="J11" s="6">
        <v>4.3</v>
      </c>
      <c r="K11" s="6">
        <v>6.9</v>
      </c>
      <c r="L11" s="6">
        <v>19.600000000000001</v>
      </c>
      <c r="M11" s="6">
        <v>47.4</v>
      </c>
      <c r="N11" s="6">
        <v>19.600000000000001</v>
      </c>
      <c r="O11" s="6">
        <v>23.9</v>
      </c>
      <c r="P11" s="6">
        <v>31.1</v>
      </c>
      <c r="Q11" s="6">
        <v>67.599999999999994</v>
      </c>
    </row>
    <row r="12" spans="1:17" x14ac:dyDescent="0.25">
      <c r="A12" s="6">
        <v>11</v>
      </c>
      <c r="B12" s="6">
        <v>14986</v>
      </c>
      <c r="C12" s="6" t="s">
        <v>226</v>
      </c>
      <c r="D12" s="6" t="s">
        <v>16</v>
      </c>
      <c r="E12" s="6" t="s">
        <v>4</v>
      </c>
      <c r="F12" s="6">
        <v>1</v>
      </c>
      <c r="G12" s="6">
        <v>18</v>
      </c>
      <c r="H12" s="6">
        <v>18</v>
      </c>
      <c r="I12" s="6">
        <v>35.299999999999997</v>
      </c>
      <c r="J12" s="6">
        <v>0</v>
      </c>
      <c r="K12" s="6">
        <v>0</v>
      </c>
      <c r="L12" s="6">
        <v>11.1</v>
      </c>
      <c r="M12" s="6">
        <v>10.5</v>
      </c>
      <c r="N12" s="6">
        <v>11.1</v>
      </c>
      <c r="O12" s="6">
        <v>11.1</v>
      </c>
      <c r="P12" s="6">
        <v>11.5</v>
      </c>
      <c r="Q12" s="6">
        <v>63.9</v>
      </c>
    </row>
    <row r="13" spans="1:17" x14ac:dyDescent="0.25">
      <c r="A13" s="6">
        <v>12</v>
      </c>
      <c r="B13" s="6">
        <v>26259</v>
      </c>
      <c r="C13" s="6" t="s">
        <v>69</v>
      </c>
      <c r="D13" s="6" t="s">
        <v>5</v>
      </c>
      <c r="E13" s="6" t="s">
        <v>11</v>
      </c>
      <c r="F13" s="6">
        <v>1</v>
      </c>
      <c r="G13" s="6">
        <v>23</v>
      </c>
      <c r="H13" s="6">
        <v>23</v>
      </c>
      <c r="I13" s="6">
        <v>32.9</v>
      </c>
      <c r="J13" s="6">
        <v>43.5</v>
      </c>
      <c r="K13" s="6">
        <v>31.2</v>
      </c>
      <c r="L13" s="6">
        <v>4.3</v>
      </c>
      <c r="M13" s="6">
        <v>3.4</v>
      </c>
      <c r="N13" s="6">
        <v>43.5</v>
      </c>
      <c r="O13" s="6">
        <v>47.8</v>
      </c>
      <c r="P13" s="6">
        <v>14.2</v>
      </c>
      <c r="Q13" s="6">
        <v>61.7</v>
      </c>
    </row>
    <row r="14" spans="1:17" x14ac:dyDescent="0.25">
      <c r="A14" s="6">
        <v>13</v>
      </c>
      <c r="B14" s="6">
        <v>25687</v>
      </c>
      <c r="C14" s="6" t="s">
        <v>437</v>
      </c>
      <c r="D14" s="6" t="s">
        <v>42</v>
      </c>
      <c r="E14" s="6" t="s">
        <v>4</v>
      </c>
      <c r="F14" s="6">
        <v>1</v>
      </c>
      <c r="G14" s="6">
        <v>3</v>
      </c>
      <c r="H14" s="6">
        <v>3</v>
      </c>
      <c r="I14" s="6">
        <v>5.3</v>
      </c>
      <c r="J14" s="6">
        <v>0</v>
      </c>
      <c r="K14" s="6">
        <v>0</v>
      </c>
      <c r="L14" s="6">
        <v>33.299999999999997</v>
      </c>
      <c r="M14" s="6">
        <v>4</v>
      </c>
      <c r="N14" s="6">
        <v>33.299999999999997</v>
      </c>
      <c r="O14" s="6">
        <v>33.299999999999997</v>
      </c>
      <c r="P14" s="6">
        <v>1.8</v>
      </c>
      <c r="Q14" s="6">
        <v>60</v>
      </c>
    </row>
    <row r="15" spans="1:17" x14ac:dyDescent="0.25">
      <c r="A15" s="6">
        <v>14</v>
      </c>
      <c r="B15" s="6">
        <v>19063</v>
      </c>
      <c r="C15" s="6" t="s">
        <v>248</v>
      </c>
      <c r="D15" s="6" t="s">
        <v>10</v>
      </c>
      <c r="E15" s="6" t="s">
        <v>56</v>
      </c>
      <c r="F15" s="6">
        <v>1</v>
      </c>
      <c r="G15" s="6">
        <v>21</v>
      </c>
      <c r="H15" s="6">
        <v>21</v>
      </c>
      <c r="I15" s="6">
        <v>27.6</v>
      </c>
      <c r="J15" s="6">
        <v>0</v>
      </c>
      <c r="K15" s="6">
        <v>0</v>
      </c>
      <c r="L15" s="6">
        <v>19</v>
      </c>
      <c r="M15" s="6">
        <v>11.8</v>
      </c>
      <c r="N15" s="6">
        <v>19</v>
      </c>
      <c r="O15" s="6">
        <v>19</v>
      </c>
      <c r="P15" s="6">
        <v>12.5</v>
      </c>
      <c r="Q15" s="6">
        <v>59.5</v>
      </c>
    </row>
    <row r="16" spans="1:17" x14ac:dyDescent="0.25">
      <c r="A16" s="6">
        <v>15</v>
      </c>
      <c r="B16" s="6">
        <v>23157</v>
      </c>
      <c r="C16" s="6" t="s">
        <v>52</v>
      </c>
      <c r="D16" s="6" t="s">
        <v>47</v>
      </c>
      <c r="E16" s="6" t="s">
        <v>4</v>
      </c>
      <c r="F16" s="6">
        <v>1</v>
      </c>
      <c r="G16" s="6">
        <v>40</v>
      </c>
      <c r="H16" s="6">
        <v>40</v>
      </c>
      <c r="I16" s="6">
        <v>76.900000000000006</v>
      </c>
      <c r="J16" s="6">
        <v>0</v>
      </c>
      <c r="K16" s="6">
        <v>0</v>
      </c>
      <c r="L16" s="6">
        <v>32.5</v>
      </c>
      <c r="M16" s="6">
        <v>59.1</v>
      </c>
      <c r="N16" s="6">
        <v>22.5</v>
      </c>
      <c r="O16" s="6">
        <v>32.5</v>
      </c>
      <c r="P16" s="6">
        <v>23.4</v>
      </c>
      <c r="Q16" s="6">
        <v>58.5</v>
      </c>
    </row>
    <row r="17" spans="1:17" x14ac:dyDescent="0.25">
      <c r="A17" s="6">
        <v>16</v>
      </c>
      <c r="B17" s="6">
        <v>19781</v>
      </c>
      <c r="C17" s="6" t="s">
        <v>86</v>
      </c>
      <c r="D17" s="6" t="s">
        <v>16</v>
      </c>
      <c r="E17" s="6" t="s">
        <v>15</v>
      </c>
      <c r="F17" s="6">
        <v>1</v>
      </c>
      <c r="G17" s="6">
        <v>51</v>
      </c>
      <c r="H17" s="6">
        <v>51</v>
      </c>
      <c r="I17" s="6">
        <v>100</v>
      </c>
      <c r="J17" s="6">
        <v>11.8</v>
      </c>
      <c r="K17" s="6">
        <v>20.7</v>
      </c>
      <c r="L17" s="6">
        <v>0</v>
      </c>
      <c r="M17" s="6">
        <v>0</v>
      </c>
      <c r="N17" s="6">
        <v>49</v>
      </c>
      <c r="O17" s="6">
        <v>49</v>
      </c>
      <c r="P17" s="6">
        <v>29.4</v>
      </c>
      <c r="Q17" s="6">
        <v>57.6</v>
      </c>
    </row>
    <row r="18" spans="1:17" x14ac:dyDescent="0.25">
      <c r="A18" s="6">
        <v>17</v>
      </c>
      <c r="B18" s="6">
        <v>24943</v>
      </c>
      <c r="C18" s="6" t="s">
        <v>182</v>
      </c>
      <c r="D18" s="6" t="s">
        <v>3</v>
      </c>
      <c r="E18" s="6" t="s">
        <v>56</v>
      </c>
      <c r="F18" s="6">
        <v>1</v>
      </c>
      <c r="G18" s="6">
        <v>32</v>
      </c>
      <c r="H18" s="6">
        <v>32</v>
      </c>
      <c r="I18" s="6">
        <v>50.8</v>
      </c>
      <c r="J18" s="6">
        <v>0</v>
      </c>
      <c r="K18" s="6">
        <v>0</v>
      </c>
      <c r="L18" s="6">
        <v>25</v>
      </c>
      <c r="M18" s="6">
        <v>24.2</v>
      </c>
      <c r="N18" s="6">
        <v>15.6</v>
      </c>
      <c r="O18" s="6">
        <v>25</v>
      </c>
      <c r="P18" s="6">
        <v>18.3</v>
      </c>
      <c r="Q18" s="6">
        <v>57.2</v>
      </c>
    </row>
    <row r="19" spans="1:17" x14ac:dyDescent="0.25">
      <c r="A19" s="6">
        <v>18</v>
      </c>
      <c r="B19" s="6">
        <v>19045</v>
      </c>
      <c r="C19" s="6" t="s">
        <v>214</v>
      </c>
      <c r="D19" s="6" t="s">
        <v>40</v>
      </c>
      <c r="E19" s="6" t="s">
        <v>11</v>
      </c>
      <c r="F19" s="6">
        <v>1</v>
      </c>
      <c r="G19" s="6">
        <v>28</v>
      </c>
      <c r="H19" s="6">
        <v>28</v>
      </c>
      <c r="I19" s="6">
        <v>50</v>
      </c>
      <c r="J19" s="6">
        <v>28.6</v>
      </c>
      <c r="K19" s="6">
        <v>30.8</v>
      </c>
      <c r="L19" s="6">
        <v>10.7</v>
      </c>
      <c r="M19" s="6">
        <v>15</v>
      </c>
      <c r="N19" s="6">
        <v>39.299999999999997</v>
      </c>
      <c r="O19" s="6">
        <v>39.299999999999997</v>
      </c>
      <c r="P19" s="6">
        <v>15.7</v>
      </c>
      <c r="Q19" s="6">
        <v>56.1</v>
      </c>
    </row>
    <row r="20" spans="1:17" x14ac:dyDescent="0.25">
      <c r="A20" s="6">
        <v>19</v>
      </c>
      <c r="B20" s="6">
        <v>23479</v>
      </c>
      <c r="C20" s="6" t="s">
        <v>144</v>
      </c>
      <c r="D20" s="6" t="s">
        <v>19</v>
      </c>
      <c r="E20" s="6" t="s">
        <v>11</v>
      </c>
      <c r="F20" s="6">
        <v>1</v>
      </c>
      <c r="G20" s="6">
        <v>25</v>
      </c>
      <c r="H20" s="6">
        <v>25</v>
      </c>
      <c r="I20" s="6">
        <v>44.6</v>
      </c>
      <c r="J20" s="6">
        <v>44</v>
      </c>
      <c r="K20" s="6">
        <v>55</v>
      </c>
      <c r="L20" s="6">
        <v>8</v>
      </c>
      <c r="M20" s="6">
        <v>6.9</v>
      </c>
      <c r="N20" s="6">
        <v>52</v>
      </c>
      <c r="O20" s="6">
        <v>52</v>
      </c>
      <c r="P20" s="6">
        <v>13.9</v>
      </c>
      <c r="Q20" s="6">
        <v>55.6</v>
      </c>
    </row>
    <row r="21" spans="1:17" x14ac:dyDescent="0.25">
      <c r="A21" s="6">
        <v>20</v>
      </c>
      <c r="B21" s="6">
        <v>21696</v>
      </c>
      <c r="C21" s="6" t="s">
        <v>147</v>
      </c>
      <c r="D21" s="6" t="s">
        <v>27</v>
      </c>
      <c r="E21" s="6" t="s">
        <v>11</v>
      </c>
      <c r="F21" s="6">
        <v>1</v>
      </c>
      <c r="G21" s="6">
        <v>40</v>
      </c>
      <c r="H21" s="6">
        <v>40</v>
      </c>
      <c r="I21" s="6">
        <v>60.6</v>
      </c>
      <c r="J21" s="6">
        <v>40</v>
      </c>
      <c r="K21" s="6">
        <v>50</v>
      </c>
      <c r="L21" s="6">
        <v>7.5</v>
      </c>
      <c r="M21" s="6">
        <v>10.3</v>
      </c>
      <c r="N21" s="6">
        <v>47.5</v>
      </c>
      <c r="O21" s="6">
        <v>47.5</v>
      </c>
      <c r="P21" s="6">
        <v>21.6</v>
      </c>
      <c r="Q21" s="6">
        <v>54</v>
      </c>
    </row>
    <row r="22" spans="1:17" x14ac:dyDescent="0.25">
      <c r="A22" s="6">
        <v>21</v>
      </c>
      <c r="B22" s="6">
        <v>22526</v>
      </c>
      <c r="C22" s="6" t="s">
        <v>153</v>
      </c>
      <c r="D22" s="6" t="s">
        <v>76</v>
      </c>
      <c r="E22" s="6" t="s">
        <v>11</v>
      </c>
      <c r="F22" s="6">
        <v>1</v>
      </c>
      <c r="G22" s="6">
        <v>37</v>
      </c>
      <c r="H22" s="6">
        <v>37</v>
      </c>
      <c r="I22" s="6">
        <v>57.8</v>
      </c>
      <c r="J22" s="6">
        <v>51.4</v>
      </c>
      <c r="K22" s="6">
        <v>48.7</v>
      </c>
      <c r="L22" s="6">
        <v>10.8</v>
      </c>
      <c r="M22" s="6">
        <v>19</v>
      </c>
      <c r="N22" s="6">
        <v>56.8</v>
      </c>
      <c r="O22" s="6">
        <v>62.2</v>
      </c>
      <c r="P22" s="6">
        <v>19.5</v>
      </c>
      <c r="Q22" s="6">
        <v>52.7</v>
      </c>
    </row>
    <row r="23" spans="1:17" x14ac:dyDescent="0.25">
      <c r="A23" s="6">
        <v>22</v>
      </c>
      <c r="B23" s="6">
        <v>25889</v>
      </c>
      <c r="C23" s="6" t="s">
        <v>193</v>
      </c>
      <c r="D23" s="6" t="s">
        <v>113</v>
      </c>
      <c r="E23" s="6" t="s">
        <v>11</v>
      </c>
      <c r="F23" s="6">
        <v>1</v>
      </c>
      <c r="G23" s="6">
        <v>33</v>
      </c>
      <c r="H23" s="6">
        <v>33</v>
      </c>
      <c r="I23" s="6">
        <v>43.4</v>
      </c>
      <c r="J23" s="6">
        <v>36.4</v>
      </c>
      <c r="K23" s="6">
        <v>50</v>
      </c>
      <c r="L23" s="6">
        <v>24.2</v>
      </c>
      <c r="M23" s="6">
        <v>19</v>
      </c>
      <c r="N23" s="6">
        <v>60.6</v>
      </c>
      <c r="O23" s="6">
        <v>60.6</v>
      </c>
      <c r="P23" s="6">
        <v>17.3</v>
      </c>
      <c r="Q23" s="6">
        <v>52.4</v>
      </c>
    </row>
    <row r="24" spans="1:17" x14ac:dyDescent="0.25">
      <c r="A24" s="6">
        <v>23</v>
      </c>
      <c r="B24" s="6">
        <v>25102</v>
      </c>
      <c r="C24" s="6" t="s">
        <v>411</v>
      </c>
      <c r="D24" s="6" t="s">
        <v>39</v>
      </c>
      <c r="E24" s="6" t="s">
        <v>11</v>
      </c>
      <c r="F24" s="6">
        <v>1</v>
      </c>
      <c r="G24" s="6">
        <v>5</v>
      </c>
      <c r="H24" s="6">
        <v>5</v>
      </c>
      <c r="I24" s="6">
        <v>7.9</v>
      </c>
      <c r="J24" s="6">
        <v>60</v>
      </c>
      <c r="K24" s="6">
        <v>7.9</v>
      </c>
      <c r="L24" s="6">
        <v>0</v>
      </c>
      <c r="M24" s="6">
        <v>0</v>
      </c>
      <c r="N24" s="6">
        <v>60</v>
      </c>
      <c r="O24" s="6">
        <v>60</v>
      </c>
      <c r="P24" s="6">
        <v>2.6</v>
      </c>
      <c r="Q24" s="6">
        <v>52</v>
      </c>
    </row>
    <row r="25" spans="1:17" x14ac:dyDescent="0.25">
      <c r="A25" s="6">
        <v>24</v>
      </c>
      <c r="B25" s="6">
        <v>25045</v>
      </c>
      <c r="C25" s="6" t="s">
        <v>467</v>
      </c>
      <c r="D25" s="6" t="s">
        <v>16</v>
      </c>
      <c r="E25" s="6" t="s">
        <v>11</v>
      </c>
      <c r="F25" s="6">
        <v>1</v>
      </c>
      <c r="G25" s="6">
        <v>1</v>
      </c>
      <c r="H25" s="6">
        <v>1</v>
      </c>
      <c r="I25" s="6">
        <v>2</v>
      </c>
      <c r="J25" s="6">
        <v>100</v>
      </c>
      <c r="K25" s="6">
        <v>3.4</v>
      </c>
      <c r="L25" s="6">
        <v>0</v>
      </c>
      <c r="M25" s="6">
        <v>0</v>
      </c>
      <c r="N25" s="6">
        <v>100</v>
      </c>
      <c r="O25" s="6">
        <v>100</v>
      </c>
      <c r="P25" s="6">
        <v>0.5</v>
      </c>
      <c r="Q25" s="6">
        <v>50</v>
      </c>
    </row>
    <row r="26" spans="1:17" x14ac:dyDescent="0.25">
      <c r="A26" s="6">
        <v>25</v>
      </c>
      <c r="B26" s="6">
        <v>15076</v>
      </c>
      <c r="C26" s="6" t="s">
        <v>60</v>
      </c>
      <c r="D26" s="6" t="s">
        <v>49</v>
      </c>
      <c r="E26" s="6" t="s">
        <v>4</v>
      </c>
      <c r="F26" s="6">
        <v>1</v>
      </c>
      <c r="G26" s="6">
        <v>40</v>
      </c>
      <c r="H26" s="6">
        <v>40</v>
      </c>
      <c r="I26" s="6">
        <v>61.5</v>
      </c>
      <c r="J26" s="6">
        <v>0</v>
      </c>
      <c r="K26" s="6">
        <v>0</v>
      </c>
      <c r="L26" s="6">
        <v>25</v>
      </c>
      <c r="M26" s="6">
        <v>29.4</v>
      </c>
      <c r="N26" s="6">
        <v>17.5</v>
      </c>
      <c r="O26" s="6">
        <v>25</v>
      </c>
      <c r="P26" s="6">
        <v>19.8</v>
      </c>
      <c r="Q26" s="6">
        <v>49.5</v>
      </c>
    </row>
    <row r="27" spans="1:17" x14ac:dyDescent="0.25">
      <c r="A27" s="6">
        <v>26</v>
      </c>
      <c r="B27" s="6">
        <v>19801</v>
      </c>
      <c r="C27" s="6" t="s">
        <v>13</v>
      </c>
      <c r="D27" s="6" t="s">
        <v>14</v>
      </c>
      <c r="E27" s="6" t="s">
        <v>15</v>
      </c>
      <c r="F27" s="6">
        <v>1</v>
      </c>
      <c r="G27" s="6">
        <v>85</v>
      </c>
      <c r="H27" s="6">
        <v>85</v>
      </c>
      <c r="I27" s="6">
        <v>100</v>
      </c>
      <c r="J27" s="6">
        <v>16.5</v>
      </c>
      <c r="K27" s="6">
        <v>45.2</v>
      </c>
      <c r="L27" s="6">
        <v>0</v>
      </c>
      <c r="M27" s="6">
        <v>0</v>
      </c>
      <c r="N27" s="6">
        <v>70.599999999999994</v>
      </c>
      <c r="O27" s="6">
        <v>70.599999999999994</v>
      </c>
      <c r="P27" s="6">
        <v>41.8</v>
      </c>
      <c r="Q27" s="6">
        <v>49.1</v>
      </c>
    </row>
    <row r="28" spans="1:17" x14ac:dyDescent="0.25">
      <c r="A28" s="6">
        <v>27</v>
      </c>
      <c r="B28" s="6">
        <v>20753</v>
      </c>
      <c r="C28" s="6" t="s">
        <v>227</v>
      </c>
      <c r="D28" s="6" t="s">
        <v>18</v>
      </c>
      <c r="E28" s="6" t="s">
        <v>56</v>
      </c>
      <c r="F28" s="6">
        <v>1</v>
      </c>
      <c r="G28" s="6">
        <v>26</v>
      </c>
      <c r="H28" s="6">
        <v>26</v>
      </c>
      <c r="I28" s="6">
        <v>50</v>
      </c>
      <c r="J28" s="6">
        <v>0</v>
      </c>
      <c r="K28" s="6">
        <v>0</v>
      </c>
      <c r="L28" s="6">
        <v>19.2</v>
      </c>
      <c r="M28" s="6">
        <v>21.7</v>
      </c>
      <c r="N28" s="6">
        <v>15.4</v>
      </c>
      <c r="O28" s="6">
        <v>19.2</v>
      </c>
      <c r="P28" s="6">
        <v>12.6</v>
      </c>
      <c r="Q28" s="6">
        <v>48.5</v>
      </c>
    </row>
    <row r="29" spans="1:17" x14ac:dyDescent="0.25">
      <c r="A29" s="6">
        <v>28</v>
      </c>
      <c r="B29" s="6">
        <v>21681</v>
      </c>
      <c r="C29" s="6" t="s">
        <v>54</v>
      </c>
      <c r="D29" s="6" t="s">
        <v>49</v>
      </c>
      <c r="E29" s="6" t="s">
        <v>15</v>
      </c>
      <c r="F29" s="6">
        <v>1</v>
      </c>
      <c r="G29" s="6">
        <v>65</v>
      </c>
      <c r="H29" s="6">
        <v>65</v>
      </c>
      <c r="I29" s="6">
        <v>100</v>
      </c>
      <c r="J29" s="6">
        <v>10.8</v>
      </c>
      <c r="K29" s="6">
        <v>28</v>
      </c>
      <c r="L29" s="6">
        <v>0</v>
      </c>
      <c r="M29" s="6">
        <v>0</v>
      </c>
      <c r="N29" s="6">
        <v>63.1</v>
      </c>
      <c r="O29" s="6">
        <v>63.1</v>
      </c>
      <c r="P29" s="6">
        <v>30.9</v>
      </c>
      <c r="Q29" s="6">
        <v>47.6</v>
      </c>
    </row>
    <row r="30" spans="1:17" x14ac:dyDescent="0.25">
      <c r="A30" s="6">
        <v>29</v>
      </c>
      <c r="B30" s="6">
        <v>24179</v>
      </c>
      <c r="C30" s="6" t="s">
        <v>50</v>
      </c>
      <c r="D30" s="6" t="s">
        <v>43</v>
      </c>
      <c r="E30" s="6" t="s">
        <v>11</v>
      </c>
      <c r="F30" s="6">
        <v>1</v>
      </c>
      <c r="G30" s="6">
        <v>35</v>
      </c>
      <c r="H30" s="6">
        <v>35</v>
      </c>
      <c r="I30" s="6">
        <v>72.900000000000006</v>
      </c>
      <c r="J30" s="6">
        <v>20</v>
      </c>
      <c r="K30" s="6">
        <v>58.3</v>
      </c>
      <c r="L30" s="6">
        <v>11.4</v>
      </c>
      <c r="M30" s="6">
        <v>12.9</v>
      </c>
      <c r="N30" s="6">
        <v>28.6</v>
      </c>
      <c r="O30" s="6">
        <v>31.4</v>
      </c>
      <c r="P30" s="6">
        <v>16.5</v>
      </c>
      <c r="Q30" s="6">
        <v>47.1</v>
      </c>
    </row>
    <row r="31" spans="1:17" x14ac:dyDescent="0.25">
      <c r="A31" s="6">
        <v>30</v>
      </c>
      <c r="B31" s="6">
        <v>24226</v>
      </c>
      <c r="C31" s="6" t="s">
        <v>125</v>
      </c>
      <c r="D31" s="6" t="s">
        <v>49</v>
      </c>
      <c r="E31" s="6" t="s">
        <v>4</v>
      </c>
      <c r="F31" s="6">
        <v>1</v>
      </c>
      <c r="G31" s="6">
        <v>53</v>
      </c>
      <c r="H31" s="6">
        <v>53</v>
      </c>
      <c r="I31" s="6">
        <v>81.5</v>
      </c>
      <c r="J31" s="6">
        <v>0</v>
      </c>
      <c r="K31" s="6">
        <v>0</v>
      </c>
      <c r="L31" s="6">
        <v>13.2</v>
      </c>
      <c r="M31" s="6">
        <v>20.6</v>
      </c>
      <c r="N31" s="6">
        <v>9.4</v>
      </c>
      <c r="O31" s="6">
        <v>13.2</v>
      </c>
      <c r="P31" s="6">
        <v>24.9</v>
      </c>
      <c r="Q31" s="6">
        <v>47</v>
      </c>
    </row>
    <row r="32" spans="1:17" x14ac:dyDescent="0.25">
      <c r="A32" s="6">
        <v>31</v>
      </c>
      <c r="B32" s="6">
        <v>22492</v>
      </c>
      <c r="C32" s="6" t="s">
        <v>79</v>
      </c>
      <c r="D32" s="6" t="s">
        <v>76</v>
      </c>
      <c r="E32" s="6" t="s">
        <v>15</v>
      </c>
      <c r="F32" s="6">
        <v>1</v>
      </c>
      <c r="G32" s="6">
        <v>64</v>
      </c>
      <c r="H32" s="6">
        <v>64</v>
      </c>
      <c r="I32" s="6">
        <v>100</v>
      </c>
      <c r="J32" s="6">
        <v>18.8</v>
      </c>
      <c r="K32" s="6">
        <v>30.8</v>
      </c>
      <c r="L32" s="6">
        <v>0</v>
      </c>
      <c r="M32" s="6">
        <v>0</v>
      </c>
      <c r="N32" s="6">
        <v>53.1</v>
      </c>
      <c r="O32" s="6">
        <v>53.1</v>
      </c>
      <c r="P32" s="6">
        <v>29.5</v>
      </c>
      <c r="Q32" s="6">
        <v>46.1</v>
      </c>
    </row>
    <row r="33" spans="1:17" x14ac:dyDescent="0.25">
      <c r="A33" s="6">
        <v>32</v>
      </c>
      <c r="B33" s="6">
        <v>2593</v>
      </c>
      <c r="C33" s="6" t="s">
        <v>121</v>
      </c>
      <c r="D33" s="6" t="s">
        <v>19</v>
      </c>
      <c r="E33" s="6" t="s">
        <v>15</v>
      </c>
      <c r="F33" s="6">
        <v>1</v>
      </c>
      <c r="G33" s="6">
        <v>56</v>
      </c>
      <c r="H33" s="6">
        <v>56</v>
      </c>
      <c r="I33" s="6">
        <v>100</v>
      </c>
      <c r="J33" s="6">
        <v>1.8</v>
      </c>
      <c r="K33" s="6">
        <v>5</v>
      </c>
      <c r="L33" s="6">
        <v>0</v>
      </c>
      <c r="M33" s="6">
        <v>0</v>
      </c>
      <c r="N33" s="6">
        <v>55.4</v>
      </c>
      <c r="O33" s="6">
        <v>55.4</v>
      </c>
      <c r="P33" s="6">
        <v>25.7</v>
      </c>
      <c r="Q33" s="6">
        <v>45.8</v>
      </c>
    </row>
    <row r="34" spans="1:17" x14ac:dyDescent="0.25">
      <c r="A34" s="6">
        <v>33</v>
      </c>
      <c r="B34" s="6">
        <v>20933</v>
      </c>
      <c r="C34" s="6" t="s">
        <v>281</v>
      </c>
      <c r="D34" s="6" t="s">
        <v>22</v>
      </c>
      <c r="E34" s="6" t="s">
        <v>11</v>
      </c>
      <c r="F34" s="6">
        <v>1</v>
      </c>
      <c r="G34" s="6">
        <v>11</v>
      </c>
      <c r="H34" s="6">
        <v>11</v>
      </c>
      <c r="I34" s="6">
        <v>18</v>
      </c>
      <c r="J34" s="6">
        <v>36.4</v>
      </c>
      <c r="K34" s="6">
        <v>18.2</v>
      </c>
      <c r="L34" s="6">
        <v>9.1</v>
      </c>
      <c r="M34" s="6">
        <v>3</v>
      </c>
      <c r="N34" s="6">
        <v>45.5</v>
      </c>
      <c r="O34" s="6">
        <v>45.5</v>
      </c>
      <c r="P34" s="6">
        <v>5</v>
      </c>
      <c r="Q34" s="6">
        <v>45.5</v>
      </c>
    </row>
    <row r="35" spans="1:17" x14ac:dyDescent="0.25">
      <c r="A35" s="6">
        <v>34</v>
      </c>
      <c r="B35" s="6">
        <v>23245</v>
      </c>
      <c r="C35" s="6" t="s">
        <v>245</v>
      </c>
      <c r="D35" s="6" t="s">
        <v>90</v>
      </c>
      <c r="E35" s="6" t="s">
        <v>11</v>
      </c>
      <c r="F35" s="6">
        <v>1</v>
      </c>
      <c r="G35" s="6">
        <v>25</v>
      </c>
      <c r="H35" s="6">
        <v>25</v>
      </c>
      <c r="I35" s="6">
        <v>35.200000000000003</v>
      </c>
      <c r="J35" s="6">
        <v>20</v>
      </c>
      <c r="K35" s="6">
        <v>27.8</v>
      </c>
      <c r="L35" s="6">
        <v>24</v>
      </c>
      <c r="M35" s="6">
        <v>13.3</v>
      </c>
      <c r="N35" s="6">
        <v>44</v>
      </c>
      <c r="O35" s="6">
        <v>44</v>
      </c>
      <c r="P35" s="6">
        <v>11.1</v>
      </c>
      <c r="Q35" s="6">
        <v>44.4</v>
      </c>
    </row>
    <row r="36" spans="1:17" x14ac:dyDescent="0.25">
      <c r="A36" s="6">
        <v>35</v>
      </c>
      <c r="B36" s="6">
        <v>23247</v>
      </c>
      <c r="C36" s="6" t="s">
        <v>81</v>
      </c>
      <c r="D36" s="6" t="s">
        <v>14</v>
      </c>
      <c r="E36" s="6" t="s">
        <v>11</v>
      </c>
      <c r="F36" s="6">
        <v>1</v>
      </c>
      <c r="G36" s="6">
        <v>48</v>
      </c>
      <c r="H36" s="6">
        <v>48</v>
      </c>
      <c r="I36" s="6">
        <v>56.5</v>
      </c>
      <c r="J36" s="6">
        <v>27.1</v>
      </c>
      <c r="K36" s="6">
        <v>41.9</v>
      </c>
      <c r="L36" s="6">
        <v>10.4</v>
      </c>
      <c r="M36" s="6">
        <v>11.1</v>
      </c>
      <c r="N36" s="6">
        <v>37.5</v>
      </c>
      <c r="O36" s="6">
        <v>37.5</v>
      </c>
      <c r="P36" s="6">
        <v>21.2</v>
      </c>
      <c r="Q36" s="6">
        <v>44.2</v>
      </c>
    </row>
    <row r="37" spans="1:17" x14ac:dyDescent="0.25">
      <c r="A37" s="6">
        <v>36</v>
      </c>
      <c r="B37" s="6">
        <v>26092</v>
      </c>
      <c r="C37" s="6" t="s">
        <v>46</v>
      </c>
      <c r="D37" s="6" t="s">
        <v>26</v>
      </c>
      <c r="E37" s="6" t="s">
        <v>4</v>
      </c>
      <c r="F37" s="6">
        <v>1</v>
      </c>
      <c r="G37" s="6">
        <v>54</v>
      </c>
      <c r="H37" s="6">
        <v>54</v>
      </c>
      <c r="I37" s="6">
        <v>93.1</v>
      </c>
      <c r="J37" s="6">
        <v>1.9</v>
      </c>
      <c r="K37" s="6">
        <v>4.3</v>
      </c>
      <c r="L37" s="6">
        <v>11.1</v>
      </c>
      <c r="M37" s="6">
        <v>20</v>
      </c>
      <c r="N37" s="6">
        <v>9.3000000000000007</v>
      </c>
      <c r="O37" s="6">
        <v>13</v>
      </c>
      <c r="P37" s="6">
        <v>23.6</v>
      </c>
      <c r="Q37" s="6">
        <v>43.7</v>
      </c>
    </row>
    <row r="38" spans="1:17" x14ac:dyDescent="0.25">
      <c r="A38" s="6">
        <v>37</v>
      </c>
      <c r="B38" s="6">
        <v>23189</v>
      </c>
      <c r="C38" s="6" t="s">
        <v>31</v>
      </c>
      <c r="D38" s="6" t="s">
        <v>12</v>
      </c>
      <c r="E38" s="6" t="s">
        <v>11</v>
      </c>
      <c r="F38" s="6">
        <v>1</v>
      </c>
      <c r="G38" s="6">
        <v>63</v>
      </c>
      <c r="H38" s="6">
        <v>63</v>
      </c>
      <c r="I38" s="6">
        <v>82.9</v>
      </c>
      <c r="J38" s="6">
        <v>19</v>
      </c>
      <c r="K38" s="6">
        <v>42.9</v>
      </c>
      <c r="L38" s="6">
        <v>11.1</v>
      </c>
      <c r="M38" s="6">
        <v>16.3</v>
      </c>
      <c r="N38" s="6">
        <v>28.6</v>
      </c>
      <c r="O38" s="6">
        <v>30.2</v>
      </c>
      <c r="P38" s="6">
        <v>27.4</v>
      </c>
      <c r="Q38" s="6">
        <v>43.5</v>
      </c>
    </row>
    <row r="39" spans="1:17" x14ac:dyDescent="0.25">
      <c r="A39" s="6">
        <v>38</v>
      </c>
      <c r="B39" s="6">
        <v>22558</v>
      </c>
      <c r="C39" s="6" t="s">
        <v>75</v>
      </c>
      <c r="D39" s="6" t="s">
        <v>22</v>
      </c>
      <c r="E39" s="6" t="s">
        <v>11</v>
      </c>
      <c r="F39" s="6">
        <v>1</v>
      </c>
      <c r="G39" s="6">
        <v>47</v>
      </c>
      <c r="H39" s="6">
        <v>47</v>
      </c>
      <c r="I39" s="6">
        <v>77</v>
      </c>
      <c r="J39" s="6">
        <v>31.9</v>
      </c>
      <c r="K39" s="6">
        <v>68.2</v>
      </c>
      <c r="L39" s="6">
        <v>6.4</v>
      </c>
      <c r="M39" s="6">
        <v>9.1</v>
      </c>
      <c r="N39" s="6">
        <v>36.200000000000003</v>
      </c>
      <c r="O39" s="6">
        <v>38.299999999999997</v>
      </c>
      <c r="P39" s="6">
        <v>20.399999999999999</v>
      </c>
      <c r="Q39" s="6">
        <v>43.4</v>
      </c>
    </row>
    <row r="40" spans="1:17" x14ac:dyDescent="0.25">
      <c r="A40" s="6">
        <v>39</v>
      </c>
      <c r="B40" s="6">
        <v>18890</v>
      </c>
      <c r="C40" s="6" t="s">
        <v>62</v>
      </c>
      <c r="D40" s="6" t="s">
        <v>63</v>
      </c>
      <c r="E40" s="6" t="s">
        <v>15</v>
      </c>
      <c r="F40" s="6">
        <v>1</v>
      </c>
      <c r="G40" s="6">
        <v>61</v>
      </c>
      <c r="H40" s="6">
        <v>61</v>
      </c>
      <c r="I40" s="6">
        <v>100</v>
      </c>
      <c r="J40" s="6">
        <v>9.8000000000000007</v>
      </c>
      <c r="K40" s="6">
        <v>35.299999999999997</v>
      </c>
      <c r="L40" s="6">
        <v>0</v>
      </c>
      <c r="M40" s="6">
        <v>0</v>
      </c>
      <c r="N40" s="6">
        <v>73.8</v>
      </c>
      <c r="O40" s="6">
        <v>73.8</v>
      </c>
      <c r="P40" s="6">
        <v>26</v>
      </c>
      <c r="Q40" s="6">
        <v>42.7</v>
      </c>
    </row>
    <row r="41" spans="1:17" x14ac:dyDescent="0.25">
      <c r="A41" s="6">
        <v>40</v>
      </c>
      <c r="B41" s="6">
        <v>25925</v>
      </c>
      <c r="C41" s="6" t="s">
        <v>342</v>
      </c>
      <c r="D41" s="6" t="s">
        <v>49</v>
      </c>
      <c r="E41" s="6" t="s">
        <v>4</v>
      </c>
      <c r="F41" s="6">
        <v>1</v>
      </c>
      <c r="G41" s="6">
        <v>5</v>
      </c>
      <c r="H41" s="6">
        <v>5</v>
      </c>
      <c r="I41" s="6">
        <v>7.7</v>
      </c>
      <c r="J41" s="6">
        <v>0</v>
      </c>
      <c r="K41" s="6">
        <v>0</v>
      </c>
      <c r="L41" s="6">
        <v>20</v>
      </c>
      <c r="M41" s="6">
        <v>2.9</v>
      </c>
      <c r="N41" s="6">
        <v>20</v>
      </c>
      <c r="O41" s="6">
        <v>20</v>
      </c>
      <c r="P41" s="6">
        <v>2.1</v>
      </c>
      <c r="Q41" s="6">
        <v>42</v>
      </c>
    </row>
    <row r="42" spans="1:17" x14ac:dyDescent="0.25">
      <c r="A42" s="6">
        <v>41</v>
      </c>
      <c r="B42" s="6">
        <v>20932</v>
      </c>
      <c r="C42" s="6" t="s">
        <v>138</v>
      </c>
      <c r="D42" s="6" t="s">
        <v>5</v>
      </c>
      <c r="E42" s="6" t="s">
        <v>4</v>
      </c>
      <c r="F42" s="6">
        <v>1</v>
      </c>
      <c r="G42" s="6">
        <v>54</v>
      </c>
      <c r="H42" s="6">
        <v>54</v>
      </c>
      <c r="I42" s="6">
        <v>77.099999999999994</v>
      </c>
      <c r="J42" s="6">
        <v>1.9</v>
      </c>
      <c r="K42" s="6">
        <v>3.1</v>
      </c>
      <c r="L42" s="6">
        <v>18.5</v>
      </c>
      <c r="M42" s="6">
        <v>34.5</v>
      </c>
      <c r="N42" s="6">
        <v>14.8</v>
      </c>
      <c r="O42" s="6">
        <v>20.399999999999999</v>
      </c>
      <c r="P42" s="6">
        <v>22.6</v>
      </c>
      <c r="Q42" s="6">
        <v>41.9</v>
      </c>
    </row>
    <row r="43" spans="1:17" x14ac:dyDescent="0.25">
      <c r="A43" s="6">
        <v>42</v>
      </c>
      <c r="B43" s="6">
        <v>21691</v>
      </c>
      <c r="C43" s="6" t="s">
        <v>174</v>
      </c>
      <c r="D43" s="6" t="s">
        <v>35</v>
      </c>
      <c r="E43" s="6" t="s">
        <v>11</v>
      </c>
      <c r="F43" s="6">
        <v>1</v>
      </c>
      <c r="G43" s="6">
        <v>43</v>
      </c>
      <c r="H43" s="6">
        <v>43</v>
      </c>
      <c r="I43" s="6">
        <v>67.2</v>
      </c>
      <c r="J43" s="6">
        <v>37.200000000000003</v>
      </c>
      <c r="K43" s="6">
        <v>64</v>
      </c>
      <c r="L43" s="6">
        <v>11.6</v>
      </c>
      <c r="M43" s="6">
        <v>14.7</v>
      </c>
      <c r="N43" s="6">
        <v>44.2</v>
      </c>
      <c r="O43" s="6">
        <v>48.8</v>
      </c>
      <c r="P43" s="6">
        <v>17.899999999999999</v>
      </c>
      <c r="Q43" s="6">
        <v>41.6</v>
      </c>
    </row>
    <row r="44" spans="1:17" x14ac:dyDescent="0.25">
      <c r="A44" s="6">
        <v>43</v>
      </c>
      <c r="B44" s="6">
        <v>24956</v>
      </c>
      <c r="C44" s="6" t="s">
        <v>139</v>
      </c>
      <c r="D44" s="6" t="s">
        <v>40</v>
      </c>
      <c r="E44" s="6" t="s">
        <v>15</v>
      </c>
      <c r="F44" s="6">
        <v>1</v>
      </c>
      <c r="G44" s="6">
        <v>56</v>
      </c>
      <c r="H44" s="6">
        <v>56</v>
      </c>
      <c r="I44" s="6">
        <v>100</v>
      </c>
      <c r="J44" s="6">
        <v>3.6</v>
      </c>
      <c r="K44" s="6">
        <v>7.7</v>
      </c>
      <c r="L44" s="6">
        <v>0</v>
      </c>
      <c r="M44" s="6">
        <v>0</v>
      </c>
      <c r="N44" s="6">
        <v>39.299999999999997</v>
      </c>
      <c r="O44" s="6">
        <v>39.299999999999997</v>
      </c>
      <c r="P44" s="6">
        <v>23.2</v>
      </c>
      <c r="Q44" s="6">
        <v>41.5</v>
      </c>
    </row>
    <row r="45" spans="1:17" x14ac:dyDescent="0.25">
      <c r="A45" s="6">
        <v>44</v>
      </c>
      <c r="B45" s="6">
        <v>20841</v>
      </c>
      <c r="C45" s="6" t="s">
        <v>82</v>
      </c>
      <c r="D45" s="6" t="s">
        <v>30</v>
      </c>
      <c r="E45" s="6" t="s">
        <v>15</v>
      </c>
      <c r="F45" s="6">
        <v>1</v>
      </c>
      <c r="G45" s="6">
        <v>73</v>
      </c>
      <c r="H45" s="6">
        <v>73</v>
      </c>
      <c r="I45" s="6">
        <v>100</v>
      </c>
      <c r="J45" s="6">
        <v>9.6</v>
      </c>
      <c r="K45" s="6">
        <v>17.5</v>
      </c>
      <c r="L45" s="6">
        <v>0</v>
      </c>
      <c r="M45" s="6">
        <v>0</v>
      </c>
      <c r="N45" s="6">
        <v>49.3</v>
      </c>
      <c r="O45" s="6">
        <v>49.3</v>
      </c>
      <c r="P45" s="6">
        <v>29.5</v>
      </c>
      <c r="Q45" s="6">
        <v>40.4</v>
      </c>
    </row>
    <row r="46" spans="1:17" x14ac:dyDescent="0.25">
      <c r="A46" s="6">
        <v>45</v>
      </c>
      <c r="B46" s="6">
        <v>18877</v>
      </c>
      <c r="C46" s="6" t="s">
        <v>9</v>
      </c>
      <c r="D46" s="6" t="s">
        <v>10</v>
      </c>
      <c r="E46" s="6" t="s">
        <v>11</v>
      </c>
      <c r="F46" s="6">
        <v>1</v>
      </c>
      <c r="G46" s="6">
        <v>58</v>
      </c>
      <c r="H46" s="6">
        <v>58</v>
      </c>
      <c r="I46" s="6">
        <v>76.3</v>
      </c>
      <c r="J46" s="6">
        <v>37.9</v>
      </c>
      <c r="K46" s="6">
        <v>61.1</v>
      </c>
      <c r="L46" s="6">
        <v>17.2</v>
      </c>
      <c r="M46" s="6">
        <v>29.4</v>
      </c>
      <c r="N46" s="6">
        <v>53.4</v>
      </c>
      <c r="O46" s="6">
        <v>55.2</v>
      </c>
      <c r="P46" s="6">
        <v>23.2</v>
      </c>
      <c r="Q46" s="6">
        <v>40</v>
      </c>
    </row>
    <row r="47" spans="1:17" x14ac:dyDescent="0.25">
      <c r="A47" s="6">
        <v>46</v>
      </c>
      <c r="B47" s="6">
        <v>19790</v>
      </c>
      <c r="C47" s="6" t="s">
        <v>78</v>
      </c>
      <c r="D47" s="6" t="s">
        <v>26</v>
      </c>
      <c r="E47" s="6" t="s">
        <v>15</v>
      </c>
      <c r="F47" s="6">
        <v>1</v>
      </c>
      <c r="G47" s="6">
        <v>58</v>
      </c>
      <c r="H47" s="6">
        <v>58</v>
      </c>
      <c r="I47" s="6">
        <v>100</v>
      </c>
      <c r="J47" s="6">
        <v>8.6</v>
      </c>
      <c r="K47" s="6">
        <v>21.7</v>
      </c>
      <c r="L47" s="6">
        <v>0</v>
      </c>
      <c r="M47" s="6">
        <v>0</v>
      </c>
      <c r="N47" s="6">
        <v>63.8</v>
      </c>
      <c r="O47" s="6">
        <v>63.8</v>
      </c>
      <c r="P47" s="6">
        <v>22.6</v>
      </c>
      <c r="Q47" s="6">
        <v>38.9</v>
      </c>
    </row>
    <row r="48" spans="1:17" x14ac:dyDescent="0.25">
      <c r="A48" s="6">
        <v>47</v>
      </c>
      <c r="B48" s="6">
        <v>24292</v>
      </c>
      <c r="C48" s="6" t="s">
        <v>271</v>
      </c>
      <c r="D48" s="6" t="s">
        <v>85</v>
      </c>
      <c r="E48" s="6" t="s">
        <v>11</v>
      </c>
      <c r="F48" s="6">
        <v>1</v>
      </c>
      <c r="G48" s="6">
        <v>22</v>
      </c>
      <c r="H48" s="6">
        <v>22</v>
      </c>
      <c r="I48" s="6">
        <v>33.299999999999997</v>
      </c>
      <c r="J48" s="6">
        <v>36.4</v>
      </c>
      <c r="K48" s="6">
        <v>29.6</v>
      </c>
      <c r="L48" s="6">
        <v>4.5</v>
      </c>
      <c r="M48" s="6">
        <v>3.4</v>
      </c>
      <c r="N48" s="6">
        <v>40.9</v>
      </c>
      <c r="O48" s="6">
        <v>40.9</v>
      </c>
      <c r="P48" s="6">
        <v>8.5</v>
      </c>
      <c r="Q48" s="6">
        <v>38.6</v>
      </c>
    </row>
    <row r="49" spans="1:17" x14ac:dyDescent="0.25">
      <c r="A49" s="6">
        <v>48</v>
      </c>
      <c r="B49" s="6">
        <v>21831</v>
      </c>
      <c r="C49" s="6" t="s">
        <v>74</v>
      </c>
      <c r="D49" s="6" t="s">
        <v>39</v>
      </c>
      <c r="E49" s="6" t="s">
        <v>15</v>
      </c>
      <c r="F49" s="6">
        <v>1</v>
      </c>
      <c r="G49" s="6">
        <v>63</v>
      </c>
      <c r="H49" s="6">
        <v>63</v>
      </c>
      <c r="I49" s="6">
        <v>100</v>
      </c>
      <c r="J49" s="6">
        <v>22.2</v>
      </c>
      <c r="K49" s="6">
        <v>36.799999999999997</v>
      </c>
      <c r="L49" s="6">
        <v>0</v>
      </c>
      <c r="M49" s="6">
        <v>0</v>
      </c>
      <c r="N49" s="6">
        <v>58.7</v>
      </c>
      <c r="O49" s="6">
        <v>58.7</v>
      </c>
      <c r="P49" s="6">
        <v>24.3</v>
      </c>
      <c r="Q49" s="6">
        <v>38.5</v>
      </c>
    </row>
    <row r="50" spans="1:17" x14ac:dyDescent="0.25">
      <c r="A50" s="6">
        <v>49</v>
      </c>
      <c r="B50" s="6">
        <v>22566</v>
      </c>
      <c r="C50" s="6" t="s">
        <v>197</v>
      </c>
      <c r="D50" s="6" t="s">
        <v>19</v>
      </c>
      <c r="E50" s="6" t="s">
        <v>4</v>
      </c>
      <c r="F50" s="6">
        <v>1</v>
      </c>
      <c r="G50" s="6">
        <v>45</v>
      </c>
      <c r="H50" s="6">
        <v>45</v>
      </c>
      <c r="I50" s="6">
        <v>80.400000000000006</v>
      </c>
      <c r="J50" s="6">
        <v>0</v>
      </c>
      <c r="K50" s="6">
        <v>0</v>
      </c>
      <c r="L50" s="6">
        <v>13.3</v>
      </c>
      <c r="M50" s="6">
        <v>20.7</v>
      </c>
      <c r="N50" s="6">
        <v>8.9</v>
      </c>
      <c r="O50" s="6">
        <v>13.3</v>
      </c>
      <c r="P50" s="6">
        <v>17</v>
      </c>
      <c r="Q50" s="6">
        <v>37.799999999999997</v>
      </c>
    </row>
    <row r="51" spans="1:17" x14ac:dyDescent="0.25">
      <c r="A51" s="6">
        <v>50</v>
      </c>
      <c r="B51" s="6">
        <v>24148</v>
      </c>
      <c r="C51" s="6" t="s">
        <v>316</v>
      </c>
      <c r="D51" s="6" t="s">
        <v>29</v>
      </c>
      <c r="E51" s="6" t="s">
        <v>56</v>
      </c>
      <c r="F51" s="6">
        <v>1</v>
      </c>
      <c r="G51" s="6">
        <v>22</v>
      </c>
      <c r="H51" s="6">
        <v>22</v>
      </c>
      <c r="I51" s="6">
        <v>36.700000000000003</v>
      </c>
      <c r="J51" s="6">
        <v>0</v>
      </c>
      <c r="K51" s="6">
        <v>0</v>
      </c>
      <c r="L51" s="6">
        <v>9.1</v>
      </c>
      <c r="M51" s="6">
        <v>7.1</v>
      </c>
      <c r="N51" s="6">
        <v>4.5</v>
      </c>
      <c r="O51" s="6">
        <v>9.1</v>
      </c>
      <c r="P51" s="6">
        <v>8.3000000000000007</v>
      </c>
      <c r="Q51" s="6">
        <v>37.700000000000003</v>
      </c>
    </row>
    <row r="52" spans="1:17" x14ac:dyDescent="0.25">
      <c r="A52" s="6">
        <v>51</v>
      </c>
      <c r="B52" s="6">
        <v>24964</v>
      </c>
      <c r="C52" s="6" t="s">
        <v>97</v>
      </c>
      <c r="D52" s="6" t="s">
        <v>14</v>
      </c>
      <c r="E52" s="6" t="s">
        <v>4</v>
      </c>
      <c r="F52" s="6">
        <v>1</v>
      </c>
      <c r="G52" s="6">
        <v>75</v>
      </c>
      <c r="H52" s="6">
        <v>75</v>
      </c>
      <c r="I52" s="6">
        <v>88.2</v>
      </c>
      <c r="J52" s="6">
        <v>0</v>
      </c>
      <c r="K52" s="6">
        <v>0</v>
      </c>
      <c r="L52" s="6">
        <v>14.7</v>
      </c>
      <c r="M52" s="6">
        <v>24.4</v>
      </c>
      <c r="N52" s="6">
        <v>10.7</v>
      </c>
      <c r="O52" s="6">
        <v>14.7</v>
      </c>
      <c r="P52" s="6">
        <v>28.2</v>
      </c>
      <c r="Q52" s="6">
        <v>37.6</v>
      </c>
    </row>
    <row r="53" spans="1:17" x14ac:dyDescent="0.25">
      <c r="A53" s="6">
        <v>52</v>
      </c>
      <c r="B53" s="6">
        <v>21679</v>
      </c>
      <c r="C53" s="6" t="s">
        <v>124</v>
      </c>
      <c r="D53" s="6" t="s">
        <v>22</v>
      </c>
      <c r="E53" s="6" t="s">
        <v>4</v>
      </c>
      <c r="F53" s="6">
        <v>1</v>
      </c>
      <c r="G53" s="6">
        <v>56</v>
      </c>
      <c r="H53" s="6">
        <v>56</v>
      </c>
      <c r="I53" s="6">
        <v>91.8</v>
      </c>
      <c r="J53" s="6">
        <v>0</v>
      </c>
      <c r="K53" s="6">
        <v>0</v>
      </c>
      <c r="L53" s="6">
        <v>23.2</v>
      </c>
      <c r="M53" s="6">
        <v>39.4</v>
      </c>
      <c r="N53" s="6">
        <v>12.5</v>
      </c>
      <c r="O53" s="6">
        <v>23.2</v>
      </c>
      <c r="P53" s="6">
        <v>21</v>
      </c>
      <c r="Q53" s="6">
        <v>37.5</v>
      </c>
    </row>
    <row r="54" spans="1:17" x14ac:dyDescent="0.25">
      <c r="A54" s="6">
        <v>53</v>
      </c>
      <c r="B54" s="6">
        <v>21674</v>
      </c>
      <c r="C54" s="6" t="s">
        <v>216</v>
      </c>
      <c r="D54" s="6" t="s">
        <v>24</v>
      </c>
      <c r="E54" s="6" t="s">
        <v>11</v>
      </c>
      <c r="F54" s="6">
        <v>1</v>
      </c>
      <c r="G54" s="6">
        <v>40</v>
      </c>
      <c r="H54" s="6">
        <v>40</v>
      </c>
      <c r="I54" s="6">
        <v>52.6</v>
      </c>
      <c r="J54" s="6">
        <v>40</v>
      </c>
      <c r="K54" s="6">
        <v>53.3</v>
      </c>
      <c r="L54" s="6">
        <v>5</v>
      </c>
      <c r="M54" s="6">
        <v>5.4</v>
      </c>
      <c r="N54" s="6">
        <v>45</v>
      </c>
      <c r="O54" s="6">
        <v>45</v>
      </c>
      <c r="P54" s="6">
        <v>14.8</v>
      </c>
      <c r="Q54" s="6">
        <v>37</v>
      </c>
    </row>
    <row r="55" spans="1:17" x14ac:dyDescent="0.25">
      <c r="A55" s="6">
        <v>54</v>
      </c>
      <c r="B55" s="6">
        <v>19766</v>
      </c>
      <c r="C55" s="6" t="s">
        <v>178</v>
      </c>
      <c r="D55" s="6" t="s">
        <v>39</v>
      </c>
      <c r="E55" s="6" t="s">
        <v>11</v>
      </c>
      <c r="F55" s="6">
        <v>1</v>
      </c>
      <c r="G55" s="6">
        <v>50</v>
      </c>
      <c r="H55" s="6">
        <v>50</v>
      </c>
      <c r="I55" s="6">
        <v>79.400000000000006</v>
      </c>
      <c r="J55" s="6">
        <v>36</v>
      </c>
      <c r="K55" s="6">
        <v>47.4</v>
      </c>
      <c r="L55" s="6">
        <v>10</v>
      </c>
      <c r="M55" s="6">
        <v>25</v>
      </c>
      <c r="N55" s="6">
        <v>44</v>
      </c>
      <c r="O55" s="6">
        <v>46</v>
      </c>
      <c r="P55" s="6">
        <v>18.399999999999999</v>
      </c>
      <c r="Q55" s="6">
        <v>36.799999999999997</v>
      </c>
    </row>
    <row r="56" spans="1:17" x14ac:dyDescent="0.25">
      <c r="A56" s="6">
        <v>55</v>
      </c>
      <c r="B56" s="6">
        <v>26105</v>
      </c>
      <c r="C56" s="6" t="s">
        <v>363</v>
      </c>
      <c r="D56" s="6" t="s">
        <v>37</v>
      </c>
      <c r="E56" s="6" t="s">
        <v>4</v>
      </c>
      <c r="F56" s="6">
        <v>1</v>
      </c>
      <c r="G56" s="6">
        <v>3</v>
      </c>
      <c r="H56" s="6">
        <v>3</v>
      </c>
      <c r="I56" s="6">
        <v>6.2</v>
      </c>
      <c r="J56" s="6">
        <v>0</v>
      </c>
      <c r="K56" s="6">
        <v>0</v>
      </c>
      <c r="L56" s="6">
        <v>33.299999999999997</v>
      </c>
      <c r="M56" s="6">
        <v>4.5</v>
      </c>
      <c r="N56" s="6">
        <v>33.299999999999997</v>
      </c>
      <c r="O56" s="6">
        <v>33.299999999999997</v>
      </c>
      <c r="P56" s="6">
        <v>1.1000000000000001</v>
      </c>
      <c r="Q56" s="6">
        <v>36.700000000000003</v>
      </c>
    </row>
    <row r="57" spans="1:17" x14ac:dyDescent="0.25">
      <c r="A57" s="6">
        <v>56</v>
      </c>
      <c r="B57" s="6">
        <v>25887</v>
      </c>
      <c r="C57" s="6" t="s">
        <v>70</v>
      </c>
      <c r="D57" s="6" t="s">
        <v>21</v>
      </c>
      <c r="E57" s="6" t="s">
        <v>11</v>
      </c>
      <c r="F57" s="6">
        <v>1</v>
      </c>
      <c r="G57" s="6">
        <v>8</v>
      </c>
      <c r="H57" s="6">
        <v>8</v>
      </c>
      <c r="I57" s="6">
        <v>11.8</v>
      </c>
      <c r="J57" s="6">
        <v>25</v>
      </c>
      <c r="K57" s="6">
        <v>8.6999999999999993</v>
      </c>
      <c r="L57" s="6">
        <v>25</v>
      </c>
      <c r="M57" s="6">
        <v>5.9</v>
      </c>
      <c r="N57" s="6">
        <v>50</v>
      </c>
      <c r="O57" s="6">
        <v>50</v>
      </c>
      <c r="P57" s="6">
        <v>2.9</v>
      </c>
      <c r="Q57" s="6">
        <v>36.200000000000003</v>
      </c>
    </row>
    <row r="58" spans="1:17" x14ac:dyDescent="0.25">
      <c r="A58" s="6">
        <v>57</v>
      </c>
      <c r="B58" s="6">
        <v>24927</v>
      </c>
      <c r="C58" s="6" t="s">
        <v>88</v>
      </c>
      <c r="D58" s="6" t="s">
        <v>8</v>
      </c>
      <c r="E58" s="6" t="s">
        <v>15</v>
      </c>
      <c r="F58" s="6">
        <v>1</v>
      </c>
      <c r="G58" s="6">
        <v>67</v>
      </c>
      <c r="H58" s="6">
        <v>67</v>
      </c>
      <c r="I58" s="6">
        <v>100</v>
      </c>
      <c r="J58" s="6">
        <v>9</v>
      </c>
      <c r="K58" s="6">
        <v>23.1</v>
      </c>
      <c r="L58" s="6">
        <v>0</v>
      </c>
      <c r="M58" s="6">
        <v>0</v>
      </c>
      <c r="N58" s="6">
        <v>61.2</v>
      </c>
      <c r="O58" s="6">
        <v>61.2</v>
      </c>
      <c r="P58" s="6">
        <v>24.2</v>
      </c>
      <c r="Q58" s="6">
        <v>36.1</v>
      </c>
    </row>
    <row r="59" spans="1:17" x14ac:dyDescent="0.25">
      <c r="A59" s="6">
        <v>58</v>
      </c>
      <c r="B59" s="6">
        <v>25944</v>
      </c>
      <c r="C59" s="6" t="s">
        <v>166</v>
      </c>
      <c r="D59" s="6" t="s">
        <v>24</v>
      </c>
      <c r="E59" s="6" t="s">
        <v>11</v>
      </c>
      <c r="F59" s="6">
        <v>1</v>
      </c>
      <c r="G59" s="6">
        <v>22</v>
      </c>
      <c r="H59" s="6">
        <v>22</v>
      </c>
      <c r="I59" s="6">
        <v>28.9</v>
      </c>
      <c r="J59" s="6">
        <v>27.3</v>
      </c>
      <c r="K59" s="6">
        <v>20</v>
      </c>
      <c r="L59" s="6">
        <v>4.5</v>
      </c>
      <c r="M59" s="6">
        <v>2.7</v>
      </c>
      <c r="N59" s="6">
        <v>31.8</v>
      </c>
      <c r="O59" s="6">
        <v>31.8</v>
      </c>
      <c r="P59" s="6">
        <v>7.9</v>
      </c>
      <c r="Q59" s="6">
        <v>35.9</v>
      </c>
    </row>
    <row r="60" spans="1:17" x14ac:dyDescent="0.25">
      <c r="A60" s="6">
        <v>59</v>
      </c>
      <c r="B60" s="6">
        <v>23173</v>
      </c>
      <c r="C60" s="6" t="s">
        <v>167</v>
      </c>
      <c r="D60" s="6" t="s">
        <v>47</v>
      </c>
      <c r="E60" s="6" t="s">
        <v>11</v>
      </c>
      <c r="F60" s="6">
        <v>1</v>
      </c>
      <c r="G60" s="6">
        <v>30</v>
      </c>
      <c r="H60" s="6">
        <v>30</v>
      </c>
      <c r="I60" s="6">
        <v>57.7</v>
      </c>
      <c r="J60" s="6">
        <v>40</v>
      </c>
      <c r="K60" s="6">
        <v>46.2</v>
      </c>
      <c r="L60" s="6">
        <v>0</v>
      </c>
      <c r="M60" s="6">
        <v>0</v>
      </c>
      <c r="N60" s="6">
        <v>40</v>
      </c>
      <c r="O60" s="6">
        <v>40</v>
      </c>
      <c r="P60" s="6">
        <v>10.7</v>
      </c>
      <c r="Q60" s="6">
        <v>35.700000000000003</v>
      </c>
    </row>
    <row r="61" spans="1:17" x14ac:dyDescent="0.25">
      <c r="A61" s="6">
        <v>60</v>
      </c>
      <c r="B61" s="6">
        <v>23122</v>
      </c>
      <c r="C61" s="6" t="s">
        <v>128</v>
      </c>
      <c r="D61" s="6" t="s">
        <v>76</v>
      </c>
      <c r="E61" s="6" t="s">
        <v>4</v>
      </c>
      <c r="F61" s="6">
        <v>1</v>
      </c>
      <c r="G61" s="6">
        <v>64</v>
      </c>
      <c r="H61" s="6">
        <v>64</v>
      </c>
      <c r="I61" s="6">
        <v>100</v>
      </c>
      <c r="J61" s="6">
        <v>0</v>
      </c>
      <c r="K61" s="6">
        <v>0</v>
      </c>
      <c r="L61" s="6">
        <v>14.1</v>
      </c>
      <c r="M61" s="6">
        <v>42.9</v>
      </c>
      <c r="N61" s="6">
        <v>10.9</v>
      </c>
      <c r="O61" s="6">
        <v>14.1</v>
      </c>
      <c r="P61" s="6">
        <v>22.5</v>
      </c>
      <c r="Q61" s="6">
        <v>35.200000000000003</v>
      </c>
    </row>
    <row r="62" spans="1:17" x14ac:dyDescent="0.25">
      <c r="A62" s="6">
        <v>61</v>
      </c>
      <c r="B62" s="6">
        <v>23662</v>
      </c>
      <c r="C62" s="6" t="s">
        <v>194</v>
      </c>
      <c r="D62" s="6" t="s">
        <v>10</v>
      </c>
      <c r="E62" s="6" t="s">
        <v>56</v>
      </c>
      <c r="F62" s="6">
        <v>1</v>
      </c>
      <c r="G62" s="6">
        <v>30</v>
      </c>
      <c r="H62" s="6">
        <v>30</v>
      </c>
      <c r="I62" s="6">
        <v>39.5</v>
      </c>
      <c r="J62" s="6">
        <v>0</v>
      </c>
      <c r="K62" s="6">
        <v>0</v>
      </c>
      <c r="L62" s="6">
        <v>10</v>
      </c>
      <c r="M62" s="6">
        <v>8.8000000000000007</v>
      </c>
      <c r="N62" s="6">
        <v>10</v>
      </c>
      <c r="O62" s="6">
        <v>10</v>
      </c>
      <c r="P62" s="6">
        <v>10.5</v>
      </c>
      <c r="Q62" s="6">
        <v>35</v>
      </c>
    </row>
    <row r="63" spans="1:17" x14ac:dyDescent="0.25">
      <c r="A63" s="6">
        <v>62</v>
      </c>
      <c r="B63" s="6">
        <v>21045</v>
      </c>
      <c r="C63" s="6" t="s">
        <v>161</v>
      </c>
      <c r="D63" s="6" t="s">
        <v>63</v>
      </c>
      <c r="E63" s="6" t="s">
        <v>4</v>
      </c>
      <c r="F63" s="6">
        <v>1</v>
      </c>
      <c r="G63" s="6">
        <v>57</v>
      </c>
      <c r="H63" s="6">
        <v>57</v>
      </c>
      <c r="I63" s="6">
        <v>93.4</v>
      </c>
      <c r="J63" s="6">
        <v>0</v>
      </c>
      <c r="K63" s="6">
        <v>0</v>
      </c>
      <c r="L63" s="6">
        <v>28.1</v>
      </c>
      <c r="M63" s="6">
        <v>42.1</v>
      </c>
      <c r="N63" s="6">
        <v>17.5</v>
      </c>
      <c r="O63" s="6">
        <v>28.1</v>
      </c>
      <c r="P63" s="6">
        <v>19.899999999999999</v>
      </c>
      <c r="Q63" s="6">
        <v>34.9</v>
      </c>
    </row>
    <row r="64" spans="1:17" x14ac:dyDescent="0.25">
      <c r="A64" s="6">
        <v>63</v>
      </c>
      <c r="B64" s="6">
        <v>24934</v>
      </c>
      <c r="C64" s="6" t="s">
        <v>338</v>
      </c>
      <c r="D64" s="6" t="s">
        <v>76</v>
      </c>
      <c r="E64" s="6" t="s">
        <v>11</v>
      </c>
      <c r="F64" s="6">
        <v>1</v>
      </c>
      <c r="G64" s="6">
        <v>20</v>
      </c>
      <c r="H64" s="6">
        <v>20</v>
      </c>
      <c r="I64" s="6">
        <v>31.2</v>
      </c>
      <c r="J64" s="6">
        <v>30</v>
      </c>
      <c r="K64" s="6">
        <v>15.4</v>
      </c>
      <c r="L64" s="6">
        <v>0</v>
      </c>
      <c r="M64" s="6">
        <v>0</v>
      </c>
      <c r="N64" s="6">
        <v>30</v>
      </c>
      <c r="O64" s="6">
        <v>30</v>
      </c>
      <c r="P64" s="6">
        <v>6.9</v>
      </c>
      <c r="Q64" s="6">
        <v>34.5</v>
      </c>
    </row>
    <row r="65" spans="1:17" x14ac:dyDescent="0.25">
      <c r="A65" s="6">
        <v>64</v>
      </c>
      <c r="B65" s="6">
        <v>24102</v>
      </c>
      <c r="C65" s="6" t="s">
        <v>165</v>
      </c>
      <c r="D65" s="6" t="s">
        <v>14</v>
      </c>
      <c r="E65" s="6" t="s">
        <v>56</v>
      </c>
      <c r="F65" s="6">
        <v>1</v>
      </c>
      <c r="G65" s="6">
        <v>43</v>
      </c>
      <c r="H65" s="6">
        <v>43</v>
      </c>
      <c r="I65" s="6">
        <v>50.6</v>
      </c>
      <c r="J65" s="6">
        <v>0</v>
      </c>
      <c r="K65" s="6">
        <v>0</v>
      </c>
      <c r="L65" s="6">
        <v>9.3000000000000007</v>
      </c>
      <c r="M65" s="6">
        <v>8.9</v>
      </c>
      <c r="N65" s="6">
        <v>9.3000000000000007</v>
      </c>
      <c r="O65" s="6">
        <v>9.3000000000000007</v>
      </c>
      <c r="P65" s="6">
        <v>14.8</v>
      </c>
      <c r="Q65" s="6">
        <v>34.4</v>
      </c>
    </row>
    <row r="66" spans="1:17" x14ac:dyDescent="0.25">
      <c r="A66" s="6">
        <v>65</v>
      </c>
      <c r="B66" s="6">
        <v>14895</v>
      </c>
      <c r="C66" s="6" t="s">
        <v>117</v>
      </c>
      <c r="D66" s="6" t="s">
        <v>3</v>
      </c>
      <c r="E66" s="6" t="s">
        <v>15</v>
      </c>
      <c r="F66" s="6">
        <v>1</v>
      </c>
      <c r="G66" s="6">
        <v>63</v>
      </c>
      <c r="H66" s="6">
        <v>63</v>
      </c>
      <c r="I66" s="6">
        <v>100</v>
      </c>
      <c r="J66" s="6">
        <v>3.2</v>
      </c>
      <c r="K66" s="6">
        <v>8.3000000000000007</v>
      </c>
      <c r="L66" s="6">
        <v>0</v>
      </c>
      <c r="M66" s="6">
        <v>0</v>
      </c>
      <c r="N66" s="6">
        <v>57.1</v>
      </c>
      <c r="O66" s="6">
        <v>57.1</v>
      </c>
      <c r="P66" s="6">
        <v>21.5</v>
      </c>
      <c r="Q66" s="6">
        <v>34.1</v>
      </c>
    </row>
    <row r="67" spans="1:17" x14ac:dyDescent="0.25">
      <c r="A67" s="6">
        <v>66</v>
      </c>
      <c r="B67" s="6">
        <v>23200</v>
      </c>
      <c r="C67" s="6" t="s">
        <v>25</v>
      </c>
      <c r="D67" s="6" t="s">
        <v>7</v>
      </c>
      <c r="E67" s="6" t="s">
        <v>11</v>
      </c>
      <c r="F67" s="6">
        <v>1</v>
      </c>
      <c r="G67" s="6">
        <v>44</v>
      </c>
      <c r="H67" s="6">
        <v>44</v>
      </c>
      <c r="I67" s="6">
        <v>65.7</v>
      </c>
      <c r="J67" s="6">
        <v>20.5</v>
      </c>
      <c r="K67" s="6">
        <v>40.9</v>
      </c>
      <c r="L67" s="6">
        <v>22.7</v>
      </c>
      <c r="M67" s="6">
        <v>26.3</v>
      </c>
      <c r="N67" s="6">
        <v>43.2</v>
      </c>
      <c r="O67" s="6">
        <v>43.2</v>
      </c>
      <c r="P67" s="6">
        <v>15</v>
      </c>
      <c r="Q67" s="6">
        <v>34.1</v>
      </c>
    </row>
    <row r="68" spans="1:17" x14ac:dyDescent="0.25">
      <c r="A68" s="6">
        <v>67</v>
      </c>
      <c r="B68" s="6">
        <v>18990</v>
      </c>
      <c r="C68" s="6" t="s">
        <v>249</v>
      </c>
      <c r="D68" s="6" t="s">
        <v>19</v>
      </c>
      <c r="E68" s="6" t="s">
        <v>56</v>
      </c>
      <c r="F68" s="6">
        <v>1</v>
      </c>
      <c r="G68" s="6">
        <v>37</v>
      </c>
      <c r="H68" s="6">
        <v>37</v>
      </c>
      <c r="I68" s="6">
        <v>66.099999999999994</v>
      </c>
      <c r="J68" s="6">
        <v>0</v>
      </c>
      <c r="K68" s="6">
        <v>0</v>
      </c>
      <c r="L68" s="6">
        <v>16.2</v>
      </c>
      <c r="M68" s="6">
        <v>20.7</v>
      </c>
      <c r="N68" s="6">
        <v>13.5</v>
      </c>
      <c r="O68" s="6">
        <v>16.2</v>
      </c>
      <c r="P68" s="6">
        <v>12.5</v>
      </c>
      <c r="Q68" s="6">
        <v>33.799999999999997</v>
      </c>
    </row>
    <row r="69" spans="1:17" x14ac:dyDescent="0.25">
      <c r="A69" s="6">
        <v>68</v>
      </c>
      <c r="B69" s="6">
        <v>24374</v>
      </c>
      <c r="C69" s="6" t="s">
        <v>223</v>
      </c>
      <c r="D69" s="6" t="s">
        <v>18</v>
      </c>
      <c r="E69" s="6" t="s">
        <v>11</v>
      </c>
      <c r="F69" s="6">
        <v>1</v>
      </c>
      <c r="G69" s="6">
        <v>39</v>
      </c>
      <c r="H69" s="6">
        <v>39</v>
      </c>
      <c r="I69" s="6">
        <v>75</v>
      </c>
      <c r="J69" s="6">
        <v>53.8</v>
      </c>
      <c r="K69" s="6">
        <v>91.3</v>
      </c>
      <c r="L69" s="6">
        <v>7.7</v>
      </c>
      <c r="M69" s="6">
        <v>13</v>
      </c>
      <c r="N69" s="6">
        <v>59</v>
      </c>
      <c r="O69" s="6">
        <v>61.5</v>
      </c>
      <c r="P69" s="6">
        <v>13.1</v>
      </c>
      <c r="Q69" s="6">
        <v>33.6</v>
      </c>
    </row>
    <row r="70" spans="1:17" x14ac:dyDescent="0.25">
      <c r="A70" s="6">
        <v>69</v>
      </c>
      <c r="B70" s="6">
        <v>18983</v>
      </c>
      <c r="C70" s="6" t="s">
        <v>228</v>
      </c>
      <c r="D70" s="6" t="s">
        <v>85</v>
      </c>
      <c r="E70" s="6" t="s">
        <v>11</v>
      </c>
      <c r="F70" s="6">
        <v>1</v>
      </c>
      <c r="G70" s="6">
        <v>43</v>
      </c>
      <c r="H70" s="6">
        <v>43</v>
      </c>
      <c r="I70" s="6">
        <v>65.2</v>
      </c>
      <c r="J70" s="6">
        <v>27.9</v>
      </c>
      <c r="K70" s="6">
        <v>44.4</v>
      </c>
      <c r="L70" s="6">
        <v>9.3000000000000007</v>
      </c>
      <c r="M70" s="6">
        <v>13.8</v>
      </c>
      <c r="N70" s="6">
        <v>37.200000000000003</v>
      </c>
      <c r="O70" s="6">
        <v>37.200000000000003</v>
      </c>
      <c r="P70" s="6">
        <v>14.4</v>
      </c>
      <c r="Q70" s="6">
        <v>33.5</v>
      </c>
    </row>
    <row r="71" spans="1:17" x14ac:dyDescent="0.25">
      <c r="A71" s="6">
        <v>70</v>
      </c>
      <c r="B71" s="6">
        <v>21744</v>
      </c>
      <c r="C71" s="6" t="s">
        <v>159</v>
      </c>
      <c r="D71" s="6" t="s">
        <v>30</v>
      </c>
      <c r="E71" s="6" t="s">
        <v>4</v>
      </c>
      <c r="F71" s="6">
        <v>1</v>
      </c>
      <c r="G71" s="6">
        <v>60</v>
      </c>
      <c r="H71" s="6">
        <v>60</v>
      </c>
      <c r="I71" s="6">
        <v>82.2</v>
      </c>
      <c r="J71" s="6">
        <v>0</v>
      </c>
      <c r="K71" s="6">
        <v>0</v>
      </c>
      <c r="L71" s="6">
        <v>13.3</v>
      </c>
      <c r="M71" s="6">
        <v>27.6</v>
      </c>
      <c r="N71" s="6">
        <v>10</v>
      </c>
      <c r="O71" s="6">
        <v>13.3</v>
      </c>
      <c r="P71" s="6">
        <v>20</v>
      </c>
      <c r="Q71" s="6">
        <v>33.299999999999997</v>
      </c>
    </row>
    <row r="72" spans="1:17" x14ac:dyDescent="0.25">
      <c r="A72" s="6">
        <v>71</v>
      </c>
      <c r="B72" s="6">
        <v>20824</v>
      </c>
      <c r="C72" s="6" t="s">
        <v>59</v>
      </c>
      <c r="D72" s="6" t="s">
        <v>37</v>
      </c>
      <c r="E72" s="6" t="s">
        <v>11</v>
      </c>
      <c r="F72" s="6">
        <v>1</v>
      </c>
      <c r="G72" s="6">
        <v>42</v>
      </c>
      <c r="H72" s="6">
        <v>42</v>
      </c>
      <c r="I72" s="6">
        <v>87.5</v>
      </c>
      <c r="J72" s="6">
        <v>45.2</v>
      </c>
      <c r="K72" s="6">
        <v>76</v>
      </c>
      <c r="L72" s="6">
        <v>2.4</v>
      </c>
      <c r="M72" s="6">
        <v>4.5</v>
      </c>
      <c r="N72" s="6">
        <v>47.6</v>
      </c>
      <c r="O72" s="6">
        <v>47.6</v>
      </c>
      <c r="P72" s="6">
        <v>14</v>
      </c>
      <c r="Q72" s="6">
        <v>33.299999999999997</v>
      </c>
    </row>
    <row r="73" spans="1:17" x14ac:dyDescent="0.25">
      <c r="A73" s="6">
        <v>72</v>
      </c>
      <c r="B73" s="6">
        <v>23121</v>
      </c>
      <c r="C73" s="6" t="s">
        <v>115</v>
      </c>
      <c r="D73" s="6" t="s">
        <v>90</v>
      </c>
      <c r="E73" s="6" t="s">
        <v>4</v>
      </c>
      <c r="F73" s="6">
        <v>1</v>
      </c>
      <c r="G73" s="6">
        <v>58</v>
      </c>
      <c r="H73" s="6">
        <v>58</v>
      </c>
      <c r="I73" s="6">
        <v>81.7</v>
      </c>
      <c r="J73" s="6">
        <v>0</v>
      </c>
      <c r="K73" s="6">
        <v>0</v>
      </c>
      <c r="L73" s="6">
        <v>13.8</v>
      </c>
      <c r="M73" s="6">
        <v>17.8</v>
      </c>
      <c r="N73" s="6">
        <v>10.3</v>
      </c>
      <c r="O73" s="6">
        <v>13.8</v>
      </c>
      <c r="P73" s="6">
        <v>19.3</v>
      </c>
      <c r="Q73" s="6">
        <v>33.299999999999997</v>
      </c>
    </row>
    <row r="74" spans="1:17" x14ac:dyDescent="0.25">
      <c r="A74" s="6">
        <v>73</v>
      </c>
      <c r="B74" s="6">
        <v>20882</v>
      </c>
      <c r="C74" s="6" t="s">
        <v>57</v>
      </c>
      <c r="D74" s="6" t="s">
        <v>7</v>
      </c>
      <c r="E74" s="6" t="s">
        <v>11</v>
      </c>
      <c r="F74" s="6">
        <v>1</v>
      </c>
      <c r="G74" s="6">
        <v>25</v>
      </c>
      <c r="H74" s="6">
        <v>25</v>
      </c>
      <c r="I74" s="6">
        <v>37.299999999999997</v>
      </c>
      <c r="J74" s="6">
        <v>44</v>
      </c>
      <c r="K74" s="6">
        <v>50</v>
      </c>
      <c r="L74" s="6">
        <v>16</v>
      </c>
      <c r="M74" s="6">
        <v>10.5</v>
      </c>
      <c r="N74" s="6">
        <v>60</v>
      </c>
      <c r="O74" s="6">
        <v>60</v>
      </c>
      <c r="P74" s="6">
        <v>8.3000000000000007</v>
      </c>
      <c r="Q74" s="6">
        <v>33.200000000000003</v>
      </c>
    </row>
    <row r="75" spans="1:17" x14ac:dyDescent="0.25">
      <c r="A75" s="6">
        <v>74</v>
      </c>
      <c r="B75" s="6">
        <v>21841</v>
      </c>
      <c r="C75" s="6" t="s">
        <v>73</v>
      </c>
      <c r="D75" s="6" t="s">
        <v>37</v>
      </c>
      <c r="E75" s="6" t="s">
        <v>15</v>
      </c>
      <c r="F75" s="6">
        <v>1</v>
      </c>
      <c r="G75" s="6">
        <v>48</v>
      </c>
      <c r="H75" s="6">
        <v>48</v>
      </c>
      <c r="I75" s="6">
        <v>100</v>
      </c>
      <c r="J75" s="6">
        <v>6.2</v>
      </c>
      <c r="K75" s="6">
        <v>12</v>
      </c>
      <c r="L75" s="6">
        <v>0</v>
      </c>
      <c r="M75" s="6">
        <v>0</v>
      </c>
      <c r="N75" s="6">
        <v>52.1</v>
      </c>
      <c r="O75" s="6">
        <v>52.1</v>
      </c>
      <c r="P75" s="6">
        <v>15.9</v>
      </c>
      <c r="Q75" s="6">
        <v>33.200000000000003</v>
      </c>
    </row>
    <row r="76" spans="1:17" x14ac:dyDescent="0.25">
      <c r="A76" s="6">
        <v>75</v>
      </c>
      <c r="B76" s="6">
        <v>24967</v>
      </c>
      <c r="C76" s="6" t="s">
        <v>80</v>
      </c>
      <c r="D76" s="6" t="s">
        <v>26</v>
      </c>
      <c r="E76" s="6" t="s">
        <v>11</v>
      </c>
      <c r="F76" s="6">
        <v>1</v>
      </c>
      <c r="G76" s="6">
        <v>44</v>
      </c>
      <c r="H76" s="6">
        <v>44</v>
      </c>
      <c r="I76" s="6">
        <v>75.900000000000006</v>
      </c>
      <c r="J76" s="6">
        <v>31.8</v>
      </c>
      <c r="K76" s="6">
        <v>60.9</v>
      </c>
      <c r="L76" s="6">
        <v>9.1</v>
      </c>
      <c r="M76" s="6">
        <v>13.3</v>
      </c>
      <c r="N76" s="6">
        <v>40.9</v>
      </c>
      <c r="O76" s="6">
        <v>40.9</v>
      </c>
      <c r="P76" s="6">
        <v>14.5</v>
      </c>
      <c r="Q76" s="6">
        <v>33</v>
      </c>
    </row>
    <row r="77" spans="1:17" x14ac:dyDescent="0.25">
      <c r="A77" s="6">
        <v>76</v>
      </c>
      <c r="B77" s="6">
        <v>16906</v>
      </c>
      <c r="C77" s="6" t="s">
        <v>99</v>
      </c>
      <c r="D77" s="6" t="s">
        <v>90</v>
      </c>
      <c r="E77" s="6" t="s">
        <v>4</v>
      </c>
      <c r="F77" s="6">
        <v>1</v>
      </c>
      <c r="G77" s="6">
        <v>29</v>
      </c>
      <c r="H77" s="6">
        <v>29</v>
      </c>
      <c r="I77" s="6">
        <v>40.799999999999997</v>
      </c>
      <c r="J77" s="6">
        <v>0</v>
      </c>
      <c r="K77" s="6">
        <v>0</v>
      </c>
      <c r="L77" s="6">
        <v>24.1</v>
      </c>
      <c r="M77" s="6">
        <v>15.6</v>
      </c>
      <c r="N77" s="6">
        <v>20.7</v>
      </c>
      <c r="O77" s="6">
        <v>24.1</v>
      </c>
      <c r="P77" s="6">
        <v>11.7</v>
      </c>
      <c r="Q77" s="6">
        <v>31.6</v>
      </c>
    </row>
    <row r="78" spans="1:17" x14ac:dyDescent="0.25">
      <c r="A78" s="6">
        <v>77</v>
      </c>
      <c r="B78" s="6">
        <v>23242</v>
      </c>
      <c r="C78" s="6" t="s">
        <v>132</v>
      </c>
      <c r="D78" s="6" t="s">
        <v>12</v>
      </c>
      <c r="E78" s="6" t="s">
        <v>15</v>
      </c>
      <c r="F78" s="6">
        <v>1</v>
      </c>
      <c r="G78" s="6">
        <v>76</v>
      </c>
      <c r="H78" s="6">
        <v>76</v>
      </c>
      <c r="I78" s="6">
        <v>100</v>
      </c>
      <c r="J78" s="6">
        <v>7.9</v>
      </c>
      <c r="K78" s="6">
        <v>21.4</v>
      </c>
      <c r="L78" s="6">
        <v>0</v>
      </c>
      <c r="M78" s="6">
        <v>0</v>
      </c>
      <c r="N78" s="6">
        <v>63.2</v>
      </c>
      <c r="O78" s="6">
        <v>63.2</v>
      </c>
      <c r="P78" s="6">
        <v>24</v>
      </c>
      <c r="Q78" s="6">
        <v>31.6</v>
      </c>
    </row>
    <row r="79" spans="1:17" x14ac:dyDescent="0.25">
      <c r="A79" s="6">
        <v>78</v>
      </c>
      <c r="B79" s="6">
        <v>25912</v>
      </c>
      <c r="C79" s="6" t="s">
        <v>424</v>
      </c>
      <c r="D79" s="6" t="s">
        <v>90</v>
      </c>
      <c r="E79" s="6" t="s">
        <v>4</v>
      </c>
      <c r="F79" s="6">
        <v>1</v>
      </c>
      <c r="G79" s="6">
        <v>7</v>
      </c>
      <c r="H79" s="6">
        <v>7</v>
      </c>
      <c r="I79" s="6">
        <v>9.9</v>
      </c>
      <c r="J79" s="6">
        <v>0</v>
      </c>
      <c r="K79" s="6">
        <v>0</v>
      </c>
      <c r="L79" s="6">
        <v>14.3</v>
      </c>
      <c r="M79" s="6">
        <v>2.2000000000000002</v>
      </c>
      <c r="N79" s="6">
        <v>14.3</v>
      </c>
      <c r="O79" s="6">
        <v>14.3</v>
      </c>
      <c r="P79" s="6">
        <v>2.2000000000000002</v>
      </c>
      <c r="Q79" s="6">
        <v>31.4</v>
      </c>
    </row>
    <row r="80" spans="1:17" x14ac:dyDescent="0.25">
      <c r="A80" s="6">
        <v>79</v>
      </c>
      <c r="B80" s="6">
        <v>23155</v>
      </c>
      <c r="C80" s="6" t="s">
        <v>304</v>
      </c>
      <c r="D80" s="6" t="s">
        <v>39</v>
      </c>
      <c r="E80" s="6" t="s">
        <v>4</v>
      </c>
      <c r="F80" s="6">
        <v>1</v>
      </c>
      <c r="G80" s="6">
        <v>29</v>
      </c>
      <c r="H80" s="6">
        <v>29</v>
      </c>
      <c r="I80" s="6">
        <v>46</v>
      </c>
      <c r="J80" s="6">
        <v>0</v>
      </c>
      <c r="K80" s="6">
        <v>0</v>
      </c>
      <c r="L80" s="6">
        <v>10.3</v>
      </c>
      <c r="M80" s="6">
        <v>15</v>
      </c>
      <c r="N80" s="6">
        <v>10.3</v>
      </c>
      <c r="O80" s="6">
        <v>10.3</v>
      </c>
      <c r="P80" s="6">
        <v>8.9</v>
      </c>
      <c r="Q80" s="6">
        <v>30.7</v>
      </c>
    </row>
    <row r="81" spans="1:17" x14ac:dyDescent="0.25">
      <c r="A81" s="6">
        <v>80</v>
      </c>
      <c r="B81" s="6">
        <v>24974</v>
      </c>
      <c r="C81" s="6" t="s">
        <v>176</v>
      </c>
      <c r="D81" s="6" t="s">
        <v>85</v>
      </c>
      <c r="E81" s="6" t="s">
        <v>4</v>
      </c>
      <c r="F81" s="6">
        <v>1</v>
      </c>
      <c r="G81" s="6">
        <v>59</v>
      </c>
      <c r="H81" s="6">
        <v>59</v>
      </c>
      <c r="I81" s="6">
        <v>89.4</v>
      </c>
      <c r="J81" s="6">
        <v>0</v>
      </c>
      <c r="K81" s="6">
        <v>0</v>
      </c>
      <c r="L81" s="6">
        <v>10.199999999999999</v>
      </c>
      <c r="M81" s="6">
        <v>20.7</v>
      </c>
      <c r="N81" s="6">
        <v>8.5</v>
      </c>
      <c r="O81" s="6">
        <v>10.199999999999999</v>
      </c>
      <c r="P81" s="6">
        <v>18.100000000000001</v>
      </c>
      <c r="Q81" s="6">
        <v>30.7</v>
      </c>
    </row>
    <row r="82" spans="1:17" x14ac:dyDescent="0.25">
      <c r="A82" s="6">
        <v>81</v>
      </c>
      <c r="B82" s="6">
        <v>20876</v>
      </c>
      <c r="C82" s="6" t="s">
        <v>189</v>
      </c>
      <c r="D82" s="6" t="s">
        <v>3</v>
      </c>
      <c r="E82" s="6" t="s">
        <v>4</v>
      </c>
      <c r="F82" s="6">
        <v>1</v>
      </c>
      <c r="G82" s="6">
        <v>59</v>
      </c>
      <c r="H82" s="6">
        <v>59</v>
      </c>
      <c r="I82" s="6">
        <v>93.7</v>
      </c>
      <c r="J82" s="6">
        <v>0</v>
      </c>
      <c r="K82" s="6">
        <v>0</v>
      </c>
      <c r="L82" s="6">
        <v>16.899999999999999</v>
      </c>
      <c r="M82" s="6">
        <v>30.3</v>
      </c>
      <c r="N82" s="6">
        <v>13.6</v>
      </c>
      <c r="O82" s="6">
        <v>16.899999999999999</v>
      </c>
      <c r="P82" s="6">
        <v>17.7</v>
      </c>
      <c r="Q82" s="6">
        <v>30</v>
      </c>
    </row>
    <row r="83" spans="1:17" x14ac:dyDescent="0.25">
      <c r="A83" s="6">
        <v>82</v>
      </c>
      <c r="B83" s="6">
        <v>23235</v>
      </c>
      <c r="C83" s="6" t="s">
        <v>137</v>
      </c>
      <c r="D83" s="6" t="s">
        <v>5</v>
      </c>
      <c r="E83" s="6" t="s">
        <v>15</v>
      </c>
      <c r="F83" s="6">
        <v>1</v>
      </c>
      <c r="G83" s="6">
        <v>70</v>
      </c>
      <c r="H83" s="6">
        <v>70</v>
      </c>
      <c r="I83" s="6">
        <v>100</v>
      </c>
      <c r="J83" s="6">
        <v>15.7</v>
      </c>
      <c r="K83" s="6">
        <v>34.4</v>
      </c>
      <c r="L83" s="6">
        <v>0</v>
      </c>
      <c r="M83" s="6">
        <v>0</v>
      </c>
      <c r="N83" s="6">
        <v>58.6</v>
      </c>
      <c r="O83" s="6">
        <v>58.6</v>
      </c>
      <c r="P83" s="6">
        <v>20.100000000000001</v>
      </c>
      <c r="Q83" s="6">
        <v>28.7</v>
      </c>
    </row>
    <row r="84" spans="1:17" x14ac:dyDescent="0.25">
      <c r="A84" s="6">
        <v>83</v>
      </c>
      <c r="B84" s="6">
        <v>23212</v>
      </c>
      <c r="C84" s="6" t="s">
        <v>58</v>
      </c>
      <c r="D84" s="6" t="s">
        <v>29</v>
      </c>
      <c r="E84" s="6" t="s">
        <v>11</v>
      </c>
      <c r="F84" s="6">
        <v>1</v>
      </c>
      <c r="G84" s="6">
        <v>49</v>
      </c>
      <c r="H84" s="6">
        <v>49</v>
      </c>
      <c r="I84" s="6">
        <v>81.7</v>
      </c>
      <c r="J84" s="6">
        <v>36.700000000000003</v>
      </c>
      <c r="K84" s="6">
        <v>72</v>
      </c>
      <c r="L84" s="6">
        <v>4.0999999999999996</v>
      </c>
      <c r="M84" s="6">
        <v>7.1</v>
      </c>
      <c r="N84" s="6">
        <v>38.799999999999997</v>
      </c>
      <c r="O84" s="6">
        <v>40.799999999999997</v>
      </c>
      <c r="P84" s="6">
        <v>13.9</v>
      </c>
      <c r="Q84" s="6">
        <v>28.4</v>
      </c>
    </row>
    <row r="85" spans="1:17" x14ac:dyDescent="0.25">
      <c r="A85" s="6">
        <v>84</v>
      </c>
      <c r="B85" s="6">
        <v>23364</v>
      </c>
      <c r="C85" s="6" t="s">
        <v>108</v>
      </c>
      <c r="D85" s="6" t="s">
        <v>40</v>
      </c>
      <c r="E85" s="6" t="s">
        <v>11</v>
      </c>
      <c r="F85" s="6">
        <v>1</v>
      </c>
      <c r="G85" s="6">
        <v>30</v>
      </c>
      <c r="H85" s="6">
        <v>30</v>
      </c>
      <c r="I85" s="6">
        <v>53.6</v>
      </c>
      <c r="J85" s="6">
        <v>50</v>
      </c>
      <c r="K85" s="6">
        <v>57.7</v>
      </c>
      <c r="L85" s="6">
        <v>3.3</v>
      </c>
      <c r="M85" s="6">
        <v>5</v>
      </c>
      <c r="N85" s="6">
        <v>53.3</v>
      </c>
      <c r="O85" s="6">
        <v>53.3</v>
      </c>
      <c r="P85" s="6">
        <v>8.5</v>
      </c>
      <c r="Q85" s="6">
        <v>28.3</v>
      </c>
    </row>
    <row r="86" spans="1:17" x14ac:dyDescent="0.25">
      <c r="A86" s="6">
        <v>85</v>
      </c>
      <c r="B86" s="6">
        <v>25874</v>
      </c>
      <c r="C86" s="6" t="s">
        <v>180</v>
      </c>
      <c r="D86" s="6" t="s">
        <v>30</v>
      </c>
      <c r="E86" s="6" t="s">
        <v>56</v>
      </c>
      <c r="F86" s="6">
        <v>1</v>
      </c>
      <c r="G86" s="6">
        <v>53</v>
      </c>
      <c r="H86" s="6">
        <v>53</v>
      </c>
      <c r="I86" s="6">
        <v>72.599999999999994</v>
      </c>
      <c r="J86" s="6">
        <v>1.9</v>
      </c>
      <c r="K86" s="6">
        <v>2.5</v>
      </c>
      <c r="L86" s="6">
        <v>17</v>
      </c>
      <c r="M86" s="6">
        <v>31</v>
      </c>
      <c r="N86" s="6">
        <v>15.1</v>
      </c>
      <c r="O86" s="6">
        <v>18.899999999999999</v>
      </c>
      <c r="P86" s="6">
        <v>14.9</v>
      </c>
      <c r="Q86" s="6">
        <v>28.1</v>
      </c>
    </row>
    <row r="87" spans="1:17" x14ac:dyDescent="0.25">
      <c r="A87" s="6">
        <v>86</v>
      </c>
      <c r="B87" s="6">
        <v>24982</v>
      </c>
      <c r="C87" s="6" t="s">
        <v>146</v>
      </c>
      <c r="D87" s="6" t="s">
        <v>10</v>
      </c>
      <c r="E87" s="6" t="s">
        <v>4</v>
      </c>
      <c r="F87" s="6">
        <v>1</v>
      </c>
      <c r="G87" s="6">
        <v>64</v>
      </c>
      <c r="H87" s="6">
        <v>64</v>
      </c>
      <c r="I87" s="6">
        <v>84.2</v>
      </c>
      <c r="J87" s="6">
        <v>0</v>
      </c>
      <c r="K87" s="6">
        <v>0</v>
      </c>
      <c r="L87" s="6">
        <v>10.9</v>
      </c>
      <c r="M87" s="6">
        <v>20.6</v>
      </c>
      <c r="N87" s="6">
        <v>6.2</v>
      </c>
      <c r="O87" s="6">
        <v>10.9</v>
      </c>
      <c r="P87" s="6">
        <v>17.8</v>
      </c>
      <c r="Q87" s="6">
        <v>27.8</v>
      </c>
    </row>
    <row r="88" spans="1:17" x14ac:dyDescent="0.25">
      <c r="A88" s="6">
        <v>87</v>
      </c>
      <c r="B88" s="6">
        <v>20889</v>
      </c>
      <c r="C88" s="6" t="s">
        <v>179</v>
      </c>
      <c r="D88" s="6" t="s">
        <v>85</v>
      </c>
      <c r="E88" s="6" t="s">
        <v>15</v>
      </c>
      <c r="F88" s="6">
        <v>1</v>
      </c>
      <c r="G88" s="6">
        <v>66</v>
      </c>
      <c r="H88" s="6">
        <v>66</v>
      </c>
      <c r="I88" s="6">
        <v>100</v>
      </c>
      <c r="J88" s="6">
        <v>10.6</v>
      </c>
      <c r="K88" s="6">
        <v>25.9</v>
      </c>
      <c r="L88" s="6">
        <v>0</v>
      </c>
      <c r="M88" s="6">
        <v>0</v>
      </c>
      <c r="N88" s="6">
        <v>54.5</v>
      </c>
      <c r="O88" s="6">
        <v>54.5</v>
      </c>
      <c r="P88" s="6">
        <v>18.3</v>
      </c>
      <c r="Q88" s="6">
        <v>27.8</v>
      </c>
    </row>
    <row r="89" spans="1:17" x14ac:dyDescent="0.25">
      <c r="A89" s="6">
        <v>88</v>
      </c>
      <c r="B89" s="6">
        <v>25898</v>
      </c>
      <c r="C89" s="6" t="s">
        <v>217</v>
      </c>
      <c r="D89" s="6" t="s">
        <v>27</v>
      </c>
      <c r="E89" s="6" t="s">
        <v>11</v>
      </c>
      <c r="F89" s="6">
        <v>1</v>
      </c>
      <c r="G89" s="6">
        <v>4</v>
      </c>
      <c r="H89" s="6">
        <v>4</v>
      </c>
      <c r="I89" s="6">
        <v>6.1</v>
      </c>
      <c r="J89" s="6">
        <v>75</v>
      </c>
      <c r="K89" s="6">
        <v>9.4</v>
      </c>
      <c r="L89" s="6">
        <v>0</v>
      </c>
      <c r="M89" s="6">
        <v>0</v>
      </c>
      <c r="N89" s="6">
        <v>75</v>
      </c>
      <c r="O89" s="6">
        <v>75</v>
      </c>
      <c r="P89" s="6">
        <v>1.1000000000000001</v>
      </c>
      <c r="Q89" s="6">
        <v>27.5</v>
      </c>
    </row>
    <row r="90" spans="1:17" x14ac:dyDescent="0.25">
      <c r="A90" s="6">
        <v>89</v>
      </c>
      <c r="B90" s="6">
        <v>21142</v>
      </c>
      <c r="C90" s="6" t="s">
        <v>298</v>
      </c>
      <c r="D90" s="6" t="s">
        <v>8</v>
      </c>
      <c r="E90" s="6" t="s">
        <v>4</v>
      </c>
      <c r="F90" s="6">
        <v>1</v>
      </c>
      <c r="G90" s="6">
        <v>30</v>
      </c>
      <c r="H90" s="6">
        <v>30</v>
      </c>
      <c r="I90" s="6">
        <v>44.8</v>
      </c>
      <c r="J90" s="6">
        <v>0</v>
      </c>
      <c r="K90" s="6">
        <v>0</v>
      </c>
      <c r="L90" s="6">
        <v>23.3</v>
      </c>
      <c r="M90" s="6">
        <v>20.6</v>
      </c>
      <c r="N90" s="6">
        <v>13.3</v>
      </c>
      <c r="O90" s="6">
        <v>23.3</v>
      </c>
      <c r="P90" s="6">
        <v>8.1999999999999993</v>
      </c>
      <c r="Q90" s="6">
        <v>27.3</v>
      </c>
    </row>
    <row r="91" spans="1:17" x14ac:dyDescent="0.25">
      <c r="A91" s="6">
        <v>90</v>
      </c>
      <c r="B91" s="6">
        <v>24954</v>
      </c>
      <c r="C91" s="6" t="s">
        <v>246</v>
      </c>
      <c r="D91" s="6" t="s">
        <v>30</v>
      </c>
      <c r="E91" s="6" t="s">
        <v>4</v>
      </c>
      <c r="F91" s="6">
        <v>1</v>
      </c>
      <c r="G91" s="6">
        <v>15</v>
      </c>
      <c r="H91" s="6">
        <v>15</v>
      </c>
      <c r="I91" s="6">
        <v>20.5</v>
      </c>
      <c r="J91" s="6">
        <v>0</v>
      </c>
      <c r="K91" s="6">
        <v>0</v>
      </c>
      <c r="L91" s="6">
        <v>13.3</v>
      </c>
      <c r="M91" s="6">
        <v>6.9</v>
      </c>
      <c r="N91" s="6">
        <v>13.3</v>
      </c>
      <c r="O91" s="6">
        <v>13.3</v>
      </c>
      <c r="P91" s="6">
        <v>4.0999999999999996</v>
      </c>
      <c r="Q91" s="6">
        <v>27.3</v>
      </c>
    </row>
    <row r="92" spans="1:17" x14ac:dyDescent="0.25">
      <c r="A92" s="6">
        <v>91</v>
      </c>
      <c r="B92" s="6">
        <v>21685</v>
      </c>
      <c r="C92" s="6" t="s">
        <v>122</v>
      </c>
      <c r="D92" s="6" t="s">
        <v>40</v>
      </c>
      <c r="E92" s="6" t="s">
        <v>4</v>
      </c>
      <c r="F92" s="6">
        <v>1</v>
      </c>
      <c r="G92" s="6">
        <v>55</v>
      </c>
      <c r="H92" s="6">
        <v>55</v>
      </c>
      <c r="I92" s="6">
        <v>98.2</v>
      </c>
      <c r="J92" s="6">
        <v>1.8</v>
      </c>
      <c r="K92" s="6">
        <v>3.8</v>
      </c>
      <c r="L92" s="6">
        <v>12.7</v>
      </c>
      <c r="M92" s="6">
        <v>35</v>
      </c>
      <c r="N92" s="6">
        <v>9.1</v>
      </c>
      <c r="O92" s="6">
        <v>14.5</v>
      </c>
      <c r="P92" s="6">
        <v>14.8</v>
      </c>
      <c r="Q92" s="6">
        <v>26.9</v>
      </c>
    </row>
    <row r="93" spans="1:17" x14ac:dyDescent="0.25">
      <c r="A93" s="6">
        <v>92</v>
      </c>
      <c r="B93" s="6">
        <v>18082</v>
      </c>
      <c r="C93" s="6" t="s">
        <v>163</v>
      </c>
      <c r="D93" s="6" t="s">
        <v>43</v>
      </c>
      <c r="E93" s="6" t="s">
        <v>4</v>
      </c>
      <c r="F93" s="6">
        <v>1</v>
      </c>
      <c r="G93" s="6">
        <v>30</v>
      </c>
      <c r="H93" s="6">
        <v>30</v>
      </c>
      <c r="I93" s="6">
        <v>62.5</v>
      </c>
      <c r="J93" s="6">
        <v>0</v>
      </c>
      <c r="K93" s="6">
        <v>0</v>
      </c>
      <c r="L93" s="6">
        <v>20</v>
      </c>
      <c r="M93" s="6">
        <v>19.399999999999999</v>
      </c>
      <c r="N93" s="6">
        <v>13.3</v>
      </c>
      <c r="O93" s="6">
        <v>20</v>
      </c>
      <c r="P93" s="6">
        <v>8</v>
      </c>
      <c r="Q93" s="6">
        <v>26.7</v>
      </c>
    </row>
    <row r="94" spans="1:17" x14ac:dyDescent="0.25">
      <c r="A94" s="6">
        <v>93</v>
      </c>
      <c r="B94" s="6">
        <v>19562</v>
      </c>
      <c r="C94" s="6" t="s">
        <v>309</v>
      </c>
      <c r="D94" s="6" t="s">
        <v>5</v>
      </c>
      <c r="E94" s="6" t="s">
        <v>11</v>
      </c>
      <c r="F94" s="6">
        <v>1</v>
      </c>
      <c r="G94" s="6">
        <v>33</v>
      </c>
      <c r="H94" s="6">
        <v>33</v>
      </c>
      <c r="I94" s="6">
        <v>47.1</v>
      </c>
      <c r="J94" s="6">
        <v>18.2</v>
      </c>
      <c r="K94" s="6">
        <v>18.8</v>
      </c>
      <c r="L94" s="6">
        <v>9.1</v>
      </c>
      <c r="M94" s="6">
        <v>10.3</v>
      </c>
      <c r="N94" s="6">
        <v>27.3</v>
      </c>
      <c r="O94" s="6">
        <v>27.3</v>
      </c>
      <c r="P94" s="6">
        <v>8.6999999999999993</v>
      </c>
      <c r="Q94" s="6">
        <v>26.4</v>
      </c>
    </row>
    <row r="95" spans="1:17" x14ac:dyDescent="0.25">
      <c r="A95" s="6">
        <v>94</v>
      </c>
      <c r="B95" s="6">
        <v>23190</v>
      </c>
      <c r="C95" s="6" t="s">
        <v>373</v>
      </c>
      <c r="D95" s="6" t="s">
        <v>10</v>
      </c>
      <c r="E95" s="6" t="s">
        <v>11</v>
      </c>
      <c r="F95" s="6">
        <v>1</v>
      </c>
      <c r="G95" s="6">
        <v>18</v>
      </c>
      <c r="H95" s="6">
        <v>18</v>
      </c>
      <c r="I95" s="6">
        <v>23.7</v>
      </c>
      <c r="J95" s="6">
        <v>50</v>
      </c>
      <c r="K95" s="6">
        <v>25</v>
      </c>
      <c r="L95" s="6">
        <v>11.1</v>
      </c>
      <c r="M95" s="6">
        <v>5.9</v>
      </c>
      <c r="N95" s="6">
        <v>55.6</v>
      </c>
      <c r="O95" s="6">
        <v>61.1</v>
      </c>
      <c r="P95" s="6">
        <v>4.7</v>
      </c>
      <c r="Q95" s="6">
        <v>26.1</v>
      </c>
    </row>
    <row r="96" spans="1:17" x14ac:dyDescent="0.25">
      <c r="A96" s="6">
        <v>95</v>
      </c>
      <c r="B96" s="6">
        <v>24116</v>
      </c>
      <c r="C96" s="6" t="s">
        <v>269</v>
      </c>
      <c r="D96" s="6" t="s">
        <v>29</v>
      </c>
      <c r="E96" s="6" t="s">
        <v>11</v>
      </c>
      <c r="F96" s="6">
        <v>1</v>
      </c>
      <c r="G96" s="6">
        <v>10</v>
      </c>
      <c r="H96" s="6">
        <v>10</v>
      </c>
      <c r="I96" s="6">
        <v>16.7</v>
      </c>
      <c r="J96" s="6">
        <v>10</v>
      </c>
      <c r="K96" s="6">
        <v>4</v>
      </c>
      <c r="L96" s="6">
        <v>10</v>
      </c>
      <c r="M96" s="6">
        <v>3.6</v>
      </c>
      <c r="N96" s="6">
        <v>20</v>
      </c>
      <c r="O96" s="6">
        <v>20</v>
      </c>
      <c r="P96" s="6">
        <v>2.6</v>
      </c>
      <c r="Q96" s="6">
        <v>26</v>
      </c>
    </row>
    <row r="97" spans="1:17" x14ac:dyDescent="0.25">
      <c r="A97" s="6">
        <v>96</v>
      </c>
      <c r="B97" s="6">
        <v>23167</v>
      </c>
      <c r="C97" s="6" t="s">
        <v>77</v>
      </c>
      <c r="D97" s="6" t="s">
        <v>37</v>
      </c>
      <c r="E97" s="6" t="s">
        <v>4</v>
      </c>
      <c r="F97" s="6">
        <v>1</v>
      </c>
      <c r="G97" s="6">
        <v>34</v>
      </c>
      <c r="H97" s="6">
        <v>34</v>
      </c>
      <c r="I97" s="6">
        <v>70.8</v>
      </c>
      <c r="J97" s="6">
        <v>0</v>
      </c>
      <c r="K97" s="6">
        <v>0</v>
      </c>
      <c r="L97" s="6">
        <v>11.8</v>
      </c>
      <c r="M97" s="6">
        <v>18.2</v>
      </c>
      <c r="N97" s="6">
        <v>5.9</v>
      </c>
      <c r="O97" s="6">
        <v>11.8</v>
      </c>
      <c r="P97" s="6">
        <v>8.8000000000000007</v>
      </c>
      <c r="Q97" s="6">
        <v>25.9</v>
      </c>
    </row>
    <row r="98" spans="1:17" x14ac:dyDescent="0.25">
      <c r="A98" s="6">
        <v>97</v>
      </c>
      <c r="B98" s="6">
        <v>14856</v>
      </c>
      <c r="C98" s="6" t="s">
        <v>177</v>
      </c>
      <c r="D98" s="6" t="s">
        <v>5</v>
      </c>
      <c r="E98" s="6" t="s">
        <v>56</v>
      </c>
      <c r="F98" s="6">
        <v>1</v>
      </c>
      <c r="G98" s="6">
        <v>45</v>
      </c>
      <c r="H98" s="6">
        <v>45</v>
      </c>
      <c r="I98" s="6">
        <v>64.3</v>
      </c>
      <c r="J98" s="6">
        <v>0</v>
      </c>
      <c r="K98" s="6">
        <v>0</v>
      </c>
      <c r="L98" s="6">
        <v>11.1</v>
      </c>
      <c r="M98" s="6">
        <v>17.2</v>
      </c>
      <c r="N98" s="6">
        <v>6.7</v>
      </c>
      <c r="O98" s="6">
        <v>11.1</v>
      </c>
      <c r="P98" s="6">
        <v>11.6</v>
      </c>
      <c r="Q98" s="6">
        <v>25.8</v>
      </c>
    </row>
    <row r="99" spans="1:17" x14ac:dyDescent="0.25">
      <c r="A99" s="6">
        <v>98</v>
      </c>
      <c r="B99" s="6">
        <v>23214</v>
      </c>
      <c r="C99" s="6" t="s">
        <v>150</v>
      </c>
      <c r="D99" s="6" t="s">
        <v>47</v>
      </c>
      <c r="E99" s="6" t="s">
        <v>11</v>
      </c>
      <c r="F99" s="6">
        <v>1</v>
      </c>
      <c r="G99" s="6">
        <v>21</v>
      </c>
      <c r="H99" s="6">
        <v>21</v>
      </c>
      <c r="I99" s="6">
        <v>40.4</v>
      </c>
      <c r="J99" s="6">
        <v>47.6</v>
      </c>
      <c r="K99" s="6">
        <v>38.5</v>
      </c>
      <c r="L99" s="6">
        <v>14.3</v>
      </c>
      <c r="M99" s="6">
        <v>13.6</v>
      </c>
      <c r="N99" s="6">
        <v>61.9</v>
      </c>
      <c r="O99" s="6">
        <v>61.9</v>
      </c>
      <c r="P99" s="6">
        <v>5.4</v>
      </c>
      <c r="Q99" s="6">
        <v>25.7</v>
      </c>
    </row>
    <row r="100" spans="1:17" x14ac:dyDescent="0.25">
      <c r="A100" s="6">
        <v>99</v>
      </c>
      <c r="B100" s="6">
        <v>19988</v>
      </c>
      <c r="C100" s="6" t="s">
        <v>334</v>
      </c>
      <c r="D100" s="6" t="s">
        <v>49</v>
      </c>
      <c r="E100" s="6" t="s">
        <v>56</v>
      </c>
      <c r="F100" s="6">
        <v>1</v>
      </c>
      <c r="G100" s="6">
        <v>28</v>
      </c>
      <c r="H100" s="6">
        <v>28</v>
      </c>
      <c r="I100" s="6">
        <v>43.1</v>
      </c>
      <c r="J100" s="6">
        <v>3.6</v>
      </c>
      <c r="K100" s="6">
        <v>4</v>
      </c>
      <c r="L100" s="6">
        <v>7.1</v>
      </c>
      <c r="M100" s="6">
        <v>5.9</v>
      </c>
      <c r="N100" s="6">
        <v>10.7</v>
      </c>
      <c r="O100" s="6">
        <v>10.7</v>
      </c>
      <c r="P100" s="6">
        <v>7.2</v>
      </c>
      <c r="Q100" s="6">
        <v>25.7</v>
      </c>
    </row>
    <row r="101" spans="1:17" x14ac:dyDescent="0.25">
      <c r="A101" s="6">
        <v>100</v>
      </c>
      <c r="B101" s="6">
        <v>23231</v>
      </c>
      <c r="C101" s="6" t="s">
        <v>382</v>
      </c>
      <c r="D101" s="6" t="s">
        <v>24</v>
      </c>
      <c r="E101" s="6" t="s">
        <v>11</v>
      </c>
      <c r="F101" s="6">
        <v>1</v>
      </c>
      <c r="G101" s="6">
        <v>14</v>
      </c>
      <c r="H101" s="6">
        <v>14</v>
      </c>
      <c r="I101" s="6">
        <v>18.399999999999999</v>
      </c>
      <c r="J101" s="6">
        <v>0</v>
      </c>
      <c r="K101" s="6">
        <v>0</v>
      </c>
      <c r="L101" s="6">
        <v>42.9</v>
      </c>
      <c r="M101" s="6">
        <v>16.2</v>
      </c>
      <c r="N101" s="6">
        <v>14.3</v>
      </c>
      <c r="O101" s="6">
        <v>42.9</v>
      </c>
      <c r="P101" s="6">
        <v>3.6</v>
      </c>
      <c r="Q101" s="6">
        <v>25.7</v>
      </c>
    </row>
    <row r="102" spans="1:17" x14ac:dyDescent="0.25">
      <c r="A102" s="6">
        <v>101</v>
      </c>
      <c r="B102" s="6">
        <v>19800</v>
      </c>
      <c r="C102" s="6" t="s">
        <v>107</v>
      </c>
      <c r="D102" s="6" t="s">
        <v>24</v>
      </c>
      <c r="E102" s="6" t="s">
        <v>4</v>
      </c>
      <c r="F102" s="6">
        <v>1</v>
      </c>
      <c r="G102" s="6">
        <v>72</v>
      </c>
      <c r="H102" s="6">
        <v>72</v>
      </c>
      <c r="I102" s="6">
        <v>94.7</v>
      </c>
      <c r="J102" s="6">
        <v>0</v>
      </c>
      <c r="K102" s="6">
        <v>0</v>
      </c>
      <c r="L102" s="6">
        <v>12.5</v>
      </c>
      <c r="M102" s="6">
        <v>24.3</v>
      </c>
      <c r="N102" s="6">
        <v>8.3000000000000007</v>
      </c>
      <c r="O102" s="6">
        <v>12.5</v>
      </c>
      <c r="P102" s="6">
        <v>18.100000000000001</v>
      </c>
      <c r="Q102" s="6">
        <v>25.1</v>
      </c>
    </row>
    <row r="103" spans="1:17" x14ac:dyDescent="0.25">
      <c r="A103" s="6">
        <v>102</v>
      </c>
      <c r="B103" s="6">
        <v>24977</v>
      </c>
      <c r="C103" s="6" t="s">
        <v>44</v>
      </c>
      <c r="D103" s="6" t="s">
        <v>8</v>
      </c>
      <c r="E103" s="6" t="s">
        <v>4</v>
      </c>
      <c r="F103" s="6">
        <v>1</v>
      </c>
      <c r="G103" s="6">
        <v>63</v>
      </c>
      <c r="H103" s="6">
        <v>63</v>
      </c>
      <c r="I103" s="6">
        <v>94</v>
      </c>
      <c r="J103" s="6">
        <v>0</v>
      </c>
      <c r="K103" s="6">
        <v>0</v>
      </c>
      <c r="L103" s="6">
        <v>14.3</v>
      </c>
      <c r="M103" s="6">
        <v>26.5</v>
      </c>
      <c r="N103" s="6">
        <v>9.5</v>
      </c>
      <c r="O103" s="6">
        <v>14.3</v>
      </c>
      <c r="P103" s="6">
        <v>15.7</v>
      </c>
      <c r="Q103" s="6">
        <v>24.9</v>
      </c>
    </row>
    <row r="104" spans="1:17" x14ac:dyDescent="0.25">
      <c r="A104" s="6">
        <v>103</v>
      </c>
      <c r="B104" s="6">
        <v>15048</v>
      </c>
      <c r="C104" s="6" t="s">
        <v>168</v>
      </c>
      <c r="D104" s="6" t="s">
        <v>63</v>
      </c>
      <c r="E104" s="6" t="s">
        <v>56</v>
      </c>
      <c r="F104" s="6">
        <v>1</v>
      </c>
      <c r="G104" s="6">
        <v>51</v>
      </c>
      <c r="H104" s="6">
        <v>51</v>
      </c>
      <c r="I104" s="6">
        <v>83.6</v>
      </c>
      <c r="J104" s="6">
        <v>0</v>
      </c>
      <c r="K104" s="6">
        <v>0</v>
      </c>
      <c r="L104" s="6">
        <v>7.8</v>
      </c>
      <c r="M104" s="6">
        <v>10.5</v>
      </c>
      <c r="N104" s="6">
        <v>3.9</v>
      </c>
      <c r="O104" s="6">
        <v>7.8</v>
      </c>
      <c r="P104" s="6">
        <v>12.7</v>
      </c>
      <c r="Q104" s="6">
        <v>24.9</v>
      </c>
    </row>
    <row r="105" spans="1:17" x14ac:dyDescent="0.25">
      <c r="A105" s="6">
        <v>104</v>
      </c>
      <c r="B105" s="6">
        <v>25870</v>
      </c>
      <c r="C105" s="6" t="s">
        <v>221</v>
      </c>
      <c r="D105" s="6" t="s">
        <v>113</v>
      </c>
      <c r="E105" s="6" t="s">
        <v>56</v>
      </c>
      <c r="F105" s="6">
        <v>1</v>
      </c>
      <c r="G105" s="6">
        <v>55</v>
      </c>
      <c r="H105" s="6">
        <v>55</v>
      </c>
      <c r="I105" s="6">
        <v>72.400000000000006</v>
      </c>
      <c r="J105" s="6">
        <v>1.8</v>
      </c>
      <c r="K105" s="6">
        <v>4.2</v>
      </c>
      <c r="L105" s="6">
        <v>16.399999999999999</v>
      </c>
      <c r="M105" s="6">
        <v>21.4</v>
      </c>
      <c r="N105" s="6">
        <v>14.5</v>
      </c>
      <c r="O105" s="6">
        <v>18.2</v>
      </c>
      <c r="P105" s="6">
        <v>13.6</v>
      </c>
      <c r="Q105" s="6">
        <v>24.7</v>
      </c>
    </row>
    <row r="106" spans="1:17" x14ac:dyDescent="0.25">
      <c r="A106" s="6">
        <v>105</v>
      </c>
      <c r="B106" s="6">
        <v>23241</v>
      </c>
      <c r="C106" s="6" t="s">
        <v>136</v>
      </c>
      <c r="D106" s="6" t="s">
        <v>10</v>
      </c>
      <c r="E106" s="6" t="s">
        <v>15</v>
      </c>
      <c r="F106" s="6">
        <v>1</v>
      </c>
      <c r="G106" s="6">
        <v>76</v>
      </c>
      <c r="H106" s="6">
        <v>76</v>
      </c>
      <c r="I106" s="6">
        <v>100</v>
      </c>
      <c r="J106" s="6">
        <v>6.6</v>
      </c>
      <c r="K106" s="6">
        <v>13.9</v>
      </c>
      <c r="L106" s="6">
        <v>0</v>
      </c>
      <c r="M106" s="6">
        <v>0</v>
      </c>
      <c r="N106" s="6">
        <v>52.6</v>
      </c>
      <c r="O106" s="6">
        <v>52.6</v>
      </c>
      <c r="P106" s="6">
        <v>18.8</v>
      </c>
      <c r="Q106" s="6">
        <v>24.7</v>
      </c>
    </row>
    <row r="107" spans="1:17" x14ac:dyDescent="0.25">
      <c r="A107" s="6">
        <v>106</v>
      </c>
      <c r="B107" s="6">
        <v>21682</v>
      </c>
      <c r="C107" s="6" t="s">
        <v>41</v>
      </c>
      <c r="D107" s="6" t="s">
        <v>30</v>
      </c>
      <c r="E107" s="6" t="s">
        <v>11</v>
      </c>
      <c r="F107" s="6">
        <v>1</v>
      </c>
      <c r="G107" s="6">
        <v>52</v>
      </c>
      <c r="H107" s="6">
        <v>52</v>
      </c>
      <c r="I107" s="6">
        <v>71.2</v>
      </c>
      <c r="J107" s="6">
        <v>34.6</v>
      </c>
      <c r="K107" s="6">
        <v>45</v>
      </c>
      <c r="L107" s="6">
        <v>5.8</v>
      </c>
      <c r="M107" s="6">
        <v>10.3</v>
      </c>
      <c r="N107" s="6">
        <v>40.4</v>
      </c>
      <c r="O107" s="6">
        <v>40.4</v>
      </c>
      <c r="P107" s="6">
        <v>12.8</v>
      </c>
      <c r="Q107" s="6">
        <v>24.6</v>
      </c>
    </row>
    <row r="108" spans="1:17" x14ac:dyDescent="0.25">
      <c r="A108" s="6">
        <v>107</v>
      </c>
      <c r="B108" s="6">
        <v>25972</v>
      </c>
      <c r="C108" s="6" t="s">
        <v>330</v>
      </c>
      <c r="D108" s="6" t="s">
        <v>14</v>
      </c>
      <c r="E108" s="6" t="s">
        <v>56</v>
      </c>
      <c r="F108" s="6">
        <v>1</v>
      </c>
      <c r="G108" s="6">
        <v>16</v>
      </c>
      <c r="H108" s="6">
        <v>16</v>
      </c>
      <c r="I108" s="6">
        <v>18.8</v>
      </c>
      <c r="J108" s="6">
        <v>0</v>
      </c>
      <c r="K108" s="6">
        <v>0</v>
      </c>
      <c r="L108" s="6">
        <v>6.2</v>
      </c>
      <c r="M108" s="6">
        <v>2.2000000000000002</v>
      </c>
      <c r="N108" s="6">
        <v>6.2</v>
      </c>
      <c r="O108" s="6">
        <v>6.2</v>
      </c>
      <c r="P108" s="6">
        <v>3.9</v>
      </c>
      <c r="Q108" s="6">
        <v>24.4</v>
      </c>
    </row>
    <row r="109" spans="1:17" x14ac:dyDescent="0.25">
      <c r="A109" s="6">
        <v>108</v>
      </c>
      <c r="B109" s="6">
        <v>25097</v>
      </c>
      <c r="C109" s="6" t="s">
        <v>119</v>
      </c>
      <c r="D109" s="6" t="s">
        <v>49</v>
      </c>
      <c r="E109" s="6" t="s">
        <v>4</v>
      </c>
      <c r="F109" s="6">
        <v>1</v>
      </c>
      <c r="G109" s="6">
        <v>55</v>
      </c>
      <c r="H109" s="6">
        <v>55</v>
      </c>
      <c r="I109" s="6">
        <v>84.6</v>
      </c>
      <c r="J109" s="6">
        <v>0</v>
      </c>
      <c r="K109" s="6">
        <v>0</v>
      </c>
      <c r="L109" s="6">
        <v>16.399999999999999</v>
      </c>
      <c r="M109" s="6">
        <v>26.5</v>
      </c>
      <c r="N109" s="6">
        <v>10.9</v>
      </c>
      <c r="O109" s="6">
        <v>16.399999999999999</v>
      </c>
      <c r="P109" s="6">
        <v>13.4</v>
      </c>
      <c r="Q109" s="6">
        <v>24.4</v>
      </c>
    </row>
    <row r="110" spans="1:17" x14ac:dyDescent="0.25">
      <c r="A110" s="6">
        <v>109</v>
      </c>
      <c r="B110" s="6">
        <v>24348</v>
      </c>
      <c r="C110" s="6" t="s">
        <v>203</v>
      </c>
      <c r="D110" s="6" t="s">
        <v>113</v>
      </c>
      <c r="E110" s="6" t="s">
        <v>4</v>
      </c>
      <c r="F110" s="6">
        <v>1</v>
      </c>
      <c r="G110" s="6">
        <v>67</v>
      </c>
      <c r="H110" s="6">
        <v>67</v>
      </c>
      <c r="I110" s="6">
        <v>88.2</v>
      </c>
      <c r="J110" s="6">
        <v>0</v>
      </c>
      <c r="K110" s="6">
        <v>0</v>
      </c>
      <c r="L110" s="6">
        <v>11.9</v>
      </c>
      <c r="M110" s="6">
        <v>19</v>
      </c>
      <c r="N110" s="6">
        <v>7.5</v>
      </c>
      <c r="O110" s="6">
        <v>11.9</v>
      </c>
      <c r="P110" s="6">
        <v>16.2</v>
      </c>
      <c r="Q110" s="6">
        <v>24.2</v>
      </c>
    </row>
    <row r="111" spans="1:17" x14ac:dyDescent="0.25">
      <c r="A111" s="6">
        <v>110</v>
      </c>
      <c r="B111" s="6">
        <v>24958</v>
      </c>
      <c r="C111" s="6" t="s">
        <v>101</v>
      </c>
      <c r="D111" s="6" t="s">
        <v>90</v>
      </c>
      <c r="E111" s="6" t="s">
        <v>15</v>
      </c>
      <c r="F111" s="6">
        <v>1</v>
      </c>
      <c r="G111" s="6">
        <v>71</v>
      </c>
      <c r="H111" s="6">
        <v>71</v>
      </c>
      <c r="I111" s="6">
        <v>100</v>
      </c>
      <c r="J111" s="6">
        <v>5.6</v>
      </c>
      <c r="K111" s="6">
        <v>22.2</v>
      </c>
      <c r="L111" s="6">
        <v>1.4</v>
      </c>
      <c r="M111" s="6">
        <v>2.2000000000000002</v>
      </c>
      <c r="N111" s="6">
        <v>71.8</v>
      </c>
      <c r="O111" s="6">
        <v>71.8</v>
      </c>
      <c r="P111" s="6">
        <v>16.8</v>
      </c>
      <c r="Q111" s="6">
        <v>23.6</v>
      </c>
    </row>
    <row r="112" spans="1:17" x14ac:dyDescent="0.25">
      <c r="A112" s="6">
        <v>111</v>
      </c>
      <c r="B112" s="6">
        <v>24177</v>
      </c>
      <c r="C112" s="6" t="s">
        <v>2</v>
      </c>
      <c r="D112" s="6" t="s">
        <v>3</v>
      </c>
      <c r="E112" s="6" t="s">
        <v>4</v>
      </c>
      <c r="F112" s="6">
        <v>1</v>
      </c>
      <c r="G112" s="6">
        <v>57</v>
      </c>
      <c r="H112" s="6">
        <v>57</v>
      </c>
      <c r="I112" s="6">
        <v>90.5</v>
      </c>
      <c r="J112" s="6">
        <v>0</v>
      </c>
      <c r="K112" s="6">
        <v>0</v>
      </c>
      <c r="L112" s="6">
        <v>5.3</v>
      </c>
      <c r="M112" s="6">
        <v>9.1</v>
      </c>
      <c r="N112" s="6">
        <v>3.5</v>
      </c>
      <c r="O112" s="6">
        <v>5.3</v>
      </c>
      <c r="P112" s="6">
        <v>13.4</v>
      </c>
      <c r="Q112" s="6">
        <v>23.5</v>
      </c>
    </row>
    <row r="113" spans="1:17" x14ac:dyDescent="0.25">
      <c r="A113" s="6">
        <v>112</v>
      </c>
      <c r="B113" s="6">
        <v>25986</v>
      </c>
      <c r="C113" s="6" t="s">
        <v>422</v>
      </c>
      <c r="D113" s="6" t="s">
        <v>27</v>
      </c>
      <c r="E113" s="6" t="s">
        <v>11</v>
      </c>
      <c r="F113" s="6">
        <v>1</v>
      </c>
      <c r="G113" s="6">
        <v>9</v>
      </c>
      <c r="H113" s="6">
        <v>9</v>
      </c>
      <c r="I113" s="6">
        <v>13.6</v>
      </c>
      <c r="J113" s="6">
        <v>11.1</v>
      </c>
      <c r="K113" s="6">
        <v>3.1</v>
      </c>
      <c r="L113" s="6">
        <v>11.1</v>
      </c>
      <c r="M113" s="6">
        <v>3.4</v>
      </c>
      <c r="N113" s="6">
        <v>22.2</v>
      </c>
      <c r="O113" s="6">
        <v>22.2</v>
      </c>
      <c r="P113" s="6">
        <v>2.1</v>
      </c>
      <c r="Q113" s="6">
        <v>23.3</v>
      </c>
    </row>
    <row r="114" spans="1:17" x14ac:dyDescent="0.25">
      <c r="A114" s="6">
        <v>113</v>
      </c>
      <c r="B114" s="6">
        <v>25952</v>
      </c>
      <c r="C114" s="6" t="s">
        <v>191</v>
      </c>
      <c r="D114" s="6" t="s">
        <v>8</v>
      </c>
      <c r="E114" s="6" t="s">
        <v>11</v>
      </c>
      <c r="F114" s="6">
        <v>1</v>
      </c>
      <c r="G114" s="6">
        <v>9</v>
      </c>
      <c r="H114" s="6">
        <v>9</v>
      </c>
      <c r="I114" s="6">
        <v>13.4</v>
      </c>
      <c r="J114" s="6">
        <v>0</v>
      </c>
      <c r="K114" s="6">
        <v>0</v>
      </c>
      <c r="L114" s="6">
        <v>11.1</v>
      </c>
      <c r="M114" s="6">
        <v>2.9</v>
      </c>
      <c r="N114" s="6">
        <v>11.1</v>
      </c>
      <c r="O114" s="6">
        <v>11.1</v>
      </c>
      <c r="P114" s="6">
        <v>2.1</v>
      </c>
      <c r="Q114" s="6">
        <v>23.3</v>
      </c>
    </row>
    <row r="115" spans="1:17" x14ac:dyDescent="0.25">
      <c r="A115" s="6">
        <v>114</v>
      </c>
      <c r="B115" s="6">
        <v>18878</v>
      </c>
      <c r="C115" s="6" t="s">
        <v>196</v>
      </c>
      <c r="D115" s="6" t="s">
        <v>102</v>
      </c>
      <c r="E115" s="6" t="s">
        <v>11</v>
      </c>
      <c r="F115" s="6">
        <v>1</v>
      </c>
      <c r="G115" s="6">
        <v>59</v>
      </c>
      <c r="H115" s="6">
        <v>59</v>
      </c>
      <c r="I115" s="6">
        <v>78.7</v>
      </c>
      <c r="J115" s="6">
        <v>18.600000000000001</v>
      </c>
      <c r="K115" s="6">
        <v>50</v>
      </c>
      <c r="L115" s="6">
        <v>3.4</v>
      </c>
      <c r="M115" s="6">
        <v>4.9000000000000004</v>
      </c>
      <c r="N115" s="6">
        <v>22</v>
      </c>
      <c r="O115" s="6">
        <v>22</v>
      </c>
      <c r="P115" s="6">
        <v>13.7</v>
      </c>
      <c r="Q115" s="6">
        <v>23.2</v>
      </c>
    </row>
    <row r="116" spans="1:17" x14ac:dyDescent="0.25">
      <c r="A116" s="6">
        <v>115</v>
      </c>
      <c r="B116" s="6">
        <v>20875</v>
      </c>
      <c r="C116" s="6" t="s">
        <v>109</v>
      </c>
      <c r="D116" s="6" t="s">
        <v>19</v>
      </c>
      <c r="E116" s="6" t="s">
        <v>4</v>
      </c>
      <c r="F116" s="6">
        <v>1</v>
      </c>
      <c r="G116" s="6">
        <v>53</v>
      </c>
      <c r="H116" s="6">
        <v>53</v>
      </c>
      <c r="I116" s="6">
        <v>94.6</v>
      </c>
      <c r="J116" s="6">
        <v>0</v>
      </c>
      <c r="K116" s="6">
        <v>0</v>
      </c>
      <c r="L116" s="6">
        <v>13.2</v>
      </c>
      <c r="M116" s="6">
        <v>24.1</v>
      </c>
      <c r="N116" s="6">
        <v>7.5</v>
      </c>
      <c r="O116" s="6">
        <v>13.2</v>
      </c>
      <c r="P116" s="6">
        <v>12.3</v>
      </c>
      <c r="Q116" s="6">
        <v>23.2</v>
      </c>
    </row>
    <row r="117" spans="1:17" x14ac:dyDescent="0.25">
      <c r="A117" s="6">
        <v>116</v>
      </c>
      <c r="B117" s="6">
        <v>18030</v>
      </c>
      <c r="C117" s="6" t="s">
        <v>231</v>
      </c>
      <c r="D117" s="6" t="s">
        <v>5</v>
      </c>
      <c r="E117" s="6" t="s">
        <v>4</v>
      </c>
      <c r="F117" s="6">
        <v>1</v>
      </c>
      <c r="G117" s="6">
        <v>19</v>
      </c>
      <c r="H117" s="6">
        <v>19</v>
      </c>
      <c r="I117" s="6">
        <v>27.1</v>
      </c>
      <c r="J117" s="6">
        <v>0</v>
      </c>
      <c r="K117" s="6">
        <v>0</v>
      </c>
      <c r="L117" s="6">
        <v>5.3</v>
      </c>
      <c r="M117" s="6">
        <v>3.4</v>
      </c>
      <c r="N117" s="6">
        <v>5.3</v>
      </c>
      <c r="O117" s="6">
        <v>5.3</v>
      </c>
      <c r="P117" s="6">
        <v>4.4000000000000004</v>
      </c>
      <c r="Q117" s="6">
        <v>23.2</v>
      </c>
    </row>
    <row r="118" spans="1:17" x14ac:dyDescent="0.25">
      <c r="A118" s="6">
        <v>117</v>
      </c>
      <c r="B118" s="6">
        <v>23141</v>
      </c>
      <c r="C118" s="6" t="s">
        <v>162</v>
      </c>
      <c r="D118" s="6" t="s">
        <v>7</v>
      </c>
      <c r="E118" s="6" t="s">
        <v>56</v>
      </c>
      <c r="F118" s="6">
        <v>1</v>
      </c>
      <c r="G118" s="6">
        <v>61</v>
      </c>
      <c r="H118" s="6">
        <v>61</v>
      </c>
      <c r="I118" s="6">
        <v>91</v>
      </c>
      <c r="J118" s="6">
        <v>0</v>
      </c>
      <c r="K118" s="6">
        <v>0</v>
      </c>
      <c r="L118" s="6">
        <v>14.8</v>
      </c>
      <c r="M118" s="6">
        <v>23.7</v>
      </c>
      <c r="N118" s="6">
        <v>9.8000000000000007</v>
      </c>
      <c r="O118" s="6">
        <v>14.8</v>
      </c>
      <c r="P118" s="6">
        <v>13.9</v>
      </c>
      <c r="Q118" s="6">
        <v>22.8</v>
      </c>
    </row>
    <row r="119" spans="1:17" x14ac:dyDescent="0.25">
      <c r="A119" s="6">
        <v>118</v>
      </c>
      <c r="B119" s="6">
        <v>25900</v>
      </c>
      <c r="C119" s="6" t="s">
        <v>387</v>
      </c>
      <c r="D119" s="6" t="s">
        <v>30</v>
      </c>
      <c r="E119" s="6" t="s">
        <v>11</v>
      </c>
      <c r="F119" s="6">
        <v>1</v>
      </c>
      <c r="G119" s="6">
        <v>18</v>
      </c>
      <c r="H119" s="6">
        <v>18</v>
      </c>
      <c r="I119" s="6">
        <v>24.7</v>
      </c>
      <c r="J119" s="6">
        <v>66.7</v>
      </c>
      <c r="K119" s="6">
        <v>30</v>
      </c>
      <c r="L119" s="6">
        <v>0</v>
      </c>
      <c r="M119" s="6">
        <v>0</v>
      </c>
      <c r="N119" s="6">
        <v>66.7</v>
      </c>
      <c r="O119" s="6">
        <v>66.7</v>
      </c>
      <c r="P119" s="6">
        <v>4.0999999999999996</v>
      </c>
      <c r="Q119" s="6">
        <v>22.8</v>
      </c>
    </row>
    <row r="120" spans="1:17" x14ac:dyDescent="0.25">
      <c r="A120" s="6">
        <v>119</v>
      </c>
      <c r="B120" s="6">
        <v>23253</v>
      </c>
      <c r="C120" s="6" t="s">
        <v>313</v>
      </c>
      <c r="D120" s="6" t="s">
        <v>37</v>
      </c>
      <c r="E120" s="6" t="s">
        <v>4</v>
      </c>
      <c r="F120" s="6">
        <v>1</v>
      </c>
      <c r="G120" s="6">
        <v>22</v>
      </c>
      <c r="H120" s="6">
        <v>22</v>
      </c>
      <c r="I120" s="6">
        <v>45.8</v>
      </c>
      <c r="J120" s="6">
        <v>0</v>
      </c>
      <c r="K120" s="6">
        <v>0</v>
      </c>
      <c r="L120" s="6">
        <v>9.1</v>
      </c>
      <c r="M120" s="6">
        <v>9.1</v>
      </c>
      <c r="N120" s="6">
        <v>9.1</v>
      </c>
      <c r="O120" s="6">
        <v>9.1</v>
      </c>
      <c r="P120" s="6">
        <v>5</v>
      </c>
      <c r="Q120" s="6">
        <v>22.7</v>
      </c>
    </row>
    <row r="121" spans="1:17" x14ac:dyDescent="0.25">
      <c r="A121" s="6">
        <v>120</v>
      </c>
      <c r="B121" s="6">
        <v>9038</v>
      </c>
      <c r="C121" s="6" t="s">
        <v>72</v>
      </c>
      <c r="D121" s="6" t="s">
        <v>29</v>
      </c>
      <c r="E121" s="6" t="s">
        <v>15</v>
      </c>
      <c r="F121" s="6">
        <v>1</v>
      </c>
      <c r="G121" s="6">
        <v>60</v>
      </c>
      <c r="H121" s="6">
        <v>60</v>
      </c>
      <c r="I121" s="6">
        <v>100</v>
      </c>
      <c r="J121" s="6">
        <v>6.7</v>
      </c>
      <c r="K121" s="6">
        <v>16</v>
      </c>
      <c r="L121" s="6">
        <v>0</v>
      </c>
      <c r="M121" s="6">
        <v>0</v>
      </c>
      <c r="N121" s="6">
        <v>55</v>
      </c>
      <c r="O121" s="6">
        <v>55</v>
      </c>
      <c r="P121" s="6">
        <v>13.6</v>
      </c>
      <c r="Q121" s="6">
        <v>22.7</v>
      </c>
    </row>
    <row r="122" spans="1:17" x14ac:dyDescent="0.25">
      <c r="A122" s="6">
        <v>121</v>
      </c>
      <c r="B122" s="6">
        <v>22598</v>
      </c>
      <c r="C122" s="6" t="s">
        <v>118</v>
      </c>
      <c r="D122" s="6" t="s">
        <v>43</v>
      </c>
      <c r="E122" s="6" t="s">
        <v>4</v>
      </c>
      <c r="F122" s="6">
        <v>1</v>
      </c>
      <c r="G122" s="6">
        <v>31</v>
      </c>
      <c r="H122" s="6">
        <v>31</v>
      </c>
      <c r="I122" s="6">
        <v>64.599999999999994</v>
      </c>
      <c r="J122" s="6">
        <v>0</v>
      </c>
      <c r="K122" s="6">
        <v>0</v>
      </c>
      <c r="L122" s="6">
        <v>16.100000000000001</v>
      </c>
      <c r="M122" s="6">
        <v>16.100000000000001</v>
      </c>
      <c r="N122" s="6">
        <v>12.9</v>
      </c>
      <c r="O122" s="6">
        <v>16.100000000000001</v>
      </c>
      <c r="P122" s="6">
        <v>7</v>
      </c>
      <c r="Q122" s="6">
        <v>22.6</v>
      </c>
    </row>
    <row r="123" spans="1:17" x14ac:dyDescent="0.25">
      <c r="A123" s="6">
        <v>122</v>
      </c>
      <c r="B123" s="6">
        <v>25064</v>
      </c>
      <c r="C123" s="6" t="s">
        <v>348</v>
      </c>
      <c r="D123" s="6" t="s">
        <v>76</v>
      </c>
      <c r="E123" s="6" t="s">
        <v>11</v>
      </c>
      <c r="F123" s="6">
        <v>1</v>
      </c>
      <c r="G123" s="6">
        <v>8</v>
      </c>
      <c r="H123" s="6">
        <v>8</v>
      </c>
      <c r="I123" s="6">
        <v>12.5</v>
      </c>
      <c r="J123" s="6">
        <v>25</v>
      </c>
      <c r="K123" s="6">
        <v>5.0999999999999996</v>
      </c>
      <c r="L123" s="6">
        <v>0</v>
      </c>
      <c r="M123" s="6">
        <v>0</v>
      </c>
      <c r="N123" s="6">
        <v>25</v>
      </c>
      <c r="O123" s="6">
        <v>25</v>
      </c>
      <c r="P123" s="6">
        <v>1.8</v>
      </c>
      <c r="Q123" s="6">
        <v>22.5</v>
      </c>
    </row>
    <row r="124" spans="1:17" x14ac:dyDescent="0.25">
      <c r="A124" s="6">
        <v>123</v>
      </c>
      <c r="B124" s="6">
        <v>24118</v>
      </c>
      <c r="C124" s="6" t="s">
        <v>100</v>
      </c>
      <c r="D124" s="6" t="s">
        <v>37</v>
      </c>
      <c r="E124" s="6" t="s">
        <v>56</v>
      </c>
      <c r="F124" s="6">
        <v>1</v>
      </c>
      <c r="G124" s="6">
        <v>44</v>
      </c>
      <c r="H124" s="6">
        <v>44</v>
      </c>
      <c r="I124" s="6">
        <v>91.7</v>
      </c>
      <c r="J124" s="6">
        <v>2.2999999999999998</v>
      </c>
      <c r="K124" s="6">
        <v>4</v>
      </c>
      <c r="L124" s="6">
        <v>9.1</v>
      </c>
      <c r="M124" s="6">
        <v>18.2</v>
      </c>
      <c r="N124" s="6">
        <v>6.8</v>
      </c>
      <c r="O124" s="6">
        <v>11.4</v>
      </c>
      <c r="P124" s="6">
        <v>9.9</v>
      </c>
      <c r="Q124" s="6">
        <v>22.5</v>
      </c>
    </row>
    <row r="125" spans="1:17" x14ac:dyDescent="0.25">
      <c r="A125" s="6">
        <v>124</v>
      </c>
      <c r="B125" s="6">
        <v>26054</v>
      </c>
      <c r="C125" s="6" t="s">
        <v>169</v>
      </c>
      <c r="D125" s="6" t="s">
        <v>35</v>
      </c>
      <c r="E125" s="6" t="s">
        <v>4</v>
      </c>
      <c r="F125" s="6">
        <v>1</v>
      </c>
      <c r="G125" s="6">
        <v>53</v>
      </c>
      <c r="H125" s="6">
        <v>53</v>
      </c>
      <c r="I125" s="6">
        <v>82.8</v>
      </c>
      <c r="J125" s="6">
        <v>0</v>
      </c>
      <c r="K125" s="6">
        <v>0</v>
      </c>
      <c r="L125" s="6">
        <v>17</v>
      </c>
      <c r="M125" s="6">
        <v>26.5</v>
      </c>
      <c r="N125" s="6">
        <v>9.4</v>
      </c>
      <c r="O125" s="6">
        <v>17</v>
      </c>
      <c r="P125" s="6">
        <v>11.8</v>
      </c>
      <c r="Q125" s="6">
        <v>22.3</v>
      </c>
    </row>
    <row r="126" spans="1:17" x14ac:dyDescent="0.25">
      <c r="A126" s="6">
        <v>125</v>
      </c>
      <c r="B126" s="6">
        <v>25868</v>
      </c>
      <c r="C126" s="6" t="s">
        <v>32</v>
      </c>
      <c r="D126" s="6" t="s">
        <v>3</v>
      </c>
      <c r="E126" s="6" t="s">
        <v>11</v>
      </c>
      <c r="F126" s="6">
        <v>1</v>
      </c>
      <c r="G126" s="6">
        <v>54</v>
      </c>
      <c r="H126" s="6">
        <v>54</v>
      </c>
      <c r="I126" s="6">
        <v>85.7</v>
      </c>
      <c r="J126" s="6">
        <v>35.200000000000003</v>
      </c>
      <c r="K126" s="6">
        <v>79.2</v>
      </c>
      <c r="L126" s="6">
        <v>3.7</v>
      </c>
      <c r="M126" s="6">
        <v>6.1</v>
      </c>
      <c r="N126" s="6">
        <v>38.9</v>
      </c>
      <c r="O126" s="6">
        <v>38.9</v>
      </c>
      <c r="P126" s="6">
        <v>12</v>
      </c>
      <c r="Q126" s="6">
        <v>22.2</v>
      </c>
    </row>
    <row r="127" spans="1:17" x14ac:dyDescent="0.25">
      <c r="A127" s="6">
        <v>126</v>
      </c>
      <c r="B127" s="6">
        <v>23170</v>
      </c>
      <c r="C127" s="6" t="s">
        <v>65</v>
      </c>
      <c r="D127" s="6" t="s">
        <v>21</v>
      </c>
      <c r="E127" s="6" t="s">
        <v>4</v>
      </c>
      <c r="F127" s="6">
        <v>1</v>
      </c>
      <c r="G127" s="6">
        <v>52</v>
      </c>
      <c r="H127" s="6">
        <v>52</v>
      </c>
      <c r="I127" s="6">
        <v>76.5</v>
      </c>
      <c r="J127" s="6">
        <v>0</v>
      </c>
      <c r="K127" s="6">
        <v>0</v>
      </c>
      <c r="L127" s="6">
        <v>15.4</v>
      </c>
      <c r="M127" s="6">
        <v>23.5</v>
      </c>
      <c r="N127" s="6">
        <v>11.5</v>
      </c>
      <c r="O127" s="6">
        <v>15.4</v>
      </c>
      <c r="P127" s="6">
        <v>11.5</v>
      </c>
      <c r="Q127" s="6">
        <v>22.1</v>
      </c>
    </row>
    <row r="128" spans="1:17" x14ac:dyDescent="0.25">
      <c r="A128" s="6">
        <v>127</v>
      </c>
      <c r="B128" s="6">
        <v>19863</v>
      </c>
      <c r="C128" s="6" t="s">
        <v>91</v>
      </c>
      <c r="D128" s="6" t="s">
        <v>39</v>
      </c>
      <c r="E128" s="6" t="s">
        <v>56</v>
      </c>
      <c r="F128" s="6">
        <v>1</v>
      </c>
      <c r="G128" s="6">
        <v>52</v>
      </c>
      <c r="H128" s="6">
        <v>52</v>
      </c>
      <c r="I128" s="6">
        <v>82.5</v>
      </c>
      <c r="J128" s="6">
        <v>0</v>
      </c>
      <c r="K128" s="6">
        <v>0</v>
      </c>
      <c r="L128" s="6">
        <v>13.5</v>
      </c>
      <c r="M128" s="6">
        <v>35</v>
      </c>
      <c r="N128" s="6">
        <v>13.5</v>
      </c>
      <c r="O128" s="6">
        <v>13.5</v>
      </c>
      <c r="P128" s="6">
        <v>11.4</v>
      </c>
      <c r="Q128" s="6">
        <v>21.9</v>
      </c>
    </row>
    <row r="129" spans="1:17" x14ac:dyDescent="0.25">
      <c r="A129" s="6">
        <v>128</v>
      </c>
      <c r="B129" s="6">
        <v>22508</v>
      </c>
      <c r="C129" s="6" t="s">
        <v>185</v>
      </c>
      <c r="D129" s="6" t="s">
        <v>12</v>
      </c>
      <c r="E129" s="6" t="s">
        <v>56</v>
      </c>
      <c r="F129" s="6">
        <v>1</v>
      </c>
      <c r="G129" s="6">
        <v>59</v>
      </c>
      <c r="H129" s="6">
        <v>59</v>
      </c>
      <c r="I129" s="6">
        <v>77.599999999999994</v>
      </c>
      <c r="J129" s="6">
        <v>0</v>
      </c>
      <c r="K129" s="6">
        <v>0</v>
      </c>
      <c r="L129" s="6">
        <v>13.6</v>
      </c>
      <c r="M129" s="6">
        <v>18.600000000000001</v>
      </c>
      <c r="N129" s="6">
        <v>11.9</v>
      </c>
      <c r="O129" s="6">
        <v>13.6</v>
      </c>
      <c r="P129" s="6">
        <v>12.9</v>
      </c>
      <c r="Q129" s="6">
        <v>21.9</v>
      </c>
    </row>
    <row r="130" spans="1:17" x14ac:dyDescent="0.25">
      <c r="A130" s="6">
        <v>129</v>
      </c>
      <c r="B130" s="6">
        <v>24238</v>
      </c>
      <c r="C130" s="6" t="s">
        <v>247</v>
      </c>
      <c r="D130" s="6" t="s">
        <v>102</v>
      </c>
      <c r="E130" s="6" t="s">
        <v>11</v>
      </c>
      <c r="F130" s="6">
        <v>1</v>
      </c>
      <c r="G130" s="6">
        <v>11</v>
      </c>
      <c r="H130" s="6">
        <v>11</v>
      </c>
      <c r="I130" s="6">
        <v>14.7</v>
      </c>
      <c r="J130" s="6">
        <v>45.5</v>
      </c>
      <c r="K130" s="6">
        <v>22.7</v>
      </c>
      <c r="L130" s="6">
        <v>0</v>
      </c>
      <c r="M130" s="6">
        <v>0</v>
      </c>
      <c r="N130" s="6">
        <v>45.5</v>
      </c>
      <c r="O130" s="6">
        <v>45.5</v>
      </c>
      <c r="P130" s="6">
        <v>2.4</v>
      </c>
      <c r="Q130" s="6">
        <v>21.8</v>
      </c>
    </row>
    <row r="131" spans="1:17" x14ac:dyDescent="0.25">
      <c r="A131" s="6">
        <v>130</v>
      </c>
      <c r="B131" s="6">
        <v>18883</v>
      </c>
      <c r="C131" s="6" t="s">
        <v>232</v>
      </c>
      <c r="D131" s="6" t="s">
        <v>63</v>
      </c>
      <c r="E131" s="6" t="s">
        <v>4</v>
      </c>
      <c r="F131" s="6">
        <v>1</v>
      </c>
      <c r="G131" s="6">
        <v>49</v>
      </c>
      <c r="H131" s="6">
        <v>49</v>
      </c>
      <c r="I131" s="6">
        <v>80.3</v>
      </c>
      <c r="J131" s="6">
        <v>0</v>
      </c>
      <c r="K131" s="6">
        <v>0</v>
      </c>
      <c r="L131" s="6">
        <v>10.199999999999999</v>
      </c>
      <c r="M131" s="6">
        <v>13.2</v>
      </c>
      <c r="N131" s="6">
        <v>10.199999999999999</v>
      </c>
      <c r="O131" s="6">
        <v>10.199999999999999</v>
      </c>
      <c r="P131" s="6">
        <v>10.5</v>
      </c>
      <c r="Q131" s="6">
        <v>21.4</v>
      </c>
    </row>
    <row r="132" spans="1:17" x14ac:dyDescent="0.25">
      <c r="A132" s="6">
        <v>131</v>
      </c>
      <c r="B132" s="6">
        <v>21677</v>
      </c>
      <c r="C132" s="6" t="s">
        <v>145</v>
      </c>
      <c r="D132" s="6" t="s">
        <v>43</v>
      </c>
      <c r="E132" s="6" t="s">
        <v>15</v>
      </c>
      <c r="F132" s="6">
        <v>1</v>
      </c>
      <c r="G132" s="6">
        <v>39</v>
      </c>
      <c r="H132" s="6">
        <v>39</v>
      </c>
      <c r="I132" s="6">
        <v>81.2</v>
      </c>
      <c r="J132" s="6">
        <v>2.6</v>
      </c>
      <c r="K132" s="6">
        <v>8.3000000000000007</v>
      </c>
      <c r="L132" s="6">
        <v>0</v>
      </c>
      <c r="M132" s="6">
        <v>0</v>
      </c>
      <c r="N132" s="6">
        <v>61.5</v>
      </c>
      <c r="O132" s="6">
        <v>61.5</v>
      </c>
      <c r="P132" s="6">
        <v>8.3000000000000007</v>
      </c>
      <c r="Q132" s="6">
        <v>21.2</v>
      </c>
    </row>
    <row r="133" spans="1:17" x14ac:dyDescent="0.25">
      <c r="A133" s="6">
        <v>132</v>
      </c>
      <c r="B133" s="6">
        <v>19626</v>
      </c>
      <c r="C133" s="6" t="s">
        <v>397</v>
      </c>
      <c r="D133" s="6" t="s">
        <v>87</v>
      </c>
      <c r="E133" s="6" t="s">
        <v>11</v>
      </c>
      <c r="F133" s="6">
        <v>1</v>
      </c>
      <c r="G133" s="6">
        <v>17</v>
      </c>
      <c r="H133" s="6">
        <v>17</v>
      </c>
      <c r="I133" s="6">
        <v>27</v>
      </c>
      <c r="J133" s="6">
        <v>11.8</v>
      </c>
      <c r="K133" s="6">
        <v>7.4</v>
      </c>
      <c r="L133" s="6">
        <v>11.8</v>
      </c>
      <c r="M133" s="6">
        <v>7.4</v>
      </c>
      <c r="N133" s="6">
        <v>23.5</v>
      </c>
      <c r="O133" s="6">
        <v>23.5</v>
      </c>
      <c r="P133" s="6">
        <v>3.6</v>
      </c>
      <c r="Q133" s="6">
        <v>21.2</v>
      </c>
    </row>
    <row r="134" spans="1:17" x14ac:dyDescent="0.25">
      <c r="A134" s="6">
        <v>133</v>
      </c>
      <c r="B134" s="6">
        <v>21738</v>
      </c>
      <c r="C134" s="6" t="s">
        <v>210</v>
      </c>
      <c r="D134" s="6" t="s">
        <v>102</v>
      </c>
      <c r="E134" s="6" t="s">
        <v>56</v>
      </c>
      <c r="F134" s="6">
        <v>1</v>
      </c>
      <c r="G134" s="6">
        <v>74</v>
      </c>
      <c r="H134" s="6">
        <v>74</v>
      </c>
      <c r="I134" s="6">
        <v>98.7</v>
      </c>
      <c r="J134" s="6">
        <v>0</v>
      </c>
      <c r="K134" s="6">
        <v>0</v>
      </c>
      <c r="L134" s="6">
        <v>14.9</v>
      </c>
      <c r="M134" s="6">
        <v>26.8</v>
      </c>
      <c r="N134" s="6">
        <v>10.8</v>
      </c>
      <c r="O134" s="6">
        <v>14.9</v>
      </c>
      <c r="P134" s="6">
        <v>15.6</v>
      </c>
      <c r="Q134" s="6">
        <v>21.1</v>
      </c>
    </row>
    <row r="135" spans="1:17" x14ac:dyDescent="0.25">
      <c r="A135" s="6">
        <v>134</v>
      </c>
      <c r="B135" s="6">
        <v>16597</v>
      </c>
      <c r="C135" s="6" t="s">
        <v>235</v>
      </c>
      <c r="D135" s="6" t="s">
        <v>26</v>
      </c>
      <c r="E135" s="6" t="s">
        <v>4</v>
      </c>
      <c r="F135" s="6">
        <v>1</v>
      </c>
      <c r="G135" s="6">
        <v>48</v>
      </c>
      <c r="H135" s="6">
        <v>48</v>
      </c>
      <c r="I135" s="6">
        <v>82.8</v>
      </c>
      <c r="J135" s="6">
        <v>0</v>
      </c>
      <c r="K135" s="6">
        <v>0</v>
      </c>
      <c r="L135" s="6">
        <v>16.7</v>
      </c>
      <c r="M135" s="6">
        <v>26.7</v>
      </c>
      <c r="N135" s="6">
        <v>10.4</v>
      </c>
      <c r="O135" s="6">
        <v>16.7</v>
      </c>
      <c r="P135" s="6">
        <v>10.1</v>
      </c>
      <c r="Q135" s="6">
        <v>21</v>
      </c>
    </row>
    <row r="136" spans="1:17" x14ac:dyDescent="0.25">
      <c r="A136" s="6">
        <v>135</v>
      </c>
      <c r="B136" s="6">
        <v>22613</v>
      </c>
      <c r="C136" s="6" t="s">
        <v>263</v>
      </c>
      <c r="D136" s="6" t="s">
        <v>14</v>
      </c>
      <c r="E136" s="6" t="s">
        <v>4</v>
      </c>
      <c r="F136" s="6">
        <v>1</v>
      </c>
      <c r="G136" s="6">
        <v>53</v>
      </c>
      <c r="H136" s="6">
        <v>53</v>
      </c>
      <c r="I136" s="6">
        <v>62.4</v>
      </c>
      <c r="J136" s="6">
        <v>0</v>
      </c>
      <c r="K136" s="6">
        <v>0</v>
      </c>
      <c r="L136" s="6">
        <v>17</v>
      </c>
      <c r="M136" s="6">
        <v>20</v>
      </c>
      <c r="N136" s="6">
        <v>9.4</v>
      </c>
      <c r="O136" s="6">
        <v>17</v>
      </c>
      <c r="P136" s="6">
        <v>11.1</v>
      </c>
      <c r="Q136" s="6">
        <v>20.9</v>
      </c>
    </row>
    <row r="137" spans="1:17" x14ac:dyDescent="0.25">
      <c r="A137" s="6">
        <v>136</v>
      </c>
      <c r="B137" s="6">
        <v>22507</v>
      </c>
      <c r="C137" s="6" t="s">
        <v>67</v>
      </c>
      <c r="D137" s="6" t="s">
        <v>19</v>
      </c>
      <c r="E137" s="6" t="s">
        <v>56</v>
      </c>
      <c r="F137" s="6">
        <v>1</v>
      </c>
      <c r="G137" s="6">
        <v>28</v>
      </c>
      <c r="H137" s="6">
        <v>28</v>
      </c>
      <c r="I137" s="6">
        <v>50</v>
      </c>
      <c r="J137" s="6">
        <v>0</v>
      </c>
      <c r="K137" s="6">
        <v>0</v>
      </c>
      <c r="L137" s="6">
        <v>10.7</v>
      </c>
      <c r="M137" s="6">
        <v>10.3</v>
      </c>
      <c r="N137" s="6">
        <v>10.7</v>
      </c>
      <c r="O137" s="6">
        <v>10.7</v>
      </c>
      <c r="P137" s="6">
        <v>5.8</v>
      </c>
      <c r="Q137" s="6">
        <v>20.7</v>
      </c>
    </row>
    <row r="138" spans="1:17" x14ac:dyDescent="0.25">
      <c r="A138" s="6">
        <v>137</v>
      </c>
      <c r="B138" s="6">
        <v>23227</v>
      </c>
      <c r="C138" s="6" t="s">
        <v>186</v>
      </c>
      <c r="D138" s="6" t="s">
        <v>14</v>
      </c>
      <c r="E138" s="6" t="s">
        <v>4</v>
      </c>
      <c r="F138" s="6">
        <v>1</v>
      </c>
      <c r="G138" s="6">
        <v>60</v>
      </c>
      <c r="H138" s="6">
        <v>60</v>
      </c>
      <c r="I138" s="6">
        <v>70.599999999999994</v>
      </c>
      <c r="J138" s="6">
        <v>0</v>
      </c>
      <c r="K138" s="6">
        <v>0</v>
      </c>
      <c r="L138" s="6">
        <v>15</v>
      </c>
      <c r="M138" s="6">
        <v>20</v>
      </c>
      <c r="N138" s="6">
        <v>10</v>
      </c>
      <c r="O138" s="6">
        <v>15</v>
      </c>
      <c r="P138" s="6">
        <v>12.4</v>
      </c>
      <c r="Q138" s="6">
        <v>20.7</v>
      </c>
    </row>
    <row r="139" spans="1:17" x14ac:dyDescent="0.25">
      <c r="A139" s="6">
        <v>138</v>
      </c>
      <c r="B139" s="6">
        <v>23151</v>
      </c>
      <c r="C139" s="6" t="s">
        <v>45</v>
      </c>
      <c r="D139" s="6" t="s">
        <v>12</v>
      </c>
      <c r="E139" s="6" t="s">
        <v>4</v>
      </c>
      <c r="F139" s="6">
        <v>1</v>
      </c>
      <c r="G139" s="6">
        <v>67</v>
      </c>
      <c r="H139" s="6">
        <v>67</v>
      </c>
      <c r="I139" s="6">
        <v>88.2</v>
      </c>
      <c r="J139" s="6">
        <v>0</v>
      </c>
      <c r="K139" s="6">
        <v>0</v>
      </c>
      <c r="L139" s="6">
        <v>22.4</v>
      </c>
      <c r="M139" s="6">
        <v>34.9</v>
      </c>
      <c r="N139" s="6">
        <v>11.9</v>
      </c>
      <c r="O139" s="6">
        <v>22.4</v>
      </c>
      <c r="P139" s="6">
        <v>13.5</v>
      </c>
      <c r="Q139" s="6">
        <v>20.100000000000001</v>
      </c>
    </row>
    <row r="140" spans="1:17" x14ac:dyDescent="0.25">
      <c r="A140" s="6">
        <v>139</v>
      </c>
      <c r="B140" s="6">
        <v>25948</v>
      </c>
      <c r="C140" s="6" t="s">
        <v>389</v>
      </c>
      <c r="D140" s="6" t="s">
        <v>35</v>
      </c>
      <c r="E140" s="6" t="s">
        <v>11</v>
      </c>
      <c r="F140" s="6">
        <v>1</v>
      </c>
      <c r="G140" s="6">
        <v>2</v>
      </c>
      <c r="H140" s="6">
        <v>2</v>
      </c>
      <c r="I140" s="6">
        <v>3.1</v>
      </c>
      <c r="J140" s="6">
        <v>50</v>
      </c>
      <c r="K140" s="6">
        <v>4</v>
      </c>
      <c r="L140" s="6">
        <v>0</v>
      </c>
      <c r="M140" s="6">
        <v>0</v>
      </c>
      <c r="N140" s="6">
        <v>50</v>
      </c>
      <c r="O140" s="6">
        <v>50</v>
      </c>
      <c r="P140" s="6">
        <v>0.4</v>
      </c>
      <c r="Q140" s="6">
        <v>20</v>
      </c>
    </row>
    <row r="141" spans="1:17" x14ac:dyDescent="0.25">
      <c r="A141" s="6">
        <v>140</v>
      </c>
      <c r="B141" s="6">
        <v>24309</v>
      </c>
      <c r="C141" s="6" t="s">
        <v>262</v>
      </c>
      <c r="D141" s="6" t="s">
        <v>37</v>
      </c>
      <c r="E141" s="6" t="s">
        <v>11</v>
      </c>
      <c r="F141" s="6">
        <v>1</v>
      </c>
      <c r="G141" s="6">
        <v>2</v>
      </c>
      <c r="H141" s="6">
        <v>2</v>
      </c>
      <c r="I141" s="6">
        <v>4.2</v>
      </c>
      <c r="J141" s="6">
        <v>50</v>
      </c>
      <c r="K141" s="6">
        <v>4</v>
      </c>
      <c r="L141" s="6">
        <v>0</v>
      </c>
      <c r="M141" s="6">
        <v>0</v>
      </c>
      <c r="N141" s="6">
        <v>50</v>
      </c>
      <c r="O141" s="6">
        <v>50</v>
      </c>
      <c r="P141" s="6">
        <v>0.4</v>
      </c>
      <c r="Q141" s="6">
        <v>20</v>
      </c>
    </row>
    <row r="142" spans="1:17" x14ac:dyDescent="0.25">
      <c r="A142" s="6">
        <v>141</v>
      </c>
      <c r="B142" s="6">
        <v>18993</v>
      </c>
      <c r="C142" s="6" t="s">
        <v>365</v>
      </c>
      <c r="D142" s="6" t="s">
        <v>18</v>
      </c>
      <c r="E142" s="6" t="s">
        <v>11</v>
      </c>
      <c r="F142" s="6">
        <v>1</v>
      </c>
      <c r="G142" s="6">
        <v>13</v>
      </c>
      <c r="H142" s="6">
        <v>13</v>
      </c>
      <c r="I142" s="6">
        <v>25</v>
      </c>
      <c r="J142" s="6">
        <v>0</v>
      </c>
      <c r="K142" s="6">
        <v>0</v>
      </c>
      <c r="L142" s="6">
        <v>15.4</v>
      </c>
      <c r="M142" s="6">
        <v>8.6999999999999993</v>
      </c>
      <c r="N142" s="6">
        <v>15.4</v>
      </c>
      <c r="O142" s="6">
        <v>15.4</v>
      </c>
      <c r="P142" s="6">
        <v>2.6</v>
      </c>
      <c r="Q142" s="6">
        <v>20</v>
      </c>
    </row>
    <row r="143" spans="1:17" x14ac:dyDescent="0.25">
      <c r="A143" s="6">
        <v>142</v>
      </c>
      <c r="B143" s="6">
        <v>18944</v>
      </c>
      <c r="C143" s="6" t="s">
        <v>173</v>
      </c>
      <c r="D143" s="6" t="s">
        <v>63</v>
      </c>
      <c r="E143" s="6" t="s">
        <v>11</v>
      </c>
      <c r="F143" s="6">
        <v>1</v>
      </c>
      <c r="G143" s="6">
        <v>23</v>
      </c>
      <c r="H143" s="6">
        <v>23</v>
      </c>
      <c r="I143" s="6">
        <v>37.700000000000003</v>
      </c>
      <c r="J143" s="6">
        <v>21.7</v>
      </c>
      <c r="K143" s="6">
        <v>29.4</v>
      </c>
      <c r="L143" s="6">
        <v>13</v>
      </c>
      <c r="M143" s="6">
        <v>7.9</v>
      </c>
      <c r="N143" s="6">
        <v>30.4</v>
      </c>
      <c r="O143" s="6">
        <v>34.799999999999997</v>
      </c>
      <c r="P143" s="6">
        <v>4.5999999999999996</v>
      </c>
      <c r="Q143" s="6">
        <v>20</v>
      </c>
    </row>
    <row r="144" spans="1:17" x14ac:dyDescent="0.25">
      <c r="A144" s="6">
        <v>143</v>
      </c>
      <c r="B144" s="6">
        <v>18912</v>
      </c>
      <c r="C144" s="6" t="s">
        <v>236</v>
      </c>
      <c r="D144" s="6" t="s">
        <v>24</v>
      </c>
      <c r="E144" s="6" t="s">
        <v>56</v>
      </c>
      <c r="F144" s="6">
        <v>1</v>
      </c>
      <c r="G144" s="6">
        <v>26</v>
      </c>
      <c r="H144" s="6">
        <v>26</v>
      </c>
      <c r="I144" s="6">
        <v>34.200000000000003</v>
      </c>
      <c r="J144" s="6">
        <v>0</v>
      </c>
      <c r="K144" s="6">
        <v>0</v>
      </c>
      <c r="L144" s="6">
        <v>15.4</v>
      </c>
      <c r="M144" s="6">
        <v>10.8</v>
      </c>
      <c r="N144" s="6">
        <v>11.5</v>
      </c>
      <c r="O144" s="6">
        <v>15.4</v>
      </c>
      <c r="P144" s="6">
        <v>5.0999999999999996</v>
      </c>
      <c r="Q144" s="6">
        <v>19.600000000000001</v>
      </c>
    </row>
    <row r="145" spans="1:17" x14ac:dyDescent="0.25">
      <c r="A145" s="6">
        <v>144</v>
      </c>
      <c r="B145" s="6">
        <v>23140</v>
      </c>
      <c r="C145" s="6" t="s">
        <v>207</v>
      </c>
      <c r="D145" s="6" t="s">
        <v>3</v>
      </c>
      <c r="E145" s="6" t="s">
        <v>56</v>
      </c>
      <c r="F145" s="6">
        <v>1</v>
      </c>
      <c r="G145" s="6">
        <v>40</v>
      </c>
      <c r="H145" s="6">
        <v>40</v>
      </c>
      <c r="I145" s="6">
        <v>63.5</v>
      </c>
      <c r="J145" s="6">
        <v>0</v>
      </c>
      <c r="K145" s="6">
        <v>0</v>
      </c>
      <c r="L145" s="6">
        <v>10</v>
      </c>
      <c r="M145" s="6">
        <v>12.1</v>
      </c>
      <c r="N145" s="6">
        <v>10</v>
      </c>
      <c r="O145" s="6">
        <v>10</v>
      </c>
      <c r="P145" s="6">
        <v>7.8</v>
      </c>
      <c r="Q145" s="6">
        <v>19.5</v>
      </c>
    </row>
    <row r="146" spans="1:17" x14ac:dyDescent="0.25">
      <c r="A146" s="6">
        <v>145</v>
      </c>
      <c r="B146" s="6">
        <v>26056</v>
      </c>
      <c r="C146" s="6" t="s">
        <v>104</v>
      </c>
      <c r="D146" s="6" t="s">
        <v>27</v>
      </c>
      <c r="E146" s="6" t="s">
        <v>4</v>
      </c>
      <c r="F146" s="6">
        <v>1</v>
      </c>
      <c r="G146" s="6">
        <v>42</v>
      </c>
      <c r="H146" s="6">
        <v>42</v>
      </c>
      <c r="I146" s="6">
        <v>63.6</v>
      </c>
      <c r="J146" s="6">
        <v>0</v>
      </c>
      <c r="K146" s="6">
        <v>0</v>
      </c>
      <c r="L146" s="6">
        <v>19</v>
      </c>
      <c r="M146" s="6">
        <v>27.6</v>
      </c>
      <c r="N146" s="6">
        <v>14.3</v>
      </c>
      <c r="O146" s="6">
        <v>19</v>
      </c>
      <c r="P146" s="6">
        <v>9.3000000000000007</v>
      </c>
      <c r="Q146" s="6">
        <v>19.399999999999999</v>
      </c>
    </row>
    <row r="147" spans="1:17" x14ac:dyDescent="0.25">
      <c r="A147" s="6">
        <v>146</v>
      </c>
      <c r="B147" s="6">
        <v>22565</v>
      </c>
      <c r="C147" s="6" t="s">
        <v>106</v>
      </c>
      <c r="D147" s="6" t="s">
        <v>102</v>
      </c>
      <c r="E147" s="6" t="s">
        <v>4</v>
      </c>
      <c r="F147" s="6">
        <v>1</v>
      </c>
      <c r="G147" s="6">
        <v>64</v>
      </c>
      <c r="H147" s="6">
        <v>64</v>
      </c>
      <c r="I147" s="6">
        <v>85.3</v>
      </c>
      <c r="J147" s="6">
        <v>0</v>
      </c>
      <c r="K147" s="6">
        <v>0</v>
      </c>
      <c r="L147" s="6">
        <v>20.3</v>
      </c>
      <c r="M147" s="6">
        <v>31.7</v>
      </c>
      <c r="N147" s="6">
        <v>10.9</v>
      </c>
      <c r="O147" s="6">
        <v>20.3</v>
      </c>
      <c r="P147" s="6">
        <v>12.4</v>
      </c>
      <c r="Q147" s="6">
        <v>19.399999999999999</v>
      </c>
    </row>
    <row r="148" spans="1:17" x14ac:dyDescent="0.25">
      <c r="A148" s="6">
        <v>147</v>
      </c>
      <c r="B148" s="6">
        <v>26094</v>
      </c>
      <c r="C148" s="6" t="s">
        <v>291</v>
      </c>
      <c r="D148" s="6" t="s">
        <v>87</v>
      </c>
      <c r="E148" s="6" t="s">
        <v>4</v>
      </c>
      <c r="F148" s="6">
        <v>1</v>
      </c>
      <c r="G148" s="6">
        <v>27</v>
      </c>
      <c r="H148" s="6">
        <v>27</v>
      </c>
      <c r="I148" s="6">
        <v>42.9</v>
      </c>
      <c r="J148" s="6">
        <v>0</v>
      </c>
      <c r="K148" s="6">
        <v>0</v>
      </c>
      <c r="L148" s="6">
        <v>11.1</v>
      </c>
      <c r="M148" s="6">
        <v>11.1</v>
      </c>
      <c r="N148" s="6">
        <v>7.4</v>
      </c>
      <c r="O148" s="6">
        <v>11.1</v>
      </c>
      <c r="P148" s="6">
        <v>5.2</v>
      </c>
      <c r="Q148" s="6">
        <v>19.3</v>
      </c>
    </row>
    <row r="149" spans="1:17" x14ac:dyDescent="0.25">
      <c r="A149" s="6">
        <v>148</v>
      </c>
      <c r="B149" s="6">
        <v>19065</v>
      </c>
      <c r="C149" s="6" t="s">
        <v>230</v>
      </c>
      <c r="D149" s="6" t="s">
        <v>5</v>
      </c>
      <c r="E149" s="6" t="s">
        <v>11</v>
      </c>
      <c r="F149" s="6">
        <v>1</v>
      </c>
      <c r="G149" s="6">
        <v>13</v>
      </c>
      <c r="H149" s="6">
        <v>13</v>
      </c>
      <c r="I149" s="6">
        <v>18.600000000000001</v>
      </c>
      <c r="J149" s="6">
        <v>30.8</v>
      </c>
      <c r="K149" s="6">
        <v>12.5</v>
      </c>
      <c r="L149" s="6">
        <v>0</v>
      </c>
      <c r="M149" s="6">
        <v>0</v>
      </c>
      <c r="N149" s="6">
        <v>30.8</v>
      </c>
      <c r="O149" s="6">
        <v>30.8</v>
      </c>
      <c r="P149" s="6">
        <v>2.5</v>
      </c>
      <c r="Q149" s="6">
        <v>19.2</v>
      </c>
    </row>
    <row r="150" spans="1:17" x14ac:dyDescent="0.25">
      <c r="A150" s="6">
        <v>149</v>
      </c>
      <c r="B150" s="6">
        <v>24223</v>
      </c>
      <c r="C150" s="6" t="s">
        <v>252</v>
      </c>
      <c r="D150" s="6" t="s">
        <v>27</v>
      </c>
      <c r="E150" s="6" t="s">
        <v>56</v>
      </c>
      <c r="F150" s="6">
        <v>1</v>
      </c>
      <c r="G150" s="6">
        <v>52</v>
      </c>
      <c r="H150" s="6">
        <v>52</v>
      </c>
      <c r="I150" s="6">
        <v>78.8</v>
      </c>
      <c r="J150" s="6">
        <v>0</v>
      </c>
      <c r="K150" s="6">
        <v>0</v>
      </c>
      <c r="L150" s="6">
        <v>7.7</v>
      </c>
      <c r="M150" s="6">
        <v>13.8</v>
      </c>
      <c r="N150" s="6">
        <v>7.7</v>
      </c>
      <c r="O150" s="6">
        <v>7.7</v>
      </c>
      <c r="P150" s="6">
        <v>9.9</v>
      </c>
      <c r="Q150" s="6">
        <v>19</v>
      </c>
    </row>
    <row r="151" spans="1:17" x14ac:dyDescent="0.25">
      <c r="A151" s="6">
        <v>150</v>
      </c>
      <c r="B151" s="6">
        <v>23251</v>
      </c>
      <c r="C151" s="6" t="s">
        <v>84</v>
      </c>
      <c r="D151" s="6" t="s">
        <v>85</v>
      </c>
      <c r="E151" s="6" t="s">
        <v>56</v>
      </c>
      <c r="F151" s="6">
        <v>1</v>
      </c>
      <c r="G151" s="6">
        <v>64</v>
      </c>
      <c r="H151" s="6">
        <v>64</v>
      </c>
      <c r="I151" s="6">
        <v>97</v>
      </c>
      <c r="J151" s="6">
        <v>0</v>
      </c>
      <c r="K151" s="6">
        <v>0</v>
      </c>
      <c r="L151" s="6">
        <v>14.1</v>
      </c>
      <c r="M151" s="6">
        <v>31</v>
      </c>
      <c r="N151" s="6">
        <v>9.4</v>
      </c>
      <c r="O151" s="6">
        <v>14.1</v>
      </c>
      <c r="P151" s="6">
        <v>12.1</v>
      </c>
      <c r="Q151" s="6">
        <v>18.899999999999999</v>
      </c>
    </row>
    <row r="152" spans="1:17" x14ac:dyDescent="0.25">
      <c r="A152" s="6">
        <v>151</v>
      </c>
      <c r="B152" s="6">
        <v>24953</v>
      </c>
      <c r="C152" s="6" t="s">
        <v>20</v>
      </c>
      <c r="D152" s="6" t="s">
        <v>21</v>
      </c>
      <c r="E152" s="6" t="s">
        <v>4</v>
      </c>
      <c r="F152" s="6">
        <v>1</v>
      </c>
      <c r="G152" s="6">
        <v>64</v>
      </c>
      <c r="H152" s="6">
        <v>64</v>
      </c>
      <c r="I152" s="6">
        <v>94.1</v>
      </c>
      <c r="J152" s="6">
        <v>0</v>
      </c>
      <c r="K152" s="6">
        <v>0</v>
      </c>
      <c r="L152" s="6">
        <v>18.8</v>
      </c>
      <c r="M152" s="6">
        <v>35.299999999999997</v>
      </c>
      <c r="N152" s="6">
        <v>7.8</v>
      </c>
      <c r="O152" s="6">
        <v>18.8</v>
      </c>
      <c r="P152" s="6">
        <v>12.1</v>
      </c>
      <c r="Q152" s="6">
        <v>18.899999999999999</v>
      </c>
    </row>
    <row r="153" spans="1:17" x14ac:dyDescent="0.25">
      <c r="A153" s="6">
        <v>152</v>
      </c>
      <c r="B153" s="6">
        <v>19798</v>
      </c>
      <c r="C153" s="6" t="s">
        <v>219</v>
      </c>
      <c r="D153" s="6" t="s">
        <v>87</v>
      </c>
      <c r="E153" s="6" t="s">
        <v>11</v>
      </c>
      <c r="F153" s="6">
        <v>1</v>
      </c>
      <c r="G153" s="6">
        <v>32</v>
      </c>
      <c r="H153" s="6">
        <v>32</v>
      </c>
      <c r="I153" s="6">
        <v>50.8</v>
      </c>
      <c r="J153" s="6">
        <v>40.6</v>
      </c>
      <c r="K153" s="6">
        <v>48.1</v>
      </c>
      <c r="L153" s="6">
        <v>3.1</v>
      </c>
      <c r="M153" s="6">
        <v>3.7</v>
      </c>
      <c r="N153" s="6">
        <v>40.6</v>
      </c>
      <c r="O153" s="6">
        <v>43.8</v>
      </c>
      <c r="P153" s="6">
        <v>6</v>
      </c>
      <c r="Q153" s="6">
        <v>18.8</v>
      </c>
    </row>
    <row r="154" spans="1:17" x14ac:dyDescent="0.25">
      <c r="A154" s="6">
        <v>153</v>
      </c>
      <c r="B154" s="6">
        <v>22686</v>
      </c>
      <c r="C154" s="6" t="s">
        <v>190</v>
      </c>
      <c r="D154" s="6" t="s">
        <v>27</v>
      </c>
      <c r="E154" s="6" t="s">
        <v>4</v>
      </c>
      <c r="F154" s="6">
        <v>1</v>
      </c>
      <c r="G154" s="6">
        <v>47</v>
      </c>
      <c r="H154" s="6">
        <v>47</v>
      </c>
      <c r="I154" s="6">
        <v>71.2</v>
      </c>
      <c r="J154" s="6">
        <v>4.3</v>
      </c>
      <c r="K154" s="6">
        <v>6.2</v>
      </c>
      <c r="L154" s="6">
        <v>8.5</v>
      </c>
      <c r="M154" s="6">
        <v>13.8</v>
      </c>
      <c r="N154" s="6">
        <v>10.6</v>
      </c>
      <c r="O154" s="6">
        <v>12.8</v>
      </c>
      <c r="P154" s="6">
        <v>8.8000000000000007</v>
      </c>
      <c r="Q154" s="6">
        <v>18.7</v>
      </c>
    </row>
    <row r="155" spans="1:17" x14ac:dyDescent="0.25">
      <c r="A155" s="6">
        <v>154</v>
      </c>
      <c r="B155" s="6">
        <v>611</v>
      </c>
      <c r="C155" s="6" t="s">
        <v>92</v>
      </c>
      <c r="D155" s="6" t="s">
        <v>113</v>
      </c>
      <c r="E155" s="6" t="s">
        <v>15</v>
      </c>
      <c r="F155" s="6">
        <v>1</v>
      </c>
      <c r="G155" s="6">
        <v>76</v>
      </c>
      <c r="H155" s="6">
        <v>76</v>
      </c>
      <c r="I155" s="6">
        <v>100</v>
      </c>
      <c r="J155" s="6">
        <v>2.6</v>
      </c>
      <c r="K155" s="6">
        <v>8.3000000000000007</v>
      </c>
      <c r="L155" s="6">
        <v>0</v>
      </c>
      <c r="M155" s="6">
        <v>0</v>
      </c>
      <c r="N155" s="6">
        <v>61.8</v>
      </c>
      <c r="O155" s="6">
        <v>61.8</v>
      </c>
      <c r="P155" s="6">
        <v>14.2</v>
      </c>
      <c r="Q155" s="6">
        <v>18.7</v>
      </c>
    </row>
    <row r="156" spans="1:17" x14ac:dyDescent="0.25">
      <c r="A156" s="6">
        <v>155</v>
      </c>
      <c r="B156" s="6">
        <v>24973</v>
      </c>
      <c r="C156" s="6" t="s">
        <v>133</v>
      </c>
      <c r="D156" s="6" t="s">
        <v>24</v>
      </c>
      <c r="E156" s="6" t="s">
        <v>4</v>
      </c>
      <c r="F156" s="6">
        <v>1</v>
      </c>
      <c r="G156" s="6">
        <v>45</v>
      </c>
      <c r="H156" s="6">
        <v>45</v>
      </c>
      <c r="I156" s="6">
        <v>59.2</v>
      </c>
      <c r="J156" s="6">
        <v>0</v>
      </c>
      <c r="K156" s="6">
        <v>0</v>
      </c>
      <c r="L156" s="6">
        <v>13.3</v>
      </c>
      <c r="M156" s="6">
        <v>16.2</v>
      </c>
      <c r="N156" s="6">
        <v>8.9</v>
      </c>
      <c r="O156" s="6">
        <v>13.3</v>
      </c>
      <c r="P156" s="6">
        <v>8.4</v>
      </c>
      <c r="Q156" s="6">
        <v>18.7</v>
      </c>
    </row>
    <row r="157" spans="1:17" x14ac:dyDescent="0.25">
      <c r="A157" s="6">
        <v>156</v>
      </c>
      <c r="B157" s="6">
        <v>17961</v>
      </c>
      <c r="C157" s="6" t="s">
        <v>253</v>
      </c>
      <c r="D157" s="6" t="s">
        <v>26</v>
      </c>
      <c r="E157" s="6" t="s">
        <v>4</v>
      </c>
      <c r="F157" s="6">
        <v>1</v>
      </c>
      <c r="G157" s="6">
        <v>37</v>
      </c>
      <c r="H157" s="6">
        <v>37</v>
      </c>
      <c r="I157" s="6">
        <v>63.8</v>
      </c>
      <c r="J157" s="6">
        <v>0</v>
      </c>
      <c r="K157" s="6">
        <v>0</v>
      </c>
      <c r="L157" s="6">
        <v>16.2</v>
      </c>
      <c r="M157" s="6">
        <v>20</v>
      </c>
      <c r="N157" s="6">
        <v>8.1</v>
      </c>
      <c r="O157" s="6">
        <v>16.2</v>
      </c>
      <c r="P157" s="6">
        <v>6.9</v>
      </c>
      <c r="Q157" s="6">
        <v>18.600000000000001</v>
      </c>
    </row>
    <row r="158" spans="1:17" x14ac:dyDescent="0.25">
      <c r="A158" s="6">
        <v>157</v>
      </c>
      <c r="B158" s="6">
        <v>23217</v>
      </c>
      <c r="C158" s="6" t="s">
        <v>141</v>
      </c>
      <c r="D158" s="6" t="s">
        <v>26</v>
      </c>
      <c r="E158" s="6" t="s">
        <v>11</v>
      </c>
      <c r="F158" s="6">
        <v>1</v>
      </c>
      <c r="G158" s="6">
        <v>14</v>
      </c>
      <c r="H158" s="6">
        <v>14</v>
      </c>
      <c r="I158" s="6">
        <v>24.1</v>
      </c>
      <c r="J158" s="6">
        <v>14.3</v>
      </c>
      <c r="K158" s="6">
        <v>8.6999999999999993</v>
      </c>
      <c r="L158" s="6">
        <v>7.1</v>
      </c>
      <c r="M158" s="6">
        <v>3.3</v>
      </c>
      <c r="N158" s="6">
        <v>21.4</v>
      </c>
      <c r="O158" s="6">
        <v>21.4</v>
      </c>
      <c r="P158" s="6">
        <v>2.6</v>
      </c>
      <c r="Q158" s="6">
        <v>18.600000000000001</v>
      </c>
    </row>
    <row r="159" spans="1:17" x14ac:dyDescent="0.25">
      <c r="A159" s="6">
        <v>158</v>
      </c>
      <c r="B159" s="6">
        <v>24180</v>
      </c>
      <c r="C159" s="6" t="s">
        <v>205</v>
      </c>
      <c r="D159" s="6" t="s">
        <v>90</v>
      </c>
      <c r="E159" s="6" t="s">
        <v>4</v>
      </c>
      <c r="F159" s="6">
        <v>1</v>
      </c>
      <c r="G159" s="6">
        <v>45</v>
      </c>
      <c r="H159" s="6">
        <v>45</v>
      </c>
      <c r="I159" s="6">
        <v>63.4</v>
      </c>
      <c r="J159" s="6">
        <v>2.2000000000000002</v>
      </c>
      <c r="K159" s="6">
        <v>5.6</v>
      </c>
      <c r="L159" s="6">
        <v>15.6</v>
      </c>
      <c r="M159" s="6">
        <v>15.6</v>
      </c>
      <c r="N159" s="6">
        <v>6.7</v>
      </c>
      <c r="O159" s="6">
        <v>17.8</v>
      </c>
      <c r="P159" s="6">
        <v>8.1999999999999993</v>
      </c>
      <c r="Q159" s="6">
        <v>18.2</v>
      </c>
    </row>
    <row r="160" spans="1:17" x14ac:dyDescent="0.25">
      <c r="A160" s="6">
        <v>159</v>
      </c>
      <c r="B160" s="6">
        <v>17922</v>
      </c>
      <c r="C160" s="6" t="s">
        <v>33</v>
      </c>
      <c r="D160" s="6" t="s">
        <v>7</v>
      </c>
      <c r="E160" s="6" t="s">
        <v>15</v>
      </c>
      <c r="F160" s="6">
        <v>1</v>
      </c>
      <c r="G160" s="6">
        <v>67</v>
      </c>
      <c r="H160" s="6">
        <v>67</v>
      </c>
      <c r="I160" s="6">
        <v>100</v>
      </c>
      <c r="J160" s="6">
        <v>1.5</v>
      </c>
      <c r="K160" s="6">
        <v>4.5</v>
      </c>
      <c r="L160" s="6">
        <v>0</v>
      </c>
      <c r="M160" s="6">
        <v>0</v>
      </c>
      <c r="N160" s="6">
        <v>59.7</v>
      </c>
      <c r="O160" s="6">
        <v>59.7</v>
      </c>
      <c r="P160" s="6">
        <v>11.9</v>
      </c>
      <c r="Q160" s="6">
        <v>17.8</v>
      </c>
    </row>
    <row r="161" spans="1:17" x14ac:dyDescent="0.25">
      <c r="A161" s="6">
        <v>160</v>
      </c>
      <c r="B161" s="6">
        <v>22562</v>
      </c>
      <c r="C161" s="6" t="s">
        <v>64</v>
      </c>
      <c r="D161" s="6" t="s">
        <v>19</v>
      </c>
      <c r="E161" s="6" t="s">
        <v>11</v>
      </c>
      <c r="F161" s="6">
        <v>1</v>
      </c>
      <c r="G161" s="6">
        <v>30</v>
      </c>
      <c r="H161" s="6">
        <v>30</v>
      </c>
      <c r="I161" s="6">
        <v>53.6</v>
      </c>
      <c r="J161" s="6">
        <v>23.3</v>
      </c>
      <c r="K161" s="6">
        <v>35</v>
      </c>
      <c r="L161" s="6">
        <v>13.3</v>
      </c>
      <c r="M161" s="6">
        <v>13.8</v>
      </c>
      <c r="N161" s="6">
        <v>33.299999999999997</v>
      </c>
      <c r="O161" s="6">
        <v>36.700000000000003</v>
      </c>
      <c r="P161" s="6">
        <v>5.3</v>
      </c>
      <c r="Q161" s="6">
        <v>17.7</v>
      </c>
    </row>
    <row r="162" spans="1:17" x14ac:dyDescent="0.25">
      <c r="A162" s="6">
        <v>161</v>
      </c>
      <c r="B162" s="6">
        <v>21684</v>
      </c>
      <c r="C162" s="6" t="s">
        <v>95</v>
      </c>
      <c r="D162" s="6" t="s">
        <v>8</v>
      </c>
      <c r="E162" s="6" t="s">
        <v>11</v>
      </c>
      <c r="F162" s="6">
        <v>1</v>
      </c>
      <c r="G162" s="6">
        <v>54</v>
      </c>
      <c r="H162" s="6">
        <v>54</v>
      </c>
      <c r="I162" s="6">
        <v>80.599999999999994</v>
      </c>
      <c r="J162" s="6">
        <v>31.5</v>
      </c>
      <c r="K162" s="6">
        <v>65.400000000000006</v>
      </c>
      <c r="L162" s="6">
        <v>9.3000000000000007</v>
      </c>
      <c r="M162" s="6">
        <v>14.7</v>
      </c>
      <c r="N162" s="6">
        <v>37</v>
      </c>
      <c r="O162" s="6">
        <v>40.700000000000003</v>
      </c>
      <c r="P162" s="6">
        <v>9.5</v>
      </c>
      <c r="Q162" s="6">
        <v>17.600000000000001</v>
      </c>
    </row>
    <row r="163" spans="1:17" x14ac:dyDescent="0.25">
      <c r="A163" s="6">
        <v>162</v>
      </c>
      <c r="B163" s="6">
        <v>22495</v>
      </c>
      <c r="C163" s="6" t="s">
        <v>444</v>
      </c>
      <c r="D163" s="6" t="s">
        <v>43</v>
      </c>
      <c r="E163" s="6" t="s">
        <v>15</v>
      </c>
      <c r="F163" s="6">
        <v>1</v>
      </c>
      <c r="G163" s="6">
        <v>9</v>
      </c>
      <c r="H163" s="6">
        <v>9</v>
      </c>
      <c r="I163" s="6">
        <v>18.8</v>
      </c>
      <c r="J163" s="6">
        <v>11.1</v>
      </c>
      <c r="K163" s="6">
        <v>8.3000000000000007</v>
      </c>
      <c r="L163" s="6">
        <v>0</v>
      </c>
      <c r="M163" s="6">
        <v>0</v>
      </c>
      <c r="N163" s="6">
        <v>100</v>
      </c>
      <c r="O163" s="6">
        <v>100</v>
      </c>
      <c r="P163" s="6">
        <v>1.6</v>
      </c>
      <c r="Q163" s="6">
        <v>17.600000000000001</v>
      </c>
    </row>
    <row r="164" spans="1:17" x14ac:dyDescent="0.25">
      <c r="A164" s="6">
        <v>163</v>
      </c>
      <c r="B164" s="6">
        <v>25103</v>
      </c>
      <c r="C164" s="6" t="s">
        <v>289</v>
      </c>
      <c r="D164" s="6" t="s">
        <v>43</v>
      </c>
      <c r="E164" s="6" t="s">
        <v>4</v>
      </c>
      <c r="F164" s="6">
        <v>1</v>
      </c>
      <c r="G164" s="6">
        <v>28</v>
      </c>
      <c r="H164" s="6">
        <v>28</v>
      </c>
      <c r="I164" s="6">
        <v>58.3</v>
      </c>
      <c r="J164" s="6">
        <v>3.6</v>
      </c>
      <c r="K164" s="6">
        <v>8.3000000000000007</v>
      </c>
      <c r="L164" s="6">
        <v>17.899999999999999</v>
      </c>
      <c r="M164" s="6">
        <v>16.100000000000001</v>
      </c>
      <c r="N164" s="6">
        <v>10.7</v>
      </c>
      <c r="O164" s="6">
        <v>21.4</v>
      </c>
      <c r="P164" s="6">
        <v>4.9000000000000004</v>
      </c>
      <c r="Q164" s="6">
        <v>17.5</v>
      </c>
    </row>
    <row r="165" spans="1:17" x14ac:dyDescent="0.25">
      <c r="A165" s="6">
        <v>164</v>
      </c>
      <c r="B165" s="6">
        <v>22592</v>
      </c>
      <c r="C165" s="6" t="s">
        <v>265</v>
      </c>
      <c r="D165" s="6" t="s">
        <v>14</v>
      </c>
      <c r="E165" s="6" t="s">
        <v>4</v>
      </c>
      <c r="F165" s="6">
        <v>1</v>
      </c>
      <c r="G165" s="6">
        <v>12</v>
      </c>
      <c r="H165" s="6">
        <v>12</v>
      </c>
      <c r="I165" s="6">
        <v>14.1</v>
      </c>
      <c r="J165" s="6">
        <v>8.3000000000000007</v>
      </c>
      <c r="K165" s="6">
        <v>3.2</v>
      </c>
      <c r="L165" s="6">
        <v>8.3000000000000007</v>
      </c>
      <c r="M165" s="6">
        <v>2.2000000000000002</v>
      </c>
      <c r="N165" s="6">
        <v>16.7</v>
      </c>
      <c r="O165" s="6">
        <v>16.7</v>
      </c>
      <c r="P165" s="6">
        <v>2.1</v>
      </c>
      <c r="Q165" s="6">
        <v>17.5</v>
      </c>
    </row>
    <row r="166" spans="1:17" x14ac:dyDescent="0.25">
      <c r="A166" s="6">
        <v>165</v>
      </c>
      <c r="B166" s="6">
        <v>20912</v>
      </c>
      <c r="C166" s="6" t="s">
        <v>212</v>
      </c>
      <c r="D166" s="6" t="s">
        <v>42</v>
      </c>
      <c r="E166" s="6" t="s">
        <v>11</v>
      </c>
      <c r="F166" s="6">
        <v>1</v>
      </c>
      <c r="G166" s="6">
        <v>51</v>
      </c>
      <c r="H166" s="6">
        <v>51</v>
      </c>
      <c r="I166" s="6">
        <v>89.5</v>
      </c>
      <c r="J166" s="6">
        <v>35.299999999999997</v>
      </c>
      <c r="K166" s="6">
        <v>85.7</v>
      </c>
      <c r="L166" s="6">
        <v>2</v>
      </c>
      <c r="M166" s="6">
        <v>4</v>
      </c>
      <c r="N166" s="6">
        <v>37.299999999999997</v>
      </c>
      <c r="O166" s="6">
        <v>37.299999999999997</v>
      </c>
      <c r="P166" s="6">
        <v>8.9</v>
      </c>
      <c r="Q166" s="6">
        <v>17.5</v>
      </c>
    </row>
    <row r="167" spans="1:17" x14ac:dyDescent="0.25">
      <c r="A167" s="6">
        <v>166</v>
      </c>
      <c r="B167" s="6">
        <v>23132</v>
      </c>
      <c r="C167" s="6" t="s">
        <v>114</v>
      </c>
      <c r="D167" s="6" t="s">
        <v>35</v>
      </c>
      <c r="E167" s="6" t="s">
        <v>15</v>
      </c>
      <c r="F167" s="6">
        <v>1</v>
      </c>
      <c r="G167" s="6">
        <v>64</v>
      </c>
      <c r="H167" s="6">
        <v>64</v>
      </c>
      <c r="I167" s="6">
        <v>100</v>
      </c>
      <c r="J167" s="6">
        <v>7.8</v>
      </c>
      <c r="K167" s="6">
        <v>20</v>
      </c>
      <c r="L167" s="6">
        <v>0</v>
      </c>
      <c r="M167" s="6">
        <v>0</v>
      </c>
      <c r="N167" s="6">
        <v>62.5</v>
      </c>
      <c r="O167" s="6">
        <v>62.5</v>
      </c>
      <c r="P167" s="6">
        <v>11.2</v>
      </c>
      <c r="Q167" s="6">
        <v>17.399999999999999</v>
      </c>
    </row>
    <row r="168" spans="1:17" x14ac:dyDescent="0.25">
      <c r="A168" s="6">
        <v>167</v>
      </c>
      <c r="B168" s="6">
        <v>21692</v>
      </c>
      <c r="C168" s="6" t="s">
        <v>257</v>
      </c>
      <c r="D168" s="6" t="s">
        <v>113</v>
      </c>
      <c r="E168" s="6" t="s">
        <v>4</v>
      </c>
      <c r="F168" s="6">
        <v>1</v>
      </c>
      <c r="G168" s="6">
        <v>67</v>
      </c>
      <c r="H168" s="6">
        <v>67</v>
      </c>
      <c r="I168" s="6">
        <v>88.2</v>
      </c>
      <c r="J168" s="6">
        <v>0</v>
      </c>
      <c r="K168" s="6">
        <v>0</v>
      </c>
      <c r="L168" s="6">
        <v>11.9</v>
      </c>
      <c r="M168" s="6">
        <v>19</v>
      </c>
      <c r="N168" s="6">
        <v>7.5</v>
      </c>
      <c r="O168" s="6">
        <v>11.9</v>
      </c>
      <c r="P168" s="6">
        <v>11.6</v>
      </c>
      <c r="Q168" s="6">
        <v>17.3</v>
      </c>
    </row>
    <row r="169" spans="1:17" x14ac:dyDescent="0.25">
      <c r="A169" s="6">
        <v>168</v>
      </c>
      <c r="B169" s="6">
        <v>24986</v>
      </c>
      <c r="C169" s="6" t="s">
        <v>352</v>
      </c>
      <c r="D169" s="6" t="s">
        <v>87</v>
      </c>
      <c r="E169" s="6" t="s">
        <v>56</v>
      </c>
      <c r="F169" s="6">
        <v>1</v>
      </c>
      <c r="G169" s="6">
        <v>36</v>
      </c>
      <c r="H169" s="6">
        <v>36</v>
      </c>
      <c r="I169" s="6">
        <v>57.1</v>
      </c>
      <c r="J169" s="6">
        <v>0</v>
      </c>
      <c r="K169" s="6">
        <v>0</v>
      </c>
      <c r="L169" s="6">
        <v>11.1</v>
      </c>
      <c r="M169" s="6">
        <v>14.8</v>
      </c>
      <c r="N169" s="6">
        <v>11.1</v>
      </c>
      <c r="O169" s="6">
        <v>11.1</v>
      </c>
      <c r="P169" s="6">
        <v>6.2</v>
      </c>
      <c r="Q169" s="6">
        <v>17.2</v>
      </c>
    </row>
    <row r="170" spans="1:17" x14ac:dyDescent="0.25">
      <c r="A170" s="6">
        <v>169</v>
      </c>
      <c r="B170" s="6">
        <v>22490</v>
      </c>
      <c r="C170" s="6" t="s">
        <v>96</v>
      </c>
      <c r="D170" s="6" t="s">
        <v>27</v>
      </c>
      <c r="E170" s="6" t="s">
        <v>15</v>
      </c>
      <c r="F170" s="6">
        <v>1</v>
      </c>
      <c r="G170" s="6">
        <v>66</v>
      </c>
      <c r="H170" s="6">
        <v>66</v>
      </c>
      <c r="I170" s="6">
        <v>100</v>
      </c>
      <c r="J170" s="6">
        <v>6.1</v>
      </c>
      <c r="K170" s="6">
        <v>12.5</v>
      </c>
      <c r="L170" s="6">
        <v>0</v>
      </c>
      <c r="M170" s="6">
        <v>0</v>
      </c>
      <c r="N170" s="6">
        <v>53</v>
      </c>
      <c r="O170" s="6">
        <v>53</v>
      </c>
      <c r="P170" s="6">
        <v>11.3</v>
      </c>
      <c r="Q170" s="6">
        <v>17.2</v>
      </c>
    </row>
    <row r="171" spans="1:17" x14ac:dyDescent="0.25">
      <c r="A171" s="6">
        <v>170</v>
      </c>
      <c r="B171" s="6">
        <v>19844</v>
      </c>
      <c r="C171" s="6" t="s">
        <v>242</v>
      </c>
      <c r="D171" s="6" t="s">
        <v>8</v>
      </c>
      <c r="E171" s="6" t="s">
        <v>4</v>
      </c>
      <c r="F171" s="6">
        <v>1</v>
      </c>
      <c r="G171" s="6">
        <v>56</v>
      </c>
      <c r="H171" s="6">
        <v>56</v>
      </c>
      <c r="I171" s="6">
        <v>83.6</v>
      </c>
      <c r="J171" s="6">
        <v>5.4</v>
      </c>
      <c r="K171" s="6">
        <v>11.5</v>
      </c>
      <c r="L171" s="6">
        <v>8.9</v>
      </c>
      <c r="M171" s="6">
        <v>14.7</v>
      </c>
      <c r="N171" s="6">
        <v>10.7</v>
      </c>
      <c r="O171" s="6">
        <v>14.3</v>
      </c>
      <c r="P171" s="6">
        <v>9.6</v>
      </c>
      <c r="Q171" s="6">
        <v>17.100000000000001</v>
      </c>
    </row>
    <row r="172" spans="1:17" x14ac:dyDescent="0.25">
      <c r="A172" s="6">
        <v>171</v>
      </c>
      <c r="B172" s="6">
        <v>26102</v>
      </c>
      <c r="C172" s="6" t="s">
        <v>345</v>
      </c>
      <c r="D172" s="6" t="s">
        <v>3</v>
      </c>
      <c r="E172" s="6" t="s">
        <v>4</v>
      </c>
      <c r="F172" s="6">
        <v>1</v>
      </c>
      <c r="G172" s="6">
        <v>38</v>
      </c>
      <c r="H172" s="6">
        <v>38</v>
      </c>
      <c r="I172" s="6">
        <v>60.3</v>
      </c>
      <c r="J172" s="6">
        <v>0</v>
      </c>
      <c r="K172" s="6">
        <v>0</v>
      </c>
      <c r="L172" s="6">
        <v>10.5</v>
      </c>
      <c r="M172" s="6">
        <v>12.1</v>
      </c>
      <c r="N172" s="6">
        <v>5.3</v>
      </c>
      <c r="O172" s="6">
        <v>10.5</v>
      </c>
      <c r="P172" s="6">
        <v>6.5</v>
      </c>
      <c r="Q172" s="6">
        <v>17.100000000000001</v>
      </c>
    </row>
    <row r="173" spans="1:17" x14ac:dyDescent="0.25">
      <c r="A173" s="6">
        <v>172</v>
      </c>
      <c r="B173" s="6">
        <v>19920</v>
      </c>
      <c r="C173" s="6" t="s">
        <v>171</v>
      </c>
      <c r="D173" s="6" t="s">
        <v>87</v>
      </c>
      <c r="E173" s="6" t="s">
        <v>56</v>
      </c>
      <c r="F173" s="6">
        <v>1</v>
      </c>
      <c r="G173" s="6">
        <v>34</v>
      </c>
      <c r="H173" s="6">
        <v>34</v>
      </c>
      <c r="I173" s="6">
        <v>54</v>
      </c>
      <c r="J173" s="6">
        <v>0</v>
      </c>
      <c r="K173" s="6">
        <v>0</v>
      </c>
      <c r="L173" s="6">
        <v>14.7</v>
      </c>
      <c r="M173" s="6">
        <v>18.5</v>
      </c>
      <c r="N173" s="6">
        <v>8.8000000000000007</v>
      </c>
      <c r="O173" s="6">
        <v>14.7</v>
      </c>
      <c r="P173" s="6">
        <v>5.8</v>
      </c>
      <c r="Q173" s="6">
        <v>17.100000000000001</v>
      </c>
    </row>
    <row r="174" spans="1:17" x14ac:dyDescent="0.25">
      <c r="A174" s="6">
        <v>173</v>
      </c>
      <c r="B174" s="6">
        <v>21693</v>
      </c>
      <c r="C174" s="6" t="s">
        <v>306</v>
      </c>
      <c r="D174" s="6" t="s">
        <v>18</v>
      </c>
      <c r="E174" s="6" t="s">
        <v>15</v>
      </c>
      <c r="F174" s="6">
        <v>1</v>
      </c>
      <c r="G174" s="6">
        <v>52</v>
      </c>
      <c r="H174" s="6">
        <v>52</v>
      </c>
      <c r="I174" s="6">
        <v>100</v>
      </c>
      <c r="J174" s="6">
        <v>3.8</v>
      </c>
      <c r="K174" s="6">
        <v>8.6999999999999993</v>
      </c>
      <c r="L174" s="6">
        <v>0</v>
      </c>
      <c r="M174" s="6">
        <v>0</v>
      </c>
      <c r="N174" s="6">
        <v>48.1</v>
      </c>
      <c r="O174" s="6">
        <v>48.1</v>
      </c>
      <c r="P174" s="6">
        <v>8.8000000000000007</v>
      </c>
      <c r="Q174" s="6">
        <v>17</v>
      </c>
    </row>
    <row r="175" spans="1:17" x14ac:dyDescent="0.25">
      <c r="A175" s="6">
        <v>174</v>
      </c>
      <c r="B175" s="6">
        <v>16470</v>
      </c>
      <c r="C175" s="6" t="s">
        <v>110</v>
      </c>
      <c r="D175" s="6" t="s">
        <v>29</v>
      </c>
      <c r="E175" s="6" t="s">
        <v>4</v>
      </c>
      <c r="F175" s="6">
        <v>1</v>
      </c>
      <c r="G175" s="6">
        <v>54</v>
      </c>
      <c r="H175" s="6">
        <v>54</v>
      </c>
      <c r="I175" s="6">
        <v>90</v>
      </c>
      <c r="J175" s="6">
        <v>0</v>
      </c>
      <c r="K175" s="6">
        <v>0</v>
      </c>
      <c r="L175" s="6">
        <v>14.8</v>
      </c>
      <c r="M175" s="6">
        <v>28.6</v>
      </c>
      <c r="N175" s="6">
        <v>7.4</v>
      </c>
      <c r="O175" s="6">
        <v>14.8</v>
      </c>
      <c r="P175" s="6">
        <v>9.1</v>
      </c>
      <c r="Q175" s="6">
        <v>16.899999999999999</v>
      </c>
    </row>
    <row r="176" spans="1:17" x14ac:dyDescent="0.25">
      <c r="A176" s="6">
        <v>175</v>
      </c>
      <c r="B176" s="6">
        <v>24068</v>
      </c>
      <c r="C176" s="6" t="s">
        <v>218</v>
      </c>
      <c r="D176" s="6" t="s">
        <v>22</v>
      </c>
      <c r="E176" s="6" t="s">
        <v>4</v>
      </c>
      <c r="F176" s="6">
        <v>1</v>
      </c>
      <c r="G176" s="6">
        <v>28</v>
      </c>
      <c r="H176" s="6">
        <v>28</v>
      </c>
      <c r="I176" s="6">
        <v>45.9</v>
      </c>
      <c r="J176" s="6">
        <v>7.1</v>
      </c>
      <c r="K176" s="6">
        <v>9.1</v>
      </c>
      <c r="L176" s="6">
        <v>7.1</v>
      </c>
      <c r="M176" s="6">
        <v>6.1</v>
      </c>
      <c r="N176" s="6">
        <v>14.3</v>
      </c>
      <c r="O176" s="6">
        <v>14.3</v>
      </c>
      <c r="P176" s="6">
        <v>4.7</v>
      </c>
      <c r="Q176" s="6">
        <v>16.8</v>
      </c>
    </row>
    <row r="177" spans="1:17" x14ac:dyDescent="0.25">
      <c r="A177" s="6">
        <v>176</v>
      </c>
      <c r="B177" s="6">
        <v>21768</v>
      </c>
      <c r="C177" s="6" t="s">
        <v>340</v>
      </c>
      <c r="D177" s="6" t="s">
        <v>49</v>
      </c>
      <c r="E177" s="6" t="s">
        <v>11</v>
      </c>
      <c r="F177" s="6">
        <v>1</v>
      </c>
      <c r="G177" s="6">
        <v>12</v>
      </c>
      <c r="H177" s="6">
        <v>12</v>
      </c>
      <c r="I177" s="6">
        <v>18.5</v>
      </c>
      <c r="J177" s="6">
        <v>8.3000000000000007</v>
      </c>
      <c r="K177" s="6">
        <v>4</v>
      </c>
      <c r="L177" s="6">
        <v>8.3000000000000007</v>
      </c>
      <c r="M177" s="6">
        <v>2.9</v>
      </c>
      <c r="N177" s="6">
        <v>16.7</v>
      </c>
      <c r="O177" s="6">
        <v>16.7</v>
      </c>
      <c r="P177" s="6">
        <v>2</v>
      </c>
      <c r="Q177" s="6">
        <v>16.7</v>
      </c>
    </row>
    <row r="178" spans="1:17" x14ac:dyDescent="0.25">
      <c r="A178" s="6">
        <v>177</v>
      </c>
      <c r="B178" s="6">
        <v>21952</v>
      </c>
      <c r="C178" s="6" t="s">
        <v>34</v>
      </c>
      <c r="D178" s="6" t="s">
        <v>35</v>
      </c>
      <c r="E178" s="6" t="s">
        <v>11</v>
      </c>
      <c r="F178" s="6">
        <v>1</v>
      </c>
      <c r="G178" s="6">
        <v>22</v>
      </c>
      <c r="H178" s="6">
        <v>22</v>
      </c>
      <c r="I178" s="6">
        <v>34.4</v>
      </c>
      <c r="J178" s="6">
        <v>13.6</v>
      </c>
      <c r="K178" s="6">
        <v>12</v>
      </c>
      <c r="L178" s="6">
        <v>13.6</v>
      </c>
      <c r="M178" s="6">
        <v>8.8000000000000007</v>
      </c>
      <c r="N178" s="6">
        <v>22.7</v>
      </c>
      <c r="O178" s="6">
        <v>27.3</v>
      </c>
      <c r="P178" s="6">
        <v>3.6</v>
      </c>
      <c r="Q178" s="6">
        <v>16.399999999999999</v>
      </c>
    </row>
    <row r="179" spans="1:17" x14ac:dyDescent="0.25">
      <c r="A179" s="6">
        <v>178</v>
      </c>
      <c r="B179" s="6">
        <v>14536</v>
      </c>
      <c r="C179" s="6" t="s">
        <v>48</v>
      </c>
      <c r="D179" s="6" t="s">
        <v>21</v>
      </c>
      <c r="E179" s="6" t="s">
        <v>15</v>
      </c>
      <c r="F179" s="6">
        <v>1</v>
      </c>
      <c r="G179" s="6">
        <v>68</v>
      </c>
      <c r="H179" s="6">
        <v>68</v>
      </c>
      <c r="I179" s="6">
        <v>100</v>
      </c>
      <c r="J179" s="6">
        <v>11.8</v>
      </c>
      <c r="K179" s="6">
        <v>34.799999999999997</v>
      </c>
      <c r="L179" s="6">
        <v>0</v>
      </c>
      <c r="M179" s="6">
        <v>0</v>
      </c>
      <c r="N179" s="6">
        <v>66.2</v>
      </c>
      <c r="O179" s="6">
        <v>66.2</v>
      </c>
      <c r="P179" s="6">
        <v>11.1</v>
      </c>
      <c r="Q179" s="6">
        <v>16.399999999999999</v>
      </c>
    </row>
    <row r="180" spans="1:17" x14ac:dyDescent="0.25">
      <c r="A180" s="6">
        <v>179</v>
      </c>
      <c r="B180" s="6">
        <v>17975</v>
      </c>
      <c r="C180" s="6" t="s">
        <v>89</v>
      </c>
      <c r="D180" s="6" t="s">
        <v>90</v>
      </c>
      <c r="E180" s="6" t="s">
        <v>56</v>
      </c>
      <c r="F180" s="6">
        <v>1</v>
      </c>
      <c r="G180" s="6">
        <v>66</v>
      </c>
      <c r="H180" s="6">
        <v>66</v>
      </c>
      <c r="I180" s="6">
        <v>93</v>
      </c>
      <c r="J180" s="6">
        <v>0</v>
      </c>
      <c r="K180" s="6">
        <v>0</v>
      </c>
      <c r="L180" s="6">
        <v>12.1</v>
      </c>
      <c r="M180" s="6">
        <v>17.8</v>
      </c>
      <c r="N180" s="6">
        <v>6.1</v>
      </c>
      <c r="O180" s="6">
        <v>12.1</v>
      </c>
      <c r="P180" s="6">
        <v>10.6</v>
      </c>
      <c r="Q180" s="6">
        <v>16.100000000000001</v>
      </c>
    </row>
    <row r="181" spans="1:17" x14ac:dyDescent="0.25">
      <c r="A181" s="6">
        <v>180</v>
      </c>
      <c r="B181" s="6">
        <v>23485</v>
      </c>
      <c r="C181" s="6" t="s">
        <v>187</v>
      </c>
      <c r="D181" s="6" t="s">
        <v>21</v>
      </c>
      <c r="E181" s="6" t="s">
        <v>56</v>
      </c>
      <c r="F181" s="6">
        <v>1</v>
      </c>
      <c r="G181" s="6">
        <v>15</v>
      </c>
      <c r="H181" s="6">
        <v>15</v>
      </c>
      <c r="I181" s="6">
        <v>22.1</v>
      </c>
      <c r="J181" s="6">
        <v>0</v>
      </c>
      <c r="K181" s="6">
        <v>0</v>
      </c>
      <c r="L181" s="6">
        <v>6.7</v>
      </c>
      <c r="M181" s="6">
        <v>2.9</v>
      </c>
      <c r="N181" s="6">
        <v>6.7</v>
      </c>
      <c r="O181" s="6">
        <v>6.7</v>
      </c>
      <c r="P181" s="6">
        <v>2.4</v>
      </c>
      <c r="Q181" s="6">
        <v>16</v>
      </c>
    </row>
    <row r="182" spans="1:17" x14ac:dyDescent="0.25">
      <c r="A182" s="6">
        <v>181</v>
      </c>
      <c r="B182" s="6">
        <v>24933</v>
      </c>
      <c r="C182" s="6" t="s">
        <v>142</v>
      </c>
      <c r="D182" s="6" t="s">
        <v>27</v>
      </c>
      <c r="E182" s="6" t="s">
        <v>4</v>
      </c>
      <c r="F182" s="6">
        <v>1</v>
      </c>
      <c r="G182" s="6">
        <v>57</v>
      </c>
      <c r="H182" s="6">
        <v>57</v>
      </c>
      <c r="I182" s="6">
        <v>86.4</v>
      </c>
      <c r="J182" s="6">
        <v>1.8</v>
      </c>
      <c r="K182" s="6">
        <v>3.1</v>
      </c>
      <c r="L182" s="6">
        <v>12.3</v>
      </c>
      <c r="M182" s="6">
        <v>24.1</v>
      </c>
      <c r="N182" s="6">
        <v>3.5</v>
      </c>
      <c r="O182" s="6">
        <v>14</v>
      </c>
      <c r="P182" s="6">
        <v>9</v>
      </c>
      <c r="Q182" s="6">
        <v>15.8</v>
      </c>
    </row>
    <row r="183" spans="1:17" x14ac:dyDescent="0.25">
      <c r="A183" s="6">
        <v>182</v>
      </c>
      <c r="B183" s="6">
        <v>25922</v>
      </c>
      <c r="C183" s="6" t="s">
        <v>237</v>
      </c>
      <c r="D183" s="6" t="s">
        <v>37</v>
      </c>
      <c r="E183" s="6" t="s">
        <v>4</v>
      </c>
      <c r="F183" s="6">
        <v>1</v>
      </c>
      <c r="G183" s="6">
        <v>23</v>
      </c>
      <c r="H183" s="6">
        <v>23</v>
      </c>
      <c r="I183" s="6">
        <v>47.9</v>
      </c>
      <c r="J183" s="6">
        <v>0</v>
      </c>
      <c r="K183" s="6">
        <v>0</v>
      </c>
      <c r="L183" s="6">
        <v>8.6999999999999993</v>
      </c>
      <c r="M183" s="6">
        <v>9.1</v>
      </c>
      <c r="N183" s="6">
        <v>8.6999999999999993</v>
      </c>
      <c r="O183" s="6">
        <v>8.6999999999999993</v>
      </c>
      <c r="P183" s="6">
        <v>3.6</v>
      </c>
      <c r="Q183" s="6">
        <v>15.7</v>
      </c>
    </row>
    <row r="184" spans="1:17" x14ac:dyDescent="0.25">
      <c r="A184" s="6">
        <v>183</v>
      </c>
      <c r="B184" s="6">
        <v>25956</v>
      </c>
      <c r="C184" s="6" t="s">
        <v>71</v>
      </c>
      <c r="D184" s="6" t="s">
        <v>49</v>
      </c>
      <c r="E184" s="6" t="s">
        <v>11</v>
      </c>
      <c r="F184" s="6">
        <v>1</v>
      </c>
      <c r="G184" s="6">
        <v>52</v>
      </c>
      <c r="H184" s="6">
        <v>52</v>
      </c>
      <c r="I184" s="6">
        <v>80</v>
      </c>
      <c r="J184" s="6">
        <v>28.8</v>
      </c>
      <c r="K184" s="6">
        <v>60</v>
      </c>
      <c r="L184" s="6">
        <v>3.8</v>
      </c>
      <c r="M184" s="6">
        <v>5.9</v>
      </c>
      <c r="N184" s="6">
        <v>32.700000000000003</v>
      </c>
      <c r="O184" s="6">
        <v>32.700000000000003</v>
      </c>
      <c r="P184" s="6">
        <v>8.1</v>
      </c>
      <c r="Q184" s="6">
        <v>15.6</v>
      </c>
    </row>
    <row r="185" spans="1:17" x14ac:dyDescent="0.25">
      <c r="A185" s="6">
        <v>184</v>
      </c>
      <c r="B185" s="6">
        <v>23138</v>
      </c>
      <c r="C185" s="6" t="s">
        <v>134</v>
      </c>
      <c r="D185" s="6" t="s">
        <v>22</v>
      </c>
      <c r="E185" s="6" t="s">
        <v>56</v>
      </c>
      <c r="F185" s="6">
        <v>1</v>
      </c>
      <c r="G185" s="6">
        <v>47</v>
      </c>
      <c r="H185" s="6">
        <v>47</v>
      </c>
      <c r="I185" s="6">
        <v>77</v>
      </c>
      <c r="J185" s="6">
        <v>0</v>
      </c>
      <c r="K185" s="6">
        <v>0</v>
      </c>
      <c r="L185" s="6">
        <v>12.8</v>
      </c>
      <c r="M185" s="6">
        <v>18.2</v>
      </c>
      <c r="N185" s="6">
        <v>10.6</v>
      </c>
      <c r="O185" s="6">
        <v>12.8</v>
      </c>
      <c r="P185" s="6">
        <v>7.3</v>
      </c>
      <c r="Q185" s="6">
        <v>15.5</v>
      </c>
    </row>
    <row r="186" spans="1:17" x14ac:dyDescent="0.25">
      <c r="A186" s="6">
        <v>185</v>
      </c>
      <c r="B186" s="6">
        <v>23371</v>
      </c>
      <c r="C186" s="6" t="s">
        <v>243</v>
      </c>
      <c r="D186" s="6" t="s">
        <v>63</v>
      </c>
      <c r="E186" s="6" t="s">
        <v>11</v>
      </c>
      <c r="F186" s="6">
        <v>1</v>
      </c>
      <c r="G186" s="6">
        <v>31</v>
      </c>
      <c r="H186" s="6">
        <v>31</v>
      </c>
      <c r="I186" s="6">
        <v>50.8</v>
      </c>
      <c r="J186" s="6">
        <v>16.100000000000001</v>
      </c>
      <c r="K186" s="6">
        <v>29.4</v>
      </c>
      <c r="L186" s="6">
        <v>9.6999999999999993</v>
      </c>
      <c r="M186" s="6">
        <v>7.9</v>
      </c>
      <c r="N186" s="6">
        <v>22.6</v>
      </c>
      <c r="O186" s="6">
        <v>25.8</v>
      </c>
      <c r="P186" s="6">
        <v>4.8</v>
      </c>
      <c r="Q186" s="6">
        <v>15.5</v>
      </c>
    </row>
    <row r="187" spans="1:17" x14ac:dyDescent="0.25">
      <c r="A187" s="6">
        <v>186</v>
      </c>
      <c r="B187" s="6">
        <v>21675</v>
      </c>
      <c r="C187" s="6" t="s">
        <v>300</v>
      </c>
      <c r="D187" s="6" t="s">
        <v>76</v>
      </c>
      <c r="E187" s="6" t="s">
        <v>4</v>
      </c>
      <c r="F187" s="6">
        <v>1</v>
      </c>
      <c r="G187" s="6">
        <v>33</v>
      </c>
      <c r="H187" s="6">
        <v>33</v>
      </c>
      <c r="I187" s="6">
        <v>51.6</v>
      </c>
      <c r="J187" s="6">
        <v>0</v>
      </c>
      <c r="K187" s="6">
        <v>0</v>
      </c>
      <c r="L187" s="6">
        <v>6.1</v>
      </c>
      <c r="M187" s="6">
        <v>9.5</v>
      </c>
      <c r="N187" s="6">
        <v>6.1</v>
      </c>
      <c r="O187" s="6">
        <v>6.1</v>
      </c>
      <c r="P187" s="6">
        <v>5.0999999999999996</v>
      </c>
      <c r="Q187" s="6">
        <v>15.5</v>
      </c>
    </row>
    <row r="188" spans="1:17" x14ac:dyDescent="0.25">
      <c r="A188" s="6">
        <v>187</v>
      </c>
      <c r="B188" s="6">
        <v>23239</v>
      </c>
      <c r="C188" s="6" t="s">
        <v>93</v>
      </c>
      <c r="D188" s="6" t="s">
        <v>87</v>
      </c>
      <c r="E188" s="6" t="s">
        <v>15</v>
      </c>
      <c r="F188" s="6">
        <v>1</v>
      </c>
      <c r="G188" s="6">
        <v>63</v>
      </c>
      <c r="H188" s="6">
        <v>63</v>
      </c>
      <c r="I188" s="6">
        <v>100</v>
      </c>
      <c r="J188" s="6">
        <v>7.9</v>
      </c>
      <c r="K188" s="6">
        <v>18.5</v>
      </c>
      <c r="L188" s="6">
        <v>0</v>
      </c>
      <c r="M188" s="6">
        <v>0</v>
      </c>
      <c r="N188" s="6">
        <v>50.8</v>
      </c>
      <c r="O188" s="6">
        <v>50.8</v>
      </c>
      <c r="P188" s="6">
        <v>9.6999999999999993</v>
      </c>
      <c r="Q188" s="6">
        <v>15.4</v>
      </c>
    </row>
    <row r="189" spans="1:17" x14ac:dyDescent="0.25">
      <c r="A189" s="6">
        <v>188</v>
      </c>
      <c r="B189" s="6">
        <v>21690</v>
      </c>
      <c r="C189" s="6" t="s">
        <v>152</v>
      </c>
      <c r="D189" s="6" t="s">
        <v>18</v>
      </c>
      <c r="E189" s="6" t="s">
        <v>4</v>
      </c>
      <c r="F189" s="6">
        <v>1</v>
      </c>
      <c r="G189" s="6">
        <v>41</v>
      </c>
      <c r="H189" s="6">
        <v>41</v>
      </c>
      <c r="I189" s="6">
        <v>78.8</v>
      </c>
      <c r="J189" s="6">
        <v>0</v>
      </c>
      <c r="K189" s="6">
        <v>0</v>
      </c>
      <c r="L189" s="6">
        <v>9.8000000000000007</v>
      </c>
      <c r="M189" s="6">
        <v>17.399999999999999</v>
      </c>
      <c r="N189" s="6">
        <v>7.3</v>
      </c>
      <c r="O189" s="6">
        <v>9.8000000000000007</v>
      </c>
      <c r="P189" s="6">
        <v>6.3</v>
      </c>
      <c r="Q189" s="6">
        <v>15.4</v>
      </c>
    </row>
    <row r="190" spans="1:17" x14ac:dyDescent="0.25">
      <c r="A190" s="6">
        <v>189</v>
      </c>
      <c r="B190" s="6">
        <v>23186</v>
      </c>
      <c r="C190" s="6" t="s">
        <v>151</v>
      </c>
      <c r="D190" s="6" t="s">
        <v>102</v>
      </c>
      <c r="E190" s="6" t="s">
        <v>15</v>
      </c>
      <c r="F190" s="6">
        <v>1</v>
      </c>
      <c r="G190" s="6">
        <v>75</v>
      </c>
      <c r="H190" s="6">
        <v>75</v>
      </c>
      <c r="I190" s="6">
        <v>100</v>
      </c>
      <c r="J190" s="6">
        <v>5.3</v>
      </c>
      <c r="K190" s="6">
        <v>18.2</v>
      </c>
      <c r="L190" s="6">
        <v>0</v>
      </c>
      <c r="M190" s="6">
        <v>0</v>
      </c>
      <c r="N190" s="6">
        <v>66.7</v>
      </c>
      <c r="O190" s="6">
        <v>66.7</v>
      </c>
      <c r="P190" s="6">
        <v>11.5</v>
      </c>
      <c r="Q190" s="6">
        <v>15.3</v>
      </c>
    </row>
    <row r="191" spans="1:17" x14ac:dyDescent="0.25">
      <c r="A191" s="6">
        <v>190</v>
      </c>
      <c r="B191" s="6">
        <v>21349</v>
      </c>
      <c r="C191" s="6" t="s">
        <v>332</v>
      </c>
      <c r="D191" s="6" t="s">
        <v>30</v>
      </c>
      <c r="E191" s="6" t="s">
        <v>4</v>
      </c>
      <c r="F191" s="6">
        <v>1</v>
      </c>
      <c r="G191" s="6">
        <v>10</v>
      </c>
      <c r="H191" s="6">
        <v>10</v>
      </c>
      <c r="I191" s="6">
        <v>13.7</v>
      </c>
      <c r="J191" s="6">
        <v>10</v>
      </c>
      <c r="K191" s="6">
        <v>2.5</v>
      </c>
      <c r="L191" s="6">
        <v>0</v>
      </c>
      <c r="M191" s="6">
        <v>0</v>
      </c>
      <c r="N191" s="6">
        <v>10</v>
      </c>
      <c r="O191" s="6">
        <v>10</v>
      </c>
      <c r="P191" s="6">
        <v>1.5</v>
      </c>
      <c r="Q191" s="6">
        <v>15</v>
      </c>
    </row>
    <row r="192" spans="1:17" x14ac:dyDescent="0.25">
      <c r="A192" s="6">
        <v>191</v>
      </c>
      <c r="B192" s="6">
        <v>19853</v>
      </c>
      <c r="C192" s="6" t="s">
        <v>368</v>
      </c>
      <c r="D192" s="6" t="s">
        <v>18</v>
      </c>
      <c r="E192" s="6" t="s">
        <v>56</v>
      </c>
      <c r="F192" s="6">
        <v>1</v>
      </c>
      <c r="G192" s="6">
        <v>16</v>
      </c>
      <c r="H192" s="6">
        <v>16</v>
      </c>
      <c r="I192" s="6">
        <v>30.8</v>
      </c>
      <c r="J192" s="6">
        <v>0</v>
      </c>
      <c r="K192" s="6">
        <v>0</v>
      </c>
      <c r="L192" s="6">
        <v>18.8</v>
      </c>
      <c r="M192" s="6">
        <v>13</v>
      </c>
      <c r="N192" s="6">
        <v>6.2</v>
      </c>
      <c r="O192" s="6">
        <v>18.8</v>
      </c>
      <c r="P192" s="6">
        <v>2.4</v>
      </c>
      <c r="Q192" s="6">
        <v>15</v>
      </c>
    </row>
    <row r="193" spans="1:17" x14ac:dyDescent="0.25">
      <c r="A193" s="6">
        <v>192</v>
      </c>
      <c r="B193" s="6">
        <v>19961</v>
      </c>
      <c r="C193" s="6" t="s">
        <v>320</v>
      </c>
      <c r="D193" s="6" t="s">
        <v>12</v>
      </c>
      <c r="E193" s="6" t="s">
        <v>4</v>
      </c>
      <c r="F193" s="6">
        <v>1</v>
      </c>
      <c r="G193" s="6">
        <v>55</v>
      </c>
      <c r="H193" s="6">
        <v>55</v>
      </c>
      <c r="I193" s="6">
        <v>72.400000000000006</v>
      </c>
      <c r="J193" s="6">
        <v>0</v>
      </c>
      <c r="K193" s="6">
        <v>0</v>
      </c>
      <c r="L193" s="6">
        <v>9.1</v>
      </c>
      <c r="M193" s="6">
        <v>11.6</v>
      </c>
      <c r="N193" s="6">
        <v>5.5</v>
      </c>
      <c r="O193" s="6">
        <v>9.1</v>
      </c>
      <c r="P193" s="6">
        <v>8.1</v>
      </c>
      <c r="Q193" s="6">
        <v>14.7</v>
      </c>
    </row>
    <row r="194" spans="1:17" x14ac:dyDescent="0.25">
      <c r="A194" s="6">
        <v>193</v>
      </c>
      <c r="B194" s="6">
        <v>22569</v>
      </c>
      <c r="C194" s="6" t="s">
        <v>361</v>
      </c>
      <c r="D194" s="6" t="s">
        <v>43</v>
      </c>
      <c r="E194" s="6" t="s">
        <v>4</v>
      </c>
      <c r="F194" s="6">
        <v>1</v>
      </c>
      <c r="G194" s="6">
        <v>13</v>
      </c>
      <c r="H194" s="6">
        <v>13</v>
      </c>
      <c r="I194" s="6">
        <v>27.1</v>
      </c>
      <c r="J194" s="6">
        <v>0</v>
      </c>
      <c r="K194" s="6">
        <v>0</v>
      </c>
      <c r="L194" s="6">
        <v>15.4</v>
      </c>
      <c r="M194" s="6">
        <v>6.5</v>
      </c>
      <c r="N194" s="6">
        <v>7.7</v>
      </c>
      <c r="O194" s="6">
        <v>15.4</v>
      </c>
      <c r="P194" s="6">
        <v>1.9</v>
      </c>
      <c r="Q194" s="6">
        <v>14.6</v>
      </c>
    </row>
    <row r="195" spans="1:17" x14ac:dyDescent="0.25">
      <c r="A195" s="6">
        <v>194</v>
      </c>
      <c r="B195" s="6">
        <v>23729</v>
      </c>
      <c r="C195" s="6" t="s">
        <v>129</v>
      </c>
      <c r="D195" s="6" t="s">
        <v>102</v>
      </c>
      <c r="E195" s="6" t="s">
        <v>4</v>
      </c>
      <c r="F195" s="6">
        <v>1</v>
      </c>
      <c r="G195" s="6">
        <v>64</v>
      </c>
      <c r="H195" s="6">
        <v>64</v>
      </c>
      <c r="I195" s="6">
        <v>85.3</v>
      </c>
      <c r="J195" s="6">
        <v>0</v>
      </c>
      <c r="K195" s="6">
        <v>0</v>
      </c>
      <c r="L195" s="6">
        <v>14.1</v>
      </c>
      <c r="M195" s="6">
        <v>22</v>
      </c>
      <c r="N195" s="6">
        <v>9.4</v>
      </c>
      <c r="O195" s="6">
        <v>14.1</v>
      </c>
      <c r="P195" s="6">
        <v>9.3000000000000007</v>
      </c>
      <c r="Q195" s="6">
        <v>14.5</v>
      </c>
    </row>
    <row r="196" spans="1:17" x14ac:dyDescent="0.25">
      <c r="A196" s="6">
        <v>195</v>
      </c>
      <c r="B196" s="6">
        <v>23192</v>
      </c>
      <c r="C196" s="6" t="s">
        <v>357</v>
      </c>
      <c r="D196" s="6" t="s">
        <v>37</v>
      </c>
      <c r="E196" s="6" t="s">
        <v>11</v>
      </c>
      <c r="F196" s="6">
        <v>1</v>
      </c>
      <c r="G196" s="6">
        <v>9</v>
      </c>
      <c r="H196" s="6">
        <v>9</v>
      </c>
      <c r="I196" s="6">
        <v>18.8</v>
      </c>
      <c r="J196" s="6">
        <v>11.1</v>
      </c>
      <c r="K196" s="6">
        <v>4</v>
      </c>
      <c r="L196" s="6">
        <v>11.1</v>
      </c>
      <c r="M196" s="6">
        <v>4.5</v>
      </c>
      <c r="N196" s="6">
        <v>22.2</v>
      </c>
      <c r="O196" s="6">
        <v>22.2</v>
      </c>
      <c r="P196" s="6">
        <v>1.3</v>
      </c>
      <c r="Q196" s="6">
        <v>14.4</v>
      </c>
    </row>
    <row r="197" spans="1:17" x14ac:dyDescent="0.25">
      <c r="A197" s="6">
        <v>196</v>
      </c>
      <c r="B197" s="6">
        <v>23737</v>
      </c>
      <c r="C197" s="6" t="s">
        <v>388</v>
      </c>
      <c r="D197" s="6" t="s">
        <v>43</v>
      </c>
      <c r="E197" s="6" t="s">
        <v>56</v>
      </c>
      <c r="F197" s="6">
        <v>1</v>
      </c>
      <c r="G197" s="6">
        <v>28</v>
      </c>
      <c r="H197" s="6">
        <v>28</v>
      </c>
      <c r="I197" s="6">
        <v>58.3</v>
      </c>
      <c r="J197" s="6">
        <v>0</v>
      </c>
      <c r="K197" s="6">
        <v>0</v>
      </c>
      <c r="L197" s="6">
        <v>14.3</v>
      </c>
      <c r="M197" s="6">
        <v>12.9</v>
      </c>
      <c r="N197" s="6">
        <v>7.1</v>
      </c>
      <c r="O197" s="6">
        <v>14.3</v>
      </c>
      <c r="P197" s="6">
        <v>4</v>
      </c>
      <c r="Q197" s="6">
        <v>14.3</v>
      </c>
    </row>
    <row r="198" spans="1:17" x14ac:dyDescent="0.25">
      <c r="A198" s="6">
        <v>197</v>
      </c>
      <c r="B198" s="6">
        <v>19080</v>
      </c>
      <c r="C198" s="6" t="s">
        <v>374</v>
      </c>
      <c r="D198" s="6" t="s">
        <v>5</v>
      </c>
      <c r="E198" s="6" t="s">
        <v>4</v>
      </c>
      <c r="F198" s="6">
        <v>1</v>
      </c>
      <c r="G198" s="6">
        <v>33</v>
      </c>
      <c r="H198" s="6">
        <v>33</v>
      </c>
      <c r="I198" s="6">
        <v>47.1</v>
      </c>
      <c r="J198" s="6">
        <v>0</v>
      </c>
      <c r="K198" s="6">
        <v>0</v>
      </c>
      <c r="L198" s="6">
        <v>9.1</v>
      </c>
      <c r="M198" s="6">
        <v>10.3</v>
      </c>
      <c r="N198" s="6">
        <v>6.1</v>
      </c>
      <c r="O198" s="6">
        <v>9.1</v>
      </c>
      <c r="P198" s="6">
        <v>4.7</v>
      </c>
      <c r="Q198" s="6">
        <v>14.2</v>
      </c>
    </row>
    <row r="199" spans="1:17" x14ac:dyDescent="0.25">
      <c r="A199" s="6">
        <v>198</v>
      </c>
      <c r="B199" s="6">
        <v>14901</v>
      </c>
      <c r="C199" s="6" t="s">
        <v>621</v>
      </c>
      <c r="D199" s="6" t="s">
        <v>10</v>
      </c>
      <c r="E199" s="6" t="s">
        <v>619</v>
      </c>
      <c r="F199" s="6">
        <v>1</v>
      </c>
      <c r="G199" s="6">
        <v>37</v>
      </c>
      <c r="H199" s="6">
        <v>37</v>
      </c>
      <c r="I199" s="6">
        <v>48.7</v>
      </c>
      <c r="J199" s="6">
        <v>0</v>
      </c>
      <c r="K199" s="6">
        <v>0</v>
      </c>
      <c r="L199" s="6">
        <v>5.4</v>
      </c>
      <c r="M199" s="6">
        <v>5.9</v>
      </c>
      <c r="N199" s="6">
        <v>5.4</v>
      </c>
      <c r="O199" s="6">
        <v>5.4</v>
      </c>
      <c r="P199" s="6">
        <v>5.2</v>
      </c>
      <c r="Q199" s="6">
        <v>14.1</v>
      </c>
    </row>
    <row r="200" spans="1:17" x14ac:dyDescent="0.25">
      <c r="A200" s="6">
        <v>199</v>
      </c>
      <c r="B200" s="6">
        <v>23469</v>
      </c>
      <c r="C200" s="6" t="s">
        <v>184</v>
      </c>
      <c r="D200" s="6" t="s">
        <v>63</v>
      </c>
      <c r="E200" s="6" t="s">
        <v>4</v>
      </c>
      <c r="F200" s="6">
        <v>1</v>
      </c>
      <c r="G200" s="6">
        <v>44</v>
      </c>
      <c r="H200" s="6">
        <v>44</v>
      </c>
      <c r="I200" s="6">
        <v>72.099999999999994</v>
      </c>
      <c r="J200" s="6">
        <v>0</v>
      </c>
      <c r="K200" s="6">
        <v>0</v>
      </c>
      <c r="L200" s="6">
        <v>9.1</v>
      </c>
      <c r="M200" s="6">
        <v>10.5</v>
      </c>
      <c r="N200" s="6">
        <v>4.5</v>
      </c>
      <c r="O200" s="6">
        <v>9.1</v>
      </c>
      <c r="P200" s="6">
        <v>6.1</v>
      </c>
      <c r="Q200" s="6">
        <v>13.9</v>
      </c>
    </row>
    <row r="201" spans="1:17" x14ac:dyDescent="0.25">
      <c r="A201" s="6">
        <v>200</v>
      </c>
      <c r="B201" s="6">
        <v>25198</v>
      </c>
      <c r="C201" s="6" t="s">
        <v>333</v>
      </c>
      <c r="D201" s="6" t="s">
        <v>102</v>
      </c>
      <c r="E201" s="6" t="s">
        <v>4</v>
      </c>
      <c r="F201" s="6">
        <v>1</v>
      </c>
      <c r="G201" s="6">
        <v>17</v>
      </c>
      <c r="H201" s="6">
        <v>17</v>
      </c>
      <c r="I201" s="6">
        <v>22.7</v>
      </c>
      <c r="J201" s="6">
        <v>0</v>
      </c>
      <c r="K201" s="6">
        <v>0</v>
      </c>
      <c r="L201" s="6">
        <v>11.8</v>
      </c>
      <c r="M201" s="6">
        <v>4.9000000000000004</v>
      </c>
      <c r="N201" s="6">
        <v>5.9</v>
      </c>
      <c r="O201" s="6">
        <v>11.8</v>
      </c>
      <c r="P201" s="6">
        <v>2.2999999999999998</v>
      </c>
      <c r="Q201" s="6">
        <v>13.5</v>
      </c>
    </row>
    <row r="202" spans="1:17" x14ac:dyDescent="0.25">
      <c r="A202" s="6">
        <v>201</v>
      </c>
      <c r="B202" s="6">
        <v>22587</v>
      </c>
      <c r="C202" s="6" t="s">
        <v>6</v>
      </c>
      <c r="D202" s="6" t="s">
        <v>7</v>
      </c>
      <c r="E202" s="6" t="s">
        <v>4</v>
      </c>
      <c r="F202" s="6">
        <v>1</v>
      </c>
      <c r="G202" s="6">
        <v>63</v>
      </c>
      <c r="H202" s="6">
        <v>63</v>
      </c>
      <c r="I202" s="6">
        <v>94</v>
      </c>
      <c r="J202" s="6">
        <v>0</v>
      </c>
      <c r="K202" s="6">
        <v>0</v>
      </c>
      <c r="L202" s="6">
        <v>9.5</v>
      </c>
      <c r="M202" s="6">
        <v>15.8</v>
      </c>
      <c r="N202" s="6">
        <v>6.3</v>
      </c>
      <c r="O202" s="6">
        <v>9.5</v>
      </c>
      <c r="P202" s="6">
        <v>8.5</v>
      </c>
      <c r="Q202" s="6">
        <v>13.5</v>
      </c>
    </row>
    <row r="203" spans="1:17" x14ac:dyDescent="0.25">
      <c r="A203" s="6">
        <v>202</v>
      </c>
      <c r="B203" s="6">
        <v>19922</v>
      </c>
      <c r="C203" s="6" t="s">
        <v>369</v>
      </c>
      <c r="D203" s="6" t="s">
        <v>87</v>
      </c>
      <c r="E203" s="6" t="s">
        <v>4</v>
      </c>
      <c r="F203" s="6">
        <v>1</v>
      </c>
      <c r="G203" s="6">
        <v>35</v>
      </c>
      <c r="H203" s="6">
        <v>35</v>
      </c>
      <c r="I203" s="6">
        <v>55.6</v>
      </c>
      <c r="J203" s="6">
        <v>0</v>
      </c>
      <c r="K203" s="6">
        <v>0</v>
      </c>
      <c r="L203" s="6">
        <v>5.7</v>
      </c>
      <c r="M203" s="6">
        <v>7.4</v>
      </c>
      <c r="N203" s="6">
        <v>5.7</v>
      </c>
      <c r="O203" s="6">
        <v>5.7</v>
      </c>
      <c r="P203" s="6">
        <v>4.7</v>
      </c>
      <c r="Q203" s="6">
        <v>13.4</v>
      </c>
    </row>
    <row r="204" spans="1:17" x14ac:dyDescent="0.25">
      <c r="A204" s="6">
        <v>203</v>
      </c>
      <c r="B204" s="6">
        <v>25069</v>
      </c>
      <c r="C204" s="6" t="s">
        <v>23</v>
      </c>
      <c r="D204" s="6" t="s">
        <v>24</v>
      </c>
      <c r="E204" s="6" t="s">
        <v>15</v>
      </c>
      <c r="F204" s="6">
        <v>1</v>
      </c>
      <c r="G204" s="6">
        <v>76</v>
      </c>
      <c r="H204" s="6">
        <v>76</v>
      </c>
      <c r="I204" s="6">
        <v>100</v>
      </c>
      <c r="J204" s="6">
        <v>10.5</v>
      </c>
      <c r="K204" s="6">
        <v>26.7</v>
      </c>
      <c r="L204" s="6">
        <v>0</v>
      </c>
      <c r="M204" s="6">
        <v>0</v>
      </c>
      <c r="N204" s="6">
        <v>63.2</v>
      </c>
      <c r="O204" s="6">
        <v>63.2</v>
      </c>
      <c r="P204" s="6">
        <v>9.8000000000000007</v>
      </c>
      <c r="Q204" s="6">
        <v>12.9</v>
      </c>
    </row>
    <row r="205" spans="1:17" x14ac:dyDescent="0.25">
      <c r="A205" s="6">
        <v>204</v>
      </c>
      <c r="B205" s="6">
        <v>25888</v>
      </c>
      <c r="C205" s="6" t="s">
        <v>462</v>
      </c>
      <c r="D205" s="6" t="s">
        <v>102</v>
      </c>
      <c r="E205" s="6" t="s">
        <v>11</v>
      </c>
      <c r="F205" s="6">
        <v>1</v>
      </c>
      <c r="G205" s="6">
        <v>7</v>
      </c>
      <c r="H205" s="6">
        <v>7</v>
      </c>
      <c r="I205" s="6">
        <v>9.3000000000000007</v>
      </c>
      <c r="J205" s="6">
        <v>28.6</v>
      </c>
      <c r="K205" s="6">
        <v>9.1</v>
      </c>
      <c r="L205" s="6">
        <v>0</v>
      </c>
      <c r="M205" s="6">
        <v>0</v>
      </c>
      <c r="N205" s="6">
        <v>28.6</v>
      </c>
      <c r="O205" s="6">
        <v>28.6</v>
      </c>
      <c r="P205" s="6">
        <v>0.9</v>
      </c>
      <c r="Q205" s="6">
        <v>12.9</v>
      </c>
    </row>
    <row r="206" spans="1:17" x14ac:dyDescent="0.25">
      <c r="A206" s="6">
        <v>205</v>
      </c>
      <c r="B206" s="6">
        <v>18055</v>
      </c>
      <c r="C206" s="6" t="s">
        <v>51</v>
      </c>
      <c r="D206" s="6" t="s">
        <v>22</v>
      </c>
      <c r="E206" s="6" t="s">
        <v>15</v>
      </c>
      <c r="F206" s="6">
        <v>1</v>
      </c>
      <c r="G206" s="6">
        <v>61</v>
      </c>
      <c r="H206" s="6">
        <v>61</v>
      </c>
      <c r="I206" s="6">
        <v>100</v>
      </c>
      <c r="J206" s="6">
        <v>1.6</v>
      </c>
      <c r="K206" s="6">
        <v>4.5</v>
      </c>
      <c r="L206" s="6">
        <v>0</v>
      </c>
      <c r="M206" s="6">
        <v>0</v>
      </c>
      <c r="N206" s="6">
        <v>57.4</v>
      </c>
      <c r="O206" s="6">
        <v>57.4</v>
      </c>
      <c r="P206" s="6">
        <v>7.8</v>
      </c>
      <c r="Q206" s="6">
        <v>12.8</v>
      </c>
    </row>
    <row r="207" spans="1:17" x14ac:dyDescent="0.25">
      <c r="A207" s="6">
        <v>206</v>
      </c>
      <c r="B207" s="6">
        <v>24347</v>
      </c>
      <c r="C207" s="6" t="s">
        <v>199</v>
      </c>
      <c r="D207" s="6" t="s">
        <v>87</v>
      </c>
      <c r="E207" s="6" t="s">
        <v>4</v>
      </c>
      <c r="F207" s="6">
        <v>1</v>
      </c>
      <c r="G207" s="6">
        <v>43</v>
      </c>
      <c r="H207" s="6">
        <v>43</v>
      </c>
      <c r="I207" s="6">
        <v>68.3</v>
      </c>
      <c r="J207" s="6">
        <v>2.2999999999999998</v>
      </c>
      <c r="K207" s="6">
        <v>3.7</v>
      </c>
      <c r="L207" s="6">
        <v>4.7</v>
      </c>
      <c r="M207" s="6">
        <v>7.4</v>
      </c>
      <c r="N207" s="6">
        <v>7</v>
      </c>
      <c r="O207" s="6">
        <v>7</v>
      </c>
      <c r="P207" s="6">
        <v>5.5</v>
      </c>
      <c r="Q207" s="6">
        <v>12.8</v>
      </c>
    </row>
    <row r="208" spans="1:17" x14ac:dyDescent="0.25">
      <c r="A208" s="6">
        <v>207</v>
      </c>
      <c r="B208" s="6">
        <v>23250</v>
      </c>
      <c r="C208" s="6" t="s">
        <v>222</v>
      </c>
      <c r="D208" s="6" t="s">
        <v>12</v>
      </c>
      <c r="E208" s="6" t="s">
        <v>11</v>
      </c>
      <c r="F208" s="6">
        <v>1</v>
      </c>
      <c r="G208" s="6">
        <v>19</v>
      </c>
      <c r="H208" s="6">
        <v>19</v>
      </c>
      <c r="I208" s="6">
        <v>25</v>
      </c>
      <c r="J208" s="6">
        <v>52.6</v>
      </c>
      <c r="K208" s="6">
        <v>35.700000000000003</v>
      </c>
      <c r="L208" s="6">
        <v>0</v>
      </c>
      <c r="M208" s="6">
        <v>0</v>
      </c>
      <c r="N208" s="6">
        <v>52.6</v>
      </c>
      <c r="O208" s="6">
        <v>52.6</v>
      </c>
      <c r="P208" s="6">
        <v>2.4</v>
      </c>
      <c r="Q208" s="6">
        <v>12.6</v>
      </c>
    </row>
    <row r="209" spans="1:17" x14ac:dyDescent="0.25">
      <c r="A209" s="6">
        <v>208</v>
      </c>
      <c r="B209" s="6">
        <v>21802</v>
      </c>
      <c r="C209" s="6" t="s">
        <v>406</v>
      </c>
      <c r="D209" s="6" t="s">
        <v>39</v>
      </c>
      <c r="E209" s="6" t="s">
        <v>11</v>
      </c>
      <c r="F209" s="6">
        <v>1</v>
      </c>
      <c r="G209" s="6">
        <v>8</v>
      </c>
      <c r="H209" s="6">
        <v>8</v>
      </c>
      <c r="I209" s="6">
        <v>12.7</v>
      </c>
      <c r="J209" s="6">
        <v>37.5</v>
      </c>
      <c r="K209" s="6">
        <v>7.9</v>
      </c>
      <c r="L209" s="6">
        <v>0</v>
      </c>
      <c r="M209" s="6">
        <v>0</v>
      </c>
      <c r="N209" s="6">
        <v>37.5</v>
      </c>
      <c r="O209" s="6">
        <v>37.5</v>
      </c>
      <c r="P209" s="6">
        <v>1</v>
      </c>
      <c r="Q209" s="6">
        <v>12.5</v>
      </c>
    </row>
    <row r="210" spans="1:17" x14ac:dyDescent="0.25">
      <c r="A210" s="6">
        <v>209</v>
      </c>
      <c r="B210" s="6">
        <v>22521</v>
      </c>
      <c r="C210" s="6" t="s">
        <v>329</v>
      </c>
      <c r="D210" s="6" t="s">
        <v>76</v>
      </c>
      <c r="E210" s="6" t="s">
        <v>56</v>
      </c>
      <c r="F210" s="6">
        <v>1</v>
      </c>
      <c r="G210" s="6">
        <v>29</v>
      </c>
      <c r="H210" s="6">
        <v>29</v>
      </c>
      <c r="I210" s="6">
        <v>45.3</v>
      </c>
      <c r="J210" s="6">
        <v>0</v>
      </c>
      <c r="K210" s="6">
        <v>0</v>
      </c>
      <c r="L210" s="6">
        <v>6.9</v>
      </c>
      <c r="M210" s="6">
        <v>9.5</v>
      </c>
      <c r="N210" s="6">
        <v>6.9</v>
      </c>
      <c r="O210" s="6">
        <v>6.9</v>
      </c>
      <c r="P210" s="6">
        <v>3.6</v>
      </c>
      <c r="Q210" s="6">
        <v>12.4</v>
      </c>
    </row>
    <row r="211" spans="1:17" x14ac:dyDescent="0.25">
      <c r="A211" s="6">
        <v>210</v>
      </c>
      <c r="B211" s="6">
        <v>19802</v>
      </c>
      <c r="C211" s="6" t="s">
        <v>158</v>
      </c>
      <c r="D211" s="6" t="s">
        <v>42</v>
      </c>
      <c r="E211" s="6" t="s">
        <v>4</v>
      </c>
      <c r="F211" s="6">
        <v>1</v>
      </c>
      <c r="G211" s="6">
        <v>54</v>
      </c>
      <c r="H211" s="6">
        <v>54</v>
      </c>
      <c r="I211" s="6">
        <v>94.7</v>
      </c>
      <c r="J211" s="6">
        <v>0</v>
      </c>
      <c r="K211" s="6">
        <v>0</v>
      </c>
      <c r="L211" s="6">
        <v>14.8</v>
      </c>
      <c r="M211" s="6">
        <v>32</v>
      </c>
      <c r="N211" s="6">
        <v>7.4</v>
      </c>
      <c r="O211" s="6">
        <v>14.8</v>
      </c>
      <c r="P211" s="6">
        <v>6.7</v>
      </c>
      <c r="Q211" s="6">
        <v>12.4</v>
      </c>
    </row>
    <row r="212" spans="1:17" x14ac:dyDescent="0.25">
      <c r="A212" s="6">
        <v>211</v>
      </c>
      <c r="B212" s="6">
        <v>19812</v>
      </c>
      <c r="C212" s="6" t="s">
        <v>61</v>
      </c>
      <c r="D212" s="6" t="s">
        <v>47</v>
      </c>
      <c r="E212" s="6" t="s">
        <v>15</v>
      </c>
      <c r="F212" s="6">
        <v>1</v>
      </c>
      <c r="G212" s="6">
        <v>52</v>
      </c>
      <c r="H212" s="6">
        <v>52</v>
      </c>
      <c r="I212" s="6">
        <v>100</v>
      </c>
      <c r="J212" s="6">
        <v>3.8</v>
      </c>
      <c r="K212" s="6">
        <v>7.7</v>
      </c>
      <c r="L212" s="6">
        <v>0</v>
      </c>
      <c r="M212" s="6">
        <v>0</v>
      </c>
      <c r="N212" s="6">
        <v>48.1</v>
      </c>
      <c r="O212" s="6">
        <v>48.1</v>
      </c>
      <c r="P212" s="6">
        <v>6.4</v>
      </c>
      <c r="Q212" s="6">
        <v>12.3</v>
      </c>
    </row>
    <row r="213" spans="1:17" x14ac:dyDescent="0.25">
      <c r="A213" s="6">
        <v>212</v>
      </c>
      <c r="B213" s="6">
        <v>24947</v>
      </c>
      <c r="C213" s="6" t="s">
        <v>250</v>
      </c>
      <c r="D213" s="6" t="s">
        <v>35</v>
      </c>
      <c r="E213" s="6" t="s">
        <v>56</v>
      </c>
      <c r="F213" s="6">
        <v>1</v>
      </c>
      <c r="G213" s="6">
        <v>39</v>
      </c>
      <c r="H213" s="6">
        <v>39</v>
      </c>
      <c r="I213" s="6">
        <v>60.9</v>
      </c>
      <c r="J213" s="6">
        <v>0</v>
      </c>
      <c r="K213" s="6">
        <v>0</v>
      </c>
      <c r="L213" s="6">
        <v>7.7</v>
      </c>
      <c r="M213" s="6">
        <v>8.8000000000000007</v>
      </c>
      <c r="N213" s="6">
        <v>5.0999999999999996</v>
      </c>
      <c r="O213" s="6">
        <v>7.7</v>
      </c>
      <c r="P213" s="6">
        <v>4.7</v>
      </c>
      <c r="Q213" s="6">
        <v>12.1</v>
      </c>
    </row>
    <row r="214" spans="1:17" x14ac:dyDescent="0.25">
      <c r="A214" s="6">
        <v>213</v>
      </c>
      <c r="B214" s="6">
        <v>25962</v>
      </c>
      <c r="C214" s="6" t="s">
        <v>328</v>
      </c>
      <c r="D214" s="6" t="s">
        <v>42</v>
      </c>
      <c r="E214" s="6" t="s">
        <v>56</v>
      </c>
      <c r="F214" s="6">
        <v>1</v>
      </c>
      <c r="G214" s="6">
        <v>23</v>
      </c>
      <c r="H214" s="6">
        <v>23</v>
      </c>
      <c r="I214" s="6">
        <v>40.4</v>
      </c>
      <c r="J214" s="6">
        <v>0</v>
      </c>
      <c r="K214" s="6">
        <v>0</v>
      </c>
      <c r="L214" s="6">
        <v>8.6999999999999993</v>
      </c>
      <c r="M214" s="6">
        <v>8</v>
      </c>
      <c r="N214" s="6">
        <v>4.3</v>
      </c>
      <c r="O214" s="6">
        <v>8.6999999999999993</v>
      </c>
      <c r="P214" s="6">
        <v>2.6</v>
      </c>
      <c r="Q214" s="6">
        <v>11.3</v>
      </c>
    </row>
    <row r="215" spans="1:17" x14ac:dyDescent="0.25">
      <c r="A215" s="6">
        <v>214</v>
      </c>
      <c r="B215" s="6">
        <v>24980</v>
      </c>
      <c r="C215" s="6" t="s">
        <v>282</v>
      </c>
      <c r="D215" s="6" t="s">
        <v>14</v>
      </c>
      <c r="E215" s="6" t="s">
        <v>11</v>
      </c>
      <c r="F215" s="6">
        <v>1</v>
      </c>
      <c r="G215" s="6">
        <v>10</v>
      </c>
      <c r="H215" s="6">
        <v>10</v>
      </c>
      <c r="I215" s="6">
        <v>11.8</v>
      </c>
      <c r="J215" s="6">
        <v>10</v>
      </c>
      <c r="K215" s="6">
        <v>3.2</v>
      </c>
      <c r="L215" s="6">
        <v>10</v>
      </c>
      <c r="M215" s="6">
        <v>2.2000000000000002</v>
      </c>
      <c r="N215" s="6">
        <v>20</v>
      </c>
      <c r="O215" s="6">
        <v>20</v>
      </c>
      <c r="P215" s="6">
        <v>1.1000000000000001</v>
      </c>
      <c r="Q215" s="6">
        <v>11</v>
      </c>
    </row>
    <row r="216" spans="1:17" x14ac:dyDescent="0.25">
      <c r="A216" s="6">
        <v>215</v>
      </c>
      <c r="B216" s="6">
        <v>25092</v>
      </c>
      <c r="C216" s="6" t="s">
        <v>266</v>
      </c>
      <c r="D216" s="6" t="s">
        <v>21</v>
      </c>
      <c r="E216" s="6" t="s">
        <v>11</v>
      </c>
      <c r="F216" s="6">
        <v>1</v>
      </c>
      <c r="G216" s="6">
        <v>50</v>
      </c>
      <c r="H216" s="6">
        <v>50</v>
      </c>
      <c r="I216" s="6">
        <v>73.5</v>
      </c>
      <c r="J216" s="6">
        <v>20</v>
      </c>
      <c r="K216" s="6">
        <v>43.5</v>
      </c>
      <c r="L216" s="6">
        <v>10</v>
      </c>
      <c r="M216" s="6">
        <v>14.7</v>
      </c>
      <c r="N216" s="6">
        <v>24</v>
      </c>
      <c r="O216" s="6">
        <v>30</v>
      </c>
      <c r="P216" s="6">
        <v>5.5</v>
      </c>
      <c r="Q216" s="6">
        <v>11</v>
      </c>
    </row>
    <row r="217" spans="1:17" x14ac:dyDescent="0.25">
      <c r="A217" s="6">
        <v>216</v>
      </c>
      <c r="B217" s="6">
        <v>25953</v>
      </c>
      <c r="C217" s="6" t="s">
        <v>284</v>
      </c>
      <c r="D217" s="6" t="s">
        <v>43</v>
      </c>
      <c r="E217" s="6" t="s">
        <v>11</v>
      </c>
      <c r="F217" s="6">
        <v>1</v>
      </c>
      <c r="G217" s="6">
        <v>12</v>
      </c>
      <c r="H217" s="6">
        <v>12</v>
      </c>
      <c r="I217" s="6">
        <v>25</v>
      </c>
      <c r="J217" s="6">
        <v>16.7</v>
      </c>
      <c r="K217" s="6">
        <v>16.7</v>
      </c>
      <c r="L217" s="6">
        <v>8.3000000000000007</v>
      </c>
      <c r="M217" s="6">
        <v>3.2</v>
      </c>
      <c r="N217" s="6">
        <v>25</v>
      </c>
      <c r="O217" s="6">
        <v>25</v>
      </c>
      <c r="P217" s="6">
        <v>1.3</v>
      </c>
      <c r="Q217" s="6">
        <v>10.8</v>
      </c>
    </row>
    <row r="218" spans="1:17" x14ac:dyDescent="0.25">
      <c r="A218" s="6">
        <v>217</v>
      </c>
      <c r="B218" s="6">
        <v>23153</v>
      </c>
      <c r="C218" s="6" t="s">
        <v>36</v>
      </c>
      <c r="D218" s="6" t="s">
        <v>22</v>
      </c>
      <c r="E218" s="6" t="s">
        <v>4</v>
      </c>
      <c r="F218" s="6">
        <v>1</v>
      </c>
      <c r="G218" s="6">
        <v>56</v>
      </c>
      <c r="H218" s="6">
        <v>56</v>
      </c>
      <c r="I218" s="6">
        <v>91.8</v>
      </c>
      <c r="J218" s="6">
        <v>0</v>
      </c>
      <c r="K218" s="6">
        <v>0</v>
      </c>
      <c r="L218" s="6">
        <v>7.1</v>
      </c>
      <c r="M218" s="6">
        <v>12.1</v>
      </c>
      <c r="N218" s="6">
        <v>5.4</v>
      </c>
      <c r="O218" s="6">
        <v>7.1</v>
      </c>
      <c r="P218" s="6">
        <v>6</v>
      </c>
      <c r="Q218" s="6">
        <v>10.7</v>
      </c>
    </row>
    <row r="219" spans="1:17" x14ac:dyDescent="0.25">
      <c r="A219" s="6">
        <v>218</v>
      </c>
      <c r="B219" s="6">
        <v>26032</v>
      </c>
      <c r="C219" s="6" t="s">
        <v>335</v>
      </c>
      <c r="D219" s="6" t="s">
        <v>47</v>
      </c>
      <c r="E219" s="6" t="s">
        <v>56</v>
      </c>
      <c r="F219" s="6">
        <v>1</v>
      </c>
      <c r="G219" s="6">
        <v>16</v>
      </c>
      <c r="H219" s="6">
        <v>16</v>
      </c>
      <c r="I219" s="6">
        <v>30.8</v>
      </c>
      <c r="J219" s="6">
        <v>0</v>
      </c>
      <c r="K219" s="6">
        <v>0</v>
      </c>
      <c r="L219" s="6">
        <v>6.2</v>
      </c>
      <c r="M219" s="6">
        <v>4.5</v>
      </c>
      <c r="N219" s="6">
        <v>6.2</v>
      </c>
      <c r="O219" s="6">
        <v>6.2</v>
      </c>
      <c r="P219" s="6">
        <v>1.7</v>
      </c>
      <c r="Q219" s="6">
        <v>10.6</v>
      </c>
    </row>
    <row r="220" spans="1:17" x14ac:dyDescent="0.25">
      <c r="A220" s="6">
        <v>219</v>
      </c>
      <c r="B220" s="6">
        <v>18876</v>
      </c>
      <c r="C220" s="6" t="s">
        <v>172</v>
      </c>
      <c r="D220" s="6" t="s">
        <v>113</v>
      </c>
      <c r="E220" s="6" t="s">
        <v>56</v>
      </c>
      <c r="F220" s="6">
        <v>1</v>
      </c>
      <c r="G220" s="6">
        <v>64</v>
      </c>
      <c r="H220" s="6">
        <v>64</v>
      </c>
      <c r="I220" s="6">
        <v>84.2</v>
      </c>
      <c r="J220" s="6">
        <v>0</v>
      </c>
      <c r="K220" s="6">
        <v>0</v>
      </c>
      <c r="L220" s="6">
        <v>9.4</v>
      </c>
      <c r="M220" s="6">
        <v>14.3</v>
      </c>
      <c r="N220" s="6">
        <v>4.7</v>
      </c>
      <c r="O220" s="6">
        <v>9.4</v>
      </c>
      <c r="P220" s="6">
        <v>6.7</v>
      </c>
      <c r="Q220" s="6">
        <v>10.5</v>
      </c>
    </row>
    <row r="221" spans="1:17" x14ac:dyDescent="0.25">
      <c r="A221" s="6">
        <v>220</v>
      </c>
      <c r="B221" s="6">
        <v>21756</v>
      </c>
      <c r="C221" s="6" t="s">
        <v>111</v>
      </c>
      <c r="D221" s="6" t="s">
        <v>87</v>
      </c>
      <c r="E221" s="6" t="s">
        <v>4</v>
      </c>
      <c r="F221" s="6">
        <v>1</v>
      </c>
      <c r="G221" s="6">
        <v>53</v>
      </c>
      <c r="H221" s="6">
        <v>53</v>
      </c>
      <c r="I221" s="6">
        <v>84.1</v>
      </c>
      <c r="J221" s="6">
        <v>0</v>
      </c>
      <c r="K221" s="6">
        <v>0</v>
      </c>
      <c r="L221" s="6">
        <v>9.4</v>
      </c>
      <c r="M221" s="6">
        <v>18.5</v>
      </c>
      <c r="N221" s="6">
        <v>5.7</v>
      </c>
      <c r="O221" s="6">
        <v>9.4</v>
      </c>
      <c r="P221" s="6">
        <v>5.5</v>
      </c>
      <c r="Q221" s="6">
        <v>10.4</v>
      </c>
    </row>
    <row r="222" spans="1:17" x14ac:dyDescent="0.25">
      <c r="A222" s="6">
        <v>221</v>
      </c>
      <c r="B222" s="6">
        <v>22564</v>
      </c>
      <c r="C222" s="6" t="s">
        <v>17</v>
      </c>
      <c r="D222" s="6" t="s">
        <v>18</v>
      </c>
      <c r="E222" s="6" t="s">
        <v>4</v>
      </c>
      <c r="F222" s="6">
        <v>1</v>
      </c>
      <c r="G222" s="6">
        <v>45</v>
      </c>
      <c r="H222" s="6">
        <v>45</v>
      </c>
      <c r="I222" s="6">
        <v>86.5</v>
      </c>
      <c r="J222" s="6">
        <v>0</v>
      </c>
      <c r="K222" s="6">
        <v>0</v>
      </c>
      <c r="L222" s="6">
        <v>11.1</v>
      </c>
      <c r="M222" s="6">
        <v>21.7</v>
      </c>
      <c r="N222" s="6">
        <v>4.4000000000000004</v>
      </c>
      <c r="O222" s="6">
        <v>11.1</v>
      </c>
      <c r="P222" s="6">
        <v>4.5999999999999996</v>
      </c>
      <c r="Q222" s="6">
        <v>10.199999999999999</v>
      </c>
    </row>
    <row r="223" spans="1:17" x14ac:dyDescent="0.25">
      <c r="A223" s="6">
        <v>222</v>
      </c>
      <c r="B223" s="6">
        <v>22546</v>
      </c>
      <c r="C223" s="6" t="s">
        <v>157</v>
      </c>
      <c r="D223" s="6" t="s">
        <v>90</v>
      </c>
      <c r="E223" s="6" t="s">
        <v>11</v>
      </c>
      <c r="F223" s="6">
        <v>1</v>
      </c>
      <c r="G223" s="6">
        <v>46</v>
      </c>
      <c r="H223" s="6">
        <v>46</v>
      </c>
      <c r="I223" s="6">
        <v>64.8</v>
      </c>
      <c r="J223" s="6">
        <v>15.2</v>
      </c>
      <c r="K223" s="6">
        <v>38.9</v>
      </c>
      <c r="L223" s="6">
        <v>6.5</v>
      </c>
      <c r="M223" s="6">
        <v>6.7</v>
      </c>
      <c r="N223" s="6">
        <v>19.600000000000001</v>
      </c>
      <c r="O223" s="6">
        <v>21.7</v>
      </c>
      <c r="P223" s="6">
        <v>4.7</v>
      </c>
      <c r="Q223" s="6">
        <v>10.199999999999999</v>
      </c>
    </row>
    <row r="224" spans="1:17" x14ac:dyDescent="0.25">
      <c r="A224" s="6">
        <v>223</v>
      </c>
      <c r="B224" s="6">
        <v>23234</v>
      </c>
      <c r="C224" s="6" t="s">
        <v>149</v>
      </c>
      <c r="D224" s="6" t="s">
        <v>7</v>
      </c>
      <c r="E224" s="6" t="s">
        <v>4</v>
      </c>
      <c r="F224" s="6">
        <v>1</v>
      </c>
      <c r="G224" s="6">
        <v>65</v>
      </c>
      <c r="H224" s="6">
        <v>65</v>
      </c>
      <c r="I224" s="6">
        <v>97</v>
      </c>
      <c r="J224" s="6">
        <v>1.5</v>
      </c>
      <c r="K224" s="6">
        <v>4.5</v>
      </c>
      <c r="L224" s="6">
        <v>7.7</v>
      </c>
      <c r="M224" s="6">
        <v>13.2</v>
      </c>
      <c r="N224" s="6">
        <v>7.7</v>
      </c>
      <c r="O224" s="6">
        <v>9.1999999999999993</v>
      </c>
      <c r="P224" s="6">
        <v>6.6</v>
      </c>
      <c r="Q224" s="6">
        <v>10.199999999999999</v>
      </c>
    </row>
    <row r="225" spans="1:17" x14ac:dyDescent="0.25">
      <c r="A225" s="6">
        <v>224</v>
      </c>
      <c r="B225" s="6">
        <v>20805</v>
      </c>
      <c r="C225" s="6" t="s">
        <v>209</v>
      </c>
      <c r="D225" s="6" t="s">
        <v>40</v>
      </c>
      <c r="E225" s="6" t="s">
        <v>56</v>
      </c>
      <c r="F225" s="6">
        <v>1</v>
      </c>
      <c r="G225" s="6">
        <v>45</v>
      </c>
      <c r="H225" s="6">
        <v>45</v>
      </c>
      <c r="I225" s="6">
        <v>80.400000000000006</v>
      </c>
      <c r="J225" s="6">
        <v>0</v>
      </c>
      <c r="K225" s="6">
        <v>0</v>
      </c>
      <c r="L225" s="6">
        <v>8.9</v>
      </c>
      <c r="M225" s="6">
        <v>20</v>
      </c>
      <c r="N225" s="6">
        <v>6.7</v>
      </c>
      <c r="O225" s="6">
        <v>8.9</v>
      </c>
      <c r="P225" s="6">
        <v>4.5</v>
      </c>
      <c r="Q225" s="6">
        <v>10</v>
      </c>
    </row>
    <row r="226" spans="1:17" x14ac:dyDescent="0.25">
      <c r="A226" s="6">
        <v>225</v>
      </c>
      <c r="B226" s="6">
        <v>25882</v>
      </c>
      <c r="C226" s="6" t="s">
        <v>470</v>
      </c>
      <c r="D226" s="6" t="s">
        <v>47</v>
      </c>
      <c r="E226" s="6" t="s">
        <v>15</v>
      </c>
      <c r="F226" s="6">
        <v>1</v>
      </c>
      <c r="G226" s="6">
        <v>1</v>
      </c>
      <c r="H226" s="6">
        <v>1</v>
      </c>
      <c r="I226" s="6">
        <v>1.9</v>
      </c>
      <c r="J226" s="6">
        <v>100</v>
      </c>
      <c r="K226" s="6">
        <v>3.8</v>
      </c>
      <c r="L226" s="6">
        <v>0</v>
      </c>
      <c r="M226" s="6">
        <v>0</v>
      </c>
      <c r="N226" s="6">
        <v>100</v>
      </c>
      <c r="O226" s="6">
        <v>100</v>
      </c>
      <c r="P226" s="6">
        <v>0.1</v>
      </c>
      <c r="Q226" s="6">
        <v>10</v>
      </c>
    </row>
    <row r="227" spans="1:17" x14ac:dyDescent="0.25">
      <c r="A227" s="6">
        <v>226</v>
      </c>
      <c r="B227" s="6">
        <v>24194</v>
      </c>
      <c r="C227" s="6" t="s">
        <v>311</v>
      </c>
      <c r="D227" s="6" t="s">
        <v>26</v>
      </c>
      <c r="E227" s="6" t="s">
        <v>11</v>
      </c>
      <c r="F227" s="6">
        <v>1</v>
      </c>
      <c r="G227" s="6">
        <v>2</v>
      </c>
      <c r="H227" s="6">
        <v>2</v>
      </c>
      <c r="I227" s="6">
        <v>3.4</v>
      </c>
      <c r="J227" s="6">
        <v>50</v>
      </c>
      <c r="K227" s="6">
        <v>4.3</v>
      </c>
      <c r="L227" s="6">
        <v>0</v>
      </c>
      <c r="M227" s="6">
        <v>0</v>
      </c>
      <c r="N227" s="6">
        <v>50</v>
      </c>
      <c r="O227" s="6">
        <v>50</v>
      </c>
      <c r="P227" s="6">
        <v>0.2</v>
      </c>
      <c r="Q227" s="6">
        <v>10</v>
      </c>
    </row>
    <row r="228" spans="1:17" x14ac:dyDescent="0.25">
      <c r="A228" s="6">
        <v>227</v>
      </c>
      <c r="B228" s="6">
        <v>25914</v>
      </c>
      <c r="C228" s="6" t="s">
        <v>255</v>
      </c>
      <c r="D228" s="6" t="s">
        <v>87</v>
      </c>
      <c r="E228" s="6" t="s">
        <v>4</v>
      </c>
      <c r="F228" s="6">
        <v>1</v>
      </c>
      <c r="G228" s="6">
        <v>17</v>
      </c>
      <c r="H228" s="6">
        <v>17</v>
      </c>
      <c r="I228" s="6">
        <v>27</v>
      </c>
      <c r="J228" s="6">
        <v>0</v>
      </c>
      <c r="K228" s="6">
        <v>0</v>
      </c>
      <c r="L228" s="6">
        <v>11.8</v>
      </c>
      <c r="M228" s="6">
        <v>7.4</v>
      </c>
      <c r="N228" s="6">
        <v>5.9</v>
      </c>
      <c r="O228" s="6">
        <v>11.8</v>
      </c>
      <c r="P228" s="6">
        <v>1.7</v>
      </c>
      <c r="Q228" s="6">
        <v>10</v>
      </c>
    </row>
    <row r="229" spans="1:17" x14ac:dyDescent="0.25">
      <c r="A229" s="6">
        <v>228</v>
      </c>
      <c r="B229" s="6">
        <v>25976</v>
      </c>
      <c r="C229" s="6" t="s">
        <v>302</v>
      </c>
      <c r="D229" s="6" t="s">
        <v>5</v>
      </c>
      <c r="E229" s="6" t="s">
        <v>4</v>
      </c>
      <c r="F229" s="6">
        <v>1</v>
      </c>
      <c r="G229" s="6">
        <v>21</v>
      </c>
      <c r="H229" s="6">
        <v>21</v>
      </c>
      <c r="I229" s="6">
        <v>30</v>
      </c>
      <c r="J229" s="6">
        <v>0</v>
      </c>
      <c r="K229" s="6">
        <v>0</v>
      </c>
      <c r="L229" s="6">
        <v>9.5</v>
      </c>
      <c r="M229" s="6">
        <v>6.9</v>
      </c>
      <c r="N229" s="6">
        <v>4.8</v>
      </c>
      <c r="O229" s="6">
        <v>9.5</v>
      </c>
      <c r="P229" s="6">
        <v>2.1</v>
      </c>
      <c r="Q229" s="6">
        <v>10</v>
      </c>
    </row>
    <row r="230" spans="1:17" x14ac:dyDescent="0.25">
      <c r="A230" s="6">
        <v>229</v>
      </c>
      <c r="B230" s="6">
        <v>16568</v>
      </c>
      <c r="C230" s="6" t="s">
        <v>359</v>
      </c>
      <c r="D230" s="6" t="s">
        <v>102</v>
      </c>
      <c r="E230" s="6" t="s">
        <v>4</v>
      </c>
      <c r="F230" s="6">
        <v>1</v>
      </c>
      <c r="G230" s="6">
        <v>57</v>
      </c>
      <c r="H230" s="6">
        <v>57</v>
      </c>
      <c r="I230" s="6">
        <v>76</v>
      </c>
      <c r="J230" s="6">
        <v>0</v>
      </c>
      <c r="K230" s="6">
        <v>0</v>
      </c>
      <c r="L230" s="6">
        <v>7</v>
      </c>
      <c r="M230" s="6">
        <v>9.8000000000000007</v>
      </c>
      <c r="N230" s="6">
        <v>5.3</v>
      </c>
      <c r="O230" s="6">
        <v>7</v>
      </c>
      <c r="P230" s="6">
        <v>5.6</v>
      </c>
      <c r="Q230" s="6">
        <v>9.8000000000000007</v>
      </c>
    </row>
    <row r="231" spans="1:17" x14ac:dyDescent="0.25">
      <c r="A231" s="6">
        <v>230</v>
      </c>
      <c r="B231" s="6">
        <v>23489</v>
      </c>
      <c r="C231" s="6" t="s">
        <v>256</v>
      </c>
      <c r="D231" s="6" t="s">
        <v>42</v>
      </c>
      <c r="E231" s="6" t="s">
        <v>56</v>
      </c>
      <c r="F231" s="6">
        <v>1</v>
      </c>
      <c r="G231" s="6">
        <v>50</v>
      </c>
      <c r="H231" s="6">
        <v>50</v>
      </c>
      <c r="I231" s="6">
        <v>87.7</v>
      </c>
      <c r="J231" s="6">
        <v>0</v>
      </c>
      <c r="K231" s="6">
        <v>0</v>
      </c>
      <c r="L231" s="6">
        <v>8</v>
      </c>
      <c r="M231" s="6">
        <v>16</v>
      </c>
      <c r="N231" s="6">
        <v>6</v>
      </c>
      <c r="O231" s="6">
        <v>8</v>
      </c>
      <c r="P231" s="6">
        <v>4.9000000000000004</v>
      </c>
      <c r="Q231" s="6">
        <v>9.8000000000000007</v>
      </c>
    </row>
    <row r="232" spans="1:17" x14ac:dyDescent="0.25">
      <c r="A232" s="6">
        <v>231</v>
      </c>
      <c r="B232" s="6">
        <v>23004</v>
      </c>
      <c r="C232" s="6" t="s">
        <v>618</v>
      </c>
      <c r="D232" s="6" t="s">
        <v>24</v>
      </c>
      <c r="E232" s="6" t="s">
        <v>619</v>
      </c>
      <c r="F232" s="6">
        <v>1</v>
      </c>
      <c r="G232" s="6">
        <v>15</v>
      </c>
      <c r="H232" s="6">
        <v>15</v>
      </c>
      <c r="I232" s="6">
        <v>19.7</v>
      </c>
      <c r="J232" s="6">
        <v>0</v>
      </c>
      <c r="K232" s="6">
        <v>0</v>
      </c>
      <c r="L232" s="6">
        <v>6.7</v>
      </c>
      <c r="M232" s="6">
        <v>2.7</v>
      </c>
      <c r="N232" s="6">
        <v>6.7</v>
      </c>
      <c r="O232" s="6">
        <v>6.7</v>
      </c>
      <c r="P232" s="6">
        <v>1.4</v>
      </c>
      <c r="Q232" s="6">
        <v>9.3000000000000007</v>
      </c>
    </row>
    <row r="233" spans="1:17" x14ac:dyDescent="0.25">
      <c r="A233" s="6">
        <v>232</v>
      </c>
      <c r="B233" s="6">
        <v>18900</v>
      </c>
      <c r="C233" s="6" t="s">
        <v>405</v>
      </c>
      <c r="D233" s="6" t="s">
        <v>30</v>
      </c>
      <c r="E233" s="6" t="s">
        <v>56</v>
      </c>
      <c r="F233" s="6">
        <v>1</v>
      </c>
      <c r="G233" s="6">
        <v>33</v>
      </c>
      <c r="H233" s="6">
        <v>33</v>
      </c>
      <c r="I233" s="6">
        <v>45.2</v>
      </c>
      <c r="J233" s="6">
        <v>0</v>
      </c>
      <c r="K233" s="6">
        <v>0</v>
      </c>
      <c r="L233" s="6">
        <v>3</v>
      </c>
      <c r="M233" s="6">
        <v>3.4</v>
      </c>
      <c r="N233" s="6">
        <v>3</v>
      </c>
      <c r="O233" s="6">
        <v>3</v>
      </c>
      <c r="P233" s="6">
        <v>3</v>
      </c>
      <c r="Q233" s="6">
        <v>9.1</v>
      </c>
    </row>
    <row r="234" spans="1:17" x14ac:dyDescent="0.25">
      <c r="A234" s="6">
        <v>233</v>
      </c>
      <c r="B234" s="6">
        <v>25987</v>
      </c>
      <c r="C234" s="6" t="s">
        <v>198</v>
      </c>
      <c r="D234" s="6" t="s">
        <v>42</v>
      </c>
      <c r="E234" s="6" t="s">
        <v>4</v>
      </c>
      <c r="F234" s="6">
        <v>1</v>
      </c>
      <c r="G234" s="6">
        <v>10</v>
      </c>
      <c r="H234" s="6">
        <v>10</v>
      </c>
      <c r="I234" s="6">
        <v>17.5</v>
      </c>
      <c r="J234" s="6">
        <v>10</v>
      </c>
      <c r="K234" s="6">
        <v>4.8</v>
      </c>
      <c r="L234" s="6">
        <v>10</v>
      </c>
      <c r="M234" s="6">
        <v>4</v>
      </c>
      <c r="N234" s="6">
        <v>10</v>
      </c>
      <c r="O234" s="6">
        <v>20</v>
      </c>
      <c r="P234" s="6">
        <v>0.9</v>
      </c>
      <c r="Q234" s="6">
        <v>9</v>
      </c>
    </row>
    <row r="235" spans="1:17" x14ac:dyDescent="0.25">
      <c r="A235" s="6">
        <v>234</v>
      </c>
      <c r="B235" s="6">
        <v>20941</v>
      </c>
      <c r="C235" s="6" t="s">
        <v>398</v>
      </c>
      <c r="D235" s="6" t="s">
        <v>21</v>
      </c>
      <c r="E235" s="6" t="s">
        <v>11</v>
      </c>
      <c r="F235" s="6">
        <v>1</v>
      </c>
      <c r="G235" s="6">
        <v>10</v>
      </c>
      <c r="H235" s="6">
        <v>10</v>
      </c>
      <c r="I235" s="6">
        <v>14.7</v>
      </c>
      <c r="J235" s="6">
        <v>30</v>
      </c>
      <c r="K235" s="6">
        <v>13</v>
      </c>
      <c r="L235" s="6">
        <v>0</v>
      </c>
      <c r="M235" s="6">
        <v>0</v>
      </c>
      <c r="N235" s="6">
        <v>30</v>
      </c>
      <c r="O235" s="6">
        <v>30</v>
      </c>
      <c r="P235" s="6">
        <v>0.9</v>
      </c>
      <c r="Q235" s="6">
        <v>9</v>
      </c>
    </row>
    <row r="236" spans="1:17" x14ac:dyDescent="0.25">
      <c r="A236" s="6">
        <v>235</v>
      </c>
      <c r="B236" s="6">
        <v>24145</v>
      </c>
      <c r="C236" s="6" t="s">
        <v>204</v>
      </c>
      <c r="D236" s="6" t="s">
        <v>30</v>
      </c>
      <c r="E236" s="6" t="s">
        <v>4</v>
      </c>
      <c r="F236" s="6">
        <v>1</v>
      </c>
      <c r="G236" s="6">
        <v>36</v>
      </c>
      <c r="H236" s="6">
        <v>36</v>
      </c>
      <c r="I236" s="6">
        <v>49.3</v>
      </c>
      <c r="J236" s="6">
        <v>0</v>
      </c>
      <c r="K236" s="6">
        <v>0</v>
      </c>
      <c r="L236" s="6">
        <v>8.3000000000000007</v>
      </c>
      <c r="M236" s="6">
        <v>10.3</v>
      </c>
      <c r="N236" s="6">
        <v>5.6</v>
      </c>
      <c r="O236" s="6">
        <v>8.3000000000000007</v>
      </c>
      <c r="P236" s="6">
        <v>3.2</v>
      </c>
      <c r="Q236" s="6">
        <v>8.9</v>
      </c>
    </row>
    <row r="237" spans="1:17" x14ac:dyDescent="0.25">
      <c r="A237" s="6">
        <v>236</v>
      </c>
      <c r="B237" s="6">
        <v>22539</v>
      </c>
      <c r="C237" s="6" t="s">
        <v>401</v>
      </c>
      <c r="D237" s="6" t="s">
        <v>3</v>
      </c>
      <c r="E237" s="6" t="s">
        <v>11</v>
      </c>
      <c r="F237" s="6">
        <v>1</v>
      </c>
      <c r="G237" s="6">
        <v>9</v>
      </c>
      <c r="H237" s="6">
        <v>9</v>
      </c>
      <c r="I237" s="6">
        <v>14.3</v>
      </c>
      <c r="J237" s="6">
        <v>33.299999999999997</v>
      </c>
      <c r="K237" s="6">
        <v>12.5</v>
      </c>
      <c r="L237" s="6">
        <v>0</v>
      </c>
      <c r="M237" s="6">
        <v>0</v>
      </c>
      <c r="N237" s="6">
        <v>33.299999999999997</v>
      </c>
      <c r="O237" s="6">
        <v>33.299999999999997</v>
      </c>
      <c r="P237" s="6">
        <v>0.8</v>
      </c>
      <c r="Q237" s="6">
        <v>8.9</v>
      </c>
    </row>
    <row r="238" spans="1:17" x14ac:dyDescent="0.25">
      <c r="A238" s="6">
        <v>237</v>
      </c>
      <c r="B238" s="6">
        <v>25304</v>
      </c>
      <c r="C238" s="6" t="s">
        <v>349</v>
      </c>
      <c r="D238" s="6" t="s">
        <v>12</v>
      </c>
      <c r="E238" s="6" t="s">
        <v>4</v>
      </c>
      <c r="F238" s="6">
        <v>1</v>
      </c>
      <c r="G238" s="6">
        <v>72</v>
      </c>
      <c r="H238" s="6">
        <v>72</v>
      </c>
      <c r="I238" s="6">
        <v>94.7</v>
      </c>
      <c r="J238" s="6">
        <v>0</v>
      </c>
      <c r="K238" s="6">
        <v>0</v>
      </c>
      <c r="L238" s="6">
        <v>8.3000000000000007</v>
      </c>
      <c r="M238" s="6">
        <v>14</v>
      </c>
      <c r="N238" s="6">
        <v>4.2</v>
      </c>
      <c r="O238" s="6">
        <v>8.3000000000000007</v>
      </c>
      <c r="P238" s="6">
        <v>6.3</v>
      </c>
      <c r="Q238" s="6">
        <v>8.8000000000000007</v>
      </c>
    </row>
    <row r="239" spans="1:17" x14ac:dyDescent="0.25">
      <c r="A239" s="6">
        <v>238</v>
      </c>
      <c r="B239" s="6">
        <v>17963</v>
      </c>
      <c r="C239" s="6" t="s">
        <v>299</v>
      </c>
      <c r="D239" s="6" t="s">
        <v>90</v>
      </c>
      <c r="E239" s="6" t="s">
        <v>56</v>
      </c>
      <c r="F239" s="6">
        <v>1</v>
      </c>
      <c r="G239" s="6">
        <v>23</v>
      </c>
      <c r="H239" s="6">
        <v>23</v>
      </c>
      <c r="I239" s="6">
        <v>32.4</v>
      </c>
      <c r="J239" s="6">
        <v>0</v>
      </c>
      <c r="K239" s="6">
        <v>0</v>
      </c>
      <c r="L239" s="6">
        <v>4.3</v>
      </c>
      <c r="M239" s="6">
        <v>2.2000000000000002</v>
      </c>
      <c r="N239" s="6">
        <v>4.3</v>
      </c>
      <c r="O239" s="6">
        <v>4.3</v>
      </c>
      <c r="P239" s="6">
        <v>2</v>
      </c>
      <c r="Q239" s="6">
        <v>8.6999999999999993</v>
      </c>
    </row>
    <row r="240" spans="1:17" x14ac:dyDescent="0.25">
      <c r="A240" s="6">
        <v>239</v>
      </c>
      <c r="B240" s="6">
        <v>23193</v>
      </c>
      <c r="C240" s="6" t="s">
        <v>428</v>
      </c>
      <c r="D240" s="6" t="s">
        <v>27</v>
      </c>
      <c r="E240" s="6" t="s">
        <v>11</v>
      </c>
      <c r="F240" s="6">
        <v>1</v>
      </c>
      <c r="G240" s="6">
        <v>14</v>
      </c>
      <c r="H240" s="6">
        <v>14</v>
      </c>
      <c r="I240" s="6">
        <v>21.2</v>
      </c>
      <c r="J240" s="6">
        <v>35.700000000000003</v>
      </c>
      <c r="K240" s="6">
        <v>15.6</v>
      </c>
      <c r="L240" s="6">
        <v>0</v>
      </c>
      <c r="M240" s="6">
        <v>0</v>
      </c>
      <c r="N240" s="6">
        <v>35.700000000000003</v>
      </c>
      <c r="O240" s="6">
        <v>35.700000000000003</v>
      </c>
      <c r="P240" s="6">
        <v>1.2</v>
      </c>
      <c r="Q240" s="6">
        <v>8.6</v>
      </c>
    </row>
    <row r="241" spans="1:17" x14ac:dyDescent="0.25">
      <c r="A241" s="6">
        <v>240</v>
      </c>
      <c r="B241" s="6">
        <v>20837</v>
      </c>
      <c r="C241" s="6" t="s">
        <v>403</v>
      </c>
      <c r="D241" s="6" t="s">
        <v>14</v>
      </c>
      <c r="E241" s="6" t="s">
        <v>11</v>
      </c>
      <c r="F241" s="6">
        <v>1</v>
      </c>
      <c r="G241" s="6">
        <v>28</v>
      </c>
      <c r="H241" s="6">
        <v>28</v>
      </c>
      <c r="I241" s="6">
        <v>32.9</v>
      </c>
      <c r="J241" s="6">
        <v>7.1</v>
      </c>
      <c r="K241" s="6">
        <v>6.5</v>
      </c>
      <c r="L241" s="6">
        <v>7.1</v>
      </c>
      <c r="M241" s="6">
        <v>4.4000000000000004</v>
      </c>
      <c r="N241" s="6">
        <v>7.1</v>
      </c>
      <c r="O241" s="6">
        <v>14.3</v>
      </c>
      <c r="P241" s="6">
        <v>2.4</v>
      </c>
      <c r="Q241" s="6">
        <v>8.6</v>
      </c>
    </row>
    <row r="242" spans="1:17" x14ac:dyDescent="0.25">
      <c r="A242" s="6">
        <v>241</v>
      </c>
      <c r="B242" s="6">
        <v>20873</v>
      </c>
      <c r="C242" s="6" t="s">
        <v>272</v>
      </c>
      <c r="D242" s="6" t="s">
        <v>5</v>
      </c>
      <c r="E242" s="6" t="s">
        <v>4</v>
      </c>
      <c r="F242" s="6">
        <v>1</v>
      </c>
      <c r="G242" s="6">
        <v>55</v>
      </c>
      <c r="H242" s="6">
        <v>55</v>
      </c>
      <c r="I242" s="6">
        <v>78.599999999999994</v>
      </c>
      <c r="J242" s="6">
        <v>0</v>
      </c>
      <c r="K242" s="6">
        <v>0</v>
      </c>
      <c r="L242" s="6">
        <v>7.3</v>
      </c>
      <c r="M242" s="6">
        <v>13.8</v>
      </c>
      <c r="N242" s="6">
        <v>3.6</v>
      </c>
      <c r="O242" s="6">
        <v>7.3</v>
      </c>
      <c r="P242" s="6">
        <v>4.7</v>
      </c>
      <c r="Q242" s="6">
        <v>8.5</v>
      </c>
    </row>
    <row r="243" spans="1:17" x14ac:dyDescent="0.25">
      <c r="A243" s="6">
        <v>242</v>
      </c>
      <c r="B243" s="6">
        <v>20819</v>
      </c>
      <c r="C243" s="6" t="s">
        <v>620</v>
      </c>
      <c r="D243" s="6" t="s">
        <v>43</v>
      </c>
      <c r="E243" s="6" t="s">
        <v>619</v>
      </c>
      <c r="F243" s="6">
        <v>1</v>
      </c>
      <c r="G243" s="6">
        <v>13</v>
      </c>
      <c r="H243" s="6">
        <v>13</v>
      </c>
      <c r="I243" s="6">
        <v>27.1</v>
      </c>
      <c r="J243" s="6">
        <v>0</v>
      </c>
      <c r="K243" s="6">
        <v>0</v>
      </c>
      <c r="L243" s="6">
        <v>15.4</v>
      </c>
      <c r="M243" s="6">
        <v>6.5</v>
      </c>
      <c r="N243" s="6">
        <v>7.7</v>
      </c>
      <c r="O243" s="6">
        <v>15.4</v>
      </c>
      <c r="P243" s="6">
        <v>1.1000000000000001</v>
      </c>
      <c r="Q243" s="6">
        <v>8.5</v>
      </c>
    </row>
    <row r="244" spans="1:17" x14ac:dyDescent="0.25">
      <c r="A244" s="6">
        <v>243</v>
      </c>
      <c r="B244" s="6">
        <v>25869</v>
      </c>
      <c r="C244" s="6" t="s">
        <v>362</v>
      </c>
      <c r="D244" s="6" t="s">
        <v>8</v>
      </c>
      <c r="E244" s="6" t="s">
        <v>56</v>
      </c>
      <c r="F244" s="6">
        <v>1</v>
      </c>
      <c r="G244" s="6">
        <v>38</v>
      </c>
      <c r="H244" s="6">
        <v>38</v>
      </c>
      <c r="I244" s="6">
        <v>56.7</v>
      </c>
      <c r="J244" s="6">
        <v>0</v>
      </c>
      <c r="K244" s="6">
        <v>0</v>
      </c>
      <c r="L244" s="6">
        <v>5.3</v>
      </c>
      <c r="M244" s="6">
        <v>5.9</v>
      </c>
      <c r="N244" s="6">
        <v>5.3</v>
      </c>
      <c r="O244" s="6">
        <v>5.3</v>
      </c>
      <c r="P244" s="6">
        <v>3.2</v>
      </c>
      <c r="Q244" s="6">
        <v>8.4</v>
      </c>
    </row>
    <row r="245" spans="1:17" x14ac:dyDescent="0.25">
      <c r="A245" s="6">
        <v>244</v>
      </c>
      <c r="B245" s="6">
        <v>20850</v>
      </c>
      <c r="C245" s="6" t="s">
        <v>305</v>
      </c>
      <c r="D245" s="6" t="s">
        <v>14</v>
      </c>
      <c r="E245" s="6" t="s">
        <v>56</v>
      </c>
      <c r="F245" s="6">
        <v>1</v>
      </c>
      <c r="G245" s="6">
        <v>48</v>
      </c>
      <c r="H245" s="6">
        <v>48</v>
      </c>
      <c r="I245" s="6">
        <v>56.5</v>
      </c>
      <c r="J245" s="6">
        <v>0</v>
      </c>
      <c r="K245" s="6">
        <v>0</v>
      </c>
      <c r="L245" s="6">
        <v>4.2</v>
      </c>
      <c r="M245" s="6">
        <v>4.4000000000000004</v>
      </c>
      <c r="N245" s="6">
        <v>4.2</v>
      </c>
      <c r="O245" s="6">
        <v>4.2</v>
      </c>
      <c r="P245" s="6">
        <v>4</v>
      </c>
      <c r="Q245" s="6">
        <v>8.3000000000000007</v>
      </c>
    </row>
    <row r="246" spans="1:17" x14ac:dyDescent="0.25">
      <c r="A246" s="6">
        <v>245</v>
      </c>
      <c r="B246" s="6">
        <v>24150</v>
      </c>
      <c r="C246" s="6" t="s">
        <v>366</v>
      </c>
      <c r="D246" s="6" t="s">
        <v>37</v>
      </c>
      <c r="E246" s="6" t="s">
        <v>56</v>
      </c>
      <c r="F246" s="6">
        <v>1</v>
      </c>
      <c r="G246" s="6">
        <v>17</v>
      </c>
      <c r="H246" s="6">
        <v>17</v>
      </c>
      <c r="I246" s="6">
        <v>35.4</v>
      </c>
      <c r="J246" s="6">
        <v>0</v>
      </c>
      <c r="K246" s="6">
        <v>0</v>
      </c>
      <c r="L246" s="6">
        <v>5.9</v>
      </c>
      <c r="M246" s="6">
        <v>4.5</v>
      </c>
      <c r="N246" s="6">
        <v>5.9</v>
      </c>
      <c r="O246" s="6">
        <v>5.9</v>
      </c>
      <c r="P246" s="6">
        <v>1.4</v>
      </c>
      <c r="Q246" s="6">
        <v>8.1999999999999993</v>
      </c>
    </row>
    <row r="247" spans="1:17" x14ac:dyDescent="0.25">
      <c r="A247" s="6">
        <v>246</v>
      </c>
      <c r="B247" s="6">
        <v>21687</v>
      </c>
      <c r="C247" s="6" t="s">
        <v>38</v>
      </c>
      <c r="D247" s="6" t="s">
        <v>39</v>
      </c>
      <c r="E247" s="6" t="s">
        <v>4</v>
      </c>
      <c r="F247" s="6">
        <v>1</v>
      </c>
      <c r="G247" s="6">
        <v>56</v>
      </c>
      <c r="H247" s="6">
        <v>56</v>
      </c>
      <c r="I247" s="6">
        <v>88.9</v>
      </c>
      <c r="J247" s="6">
        <v>0</v>
      </c>
      <c r="K247" s="6">
        <v>0</v>
      </c>
      <c r="L247" s="6">
        <v>5.4</v>
      </c>
      <c r="M247" s="6">
        <v>15</v>
      </c>
      <c r="N247" s="6">
        <v>5.4</v>
      </c>
      <c r="O247" s="6">
        <v>5.4</v>
      </c>
      <c r="P247" s="6">
        <v>4.5999999999999996</v>
      </c>
      <c r="Q247" s="6">
        <v>8.1999999999999993</v>
      </c>
    </row>
    <row r="248" spans="1:17" x14ac:dyDescent="0.25">
      <c r="A248" s="6">
        <v>247</v>
      </c>
      <c r="B248" s="6">
        <v>18422</v>
      </c>
      <c r="C248" s="6" t="s">
        <v>293</v>
      </c>
      <c r="D248" s="6" t="s">
        <v>7</v>
      </c>
      <c r="E248" s="6" t="s">
        <v>4</v>
      </c>
      <c r="F248" s="6">
        <v>1</v>
      </c>
      <c r="G248" s="6">
        <v>44</v>
      </c>
      <c r="H248" s="6">
        <v>44</v>
      </c>
      <c r="I248" s="6">
        <v>65.7</v>
      </c>
      <c r="J248" s="6">
        <v>0</v>
      </c>
      <c r="K248" s="6">
        <v>0</v>
      </c>
      <c r="L248" s="6">
        <v>6.8</v>
      </c>
      <c r="M248" s="6">
        <v>7.9</v>
      </c>
      <c r="N248" s="6">
        <v>4.5</v>
      </c>
      <c r="O248" s="6">
        <v>6.8</v>
      </c>
      <c r="P248" s="6">
        <v>3.6</v>
      </c>
      <c r="Q248" s="6">
        <v>8.1999999999999993</v>
      </c>
    </row>
    <row r="249" spans="1:17" x14ac:dyDescent="0.25">
      <c r="A249" s="6">
        <v>248</v>
      </c>
      <c r="B249" s="6">
        <v>22623</v>
      </c>
      <c r="C249" s="6" t="s">
        <v>192</v>
      </c>
      <c r="D249" s="6" t="s">
        <v>16</v>
      </c>
      <c r="E249" s="6" t="s">
        <v>4</v>
      </c>
      <c r="F249" s="6">
        <v>1</v>
      </c>
      <c r="G249" s="6">
        <v>37</v>
      </c>
      <c r="H249" s="6">
        <v>37</v>
      </c>
      <c r="I249" s="6">
        <v>72.5</v>
      </c>
      <c r="J249" s="6">
        <v>0</v>
      </c>
      <c r="K249" s="6">
        <v>0</v>
      </c>
      <c r="L249" s="6">
        <v>10.8</v>
      </c>
      <c r="M249" s="6">
        <v>21.1</v>
      </c>
      <c r="N249" s="6">
        <v>5.4</v>
      </c>
      <c r="O249" s="6">
        <v>10.8</v>
      </c>
      <c r="P249" s="6">
        <v>3</v>
      </c>
      <c r="Q249" s="6">
        <v>8.1</v>
      </c>
    </row>
    <row r="250" spans="1:17" x14ac:dyDescent="0.25">
      <c r="A250" s="6">
        <v>249</v>
      </c>
      <c r="B250" s="6">
        <v>21734</v>
      </c>
      <c r="C250" s="6" t="s">
        <v>376</v>
      </c>
      <c r="D250" s="6" t="s">
        <v>43</v>
      </c>
      <c r="E250" s="6" t="s">
        <v>4</v>
      </c>
      <c r="F250" s="6">
        <v>1</v>
      </c>
      <c r="G250" s="6">
        <v>21</v>
      </c>
      <c r="H250" s="6">
        <v>21</v>
      </c>
      <c r="I250" s="6">
        <v>43.8</v>
      </c>
      <c r="J250" s="6">
        <v>0</v>
      </c>
      <c r="K250" s="6">
        <v>0</v>
      </c>
      <c r="L250" s="6">
        <v>9.5</v>
      </c>
      <c r="M250" s="6">
        <v>6.5</v>
      </c>
      <c r="N250" s="6">
        <v>4.8</v>
      </c>
      <c r="O250" s="6">
        <v>9.5</v>
      </c>
      <c r="P250" s="6">
        <v>1.7</v>
      </c>
      <c r="Q250" s="6">
        <v>8.1</v>
      </c>
    </row>
    <row r="251" spans="1:17" x14ac:dyDescent="0.25">
      <c r="A251" s="6">
        <v>250</v>
      </c>
      <c r="B251" s="6">
        <v>25003</v>
      </c>
      <c r="C251" s="6" t="s">
        <v>131</v>
      </c>
      <c r="D251" s="6" t="s">
        <v>35</v>
      </c>
      <c r="E251" s="6" t="s">
        <v>4</v>
      </c>
      <c r="F251" s="6">
        <v>1</v>
      </c>
      <c r="G251" s="6">
        <v>50</v>
      </c>
      <c r="H251" s="6">
        <v>50</v>
      </c>
      <c r="I251" s="6">
        <v>78.099999999999994</v>
      </c>
      <c r="J251" s="6">
        <v>0</v>
      </c>
      <c r="K251" s="6">
        <v>0</v>
      </c>
      <c r="L251" s="6">
        <v>14</v>
      </c>
      <c r="M251" s="6">
        <v>20.6</v>
      </c>
      <c r="N251" s="6">
        <v>6</v>
      </c>
      <c r="O251" s="6">
        <v>14</v>
      </c>
      <c r="P251" s="6">
        <v>4</v>
      </c>
      <c r="Q251" s="6">
        <v>8</v>
      </c>
    </row>
    <row r="252" spans="1:17" x14ac:dyDescent="0.25">
      <c r="A252" s="6">
        <v>251</v>
      </c>
      <c r="B252" s="6">
        <v>21071</v>
      </c>
      <c r="C252" s="6" t="s">
        <v>283</v>
      </c>
      <c r="D252" s="6" t="s">
        <v>85</v>
      </c>
      <c r="E252" s="6" t="s">
        <v>4</v>
      </c>
      <c r="F252" s="6">
        <v>1</v>
      </c>
      <c r="G252" s="6">
        <v>10</v>
      </c>
      <c r="H252" s="6">
        <v>10</v>
      </c>
      <c r="I252" s="6">
        <v>15.2</v>
      </c>
      <c r="J252" s="6">
        <v>0</v>
      </c>
      <c r="K252" s="6">
        <v>0</v>
      </c>
      <c r="L252" s="6">
        <v>10</v>
      </c>
      <c r="M252" s="6">
        <v>3.4</v>
      </c>
      <c r="N252" s="6">
        <v>10</v>
      </c>
      <c r="O252" s="6">
        <v>10</v>
      </c>
      <c r="P252" s="6">
        <v>0.8</v>
      </c>
      <c r="Q252" s="6">
        <v>8</v>
      </c>
    </row>
    <row r="253" spans="1:17" x14ac:dyDescent="0.25">
      <c r="A253" s="6">
        <v>252</v>
      </c>
      <c r="B253" s="6">
        <v>23614</v>
      </c>
      <c r="C253" s="6" t="s">
        <v>296</v>
      </c>
      <c r="D253" s="6" t="s">
        <v>37</v>
      </c>
      <c r="E253" s="6" t="s">
        <v>56</v>
      </c>
      <c r="F253" s="6">
        <v>1</v>
      </c>
      <c r="G253" s="6">
        <v>15</v>
      </c>
      <c r="H253" s="6">
        <v>15</v>
      </c>
      <c r="I253" s="6">
        <v>31.2</v>
      </c>
      <c r="J253" s="6">
        <v>0</v>
      </c>
      <c r="K253" s="6">
        <v>0</v>
      </c>
      <c r="L253" s="6">
        <v>6.7</v>
      </c>
      <c r="M253" s="6">
        <v>4.5</v>
      </c>
      <c r="N253" s="6">
        <v>6.7</v>
      </c>
      <c r="O253" s="6">
        <v>6.7</v>
      </c>
      <c r="P253" s="6">
        <v>1.2</v>
      </c>
      <c r="Q253" s="6">
        <v>8</v>
      </c>
    </row>
    <row r="254" spans="1:17" x14ac:dyDescent="0.25">
      <c r="A254" s="6">
        <v>253</v>
      </c>
      <c r="B254" s="6">
        <v>23165</v>
      </c>
      <c r="C254" s="6" t="s">
        <v>160</v>
      </c>
      <c r="D254" s="6" t="s">
        <v>24</v>
      </c>
      <c r="E254" s="6" t="s">
        <v>4</v>
      </c>
      <c r="F254" s="6">
        <v>1</v>
      </c>
      <c r="G254" s="6">
        <v>40</v>
      </c>
      <c r="H254" s="6">
        <v>40</v>
      </c>
      <c r="I254" s="6">
        <v>52.6</v>
      </c>
      <c r="J254" s="6">
        <v>0</v>
      </c>
      <c r="K254" s="6">
        <v>0</v>
      </c>
      <c r="L254" s="6">
        <v>10</v>
      </c>
      <c r="M254" s="6">
        <v>10.8</v>
      </c>
      <c r="N254" s="6">
        <v>7.5</v>
      </c>
      <c r="O254" s="6">
        <v>10</v>
      </c>
      <c r="P254" s="6">
        <v>3.2</v>
      </c>
      <c r="Q254" s="6">
        <v>8</v>
      </c>
    </row>
    <row r="255" spans="1:17" x14ac:dyDescent="0.25">
      <c r="A255" s="6">
        <v>254</v>
      </c>
      <c r="B255" s="6">
        <v>23232</v>
      </c>
      <c r="C255" s="6" t="s">
        <v>224</v>
      </c>
      <c r="D255" s="6" t="s">
        <v>30</v>
      </c>
      <c r="E255" s="6" t="s">
        <v>4</v>
      </c>
      <c r="F255" s="6">
        <v>1</v>
      </c>
      <c r="G255" s="6">
        <v>58</v>
      </c>
      <c r="H255" s="6">
        <v>58</v>
      </c>
      <c r="I255" s="6">
        <v>79.5</v>
      </c>
      <c r="J255" s="6">
        <v>0</v>
      </c>
      <c r="K255" s="6">
        <v>0</v>
      </c>
      <c r="L255" s="6">
        <v>5.2</v>
      </c>
      <c r="M255" s="6">
        <v>10.3</v>
      </c>
      <c r="N255" s="6">
        <v>1.7</v>
      </c>
      <c r="O255" s="6">
        <v>5.2</v>
      </c>
      <c r="P255" s="6">
        <v>4.5999999999999996</v>
      </c>
      <c r="Q255" s="6">
        <v>7.9</v>
      </c>
    </row>
    <row r="256" spans="1:17" x14ac:dyDescent="0.25">
      <c r="A256" s="6">
        <v>255</v>
      </c>
      <c r="B256" s="6">
        <v>23368</v>
      </c>
      <c r="C256" s="6" t="s">
        <v>297</v>
      </c>
      <c r="D256" s="6" t="s">
        <v>40</v>
      </c>
      <c r="E256" s="6" t="s">
        <v>4</v>
      </c>
      <c r="F256" s="6">
        <v>1</v>
      </c>
      <c r="G256" s="6">
        <v>49</v>
      </c>
      <c r="H256" s="6">
        <v>49</v>
      </c>
      <c r="I256" s="6">
        <v>87.5</v>
      </c>
      <c r="J256" s="6">
        <v>0</v>
      </c>
      <c r="K256" s="6">
        <v>0</v>
      </c>
      <c r="L256" s="6">
        <v>6.1</v>
      </c>
      <c r="M256" s="6">
        <v>15</v>
      </c>
      <c r="N256" s="6">
        <v>2</v>
      </c>
      <c r="O256" s="6">
        <v>6.1</v>
      </c>
      <c r="P256" s="6">
        <v>3.8</v>
      </c>
      <c r="Q256" s="6">
        <v>7.8</v>
      </c>
    </row>
    <row r="257" spans="1:17" x14ac:dyDescent="0.25">
      <c r="A257" s="6">
        <v>256</v>
      </c>
      <c r="B257" s="6">
        <v>24984</v>
      </c>
      <c r="C257" s="6" t="s">
        <v>399</v>
      </c>
      <c r="D257" s="6" t="s">
        <v>113</v>
      </c>
      <c r="E257" s="6" t="s">
        <v>4</v>
      </c>
      <c r="F257" s="6">
        <v>1</v>
      </c>
      <c r="G257" s="6">
        <v>21</v>
      </c>
      <c r="H257" s="6">
        <v>21</v>
      </c>
      <c r="I257" s="6">
        <v>27.6</v>
      </c>
      <c r="J257" s="6">
        <v>0</v>
      </c>
      <c r="K257" s="6">
        <v>0</v>
      </c>
      <c r="L257" s="6">
        <v>4.8</v>
      </c>
      <c r="M257" s="6">
        <v>2.4</v>
      </c>
      <c r="N257" s="6">
        <v>4.8</v>
      </c>
      <c r="O257" s="6">
        <v>4.8</v>
      </c>
      <c r="P257" s="6">
        <v>1.6</v>
      </c>
      <c r="Q257" s="6">
        <v>7.6</v>
      </c>
    </row>
    <row r="258" spans="1:17" x14ac:dyDescent="0.25">
      <c r="A258" s="6">
        <v>257</v>
      </c>
      <c r="B258" s="6">
        <v>18882</v>
      </c>
      <c r="C258" s="6" t="s">
        <v>208</v>
      </c>
      <c r="D258" s="6" t="s">
        <v>47</v>
      </c>
      <c r="E258" s="6" t="s">
        <v>4</v>
      </c>
      <c r="F258" s="6">
        <v>1</v>
      </c>
      <c r="G258" s="6">
        <v>46</v>
      </c>
      <c r="H258" s="6">
        <v>46</v>
      </c>
      <c r="I258" s="6">
        <v>88.5</v>
      </c>
      <c r="J258" s="6">
        <v>0</v>
      </c>
      <c r="K258" s="6">
        <v>0</v>
      </c>
      <c r="L258" s="6">
        <v>6.5</v>
      </c>
      <c r="M258" s="6">
        <v>13.6</v>
      </c>
      <c r="N258" s="6">
        <v>4.3</v>
      </c>
      <c r="O258" s="6">
        <v>6.5</v>
      </c>
      <c r="P258" s="6">
        <v>3.5</v>
      </c>
      <c r="Q258" s="6">
        <v>7.6</v>
      </c>
    </row>
    <row r="259" spans="1:17" x14ac:dyDescent="0.25">
      <c r="A259" s="6">
        <v>258</v>
      </c>
      <c r="B259" s="6">
        <v>19950</v>
      </c>
      <c r="C259" s="6" t="s">
        <v>390</v>
      </c>
      <c r="D259" s="6" t="s">
        <v>49</v>
      </c>
      <c r="E259" s="6" t="s">
        <v>56</v>
      </c>
      <c r="F259" s="6">
        <v>1</v>
      </c>
      <c r="G259" s="6">
        <v>37</v>
      </c>
      <c r="H259" s="6">
        <v>37</v>
      </c>
      <c r="I259" s="6">
        <v>56.9</v>
      </c>
      <c r="J259" s="6">
        <v>0</v>
      </c>
      <c r="K259" s="6">
        <v>0</v>
      </c>
      <c r="L259" s="6">
        <v>2.7</v>
      </c>
      <c r="M259" s="6">
        <v>2.9</v>
      </c>
      <c r="N259" s="6">
        <v>2.7</v>
      </c>
      <c r="O259" s="6">
        <v>2.7</v>
      </c>
      <c r="P259" s="6">
        <v>2.8</v>
      </c>
      <c r="Q259" s="6">
        <v>7.6</v>
      </c>
    </row>
    <row r="260" spans="1:17" x14ac:dyDescent="0.25">
      <c r="A260" s="6">
        <v>259</v>
      </c>
      <c r="B260" s="6">
        <v>20924</v>
      </c>
      <c r="C260" s="6" t="s">
        <v>135</v>
      </c>
      <c r="D260" s="6" t="s">
        <v>35</v>
      </c>
      <c r="E260" s="6" t="s">
        <v>4</v>
      </c>
      <c r="F260" s="6">
        <v>1</v>
      </c>
      <c r="G260" s="6">
        <v>42</v>
      </c>
      <c r="H260" s="6">
        <v>42</v>
      </c>
      <c r="I260" s="6">
        <v>65.599999999999994</v>
      </c>
      <c r="J260" s="6">
        <v>0</v>
      </c>
      <c r="K260" s="6">
        <v>0</v>
      </c>
      <c r="L260" s="6">
        <v>14.3</v>
      </c>
      <c r="M260" s="6">
        <v>17.600000000000001</v>
      </c>
      <c r="N260" s="6">
        <v>4.8</v>
      </c>
      <c r="O260" s="6">
        <v>14.3</v>
      </c>
      <c r="P260" s="6">
        <v>3.1</v>
      </c>
      <c r="Q260" s="6">
        <v>7.4</v>
      </c>
    </row>
    <row r="261" spans="1:17" x14ac:dyDescent="0.25">
      <c r="A261" s="6">
        <v>260</v>
      </c>
      <c r="B261" s="6">
        <v>25964</v>
      </c>
      <c r="C261" s="6" t="s">
        <v>215</v>
      </c>
      <c r="D261" s="6" t="s">
        <v>42</v>
      </c>
      <c r="E261" s="6" t="s">
        <v>4</v>
      </c>
      <c r="F261" s="6">
        <v>1</v>
      </c>
      <c r="G261" s="6">
        <v>45</v>
      </c>
      <c r="H261" s="6">
        <v>45</v>
      </c>
      <c r="I261" s="6">
        <v>78.900000000000006</v>
      </c>
      <c r="J261" s="6">
        <v>0</v>
      </c>
      <c r="K261" s="6">
        <v>0</v>
      </c>
      <c r="L261" s="6">
        <v>15.6</v>
      </c>
      <c r="M261" s="6">
        <v>28</v>
      </c>
      <c r="N261" s="6">
        <v>4.4000000000000004</v>
      </c>
      <c r="O261" s="6">
        <v>15.6</v>
      </c>
      <c r="P261" s="6">
        <v>3.3</v>
      </c>
      <c r="Q261" s="6">
        <v>7.3</v>
      </c>
    </row>
    <row r="262" spans="1:17" x14ac:dyDescent="0.25">
      <c r="A262" s="6">
        <v>261</v>
      </c>
      <c r="B262" s="6">
        <v>23650</v>
      </c>
      <c r="C262" s="6" t="s">
        <v>435</v>
      </c>
      <c r="D262" s="6" t="s">
        <v>24</v>
      </c>
      <c r="E262" s="6" t="s">
        <v>56</v>
      </c>
      <c r="F262" s="6">
        <v>1</v>
      </c>
      <c r="G262" s="6">
        <v>22</v>
      </c>
      <c r="H262" s="6">
        <v>22</v>
      </c>
      <c r="I262" s="6">
        <v>28.9</v>
      </c>
      <c r="J262" s="6">
        <v>0</v>
      </c>
      <c r="K262" s="6">
        <v>0</v>
      </c>
      <c r="L262" s="6">
        <v>9.1</v>
      </c>
      <c r="M262" s="6">
        <v>5.4</v>
      </c>
      <c r="N262" s="6">
        <v>4.5</v>
      </c>
      <c r="O262" s="6">
        <v>9.1</v>
      </c>
      <c r="P262" s="6">
        <v>1.6</v>
      </c>
      <c r="Q262" s="6">
        <v>7.3</v>
      </c>
    </row>
    <row r="263" spans="1:17" x14ac:dyDescent="0.25">
      <c r="A263" s="6">
        <v>262</v>
      </c>
      <c r="B263" s="6">
        <v>21717</v>
      </c>
      <c r="C263" s="6" t="s">
        <v>164</v>
      </c>
      <c r="D263" s="6" t="s">
        <v>10</v>
      </c>
      <c r="E263" s="6" t="s">
        <v>4</v>
      </c>
      <c r="F263" s="6">
        <v>1</v>
      </c>
      <c r="G263" s="6">
        <v>50</v>
      </c>
      <c r="H263" s="6">
        <v>50</v>
      </c>
      <c r="I263" s="6">
        <v>65.8</v>
      </c>
      <c r="J263" s="6">
        <v>0</v>
      </c>
      <c r="K263" s="6">
        <v>0</v>
      </c>
      <c r="L263" s="6">
        <v>10</v>
      </c>
      <c r="M263" s="6">
        <v>14.7</v>
      </c>
      <c r="N263" s="6">
        <v>4</v>
      </c>
      <c r="O263" s="6">
        <v>10</v>
      </c>
      <c r="P263" s="6">
        <v>3.6</v>
      </c>
      <c r="Q263" s="6">
        <v>7.2</v>
      </c>
    </row>
    <row r="264" spans="1:17" x14ac:dyDescent="0.25">
      <c r="A264" s="6">
        <v>263</v>
      </c>
      <c r="B264" s="6">
        <v>24463</v>
      </c>
      <c r="C264" s="6" t="s">
        <v>351</v>
      </c>
      <c r="D264" s="6" t="s">
        <v>43</v>
      </c>
      <c r="E264" s="6" t="s">
        <v>56</v>
      </c>
      <c r="F264" s="6">
        <v>1</v>
      </c>
      <c r="G264" s="6">
        <v>28</v>
      </c>
      <c r="H264" s="6">
        <v>28</v>
      </c>
      <c r="I264" s="6">
        <v>58.3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2</v>
      </c>
      <c r="Q264" s="6">
        <v>7.1</v>
      </c>
    </row>
    <row r="265" spans="1:17" x14ac:dyDescent="0.25">
      <c r="A265" s="6">
        <v>264</v>
      </c>
      <c r="B265" s="6">
        <v>23223</v>
      </c>
      <c r="C265" s="6" t="s">
        <v>426</v>
      </c>
      <c r="D265" s="6" t="s">
        <v>87</v>
      </c>
      <c r="E265" s="6" t="s">
        <v>11</v>
      </c>
      <c r="F265" s="6">
        <v>1</v>
      </c>
      <c r="G265" s="6">
        <v>7</v>
      </c>
      <c r="H265" s="6">
        <v>7</v>
      </c>
      <c r="I265" s="6">
        <v>11.1</v>
      </c>
      <c r="J265" s="6">
        <v>42.9</v>
      </c>
      <c r="K265" s="6">
        <v>11.1</v>
      </c>
      <c r="L265" s="6">
        <v>14.3</v>
      </c>
      <c r="M265" s="6">
        <v>3.7</v>
      </c>
      <c r="N265" s="6">
        <v>42.9</v>
      </c>
      <c r="O265" s="6">
        <v>57.1</v>
      </c>
      <c r="P265" s="6">
        <v>0.5</v>
      </c>
      <c r="Q265" s="6">
        <v>7.1</v>
      </c>
    </row>
    <row r="266" spans="1:17" x14ac:dyDescent="0.25">
      <c r="A266" s="6">
        <v>265</v>
      </c>
      <c r="B266" s="6">
        <v>26034</v>
      </c>
      <c r="C266" s="6" t="s">
        <v>307</v>
      </c>
      <c r="D266" s="6" t="s">
        <v>113</v>
      </c>
      <c r="E266" s="6" t="s">
        <v>4</v>
      </c>
      <c r="F266" s="6">
        <v>1</v>
      </c>
      <c r="G266" s="6">
        <v>21</v>
      </c>
      <c r="H266" s="6">
        <v>21</v>
      </c>
      <c r="I266" s="6">
        <v>27.6</v>
      </c>
      <c r="J266" s="6">
        <v>0</v>
      </c>
      <c r="K266" s="6">
        <v>0</v>
      </c>
      <c r="L266" s="6">
        <v>4.8</v>
      </c>
      <c r="M266" s="6">
        <v>2.4</v>
      </c>
      <c r="N266" s="6">
        <v>4.8</v>
      </c>
      <c r="O266" s="6">
        <v>4.8</v>
      </c>
      <c r="P266" s="6">
        <v>1.5</v>
      </c>
      <c r="Q266" s="6">
        <v>7.1</v>
      </c>
    </row>
    <row r="267" spans="1:17" x14ac:dyDescent="0.25">
      <c r="A267" s="6">
        <v>266</v>
      </c>
      <c r="B267" s="6">
        <v>21772</v>
      </c>
      <c r="C267" s="6" t="s">
        <v>321</v>
      </c>
      <c r="D267" s="6" t="s">
        <v>8</v>
      </c>
      <c r="E267" s="6" t="s">
        <v>56</v>
      </c>
      <c r="F267" s="6">
        <v>1</v>
      </c>
      <c r="G267" s="6">
        <v>60</v>
      </c>
      <c r="H267" s="6">
        <v>60</v>
      </c>
      <c r="I267" s="6">
        <v>89.6</v>
      </c>
      <c r="J267" s="6">
        <v>0</v>
      </c>
      <c r="K267" s="6">
        <v>0</v>
      </c>
      <c r="L267" s="6">
        <v>6.7</v>
      </c>
      <c r="M267" s="6">
        <v>11.8</v>
      </c>
      <c r="N267" s="6">
        <v>1.7</v>
      </c>
      <c r="O267" s="6">
        <v>6.7</v>
      </c>
      <c r="P267" s="6">
        <v>4.0999999999999996</v>
      </c>
      <c r="Q267" s="6">
        <v>6.8</v>
      </c>
    </row>
    <row r="268" spans="1:17" x14ac:dyDescent="0.25">
      <c r="A268" s="6">
        <v>267</v>
      </c>
      <c r="B268" s="6">
        <v>24449</v>
      </c>
      <c r="C268" s="6" t="s">
        <v>346</v>
      </c>
      <c r="D268" s="6" t="s">
        <v>85</v>
      </c>
      <c r="E268" s="6" t="s">
        <v>56</v>
      </c>
      <c r="F268" s="6">
        <v>1</v>
      </c>
      <c r="G268" s="6">
        <v>20</v>
      </c>
      <c r="H268" s="6">
        <v>20</v>
      </c>
      <c r="I268" s="6">
        <v>30.3</v>
      </c>
      <c r="J268" s="6">
        <v>0</v>
      </c>
      <c r="K268" s="6">
        <v>0</v>
      </c>
      <c r="L268" s="6">
        <v>10</v>
      </c>
      <c r="M268" s="6">
        <v>6.9</v>
      </c>
      <c r="N268" s="6">
        <v>5</v>
      </c>
      <c r="O268" s="6">
        <v>10</v>
      </c>
      <c r="P268" s="6">
        <v>1.3</v>
      </c>
      <c r="Q268" s="6">
        <v>6.5</v>
      </c>
    </row>
    <row r="269" spans="1:17" x14ac:dyDescent="0.25">
      <c r="A269" s="6">
        <v>268</v>
      </c>
      <c r="B269" s="6">
        <v>22823</v>
      </c>
      <c r="C269" s="6" t="s">
        <v>446</v>
      </c>
      <c r="D269" s="6" t="s">
        <v>39</v>
      </c>
      <c r="E269" s="6" t="s">
        <v>56</v>
      </c>
      <c r="F269" s="6">
        <v>1</v>
      </c>
      <c r="G269" s="6">
        <v>17</v>
      </c>
      <c r="H269" s="6">
        <v>17</v>
      </c>
      <c r="I269" s="6">
        <v>27</v>
      </c>
      <c r="J269" s="6">
        <v>0</v>
      </c>
      <c r="K269" s="6">
        <v>0</v>
      </c>
      <c r="L269" s="6">
        <v>5.9</v>
      </c>
      <c r="M269" s="6">
        <v>5</v>
      </c>
      <c r="N269" s="6">
        <v>5.9</v>
      </c>
      <c r="O269" s="6">
        <v>5.9</v>
      </c>
      <c r="P269" s="6">
        <v>1.1000000000000001</v>
      </c>
      <c r="Q269" s="6">
        <v>6.5</v>
      </c>
    </row>
    <row r="270" spans="1:17" x14ac:dyDescent="0.25">
      <c r="A270" s="6">
        <v>269</v>
      </c>
      <c r="B270" s="6">
        <v>15534</v>
      </c>
      <c r="C270" s="6" t="s">
        <v>375</v>
      </c>
      <c r="D270" s="6" t="s">
        <v>40</v>
      </c>
      <c r="E270" s="6" t="s">
        <v>4</v>
      </c>
      <c r="F270" s="6">
        <v>1</v>
      </c>
      <c r="G270" s="6">
        <v>32</v>
      </c>
      <c r="H270" s="6">
        <v>32</v>
      </c>
      <c r="I270" s="6">
        <v>57.1</v>
      </c>
      <c r="J270" s="6">
        <v>0</v>
      </c>
      <c r="K270" s="6">
        <v>0</v>
      </c>
      <c r="L270" s="6">
        <v>3.1</v>
      </c>
      <c r="M270" s="6">
        <v>5</v>
      </c>
      <c r="N270" s="6">
        <v>0</v>
      </c>
      <c r="O270" s="6">
        <v>3.1</v>
      </c>
      <c r="P270" s="6">
        <v>2</v>
      </c>
      <c r="Q270" s="6">
        <v>6.2</v>
      </c>
    </row>
    <row r="271" spans="1:17" x14ac:dyDescent="0.25">
      <c r="A271" s="6">
        <v>270</v>
      </c>
      <c r="B271" s="6">
        <v>19017</v>
      </c>
      <c r="C271" s="6" t="s">
        <v>322</v>
      </c>
      <c r="D271" s="6" t="s">
        <v>76</v>
      </c>
      <c r="E271" s="6" t="s">
        <v>4</v>
      </c>
      <c r="F271" s="6">
        <v>1</v>
      </c>
      <c r="G271" s="6">
        <v>62</v>
      </c>
      <c r="H271" s="6">
        <v>62</v>
      </c>
      <c r="I271" s="6">
        <v>96.9</v>
      </c>
      <c r="J271" s="6">
        <v>0</v>
      </c>
      <c r="K271" s="6">
        <v>0</v>
      </c>
      <c r="L271" s="6">
        <v>4.8</v>
      </c>
      <c r="M271" s="6">
        <v>14.3</v>
      </c>
      <c r="N271" s="6">
        <v>3.2</v>
      </c>
      <c r="O271" s="6">
        <v>4.8</v>
      </c>
      <c r="P271" s="6">
        <v>3.8</v>
      </c>
      <c r="Q271" s="6">
        <v>6.1</v>
      </c>
    </row>
    <row r="272" spans="1:17" x14ac:dyDescent="0.25">
      <c r="A272" s="6">
        <v>271</v>
      </c>
      <c r="B272" s="6">
        <v>25323</v>
      </c>
      <c r="C272" s="6" t="s">
        <v>240</v>
      </c>
      <c r="D272" s="6" t="s">
        <v>42</v>
      </c>
      <c r="E272" s="6" t="s">
        <v>15</v>
      </c>
      <c r="F272" s="6">
        <v>1</v>
      </c>
      <c r="G272" s="6">
        <v>57</v>
      </c>
      <c r="H272" s="6">
        <v>57</v>
      </c>
      <c r="I272" s="6">
        <v>100</v>
      </c>
      <c r="J272" s="6">
        <v>0</v>
      </c>
      <c r="K272" s="6">
        <v>0</v>
      </c>
      <c r="L272" s="6">
        <v>0</v>
      </c>
      <c r="M272" s="6">
        <v>0</v>
      </c>
      <c r="N272" s="6">
        <v>49.1</v>
      </c>
      <c r="O272" s="6">
        <v>49.1</v>
      </c>
      <c r="P272" s="6">
        <v>3.5</v>
      </c>
      <c r="Q272" s="6">
        <v>6.1</v>
      </c>
    </row>
    <row r="273" spans="1:17" x14ac:dyDescent="0.25">
      <c r="A273" s="6">
        <v>272</v>
      </c>
      <c r="B273" s="6">
        <v>21861</v>
      </c>
      <c r="C273" s="6" t="s">
        <v>285</v>
      </c>
      <c r="D273" s="6" t="s">
        <v>90</v>
      </c>
      <c r="E273" s="6" t="s">
        <v>11</v>
      </c>
      <c r="F273" s="6">
        <v>1</v>
      </c>
      <c r="G273" s="6">
        <v>5</v>
      </c>
      <c r="H273" s="6">
        <v>5</v>
      </c>
      <c r="I273" s="6">
        <v>7</v>
      </c>
      <c r="J273" s="6">
        <v>20</v>
      </c>
      <c r="K273" s="6">
        <v>5.6</v>
      </c>
      <c r="L273" s="6">
        <v>20</v>
      </c>
      <c r="M273" s="6">
        <v>2.2000000000000002</v>
      </c>
      <c r="N273" s="6">
        <v>20</v>
      </c>
      <c r="O273" s="6">
        <v>40</v>
      </c>
      <c r="P273" s="6">
        <v>0.3</v>
      </c>
      <c r="Q273" s="6">
        <v>6</v>
      </c>
    </row>
    <row r="274" spans="1:17" x14ac:dyDescent="0.25">
      <c r="A274" s="6">
        <v>273</v>
      </c>
      <c r="B274" s="6">
        <v>25141</v>
      </c>
      <c r="C274" s="6" t="s">
        <v>409</v>
      </c>
      <c r="D274" s="6" t="s">
        <v>85</v>
      </c>
      <c r="E274" s="6" t="s">
        <v>56</v>
      </c>
      <c r="F274" s="6">
        <v>1</v>
      </c>
      <c r="G274" s="6">
        <v>34</v>
      </c>
      <c r="H274" s="6">
        <v>34</v>
      </c>
      <c r="I274" s="6">
        <v>51.5</v>
      </c>
      <c r="J274" s="6">
        <v>0</v>
      </c>
      <c r="K274" s="6">
        <v>0</v>
      </c>
      <c r="L274" s="6">
        <v>2.9</v>
      </c>
      <c r="M274" s="6">
        <v>3.4</v>
      </c>
      <c r="N274" s="6">
        <v>2.9</v>
      </c>
      <c r="O274" s="6">
        <v>2.9</v>
      </c>
      <c r="P274" s="6">
        <v>2</v>
      </c>
      <c r="Q274" s="6">
        <v>5.9</v>
      </c>
    </row>
    <row r="275" spans="1:17" x14ac:dyDescent="0.25">
      <c r="A275" s="6">
        <v>274</v>
      </c>
      <c r="B275" s="6">
        <v>22602</v>
      </c>
      <c r="C275" s="6" t="s">
        <v>211</v>
      </c>
      <c r="D275" s="6" t="s">
        <v>29</v>
      </c>
      <c r="E275" s="6" t="s">
        <v>4</v>
      </c>
      <c r="F275" s="6">
        <v>1</v>
      </c>
      <c r="G275" s="6">
        <v>25</v>
      </c>
      <c r="H275" s="6">
        <v>25</v>
      </c>
      <c r="I275" s="6">
        <v>41.7</v>
      </c>
      <c r="J275" s="6">
        <v>0</v>
      </c>
      <c r="K275" s="6">
        <v>0</v>
      </c>
      <c r="L275" s="6">
        <v>4</v>
      </c>
      <c r="M275" s="6">
        <v>3.6</v>
      </c>
      <c r="N275" s="6">
        <v>4</v>
      </c>
      <c r="O275" s="6">
        <v>4</v>
      </c>
      <c r="P275" s="6">
        <v>1.4</v>
      </c>
      <c r="Q275" s="6">
        <v>5.6</v>
      </c>
    </row>
    <row r="276" spans="1:17" x14ac:dyDescent="0.25">
      <c r="A276" s="6">
        <v>275</v>
      </c>
      <c r="B276" s="6">
        <v>20899</v>
      </c>
      <c r="C276" s="6" t="s">
        <v>258</v>
      </c>
      <c r="D276" s="6" t="s">
        <v>40</v>
      </c>
      <c r="E276" s="6" t="s">
        <v>56</v>
      </c>
      <c r="F276" s="6">
        <v>1</v>
      </c>
      <c r="G276" s="6">
        <v>27</v>
      </c>
      <c r="H276" s="6">
        <v>27</v>
      </c>
      <c r="I276" s="6">
        <v>48.2</v>
      </c>
      <c r="J276" s="6">
        <v>0</v>
      </c>
      <c r="K276" s="6">
        <v>0</v>
      </c>
      <c r="L276" s="6">
        <v>3.7</v>
      </c>
      <c r="M276" s="6">
        <v>5</v>
      </c>
      <c r="N276" s="6">
        <v>3.7</v>
      </c>
      <c r="O276" s="6">
        <v>3.7</v>
      </c>
      <c r="P276" s="6">
        <v>1.5</v>
      </c>
      <c r="Q276" s="6">
        <v>5.6</v>
      </c>
    </row>
    <row r="277" spans="1:17" x14ac:dyDescent="0.25">
      <c r="A277" s="6">
        <v>276</v>
      </c>
      <c r="B277" s="6">
        <v>25963</v>
      </c>
      <c r="C277" s="6" t="s">
        <v>188</v>
      </c>
      <c r="D277" s="6" t="s">
        <v>76</v>
      </c>
      <c r="E277" s="6" t="s">
        <v>56</v>
      </c>
      <c r="F277" s="6">
        <v>1</v>
      </c>
      <c r="G277" s="6">
        <v>56</v>
      </c>
      <c r="H277" s="6">
        <v>56</v>
      </c>
      <c r="I277" s="6">
        <v>87.5</v>
      </c>
      <c r="J277" s="6">
        <v>0</v>
      </c>
      <c r="K277" s="6">
        <v>0</v>
      </c>
      <c r="L277" s="6">
        <v>1.8</v>
      </c>
      <c r="M277" s="6">
        <v>4.8</v>
      </c>
      <c r="N277" s="6">
        <v>1.8</v>
      </c>
      <c r="O277" s="6">
        <v>1.8</v>
      </c>
      <c r="P277" s="6">
        <v>3</v>
      </c>
      <c r="Q277" s="6">
        <v>5.4</v>
      </c>
    </row>
    <row r="278" spans="1:17" x14ac:dyDescent="0.25">
      <c r="A278" s="6">
        <v>277</v>
      </c>
      <c r="B278" s="6">
        <v>21785</v>
      </c>
      <c r="C278" s="6" t="s">
        <v>372</v>
      </c>
      <c r="D278" s="6" t="s">
        <v>63</v>
      </c>
      <c r="E278" s="6" t="s">
        <v>56</v>
      </c>
      <c r="F278" s="6">
        <v>1</v>
      </c>
      <c r="G278" s="6">
        <v>25</v>
      </c>
      <c r="H278" s="6">
        <v>25</v>
      </c>
      <c r="I278" s="6">
        <v>41</v>
      </c>
      <c r="J278" s="6">
        <v>0</v>
      </c>
      <c r="K278" s="6">
        <v>0</v>
      </c>
      <c r="L278" s="6">
        <v>4</v>
      </c>
      <c r="M278" s="6">
        <v>2.6</v>
      </c>
      <c r="N278" s="6">
        <v>4</v>
      </c>
      <c r="O278" s="6">
        <v>4</v>
      </c>
      <c r="P278" s="6">
        <v>1.3</v>
      </c>
      <c r="Q278" s="6">
        <v>5.2</v>
      </c>
    </row>
    <row r="279" spans="1:17" x14ac:dyDescent="0.25">
      <c r="A279" s="6">
        <v>278</v>
      </c>
      <c r="B279" s="6">
        <v>20081</v>
      </c>
      <c r="C279" s="6" t="s">
        <v>415</v>
      </c>
      <c r="D279" s="6" t="s">
        <v>24</v>
      </c>
      <c r="E279" s="6" t="s">
        <v>4</v>
      </c>
      <c r="F279" s="6">
        <v>1</v>
      </c>
      <c r="G279" s="6">
        <v>26</v>
      </c>
      <c r="H279" s="6">
        <v>26</v>
      </c>
      <c r="I279" s="6">
        <v>34.200000000000003</v>
      </c>
      <c r="J279" s="6">
        <v>0</v>
      </c>
      <c r="K279" s="6">
        <v>0</v>
      </c>
      <c r="L279" s="6">
        <v>3.8</v>
      </c>
      <c r="M279" s="6">
        <v>2.7</v>
      </c>
      <c r="N279" s="6">
        <v>3.8</v>
      </c>
      <c r="O279" s="6">
        <v>3.8</v>
      </c>
      <c r="P279" s="6">
        <v>1.3</v>
      </c>
      <c r="Q279" s="6">
        <v>5</v>
      </c>
    </row>
    <row r="280" spans="1:17" x14ac:dyDescent="0.25">
      <c r="A280" s="6">
        <v>279</v>
      </c>
      <c r="B280" s="6">
        <v>18926</v>
      </c>
      <c r="C280" s="6" t="s">
        <v>241</v>
      </c>
      <c r="D280" s="6" t="s">
        <v>85</v>
      </c>
      <c r="E280" s="6" t="s">
        <v>4</v>
      </c>
      <c r="F280" s="6">
        <v>1</v>
      </c>
      <c r="G280" s="6">
        <v>31</v>
      </c>
      <c r="H280" s="6">
        <v>31</v>
      </c>
      <c r="I280" s="6">
        <v>47</v>
      </c>
      <c r="J280" s="6">
        <v>0</v>
      </c>
      <c r="K280" s="6">
        <v>0</v>
      </c>
      <c r="L280" s="6">
        <v>3.2</v>
      </c>
      <c r="M280" s="6">
        <v>3.4</v>
      </c>
      <c r="N280" s="6">
        <v>3.2</v>
      </c>
      <c r="O280" s="6">
        <v>3.2</v>
      </c>
      <c r="P280" s="6">
        <v>1.4</v>
      </c>
      <c r="Q280" s="6">
        <v>4.5</v>
      </c>
    </row>
    <row r="281" spans="1:17" x14ac:dyDescent="0.25">
      <c r="A281" s="6">
        <v>280</v>
      </c>
      <c r="B281" s="6">
        <v>25942</v>
      </c>
      <c r="C281" s="6" t="s">
        <v>98</v>
      </c>
      <c r="D281" s="6" t="s">
        <v>87</v>
      </c>
      <c r="E281" s="6" t="s">
        <v>11</v>
      </c>
      <c r="F281" s="6">
        <v>1</v>
      </c>
      <c r="G281" s="6">
        <v>7</v>
      </c>
      <c r="H281" s="6">
        <v>7</v>
      </c>
      <c r="I281" s="6">
        <v>11.1</v>
      </c>
      <c r="J281" s="6">
        <v>42.9</v>
      </c>
      <c r="K281" s="6">
        <v>11.1</v>
      </c>
      <c r="L281" s="6">
        <v>0</v>
      </c>
      <c r="M281" s="6">
        <v>0</v>
      </c>
      <c r="N281" s="6">
        <v>42.9</v>
      </c>
      <c r="O281" s="6">
        <v>42.9</v>
      </c>
      <c r="P281" s="6">
        <v>0.3</v>
      </c>
      <c r="Q281" s="6">
        <v>4.3</v>
      </c>
    </row>
    <row r="282" spans="1:17" x14ac:dyDescent="0.25">
      <c r="A282" s="6">
        <v>281</v>
      </c>
      <c r="B282" s="6">
        <v>22662</v>
      </c>
      <c r="C282" s="6" t="s">
        <v>220</v>
      </c>
      <c r="D282" s="6" t="s">
        <v>35</v>
      </c>
      <c r="E282" s="6" t="s">
        <v>56</v>
      </c>
      <c r="F282" s="6">
        <v>1</v>
      </c>
      <c r="G282" s="6">
        <v>29</v>
      </c>
      <c r="H282" s="6">
        <v>29</v>
      </c>
      <c r="I282" s="6">
        <v>45.3</v>
      </c>
      <c r="J282" s="6">
        <v>0</v>
      </c>
      <c r="K282" s="6">
        <v>0</v>
      </c>
      <c r="L282" s="6">
        <v>3.4</v>
      </c>
      <c r="M282" s="6">
        <v>2.9</v>
      </c>
      <c r="N282" s="6">
        <v>3.4</v>
      </c>
      <c r="O282" s="6">
        <v>3.4</v>
      </c>
      <c r="P282" s="6">
        <v>1.2</v>
      </c>
      <c r="Q282" s="6">
        <v>4.0999999999999996</v>
      </c>
    </row>
    <row r="283" spans="1:17" x14ac:dyDescent="0.25">
      <c r="A283" s="6">
        <v>282</v>
      </c>
      <c r="B283" s="6">
        <v>19803</v>
      </c>
      <c r="C283" s="6" t="s">
        <v>105</v>
      </c>
      <c r="D283" s="6" t="s">
        <v>16</v>
      </c>
      <c r="E283" s="6" t="s">
        <v>56</v>
      </c>
      <c r="F283" s="6">
        <v>1</v>
      </c>
      <c r="G283" s="6">
        <v>38</v>
      </c>
      <c r="H283" s="6">
        <v>38</v>
      </c>
      <c r="I283" s="6">
        <v>74.5</v>
      </c>
      <c r="J283" s="6">
        <v>0</v>
      </c>
      <c r="K283" s="6">
        <v>0</v>
      </c>
      <c r="L283" s="6">
        <v>2.6</v>
      </c>
      <c r="M283" s="6">
        <v>5.3</v>
      </c>
      <c r="N283" s="6">
        <v>2.6</v>
      </c>
      <c r="O283" s="6">
        <v>2.6</v>
      </c>
      <c r="P283" s="6">
        <v>1.5</v>
      </c>
      <c r="Q283" s="6">
        <v>3.9</v>
      </c>
    </row>
    <row r="284" spans="1:17" x14ac:dyDescent="0.25">
      <c r="A284" s="6">
        <v>283</v>
      </c>
      <c r="B284" s="6">
        <v>26044</v>
      </c>
      <c r="C284" s="6" t="s">
        <v>143</v>
      </c>
      <c r="D284" s="6" t="s">
        <v>8</v>
      </c>
      <c r="E284" s="6" t="s">
        <v>4</v>
      </c>
      <c r="F284" s="6">
        <v>1</v>
      </c>
      <c r="G284" s="6">
        <v>18</v>
      </c>
      <c r="H284" s="6">
        <v>18</v>
      </c>
      <c r="I284" s="6">
        <v>26.9</v>
      </c>
      <c r="J284" s="6">
        <v>0</v>
      </c>
      <c r="K284" s="6">
        <v>0</v>
      </c>
      <c r="L284" s="6">
        <v>5.6</v>
      </c>
      <c r="M284" s="6">
        <v>2.9</v>
      </c>
      <c r="N284" s="6">
        <v>5.6</v>
      </c>
      <c r="O284" s="6">
        <v>5.6</v>
      </c>
      <c r="P284" s="6">
        <v>0.7</v>
      </c>
      <c r="Q284" s="6">
        <v>3.9</v>
      </c>
    </row>
    <row r="285" spans="1:17" x14ac:dyDescent="0.25">
      <c r="A285" s="6">
        <v>284</v>
      </c>
      <c r="B285" s="6">
        <v>24121</v>
      </c>
      <c r="C285" s="6" t="s">
        <v>471</v>
      </c>
      <c r="D285" s="6" t="s">
        <v>49</v>
      </c>
      <c r="E285" s="6" t="s">
        <v>4</v>
      </c>
      <c r="F285" s="6">
        <v>1</v>
      </c>
      <c r="G285" s="6">
        <v>8</v>
      </c>
      <c r="H285" s="6">
        <v>8</v>
      </c>
      <c r="I285" s="6">
        <v>12.3</v>
      </c>
      <c r="J285" s="6">
        <v>12.5</v>
      </c>
      <c r="K285" s="6">
        <v>4</v>
      </c>
      <c r="L285" s="6">
        <v>0</v>
      </c>
      <c r="M285" s="6">
        <v>0</v>
      </c>
      <c r="N285" s="6">
        <v>12.5</v>
      </c>
      <c r="O285" s="6">
        <v>12.5</v>
      </c>
      <c r="P285" s="6">
        <v>0.3</v>
      </c>
      <c r="Q285" s="6">
        <v>3.8</v>
      </c>
    </row>
    <row r="286" spans="1:17" x14ac:dyDescent="0.25">
      <c r="A286" s="6">
        <v>285</v>
      </c>
      <c r="B286" s="6">
        <v>22597</v>
      </c>
      <c r="C286" s="6" t="s">
        <v>277</v>
      </c>
      <c r="D286" s="6" t="s">
        <v>22</v>
      </c>
      <c r="E286" s="6" t="s">
        <v>4</v>
      </c>
      <c r="F286" s="6">
        <v>1</v>
      </c>
      <c r="G286" s="6">
        <v>27</v>
      </c>
      <c r="H286" s="6">
        <v>27</v>
      </c>
      <c r="I286" s="6">
        <v>44.3</v>
      </c>
      <c r="J286" s="6">
        <v>0</v>
      </c>
      <c r="K286" s="6">
        <v>0</v>
      </c>
      <c r="L286" s="6">
        <v>7.4</v>
      </c>
      <c r="M286" s="6">
        <v>6.1</v>
      </c>
      <c r="N286" s="6">
        <v>3.7</v>
      </c>
      <c r="O286" s="6">
        <v>7.4</v>
      </c>
      <c r="P286" s="6">
        <v>1</v>
      </c>
      <c r="Q286" s="6">
        <v>3.7</v>
      </c>
    </row>
    <row r="287" spans="1:17" x14ac:dyDescent="0.25">
      <c r="A287" s="6">
        <v>286</v>
      </c>
      <c r="B287" s="6">
        <v>23205</v>
      </c>
      <c r="C287" s="6" t="s">
        <v>270</v>
      </c>
      <c r="D287" s="6" t="s">
        <v>113</v>
      </c>
      <c r="E287" s="6" t="s">
        <v>11</v>
      </c>
      <c r="F287" s="6">
        <v>1</v>
      </c>
      <c r="G287" s="6">
        <v>41</v>
      </c>
      <c r="H287" s="6">
        <v>41</v>
      </c>
      <c r="I287" s="6">
        <v>53.9</v>
      </c>
      <c r="J287" s="6">
        <v>14.6</v>
      </c>
      <c r="K287" s="6">
        <v>25</v>
      </c>
      <c r="L287" s="6">
        <v>2.4</v>
      </c>
      <c r="M287" s="6">
        <v>2.4</v>
      </c>
      <c r="N287" s="6">
        <v>17.100000000000001</v>
      </c>
      <c r="O287" s="6">
        <v>17.100000000000001</v>
      </c>
      <c r="P287" s="6">
        <v>1.5</v>
      </c>
      <c r="Q287" s="6">
        <v>3.7</v>
      </c>
    </row>
    <row r="288" spans="1:17" x14ac:dyDescent="0.25">
      <c r="A288" s="6">
        <v>287</v>
      </c>
      <c r="B288" s="6">
        <v>24173</v>
      </c>
      <c r="C288" s="6" t="s">
        <v>312</v>
      </c>
      <c r="D288" s="6" t="s">
        <v>85</v>
      </c>
      <c r="E288" s="6" t="s">
        <v>4</v>
      </c>
      <c r="F288" s="6">
        <v>1</v>
      </c>
      <c r="G288" s="6">
        <v>44</v>
      </c>
      <c r="H288" s="6">
        <v>44</v>
      </c>
      <c r="I288" s="6">
        <v>66.7</v>
      </c>
      <c r="J288" s="6">
        <v>0</v>
      </c>
      <c r="K288" s="6">
        <v>0</v>
      </c>
      <c r="L288" s="6">
        <v>9.1</v>
      </c>
      <c r="M288" s="6">
        <v>13.8</v>
      </c>
      <c r="N288" s="6">
        <v>2.2999999999999998</v>
      </c>
      <c r="O288" s="6">
        <v>9.1</v>
      </c>
      <c r="P288" s="6">
        <v>1.5</v>
      </c>
      <c r="Q288" s="6">
        <v>3.4</v>
      </c>
    </row>
    <row r="289" spans="1:17" x14ac:dyDescent="0.25">
      <c r="A289" s="6">
        <v>288</v>
      </c>
      <c r="B289" s="6">
        <v>21786</v>
      </c>
      <c r="C289" s="6" t="s">
        <v>280</v>
      </c>
      <c r="D289" s="6" t="s">
        <v>24</v>
      </c>
      <c r="E289" s="6" t="s">
        <v>56</v>
      </c>
      <c r="F289" s="6">
        <v>1</v>
      </c>
      <c r="G289" s="6">
        <v>44</v>
      </c>
      <c r="H289" s="6">
        <v>44</v>
      </c>
      <c r="I289" s="6">
        <v>57.9</v>
      </c>
      <c r="J289" s="6">
        <v>0</v>
      </c>
      <c r="K289" s="6">
        <v>0</v>
      </c>
      <c r="L289" s="6">
        <v>2.2999999999999998</v>
      </c>
      <c r="M289" s="6">
        <v>2.7</v>
      </c>
      <c r="N289" s="6">
        <v>2.2999999999999998</v>
      </c>
      <c r="O289" s="6">
        <v>2.2999999999999998</v>
      </c>
      <c r="P289" s="6">
        <v>1.5</v>
      </c>
      <c r="Q289" s="6">
        <v>3.4</v>
      </c>
    </row>
    <row r="290" spans="1:17" x14ac:dyDescent="0.25">
      <c r="A290" s="6">
        <v>289</v>
      </c>
      <c r="B290" s="6">
        <v>23586</v>
      </c>
      <c r="C290" s="6" t="s">
        <v>412</v>
      </c>
      <c r="D290" s="6" t="s">
        <v>42</v>
      </c>
      <c r="E290" s="6" t="s">
        <v>11</v>
      </c>
      <c r="F290" s="6">
        <v>1</v>
      </c>
      <c r="G290" s="6">
        <v>6</v>
      </c>
      <c r="H290" s="6">
        <v>6</v>
      </c>
      <c r="I290" s="6">
        <v>10.5</v>
      </c>
      <c r="J290" s="6">
        <v>33.299999999999997</v>
      </c>
      <c r="K290" s="6">
        <v>9.5</v>
      </c>
      <c r="L290" s="6">
        <v>0</v>
      </c>
      <c r="M290" s="6">
        <v>0</v>
      </c>
      <c r="N290" s="6">
        <v>33.299999999999997</v>
      </c>
      <c r="O290" s="6">
        <v>33.299999999999997</v>
      </c>
      <c r="P290" s="6">
        <v>0.2</v>
      </c>
      <c r="Q290" s="6">
        <v>3.3</v>
      </c>
    </row>
    <row r="291" spans="1:17" x14ac:dyDescent="0.25">
      <c r="A291" s="6">
        <v>290</v>
      </c>
      <c r="B291" s="6">
        <v>21042</v>
      </c>
      <c r="C291" s="6" t="s">
        <v>68</v>
      </c>
      <c r="D291" s="6" t="s">
        <v>39</v>
      </c>
      <c r="E291" s="6" t="s">
        <v>4</v>
      </c>
      <c r="F291" s="6">
        <v>1</v>
      </c>
      <c r="G291" s="6">
        <v>55</v>
      </c>
      <c r="H291" s="6">
        <v>55</v>
      </c>
      <c r="I291" s="6">
        <v>87.3</v>
      </c>
      <c r="J291" s="6">
        <v>0</v>
      </c>
      <c r="K291" s="6">
        <v>0</v>
      </c>
      <c r="L291" s="6">
        <v>1.8</v>
      </c>
      <c r="M291" s="6">
        <v>5</v>
      </c>
      <c r="N291" s="6">
        <v>1.8</v>
      </c>
      <c r="O291" s="6">
        <v>1.8</v>
      </c>
      <c r="P291" s="6">
        <v>1.8</v>
      </c>
      <c r="Q291" s="6">
        <v>3.3</v>
      </c>
    </row>
    <row r="292" spans="1:17" x14ac:dyDescent="0.25">
      <c r="A292" s="6">
        <v>291</v>
      </c>
      <c r="B292" s="6">
        <v>19023</v>
      </c>
      <c r="C292" s="6" t="s">
        <v>323</v>
      </c>
      <c r="D292" s="6" t="s">
        <v>90</v>
      </c>
      <c r="E292" s="6" t="s">
        <v>4</v>
      </c>
      <c r="F292" s="6">
        <v>1</v>
      </c>
      <c r="G292" s="6">
        <v>40</v>
      </c>
      <c r="H292" s="6">
        <v>40</v>
      </c>
      <c r="I292" s="6">
        <v>56.3</v>
      </c>
      <c r="J292" s="6">
        <v>0</v>
      </c>
      <c r="K292" s="6">
        <v>0</v>
      </c>
      <c r="L292" s="6">
        <v>5</v>
      </c>
      <c r="M292" s="6">
        <v>4.4000000000000004</v>
      </c>
      <c r="N292" s="6">
        <v>2.5</v>
      </c>
      <c r="O292" s="6">
        <v>5</v>
      </c>
      <c r="P292" s="6">
        <v>1.3</v>
      </c>
      <c r="Q292" s="6">
        <v>3.2</v>
      </c>
    </row>
    <row r="293" spans="1:17" x14ac:dyDescent="0.25">
      <c r="A293" s="6">
        <v>292</v>
      </c>
      <c r="B293" s="6">
        <v>21795</v>
      </c>
      <c r="C293" s="6" t="s">
        <v>290</v>
      </c>
      <c r="D293" s="6" t="s">
        <v>10</v>
      </c>
      <c r="E293" s="6" t="s">
        <v>56</v>
      </c>
      <c r="F293" s="6">
        <v>1</v>
      </c>
      <c r="G293" s="6">
        <v>44</v>
      </c>
      <c r="H293" s="6">
        <v>44</v>
      </c>
      <c r="I293" s="6">
        <v>57.9</v>
      </c>
      <c r="J293" s="6">
        <v>0</v>
      </c>
      <c r="K293" s="6">
        <v>0</v>
      </c>
      <c r="L293" s="6">
        <v>2.2999999999999998</v>
      </c>
      <c r="M293" s="6">
        <v>2.9</v>
      </c>
      <c r="N293" s="6">
        <v>2.2999999999999998</v>
      </c>
      <c r="O293" s="6">
        <v>2.2999999999999998</v>
      </c>
      <c r="P293" s="6">
        <v>1.4</v>
      </c>
      <c r="Q293" s="6">
        <v>3.2</v>
      </c>
    </row>
    <row r="294" spans="1:17" x14ac:dyDescent="0.25">
      <c r="A294" s="6">
        <v>293</v>
      </c>
      <c r="B294" s="6">
        <v>23142</v>
      </c>
      <c r="C294" s="6" t="s">
        <v>155</v>
      </c>
      <c r="D294" s="6" t="s">
        <v>21</v>
      </c>
      <c r="E294" s="6" t="s">
        <v>56</v>
      </c>
      <c r="F294" s="6">
        <v>1</v>
      </c>
      <c r="G294" s="6">
        <v>53</v>
      </c>
      <c r="H294" s="6">
        <v>53</v>
      </c>
      <c r="I294" s="6">
        <v>77.900000000000006</v>
      </c>
      <c r="J294" s="6">
        <v>0</v>
      </c>
      <c r="K294" s="6">
        <v>0</v>
      </c>
      <c r="L294" s="6">
        <v>5.7</v>
      </c>
      <c r="M294" s="6">
        <v>8.8000000000000007</v>
      </c>
      <c r="N294" s="6">
        <v>1.9</v>
      </c>
      <c r="O294" s="6">
        <v>5.7</v>
      </c>
      <c r="P294" s="6">
        <v>1.5</v>
      </c>
      <c r="Q294" s="6">
        <v>2.8</v>
      </c>
    </row>
    <row r="295" spans="1:17" x14ac:dyDescent="0.25">
      <c r="A295" s="6">
        <v>294</v>
      </c>
      <c r="B295" s="6">
        <v>25106</v>
      </c>
      <c r="C295" s="6" t="s">
        <v>130</v>
      </c>
      <c r="D295" s="6" t="s">
        <v>47</v>
      </c>
      <c r="E295" s="6" t="s">
        <v>56</v>
      </c>
      <c r="F295" s="6">
        <v>1</v>
      </c>
      <c r="G295" s="6">
        <v>44</v>
      </c>
      <c r="H295" s="6">
        <v>44</v>
      </c>
      <c r="I295" s="6">
        <v>84.6</v>
      </c>
      <c r="J295" s="6">
        <v>2.2999999999999998</v>
      </c>
      <c r="K295" s="6">
        <v>3.8</v>
      </c>
      <c r="L295" s="6">
        <v>4.5</v>
      </c>
      <c r="M295" s="6">
        <v>9.1</v>
      </c>
      <c r="N295" s="6">
        <v>4.5</v>
      </c>
      <c r="O295" s="6">
        <v>6.8</v>
      </c>
      <c r="P295" s="6">
        <v>1.2</v>
      </c>
      <c r="Q295" s="6">
        <v>2.7</v>
      </c>
    </row>
    <row r="296" spans="1:17" x14ac:dyDescent="0.25">
      <c r="A296" s="6">
        <v>295</v>
      </c>
      <c r="B296" s="6">
        <v>25201</v>
      </c>
      <c r="C296" s="6" t="s">
        <v>353</v>
      </c>
      <c r="D296" s="6" t="s">
        <v>29</v>
      </c>
      <c r="E296" s="6" t="s">
        <v>4</v>
      </c>
      <c r="F296" s="6">
        <v>1</v>
      </c>
      <c r="G296" s="6">
        <v>30</v>
      </c>
      <c r="H296" s="6">
        <v>30</v>
      </c>
      <c r="I296" s="6">
        <v>50</v>
      </c>
      <c r="J296" s="6">
        <v>3.3</v>
      </c>
      <c r="K296" s="6">
        <v>4</v>
      </c>
      <c r="L296" s="6">
        <v>0</v>
      </c>
      <c r="M296" s="6">
        <v>0</v>
      </c>
      <c r="N296" s="6">
        <v>3.3</v>
      </c>
      <c r="O296" s="6">
        <v>3.3</v>
      </c>
      <c r="P296" s="6">
        <v>0.5</v>
      </c>
      <c r="Q296" s="6">
        <v>1.7</v>
      </c>
    </row>
    <row r="297" spans="1:17" x14ac:dyDescent="0.25">
      <c r="A297" s="6">
        <v>296</v>
      </c>
      <c r="B297" s="6">
        <v>21807</v>
      </c>
      <c r="C297" s="6" t="s">
        <v>326</v>
      </c>
      <c r="D297" s="6" t="s">
        <v>29</v>
      </c>
      <c r="E297" s="6" t="s">
        <v>56</v>
      </c>
      <c r="F297" s="6">
        <v>1</v>
      </c>
      <c r="G297" s="6">
        <v>29</v>
      </c>
      <c r="H297" s="6">
        <v>29</v>
      </c>
      <c r="I297" s="6">
        <v>48.3</v>
      </c>
      <c r="J297" s="6">
        <v>0</v>
      </c>
      <c r="K297" s="6">
        <v>0</v>
      </c>
      <c r="L297" s="6">
        <v>6.9</v>
      </c>
      <c r="M297" s="6">
        <v>7.1</v>
      </c>
      <c r="N297" s="6">
        <v>6.9</v>
      </c>
      <c r="O297" s="6">
        <v>6.9</v>
      </c>
      <c r="P297" s="6">
        <v>0.4</v>
      </c>
      <c r="Q297" s="6">
        <v>1.4</v>
      </c>
    </row>
    <row r="298" spans="1:17" x14ac:dyDescent="0.25">
      <c r="A298" s="6">
        <v>301</v>
      </c>
      <c r="B298" s="6">
        <v>21227</v>
      </c>
      <c r="C298" s="6" t="s">
        <v>704</v>
      </c>
      <c r="D298" s="6" t="s">
        <v>76</v>
      </c>
      <c r="E298" s="6" t="s">
        <v>619</v>
      </c>
      <c r="F298" s="6">
        <v>1</v>
      </c>
      <c r="G298" s="6">
        <v>5</v>
      </c>
      <c r="H298" s="6">
        <v>5</v>
      </c>
      <c r="I298" s="6">
        <v>7.8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</row>
    <row r="299" spans="1:17" x14ac:dyDescent="0.25">
      <c r="A299" s="6">
        <v>317</v>
      </c>
      <c r="B299" s="6">
        <v>23487</v>
      </c>
      <c r="C299" s="6" t="s">
        <v>318</v>
      </c>
      <c r="D299" s="6" t="s">
        <v>19</v>
      </c>
      <c r="E299" s="6" t="s">
        <v>56</v>
      </c>
      <c r="F299" s="6">
        <v>1</v>
      </c>
      <c r="G299" s="6">
        <v>4</v>
      </c>
      <c r="H299" s="6">
        <v>4</v>
      </c>
      <c r="I299" s="6">
        <v>7.1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</row>
    <row r="300" spans="1:17" x14ac:dyDescent="0.25">
      <c r="A300" s="6">
        <v>318</v>
      </c>
      <c r="B300" s="6">
        <v>23136</v>
      </c>
      <c r="C300" s="6" t="s">
        <v>295</v>
      </c>
      <c r="D300" s="6" t="s">
        <v>19</v>
      </c>
      <c r="E300" s="6" t="s">
        <v>56</v>
      </c>
      <c r="F300" s="6">
        <v>1</v>
      </c>
      <c r="G300" s="6">
        <v>26</v>
      </c>
      <c r="H300" s="6">
        <v>26</v>
      </c>
      <c r="I300" s="6">
        <v>46.4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</row>
    <row r="301" spans="1:17" x14ac:dyDescent="0.25">
      <c r="A301" s="6">
        <v>319</v>
      </c>
      <c r="B301" s="6">
        <v>25039</v>
      </c>
      <c r="C301" s="6" t="s">
        <v>394</v>
      </c>
      <c r="D301" s="6" t="s">
        <v>19</v>
      </c>
      <c r="E301" s="6" t="s">
        <v>4</v>
      </c>
      <c r="F301" s="6">
        <v>1</v>
      </c>
      <c r="G301" s="6">
        <v>10</v>
      </c>
      <c r="H301" s="6">
        <v>10</v>
      </c>
      <c r="I301" s="6">
        <v>17.899999999999999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</row>
    <row r="302" spans="1:17" x14ac:dyDescent="0.25">
      <c r="A302" s="6">
        <v>320</v>
      </c>
      <c r="B302" s="6">
        <v>26057</v>
      </c>
      <c r="C302" s="6" t="s">
        <v>418</v>
      </c>
      <c r="D302" s="6" t="s">
        <v>76</v>
      </c>
      <c r="E302" s="6" t="s">
        <v>4</v>
      </c>
      <c r="F302" s="6">
        <v>1</v>
      </c>
      <c r="G302" s="6">
        <v>6</v>
      </c>
      <c r="H302" s="6">
        <v>6</v>
      </c>
      <c r="I302" s="6">
        <v>9.4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</row>
    <row r="303" spans="1:17" x14ac:dyDescent="0.25">
      <c r="A303" s="6">
        <v>321</v>
      </c>
      <c r="B303" s="6">
        <v>21138</v>
      </c>
      <c r="C303" s="6" t="s">
        <v>429</v>
      </c>
      <c r="D303" s="6" t="s">
        <v>19</v>
      </c>
      <c r="E303" s="6" t="s">
        <v>4</v>
      </c>
      <c r="F303" s="6">
        <v>1</v>
      </c>
      <c r="G303" s="6">
        <v>9</v>
      </c>
      <c r="H303" s="6">
        <v>9</v>
      </c>
      <c r="I303" s="6">
        <v>16.100000000000001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</row>
    <row r="304" spans="1:17" x14ac:dyDescent="0.25">
      <c r="A304" s="6">
        <v>355</v>
      </c>
      <c r="B304" s="6">
        <v>19207</v>
      </c>
      <c r="C304" s="6" t="s">
        <v>287</v>
      </c>
      <c r="D304" s="6" t="s">
        <v>27</v>
      </c>
      <c r="E304" s="6" t="s">
        <v>4</v>
      </c>
      <c r="F304" s="6">
        <v>1</v>
      </c>
      <c r="G304" s="6">
        <v>7</v>
      </c>
      <c r="H304" s="6">
        <v>7</v>
      </c>
      <c r="I304" s="6">
        <v>10.6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</row>
    <row r="305" spans="1:17" x14ac:dyDescent="0.25">
      <c r="A305" s="6">
        <v>363</v>
      </c>
      <c r="B305" s="6">
        <v>24296</v>
      </c>
      <c r="C305" s="6" t="s">
        <v>324</v>
      </c>
      <c r="D305" s="6" t="s">
        <v>35</v>
      </c>
      <c r="E305" s="6" t="s">
        <v>4</v>
      </c>
      <c r="F305" s="6">
        <v>1</v>
      </c>
      <c r="G305" s="6">
        <v>19</v>
      </c>
      <c r="H305" s="6">
        <v>19</v>
      </c>
      <c r="I305" s="6">
        <v>29.7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</row>
    <row r="306" spans="1:17" x14ac:dyDescent="0.25">
      <c r="A306" s="6">
        <v>371</v>
      </c>
      <c r="B306" s="6">
        <v>25875</v>
      </c>
      <c r="C306" s="6" t="s">
        <v>261</v>
      </c>
      <c r="D306" s="6" t="s">
        <v>35</v>
      </c>
      <c r="E306" s="6" t="s">
        <v>56</v>
      </c>
      <c r="F306" s="6">
        <v>1</v>
      </c>
      <c r="G306" s="6">
        <v>9</v>
      </c>
      <c r="H306" s="6">
        <v>9</v>
      </c>
      <c r="I306" s="6">
        <v>14.1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</row>
    <row r="307" spans="1:17" x14ac:dyDescent="0.25">
      <c r="A307" s="6">
        <v>372</v>
      </c>
      <c r="B307" s="6">
        <v>19165</v>
      </c>
      <c r="C307" s="6" t="s">
        <v>417</v>
      </c>
      <c r="D307" s="6" t="s">
        <v>27</v>
      </c>
      <c r="E307" s="6" t="s">
        <v>56</v>
      </c>
      <c r="F307" s="6">
        <v>1</v>
      </c>
      <c r="G307" s="6">
        <v>33</v>
      </c>
      <c r="H307" s="6">
        <v>33</v>
      </c>
      <c r="I307" s="6">
        <v>50</v>
      </c>
      <c r="J307" s="6">
        <v>0</v>
      </c>
      <c r="K307" s="6">
        <v>0</v>
      </c>
      <c r="L307" s="6">
        <v>3</v>
      </c>
      <c r="M307" s="6">
        <v>3.4</v>
      </c>
      <c r="N307" s="6">
        <v>0</v>
      </c>
      <c r="O307" s="6">
        <v>3</v>
      </c>
      <c r="P307" s="6">
        <v>0</v>
      </c>
      <c r="Q307" s="6">
        <v>0</v>
      </c>
    </row>
    <row r="308" spans="1:17" x14ac:dyDescent="0.25">
      <c r="A308" s="6">
        <v>373</v>
      </c>
      <c r="B308" s="6">
        <v>19120</v>
      </c>
      <c r="C308" s="6" t="s">
        <v>445</v>
      </c>
      <c r="D308" s="6" t="s">
        <v>35</v>
      </c>
      <c r="E308" s="6" t="s">
        <v>4</v>
      </c>
      <c r="F308" s="6">
        <v>1</v>
      </c>
      <c r="G308" s="6">
        <v>12</v>
      </c>
      <c r="H308" s="6">
        <v>12</v>
      </c>
      <c r="I308" s="6">
        <v>18.8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</row>
    <row r="309" spans="1:17" x14ac:dyDescent="0.25">
      <c r="A309" s="6">
        <v>404</v>
      </c>
      <c r="B309" s="6">
        <v>24143</v>
      </c>
      <c r="C309" s="6" t="s">
        <v>244</v>
      </c>
      <c r="D309" s="6" t="s">
        <v>27</v>
      </c>
      <c r="E309" s="6" t="s">
        <v>4</v>
      </c>
      <c r="F309" s="6">
        <v>1</v>
      </c>
      <c r="G309" s="6">
        <v>17</v>
      </c>
      <c r="H309" s="6">
        <v>17</v>
      </c>
      <c r="I309" s="6">
        <v>25.8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</row>
    <row r="310" spans="1:17" x14ac:dyDescent="0.25">
      <c r="A310" s="6">
        <v>416</v>
      </c>
      <c r="B310" s="6">
        <v>22661</v>
      </c>
      <c r="C310" s="6" t="s">
        <v>275</v>
      </c>
      <c r="D310" s="6" t="s">
        <v>102</v>
      </c>
      <c r="E310" s="6" t="s">
        <v>56</v>
      </c>
      <c r="F310" s="6">
        <v>1</v>
      </c>
      <c r="G310" s="6">
        <v>18</v>
      </c>
      <c r="H310" s="6">
        <v>18</v>
      </c>
      <c r="I310" s="6">
        <v>24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</row>
    <row r="311" spans="1:17" x14ac:dyDescent="0.25">
      <c r="A311" s="6">
        <v>425</v>
      </c>
      <c r="B311" s="6">
        <v>25988</v>
      </c>
      <c r="C311" s="6" t="s">
        <v>514</v>
      </c>
      <c r="D311" s="6" t="s">
        <v>102</v>
      </c>
      <c r="E311" s="6" t="s">
        <v>56</v>
      </c>
      <c r="F311" s="6">
        <v>1</v>
      </c>
      <c r="G311" s="6">
        <v>1</v>
      </c>
      <c r="H311" s="6">
        <v>1</v>
      </c>
      <c r="I311" s="6">
        <v>1.3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</row>
    <row r="312" spans="1:17" x14ac:dyDescent="0.25">
      <c r="A312" s="6">
        <v>426</v>
      </c>
      <c r="B312" s="6">
        <v>24444</v>
      </c>
      <c r="C312" s="6" t="s">
        <v>515</v>
      </c>
      <c r="D312" s="6" t="s">
        <v>85</v>
      </c>
      <c r="E312" s="6" t="s">
        <v>56</v>
      </c>
      <c r="F312" s="6">
        <v>1</v>
      </c>
      <c r="G312" s="6">
        <v>3</v>
      </c>
      <c r="H312" s="6">
        <v>3</v>
      </c>
      <c r="I312" s="6">
        <v>4.5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</row>
    <row r="313" spans="1:17" x14ac:dyDescent="0.25">
      <c r="A313" s="6">
        <v>503</v>
      </c>
      <c r="B313" s="6">
        <v>26274</v>
      </c>
      <c r="C313" s="6" t="s">
        <v>496</v>
      </c>
      <c r="D313" s="6" t="s">
        <v>40</v>
      </c>
      <c r="E313" s="6" t="s">
        <v>56</v>
      </c>
      <c r="F313" s="6">
        <v>1</v>
      </c>
      <c r="G313" s="6">
        <v>10</v>
      </c>
      <c r="H313" s="6">
        <v>10</v>
      </c>
      <c r="I313" s="6">
        <v>17.899999999999999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</row>
    <row r="314" spans="1:17" x14ac:dyDescent="0.25">
      <c r="A314" s="6">
        <v>504</v>
      </c>
      <c r="B314" s="6">
        <v>22892</v>
      </c>
      <c r="C314" s="6" t="s">
        <v>519</v>
      </c>
      <c r="D314" s="6" t="s">
        <v>40</v>
      </c>
      <c r="E314" s="6" t="s">
        <v>4</v>
      </c>
      <c r="F314" s="6">
        <v>1</v>
      </c>
      <c r="G314" s="6">
        <v>3</v>
      </c>
      <c r="H314" s="6">
        <v>3</v>
      </c>
      <c r="I314" s="6">
        <v>5.4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</row>
    <row r="315" spans="1:17" x14ac:dyDescent="0.25">
      <c r="A315" s="6">
        <v>505</v>
      </c>
      <c r="B315" s="6">
        <v>19943</v>
      </c>
      <c r="C315" s="6" t="s">
        <v>503</v>
      </c>
      <c r="D315" s="6" t="s">
        <v>8</v>
      </c>
      <c r="E315" s="6" t="s">
        <v>56</v>
      </c>
      <c r="F315" s="6">
        <v>1</v>
      </c>
      <c r="G315" s="6">
        <v>7</v>
      </c>
      <c r="H315" s="6">
        <v>7</v>
      </c>
      <c r="I315" s="6">
        <v>10.4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</row>
    <row r="316" spans="1:17" x14ac:dyDescent="0.25">
      <c r="A316" s="6">
        <v>516</v>
      </c>
      <c r="B316" s="6">
        <v>25967</v>
      </c>
      <c r="C316" s="6" t="s">
        <v>520</v>
      </c>
      <c r="D316" s="6" t="s">
        <v>30</v>
      </c>
      <c r="E316" s="6" t="s">
        <v>11</v>
      </c>
      <c r="F316" s="6">
        <v>1</v>
      </c>
      <c r="G316" s="6">
        <v>2</v>
      </c>
      <c r="H316" s="6">
        <v>2</v>
      </c>
      <c r="I316" s="6">
        <v>2.7</v>
      </c>
      <c r="J316" s="6">
        <v>50</v>
      </c>
      <c r="K316" s="6">
        <v>2.5</v>
      </c>
      <c r="L316" s="6">
        <v>0</v>
      </c>
      <c r="M316" s="6">
        <v>0</v>
      </c>
      <c r="N316" s="6">
        <v>50</v>
      </c>
      <c r="O316" s="6">
        <v>50</v>
      </c>
      <c r="P316" s="6">
        <v>0</v>
      </c>
      <c r="Q316" s="6">
        <v>0</v>
      </c>
    </row>
    <row r="317" spans="1:17" x14ac:dyDescent="0.25">
      <c r="A317" s="6">
        <v>528</v>
      </c>
      <c r="B317" s="6">
        <v>23608</v>
      </c>
      <c r="C317" s="6" t="s">
        <v>516</v>
      </c>
      <c r="D317" s="6" t="s">
        <v>30</v>
      </c>
      <c r="E317" s="6" t="s">
        <v>56</v>
      </c>
      <c r="F317" s="6">
        <v>1</v>
      </c>
      <c r="G317" s="6">
        <v>27</v>
      </c>
      <c r="H317" s="6">
        <v>27</v>
      </c>
      <c r="I317" s="6">
        <v>37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</row>
    <row r="318" spans="1:17" x14ac:dyDescent="0.25">
      <c r="A318" s="6">
        <v>529</v>
      </c>
      <c r="B318" s="6">
        <v>20360</v>
      </c>
      <c r="C318" s="6" t="s">
        <v>521</v>
      </c>
      <c r="D318" s="6" t="s">
        <v>43</v>
      </c>
      <c r="E318" s="6" t="s">
        <v>11</v>
      </c>
      <c r="F318" s="6">
        <v>1</v>
      </c>
      <c r="G318" s="6">
        <v>2</v>
      </c>
      <c r="H318" s="6">
        <v>2</v>
      </c>
      <c r="I318" s="6">
        <v>4.2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</row>
    <row r="319" spans="1:17" x14ac:dyDescent="0.25">
      <c r="A319" s="6">
        <v>572</v>
      </c>
      <c r="B319" s="6">
        <v>23168</v>
      </c>
      <c r="C319" s="6" t="s">
        <v>414</v>
      </c>
      <c r="D319" s="6" t="s">
        <v>10</v>
      </c>
      <c r="E319" s="6" t="s">
        <v>4</v>
      </c>
      <c r="F319" s="6">
        <v>1</v>
      </c>
      <c r="G319" s="6">
        <v>3</v>
      </c>
      <c r="H319" s="6">
        <v>3</v>
      </c>
      <c r="I319" s="6">
        <v>3.9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</row>
    <row r="320" spans="1:17" x14ac:dyDescent="0.25">
      <c r="A320" s="6">
        <v>581</v>
      </c>
      <c r="B320" s="6">
        <v>19976</v>
      </c>
      <c r="C320" s="6" t="s">
        <v>381</v>
      </c>
      <c r="D320" s="6" t="s">
        <v>10</v>
      </c>
      <c r="E320" s="6" t="s">
        <v>4</v>
      </c>
      <c r="F320" s="6">
        <v>1</v>
      </c>
      <c r="G320" s="6">
        <v>27</v>
      </c>
      <c r="H320" s="6">
        <v>27</v>
      </c>
      <c r="I320" s="6">
        <v>35.5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</row>
    <row r="321" spans="1:17" x14ac:dyDescent="0.25">
      <c r="A321" s="6">
        <v>582</v>
      </c>
      <c r="B321" s="6">
        <v>26124</v>
      </c>
      <c r="C321" s="6" t="s">
        <v>699</v>
      </c>
      <c r="D321" s="6" t="s">
        <v>47</v>
      </c>
      <c r="E321" s="6" t="s">
        <v>619</v>
      </c>
      <c r="F321" s="6">
        <v>1</v>
      </c>
      <c r="G321" s="6">
        <v>19</v>
      </c>
      <c r="H321" s="6">
        <v>19</v>
      </c>
      <c r="I321" s="6">
        <v>36.5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</row>
    <row r="322" spans="1:17" x14ac:dyDescent="0.25">
      <c r="A322" s="6">
        <v>583</v>
      </c>
      <c r="B322" s="6">
        <v>21964</v>
      </c>
      <c r="C322" s="6" t="s">
        <v>524</v>
      </c>
      <c r="D322" s="6" t="s">
        <v>47</v>
      </c>
      <c r="E322" s="6" t="s">
        <v>4</v>
      </c>
      <c r="F322" s="6">
        <v>1</v>
      </c>
      <c r="G322" s="6">
        <v>5</v>
      </c>
      <c r="H322" s="6">
        <v>5</v>
      </c>
      <c r="I322" s="6">
        <v>9.6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</row>
    <row r="323" spans="1:17" x14ac:dyDescent="0.25">
      <c r="A323" s="6">
        <v>584</v>
      </c>
      <c r="B323" s="6">
        <v>20006</v>
      </c>
      <c r="C323" s="6" t="s">
        <v>525</v>
      </c>
      <c r="D323" s="6" t="s">
        <v>10</v>
      </c>
      <c r="E323" s="6" t="s">
        <v>4</v>
      </c>
      <c r="F323" s="6">
        <v>1</v>
      </c>
      <c r="G323" s="6">
        <v>28</v>
      </c>
      <c r="H323" s="6">
        <v>28</v>
      </c>
      <c r="I323" s="6">
        <v>36.799999999999997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</row>
    <row r="324" spans="1:17" x14ac:dyDescent="0.25">
      <c r="A324" s="6">
        <v>585</v>
      </c>
      <c r="B324" s="6">
        <v>19035</v>
      </c>
      <c r="C324" s="6" t="s">
        <v>421</v>
      </c>
      <c r="D324" s="6" t="s">
        <v>47</v>
      </c>
      <c r="E324" s="6" t="s">
        <v>56</v>
      </c>
      <c r="F324" s="6">
        <v>1</v>
      </c>
      <c r="G324" s="6">
        <v>9</v>
      </c>
      <c r="H324" s="6">
        <v>9</v>
      </c>
      <c r="I324" s="6">
        <v>17.3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</row>
    <row r="325" spans="1:17" x14ac:dyDescent="0.25">
      <c r="A325" s="6">
        <v>611</v>
      </c>
      <c r="B325" s="6">
        <v>24989</v>
      </c>
      <c r="C325" s="6" t="s">
        <v>183</v>
      </c>
      <c r="D325" s="6" t="s">
        <v>47</v>
      </c>
      <c r="E325" s="6" t="s">
        <v>4</v>
      </c>
      <c r="F325" s="6">
        <v>1</v>
      </c>
      <c r="G325" s="6">
        <v>28</v>
      </c>
      <c r="H325" s="6">
        <v>28</v>
      </c>
      <c r="I325" s="6">
        <v>53.8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</row>
    <row r="326" spans="1:17" x14ac:dyDescent="0.25">
      <c r="A326" s="6">
        <v>626</v>
      </c>
      <c r="B326" s="6">
        <v>23134</v>
      </c>
      <c r="C326" s="6" t="s">
        <v>234</v>
      </c>
      <c r="D326" s="6" t="s">
        <v>26</v>
      </c>
      <c r="E326" s="6" t="s">
        <v>56</v>
      </c>
      <c r="F326" s="6">
        <v>1</v>
      </c>
      <c r="G326" s="6">
        <v>50</v>
      </c>
      <c r="H326" s="6">
        <v>50</v>
      </c>
      <c r="I326" s="6">
        <v>86.2</v>
      </c>
      <c r="J326" s="6">
        <v>0</v>
      </c>
      <c r="K326" s="6">
        <v>0</v>
      </c>
      <c r="L326" s="6">
        <v>6</v>
      </c>
      <c r="M326" s="6">
        <v>10</v>
      </c>
      <c r="N326" s="6">
        <v>0</v>
      </c>
      <c r="O326" s="6">
        <v>6</v>
      </c>
      <c r="P326" s="6">
        <v>0</v>
      </c>
      <c r="Q326" s="6">
        <v>0</v>
      </c>
    </row>
    <row r="327" spans="1:17" x14ac:dyDescent="0.25">
      <c r="A327" s="6">
        <v>633</v>
      </c>
      <c r="B327" s="6">
        <v>22498</v>
      </c>
      <c r="C327" s="6" t="s">
        <v>473</v>
      </c>
      <c r="D327" s="6" t="s">
        <v>12</v>
      </c>
      <c r="E327" s="6" t="s">
        <v>56</v>
      </c>
      <c r="F327" s="6">
        <v>1</v>
      </c>
      <c r="G327" s="6">
        <v>1</v>
      </c>
      <c r="H327" s="6">
        <v>1</v>
      </c>
      <c r="I327" s="6">
        <v>1.3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</row>
    <row r="328" spans="1:17" x14ac:dyDescent="0.25">
      <c r="A328" s="6">
        <v>639</v>
      </c>
      <c r="B328" s="6">
        <v>24471</v>
      </c>
      <c r="C328" s="6" t="s">
        <v>301</v>
      </c>
      <c r="D328" s="6" t="s">
        <v>26</v>
      </c>
      <c r="E328" s="6" t="s">
        <v>4</v>
      </c>
      <c r="F328" s="6">
        <v>1</v>
      </c>
      <c r="G328" s="6">
        <v>9</v>
      </c>
      <c r="H328" s="6">
        <v>9</v>
      </c>
      <c r="I328" s="6">
        <v>15.5</v>
      </c>
      <c r="J328" s="6">
        <v>0</v>
      </c>
      <c r="K328" s="6">
        <v>0</v>
      </c>
      <c r="L328" s="6">
        <v>11.1</v>
      </c>
      <c r="M328" s="6">
        <v>3.3</v>
      </c>
      <c r="N328" s="6">
        <v>0</v>
      </c>
      <c r="O328" s="6">
        <v>11.1</v>
      </c>
      <c r="P328" s="6">
        <v>0</v>
      </c>
      <c r="Q328" s="6">
        <v>0</v>
      </c>
    </row>
    <row r="329" spans="1:17" x14ac:dyDescent="0.25">
      <c r="A329" s="6">
        <v>640</v>
      </c>
      <c r="B329" s="6">
        <v>25642</v>
      </c>
      <c r="C329" s="6" t="s">
        <v>201</v>
      </c>
      <c r="D329" s="6" t="s">
        <v>26</v>
      </c>
      <c r="E329" s="6" t="s">
        <v>4</v>
      </c>
      <c r="F329" s="6">
        <v>1</v>
      </c>
      <c r="G329" s="6">
        <v>1</v>
      </c>
      <c r="H329" s="6">
        <v>1</v>
      </c>
      <c r="I329" s="6">
        <v>1.7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</row>
    <row r="330" spans="1:17" x14ac:dyDescent="0.25">
      <c r="A330" s="6">
        <v>641</v>
      </c>
      <c r="B330" s="6">
        <v>20939</v>
      </c>
      <c r="C330" s="6" t="s">
        <v>430</v>
      </c>
      <c r="D330" s="6" t="s">
        <v>12</v>
      </c>
      <c r="E330" s="6" t="s">
        <v>4</v>
      </c>
      <c r="F330" s="6">
        <v>1</v>
      </c>
      <c r="G330" s="6">
        <v>2</v>
      </c>
      <c r="H330" s="6">
        <v>2</v>
      </c>
      <c r="I330" s="6">
        <v>2.6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</row>
    <row r="331" spans="1:17" x14ac:dyDescent="0.25">
      <c r="A331" s="6">
        <v>642</v>
      </c>
      <c r="B331" s="6">
        <v>23355</v>
      </c>
      <c r="C331" s="6" t="s">
        <v>491</v>
      </c>
      <c r="D331" s="6" t="s">
        <v>12</v>
      </c>
      <c r="E331" s="6" t="s">
        <v>56</v>
      </c>
      <c r="F331" s="6">
        <v>1</v>
      </c>
      <c r="G331" s="6">
        <v>2</v>
      </c>
      <c r="H331" s="6">
        <v>2</v>
      </c>
      <c r="I331" s="6">
        <v>2.6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</row>
    <row r="332" spans="1:17" x14ac:dyDescent="0.25">
      <c r="A332" s="6">
        <v>643</v>
      </c>
      <c r="B332" s="6">
        <v>22119</v>
      </c>
      <c r="C332" s="6" t="s">
        <v>466</v>
      </c>
      <c r="D332" s="6" t="s">
        <v>12</v>
      </c>
      <c r="E332" s="6" t="s">
        <v>56</v>
      </c>
      <c r="F332" s="6">
        <v>1</v>
      </c>
      <c r="G332" s="6">
        <v>32</v>
      </c>
      <c r="H332" s="6">
        <v>32</v>
      </c>
      <c r="I332" s="6">
        <v>42.1</v>
      </c>
      <c r="J332" s="6">
        <v>0</v>
      </c>
      <c r="K332" s="6">
        <v>0</v>
      </c>
      <c r="L332" s="6">
        <v>3.1</v>
      </c>
      <c r="M332" s="6">
        <v>2.2999999999999998</v>
      </c>
      <c r="N332" s="6">
        <v>0</v>
      </c>
      <c r="O332" s="6">
        <v>3.1</v>
      </c>
      <c r="P332" s="6">
        <v>0</v>
      </c>
      <c r="Q332" s="6">
        <v>0</v>
      </c>
    </row>
    <row r="333" spans="1:17" x14ac:dyDescent="0.25">
      <c r="A333" s="6">
        <v>644</v>
      </c>
      <c r="B333" s="6">
        <v>20679</v>
      </c>
      <c r="C333" s="6" t="s">
        <v>489</v>
      </c>
      <c r="D333" s="6" t="s">
        <v>12</v>
      </c>
      <c r="E333" s="6" t="s">
        <v>4</v>
      </c>
      <c r="F333" s="6">
        <v>1</v>
      </c>
      <c r="G333" s="6">
        <v>8</v>
      </c>
      <c r="H333" s="6">
        <v>8</v>
      </c>
      <c r="I333" s="6">
        <v>10.5</v>
      </c>
      <c r="J333" s="6">
        <v>0</v>
      </c>
      <c r="K333" s="6">
        <v>0</v>
      </c>
      <c r="L333" s="6">
        <v>12.5</v>
      </c>
      <c r="M333" s="6">
        <v>2.2999999999999998</v>
      </c>
      <c r="N333" s="6">
        <v>0</v>
      </c>
      <c r="O333" s="6">
        <v>12.5</v>
      </c>
      <c r="P333" s="6">
        <v>0</v>
      </c>
      <c r="Q333" s="6">
        <v>0</v>
      </c>
    </row>
    <row r="334" spans="1:17" x14ac:dyDescent="0.25">
      <c r="A334" s="6">
        <v>668</v>
      </c>
      <c r="B334" s="6">
        <v>23618</v>
      </c>
      <c r="C334" s="6" t="s">
        <v>540</v>
      </c>
      <c r="D334" s="6" t="s">
        <v>26</v>
      </c>
      <c r="E334" s="6" t="s">
        <v>56</v>
      </c>
      <c r="F334" s="6">
        <v>1</v>
      </c>
      <c r="G334" s="6">
        <v>8</v>
      </c>
      <c r="H334" s="6">
        <v>8</v>
      </c>
      <c r="I334" s="6">
        <v>13.8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</row>
    <row r="335" spans="1:17" x14ac:dyDescent="0.25">
      <c r="A335" s="6">
        <v>669</v>
      </c>
      <c r="B335" s="6">
        <v>24151</v>
      </c>
      <c r="C335" s="6" t="s">
        <v>541</v>
      </c>
      <c r="D335" s="6" t="s">
        <v>26</v>
      </c>
      <c r="E335" s="6" t="s">
        <v>56</v>
      </c>
      <c r="F335" s="6">
        <v>1</v>
      </c>
      <c r="G335" s="6">
        <v>15</v>
      </c>
      <c r="H335" s="6">
        <v>15</v>
      </c>
      <c r="I335" s="6">
        <v>25.9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</row>
    <row r="336" spans="1:17" x14ac:dyDescent="0.25">
      <c r="A336" s="6">
        <v>675</v>
      </c>
      <c r="B336" s="6">
        <v>25934</v>
      </c>
      <c r="C336" s="6" t="s">
        <v>213</v>
      </c>
      <c r="D336" s="6" t="s">
        <v>26</v>
      </c>
      <c r="E336" s="6" t="s">
        <v>4</v>
      </c>
      <c r="F336" s="6">
        <v>1</v>
      </c>
      <c r="G336" s="6">
        <v>8</v>
      </c>
      <c r="H336" s="6">
        <v>8</v>
      </c>
      <c r="I336" s="6">
        <v>13.8</v>
      </c>
      <c r="J336" s="6">
        <v>0</v>
      </c>
      <c r="K336" s="6">
        <v>0</v>
      </c>
      <c r="L336" s="6">
        <v>12.5</v>
      </c>
      <c r="M336" s="6">
        <v>3.3</v>
      </c>
      <c r="N336" s="6">
        <v>0</v>
      </c>
      <c r="O336" s="6">
        <v>12.5</v>
      </c>
      <c r="P336" s="6">
        <v>0</v>
      </c>
      <c r="Q336" s="6">
        <v>0</v>
      </c>
    </row>
    <row r="337" spans="1:17" x14ac:dyDescent="0.25">
      <c r="A337" s="6">
        <v>676</v>
      </c>
      <c r="B337" s="6">
        <v>24345</v>
      </c>
      <c r="C337" s="6" t="s">
        <v>480</v>
      </c>
      <c r="D337" s="6" t="s">
        <v>63</v>
      </c>
      <c r="E337" s="6" t="s">
        <v>4</v>
      </c>
      <c r="F337" s="6">
        <v>1</v>
      </c>
      <c r="G337" s="6">
        <v>6</v>
      </c>
      <c r="H337" s="6">
        <v>6</v>
      </c>
      <c r="I337" s="6">
        <v>9.8000000000000007</v>
      </c>
      <c r="J337" s="6">
        <v>0</v>
      </c>
      <c r="K337" s="6">
        <v>0</v>
      </c>
      <c r="L337" s="6">
        <v>16.7</v>
      </c>
      <c r="M337" s="6">
        <v>2.6</v>
      </c>
      <c r="N337" s="6">
        <v>0</v>
      </c>
      <c r="O337" s="6">
        <v>16.7</v>
      </c>
      <c r="P337" s="6">
        <v>0</v>
      </c>
      <c r="Q337" s="6">
        <v>0</v>
      </c>
    </row>
    <row r="338" spans="1:17" x14ac:dyDescent="0.25">
      <c r="A338" s="6">
        <v>677</v>
      </c>
      <c r="B338" s="6">
        <v>24457</v>
      </c>
      <c r="C338" s="6" t="s">
        <v>698</v>
      </c>
      <c r="D338" s="6" t="s">
        <v>49</v>
      </c>
      <c r="E338" s="6" t="s">
        <v>619</v>
      </c>
      <c r="F338" s="6">
        <v>1</v>
      </c>
      <c r="G338" s="6">
        <v>19</v>
      </c>
      <c r="H338" s="6">
        <v>19</v>
      </c>
      <c r="I338" s="6">
        <v>29.2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</row>
    <row r="339" spans="1:17" x14ac:dyDescent="0.25">
      <c r="A339" s="6">
        <v>678</v>
      </c>
      <c r="B339" s="6">
        <v>23273</v>
      </c>
      <c r="C339" s="6" t="s">
        <v>400</v>
      </c>
      <c r="D339" s="6" t="s">
        <v>49</v>
      </c>
      <c r="E339" s="6" t="s">
        <v>11</v>
      </c>
      <c r="F339" s="6">
        <v>1</v>
      </c>
      <c r="G339" s="6">
        <v>1</v>
      </c>
      <c r="H339" s="6">
        <v>1</v>
      </c>
      <c r="I339" s="6">
        <v>1.5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</row>
    <row r="340" spans="1:17" x14ac:dyDescent="0.25">
      <c r="A340" s="6">
        <v>679</v>
      </c>
      <c r="B340" s="6">
        <v>25899</v>
      </c>
      <c r="C340" s="6" t="s">
        <v>239</v>
      </c>
      <c r="D340" s="6" t="s">
        <v>63</v>
      </c>
      <c r="E340" s="6" t="s">
        <v>11</v>
      </c>
      <c r="F340" s="6">
        <v>1</v>
      </c>
      <c r="G340" s="6">
        <v>8</v>
      </c>
      <c r="H340" s="6">
        <v>8</v>
      </c>
      <c r="I340" s="6">
        <v>13.1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</row>
    <row r="341" spans="1:17" x14ac:dyDescent="0.25">
      <c r="A341" s="6">
        <v>680</v>
      </c>
      <c r="B341" s="6">
        <v>19491</v>
      </c>
      <c r="C341" s="6" t="s">
        <v>481</v>
      </c>
      <c r="D341" s="6" t="s">
        <v>63</v>
      </c>
      <c r="E341" s="6" t="s">
        <v>56</v>
      </c>
      <c r="F341" s="6">
        <v>1</v>
      </c>
      <c r="G341" s="6">
        <v>5</v>
      </c>
      <c r="H341" s="6">
        <v>5</v>
      </c>
      <c r="I341" s="6">
        <v>8.1999999999999993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</row>
    <row r="342" spans="1:17" x14ac:dyDescent="0.25">
      <c r="A342" s="6">
        <v>681</v>
      </c>
      <c r="B342" s="6">
        <v>26059</v>
      </c>
      <c r="C342" s="6" t="s">
        <v>459</v>
      </c>
      <c r="D342" s="6" t="s">
        <v>49</v>
      </c>
      <c r="E342" s="6" t="s">
        <v>4</v>
      </c>
      <c r="F342" s="6">
        <v>1</v>
      </c>
      <c r="G342" s="6">
        <v>14</v>
      </c>
      <c r="H342" s="6">
        <v>14</v>
      </c>
      <c r="I342" s="6">
        <v>21.5</v>
      </c>
      <c r="J342" s="6">
        <v>0</v>
      </c>
      <c r="K342" s="6">
        <v>0</v>
      </c>
      <c r="L342" s="6">
        <v>7.1</v>
      </c>
      <c r="M342" s="6">
        <v>2.9</v>
      </c>
      <c r="N342" s="6">
        <v>0</v>
      </c>
      <c r="O342" s="6">
        <v>7.1</v>
      </c>
      <c r="P342" s="6">
        <v>0</v>
      </c>
      <c r="Q342" s="6">
        <v>0</v>
      </c>
    </row>
    <row r="343" spans="1:17" x14ac:dyDescent="0.25">
      <c r="A343" s="6">
        <v>682</v>
      </c>
      <c r="B343" s="6">
        <v>24924</v>
      </c>
      <c r="C343" s="6" t="s">
        <v>195</v>
      </c>
      <c r="D343" s="6" t="s">
        <v>63</v>
      </c>
      <c r="E343" s="6" t="s">
        <v>4</v>
      </c>
      <c r="F343" s="6">
        <v>1</v>
      </c>
      <c r="G343" s="6">
        <v>3</v>
      </c>
      <c r="H343" s="6">
        <v>3</v>
      </c>
      <c r="I343" s="6">
        <v>4.9000000000000004</v>
      </c>
      <c r="J343" s="6">
        <v>33.299999999999997</v>
      </c>
      <c r="K343" s="6">
        <v>5.9</v>
      </c>
      <c r="L343" s="6">
        <v>33.299999999999997</v>
      </c>
      <c r="M343" s="6">
        <v>2.6</v>
      </c>
      <c r="N343" s="6">
        <v>33.299999999999997</v>
      </c>
      <c r="O343" s="6">
        <v>66.7</v>
      </c>
      <c r="P343" s="6">
        <v>0</v>
      </c>
      <c r="Q343" s="6">
        <v>0</v>
      </c>
    </row>
    <row r="344" spans="1:17" x14ac:dyDescent="0.25">
      <c r="A344" s="6">
        <v>700</v>
      </c>
      <c r="B344" s="6">
        <v>24343</v>
      </c>
      <c r="C344" s="6" t="s">
        <v>402</v>
      </c>
      <c r="D344" s="6" t="s">
        <v>63</v>
      </c>
      <c r="E344" s="6" t="s">
        <v>4</v>
      </c>
      <c r="F344" s="6">
        <v>1</v>
      </c>
      <c r="G344" s="6">
        <v>1</v>
      </c>
      <c r="H344" s="6">
        <v>1</v>
      </c>
      <c r="I344" s="6">
        <v>1.6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</row>
    <row r="345" spans="1:17" x14ac:dyDescent="0.25">
      <c r="A345" s="6">
        <v>752</v>
      </c>
      <c r="B345" s="6">
        <v>24362</v>
      </c>
      <c r="C345" s="6" t="s">
        <v>371</v>
      </c>
      <c r="D345" s="6" t="s">
        <v>37</v>
      </c>
      <c r="E345" s="6" t="s">
        <v>4</v>
      </c>
      <c r="F345" s="6">
        <v>1</v>
      </c>
      <c r="G345" s="6">
        <v>11</v>
      </c>
      <c r="H345" s="6">
        <v>11</v>
      </c>
      <c r="I345" s="6">
        <v>22.9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</row>
    <row r="346" spans="1:17" x14ac:dyDescent="0.25">
      <c r="A346" s="6">
        <v>753</v>
      </c>
      <c r="B346" s="6">
        <v>23084</v>
      </c>
      <c r="C346" s="6" t="s">
        <v>478</v>
      </c>
      <c r="D346" s="6" t="s">
        <v>7</v>
      </c>
      <c r="E346" s="6" t="s">
        <v>56</v>
      </c>
      <c r="F346" s="6">
        <v>1</v>
      </c>
      <c r="G346" s="6">
        <v>6</v>
      </c>
      <c r="H346" s="6">
        <v>6</v>
      </c>
      <c r="I346" s="6">
        <v>9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</row>
    <row r="347" spans="1:17" x14ac:dyDescent="0.25">
      <c r="A347" s="6">
        <v>754</v>
      </c>
      <c r="B347" s="6">
        <v>23010</v>
      </c>
      <c r="C347" s="6" t="s">
        <v>254</v>
      </c>
      <c r="D347" s="6" t="s">
        <v>7</v>
      </c>
      <c r="E347" s="6" t="s">
        <v>56</v>
      </c>
      <c r="F347" s="6">
        <v>1</v>
      </c>
      <c r="G347" s="6">
        <v>24</v>
      </c>
      <c r="H347" s="6">
        <v>24</v>
      </c>
      <c r="I347" s="6">
        <v>35.799999999999997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</row>
    <row r="348" spans="1:17" x14ac:dyDescent="0.25">
      <c r="A348" s="6">
        <v>807</v>
      </c>
      <c r="B348" s="6">
        <v>18032</v>
      </c>
      <c r="C348" s="6" t="s">
        <v>229</v>
      </c>
      <c r="D348" s="6" t="s">
        <v>29</v>
      </c>
      <c r="E348" s="6" t="s">
        <v>56</v>
      </c>
      <c r="F348" s="6">
        <v>1</v>
      </c>
      <c r="G348" s="6">
        <v>35</v>
      </c>
      <c r="H348" s="6">
        <v>35</v>
      </c>
      <c r="I348" s="6">
        <v>58.3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</row>
    <row r="349" spans="1:17" x14ac:dyDescent="0.25">
      <c r="A349" s="6">
        <v>808</v>
      </c>
      <c r="B349" s="6">
        <v>21100</v>
      </c>
      <c r="C349" s="6" t="s">
        <v>701</v>
      </c>
      <c r="D349" s="6" t="s">
        <v>87</v>
      </c>
      <c r="E349" s="6" t="s">
        <v>619</v>
      </c>
      <c r="F349" s="6">
        <v>1</v>
      </c>
      <c r="G349" s="6">
        <v>7</v>
      </c>
      <c r="H349" s="6">
        <v>7</v>
      </c>
      <c r="I349" s="6">
        <v>11.1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</row>
    <row r="350" spans="1:17" x14ac:dyDescent="0.25">
      <c r="A350" s="6">
        <v>809</v>
      </c>
      <c r="B350" s="6">
        <v>25001</v>
      </c>
      <c r="C350" s="6" t="s">
        <v>331</v>
      </c>
      <c r="D350" s="6" t="s">
        <v>29</v>
      </c>
      <c r="E350" s="6" t="s">
        <v>4</v>
      </c>
      <c r="F350" s="6">
        <v>1</v>
      </c>
      <c r="G350" s="6">
        <v>6</v>
      </c>
      <c r="H350" s="6">
        <v>6</v>
      </c>
      <c r="I350" s="6">
        <v>10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</row>
    <row r="351" spans="1:17" x14ac:dyDescent="0.25">
      <c r="A351" s="6">
        <v>839</v>
      </c>
      <c r="B351" s="6">
        <v>24288</v>
      </c>
      <c r="C351" s="6" t="s">
        <v>408</v>
      </c>
      <c r="D351" s="6" t="s">
        <v>22</v>
      </c>
      <c r="E351" s="6" t="s">
        <v>56</v>
      </c>
      <c r="F351" s="6">
        <v>1</v>
      </c>
      <c r="G351" s="6">
        <v>15</v>
      </c>
      <c r="H351" s="6">
        <v>15</v>
      </c>
      <c r="I351" s="6">
        <v>24.6</v>
      </c>
      <c r="J351" s="6">
        <v>0</v>
      </c>
      <c r="K351" s="6">
        <v>0</v>
      </c>
      <c r="L351" s="6">
        <v>6.7</v>
      </c>
      <c r="M351" s="6">
        <v>3</v>
      </c>
      <c r="N351" s="6">
        <v>0</v>
      </c>
      <c r="O351" s="6">
        <v>6.7</v>
      </c>
      <c r="P351" s="6">
        <v>0</v>
      </c>
      <c r="Q351" s="6">
        <v>0</v>
      </c>
    </row>
    <row r="352" spans="1:17" x14ac:dyDescent="0.25">
      <c r="A352" s="6">
        <v>840</v>
      </c>
      <c r="B352" s="6">
        <v>25134</v>
      </c>
      <c r="C352" s="6" t="s">
        <v>453</v>
      </c>
      <c r="D352" s="6" t="s">
        <v>22</v>
      </c>
      <c r="E352" s="6" t="s">
        <v>56</v>
      </c>
      <c r="F352" s="6">
        <v>1</v>
      </c>
      <c r="G352" s="6">
        <v>10</v>
      </c>
      <c r="H352" s="6">
        <v>10</v>
      </c>
      <c r="I352" s="6">
        <v>16.399999999999999</v>
      </c>
      <c r="J352" s="6">
        <v>0</v>
      </c>
      <c r="K352" s="6">
        <v>0</v>
      </c>
      <c r="L352" s="6">
        <v>10</v>
      </c>
      <c r="M352" s="6">
        <v>3</v>
      </c>
      <c r="N352" s="6">
        <v>0</v>
      </c>
      <c r="O352" s="6">
        <v>10</v>
      </c>
      <c r="P352" s="6">
        <v>0</v>
      </c>
      <c r="Q352" s="6">
        <v>0</v>
      </c>
    </row>
    <row r="353" spans="1:17" x14ac:dyDescent="0.25">
      <c r="A353" s="6">
        <v>841</v>
      </c>
      <c r="B353" s="6">
        <v>23160</v>
      </c>
      <c r="C353" s="6" t="s">
        <v>404</v>
      </c>
      <c r="D353" s="6" t="s">
        <v>39</v>
      </c>
      <c r="E353" s="6" t="s">
        <v>4</v>
      </c>
      <c r="F353" s="6">
        <v>1</v>
      </c>
      <c r="G353" s="6">
        <v>1</v>
      </c>
      <c r="H353" s="6">
        <v>1</v>
      </c>
      <c r="I353" s="6">
        <v>1.6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</row>
    <row r="354" spans="1:17" x14ac:dyDescent="0.25">
      <c r="A354" s="6">
        <v>842</v>
      </c>
      <c r="B354" s="6">
        <v>24278</v>
      </c>
      <c r="C354" s="6" t="s">
        <v>308</v>
      </c>
      <c r="D354" s="6" t="s">
        <v>22</v>
      </c>
      <c r="E354" s="6" t="s">
        <v>11</v>
      </c>
      <c r="F354" s="6">
        <v>1</v>
      </c>
      <c r="G354" s="6">
        <v>8</v>
      </c>
      <c r="H354" s="6">
        <v>8</v>
      </c>
      <c r="I354" s="6">
        <v>13.1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</row>
    <row r="355" spans="1:17" x14ac:dyDescent="0.25">
      <c r="A355" s="6">
        <v>843</v>
      </c>
      <c r="B355" s="6">
        <v>23486</v>
      </c>
      <c r="C355" s="6" t="s">
        <v>391</v>
      </c>
      <c r="D355" s="6" t="s">
        <v>39</v>
      </c>
      <c r="E355" s="6" t="s">
        <v>56</v>
      </c>
      <c r="F355" s="6">
        <v>1</v>
      </c>
      <c r="G355" s="6">
        <v>37</v>
      </c>
      <c r="H355" s="6">
        <v>37</v>
      </c>
      <c r="I355" s="6">
        <v>58.7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</row>
    <row r="356" spans="1:17" x14ac:dyDescent="0.25">
      <c r="A356" s="6">
        <v>888</v>
      </c>
      <c r="B356" s="6">
        <v>25307</v>
      </c>
      <c r="C356" s="6" t="s">
        <v>493</v>
      </c>
      <c r="D356" s="6" t="s">
        <v>39</v>
      </c>
      <c r="E356" s="6" t="s">
        <v>4</v>
      </c>
      <c r="F356" s="6">
        <v>1</v>
      </c>
      <c r="G356" s="6">
        <v>2</v>
      </c>
      <c r="H356" s="6">
        <v>2</v>
      </c>
      <c r="I356" s="6">
        <v>3.2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</row>
    <row r="357" spans="1:17" x14ac:dyDescent="0.25">
      <c r="A357" s="6">
        <v>923</v>
      </c>
      <c r="B357" s="6">
        <v>23135</v>
      </c>
      <c r="C357" s="6" t="s">
        <v>385</v>
      </c>
      <c r="D357" s="6" t="s">
        <v>16</v>
      </c>
      <c r="E357" s="6" t="s">
        <v>56</v>
      </c>
      <c r="F357" s="6">
        <v>1</v>
      </c>
      <c r="G357" s="6">
        <v>31</v>
      </c>
      <c r="H357" s="6">
        <v>31</v>
      </c>
      <c r="I357" s="6">
        <v>60.8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</row>
    <row r="358" spans="1:17" x14ac:dyDescent="0.25">
      <c r="A358" s="6">
        <v>941</v>
      </c>
      <c r="B358" s="6">
        <v>22604</v>
      </c>
      <c r="C358" s="6" t="s">
        <v>268</v>
      </c>
      <c r="D358" s="6" t="s">
        <v>16</v>
      </c>
      <c r="E358" s="6" t="s">
        <v>4</v>
      </c>
      <c r="F358" s="6">
        <v>1</v>
      </c>
      <c r="G358" s="6">
        <v>16</v>
      </c>
      <c r="H358" s="6">
        <v>16</v>
      </c>
      <c r="I358" s="6">
        <v>31.4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</row>
    <row r="359" spans="1:17" x14ac:dyDescent="0.25">
      <c r="A359" s="6">
        <v>942</v>
      </c>
      <c r="B359" s="6">
        <v>22206</v>
      </c>
      <c r="C359" s="6" t="s">
        <v>700</v>
      </c>
      <c r="D359" s="6" t="s">
        <v>14</v>
      </c>
      <c r="E359" s="6" t="s">
        <v>619</v>
      </c>
      <c r="F359" s="6">
        <v>1</v>
      </c>
      <c r="G359" s="6">
        <v>12</v>
      </c>
      <c r="H359" s="6">
        <v>12</v>
      </c>
      <c r="I359" s="6">
        <v>14.1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</row>
    <row r="360" spans="1:17" x14ac:dyDescent="0.25">
      <c r="A360" s="6">
        <v>943</v>
      </c>
      <c r="B360" s="6">
        <v>23720</v>
      </c>
      <c r="C360" s="6" t="s">
        <v>452</v>
      </c>
      <c r="D360" s="6" t="s">
        <v>16</v>
      </c>
      <c r="E360" s="6" t="s">
        <v>56</v>
      </c>
      <c r="F360" s="6">
        <v>1</v>
      </c>
      <c r="G360" s="6">
        <v>15</v>
      </c>
      <c r="H360" s="6">
        <v>15</v>
      </c>
      <c r="I360" s="6">
        <v>29.4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</row>
    <row r="361" spans="1:17" x14ac:dyDescent="0.25">
      <c r="A361" s="6">
        <v>944</v>
      </c>
      <c r="B361" s="6">
        <v>24511</v>
      </c>
      <c r="C361" s="6" t="s">
        <v>356</v>
      </c>
      <c r="D361" s="6" t="s">
        <v>14</v>
      </c>
      <c r="E361" s="6" t="s">
        <v>4</v>
      </c>
      <c r="F361" s="6">
        <v>1</v>
      </c>
      <c r="G361" s="6">
        <v>17</v>
      </c>
      <c r="H361" s="6">
        <v>17</v>
      </c>
      <c r="I361" s="6">
        <v>20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</row>
    <row r="362" spans="1:17" x14ac:dyDescent="0.25">
      <c r="A362" s="6">
        <v>952</v>
      </c>
      <c r="B362" s="6">
        <v>16830</v>
      </c>
      <c r="C362" s="6" t="s">
        <v>325</v>
      </c>
      <c r="D362" s="6" t="s">
        <v>42</v>
      </c>
      <c r="E362" s="6" t="s">
        <v>4</v>
      </c>
      <c r="F362" s="6">
        <v>1</v>
      </c>
      <c r="G362" s="6">
        <v>33</v>
      </c>
      <c r="H362" s="6">
        <v>33</v>
      </c>
      <c r="I362" s="6">
        <v>57.9</v>
      </c>
      <c r="J362" s="6">
        <v>0</v>
      </c>
      <c r="K362" s="6">
        <v>0</v>
      </c>
      <c r="L362" s="6">
        <v>3</v>
      </c>
      <c r="M362" s="6">
        <v>4</v>
      </c>
      <c r="N362" s="6">
        <v>0</v>
      </c>
      <c r="O362" s="6">
        <v>3</v>
      </c>
      <c r="P362" s="6">
        <v>0</v>
      </c>
      <c r="Q362" s="6">
        <v>0</v>
      </c>
    </row>
    <row r="363" spans="1:17" x14ac:dyDescent="0.25">
      <c r="A363" s="6">
        <v>956</v>
      </c>
      <c r="B363" s="6">
        <v>25647</v>
      </c>
      <c r="C363" s="6" t="s">
        <v>337</v>
      </c>
      <c r="D363" s="6" t="s">
        <v>42</v>
      </c>
      <c r="E363" s="6" t="s">
        <v>56</v>
      </c>
      <c r="F363" s="6">
        <v>1</v>
      </c>
      <c r="G363" s="6">
        <v>1</v>
      </c>
      <c r="H363" s="6">
        <v>1</v>
      </c>
      <c r="I363" s="6">
        <v>1.8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</row>
    <row r="364" spans="1:17" x14ac:dyDescent="0.25">
      <c r="A364" s="6">
        <v>965</v>
      </c>
      <c r="B364" s="6">
        <v>25975</v>
      </c>
      <c r="C364" s="6" t="s">
        <v>383</v>
      </c>
      <c r="D364" s="6" t="s">
        <v>24</v>
      </c>
      <c r="E364" s="6" t="s">
        <v>4</v>
      </c>
      <c r="F364" s="6">
        <v>1</v>
      </c>
      <c r="G364" s="6">
        <v>4</v>
      </c>
      <c r="H364" s="6">
        <v>4</v>
      </c>
      <c r="I364" s="6">
        <v>5.3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</row>
    <row r="365" spans="1:17" x14ac:dyDescent="0.25">
      <c r="A365" s="6">
        <v>966</v>
      </c>
      <c r="B365" s="6">
        <v>21739</v>
      </c>
      <c r="C365" s="6" t="s">
        <v>259</v>
      </c>
      <c r="D365" s="6" t="s">
        <v>42</v>
      </c>
      <c r="E365" s="6" t="s">
        <v>4</v>
      </c>
      <c r="F365" s="6">
        <v>1</v>
      </c>
      <c r="G365" s="6">
        <v>7</v>
      </c>
      <c r="H365" s="6">
        <v>7</v>
      </c>
      <c r="I365" s="6">
        <v>12.3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</row>
    <row r="366" spans="1:17" x14ac:dyDescent="0.25">
      <c r="A366" s="6">
        <v>1031</v>
      </c>
      <c r="B366" s="6">
        <v>24354</v>
      </c>
      <c r="C366" s="6" t="s">
        <v>449</v>
      </c>
      <c r="D366" s="6" t="s">
        <v>113</v>
      </c>
      <c r="E366" s="6" t="s">
        <v>56</v>
      </c>
      <c r="F366" s="6">
        <v>1</v>
      </c>
      <c r="G366" s="6">
        <v>3</v>
      </c>
      <c r="H366" s="6">
        <v>3</v>
      </c>
      <c r="I366" s="6">
        <v>3.9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</row>
    <row r="367" spans="1:17" x14ac:dyDescent="0.25">
      <c r="A367" s="6">
        <v>1032</v>
      </c>
      <c r="B367" s="6">
        <v>20931</v>
      </c>
      <c r="C367" s="6" t="s">
        <v>279</v>
      </c>
      <c r="D367" s="6" t="s">
        <v>18</v>
      </c>
      <c r="E367" s="6" t="s">
        <v>56</v>
      </c>
      <c r="F367" s="6">
        <v>1</v>
      </c>
      <c r="G367" s="6">
        <v>36</v>
      </c>
      <c r="H367" s="6">
        <v>36</v>
      </c>
      <c r="I367" s="6">
        <v>69.2</v>
      </c>
      <c r="J367" s="6">
        <v>0</v>
      </c>
      <c r="K367" s="6">
        <v>0</v>
      </c>
      <c r="L367" s="6">
        <v>2.8</v>
      </c>
      <c r="M367" s="6">
        <v>4.3</v>
      </c>
      <c r="N367" s="6">
        <v>0</v>
      </c>
      <c r="O367" s="6">
        <v>2.8</v>
      </c>
      <c r="P367" s="6">
        <v>0</v>
      </c>
      <c r="Q367" s="6">
        <v>0</v>
      </c>
    </row>
    <row r="368" spans="1:17" x14ac:dyDescent="0.25">
      <c r="A368" s="6">
        <v>1033</v>
      </c>
      <c r="B368" s="6">
        <v>24342</v>
      </c>
      <c r="C368" s="6" t="s">
        <v>314</v>
      </c>
      <c r="D368" s="6" t="s">
        <v>18</v>
      </c>
      <c r="E368" s="6" t="s">
        <v>4</v>
      </c>
      <c r="F368" s="6">
        <v>1</v>
      </c>
      <c r="G368" s="6">
        <v>5</v>
      </c>
      <c r="H368" s="6">
        <v>5</v>
      </c>
      <c r="I368" s="6">
        <v>9.6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</row>
    <row r="369" spans="1:17" x14ac:dyDescent="0.25">
      <c r="A369" s="6">
        <v>1034</v>
      </c>
      <c r="B369" s="6">
        <v>24119</v>
      </c>
      <c r="C369" s="6" t="s">
        <v>238</v>
      </c>
      <c r="D369" s="6" t="s">
        <v>18</v>
      </c>
      <c r="E369" s="6" t="s">
        <v>4</v>
      </c>
      <c r="F369" s="6">
        <v>1</v>
      </c>
      <c r="G369" s="6">
        <v>34</v>
      </c>
      <c r="H369" s="6">
        <v>34</v>
      </c>
      <c r="I369" s="6">
        <v>65.400000000000006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</row>
    <row r="370" spans="1:17" x14ac:dyDescent="0.25">
      <c r="A370" s="6">
        <v>1079</v>
      </c>
      <c r="B370" s="6">
        <v>25674</v>
      </c>
      <c r="C370" s="6" t="s">
        <v>502</v>
      </c>
      <c r="D370" s="6" t="s">
        <v>5</v>
      </c>
      <c r="E370" s="6" t="s">
        <v>56</v>
      </c>
      <c r="F370" s="6">
        <v>1</v>
      </c>
      <c r="G370" s="6">
        <v>4</v>
      </c>
      <c r="H370" s="6">
        <v>4</v>
      </c>
      <c r="I370" s="6">
        <v>5.7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</row>
    <row r="371" spans="1:17" x14ac:dyDescent="0.25">
      <c r="A371" s="6">
        <v>1080</v>
      </c>
      <c r="B371" s="6">
        <v>26091</v>
      </c>
      <c r="C371" s="6" t="s">
        <v>440</v>
      </c>
      <c r="D371" s="6" t="s">
        <v>21</v>
      </c>
      <c r="E371" s="6" t="s">
        <v>4</v>
      </c>
      <c r="F371" s="6">
        <v>1</v>
      </c>
      <c r="G371" s="6">
        <v>2</v>
      </c>
      <c r="H371" s="6">
        <v>2</v>
      </c>
      <c r="I371" s="6">
        <v>2.9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</row>
    <row r="372" spans="1:17" x14ac:dyDescent="0.25">
      <c r="A372" s="6">
        <v>1081</v>
      </c>
      <c r="B372" s="6">
        <v>24985</v>
      </c>
      <c r="C372" s="6" t="s">
        <v>442</v>
      </c>
      <c r="D372" s="6" t="s">
        <v>5</v>
      </c>
      <c r="E372" s="6" t="s">
        <v>56</v>
      </c>
      <c r="F372" s="6">
        <v>1</v>
      </c>
      <c r="G372" s="6">
        <v>8</v>
      </c>
      <c r="H372" s="6">
        <v>8</v>
      </c>
      <c r="I372" s="6">
        <v>11.4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</row>
    <row r="373" spans="1:17" x14ac:dyDescent="0.25">
      <c r="A373" s="6">
        <v>1082</v>
      </c>
      <c r="B373" s="6">
        <v>24987</v>
      </c>
      <c r="C373" s="6" t="s">
        <v>225</v>
      </c>
      <c r="D373" s="6" t="s">
        <v>5</v>
      </c>
      <c r="E373" s="6" t="s">
        <v>4</v>
      </c>
      <c r="F373" s="6">
        <v>1</v>
      </c>
      <c r="G373" s="6">
        <v>5</v>
      </c>
      <c r="H373" s="6">
        <v>5</v>
      </c>
      <c r="I373" s="6">
        <v>7.1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</row>
    <row r="374" spans="1:17" x14ac:dyDescent="0.25">
      <c r="A374" s="6">
        <v>1083</v>
      </c>
      <c r="B374" s="6">
        <v>22657</v>
      </c>
      <c r="C374" s="6" t="s">
        <v>433</v>
      </c>
      <c r="D374" s="6" t="s">
        <v>5</v>
      </c>
      <c r="E374" s="6" t="s">
        <v>56</v>
      </c>
      <c r="F374" s="6">
        <v>1</v>
      </c>
      <c r="G374" s="6">
        <v>37</v>
      </c>
      <c r="H374" s="6">
        <v>37</v>
      </c>
      <c r="I374" s="6">
        <v>52.9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</row>
    <row r="375" spans="1:17" x14ac:dyDescent="0.25">
      <c r="A375" s="6">
        <v>1084</v>
      </c>
      <c r="B375" s="6">
        <v>20943</v>
      </c>
      <c r="C375" s="6" t="s">
        <v>319</v>
      </c>
      <c r="D375" s="6" t="s">
        <v>21</v>
      </c>
      <c r="E375" s="6" t="s">
        <v>4</v>
      </c>
      <c r="F375" s="6">
        <v>1</v>
      </c>
      <c r="G375" s="6">
        <v>66</v>
      </c>
      <c r="H375" s="6">
        <v>66</v>
      </c>
      <c r="I375" s="6">
        <v>97.1</v>
      </c>
      <c r="J375" s="6">
        <v>0</v>
      </c>
      <c r="K375" s="6">
        <v>0</v>
      </c>
      <c r="L375" s="6">
        <v>1.5</v>
      </c>
      <c r="M375" s="6">
        <v>2.9</v>
      </c>
      <c r="N375" s="6">
        <v>0</v>
      </c>
      <c r="O375" s="6">
        <v>1.5</v>
      </c>
      <c r="P375" s="6">
        <v>0</v>
      </c>
      <c r="Q375" s="6">
        <v>0</v>
      </c>
    </row>
    <row r="376" spans="1:17" x14ac:dyDescent="0.25">
      <c r="A376" s="6">
        <v>1104</v>
      </c>
      <c r="B376" s="6">
        <v>17762</v>
      </c>
      <c r="C376" s="6" t="s">
        <v>439</v>
      </c>
      <c r="D376" s="6" t="s">
        <v>21</v>
      </c>
      <c r="E376" s="6" t="s">
        <v>56</v>
      </c>
      <c r="F376" s="6">
        <v>1</v>
      </c>
      <c r="G376" s="6">
        <v>18</v>
      </c>
      <c r="H376" s="6">
        <v>18</v>
      </c>
      <c r="I376" s="6">
        <v>26.5</v>
      </c>
      <c r="J376" s="6">
        <v>0</v>
      </c>
      <c r="K376" s="6">
        <v>0</v>
      </c>
      <c r="L376" s="6">
        <v>5.6</v>
      </c>
      <c r="M376" s="6">
        <v>2.9</v>
      </c>
      <c r="N376" s="6">
        <v>0</v>
      </c>
      <c r="O376" s="6">
        <v>5.6</v>
      </c>
      <c r="P376" s="6">
        <v>0</v>
      </c>
      <c r="Q376" s="6">
        <v>0</v>
      </c>
    </row>
    <row r="377" spans="1:17" x14ac:dyDescent="0.25">
      <c r="A377" s="6">
        <v>1131</v>
      </c>
      <c r="B377" s="6">
        <v>19910</v>
      </c>
      <c r="C377" s="6" t="s">
        <v>367</v>
      </c>
      <c r="D377" s="6" t="s">
        <v>3</v>
      </c>
      <c r="E377" s="6" t="s">
        <v>56</v>
      </c>
      <c r="F377" s="6">
        <v>1</v>
      </c>
      <c r="G377" s="6">
        <v>20</v>
      </c>
      <c r="H377" s="6">
        <v>20</v>
      </c>
      <c r="I377" s="6">
        <v>31.7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</row>
    <row r="378" spans="1:17" x14ac:dyDescent="0.25">
      <c r="A378" s="6">
        <v>1132</v>
      </c>
      <c r="B378" s="6">
        <v>21294</v>
      </c>
      <c r="C378" s="6" t="s">
        <v>431</v>
      </c>
      <c r="D378" s="6" t="s">
        <v>3</v>
      </c>
      <c r="E378" s="6" t="s">
        <v>4</v>
      </c>
      <c r="F378" s="6">
        <v>1</v>
      </c>
      <c r="G378" s="6">
        <v>2</v>
      </c>
      <c r="H378" s="6">
        <v>2</v>
      </c>
      <c r="I378" s="6">
        <v>3.2</v>
      </c>
      <c r="J378" s="6">
        <v>0</v>
      </c>
      <c r="K378" s="6">
        <v>0</v>
      </c>
      <c r="L378" s="6">
        <v>50</v>
      </c>
      <c r="M378" s="6">
        <v>3</v>
      </c>
      <c r="N378" s="6">
        <v>0</v>
      </c>
      <c r="O378" s="6">
        <v>50</v>
      </c>
      <c r="P378" s="6">
        <v>0</v>
      </c>
      <c r="Q378" s="6">
        <v>0</v>
      </c>
    </row>
    <row r="379" spans="1:17" x14ac:dyDescent="0.25">
      <c r="A379" s="6">
        <v>1133</v>
      </c>
      <c r="B379" s="6">
        <v>25123</v>
      </c>
      <c r="C379" s="6" t="s">
        <v>485</v>
      </c>
      <c r="D379" s="6" t="s">
        <v>90</v>
      </c>
      <c r="E379" s="6" t="s">
        <v>56</v>
      </c>
      <c r="F379" s="6">
        <v>1</v>
      </c>
      <c r="G379" s="6">
        <v>2</v>
      </c>
      <c r="H379" s="6">
        <v>2</v>
      </c>
      <c r="I379" s="6">
        <v>2.8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</row>
    <row r="380" spans="1:17" x14ac:dyDescent="0.25">
      <c r="A380" s="6">
        <v>1168</v>
      </c>
      <c r="B380" s="6">
        <v>20802</v>
      </c>
      <c r="C380" s="6" t="s">
        <v>94</v>
      </c>
      <c r="D380" s="6" t="s">
        <v>16</v>
      </c>
      <c r="E380" s="6" t="s">
        <v>11</v>
      </c>
      <c r="F380" s="6">
        <v>1</v>
      </c>
      <c r="G380" s="6">
        <v>23</v>
      </c>
      <c r="H380" s="6">
        <v>23</v>
      </c>
      <c r="I380" s="6">
        <v>45.1</v>
      </c>
      <c r="J380" s="6">
        <v>8.6999999999999993</v>
      </c>
      <c r="K380" s="6">
        <v>6.9</v>
      </c>
      <c r="L380" s="6">
        <v>8.6999999999999993</v>
      </c>
      <c r="M380" s="6">
        <v>10.5</v>
      </c>
      <c r="N380" s="6">
        <v>13</v>
      </c>
      <c r="O380" s="6">
        <v>17.399999999999999</v>
      </c>
      <c r="P380" s="6">
        <v>-0.1</v>
      </c>
      <c r="Q380" s="6">
        <v>-0.4</v>
      </c>
    </row>
    <row r="381" spans="1:17" x14ac:dyDescent="0.25">
      <c r="A381" s="6">
        <v>1169</v>
      </c>
      <c r="B381" s="6">
        <v>26040</v>
      </c>
      <c r="C381" s="6" t="s">
        <v>423</v>
      </c>
      <c r="D381" s="6" t="s">
        <v>19</v>
      </c>
      <c r="E381" s="6" t="s">
        <v>11</v>
      </c>
      <c r="F381" s="6">
        <v>1</v>
      </c>
      <c r="G381" s="6">
        <v>2</v>
      </c>
      <c r="H381" s="6">
        <v>2</v>
      </c>
      <c r="I381" s="6">
        <v>3.6</v>
      </c>
      <c r="J381" s="6">
        <v>50</v>
      </c>
      <c r="K381" s="6">
        <v>5</v>
      </c>
      <c r="L381" s="6">
        <v>0</v>
      </c>
      <c r="M381" s="6">
        <v>0</v>
      </c>
      <c r="N381" s="6">
        <v>50</v>
      </c>
      <c r="O381" s="6">
        <v>50</v>
      </c>
      <c r="P381" s="6">
        <v>-0.2</v>
      </c>
      <c r="Q381" s="6">
        <v>-10</v>
      </c>
    </row>
    <row r="382" spans="1:17" x14ac:dyDescent="0.25">
      <c r="A382" s="6">
        <v>1</v>
      </c>
      <c r="B382" s="6">
        <v>24372</v>
      </c>
      <c r="C382" s="6" t="s">
        <v>458</v>
      </c>
      <c r="D382" s="6" t="s">
        <v>8</v>
      </c>
      <c r="E382" s="6" t="s">
        <v>11</v>
      </c>
      <c r="F382" s="6">
        <v>7</v>
      </c>
      <c r="G382" s="6">
        <v>1</v>
      </c>
      <c r="H382" s="6">
        <v>1</v>
      </c>
      <c r="I382" s="6">
        <v>1.4</v>
      </c>
      <c r="J382" s="6">
        <v>100</v>
      </c>
      <c r="K382" s="6">
        <v>2.5</v>
      </c>
      <c r="L382" s="6">
        <v>0</v>
      </c>
      <c r="M382" s="6">
        <v>0</v>
      </c>
      <c r="N382" s="6">
        <v>100</v>
      </c>
      <c r="O382" s="6">
        <v>100</v>
      </c>
      <c r="P382" s="6">
        <v>1.1000000000000001</v>
      </c>
      <c r="Q382" s="6">
        <v>110</v>
      </c>
    </row>
    <row r="383" spans="1:17" x14ac:dyDescent="0.25">
      <c r="A383" s="6">
        <v>2</v>
      </c>
      <c r="B383" s="6">
        <v>23200</v>
      </c>
      <c r="C383" s="6" t="s">
        <v>25</v>
      </c>
      <c r="D383" s="6" t="s">
        <v>7</v>
      </c>
      <c r="E383" s="6" t="s">
        <v>11</v>
      </c>
      <c r="F383" s="6">
        <v>7</v>
      </c>
      <c r="G383" s="6">
        <v>38</v>
      </c>
      <c r="H383" s="6">
        <v>38</v>
      </c>
      <c r="I383" s="6">
        <v>55.9</v>
      </c>
      <c r="J383" s="6">
        <v>44.7</v>
      </c>
      <c r="K383" s="6">
        <v>53.1</v>
      </c>
      <c r="L383" s="6">
        <v>7.9</v>
      </c>
      <c r="M383" s="6">
        <v>10.7</v>
      </c>
      <c r="N383" s="6">
        <v>52.6</v>
      </c>
      <c r="O383" s="6">
        <v>52.6</v>
      </c>
      <c r="P383" s="6">
        <v>39.799999999999997</v>
      </c>
      <c r="Q383" s="6">
        <v>104.7</v>
      </c>
    </row>
    <row r="384" spans="1:17" x14ac:dyDescent="0.25">
      <c r="A384" s="6">
        <v>3</v>
      </c>
      <c r="B384" s="6">
        <v>18877</v>
      </c>
      <c r="C384" s="6" t="s">
        <v>9</v>
      </c>
      <c r="D384" s="6" t="s">
        <v>10</v>
      </c>
      <c r="E384" s="6" t="s">
        <v>11</v>
      </c>
      <c r="F384" s="6">
        <v>7</v>
      </c>
      <c r="G384" s="6">
        <v>50</v>
      </c>
      <c r="H384" s="6">
        <v>50</v>
      </c>
      <c r="I384" s="6">
        <v>74.599999999999994</v>
      </c>
      <c r="J384" s="6">
        <v>48</v>
      </c>
      <c r="K384" s="6">
        <v>61.5</v>
      </c>
      <c r="L384" s="6">
        <v>16</v>
      </c>
      <c r="M384" s="6">
        <v>33.299999999999997</v>
      </c>
      <c r="N384" s="6">
        <v>62</v>
      </c>
      <c r="O384" s="6">
        <v>64</v>
      </c>
      <c r="P384" s="6">
        <v>42.1</v>
      </c>
      <c r="Q384" s="6">
        <v>84.2</v>
      </c>
    </row>
    <row r="385" spans="1:17" x14ac:dyDescent="0.25">
      <c r="A385" s="6">
        <v>4</v>
      </c>
      <c r="B385" s="6">
        <v>22507</v>
      </c>
      <c r="C385" s="6" t="s">
        <v>67</v>
      </c>
      <c r="D385" s="6" t="s">
        <v>19</v>
      </c>
      <c r="E385" s="6" t="s">
        <v>56</v>
      </c>
      <c r="F385" s="6">
        <v>7</v>
      </c>
      <c r="G385" s="6">
        <v>37</v>
      </c>
      <c r="H385" s="6">
        <v>37</v>
      </c>
      <c r="I385" s="6">
        <v>64.900000000000006</v>
      </c>
      <c r="J385" s="6">
        <v>0</v>
      </c>
      <c r="K385" s="6">
        <v>0</v>
      </c>
      <c r="L385" s="6">
        <v>16.2</v>
      </c>
      <c r="M385" s="6">
        <v>18.2</v>
      </c>
      <c r="N385" s="6">
        <v>13.5</v>
      </c>
      <c r="O385" s="6">
        <v>16.2</v>
      </c>
      <c r="P385" s="6">
        <v>31.1</v>
      </c>
      <c r="Q385" s="6">
        <v>84.1</v>
      </c>
    </row>
    <row r="386" spans="1:17" x14ac:dyDescent="0.25">
      <c r="A386" s="6">
        <v>5</v>
      </c>
      <c r="B386" s="6">
        <v>23168</v>
      </c>
      <c r="C386" s="6" t="s">
        <v>414</v>
      </c>
      <c r="D386" s="6" t="s">
        <v>10</v>
      </c>
      <c r="E386" s="6" t="s">
        <v>4</v>
      </c>
      <c r="F386" s="6">
        <v>7</v>
      </c>
      <c r="G386" s="6">
        <v>3</v>
      </c>
      <c r="H386" s="6">
        <v>3</v>
      </c>
      <c r="I386" s="6">
        <v>4.5</v>
      </c>
      <c r="J386" s="6">
        <v>0</v>
      </c>
      <c r="K386" s="6">
        <v>0</v>
      </c>
      <c r="L386" s="6">
        <v>33.299999999999997</v>
      </c>
      <c r="M386" s="6">
        <v>4.2</v>
      </c>
      <c r="N386" s="6">
        <v>33.299999999999997</v>
      </c>
      <c r="O386" s="6">
        <v>33.299999999999997</v>
      </c>
      <c r="P386" s="6">
        <v>2.5</v>
      </c>
      <c r="Q386" s="6">
        <v>83.3</v>
      </c>
    </row>
    <row r="387" spans="1:17" x14ac:dyDescent="0.25">
      <c r="A387" s="6">
        <v>6</v>
      </c>
      <c r="B387" s="6">
        <v>21687</v>
      </c>
      <c r="C387" s="6" t="s">
        <v>38</v>
      </c>
      <c r="D387" s="6" t="s">
        <v>39</v>
      </c>
      <c r="E387" s="6" t="s">
        <v>4</v>
      </c>
      <c r="F387" s="6">
        <v>7</v>
      </c>
      <c r="G387" s="6">
        <v>44</v>
      </c>
      <c r="H387" s="6">
        <v>44</v>
      </c>
      <c r="I387" s="6">
        <v>88</v>
      </c>
      <c r="J387" s="6">
        <v>0</v>
      </c>
      <c r="K387" s="6">
        <v>0</v>
      </c>
      <c r="L387" s="6">
        <v>25</v>
      </c>
      <c r="M387" s="6">
        <v>47.8</v>
      </c>
      <c r="N387" s="6">
        <v>20.5</v>
      </c>
      <c r="O387" s="6">
        <v>25</v>
      </c>
      <c r="P387" s="6">
        <v>36.299999999999997</v>
      </c>
      <c r="Q387" s="6">
        <v>82.5</v>
      </c>
    </row>
    <row r="388" spans="1:17" x14ac:dyDescent="0.25">
      <c r="A388" s="6">
        <v>7</v>
      </c>
      <c r="B388" s="6">
        <v>23237</v>
      </c>
      <c r="C388" s="6" t="s">
        <v>336</v>
      </c>
      <c r="D388" s="6" t="s">
        <v>5</v>
      </c>
      <c r="E388" s="6" t="s">
        <v>11</v>
      </c>
      <c r="F388" s="6">
        <v>7</v>
      </c>
      <c r="G388" s="6">
        <v>9</v>
      </c>
      <c r="H388" s="6">
        <v>9</v>
      </c>
      <c r="I388" s="6">
        <v>13.4</v>
      </c>
      <c r="J388" s="6">
        <v>33.299999999999997</v>
      </c>
      <c r="K388" s="6">
        <v>10.7</v>
      </c>
      <c r="L388" s="6">
        <v>0</v>
      </c>
      <c r="M388" s="6">
        <v>0</v>
      </c>
      <c r="N388" s="6">
        <v>33.299999999999997</v>
      </c>
      <c r="O388" s="6">
        <v>33.299999999999997</v>
      </c>
      <c r="P388" s="6">
        <v>7.2</v>
      </c>
      <c r="Q388" s="6">
        <v>80</v>
      </c>
    </row>
    <row r="389" spans="1:17" x14ac:dyDescent="0.25">
      <c r="A389" s="6">
        <v>8</v>
      </c>
      <c r="B389" s="6">
        <v>16815</v>
      </c>
      <c r="C389" s="6" t="s">
        <v>344</v>
      </c>
      <c r="D389" s="6" t="s">
        <v>30</v>
      </c>
      <c r="E389" s="6" t="s">
        <v>11</v>
      </c>
      <c r="F389" s="6">
        <v>7</v>
      </c>
      <c r="G389" s="6">
        <v>5</v>
      </c>
      <c r="H389" s="6">
        <v>5</v>
      </c>
      <c r="I389" s="6">
        <v>8.3000000000000007</v>
      </c>
      <c r="J389" s="6">
        <v>40</v>
      </c>
      <c r="K389" s="6">
        <v>8.6999999999999993</v>
      </c>
      <c r="L389" s="6">
        <v>20</v>
      </c>
      <c r="M389" s="6">
        <v>3.1</v>
      </c>
      <c r="N389" s="6">
        <v>60</v>
      </c>
      <c r="O389" s="6">
        <v>60</v>
      </c>
      <c r="P389" s="6">
        <v>3.7</v>
      </c>
      <c r="Q389" s="6">
        <v>74</v>
      </c>
    </row>
    <row r="390" spans="1:17" x14ac:dyDescent="0.25">
      <c r="A390" s="6">
        <v>9</v>
      </c>
      <c r="B390" s="6">
        <v>25946</v>
      </c>
      <c r="C390" s="6" t="s">
        <v>112</v>
      </c>
      <c r="D390" s="6" t="s">
        <v>113</v>
      </c>
      <c r="E390" s="6" t="s">
        <v>11</v>
      </c>
      <c r="F390" s="6">
        <v>7</v>
      </c>
      <c r="G390" s="6">
        <v>37</v>
      </c>
      <c r="H390" s="6">
        <v>37</v>
      </c>
      <c r="I390" s="6">
        <v>64.900000000000006</v>
      </c>
      <c r="J390" s="6">
        <v>67.599999999999994</v>
      </c>
      <c r="K390" s="6">
        <v>75.8</v>
      </c>
      <c r="L390" s="6">
        <v>0</v>
      </c>
      <c r="M390" s="6">
        <v>0</v>
      </c>
      <c r="N390" s="6">
        <v>67.599999999999994</v>
      </c>
      <c r="O390" s="6">
        <v>67.599999999999994</v>
      </c>
      <c r="P390" s="6">
        <v>26.4</v>
      </c>
      <c r="Q390" s="6">
        <v>71.400000000000006</v>
      </c>
    </row>
    <row r="391" spans="1:17" x14ac:dyDescent="0.25">
      <c r="A391" s="6">
        <v>10</v>
      </c>
      <c r="B391" s="6">
        <v>24120</v>
      </c>
      <c r="C391" s="6" t="s">
        <v>140</v>
      </c>
      <c r="D391" s="6" t="s">
        <v>63</v>
      </c>
      <c r="E391" s="6" t="s">
        <v>4</v>
      </c>
      <c r="F391" s="6">
        <v>7</v>
      </c>
      <c r="G391" s="6">
        <v>33</v>
      </c>
      <c r="H391" s="6">
        <v>33</v>
      </c>
      <c r="I391" s="6">
        <v>40.700000000000003</v>
      </c>
      <c r="J391" s="6">
        <v>0</v>
      </c>
      <c r="K391" s="6">
        <v>0</v>
      </c>
      <c r="L391" s="6">
        <v>30.3</v>
      </c>
      <c r="M391" s="6">
        <v>29.4</v>
      </c>
      <c r="N391" s="6">
        <v>21.2</v>
      </c>
      <c r="O391" s="6">
        <v>30.3</v>
      </c>
      <c r="P391" s="6">
        <v>23.2</v>
      </c>
      <c r="Q391" s="6">
        <v>70.3</v>
      </c>
    </row>
    <row r="392" spans="1:17" x14ac:dyDescent="0.25">
      <c r="A392" s="6">
        <v>11</v>
      </c>
      <c r="B392" s="6">
        <v>21042</v>
      </c>
      <c r="C392" s="6" t="s">
        <v>68</v>
      </c>
      <c r="D392" s="6" t="s">
        <v>39</v>
      </c>
      <c r="E392" s="6" t="s">
        <v>4</v>
      </c>
      <c r="F392" s="6">
        <v>7</v>
      </c>
      <c r="G392" s="6">
        <v>46</v>
      </c>
      <c r="H392" s="6">
        <v>46</v>
      </c>
      <c r="I392" s="6">
        <v>92</v>
      </c>
      <c r="J392" s="6">
        <v>0</v>
      </c>
      <c r="K392" s="6">
        <v>0</v>
      </c>
      <c r="L392" s="6">
        <v>13</v>
      </c>
      <c r="M392" s="6">
        <v>26.1</v>
      </c>
      <c r="N392" s="6">
        <v>8.6999999999999993</v>
      </c>
      <c r="O392" s="6">
        <v>13</v>
      </c>
      <c r="P392" s="6">
        <v>31.1</v>
      </c>
      <c r="Q392" s="6">
        <v>67.599999999999994</v>
      </c>
    </row>
    <row r="393" spans="1:17" x14ac:dyDescent="0.25">
      <c r="A393" s="6">
        <v>12</v>
      </c>
      <c r="B393" s="6">
        <v>21682</v>
      </c>
      <c r="C393" s="6" t="s">
        <v>41</v>
      </c>
      <c r="D393" s="6" t="s">
        <v>30</v>
      </c>
      <c r="E393" s="6" t="s">
        <v>11</v>
      </c>
      <c r="F393" s="6">
        <v>7</v>
      </c>
      <c r="G393" s="6">
        <v>52</v>
      </c>
      <c r="H393" s="6">
        <v>52</v>
      </c>
      <c r="I393" s="6">
        <v>86.7</v>
      </c>
      <c r="J393" s="6">
        <v>30.8</v>
      </c>
      <c r="K393" s="6">
        <v>69.599999999999994</v>
      </c>
      <c r="L393" s="6">
        <v>5.8</v>
      </c>
      <c r="M393" s="6">
        <v>9.4</v>
      </c>
      <c r="N393" s="6">
        <v>36.5</v>
      </c>
      <c r="O393" s="6">
        <v>36.5</v>
      </c>
      <c r="P393" s="6">
        <v>34.200000000000003</v>
      </c>
      <c r="Q393" s="6">
        <v>65.8</v>
      </c>
    </row>
    <row r="394" spans="1:17" x14ac:dyDescent="0.25">
      <c r="A394" s="6">
        <v>13</v>
      </c>
      <c r="B394" s="6">
        <v>15076</v>
      </c>
      <c r="C394" s="6" t="s">
        <v>60</v>
      </c>
      <c r="D394" s="6" t="s">
        <v>49</v>
      </c>
      <c r="E394" s="6" t="s">
        <v>4</v>
      </c>
      <c r="F394" s="6">
        <v>7</v>
      </c>
      <c r="G394" s="6">
        <v>49</v>
      </c>
      <c r="H394" s="6">
        <v>49</v>
      </c>
      <c r="I394" s="6">
        <v>64.5</v>
      </c>
      <c r="J394" s="6">
        <v>0</v>
      </c>
      <c r="K394" s="6">
        <v>0</v>
      </c>
      <c r="L394" s="6">
        <v>28.6</v>
      </c>
      <c r="M394" s="6">
        <v>25.9</v>
      </c>
      <c r="N394" s="6">
        <v>22.4</v>
      </c>
      <c r="O394" s="6">
        <v>28.6</v>
      </c>
      <c r="P394" s="6">
        <v>31.9</v>
      </c>
      <c r="Q394" s="6">
        <v>65.099999999999994</v>
      </c>
    </row>
    <row r="395" spans="1:17" x14ac:dyDescent="0.25">
      <c r="A395" s="6">
        <v>14</v>
      </c>
      <c r="B395" s="6">
        <v>16470</v>
      </c>
      <c r="C395" s="6" t="s">
        <v>110</v>
      </c>
      <c r="D395" s="6" t="s">
        <v>29</v>
      </c>
      <c r="E395" s="6" t="s">
        <v>4</v>
      </c>
      <c r="F395" s="6">
        <v>7</v>
      </c>
      <c r="G395" s="6">
        <v>41</v>
      </c>
      <c r="H395" s="6">
        <v>41</v>
      </c>
      <c r="I395" s="6">
        <v>58.6</v>
      </c>
      <c r="J395" s="6">
        <v>0</v>
      </c>
      <c r="K395" s="6">
        <v>0</v>
      </c>
      <c r="L395" s="6">
        <v>19.5</v>
      </c>
      <c r="M395" s="6">
        <v>24.2</v>
      </c>
      <c r="N395" s="6">
        <v>12.2</v>
      </c>
      <c r="O395" s="6">
        <v>19.5</v>
      </c>
      <c r="P395" s="6">
        <v>26.5</v>
      </c>
      <c r="Q395" s="6">
        <v>64.599999999999994</v>
      </c>
    </row>
    <row r="396" spans="1:17" x14ac:dyDescent="0.25">
      <c r="A396" s="6">
        <v>15</v>
      </c>
      <c r="B396" s="6">
        <v>21684</v>
      </c>
      <c r="C396" s="6" t="s">
        <v>95</v>
      </c>
      <c r="D396" s="6" t="s">
        <v>8</v>
      </c>
      <c r="E396" s="6" t="s">
        <v>11</v>
      </c>
      <c r="F396" s="6">
        <v>7</v>
      </c>
      <c r="G396" s="6">
        <v>37</v>
      </c>
      <c r="H396" s="6">
        <v>37</v>
      </c>
      <c r="I396" s="6">
        <v>53.6</v>
      </c>
      <c r="J396" s="6">
        <v>51.4</v>
      </c>
      <c r="K396" s="6">
        <v>47.5</v>
      </c>
      <c r="L396" s="6">
        <v>2.7</v>
      </c>
      <c r="M396" s="6">
        <v>4</v>
      </c>
      <c r="N396" s="6">
        <v>54.1</v>
      </c>
      <c r="O396" s="6">
        <v>54.1</v>
      </c>
      <c r="P396" s="6">
        <v>23.8</v>
      </c>
      <c r="Q396" s="6">
        <v>64.3</v>
      </c>
    </row>
    <row r="397" spans="1:17" x14ac:dyDescent="0.25">
      <c r="A397" s="6">
        <v>16</v>
      </c>
      <c r="B397" s="6">
        <v>23479</v>
      </c>
      <c r="C397" s="6" t="s">
        <v>144</v>
      </c>
      <c r="D397" s="6" t="s">
        <v>19</v>
      </c>
      <c r="E397" s="6" t="s">
        <v>11</v>
      </c>
      <c r="F397" s="6">
        <v>7</v>
      </c>
      <c r="G397" s="6">
        <v>37</v>
      </c>
      <c r="H397" s="6">
        <v>37</v>
      </c>
      <c r="I397" s="6">
        <v>64.900000000000006</v>
      </c>
      <c r="J397" s="6">
        <v>43.2</v>
      </c>
      <c r="K397" s="6">
        <v>80</v>
      </c>
      <c r="L397" s="6">
        <v>13.5</v>
      </c>
      <c r="M397" s="6">
        <v>15.2</v>
      </c>
      <c r="N397" s="6">
        <v>54.1</v>
      </c>
      <c r="O397" s="6">
        <v>56.8</v>
      </c>
      <c r="P397" s="6">
        <v>22.8</v>
      </c>
      <c r="Q397" s="6">
        <v>61.6</v>
      </c>
    </row>
    <row r="398" spans="1:17" x14ac:dyDescent="0.25">
      <c r="A398" s="6">
        <v>17</v>
      </c>
      <c r="B398" s="6">
        <v>20824</v>
      </c>
      <c r="C398" s="6" t="s">
        <v>59</v>
      </c>
      <c r="D398" s="6" t="s">
        <v>37</v>
      </c>
      <c r="E398" s="6" t="s">
        <v>11</v>
      </c>
      <c r="F398" s="6">
        <v>7</v>
      </c>
      <c r="G398" s="6">
        <v>31</v>
      </c>
      <c r="H398" s="6">
        <v>31</v>
      </c>
      <c r="I398" s="6">
        <v>55.4</v>
      </c>
      <c r="J398" s="6">
        <v>41.9</v>
      </c>
      <c r="K398" s="6">
        <v>56.5</v>
      </c>
      <c r="L398" s="6">
        <v>3.2</v>
      </c>
      <c r="M398" s="6">
        <v>3.6</v>
      </c>
      <c r="N398" s="6">
        <v>45.2</v>
      </c>
      <c r="O398" s="6">
        <v>45.2</v>
      </c>
      <c r="P398" s="6">
        <v>18.8</v>
      </c>
      <c r="Q398" s="6">
        <v>60.6</v>
      </c>
    </row>
    <row r="399" spans="1:17" x14ac:dyDescent="0.25">
      <c r="A399" s="6">
        <v>18</v>
      </c>
      <c r="B399" s="6">
        <v>21675</v>
      </c>
      <c r="C399" s="6" t="s">
        <v>300</v>
      </c>
      <c r="D399" s="6" t="s">
        <v>76</v>
      </c>
      <c r="E399" s="6" t="s">
        <v>4</v>
      </c>
      <c r="F399" s="6">
        <v>7</v>
      </c>
      <c r="G399" s="6">
        <v>15</v>
      </c>
      <c r="H399" s="6">
        <v>15</v>
      </c>
      <c r="I399" s="6">
        <v>24.6</v>
      </c>
      <c r="J399" s="6">
        <v>0</v>
      </c>
      <c r="K399" s="6">
        <v>0</v>
      </c>
      <c r="L399" s="6">
        <v>20</v>
      </c>
      <c r="M399" s="6">
        <v>9.6999999999999993</v>
      </c>
      <c r="N399" s="6">
        <v>20</v>
      </c>
      <c r="O399" s="6">
        <v>20</v>
      </c>
      <c r="P399" s="6">
        <v>9</v>
      </c>
      <c r="Q399" s="6">
        <v>60</v>
      </c>
    </row>
    <row r="400" spans="1:17" x14ac:dyDescent="0.25">
      <c r="A400" s="6">
        <v>19</v>
      </c>
      <c r="B400" s="6">
        <v>22565</v>
      </c>
      <c r="C400" s="6" t="s">
        <v>106</v>
      </c>
      <c r="D400" s="6" t="s">
        <v>102</v>
      </c>
      <c r="E400" s="6" t="s">
        <v>4</v>
      </c>
      <c r="F400" s="6">
        <v>7</v>
      </c>
      <c r="G400" s="6">
        <v>47</v>
      </c>
      <c r="H400" s="6">
        <v>47</v>
      </c>
      <c r="I400" s="6">
        <v>83.9</v>
      </c>
      <c r="J400" s="6">
        <v>0</v>
      </c>
      <c r="K400" s="6">
        <v>0</v>
      </c>
      <c r="L400" s="6">
        <v>14.9</v>
      </c>
      <c r="M400" s="6">
        <v>22.6</v>
      </c>
      <c r="N400" s="6">
        <v>10.6</v>
      </c>
      <c r="O400" s="6">
        <v>14.9</v>
      </c>
      <c r="P400" s="6">
        <v>26.8</v>
      </c>
      <c r="Q400" s="6">
        <v>57</v>
      </c>
    </row>
    <row r="401" spans="1:17" x14ac:dyDescent="0.25">
      <c r="A401" s="6">
        <v>20</v>
      </c>
      <c r="B401" s="6">
        <v>25987</v>
      </c>
      <c r="C401" s="6" t="s">
        <v>198</v>
      </c>
      <c r="D401" s="6" t="s">
        <v>42</v>
      </c>
      <c r="E401" s="6" t="s">
        <v>4</v>
      </c>
      <c r="F401" s="6">
        <v>7</v>
      </c>
      <c r="G401" s="6">
        <v>30</v>
      </c>
      <c r="H401" s="6">
        <v>30</v>
      </c>
      <c r="I401" s="6">
        <v>56.6</v>
      </c>
      <c r="J401" s="6">
        <v>3.3</v>
      </c>
      <c r="K401" s="6">
        <v>8.3000000000000007</v>
      </c>
      <c r="L401" s="6">
        <v>13.3</v>
      </c>
      <c r="M401" s="6">
        <v>12.5</v>
      </c>
      <c r="N401" s="6">
        <v>16.7</v>
      </c>
      <c r="O401" s="6">
        <v>16.7</v>
      </c>
      <c r="P401" s="6">
        <v>16.899999999999999</v>
      </c>
      <c r="Q401" s="6">
        <v>56.3</v>
      </c>
    </row>
    <row r="402" spans="1:17" x14ac:dyDescent="0.25">
      <c r="A402" s="6">
        <v>21</v>
      </c>
      <c r="B402" s="6">
        <v>25952</v>
      </c>
      <c r="C402" s="6" t="s">
        <v>191</v>
      </c>
      <c r="D402" s="6" t="s">
        <v>8</v>
      </c>
      <c r="E402" s="6" t="s">
        <v>11</v>
      </c>
      <c r="F402" s="6">
        <v>7</v>
      </c>
      <c r="G402" s="6">
        <v>31</v>
      </c>
      <c r="H402" s="6">
        <v>31</v>
      </c>
      <c r="I402" s="6">
        <v>44.9</v>
      </c>
      <c r="J402" s="6">
        <v>41.9</v>
      </c>
      <c r="K402" s="6">
        <v>32.5</v>
      </c>
      <c r="L402" s="6">
        <v>9.6999999999999993</v>
      </c>
      <c r="M402" s="6">
        <v>12</v>
      </c>
      <c r="N402" s="6">
        <v>48.4</v>
      </c>
      <c r="O402" s="6">
        <v>51.6</v>
      </c>
      <c r="P402" s="6">
        <v>17.399999999999999</v>
      </c>
      <c r="Q402" s="6">
        <v>56.1</v>
      </c>
    </row>
    <row r="403" spans="1:17" x14ac:dyDescent="0.25">
      <c r="A403" s="6">
        <v>22</v>
      </c>
      <c r="B403" s="6">
        <v>22564</v>
      </c>
      <c r="C403" s="6" t="s">
        <v>17</v>
      </c>
      <c r="D403" s="6" t="s">
        <v>18</v>
      </c>
      <c r="E403" s="6" t="s">
        <v>4</v>
      </c>
      <c r="F403" s="6">
        <v>7</v>
      </c>
      <c r="G403" s="6">
        <v>75</v>
      </c>
      <c r="H403" s="6">
        <v>75</v>
      </c>
      <c r="I403" s="6">
        <v>98.7</v>
      </c>
      <c r="J403" s="6">
        <v>0</v>
      </c>
      <c r="K403" s="6">
        <v>0</v>
      </c>
      <c r="L403" s="6">
        <v>30.7</v>
      </c>
      <c r="M403" s="6">
        <v>51.1</v>
      </c>
      <c r="N403" s="6">
        <v>21.3</v>
      </c>
      <c r="O403" s="6">
        <v>30.7</v>
      </c>
      <c r="P403" s="6">
        <v>41.1</v>
      </c>
      <c r="Q403" s="6">
        <v>54.8</v>
      </c>
    </row>
    <row r="404" spans="1:17" x14ac:dyDescent="0.25">
      <c r="A404" s="6">
        <v>23</v>
      </c>
      <c r="B404" s="6">
        <v>21831</v>
      </c>
      <c r="C404" s="6" t="s">
        <v>74</v>
      </c>
      <c r="D404" s="6" t="s">
        <v>39</v>
      </c>
      <c r="E404" s="6" t="s">
        <v>15</v>
      </c>
      <c r="F404" s="6">
        <v>7</v>
      </c>
      <c r="G404" s="6">
        <v>50</v>
      </c>
      <c r="H404" s="6">
        <v>50</v>
      </c>
      <c r="I404" s="6">
        <v>100</v>
      </c>
      <c r="J404" s="6">
        <v>8</v>
      </c>
      <c r="K404" s="6">
        <v>17.399999999999999</v>
      </c>
      <c r="L404" s="6">
        <v>0</v>
      </c>
      <c r="M404" s="6">
        <v>0</v>
      </c>
      <c r="N404" s="6">
        <v>54</v>
      </c>
      <c r="O404" s="6">
        <v>54</v>
      </c>
      <c r="P404" s="6">
        <v>27</v>
      </c>
      <c r="Q404" s="6">
        <v>54.1</v>
      </c>
    </row>
    <row r="405" spans="1:17" x14ac:dyDescent="0.25">
      <c r="A405" s="6">
        <v>24</v>
      </c>
      <c r="B405" s="6">
        <v>25876</v>
      </c>
      <c r="C405" s="6" t="s">
        <v>55</v>
      </c>
      <c r="D405" s="6" t="s">
        <v>49</v>
      </c>
      <c r="E405" s="6" t="s">
        <v>56</v>
      </c>
      <c r="F405" s="6">
        <v>7</v>
      </c>
      <c r="G405" s="6">
        <v>60</v>
      </c>
      <c r="H405" s="6">
        <v>60</v>
      </c>
      <c r="I405" s="6">
        <v>78.900000000000006</v>
      </c>
      <c r="J405" s="6">
        <v>0</v>
      </c>
      <c r="K405" s="6">
        <v>0</v>
      </c>
      <c r="L405" s="6">
        <v>15</v>
      </c>
      <c r="M405" s="6">
        <v>16.7</v>
      </c>
      <c r="N405" s="6">
        <v>11.7</v>
      </c>
      <c r="O405" s="6">
        <v>15</v>
      </c>
      <c r="P405" s="6">
        <v>32.4</v>
      </c>
      <c r="Q405" s="6">
        <v>54</v>
      </c>
    </row>
    <row r="406" spans="1:17" x14ac:dyDescent="0.25">
      <c r="A406" s="6">
        <v>25</v>
      </c>
      <c r="B406" s="6">
        <v>23173</v>
      </c>
      <c r="C406" s="6" t="s">
        <v>167</v>
      </c>
      <c r="D406" s="6" t="s">
        <v>47</v>
      </c>
      <c r="E406" s="6" t="s">
        <v>11</v>
      </c>
      <c r="F406" s="6">
        <v>7</v>
      </c>
      <c r="G406" s="6">
        <v>37</v>
      </c>
      <c r="H406" s="6">
        <v>37</v>
      </c>
      <c r="I406" s="6">
        <v>51.4</v>
      </c>
      <c r="J406" s="6">
        <v>32.4</v>
      </c>
      <c r="K406" s="6">
        <v>36.4</v>
      </c>
      <c r="L406" s="6">
        <v>5.4</v>
      </c>
      <c r="M406" s="6">
        <v>6.9</v>
      </c>
      <c r="N406" s="6">
        <v>37.799999999999997</v>
      </c>
      <c r="O406" s="6">
        <v>37.799999999999997</v>
      </c>
      <c r="P406" s="6">
        <v>19.5</v>
      </c>
      <c r="Q406" s="6">
        <v>52.7</v>
      </c>
    </row>
    <row r="407" spans="1:17" x14ac:dyDescent="0.25">
      <c r="A407" s="6">
        <v>26</v>
      </c>
      <c r="B407" s="6">
        <v>23193</v>
      </c>
      <c r="C407" s="6" t="s">
        <v>428</v>
      </c>
      <c r="D407" s="6" t="s">
        <v>39</v>
      </c>
      <c r="E407" s="6" t="s">
        <v>11</v>
      </c>
      <c r="F407" s="6">
        <v>7</v>
      </c>
      <c r="G407" s="6">
        <v>4</v>
      </c>
      <c r="H407" s="6">
        <v>4</v>
      </c>
      <c r="I407" s="6">
        <v>8</v>
      </c>
      <c r="J407" s="6">
        <v>25</v>
      </c>
      <c r="K407" s="6">
        <v>4.3</v>
      </c>
      <c r="L407" s="6">
        <v>25</v>
      </c>
      <c r="M407" s="6">
        <v>4.3</v>
      </c>
      <c r="N407" s="6">
        <v>50</v>
      </c>
      <c r="O407" s="6">
        <v>50</v>
      </c>
      <c r="P407" s="6">
        <v>2</v>
      </c>
      <c r="Q407" s="6">
        <v>50</v>
      </c>
    </row>
    <row r="408" spans="1:17" x14ac:dyDescent="0.25">
      <c r="A408" s="6">
        <v>27</v>
      </c>
      <c r="B408" s="6">
        <v>23138</v>
      </c>
      <c r="C408" s="6" t="s">
        <v>134</v>
      </c>
      <c r="D408" s="6" t="s">
        <v>22</v>
      </c>
      <c r="E408" s="6" t="s">
        <v>56</v>
      </c>
      <c r="F408" s="6">
        <v>7</v>
      </c>
      <c r="G408" s="6">
        <v>44</v>
      </c>
      <c r="H408" s="6">
        <v>44</v>
      </c>
      <c r="I408" s="6">
        <v>65.7</v>
      </c>
      <c r="J408" s="6">
        <v>0</v>
      </c>
      <c r="K408" s="6">
        <v>0</v>
      </c>
      <c r="L408" s="6">
        <v>15.9</v>
      </c>
      <c r="M408" s="6">
        <v>23.3</v>
      </c>
      <c r="N408" s="6">
        <v>15.9</v>
      </c>
      <c r="O408" s="6">
        <v>15.9</v>
      </c>
      <c r="P408" s="6">
        <v>21.9</v>
      </c>
      <c r="Q408" s="6">
        <v>49.8</v>
      </c>
    </row>
    <row r="409" spans="1:17" x14ac:dyDescent="0.25">
      <c r="A409" s="6">
        <v>28</v>
      </c>
      <c r="B409" s="6">
        <v>25069</v>
      </c>
      <c r="C409" s="6" t="s">
        <v>23</v>
      </c>
      <c r="D409" s="6" t="s">
        <v>24</v>
      </c>
      <c r="E409" s="6" t="s">
        <v>15</v>
      </c>
      <c r="F409" s="6">
        <v>7</v>
      </c>
      <c r="G409" s="6">
        <v>81</v>
      </c>
      <c r="H409" s="6">
        <v>81</v>
      </c>
      <c r="I409" s="6">
        <v>100</v>
      </c>
      <c r="J409" s="6">
        <v>6.2</v>
      </c>
      <c r="K409" s="6">
        <v>20.8</v>
      </c>
      <c r="L409" s="6">
        <v>0</v>
      </c>
      <c r="M409" s="6">
        <v>0</v>
      </c>
      <c r="N409" s="6">
        <v>67.900000000000006</v>
      </c>
      <c r="O409" s="6">
        <v>67.900000000000006</v>
      </c>
      <c r="P409" s="6">
        <v>40</v>
      </c>
      <c r="Q409" s="6">
        <v>49.3</v>
      </c>
    </row>
    <row r="410" spans="1:17" x14ac:dyDescent="0.25">
      <c r="A410" s="6">
        <v>29</v>
      </c>
      <c r="B410" s="6">
        <v>21679</v>
      </c>
      <c r="C410" s="6" t="s">
        <v>124</v>
      </c>
      <c r="D410" s="6" t="s">
        <v>22</v>
      </c>
      <c r="E410" s="6" t="s">
        <v>4</v>
      </c>
      <c r="F410" s="6">
        <v>7</v>
      </c>
      <c r="G410" s="6">
        <v>52</v>
      </c>
      <c r="H410" s="6">
        <v>52</v>
      </c>
      <c r="I410" s="6">
        <v>77.599999999999994</v>
      </c>
      <c r="J410" s="6">
        <v>0</v>
      </c>
      <c r="K410" s="6">
        <v>0</v>
      </c>
      <c r="L410" s="6">
        <v>15.4</v>
      </c>
      <c r="M410" s="6">
        <v>26.7</v>
      </c>
      <c r="N410" s="6">
        <v>9.6</v>
      </c>
      <c r="O410" s="6">
        <v>15.4</v>
      </c>
      <c r="P410" s="6">
        <v>25</v>
      </c>
      <c r="Q410" s="6">
        <v>48.1</v>
      </c>
    </row>
    <row r="411" spans="1:17" x14ac:dyDescent="0.25">
      <c r="A411" s="6">
        <v>30</v>
      </c>
      <c r="B411" s="6">
        <v>22558</v>
      </c>
      <c r="C411" s="6" t="s">
        <v>75</v>
      </c>
      <c r="D411" s="6" t="s">
        <v>22</v>
      </c>
      <c r="E411" s="6" t="s">
        <v>11</v>
      </c>
      <c r="F411" s="6">
        <v>7</v>
      </c>
      <c r="G411" s="6">
        <v>46</v>
      </c>
      <c r="H411" s="6">
        <v>46</v>
      </c>
      <c r="I411" s="6">
        <v>68.7</v>
      </c>
      <c r="J411" s="6">
        <v>41.3</v>
      </c>
      <c r="K411" s="6">
        <v>61.3</v>
      </c>
      <c r="L411" s="6">
        <v>8.6999999999999993</v>
      </c>
      <c r="M411" s="6">
        <v>13.3</v>
      </c>
      <c r="N411" s="6">
        <v>43.5</v>
      </c>
      <c r="O411" s="6">
        <v>50</v>
      </c>
      <c r="P411" s="6">
        <v>21.8</v>
      </c>
      <c r="Q411" s="6">
        <v>47.4</v>
      </c>
    </row>
    <row r="412" spans="1:17" x14ac:dyDescent="0.25">
      <c r="A412" s="6">
        <v>31</v>
      </c>
      <c r="B412" s="6">
        <v>25899</v>
      </c>
      <c r="C412" s="6" t="s">
        <v>239</v>
      </c>
      <c r="D412" s="6" t="s">
        <v>63</v>
      </c>
      <c r="E412" s="6" t="s">
        <v>11</v>
      </c>
      <c r="F412" s="6">
        <v>7</v>
      </c>
      <c r="G412" s="6">
        <v>28</v>
      </c>
      <c r="H412" s="6">
        <v>28</v>
      </c>
      <c r="I412" s="6">
        <v>34.6</v>
      </c>
      <c r="J412" s="6">
        <v>50</v>
      </c>
      <c r="K412" s="6">
        <v>34.1</v>
      </c>
      <c r="L412" s="6">
        <v>17.899999999999999</v>
      </c>
      <c r="M412" s="6">
        <v>14.7</v>
      </c>
      <c r="N412" s="6">
        <v>67.900000000000006</v>
      </c>
      <c r="O412" s="6">
        <v>67.900000000000006</v>
      </c>
      <c r="P412" s="6">
        <v>13.1</v>
      </c>
      <c r="Q412" s="6">
        <v>46.8</v>
      </c>
    </row>
    <row r="413" spans="1:17" x14ac:dyDescent="0.25">
      <c r="A413" s="6">
        <v>32</v>
      </c>
      <c r="B413" s="6">
        <v>23157</v>
      </c>
      <c r="C413" s="6" t="s">
        <v>52</v>
      </c>
      <c r="D413" s="6" t="s">
        <v>47</v>
      </c>
      <c r="E413" s="6" t="s">
        <v>4</v>
      </c>
      <c r="F413" s="6">
        <v>7</v>
      </c>
      <c r="G413" s="6">
        <v>63</v>
      </c>
      <c r="H413" s="6">
        <v>63</v>
      </c>
      <c r="I413" s="6">
        <v>87.5</v>
      </c>
      <c r="J413" s="6">
        <v>0</v>
      </c>
      <c r="K413" s="6">
        <v>0</v>
      </c>
      <c r="L413" s="6">
        <v>22.2</v>
      </c>
      <c r="M413" s="6">
        <v>48.3</v>
      </c>
      <c r="N413" s="6">
        <v>12.7</v>
      </c>
      <c r="O413" s="6">
        <v>22.2</v>
      </c>
      <c r="P413" s="6">
        <v>29.3</v>
      </c>
      <c r="Q413" s="6">
        <v>46.5</v>
      </c>
    </row>
    <row r="414" spans="1:17" x14ac:dyDescent="0.25">
      <c r="A414" s="6">
        <v>33</v>
      </c>
      <c r="B414" s="6">
        <v>23251</v>
      </c>
      <c r="C414" s="6" t="s">
        <v>84</v>
      </c>
      <c r="D414" s="6" t="s">
        <v>85</v>
      </c>
      <c r="E414" s="6" t="s">
        <v>56</v>
      </c>
      <c r="F414" s="6">
        <v>7</v>
      </c>
      <c r="G414" s="6">
        <v>66</v>
      </c>
      <c r="H414" s="6">
        <v>66</v>
      </c>
      <c r="I414" s="6">
        <v>86.8</v>
      </c>
      <c r="J414" s="6">
        <v>0</v>
      </c>
      <c r="K414" s="6">
        <v>0</v>
      </c>
      <c r="L414" s="6">
        <v>19.7</v>
      </c>
      <c r="M414" s="6">
        <v>38.200000000000003</v>
      </c>
      <c r="N414" s="6">
        <v>15.2</v>
      </c>
      <c r="O414" s="6">
        <v>19.7</v>
      </c>
      <c r="P414" s="6">
        <v>29.4</v>
      </c>
      <c r="Q414" s="6">
        <v>44.5</v>
      </c>
    </row>
    <row r="415" spans="1:17" x14ac:dyDescent="0.25">
      <c r="A415" s="6">
        <v>34</v>
      </c>
      <c r="B415" s="6">
        <v>21681</v>
      </c>
      <c r="C415" s="6" t="s">
        <v>54</v>
      </c>
      <c r="D415" s="6" t="s">
        <v>49</v>
      </c>
      <c r="E415" s="6" t="s">
        <v>15</v>
      </c>
      <c r="F415" s="6">
        <v>7</v>
      </c>
      <c r="G415" s="6">
        <v>76</v>
      </c>
      <c r="H415" s="6">
        <v>76</v>
      </c>
      <c r="I415" s="6">
        <v>100</v>
      </c>
      <c r="J415" s="6">
        <v>7.9</v>
      </c>
      <c r="K415" s="6">
        <v>37.5</v>
      </c>
      <c r="L415" s="6">
        <v>0</v>
      </c>
      <c r="M415" s="6">
        <v>0</v>
      </c>
      <c r="N415" s="6">
        <v>80.3</v>
      </c>
      <c r="O415" s="6">
        <v>80.3</v>
      </c>
      <c r="P415" s="6">
        <v>32.9</v>
      </c>
      <c r="Q415" s="6">
        <v>43.3</v>
      </c>
    </row>
    <row r="416" spans="1:17" x14ac:dyDescent="0.25">
      <c r="A416" s="6">
        <v>35</v>
      </c>
      <c r="B416" s="6">
        <v>2593</v>
      </c>
      <c r="C416" s="6" t="s">
        <v>121</v>
      </c>
      <c r="D416" s="6" t="s">
        <v>19</v>
      </c>
      <c r="E416" s="6" t="s">
        <v>15</v>
      </c>
      <c r="F416" s="6">
        <v>7</v>
      </c>
      <c r="G416" s="6">
        <v>57</v>
      </c>
      <c r="H416" s="6">
        <v>57</v>
      </c>
      <c r="I416" s="6">
        <v>100</v>
      </c>
      <c r="J416" s="6">
        <v>1.8</v>
      </c>
      <c r="K416" s="6">
        <v>5</v>
      </c>
      <c r="L416" s="6">
        <v>0</v>
      </c>
      <c r="M416" s="6">
        <v>0</v>
      </c>
      <c r="N416" s="6">
        <v>61.4</v>
      </c>
      <c r="O416" s="6">
        <v>61.4</v>
      </c>
      <c r="P416" s="6">
        <v>24.6</v>
      </c>
      <c r="Q416" s="6">
        <v>43.1</v>
      </c>
    </row>
    <row r="417" spans="1:17" x14ac:dyDescent="0.25">
      <c r="A417" s="6">
        <v>36</v>
      </c>
      <c r="B417" s="6">
        <v>25003</v>
      </c>
      <c r="C417" s="6" t="s">
        <v>131</v>
      </c>
      <c r="D417" s="6" t="s">
        <v>35</v>
      </c>
      <c r="E417" s="6" t="s">
        <v>4</v>
      </c>
      <c r="F417" s="6">
        <v>7</v>
      </c>
      <c r="G417" s="6">
        <v>57</v>
      </c>
      <c r="H417" s="6">
        <v>57</v>
      </c>
      <c r="I417" s="6">
        <v>80.3</v>
      </c>
      <c r="J417" s="6">
        <v>0</v>
      </c>
      <c r="K417" s="6">
        <v>0</v>
      </c>
      <c r="L417" s="6">
        <v>19.3</v>
      </c>
      <c r="M417" s="6">
        <v>35.5</v>
      </c>
      <c r="N417" s="6">
        <v>15.8</v>
      </c>
      <c r="O417" s="6">
        <v>19.3</v>
      </c>
      <c r="P417" s="6">
        <v>24.2</v>
      </c>
      <c r="Q417" s="6">
        <v>42.5</v>
      </c>
    </row>
    <row r="418" spans="1:17" x14ac:dyDescent="0.25">
      <c r="A418" s="6">
        <v>37</v>
      </c>
      <c r="B418" s="6">
        <v>24958</v>
      </c>
      <c r="C418" s="6" t="s">
        <v>101</v>
      </c>
      <c r="D418" s="6" t="s">
        <v>90</v>
      </c>
      <c r="E418" s="6" t="s">
        <v>15</v>
      </c>
      <c r="F418" s="6">
        <v>7</v>
      </c>
      <c r="G418" s="6">
        <v>55</v>
      </c>
      <c r="H418" s="6">
        <v>55</v>
      </c>
      <c r="I418" s="6">
        <v>84.6</v>
      </c>
      <c r="J418" s="6">
        <v>14.5</v>
      </c>
      <c r="K418" s="6">
        <v>22.2</v>
      </c>
      <c r="L418" s="6">
        <v>0</v>
      </c>
      <c r="M418" s="6">
        <v>0</v>
      </c>
      <c r="N418" s="6">
        <v>56.4</v>
      </c>
      <c r="O418" s="6">
        <v>56.4</v>
      </c>
      <c r="P418" s="6">
        <v>23.1</v>
      </c>
      <c r="Q418" s="6">
        <v>42</v>
      </c>
    </row>
    <row r="419" spans="1:17" x14ac:dyDescent="0.25">
      <c r="A419" s="6">
        <v>38</v>
      </c>
      <c r="B419" s="6">
        <v>9038</v>
      </c>
      <c r="C419" s="6" t="s">
        <v>72</v>
      </c>
      <c r="D419" s="6" t="s">
        <v>29</v>
      </c>
      <c r="E419" s="6" t="s">
        <v>15</v>
      </c>
      <c r="F419" s="6">
        <v>7</v>
      </c>
      <c r="G419" s="6">
        <v>67</v>
      </c>
      <c r="H419" s="6">
        <v>67</v>
      </c>
      <c r="I419" s="6">
        <v>95.7</v>
      </c>
      <c r="J419" s="6">
        <v>3</v>
      </c>
      <c r="K419" s="6">
        <v>6.9</v>
      </c>
      <c r="L419" s="6">
        <v>0</v>
      </c>
      <c r="M419" s="6">
        <v>0</v>
      </c>
      <c r="N419" s="6">
        <v>52.2</v>
      </c>
      <c r="O419" s="6">
        <v>52.2</v>
      </c>
      <c r="P419" s="6">
        <v>27.4</v>
      </c>
      <c r="Q419" s="6">
        <v>40.9</v>
      </c>
    </row>
    <row r="420" spans="1:17" x14ac:dyDescent="0.25">
      <c r="A420" s="6">
        <v>39</v>
      </c>
      <c r="B420" s="6">
        <v>23235</v>
      </c>
      <c r="C420" s="6" t="s">
        <v>137</v>
      </c>
      <c r="D420" s="6" t="s">
        <v>5</v>
      </c>
      <c r="E420" s="6" t="s">
        <v>15</v>
      </c>
      <c r="F420" s="6">
        <v>7</v>
      </c>
      <c r="G420" s="6">
        <v>46</v>
      </c>
      <c r="H420" s="6">
        <v>46</v>
      </c>
      <c r="I420" s="6">
        <v>68.7</v>
      </c>
      <c r="J420" s="6">
        <v>17.399999999999999</v>
      </c>
      <c r="K420" s="6">
        <v>28.6</v>
      </c>
      <c r="L420" s="6">
        <v>0</v>
      </c>
      <c r="M420" s="6">
        <v>0</v>
      </c>
      <c r="N420" s="6">
        <v>65.2</v>
      </c>
      <c r="O420" s="6">
        <v>65.2</v>
      </c>
      <c r="P420" s="6">
        <v>18.7</v>
      </c>
      <c r="Q420" s="6">
        <v>40.700000000000003</v>
      </c>
    </row>
    <row r="421" spans="1:17" x14ac:dyDescent="0.25">
      <c r="A421" s="6">
        <v>40</v>
      </c>
      <c r="B421" s="6">
        <v>18890</v>
      </c>
      <c r="C421" s="6" t="s">
        <v>62</v>
      </c>
      <c r="D421" s="6" t="s">
        <v>63</v>
      </c>
      <c r="E421" s="6" t="s">
        <v>15</v>
      </c>
      <c r="F421" s="6">
        <v>7</v>
      </c>
      <c r="G421" s="6">
        <v>65</v>
      </c>
      <c r="H421" s="6">
        <v>65</v>
      </c>
      <c r="I421" s="6">
        <v>80.2</v>
      </c>
      <c r="J421" s="6">
        <v>6.2</v>
      </c>
      <c r="K421" s="6">
        <v>9.8000000000000007</v>
      </c>
      <c r="L421" s="6">
        <v>0</v>
      </c>
      <c r="M421" s="6">
        <v>0</v>
      </c>
      <c r="N421" s="6">
        <v>60</v>
      </c>
      <c r="O421" s="6">
        <v>60</v>
      </c>
      <c r="P421" s="6">
        <v>26.2</v>
      </c>
      <c r="Q421" s="6">
        <v>40.4</v>
      </c>
    </row>
    <row r="422" spans="1:17" x14ac:dyDescent="0.25">
      <c r="A422" s="6">
        <v>41</v>
      </c>
      <c r="B422" s="6">
        <v>20912</v>
      </c>
      <c r="C422" s="6" t="s">
        <v>212</v>
      </c>
      <c r="D422" s="6" t="s">
        <v>42</v>
      </c>
      <c r="E422" s="6" t="s">
        <v>11</v>
      </c>
      <c r="F422" s="6">
        <v>7</v>
      </c>
      <c r="G422" s="6">
        <v>30</v>
      </c>
      <c r="H422" s="6">
        <v>30</v>
      </c>
      <c r="I422" s="6">
        <v>56.6</v>
      </c>
      <c r="J422" s="6">
        <v>20</v>
      </c>
      <c r="K422" s="6">
        <v>50</v>
      </c>
      <c r="L422" s="6">
        <v>20</v>
      </c>
      <c r="M422" s="6">
        <v>18.8</v>
      </c>
      <c r="N422" s="6">
        <v>40</v>
      </c>
      <c r="O422" s="6">
        <v>40</v>
      </c>
      <c r="P422" s="6">
        <v>12.1</v>
      </c>
      <c r="Q422" s="6">
        <v>40.299999999999997</v>
      </c>
    </row>
    <row r="423" spans="1:17" x14ac:dyDescent="0.25">
      <c r="A423" s="6">
        <v>42</v>
      </c>
      <c r="B423" s="6">
        <v>21744</v>
      </c>
      <c r="C423" s="6" t="s">
        <v>159</v>
      </c>
      <c r="D423" s="6" t="s">
        <v>30</v>
      </c>
      <c r="E423" s="6" t="s">
        <v>4</v>
      </c>
      <c r="F423" s="6">
        <v>7</v>
      </c>
      <c r="G423" s="6">
        <v>52</v>
      </c>
      <c r="H423" s="6">
        <v>52</v>
      </c>
      <c r="I423" s="6">
        <v>86.7</v>
      </c>
      <c r="J423" s="6">
        <v>0</v>
      </c>
      <c r="K423" s="6">
        <v>0</v>
      </c>
      <c r="L423" s="6">
        <v>17.3</v>
      </c>
      <c r="M423" s="6">
        <v>28.1</v>
      </c>
      <c r="N423" s="6">
        <v>13.5</v>
      </c>
      <c r="O423" s="6">
        <v>17.3</v>
      </c>
      <c r="P423" s="6">
        <v>20.8</v>
      </c>
      <c r="Q423" s="6">
        <v>40</v>
      </c>
    </row>
    <row r="424" spans="1:17" x14ac:dyDescent="0.25">
      <c r="A424" s="6">
        <v>43</v>
      </c>
      <c r="B424" s="6">
        <v>24179</v>
      </c>
      <c r="C424" s="6" t="s">
        <v>50</v>
      </c>
      <c r="D424" s="6" t="s">
        <v>43</v>
      </c>
      <c r="E424" s="6" t="s">
        <v>11</v>
      </c>
      <c r="F424" s="6">
        <v>7</v>
      </c>
      <c r="G424" s="6">
        <v>32</v>
      </c>
      <c r="H424" s="6">
        <v>32</v>
      </c>
      <c r="I424" s="6">
        <v>55.2</v>
      </c>
      <c r="J424" s="6">
        <v>40.6</v>
      </c>
      <c r="K424" s="6">
        <v>59.1</v>
      </c>
      <c r="L424" s="6">
        <v>15.6</v>
      </c>
      <c r="M424" s="6">
        <v>16.7</v>
      </c>
      <c r="N424" s="6">
        <v>50</v>
      </c>
      <c r="O424" s="6">
        <v>56.2</v>
      </c>
      <c r="P424" s="6">
        <v>12.8</v>
      </c>
      <c r="Q424" s="6">
        <v>40</v>
      </c>
    </row>
    <row r="425" spans="1:17" x14ac:dyDescent="0.25">
      <c r="A425" s="6">
        <v>44</v>
      </c>
      <c r="B425" s="6">
        <v>25887</v>
      </c>
      <c r="C425" s="6" t="s">
        <v>70</v>
      </c>
      <c r="D425" s="6" t="s">
        <v>21</v>
      </c>
      <c r="E425" s="6" t="s">
        <v>11</v>
      </c>
      <c r="F425" s="6">
        <v>7</v>
      </c>
      <c r="G425" s="6">
        <v>46</v>
      </c>
      <c r="H425" s="6">
        <v>46</v>
      </c>
      <c r="I425" s="6">
        <v>59.7</v>
      </c>
      <c r="J425" s="6">
        <v>34.799999999999997</v>
      </c>
      <c r="K425" s="6">
        <v>50</v>
      </c>
      <c r="L425" s="6">
        <v>13</v>
      </c>
      <c r="M425" s="6">
        <v>18.2</v>
      </c>
      <c r="N425" s="6">
        <v>41.3</v>
      </c>
      <c r="O425" s="6">
        <v>47.8</v>
      </c>
      <c r="P425" s="6">
        <v>18.399999999999999</v>
      </c>
      <c r="Q425" s="6">
        <v>40</v>
      </c>
    </row>
    <row r="426" spans="1:17" x14ac:dyDescent="0.25">
      <c r="A426" s="6">
        <v>45</v>
      </c>
      <c r="B426" s="6">
        <v>16906</v>
      </c>
      <c r="C426" s="6" t="s">
        <v>99</v>
      </c>
      <c r="D426" s="6" t="s">
        <v>90</v>
      </c>
      <c r="E426" s="6" t="s">
        <v>4</v>
      </c>
      <c r="F426" s="6">
        <v>7</v>
      </c>
      <c r="G426" s="6">
        <v>35</v>
      </c>
      <c r="H426" s="6">
        <v>35</v>
      </c>
      <c r="I426" s="6">
        <v>53.8</v>
      </c>
      <c r="J426" s="6">
        <v>0</v>
      </c>
      <c r="K426" s="6">
        <v>0</v>
      </c>
      <c r="L426" s="6">
        <v>20</v>
      </c>
      <c r="M426" s="6">
        <v>29.2</v>
      </c>
      <c r="N426" s="6">
        <v>20</v>
      </c>
      <c r="O426" s="6">
        <v>20</v>
      </c>
      <c r="P426" s="6">
        <v>13.9</v>
      </c>
      <c r="Q426" s="6">
        <v>39.700000000000003</v>
      </c>
    </row>
    <row r="427" spans="1:17" x14ac:dyDescent="0.25">
      <c r="A427" s="6">
        <v>46</v>
      </c>
      <c r="B427" s="6">
        <v>23162</v>
      </c>
      <c r="C427" s="6" t="s">
        <v>126</v>
      </c>
      <c r="D427" s="6" t="s">
        <v>40</v>
      </c>
      <c r="E427" s="6" t="s">
        <v>4</v>
      </c>
      <c r="F427" s="6">
        <v>7</v>
      </c>
      <c r="G427" s="6">
        <v>64</v>
      </c>
      <c r="H427" s="6">
        <v>64</v>
      </c>
      <c r="I427" s="6">
        <v>92.8</v>
      </c>
      <c r="J427" s="6">
        <v>0</v>
      </c>
      <c r="K427" s="6">
        <v>0</v>
      </c>
      <c r="L427" s="6">
        <v>18.8</v>
      </c>
      <c r="M427" s="6">
        <v>30</v>
      </c>
      <c r="N427" s="6">
        <v>14.1</v>
      </c>
      <c r="O427" s="6">
        <v>18.8</v>
      </c>
      <c r="P427" s="6">
        <v>24.8</v>
      </c>
      <c r="Q427" s="6">
        <v>38.799999999999997</v>
      </c>
    </row>
    <row r="428" spans="1:17" x14ac:dyDescent="0.25">
      <c r="A428" s="6">
        <v>47</v>
      </c>
      <c r="B428" s="6">
        <v>26082</v>
      </c>
      <c r="C428" s="6" t="s">
        <v>83</v>
      </c>
      <c r="D428" s="6" t="s">
        <v>21</v>
      </c>
      <c r="E428" s="6" t="s">
        <v>15</v>
      </c>
      <c r="F428" s="6">
        <v>7</v>
      </c>
      <c r="G428" s="6">
        <v>77</v>
      </c>
      <c r="H428" s="6">
        <v>77</v>
      </c>
      <c r="I428" s="6">
        <v>100</v>
      </c>
      <c r="J428" s="6">
        <v>6.5</v>
      </c>
      <c r="K428" s="6">
        <v>15.6</v>
      </c>
      <c r="L428" s="6">
        <v>0</v>
      </c>
      <c r="M428" s="6">
        <v>0</v>
      </c>
      <c r="N428" s="6">
        <v>49.4</v>
      </c>
      <c r="O428" s="6">
        <v>49.4</v>
      </c>
      <c r="P428" s="6">
        <v>29.4</v>
      </c>
      <c r="Q428" s="6">
        <v>38.200000000000003</v>
      </c>
    </row>
    <row r="429" spans="1:17" x14ac:dyDescent="0.25">
      <c r="A429" s="6">
        <v>48</v>
      </c>
      <c r="B429" s="6">
        <v>611</v>
      </c>
      <c r="C429" s="6" t="s">
        <v>92</v>
      </c>
      <c r="D429" s="6" t="s">
        <v>18</v>
      </c>
      <c r="E429" s="6" t="s">
        <v>15</v>
      </c>
      <c r="F429" s="6">
        <v>7</v>
      </c>
      <c r="G429" s="6">
        <v>76</v>
      </c>
      <c r="H429" s="6">
        <v>76</v>
      </c>
      <c r="I429" s="6">
        <v>100</v>
      </c>
      <c r="J429" s="6">
        <v>6.6</v>
      </c>
      <c r="K429" s="6">
        <v>21.7</v>
      </c>
      <c r="L429" s="6">
        <v>0</v>
      </c>
      <c r="M429" s="6">
        <v>0</v>
      </c>
      <c r="N429" s="6">
        <v>68.400000000000006</v>
      </c>
      <c r="O429" s="6">
        <v>68.400000000000006</v>
      </c>
      <c r="P429" s="6">
        <v>29</v>
      </c>
      <c r="Q429" s="6">
        <v>38.1</v>
      </c>
    </row>
    <row r="430" spans="1:17" x14ac:dyDescent="0.25">
      <c r="A430" s="6">
        <v>49</v>
      </c>
      <c r="B430" s="6">
        <v>25092</v>
      </c>
      <c r="C430" s="6" t="s">
        <v>266</v>
      </c>
      <c r="D430" s="6" t="s">
        <v>21</v>
      </c>
      <c r="E430" s="6" t="s">
        <v>11</v>
      </c>
      <c r="F430" s="6">
        <v>7</v>
      </c>
      <c r="G430" s="6">
        <v>28</v>
      </c>
      <c r="H430" s="6">
        <v>28</v>
      </c>
      <c r="I430" s="6">
        <v>36.4</v>
      </c>
      <c r="J430" s="6">
        <v>32.1</v>
      </c>
      <c r="K430" s="6">
        <v>28.1</v>
      </c>
      <c r="L430" s="6">
        <v>0</v>
      </c>
      <c r="M430" s="6">
        <v>0</v>
      </c>
      <c r="N430" s="6">
        <v>32.1</v>
      </c>
      <c r="O430" s="6">
        <v>32.1</v>
      </c>
      <c r="P430" s="6">
        <v>10.6</v>
      </c>
      <c r="Q430" s="6">
        <v>37.9</v>
      </c>
    </row>
    <row r="431" spans="1:17" x14ac:dyDescent="0.25">
      <c r="A431" s="6">
        <v>50</v>
      </c>
      <c r="B431" s="6">
        <v>23189</v>
      </c>
      <c r="C431" s="6" t="s">
        <v>31</v>
      </c>
      <c r="D431" s="6" t="s">
        <v>12</v>
      </c>
      <c r="E431" s="6" t="s">
        <v>11</v>
      </c>
      <c r="F431" s="6">
        <v>7</v>
      </c>
      <c r="G431" s="6">
        <v>57</v>
      </c>
      <c r="H431" s="6">
        <v>57</v>
      </c>
      <c r="I431" s="6">
        <v>87.7</v>
      </c>
      <c r="J431" s="6">
        <v>24.6</v>
      </c>
      <c r="K431" s="6">
        <v>70</v>
      </c>
      <c r="L431" s="6">
        <v>14</v>
      </c>
      <c r="M431" s="6">
        <v>22.2</v>
      </c>
      <c r="N431" s="6">
        <v>35.1</v>
      </c>
      <c r="O431" s="6">
        <v>38.6</v>
      </c>
      <c r="P431" s="6">
        <v>21.2</v>
      </c>
      <c r="Q431" s="6">
        <v>37.200000000000003</v>
      </c>
    </row>
    <row r="432" spans="1:17" x14ac:dyDescent="0.25">
      <c r="A432" s="6">
        <v>51</v>
      </c>
      <c r="B432" s="6">
        <v>20841</v>
      </c>
      <c r="C432" s="6" t="s">
        <v>82</v>
      </c>
      <c r="D432" s="6" t="s">
        <v>30</v>
      </c>
      <c r="E432" s="6" t="s">
        <v>15</v>
      </c>
      <c r="F432" s="6">
        <v>7</v>
      </c>
      <c r="G432" s="6">
        <v>60</v>
      </c>
      <c r="H432" s="6">
        <v>60</v>
      </c>
      <c r="I432" s="6">
        <v>100</v>
      </c>
      <c r="J432" s="6">
        <v>8.3000000000000007</v>
      </c>
      <c r="K432" s="6">
        <v>21.7</v>
      </c>
      <c r="L432" s="6">
        <v>0</v>
      </c>
      <c r="M432" s="6">
        <v>0</v>
      </c>
      <c r="N432" s="6">
        <v>65</v>
      </c>
      <c r="O432" s="6">
        <v>65</v>
      </c>
      <c r="P432" s="6">
        <v>22.2</v>
      </c>
      <c r="Q432" s="6">
        <v>37</v>
      </c>
    </row>
    <row r="433" spans="1:17" x14ac:dyDescent="0.25">
      <c r="A433" s="6">
        <v>52</v>
      </c>
      <c r="B433" s="6">
        <v>23165</v>
      </c>
      <c r="C433" s="6" t="s">
        <v>160</v>
      </c>
      <c r="D433" s="6" t="s">
        <v>24</v>
      </c>
      <c r="E433" s="6" t="s">
        <v>4</v>
      </c>
      <c r="F433" s="6">
        <v>7</v>
      </c>
      <c r="G433" s="6">
        <v>43</v>
      </c>
      <c r="H433" s="6">
        <v>43</v>
      </c>
      <c r="I433" s="6">
        <v>53.1</v>
      </c>
      <c r="J433" s="6">
        <v>2.2999999999999998</v>
      </c>
      <c r="K433" s="6">
        <v>4.2</v>
      </c>
      <c r="L433" s="6">
        <v>16.3</v>
      </c>
      <c r="M433" s="6">
        <v>14.3</v>
      </c>
      <c r="N433" s="6">
        <v>16.3</v>
      </c>
      <c r="O433" s="6">
        <v>18.600000000000001</v>
      </c>
      <c r="P433" s="6">
        <v>15.8</v>
      </c>
      <c r="Q433" s="6">
        <v>36.700000000000003</v>
      </c>
    </row>
    <row r="434" spans="1:17" x14ac:dyDescent="0.25">
      <c r="A434" s="6">
        <v>53</v>
      </c>
      <c r="B434" s="6">
        <v>24954</v>
      </c>
      <c r="C434" s="6" t="s">
        <v>246</v>
      </c>
      <c r="D434" s="6" t="s">
        <v>30</v>
      </c>
      <c r="E434" s="6" t="s">
        <v>4</v>
      </c>
      <c r="F434" s="6">
        <v>7</v>
      </c>
      <c r="G434" s="6">
        <v>5</v>
      </c>
      <c r="H434" s="6">
        <v>5</v>
      </c>
      <c r="I434" s="6">
        <v>8.3000000000000007</v>
      </c>
      <c r="J434" s="6">
        <v>0</v>
      </c>
      <c r="K434" s="6">
        <v>0</v>
      </c>
      <c r="L434" s="6">
        <v>20</v>
      </c>
      <c r="M434" s="6">
        <v>3.1</v>
      </c>
      <c r="N434" s="6">
        <v>20</v>
      </c>
      <c r="O434" s="6">
        <v>20</v>
      </c>
      <c r="P434" s="6">
        <v>1.8</v>
      </c>
      <c r="Q434" s="6">
        <v>36</v>
      </c>
    </row>
    <row r="435" spans="1:17" x14ac:dyDescent="0.25">
      <c r="A435" s="6">
        <v>54</v>
      </c>
      <c r="B435" s="6">
        <v>25944</v>
      </c>
      <c r="C435" s="6" t="s">
        <v>166</v>
      </c>
      <c r="D435" s="6" t="s">
        <v>24</v>
      </c>
      <c r="E435" s="6" t="s">
        <v>11</v>
      </c>
      <c r="F435" s="6">
        <v>7</v>
      </c>
      <c r="G435" s="6">
        <v>20</v>
      </c>
      <c r="H435" s="6">
        <v>20</v>
      </c>
      <c r="I435" s="6">
        <v>24.7</v>
      </c>
      <c r="J435" s="6">
        <v>20</v>
      </c>
      <c r="K435" s="6">
        <v>16.7</v>
      </c>
      <c r="L435" s="6">
        <v>10</v>
      </c>
      <c r="M435" s="6">
        <v>4.0999999999999996</v>
      </c>
      <c r="N435" s="6">
        <v>25</v>
      </c>
      <c r="O435" s="6">
        <v>30</v>
      </c>
      <c r="P435" s="6">
        <v>7.2</v>
      </c>
      <c r="Q435" s="6">
        <v>36</v>
      </c>
    </row>
    <row r="436" spans="1:17" x14ac:dyDescent="0.25">
      <c r="A436" s="6">
        <v>55</v>
      </c>
      <c r="B436" s="6">
        <v>21071</v>
      </c>
      <c r="C436" s="6" t="s">
        <v>283</v>
      </c>
      <c r="D436" s="6" t="s">
        <v>85</v>
      </c>
      <c r="E436" s="6" t="s">
        <v>4</v>
      </c>
      <c r="F436" s="6">
        <v>7</v>
      </c>
      <c r="G436" s="6">
        <v>7</v>
      </c>
      <c r="H436" s="6">
        <v>7</v>
      </c>
      <c r="I436" s="6">
        <v>9.1999999999999993</v>
      </c>
      <c r="J436" s="6">
        <v>0</v>
      </c>
      <c r="K436" s="6">
        <v>0</v>
      </c>
      <c r="L436" s="6">
        <v>28.6</v>
      </c>
      <c r="M436" s="6">
        <v>5.9</v>
      </c>
      <c r="N436" s="6">
        <v>28.6</v>
      </c>
      <c r="O436" s="6">
        <v>28.6</v>
      </c>
      <c r="P436" s="6">
        <v>2.5</v>
      </c>
      <c r="Q436" s="6">
        <v>35.700000000000003</v>
      </c>
    </row>
    <row r="437" spans="1:17" x14ac:dyDescent="0.25">
      <c r="A437" s="6">
        <v>56</v>
      </c>
      <c r="B437" s="6">
        <v>25914</v>
      </c>
      <c r="C437" s="6" t="s">
        <v>255</v>
      </c>
      <c r="D437" s="6" t="s">
        <v>87</v>
      </c>
      <c r="E437" s="6" t="s">
        <v>4</v>
      </c>
      <c r="F437" s="6">
        <v>7</v>
      </c>
      <c r="G437" s="6">
        <v>33</v>
      </c>
      <c r="H437" s="6">
        <v>33</v>
      </c>
      <c r="I437" s="6">
        <v>43.4</v>
      </c>
      <c r="J437" s="6">
        <v>0</v>
      </c>
      <c r="K437" s="6">
        <v>0</v>
      </c>
      <c r="L437" s="6">
        <v>21.2</v>
      </c>
      <c r="M437" s="6">
        <v>15.2</v>
      </c>
      <c r="N437" s="6">
        <v>12.1</v>
      </c>
      <c r="O437" s="6">
        <v>21.2</v>
      </c>
      <c r="P437" s="6">
        <v>11.7</v>
      </c>
      <c r="Q437" s="6">
        <v>35.5</v>
      </c>
    </row>
    <row r="438" spans="1:17" x14ac:dyDescent="0.25">
      <c r="A438" s="6">
        <v>57</v>
      </c>
      <c r="B438" s="6">
        <v>24238</v>
      </c>
      <c r="C438" s="6" t="s">
        <v>247</v>
      </c>
      <c r="D438" s="6" t="s">
        <v>102</v>
      </c>
      <c r="E438" s="6" t="s">
        <v>11</v>
      </c>
      <c r="F438" s="6">
        <v>7</v>
      </c>
      <c r="G438" s="6">
        <v>2</v>
      </c>
      <c r="H438" s="6">
        <v>2</v>
      </c>
      <c r="I438" s="6">
        <v>3.6</v>
      </c>
      <c r="J438" s="6">
        <v>50</v>
      </c>
      <c r="K438" s="6">
        <v>5.9</v>
      </c>
      <c r="L438" s="6">
        <v>0</v>
      </c>
      <c r="M438" s="6">
        <v>0</v>
      </c>
      <c r="N438" s="6">
        <v>50</v>
      </c>
      <c r="O438" s="6">
        <v>50</v>
      </c>
      <c r="P438" s="6">
        <v>0.7</v>
      </c>
      <c r="Q438" s="6">
        <v>35</v>
      </c>
    </row>
    <row r="439" spans="1:17" x14ac:dyDescent="0.25">
      <c r="A439" s="6">
        <v>58</v>
      </c>
      <c r="B439" s="6">
        <v>21045</v>
      </c>
      <c r="C439" s="6" t="s">
        <v>161</v>
      </c>
      <c r="D439" s="6" t="s">
        <v>63</v>
      </c>
      <c r="E439" s="6" t="s">
        <v>4</v>
      </c>
      <c r="F439" s="6">
        <v>7</v>
      </c>
      <c r="G439" s="6">
        <v>27</v>
      </c>
      <c r="H439" s="6">
        <v>27</v>
      </c>
      <c r="I439" s="6">
        <v>33.299999999999997</v>
      </c>
      <c r="J439" s="6">
        <v>0</v>
      </c>
      <c r="K439" s="6">
        <v>0</v>
      </c>
      <c r="L439" s="6">
        <v>14.8</v>
      </c>
      <c r="M439" s="6">
        <v>11.8</v>
      </c>
      <c r="N439" s="6">
        <v>7.4</v>
      </c>
      <c r="O439" s="6">
        <v>14.8</v>
      </c>
      <c r="P439" s="6">
        <v>9.4</v>
      </c>
      <c r="Q439" s="6">
        <v>34.799999999999997</v>
      </c>
    </row>
    <row r="440" spans="1:17" x14ac:dyDescent="0.25">
      <c r="A440" s="6">
        <v>59</v>
      </c>
      <c r="B440" s="6">
        <v>18055</v>
      </c>
      <c r="C440" s="6" t="s">
        <v>51</v>
      </c>
      <c r="D440" s="6" t="s">
        <v>22</v>
      </c>
      <c r="E440" s="6" t="s">
        <v>15</v>
      </c>
      <c r="F440" s="6">
        <v>7</v>
      </c>
      <c r="G440" s="6">
        <v>67</v>
      </c>
      <c r="H440" s="6">
        <v>67</v>
      </c>
      <c r="I440" s="6">
        <v>100</v>
      </c>
      <c r="J440" s="6">
        <v>7.5</v>
      </c>
      <c r="K440" s="6">
        <v>16.100000000000001</v>
      </c>
      <c r="L440" s="6">
        <v>0</v>
      </c>
      <c r="M440" s="6">
        <v>0</v>
      </c>
      <c r="N440" s="6">
        <v>52.2</v>
      </c>
      <c r="O440" s="6">
        <v>52.2</v>
      </c>
      <c r="P440" s="6">
        <v>23.3</v>
      </c>
      <c r="Q440" s="6">
        <v>34.700000000000003</v>
      </c>
    </row>
    <row r="441" spans="1:17" x14ac:dyDescent="0.25">
      <c r="A441" s="6">
        <v>60</v>
      </c>
      <c r="B441" s="6">
        <v>22546</v>
      </c>
      <c r="C441" s="6" t="s">
        <v>157</v>
      </c>
      <c r="D441" s="6" t="s">
        <v>90</v>
      </c>
      <c r="E441" s="6" t="s">
        <v>11</v>
      </c>
      <c r="F441" s="6">
        <v>7</v>
      </c>
      <c r="G441" s="6">
        <v>49</v>
      </c>
      <c r="H441" s="6">
        <v>49</v>
      </c>
      <c r="I441" s="6">
        <v>75.400000000000006</v>
      </c>
      <c r="J441" s="6">
        <v>36.700000000000003</v>
      </c>
      <c r="K441" s="6">
        <v>50</v>
      </c>
      <c r="L441" s="6">
        <v>4.0999999999999996</v>
      </c>
      <c r="M441" s="6">
        <v>8.3000000000000007</v>
      </c>
      <c r="N441" s="6">
        <v>40.799999999999997</v>
      </c>
      <c r="O441" s="6">
        <v>40.799999999999997</v>
      </c>
      <c r="P441" s="6">
        <v>16.8</v>
      </c>
      <c r="Q441" s="6">
        <v>34.299999999999997</v>
      </c>
    </row>
    <row r="442" spans="1:17" x14ac:dyDescent="0.25">
      <c r="A442" s="6">
        <v>61</v>
      </c>
      <c r="B442" s="6">
        <v>23485</v>
      </c>
      <c r="C442" s="6" t="s">
        <v>187</v>
      </c>
      <c r="D442" s="6" t="s">
        <v>21</v>
      </c>
      <c r="E442" s="6" t="s">
        <v>56</v>
      </c>
      <c r="F442" s="6">
        <v>7</v>
      </c>
      <c r="G442" s="6">
        <v>52</v>
      </c>
      <c r="H442" s="6">
        <v>52</v>
      </c>
      <c r="I442" s="6">
        <v>67.5</v>
      </c>
      <c r="J442" s="6">
        <v>0</v>
      </c>
      <c r="K442" s="6">
        <v>0</v>
      </c>
      <c r="L442" s="6">
        <v>7.7</v>
      </c>
      <c r="M442" s="6">
        <v>12.1</v>
      </c>
      <c r="N442" s="6">
        <v>5.8</v>
      </c>
      <c r="O442" s="6">
        <v>7.7</v>
      </c>
      <c r="P442" s="6">
        <v>17.8</v>
      </c>
      <c r="Q442" s="6">
        <v>34.200000000000003</v>
      </c>
    </row>
    <row r="443" spans="1:17" x14ac:dyDescent="0.25">
      <c r="A443" s="6">
        <v>62</v>
      </c>
      <c r="B443" s="6">
        <v>25934</v>
      </c>
      <c r="C443" s="6" t="s">
        <v>213</v>
      </c>
      <c r="D443" s="6" t="s">
        <v>26</v>
      </c>
      <c r="E443" s="6" t="s">
        <v>4</v>
      </c>
      <c r="F443" s="6">
        <v>7</v>
      </c>
      <c r="G443" s="6">
        <v>47</v>
      </c>
      <c r="H443" s="6">
        <v>47</v>
      </c>
      <c r="I443" s="6">
        <v>68.099999999999994</v>
      </c>
      <c r="J443" s="6">
        <v>0</v>
      </c>
      <c r="K443" s="6">
        <v>0</v>
      </c>
      <c r="L443" s="6">
        <v>19.100000000000001</v>
      </c>
      <c r="M443" s="6">
        <v>18</v>
      </c>
      <c r="N443" s="6">
        <v>8.5</v>
      </c>
      <c r="O443" s="6">
        <v>19.100000000000001</v>
      </c>
      <c r="P443" s="6">
        <v>15.8</v>
      </c>
      <c r="Q443" s="6">
        <v>33.6</v>
      </c>
    </row>
    <row r="444" spans="1:17" x14ac:dyDescent="0.25">
      <c r="A444" s="6">
        <v>63</v>
      </c>
      <c r="B444" s="6">
        <v>24118</v>
      </c>
      <c r="C444" s="6" t="s">
        <v>100</v>
      </c>
      <c r="D444" s="6" t="s">
        <v>37</v>
      </c>
      <c r="E444" s="6" t="s">
        <v>56</v>
      </c>
      <c r="F444" s="6">
        <v>7</v>
      </c>
      <c r="G444" s="6">
        <v>50</v>
      </c>
      <c r="H444" s="6">
        <v>50</v>
      </c>
      <c r="I444" s="6">
        <v>89.3</v>
      </c>
      <c r="J444" s="6">
        <v>0</v>
      </c>
      <c r="K444" s="6">
        <v>0</v>
      </c>
      <c r="L444" s="6">
        <v>20</v>
      </c>
      <c r="M444" s="6">
        <v>35.700000000000003</v>
      </c>
      <c r="N444" s="6">
        <v>10</v>
      </c>
      <c r="O444" s="6">
        <v>20</v>
      </c>
      <c r="P444" s="6">
        <v>16.8</v>
      </c>
      <c r="Q444" s="6">
        <v>33.6</v>
      </c>
    </row>
    <row r="445" spans="1:17" x14ac:dyDescent="0.25">
      <c r="A445" s="6">
        <v>64</v>
      </c>
      <c r="B445" s="6">
        <v>26056</v>
      </c>
      <c r="C445" s="6" t="s">
        <v>104</v>
      </c>
      <c r="D445" s="6" t="s">
        <v>27</v>
      </c>
      <c r="E445" s="6" t="s">
        <v>4</v>
      </c>
      <c r="F445" s="6">
        <v>7</v>
      </c>
      <c r="G445" s="6">
        <v>67</v>
      </c>
      <c r="H445" s="6">
        <v>67</v>
      </c>
      <c r="I445" s="6">
        <v>87</v>
      </c>
      <c r="J445" s="6">
        <v>1.5</v>
      </c>
      <c r="K445" s="6">
        <v>5.3</v>
      </c>
      <c r="L445" s="6">
        <v>20.9</v>
      </c>
      <c r="M445" s="6">
        <v>29.8</v>
      </c>
      <c r="N445" s="6">
        <v>13.4</v>
      </c>
      <c r="O445" s="6">
        <v>22.4</v>
      </c>
      <c r="P445" s="6">
        <v>27.1</v>
      </c>
      <c r="Q445" s="6">
        <v>33.5</v>
      </c>
    </row>
    <row r="446" spans="1:17" x14ac:dyDescent="0.25">
      <c r="A446" s="6">
        <v>65</v>
      </c>
      <c r="B446" s="6">
        <v>22587</v>
      </c>
      <c r="C446" s="6" t="s">
        <v>6</v>
      </c>
      <c r="D446" s="6" t="s">
        <v>7</v>
      </c>
      <c r="E446" s="6" t="s">
        <v>4</v>
      </c>
      <c r="F446" s="6">
        <v>7</v>
      </c>
      <c r="G446" s="6">
        <v>62</v>
      </c>
      <c r="H446" s="6">
        <v>62</v>
      </c>
      <c r="I446" s="6">
        <v>91.2</v>
      </c>
      <c r="J446" s="6">
        <v>0</v>
      </c>
      <c r="K446" s="6">
        <v>0</v>
      </c>
      <c r="L446" s="6">
        <v>16.100000000000001</v>
      </c>
      <c r="M446" s="6">
        <v>35.700000000000003</v>
      </c>
      <c r="N446" s="6">
        <v>9.6999999999999993</v>
      </c>
      <c r="O446" s="6">
        <v>16.100000000000001</v>
      </c>
      <c r="P446" s="6">
        <v>20.6</v>
      </c>
      <c r="Q446" s="6">
        <v>33.200000000000003</v>
      </c>
    </row>
    <row r="447" spans="1:17" x14ac:dyDescent="0.25">
      <c r="A447" s="6">
        <v>66</v>
      </c>
      <c r="B447" s="6">
        <v>19920</v>
      </c>
      <c r="C447" s="6" t="s">
        <v>171</v>
      </c>
      <c r="D447" s="6" t="s">
        <v>87</v>
      </c>
      <c r="E447" s="6" t="s">
        <v>56</v>
      </c>
      <c r="F447" s="6">
        <v>7</v>
      </c>
      <c r="G447" s="6">
        <v>57</v>
      </c>
      <c r="H447" s="6">
        <v>57</v>
      </c>
      <c r="I447" s="6">
        <v>75</v>
      </c>
      <c r="J447" s="6">
        <v>0</v>
      </c>
      <c r="K447" s="6">
        <v>0</v>
      </c>
      <c r="L447" s="6">
        <v>17.5</v>
      </c>
      <c r="M447" s="6">
        <v>21.7</v>
      </c>
      <c r="N447" s="6">
        <v>15.8</v>
      </c>
      <c r="O447" s="6">
        <v>17.5</v>
      </c>
      <c r="P447" s="6">
        <v>18.8</v>
      </c>
      <c r="Q447" s="6">
        <v>33</v>
      </c>
    </row>
    <row r="448" spans="1:17" x14ac:dyDescent="0.25">
      <c r="A448" s="6">
        <v>67</v>
      </c>
      <c r="B448" s="6">
        <v>21690</v>
      </c>
      <c r="C448" s="6" t="s">
        <v>152</v>
      </c>
      <c r="D448" s="6" t="s">
        <v>18</v>
      </c>
      <c r="E448" s="6" t="s">
        <v>4</v>
      </c>
      <c r="F448" s="6">
        <v>7</v>
      </c>
      <c r="G448" s="6">
        <v>66</v>
      </c>
      <c r="H448" s="6">
        <v>66</v>
      </c>
      <c r="I448" s="6">
        <v>86.8</v>
      </c>
      <c r="J448" s="6">
        <v>0</v>
      </c>
      <c r="K448" s="6">
        <v>0</v>
      </c>
      <c r="L448" s="6">
        <v>15.2</v>
      </c>
      <c r="M448" s="6">
        <v>22.2</v>
      </c>
      <c r="N448" s="6">
        <v>9.1</v>
      </c>
      <c r="O448" s="6">
        <v>15.2</v>
      </c>
      <c r="P448" s="6">
        <v>21.6</v>
      </c>
      <c r="Q448" s="6">
        <v>32.700000000000003</v>
      </c>
    </row>
    <row r="449" spans="1:17" x14ac:dyDescent="0.25">
      <c r="A449" s="6">
        <v>68</v>
      </c>
      <c r="B449" s="6">
        <v>22569</v>
      </c>
      <c r="C449" s="6" t="s">
        <v>361</v>
      </c>
      <c r="D449" s="6" t="s">
        <v>43</v>
      </c>
      <c r="E449" s="6" t="s">
        <v>4</v>
      </c>
      <c r="F449" s="6">
        <v>7</v>
      </c>
      <c r="G449" s="6">
        <v>17</v>
      </c>
      <c r="H449" s="6">
        <v>17</v>
      </c>
      <c r="I449" s="6">
        <v>29.3</v>
      </c>
      <c r="J449" s="6">
        <v>0</v>
      </c>
      <c r="K449" s="6">
        <v>0</v>
      </c>
      <c r="L449" s="6">
        <v>11.8</v>
      </c>
      <c r="M449" s="6">
        <v>6.7</v>
      </c>
      <c r="N449" s="6">
        <v>11.8</v>
      </c>
      <c r="O449" s="6">
        <v>11.8</v>
      </c>
      <c r="P449" s="6">
        <v>5.5</v>
      </c>
      <c r="Q449" s="6">
        <v>32.4</v>
      </c>
    </row>
    <row r="450" spans="1:17" x14ac:dyDescent="0.25">
      <c r="A450" s="6">
        <v>69</v>
      </c>
      <c r="B450" s="6">
        <v>21738</v>
      </c>
      <c r="C450" s="6" t="s">
        <v>210</v>
      </c>
      <c r="D450" s="6" t="s">
        <v>102</v>
      </c>
      <c r="E450" s="6" t="s">
        <v>56</v>
      </c>
      <c r="F450" s="6">
        <v>7</v>
      </c>
      <c r="G450" s="6">
        <v>40</v>
      </c>
      <c r="H450" s="6">
        <v>40</v>
      </c>
      <c r="I450" s="6">
        <v>71.400000000000006</v>
      </c>
      <c r="J450" s="6">
        <v>0</v>
      </c>
      <c r="K450" s="6">
        <v>0</v>
      </c>
      <c r="L450" s="6">
        <v>17.5</v>
      </c>
      <c r="M450" s="6">
        <v>22.6</v>
      </c>
      <c r="N450" s="6">
        <v>12.5</v>
      </c>
      <c r="O450" s="6">
        <v>17.5</v>
      </c>
      <c r="P450" s="6">
        <v>12.9</v>
      </c>
      <c r="Q450" s="6">
        <v>32.200000000000003</v>
      </c>
    </row>
    <row r="451" spans="1:17" x14ac:dyDescent="0.25">
      <c r="A451" s="6">
        <v>70</v>
      </c>
      <c r="B451" s="6">
        <v>21952</v>
      </c>
      <c r="C451" s="6" t="s">
        <v>34</v>
      </c>
      <c r="D451" s="6" t="s">
        <v>35</v>
      </c>
      <c r="E451" s="6" t="s">
        <v>11</v>
      </c>
      <c r="F451" s="6">
        <v>7</v>
      </c>
      <c r="G451" s="6">
        <v>33</v>
      </c>
      <c r="H451" s="6">
        <v>33</v>
      </c>
      <c r="I451" s="6">
        <v>46.5</v>
      </c>
      <c r="J451" s="6">
        <v>51.5</v>
      </c>
      <c r="K451" s="6">
        <v>47.2</v>
      </c>
      <c r="L451" s="6">
        <v>6.1</v>
      </c>
      <c r="M451" s="6">
        <v>6.5</v>
      </c>
      <c r="N451" s="6">
        <v>54.5</v>
      </c>
      <c r="O451" s="6">
        <v>57.6</v>
      </c>
      <c r="P451" s="6">
        <v>10.6</v>
      </c>
      <c r="Q451" s="6">
        <v>32.1</v>
      </c>
    </row>
    <row r="452" spans="1:17" x14ac:dyDescent="0.25">
      <c r="A452" s="6">
        <v>71</v>
      </c>
      <c r="B452" s="6">
        <v>24180</v>
      </c>
      <c r="C452" s="6" t="s">
        <v>205</v>
      </c>
      <c r="D452" s="6" t="s">
        <v>90</v>
      </c>
      <c r="E452" s="6" t="s">
        <v>4</v>
      </c>
      <c r="F452" s="6">
        <v>7</v>
      </c>
      <c r="G452" s="6">
        <v>15</v>
      </c>
      <c r="H452" s="6">
        <v>15</v>
      </c>
      <c r="I452" s="6">
        <v>23.1</v>
      </c>
      <c r="J452" s="6">
        <v>0</v>
      </c>
      <c r="K452" s="6">
        <v>0</v>
      </c>
      <c r="L452" s="6">
        <v>20</v>
      </c>
      <c r="M452" s="6">
        <v>12.5</v>
      </c>
      <c r="N452" s="6">
        <v>20</v>
      </c>
      <c r="O452" s="6">
        <v>20</v>
      </c>
      <c r="P452" s="6">
        <v>4.7</v>
      </c>
      <c r="Q452" s="6">
        <v>31.3</v>
      </c>
    </row>
    <row r="453" spans="1:17" x14ac:dyDescent="0.25">
      <c r="A453" s="6">
        <v>72</v>
      </c>
      <c r="B453" s="6">
        <v>24374</v>
      </c>
      <c r="C453" s="6" t="s">
        <v>223</v>
      </c>
      <c r="D453" s="6" t="s">
        <v>18</v>
      </c>
      <c r="E453" s="6" t="s">
        <v>11</v>
      </c>
      <c r="F453" s="6">
        <v>7</v>
      </c>
      <c r="G453" s="6">
        <v>48</v>
      </c>
      <c r="H453" s="6">
        <v>48</v>
      </c>
      <c r="I453" s="6">
        <v>63.2</v>
      </c>
      <c r="J453" s="6">
        <v>22.9</v>
      </c>
      <c r="K453" s="6">
        <v>47.8</v>
      </c>
      <c r="L453" s="6">
        <v>8.3000000000000007</v>
      </c>
      <c r="M453" s="6">
        <v>8.9</v>
      </c>
      <c r="N453" s="6">
        <v>27.1</v>
      </c>
      <c r="O453" s="6">
        <v>31.2</v>
      </c>
      <c r="P453" s="6">
        <v>15</v>
      </c>
      <c r="Q453" s="6">
        <v>31.2</v>
      </c>
    </row>
    <row r="454" spans="1:17" x14ac:dyDescent="0.25">
      <c r="A454" s="6">
        <v>73</v>
      </c>
      <c r="B454" s="6">
        <v>19238</v>
      </c>
      <c r="C454" s="6" t="s">
        <v>354</v>
      </c>
      <c r="D454" s="6" t="s">
        <v>102</v>
      </c>
      <c r="E454" s="6" t="s">
        <v>15</v>
      </c>
      <c r="F454" s="6">
        <v>7</v>
      </c>
      <c r="G454" s="6">
        <v>9</v>
      </c>
      <c r="H454" s="6">
        <v>9</v>
      </c>
      <c r="I454" s="6">
        <v>16.100000000000001</v>
      </c>
      <c r="J454" s="6">
        <v>22.2</v>
      </c>
      <c r="K454" s="6">
        <v>11.8</v>
      </c>
      <c r="L454" s="6">
        <v>22.2</v>
      </c>
      <c r="M454" s="6">
        <v>6.5</v>
      </c>
      <c r="N454" s="6">
        <v>44.4</v>
      </c>
      <c r="O454" s="6">
        <v>44.4</v>
      </c>
      <c r="P454" s="6">
        <v>2.8</v>
      </c>
      <c r="Q454" s="6">
        <v>31.1</v>
      </c>
    </row>
    <row r="455" spans="1:17" x14ac:dyDescent="0.25">
      <c r="A455" s="6">
        <v>74</v>
      </c>
      <c r="B455" s="6">
        <v>25874</v>
      </c>
      <c r="C455" s="6" t="s">
        <v>180</v>
      </c>
      <c r="D455" s="6" t="s">
        <v>30</v>
      </c>
      <c r="E455" s="6" t="s">
        <v>56</v>
      </c>
      <c r="F455" s="6">
        <v>7</v>
      </c>
      <c r="G455" s="6">
        <v>55</v>
      </c>
      <c r="H455" s="6">
        <v>55</v>
      </c>
      <c r="I455" s="6">
        <v>91.7</v>
      </c>
      <c r="J455" s="6">
        <v>0</v>
      </c>
      <c r="K455" s="6">
        <v>0</v>
      </c>
      <c r="L455" s="6">
        <v>9.1</v>
      </c>
      <c r="M455" s="6">
        <v>15.6</v>
      </c>
      <c r="N455" s="6">
        <v>7.3</v>
      </c>
      <c r="O455" s="6">
        <v>9.1</v>
      </c>
      <c r="P455" s="6">
        <v>16.899999999999999</v>
      </c>
      <c r="Q455" s="6">
        <v>30.7</v>
      </c>
    </row>
    <row r="456" spans="1:17" x14ac:dyDescent="0.25">
      <c r="A456" s="6">
        <v>75</v>
      </c>
      <c r="B456" s="6">
        <v>24123</v>
      </c>
      <c r="C456" s="6" t="s">
        <v>303</v>
      </c>
      <c r="D456" s="6" t="s">
        <v>42</v>
      </c>
      <c r="E456" s="6" t="s">
        <v>11</v>
      </c>
      <c r="F456" s="6">
        <v>7</v>
      </c>
      <c r="G456" s="6">
        <v>23</v>
      </c>
      <c r="H456" s="6">
        <v>23</v>
      </c>
      <c r="I456" s="6">
        <v>43.4</v>
      </c>
      <c r="J456" s="6">
        <v>21.7</v>
      </c>
      <c r="K456" s="6">
        <v>41.7</v>
      </c>
      <c r="L456" s="6">
        <v>17.399999999999999</v>
      </c>
      <c r="M456" s="6">
        <v>12.5</v>
      </c>
      <c r="N456" s="6">
        <v>34.799999999999997</v>
      </c>
      <c r="O456" s="6">
        <v>39.1</v>
      </c>
      <c r="P456" s="6">
        <v>7</v>
      </c>
      <c r="Q456" s="6">
        <v>30.4</v>
      </c>
    </row>
    <row r="457" spans="1:17" x14ac:dyDescent="0.25">
      <c r="A457" s="6">
        <v>76</v>
      </c>
      <c r="B457" s="6">
        <v>22686</v>
      </c>
      <c r="C457" s="6" t="s">
        <v>190</v>
      </c>
      <c r="D457" s="6" t="s">
        <v>27</v>
      </c>
      <c r="E457" s="6" t="s">
        <v>4</v>
      </c>
      <c r="F457" s="6">
        <v>7</v>
      </c>
      <c r="G457" s="6">
        <v>23</v>
      </c>
      <c r="H457" s="6">
        <v>23</v>
      </c>
      <c r="I457" s="6">
        <v>29.9</v>
      </c>
      <c r="J457" s="6">
        <v>0</v>
      </c>
      <c r="K457" s="6">
        <v>0</v>
      </c>
      <c r="L457" s="6">
        <v>17.399999999999999</v>
      </c>
      <c r="M457" s="6">
        <v>8.5</v>
      </c>
      <c r="N457" s="6">
        <v>8.6999999999999993</v>
      </c>
      <c r="O457" s="6">
        <v>17.399999999999999</v>
      </c>
      <c r="P457" s="6">
        <v>7</v>
      </c>
      <c r="Q457" s="6">
        <v>30.4</v>
      </c>
    </row>
    <row r="458" spans="1:17" x14ac:dyDescent="0.25">
      <c r="A458" s="6">
        <v>77</v>
      </c>
      <c r="B458" s="6">
        <v>25889</v>
      </c>
      <c r="C458" s="6" t="s">
        <v>193</v>
      </c>
      <c r="D458" s="6" t="s">
        <v>113</v>
      </c>
      <c r="E458" s="6" t="s">
        <v>11</v>
      </c>
      <c r="F458" s="6">
        <v>7</v>
      </c>
      <c r="G458" s="6">
        <v>9</v>
      </c>
      <c r="H458" s="6">
        <v>9</v>
      </c>
      <c r="I458" s="6">
        <v>15.8</v>
      </c>
      <c r="J458" s="6">
        <v>33.299999999999997</v>
      </c>
      <c r="K458" s="6">
        <v>9.1</v>
      </c>
      <c r="L458" s="6">
        <v>11.1</v>
      </c>
      <c r="M458" s="6">
        <v>5.6</v>
      </c>
      <c r="N458" s="6">
        <v>44.4</v>
      </c>
      <c r="O458" s="6">
        <v>44.4</v>
      </c>
      <c r="P458" s="6">
        <v>2.7</v>
      </c>
      <c r="Q458" s="6">
        <v>30</v>
      </c>
    </row>
    <row r="459" spans="1:17" x14ac:dyDescent="0.25">
      <c r="A459" s="6">
        <v>78</v>
      </c>
      <c r="B459" s="6">
        <v>25970</v>
      </c>
      <c r="C459" s="6" t="s">
        <v>276</v>
      </c>
      <c r="D459" s="6" t="s">
        <v>29</v>
      </c>
      <c r="E459" s="6" t="s">
        <v>56</v>
      </c>
      <c r="F459" s="6">
        <v>7</v>
      </c>
      <c r="G459" s="6">
        <v>34</v>
      </c>
      <c r="H459" s="6">
        <v>34</v>
      </c>
      <c r="I459" s="6">
        <v>48.6</v>
      </c>
      <c r="J459" s="6">
        <v>0</v>
      </c>
      <c r="K459" s="6">
        <v>0</v>
      </c>
      <c r="L459" s="6">
        <v>8.8000000000000007</v>
      </c>
      <c r="M459" s="6">
        <v>9.1</v>
      </c>
      <c r="N459" s="6">
        <v>2.9</v>
      </c>
      <c r="O459" s="6">
        <v>8.8000000000000007</v>
      </c>
      <c r="P459" s="6">
        <v>10.1</v>
      </c>
      <c r="Q459" s="6">
        <v>29.7</v>
      </c>
    </row>
    <row r="460" spans="1:17" x14ac:dyDescent="0.25">
      <c r="A460" s="6">
        <v>79</v>
      </c>
      <c r="B460" s="6">
        <v>18990</v>
      </c>
      <c r="C460" s="6" t="s">
        <v>249</v>
      </c>
      <c r="D460" s="6" t="s">
        <v>19</v>
      </c>
      <c r="E460" s="6" t="s">
        <v>56</v>
      </c>
      <c r="F460" s="6">
        <v>7</v>
      </c>
      <c r="G460" s="6">
        <v>40</v>
      </c>
      <c r="H460" s="6">
        <v>40</v>
      </c>
      <c r="I460" s="6">
        <v>70.2</v>
      </c>
      <c r="J460" s="6">
        <v>0</v>
      </c>
      <c r="K460" s="6">
        <v>0</v>
      </c>
      <c r="L460" s="6">
        <v>15</v>
      </c>
      <c r="M460" s="6">
        <v>18.2</v>
      </c>
      <c r="N460" s="6">
        <v>7.5</v>
      </c>
      <c r="O460" s="6">
        <v>15</v>
      </c>
      <c r="P460" s="6">
        <v>11.8</v>
      </c>
      <c r="Q460" s="6">
        <v>29.5</v>
      </c>
    </row>
    <row r="461" spans="1:17" x14ac:dyDescent="0.25">
      <c r="A461" s="6">
        <v>80</v>
      </c>
      <c r="B461" s="6">
        <v>23121</v>
      </c>
      <c r="C461" s="6" t="s">
        <v>115</v>
      </c>
      <c r="D461" s="6" t="s">
        <v>90</v>
      </c>
      <c r="E461" s="6" t="s">
        <v>4</v>
      </c>
      <c r="F461" s="6">
        <v>7</v>
      </c>
      <c r="G461" s="6">
        <v>46</v>
      </c>
      <c r="H461" s="6">
        <v>46</v>
      </c>
      <c r="I461" s="6">
        <v>70.8</v>
      </c>
      <c r="J461" s="6">
        <v>0</v>
      </c>
      <c r="K461" s="6">
        <v>0</v>
      </c>
      <c r="L461" s="6">
        <v>4.3</v>
      </c>
      <c r="M461" s="6">
        <v>8.3000000000000007</v>
      </c>
      <c r="N461" s="6">
        <v>4.3</v>
      </c>
      <c r="O461" s="6">
        <v>4.3</v>
      </c>
      <c r="P461" s="6">
        <v>13.5</v>
      </c>
      <c r="Q461" s="6">
        <v>29.3</v>
      </c>
    </row>
    <row r="462" spans="1:17" x14ac:dyDescent="0.25">
      <c r="A462" s="6">
        <v>81</v>
      </c>
      <c r="B462" s="6">
        <v>26038</v>
      </c>
      <c r="C462" s="6" t="s">
        <v>379</v>
      </c>
      <c r="D462" s="6" t="s">
        <v>22</v>
      </c>
      <c r="E462" s="6" t="s">
        <v>11</v>
      </c>
      <c r="F462" s="6">
        <v>7</v>
      </c>
      <c r="G462" s="6">
        <v>15</v>
      </c>
      <c r="H462" s="6">
        <v>15</v>
      </c>
      <c r="I462" s="6">
        <v>22.4</v>
      </c>
      <c r="J462" s="6">
        <v>46.7</v>
      </c>
      <c r="K462" s="6">
        <v>22.6</v>
      </c>
      <c r="L462" s="6">
        <v>6.7</v>
      </c>
      <c r="M462" s="6">
        <v>3.3</v>
      </c>
      <c r="N462" s="6">
        <v>53.3</v>
      </c>
      <c r="O462" s="6">
        <v>53.3</v>
      </c>
      <c r="P462" s="6">
        <v>4.4000000000000004</v>
      </c>
      <c r="Q462" s="6">
        <v>29.3</v>
      </c>
    </row>
    <row r="463" spans="1:17" x14ac:dyDescent="0.25">
      <c r="A463" s="6">
        <v>82</v>
      </c>
      <c r="B463" s="6">
        <v>23232</v>
      </c>
      <c r="C463" s="6" t="s">
        <v>224</v>
      </c>
      <c r="D463" s="6" t="s">
        <v>30</v>
      </c>
      <c r="E463" s="6" t="s">
        <v>4</v>
      </c>
      <c r="F463" s="6">
        <v>7</v>
      </c>
      <c r="G463" s="6">
        <v>52</v>
      </c>
      <c r="H463" s="6">
        <v>52</v>
      </c>
      <c r="I463" s="6">
        <v>86.7</v>
      </c>
      <c r="J463" s="6">
        <v>0</v>
      </c>
      <c r="K463" s="6">
        <v>0</v>
      </c>
      <c r="L463" s="6">
        <v>19.2</v>
      </c>
      <c r="M463" s="6">
        <v>31.2</v>
      </c>
      <c r="N463" s="6">
        <v>9.6</v>
      </c>
      <c r="O463" s="6">
        <v>19.2</v>
      </c>
      <c r="P463" s="6">
        <v>14.8</v>
      </c>
      <c r="Q463" s="6">
        <v>28.5</v>
      </c>
    </row>
    <row r="464" spans="1:17" x14ac:dyDescent="0.25">
      <c r="A464" s="6">
        <v>83</v>
      </c>
      <c r="B464" s="6">
        <v>24979</v>
      </c>
      <c r="C464" s="6" t="s">
        <v>392</v>
      </c>
      <c r="D464" s="6" t="s">
        <v>113</v>
      </c>
      <c r="E464" s="6" t="s">
        <v>4</v>
      </c>
      <c r="F464" s="6">
        <v>7</v>
      </c>
      <c r="G464" s="6">
        <v>13</v>
      </c>
      <c r="H464" s="6">
        <v>13</v>
      </c>
      <c r="I464" s="6">
        <v>22.8</v>
      </c>
      <c r="J464" s="6">
        <v>0</v>
      </c>
      <c r="K464" s="6">
        <v>0</v>
      </c>
      <c r="L464" s="6">
        <v>15.4</v>
      </c>
      <c r="M464" s="6">
        <v>11.1</v>
      </c>
      <c r="N464" s="6">
        <v>15.4</v>
      </c>
      <c r="O464" s="6">
        <v>15.4</v>
      </c>
      <c r="P464" s="6">
        <v>3.7</v>
      </c>
      <c r="Q464" s="6">
        <v>28.5</v>
      </c>
    </row>
    <row r="465" spans="1:17" x14ac:dyDescent="0.25">
      <c r="A465" s="6">
        <v>84</v>
      </c>
      <c r="B465" s="6">
        <v>14856</v>
      </c>
      <c r="C465" s="6" t="s">
        <v>177</v>
      </c>
      <c r="D465" s="6" t="s">
        <v>5</v>
      </c>
      <c r="E465" s="6" t="s">
        <v>56</v>
      </c>
      <c r="F465" s="6">
        <v>7</v>
      </c>
      <c r="G465" s="6">
        <v>45</v>
      </c>
      <c r="H465" s="6">
        <v>45</v>
      </c>
      <c r="I465" s="6">
        <v>67.2</v>
      </c>
      <c r="J465" s="6">
        <v>0</v>
      </c>
      <c r="K465" s="6">
        <v>0</v>
      </c>
      <c r="L465" s="6">
        <v>15.6</v>
      </c>
      <c r="M465" s="6">
        <v>22.6</v>
      </c>
      <c r="N465" s="6">
        <v>6.7</v>
      </c>
      <c r="O465" s="6">
        <v>15.6</v>
      </c>
      <c r="P465" s="6">
        <v>12.7</v>
      </c>
      <c r="Q465" s="6">
        <v>28.2</v>
      </c>
    </row>
    <row r="466" spans="1:17" x14ac:dyDescent="0.25">
      <c r="A466" s="6">
        <v>85</v>
      </c>
      <c r="B466" s="6">
        <v>25054</v>
      </c>
      <c r="C466" s="6" t="s">
        <v>393</v>
      </c>
      <c r="D466" s="6" t="s">
        <v>3</v>
      </c>
      <c r="E466" s="6" t="s">
        <v>11</v>
      </c>
      <c r="F466" s="6">
        <v>7</v>
      </c>
      <c r="G466" s="6">
        <v>5</v>
      </c>
      <c r="H466" s="6">
        <v>5</v>
      </c>
      <c r="I466" s="6">
        <v>14.3</v>
      </c>
      <c r="J466" s="6">
        <v>40</v>
      </c>
      <c r="K466" s="6">
        <v>18.2</v>
      </c>
      <c r="L466" s="6">
        <v>20</v>
      </c>
      <c r="M466" s="6">
        <v>5.9</v>
      </c>
      <c r="N466" s="6">
        <v>60</v>
      </c>
      <c r="O466" s="6">
        <v>60</v>
      </c>
      <c r="P466" s="6">
        <v>1.4</v>
      </c>
      <c r="Q466" s="6">
        <v>28</v>
      </c>
    </row>
    <row r="467" spans="1:17" x14ac:dyDescent="0.25">
      <c r="A467" s="6">
        <v>86</v>
      </c>
      <c r="B467" s="6">
        <v>20753</v>
      </c>
      <c r="C467" s="6" t="s">
        <v>227</v>
      </c>
      <c r="D467" s="6" t="s">
        <v>18</v>
      </c>
      <c r="E467" s="6" t="s">
        <v>56</v>
      </c>
      <c r="F467" s="6">
        <v>7</v>
      </c>
      <c r="G467" s="6">
        <v>52</v>
      </c>
      <c r="H467" s="6">
        <v>52</v>
      </c>
      <c r="I467" s="6">
        <v>68.400000000000006</v>
      </c>
      <c r="J467" s="6">
        <v>0</v>
      </c>
      <c r="K467" s="6">
        <v>0</v>
      </c>
      <c r="L467" s="6">
        <v>7.7</v>
      </c>
      <c r="M467" s="6">
        <v>8.9</v>
      </c>
      <c r="N467" s="6">
        <v>7.7</v>
      </c>
      <c r="O467" s="6">
        <v>7.7</v>
      </c>
      <c r="P467" s="6">
        <v>14.4</v>
      </c>
      <c r="Q467" s="6">
        <v>27.7</v>
      </c>
    </row>
    <row r="468" spans="1:17" x14ac:dyDescent="0.25">
      <c r="A468" s="6">
        <v>87</v>
      </c>
      <c r="B468" s="6">
        <v>23847</v>
      </c>
      <c r="C468" s="6" t="s">
        <v>251</v>
      </c>
      <c r="D468" s="6" t="s">
        <v>85</v>
      </c>
      <c r="E468" s="6" t="s">
        <v>11</v>
      </c>
      <c r="F468" s="6">
        <v>7</v>
      </c>
      <c r="G468" s="6">
        <v>34</v>
      </c>
      <c r="H468" s="6">
        <v>34</v>
      </c>
      <c r="I468" s="6">
        <v>44.7</v>
      </c>
      <c r="J468" s="6">
        <v>41.2</v>
      </c>
      <c r="K468" s="6">
        <v>50</v>
      </c>
      <c r="L468" s="6">
        <v>11.8</v>
      </c>
      <c r="M468" s="6">
        <v>11.8</v>
      </c>
      <c r="N468" s="6">
        <v>50</v>
      </c>
      <c r="O468" s="6">
        <v>52.9</v>
      </c>
      <c r="P468" s="6">
        <v>9.4</v>
      </c>
      <c r="Q468" s="6">
        <v>27.6</v>
      </c>
    </row>
    <row r="469" spans="1:17" x14ac:dyDescent="0.25">
      <c r="A469" s="6">
        <v>88</v>
      </c>
      <c r="B469" s="6">
        <v>17963</v>
      </c>
      <c r="C469" s="6" t="s">
        <v>299</v>
      </c>
      <c r="D469" s="6" t="s">
        <v>90</v>
      </c>
      <c r="E469" s="6" t="s">
        <v>56</v>
      </c>
      <c r="F469" s="6">
        <v>7</v>
      </c>
      <c r="G469" s="6">
        <v>33</v>
      </c>
      <c r="H469" s="6">
        <v>33</v>
      </c>
      <c r="I469" s="6">
        <v>50.8</v>
      </c>
      <c r="J469" s="6">
        <v>0</v>
      </c>
      <c r="K469" s="6">
        <v>0</v>
      </c>
      <c r="L469" s="6">
        <v>6.1</v>
      </c>
      <c r="M469" s="6">
        <v>8.3000000000000007</v>
      </c>
      <c r="N469" s="6">
        <v>6.1</v>
      </c>
      <c r="O469" s="6">
        <v>6.1</v>
      </c>
      <c r="P469" s="6">
        <v>9.1</v>
      </c>
      <c r="Q469" s="6">
        <v>27.6</v>
      </c>
    </row>
    <row r="470" spans="1:17" x14ac:dyDescent="0.25">
      <c r="A470" s="6">
        <v>89</v>
      </c>
      <c r="B470" s="6">
        <v>23371</v>
      </c>
      <c r="C470" s="6" t="s">
        <v>243</v>
      </c>
      <c r="D470" s="6" t="s">
        <v>63</v>
      </c>
      <c r="E470" s="6" t="s">
        <v>11</v>
      </c>
      <c r="F470" s="6">
        <v>7</v>
      </c>
      <c r="G470" s="6">
        <v>45</v>
      </c>
      <c r="H470" s="6">
        <v>45</v>
      </c>
      <c r="I470" s="6">
        <v>55.6</v>
      </c>
      <c r="J470" s="6">
        <v>33.299999999999997</v>
      </c>
      <c r="K470" s="6">
        <v>36.6</v>
      </c>
      <c r="L470" s="6">
        <v>4.4000000000000004</v>
      </c>
      <c r="M470" s="6">
        <v>5.9</v>
      </c>
      <c r="N470" s="6">
        <v>35.6</v>
      </c>
      <c r="O470" s="6">
        <v>37.799999999999997</v>
      </c>
      <c r="P470" s="6">
        <v>12.4</v>
      </c>
      <c r="Q470" s="6">
        <v>27.6</v>
      </c>
    </row>
    <row r="471" spans="1:17" x14ac:dyDescent="0.25">
      <c r="A471" s="6">
        <v>90</v>
      </c>
      <c r="B471" s="6">
        <v>18018</v>
      </c>
      <c r="C471" s="6" t="s">
        <v>127</v>
      </c>
      <c r="D471" s="6" t="s">
        <v>85</v>
      </c>
      <c r="E471" s="6" t="s">
        <v>15</v>
      </c>
      <c r="F471" s="6">
        <v>7</v>
      </c>
      <c r="G471" s="6">
        <v>76</v>
      </c>
      <c r="H471" s="6">
        <v>76</v>
      </c>
      <c r="I471" s="6">
        <v>100</v>
      </c>
      <c r="J471" s="6">
        <v>7.9</v>
      </c>
      <c r="K471" s="6">
        <v>21.4</v>
      </c>
      <c r="L471" s="6">
        <v>0</v>
      </c>
      <c r="M471" s="6">
        <v>0</v>
      </c>
      <c r="N471" s="6">
        <v>55.3</v>
      </c>
      <c r="O471" s="6">
        <v>55.3</v>
      </c>
      <c r="P471" s="6">
        <v>20.8</v>
      </c>
      <c r="Q471" s="6">
        <v>27.3</v>
      </c>
    </row>
    <row r="472" spans="1:17" x14ac:dyDescent="0.25">
      <c r="A472" s="6">
        <v>91</v>
      </c>
      <c r="B472" s="6">
        <v>16830</v>
      </c>
      <c r="C472" s="6" t="s">
        <v>325</v>
      </c>
      <c r="D472" s="6" t="s">
        <v>42</v>
      </c>
      <c r="E472" s="6" t="s">
        <v>4</v>
      </c>
      <c r="F472" s="6">
        <v>7</v>
      </c>
      <c r="G472" s="6">
        <v>14</v>
      </c>
      <c r="H472" s="6">
        <v>14</v>
      </c>
      <c r="I472" s="6">
        <v>26.4</v>
      </c>
      <c r="J472" s="6">
        <v>0</v>
      </c>
      <c r="K472" s="6">
        <v>0</v>
      </c>
      <c r="L472" s="6">
        <v>14.3</v>
      </c>
      <c r="M472" s="6">
        <v>6.2</v>
      </c>
      <c r="N472" s="6">
        <v>14.3</v>
      </c>
      <c r="O472" s="6">
        <v>14.3</v>
      </c>
      <c r="P472" s="6">
        <v>3.8</v>
      </c>
      <c r="Q472" s="6">
        <v>27.1</v>
      </c>
    </row>
    <row r="473" spans="1:17" x14ac:dyDescent="0.25">
      <c r="A473" s="6">
        <v>92</v>
      </c>
      <c r="B473" s="6">
        <v>25962</v>
      </c>
      <c r="C473" s="6" t="s">
        <v>328</v>
      </c>
      <c r="D473" s="6" t="s">
        <v>42</v>
      </c>
      <c r="E473" s="6" t="s">
        <v>56</v>
      </c>
      <c r="F473" s="6">
        <v>7</v>
      </c>
      <c r="G473" s="6">
        <v>28</v>
      </c>
      <c r="H473" s="6">
        <v>28</v>
      </c>
      <c r="I473" s="6">
        <v>52.8</v>
      </c>
      <c r="J473" s="6">
        <v>0</v>
      </c>
      <c r="K473" s="6">
        <v>0</v>
      </c>
      <c r="L473" s="6">
        <v>17.899999999999999</v>
      </c>
      <c r="M473" s="6">
        <v>15.6</v>
      </c>
      <c r="N473" s="6">
        <v>14.3</v>
      </c>
      <c r="O473" s="6">
        <v>17.899999999999999</v>
      </c>
      <c r="P473" s="6">
        <v>7.6</v>
      </c>
      <c r="Q473" s="6">
        <v>27.1</v>
      </c>
    </row>
    <row r="474" spans="1:17" x14ac:dyDescent="0.25">
      <c r="A474" s="6">
        <v>93</v>
      </c>
      <c r="B474" s="6">
        <v>19065</v>
      </c>
      <c r="C474" s="6" t="s">
        <v>230</v>
      </c>
      <c r="D474" s="6" t="s">
        <v>5</v>
      </c>
      <c r="E474" s="6" t="s">
        <v>11</v>
      </c>
      <c r="F474" s="6">
        <v>7</v>
      </c>
      <c r="G474" s="6">
        <v>24</v>
      </c>
      <c r="H474" s="6">
        <v>24</v>
      </c>
      <c r="I474" s="6">
        <v>35.799999999999997</v>
      </c>
      <c r="J474" s="6">
        <v>8.3000000000000007</v>
      </c>
      <c r="K474" s="6">
        <v>7.1</v>
      </c>
      <c r="L474" s="6">
        <v>12.5</v>
      </c>
      <c r="M474" s="6">
        <v>9.6999999999999993</v>
      </c>
      <c r="N474" s="6">
        <v>16.7</v>
      </c>
      <c r="O474" s="6">
        <v>20.8</v>
      </c>
      <c r="P474" s="6">
        <v>6.5</v>
      </c>
      <c r="Q474" s="6">
        <v>27.1</v>
      </c>
    </row>
    <row r="475" spans="1:17" x14ac:dyDescent="0.25">
      <c r="A475" s="6">
        <v>94</v>
      </c>
      <c r="B475" s="6">
        <v>25001</v>
      </c>
      <c r="C475" s="6" t="s">
        <v>331</v>
      </c>
      <c r="D475" s="6" t="s">
        <v>29</v>
      </c>
      <c r="E475" s="6" t="s">
        <v>4</v>
      </c>
      <c r="F475" s="6">
        <v>7</v>
      </c>
      <c r="G475" s="6">
        <v>28</v>
      </c>
      <c r="H475" s="6">
        <v>28</v>
      </c>
      <c r="I475" s="6">
        <v>40</v>
      </c>
      <c r="J475" s="6">
        <v>0</v>
      </c>
      <c r="K475" s="6">
        <v>0</v>
      </c>
      <c r="L475" s="6">
        <v>3.6</v>
      </c>
      <c r="M475" s="6">
        <v>3</v>
      </c>
      <c r="N475" s="6">
        <v>3.6</v>
      </c>
      <c r="O475" s="6">
        <v>3.6</v>
      </c>
      <c r="P475" s="6">
        <v>7.5</v>
      </c>
      <c r="Q475" s="6">
        <v>26.8</v>
      </c>
    </row>
    <row r="476" spans="1:17" x14ac:dyDescent="0.25">
      <c r="A476" s="6">
        <v>95</v>
      </c>
      <c r="B476" s="6">
        <v>24177</v>
      </c>
      <c r="C476" s="6" t="s">
        <v>2</v>
      </c>
      <c r="D476" s="6" t="s">
        <v>3</v>
      </c>
      <c r="E476" s="6" t="s">
        <v>4</v>
      </c>
      <c r="F476" s="6">
        <v>7</v>
      </c>
      <c r="G476" s="6">
        <v>31</v>
      </c>
      <c r="H476" s="6">
        <v>31</v>
      </c>
      <c r="I476" s="6">
        <v>88.6</v>
      </c>
      <c r="J476" s="6">
        <v>0</v>
      </c>
      <c r="K476" s="6">
        <v>0</v>
      </c>
      <c r="L476" s="6">
        <v>19.399999999999999</v>
      </c>
      <c r="M476" s="6">
        <v>35.299999999999997</v>
      </c>
      <c r="N476" s="6">
        <v>16.100000000000001</v>
      </c>
      <c r="O476" s="6">
        <v>19.399999999999999</v>
      </c>
      <c r="P476" s="6">
        <v>8.3000000000000007</v>
      </c>
      <c r="Q476" s="6">
        <v>26.8</v>
      </c>
    </row>
    <row r="477" spans="1:17" x14ac:dyDescent="0.25">
      <c r="A477" s="6">
        <v>96</v>
      </c>
      <c r="B477" s="6">
        <v>26032</v>
      </c>
      <c r="C477" s="6" t="s">
        <v>335</v>
      </c>
      <c r="D477" s="6" t="s">
        <v>47</v>
      </c>
      <c r="E477" s="6" t="s">
        <v>56</v>
      </c>
      <c r="F477" s="6">
        <v>7</v>
      </c>
      <c r="G477" s="6">
        <v>27</v>
      </c>
      <c r="H477" s="6">
        <v>27</v>
      </c>
      <c r="I477" s="6">
        <v>37.5</v>
      </c>
      <c r="J477" s="6">
        <v>0</v>
      </c>
      <c r="K477" s="6">
        <v>0</v>
      </c>
      <c r="L477" s="6">
        <v>18.5</v>
      </c>
      <c r="M477" s="6">
        <v>17.2</v>
      </c>
      <c r="N477" s="6">
        <v>14.8</v>
      </c>
      <c r="O477" s="6">
        <v>18.5</v>
      </c>
      <c r="P477" s="6">
        <v>7.2</v>
      </c>
      <c r="Q477" s="6">
        <v>26.7</v>
      </c>
    </row>
    <row r="478" spans="1:17" x14ac:dyDescent="0.25">
      <c r="A478" s="6">
        <v>97</v>
      </c>
      <c r="B478" s="6">
        <v>24471</v>
      </c>
      <c r="C478" s="6" t="s">
        <v>301</v>
      </c>
      <c r="D478" s="6" t="s">
        <v>26</v>
      </c>
      <c r="E478" s="6" t="s">
        <v>4</v>
      </c>
      <c r="F478" s="6">
        <v>7</v>
      </c>
      <c r="G478" s="6">
        <v>9</v>
      </c>
      <c r="H478" s="6">
        <v>9</v>
      </c>
      <c r="I478" s="6">
        <v>13</v>
      </c>
      <c r="J478" s="6">
        <v>0</v>
      </c>
      <c r="K478" s="6">
        <v>0</v>
      </c>
      <c r="L478" s="6">
        <v>11.1</v>
      </c>
      <c r="M478" s="6">
        <v>2</v>
      </c>
      <c r="N478" s="6">
        <v>11.1</v>
      </c>
      <c r="O478" s="6">
        <v>11.1</v>
      </c>
      <c r="P478" s="6">
        <v>2.4</v>
      </c>
      <c r="Q478" s="6">
        <v>26.7</v>
      </c>
    </row>
    <row r="479" spans="1:17" x14ac:dyDescent="0.25">
      <c r="A479" s="6">
        <v>98</v>
      </c>
      <c r="B479" s="6">
        <v>23167</v>
      </c>
      <c r="C479" s="6" t="s">
        <v>77</v>
      </c>
      <c r="D479" s="6" t="s">
        <v>37</v>
      </c>
      <c r="E479" s="6" t="s">
        <v>4</v>
      </c>
      <c r="F479" s="6">
        <v>7</v>
      </c>
      <c r="G479" s="6">
        <v>50</v>
      </c>
      <c r="H479" s="6">
        <v>50</v>
      </c>
      <c r="I479" s="6">
        <v>89.3</v>
      </c>
      <c r="J479" s="6">
        <v>0</v>
      </c>
      <c r="K479" s="6">
        <v>0</v>
      </c>
      <c r="L479" s="6">
        <v>16</v>
      </c>
      <c r="M479" s="6">
        <v>28.6</v>
      </c>
      <c r="N479" s="6">
        <v>12</v>
      </c>
      <c r="O479" s="6">
        <v>16</v>
      </c>
      <c r="P479" s="6">
        <v>13.2</v>
      </c>
      <c r="Q479" s="6">
        <v>26.4</v>
      </c>
    </row>
    <row r="480" spans="1:17" x14ac:dyDescent="0.25">
      <c r="A480" s="6">
        <v>99</v>
      </c>
      <c r="B480" s="6">
        <v>25942</v>
      </c>
      <c r="C480" s="6" t="s">
        <v>98</v>
      </c>
      <c r="D480" s="6" t="s">
        <v>87</v>
      </c>
      <c r="E480" s="6" t="s">
        <v>11</v>
      </c>
      <c r="F480" s="6">
        <v>7</v>
      </c>
      <c r="G480" s="6">
        <v>48</v>
      </c>
      <c r="H480" s="6">
        <v>48</v>
      </c>
      <c r="I480" s="6">
        <v>63.2</v>
      </c>
      <c r="J480" s="6">
        <v>20.8</v>
      </c>
      <c r="K480" s="6">
        <v>58.8</v>
      </c>
      <c r="L480" s="6">
        <v>10.4</v>
      </c>
      <c r="M480" s="6">
        <v>10.9</v>
      </c>
      <c r="N480" s="6">
        <v>27.1</v>
      </c>
      <c r="O480" s="6">
        <v>31.2</v>
      </c>
      <c r="P480" s="6">
        <v>12.5</v>
      </c>
      <c r="Q480" s="6">
        <v>26</v>
      </c>
    </row>
    <row r="481" spans="1:17" x14ac:dyDescent="0.25">
      <c r="A481" s="6">
        <v>100</v>
      </c>
      <c r="B481" s="6">
        <v>26276</v>
      </c>
      <c r="C481" s="6" t="s">
        <v>450</v>
      </c>
      <c r="D481" s="6" t="s">
        <v>3</v>
      </c>
      <c r="E481" s="6" t="s">
        <v>56</v>
      </c>
      <c r="F481" s="6">
        <v>7</v>
      </c>
      <c r="G481" s="6">
        <v>5</v>
      </c>
      <c r="H481" s="6">
        <v>5</v>
      </c>
      <c r="I481" s="6">
        <v>14.3</v>
      </c>
      <c r="J481" s="6">
        <v>0</v>
      </c>
      <c r="K481" s="6">
        <v>0</v>
      </c>
      <c r="L481" s="6">
        <v>20</v>
      </c>
      <c r="M481" s="6">
        <v>5.9</v>
      </c>
      <c r="N481" s="6">
        <v>20</v>
      </c>
      <c r="O481" s="6">
        <v>20</v>
      </c>
      <c r="P481" s="6">
        <v>1.3</v>
      </c>
      <c r="Q481" s="6">
        <v>26</v>
      </c>
    </row>
    <row r="482" spans="1:17" x14ac:dyDescent="0.25">
      <c r="A482" s="6">
        <v>101</v>
      </c>
      <c r="B482" s="6">
        <v>23186</v>
      </c>
      <c r="C482" s="6" t="s">
        <v>151</v>
      </c>
      <c r="D482" s="6" t="s">
        <v>102</v>
      </c>
      <c r="E482" s="6" t="s">
        <v>15</v>
      </c>
      <c r="F482" s="6">
        <v>7</v>
      </c>
      <c r="G482" s="6">
        <v>56</v>
      </c>
      <c r="H482" s="6">
        <v>56</v>
      </c>
      <c r="I482" s="6">
        <v>100</v>
      </c>
      <c r="J482" s="6">
        <v>3.6</v>
      </c>
      <c r="K482" s="6">
        <v>11.8</v>
      </c>
      <c r="L482" s="6">
        <v>0</v>
      </c>
      <c r="M482" s="6">
        <v>0</v>
      </c>
      <c r="N482" s="6">
        <v>60.7</v>
      </c>
      <c r="O482" s="6">
        <v>60.7</v>
      </c>
      <c r="P482" s="6">
        <v>14.5</v>
      </c>
      <c r="Q482" s="6">
        <v>25.9</v>
      </c>
    </row>
    <row r="483" spans="1:17" x14ac:dyDescent="0.25">
      <c r="A483" s="6">
        <v>102</v>
      </c>
      <c r="B483" s="6">
        <v>24973</v>
      </c>
      <c r="C483" s="6" t="s">
        <v>133</v>
      </c>
      <c r="D483" s="6" t="s">
        <v>24</v>
      </c>
      <c r="E483" s="6" t="s">
        <v>4</v>
      </c>
      <c r="F483" s="6">
        <v>7</v>
      </c>
      <c r="G483" s="6">
        <v>50</v>
      </c>
      <c r="H483" s="6">
        <v>50</v>
      </c>
      <c r="I483" s="6">
        <v>61.7</v>
      </c>
      <c r="J483" s="6">
        <v>0</v>
      </c>
      <c r="K483" s="6">
        <v>0</v>
      </c>
      <c r="L483" s="6">
        <v>20</v>
      </c>
      <c r="M483" s="6">
        <v>20.399999999999999</v>
      </c>
      <c r="N483" s="6">
        <v>6</v>
      </c>
      <c r="O483" s="6">
        <v>20</v>
      </c>
      <c r="P483" s="6">
        <v>12.9</v>
      </c>
      <c r="Q483" s="6">
        <v>25.8</v>
      </c>
    </row>
    <row r="484" spans="1:17" x14ac:dyDescent="0.25">
      <c r="A484" s="6">
        <v>103</v>
      </c>
      <c r="B484" s="6">
        <v>23136</v>
      </c>
      <c r="C484" s="6" t="s">
        <v>295</v>
      </c>
      <c r="D484" s="6" t="s">
        <v>19</v>
      </c>
      <c r="E484" s="6" t="s">
        <v>56</v>
      </c>
      <c r="F484" s="6">
        <v>7</v>
      </c>
      <c r="G484" s="6">
        <v>36</v>
      </c>
      <c r="H484" s="6">
        <v>36</v>
      </c>
      <c r="I484" s="6">
        <v>63.2</v>
      </c>
      <c r="J484" s="6">
        <v>0</v>
      </c>
      <c r="K484" s="6">
        <v>0</v>
      </c>
      <c r="L484" s="6">
        <v>13.9</v>
      </c>
      <c r="M484" s="6">
        <v>15.2</v>
      </c>
      <c r="N484" s="6">
        <v>8.3000000000000007</v>
      </c>
      <c r="O484" s="6">
        <v>13.9</v>
      </c>
      <c r="P484" s="6">
        <v>9.1999999999999993</v>
      </c>
      <c r="Q484" s="6">
        <v>25.6</v>
      </c>
    </row>
    <row r="485" spans="1:17" x14ac:dyDescent="0.25">
      <c r="A485" s="6">
        <v>104</v>
      </c>
      <c r="B485" s="6">
        <v>15534</v>
      </c>
      <c r="C485" s="6" t="s">
        <v>375</v>
      </c>
      <c r="D485" s="6" t="s">
        <v>40</v>
      </c>
      <c r="E485" s="6" t="s">
        <v>4</v>
      </c>
      <c r="F485" s="6">
        <v>7</v>
      </c>
      <c r="G485" s="6">
        <v>8</v>
      </c>
      <c r="H485" s="6">
        <v>8</v>
      </c>
      <c r="I485" s="6">
        <v>11.6</v>
      </c>
      <c r="J485" s="6">
        <v>0</v>
      </c>
      <c r="K485" s="6">
        <v>0</v>
      </c>
      <c r="L485" s="6">
        <v>25</v>
      </c>
      <c r="M485" s="6">
        <v>5</v>
      </c>
      <c r="N485" s="6">
        <v>12.5</v>
      </c>
      <c r="O485" s="6">
        <v>25</v>
      </c>
      <c r="P485" s="6">
        <v>2</v>
      </c>
      <c r="Q485" s="6">
        <v>25</v>
      </c>
    </row>
    <row r="486" spans="1:17" x14ac:dyDescent="0.25">
      <c r="A486" s="6">
        <v>105</v>
      </c>
      <c r="B486" s="6">
        <v>22508</v>
      </c>
      <c r="C486" s="6" t="s">
        <v>185</v>
      </c>
      <c r="D486" s="6" t="s">
        <v>12</v>
      </c>
      <c r="E486" s="6" t="s">
        <v>56</v>
      </c>
      <c r="F486" s="6">
        <v>7</v>
      </c>
      <c r="G486" s="6">
        <v>53</v>
      </c>
      <c r="H486" s="6">
        <v>53</v>
      </c>
      <c r="I486" s="6">
        <v>81.5</v>
      </c>
      <c r="J486" s="6">
        <v>0</v>
      </c>
      <c r="K486" s="6">
        <v>0</v>
      </c>
      <c r="L486" s="6">
        <v>18.899999999999999</v>
      </c>
      <c r="M486" s="6">
        <v>27.8</v>
      </c>
      <c r="N486" s="6">
        <v>13.2</v>
      </c>
      <c r="O486" s="6">
        <v>18.899999999999999</v>
      </c>
      <c r="P486" s="6">
        <v>13.2</v>
      </c>
      <c r="Q486" s="6">
        <v>24.9</v>
      </c>
    </row>
    <row r="487" spans="1:17" x14ac:dyDescent="0.25">
      <c r="A487" s="6">
        <v>106</v>
      </c>
      <c r="B487" s="6">
        <v>25304</v>
      </c>
      <c r="C487" s="6" t="s">
        <v>349</v>
      </c>
      <c r="D487" s="6" t="s">
        <v>12</v>
      </c>
      <c r="E487" s="6" t="s">
        <v>4</v>
      </c>
      <c r="F487" s="6">
        <v>7</v>
      </c>
      <c r="G487" s="6">
        <v>11</v>
      </c>
      <c r="H487" s="6">
        <v>11</v>
      </c>
      <c r="I487" s="6">
        <v>16.899999999999999</v>
      </c>
      <c r="J487" s="6">
        <v>0</v>
      </c>
      <c r="K487" s="6">
        <v>0</v>
      </c>
      <c r="L487" s="6">
        <v>18.2</v>
      </c>
      <c r="M487" s="6">
        <v>5.6</v>
      </c>
      <c r="N487" s="6">
        <v>9.1</v>
      </c>
      <c r="O487" s="6">
        <v>18.2</v>
      </c>
      <c r="P487" s="6">
        <v>2.7</v>
      </c>
      <c r="Q487" s="6">
        <v>24.5</v>
      </c>
    </row>
    <row r="488" spans="1:17" x14ac:dyDescent="0.25">
      <c r="A488" s="6">
        <v>107</v>
      </c>
      <c r="B488" s="6">
        <v>21841</v>
      </c>
      <c r="C488" s="6" t="s">
        <v>73</v>
      </c>
      <c r="D488" s="6" t="s">
        <v>37</v>
      </c>
      <c r="E488" s="6" t="s">
        <v>15</v>
      </c>
      <c r="F488" s="6">
        <v>7</v>
      </c>
      <c r="G488" s="6">
        <v>56</v>
      </c>
      <c r="H488" s="6">
        <v>56</v>
      </c>
      <c r="I488" s="6">
        <v>100</v>
      </c>
      <c r="J488" s="6">
        <v>7.1</v>
      </c>
      <c r="K488" s="6">
        <v>17.399999999999999</v>
      </c>
      <c r="L488" s="6">
        <v>0</v>
      </c>
      <c r="M488" s="6">
        <v>0</v>
      </c>
      <c r="N488" s="6">
        <v>58.9</v>
      </c>
      <c r="O488" s="6">
        <v>58.9</v>
      </c>
      <c r="P488" s="6">
        <v>13.4</v>
      </c>
      <c r="Q488" s="6">
        <v>23.9</v>
      </c>
    </row>
    <row r="489" spans="1:17" x14ac:dyDescent="0.25">
      <c r="A489" s="6">
        <v>108</v>
      </c>
      <c r="B489" s="6">
        <v>21138</v>
      </c>
      <c r="C489" s="6" t="s">
        <v>429</v>
      </c>
      <c r="D489" s="6" t="s">
        <v>19</v>
      </c>
      <c r="E489" s="6" t="s">
        <v>4</v>
      </c>
      <c r="F489" s="6">
        <v>7</v>
      </c>
      <c r="G489" s="6">
        <v>8</v>
      </c>
      <c r="H489" s="6">
        <v>8</v>
      </c>
      <c r="I489" s="6">
        <v>14</v>
      </c>
      <c r="J489" s="6">
        <v>0</v>
      </c>
      <c r="K489" s="6">
        <v>0</v>
      </c>
      <c r="L489" s="6">
        <v>12.5</v>
      </c>
      <c r="M489" s="6">
        <v>3</v>
      </c>
      <c r="N489" s="6">
        <v>12.5</v>
      </c>
      <c r="O489" s="6">
        <v>12.5</v>
      </c>
      <c r="P489" s="6">
        <v>1.9</v>
      </c>
      <c r="Q489" s="6">
        <v>23.8</v>
      </c>
    </row>
    <row r="490" spans="1:17" x14ac:dyDescent="0.25">
      <c r="A490" s="6">
        <v>109</v>
      </c>
      <c r="B490" s="6">
        <v>17920</v>
      </c>
      <c r="C490" s="6" t="s">
        <v>116</v>
      </c>
      <c r="D490" s="6" t="s">
        <v>40</v>
      </c>
      <c r="E490" s="6" t="s">
        <v>15</v>
      </c>
      <c r="F490" s="6">
        <v>7</v>
      </c>
      <c r="G490" s="6">
        <v>69</v>
      </c>
      <c r="H490" s="6">
        <v>69</v>
      </c>
      <c r="I490" s="6">
        <v>100</v>
      </c>
      <c r="J490" s="6">
        <v>5.8</v>
      </c>
      <c r="K490" s="6">
        <v>17.399999999999999</v>
      </c>
      <c r="L490" s="6">
        <v>0</v>
      </c>
      <c r="M490" s="6">
        <v>0</v>
      </c>
      <c r="N490" s="6">
        <v>66.7</v>
      </c>
      <c r="O490" s="6">
        <v>66.7</v>
      </c>
      <c r="P490" s="6">
        <v>16.3</v>
      </c>
      <c r="Q490" s="6">
        <v>23.7</v>
      </c>
    </row>
    <row r="491" spans="1:17" x14ac:dyDescent="0.25">
      <c r="A491" s="6">
        <v>110</v>
      </c>
      <c r="B491" s="6">
        <v>25097</v>
      </c>
      <c r="C491" s="6" t="s">
        <v>119</v>
      </c>
      <c r="D491" s="6" t="s">
        <v>49</v>
      </c>
      <c r="E491" s="6" t="s">
        <v>4</v>
      </c>
      <c r="F491" s="6">
        <v>7</v>
      </c>
      <c r="G491" s="6">
        <v>67</v>
      </c>
      <c r="H491" s="6">
        <v>67</v>
      </c>
      <c r="I491" s="6">
        <v>88.2</v>
      </c>
      <c r="J491" s="6">
        <v>0</v>
      </c>
      <c r="K491" s="6">
        <v>0</v>
      </c>
      <c r="L491" s="6">
        <v>22.4</v>
      </c>
      <c r="M491" s="6">
        <v>27.8</v>
      </c>
      <c r="N491" s="6">
        <v>13.4</v>
      </c>
      <c r="O491" s="6">
        <v>22.4</v>
      </c>
      <c r="P491" s="6">
        <v>15.7</v>
      </c>
      <c r="Q491" s="6">
        <v>23.4</v>
      </c>
    </row>
    <row r="492" spans="1:17" x14ac:dyDescent="0.25">
      <c r="A492" s="6">
        <v>111</v>
      </c>
      <c r="B492" s="6">
        <v>16763</v>
      </c>
      <c r="C492" s="6" t="s">
        <v>156</v>
      </c>
      <c r="D492" s="6" t="s">
        <v>5</v>
      </c>
      <c r="E492" s="6" t="s">
        <v>15</v>
      </c>
      <c r="F492" s="6">
        <v>7</v>
      </c>
      <c r="G492" s="6">
        <v>21</v>
      </c>
      <c r="H492" s="6">
        <v>21</v>
      </c>
      <c r="I492" s="6">
        <v>31.3</v>
      </c>
      <c r="J492" s="6">
        <v>9.5</v>
      </c>
      <c r="K492" s="6">
        <v>7.1</v>
      </c>
      <c r="L492" s="6">
        <v>0</v>
      </c>
      <c r="M492" s="6">
        <v>0</v>
      </c>
      <c r="N492" s="6">
        <v>57.1</v>
      </c>
      <c r="O492" s="6">
        <v>57.1</v>
      </c>
      <c r="P492" s="6">
        <v>4.9000000000000004</v>
      </c>
      <c r="Q492" s="6">
        <v>23.4</v>
      </c>
    </row>
    <row r="493" spans="1:17" x14ac:dyDescent="0.25">
      <c r="A493" s="6">
        <v>112</v>
      </c>
      <c r="B493" s="6">
        <v>21807</v>
      </c>
      <c r="C493" s="6" t="s">
        <v>326</v>
      </c>
      <c r="D493" s="6" t="s">
        <v>29</v>
      </c>
      <c r="E493" s="6" t="s">
        <v>56</v>
      </c>
      <c r="F493" s="6">
        <v>7</v>
      </c>
      <c r="G493" s="6">
        <v>33</v>
      </c>
      <c r="H493" s="6">
        <v>33</v>
      </c>
      <c r="I493" s="6">
        <v>47.1</v>
      </c>
      <c r="J493" s="6">
        <v>0</v>
      </c>
      <c r="K493" s="6">
        <v>0</v>
      </c>
      <c r="L493" s="6">
        <v>9.1</v>
      </c>
      <c r="M493" s="6">
        <v>9.1</v>
      </c>
      <c r="N493" s="6">
        <v>9.1</v>
      </c>
      <c r="O493" s="6">
        <v>9.1</v>
      </c>
      <c r="P493" s="6">
        <v>7.7</v>
      </c>
      <c r="Q493" s="6">
        <v>23.3</v>
      </c>
    </row>
    <row r="494" spans="1:17" x14ac:dyDescent="0.25">
      <c r="A494" s="6">
        <v>113</v>
      </c>
      <c r="B494" s="6">
        <v>23205</v>
      </c>
      <c r="C494" s="6" t="s">
        <v>270</v>
      </c>
      <c r="D494" s="6" t="s">
        <v>113</v>
      </c>
      <c r="E494" s="6" t="s">
        <v>11</v>
      </c>
      <c r="F494" s="6">
        <v>7</v>
      </c>
      <c r="G494" s="6">
        <v>13</v>
      </c>
      <c r="H494" s="6">
        <v>13</v>
      </c>
      <c r="I494" s="6">
        <v>22.8</v>
      </c>
      <c r="J494" s="6">
        <v>7.7</v>
      </c>
      <c r="K494" s="6">
        <v>3</v>
      </c>
      <c r="L494" s="6">
        <v>15.4</v>
      </c>
      <c r="M494" s="6">
        <v>11.1</v>
      </c>
      <c r="N494" s="6">
        <v>23.1</v>
      </c>
      <c r="O494" s="6">
        <v>23.1</v>
      </c>
      <c r="P494" s="6">
        <v>3</v>
      </c>
      <c r="Q494" s="6">
        <v>23.1</v>
      </c>
    </row>
    <row r="495" spans="1:17" x14ac:dyDescent="0.25">
      <c r="A495" s="6">
        <v>114</v>
      </c>
      <c r="B495" s="6">
        <v>18187</v>
      </c>
      <c r="C495" s="6" t="s">
        <v>327</v>
      </c>
      <c r="D495" s="6" t="s">
        <v>5</v>
      </c>
      <c r="E495" s="6" t="s">
        <v>4</v>
      </c>
      <c r="F495" s="6">
        <v>7</v>
      </c>
      <c r="G495" s="6">
        <v>33</v>
      </c>
      <c r="H495" s="6">
        <v>33</v>
      </c>
      <c r="I495" s="6">
        <v>49.3</v>
      </c>
      <c r="J495" s="6">
        <v>0</v>
      </c>
      <c r="K495" s="6">
        <v>0</v>
      </c>
      <c r="L495" s="6">
        <v>12.1</v>
      </c>
      <c r="M495" s="6">
        <v>12.9</v>
      </c>
      <c r="N495" s="6">
        <v>12.1</v>
      </c>
      <c r="O495" s="6">
        <v>12.1</v>
      </c>
      <c r="P495" s="6">
        <v>7.6</v>
      </c>
      <c r="Q495" s="6">
        <v>23</v>
      </c>
    </row>
    <row r="496" spans="1:17" x14ac:dyDescent="0.25">
      <c r="A496" s="6">
        <v>115</v>
      </c>
      <c r="B496" s="6">
        <v>25323</v>
      </c>
      <c r="C496" s="6" t="s">
        <v>240</v>
      </c>
      <c r="D496" s="6" t="s">
        <v>42</v>
      </c>
      <c r="E496" s="6" t="s">
        <v>15</v>
      </c>
      <c r="F496" s="6">
        <v>7</v>
      </c>
      <c r="G496" s="6">
        <v>53</v>
      </c>
      <c r="H496" s="6">
        <v>53</v>
      </c>
      <c r="I496" s="6">
        <v>100</v>
      </c>
      <c r="J496" s="6">
        <v>0</v>
      </c>
      <c r="K496" s="6">
        <v>0</v>
      </c>
      <c r="L496" s="6">
        <v>0</v>
      </c>
      <c r="M496" s="6">
        <v>0</v>
      </c>
      <c r="N496" s="6">
        <v>64.2</v>
      </c>
      <c r="O496" s="6">
        <v>64.2</v>
      </c>
      <c r="P496" s="6">
        <v>12.2</v>
      </c>
      <c r="Q496" s="6">
        <v>23</v>
      </c>
    </row>
    <row r="497" spans="1:17" x14ac:dyDescent="0.25">
      <c r="A497" s="6">
        <v>116</v>
      </c>
      <c r="B497" s="6">
        <v>23142</v>
      </c>
      <c r="C497" s="6" t="s">
        <v>155</v>
      </c>
      <c r="D497" s="6" t="s">
        <v>21</v>
      </c>
      <c r="E497" s="6" t="s">
        <v>56</v>
      </c>
      <c r="F497" s="6">
        <v>7</v>
      </c>
      <c r="G497" s="6">
        <v>68</v>
      </c>
      <c r="H497" s="6">
        <v>68</v>
      </c>
      <c r="I497" s="6">
        <v>88.3</v>
      </c>
      <c r="J497" s="6">
        <v>0</v>
      </c>
      <c r="K497" s="6">
        <v>0</v>
      </c>
      <c r="L497" s="6">
        <v>10.3</v>
      </c>
      <c r="M497" s="6">
        <v>21.2</v>
      </c>
      <c r="N497" s="6">
        <v>4.4000000000000004</v>
      </c>
      <c r="O497" s="6">
        <v>10.3</v>
      </c>
      <c r="P497" s="6">
        <v>15.6</v>
      </c>
      <c r="Q497" s="6">
        <v>22.9</v>
      </c>
    </row>
    <row r="498" spans="1:17" x14ac:dyDescent="0.25">
      <c r="A498" s="6">
        <v>117</v>
      </c>
      <c r="B498" s="6">
        <v>22490</v>
      </c>
      <c r="C498" s="6" t="s">
        <v>96</v>
      </c>
      <c r="D498" s="6" t="s">
        <v>27</v>
      </c>
      <c r="E498" s="6" t="s">
        <v>15</v>
      </c>
      <c r="F498" s="6">
        <v>7</v>
      </c>
      <c r="G498" s="6">
        <v>77</v>
      </c>
      <c r="H498" s="6">
        <v>77</v>
      </c>
      <c r="I498" s="6">
        <v>100</v>
      </c>
      <c r="J498" s="6">
        <v>2.6</v>
      </c>
      <c r="K498" s="6">
        <v>10.5</v>
      </c>
      <c r="L498" s="6">
        <v>0</v>
      </c>
      <c r="M498" s="6">
        <v>0</v>
      </c>
      <c r="N498" s="6">
        <v>64.900000000000006</v>
      </c>
      <c r="O498" s="6">
        <v>64.900000000000006</v>
      </c>
      <c r="P498" s="6">
        <v>17.600000000000001</v>
      </c>
      <c r="Q498" s="6">
        <v>22.9</v>
      </c>
    </row>
    <row r="499" spans="1:17" x14ac:dyDescent="0.25">
      <c r="A499" s="6">
        <v>118</v>
      </c>
      <c r="B499" s="6">
        <v>24194</v>
      </c>
      <c r="C499" s="6" t="s">
        <v>311</v>
      </c>
      <c r="D499" s="6" t="s">
        <v>26</v>
      </c>
      <c r="E499" s="6" t="s">
        <v>11</v>
      </c>
      <c r="F499" s="6">
        <v>7</v>
      </c>
      <c r="G499" s="6">
        <v>7</v>
      </c>
      <c r="H499" s="6">
        <v>7</v>
      </c>
      <c r="I499" s="6">
        <v>10.1</v>
      </c>
      <c r="J499" s="6">
        <v>14.3</v>
      </c>
      <c r="K499" s="6">
        <v>8.3000000000000007</v>
      </c>
      <c r="L499" s="6">
        <v>14.3</v>
      </c>
      <c r="M499" s="6">
        <v>2</v>
      </c>
      <c r="N499" s="6">
        <v>28.6</v>
      </c>
      <c r="O499" s="6">
        <v>28.6</v>
      </c>
      <c r="P499" s="6">
        <v>1.6</v>
      </c>
      <c r="Q499" s="6">
        <v>22.9</v>
      </c>
    </row>
    <row r="500" spans="1:17" x14ac:dyDescent="0.25">
      <c r="A500" s="6">
        <v>119</v>
      </c>
      <c r="B500" s="6">
        <v>21674</v>
      </c>
      <c r="C500" s="6" t="s">
        <v>216</v>
      </c>
      <c r="D500" s="6" t="s">
        <v>24</v>
      </c>
      <c r="E500" s="6" t="s">
        <v>11</v>
      </c>
      <c r="F500" s="6">
        <v>7</v>
      </c>
      <c r="G500" s="6">
        <v>40</v>
      </c>
      <c r="H500" s="6">
        <v>40</v>
      </c>
      <c r="I500" s="6">
        <v>49.4</v>
      </c>
      <c r="J500" s="6">
        <v>35</v>
      </c>
      <c r="K500" s="6">
        <v>58.3</v>
      </c>
      <c r="L500" s="6">
        <v>2.5</v>
      </c>
      <c r="M500" s="6">
        <v>2</v>
      </c>
      <c r="N500" s="6">
        <v>37.5</v>
      </c>
      <c r="O500" s="6">
        <v>37.5</v>
      </c>
      <c r="P500" s="6">
        <v>9</v>
      </c>
      <c r="Q500" s="6">
        <v>22.5</v>
      </c>
    </row>
    <row r="501" spans="1:17" x14ac:dyDescent="0.25">
      <c r="A501" s="6">
        <v>120</v>
      </c>
      <c r="B501" s="6">
        <v>18883</v>
      </c>
      <c r="C501" s="6" t="s">
        <v>232</v>
      </c>
      <c r="D501" s="6" t="s">
        <v>63</v>
      </c>
      <c r="E501" s="6" t="s">
        <v>4</v>
      </c>
      <c r="F501" s="6">
        <v>7</v>
      </c>
      <c r="G501" s="6">
        <v>29</v>
      </c>
      <c r="H501" s="6">
        <v>29</v>
      </c>
      <c r="I501" s="6">
        <v>35.799999999999997</v>
      </c>
      <c r="J501" s="6">
        <v>0</v>
      </c>
      <c r="K501" s="6">
        <v>0</v>
      </c>
      <c r="L501" s="6">
        <v>10.3</v>
      </c>
      <c r="M501" s="6">
        <v>8.8000000000000007</v>
      </c>
      <c r="N501" s="6">
        <v>10.3</v>
      </c>
      <c r="O501" s="6">
        <v>10.3</v>
      </c>
      <c r="P501" s="6">
        <v>6.5</v>
      </c>
      <c r="Q501" s="6">
        <v>22.4</v>
      </c>
    </row>
    <row r="502" spans="1:17" x14ac:dyDescent="0.25">
      <c r="A502" s="6">
        <v>121</v>
      </c>
      <c r="B502" s="6">
        <v>23170</v>
      </c>
      <c r="C502" s="6" t="s">
        <v>65</v>
      </c>
      <c r="D502" s="6" t="s">
        <v>21</v>
      </c>
      <c r="E502" s="6" t="s">
        <v>4</v>
      </c>
      <c r="F502" s="6">
        <v>7</v>
      </c>
      <c r="G502" s="6">
        <v>70</v>
      </c>
      <c r="H502" s="6">
        <v>70</v>
      </c>
      <c r="I502" s="6">
        <v>90.9</v>
      </c>
      <c r="J502" s="6">
        <v>0</v>
      </c>
      <c r="K502" s="6">
        <v>0</v>
      </c>
      <c r="L502" s="6">
        <v>17.100000000000001</v>
      </c>
      <c r="M502" s="6">
        <v>36.4</v>
      </c>
      <c r="N502" s="6">
        <v>8.6</v>
      </c>
      <c r="O502" s="6">
        <v>17.100000000000001</v>
      </c>
      <c r="P502" s="6">
        <v>15.5</v>
      </c>
      <c r="Q502" s="6">
        <v>22.1</v>
      </c>
    </row>
    <row r="503" spans="1:17" x14ac:dyDescent="0.25">
      <c r="A503" s="6">
        <v>122</v>
      </c>
      <c r="B503" s="6">
        <v>24116</v>
      </c>
      <c r="C503" s="6" t="s">
        <v>269</v>
      </c>
      <c r="D503" s="6" t="s">
        <v>29</v>
      </c>
      <c r="E503" s="6" t="s">
        <v>11</v>
      </c>
      <c r="F503" s="6">
        <v>7</v>
      </c>
      <c r="G503" s="6">
        <v>24</v>
      </c>
      <c r="H503" s="6">
        <v>24</v>
      </c>
      <c r="I503" s="6">
        <v>34.299999999999997</v>
      </c>
      <c r="J503" s="6">
        <v>50</v>
      </c>
      <c r="K503" s="6">
        <v>41.4</v>
      </c>
      <c r="L503" s="6">
        <v>4.2</v>
      </c>
      <c r="M503" s="6">
        <v>3</v>
      </c>
      <c r="N503" s="6">
        <v>54.2</v>
      </c>
      <c r="O503" s="6">
        <v>54.2</v>
      </c>
      <c r="P503" s="6">
        <v>5.3</v>
      </c>
      <c r="Q503" s="6">
        <v>22.1</v>
      </c>
    </row>
    <row r="504" spans="1:17" x14ac:dyDescent="0.25">
      <c r="A504" s="6">
        <v>123</v>
      </c>
      <c r="B504" s="6">
        <v>23364</v>
      </c>
      <c r="C504" s="6" t="s">
        <v>108</v>
      </c>
      <c r="D504" s="6" t="s">
        <v>40</v>
      </c>
      <c r="E504" s="6" t="s">
        <v>11</v>
      </c>
      <c r="F504" s="6">
        <v>7</v>
      </c>
      <c r="G504" s="6">
        <v>53</v>
      </c>
      <c r="H504" s="6">
        <v>53</v>
      </c>
      <c r="I504" s="6">
        <v>76.8</v>
      </c>
      <c r="J504" s="6">
        <v>28.3</v>
      </c>
      <c r="K504" s="6">
        <v>65.2</v>
      </c>
      <c r="L504" s="6">
        <v>0</v>
      </c>
      <c r="M504" s="6">
        <v>0</v>
      </c>
      <c r="N504" s="6">
        <v>28.3</v>
      </c>
      <c r="O504" s="6">
        <v>28.3</v>
      </c>
      <c r="P504" s="6">
        <v>11.7</v>
      </c>
      <c r="Q504" s="6">
        <v>22.1</v>
      </c>
    </row>
    <row r="505" spans="1:17" x14ac:dyDescent="0.25">
      <c r="A505" s="6">
        <v>124</v>
      </c>
      <c r="B505" s="6">
        <v>19800</v>
      </c>
      <c r="C505" s="6" t="s">
        <v>107</v>
      </c>
      <c r="D505" s="6" t="s">
        <v>24</v>
      </c>
      <c r="E505" s="6" t="s">
        <v>4</v>
      </c>
      <c r="F505" s="6">
        <v>7</v>
      </c>
      <c r="G505" s="6">
        <v>76</v>
      </c>
      <c r="H505" s="6">
        <v>76</v>
      </c>
      <c r="I505" s="6">
        <v>93.8</v>
      </c>
      <c r="J505" s="6">
        <v>0</v>
      </c>
      <c r="K505" s="6">
        <v>0</v>
      </c>
      <c r="L505" s="6">
        <v>13.2</v>
      </c>
      <c r="M505" s="6">
        <v>20.399999999999999</v>
      </c>
      <c r="N505" s="6">
        <v>7.9</v>
      </c>
      <c r="O505" s="6">
        <v>13.2</v>
      </c>
      <c r="P505" s="6">
        <v>16.7</v>
      </c>
      <c r="Q505" s="6">
        <v>22</v>
      </c>
    </row>
    <row r="506" spans="1:17" x14ac:dyDescent="0.25">
      <c r="A506" s="6">
        <v>125</v>
      </c>
      <c r="B506" s="6">
        <v>22526</v>
      </c>
      <c r="C506" s="6" t="s">
        <v>153</v>
      </c>
      <c r="D506" s="6" t="s">
        <v>76</v>
      </c>
      <c r="E506" s="6" t="s">
        <v>11</v>
      </c>
      <c r="F506" s="6">
        <v>7</v>
      </c>
      <c r="G506" s="6">
        <v>33</v>
      </c>
      <c r="H506" s="6">
        <v>33</v>
      </c>
      <c r="I506" s="6">
        <v>54.1</v>
      </c>
      <c r="J506" s="6">
        <v>33.299999999999997</v>
      </c>
      <c r="K506" s="6">
        <v>55</v>
      </c>
      <c r="L506" s="6">
        <v>9.1</v>
      </c>
      <c r="M506" s="6">
        <v>9.6999999999999993</v>
      </c>
      <c r="N506" s="6">
        <v>39.4</v>
      </c>
      <c r="O506" s="6">
        <v>42.4</v>
      </c>
      <c r="P506" s="6">
        <v>7.2</v>
      </c>
      <c r="Q506" s="6">
        <v>21.8</v>
      </c>
    </row>
    <row r="507" spans="1:17" x14ac:dyDescent="0.25">
      <c r="A507" s="6">
        <v>126</v>
      </c>
      <c r="B507" s="6">
        <v>23153</v>
      </c>
      <c r="C507" s="6" t="s">
        <v>36</v>
      </c>
      <c r="D507" s="6" t="s">
        <v>22</v>
      </c>
      <c r="E507" s="6" t="s">
        <v>4</v>
      </c>
      <c r="F507" s="6">
        <v>7</v>
      </c>
      <c r="G507" s="6">
        <v>56</v>
      </c>
      <c r="H507" s="6">
        <v>56</v>
      </c>
      <c r="I507" s="6">
        <v>83.6</v>
      </c>
      <c r="J507" s="6">
        <v>0</v>
      </c>
      <c r="K507" s="6">
        <v>0</v>
      </c>
      <c r="L507" s="6">
        <v>10.7</v>
      </c>
      <c r="M507" s="6">
        <v>20</v>
      </c>
      <c r="N507" s="6">
        <v>7.1</v>
      </c>
      <c r="O507" s="6">
        <v>10.7</v>
      </c>
      <c r="P507" s="6">
        <v>12.2</v>
      </c>
      <c r="Q507" s="6">
        <v>21.8</v>
      </c>
    </row>
    <row r="508" spans="1:17" x14ac:dyDescent="0.25">
      <c r="A508" s="6">
        <v>127</v>
      </c>
      <c r="B508" s="6">
        <v>25103</v>
      </c>
      <c r="C508" s="6" t="s">
        <v>289</v>
      </c>
      <c r="D508" s="6" t="s">
        <v>43</v>
      </c>
      <c r="E508" s="6" t="s">
        <v>4</v>
      </c>
      <c r="F508" s="6">
        <v>7</v>
      </c>
      <c r="G508" s="6">
        <v>37</v>
      </c>
      <c r="H508" s="6">
        <v>37</v>
      </c>
      <c r="I508" s="6">
        <v>63.8</v>
      </c>
      <c r="J508" s="6">
        <v>0</v>
      </c>
      <c r="K508" s="6">
        <v>0</v>
      </c>
      <c r="L508" s="6">
        <v>21.6</v>
      </c>
      <c r="M508" s="6">
        <v>26.7</v>
      </c>
      <c r="N508" s="6">
        <v>13.5</v>
      </c>
      <c r="O508" s="6">
        <v>21.6</v>
      </c>
      <c r="P508" s="6">
        <v>8</v>
      </c>
      <c r="Q508" s="6">
        <v>21.6</v>
      </c>
    </row>
    <row r="509" spans="1:17" x14ac:dyDescent="0.25">
      <c r="A509" s="6">
        <v>128</v>
      </c>
      <c r="B509" s="6">
        <v>23132</v>
      </c>
      <c r="C509" s="6" t="s">
        <v>114</v>
      </c>
      <c r="D509" s="6" t="s">
        <v>35</v>
      </c>
      <c r="E509" s="6" t="s">
        <v>15</v>
      </c>
      <c r="F509" s="6">
        <v>7</v>
      </c>
      <c r="G509" s="6">
        <v>49</v>
      </c>
      <c r="H509" s="6">
        <v>49</v>
      </c>
      <c r="I509" s="6">
        <v>69</v>
      </c>
      <c r="J509" s="6">
        <v>4.0999999999999996</v>
      </c>
      <c r="K509" s="6">
        <v>5.6</v>
      </c>
      <c r="L509" s="6">
        <v>0</v>
      </c>
      <c r="M509" s="6">
        <v>0</v>
      </c>
      <c r="N509" s="6">
        <v>55.1</v>
      </c>
      <c r="O509" s="6">
        <v>55.1</v>
      </c>
      <c r="P509" s="6">
        <v>10.5</v>
      </c>
      <c r="Q509" s="6">
        <v>21.5</v>
      </c>
    </row>
    <row r="510" spans="1:17" x14ac:dyDescent="0.25">
      <c r="A510" s="6">
        <v>129</v>
      </c>
      <c r="B510" s="6">
        <v>19207</v>
      </c>
      <c r="C510" s="6" t="s">
        <v>287</v>
      </c>
      <c r="D510" s="6" t="s">
        <v>27</v>
      </c>
      <c r="E510" s="6" t="s">
        <v>4</v>
      </c>
      <c r="F510" s="6">
        <v>7</v>
      </c>
      <c r="G510" s="6">
        <v>15</v>
      </c>
      <c r="H510" s="6">
        <v>15</v>
      </c>
      <c r="I510" s="6">
        <v>19.5</v>
      </c>
      <c r="J510" s="6">
        <v>0</v>
      </c>
      <c r="K510" s="6">
        <v>0</v>
      </c>
      <c r="L510" s="6">
        <v>6.7</v>
      </c>
      <c r="M510" s="6">
        <v>2.1</v>
      </c>
      <c r="N510" s="6">
        <v>6.7</v>
      </c>
      <c r="O510" s="6">
        <v>6.7</v>
      </c>
      <c r="P510" s="6">
        <v>3.2</v>
      </c>
      <c r="Q510" s="6">
        <v>21.3</v>
      </c>
    </row>
    <row r="511" spans="1:17" x14ac:dyDescent="0.25">
      <c r="A511" s="6">
        <v>130</v>
      </c>
      <c r="B511" s="6">
        <v>25102</v>
      </c>
      <c r="C511" s="6" t="s">
        <v>411</v>
      </c>
      <c r="D511" s="6" t="s">
        <v>39</v>
      </c>
      <c r="E511" s="6" t="s">
        <v>11</v>
      </c>
      <c r="F511" s="6">
        <v>7</v>
      </c>
      <c r="G511" s="6">
        <v>8</v>
      </c>
      <c r="H511" s="6">
        <v>8</v>
      </c>
      <c r="I511" s="6">
        <v>16</v>
      </c>
      <c r="J511" s="6">
        <v>0</v>
      </c>
      <c r="K511" s="6">
        <v>0</v>
      </c>
      <c r="L511" s="6">
        <v>12.5</v>
      </c>
      <c r="M511" s="6">
        <v>4.3</v>
      </c>
      <c r="N511" s="6">
        <v>12.5</v>
      </c>
      <c r="O511" s="6">
        <v>12.5</v>
      </c>
      <c r="P511" s="6">
        <v>1.7</v>
      </c>
      <c r="Q511" s="6">
        <v>21.2</v>
      </c>
    </row>
    <row r="512" spans="1:17" x14ac:dyDescent="0.25">
      <c r="A512" s="6">
        <v>131</v>
      </c>
      <c r="B512" s="6">
        <v>18926</v>
      </c>
      <c r="C512" s="6" t="s">
        <v>241</v>
      </c>
      <c r="D512" s="6" t="s">
        <v>85</v>
      </c>
      <c r="E512" s="6" t="s">
        <v>4</v>
      </c>
      <c r="F512" s="6">
        <v>7</v>
      </c>
      <c r="G512" s="6">
        <v>41</v>
      </c>
      <c r="H512" s="6">
        <v>41</v>
      </c>
      <c r="I512" s="6">
        <v>53.9</v>
      </c>
      <c r="J512" s="6">
        <v>0</v>
      </c>
      <c r="K512" s="6">
        <v>0</v>
      </c>
      <c r="L512" s="6">
        <v>4.9000000000000004</v>
      </c>
      <c r="M512" s="6">
        <v>5.9</v>
      </c>
      <c r="N512" s="6">
        <v>4.9000000000000004</v>
      </c>
      <c r="O512" s="6">
        <v>4.9000000000000004</v>
      </c>
      <c r="P512" s="6">
        <v>8.6999999999999993</v>
      </c>
      <c r="Q512" s="6">
        <v>21.2</v>
      </c>
    </row>
    <row r="513" spans="1:17" x14ac:dyDescent="0.25">
      <c r="A513" s="6">
        <v>132</v>
      </c>
      <c r="B513" s="6">
        <v>23190</v>
      </c>
      <c r="C513" s="6" t="s">
        <v>373</v>
      </c>
      <c r="D513" s="6" t="s">
        <v>10</v>
      </c>
      <c r="E513" s="6" t="s">
        <v>11</v>
      </c>
      <c r="F513" s="6">
        <v>7</v>
      </c>
      <c r="G513" s="6">
        <v>17</v>
      </c>
      <c r="H513" s="6">
        <v>17</v>
      </c>
      <c r="I513" s="6">
        <v>25.4</v>
      </c>
      <c r="J513" s="6">
        <v>52.9</v>
      </c>
      <c r="K513" s="6">
        <v>23.1</v>
      </c>
      <c r="L513" s="6">
        <v>0</v>
      </c>
      <c r="M513" s="6">
        <v>0</v>
      </c>
      <c r="N513" s="6">
        <v>52.9</v>
      </c>
      <c r="O513" s="6">
        <v>52.9</v>
      </c>
      <c r="P513" s="6">
        <v>3.6</v>
      </c>
      <c r="Q513" s="6">
        <v>21.2</v>
      </c>
    </row>
    <row r="514" spans="1:17" x14ac:dyDescent="0.25">
      <c r="A514" s="6">
        <v>133</v>
      </c>
      <c r="B514" s="6">
        <v>23737</v>
      </c>
      <c r="C514" s="6" t="s">
        <v>388</v>
      </c>
      <c r="D514" s="6" t="s">
        <v>43</v>
      </c>
      <c r="E514" s="6" t="s">
        <v>56</v>
      </c>
      <c r="F514" s="6">
        <v>7</v>
      </c>
      <c r="G514" s="6">
        <v>18</v>
      </c>
      <c r="H514" s="6">
        <v>18</v>
      </c>
      <c r="I514" s="6">
        <v>31</v>
      </c>
      <c r="J514" s="6">
        <v>0</v>
      </c>
      <c r="K514" s="6">
        <v>0</v>
      </c>
      <c r="L514" s="6">
        <v>16.7</v>
      </c>
      <c r="M514" s="6">
        <v>10</v>
      </c>
      <c r="N514" s="6">
        <v>5.6</v>
      </c>
      <c r="O514" s="6">
        <v>16.7</v>
      </c>
      <c r="P514" s="6">
        <v>3.8</v>
      </c>
      <c r="Q514" s="6">
        <v>21.1</v>
      </c>
    </row>
    <row r="515" spans="1:17" x14ac:dyDescent="0.25">
      <c r="A515" s="6">
        <v>134</v>
      </c>
      <c r="B515" s="6">
        <v>23214</v>
      </c>
      <c r="C515" s="6" t="s">
        <v>150</v>
      </c>
      <c r="D515" s="6" t="s">
        <v>47</v>
      </c>
      <c r="E515" s="6" t="s">
        <v>11</v>
      </c>
      <c r="F515" s="6">
        <v>7</v>
      </c>
      <c r="G515" s="6">
        <v>32</v>
      </c>
      <c r="H515" s="6">
        <v>32</v>
      </c>
      <c r="I515" s="6">
        <v>44.4</v>
      </c>
      <c r="J515" s="6">
        <v>53.1</v>
      </c>
      <c r="K515" s="6">
        <v>51.5</v>
      </c>
      <c r="L515" s="6">
        <v>0</v>
      </c>
      <c r="M515" s="6">
        <v>0</v>
      </c>
      <c r="N515" s="6">
        <v>53.1</v>
      </c>
      <c r="O515" s="6">
        <v>53.1</v>
      </c>
      <c r="P515" s="6">
        <v>6.6</v>
      </c>
      <c r="Q515" s="6">
        <v>20.6</v>
      </c>
    </row>
    <row r="516" spans="1:17" x14ac:dyDescent="0.25">
      <c r="A516" s="6">
        <v>135</v>
      </c>
      <c r="B516" s="6">
        <v>18912</v>
      </c>
      <c r="C516" s="6" t="s">
        <v>236</v>
      </c>
      <c r="D516" s="6" t="s">
        <v>24</v>
      </c>
      <c r="E516" s="6" t="s">
        <v>56</v>
      </c>
      <c r="F516" s="6">
        <v>7</v>
      </c>
      <c r="G516" s="6">
        <v>45</v>
      </c>
      <c r="H516" s="6">
        <v>45</v>
      </c>
      <c r="I516" s="6">
        <v>55.6</v>
      </c>
      <c r="J516" s="6">
        <v>0</v>
      </c>
      <c r="K516" s="6">
        <v>0</v>
      </c>
      <c r="L516" s="6">
        <v>17.8</v>
      </c>
      <c r="M516" s="6">
        <v>16.3</v>
      </c>
      <c r="N516" s="6">
        <v>11.1</v>
      </c>
      <c r="O516" s="6">
        <v>17.8</v>
      </c>
      <c r="P516" s="6">
        <v>9.1999999999999993</v>
      </c>
      <c r="Q516" s="6">
        <v>20.399999999999999</v>
      </c>
    </row>
    <row r="517" spans="1:17" x14ac:dyDescent="0.25">
      <c r="A517" s="6">
        <v>136</v>
      </c>
      <c r="B517" s="6">
        <v>23242</v>
      </c>
      <c r="C517" s="6" t="s">
        <v>132</v>
      </c>
      <c r="D517" s="6" t="s">
        <v>12</v>
      </c>
      <c r="E517" s="6" t="s">
        <v>15</v>
      </c>
      <c r="F517" s="6">
        <v>7</v>
      </c>
      <c r="G517" s="6">
        <v>65</v>
      </c>
      <c r="H517" s="6">
        <v>65</v>
      </c>
      <c r="I517" s="6">
        <v>100</v>
      </c>
      <c r="J517" s="6">
        <v>3.1</v>
      </c>
      <c r="K517" s="6">
        <v>10</v>
      </c>
      <c r="L517" s="6">
        <v>0</v>
      </c>
      <c r="M517" s="6">
        <v>0</v>
      </c>
      <c r="N517" s="6">
        <v>61.5</v>
      </c>
      <c r="O517" s="6">
        <v>61.5</v>
      </c>
      <c r="P517" s="6">
        <v>13.2</v>
      </c>
      <c r="Q517" s="6">
        <v>20.399999999999999</v>
      </c>
    </row>
    <row r="518" spans="1:17" x14ac:dyDescent="0.25">
      <c r="A518" s="6">
        <v>137</v>
      </c>
      <c r="B518" s="6">
        <v>23212</v>
      </c>
      <c r="C518" s="6" t="s">
        <v>58</v>
      </c>
      <c r="D518" s="6" t="s">
        <v>29</v>
      </c>
      <c r="E518" s="6" t="s">
        <v>11</v>
      </c>
      <c r="F518" s="6">
        <v>7</v>
      </c>
      <c r="G518" s="6">
        <v>42</v>
      </c>
      <c r="H518" s="6">
        <v>42</v>
      </c>
      <c r="I518" s="6">
        <v>60</v>
      </c>
      <c r="J518" s="6">
        <v>28.6</v>
      </c>
      <c r="K518" s="6">
        <v>41.4</v>
      </c>
      <c r="L518" s="6">
        <v>7.1</v>
      </c>
      <c r="M518" s="6">
        <v>9.1</v>
      </c>
      <c r="N518" s="6">
        <v>33.299999999999997</v>
      </c>
      <c r="O518" s="6">
        <v>35.700000000000003</v>
      </c>
      <c r="P518" s="6">
        <v>8.5</v>
      </c>
      <c r="Q518" s="6">
        <v>20.2</v>
      </c>
    </row>
    <row r="519" spans="1:17" x14ac:dyDescent="0.25">
      <c r="A519" s="6">
        <v>138</v>
      </c>
      <c r="B519" s="6">
        <v>23134</v>
      </c>
      <c r="C519" s="6" t="s">
        <v>234</v>
      </c>
      <c r="D519" s="6" t="s">
        <v>26</v>
      </c>
      <c r="E519" s="6" t="s">
        <v>56</v>
      </c>
      <c r="F519" s="6">
        <v>7</v>
      </c>
      <c r="G519" s="6">
        <v>67</v>
      </c>
      <c r="H519" s="6">
        <v>67</v>
      </c>
      <c r="I519" s="6">
        <v>97.1</v>
      </c>
      <c r="J519" s="6">
        <v>0</v>
      </c>
      <c r="K519" s="6">
        <v>0</v>
      </c>
      <c r="L519" s="6">
        <v>13.4</v>
      </c>
      <c r="M519" s="6">
        <v>18</v>
      </c>
      <c r="N519" s="6">
        <v>10.4</v>
      </c>
      <c r="O519" s="6">
        <v>13.4</v>
      </c>
      <c r="P519" s="6">
        <v>13.5</v>
      </c>
      <c r="Q519" s="6">
        <v>20.100000000000001</v>
      </c>
    </row>
    <row r="520" spans="1:17" x14ac:dyDescent="0.25">
      <c r="A520" s="6">
        <v>139</v>
      </c>
      <c r="B520" s="6">
        <v>25868</v>
      </c>
      <c r="C520" s="6" t="s">
        <v>32</v>
      </c>
      <c r="D520" s="6" t="s">
        <v>3</v>
      </c>
      <c r="E520" s="6" t="s">
        <v>11</v>
      </c>
      <c r="F520" s="6">
        <v>7</v>
      </c>
      <c r="G520" s="6">
        <v>22</v>
      </c>
      <c r="H520" s="6">
        <v>22</v>
      </c>
      <c r="I520" s="6">
        <v>62.9</v>
      </c>
      <c r="J520" s="6">
        <v>27.3</v>
      </c>
      <c r="K520" s="6">
        <v>54.5</v>
      </c>
      <c r="L520" s="6">
        <v>4.5</v>
      </c>
      <c r="M520" s="6">
        <v>5.9</v>
      </c>
      <c r="N520" s="6">
        <v>31.8</v>
      </c>
      <c r="O520" s="6">
        <v>31.8</v>
      </c>
      <c r="P520" s="6">
        <v>4.4000000000000004</v>
      </c>
      <c r="Q520" s="6">
        <v>20</v>
      </c>
    </row>
    <row r="521" spans="1:17" x14ac:dyDescent="0.25">
      <c r="A521" s="6">
        <v>140</v>
      </c>
      <c r="B521" s="6">
        <v>22553</v>
      </c>
      <c r="C521" s="6" t="s">
        <v>181</v>
      </c>
      <c r="D521" s="6" t="s">
        <v>85</v>
      </c>
      <c r="E521" s="6" t="s">
        <v>11</v>
      </c>
      <c r="F521" s="6">
        <v>7</v>
      </c>
      <c r="G521" s="6">
        <v>28</v>
      </c>
      <c r="H521" s="6">
        <v>28</v>
      </c>
      <c r="I521" s="6">
        <v>36.799999999999997</v>
      </c>
      <c r="J521" s="6">
        <v>25</v>
      </c>
      <c r="K521" s="6">
        <v>25</v>
      </c>
      <c r="L521" s="6">
        <v>7.1</v>
      </c>
      <c r="M521" s="6">
        <v>5.9</v>
      </c>
      <c r="N521" s="6">
        <v>32.1</v>
      </c>
      <c r="O521" s="6">
        <v>32.1</v>
      </c>
      <c r="P521" s="6">
        <v>5.6</v>
      </c>
      <c r="Q521" s="6">
        <v>20</v>
      </c>
    </row>
    <row r="522" spans="1:17" x14ac:dyDescent="0.25">
      <c r="A522" s="6">
        <v>141</v>
      </c>
      <c r="B522" s="6">
        <v>25090</v>
      </c>
      <c r="C522" s="6" t="s">
        <v>436</v>
      </c>
      <c r="D522" s="6" t="s">
        <v>90</v>
      </c>
      <c r="E522" s="6" t="s">
        <v>11</v>
      </c>
      <c r="F522" s="6">
        <v>7</v>
      </c>
      <c r="G522" s="6">
        <v>9</v>
      </c>
      <c r="H522" s="6">
        <v>9</v>
      </c>
      <c r="I522" s="6">
        <v>13.8</v>
      </c>
      <c r="J522" s="6">
        <v>55.6</v>
      </c>
      <c r="K522" s="6">
        <v>13.9</v>
      </c>
      <c r="L522" s="6">
        <v>0</v>
      </c>
      <c r="M522" s="6">
        <v>0</v>
      </c>
      <c r="N522" s="6">
        <v>55.6</v>
      </c>
      <c r="O522" s="6">
        <v>55.6</v>
      </c>
      <c r="P522" s="6">
        <v>1.8</v>
      </c>
      <c r="Q522" s="6">
        <v>20</v>
      </c>
    </row>
    <row r="523" spans="1:17" x14ac:dyDescent="0.25">
      <c r="A523" s="6">
        <v>142</v>
      </c>
      <c r="B523" s="6">
        <v>21691</v>
      </c>
      <c r="C523" s="6" t="s">
        <v>174</v>
      </c>
      <c r="D523" s="6" t="s">
        <v>35</v>
      </c>
      <c r="E523" s="6" t="s">
        <v>11</v>
      </c>
      <c r="F523" s="6">
        <v>7</v>
      </c>
      <c r="G523" s="6">
        <v>38</v>
      </c>
      <c r="H523" s="6">
        <v>38</v>
      </c>
      <c r="I523" s="6">
        <v>53.5</v>
      </c>
      <c r="J523" s="6">
        <v>36.799999999999997</v>
      </c>
      <c r="K523" s="6">
        <v>38.9</v>
      </c>
      <c r="L523" s="6">
        <v>7.9</v>
      </c>
      <c r="M523" s="6">
        <v>9.6999999999999993</v>
      </c>
      <c r="N523" s="6">
        <v>42.1</v>
      </c>
      <c r="O523" s="6">
        <v>44.7</v>
      </c>
      <c r="P523" s="6">
        <v>7.5</v>
      </c>
      <c r="Q523" s="6">
        <v>19.7</v>
      </c>
    </row>
    <row r="524" spans="1:17" x14ac:dyDescent="0.25">
      <c r="A524" s="6">
        <v>143</v>
      </c>
      <c r="B524" s="6">
        <v>20882</v>
      </c>
      <c r="C524" s="6" t="s">
        <v>57</v>
      </c>
      <c r="D524" s="6" t="s">
        <v>7</v>
      </c>
      <c r="E524" s="6" t="s">
        <v>11</v>
      </c>
      <c r="F524" s="6">
        <v>7</v>
      </c>
      <c r="G524" s="6">
        <v>30</v>
      </c>
      <c r="H524" s="6">
        <v>30</v>
      </c>
      <c r="I524" s="6">
        <v>44.1</v>
      </c>
      <c r="J524" s="6">
        <v>43.3</v>
      </c>
      <c r="K524" s="6">
        <v>40.6</v>
      </c>
      <c r="L524" s="6">
        <v>10</v>
      </c>
      <c r="M524" s="6">
        <v>10.7</v>
      </c>
      <c r="N524" s="6">
        <v>50</v>
      </c>
      <c r="O524" s="6">
        <v>53.3</v>
      </c>
      <c r="P524" s="6">
        <v>5.9</v>
      </c>
      <c r="Q524" s="6">
        <v>19.7</v>
      </c>
    </row>
    <row r="525" spans="1:17" x14ac:dyDescent="0.25">
      <c r="A525" s="6">
        <v>144</v>
      </c>
      <c r="B525" s="6">
        <v>25976</v>
      </c>
      <c r="C525" s="6" t="s">
        <v>302</v>
      </c>
      <c r="D525" s="6" t="s">
        <v>5</v>
      </c>
      <c r="E525" s="6" t="s">
        <v>4</v>
      </c>
      <c r="F525" s="6">
        <v>7</v>
      </c>
      <c r="G525" s="6">
        <v>46</v>
      </c>
      <c r="H525" s="6">
        <v>46</v>
      </c>
      <c r="I525" s="6">
        <v>68.7</v>
      </c>
      <c r="J525" s="6">
        <v>0</v>
      </c>
      <c r="K525" s="6">
        <v>0</v>
      </c>
      <c r="L525" s="6">
        <v>13</v>
      </c>
      <c r="M525" s="6">
        <v>19.399999999999999</v>
      </c>
      <c r="N525" s="6">
        <v>6.5</v>
      </c>
      <c r="O525" s="6">
        <v>13</v>
      </c>
      <c r="P525" s="6">
        <v>9</v>
      </c>
      <c r="Q525" s="6">
        <v>19.600000000000001</v>
      </c>
    </row>
    <row r="526" spans="1:17" x14ac:dyDescent="0.25">
      <c r="A526" s="6">
        <v>145</v>
      </c>
      <c r="B526" s="6">
        <v>17961</v>
      </c>
      <c r="C526" s="6" t="s">
        <v>253</v>
      </c>
      <c r="D526" s="6" t="s">
        <v>26</v>
      </c>
      <c r="E526" s="6" t="s">
        <v>4</v>
      </c>
      <c r="F526" s="6">
        <v>7</v>
      </c>
      <c r="G526" s="6">
        <v>44</v>
      </c>
      <c r="H526" s="6">
        <v>44</v>
      </c>
      <c r="I526" s="6">
        <v>63.8</v>
      </c>
      <c r="J526" s="6">
        <v>0</v>
      </c>
      <c r="K526" s="6">
        <v>0</v>
      </c>
      <c r="L526" s="6">
        <v>15.9</v>
      </c>
      <c r="M526" s="6">
        <v>14</v>
      </c>
      <c r="N526" s="6">
        <v>15.9</v>
      </c>
      <c r="O526" s="6">
        <v>15.9</v>
      </c>
      <c r="P526" s="6">
        <v>8.5</v>
      </c>
      <c r="Q526" s="6">
        <v>19.3</v>
      </c>
    </row>
    <row r="527" spans="1:17" x14ac:dyDescent="0.25">
      <c r="A527" s="6">
        <v>146</v>
      </c>
      <c r="B527" s="6">
        <v>23239</v>
      </c>
      <c r="C527" s="6" t="s">
        <v>93</v>
      </c>
      <c r="D527" s="6" t="s">
        <v>87</v>
      </c>
      <c r="E527" s="6" t="s">
        <v>15</v>
      </c>
      <c r="F527" s="6">
        <v>7</v>
      </c>
      <c r="G527" s="6">
        <v>76</v>
      </c>
      <c r="H527" s="6">
        <v>76</v>
      </c>
      <c r="I527" s="6">
        <v>100</v>
      </c>
      <c r="J527" s="6">
        <v>2.6</v>
      </c>
      <c r="K527" s="6">
        <v>11.8</v>
      </c>
      <c r="L527" s="6">
        <v>0</v>
      </c>
      <c r="M527" s="6">
        <v>0</v>
      </c>
      <c r="N527" s="6">
        <v>67.099999999999994</v>
      </c>
      <c r="O527" s="6">
        <v>67.099999999999994</v>
      </c>
      <c r="P527" s="6">
        <v>14.7</v>
      </c>
      <c r="Q527" s="6">
        <v>19.3</v>
      </c>
    </row>
    <row r="528" spans="1:17" x14ac:dyDescent="0.25">
      <c r="A528" s="6">
        <v>147</v>
      </c>
      <c r="B528" s="6">
        <v>21685</v>
      </c>
      <c r="C528" s="6" t="s">
        <v>122</v>
      </c>
      <c r="D528" s="6" t="s">
        <v>40</v>
      </c>
      <c r="E528" s="6" t="s">
        <v>4</v>
      </c>
      <c r="F528" s="6">
        <v>7</v>
      </c>
      <c r="G528" s="6">
        <v>68</v>
      </c>
      <c r="H528" s="6">
        <v>68</v>
      </c>
      <c r="I528" s="6">
        <v>98.6</v>
      </c>
      <c r="J528" s="6">
        <v>0</v>
      </c>
      <c r="K528" s="6">
        <v>0</v>
      </c>
      <c r="L528" s="6">
        <v>14.7</v>
      </c>
      <c r="M528" s="6">
        <v>25</v>
      </c>
      <c r="N528" s="6">
        <v>7.4</v>
      </c>
      <c r="O528" s="6">
        <v>14.7</v>
      </c>
      <c r="P528" s="6">
        <v>12.9</v>
      </c>
      <c r="Q528" s="6">
        <v>19</v>
      </c>
    </row>
    <row r="529" spans="1:17" x14ac:dyDescent="0.25">
      <c r="A529" s="6">
        <v>148</v>
      </c>
      <c r="B529" s="6">
        <v>18032</v>
      </c>
      <c r="C529" s="6" t="s">
        <v>229</v>
      </c>
      <c r="D529" s="6" t="s">
        <v>29</v>
      </c>
      <c r="E529" s="6" t="s">
        <v>56</v>
      </c>
      <c r="F529" s="6">
        <v>7</v>
      </c>
      <c r="G529" s="6">
        <v>26</v>
      </c>
      <c r="H529" s="6">
        <v>26</v>
      </c>
      <c r="I529" s="6">
        <v>37.1</v>
      </c>
      <c r="J529" s="6">
        <v>0</v>
      </c>
      <c r="K529" s="6">
        <v>0</v>
      </c>
      <c r="L529" s="6">
        <v>23.1</v>
      </c>
      <c r="M529" s="6">
        <v>18.2</v>
      </c>
      <c r="N529" s="6">
        <v>11.5</v>
      </c>
      <c r="O529" s="6">
        <v>23.1</v>
      </c>
      <c r="P529" s="6">
        <v>4.9000000000000004</v>
      </c>
      <c r="Q529" s="6">
        <v>18.8</v>
      </c>
    </row>
    <row r="530" spans="1:17" x14ac:dyDescent="0.25">
      <c r="A530" s="6">
        <v>149</v>
      </c>
      <c r="B530" s="6">
        <v>26092</v>
      </c>
      <c r="C530" s="6" t="s">
        <v>46</v>
      </c>
      <c r="D530" s="6" t="s">
        <v>26</v>
      </c>
      <c r="E530" s="6" t="s">
        <v>4</v>
      </c>
      <c r="F530" s="6">
        <v>7</v>
      </c>
      <c r="G530" s="6">
        <v>52</v>
      </c>
      <c r="H530" s="6">
        <v>52</v>
      </c>
      <c r="I530" s="6">
        <v>75.400000000000006</v>
      </c>
      <c r="J530" s="6">
        <v>0</v>
      </c>
      <c r="K530" s="6">
        <v>0</v>
      </c>
      <c r="L530" s="6">
        <v>23.1</v>
      </c>
      <c r="M530" s="6">
        <v>24</v>
      </c>
      <c r="N530" s="6">
        <v>7.7</v>
      </c>
      <c r="O530" s="6">
        <v>23.1</v>
      </c>
      <c r="P530" s="6">
        <v>9.8000000000000007</v>
      </c>
      <c r="Q530" s="6">
        <v>18.8</v>
      </c>
    </row>
    <row r="531" spans="1:17" x14ac:dyDescent="0.25">
      <c r="A531" s="6">
        <v>150</v>
      </c>
      <c r="B531" s="6">
        <v>25922</v>
      </c>
      <c r="C531" s="6" t="s">
        <v>237</v>
      </c>
      <c r="D531" s="6" t="s">
        <v>37</v>
      </c>
      <c r="E531" s="6" t="s">
        <v>4</v>
      </c>
      <c r="F531" s="6">
        <v>7</v>
      </c>
      <c r="G531" s="6">
        <v>41</v>
      </c>
      <c r="H531" s="6">
        <v>41</v>
      </c>
      <c r="I531" s="6">
        <v>73.2</v>
      </c>
      <c r="J531" s="6">
        <v>0</v>
      </c>
      <c r="K531" s="6">
        <v>0</v>
      </c>
      <c r="L531" s="6">
        <v>9.8000000000000007</v>
      </c>
      <c r="M531" s="6">
        <v>14.3</v>
      </c>
      <c r="N531" s="6">
        <v>9.8000000000000007</v>
      </c>
      <c r="O531" s="6">
        <v>9.8000000000000007</v>
      </c>
      <c r="P531" s="6">
        <v>7.7</v>
      </c>
      <c r="Q531" s="6">
        <v>18.8</v>
      </c>
    </row>
    <row r="532" spans="1:17" x14ac:dyDescent="0.25">
      <c r="A532" s="6">
        <v>151</v>
      </c>
      <c r="B532" s="6">
        <v>23729</v>
      </c>
      <c r="C532" s="6" t="s">
        <v>129</v>
      </c>
      <c r="D532" s="6" t="s">
        <v>102</v>
      </c>
      <c r="E532" s="6" t="s">
        <v>4</v>
      </c>
      <c r="F532" s="6">
        <v>7</v>
      </c>
      <c r="G532" s="6">
        <v>43</v>
      </c>
      <c r="H532" s="6">
        <v>43</v>
      </c>
      <c r="I532" s="6">
        <v>76.8</v>
      </c>
      <c r="J532" s="6">
        <v>0</v>
      </c>
      <c r="K532" s="6">
        <v>0</v>
      </c>
      <c r="L532" s="6">
        <v>20.9</v>
      </c>
      <c r="M532" s="6">
        <v>29</v>
      </c>
      <c r="N532" s="6">
        <v>9.3000000000000007</v>
      </c>
      <c r="O532" s="6">
        <v>20.9</v>
      </c>
      <c r="P532" s="6">
        <v>8</v>
      </c>
      <c r="Q532" s="6">
        <v>18.600000000000001</v>
      </c>
    </row>
    <row r="533" spans="1:17" x14ac:dyDescent="0.25">
      <c r="A533" s="6">
        <v>152</v>
      </c>
      <c r="B533" s="6">
        <v>23231</v>
      </c>
      <c r="C533" s="6" t="s">
        <v>382</v>
      </c>
      <c r="D533" s="6" t="s">
        <v>24</v>
      </c>
      <c r="E533" s="6" t="s">
        <v>11</v>
      </c>
      <c r="F533" s="6">
        <v>7</v>
      </c>
      <c r="G533" s="6">
        <v>21</v>
      </c>
      <c r="H533" s="6">
        <v>21</v>
      </c>
      <c r="I533" s="6">
        <v>25.9</v>
      </c>
      <c r="J533" s="6">
        <v>0</v>
      </c>
      <c r="K533" s="6">
        <v>0</v>
      </c>
      <c r="L533" s="6">
        <v>9.5</v>
      </c>
      <c r="M533" s="6">
        <v>4.0999999999999996</v>
      </c>
      <c r="N533" s="6">
        <v>9.5</v>
      </c>
      <c r="O533" s="6">
        <v>9.5</v>
      </c>
      <c r="P533" s="6">
        <v>3.9</v>
      </c>
      <c r="Q533" s="6">
        <v>18.600000000000001</v>
      </c>
    </row>
    <row r="534" spans="1:17" x14ac:dyDescent="0.25">
      <c r="A534" s="6">
        <v>153</v>
      </c>
      <c r="B534" s="6">
        <v>21961</v>
      </c>
      <c r="C534" s="6" t="s">
        <v>286</v>
      </c>
      <c r="D534" s="6" t="s">
        <v>12</v>
      </c>
      <c r="E534" s="6" t="s">
        <v>4</v>
      </c>
      <c r="F534" s="6">
        <v>7</v>
      </c>
      <c r="G534" s="6">
        <v>54</v>
      </c>
      <c r="H534" s="6">
        <v>54</v>
      </c>
      <c r="I534" s="6">
        <v>83.1</v>
      </c>
      <c r="J534" s="6">
        <v>0</v>
      </c>
      <c r="K534" s="6">
        <v>0</v>
      </c>
      <c r="L534" s="6">
        <v>9.3000000000000007</v>
      </c>
      <c r="M534" s="6">
        <v>13.9</v>
      </c>
      <c r="N534" s="6">
        <v>5.6</v>
      </c>
      <c r="O534" s="6">
        <v>9.3000000000000007</v>
      </c>
      <c r="P534" s="6">
        <v>9.8000000000000007</v>
      </c>
      <c r="Q534" s="6">
        <v>18.100000000000001</v>
      </c>
    </row>
    <row r="535" spans="1:17" x14ac:dyDescent="0.25">
      <c r="A535" s="6">
        <v>154</v>
      </c>
      <c r="B535" s="6">
        <v>23469</v>
      </c>
      <c r="C535" s="6" t="s">
        <v>184</v>
      </c>
      <c r="D535" s="6" t="s">
        <v>63</v>
      </c>
      <c r="E535" s="6" t="s">
        <v>4</v>
      </c>
      <c r="F535" s="6">
        <v>7</v>
      </c>
      <c r="G535" s="6">
        <v>27</v>
      </c>
      <c r="H535" s="6">
        <v>27</v>
      </c>
      <c r="I535" s="6">
        <v>33.299999999999997</v>
      </c>
      <c r="J535" s="6">
        <v>0</v>
      </c>
      <c r="K535" s="6">
        <v>0</v>
      </c>
      <c r="L535" s="6">
        <v>7.4</v>
      </c>
      <c r="M535" s="6">
        <v>5.9</v>
      </c>
      <c r="N535" s="6">
        <v>3.7</v>
      </c>
      <c r="O535" s="6">
        <v>7.4</v>
      </c>
      <c r="P535" s="6">
        <v>4.9000000000000004</v>
      </c>
      <c r="Q535" s="6">
        <v>18.100000000000001</v>
      </c>
    </row>
    <row r="536" spans="1:17" x14ac:dyDescent="0.25">
      <c r="A536" s="6">
        <v>155</v>
      </c>
      <c r="B536" s="6">
        <v>17922</v>
      </c>
      <c r="C536" s="6" t="s">
        <v>33</v>
      </c>
      <c r="D536" s="6" t="s">
        <v>7</v>
      </c>
      <c r="E536" s="6" t="s">
        <v>15</v>
      </c>
      <c r="F536" s="6">
        <v>7</v>
      </c>
      <c r="G536" s="6">
        <v>68</v>
      </c>
      <c r="H536" s="6">
        <v>68</v>
      </c>
      <c r="I536" s="6">
        <v>100</v>
      </c>
      <c r="J536" s="6">
        <v>2.9</v>
      </c>
      <c r="K536" s="6">
        <v>6.2</v>
      </c>
      <c r="L536" s="6">
        <v>0</v>
      </c>
      <c r="M536" s="6">
        <v>0</v>
      </c>
      <c r="N536" s="6">
        <v>45.6</v>
      </c>
      <c r="O536" s="6">
        <v>45.6</v>
      </c>
      <c r="P536" s="6">
        <v>12.3</v>
      </c>
      <c r="Q536" s="6">
        <v>18.100000000000001</v>
      </c>
    </row>
    <row r="537" spans="1:17" x14ac:dyDescent="0.25">
      <c r="A537" s="6">
        <v>156</v>
      </c>
      <c r="B537" s="6">
        <v>20805</v>
      </c>
      <c r="C537" s="6" t="s">
        <v>209</v>
      </c>
      <c r="D537" s="6" t="s">
        <v>40</v>
      </c>
      <c r="E537" s="6" t="s">
        <v>56</v>
      </c>
      <c r="F537" s="6">
        <v>7</v>
      </c>
      <c r="G537" s="6">
        <v>57</v>
      </c>
      <c r="H537" s="6">
        <v>57</v>
      </c>
      <c r="I537" s="6">
        <v>82.6</v>
      </c>
      <c r="J537" s="6">
        <v>0</v>
      </c>
      <c r="K537" s="6">
        <v>0</v>
      </c>
      <c r="L537" s="6">
        <v>15.8</v>
      </c>
      <c r="M537" s="6">
        <v>22.5</v>
      </c>
      <c r="N537" s="6">
        <v>10.5</v>
      </c>
      <c r="O537" s="6">
        <v>15.8</v>
      </c>
      <c r="P537" s="6">
        <v>10.3</v>
      </c>
      <c r="Q537" s="6">
        <v>18.100000000000001</v>
      </c>
    </row>
    <row r="538" spans="1:17" x14ac:dyDescent="0.25">
      <c r="A538" s="6">
        <v>157</v>
      </c>
      <c r="B538" s="6">
        <v>21739</v>
      </c>
      <c r="C538" s="6" t="s">
        <v>259</v>
      </c>
      <c r="D538" s="6" t="s">
        <v>42</v>
      </c>
      <c r="E538" s="6" t="s">
        <v>4</v>
      </c>
      <c r="F538" s="6">
        <v>7</v>
      </c>
      <c r="G538" s="6">
        <v>45</v>
      </c>
      <c r="H538" s="6">
        <v>45</v>
      </c>
      <c r="I538" s="6">
        <v>84.9</v>
      </c>
      <c r="J538" s="6">
        <v>0</v>
      </c>
      <c r="K538" s="6">
        <v>0</v>
      </c>
      <c r="L538" s="6">
        <v>8.9</v>
      </c>
      <c r="M538" s="6">
        <v>12.5</v>
      </c>
      <c r="N538" s="6">
        <v>8.9</v>
      </c>
      <c r="O538" s="6">
        <v>8.9</v>
      </c>
      <c r="P538" s="6">
        <v>8.1</v>
      </c>
      <c r="Q538" s="6">
        <v>18</v>
      </c>
    </row>
    <row r="539" spans="1:17" x14ac:dyDescent="0.25">
      <c r="A539" s="6">
        <v>158</v>
      </c>
      <c r="B539" s="6">
        <v>25064</v>
      </c>
      <c r="C539" s="6" t="s">
        <v>348</v>
      </c>
      <c r="D539" s="6" t="s">
        <v>76</v>
      </c>
      <c r="E539" s="6" t="s">
        <v>11</v>
      </c>
      <c r="F539" s="6">
        <v>7</v>
      </c>
      <c r="G539" s="6">
        <v>29</v>
      </c>
      <c r="H539" s="6">
        <v>29</v>
      </c>
      <c r="I539" s="6">
        <v>47.5</v>
      </c>
      <c r="J539" s="6">
        <v>6.9</v>
      </c>
      <c r="K539" s="6">
        <v>10</v>
      </c>
      <c r="L539" s="6">
        <v>13.8</v>
      </c>
      <c r="M539" s="6">
        <v>12.9</v>
      </c>
      <c r="N539" s="6">
        <v>13.8</v>
      </c>
      <c r="O539" s="6">
        <v>20.7</v>
      </c>
      <c r="P539" s="6">
        <v>5.2</v>
      </c>
      <c r="Q539" s="6">
        <v>17.899999999999999</v>
      </c>
    </row>
    <row r="540" spans="1:17" x14ac:dyDescent="0.25">
      <c r="A540" s="6">
        <v>159</v>
      </c>
      <c r="B540" s="6">
        <v>19790</v>
      </c>
      <c r="C540" s="6" t="s">
        <v>78</v>
      </c>
      <c r="D540" s="6" t="s">
        <v>26</v>
      </c>
      <c r="E540" s="6" t="s">
        <v>15</v>
      </c>
      <c r="F540" s="6">
        <v>7</v>
      </c>
      <c r="G540" s="6">
        <v>68</v>
      </c>
      <c r="H540" s="6">
        <v>68</v>
      </c>
      <c r="I540" s="6">
        <v>98.6</v>
      </c>
      <c r="J540" s="6">
        <v>0</v>
      </c>
      <c r="K540" s="6">
        <v>0</v>
      </c>
      <c r="L540" s="6">
        <v>0</v>
      </c>
      <c r="M540" s="6">
        <v>0</v>
      </c>
      <c r="N540" s="6">
        <v>73.5</v>
      </c>
      <c r="O540" s="6">
        <v>73.5</v>
      </c>
      <c r="P540" s="6">
        <v>12.1</v>
      </c>
      <c r="Q540" s="6">
        <v>17.8</v>
      </c>
    </row>
    <row r="541" spans="1:17" x14ac:dyDescent="0.25">
      <c r="A541" s="6">
        <v>160</v>
      </c>
      <c r="B541" s="6">
        <v>24595</v>
      </c>
      <c r="C541" s="6" t="s">
        <v>202</v>
      </c>
      <c r="D541" s="6" t="s">
        <v>40</v>
      </c>
      <c r="E541" s="6" t="s">
        <v>11</v>
      </c>
      <c r="F541" s="6">
        <v>7</v>
      </c>
      <c r="G541" s="6">
        <v>9</v>
      </c>
      <c r="H541" s="6">
        <v>9</v>
      </c>
      <c r="I541" s="6">
        <v>13</v>
      </c>
      <c r="J541" s="6">
        <v>44.4</v>
      </c>
      <c r="K541" s="6">
        <v>17.399999999999999</v>
      </c>
      <c r="L541" s="6">
        <v>11.1</v>
      </c>
      <c r="M541" s="6">
        <v>2.5</v>
      </c>
      <c r="N541" s="6">
        <v>55.6</v>
      </c>
      <c r="O541" s="6">
        <v>55.6</v>
      </c>
      <c r="P541" s="6">
        <v>1.6</v>
      </c>
      <c r="Q541" s="6">
        <v>17.8</v>
      </c>
    </row>
    <row r="542" spans="1:17" x14ac:dyDescent="0.25">
      <c r="A542" s="6">
        <v>161</v>
      </c>
      <c r="B542" s="6">
        <v>26048</v>
      </c>
      <c r="C542" s="6" t="s">
        <v>425</v>
      </c>
      <c r="D542" s="6" t="s">
        <v>43</v>
      </c>
      <c r="E542" s="6" t="s">
        <v>15</v>
      </c>
      <c r="F542" s="6">
        <v>7</v>
      </c>
      <c r="G542" s="6">
        <v>12</v>
      </c>
      <c r="H542" s="6">
        <v>12</v>
      </c>
      <c r="I542" s="6">
        <v>20.7</v>
      </c>
      <c r="J542" s="6">
        <v>8.3000000000000007</v>
      </c>
      <c r="K542" s="6">
        <v>4.5</v>
      </c>
      <c r="L542" s="6">
        <v>0</v>
      </c>
      <c r="M542" s="6">
        <v>0</v>
      </c>
      <c r="N542" s="6">
        <v>75</v>
      </c>
      <c r="O542" s="6">
        <v>75</v>
      </c>
      <c r="P542" s="6">
        <v>2.1</v>
      </c>
      <c r="Q542" s="6">
        <v>17.7</v>
      </c>
    </row>
    <row r="543" spans="1:17" x14ac:dyDescent="0.25">
      <c r="A543" s="6">
        <v>162</v>
      </c>
      <c r="B543" s="6">
        <v>21756</v>
      </c>
      <c r="C543" s="6" t="s">
        <v>111</v>
      </c>
      <c r="D543" s="6" t="s">
        <v>87</v>
      </c>
      <c r="E543" s="6" t="s">
        <v>4</v>
      </c>
      <c r="F543" s="6">
        <v>7</v>
      </c>
      <c r="G543" s="6">
        <v>39</v>
      </c>
      <c r="H543" s="6">
        <v>39</v>
      </c>
      <c r="I543" s="6">
        <v>51.3</v>
      </c>
      <c r="J543" s="6">
        <v>0</v>
      </c>
      <c r="K543" s="6">
        <v>0</v>
      </c>
      <c r="L543" s="6">
        <v>25.6</v>
      </c>
      <c r="M543" s="6">
        <v>21.7</v>
      </c>
      <c r="N543" s="6">
        <v>10.3</v>
      </c>
      <c r="O543" s="6">
        <v>25.6</v>
      </c>
      <c r="P543" s="6">
        <v>6.7</v>
      </c>
      <c r="Q543" s="6">
        <v>17.2</v>
      </c>
    </row>
    <row r="544" spans="1:17" x14ac:dyDescent="0.25">
      <c r="A544" s="6">
        <v>163</v>
      </c>
      <c r="B544" s="6">
        <v>19023</v>
      </c>
      <c r="C544" s="6" t="s">
        <v>323</v>
      </c>
      <c r="D544" s="6" t="s">
        <v>90</v>
      </c>
      <c r="E544" s="6" t="s">
        <v>4</v>
      </c>
      <c r="F544" s="6">
        <v>7</v>
      </c>
      <c r="G544" s="6">
        <v>43</v>
      </c>
      <c r="H544" s="6">
        <v>43</v>
      </c>
      <c r="I544" s="6">
        <v>66.2</v>
      </c>
      <c r="J544" s="6">
        <v>2.2999999999999998</v>
      </c>
      <c r="K544" s="6">
        <v>2.8</v>
      </c>
      <c r="L544" s="6">
        <v>4.7</v>
      </c>
      <c r="M544" s="6">
        <v>8.3000000000000007</v>
      </c>
      <c r="N544" s="6">
        <v>7</v>
      </c>
      <c r="O544" s="6">
        <v>7</v>
      </c>
      <c r="P544" s="6">
        <v>7.3</v>
      </c>
      <c r="Q544" s="6">
        <v>17</v>
      </c>
    </row>
    <row r="545" spans="1:17" x14ac:dyDescent="0.25">
      <c r="A545" s="6">
        <v>164</v>
      </c>
      <c r="B545" s="6">
        <v>15048</v>
      </c>
      <c r="C545" s="6" t="s">
        <v>168</v>
      </c>
      <c r="D545" s="6" t="s">
        <v>63</v>
      </c>
      <c r="E545" s="6" t="s">
        <v>56</v>
      </c>
      <c r="F545" s="6">
        <v>7</v>
      </c>
      <c r="G545" s="6">
        <v>50</v>
      </c>
      <c r="H545" s="6">
        <v>50</v>
      </c>
      <c r="I545" s="6">
        <v>61.7</v>
      </c>
      <c r="J545" s="6">
        <v>0</v>
      </c>
      <c r="K545" s="6">
        <v>0</v>
      </c>
      <c r="L545" s="6">
        <v>6</v>
      </c>
      <c r="M545" s="6">
        <v>8.8000000000000007</v>
      </c>
      <c r="N545" s="6">
        <v>6</v>
      </c>
      <c r="O545" s="6">
        <v>6</v>
      </c>
      <c r="P545" s="6">
        <v>8.4</v>
      </c>
      <c r="Q545" s="6">
        <v>16.8</v>
      </c>
    </row>
    <row r="546" spans="1:17" x14ac:dyDescent="0.25">
      <c r="A546" s="6">
        <v>165</v>
      </c>
      <c r="B546" s="6">
        <v>25982</v>
      </c>
      <c r="C546" s="6" t="s">
        <v>341</v>
      </c>
      <c r="D546" s="6" t="s">
        <v>35</v>
      </c>
      <c r="E546" s="6" t="s">
        <v>4</v>
      </c>
      <c r="F546" s="6">
        <v>7</v>
      </c>
      <c r="G546" s="6">
        <v>15</v>
      </c>
      <c r="H546" s="6">
        <v>15</v>
      </c>
      <c r="I546" s="6">
        <v>21.1</v>
      </c>
      <c r="J546" s="6">
        <v>6.7</v>
      </c>
      <c r="K546" s="6">
        <v>2.8</v>
      </c>
      <c r="L546" s="6">
        <v>13.3</v>
      </c>
      <c r="M546" s="6">
        <v>6.5</v>
      </c>
      <c r="N546" s="6">
        <v>13.3</v>
      </c>
      <c r="O546" s="6">
        <v>20</v>
      </c>
      <c r="P546" s="6">
        <v>2.5</v>
      </c>
      <c r="Q546" s="6">
        <v>16.7</v>
      </c>
    </row>
    <row r="547" spans="1:17" x14ac:dyDescent="0.25">
      <c r="A547" s="6">
        <v>166</v>
      </c>
      <c r="B547" s="6">
        <v>17975</v>
      </c>
      <c r="C547" s="6" t="s">
        <v>89</v>
      </c>
      <c r="D547" s="6" t="s">
        <v>90</v>
      </c>
      <c r="E547" s="6" t="s">
        <v>56</v>
      </c>
      <c r="F547" s="6">
        <v>7</v>
      </c>
      <c r="G547" s="6">
        <v>44</v>
      </c>
      <c r="H547" s="6">
        <v>44</v>
      </c>
      <c r="I547" s="6">
        <v>67.7</v>
      </c>
      <c r="J547" s="6">
        <v>0</v>
      </c>
      <c r="K547" s="6">
        <v>0</v>
      </c>
      <c r="L547" s="6">
        <v>11.4</v>
      </c>
      <c r="M547" s="6">
        <v>20.8</v>
      </c>
      <c r="N547" s="6">
        <v>9.1</v>
      </c>
      <c r="O547" s="6">
        <v>11.4</v>
      </c>
      <c r="P547" s="6">
        <v>7.3</v>
      </c>
      <c r="Q547" s="6">
        <v>16.600000000000001</v>
      </c>
    </row>
    <row r="548" spans="1:17" x14ac:dyDescent="0.25">
      <c r="A548" s="6">
        <v>167</v>
      </c>
      <c r="B548" s="6">
        <v>26044</v>
      </c>
      <c r="C548" s="6" t="s">
        <v>143</v>
      </c>
      <c r="D548" s="6" t="s">
        <v>8</v>
      </c>
      <c r="E548" s="6" t="s">
        <v>4</v>
      </c>
      <c r="F548" s="6">
        <v>7</v>
      </c>
      <c r="G548" s="6">
        <v>19</v>
      </c>
      <c r="H548" s="6">
        <v>19</v>
      </c>
      <c r="I548" s="6">
        <v>27.5</v>
      </c>
      <c r="J548" s="6">
        <v>5.3</v>
      </c>
      <c r="K548" s="6">
        <v>2.5</v>
      </c>
      <c r="L548" s="6">
        <v>10.5</v>
      </c>
      <c r="M548" s="6">
        <v>8</v>
      </c>
      <c r="N548" s="6">
        <v>10.5</v>
      </c>
      <c r="O548" s="6">
        <v>15.8</v>
      </c>
      <c r="P548" s="6">
        <v>3.1</v>
      </c>
      <c r="Q548" s="6">
        <v>16.3</v>
      </c>
    </row>
    <row r="549" spans="1:17" x14ac:dyDescent="0.25">
      <c r="A549" s="6">
        <v>168</v>
      </c>
      <c r="B549" s="6">
        <v>24924</v>
      </c>
      <c r="C549" s="6" t="s">
        <v>195</v>
      </c>
      <c r="D549" s="6" t="s">
        <v>63</v>
      </c>
      <c r="E549" s="6" t="s">
        <v>4</v>
      </c>
      <c r="F549" s="6">
        <v>7</v>
      </c>
      <c r="G549" s="6">
        <v>48</v>
      </c>
      <c r="H549" s="6">
        <v>48</v>
      </c>
      <c r="I549" s="6">
        <v>59.3</v>
      </c>
      <c r="J549" s="6">
        <v>2.1</v>
      </c>
      <c r="K549" s="6">
        <v>2.4</v>
      </c>
      <c r="L549" s="6">
        <v>8.3000000000000007</v>
      </c>
      <c r="M549" s="6">
        <v>11.8</v>
      </c>
      <c r="N549" s="6">
        <v>8.3000000000000007</v>
      </c>
      <c r="O549" s="6">
        <v>10.4</v>
      </c>
      <c r="P549" s="6">
        <v>7.8</v>
      </c>
      <c r="Q549" s="6">
        <v>16.2</v>
      </c>
    </row>
    <row r="550" spans="1:17" x14ac:dyDescent="0.25">
      <c r="A550" s="6">
        <v>169</v>
      </c>
      <c r="B550" s="6">
        <v>24226</v>
      </c>
      <c r="C550" s="6" t="s">
        <v>125</v>
      </c>
      <c r="D550" s="6" t="s">
        <v>49</v>
      </c>
      <c r="E550" s="6" t="s">
        <v>4</v>
      </c>
      <c r="F550" s="6">
        <v>7</v>
      </c>
      <c r="G550" s="6">
        <v>68</v>
      </c>
      <c r="H550" s="6">
        <v>68</v>
      </c>
      <c r="I550" s="6">
        <v>89.5</v>
      </c>
      <c r="J550" s="6">
        <v>0</v>
      </c>
      <c r="K550" s="6">
        <v>0</v>
      </c>
      <c r="L550" s="6">
        <v>8.8000000000000007</v>
      </c>
      <c r="M550" s="6">
        <v>11.1</v>
      </c>
      <c r="N550" s="6">
        <v>2.9</v>
      </c>
      <c r="O550" s="6">
        <v>8.8000000000000007</v>
      </c>
      <c r="P550" s="6">
        <v>11</v>
      </c>
      <c r="Q550" s="6">
        <v>16.2</v>
      </c>
    </row>
    <row r="551" spans="1:17" x14ac:dyDescent="0.25">
      <c r="A551" s="6">
        <v>170</v>
      </c>
      <c r="B551" s="6">
        <v>25870</v>
      </c>
      <c r="C551" s="6" t="s">
        <v>221</v>
      </c>
      <c r="D551" s="6" t="s">
        <v>113</v>
      </c>
      <c r="E551" s="6" t="s">
        <v>56</v>
      </c>
      <c r="F551" s="6">
        <v>7</v>
      </c>
      <c r="G551" s="6">
        <v>47</v>
      </c>
      <c r="H551" s="6">
        <v>47</v>
      </c>
      <c r="I551" s="6">
        <v>82.5</v>
      </c>
      <c r="J551" s="6">
        <v>0</v>
      </c>
      <c r="K551" s="6">
        <v>0</v>
      </c>
      <c r="L551" s="6">
        <v>10.6</v>
      </c>
      <c r="M551" s="6">
        <v>27.8</v>
      </c>
      <c r="N551" s="6">
        <v>8.5</v>
      </c>
      <c r="O551" s="6">
        <v>10.6</v>
      </c>
      <c r="P551" s="6">
        <v>7.6</v>
      </c>
      <c r="Q551" s="6">
        <v>16.2</v>
      </c>
    </row>
    <row r="552" spans="1:17" x14ac:dyDescent="0.25">
      <c r="A552" s="6">
        <v>171</v>
      </c>
      <c r="B552" s="6">
        <v>22562</v>
      </c>
      <c r="C552" s="6" t="s">
        <v>64</v>
      </c>
      <c r="D552" s="6" t="s">
        <v>19</v>
      </c>
      <c r="E552" s="6" t="s">
        <v>11</v>
      </c>
      <c r="F552" s="6">
        <v>7</v>
      </c>
      <c r="G552" s="6">
        <v>22</v>
      </c>
      <c r="H552" s="6">
        <v>22</v>
      </c>
      <c r="I552" s="6">
        <v>38.6</v>
      </c>
      <c r="J552" s="6">
        <v>13.6</v>
      </c>
      <c r="K552" s="6">
        <v>15</v>
      </c>
      <c r="L552" s="6">
        <v>9.1</v>
      </c>
      <c r="M552" s="6">
        <v>6.1</v>
      </c>
      <c r="N552" s="6">
        <v>22.7</v>
      </c>
      <c r="O552" s="6">
        <v>22.7</v>
      </c>
      <c r="P552" s="6">
        <v>3.5</v>
      </c>
      <c r="Q552" s="6">
        <v>15.9</v>
      </c>
    </row>
    <row r="553" spans="1:17" x14ac:dyDescent="0.25">
      <c r="A553" s="6">
        <v>172</v>
      </c>
      <c r="B553" s="6">
        <v>18422</v>
      </c>
      <c r="C553" s="6" t="s">
        <v>293</v>
      </c>
      <c r="D553" s="6" t="s">
        <v>7</v>
      </c>
      <c r="E553" s="6" t="s">
        <v>4</v>
      </c>
      <c r="F553" s="6">
        <v>7</v>
      </c>
      <c r="G553" s="6">
        <v>30</v>
      </c>
      <c r="H553" s="6">
        <v>30</v>
      </c>
      <c r="I553" s="6">
        <v>44.1</v>
      </c>
      <c r="J553" s="6">
        <v>0</v>
      </c>
      <c r="K553" s="6">
        <v>0</v>
      </c>
      <c r="L553" s="6">
        <v>10</v>
      </c>
      <c r="M553" s="6">
        <v>10.7</v>
      </c>
      <c r="N553" s="6">
        <v>10</v>
      </c>
      <c r="O553" s="6">
        <v>10</v>
      </c>
      <c r="P553" s="6">
        <v>4.7</v>
      </c>
      <c r="Q553" s="6">
        <v>15.7</v>
      </c>
    </row>
    <row r="554" spans="1:17" x14ac:dyDescent="0.25">
      <c r="A554" s="6">
        <v>173</v>
      </c>
      <c r="B554" s="6">
        <v>21696</v>
      </c>
      <c r="C554" s="6" t="s">
        <v>147</v>
      </c>
      <c r="D554" s="6" t="s">
        <v>27</v>
      </c>
      <c r="E554" s="6" t="s">
        <v>11</v>
      </c>
      <c r="F554" s="6">
        <v>7</v>
      </c>
      <c r="G554" s="6">
        <v>42</v>
      </c>
      <c r="H554" s="6">
        <v>42</v>
      </c>
      <c r="I554" s="6">
        <v>54.5</v>
      </c>
      <c r="J554" s="6">
        <v>19</v>
      </c>
      <c r="K554" s="6">
        <v>42.1</v>
      </c>
      <c r="L554" s="6">
        <v>7.1</v>
      </c>
      <c r="M554" s="6">
        <v>6.4</v>
      </c>
      <c r="N554" s="6">
        <v>21.4</v>
      </c>
      <c r="O554" s="6">
        <v>26.2</v>
      </c>
      <c r="P554" s="6">
        <v>6.5</v>
      </c>
      <c r="Q554" s="6">
        <v>15.5</v>
      </c>
    </row>
    <row r="555" spans="1:17" x14ac:dyDescent="0.25">
      <c r="A555" s="6">
        <v>174</v>
      </c>
      <c r="B555" s="6">
        <v>24686</v>
      </c>
      <c r="C555" s="6" t="s">
        <v>274</v>
      </c>
      <c r="D555" s="6" t="s">
        <v>24</v>
      </c>
      <c r="E555" s="6" t="s">
        <v>56</v>
      </c>
      <c r="F555" s="6">
        <v>7</v>
      </c>
      <c r="G555" s="6">
        <v>26</v>
      </c>
      <c r="H555" s="6">
        <v>26</v>
      </c>
      <c r="I555" s="6">
        <v>32.1</v>
      </c>
      <c r="J555" s="6">
        <v>0</v>
      </c>
      <c r="K555" s="6">
        <v>0</v>
      </c>
      <c r="L555" s="6">
        <v>11.5</v>
      </c>
      <c r="M555" s="6">
        <v>6.1</v>
      </c>
      <c r="N555" s="6">
        <v>7.7</v>
      </c>
      <c r="O555" s="6">
        <v>11.5</v>
      </c>
      <c r="P555" s="6">
        <v>4</v>
      </c>
      <c r="Q555" s="6">
        <v>15.4</v>
      </c>
    </row>
    <row r="556" spans="1:17" x14ac:dyDescent="0.25">
      <c r="A556" s="6">
        <v>175</v>
      </c>
      <c r="B556" s="6">
        <v>25079</v>
      </c>
      <c r="C556" s="6" t="s">
        <v>120</v>
      </c>
      <c r="D556" s="6" t="s">
        <v>49</v>
      </c>
      <c r="E556" s="6" t="s">
        <v>11</v>
      </c>
      <c r="F556" s="6">
        <v>7</v>
      </c>
      <c r="G556" s="6">
        <v>49</v>
      </c>
      <c r="H556" s="6">
        <v>49</v>
      </c>
      <c r="I556" s="6">
        <v>64.5</v>
      </c>
      <c r="J556" s="6">
        <v>18.399999999999999</v>
      </c>
      <c r="K556" s="6">
        <v>56.2</v>
      </c>
      <c r="L556" s="6">
        <v>10.199999999999999</v>
      </c>
      <c r="M556" s="6">
        <v>9.3000000000000007</v>
      </c>
      <c r="N556" s="6">
        <v>26.5</v>
      </c>
      <c r="O556" s="6">
        <v>28.6</v>
      </c>
      <c r="P556" s="6">
        <v>7.5</v>
      </c>
      <c r="Q556" s="6">
        <v>15.3</v>
      </c>
    </row>
    <row r="557" spans="1:17" x14ac:dyDescent="0.25">
      <c r="A557" s="6">
        <v>176</v>
      </c>
      <c r="B557" s="6">
        <v>25894</v>
      </c>
      <c r="C557" s="6" t="s">
        <v>358</v>
      </c>
      <c r="D557" s="6" t="s">
        <v>3</v>
      </c>
      <c r="E557" s="6" t="s">
        <v>4</v>
      </c>
      <c r="F557" s="6">
        <v>7</v>
      </c>
      <c r="G557" s="6">
        <v>22</v>
      </c>
      <c r="H557" s="6">
        <v>22</v>
      </c>
      <c r="I557" s="6">
        <v>62.9</v>
      </c>
      <c r="J557" s="6">
        <v>0</v>
      </c>
      <c r="K557" s="6">
        <v>0</v>
      </c>
      <c r="L557" s="6">
        <v>9.1</v>
      </c>
      <c r="M557" s="6">
        <v>11.8</v>
      </c>
      <c r="N557" s="6">
        <v>9.1</v>
      </c>
      <c r="O557" s="6">
        <v>9.1</v>
      </c>
      <c r="P557" s="6">
        <v>3.3</v>
      </c>
      <c r="Q557" s="6">
        <v>15</v>
      </c>
    </row>
    <row r="558" spans="1:17" x14ac:dyDescent="0.25">
      <c r="A558" s="6">
        <v>177</v>
      </c>
      <c r="B558" s="6">
        <v>24143</v>
      </c>
      <c r="C558" s="6" t="s">
        <v>244</v>
      </c>
      <c r="D558" s="6" t="s">
        <v>27</v>
      </c>
      <c r="E558" s="6" t="s">
        <v>4</v>
      </c>
      <c r="F558" s="6">
        <v>7</v>
      </c>
      <c r="G558" s="6">
        <v>68</v>
      </c>
      <c r="H558" s="6">
        <v>68</v>
      </c>
      <c r="I558" s="6">
        <v>88.3</v>
      </c>
      <c r="J558" s="6">
        <v>4.4000000000000004</v>
      </c>
      <c r="K558" s="6">
        <v>15.8</v>
      </c>
      <c r="L558" s="6">
        <v>14.7</v>
      </c>
      <c r="M558" s="6">
        <v>21.3</v>
      </c>
      <c r="N558" s="6">
        <v>10.3</v>
      </c>
      <c r="O558" s="6">
        <v>19.100000000000001</v>
      </c>
      <c r="P558" s="6">
        <v>10.199999999999999</v>
      </c>
      <c r="Q558" s="6">
        <v>15</v>
      </c>
    </row>
    <row r="559" spans="1:17" x14ac:dyDescent="0.25">
      <c r="A559" s="6">
        <v>178</v>
      </c>
      <c r="B559" s="6">
        <v>18030</v>
      </c>
      <c r="C559" s="6" t="s">
        <v>231</v>
      </c>
      <c r="D559" s="6" t="s">
        <v>5</v>
      </c>
      <c r="E559" s="6" t="s">
        <v>4</v>
      </c>
      <c r="F559" s="6">
        <v>7</v>
      </c>
      <c r="G559" s="6">
        <v>53</v>
      </c>
      <c r="H559" s="6">
        <v>53</v>
      </c>
      <c r="I559" s="6">
        <v>79.099999999999994</v>
      </c>
      <c r="J559" s="6">
        <v>0</v>
      </c>
      <c r="K559" s="6">
        <v>0</v>
      </c>
      <c r="L559" s="6">
        <v>9.4</v>
      </c>
      <c r="M559" s="6">
        <v>16.100000000000001</v>
      </c>
      <c r="N559" s="6">
        <v>3.8</v>
      </c>
      <c r="O559" s="6">
        <v>9.4</v>
      </c>
      <c r="P559" s="6">
        <v>7.9</v>
      </c>
      <c r="Q559" s="6">
        <v>14.9</v>
      </c>
    </row>
    <row r="560" spans="1:17" x14ac:dyDescent="0.25">
      <c r="A560" s="6">
        <v>179</v>
      </c>
      <c r="B560" s="6">
        <v>24119</v>
      </c>
      <c r="C560" s="6" t="s">
        <v>238</v>
      </c>
      <c r="D560" s="6" t="s">
        <v>18</v>
      </c>
      <c r="E560" s="6" t="s">
        <v>4</v>
      </c>
      <c r="F560" s="6">
        <v>7</v>
      </c>
      <c r="G560" s="6">
        <v>53</v>
      </c>
      <c r="H560" s="6">
        <v>53</v>
      </c>
      <c r="I560" s="6">
        <v>69.7</v>
      </c>
      <c r="J560" s="6">
        <v>0</v>
      </c>
      <c r="K560" s="6">
        <v>0</v>
      </c>
      <c r="L560" s="6">
        <v>7.5</v>
      </c>
      <c r="M560" s="6">
        <v>8.9</v>
      </c>
      <c r="N560" s="6">
        <v>5.7</v>
      </c>
      <c r="O560" s="6">
        <v>7.5</v>
      </c>
      <c r="P560" s="6">
        <v>7.9</v>
      </c>
      <c r="Q560" s="6">
        <v>14.9</v>
      </c>
    </row>
    <row r="561" spans="1:17" x14ac:dyDescent="0.25">
      <c r="A561" s="6">
        <v>180</v>
      </c>
      <c r="B561" s="6">
        <v>19812</v>
      </c>
      <c r="C561" s="6" t="s">
        <v>61</v>
      </c>
      <c r="D561" s="6" t="s">
        <v>47</v>
      </c>
      <c r="E561" s="6" t="s">
        <v>15</v>
      </c>
      <c r="F561" s="6">
        <v>7</v>
      </c>
      <c r="G561" s="6">
        <v>72</v>
      </c>
      <c r="H561" s="6">
        <v>72</v>
      </c>
      <c r="I561" s="6">
        <v>100</v>
      </c>
      <c r="J561" s="6">
        <v>4.2</v>
      </c>
      <c r="K561" s="6">
        <v>9.1</v>
      </c>
      <c r="L561" s="6">
        <v>0</v>
      </c>
      <c r="M561" s="6">
        <v>0</v>
      </c>
      <c r="N561" s="6">
        <v>47.2</v>
      </c>
      <c r="O561" s="6">
        <v>47.2</v>
      </c>
      <c r="P561" s="6">
        <v>10.6</v>
      </c>
      <c r="Q561" s="6">
        <v>14.8</v>
      </c>
    </row>
    <row r="562" spans="1:17" x14ac:dyDescent="0.25">
      <c r="A562" s="6">
        <v>181</v>
      </c>
      <c r="B562" s="6">
        <v>22492</v>
      </c>
      <c r="C562" s="6" t="s">
        <v>79</v>
      </c>
      <c r="D562" s="6" t="s">
        <v>76</v>
      </c>
      <c r="E562" s="6" t="s">
        <v>15</v>
      </c>
      <c r="F562" s="6">
        <v>7</v>
      </c>
      <c r="G562" s="6">
        <v>28</v>
      </c>
      <c r="H562" s="6">
        <v>28</v>
      </c>
      <c r="I562" s="6">
        <v>45.9</v>
      </c>
      <c r="J562" s="6">
        <v>14.3</v>
      </c>
      <c r="K562" s="6">
        <v>20</v>
      </c>
      <c r="L562" s="6">
        <v>0</v>
      </c>
      <c r="M562" s="6">
        <v>0</v>
      </c>
      <c r="N562" s="6">
        <v>57.1</v>
      </c>
      <c r="O562" s="6">
        <v>57.1</v>
      </c>
      <c r="P562" s="6">
        <v>4</v>
      </c>
      <c r="Q562" s="6">
        <v>14.4</v>
      </c>
    </row>
    <row r="563" spans="1:17" x14ac:dyDescent="0.25">
      <c r="A563" s="6">
        <v>182</v>
      </c>
      <c r="B563" s="6">
        <v>23010</v>
      </c>
      <c r="C563" s="6" t="s">
        <v>254</v>
      </c>
      <c r="D563" s="6" t="s">
        <v>7</v>
      </c>
      <c r="E563" s="6" t="s">
        <v>56</v>
      </c>
      <c r="F563" s="6">
        <v>7</v>
      </c>
      <c r="G563" s="6">
        <v>37</v>
      </c>
      <c r="H563" s="6">
        <v>37</v>
      </c>
      <c r="I563" s="6">
        <v>54.4</v>
      </c>
      <c r="J563" s="6">
        <v>0</v>
      </c>
      <c r="K563" s="6">
        <v>0</v>
      </c>
      <c r="L563" s="6">
        <v>8.1</v>
      </c>
      <c r="M563" s="6">
        <v>10.7</v>
      </c>
      <c r="N563" s="6">
        <v>8.1</v>
      </c>
      <c r="O563" s="6">
        <v>8.1</v>
      </c>
      <c r="P563" s="6">
        <v>5.3</v>
      </c>
      <c r="Q563" s="6">
        <v>14.3</v>
      </c>
    </row>
    <row r="564" spans="1:17" x14ac:dyDescent="0.25">
      <c r="A564" s="6">
        <v>183</v>
      </c>
      <c r="B564" s="6">
        <v>20875</v>
      </c>
      <c r="C564" s="6" t="s">
        <v>109</v>
      </c>
      <c r="D564" s="6" t="s">
        <v>19</v>
      </c>
      <c r="E564" s="6" t="s">
        <v>4</v>
      </c>
      <c r="F564" s="6">
        <v>7</v>
      </c>
      <c r="G564" s="6">
        <v>56</v>
      </c>
      <c r="H564" s="6">
        <v>56</v>
      </c>
      <c r="I564" s="6">
        <v>98.2</v>
      </c>
      <c r="J564" s="6">
        <v>0</v>
      </c>
      <c r="K564" s="6">
        <v>0</v>
      </c>
      <c r="L564" s="6">
        <v>8.9</v>
      </c>
      <c r="M564" s="6">
        <v>15.2</v>
      </c>
      <c r="N564" s="6">
        <v>5.4</v>
      </c>
      <c r="O564" s="6">
        <v>8.9</v>
      </c>
      <c r="P564" s="6">
        <v>8</v>
      </c>
      <c r="Q564" s="6">
        <v>14.3</v>
      </c>
    </row>
    <row r="565" spans="1:17" x14ac:dyDescent="0.25">
      <c r="A565" s="6">
        <v>184</v>
      </c>
      <c r="B565" s="6">
        <v>25875</v>
      </c>
      <c r="C565" s="6" t="s">
        <v>261</v>
      </c>
      <c r="D565" s="6" t="s">
        <v>35</v>
      </c>
      <c r="E565" s="6" t="s">
        <v>56</v>
      </c>
      <c r="F565" s="6">
        <v>7</v>
      </c>
      <c r="G565" s="6">
        <v>31</v>
      </c>
      <c r="H565" s="6">
        <v>31</v>
      </c>
      <c r="I565" s="6">
        <v>43.7</v>
      </c>
      <c r="J565" s="6">
        <v>0</v>
      </c>
      <c r="K565" s="6">
        <v>0</v>
      </c>
      <c r="L565" s="6">
        <v>9.6999999999999993</v>
      </c>
      <c r="M565" s="6">
        <v>9.6999999999999993</v>
      </c>
      <c r="N565" s="6">
        <v>6.5</v>
      </c>
      <c r="O565" s="6">
        <v>9.6999999999999993</v>
      </c>
      <c r="P565" s="6">
        <v>4.4000000000000004</v>
      </c>
      <c r="Q565" s="6">
        <v>14.2</v>
      </c>
    </row>
    <row r="566" spans="1:17" x14ac:dyDescent="0.25">
      <c r="A566" s="6">
        <v>185</v>
      </c>
      <c r="B566" s="6">
        <v>23368</v>
      </c>
      <c r="C566" s="6" t="s">
        <v>297</v>
      </c>
      <c r="D566" s="6" t="s">
        <v>40</v>
      </c>
      <c r="E566" s="6" t="s">
        <v>4</v>
      </c>
      <c r="F566" s="6">
        <v>7</v>
      </c>
      <c r="G566" s="6">
        <v>41</v>
      </c>
      <c r="H566" s="6">
        <v>41</v>
      </c>
      <c r="I566" s="6">
        <v>59.4</v>
      </c>
      <c r="J566" s="6">
        <v>0</v>
      </c>
      <c r="K566" s="6">
        <v>0</v>
      </c>
      <c r="L566" s="6">
        <v>9.8000000000000007</v>
      </c>
      <c r="M566" s="6">
        <v>10</v>
      </c>
      <c r="N566" s="6">
        <v>4.9000000000000004</v>
      </c>
      <c r="O566" s="6">
        <v>9.8000000000000007</v>
      </c>
      <c r="P566" s="6">
        <v>5.7</v>
      </c>
      <c r="Q566" s="6">
        <v>13.9</v>
      </c>
    </row>
    <row r="567" spans="1:17" x14ac:dyDescent="0.25">
      <c r="A567" s="6">
        <v>186</v>
      </c>
      <c r="B567" s="6">
        <v>24984</v>
      </c>
      <c r="C567" s="6" t="s">
        <v>399</v>
      </c>
      <c r="D567" s="6" t="s">
        <v>113</v>
      </c>
      <c r="E567" s="6" t="s">
        <v>4</v>
      </c>
      <c r="F567" s="6">
        <v>7</v>
      </c>
      <c r="G567" s="6">
        <v>24</v>
      </c>
      <c r="H567" s="6">
        <v>24</v>
      </c>
      <c r="I567" s="6">
        <v>42.1</v>
      </c>
      <c r="J567" s="6">
        <v>0</v>
      </c>
      <c r="K567" s="6">
        <v>0</v>
      </c>
      <c r="L567" s="6">
        <v>8.3000000000000007</v>
      </c>
      <c r="M567" s="6">
        <v>11.1</v>
      </c>
      <c r="N567" s="6">
        <v>4.2</v>
      </c>
      <c r="O567" s="6">
        <v>8.3000000000000007</v>
      </c>
      <c r="P567" s="6">
        <v>3.3</v>
      </c>
      <c r="Q567" s="6">
        <v>13.8</v>
      </c>
    </row>
    <row r="568" spans="1:17" x14ac:dyDescent="0.25">
      <c r="A568" s="6">
        <v>187</v>
      </c>
      <c r="B568" s="6">
        <v>19844</v>
      </c>
      <c r="C568" s="6" t="s">
        <v>242</v>
      </c>
      <c r="D568" s="6" t="s">
        <v>8</v>
      </c>
      <c r="E568" s="6" t="s">
        <v>4</v>
      </c>
      <c r="F568" s="6">
        <v>7</v>
      </c>
      <c r="G568" s="6">
        <v>60</v>
      </c>
      <c r="H568" s="6">
        <v>60</v>
      </c>
      <c r="I568" s="6">
        <v>87</v>
      </c>
      <c r="J568" s="6">
        <v>1.7</v>
      </c>
      <c r="K568" s="6">
        <v>2.5</v>
      </c>
      <c r="L568" s="6">
        <v>8.3000000000000007</v>
      </c>
      <c r="M568" s="6">
        <v>20</v>
      </c>
      <c r="N568" s="6">
        <v>6.7</v>
      </c>
      <c r="O568" s="6">
        <v>10</v>
      </c>
      <c r="P568" s="6">
        <v>8.1999999999999993</v>
      </c>
      <c r="Q568" s="6">
        <v>13.7</v>
      </c>
    </row>
    <row r="569" spans="1:17" x14ac:dyDescent="0.25">
      <c r="A569" s="6">
        <v>188</v>
      </c>
      <c r="B569" s="6">
        <v>23217</v>
      </c>
      <c r="C569" s="6" t="s">
        <v>141</v>
      </c>
      <c r="D569" s="6" t="s">
        <v>26</v>
      </c>
      <c r="E569" s="6" t="s">
        <v>11</v>
      </c>
      <c r="F569" s="6">
        <v>7</v>
      </c>
      <c r="G569" s="6">
        <v>62</v>
      </c>
      <c r="H569" s="6">
        <v>62</v>
      </c>
      <c r="I569" s="6">
        <v>89.9</v>
      </c>
      <c r="J569" s="6">
        <v>16.100000000000001</v>
      </c>
      <c r="K569" s="6">
        <v>83.3</v>
      </c>
      <c r="L569" s="6">
        <v>9.6999999999999993</v>
      </c>
      <c r="M569" s="6">
        <v>12</v>
      </c>
      <c r="N569" s="6">
        <v>22.6</v>
      </c>
      <c r="O569" s="6">
        <v>25.8</v>
      </c>
      <c r="P569" s="6">
        <v>8.4</v>
      </c>
      <c r="Q569" s="6">
        <v>13.5</v>
      </c>
    </row>
    <row r="570" spans="1:17" x14ac:dyDescent="0.25">
      <c r="A570" s="6">
        <v>189</v>
      </c>
      <c r="B570" s="6">
        <v>24068</v>
      </c>
      <c r="C570" s="6" t="s">
        <v>218</v>
      </c>
      <c r="D570" s="6" t="s">
        <v>22</v>
      </c>
      <c r="E570" s="6" t="s">
        <v>4</v>
      </c>
      <c r="F570" s="6">
        <v>7</v>
      </c>
      <c r="G570" s="6">
        <v>20</v>
      </c>
      <c r="H570" s="6">
        <v>20</v>
      </c>
      <c r="I570" s="6">
        <v>29.9</v>
      </c>
      <c r="J570" s="6">
        <v>0</v>
      </c>
      <c r="K570" s="6">
        <v>0</v>
      </c>
      <c r="L570" s="6">
        <v>5</v>
      </c>
      <c r="M570" s="6">
        <v>3.3</v>
      </c>
      <c r="N570" s="6">
        <v>5</v>
      </c>
      <c r="O570" s="6">
        <v>5</v>
      </c>
      <c r="P570" s="6">
        <v>2.7</v>
      </c>
      <c r="Q570" s="6">
        <v>13.5</v>
      </c>
    </row>
    <row r="571" spans="1:17" x14ac:dyDescent="0.25">
      <c r="A571" s="6">
        <v>190</v>
      </c>
      <c r="B571" s="6">
        <v>19766</v>
      </c>
      <c r="C571" s="6" t="s">
        <v>178</v>
      </c>
      <c r="D571" s="6" t="s">
        <v>39</v>
      </c>
      <c r="E571" s="6" t="s">
        <v>11</v>
      </c>
      <c r="F571" s="6">
        <v>7</v>
      </c>
      <c r="G571" s="6">
        <v>39</v>
      </c>
      <c r="H571" s="6">
        <v>39</v>
      </c>
      <c r="I571" s="6">
        <v>78</v>
      </c>
      <c r="J571" s="6">
        <v>46.2</v>
      </c>
      <c r="K571" s="6">
        <v>78.3</v>
      </c>
      <c r="L571" s="6">
        <v>2.6</v>
      </c>
      <c r="M571" s="6">
        <v>4.3</v>
      </c>
      <c r="N571" s="6">
        <v>48.7</v>
      </c>
      <c r="O571" s="6">
        <v>48.7</v>
      </c>
      <c r="P571" s="6">
        <v>5.2</v>
      </c>
      <c r="Q571" s="6">
        <v>13.3</v>
      </c>
    </row>
    <row r="572" spans="1:17" x14ac:dyDescent="0.25">
      <c r="A572" s="6">
        <v>191</v>
      </c>
      <c r="B572" s="6">
        <v>17217</v>
      </c>
      <c r="C572" s="6" t="s">
        <v>317</v>
      </c>
      <c r="D572" s="6" t="s">
        <v>3</v>
      </c>
      <c r="E572" s="6" t="s">
        <v>11</v>
      </c>
      <c r="F572" s="6">
        <v>7</v>
      </c>
      <c r="G572" s="6">
        <v>9</v>
      </c>
      <c r="H572" s="6">
        <v>9</v>
      </c>
      <c r="I572" s="6">
        <v>25.7</v>
      </c>
      <c r="J572" s="6">
        <v>0</v>
      </c>
      <c r="K572" s="6">
        <v>0</v>
      </c>
      <c r="L572" s="6">
        <v>11.1</v>
      </c>
      <c r="M572" s="6">
        <v>5.9</v>
      </c>
      <c r="N572" s="6">
        <v>11.1</v>
      </c>
      <c r="O572" s="6">
        <v>11.1</v>
      </c>
      <c r="P572" s="6">
        <v>1.2</v>
      </c>
      <c r="Q572" s="6">
        <v>13.3</v>
      </c>
    </row>
    <row r="573" spans="1:17" x14ac:dyDescent="0.25">
      <c r="A573" s="6">
        <v>192</v>
      </c>
      <c r="B573" s="6">
        <v>24309</v>
      </c>
      <c r="C573" s="6" t="s">
        <v>262</v>
      </c>
      <c r="D573" s="6" t="s">
        <v>37</v>
      </c>
      <c r="E573" s="6" t="s">
        <v>11</v>
      </c>
      <c r="F573" s="6">
        <v>7</v>
      </c>
      <c r="G573" s="6">
        <v>19</v>
      </c>
      <c r="H573" s="6">
        <v>19</v>
      </c>
      <c r="I573" s="6">
        <v>33.9</v>
      </c>
      <c r="J573" s="6">
        <v>31.6</v>
      </c>
      <c r="K573" s="6">
        <v>26.1</v>
      </c>
      <c r="L573" s="6">
        <v>5.3</v>
      </c>
      <c r="M573" s="6">
        <v>3.6</v>
      </c>
      <c r="N573" s="6">
        <v>36.799999999999997</v>
      </c>
      <c r="O573" s="6">
        <v>36.799999999999997</v>
      </c>
      <c r="P573" s="6">
        <v>2.5</v>
      </c>
      <c r="Q573" s="6">
        <v>13.2</v>
      </c>
    </row>
    <row r="574" spans="1:17" x14ac:dyDescent="0.25">
      <c r="A574" s="6">
        <v>193</v>
      </c>
      <c r="B574" s="6">
        <v>25925</v>
      </c>
      <c r="C574" s="6" t="s">
        <v>342</v>
      </c>
      <c r="D574" s="6" t="s">
        <v>49</v>
      </c>
      <c r="E574" s="6" t="s">
        <v>4</v>
      </c>
      <c r="F574" s="6">
        <v>7</v>
      </c>
      <c r="G574" s="6">
        <v>33</v>
      </c>
      <c r="H574" s="6">
        <v>33</v>
      </c>
      <c r="I574" s="6">
        <v>43.4</v>
      </c>
      <c r="J574" s="6">
        <v>0</v>
      </c>
      <c r="K574" s="6">
        <v>0</v>
      </c>
      <c r="L574" s="6">
        <v>6.1</v>
      </c>
      <c r="M574" s="6">
        <v>3.7</v>
      </c>
      <c r="N574" s="6">
        <v>6.1</v>
      </c>
      <c r="O574" s="6">
        <v>6.1</v>
      </c>
      <c r="P574" s="6">
        <v>4.3</v>
      </c>
      <c r="Q574" s="6">
        <v>13</v>
      </c>
    </row>
    <row r="575" spans="1:17" x14ac:dyDescent="0.25">
      <c r="A575" s="6">
        <v>194</v>
      </c>
      <c r="B575" s="6">
        <v>23151</v>
      </c>
      <c r="C575" s="6" t="s">
        <v>45</v>
      </c>
      <c r="D575" s="6" t="s">
        <v>12</v>
      </c>
      <c r="E575" s="6" t="s">
        <v>4</v>
      </c>
      <c r="F575" s="6">
        <v>7</v>
      </c>
      <c r="G575" s="6">
        <v>64</v>
      </c>
      <c r="H575" s="6">
        <v>64</v>
      </c>
      <c r="I575" s="6">
        <v>98.5</v>
      </c>
      <c r="J575" s="6">
        <v>0</v>
      </c>
      <c r="K575" s="6">
        <v>0</v>
      </c>
      <c r="L575" s="6">
        <v>15.6</v>
      </c>
      <c r="M575" s="6">
        <v>27.8</v>
      </c>
      <c r="N575" s="6">
        <v>6.2</v>
      </c>
      <c r="O575" s="6">
        <v>15.6</v>
      </c>
      <c r="P575" s="6">
        <v>8.1999999999999993</v>
      </c>
      <c r="Q575" s="6">
        <v>12.8</v>
      </c>
    </row>
    <row r="576" spans="1:17" x14ac:dyDescent="0.25">
      <c r="A576" s="6">
        <v>195</v>
      </c>
      <c r="B576" s="6">
        <v>25953</v>
      </c>
      <c r="C576" s="6" t="s">
        <v>284</v>
      </c>
      <c r="D576" s="6" t="s">
        <v>43</v>
      </c>
      <c r="E576" s="6" t="s">
        <v>11</v>
      </c>
      <c r="F576" s="6">
        <v>7</v>
      </c>
      <c r="G576" s="6">
        <v>18</v>
      </c>
      <c r="H576" s="6">
        <v>18</v>
      </c>
      <c r="I576" s="6">
        <v>31</v>
      </c>
      <c r="J576" s="6">
        <v>27.8</v>
      </c>
      <c r="K576" s="6">
        <v>22.7</v>
      </c>
      <c r="L576" s="6">
        <v>11.1</v>
      </c>
      <c r="M576" s="6">
        <v>6.7</v>
      </c>
      <c r="N576" s="6">
        <v>33.299999999999997</v>
      </c>
      <c r="O576" s="6">
        <v>38.9</v>
      </c>
      <c r="P576" s="6">
        <v>2.2999999999999998</v>
      </c>
      <c r="Q576" s="6">
        <v>12.8</v>
      </c>
    </row>
    <row r="577" spans="1:17" x14ac:dyDescent="0.25">
      <c r="A577" s="6">
        <v>196</v>
      </c>
      <c r="B577" s="6">
        <v>26259</v>
      </c>
      <c r="C577" s="6" t="s">
        <v>69</v>
      </c>
      <c r="D577" s="6" t="s">
        <v>5</v>
      </c>
      <c r="E577" s="6" t="s">
        <v>11</v>
      </c>
      <c r="F577" s="6">
        <v>7</v>
      </c>
      <c r="G577" s="6">
        <v>33</v>
      </c>
      <c r="H577" s="6">
        <v>33</v>
      </c>
      <c r="I577" s="6">
        <v>49.3</v>
      </c>
      <c r="J577" s="6">
        <v>39.4</v>
      </c>
      <c r="K577" s="6">
        <v>46.4</v>
      </c>
      <c r="L577" s="6">
        <v>6.1</v>
      </c>
      <c r="M577" s="6">
        <v>6.5</v>
      </c>
      <c r="N577" s="6">
        <v>42.4</v>
      </c>
      <c r="O577" s="6">
        <v>45.5</v>
      </c>
      <c r="P577" s="6">
        <v>4.2</v>
      </c>
      <c r="Q577" s="6">
        <v>12.7</v>
      </c>
    </row>
    <row r="578" spans="1:17" x14ac:dyDescent="0.25">
      <c r="A578" s="6">
        <v>197</v>
      </c>
      <c r="B578" s="6">
        <v>18878</v>
      </c>
      <c r="C578" s="6" t="s">
        <v>196</v>
      </c>
      <c r="D578" s="6" t="s">
        <v>102</v>
      </c>
      <c r="E578" s="6" t="s">
        <v>11</v>
      </c>
      <c r="F578" s="6">
        <v>7</v>
      </c>
      <c r="G578" s="6">
        <v>47</v>
      </c>
      <c r="H578" s="6">
        <v>47</v>
      </c>
      <c r="I578" s="6">
        <v>83.9</v>
      </c>
      <c r="J578" s="6">
        <v>23.4</v>
      </c>
      <c r="K578" s="6">
        <v>64.7</v>
      </c>
      <c r="L578" s="6">
        <v>6.4</v>
      </c>
      <c r="M578" s="6">
        <v>9.6999999999999993</v>
      </c>
      <c r="N578" s="6">
        <v>29.8</v>
      </c>
      <c r="O578" s="6">
        <v>29.8</v>
      </c>
      <c r="P578" s="6">
        <v>5.9</v>
      </c>
      <c r="Q578" s="6">
        <v>12.6</v>
      </c>
    </row>
    <row r="579" spans="1:17" x14ac:dyDescent="0.25">
      <c r="A579" s="6">
        <v>198</v>
      </c>
      <c r="B579" s="6">
        <v>12831</v>
      </c>
      <c r="C579" s="6" t="s">
        <v>175</v>
      </c>
      <c r="D579" s="6" t="s">
        <v>76</v>
      </c>
      <c r="E579" s="6" t="s">
        <v>15</v>
      </c>
      <c r="F579" s="6">
        <v>7</v>
      </c>
      <c r="G579" s="6">
        <v>33</v>
      </c>
      <c r="H579" s="6">
        <v>33</v>
      </c>
      <c r="I579" s="6">
        <v>54.1</v>
      </c>
      <c r="J579" s="6">
        <v>9.1</v>
      </c>
      <c r="K579" s="6">
        <v>15</v>
      </c>
      <c r="L579" s="6">
        <v>0</v>
      </c>
      <c r="M579" s="6">
        <v>0</v>
      </c>
      <c r="N579" s="6">
        <v>75.8</v>
      </c>
      <c r="O579" s="6">
        <v>75.8</v>
      </c>
      <c r="P579" s="6">
        <v>4.0999999999999996</v>
      </c>
      <c r="Q579" s="6">
        <v>12.5</v>
      </c>
    </row>
    <row r="580" spans="1:17" x14ac:dyDescent="0.25">
      <c r="A580" s="6">
        <v>199</v>
      </c>
      <c r="B580" s="6">
        <v>18652</v>
      </c>
      <c r="C580" s="6" t="s">
        <v>702</v>
      </c>
      <c r="D580" s="6" t="s">
        <v>40</v>
      </c>
      <c r="E580" s="6" t="s">
        <v>619</v>
      </c>
      <c r="F580" s="6">
        <v>7</v>
      </c>
      <c r="G580" s="6">
        <v>12</v>
      </c>
      <c r="H580" s="6">
        <v>12</v>
      </c>
      <c r="I580" s="6">
        <v>17.399999999999999</v>
      </c>
      <c r="J580" s="6">
        <v>0</v>
      </c>
      <c r="K580" s="6">
        <v>0</v>
      </c>
      <c r="L580" s="6">
        <v>8.3000000000000007</v>
      </c>
      <c r="M580" s="6">
        <v>2.5</v>
      </c>
      <c r="N580" s="6">
        <v>8.3000000000000007</v>
      </c>
      <c r="O580" s="6">
        <v>8.3000000000000007</v>
      </c>
      <c r="P580" s="6">
        <v>1.5</v>
      </c>
      <c r="Q580" s="6">
        <v>12.5</v>
      </c>
    </row>
    <row r="581" spans="1:17" x14ac:dyDescent="0.25">
      <c r="A581" s="6">
        <v>200</v>
      </c>
      <c r="B581" s="6">
        <v>21717</v>
      </c>
      <c r="C581" s="6" t="s">
        <v>164</v>
      </c>
      <c r="D581" s="6" t="s">
        <v>10</v>
      </c>
      <c r="E581" s="6" t="s">
        <v>4</v>
      </c>
      <c r="F581" s="6">
        <v>7</v>
      </c>
      <c r="G581" s="6">
        <v>57</v>
      </c>
      <c r="H581" s="6">
        <v>57</v>
      </c>
      <c r="I581" s="6">
        <v>85.1</v>
      </c>
      <c r="J581" s="6">
        <v>0</v>
      </c>
      <c r="K581" s="6">
        <v>0</v>
      </c>
      <c r="L581" s="6">
        <v>12.3</v>
      </c>
      <c r="M581" s="6">
        <v>29.2</v>
      </c>
      <c r="N581" s="6">
        <v>7</v>
      </c>
      <c r="O581" s="6">
        <v>12.3</v>
      </c>
      <c r="P581" s="6">
        <v>7.1</v>
      </c>
      <c r="Q581" s="6">
        <v>12.5</v>
      </c>
    </row>
    <row r="582" spans="1:17" x14ac:dyDescent="0.25">
      <c r="A582" s="6">
        <v>201</v>
      </c>
      <c r="B582" s="6">
        <v>24974</v>
      </c>
      <c r="C582" s="6" t="s">
        <v>176</v>
      </c>
      <c r="D582" s="6" t="s">
        <v>85</v>
      </c>
      <c r="E582" s="6" t="s">
        <v>4</v>
      </c>
      <c r="F582" s="6">
        <v>7</v>
      </c>
      <c r="G582" s="6">
        <v>65</v>
      </c>
      <c r="H582" s="6">
        <v>65</v>
      </c>
      <c r="I582" s="6">
        <v>85.5</v>
      </c>
      <c r="J582" s="6">
        <v>0</v>
      </c>
      <c r="K582" s="6">
        <v>0</v>
      </c>
      <c r="L582" s="6">
        <v>9.1999999999999993</v>
      </c>
      <c r="M582" s="6">
        <v>17.600000000000001</v>
      </c>
      <c r="N582" s="6">
        <v>3.1</v>
      </c>
      <c r="O582" s="6">
        <v>9.1999999999999993</v>
      </c>
      <c r="P582" s="6">
        <v>7.8</v>
      </c>
      <c r="Q582" s="6">
        <v>12</v>
      </c>
    </row>
    <row r="583" spans="1:17" x14ac:dyDescent="0.25">
      <c r="A583" s="6">
        <v>202</v>
      </c>
      <c r="B583" s="6">
        <v>18944</v>
      </c>
      <c r="C583" s="6" t="s">
        <v>173</v>
      </c>
      <c r="D583" s="6" t="s">
        <v>63</v>
      </c>
      <c r="E583" s="6" t="s">
        <v>11</v>
      </c>
      <c r="F583" s="6">
        <v>7</v>
      </c>
      <c r="G583" s="6">
        <v>15</v>
      </c>
      <c r="H583" s="6">
        <v>15</v>
      </c>
      <c r="I583" s="6">
        <v>18.5</v>
      </c>
      <c r="J583" s="6">
        <v>26.7</v>
      </c>
      <c r="K583" s="6">
        <v>9.8000000000000007</v>
      </c>
      <c r="L583" s="6">
        <v>0</v>
      </c>
      <c r="M583" s="6">
        <v>0</v>
      </c>
      <c r="N583" s="6">
        <v>26.7</v>
      </c>
      <c r="O583" s="6">
        <v>26.7</v>
      </c>
      <c r="P583" s="6">
        <v>1.8</v>
      </c>
      <c r="Q583" s="6">
        <v>12</v>
      </c>
    </row>
    <row r="584" spans="1:17" x14ac:dyDescent="0.25">
      <c r="A584" s="6">
        <v>203</v>
      </c>
      <c r="B584" s="6">
        <v>24933</v>
      </c>
      <c r="C584" s="6" t="s">
        <v>142</v>
      </c>
      <c r="D584" s="6" t="s">
        <v>27</v>
      </c>
      <c r="E584" s="6" t="s">
        <v>4</v>
      </c>
      <c r="F584" s="6">
        <v>7</v>
      </c>
      <c r="G584" s="6">
        <v>51</v>
      </c>
      <c r="H584" s="6">
        <v>51</v>
      </c>
      <c r="I584" s="6">
        <v>66.2</v>
      </c>
      <c r="J584" s="6">
        <v>0</v>
      </c>
      <c r="K584" s="6">
        <v>0</v>
      </c>
      <c r="L584" s="6">
        <v>13.7</v>
      </c>
      <c r="M584" s="6">
        <v>14.9</v>
      </c>
      <c r="N584" s="6">
        <v>5.9</v>
      </c>
      <c r="O584" s="6">
        <v>13.7</v>
      </c>
      <c r="P584" s="6">
        <v>6.1</v>
      </c>
      <c r="Q584" s="6">
        <v>12</v>
      </c>
    </row>
    <row r="585" spans="1:17" x14ac:dyDescent="0.25">
      <c r="A585" s="6">
        <v>204</v>
      </c>
      <c r="B585" s="6">
        <v>24278</v>
      </c>
      <c r="C585" s="6" t="s">
        <v>308</v>
      </c>
      <c r="D585" s="6" t="s">
        <v>22</v>
      </c>
      <c r="E585" s="6" t="s">
        <v>11</v>
      </c>
      <c r="F585" s="6">
        <v>7</v>
      </c>
      <c r="G585" s="6">
        <v>11</v>
      </c>
      <c r="H585" s="6">
        <v>11</v>
      </c>
      <c r="I585" s="6">
        <v>16.399999999999999</v>
      </c>
      <c r="J585" s="6">
        <v>0</v>
      </c>
      <c r="K585" s="6">
        <v>0</v>
      </c>
      <c r="L585" s="6">
        <v>9.1</v>
      </c>
      <c r="M585" s="6">
        <v>3.3</v>
      </c>
      <c r="N585" s="6">
        <v>9.1</v>
      </c>
      <c r="O585" s="6">
        <v>9.1</v>
      </c>
      <c r="P585" s="6">
        <v>1.3</v>
      </c>
      <c r="Q585" s="6">
        <v>11.8</v>
      </c>
    </row>
    <row r="586" spans="1:17" x14ac:dyDescent="0.25">
      <c r="A586" s="6">
        <v>205</v>
      </c>
      <c r="B586" s="6">
        <v>25869</v>
      </c>
      <c r="C586" s="6" t="s">
        <v>362</v>
      </c>
      <c r="D586" s="6" t="s">
        <v>8</v>
      </c>
      <c r="E586" s="6" t="s">
        <v>56</v>
      </c>
      <c r="F586" s="6">
        <v>7</v>
      </c>
      <c r="G586" s="6">
        <v>46</v>
      </c>
      <c r="H586" s="6">
        <v>46</v>
      </c>
      <c r="I586" s="6">
        <v>66.7</v>
      </c>
      <c r="J586" s="6">
        <v>0</v>
      </c>
      <c r="K586" s="6">
        <v>0</v>
      </c>
      <c r="L586" s="6">
        <v>8.6999999999999993</v>
      </c>
      <c r="M586" s="6">
        <v>16</v>
      </c>
      <c r="N586" s="6">
        <v>6.5</v>
      </c>
      <c r="O586" s="6">
        <v>8.6999999999999993</v>
      </c>
      <c r="P586" s="6">
        <v>5.4</v>
      </c>
      <c r="Q586" s="6">
        <v>11.7</v>
      </c>
    </row>
    <row r="587" spans="1:17" x14ac:dyDescent="0.25">
      <c r="A587" s="6">
        <v>206</v>
      </c>
      <c r="B587" s="6">
        <v>24173</v>
      </c>
      <c r="C587" s="6" t="s">
        <v>312</v>
      </c>
      <c r="D587" s="6" t="s">
        <v>85</v>
      </c>
      <c r="E587" s="6" t="s">
        <v>4</v>
      </c>
      <c r="F587" s="6">
        <v>7</v>
      </c>
      <c r="G587" s="6">
        <v>62</v>
      </c>
      <c r="H587" s="6">
        <v>62</v>
      </c>
      <c r="I587" s="6">
        <v>81.599999999999994</v>
      </c>
      <c r="J587" s="6">
        <v>0</v>
      </c>
      <c r="K587" s="6">
        <v>0</v>
      </c>
      <c r="L587" s="6">
        <v>6.5</v>
      </c>
      <c r="M587" s="6">
        <v>11.8</v>
      </c>
      <c r="N587" s="6">
        <v>4.8</v>
      </c>
      <c r="O587" s="6">
        <v>6.5</v>
      </c>
      <c r="P587" s="6">
        <v>7</v>
      </c>
      <c r="Q587" s="6">
        <v>11.3</v>
      </c>
    </row>
    <row r="588" spans="1:17" x14ac:dyDescent="0.25">
      <c r="A588" s="6">
        <v>207</v>
      </c>
      <c r="B588" s="6">
        <v>25039</v>
      </c>
      <c r="C588" s="6" t="s">
        <v>394</v>
      </c>
      <c r="D588" s="6" t="s">
        <v>19</v>
      </c>
      <c r="E588" s="6" t="s">
        <v>4</v>
      </c>
      <c r="F588" s="6">
        <v>7</v>
      </c>
      <c r="G588" s="6">
        <v>33</v>
      </c>
      <c r="H588" s="6">
        <v>33</v>
      </c>
      <c r="I588" s="6">
        <v>57.9</v>
      </c>
      <c r="J588" s="6">
        <v>0</v>
      </c>
      <c r="K588" s="6">
        <v>0</v>
      </c>
      <c r="L588" s="6">
        <v>6.1</v>
      </c>
      <c r="M588" s="6">
        <v>6.1</v>
      </c>
      <c r="N588" s="6">
        <v>6.1</v>
      </c>
      <c r="O588" s="6">
        <v>6.1</v>
      </c>
      <c r="P588" s="6">
        <v>3.7</v>
      </c>
      <c r="Q588" s="6">
        <v>11.2</v>
      </c>
    </row>
    <row r="589" spans="1:17" x14ac:dyDescent="0.25">
      <c r="A589" s="6">
        <v>208</v>
      </c>
      <c r="B589" s="6">
        <v>18993</v>
      </c>
      <c r="C589" s="6" t="s">
        <v>365</v>
      </c>
      <c r="D589" s="6" t="s">
        <v>18</v>
      </c>
      <c r="E589" s="6" t="s">
        <v>11</v>
      </c>
      <c r="F589" s="6">
        <v>7</v>
      </c>
      <c r="G589" s="6">
        <v>28</v>
      </c>
      <c r="H589" s="6">
        <v>28</v>
      </c>
      <c r="I589" s="6">
        <v>36.799999999999997</v>
      </c>
      <c r="J589" s="6">
        <v>25</v>
      </c>
      <c r="K589" s="6">
        <v>30.4</v>
      </c>
      <c r="L589" s="6">
        <v>0</v>
      </c>
      <c r="M589" s="6">
        <v>0</v>
      </c>
      <c r="N589" s="6">
        <v>25</v>
      </c>
      <c r="O589" s="6">
        <v>25</v>
      </c>
      <c r="P589" s="6">
        <v>3.1</v>
      </c>
      <c r="Q589" s="6">
        <v>11.1</v>
      </c>
    </row>
    <row r="590" spans="1:17" x14ac:dyDescent="0.25">
      <c r="A590" s="6">
        <v>209</v>
      </c>
      <c r="B590" s="6">
        <v>19798</v>
      </c>
      <c r="C590" s="6" t="s">
        <v>219</v>
      </c>
      <c r="D590" s="6" t="s">
        <v>87</v>
      </c>
      <c r="E590" s="6" t="s">
        <v>11</v>
      </c>
      <c r="F590" s="6">
        <v>7</v>
      </c>
      <c r="G590" s="6">
        <v>19</v>
      </c>
      <c r="H590" s="6">
        <v>19</v>
      </c>
      <c r="I590" s="6">
        <v>25</v>
      </c>
      <c r="J590" s="6">
        <v>26.3</v>
      </c>
      <c r="K590" s="6">
        <v>29.4</v>
      </c>
      <c r="L590" s="6">
        <v>15.8</v>
      </c>
      <c r="M590" s="6">
        <v>6.5</v>
      </c>
      <c r="N590" s="6">
        <v>31.6</v>
      </c>
      <c r="O590" s="6">
        <v>42.1</v>
      </c>
      <c r="P590" s="6">
        <v>2.1</v>
      </c>
      <c r="Q590" s="6">
        <v>11.1</v>
      </c>
    </row>
    <row r="591" spans="1:17" x14ac:dyDescent="0.25">
      <c r="A591" s="6">
        <v>210</v>
      </c>
      <c r="B591" s="6">
        <v>23177</v>
      </c>
      <c r="C591" s="6" t="s">
        <v>206</v>
      </c>
      <c r="D591" s="6" t="s">
        <v>113</v>
      </c>
      <c r="E591" s="6" t="s">
        <v>15</v>
      </c>
      <c r="F591" s="6">
        <v>7</v>
      </c>
      <c r="G591" s="6">
        <v>54</v>
      </c>
      <c r="H591" s="6">
        <v>54</v>
      </c>
      <c r="I591" s="6">
        <v>94.7</v>
      </c>
      <c r="J591" s="6">
        <v>7.4</v>
      </c>
      <c r="K591" s="6">
        <v>12.1</v>
      </c>
      <c r="L591" s="6">
        <v>0</v>
      </c>
      <c r="M591" s="6">
        <v>0</v>
      </c>
      <c r="N591" s="6">
        <v>40.700000000000003</v>
      </c>
      <c r="O591" s="6">
        <v>40.700000000000003</v>
      </c>
      <c r="P591" s="6">
        <v>5.8</v>
      </c>
      <c r="Q591" s="6">
        <v>10.8</v>
      </c>
    </row>
    <row r="592" spans="1:17" x14ac:dyDescent="0.25">
      <c r="A592" s="6">
        <v>211</v>
      </c>
      <c r="B592" s="6">
        <v>25963</v>
      </c>
      <c r="C592" s="6" t="s">
        <v>188</v>
      </c>
      <c r="D592" s="6" t="s">
        <v>76</v>
      </c>
      <c r="E592" s="6" t="s">
        <v>56</v>
      </c>
      <c r="F592" s="6">
        <v>7</v>
      </c>
      <c r="G592" s="6">
        <v>57</v>
      </c>
      <c r="H592" s="6">
        <v>57</v>
      </c>
      <c r="I592" s="6">
        <v>93.4</v>
      </c>
      <c r="J592" s="6">
        <v>0</v>
      </c>
      <c r="K592" s="6">
        <v>0</v>
      </c>
      <c r="L592" s="6">
        <v>8.8000000000000007</v>
      </c>
      <c r="M592" s="6">
        <v>16.100000000000001</v>
      </c>
      <c r="N592" s="6">
        <v>5.3</v>
      </c>
      <c r="O592" s="6">
        <v>8.8000000000000007</v>
      </c>
      <c r="P592" s="6">
        <v>6.1</v>
      </c>
      <c r="Q592" s="6">
        <v>10.7</v>
      </c>
    </row>
    <row r="593" spans="1:17" x14ac:dyDescent="0.25">
      <c r="A593" s="6">
        <v>212</v>
      </c>
      <c r="B593" s="6">
        <v>23250</v>
      </c>
      <c r="C593" s="6" t="s">
        <v>222</v>
      </c>
      <c r="D593" s="6" t="s">
        <v>12</v>
      </c>
      <c r="E593" s="6" t="s">
        <v>11</v>
      </c>
      <c r="F593" s="6">
        <v>7</v>
      </c>
      <c r="G593" s="6">
        <v>15</v>
      </c>
      <c r="H593" s="6">
        <v>15</v>
      </c>
      <c r="I593" s="6">
        <v>23.1</v>
      </c>
      <c r="J593" s="6">
        <v>26.7</v>
      </c>
      <c r="K593" s="6">
        <v>20</v>
      </c>
      <c r="L593" s="6">
        <v>0</v>
      </c>
      <c r="M593" s="6">
        <v>0</v>
      </c>
      <c r="N593" s="6">
        <v>26.7</v>
      </c>
      <c r="O593" s="6">
        <v>26.7</v>
      </c>
      <c r="P593" s="6">
        <v>1.6</v>
      </c>
      <c r="Q593" s="6">
        <v>10.7</v>
      </c>
    </row>
    <row r="594" spans="1:17" x14ac:dyDescent="0.25">
      <c r="A594" s="6">
        <v>213</v>
      </c>
      <c r="B594" s="6">
        <v>24743</v>
      </c>
      <c r="C594" s="6" t="s">
        <v>378</v>
      </c>
      <c r="D594" s="6" t="s">
        <v>29</v>
      </c>
      <c r="E594" s="6" t="s">
        <v>4</v>
      </c>
      <c r="F594" s="6">
        <v>7</v>
      </c>
      <c r="G594" s="6">
        <v>33</v>
      </c>
      <c r="H594" s="6">
        <v>33</v>
      </c>
      <c r="I594" s="6">
        <v>47.1</v>
      </c>
      <c r="J594" s="6">
        <v>0</v>
      </c>
      <c r="K594" s="6">
        <v>0</v>
      </c>
      <c r="L594" s="6">
        <v>9.1</v>
      </c>
      <c r="M594" s="6">
        <v>9.1</v>
      </c>
      <c r="N594" s="6">
        <v>6.1</v>
      </c>
      <c r="O594" s="6">
        <v>9.1</v>
      </c>
      <c r="P594" s="6">
        <v>3.5</v>
      </c>
      <c r="Q594" s="6">
        <v>10.6</v>
      </c>
    </row>
    <row r="595" spans="1:17" x14ac:dyDescent="0.25">
      <c r="A595" s="6">
        <v>214</v>
      </c>
      <c r="B595" s="6">
        <v>20145</v>
      </c>
      <c r="C595" s="6" t="s">
        <v>292</v>
      </c>
      <c r="D595" s="6" t="s">
        <v>76</v>
      </c>
      <c r="E595" s="6" t="s">
        <v>4</v>
      </c>
      <c r="F595" s="6">
        <v>7</v>
      </c>
      <c r="G595" s="6">
        <v>34</v>
      </c>
      <c r="H595" s="6">
        <v>34</v>
      </c>
      <c r="I595" s="6">
        <v>55.7</v>
      </c>
      <c r="J595" s="6">
        <v>0</v>
      </c>
      <c r="K595" s="6">
        <v>0</v>
      </c>
      <c r="L595" s="6">
        <v>8.8000000000000007</v>
      </c>
      <c r="M595" s="6">
        <v>9.6999999999999993</v>
      </c>
      <c r="N595" s="6">
        <v>5.9</v>
      </c>
      <c r="O595" s="6">
        <v>8.8000000000000007</v>
      </c>
      <c r="P595" s="6">
        <v>3.6</v>
      </c>
      <c r="Q595" s="6">
        <v>10.6</v>
      </c>
    </row>
    <row r="596" spans="1:17" x14ac:dyDescent="0.25">
      <c r="A596" s="6">
        <v>215</v>
      </c>
      <c r="B596" s="6">
        <v>21734</v>
      </c>
      <c r="C596" s="6" t="s">
        <v>376</v>
      </c>
      <c r="D596" s="6" t="s">
        <v>43</v>
      </c>
      <c r="E596" s="6" t="s">
        <v>4</v>
      </c>
      <c r="F596" s="6">
        <v>7</v>
      </c>
      <c r="G596" s="6">
        <v>44</v>
      </c>
      <c r="H596" s="6">
        <v>44</v>
      </c>
      <c r="I596" s="6">
        <v>75.900000000000006</v>
      </c>
      <c r="J596" s="6">
        <v>0</v>
      </c>
      <c r="K596" s="6">
        <v>0</v>
      </c>
      <c r="L596" s="6">
        <v>9.1</v>
      </c>
      <c r="M596" s="6">
        <v>13.3</v>
      </c>
      <c r="N596" s="6">
        <v>6.8</v>
      </c>
      <c r="O596" s="6">
        <v>9.1</v>
      </c>
      <c r="P596" s="6">
        <v>4.5999999999999996</v>
      </c>
      <c r="Q596" s="6">
        <v>10.5</v>
      </c>
    </row>
    <row r="597" spans="1:17" x14ac:dyDescent="0.25">
      <c r="A597" s="6">
        <v>216</v>
      </c>
      <c r="B597" s="6">
        <v>19017</v>
      </c>
      <c r="C597" s="6" t="s">
        <v>322</v>
      </c>
      <c r="D597" s="6" t="s">
        <v>76</v>
      </c>
      <c r="E597" s="6" t="s">
        <v>4</v>
      </c>
      <c r="F597" s="6">
        <v>7</v>
      </c>
      <c r="G597" s="6">
        <v>58</v>
      </c>
      <c r="H597" s="6">
        <v>58</v>
      </c>
      <c r="I597" s="6">
        <v>95.1</v>
      </c>
      <c r="J597" s="6">
        <v>0</v>
      </c>
      <c r="K597" s="6">
        <v>0</v>
      </c>
      <c r="L597" s="6">
        <v>15.5</v>
      </c>
      <c r="M597" s="6">
        <v>29</v>
      </c>
      <c r="N597" s="6">
        <v>5.2</v>
      </c>
      <c r="O597" s="6">
        <v>15.5</v>
      </c>
      <c r="P597" s="6">
        <v>5.9</v>
      </c>
      <c r="Q597" s="6">
        <v>10.199999999999999</v>
      </c>
    </row>
    <row r="598" spans="1:17" x14ac:dyDescent="0.25">
      <c r="A598" s="6">
        <v>217</v>
      </c>
      <c r="B598" s="6">
        <v>26054</v>
      </c>
      <c r="C598" s="6" t="s">
        <v>169</v>
      </c>
      <c r="D598" s="6" t="s">
        <v>35</v>
      </c>
      <c r="E598" s="6" t="s">
        <v>4</v>
      </c>
      <c r="F598" s="6">
        <v>7</v>
      </c>
      <c r="G598" s="6">
        <v>62</v>
      </c>
      <c r="H598" s="6">
        <v>62</v>
      </c>
      <c r="I598" s="6">
        <v>87.3</v>
      </c>
      <c r="J598" s="6">
        <v>0</v>
      </c>
      <c r="K598" s="6">
        <v>0</v>
      </c>
      <c r="L598" s="6">
        <v>8.1</v>
      </c>
      <c r="M598" s="6">
        <v>16.100000000000001</v>
      </c>
      <c r="N598" s="6">
        <v>4.8</v>
      </c>
      <c r="O598" s="6">
        <v>8.1</v>
      </c>
      <c r="P598" s="6">
        <v>6.3</v>
      </c>
      <c r="Q598" s="6">
        <v>10.199999999999999</v>
      </c>
    </row>
    <row r="599" spans="1:17" x14ac:dyDescent="0.25">
      <c r="A599" s="6">
        <v>218</v>
      </c>
      <c r="B599" s="6">
        <v>12841</v>
      </c>
      <c r="C599" s="6" t="s">
        <v>347</v>
      </c>
      <c r="D599" s="6" t="s">
        <v>35</v>
      </c>
      <c r="E599" s="6" t="s">
        <v>15</v>
      </c>
      <c r="F599" s="6">
        <v>7</v>
      </c>
      <c r="G599" s="6">
        <v>22</v>
      </c>
      <c r="H599" s="6">
        <v>22</v>
      </c>
      <c r="I599" s="6">
        <v>31</v>
      </c>
      <c r="J599" s="6">
        <v>9.1</v>
      </c>
      <c r="K599" s="6">
        <v>5.6</v>
      </c>
      <c r="L599" s="6">
        <v>0</v>
      </c>
      <c r="M599" s="6">
        <v>0</v>
      </c>
      <c r="N599" s="6">
        <v>40.9</v>
      </c>
      <c r="O599" s="6">
        <v>40.9</v>
      </c>
      <c r="P599" s="6">
        <v>2.2000000000000002</v>
      </c>
      <c r="Q599" s="6">
        <v>10</v>
      </c>
    </row>
    <row r="600" spans="1:17" x14ac:dyDescent="0.25">
      <c r="A600" s="6">
        <v>219</v>
      </c>
      <c r="B600" s="6">
        <v>25898</v>
      </c>
      <c r="C600" s="6" t="s">
        <v>217</v>
      </c>
      <c r="D600" s="6" t="s">
        <v>27</v>
      </c>
      <c r="E600" s="6" t="s">
        <v>11</v>
      </c>
      <c r="F600" s="6">
        <v>7</v>
      </c>
      <c r="G600" s="6">
        <v>22</v>
      </c>
      <c r="H600" s="6">
        <v>22</v>
      </c>
      <c r="I600" s="6">
        <v>28.6</v>
      </c>
      <c r="J600" s="6">
        <v>22.7</v>
      </c>
      <c r="K600" s="6">
        <v>26.3</v>
      </c>
      <c r="L600" s="6">
        <v>0</v>
      </c>
      <c r="M600" s="6">
        <v>0</v>
      </c>
      <c r="N600" s="6">
        <v>22.7</v>
      </c>
      <c r="O600" s="6">
        <v>22.7</v>
      </c>
      <c r="P600" s="6">
        <v>2.2000000000000002</v>
      </c>
      <c r="Q600" s="6">
        <v>10</v>
      </c>
    </row>
    <row r="601" spans="1:17" x14ac:dyDescent="0.25">
      <c r="A601" s="6">
        <v>220</v>
      </c>
      <c r="B601" s="6">
        <v>23273</v>
      </c>
      <c r="C601" s="6" t="s">
        <v>400</v>
      </c>
      <c r="D601" s="6" t="s">
        <v>49</v>
      </c>
      <c r="E601" s="6" t="s">
        <v>11</v>
      </c>
      <c r="F601" s="6">
        <v>7</v>
      </c>
      <c r="G601" s="6">
        <v>25</v>
      </c>
      <c r="H601" s="6">
        <v>25</v>
      </c>
      <c r="I601" s="6">
        <v>32.9</v>
      </c>
      <c r="J601" s="6">
        <v>4</v>
      </c>
      <c r="K601" s="6">
        <v>6.2</v>
      </c>
      <c r="L601" s="6">
        <v>8</v>
      </c>
      <c r="M601" s="6">
        <v>3.7</v>
      </c>
      <c r="N601" s="6">
        <v>12</v>
      </c>
      <c r="O601" s="6">
        <v>12</v>
      </c>
      <c r="P601" s="6">
        <v>2.5</v>
      </c>
      <c r="Q601" s="6">
        <v>10</v>
      </c>
    </row>
    <row r="602" spans="1:17" x14ac:dyDescent="0.25">
      <c r="A602" s="6">
        <v>221</v>
      </c>
      <c r="B602" s="6">
        <v>23614</v>
      </c>
      <c r="C602" s="6" t="s">
        <v>296</v>
      </c>
      <c r="D602" s="6" t="s">
        <v>37</v>
      </c>
      <c r="E602" s="6" t="s">
        <v>56</v>
      </c>
      <c r="F602" s="6">
        <v>7</v>
      </c>
      <c r="G602" s="6">
        <v>16</v>
      </c>
      <c r="H602" s="6">
        <v>16</v>
      </c>
      <c r="I602" s="6">
        <v>28.6</v>
      </c>
      <c r="J602" s="6">
        <v>0</v>
      </c>
      <c r="K602" s="6">
        <v>0</v>
      </c>
      <c r="L602" s="6">
        <v>6.2</v>
      </c>
      <c r="M602" s="6">
        <v>3.6</v>
      </c>
      <c r="N602" s="6">
        <v>6.2</v>
      </c>
      <c r="O602" s="6">
        <v>6.2</v>
      </c>
      <c r="P602" s="6">
        <v>1.6</v>
      </c>
      <c r="Q602" s="6">
        <v>10</v>
      </c>
    </row>
    <row r="603" spans="1:17" x14ac:dyDescent="0.25">
      <c r="A603" s="6">
        <v>222</v>
      </c>
      <c r="B603" s="6">
        <v>23253</v>
      </c>
      <c r="C603" s="6" t="s">
        <v>313</v>
      </c>
      <c r="D603" s="6" t="s">
        <v>37</v>
      </c>
      <c r="E603" s="6" t="s">
        <v>4</v>
      </c>
      <c r="F603" s="6">
        <v>7</v>
      </c>
      <c r="G603" s="6">
        <v>15</v>
      </c>
      <c r="H603" s="6">
        <v>15</v>
      </c>
      <c r="I603" s="6">
        <v>26.8</v>
      </c>
      <c r="J603" s="6">
        <v>0</v>
      </c>
      <c r="K603" s="6">
        <v>0</v>
      </c>
      <c r="L603" s="6">
        <v>13.3</v>
      </c>
      <c r="M603" s="6">
        <v>7.1</v>
      </c>
      <c r="N603" s="6">
        <v>6.7</v>
      </c>
      <c r="O603" s="6">
        <v>13.3</v>
      </c>
      <c r="P603" s="6">
        <v>1.5</v>
      </c>
      <c r="Q603" s="6">
        <v>10</v>
      </c>
    </row>
    <row r="604" spans="1:17" x14ac:dyDescent="0.25">
      <c r="A604" s="6">
        <v>223</v>
      </c>
      <c r="B604" s="6">
        <v>19863</v>
      </c>
      <c r="C604" s="6" t="s">
        <v>91</v>
      </c>
      <c r="D604" s="6" t="s">
        <v>39</v>
      </c>
      <c r="E604" s="6" t="s">
        <v>56</v>
      </c>
      <c r="F604" s="6">
        <v>7</v>
      </c>
      <c r="G604" s="6">
        <v>49</v>
      </c>
      <c r="H604" s="6">
        <v>49</v>
      </c>
      <c r="I604" s="6">
        <v>98</v>
      </c>
      <c r="J604" s="6">
        <v>0</v>
      </c>
      <c r="K604" s="6">
        <v>0</v>
      </c>
      <c r="L604" s="6">
        <v>6.1</v>
      </c>
      <c r="M604" s="6">
        <v>13</v>
      </c>
      <c r="N604" s="6">
        <v>6.1</v>
      </c>
      <c r="O604" s="6">
        <v>6.1</v>
      </c>
      <c r="P604" s="6">
        <v>4.8</v>
      </c>
      <c r="Q604" s="6">
        <v>9.8000000000000007</v>
      </c>
    </row>
    <row r="605" spans="1:17" x14ac:dyDescent="0.25">
      <c r="A605" s="6">
        <v>224</v>
      </c>
      <c r="B605" s="6">
        <v>25964</v>
      </c>
      <c r="C605" s="6" t="s">
        <v>215</v>
      </c>
      <c r="D605" s="6" t="s">
        <v>42</v>
      </c>
      <c r="E605" s="6" t="s">
        <v>4</v>
      </c>
      <c r="F605" s="6">
        <v>7</v>
      </c>
      <c r="G605" s="6">
        <v>51</v>
      </c>
      <c r="H605" s="6">
        <v>51</v>
      </c>
      <c r="I605" s="6">
        <v>96.2</v>
      </c>
      <c r="J605" s="6">
        <v>0</v>
      </c>
      <c r="K605" s="6">
        <v>0</v>
      </c>
      <c r="L605" s="6">
        <v>9.8000000000000007</v>
      </c>
      <c r="M605" s="6">
        <v>15.6</v>
      </c>
      <c r="N605" s="6">
        <v>3.9</v>
      </c>
      <c r="O605" s="6">
        <v>9.8000000000000007</v>
      </c>
      <c r="P605" s="6">
        <v>4.9000000000000004</v>
      </c>
      <c r="Q605" s="6">
        <v>9.6</v>
      </c>
    </row>
    <row r="606" spans="1:17" x14ac:dyDescent="0.25">
      <c r="A606" s="6">
        <v>225</v>
      </c>
      <c r="B606" s="6">
        <v>21795</v>
      </c>
      <c r="C606" s="6" t="s">
        <v>290</v>
      </c>
      <c r="D606" s="6" t="s">
        <v>10</v>
      </c>
      <c r="E606" s="6" t="s">
        <v>56</v>
      </c>
      <c r="F606" s="6">
        <v>7</v>
      </c>
      <c r="G606" s="6">
        <v>22</v>
      </c>
      <c r="H606" s="6">
        <v>22</v>
      </c>
      <c r="I606" s="6">
        <v>32.799999999999997</v>
      </c>
      <c r="J606" s="6">
        <v>0</v>
      </c>
      <c r="K606" s="6">
        <v>0</v>
      </c>
      <c r="L606" s="6">
        <v>4.5</v>
      </c>
      <c r="M606" s="6">
        <v>4.2</v>
      </c>
      <c r="N606" s="6">
        <v>4.5</v>
      </c>
      <c r="O606" s="6">
        <v>4.5</v>
      </c>
      <c r="P606" s="6">
        <v>2.1</v>
      </c>
      <c r="Q606" s="6">
        <v>9.5</v>
      </c>
    </row>
    <row r="607" spans="1:17" x14ac:dyDescent="0.25">
      <c r="A607" s="6">
        <v>226</v>
      </c>
      <c r="B607" s="6">
        <v>21692</v>
      </c>
      <c r="C607" s="6" t="s">
        <v>257</v>
      </c>
      <c r="D607" s="6" t="s">
        <v>113</v>
      </c>
      <c r="E607" s="6" t="s">
        <v>4</v>
      </c>
      <c r="F607" s="6">
        <v>7</v>
      </c>
      <c r="G607" s="6">
        <v>39</v>
      </c>
      <c r="H607" s="6">
        <v>39</v>
      </c>
      <c r="I607" s="6">
        <v>68.400000000000006</v>
      </c>
      <c r="J607" s="6">
        <v>0</v>
      </c>
      <c r="K607" s="6">
        <v>0</v>
      </c>
      <c r="L607" s="6">
        <v>10.3</v>
      </c>
      <c r="M607" s="6">
        <v>22.2</v>
      </c>
      <c r="N607" s="6">
        <v>5.0999999999999996</v>
      </c>
      <c r="O607" s="6">
        <v>10.3</v>
      </c>
      <c r="P607" s="6">
        <v>3.7</v>
      </c>
      <c r="Q607" s="6">
        <v>9.5</v>
      </c>
    </row>
    <row r="608" spans="1:17" x14ac:dyDescent="0.25">
      <c r="A608" s="6">
        <v>227</v>
      </c>
      <c r="B608" s="6">
        <v>21772</v>
      </c>
      <c r="C608" s="6" t="s">
        <v>321</v>
      </c>
      <c r="D608" s="6" t="s">
        <v>8</v>
      </c>
      <c r="E608" s="6" t="s">
        <v>56</v>
      </c>
      <c r="F608" s="6">
        <v>7</v>
      </c>
      <c r="G608" s="6">
        <v>28</v>
      </c>
      <c r="H608" s="6">
        <v>28</v>
      </c>
      <c r="I608" s="6">
        <v>40.6</v>
      </c>
      <c r="J608" s="6">
        <v>0</v>
      </c>
      <c r="K608" s="6">
        <v>0</v>
      </c>
      <c r="L608" s="6">
        <v>3.6</v>
      </c>
      <c r="M608" s="6">
        <v>4</v>
      </c>
      <c r="N608" s="6">
        <v>3.6</v>
      </c>
      <c r="O608" s="6">
        <v>3.6</v>
      </c>
      <c r="P608" s="6">
        <v>2.6</v>
      </c>
      <c r="Q608" s="6">
        <v>9.3000000000000007</v>
      </c>
    </row>
    <row r="609" spans="1:17" x14ac:dyDescent="0.25">
      <c r="A609" s="6">
        <v>228</v>
      </c>
      <c r="B609" s="6">
        <v>14895</v>
      </c>
      <c r="C609" s="6" t="s">
        <v>117</v>
      </c>
      <c r="D609" s="6" t="s">
        <v>3</v>
      </c>
      <c r="E609" s="6" t="s">
        <v>15</v>
      </c>
      <c r="F609" s="6">
        <v>7</v>
      </c>
      <c r="G609" s="6">
        <v>30</v>
      </c>
      <c r="H609" s="6">
        <v>30</v>
      </c>
      <c r="I609" s="6">
        <v>85.7</v>
      </c>
      <c r="J609" s="6">
        <v>6.7</v>
      </c>
      <c r="K609" s="6">
        <v>18.2</v>
      </c>
      <c r="L609" s="6">
        <v>0</v>
      </c>
      <c r="M609" s="6">
        <v>0</v>
      </c>
      <c r="N609" s="6">
        <v>60</v>
      </c>
      <c r="O609" s="6">
        <v>60</v>
      </c>
      <c r="P609" s="6">
        <v>2.8</v>
      </c>
      <c r="Q609" s="6">
        <v>9.3000000000000007</v>
      </c>
    </row>
    <row r="610" spans="1:17" x14ac:dyDescent="0.25">
      <c r="A610" s="6">
        <v>229</v>
      </c>
      <c r="B610" s="6">
        <v>22496</v>
      </c>
      <c r="C610" s="6" t="s">
        <v>123</v>
      </c>
      <c r="D610" s="6" t="s">
        <v>10</v>
      </c>
      <c r="E610" s="6" t="s">
        <v>15</v>
      </c>
      <c r="F610" s="6">
        <v>7</v>
      </c>
      <c r="G610" s="6">
        <v>67</v>
      </c>
      <c r="H610" s="6">
        <v>67</v>
      </c>
      <c r="I610" s="6">
        <v>100</v>
      </c>
      <c r="J610" s="6">
        <v>7.5</v>
      </c>
      <c r="K610" s="6">
        <v>12.8</v>
      </c>
      <c r="L610" s="6">
        <v>0</v>
      </c>
      <c r="M610" s="6">
        <v>0</v>
      </c>
      <c r="N610" s="6">
        <v>46.3</v>
      </c>
      <c r="O610" s="6">
        <v>46.3</v>
      </c>
      <c r="P610" s="6">
        <v>6.2</v>
      </c>
      <c r="Q610" s="6">
        <v>9.1999999999999993</v>
      </c>
    </row>
    <row r="611" spans="1:17" x14ac:dyDescent="0.25">
      <c r="A611" s="6">
        <v>230</v>
      </c>
      <c r="B611" s="6">
        <v>18900</v>
      </c>
      <c r="C611" s="6" t="s">
        <v>405</v>
      </c>
      <c r="D611" s="6" t="s">
        <v>30</v>
      </c>
      <c r="E611" s="6" t="s">
        <v>56</v>
      </c>
      <c r="F611" s="6">
        <v>7</v>
      </c>
      <c r="G611" s="6">
        <v>18</v>
      </c>
      <c r="H611" s="6">
        <v>18</v>
      </c>
      <c r="I611" s="6">
        <v>30</v>
      </c>
      <c r="J611" s="6">
        <v>0</v>
      </c>
      <c r="K611" s="6">
        <v>0</v>
      </c>
      <c r="L611" s="6">
        <v>11.1</v>
      </c>
      <c r="M611" s="6">
        <v>6.2</v>
      </c>
      <c r="N611" s="6">
        <v>5.6</v>
      </c>
      <c r="O611" s="6">
        <v>11.1</v>
      </c>
      <c r="P611" s="6">
        <v>1.6</v>
      </c>
      <c r="Q611" s="6">
        <v>8.9</v>
      </c>
    </row>
    <row r="612" spans="1:17" x14ac:dyDescent="0.25">
      <c r="A612" s="6">
        <v>231</v>
      </c>
      <c r="B612" s="6">
        <v>25986</v>
      </c>
      <c r="C612" s="6" t="s">
        <v>422</v>
      </c>
      <c r="D612" s="6" t="s">
        <v>27</v>
      </c>
      <c r="E612" s="6" t="s">
        <v>11</v>
      </c>
      <c r="F612" s="6">
        <v>7</v>
      </c>
      <c r="G612" s="6">
        <v>16</v>
      </c>
      <c r="H612" s="6">
        <v>16</v>
      </c>
      <c r="I612" s="6">
        <v>20.8</v>
      </c>
      <c r="J612" s="6">
        <v>0</v>
      </c>
      <c r="K612" s="6">
        <v>0</v>
      </c>
      <c r="L612" s="6">
        <v>6.2</v>
      </c>
      <c r="M612" s="6">
        <v>2.1</v>
      </c>
      <c r="N612" s="6">
        <v>6.2</v>
      </c>
      <c r="O612" s="6">
        <v>6.2</v>
      </c>
      <c r="P612" s="6">
        <v>1.4</v>
      </c>
      <c r="Q612" s="6">
        <v>8.8000000000000007</v>
      </c>
    </row>
    <row r="613" spans="1:17" x14ac:dyDescent="0.25">
      <c r="A613" s="6">
        <v>232</v>
      </c>
      <c r="B613" s="6">
        <v>24927</v>
      </c>
      <c r="C613" s="6" t="s">
        <v>88</v>
      </c>
      <c r="D613" s="6" t="s">
        <v>8</v>
      </c>
      <c r="E613" s="6" t="s">
        <v>15</v>
      </c>
      <c r="F613" s="6">
        <v>7</v>
      </c>
      <c r="G613" s="6">
        <v>69</v>
      </c>
      <c r="H613" s="6">
        <v>69</v>
      </c>
      <c r="I613" s="6">
        <v>100</v>
      </c>
      <c r="J613" s="6">
        <v>5.8</v>
      </c>
      <c r="K613" s="6">
        <v>10</v>
      </c>
      <c r="L613" s="6">
        <v>0</v>
      </c>
      <c r="M613" s="6">
        <v>0</v>
      </c>
      <c r="N613" s="6">
        <v>43.5</v>
      </c>
      <c r="O613" s="6">
        <v>43.5</v>
      </c>
      <c r="P613" s="6">
        <v>5.7</v>
      </c>
      <c r="Q613" s="6">
        <v>8.1999999999999993</v>
      </c>
    </row>
    <row r="614" spans="1:17" x14ac:dyDescent="0.25">
      <c r="A614" s="6">
        <v>233</v>
      </c>
      <c r="B614" s="6">
        <v>24339</v>
      </c>
      <c r="C614" s="6" t="s">
        <v>410</v>
      </c>
      <c r="D614" s="6" t="s">
        <v>47</v>
      </c>
      <c r="E614" s="6" t="s">
        <v>4</v>
      </c>
      <c r="F614" s="6">
        <v>7</v>
      </c>
      <c r="G614" s="6">
        <v>16</v>
      </c>
      <c r="H614" s="6">
        <v>16</v>
      </c>
      <c r="I614" s="6">
        <v>22.2</v>
      </c>
      <c r="J614" s="6">
        <v>0</v>
      </c>
      <c r="K614" s="6">
        <v>0</v>
      </c>
      <c r="L614" s="6">
        <v>6.2</v>
      </c>
      <c r="M614" s="6">
        <v>3.4</v>
      </c>
      <c r="N614" s="6">
        <v>6.2</v>
      </c>
      <c r="O614" s="6">
        <v>6.2</v>
      </c>
      <c r="P614" s="6">
        <v>1.3</v>
      </c>
      <c r="Q614" s="6">
        <v>8.1</v>
      </c>
    </row>
    <row r="615" spans="1:17" x14ac:dyDescent="0.25">
      <c r="A615" s="6">
        <v>234</v>
      </c>
      <c r="B615" s="6">
        <v>21142</v>
      </c>
      <c r="C615" s="6" t="s">
        <v>298</v>
      </c>
      <c r="D615" s="6" t="s">
        <v>8</v>
      </c>
      <c r="E615" s="6" t="s">
        <v>4</v>
      </c>
      <c r="F615" s="6">
        <v>7</v>
      </c>
      <c r="G615" s="6">
        <v>36</v>
      </c>
      <c r="H615" s="6">
        <v>36</v>
      </c>
      <c r="I615" s="6">
        <v>52.2</v>
      </c>
      <c r="J615" s="6">
        <v>2.8</v>
      </c>
      <c r="K615" s="6">
        <v>2.5</v>
      </c>
      <c r="L615" s="6">
        <v>8.3000000000000007</v>
      </c>
      <c r="M615" s="6">
        <v>12</v>
      </c>
      <c r="N615" s="6">
        <v>8.3000000000000007</v>
      </c>
      <c r="O615" s="6">
        <v>11.1</v>
      </c>
      <c r="P615" s="6">
        <v>2.9</v>
      </c>
      <c r="Q615" s="6">
        <v>8.1</v>
      </c>
    </row>
    <row r="616" spans="1:17" x14ac:dyDescent="0.25">
      <c r="A616" s="6">
        <v>235</v>
      </c>
      <c r="B616" s="6">
        <v>21785</v>
      </c>
      <c r="C616" s="6" t="s">
        <v>372</v>
      </c>
      <c r="D616" s="6" t="s">
        <v>63</v>
      </c>
      <c r="E616" s="6" t="s">
        <v>56</v>
      </c>
      <c r="F616" s="6">
        <v>7</v>
      </c>
      <c r="G616" s="6">
        <v>48</v>
      </c>
      <c r="H616" s="6">
        <v>48</v>
      </c>
      <c r="I616" s="6">
        <v>59.3</v>
      </c>
      <c r="J616" s="6">
        <v>0</v>
      </c>
      <c r="K616" s="6">
        <v>0</v>
      </c>
      <c r="L616" s="6">
        <v>2.1</v>
      </c>
      <c r="M616" s="6">
        <v>2.9</v>
      </c>
      <c r="N616" s="6">
        <v>2.1</v>
      </c>
      <c r="O616" s="6">
        <v>2.1</v>
      </c>
      <c r="P616" s="6">
        <v>3.8</v>
      </c>
      <c r="Q616" s="6">
        <v>7.9</v>
      </c>
    </row>
    <row r="617" spans="1:17" x14ac:dyDescent="0.25">
      <c r="A617" s="6">
        <v>236</v>
      </c>
      <c r="B617" s="6">
        <v>22597</v>
      </c>
      <c r="C617" s="6" t="s">
        <v>277</v>
      </c>
      <c r="D617" s="6" t="s">
        <v>22</v>
      </c>
      <c r="E617" s="6" t="s">
        <v>4</v>
      </c>
      <c r="F617" s="6">
        <v>7</v>
      </c>
      <c r="G617" s="6">
        <v>33</v>
      </c>
      <c r="H617" s="6">
        <v>33</v>
      </c>
      <c r="I617" s="6">
        <v>49.3</v>
      </c>
      <c r="J617" s="6">
        <v>0</v>
      </c>
      <c r="K617" s="6">
        <v>0</v>
      </c>
      <c r="L617" s="6">
        <v>6.1</v>
      </c>
      <c r="M617" s="6">
        <v>6.7</v>
      </c>
      <c r="N617" s="6">
        <v>3</v>
      </c>
      <c r="O617" s="6">
        <v>6.1</v>
      </c>
      <c r="P617" s="6">
        <v>2.6</v>
      </c>
      <c r="Q617" s="6">
        <v>7.9</v>
      </c>
    </row>
    <row r="618" spans="1:17" x14ac:dyDescent="0.25">
      <c r="A618" s="6">
        <v>237</v>
      </c>
      <c r="B618" s="6">
        <v>24977</v>
      </c>
      <c r="C618" s="6" t="s">
        <v>44</v>
      </c>
      <c r="D618" s="6" t="s">
        <v>8</v>
      </c>
      <c r="E618" s="6" t="s">
        <v>4</v>
      </c>
      <c r="F618" s="6">
        <v>7</v>
      </c>
      <c r="G618" s="6">
        <v>65</v>
      </c>
      <c r="H618" s="6">
        <v>65</v>
      </c>
      <c r="I618" s="6">
        <v>94.2</v>
      </c>
      <c r="J618" s="6">
        <v>0</v>
      </c>
      <c r="K618" s="6">
        <v>0</v>
      </c>
      <c r="L618" s="6">
        <v>9.1999999999999993</v>
      </c>
      <c r="M618" s="6">
        <v>24</v>
      </c>
      <c r="N618" s="6">
        <v>3.1</v>
      </c>
      <c r="O618" s="6">
        <v>9.1999999999999993</v>
      </c>
      <c r="P618" s="6">
        <v>5.0999999999999996</v>
      </c>
      <c r="Q618" s="6">
        <v>7.8</v>
      </c>
    </row>
    <row r="619" spans="1:17" x14ac:dyDescent="0.25">
      <c r="A619" s="6">
        <v>238</v>
      </c>
      <c r="B619" s="6">
        <v>22509</v>
      </c>
      <c r="C619" s="6" t="s">
        <v>260</v>
      </c>
      <c r="D619" s="6" t="s">
        <v>27</v>
      </c>
      <c r="E619" s="6" t="s">
        <v>56</v>
      </c>
      <c r="F619" s="6">
        <v>7</v>
      </c>
      <c r="G619" s="6">
        <v>46</v>
      </c>
      <c r="H619" s="6">
        <v>46</v>
      </c>
      <c r="I619" s="6">
        <v>59.7</v>
      </c>
      <c r="J619" s="6">
        <v>0</v>
      </c>
      <c r="K619" s="6">
        <v>0</v>
      </c>
      <c r="L619" s="6">
        <v>6.5</v>
      </c>
      <c r="M619" s="6">
        <v>6.4</v>
      </c>
      <c r="N619" s="6">
        <v>4.3</v>
      </c>
      <c r="O619" s="6">
        <v>6.5</v>
      </c>
      <c r="P619" s="6">
        <v>3.6</v>
      </c>
      <c r="Q619" s="6">
        <v>7.8</v>
      </c>
    </row>
    <row r="620" spans="1:17" x14ac:dyDescent="0.25">
      <c r="A620" s="6">
        <v>239</v>
      </c>
      <c r="B620" s="6">
        <v>25201</v>
      </c>
      <c r="C620" s="6" t="s">
        <v>353</v>
      </c>
      <c r="D620" s="6" t="s">
        <v>29</v>
      </c>
      <c r="E620" s="6" t="s">
        <v>4</v>
      </c>
      <c r="F620" s="6">
        <v>7</v>
      </c>
      <c r="G620" s="6">
        <v>42</v>
      </c>
      <c r="H620" s="6">
        <v>42</v>
      </c>
      <c r="I620" s="6">
        <v>60</v>
      </c>
      <c r="J620" s="6">
        <v>0</v>
      </c>
      <c r="K620" s="6">
        <v>0</v>
      </c>
      <c r="L620" s="6">
        <v>9.5</v>
      </c>
      <c r="M620" s="6">
        <v>12.1</v>
      </c>
      <c r="N620" s="6">
        <v>4.8</v>
      </c>
      <c r="O620" s="6">
        <v>9.5</v>
      </c>
      <c r="P620" s="6">
        <v>2.9</v>
      </c>
      <c r="Q620" s="6">
        <v>6.9</v>
      </c>
    </row>
    <row r="621" spans="1:17" x14ac:dyDescent="0.25">
      <c r="A621" s="6">
        <v>240</v>
      </c>
      <c r="B621" s="6">
        <v>23141</v>
      </c>
      <c r="C621" s="6" t="s">
        <v>162</v>
      </c>
      <c r="D621" s="6" t="s">
        <v>7</v>
      </c>
      <c r="E621" s="6" t="s">
        <v>56</v>
      </c>
      <c r="F621" s="6">
        <v>7</v>
      </c>
      <c r="G621" s="6">
        <v>66</v>
      </c>
      <c r="H621" s="6">
        <v>66</v>
      </c>
      <c r="I621" s="6">
        <v>97.1</v>
      </c>
      <c r="J621" s="6">
        <v>0</v>
      </c>
      <c r="K621" s="6">
        <v>0</v>
      </c>
      <c r="L621" s="6">
        <v>4.5</v>
      </c>
      <c r="M621" s="6">
        <v>10.7</v>
      </c>
      <c r="N621" s="6">
        <v>4.5</v>
      </c>
      <c r="O621" s="6">
        <v>4.5</v>
      </c>
      <c r="P621" s="6">
        <v>4.5</v>
      </c>
      <c r="Q621" s="6">
        <v>6.8</v>
      </c>
    </row>
    <row r="622" spans="1:17" x14ac:dyDescent="0.25">
      <c r="A622" s="6">
        <v>241</v>
      </c>
      <c r="B622" s="6">
        <v>20941</v>
      </c>
      <c r="C622" s="6" t="s">
        <v>398</v>
      </c>
      <c r="D622" s="6" t="s">
        <v>21</v>
      </c>
      <c r="E622" s="6" t="s">
        <v>11</v>
      </c>
      <c r="F622" s="6">
        <v>7</v>
      </c>
      <c r="G622" s="6">
        <v>3</v>
      </c>
      <c r="H622" s="6">
        <v>3</v>
      </c>
      <c r="I622" s="6">
        <v>3.9</v>
      </c>
      <c r="J622" s="6">
        <v>66.7</v>
      </c>
      <c r="K622" s="6">
        <v>6.2</v>
      </c>
      <c r="L622" s="6">
        <v>0</v>
      </c>
      <c r="M622" s="6">
        <v>0</v>
      </c>
      <c r="N622" s="6">
        <v>66.7</v>
      </c>
      <c r="O622" s="6">
        <v>66.7</v>
      </c>
      <c r="P622" s="6">
        <v>0.2</v>
      </c>
      <c r="Q622" s="6">
        <v>6.7</v>
      </c>
    </row>
    <row r="623" spans="1:17" x14ac:dyDescent="0.25">
      <c r="A623" s="6">
        <v>242</v>
      </c>
      <c r="B623" s="6">
        <v>19165</v>
      </c>
      <c r="C623" s="6" t="s">
        <v>417</v>
      </c>
      <c r="D623" s="6" t="s">
        <v>27</v>
      </c>
      <c r="E623" s="6" t="s">
        <v>56</v>
      </c>
      <c r="F623" s="6">
        <v>7</v>
      </c>
      <c r="G623" s="6">
        <v>29</v>
      </c>
      <c r="H623" s="6">
        <v>29</v>
      </c>
      <c r="I623" s="6">
        <v>37.700000000000003</v>
      </c>
      <c r="J623" s="6">
        <v>0</v>
      </c>
      <c r="K623" s="6">
        <v>0</v>
      </c>
      <c r="L623" s="6">
        <v>13.8</v>
      </c>
      <c r="M623" s="6">
        <v>8.5</v>
      </c>
      <c r="N623" s="6">
        <v>3.4</v>
      </c>
      <c r="O623" s="6">
        <v>13.8</v>
      </c>
      <c r="P623" s="6">
        <v>1.9</v>
      </c>
      <c r="Q623" s="6">
        <v>6.6</v>
      </c>
    </row>
    <row r="624" spans="1:17" x14ac:dyDescent="0.25">
      <c r="A624" s="6">
        <v>243</v>
      </c>
      <c r="B624" s="6">
        <v>19318</v>
      </c>
      <c r="C624" s="6" t="s">
        <v>103</v>
      </c>
      <c r="D624" s="6" t="s">
        <v>10</v>
      </c>
      <c r="E624" s="6" t="s">
        <v>4</v>
      </c>
      <c r="F624" s="6">
        <v>7</v>
      </c>
      <c r="G624" s="6">
        <v>52</v>
      </c>
      <c r="H624" s="6">
        <v>52</v>
      </c>
      <c r="I624" s="6">
        <v>77.599999999999994</v>
      </c>
      <c r="J624" s="6">
        <v>0</v>
      </c>
      <c r="K624" s="6">
        <v>0</v>
      </c>
      <c r="L624" s="6">
        <v>3.8</v>
      </c>
      <c r="M624" s="6">
        <v>8.3000000000000007</v>
      </c>
      <c r="N624" s="6">
        <v>3.8</v>
      </c>
      <c r="O624" s="6">
        <v>3.8</v>
      </c>
      <c r="P624" s="6">
        <v>3.4</v>
      </c>
      <c r="Q624" s="6">
        <v>6.5</v>
      </c>
    </row>
    <row r="625" spans="1:17" x14ac:dyDescent="0.25">
      <c r="A625" s="6">
        <v>244</v>
      </c>
      <c r="B625" s="6">
        <v>23140</v>
      </c>
      <c r="C625" s="6" t="s">
        <v>207</v>
      </c>
      <c r="D625" s="6" t="s">
        <v>3</v>
      </c>
      <c r="E625" s="6" t="s">
        <v>56</v>
      </c>
      <c r="F625" s="6">
        <v>7</v>
      </c>
      <c r="G625" s="6">
        <v>33</v>
      </c>
      <c r="H625" s="6">
        <v>33</v>
      </c>
      <c r="I625" s="6">
        <v>94.3</v>
      </c>
      <c r="J625" s="6">
        <v>0</v>
      </c>
      <c r="K625" s="6">
        <v>0</v>
      </c>
      <c r="L625" s="6">
        <v>6.1</v>
      </c>
      <c r="M625" s="6">
        <v>11.8</v>
      </c>
      <c r="N625" s="6">
        <v>3</v>
      </c>
      <c r="O625" s="6">
        <v>6.1</v>
      </c>
      <c r="P625" s="6">
        <v>2</v>
      </c>
      <c r="Q625" s="6">
        <v>6.1</v>
      </c>
    </row>
    <row r="626" spans="1:17" x14ac:dyDescent="0.25">
      <c r="A626" s="6">
        <v>245</v>
      </c>
      <c r="B626" s="6">
        <v>20899</v>
      </c>
      <c r="C626" s="6" t="s">
        <v>258</v>
      </c>
      <c r="D626" s="6" t="s">
        <v>40</v>
      </c>
      <c r="E626" s="6" t="s">
        <v>56</v>
      </c>
      <c r="F626" s="6">
        <v>7</v>
      </c>
      <c r="G626" s="6">
        <v>32</v>
      </c>
      <c r="H626" s="6">
        <v>32</v>
      </c>
      <c r="I626" s="6">
        <v>46.4</v>
      </c>
      <c r="J626" s="6">
        <v>0</v>
      </c>
      <c r="K626" s="6">
        <v>0</v>
      </c>
      <c r="L626" s="6">
        <v>3.1</v>
      </c>
      <c r="M626" s="6">
        <v>2.5</v>
      </c>
      <c r="N626" s="6">
        <v>3.1</v>
      </c>
      <c r="O626" s="6">
        <v>3.1</v>
      </c>
      <c r="P626" s="6">
        <v>1.9</v>
      </c>
      <c r="Q626" s="6">
        <v>5.9</v>
      </c>
    </row>
    <row r="627" spans="1:17" x14ac:dyDescent="0.25">
      <c r="A627" s="6">
        <v>246</v>
      </c>
      <c r="B627" s="6">
        <v>18882</v>
      </c>
      <c r="C627" s="6" t="s">
        <v>208</v>
      </c>
      <c r="D627" s="6" t="s">
        <v>47</v>
      </c>
      <c r="E627" s="6" t="s">
        <v>4</v>
      </c>
      <c r="F627" s="6">
        <v>7</v>
      </c>
      <c r="G627" s="6">
        <v>54</v>
      </c>
      <c r="H627" s="6">
        <v>54</v>
      </c>
      <c r="I627" s="6">
        <v>75</v>
      </c>
      <c r="J627" s="6">
        <v>0</v>
      </c>
      <c r="K627" s="6">
        <v>0</v>
      </c>
      <c r="L627" s="6">
        <v>1.9</v>
      </c>
      <c r="M627" s="6">
        <v>3.4</v>
      </c>
      <c r="N627" s="6">
        <v>3.7</v>
      </c>
      <c r="O627" s="6">
        <v>3.7</v>
      </c>
      <c r="P627" s="6">
        <v>3.2</v>
      </c>
      <c r="Q627" s="6">
        <v>5.9</v>
      </c>
    </row>
    <row r="628" spans="1:17" x14ac:dyDescent="0.25">
      <c r="A628" s="6">
        <v>247</v>
      </c>
      <c r="B628" s="6">
        <v>22598</v>
      </c>
      <c r="C628" s="6" t="s">
        <v>118</v>
      </c>
      <c r="D628" s="6" t="s">
        <v>43</v>
      </c>
      <c r="E628" s="6" t="s">
        <v>4</v>
      </c>
      <c r="F628" s="6">
        <v>7</v>
      </c>
      <c r="G628" s="6">
        <v>44</v>
      </c>
      <c r="H628" s="6">
        <v>44</v>
      </c>
      <c r="I628" s="6">
        <v>75.900000000000006</v>
      </c>
      <c r="J628" s="6">
        <v>0</v>
      </c>
      <c r="K628" s="6">
        <v>0</v>
      </c>
      <c r="L628" s="6">
        <v>9.1</v>
      </c>
      <c r="M628" s="6">
        <v>13.3</v>
      </c>
      <c r="N628" s="6">
        <v>2.2999999999999998</v>
      </c>
      <c r="O628" s="6">
        <v>9.1</v>
      </c>
      <c r="P628" s="6">
        <v>2.5</v>
      </c>
      <c r="Q628" s="6">
        <v>5.7</v>
      </c>
    </row>
    <row r="629" spans="1:17" x14ac:dyDescent="0.25">
      <c r="A629" s="6">
        <v>248</v>
      </c>
      <c r="B629" s="6">
        <v>23245</v>
      </c>
      <c r="C629" s="6" t="s">
        <v>245</v>
      </c>
      <c r="D629" s="6" t="s">
        <v>90</v>
      </c>
      <c r="E629" s="6" t="s">
        <v>11</v>
      </c>
      <c r="F629" s="6">
        <v>7</v>
      </c>
      <c r="G629" s="6">
        <v>9</v>
      </c>
      <c r="H629" s="6">
        <v>9</v>
      </c>
      <c r="I629" s="6">
        <v>13.8</v>
      </c>
      <c r="J629" s="6">
        <v>22.2</v>
      </c>
      <c r="K629" s="6">
        <v>5.6</v>
      </c>
      <c r="L629" s="6">
        <v>0</v>
      </c>
      <c r="M629" s="6">
        <v>0</v>
      </c>
      <c r="N629" s="6">
        <v>22.2</v>
      </c>
      <c r="O629" s="6">
        <v>22.2</v>
      </c>
      <c r="P629" s="6">
        <v>0.5</v>
      </c>
      <c r="Q629" s="6">
        <v>5.6</v>
      </c>
    </row>
    <row r="630" spans="1:17" x14ac:dyDescent="0.25">
      <c r="A630" s="6">
        <v>249</v>
      </c>
      <c r="B630" s="6">
        <v>22657</v>
      </c>
      <c r="C630" s="6" t="s">
        <v>433</v>
      </c>
      <c r="D630" s="6" t="s">
        <v>5</v>
      </c>
      <c r="E630" s="6" t="s">
        <v>56</v>
      </c>
      <c r="F630" s="6">
        <v>7</v>
      </c>
      <c r="G630" s="6">
        <v>29</v>
      </c>
      <c r="H630" s="6">
        <v>29</v>
      </c>
      <c r="I630" s="6">
        <v>43.3</v>
      </c>
      <c r="J630" s="6">
        <v>0</v>
      </c>
      <c r="K630" s="6">
        <v>0</v>
      </c>
      <c r="L630" s="6">
        <v>6.9</v>
      </c>
      <c r="M630" s="6">
        <v>6.5</v>
      </c>
      <c r="N630" s="6">
        <v>3.4</v>
      </c>
      <c r="O630" s="6">
        <v>6.9</v>
      </c>
      <c r="P630" s="6">
        <v>1.5</v>
      </c>
      <c r="Q630" s="6">
        <v>5.2</v>
      </c>
    </row>
    <row r="631" spans="1:17" x14ac:dyDescent="0.25">
      <c r="A631" s="6">
        <v>250</v>
      </c>
      <c r="B631" s="6">
        <v>14901</v>
      </c>
      <c r="C631" s="6" t="s">
        <v>621</v>
      </c>
      <c r="D631" s="6" t="s">
        <v>10</v>
      </c>
      <c r="E631" s="6" t="s">
        <v>619</v>
      </c>
      <c r="F631" s="6">
        <v>7</v>
      </c>
      <c r="G631" s="6">
        <v>39</v>
      </c>
      <c r="H631" s="6">
        <v>39</v>
      </c>
      <c r="I631" s="6">
        <v>58.2</v>
      </c>
      <c r="J631" s="6">
        <v>2.6</v>
      </c>
      <c r="K631" s="6">
        <v>2.6</v>
      </c>
      <c r="L631" s="6">
        <v>2.6</v>
      </c>
      <c r="M631" s="6">
        <v>4.2</v>
      </c>
      <c r="N631" s="6">
        <v>5.0999999999999996</v>
      </c>
      <c r="O631" s="6">
        <v>5.0999999999999996</v>
      </c>
      <c r="P631" s="6">
        <v>1.8</v>
      </c>
      <c r="Q631" s="6">
        <v>4.5999999999999996</v>
      </c>
    </row>
    <row r="632" spans="1:17" x14ac:dyDescent="0.25">
      <c r="A632" s="6">
        <v>251</v>
      </c>
      <c r="B632" s="6">
        <v>24449</v>
      </c>
      <c r="C632" s="6" t="s">
        <v>346</v>
      </c>
      <c r="D632" s="6" t="s">
        <v>85</v>
      </c>
      <c r="E632" s="6" t="s">
        <v>56</v>
      </c>
      <c r="F632" s="6">
        <v>7</v>
      </c>
      <c r="G632" s="6">
        <v>32</v>
      </c>
      <c r="H632" s="6">
        <v>32</v>
      </c>
      <c r="I632" s="6">
        <v>42.1</v>
      </c>
      <c r="J632" s="6">
        <v>0</v>
      </c>
      <c r="K632" s="6">
        <v>0</v>
      </c>
      <c r="L632" s="6">
        <v>3.1</v>
      </c>
      <c r="M632" s="6">
        <v>2.9</v>
      </c>
      <c r="N632" s="6">
        <v>3.1</v>
      </c>
      <c r="O632" s="6">
        <v>3.1</v>
      </c>
      <c r="P632" s="6">
        <v>1.3</v>
      </c>
      <c r="Q632" s="6">
        <v>4.0999999999999996</v>
      </c>
    </row>
    <row r="633" spans="1:17" x14ac:dyDescent="0.25">
      <c r="A633" s="6">
        <v>252</v>
      </c>
      <c r="B633" s="6">
        <v>24354</v>
      </c>
      <c r="C633" s="6" t="s">
        <v>449</v>
      </c>
      <c r="D633" s="6" t="s">
        <v>113</v>
      </c>
      <c r="E633" s="6" t="s">
        <v>56</v>
      </c>
      <c r="F633" s="6">
        <v>7</v>
      </c>
      <c r="G633" s="6">
        <v>35</v>
      </c>
      <c r="H633" s="6">
        <v>35</v>
      </c>
      <c r="I633" s="6">
        <v>61.4</v>
      </c>
      <c r="J633" s="6">
        <v>0</v>
      </c>
      <c r="K633" s="6">
        <v>0</v>
      </c>
      <c r="L633" s="6">
        <v>2.9</v>
      </c>
      <c r="M633" s="6">
        <v>5.6</v>
      </c>
      <c r="N633" s="6">
        <v>2.9</v>
      </c>
      <c r="O633" s="6">
        <v>2.9</v>
      </c>
      <c r="P633" s="6">
        <v>1.4</v>
      </c>
      <c r="Q633" s="6">
        <v>4</v>
      </c>
    </row>
    <row r="634" spans="1:17" x14ac:dyDescent="0.25">
      <c r="A634" s="6">
        <v>253</v>
      </c>
      <c r="B634" s="6">
        <v>25975</v>
      </c>
      <c r="C634" s="6" t="s">
        <v>383</v>
      </c>
      <c r="D634" s="6" t="s">
        <v>24</v>
      </c>
      <c r="E634" s="6" t="s">
        <v>4</v>
      </c>
      <c r="F634" s="6">
        <v>7</v>
      </c>
      <c r="G634" s="6">
        <v>41</v>
      </c>
      <c r="H634" s="6">
        <v>41</v>
      </c>
      <c r="I634" s="6">
        <v>50.6</v>
      </c>
      <c r="J634" s="6">
        <v>0</v>
      </c>
      <c r="K634" s="6">
        <v>0</v>
      </c>
      <c r="L634" s="6">
        <v>9.8000000000000007</v>
      </c>
      <c r="M634" s="6">
        <v>8.1999999999999993</v>
      </c>
      <c r="N634" s="6">
        <v>2.4</v>
      </c>
      <c r="O634" s="6">
        <v>9.8000000000000007</v>
      </c>
      <c r="P634" s="6">
        <v>1.6</v>
      </c>
      <c r="Q634" s="6">
        <v>3.9</v>
      </c>
    </row>
    <row r="635" spans="1:17" x14ac:dyDescent="0.25">
      <c r="A635" s="6">
        <v>254</v>
      </c>
      <c r="B635" s="6">
        <v>24347</v>
      </c>
      <c r="C635" s="6" t="s">
        <v>199</v>
      </c>
      <c r="D635" s="6" t="s">
        <v>87</v>
      </c>
      <c r="E635" s="6" t="s">
        <v>4</v>
      </c>
      <c r="F635" s="6">
        <v>7</v>
      </c>
      <c r="G635" s="6">
        <v>59</v>
      </c>
      <c r="H635" s="6">
        <v>59</v>
      </c>
      <c r="I635" s="6">
        <v>77.599999999999994</v>
      </c>
      <c r="J635" s="6">
        <v>0</v>
      </c>
      <c r="K635" s="6">
        <v>0</v>
      </c>
      <c r="L635" s="6">
        <v>6.8</v>
      </c>
      <c r="M635" s="6">
        <v>8.6999999999999993</v>
      </c>
      <c r="N635" s="6">
        <v>1.7</v>
      </c>
      <c r="O635" s="6">
        <v>6.8</v>
      </c>
      <c r="P635" s="6">
        <v>2.2999999999999998</v>
      </c>
      <c r="Q635" s="6">
        <v>3.9</v>
      </c>
    </row>
    <row r="636" spans="1:17" x14ac:dyDescent="0.25">
      <c r="A636" s="6">
        <v>255</v>
      </c>
      <c r="B636" s="6">
        <v>24148</v>
      </c>
      <c r="C636" s="6" t="s">
        <v>316</v>
      </c>
      <c r="D636" s="6" t="s">
        <v>29</v>
      </c>
      <c r="E636" s="6" t="s">
        <v>56</v>
      </c>
      <c r="F636" s="6">
        <v>7</v>
      </c>
      <c r="G636" s="6">
        <v>36</v>
      </c>
      <c r="H636" s="6">
        <v>36</v>
      </c>
      <c r="I636" s="6">
        <v>51.4</v>
      </c>
      <c r="J636" s="6">
        <v>0</v>
      </c>
      <c r="K636" s="6">
        <v>0</v>
      </c>
      <c r="L636" s="6">
        <v>2.8</v>
      </c>
      <c r="M636" s="6">
        <v>3</v>
      </c>
      <c r="N636" s="6">
        <v>2.8</v>
      </c>
      <c r="O636" s="6">
        <v>2.8</v>
      </c>
      <c r="P636" s="6">
        <v>1.4</v>
      </c>
      <c r="Q636" s="6">
        <v>3.9</v>
      </c>
    </row>
    <row r="637" spans="1:17" x14ac:dyDescent="0.25">
      <c r="A637" s="6">
        <v>256</v>
      </c>
      <c r="B637" s="6">
        <v>21677</v>
      </c>
      <c r="C637" s="6" t="s">
        <v>145</v>
      </c>
      <c r="D637" s="6" t="s">
        <v>43</v>
      </c>
      <c r="E637" s="6" t="s">
        <v>15</v>
      </c>
      <c r="F637" s="6">
        <v>7</v>
      </c>
      <c r="G637" s="6">
        <v>46</v>
      </c>
      <c r="H637" s="6">
        <v>46</v>
      </c>
      <c r="I637" s="6">
        <v>79.3</v>
      </c>
      <c r="J637" s="6">
        <v>6.5</v>
      </c>
      <c r="K637" s="6">
        <v>13.6</v>
      </c>
      <c r="L637" s="6">
        <v>0</v>
      </c>
      <c r="M637" s="6">
        <v>0</v>
      </c>
      <c r="N637" s="6">
        <v>56.5</v>
      </c>
      <c r="O637" s="6">
        <v>56.5</v>
      </c>
      <c r="P637" s="6">
        <v>1.6</v>
      </c>
      <c r="Q637" s="6">
        <v>3.5</v>
      </c>
    </row>
    <row r="638" spans="1:17" x14ac:dyDescent="0.25">
      <c r="A638" s="6">
        <v>257</v>
      </c>
      <c r="B638" s="6">
        <v>25126</v>
      </c>
      <c r="C638" s="6" t="s">
        <v>451</v>
      </c>
      <c r="D638" s="6" t="s">
        <v>30</v>
      </c>
      <c r="E638" s="6" t="s">
        <v>4</v>
      </c>
      <c r="F638" s="6">
        <v>7</v>
      </c>
      <c r="G638" s="6">
        <v>39</v>
      </c>
      <c r="H638" s="6">
        <v>39</v>
      </c>
      <c r="I638" s="6">
        <v>65</v>
      </c>
      <c r="J638" s="6">
        <v>0</v>
      </c>
      <c r="K638" s="6">
        <v>0</v>
      </c>
      <c r="L638" s="6">
        <v>2.6</v>
      </c>
      <c r="M638" s="6">
        <v>3.1</v>
      </c>
      <c r="N638" s="6">
        <v>2.6</v>
      </c>
      <c r="O638" s="6">
        <v>2.6</v>
      </c>
      <c r="P638" s="6">
        <v>1.3</v>
      </c>
      <c r="Q638" s="6">
        <v>3.3</v>
      </c>
    </row>
    <row r="639" spans="1:17" x14ac:dyDescent="0.25">
      <c r="A639" s="6">
        <v>258</v>
      </c>
      <c r="B639" s="6">
        <v>16568</v>
      </c>
      <c r="C639" s="6" t="s">
        <v>359</v>
      </c>
      <c r="D639" s="6" t="s">
        <v>102</v>
      </c>
      <c r="E639" s="6" t="s">
        <v>4</v>
      </c>
      <c r="F639" s="6">
        <v>7</v>
      </c>
      <c r="G639" s="6">
        <v>39</v>
      </c>
      <c r="H639" s="6">
        <v>39</v>
      </c>
      <c r="I639" s="6">
        <v>69.599999999999994</v>
      </c>
      <c r="J639" s="6">
        <v>0</v>
      </c>
      <c r="K639" s="6">
        <v>0</v>
      </c>
      <c r="L639" s="6">
        <v>2.6</v>
      </c>
      <c r="M639" s="6">
        <v>3.2</v>
      </c>
      <c r="N639" s="6">
        <v>2.6</v>
      </c>
      <c r="O639" s="6">
        <v>2.6</v>
      </c>
      <c r="P639" s="6">
        <v>1.3</v>
      </c>
      <c r="Q639" s="6">
        <v>3.3</v>
      </c>
    </row>
    <row r="640" spans="1:17" x14ac:dyDescent="0.25">
      <c r="A640" s="6">
        <v>259</v>
      </c>
      <c r="B640" s="6">
        <v>24463</v>
      </c>
      <c r="C640" s="6" t="s">
        <v>351</v>
      </c>
      <c r="D640" s="6" t="s">
        <v>43</v>
      </c>
      <c r="E640" s="6" t="s">
        <v>56</v>
      </c>
      <c r="F640" s="6">
        <v>7</v>
      </c>
      <c r="G640" s="6">
        <v>35</v>
      </c>
      <c r="H640" s="6">
        <v>35</v>
      </c>
      <c r="I640" s="6">
        <v>60.3</v>
      </c>
      <c r="J640" s="6">
        <v>0</v>
      </c>
      <c r="K640" s="6">
        <v>0</v>
      </c>
      <c r="L640" s="6">
        <v>5.7</v>
      </c>
      <c r="M640" s="6">
        <v>6.7</v>
      </c>
      <c r="N640" s="6">
        <v>2.9</v>
      </c>
      <c r="O640" s="6">
        <v>5.7</v>
      </c>
      <c r="P640" s="6">
        <v>1.1000000000000001</v>
      </c>
      <c r="Q640" s="6">
        <v>3.1</v>
      </c>
    </row>
    <row r="641" spans="1:17" x14ac:dyDescent="0.25">
      <c r="A641" s="6">
        <v>260</v>
      </c>
      <c r="B641" s="6">
        <v>25106</v>
      </c>
      <c r="C641" s="6" t="s">
        <v>130</v>
      </c>
      <c r="D641" s="6" t="s">
        <v>47</v>
      </c>
      <c r="E641" s="6" t="s">
        <v>56</v>
      </c>
      <c r="F641" s="6">
        <v>7</v>
      </c>
      <c r="G641" s="6">
        <v>62</v>
      </c>
      <c r="H641" s="6">
        <v>62</v>
      </c>
      <c r="I641" s="6">
        <v>86.1</v>
      </c>
      <c r="J641" s="6">
        <v>1.6</v>
      </c>
      <c r="K641" s="6">
        <v>3</v>
      </c>
      <c r="L641" s="6">
        <v>4.8</v>
      </c>
      <c r="M641" s="6">
        <v>10.3</v>
      </c>
      <c r="N641" s="6">
        <v>3.2</v>
      </c>
      <c r="O641" s="6">
        <v>6.5</v>
      </c>
      <c r="P641" s="6">
        <v>1.9</v>
      </c>
      <c r="Q641" s="6">
        <v>3.1</v>
      </c>
    </row>
    <row r="642" spans="1:17" x14ac:dyDescent="0.25">
      <c r="A642" s="6">
        <v>261</v>
      </c>
      <c r="B642" s="6">
        <v>19025</v>
      </c>
      <c r="C642" s="6" t="s">
        <v>472</v>
      </c>
      <c r="D642" s="6" t="s">
        <v>90</v>
      </c>
      <c r="E642" s="6" t="s">
        <v>15</v>
      </c>
      <c r="F642" s="6">
        <v>7</v>
      </c>
      <c r="G642" s="6">
        <v>10</v>
      </c>
      <c r="H642" s="6">
        <v>10</v>
      </c>
      <c r="I642" s="6">
        <v>15.4</v>
      </c>
      <c r="J642" s="6">
        <v>20</v>
      </c>
      <c r="K642" s="6">
        <v>5.6</v>
      </c>
      <c r="L642" s="6">
        <v>0</v>
      </c>
      <c r="M642" s="6">
        <v>0</v>
      </c>
      <c r="N642" s="6">
        <v>30</v>
      </c>
      <c r="O642" s="6">
        <v>30</v>
      </c>
      <c r="P642" s="6">
        <v>0.3</v>
      </c>
      <c r="Q642" s="6">
        <v>2.8</v>
      </c>
    </row>
    <row r="643" spans="1:17" x14ac:dyDescent="0.25">
      <c r="A643" s="6">
        <v>262</v>
      </c>
      <c r="B643" s="6">
        <v>20038</v>
      </c>
      <c r="C643" s="6" t="s">
        <v>463</v>
      </c>
      <c r="D643" s="6" t="s">
        <v>87</v>
      </c>
      <c r="E643" s="6" t="s">
        <v>4</v>
      </c>
      <c r="F643" s="6">
        <v>7</v>
      </c>
      <c r="G643" s="6">
        <v>36</v>
      </c>
      <c r="H643" s="6">
        <v>36</v>
      </c>
      <c r="I643" s="6">
        <v>47.4</v>
      </c>
      <c r="J643" s="6">
        <v>0</v>
      </c>
      <c r="K643" s="6">
        <v>0</v>
      </c>
      <c r="L643" s="6">
        <v>8.3000000000000007</v>
      </c>
      <c r="M643" s="6">
        <v>6.5</v>
      </c>
      <c r="N643" s="6">
        <v>2.8</v>
      </c>
      <c r="O643" s="6">
        <v>8.3000000000000007</v>
      </c>
      <c r="P643" s="6">
        <v>0.9</v>
      </c>
      <c r="Q643" s="6">
        <v>2.5</v>
      </c>
    </row>
    <row r="644" spans="1:17" x14ac:dyDescent="0.25">
      <c r="A644" s="6">
        <v>263</v>
      </c>
      <c r="B644" s="6">
        <v>22662</v>
      </c>
      <c r="C644" s="6" t="s">
        <v>220</v>
      </c>
      <c r="D644" s="6" t="s">
        <v>35</v>
      </c>
      <c r="E644" s="6" t="s">
        <v>56</v>
      </c>
      <c r="F644" s="6">
        <v>7</v>
      </c>
      <c r="G644" s="6">
        <v>47</v>
      </c>
      <c r="H644" s="6">
        <v>47</v>
      </c>
      <c r="I644" s="6">
        <v>66.2</v>
      </c>
      <c r="J644" s="6">
        <v>0</v>
      </c>
      <c r="K644" s="6">
        <v>0</v>
      </c>
      <c r="L644" s="6">
        <v>2.1</v>
      </c>
      <c r="M644" s="6">
        <v>3.2</v>
      </c>
      <c r="N644" s="6">
        <v>2.1</v>
      </c>
      <c r="O644" s="6">
        <v>2.1</v>
      </c>
      <c r="P644" s="6">
        <v>1</v>
      </c>
      <c r="Q644" s="6">
        <v>2.1</v>
      </c>
    </row>
    <row r="645" spans="1:17" x14ac:dyDescent="0.25">
      <c r="A645" s="6">
        <v>264</v>
      </c>
      <c r="B645" s="6">
        <v>26057</v>
      </c>
      <c r="C645" s="6" t="s">
        <v>418</v>
      </c>
      <c r="D645" s="6" t="s">
        <v>76</v>
      </c>
      <c r="E645" s="6" t="s">
        <v>4</v>
      </c>
      <c r="F645" s="6">
        <v>7</v>
      </c>
      <c r="G645" s="6">
        <v>56</v>
      </c>
      <c r="H645" s="6">
        <v>56</v>
      </c>
      <c r="I645" s="6">
        <v>91.8</v>
      </c>
      <c r="J645" s="6">
        <v>0</v>
      </c>
      <c r="K645" s="6">
        <v>0</v>
      </c>
      <c r="L645" s="6">
        <v>5.4</v>
      </c>
      <c r="M645" s="6">
        <v>9.6999999999999993</v>
      </c>
      <c r="N645" s="6">
        <v>1.8</v>
      </c>
      <c r="O645" s="6">
        <v>5.4</v>
      </c>
      <c r="P645" s="6">
        <v>1</v>
      </c>
      <c r="Q645" s="6">
        <v>1.8</v>
      </c>
    </row>
    <row r="646" spans="1:17" x14ac:dyDescent="0.25">
      <c r="A646" s="6">
        <v>265</v>
      </c>
      <c r="B646" s="6">
        <v>25888</v>
      </c>
      <c r="C646" s="6" t="s">
        <v>462</v>
      </c>
      <c r="D646" s="6" t="s">
        <v>102</v>
      </c>
      <c r="E646" s="6" t="s">
        <v>11</v>
      </c>
      <c r="F646" s="6">
        <v>7</v>
      </c>
      <c r="G646" s="6">
        <v>7</v>
      </c>
      <c r="H646" s="6">
        <v>7</v>
      </c>
      <c r="I646" s="6">
        <v>12.5</v>
      </c>
      <c r="J646" s="6">
        <v>14.3</v>
      </c>
      <c r="K646" s="6">
        <v>5.9</v>
      </c>
      <c r="L646" s="6">
        <v>0</v>
      </c>
      <c r="M646" s="6">
        <v>0</v>
      </c>
      <c r="N646" s="6">
        <v>14.3</v>
      </c>
      <c r="O646" s="6">
        <v>14.3</v>
      </c>
      <c r="P646" s="6">
        <v>0.1</v>
      </c>
      <c r="Q646" s="6">
        <v>1.4</v>
      </c>
    </row>
    <row r="647" spans="1:17" x14ac:dyDescent="0.25">
      <c r="A647" s="6">
        <v>283</v>
      </c>
      <c r="B647" s="6">
        <v>24421</v>
      </c>
      <c r="C647" s="6" t="s">
        <v>511</v>
      </c>
      <c r="D647" s="6" t="s">
        <v>39</v>
      </c>
      <c r="E647" s="6" t="s">
        <v>56</v>
      </c>
      <c r="F647" s="6">
        <v>7</v>
      </c>
      <c r="G647" s="6">
        <v>3</v>
      </c>
      <c r="H647" s="6">
        <v>3</v>
      </c>
      <c r="I647" s="6">
        <v>6</v>
      </c>
      <c r="J647" s="6">
        <v>0</v>
      </c>
      <c r="K647" s="6">
        <v>0</v>
      </c>
      <c r="L647" s="6">
        <v>0</v>
      </c>
      <c r="M647" s="6">
        <v>0</v>
      </c>
      <c r="N647" s="6">
        <v>0</v>
      </c>
      <c r="O647" s="6">
        <v>0</v>
      </c>
      <c r="P647" s="6">
        <v>0</v>
      </c>
      <c r="Q647" s="6">
        <v>0</v>
      </c>
    </row>
    <row r="648" spans="1:17" x14ac:dyDescent="0.25">
      <c r="A648" s="6">
        <v>294</v>
      </c>
      <c r="B648" s="6">
        <v>26274</v>
      </c>
      <c r="C648" s="6" t="s">
        <v>496</v>
      </c>
      <c r="D648" s="6" t="s">
        <v>40</v>
      </c>
      <c r="E648" s="6" t="s">
        <v>56</v>
      </c>
      <c r="F648" s="6">
        <v>7</v>
      </c>
      <c r="G648" s="6">
        <v>1</v>
      </c>
      <c r="H648" s="6">
        <v>1</v>
      </c>
      <c r="I648" s="6">
        <v>1.4</v>
      </c>
      <c r="J648" s="6">
        <v>0</v>
      </c>
      <c r="K648" s="6">
        <v>0</v>
      </c>
      <c r="L648" s="6">
        <v>0</v>
      </c>
      <c r="M648" s="6">
        <v>0</v>
      </c>
      <c r="N648" s="6">
        <v>0</v>
      </c>
      <c r="O648" s="6">
        <v>0</v>
      </c>
      <c r="P648" s="6">
        <v>0</v>
      </c>
      <c r="Q648" s="6">
        <v>0</v>
      </c>
    </row>
    <row r="649" spans="1:17" x14ac:dyDescent="0.25">
      <c r="A649" s="6">
        <v>295</v>
      </c>
      <c r="B649" s="6">
        <v>23155</v>
      </c>
      <c r="C649" s="6" t="s">
        <v>304</v>
      </c>
      <c r="D649" s="6" t="s">
        <v>39</v>
      </c>
      <c r="E649" s="6" t="s">
        <v>4</v>
      </c>
      <c r="F649" s="6">
        <v>7</v>
      </c>
      <c r="G649" s="6">
        <v>24</v>
      </c>
      <c r="H649" s="6">
        <v>24</v>
      </c>
      <c r="I649" s="6">
        <v>48</v>
      </c>
      <c r="J649" s="6">
        <v>0</v>
      </c>
      <c r="K649" s="6">
        <v>0</v>
      </c>
      <c r="L649" s="6">
        <v>0</v>
      </c>
      <c r="M649" s="6">
        <v>0</v>
      </c>
      <c r="N649" s="6">
        <v>0</v>
      </c>
      <c r="O649" s="6">
        <v>0</v>
      </c>
      <c r="P649" s="6">
        <v>0</v>
      </c>
      <c r="Q649" s="6">
        <v>0</v>
      </c>
    </row>
    <row r="650" spans="1:17" x14ac:dyDescent="0.25">
      <c r="A650" s="6">
        <v>299</v>
      </c>
      <c r="B650" s="6">
        <v>24800</v>
      </c>
      <c r="C650" s="6" t="s">
        <v>512</v>
      </c>
      <c r="D650" s="6" t="s">
        <v>39</v>
      </c>
      <c r="E650" s="6" t="s">
        <v>56</v>
      </c>
      <c r="F650" s="6">
        <v>7</v>
      </c>
      <c r="G650" s="6">
        <v>5</v>
      </c>
      <c r="H650" s="6">
        <v>5</v>
      </c>
      <c r="I650" s="6">
        <v>10</v>
      </c>
      <c r="J650" s="6">
        <v>0</v>
      </c>
      <c r="K650" s="6">
        <v>0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</row>
    <row r="651" spans="1:17" x14ac:dyDescent="0.25">
      <c r="A651" s="6">
        <v>320</v>
      </c>
      <c r="B651" s="6">
        <v>22823</v>
      </c>
      <c r="C651" s="6" t="s">
        <v>446</v>
      </c>
      <c r="D651" s="6" t="s">
        <v>39</v>
      </c>
      <c r="E651" s="6" t="s">
        <v>56</v>
      </c>
      <c r="F651" s="6">
        <v>7</v>
      </c>
      <c r="G651" s="6">
        <v>17</v>
      </c>
      <c r="H651" s="6">
        <v>17</v>
      </c>
      <c r="I651" s="6">
        <v>34</v>
      </c>
      <c r="J651" s="6">
        <v>0</v>
      </c>
      <c r="K651" s="6">
        <v>0</v>
      </c>
      <c r="L651" s="6">
        <v>0</v>
      </c>
      <c r="M651" s="6">
        <v>0</v>
      </c>
      <c r="N651" s="6">
        <v>0</v>
      </c>
      <c r="O651" s="6">
        <v>0</v>
      </c>
      <c r="P651" s="6">
        <v>0</v>
      </c>
      <c r="Q651" s="6">
        <v>0</v>
      </c>
    </row>
    <row r="652" spans="1:17" x14ac:dyDescent="0.25">
      <c r="A652" s="6">
        <v>321</v>
      </c>
      <c r="B652" s="6">
        <v>24121</v>
      </c>
      <c r="C652" s="6" t="s">
        <v>471</v>
      </c>
      <c r="D652" s="6" t="s">
        <v>49</v>
      </c>
      <c r="E652" s="6" t="s">
        <v>4</v>
      </c>
      <c r="F652" s="6">
        <v>7</v>
      </c>
      <c r="G652" s="6">
        <v>2</v>
      </c>
      <c r="H652" s="6">
        <v>2</v>
      </c>
      <c r="I652" s="6">
        <v>2.6</v>
      </c>
      <c r="J652" s="6">
        <v>0</v>
      </c>
      <c r="K652" s="6">
        <v>0</v>
      </c>
      <c r="L652" s="6">
        <v>0</v>
      </c>
      <c r="M652" s="6">
        <v>0</v>
      </c>
      <c r="N652" s="6">
        <v>0</v>
      </c>
      <c r="O652" s="6">
        <v>0</v>
      </c>
      <c r="P652" s="6">
        <v>0</v>
      </c>
      <c r="Q652" s="6">
        <v>0</v>
      </c>
    </row>
    <row r="653" spans="1:17" x14ac:dyDescent="0.25">
      <c r="A653" s="6">
        <v>337</v>
      </c>
      <c r="B653" s="6">
        <v>23608</v>
      </c>
      <c r="C653" s="6" t="s">
        <v>516</v>
      </c>
      <c r="D653" s="6" t="s">
        <v>30</v>
      </c>
      <c r="E653" s="6" t="s">
        <v>56</v>
      </c>
      <c r="F653" s="6">
        <v>7</v>
      </c>
      <c r="G653" s="6">
        <v>18</v>
      </c>
      <c r="H653" s="6">
        <v>18</v>
      </c>
      <c r="I653" s="6">
        <v>30</v>
      </c>
      <c r="J653" s="6">
        <v>0</v>
      </c>
      <c r="K653" s="6">
        <v>0</v>
      </c>
      <c r="L653" s="6">
        <v>0</v>
      </c>
      <c r="M653" s="6">
        <v>0</v>
      </c>
      <c r="N653" s="6">
        <v>0</v>
      </c>
      <c r="O653" s="6">
        <v>0</v>
      </c>
      <c r="P653" s="6">
        <v>0</v>
      </c>
      <c r="Q653" s="6">
        <v>0</v>
      </c>
    </row>
    <row r="654" spans="1:17" x14ac:dyDescent="0.25">
      <c r="A654" s="6">
        <v>351</v>
      </c>
      <c r="B654" s="6">
        <v>24457</v>
      </c>
      <c r="C654" s="6" t="s">
        <v>698</v>
      </c>
      <c r="D654" s="6" t="s">
        <v>49</v>
      </c>
      <c r="E654" s="6" t="s">
        <v>619</v>
      </c>
      <c r="F654" s="6">
        <v>7</v>
      </c>
      <c r="G654" s="6">
        <v>10</v>
      </c>
      <c r="H654" s="6">
        <v>10</v>
      </c>
      <c r="I654" s="6">
        <v>13.2</v>
      </c>
      <c r="J654" s="6">
        <v>0</v>
      </c>
      <c r="K654" s="6">
        <v>0</v>
      </c>
      <c r="L654" s="6">
        <v>0</v>
      </c>
      <c r="M654" s="6">
        <v>0</v>
      </c>
      <c r="N654" s="6">
        <v>0</v>
      </c>
      <c r="O654" s="6">
        <v>0</v>
      </c>
      <c r="P654" s="6">
        <v>0</v>
      </c>
      <c r="Q654" s="6">
        <v>0</v>
      </c>
    </row>
    <row r="655" spans="1:17" x14ac:dyDescent="0.25">
      <c r="A655" s="6">
        <v>361</v>
      </c>
      <c r="B655" s="6">
        <v>19950</v>
      </c>
      <c r="C655" s="6" t="s">
        <v>390</v>
      </c>
      <c r="D655" s="6" t="s">
        <v>49</v>
      </c>
      <c r="E655" s="6" t="s">
        <v>56</v>
      </c>
      <c r="F655" s="6">
        <v>7</v>
      </c>
      <c r="G655" s="6">
        <v>3</v>
      </c>
      <c r="H655" s="6">
        <v>3</v>
      </c>
      <c r="I655" s="6">
        <v>3.9</v>
      </c>
      <c r="J655" s="6">
        <v>0</v>
      </c>
      <c r="K655" s="6">
        <v>0</v>
      </c>
      <c r="L655" s="6">
        <v>33.299999999999997</v>
      </c>
      <c r="M655" s="6">
        <v>1.9</v>
      </c>
      <c r="N655" s="6">
        <v>0</v>
      </c>
      <c r="O655" s="6">
        <v>33.299999999999997</v>
      </c>
      <c r="P655" s="6">
        <v>0</v>
      </c>
      <c r="Q655" s="6">
        <v>0</v>
      </c>
    </row>
    <row r="656" spans="1:17" x14ac:dyDescent="0.25">
      <c r="A656" s="6">
        <v>366</v>
      </c>
      <c r="B656" s="6">
        <v>19912</v>
      </c>
      <c r="C656" s="6" t="s">
        <v>517</v>
      </c>
      <c r="D656" s="6" t="s">
        <v>49</v>
      </c>
      <c r="E656" s="6" t="s">
        <v>11</v>
      </c>
      <c r="F656" s="6">
        <v>7</v>
      </c>
      <c r="G656" s="6">
        <v>1</v>
      </c>
      <c r="H656" s="6">
        <v>1</v>
      </c>
      <c r="I656" s="6">
        <v>1.3</v>
      </c>
      <c r="J656" s="6">
        <v>0</v>
      </c>
      <c r="K656" s="6">
        <v>0</v>
      </c>
      <c r="L656" s="6">
        <v>0</v>
      </c>
      <c r="M656" s="6">
        <v>0</v>
      </c>
      <c r="N656" s="6">
        <v>0</v>
      </c>
      <c r="O656" s="6">
        <v>0</v>
      </c>
      <c r="P656" s="6">
        <v>0</v>
      </c>
      <c r="Q656" s="6">
        <v>0</v>
      </c>
    </row>
    <row r="657" spans="1:17" x14ac:dyDescent="0.25">
      <c r="A657" s="6">
        <v>378</v>
      </c>
      <c r="B657" s="6">
        <v>25900</v>
      </c>
      <c r="C657" s="6" t="s">
        <v>387</v>
      </c>
      <c r="D657" s="6" t="s">
        <v>30</v>
      </c>
      <c r="E657" s="6" t="s">
        <v>11</v>
      </c>
      <c r="F657" s="6">
        <v>7</v>
      </c>
      <c r="G657" s="6">
        <v>3</v>
      </c>
      <c r="H657" s="6">
        <v>3</v>
      </c>
      <c r="I657" s="6">
        <v>5</v>
      </c>
      <c r="J657" s="6">
        <v>0</v>
      </c>
      <c r="K657" s="6">
        <v>0</v>
      </c>
      <c r="L657" s="6">
        <v>0</v>
      </c>
      <c r="M657" s="6">
        <v>0</v>
      </c>
      <c r="N657" s="6">
        <v>0</v>
      </c>
      <c r="O657" s="6">
        <v>0</v>
      </c>
      <c r="P657" s="6">
        <v>0</v>
      </c>
      <c r="Q657" s="6">
        <v>0</v>
      </c>
    </row>
    <row r="658" spans="1:17" x14ac:dyDescent="0.25">
      <c r="A658" s="6">
        <v>379</v>
      </c>
      <c r="B658" s="6">
        <v>24021</v>
      </c>
      <c r="C658" s="6" t="s">
        <v>508</v>
      </c>
      <c r="D658" s="6" t="s">
        <v>49</v>
      </c>
      <c r="E658" s="6" t="s">
        <v>56</v>
      </c>
      <c r="F658" s="6">
        <v>7</v>
      </c>
      <c r="G658" s="6">
        <v>13</v>
      </c>
      <c r="H658" s="6">
        <v>13</v>
      </c>
      <c r="I658" s="6">
        <v>17.100000000000001</v>
      </c>
      <c r="J658" s="6">
        <v>0</v>
      </c>
      <c r="K658" s="6">
        <v>0</v>
      </c>
      <c r="L658" s="6">
        <v>0</v>
      </c>
      <c r="M658" s="6">
        <v>0</v>
      </c>
      <c r="N658" s="6">
        <v>0</v>
      </c>
      <c r="O658" s="6">
        <v>0</v>
      </c>
      <c r="P658" s="6">
        <v>0</v>
      </c>
      <c r="Q658" s="6">
        <v>0</v>
      </c>
    </row>
    <row r="659" spans="1:17" x14ac:dyDescent="0.25">
      <c r="A659" s="6">
        <v>402</v>
      </c>
      <c r="B659" s="6">
        <v>25948</v>
      </c>
      <c r="C659" s="6" t="s">
        <v>389</v>
      </c>
      <c r="D659" s="6" t="s">
        <v>35</v>
      </c>
      <c r="E659" s="6" t="s">
        <v>11</v>
      </c>
      <c r="F659" s="6">
        <v>7</v>
      </c>
      <c r="G659" s="6">
        <v>4</v>
      </c>
      <c r="H659" s="6">
        <v>4</v>
      </c>
      <c r="I659" s="6">
        <v>5.6</v>
      </c>
      <c r="J659" s="6">
        <v>0</v>
      </c>
      <c r="K659" s="6">
        <v>0</v>
      </c>
      <c r="L659" s="6">
        <v>0</v>
      </c>
      <c r="M659" s="6">
        <v>0</v>
      </c>
      <c r="N659" s="6">
        <v>0</v>
      </c>
      <c r="O659" s="6">
        <v>0</v>
      </c>
      <c r="P659" s="6">
        <v>0</v>
      </c>
      <c r="Q659" s="6">
        <v>0</v>
      </c>
    </row>
    <row r="660" spans="1:17" x14ac:dyDescent="0.25">
      <c r="A660" s="6">
        <v>406</v>
      </c>
      <c r="B660" s="6">
        <v>24296</v>
      </c>
      <c r="C660" s="6" t="s">
        <v>324</v>
      </c>
      <c r="D660" s="6" t="s">
        <v>35</v>
      </c>
      <c r="E660" s="6" t="s">
        <v>4</v>
      </c>
      <c r="F660" s="6">
        <v>7</v>
      </c>
      <c r="G660" s="6">
        <v>16</v>
      </c>
      <c r="H660" s="6">
        <v>16</v>
      </c>
      <c r="I660" s="6">
        <v>22.5</v>
      </c>
      <c r="J660" s="6">
        <v>0</v>
      </c>
      <c r="K660" s="6">
        <v>0</v>
      </c>
      <c r="L660" s="6">
        <v>0</v>
      </c>
      <c r="M660" s="6">
        <v>0</v>
      </c>
      <c r="N660" s="6">
        <v>0</v>
      </c>
      <c r="O660" s="6">
        <v>0</v>
      </c>
      <c r="P660" s="6">
        <v>0</v>
      </c>
      <c r="Q660" s="6">
        <v>0</v>
      </c>
    </row>
    <row r="661" spans="1:17" x14ac:dyDescent="0.25">
      <c r="A661" s="6">
        <v>407</v>
      </c>
      <c r="B661" s="6">
        <v>22676</v>
      </c>
      <c r="C661" s="6" t="s">
        <v>509</v>
      </c>
      <c r="D661" s="6" t="s">
        <v>76</v>
      </c>
      <c r="E661" s="6" t="s">
        <v>11</v>
      </c>
      <c r="F661" s="6">
        <v>7</v>
      </c>
      <c r="G661" s="6">
        <v>1</v>
      </c>
      <c r="H661" s="6">
        <v>1</v>
      </c>
      <c r="I661" s="6">
        <v>1.6</v>
      </c>
      <c r="J661" s="6">
        <v>0</v>
      </c>
      <c r="K661" s="6">
        <v>0</v>
      </c>
      <c r="L661" s="6">
        <v>0</v>
      </c>
      <c r="M661" s="6">
        <v>0</v>
      </c>
      <c r="N661" s="6">
        <v>0</v>
      </c>
      <c r="O661" s="6">
        <v>0</v>
      </c>
      <c r="P661" s="6">
        <v>0</v>
      </c>
      <c r="Q661" s="6">
        <v>0</v>
      </c>
    </row>
    <row r="662" spans="1:17" x14ac:dyDescent="0.25">
      <c r="A662" s="6">
        <v>412</v>
      </c>
      <c r="B662" s="6">
        <v>24947</v>
      </c>
      <c r="C662" s="6" t="s">
        <v>250</v>
      </c>
      <c r="D662" s="6" t="s">
        <v>35</v>
      </c>
      <c r="E662" s="6" t="s">
        <v>56</v>
      </c>
      <c r="F662" s="6">
        <v>7</v>
      </c>
      <c r="G662" s="6">
        <v>26</v>
      </c>
      <c r="H662" s="6">
        <v>26</v>
      </c>
      <c r="I662" s="6">
        <v>36.6</v>
      </c>
      <c r="J662" s="6">
        <v>0</v>
      </c>
      <c r="K662" s="6">
        <v>0</v>
      </c>
      <c r="L662" s="6">
        <v>7.7</v>
      </c>
      <c r="M662" s="6">
        <v>6.5</v>
      </c>
      <c r="N662" s="6">
        <v>0</v>
      </c>
      <c r="O662" s="6">
        <v>7.7</v>
      </c>
      <c r="P662" s="6">
        <v>0</v>
      </c>
      <c r="Q662" s="6">
        <v>0</v>
      </c>
    </row>
    <row r="663" spans="1:17" x14ac:dyDescent="0.25">
      <c r="A663" s="6">
        <v>415</v>
      </c>
      <c r="B663" s="6">
        <v>25122</v>
      </c>
      <c r="C663" s="6" t="s">
        <v>523</v>
      </c>
      <c r="D663" s="6" t="s">
        <v>35</v>
      </c>
      <c r="E663" s="6" t="s">
        <v>4</v>
      </c>
      <c r="F663" s="6">
        <v>7</v>
      </c>
      <c r="G663" s="6">
        <v>26</v>
      </c>
      <c r="H663" s="6">
        <v>26</v>
      </c>
      <c r="I663" s="6">
        <v>36.6</v>
      </c>
      <c r="J663" s="6">
        <v>0</v>
      </c>
      <c r="K663" s="6">
        <v>0</v>
      </c>
      <c r="L663" s="6">
        <v>7.7</v>
      </c>
      <c r="M663" s="6">
        <v>6.5</v>
      </c>
      <c r="N663" s="6">
        <v>0</v>
      </c>
      <c r="O663" s="6">
        <v>7.7</v>
      </c>
      <c r="P663" s="6">
        <v>0</v>
      </c>
      <c r="Q663" s="6">
        <v>0</v>
      </c>
    </row>
    <row r="664" spans="1:17" x14ac:dyDescent="0.25">
      <c r="A664" s="6">
        <v>418</v>
      </c>
      <c r="B664" s="6">
        <v>22521</v>
      </c>
      <c r="C664" s="6" t="s">
        <v>329</v>
      </c>
      <c r="D664" s="6" t="s">
        <v>76</v>
      </c>
      <c r="E664" s="6" t="s">
        <v>56</v>
      </c>
      <c r="F664" s="6">
        <v>7</v>
      </c>
      <c r="G664" s="6">
        <v>17</v>
      </c>
      <c r="H664" s="6">
        <v>17</v>
      </c>
      <c r="I664" s="6">
        <v>27.9</v>
      </c>
      <c r="J664" s="6">
        <v>0</v>
      </c>
      <c r="K664" s="6">
        <v>0</v>
      </c>
      <c r="L664" s="6">
        <v>5.9</v>
      </c>
      <c r="M664" s="6">
        <v>3.2</v>
      </c>
      <c r="N664" s="6">
        <v>0</v>
      </c>
      <c r="O664" s="6">
        <v>5.9</v>
      </c>
      <c r="P664" s="6">
        <v>0</v>
      </c>
      <c r="Q664" s="6">
        <v>0</v>
      </c>
    </row>
    <row r="665" spans="1:17" x14ac:dyDescent="0.25">
      <c r="A665" s="6">
        <v>424</v>
      </c>
      <c r="B665" s="6">
        <v>21227</v>
      </c>
      <c r="C665" s="6" t="s">
        <v>704</v>
      </c>
      <c r="D665" s="6" t="s">
        <v>76</v>
      </c>
      <c r="E665" s="6" t="s">
        <v>619</v>
      </c>
      <c r="F665" s="6">
        <v>7</v>
      </c>
      <c r="G665" s="6">
        <v>3</v>
      </c>
      <c r="H665" s="6">
        <v>3</v>
      </c>
      <c r="I665" s="6">
        <v>4.9000000000000004</v>
      </c>
      <c r="J665" s="6">
        <v>0</v>
      </c>
      <c r="K665" s="6">
        <v>0</v>
      </c>
      <c r="L665" s="6">
        <v>0</v>
      </c>
      <c r="M665" s="6">
        <v>0</v>
      </c>
      <c r="N665" s="6">
        <v>0</v>
      </c>
      <c r="O665" s="6">
        <v>0</v>
      </c>
      <c r="P665" s="6">
        <v>0</v>
      </c>
      <c r="Q665" s="6">
        <v>0</v>
      </c>
    </row>
    <row r="666" spans="1:17" x14ac:dyDescent="0.25">
      <c r="A666" s="6">
        <v>465</v>
      </c>
      <c r="B666" s="6">
        <v>20816</v>
      </c>
      <c r="C666" s="6" t="s">
        <v>288</v>
      </c>
      <c r="D666" s="6" t="s">
        <v>21</v>
      </c>
      <c r="E666" s="6" t="s">
        <v>4</v>
      </c>
      <c r="F666" s="6">
        <v>7</v>
      </c>
      <c r="G666" s="6">
        <v>74</v>
      </c>
      <c r="H666" s="6">
        <v>74</v>
      </c>
      <c r="I666" s="6">
        <v>96.1</v>
      </c>
      <c r="J666" s="6">
        <v>0</v>
      </c>
      <c r="K666" s="6">
        <v>0</v>
      </c>
      <c r="L666" s="6">
        <v>2.7</v>
      </c>
      <c r="M666" s="6">
        <v>6.1</v>
      </c>
      <c r="N666" s="6">
        <v>0</v>
      </c>
      <c r="O666" s="6">
        <v>2.7</v>
      </c>
      <c r="P666" s="6">
        <v>0</v>
      </c>
      <c r="Q666" s="6">
        <v>0</v>
      </c>
    </row>
    <row r="667" spans="1:17" x14ac:dyDescent="0.25">
      <c r="A667" s="6">
        <v>466</v>
      </c>
      <c r="B667" s="6">
        <v>24125</v>
      </c>
      <c r="C667" s="6" t="s">
        <v>370</v>
      </c>
      <c r="D667" s="6" t="s">
        <v>21</v>
      </c>
      <c r="E667" s="6" t="s">
        <v>4</v>
      </c>
      <c r="F667" s="6">
        <v>7</v>
      </c>
      <c r="G667" s="6">
        <v>25</v>
      </c>
      <c r="H667" s="6">
        <v>25</v>
      </c>
      <c r="I667" s="6">
        <v>32.5</v>
      </c>
      <c r="J667" s="6">
        <v>0</v>
      </c>
      <c r="K667" s="6">
        <v>0</v>
      </c>
      <c r="L667" s="6">
        <v>4</v>
      </c>
      <c r="M667" s="6">
        <v>3</v>
      </c>
      <c r="N667" s="6">
        <v>0</v>
      </c>
      <c r="O667" s="6">
        <v>4</v>
      </c>
      <c r="P667" s="6">
        <v>0</v>
      </c>
      <c r="Q667" s="6">
        <v>0</v>
      </c>
    </row>
    <row r="668" spans="1:17" x14ac:dyDescent="0.25">
      <c r="A668" s="6">
        <v>467</v>
      </c>
      <c r="B668" s="6">
        <v>26091</v>
      </c>
      <c r="C668" s="6" t="s">
        <v>440</v>
      </c>
      <c r="D668" s="6" t="s">
        <v>21</v>
      </c>
      <c r="E668" s="6" t="s">
        <v>4</v>
      </c>
      <c r="F668" s="6">
        <v>7</v>
      </c>
      <c r="G668" s="6">
        <v>6</v>
      </c>
      <c r="H668" s="6">
        <v>6</v>
      </c>
      <c r="I668" s="6">
        <v>7.8</v>
      </c>
      <c r="J668" s="6">
        <v>0</v>
      </c>
      <c r="K668" s="6">
        <v>0</v>
      </c>
      <c r="L668" s="6">
        <v>16.7</v>
      </c>
      <c r="M668" s="6">
        <v>3</v>
      </c>
      <c r="N668" s="6">
        <v>0</v>
      </c>
      <c r="O668" s="6">
        <v>16.7</v>
      </c>
      <c r="P668" s="6">
        <v>0</v>
      </c>
      <c r="Q668" s="6">
        <v>0</v>
      </c>
    </row>
    <row r="669" spans="1:17" x14ac:dyDescent="0.25">
      <c r="A669" s="6">
        <v>471</v>
      </c>
      <c r="B669" s="6">
        <v>21601</v>
      </c>
      <c r="C669" s="6" t="s">
        <v>497</v>
      </c>
      <c r="D669" s="6" t="s">
        <v>21</v>
      </c>
      <c r="E669" s="6" t="s">
        <v>4</v>
      </c>
      <c r="F669" s="6">
        <v>7</v>
      </c>
      <c r="G669" s="6">
        <v>1</v>
      </c>
      <c r="H669" s="6">
        <v>1</v>
      </c>
      <c r="I669" s="6">
        <v>1.3</v>
      </c>
      <c r="J669" s="6">
        <v>0</v>
      </c>
      <c r="K669" s="6">
        <v>0</v>
      </c>
      <c r="L669" s="6">
        <v>0</v>
      </c>
      <c r="M669" s="6">
        <v>0</v>
      </c>
      <c r="N669" s="6">
        <v>0</v>
      </c>
      <c r="O669" s="6">
        <v>0</v>
      </c>
      <c r="P669" s="6">
        <v>0</v>
      </c>
      <c r="Q669" s="6">
        <v>0</v>
      </c>
    </row>
    <row r="670" spans="1:17" x14ac:dyDescent="0.25">
      <c r="A670" s="6">
        <v>478</v>
      </c>
      <c r="B670" s="6">
        <v>26055</v>
      </c>
      <c r="C670" s="6" t="s">
        <v>498</v>
      </c>
      <c r="D670" s="6" t="s">
        <v>21</v>
      </c>
      <c r="E670" s="6" t="s">
        <v>56</v>
      </c>
      <c r="F670" s="6">
        <v>7</v>
      </c>
      <c r="G670" s="6">
        <v>3</v>
      </c>
      <c r="H670" s="6">
        <v>3</v>
      </c>
      <c r="I670" s="6">
        <v>3.9</v>
      </c>
      <c r="J670" s="6">
        <v>0</v>
      </c>
      <c r="K670" s="6">
        <v>0</v>
      </c>
      <c r="L670" s="6">
        <v>0</v>
      </c>
      <c r="M670" s="6">
        <v>0</v>
      </c>
      <c r="N670" s="6">
        <v>0</v>
      </c>
      <c r="O670" s="6">
        <v>0</v>
      </c>
      <c r="P670" s="6">
        <v>0</v>
      </c>
      <c r="Q670" s="6">
        <v>0</v>
      </c>
    </row>
    <row r="671" spans="1:17" x14ac:dyDescent="0.25">
      <c r="A671" s="6">
        <v>482</v>
      </c>
      <c r="B671" s="6">
        <v>23004</v>
      </c>
      <c r="C671" s="6" t="s">
        <v>618</v>
      </c>
      <c r="D671" s="6" t="s">
        <v>24</v>
      </c>
      <c r="E671" s="6" t="s">
        <v>619</v>
      </c>
      <c r="F671" s="6">
        <v>7</v>
      </c>
      <c r="G671" s="6">
        <v>7</v>
      </c>
      <c r="H671" s="6">
        <v>7</v>
      </c>
      <c r="I671" s="6">
        <v>8.6</v>
      </c>
      <c r="J671" s="6">
        <v>0</v>
      </c>
      <c r="K671" s="6">
        <v>0</v>
      </c>
      <c r="L671" s="6">
        <v>14.3</v>
      </c>
      <c r="M671" s="6">
        <v>2</v>
      </c>
      <c r="N671" s="6">
        <v>0</v>
      </c>
      <c r="O671" s="6">
        <v>14.3</v>
      </c>
      <c r="P671" s="6">
        <v>0</v>
      </c>
      <c r="Q671" s="6">
        <v>0</v>
      </c>
    </row>
    <row r="672" spans="1:17" x14ac:dyDescent="0.25">
      <c r="A672" s="6">
        <v>490</v>
      </c>
      <c r="B672" s="6">
        <v>20081</v>
      </c>
      <c r="C672" s="6" t="s">
        <v>415</v>
      </c>
      <c r="D672" s="6" t="s">
        <v>24</v>
      </c>
      <c r="E672" s="6" t="s">
        <v>4</v>
      </c>
      <c r="F672" s="6">
        <v>7</v>
      </c>
      <c r="G672" s="6">
        <v>9</v>
      </c>
      <c r="H672" s="6">
        <v>9</v>
      </c>
      <c r="I672" s="6">
        <v>11.1</v>
      </c>
      <c r="J672" s="6">
        <v>0</v>
      </c>
      <c r="K672" s="6">
        <v>0</v>
      </c>
      <c r="L672" s="6">
        <v>0</v>
      </c>
      <c r="M672" s="6">
        <v>0</v>
      </c>
      <c r="N672" s="6">
        <v>0</v>
      </c>
      <c r="O672" s="6">
        <v>0</v>
      </c>
      <c r="P672" s="6">
        <v>0</v>
      </c>
      <c r="Q672" s="6">
        <v>0</v>
      </c>
    </row>
    <row r="673" spans="1:17" x14ac:dyDescent="0.25">
      <c r="A673" s="6">
        <v>495</v>
      </c>
      <c r="B673" s="6">
        <v>17762</v>
      </c>
      <c r="C673" s="6" t="s">
        <v>439</v>
      </c>
      <c r="D673" s="6" t="s">
        <v>21</v>
      </c>
      <c r="E673" s="6" t="s">
        <v>56</v>
      </c>
      <c r="F673" s="6">
        <v>7</v>
      </c>
      <c r="G673" s="6">
        <v>8</v>
      </c>
      <c r="H673" s="6">
        <v>8</v>
      </c>
      <c r="I673" s="6">
        <v>10.4</v>
      </c>
      <c r="J673" s="6">
        <v>0</v>
      </c>
      <c r="K673" s="6">
        <v>0</v>
      </c>
      <c r="L673" s="6">
        <v>0</v>
      </c>
      <c r="M673" s="6">
        <v>0</v>
      </c>
      <c r="N673" s="6">
        <v>0</v>
      </c>
      <c r="O673" s="6">
        <v>0</v>
      </c>
      <c r="P673" s="6">
        <v>0</v>
      </c>
      <c r="Q673" s="6">
        <v>0</v>
      </c>
    </row>
    <row r="674" spans="1:17" x14ac:dyDescent="0.25">
      <c r="A674" s="6">
        <v>496</v>
      </c>
      <c r="B674" s="6">
        <v>21786</v>
      </c>
      <c r="C674" s="6" t="s">
        <v>280</v>
      </c>
      <c r="D674" s="6" t="s">
        <v>24</v>
      </c>
      <c r="E674" s="6" t="s">
        <v>56</v>
      </c>
      <c r="F674" s="6">
        <v>7</v>
      </c>
      <c r="G674" s="6">
        <v>25</v>
      </c>
      <c r="H674" s="6">
        <v>25</v>
      </c>
      <c r="I674" s="6">
        <v>30.9</v>
      </c>
      <c r="J674" s="6">
        <v>0</v>
      </c>
      <c r="K674" s="6">
        <v>0</v>
      </c>
      <c r="L674" s="6">
        <v>0</v>
      </c>
      <c r="M674" s="6">
        <v>0</v>
      </c>
      <c r="N674" s="6">
        <v>0</v>
      </c>
      <c r="O674" s="6">
        <v>0</v>
      </c>
      <c r="P674" s="6">
        <v>0</v>
      </c>
      <c r="Q674" s="6">
        <v>0</v>
      </c>
    </row>
    <row r="675" spans="1:17" x14ac:dyDescent="0.25">
      <c r="A675" s="6">
        <v>497</v>
      </c>
      <c r="B675" s="6">
        <v>23624</v>
      </c>
      <c r="C675" s="6" t="s">
        <v>377</v>
      </c>
      <c r="D675" s="6" t="s">
        <v>47</v>
      </c>
      <c r="E675" s="6" t="s">
        <v>4</v>
      </c>
      <c r="F675" s="6">
        <v>7</v>
      </c>
      <c r="G675" s="6">
        <v>1</v>
      </c>
      <c r="H675" s="6">
        <v>1</v>
      </c>
      <c r="I675" s="6">
        <v>1.4</v>
      </c>
      <c r="J675" s="6">
        <v>0</v>
      </c>
      <c r="K675" s="6">
        <v>0</v>
      </c>
      <c r="L675" s="6">
        <v>0</v>
      </c>
      <c r="M675" s="6">
        <v>0</v>
      </c>
      <c r="N675" s="6">
        <v>0</v>
      </c>
      <c r="O675" s="6">
        <v>0</v>
      </c>
      <c r="P675" s="6">
        <v>0</v>
      </c>
      <c r="Q675" s="6">
        <v>0</v>
      </c>
    </row>
    <row r="676" spans="1:17" x14ac:dyDescent="0.25">
      <c r="A676" s="6">
        <v>498</v>
      </c>
      <c r="B676" s="6">
        <v>24989</v>
      </c>
      <c r="C676" s="6" t="s">
        <v>183</v>
      </c>
      <c r="D676" s="6" t="s">
        <v>47</v>
      </c>
      <c r="E676" s="6" t="s">
        <v>4</v>
      </c>
      <c r="F676" s="6">
        <v>7</v>
      </c>
      <c r="G676" s="6">
        <v>28</v>
      </c>
      <c r="H676" s="6">
        <v>28</v>
      </c>
      <c r="I676" s="6">
        <v>38.9</v>
      </c>
      <c r="J676" s="6">
        <v>0</v>
      </c>
      <c r="K676" s="6">
        <v>0</v>
      </c>
      <c r="L676" s="6">
        <v>10.7</v>
      </c>
      <c r="M676" s="6">
        <v>10.3</v>
      </c>
      <c r="N676" s="6">
        <v>0</v>
      </c>
      <c r="O676" s="6">
        <v>10.7</v>
      </c>
      <c r="P676" s="6">
        <v>0</v>
      </c>
      <c r="Q676" s="6">
        <v>0</v>
      </c>
    </row>
    <row r="677" spans="1:17" x14ac:dyDescent="0.25">
      <c r="A677" s="6">
        <v>509</v>
      </c>
      <c r="B677" s="6">
        <v>26094</v>
      </c>
      <c r="C677" s="6" t="s">
        <v>291</v>
      </c>
      <c r="D677" s="6" t="s">
        <v>87</v>
      </c>
      <c r="E677" s="6" t="s">
        <v>4</v>
      </c>
      <c r="F677" s="6">
        <v>7</v>
      </c>
      <c r="G677" s="6">
        <v>48</v>
      </c>
      <c r="H677" s="6">
        <v>48</v>
      </c>
      <c r="I677" s="6">
        <v>63.2</v>
      </c>
      <c r="J677" s="6">
        <v>0</v>
      </c>
      <c r="K677" s="6">
        <v>0</v>
      </c>
      <c r="L677" s="6">
        <v>6.2</v>
      </c>
      <c r="M677" s="6">
        <v>6.5</v>
      </c>
      <c r="N677" s="6">
        <v>0</v>
      </c>
      <c r="O677" s="6">
        <v>6.2</v>
      </c>
      <c r="P677" s="6">
        <v>0</v>
      </c>
      <c r="Q677" s="6">
        <v>0</v>
      </c>
    </row>
    <row r="678" spans="1:17" x14ac:dyDescent="0.25">
      <c r="A678" s="6">
        <v>517</v>
      </c>
      <c r="B678" s="6">
        <v>24718</v>
      </c>
      <c r="C678" s="6" t="s">
        <v>703</v>
      </c>
      <c r="D678" s="6" t="s">
        <v>47</v>
      </c>
      <c r="E678" s="6" t="s">
        <v>619</v>
      </c>
      <c r="F678" s="6">
        <v>7</v>
      </c>
      <c r="G678" s="6">
        <v>15</v>
      </c>
      <c r="H678" s="6">
        <v>15</v>
      </c>
      <c r="I678" s="6">
        <v>20.8</v>
      </c>
      <c r="J678" s="6">
        <v>0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  <c r="Q678" s="6">
        <v>0</v>
      </c>
    </row>
    <row r="679" spans="1:17" x14ac:dyDescent="0.25">
      <c r="A679" s="6">
        <v>523</v>
      </c>
      <c r="B679" s="6">
        <v>19626</v>
      </c>
      <c r="C679" s="6" t="s">
        <v>397</v>
      </c>
      <c r="D679" s="6" t="s">
        <v>87</v>
      </c>
      <c r="E679" s="6" t="s">
        <v>11</v>
      </c>
      <c r="F679" s="6">
        <v>7</v>
      </c>
      <c r="G679" s="6">
        <v>9</v>
      </c>
      <c r="H679" s="6">
        <v>9</v>
      </c>
      <c r="I679" s="6">
        <v>11.8</v>
      </c>
      <c r="J679" s="6">
        <v>0</v>
      </c>
      <c r="K679" s="6">
        <v>0</v>
      </c>
      <c r="L679" s="6">
        <v>11.1</v>
      </c>
      <c r="M679" s="6">
        <v>2.2000000000000002</v>
      </c>
      <c r="N679" s="6">
        <v>0</v>
      </c>
      <c r="O679" s="6">
        <v>11.1</v>
      </c>
      <c r="P679" s="6">
        <v>0</v>
      </c>
      <c r="Q679" s="6">
        <v>0</v>
      </c>
    </row>
    <row r="680" spans="1:17" x14ac:dyDescent="0.25">
      <c r="A680" s="6">
        <v>530</v>
      </c>
      <c r="B680" s="6">
        <v>21783</v>
      </c>
      <c r="C680" s="6" t="s">
        <v>448</v>
      </c>
      <c r="D680" s="6" t="s">
        <v>87</v>
      </c>
      <c r="E680" s="6" t="s">
        <v>56</v>
      </c>
      <c r="F680" s="6">
        <v>7</v>
      </c>
      <c r="G680" s="6">
        <v>19</v>
      </c>
      <c r="H680" s="6">
        <v>19</v>
      </c>
      <c r="I680" s="6">
        <v>25</v>
      </c>
      <c r="J680" s="6">
        <v>0</v>
      </c>
      <c r="K680" s="6">
        <v>0</v>
      </c>
      <c r="L680" s="6">
        <v>0</v>
      </c>
      <c r="M680" s="6">
        <v>0</v>
      </c>
      <c r="N680" s="6">
        <v>0</v>
      </c>
      <c r="O680" s="6">
        <v>0</v>
      </c>
      <c r="P680" s="6">
        <v>0</v>
      </c>
      <c r="Q680" s="6">
        <v>0</v>
      </c>
    </row>
    <row r="681" spans="1:17" x14ac:dyDescent="0.25">
      <c r="A681" s="6">
        <v>546</v>
      </c>
      <c r="B681" s="6">
        <v>25452</v>
      </c>
      <c r="C681" s="6" t="s">
        <v>447</v>
      </c>
      <c r="D681" s="6" t="s">
        <v>87</v>
      </c>
      <c r="E681" s="6" t="s">
        <v>11</v>
      </c>
      <c r="F681" s="6">
        <v>7</v>
      </c>
      <c r="G681" s="6">
        <v>2</v>
      </c>
      <c r="H681" s="6">
        <v>2</v>
      </c>
      <c r="I681" s="6">
        <v>2.6</v>
      </c>
      <c r="J681" s="6">
        <v>0</v>
      </c>
      <c r="K681" s="6">
        <v>0</v>
      </c>
      <c r="L681" s="6">
        <v>0</v>
      </c>
      <c r="M681" s="6">
        <v>0</v>
      </c>
      <c r="N681" s="6">
        <v>0</v>
      </c>
      <c r="O681" s="6">
        <v>0</v>
      </c>
      <c r="P681" s="6">
        <v>0</v>
      </c>
      <c r="Q681" s="6">
        <v>0</v>
      </c>
    </row>
    <row r="682" spans="1:17" x14ac:dyDescent="0.25">
      <c r="A682" s="6">
        <v>550</v>
      </c>
      <c r="B682" s="6">
        <v>19035</v>
      </c>
      <c r="C682" s="6" t="s">
        <v>421</v>
      </c>
      <c r="D682" s="6" t="s">
        <v>47</v>
      </c>
      <c r="E682" s="6" t="s">
        <v>56</v>
      </c>
      <c r="F682" s="6">
        <v>7</v>
      </c>
      <c r="G682" s="6">
        <v>22</v>
      </c>
      <c r="H682" s="6">
        <v>22</v>
      </c>
      <c r="I682" s="6">
        <v>30.6</v>
      </c>
      <c r="J682" s="6">
        <v>0</v>
      </c>
      <c r="K682" s="6">
        <v>0</v>
      </c>
      <c r="L682" s="6">
        <v>0</v>
      </c>
      <c r="M682" s="6">
        <v>0</v>
      </c>
      <c r="N682" s="6">
        <v>0</v>
      </c>
      <c r="O682" s="6">
        <v>0</v>
      </c>
      <c r="P682" s="6">
        <v>0</v>
      </c>
      <c r="Q682" s="6">
        <v>0</v>
      </c>
    </row>
    <row r="683" spans="1:17" x14ac:dyDescent="0.25">
      <c r="A683" s="6">
        <v>552</v>
      </c>
      <c r="B683" s="6">
        <v>25486</v>
      </c>
      <c r="C683" s="6" t="s">
        <v>380</v>
      </c>
      <c r="D683" s="6" t="s">
        <v>87</v>
      </c>
      <c r="E683" s="6" t="s">
        <v>56</v>
      </c>
      <c r="F683" s="6">
        <v>7</v>
      </c>
      <c r="G683" s="6">
        <v>1</v>
      </c>
      <c r="H683" s="6">
        <v>1</v>
      </c>
      <c r="I683" s="6">
        <v>1.3</v>
      </c>
      <c r="J683" s="6">
        <v>0</v>
      </c>
      <c r="K683" s="6">
        <v>0</v>
      </c>
      <c r="L683" s="6">
        <v>0</v>
      </c>
      <c r="M683" s="6">
        <v>0</v>
      </c>
      <c r="N683" s="6">
        <v>0</v>
      </c>
      <c r="O683" s="6">
        <v>0</v>
      </c>
      <c r="P683" s="6">
        <v>0</v>
      </c>
      <c r="Q683" s="6">
        <v>0</v>
      </c>
    </row>
    <row r="684" spans="1:17" x14ac:dyDescent="0.25">
      <c r="A684" s="6">
        <v>581</v>
      </c>
      <c r="B684" s="6">
        <v>25124</v>
      </c>
      <c r="C684" s="6" t="s">
        <v>154</v>
      </c>
      <c r="D684" s="6" t="s">
        <v>22</v>
      </c>
      <c r="E684" s="6" t="s">
        <v>4</v>
      </c>
      <c r="F684" s="6">
        <v>7</v>
      </c>
      <c r="G684" s="6">
        <v>19</v>
      </c>
      <c r="H684" s="6">
        <v>19</v>
      </c>
      <c r="I684" s="6">
        <v>28.4</v>
      </c>
      <c r="J684" s="6">
        <v>0</v>
      </c>
      <c r="K684" s="6">
        <v>0</v>
      </c>
      <c r="L684" s="6">
        <v>0</v>
      </c>
      <c r="M684" s="6">
        <v>0</v>
      </c>
      <c r="N684" s="6">
        <v>0</v>
      </c>
      <c r="O684" s="6">
        <v>0</v>
      </c>
      <c r="P684" s="6">
        <v>0</v>
      </c>
      <c r="Q684" s="6">
        <v>0</v>
      </c>
    </row>
    <row r="685" spans="1:17" x14ac:dyDescent="0.25">
      <c r="A685" s="6">
        <v>584</v>
      </c>
      <c r="B685" s="6">
        <v>24987</v>
      </c>
      <c r="C685" s="6" t="s">
        <v>225</v>
      </c>
      <c r="D685" s="6" t="s">
        <v>5</v>
      </c>
      <c r="E685" s="6" t="s">
        <v>4</v>
      </c>
      <c r="F685" s="6">
        <v>7</v>
      </c>
      <c r="G685" s="6">
        <v>36</v>
      </c>
      <c r="H685" s="6">
        <v>36</v>
      </c>
      <c r="I685" s="6">
        <v>53.7</v>
      </c>
      <c r="J685" s="6">
        <v>0</v>
      </c>
      <c r="K685" s="6">
        <v>0</v>
      </c>
      <c r="L685" s="6">
        <v>5.6</v>
      </c>
      <c r="M685" s="6">
        <v>6.5</v>
      </c>
      <c r="N685" s="6">
        <v>0</v>
      </c>
      <c r="O685" s="6">
        <v>5.6</v>
      </c>
      <c r="P685" s="6">
        <v>0</v>
      </c>
      <c r="Q685" s="6">
        <v>0</v>
      </c>
    </row>
    <row r="686" spans="1:17" x14ac:dyDescent="0.25">
      <c r="A686" s="6">
        <v>588</v>
      </c>
      <c r="B686" s="6">
        <v>25674</v>
      </c>
      <c r="C686" s="6" t="s">
        <v>502</v>
      </c>
      <c r="D686" s="6" t="s">
        <v>5</v>
      </c>
      <c r="E686" s="6" t="s">
        <v>56</v>
      </c>
      <c r="F686" s="6">
        <v>7</v>
      </c>
      <c r="G686" s="6">
        <v>4</v>
      </c>
      <c r="H686" s="6">
        <v>4</v>
      </c>
      <c r="I686" s="6">
        <v>6</v>
      </c>
      <c r="J686" s="6">
        <v>0</v>
      </c>
      <c r="K686" s="6">
        <v>0</v>
      </c>
      <c r="L686" s="6">
        <v>0</v>
      </c>
      <c r="M686" s="6">
        <v>0</v>
      </c>
      <c r="N686" s="6">
        <v>0</v>
      </c>
      <c r="O686" s="6">
        <v>0</v>
      </c>
      <c r="P686" s="6">
        <v>0</v>
      </c>
      <c r="Q686" s="6">
        <v>0</v>
      </c>
    </row>
    <row r="687" spans="1:17" x14ac:dyDescent="0.25">
      <c r="A687" s="6">
        <v>592</v>
      </c>
      <c r="B687" s="6">
        <v>23880</v>
      </c>
      <c r="C687" s="6" t="s">
        <v>536</v>
      </c>
      <c r="D687" s="6" t="s">
        <v>22</v>
      </c>
      <c r="E687" s="6" t="s">
        <v>11</v>
      </c>
      <c r="F687" s="6">
        <v>7</v>
      </c>
      <c r="G687" s="6">
        <v>1</v>
      </c>
      <c r="H687" s="6">
        <v>1</v>
      </c>
      <c r="I687" s="6">
        <v>1.5</v>
      </c>
      <c r="J687" s="6">
        <v>0</v>
      </c>
      <c r="K687" s="6">
        <v>0</v>
      </c>
      <c r="L687" s="6">
        <v>0</v>
      </c>
      <c r="M687" s="6">
        <v>0</v>
      </c>
      <c r="N687" s="6">
        <v>0</v>
      </c>
      <c r="O687" s="6">
        <v>0</v>
      </c>
      <c r="P687" s="6">
        <v>0</v>
      </c>
      <c r="Q687" s="6">
        <v>0</v>
      </c>
    </row>
    <row r="688" spans="1:17" x14ac:dyDescent="0.25">
      <c r="A688" s="6">
        <v>594</v>
      </c>
      <c r="B688" s="6">
        <v>25134</v>
      </c>
      <c r="C688" s="6" t="s">
        <v>453</v>
      </c>
      <c r="D688" s="6" t="s">
        <v>22</v>
      </c>
      <c r="E688" s="6" t="s">
        <v>56</v>
      </c>
      <c r="F688" s="6">
        <v>7</v>
      </c>
      <c r="G688" s="6">
        <v>15</v>
      </c>
      <c r="H688" s="6">
        <v>15</v>
      </c>
      <c r="I688" s="6">
        <v>22.4</v>
      </c>
      <c r="J688" s="6">
        <v>0</v>
      </c>
      <c r="K688" s="6">
        <v>0</v>
      </c>
      <c r="L688" s="6">
        <v>0</v>
      </c>
      <c r="M688" s="6">
        <v>0</v>
      </c>
      <c r="N688" s="6">
        <v>0</v>
      </c>
      <c r="O688" s="6">
        <v>0</v>
      </c>
      <c r="P688" s="6">
        <v>0</v>
      </c>
      <c r="Q688" s="6">
        <v>0</v>
      </c>
    </row>
    <row r="689" spans="1:17" x14ac:dyDescent="0.25">
      <c r="A689" s="6">
        <v>606</v>
      </c>
      <c r="B689" s="6">
        <v>24288</v>
      </c>
      <c r="C689" s="6" t="s">
        <v>408</v>
      </c>
      <c r="D689" s="6" t="s">
        <v>22</v>
      </c>
      <c r="E689" s="6" t="s">
        <v>56</v>
      </c>
      <c r="F689" s="6">
        <v>7</v>
      </c>
      <c r="G689" s="6">
        <v>22</v>
      </c>
      <c r="H689" s="6">
        <v>22</v>
      </c>
      <c r="I689" s="6">
        <v>32.799999999999997</v>
      </c>
      <c r="J689" s="6">
        <v>0</v>
      </c>
      <c r="K689" s="6">
        <v>0</v>
      </c>
      <c r="L689" s="6">
        <v>0</v>
      </c>
      <c r="M689" s="6">
        <v>0</v>
      </c>
      <c r="N689" s="6">
        <v>0</v>
      </c>
      <c r="O689" s="6">
        <v>0</v>
      </c>
      <c r="P689" s="6">
        <v>0</v>
      </c>
      <c r="Q689" s="6">
        <v>0</v>
      </c>
    </row>
    <row r="690" spans="1:17" x14ac:dyDescent="0.25">
      <c r="A690" s="6">
        <v>611</v>
      </c>
      <c r="B690" s="6">
        <v>24985</v>
      </c>
      <c r="C690" s="6" t="s">
        <v>442</v>
      </c>
      <c r="D690" s="6" t="s">
        <v>5</v>
      </c>
      <c r="E690" s="6" t="s">
        <v>56</v>
      </c>
      <c r="F690" s="6">
        <v>7</v>
      </c>
      <c r="G690" s="6">
        <v>20</v>
      </c>
      <c r="H690" s="6">
        <v>20</v>
      </c>
      <c r="I690" s="6">
        <v>29.9</v>
      </c>
      <c r="J690" s="6">
        <v>0</v>
      </c>
      <c r="K690" s="6">
        <v>0</v>
      </c>
      <c r="L690" s="6">
        <v>0</v>
      </c>
      <c r="M690" s="6">
        <v>0</v>
      </c>
      <c r="N690" s="6">
        <v>0</v>
      </c>
      <c r="O690" s="6">
        <v>0</v>
      </c>
      <c r="P690" s="6">
        <v>0</v>
      </c>
      <c r="Q690" s="6">
        <v>0</v>
      </c>
    </row>
    <row r="691" spans="1:17" x14ac:dyDescent="0.25">
      <c r="A691" s="6">
        <v>613</v>
      </c>
      <c r="B691" s="6">
        <v>23192</v>
      </c>
      <c r="C691" s="6" t="s">
        <v>357</v>
      </c>
      <c r="D691" s="6" t="s">
        <v>37</v>
      </c>
      <c r="E691" s="6" t="s">
        <v>11</v>
      </c>
      <c r="F691" s="6">
        <v>7</v>
      </c>
      <c r="G691" s="6">
        <v>7</v>
      </c>
      <c r="H691" s="6">
        <v>7</v>
      </c>
      <c r="I691" s="6">
        <v>12.5</v>
      </c>
      <c r="J691" s="6">
        <v>0</v>
      </c>
      <c r="K691" s="6">
        <v>0</v>
      </c>
      <c r="L691" s="6">
        <v>14.3</v>
      </c>
      <c r="M691" s="6">
        <v>3.6</v>
      </c>
      <c r="N691" s="6">
        <v>0</v>
      </c>
      <c r="O691" s="6">
        <v>14.3</v>
      </c>
      <c r="P691" s="6">
        <v>0</v>
      </c>
      <c r="Q691" s="6">
        <v>0</v>
      </c>
    </row>
    <row r="692" spans="1:17" x14ac:dyDescent="0.25">
      <c r="A692" s="6">
        <v>636</v>
      </c>
      <c r="B692" s="6">
        <v>25032</v>
      </c>
      <c r="C692" s="6" t="s">
        <v>513</v>
      </c>
      <c r="D692" s="6" t="s">
        <v>85</v>
      </c>
      <c r="E692" s="6" t="s">
        <v>4</v>
      </c>
      <c r="F692" s="6">
        <v>7</v>
      </c>
      <c r="G692" s="6">
        <v>5</v>
      </c>
      <c r="H692" s="6">
        <v>5</v>
      </c>
      <c r="I692" s="6">
        <v>6.6</v>
      </c>
      <c r="J692" s="6">
        <v>0</v>
      </c>
      <c r="K692" s="6">
        <v>0</v>
      </c>
      <c r="L692" s="6">
        <v>0</v>
      </c>
      <c r="M692" s="6">
        <v>0</v>
      </c>
      <c r="N692" s="6">
        <v>0</v>
      </c>
      <c r="O692" s="6">
        <v>0</v>
      </c>
      <c r="P692" s="6">
        <v>0</v>
      </c>
      <c r="Q692" s="6">
        <v>0</v>
      </c>
    </row>
    <row r="693" spans="1:17" x14ac:dyDescent="0.25">
      <c r="A693" s="6">
        <v>644</v>
      </c>
      <c r="B693" s="6">
        <v>21593</v>
      </c>
      <c r="C693" s="6" t="s">
        <v>537</v>
      </c>
      <c r="D693" s="6" t="s">
        <v>85</v>
      </c>
      <c r="E693" s="6" t="s">
        <v>11</v>
      </c>
      <c r="F693" s="6">
        <v>7</v>
      </c>
      <c r="G693" s="6">
        <v>14</v>
      </c>
      <c r="H693" s="6">
        <v>14</v>
      </c>
      <c r="I693" s="6">
        <v>18.399999999999999</v>
      </c>
      <c r="J693" s="6">
        <v>7.1</v>
      </c>
      <c r="K693" s="6">
        <v>3.6</v>
      </c>
      <c r="L693" s="6">
        <v>0</v>
      </c>
      <c r="M693" s="6">
        <v>0</v>
      </c>
      <c r="N693" s="6">
        <v>7.1</v>
      </c>
      <c r="O693" s="6">
        <v>7.1</v>
      </c>
      <c r="P693" s="6">
        <v>0</v>
      </c>
      <c r="Q693" s="6">
        <v>0</v>
      </c>
    </row>
    <row r="694" spans="1:17" x14ac:dyDescent="0.25">
      <c r="A694" s="6">
        <v>645</v>
      </c>
      <c r="B694" s="6">
        <v>26105</v>
      </c>
      <c r="C694" s="6" t="s">
        <v>363</v>
      </c>
      <c r="D694" s="6" t="s">
        <v>37</v>
      </c>
      <c r="E694" s="6" t="s">
        <v>4</v>
      </c>
      <c r="F694" s="6">
        <v>7</v>
      </c>
      <c r="G694" s="6">
        <v>4</v>
      </c>
      <c r="H694" s="6">
        <v>4</v>
      </c>
      <c r="I694" s="6">
        <v>7.1</v>
      </c>
      <c r="J694" s="6">
        <v>0</v>
      </c>
      <c r="K694" s="6">
        <v>0</v>
      </c>
      <c r="L694" s="6">
        <v>0</v>
      </c>
      <c r="M694" s="6">
        <v>0</v>
      </c>
      <c r="N694" s="6">
        <v>0</v>
      </c>
      <c r="O694" s="6">
        <v>0</v>
      </c>
      <c r="P694" s="6">
        <v>0</v>
      </c>
      <c r="Q694" s="6">
        <v>0</v>
      </c>
    </row>
    <row r="695" spans="1:17" x14ac:dyDescent="0.25">
      <c r="A695" s="6">
        <v>647</v>
      </c>
      <c r="B695" s="6">
        <v>22645</v>
      </c>
      <c r="C695" s="6" t="s">
        <v>533</v>
      </c>
      <c r="D695" s="6" t="s">
        <v>85</v>
      </c>
      <c r="E695" s="6" t="s">
        <v>4</v>
      </c>
      <c r="F695" s="6">
        <v>7</v>
      </c>
      <c r="G695" s="6">
        <v>1</v>
      </c>
      <c r="H695" s="6">
        <v>1</v>
      </c>
      <c r="I695" s="6">
        <v>1.3</v>
      </c>
      <c r="J695" s="6">
        <v>0</v>
      </c>
      <c r="K695" s="6">
        <v>0</v>
      </c>
      <c r="L695" s="6">
        <v>0</v>
      </c>
      <c r="M695" s="6">
        <v>0</v>
      </c>
      <c r="N695" s="6">
        <v>0</v>
      </c>
      <c r="O695" s="6">
        <v>0</v>
      </c>
      <c r="P695" s="6">
        <v>0</v>
      </c>
      <c r="Q695" s="6">
        <v>0</v>
      </c>
    </row>
    <row r="696" spans="1:17" x14ac:dyDescent="0.25">
      <c r="A696" s="6">
        <v>666</v>
      </c>
      <c r="B696" s="6">
        <v>21798</v>
      </c>
      <c r="C696" s="6" t="s">
        <v>538</v>
      </c>
      <c r="D696" s="6" t="s">
        <v>85</v>
      </c>
      <c r="E696" s="6" t="s">
        <v>56</v>
      </c>
      <c r="F696" s="6">
        <v>7</v>
      </c>
      <c r="G696" s="6">
        <v>11</v>
      </c>
      <c r="H696" s="6">
        <v>11</v>
      </c>
      <c r="I696" s="6">
        <v>14.5</v>
      </c>
      <c r="J696" s="6">
        <v>0</v>
      </c>
      <c r="K696" s="6">
        <v>0</v>
      </c>
      <c r="L696" s="6">
        <v>0</v>
      </c>
      <c r="M696" s="6">
        <v>0</v>
      </c>
      <c r="N696" s="6">
        <v>0</v>
      </c>
      <c r="O696" s="6">
        <v>0</v>
      </c>
      <c r="P696" s="6">
        <v>0</v>
      </c>
      <c r="Q696" s="6">
        <v>0</v>
      </c>
    </row>
    <row r="697" spans="1:17" x14ac:dyDescent="0.25">
      <c r="A697" s="6">
        <v>667</v>
      </c>
      <c r="B697" s="6">
        <v>24362</v>
      </c>
      <c r="C697" s="6" t="s">
        <v>371</v>
      </c>
      <c r="D697" s="6" t="s">
        <v>37</v>
      </c>
      <c r="E697" s="6" t="s">
        <v>4</v>
      </c>
      <c r="F697" s="6">
        <v>7</v>
      </c>
      <c r="G697" s="6">
        <v>23</v>
      </c>
      <c r="H697" s="6">
        <v>23</v>
      </c>
      <c r="I697" s="6">
        <v>41.1</v>
      </c>
      <c r="J697" s="6">
        <v>0</v>
      </c>
      <c r="K697" s="6">
        <v>0</v>
      </c>
      <c r="L697" s="6">
        <v>0</v>
      </c>
      <c r="M697" s="6">
        <v>0</v>
      </c>
      <c r="N697" s="6">
        <v>0</v>
      </c>
      <c r="O697" s="6">
        <v>0</v>
      </c>
      <c r="P697" s="6">
        <v>0</v>
      </c>
      <c r="Q697" s="6">
        <v>0</v>
      </c>
    </row>
    <row r="698" spans="1:17" x14ac:dyDescent="0.25">
      <c r="A698" s="6">
        <v>668</v>
      </c>
      <c r="B698" s="6">
        <v>24150</v>
      </c>
      <c r="C698" s="6" t="s">
        <v>366</v>
      </c>
      <c r="D698" s="6" t="s">
        <v>37</v>
      </c>
      <c r="E698" s="6" t="s">
        <v>56</v>
      </c>
      <c r="F698" s="6">
        <v>7</v>
      </c>
      <c r="G698" s="6">
        <v>24</v>
      </c>
      <c r="H698" s="6">
        <v>24</v>
      </c>
      <c r="I698" s="6">
        <v>42.9</v>
      </c>
      <c r="J698" s="6">
        <v>0</v>
      </c>
      <c r="K698" s="6">
        <v>0</v>
      </c>
      <c r="L698" s="6">
        <v>0</v>
      </c>
      <c r="M698" s="6">
        <v>0</v>
      </c>
      <c r="N698" s="6">
        <v>0</v>
      </c>
      <c r="O698" s="6">
        <v>0</v>
      </c>
      <c r="P698" s="6">
        <v>0</v>
      </c>
      <c r="Q698" s="6">
        <v>0</v>
      </c>
    </row>
    <row r="699" spans="1:17" x14ac:dyDescent="0.25">
      <c r="A699" s="6">
        <v>703</v>
      </c>
      <c r="B699" s="6">
        <v>19943</v>
      </c>
      <c r="C699" s="6" t="s">
        <v>503</v>
      </c>
      <c r="D699" s="6" t="s">
        <v>8</v>
      </c>
      <c r="E699" s="6" t="s">
        <v>56</v>
      </c>
      <c r="F699" s="6">
        <v>7</v>
      </c>
      <c r="G699" s="6">
        <v>22</v>
      </c>
      <c r="H699" s="6">
        <v>22</v>
      </c>
      <c r="I699" s="6">
        <v>31.9</v>
      </c>
      <c r="J699" s="6">
        <v>0</v>
      </c>
      <c r="K699" s="6">
        <v>0</v>
      </c>
      <c r="L699" s="6">
        <v>0</v>
      </c>
      <c r="M699" s="6">
        <v>0</v>
      </c>
      <c r="N699" s="6">
        <v>0</v>
      </c>
      <c r="O699" s="6">
        <v>0</v>
      </c>
      <c r="P699" s="6">
        <v>0</v>
      </c>
      <c r="Q699" s="6">
        <v>0</v>
      </c>
    </row>
    <row r="700" spans="1:17" x14ac:dyDescent="0.25">
      <c r="A700" s="6">
        <v>706</v>
      </c>
      <c r="B700" s="6">
        <v>22661</v>
      </c>
      <c r="C700" s="6" t="s">
        <v>275</v>
      </c>
      <c r="D700" s="6" t="s">
        <v>102</v>
      </c>
      <c r="E700" s="6" t="s">
        <v>56</v>
      </c>
      <c r="F700" s="6">
        <v>7</v>
      </c>
      <c r="G700" s="6">
        <v>12</v>
      </c>
      <c r="H700" s="6">
        <v>12</v>
      </c>
      <c r="I700" s="6">
        <v>21.4</v>
      </c>
      <c r="J700" s="6">
        <v>0</v>
      </c>
      <c r="K700" s="6">
        <v>0</v>
      </c>
      <c r="L700" s="6">
        <v>8.3000000000000007</v>
      </c>
      <c r="M700" s="6">
        <v>3.2</v>
      </c>
      <c r="N700" s="6">
        <v>0</v>
      </c>
      <c r="O700" s="6">
        <v>8.3000000000000007</v>
      </c>
      <c r="P700" s="6">
        <v>0</v>
      </c>
      <c r="Q700" s="6">
        <v>0</v>
      </c>
    </row>
    <row r="701" spans="1:17" x14ac:dyDescent="0.25">
      <c r="A701" s="6">
        <v>712</v>
      </c>
      <c r="B701" s="6">
        <v>25198</v>
      </c>
      <c r="C701" s="6" t="s">
        <v>333</v>
      </c>
      <c r="D701" s="6" t="s">
        <v>102</v>
      </c>
      <c r="E701" s="6" t="s">
        <v>4</v>
      </c>
      <c r="F701" s="6">
        <v>7</v>
      </c>
      <c r="G701" s="6">
        <v>15</v>
      </c>
      <c r="H701" s="6">
        <v>15</v>
      </c>
      <c r="I701" s="6">
        <v>26.8</v>
      </c>
      <c r="J701" s="6">
        <v>0</v>
      </c>
      <c r="K701" s="6">
        <v>0</v>
      </c>
      <c r="L701" s="6">
        <v>0</v>
      </c>
      <c r="M701" s="6">
        <v>0</v>
      </c>
      <c r="N701" s="6">
        <v>0</v>
      </c>
      <c r="O701" s="6">
        <v>0</v>
      </c>
      <c r="P701" s="6">
        <v>0</v>
      </c>
      <c r="Q701" s="6">
        <v>0</v>
      </c>
    </row>
    <row r="702" spans="1:17" x14ac:dyDescent="0.25">
      <c r="A702" s="6">
        <v>713</v>
      </c>
      <c r="B702" s="6">
        <v>25409</v>
      </c>
      <c r="C702" s="6" t="s">
        <v>500</v>
      </c>
      <c r="D702" s="6" t="s">
        <v>102</v>
      </c>
      <c r="E702" s="6" t="s">
        <v>4</v>
      </c>
      <c r="F702" s="6">
        <v>7</v>
      </c>
      <c r="G702" s="6">
        <v>6</v>
      </c>
      <c r="H702" s="6">
        <v>6</v>
      </c>
      <c r="I702" s="6">
        <v>10.7</v>
      </c>
      <c r="J702" s="6">
        <v>0</v>
      </c>
      <c r="K702" s="6">
        <v>0</v>
      </c>
      <c r="L702" s="6">
        <v>16.7</v>
      </c>
      <c r="M702" s="6">
        <v>3.2</v>
      </c>
      <c r="N702" s="6">
        <v>0</v>
      </c>
      <c r="O702" s="6">
        <v>16.7</v>
      </c>
      <c r="P702" s="6">
        <v>0</v>
      </c>
      <c r="Q702" s="6">
        <v>0</v>
      </c>
    </row>
    <row r="703" spans="1:17" x14ac:dyDescent="0.25">
      <c r="A703" s="6">
        <v>723</v>
      </c>
      <c r="B703" s="6">
        <v>20884</v>
      </c>
      <c r="C703" s="6" t="s">
        <v>434</v>
      </c>
      <c r="D703" s="6" t="s">
        <v>102</v>
      </c>
      <c r="E703" s="6" t="s">
        <v>56</v>
      </c>
      <c r="F703" s="6">
        <v>7</v>
      </c>
      <c r="G703" s="6">
        <v>13</v>
      </c>
      <c r="H703" s="6">
        <v>13</v>
      </c>
      <c r="I703" s="6">
        <v>23.2</v>
      </c>
      <c r="J703" s="6">
        <v>0</v>
      </c>
      <c r="K703" s="6">
        <v>0</v>
      </c>
      <c r="L703" s="6">
        <v>0</v>
      </c>
      <c r="M703" s="6">
        <v>0</v>
      </c>
      <c r="N703" s="6">
        <v>0</v>
      </c>
      <c r="O703" s="6">
        <v>0</v>
      </c>
      <c r="P703" s="6">
        <v>0</v>
      </c>
      <c r="Q703" s="6">
        <v>0</v>
      </c>
    </row>
    <row r="704" spans="1:17" x14ac:dyDescent="0.25">
      <c r="A704" s="6">
        <v>726</v>
      </c>
      <c r="B704" s="6">
        <v>20931</v>
      </c>
      <c r="C704" s="6" t="s">
        <v>279</v>
      </c>
      <c r="D704" s="6" t="s">
        <v>18</v>
      </c>
      <c r="E704" s="6" t="s">
        <v>56</v>
      </c>
      <c r="F704" s="6">
        <v>7</v>
      </c>
      <c r="G704" s="6">
        <v>39</v>
      </c>
      <c r="H704" s="6">
        <v>39</v>
      </c>
      <c r="I704" s="6">
        <v>51.3</v>
      </c>
      <c r="J704" s="6">
        <v>0</v>
      </c>
      <c r="K704" s="6">
        <v>0</v>
      </c>
      <c r="L704" s="6">
        <v>0</v>
      </c>
      <c r="M704" s="6">
        <v>0</v>
      </c>
      <c r="N704" s="6">
        <v>0</v>
      </c>
      <c r="O704" s="6">
        <v>0</v>
      </c>
      <c r="P704" s="6">
        <v>0</v>
      </c>
      <c r="Q704" s="6">
        <v>0</v>
      </c>
    </row>
    <row r="705" spans="1:17" x14ac:dyDescent="0.25">
      <c r="A705" s="6">
        <v>729</v>
      </c>
      <c r="B705" s="6">
        <v>25513</v>
      </c>
      <c r="C705" s="6" t="s">
        <v>443</v>
      </c>
      <c r="D705" s="6" t="s">
        <v>18</v>
      </c>
      <c r="E705" s="6" t="s">
        <v>56</v>
      </c>
      <c r="F705" s="6">
        <v>7</v>
      </c>
      <c r="G705" s="6">
        <v>6</v>
      </c>
      <c r="H705" s="6">
        <v>6</v>
      </c>
      <c r="I705" s="6">
        <v>7.9</v>
      </c>
      <c r="J705" s="6">
        <v>0</v>
      </c>
      <c r="K705" s="6">
        <v>0</v>
      </c>
      <c r="L705" s="6">
        <v>0</v>
      </c>
      <c r="M705" s="6">
        <v>0</v>
      </c>
      <c r="N705" s="6">
        <v>0</v>
      </c>
      <c r="O705" s="6">
        <v>0</v>
      </c>
      <c r="P705" s="6">
        <v>0</v>
      </c>
      <c r="Q705" s="6">
        <v>0</v>
      </c>
    </row>
    <row r="706" spans="1:17" x14ac:dyDescent="0.25">
      <c r="A706" s="6">
        <v>737</v>
      </c>
      <c r="B706" s="6">
        <v>23487</v>
      </c>
      <c r="C706" s="6" t="s">
        <v>318</v>
      </c>
      <c r="D706" s="6" t="s">
        <v>19</v>
      </c>
      <c r="E706" s="6" t="s">
        <v>56</v>
      </c>
      <c r="F706" s="6">
        <v>7</v>
      </c>
      <c r="G706" s="6">
        <v>3</v>
      </c>
      <c r="H706" s="6">
        <v>3</v>
      </c>
      <c r="I706" s="6">
        <v>5.3</v>
      </c>
      <c r="J706" s="6">
        <v>0</v>
      </c>
      <c r="K706" s="6">
        <v>0</v>
      </c>
      <c r="L706" s="6">
        <v>33.299999999999997</v>
      </c>
      <c r="M706" s="6">
        <v>3</v>
      </c>
      <c r="N706" s="6">
        <v>0</v>
      </c>
      <c r="O706" s="6">
        <v>33.299999999999997</v>
      </c>
      <c r="P706" s="6">
        <v>0</v>
      </c>
      <c r="Q706" s="6">
        <v>0</v>
      </c>
    </row>
    <row r="707" spans="1:17" x14ac:dyDescent="0.25">
      <c r="A707" s="6">
        <v>751</v>
      </c>
      <c r="B707" s="6">
        <v>22590</v>
      </c>
      <c r="C707" s="6" t="s">
        <v>294</v>
      </c>
      <c r="D707" s="6" t="s">
        <v>19</v>
      </c>
      <c r="E707" s="6" t="s">
        <v>4</v>
      </c>
      <c r="F707" s="6">
        <v>7</v>
      </c>
      <c r="G707" s="6">
        <v>6</v>
      </c>
      <c r="H707" s="6">
        <v>6</v>
      </c>
      <c r="I707" s="6">
        <v>10.5</v>
      </c>
      <c r="J707" s="6">
        <v>0</v>
      </c>
      <c r="K707" s="6">
        <v>0</v>
      </c>
      <c r="L707" s="6">
        <v>0</v>
      </c>
      <c r="M707" s="6">
        <v>0</v>
      </c>
      <c r="N707" s="6">
        <v>0</v>
      </c>
      <c r="O707" s="6">
        <v>0</v>
      </c>
      <c r="P707" s="6">
        <v>0</v>
      </c>
      <c r="Q707" s="6">
        <v>0</v>
      </c>
    </row>
    <row r="708" spans="1:17" x14ac:dyDescent="0.25">
      <c r="A708" s="6">
        <v>768</v>
      </c>
      <c r="B708" s="6">
        <v>24342</v>
      </c>
      <c r="C708" s="6" t="s">
        <v>314</v>
      </c>
      <c r="D708" s="6" t="s">
        <v>18</v>
      </c>
      <c r="E708" s="6" t="s">
        <v>4</v>
      </c>
      <c r="F708" s="6">
        <v>7</v>
      </c>
      <c r="G708" s="6">
        <v>13</v>
      </c>
      <c r="H708" s="6">
        <v>13</v>
      </c>
      <c r="I708" s="6">
        <v>17.100000000000001</v>
      </c>
      <c r="J708" s="6">
        <v>0</v>
      </c>
      <c r="K708" s="6">
        <v>0</v>
      </c>
      <c r="L708" s="6">
        <v>0</v>
      </c>
      <c r="M708" s="6">
        <v>0</v>
      </c>
      <c r="N708" s="6">
        <v>0</v>
      </c>
      <c r="O708" s="6">
        <v>0</v>
      </c>
      <c r="P708" s="6">
        <v>0</v>
      </c>
      <c r="Q708" s="6">
        <v>0</v>
      </c>
    </row>
    <row r="709" spans="1:17" x14ac:dyDescent="0.25">
      <c r="A709" s="6">
        <v>800</v>
      </c>
      <c r="B709" s="6">
        <v>25912</v>
      </c>
      <c r="C709" s="6" t="s">
        <v>424</v>
      </c>
      <c r="D709" s="6" t="s">
        <v>90</v>
      </c>
      <c r="E709" s="6" t="s">
        <v>4</v>
      </c>
      <c r="F709" s="6">
        <v>7</v>
      </c>
      <c r="G709" s="6">
        <v>12</v>
      </c>
      <c r="H709" s="6">
        <v>12</v>
      </c>
      <c r="I709" s="6">
        <v>18.5</v>
      </c>
      <c r="J709" s="6">
        <v>0</v>
      </c>
      <c r="K709" s="6">
        <v>0</v>
      </c>
      <c r="L709" s="6">
        <v>8.3000000000000007</v>
      </c>
      <c r="M709" s="6">
        <v>4.2</v>
      </c>
      <c r="N709" s="6">
        <v>0</v>
      </c>
      <c r="O709" s="6">
        <v>8.3000000000000007</v>
      </c>
      <c r="P709" s="6">
        <v>0</v>
      </c>
      <c r="Q709" s="6">
        <v>0</v>
      </c>
    </row>
    <row r="710" spans="1:17" x14ac:dyDescent="0.25">
      <c r="A710" s="6">
        <v>813</v>
      </c>
      <c r="B710" s="6">
        <v>22415</v>
      </c>
      <c r="C710" s="6" t="s">
        <v>483</v>
      </c>
      <c r="D710" s="6" t="s">
        <v>42</v>
      </c>
      <c r="E710" s="6" t="s">
        <v>4</v>
      </c>
      <c r="F710" s="6">
        <v>7</v>
      </c>
      <c r="G710" s="6">
        <v>4</v>
      </c>
      <c r="H710" s="6">
        <v>4</v>
      </c>
      <c r="I710" s="6">
        <v>7.5</v>
      </c>
      <c r="J710" s="6">
        <v>0</v>
      </c>
      <c r="K710" s="6">
        <v>0</v>
      </c>
      <c r="L710" s="6">
        <v>0</v>
      </c>
      <c r="M710" s="6">
        <v>0</v>
      </c>
      <c r="N710" s="6">
        <v>0</v>
      </c>
      <c r="O710" s="6">
        <v>0</v>
      </c>
      <c r="P710" s="6">
        <v>0</v>
      </c>
      <c r="Q710" s="6">
        <v>0</v>
      </c>
    </row>
    <row r="711" spans="1:17" x14ac:dyDescent="0.25">
      <c r="A711" s="6">
        <v>816</v>
      </c>
      <c r="B711" s="6">
        <v>23489</v>
      </c>
      <c r="C711" s="6" t="s">
        <v>256</v>
      </c>
      <c r="D711" s="6" t="s">
        <v>42</v>
      </c>
      <c r="E711" s="6" t="s">
        <v>56</v>
      </c>
      <c r="F711" s="6">
        <v>7</v>
      </c>
      <c r="G711" s="6">
        <v>32</v>
      </c>
      <c r="H711" s="6">
        <v>32</v>
      </c>
      <c r="I711" s="6">
        <v>60.4</v>
      </c>
      <c r="J711" s="6">
        <v>0</v>
      </c>
      <c r="K711" s="6">
        <v>0</v>
      </c>
      <c r="L711" s="6">
        <v>6.2</v>
      </c>
      <c r="M711" s="6">
        <v>6.2</v>
      </c>
      <c r="N711" s="6">
        <v>0</v>
      </c>
      <c r="O711" s="6">
        <v>6.2</v>
      </c>
      <c r="P711" s="6">
        <v>0</v>
      </c>
      <c r="Q711" s="6">
        <v>0</v>
      </c>
    </row>
    <row r="712" spans="1:17" x14ac:dyDescent="0.25">
      <c r="A712" s="6">
        <v>820</v>
      </c>
      <c r="B712" s="6">
        <v>25932</v>
      </c>
      <c r="C712" s="6" t="s">
        <v>484</v>
      </c>
      <c r="D712" s="6" t="s">
        <v>90</v>
      </c>
      <c r="E712" s="6" t="s">
        <v>4</v>
      </c>
      <c r="F712" s="6">
        <v>7</v>
      </c>
      <c r="G712" s="6">
        <v>10</v>
      </c>
      <c r="H712" s="6">
        <v>10</v>
      </c>
      <c r="I712" s="6">
        <v>15.4</v>
      </c>
      <c r="J712" s="6">
        <v>0</v>
      </c>
      <c r="K712" s="6">
        <v>0</v>
      </c>
      <c r="L712" s="6">
        <v>0</v>
      </c>
      <c r="M712" s="6">
        <v>0</v>
      </c>
      <c r="N712" s="6">
        <v>0</v>
      </c>
      <c r="O712" s="6">
        <v>0</v>
      </c>
      <c r="P712" s="6">
        <v>0</v>
      </c>
      <c r="Q712" s="6">
        <v>0</v>
      </c>
    </row>
    <row r="713" spans="1:17" x14ac:dyDescent="0.25">
      <c r="A713" s="6">
        <v>826</v>
      </c>
      <c r="B713" s="6">
        <v>25647</v>
      </c>
      <c r="C713" s="6" t="s">
        <v>337</v>
      </c>
      <c r="D713" s="6" t="s">
        <v>42</v>
      </c>
      <c r="E713" s="6" t="s">
        <v>56</v>
      </c>
      <c r="F713" s="6">
        <v>7</v>
      </c>
      <c r="G713" s="6">
        <v>6</v>
      </c>
      <c r="H713" s="6">
        <v>6</v>
      </c>
      <c r="I713" s="6">
        <v>11.3</v>
      </c>
      <c r="J713" s="6">
        <v>0</v>
      </c>
      <c r="K713" s="6">
        <v>0</v>
      </c>
      <c r="L713" s="6">
        <v>0</v>
      </c>
      <c r="M713" s="6">
        <v>0</v>
      </c>
      <c r="N713" s="6">
        <v>0</v>
      </c>
      <c r="O713" s="6">
        <v>0</v>
      </c>
      <c r="P713" s="6">
        <v>0</v>
      </c>
      <c r="Q713" s="6">
        <v>0</v>
      </c>
    </row>
    <row r="714" spans="1:17" x14ac:dyDescent="0.25">
      <c r="A714" s="6">
        <v>834</v>
      </c>
      <c r="B714" s="6">
        <v>25123</v>
      </c>
      <c r="C714" s="6" t="s">
        <v>485</v>
      </c>
      <c r="D714" s="6" t="s">
        <v>90</v>
      </c>
      <c r="E714" s="6" t="s">
        <v>619</v>
      </c>
      <c r="F714" s="6">
        <v>7</v>
      </c>
      <c r="G714" s="6">
        <v>20</v>
      </c>
      <c r="H714" s="6">
        <v>20</v>
      </c>
      <c r="I714" s="6">
        <v>30.8</v>
      </c>
      <c r="J714" s="6">
        <v>0</v>
      </c>
      <c r="K714" s="6">
        <v>0</v>
      </c>
      <c r="L714" s="6">
        <v>0</v>
      </c>
      <c r="M714" s="6">
        <v>0</v>
      </c>
      <c r="N714" s="6">
        <v>0</v>
      </c>
      <c r="O714" s="6">
        <v>0</v>
      </c>
      <c r="P714" s="6">
        <v>0</v>
      </c>
      <c r="Q714" s="6">
        <v>0</v>
      </c>
    </row>
    <row r="715" spans="1:17" x14ac:dyDescent="0.25">
      <c r="A715" s="6">
        <v>869</v>
      </c>
      <c r="B715" s="6">
        <v>22119</v>
      </c>
      <c r="C715" s="6" t="s">
        <v>466</v>
      </c>
      <c r="D715" s="6" t="s">
        <v>12</v>
      </c>
      <c r="E715" s="6" t="s">
        <v>56</v>
      </c>
      <c r="F715" s="6">
        <v>7</v>
      </c>
      <c r="G715" s="6">
        <v>38</v>
      </c>
      <c r="H715" s="6">
        <v>38</v>
      </c>
      <c r="I715" s="6">
        <v>58.5</v>
      </c>
      <c r="J715" s="6">
        <v>0</v>
      </c>
      <c r="K715" s="6">
        <v>0</v>
      </c>
      <c r="L715" s="6">
        <v>2.6</v>
      </c>
      <c r="M715" s="6">
        <v>2.8</v>
      </c>
      <c r="N715" s="6">
        <v>0</v>
      </c>
      <c r="O715" s="6">
        <v>2.6</v>
      </c>
      <c r="P715" s="6">
        <v>0</v>
      </c>
      <c r="Q715" s="6">
        <v>0</v>
      </c>
    </row>
    <row r="716" spans="1:17" x14ac:dyDescent="0.25">
      <c r="A716" s="6">
        <v>872</v>
      </c>
      <c r="B716" s="6">
        <v>20679</v>
      </c>
      <c r="C716" s="6" t="s">
        <v>489</v>
      </c>
      <c r="D716" s="6" t="s">
        <v>12</v>
      </c>
      <c r="E716" s="6" t="s">
        <v>4</v>
      </c>
      <c r="F716" s="6">
        <v>7</v>
      </c>
      <c r="G716" s="6">
        <v>4</v>
      </c>
      <c r="H716" s="6">
        <v>4</v>
      </c>
      <c r="I716" s="6">
        <v>6.2</v>
      </c>
      <c r="J716" s="6">
        <v>0</v>
      </c>
      <c r="K716" s="6">
        <v>0</v>
      </c>
      <c r="L716" s="6">
        <v>0</v>
      </c>
      <c r="M716" s="6">
        <v>0</v>
      </c>
      <c r="N716" s="6">
        <v>0</v>
      </c>
      <c r="O716" s="6">
        <v>0</v>
      </c>
      <c r="P716" s="6">
        <v>0</v>
      </c>
      <c r="Q716" s="6">
        <v>0</v>
      </c>
    </row>
    <row r="717" spans="1:17" x14ac:dyDescent="0.25">
      <c r="A717" s="6">
        <v>876</v>
      </c>
      <c r="B717" s="6">
        <v>20684</v>
      </c>
      <c r="C717" s="6" t="s">
        <v>490</v>
      </c>
      <c r="D717" s="6" t="s">
        <v>10</v>
      </c>
      <c r="E717" s="6" t="s">
        <v>4</v>
      </c>
      <c r="F717" s="6">
        <v>7</v>
      </c>
      <c r="G717" s="6">
        <v>10</v>
      </c>
      <c r="H717" s="6">
        <v>10</v>
      </c>
      <c r="I717" s="6">
        <v>14.9</v>
      </c>
      <c r="J717" s="6">
        <v>0</v>
      </c>
      <c r="K717" s="6">
        <v>0</v>
      </c>
      <c r="L717" s="6">
        <v>0</v>
      </c>
      <c r="M717" s="6">
        <v>0</v>
      </c>
      <c r="N717" s="6">
        <v>0</v>
      </c>
      <c r="O717" s="6">
        <v>0</v>
      </c>
      <c r="P717" s="6">
        <v>0</v>
      </c>
      <c r="Q717" s="6">
        <v>0</v>
      </c>
    </row>
    <row r="718" spans="1:17" x14ac:dyDescent="0.25">
      <c r="A718" s="6">
        <v>877</v>
      </c>
      <c r="B718" s="6">
        <v>19063</v>
      </c>
      <c r="C718" s="6" t="s">
        <v>248</v>
      </c>
      <c r="D718" s="6" t="s">
        <v>10</v>
      </c>
      <c r="E718" s="6" t="s">
        <v>56</v>
      </c>
      <c r="F718" s="6">
        <v>7</v>
      </c>
      <c r="G718" s="6">
        <v>54</v>
      </c>
      <c r="H718" s="6">
        <v>54</v>
      </c>
      <c r="I718" s="6">
        <v>80.599999999999994</v>
      </c>
      <c r="J718" s="6">
        <v>0</v>
      </c>
      <c r="K718" s="6">
        <v>0</v>
      </c>
      <c r="L718" s="6">
        <v>3.7</v>
      </c>
      <c r="M718" s="6">
        <v>8.3000000000000007</v>
      </c>
      <c r="N718" s="6">
        <v>0</v>
      </c>
      <c r="O718" s="6">
        <v>3.7</v>
      </c>
      <c r="P718" s="6">
        <v>0</v>
      </c>
      <c r="Q718" s="6">
        <v>0</v>
      </c>
    </row>
    <row r="719" spans="1:17" x14ac:dyDescent="0.25">
      <c r="A719" s="6">
        <v>882</v>
      </c>
      <c r="B719" s="6">
        <v>23662</v>
      </c>
      <c r="C719" s="6" t="s">
        <v>194</v>
      </c>
      <c r="D719" s="6" t="s">
        <v>10</v>
      </c>
      <c r="E719" s="6" t="s">
        <v>56</v>
      </c>
      <c r="F719" s="6">
        <v>7</v>
      </c>
      <c r="G719" s="6">
        <v>8</v>
      </c>
      <c r="H719" s="6">
        <v>8</v>
      </c>
      <c r="I719" s="6">
        <v>11.9</v>
      </c>
      <c r="J719" s="6">
        <v>0</v>
      </c>
      <c r="K719" s="6">
        <v>0</v>
      </c>
      <c r="L719" s="6">
        <v>0</v>
      </c>
      <c r="M719" s="6">
        <v>0</v>
      </c>
      <c r="N719" s="6">
        <v>0</v>
      </c>
      <c r="O719" s="6">
        <v>0</v>
      </c>
      <c r="P719" s="6">
        <v>0</v>
      </c>
      <c r="Q719" s="6">
        <v>0</v>
      </c>
    </row>
    <row r="720" spans="1:17" x14ac:dyDescent="0.25">
      <c r="A720" s="6">
        <v>884</v>
      </c>
      <c r="B720" s="6">
        <v>18047</v>
      </c>
      <c r="C720" s="6" t="s">
        <v>339</v>
      </c>
      <c r="D720" s="6" t="s">
        <v>10</v>
      </c>
      <c r="E720" s="6" t="s">
        <v>4</v>
      </c>
      <c r="F720" s="6">
        <v>7</v>
      </c>
      <c r="G720" s="6">
        <v>23</v>
      </c>
      <c r="H720" s="6">
        <v>23</v>
      </c>
      <c r="I720" s="6">
        <v>34.299999999999997</v>
      </c>
      <c r="J720" s="6">
        <v>0</v>
      </c>
      <c r="K720" s="6">
        <v>0</v>
      </c>
      <c r="L720" s="6">
        <v>4.3</v>
      </c>
      <c r="M720" s="6">
        <v>4.2</v>
      </c>
      <c r="N720" s="6">
        <v>0</v>
      </c>
      <c r="O720" s="6">
        <v>4.3</v>
      </c>
      <c r="P720" s="6">
        <v>0</v>
      </c>
      <c r="Q720" s="6">
        <v>0</v>
      </c>
    </row>
    <row r="721" spans="1:17" x14ac:dyDescent="0.25">
      <c r="A721" s="6">
        <v>894</v>
      </c>
      <c r="B721" s="6">
        <v>20939</v>
      </c>
      <c r="C721" s="6" t="s">
        <v>430</v>
      </c>
      <c r="D721" s="6" t="s">
        <v>12</v>
      </c>
      <c r="E721" s="6" t="s">
        <v>4</v>
      </c>
      <c r="F721" s="6">
        <v>7</v>
      </c>
      <c r="G721" s="6">
        <v>29</v>
      </c>
      <c r="H721" s="6">
        <v>29</v>
      </c>
      <c r="I721" s="6">
        <v>44.6</v>
      </c>
      <c r="J721" s="6">
        <v>0</v>
      </c>
      <c r="K721" s="6">
        <v>0</v>
      </c>
      <c r="L721" s="6">
        <v>0</v>
      </c>
      <c r="M721" s="6">
        <v>0</v>
      </c>
      <c r="N721" s="6">
        <v>0</v>
      </c>
      <c r="O721" s="6">
        <v>0</v>
      </c>
      <c r="P721" s="6">
        <v>0</v>
      </c>
      <c r="Q721" s="6">
        <v>0</v>
      </c>
    </row>
    <row r="722" spans="1:17" x14ac:dyDescent="0.25">
      <c r="A722" s="6">
        <v>945</v>
      </c>
      <c r="B722" s="6">
        <v>22602</v>
      </c>
      <c r="C722" s="6" t="s">
        <v>211</v>
      </c>
      <c r="D722" s="6" t="s">
        <v>29</v>
      </c>
      <c r="E722" s="6" t="s">
        <v>4</v>
      </c>
      <c r="F722" s="6">
        <v>7</v>
      </c>
      <c r="G722" s="6">
        <v>10</v>
      </c>
      <c r="H722" s="6">
        <v>10</v>
      </c>
      <c r="I722" s="6">
        <v>14.3</v>
      </c>
      <c r="J722" s="6">
        <v>0</v>
      </c>
      <c r="K722" s="6">
        <v>0</v>
      </c>
      <c r="L722" s="6">
        <v>0</v>
      </c>
      <c r="M722" s="6">
        <v>0</v>
      </c>
      <c r="N722" s="6">
        <v>0</v>
      </c>
      <c r="O722" s="6">
        <v>0</v>
      </c>
      <c r="P722" s="6">
        <v>0</v>
      </c>
      <c r="Q722" s="6">
        <v>0</v>
      </c>
    </row>
    <row r="723" spans="1:17" x14ac:dyDescent="0.25">
      <c r="A723" s="6">
        <v>946</v>
      </c>
      <c r="B723" s="6">
        <v>22547</v>
      </c>
      <c r="C723" s="6" t="s">
        <v>505</v>
      </c>
      <c r="D723" s="6" t="s">
        <v>29</v>
      </c>
      <c r="E723" s="6" t="s">
        <v>11</v>
      </c>
      <c r="F723" s="6">
        <v>7</v>
      </c>
      <c r="G723" s="6">
        <v>1</v>
      </c>
      <c r="H723" s="6">
        <v>1</v>
      </c>
      <c r="I723" s="6">
        <v>1.4</v>
      </c>
      <c r="J723" s="6">
        <v>0</v>
      </c>
      <c r="K723" s="6">
        <v>0</v>
      </c>
      <c r="L723" s="6">
        <v>0</v>
      </c>
      <c r="M723" s="6">
        <v>0</v>
      </c>
      <c r="N723" s="6">
        <v>0</v>
      </c>
      <c r="O723" s="6">
        <v>0</v>
      </c>
      <c r="P723" s="6">
        <v>0</v>
      </c>
      <c r="Q723" s="6">
        <v>0</v>
      </c>
    </row>
    <row r="724" spans="1:17" x14ac:dyDescent="0.25">
      <c r="A724" s="6">
        <v>987</v>
      </c>
      <c r="B724" s="6">
        <v>26102</v>
      </c>
      <c r="C724" s="6" t="s">
        <v>345</v>
      </c>
      <c r="D724" s="6" t="s">
        <v>3</v>
      </c>
      <c r="E724" s="6" t="s">
        <v>4</v>
      </c>
      <c r="F724" s="6">
        <v>7</v>
      </c>
      <c r="G724" s="6">
        <v>30</v>
      </c>
      <c r="H724" s="6">
        <v>30</v>
      </c>
      <c r="I724" s="6">
        <v>85.7</v>
      </c>
      <c r="J724" s="6">
        <v>0</v>
      </c>
      <c r="K724" s="6">
        <v>0</v>
      </c>
      <c r="L724" s="6">
        <v>10</v>
      </c>
      <c r="M724" s="6">
        <v>17.600000000000001</v>
      </c>
      <c r="N724" s="6">
        <v>0</v>
      </c>
      <c r="O724" s="6">
        <v>10</v>
      </c>
      <c r="P724" s="6">
        <v>0</v>
      </c>
      <c r="Q724" s="6">
        <v>0</v>
      </c>
    </row>
    <row r="725" spans="1:17" x14ac:dyDescent="0.25">
      <c r="A725" s="6">
        <v>988</v>
      </c>
      <c r="B725" s="6">
        <v>24343</v>
      </c>
      <c r="C725" s="6" t="s">
        <v>402</v>
      </c>
      <c r="D725" s="6" t="s">
        <v>63</v>
      </c>
      <c r="E725" s="6" t="s">
        <v>4</v>
      </c>
      <c r="F725" s="6">
        <v>7</v>
      </c>
      <c r="G725" s="6">
        <v>12</v>
      </c>
      <c r="H725" s="6">
        <v>12</v>
      </c>
      <c r="I725" s="6">
        <v>14.8</v>
      </c>
      <c r="J725" s="6">
        <v>0</v>
      </c>
      <c r="K725" s="6">
        <v>0</v>
      </c>
      <c r="L725" s="6">
        <v>0</v>
      </c>
      <c r="M725" s="6">
        <v>0</v>
      </c>
      <c r="N725" s="6">
        <v>0</v>
      </c>
      <c r="O725" s="6">
        <v>0</v>
      </c>
      <c r="P725" s="6">
        <v>0</v>
      </c>
      <c r="Q725" s="6">
        <v>0</v>
      </c>
    </row>
    <row r="726" spans="1:17" x14ac:dyDescent="0.25">
      <c r="A726" s="6">
        <v>989</v>
      </c>
      <c r="B726" s="6">
        <v>21294</v>
      </c>
      <c r="C726" s="6" t="s">
        <v>431</v>
      </c>
      <c r="D726" s="6" t="s">
        <v>3</v>
      </c>
      <c r="E726" s="6" t="s">
        <v>4</v>
      </c>
      <c r="F726" s="6">
        <v>7</v>
      </c>
      <c r="G726" s="6">
        <v>2</v>
      </c>
      <c r="H726" s="6">
        <v>2</v>
      </c>
      <c r="I726" s="6">
        <v>5.7</v>
      </c>
      <c r="J726" s="6">
        <v>0</v>
      </c>
      <c r="K726" s="6">
        <v>0</v>
      </c>
      <c r="L726" s="6">
        <v>0</v>
      </c>
      <c r="M726" s="6">
        <v>0</v>
      </c>
      <c r="N726" s="6">
        <v>0</v>
      </c>
      <c r="O726" s="6">
        <v>0</v>
      </c>
      <c r="P726" s="6">
        <v>0</v>
      </c>
      <c r="Q726" s="6">
        <v>0</v>
      </c>
    </row>
    <row r="727" spans="1:17" x14ac:dyDescent="0.25">
      <c r="A727" s="6">
        <v>998</v>
      </c>
      <c r="B727" s="6">
        <v>24749</v>
      </c>
      <c r="C727" s="6" t="s">
        <v>506</v>
      </c>
      <c r="D727" s="6" t="s">
        <v>3</v>
      </c>
      <c r="E727" s="6" t="s">
        <v>4</v>
      </c>
      <c r="F727" s="6">
        <v>7</v>
      </c>
      <c r="G727" s="6">
        <v>3</v>
      </c>
      <c r="H727" s="6">
        <v>3</v>
      </c>
      <c r="I727" s="6">
        <v>8.6</v>
      </c>
      <c r="J727" s="6">
        <v>0</v>
      </c>
      <c r="K727" s="6">
        <v>0</v>
      </c>
      <c r="L727" s="6">
        <v>0</v>
      </c>
      <c r="M727" s="6">
        <v>0</v>
      </c>
      <c r="N727" s="6">
        <v>0</v>
      </c>
      <c r="O727" s="6">
        <v>0</v>
      </c>
      <c r="P727" s="6">
        <v>0</v>
      </c>
      <c r="Q727" s="6">
        <v>0</v>
      </c>
    </row>
    <row r="728" spans="1:17" x14ac:dyDescent="0.25">
      <c r="A728" s="6">
        <v>1004</v>
      </c>
      <c r="B728" s="6">
        <v>24221</v>
      </c>
      <c r="C728" s="6" t="s">
        <v>507</v>
      </c>
      <c r="D728" s="6" t="s">
        <v>3</v>
      </c>
      <c r="E728" s="6" t="s">
        <v>4</v>
      </c>
      <c r="F728" s="6">
        <v>7</v>
      </c>
      <c r="G728" s="6">
        <v>1</v>
      </c>
      <c r="H728" s="6">
        <v>1</v>
      </c>
      <c r="I728" s="6">
        <v>2.9</v>
      </c>
      <c r="J728" s="6">
        <v>0</v>
      </c>
      <c r="K728" s="6">
        <v>0</v>
      </c>
      <c r="L728" s="6">
        <v>0</v>
      </c>
      <c r="M728" s="6">
        <v>0</v>
      </c>
      <c r="N728" s="6">
        <v>0</v>
      </c>
      <c r="O728" s="6">
        <v>0</v>
      </c>
      <c r="P728" s="6">
        <v>0</v>
      </c>
      <c r="Q728" s="6">
        <v>0</v>
      </c>
    </row>
    <row r="729" spans="1:17" x14ac:dyDescent="0.25">
      <c r="A729" s="6">
        <v>1013</v>
      </c>
      <c r="B729" s="6">
        <v>25911</v>
      </c>
      <c r="C729" s="6" t="s">
        <v>482</v>
      </c>
      <c r="D729" s="6" t="s">
        <v>63</v>
      </c>
      <c r="E729" s="6" t="s">
        <v>4</v>
      </c>
      <c r="F729" s="6">
        <v>7</v>
      </c>
      <c r="G729" s="6">
        <v>16</v>
      </c>
      <c r="H729" s="6">
        <v>16</v>
      </c>
      <c r="I729" s="6">
        <v>19.8</v>
      </c>
      <c r="J729" s="6">
        <v>0</v>
      </c>
      <c r="K729" s="6">
        <v>0</v>
      </c>
      <c r="L729" s="6">
        <v>0</v>
      </c>
      <c r="M729" s="6">
        <v>0</v>
      </c>
      <c r="N729" s="6">
        <v>0</v>
      </c>
      <c r="O729" s="6">
        <v>0</v>
      </c>
      <c r="P729" s="6">
        <v>0</v>
      </c>
      <c r="Q729" s="6">
        <v>0</v>
      </c>
    </row>
    <row r="730" spans="1:17" x14ac:dyDescent="0.25">
      <c r="A730" s="6">
        <v>1014</v>
      </c>
      <c r="B730" s="6">
        <v>19491</v>
      </c>
      <c r="C730" s="6" t="s">
        <v>481</v>
      </c>
      <c r="D730" s="6" t="s">
        <v>63</v>
      </c>
      <c r="E730" s="6" t="s">
        <v>56</v>
      </c>
      <c r="F730" s="6">
        <v>7</v>
      </c>
      <c r="G730" s="6">
        <v>24</v>
      </c>
      <c r="H730" s="6">
        <v>24</v>
      </c>
      <c r="I730" s="6">
        <v>29.6</v>
      </c>
      <c r="J730" s="6">
        <v>0</v>
      </c>
      <c r="K730" s="6">
        <v>0</v>
      </c>
      <c r="L730" s="6">
        <v>0</v>
      </c>
      <c r="M730" s="6">
        <v>0</v>
      </c>
      <c r="N730" s="6">
        <v>0</v>
      </c>
      <c r="O730" s="6">
        <v>0</v>
      </c>
      <c r="P730" s="6">
        <v>0</v>
      </c>
      <c r="Q730" s="6">
        <v>0</v>
      </c>
    </row>
    <row r="731" spans="1:17" x14ac:dyDescent="0.25">
      <c r="A731" s="6">
        <v>1015</v>
      </c>
      <c r="B731" s="6">
        <v>19910</v>
      </c>
      <c r="C731" s="6" t="s">
        <v>367</v>
      </c>
      <c r="D731" s="6" t="s">
        <v>3</v>
      </c>
      <c r="E731" s="6" t="s">
        <v>56</v>
      </c>
      <c r="F731" s="6">
        <v>7</v>
      </c>
      <c r="G731" s="6">
        <v>12</v>
      </c>
      <c r="H731" s="6">
        <v>12</v>
      </c>
      <c r="I731" s="6">
        <v>34.299999999999997</v>
      </c>
      <c r="J731" s="6">
        <v>0</v>
      </c>
      <c r="K731" s="6">
        <v>0</v>
      </c>
      <c r="L731" s="6">
        <v>0</v>
      </c>
      <c r="M731" s="6">
        <v>0</v>
      </c>
      <c r="N731" s="6">
        <v>0</v>
      </c>
      <c r="O731" s="6">
        <v>0</v>
      </c>
      <c r="P731" s="6">
        <v>0</v>
      </c>
      <c r="Q731" s="6">
        <v>0</v>
      </c>
    </row>
    <row r="732" spans="1:17" x14ac:dyDescent="0.25">
      <c r="A732" s="6">
        <v>1016</v>
      </c>
      <c r="B732" s="6">
        <v>16597</v>
      </c>
      <c r="C732" s="6" t="s">
        <v>235</v>
      </c>
      <c r="D732" s="6" t="s">
        <v>26</v>
      </c>
      <c r="E732" s="6" t="s">
        <v>4</v>
      </c>
      <c r="F732" s="6">
        <v>7</v>
      </c>
      <c r="G732" s="6">
        <v>14</v>
      </c>
      <c r="H732" s="6">
        <v>14</v>
      </c>
      <c r="I732" s="6">
        <v>20.3</v>
      </c>
      <c r="J732" s="6">
        <v>0</v>
      </c>
      <c r="K732" s="6">
        <v>0</v>
      </c>
      <c r="L732" s="6">
        <v>28.6</v>
      </c>
      <c r="M732" s="6">
        <v>8</v>
      </c>
      <c r="N732" s="6">
        <v>0</v>
      </c>
      <c r="O732" s="6">
        <v>28.6</v>
      </c>
      <c r="P732" s="6">
        <v>0</v>
      </c>
      <c r="Q732" s="6">
        <v>0</v>
      </c>
    </row>
    <row r="733" spans="1:17" x14ac:dyDescent="0.25">
      <c r="A733" s="6">
        <v>1018</v>
      </c>
      <c r="B733" s="6">
        <v>25642</v>
      </c>
      <c r="C733" s="6" t="s">
        <v>201</v>
      </c>
      <c r="D733" s="6" t="s">
        <v>26</v>
      </c>
      <c r="E733" s="6" t="s">
        <v>4</v>
      </c>
      <c r="F733" s="6">
        <v>7</v>
      </c>
      <c r="G733" s="6">
        <v>15</v>
      </c>
      <c r="H733" s="6">
        <v>15</v>
      </c>
      <c r="I733" s="6">
        <v>21.7</v>
      </c>
      <c r="J733" s="6">
        <v>0</v>
      </c>
      <c r="K733" s="6">
        <v>0</v>
      </c>
      <c r="L733" s="6">
        <v>6.7</v>
      </c>
      <c r="M733" s="6">
        <v>2</v>
      </c>
      <c r="N733" s="6">
        <v>0</v>
      </c>
      <c r="O733" s="6">
        <v>6.7</v>
      </c>
      <c r="P733" s="6">
        <v>0</v>
      </c>
      <c r="Q733" s="6">
        <v>0</v>
      </c>
    </row>
    <row r="734" spans="1:17" x14ac:dyDescent="0.25">
      <c r="A734" s="6">
        <v>1019</v>
      </c>
      <c r="B734" s="6">
        <v>23234</v>
      </c>
      <c r="C734" s="6" t="s">
        <v>149</v>
      </c>
      <c r="D734" s="6" t="s">
        <v>7</v>
      </c>
      <c r="E734" s="6" t="s">
        <v>4</v>
      </c>
      <c r="F734" s="6">
        <v>7</v>
      </c>
      <c r="G734" s="6">
        <v>58</v>
      </c>
      <c r="H734" s="6">
        <v>58</v>
      </c>
      <c r="I734" s="6">
        <v>85.3</v>
      </c>
      <c r="J734" s="6">
        <v>0</v>
      </c>
      <c r="K734" s="6">
        <v>0</v>
      </c>
      <c r="L734" s="6">
        <v>3.4</v>
      </c>
      <c r="M734" s="6">
        <v>7.1</v>
      </c>
      <c r="N734" s="6">
        <v>0</v>
      </c>
      <c r="O734" s="6">
        <v>3.4</v>
      </c>
      <c r="P734" s="6">
        <v>0</v>
      </c>
      <c r="Q734" s="6">
        <v>0</v>
      </c>
    </row>
    <row r="735" spans="1:17" x14ac:dyDescent="0.25">
      <c r="A735" s="6">
        <v>1027</v>
      </c>
      <c r="B735" s="6">
        <v>26101</v>
      </c>
      <c r="C735" s="6" t="s">
        <v>315</v>
      </c>
      <c r="D735" s="6" t="s">
        <v>7</v>
      </c>
      <c r="E735" s="6" t="s">
        <v>4</v>
      </c>
      <c r="F735" s="6">
        <v>7</v>
      </c>
      <c r="G735" s="6">
        <v>9</v>
      </c>
      <c r="H735" s="6">
        <v>9</v>
      </c>
      <c r="I735" s="6">
        <v>13.2</v>
      </c>
      <c r="J735" s="6">
        <v>0</v>
      </c>
      <c r="K735" s="6">
        <v>0</v>
      </c>
      <c r="L735" s="6">
        <v>11.1</v>
      </c>
      <c r="M735" s="6">
        <v>3.6</v>
      </c>
      <c r="N735" s="6">
        <v>0</v>
      </c>
      <c r="O735" s="6">
        <v>11.1</v>
      </c>
      <c r="P735" s="6">
        <v>0</v>
      </c>
      <c r="Q735" s="6">
        <v>0</v>
      </c>
    </row>
    <row r="736" spans="1:17" x14ac:dyDescent="0.25">
      <c r="A736" s="6">
        <v>1071</v>
      </c>
      <c r="B736" s="6">
        <v>25144</v>
      </c>
      <c r="C736" s="6" t="s">
        <v>542</v>
      </c>
      <c r="D736" s="6" t="s">
        <v>26</v>
      </c>
      <c r="E736" s="6" t="s">
        <v>56</v>
      </c>
      <c r="F736" s="6">
        <v>7</v>
      </c>
      <c r="G736" s="6">
        <v>3</v>
      </c>
      <c r="H736" s="6">
        <v>3</v>
      </c>
      <c r="I736" s="6">
        <v>4.3</v>
      </c>
      <c r="J736" s="6">
        <v>0</v>
      </c>
      <c r="K736" s="6">
        <v>0</v>
      </c>
      <c r="L736" s="6">
        <v>0</v>
      </c>
      <c r="M736" s="6">
        <v>0</v>
      </c>
      <c r="N736" s="6">
        <v>0</v>
      </c>
      <c r="O736" s="6">
        <v>0</v>
      </c>
      <c r="P736" s="6">
        <v>0</v>
      </c>
      <c r="Q736" s="6">
        <v>0</v>
      </c>
    </row>
    <row r="737" spans="1:17" x14ac:dyDescent="0.25">
      <c r="A737" s="6">
        <v>1073</v>
      </c>
      <c r="B737" s="6">
        <v>20361</v>
      </c>
      <c r="C737" s="6" t="s">
        <v>474</v>
      </c>
      <c r="D737" s="6" t="s">
        <v>7</v>
      </c>
      <c r="E737" s="6" t="s">
        <v>56</v>
      </c>
      <c r="F737" s="6">
        <v>7</v>
      </c>
      <c r="G737" s="6">
        <v>6</v>
      </c>
      <c r="H737" s="6">
        <v>6</v>
      </c>
      <c r="I737" s="6">
        <v>8.8000000000000007</v>
      </c>
      <c r="J737" s="6">
        <v>0</v>
      </c>
      <c r="K737" s="6">
        <v>0</v>
      </c>
      <c r="L737" s="6">
        <v>0</v>
      </c>
      <c r="M737" s="6">
        <v>0</v>
      </c>
      <c r="N737" s="6">
        <v>0</v>
      </c>
      <c r="O737" s="6">
        <v>0</v>
      </c>
      <c r="P737" s="6">
        <v>0</v>
      </c>
      <c r="Q737" s="6">
        <v>0</v>
      </c>
    </row>
    <row r="738" spans="1:17" x14ac:dyDescent="0.25">
      <c r="A738" s="6">
        <v>1075</v>
      </c>
      <c r="B738" s="6">
        <v>24151</v>
      </c>
      <c r="C738" s="6" t="s">
        <v>541</v>
      </c>
      <c r="D738" s="6" t="s">
        <v>26</v>
      </c>
      <c r="E738" s="6" t="s">
        <v>56</v>
      </c>
      <c r="F738" s="6">
        <v>7</v>
      </c>
      <c r="G738" s="6">
        <v>24</v>
      </c>
      <c r="H738" s="6">
        <v>24</v>
      </c>
      <c r="I738" s="6">
        <v>34.799999999999997</v>
      </c>
      <c r="J738" s="6">
        <v>0</v>
      </c>
      <c r="K738" s="6">
        <v>0</v>
      </c>
      <c r="L738" s="6">
        <v>0</v>
      </c>
      <c r="M738" s="6">
        <v>0</v>
      </c>
      <c r="N738" s="6">
        <v>0</v>
      </c>
      <c r="O738" s="6">
        <v>0</v>
      </c>
      <c r="P738" s="6">
        <v>0</v>
      </c>
      <c r="Q738" s="6">
        <v>0</v>
      </c>
    </row>
    <row r="739" spans="1:17" x14ac:dyDescent="0.25">
      <c r="A739" s="6">
        <v>1114</v>
      </c>
      <c r="B739" s="6">
        <v>26422</v>
      </c>
      <c r="C739" s="6" t="s">
        <v>384</v>
      </c>
      <c r="D739" s="6" t="s">
        <v>113</v>
      </c>
      <c r="E739" s="6" t="s">
        <v>4</v>
      </c>
      <c r="F739" s="6">
        <v>7</v>
      </c>
      <c r="G739" s="6">
        <v>18</v>
      </c>
      <c r="H739" s="6">
        <v>18</v>
      </c>
      <c r="I739" s="6">
        <v>31.6</v>
      </c>
      <c r="J739" s="6">
        <v>0</v>
      </c>
      <c r="K739" s="6">
        <v>0</v>
      </c>
      <c r="L739" s="6">
        <v>5.6</v>
      </c>
      <c r="M739" s="6">
        <v>5.6</v>
      </c>
      <c r="N739" s="6">
        <v>0</v>
      </c>
      <c r="O739" s="6">
        <v>5.6</v>
      </c>
      <c r="P739" s="6">
        <v>0</v>
      </c>
      <c r="Q739" s="6">
        <v>0</v>
      </c>
    </row>
    <row r="740" spans="1:17" x14ac:dyDescent="0.25">
      <c r="A740" s="6">
        <v>1130</v>
      </c>
      <c r="B740" s="6">
        <v>24923</v>
      </c>
      <c r="C740" s="6" t="s">
        <v>547</v>
      </c>
      <c r="D740" s="6" t="s">
        <v>43</v>
      </c>
      <c r="E740" s="6" t="s">
        <v>11</v>
      </c>
      <c r="F740" s="6">
        <v>7</v>
      </c>
      <c r="G740" s="6">
        <v>9</v>
      </c>
      <c r="H740" s="6">
        <v>9</v>
      </c>
      <c r="I740" s="6">
        <v>15.5</v>
      </c>
      <c r="J740" s="6">
        <v>0</v>
      </c>
      <c r="K740" s="6">
        <v>0</v>
      </c>
      <c r="L740" s="6">
        <v>0</v>
      </c>
      <c r="M740" s="6">
        <v>0</v>
      </c>
      <c r="N740" s="6">
        <v>0</v>
      </c>
      <c r="O740" s="6">
        <v>0</v>
      </c>
      <c r="P740" s="6">
        <v>0</v>
      </c>
      <c r="Q740" s="6">
        <v>0</v>
      </c>
    </row>
    <row r="741" spans="1:17" x14ac:dyDescent="0.25">
      <c r="A741" s="6">
        <v>1131</v>
      </c>
      <c r="B741" s="6">
        <v>16964</v>
      </c>
      <c r="C741" s="6" t="s">
        <v>170</v>
      </c>
      <c r="D741" s="6" t="s">
        <v>43</v>
      </c>
      <c r="E741" s="6" t="s">
        <v>56</v>
      </c>
      <c r="F741" s="6">
        <v>7</v>
      </c>
      <c r="G741" s="6">
        <v>16</v>
      </c>
      <c r="H741" s="6">
        <v>16</v>
      </c>
      <c r="I741" s="6">
        <v>27.6</v>
      </c>
      <c r="J741" s="6">
        <v>0</v>
      </c>
      <c r="K741" s="6">
        <v>0</v>
      </c>
      <c r="L741" s="6">
        <v>0</v>
      </c>
      <c r="M741" s="6">
        <v>0</v>
      </c>
      <c r="N741" s="6">
        <v>0</v>
      </c>
      <c r="O741" s="6">
        <v>0</v>
      </c>
      <c r="P741" s="6">
        <v>0</v>
      </c>
      <c r="Q741" s="6">
        <v>0</v>
      </c>
    </row>
    <row r="742" spans="1:17" x14ac:dyDescent="0.25">
      <c r="A742" s="6">
        <v>1132</v>
      </c>
      <c r="B742" s="6">
        <v>20819</v>
      </c>
      <c r="C742" s="6" t="s">
        <v>620</v>
      </c>
      <c r="D742" s="6" t="s">
        <v>43</v>
      </c>
      <c r="E742" s="6" t="s">
        <v>619</v>
      </c>
      <c r="F742" s="6">
        <v>7</v>
      </c>
      <c r="G742" s="6">
        <v>20</v>
      </c>
      <c r="H742" s="6">
        <v>20</v>
      </c>
      <c r="I742" s="6">
        <v>34.5</v>
      </c>
      <c r="J742" s="6">
        <v>0</v>
      </c>
      <c r="K742" s="6">
        <v>0</v>
      </c>
      <c r="L742" s="6">
        <v>0</v>
      </c>
      <c r="M742" s="6">
        <v>0</v>
      </c>
      <c r="N742" s="6">
        <v>0</v>
      </c>
      <c r="O742" s="6">
        <v>0</v>
      </c>
      <c r="P742" s="6">
        <v>0</v>
      </c>
      <c r="Q742" s="6">
        <v>0</v>
      </c>
    </row>
    <row r="743" spans="1:17" x14ac:dyDescent="0.25">
      <c r="A743" s="6">
        <v>1138</v>
      </c>
      <c r="B743" s="6">
        <v>26034</v>
      </c>
      <c r="C743" s="6" t="s">
        <v>307</v>
      </c>
      <c r="D743" s="6" t="s">
        <v>113</v>
      </c>
      <c r="E743" s="6" t="s">
        <v>4</v>
      </c>
      <c r="F743" s="6">
        <v>7</v>
      </c>
      <c r="G743" s="6">
        <v>25</v>
      </c>
      <c r="H743" s="6">
        <v>25</v>
      </c>
      <c r="I743" s="6">
        <v>43.9</v>
      </c>
      <c r="J743" s="6">
        <v>0</v>
      </c>
      <c r="K743" s="6">
        <v>0</v>
      </c>
      <c r="L743" s="6">
        <v>0</v>
      </c>
      <c r="M743" s="6">
        <v>0</v>
      </c>
      <c r="N743" s="6">
        <v>0</v>
      </c>
      <c r="O743" s="6">
        <v>0</v>
      </c>
      <c r="P743" s="6">
        <v>0</v>
      </c>
      <c r="Q743" s="6">
        <v>0</v>
      </c>
    </row>
    <row r="744" spans="1:17" x14ac:dyDescent="0.25">
      <c r="A744" s="6">
        <v>1139</v>
      </c>
      <c r="B744" s="6">
        <v>20880</v>
      </c>
      <c r="C744" s="6" t="s">
        <v>551</v>
      </c>
      <c r="D744" s="6" t="s">
        <v>63</v>
      </c>
      <c r="E744" s="6" t="s">
        <v>15</v>
      </c>
      <c r="F744" s="6">
        <v>7</v>
      </c>
      <c r="G744" s="6">
        <v>16</v>
      </c>
      <c r="H744" s="6">
        <v>16</v>
      </c>
      <c r="I744" s="6">
        <v>19.8</v>
      </c>
      <c r="J744" s="6">
        <v>18.8</v>
      </c>
      <c r="K744" s="6">
        <v>7.3</v>
      </c>
      <c r="L744" s="6">
        <v>0</v>
      </c>
      <c r="M744" s="6">
        <v>0</v>
      </c>
      <c r="N744" s="6">
        <v>18.8</v>
      </c>
      <c r="O744" s="6">
        <v>18.8</v>
      </c>
      <c r="P744" s="6">
        <v>-0.3</v>
      </c>
      <c r="Q744" s="6">
        <v>-1.9</v>
      </c>
    </row>
    <row r="745" spans="1:17" x14ac:dyDescent="0.25">
      <c r="A745" s="6">
        <v>1140</v>
      </c>
      <c r="B745" s="6">
        <v>16041</v>
      </c>
      <c r="C745" s="6" t="s">
        <v>550</v>
      </c>
      <c r="D745" s="6" t="s">
        <v>29</v>
      </c>
      <c r="E745" s="6" t="s">
        <v>15</v>
      </c>
      <c r="F745" s="6">
        <v>7</v>
      </c>
      <c r="G745" s="6">
        <v>3</v>
      </c>
      <c r="H745" s="6">
        <v>3</v>
      </c>
      <c r="I745" s="6">
        <v>4.3</v>
      </c>
      <c r="J745" s="6">
        <v>100</v>
      </c>
      <c r="K745" s="6">
        <v>10.3</v>
      </c>
      <c r="L745" s="6">
        <v>0</v>
      </c>
      <c r="M745" s="6">
        <v>0</v>
      </c>
      <c r="N745" s="6">
        <v>100</v>
      </c>
      <c r="O745" s="6">
        <v>100</v>
      </c>
      <c r="P745" s="6">
        <v>-0.3</v>
      </c>
      <c r="Q745" s="6">
        <v>-10</v>
      </c>
    </row>
    <row r="746" spans="1:17" x14ac:dyDescent="0.25">
      <c r="A746" s="6">
        <v>1141</v>
      </c>
      <c r="B746" s="6">
        <v>16497</v>
      </c>
      <c r="C746" s="6" t="s">
        <v>549</v>
      </c>
      <c r="D746" s="6" t="s">
        <v>26</v>
      </c>
      <c r="E746" s="6" t="s">
        <v>15</v>
      </c>
      <c r="F746" s="6">
        <v>7</v>
      </c>
      <c r="G746" s="6">
        <v>1</v>
      </c>
      <c r="H746" s="6">
        <v>1</v>
      </c>
      <c r="I746" s="6">
        <v>1.4</v>
      </c>
      <c r="J746" s="6">
        <v>100</v>
      </c>
      <c r="K746" s="6">
        <v>8.3000000000000007</v>
      </c>
      <c r="L746" s="6">
        <v>0</v>
      </c>
      <c r="M746" s="6">
        <v>0</v>
      </c>
      <c r="N746" s="6">
        <v>100</v>
      </c>
      <c r="O746" s="6">
        <v>100</v>
      </c>
      <c r="P746" s="6">
        <v>-0.1</v>
      </c>
      <c r="Q746" s="6">
        <v>-10</v>
      </c>
    </row>
    <row r="747" spans="1:17" x14ac:dyDescent="0.25">
      <c r="A747" s="6">
        <v>1142</v>
      </c>
      <c r="B747" s="6">
        <v>22501</v>
      </c>
      <c r="C747" s="6" t="s">
        <v>552</v>
      </c>
      <c r="D747" s="6" t="s">
        <v>3</v>
      </c>
      <c r="E747" s="6" t="s">
        <v>15</v>
      </c>
      <c r="F747" s="6">
        <v>7</v>
      </c>
      <c r="G747" s="6">
        <v>5</v>
      </c>
      <c r="H747" s="6">
        <v>5</v>
      </c>
      <c r="I747" s="6">
        <v>14.3</v>
      </c>
      <c r="J747" s="6">
        <v>20</v>
      </c>
      <c r="K747" s="6">
        <v>9.1</v>
      </c>
      <c r="L747" s="6">
        <v>0</v>
      </c>
      <c r="M747" s="6">
        <v>0</v>
      </c>
      <c r="N747" s="6">
        <v>60</v>
      </c>
      <c r="O747" s="6">
        <v>60</v>
      </c>
      <c r="P747" s="6">
        <v>-0.7</v>
      </c>
      <c r="Q747" s="6">
        <v>-13.6</v>
      </c>
    </row>
    <row r="748" spans="1:17" x14ac:dyDescent="0.25">
      <c r="A748" s="6">
        <v>1</v>
      </c>
      <c r="B748" s="6">
        <v>24980</v>
      </c>
      <c r="C748" s="6" t="s">
        <v>282</v>
      </c>
      <c r="D748" s="6" t="s">
        <v>14</v>
      </c>
      <c r="E748" s="6" t="s">
        <v>11</v>
      </c>
      <c r="F748" s="6">
        <v>6</v>
      </c>
      <c r="G748" s="6">
        <v>2</v>
      </c>
      <c r="H748" s="6">
        <v>2</v>
      </c>
      <c r="I748" s="6">
        <v>3.5</v>
      </c>
      <c r="J748" s="6">
        <v>0</v>
      </c>
      <c r="K748" s="6">
        <v>0</v>
      </c>
      <c r="L748" s="6">
        <v>100</v>
      </c>
      <c r="M748" s="6">
        <v>7.7</v>
      </c>
      <c r="N748" s="6">
        <v>100</v>
      </c>
      <c r="O748" s="6">
        <v>100</v>
      </c>
      <c r="P748" s="6">
        <v>9.9</v>
      </c>
      <c r="Q748" s="6">
        <v>495</v>
      </c>
    </row>
    <row r="749" spans="1:17" x14ac:dyDescent="0.25">
      <c r="A749" s="6">
        <v>2</v>
      </c>
      <c r="B749" s="6">
        <v>23487</v>
      </c>
      <c r="C749" s="6" t="s">
        <v>318</v>
      </c>
      <c r="D749" s="6" t="s">
        <v>19</v>
      </c>
      <c r="E749" s="6" t="s">
        <v>56</v>
      </c>
      <c r="F749" s="6">
        <v>6</v>
      </c>
      <c r="G749" s="6">
        <v>6</v>
      </c>
      <c r="H749" s="6">
        <v>6</v>
      </c>
      <c r="I749" s="6">
        <v>10.199999999999999</v>
      </c>
      <c r="J749" s="6">
        <v>0</v>
      </c>
      <c r="K749" s="6">
        <v>0</v>
      </c>
      <c r="L749" s="6">
        <v>16.7</v>
      </c>
      <c r="M749" s="6">
        <v>3.4</v>
      </c>
      <c r="N749" s="6">
        <v>16.7</v>
      </c>
      <c r="O749" s="6">
        <v>16.7</v>
      </c>
      <c r="P749" s="6">
        <v>8.1999999999999993</v>
      </c>
      <c r="Q749" s="6">
        <v>136.69999999999999</v>
      </c>
    </row>
    <row r="750" spans="1:17" x14ac:dyDescent="0.25">
      <c r="A750" s="6">
        <v>3</v>
      </c>
      <c r="B750" s="6">
        <v>22613</v>
      </c>
      <c r="C750" s="6" t="s">
        <v>263</v>
      </c>
      <c r="D750" s="6" t="s">
        <v>14</v>
      </c>
      <c r="E750" s="6" t="s">
        <v>4</v>
      </c>
      <c r="F750" s="6">
        <v>6</v>
      </c>
      <c r="G750" s="6">
        <v>6</v>
      </c>
      <c r="H750" s="6">
        <v>6</v>
      </c>
      <c r="I750" s="6">
        <v>10.5</v>
      </c>
      <c r="J750" s="6">
        <v>0</v>
      </c>
      <c r="K750" s="6">
        <v>0</v>
      </c>
      <c r="L750" s="6">
        <v>33.299999999999997</v>
      </c>
      <c r="M750" s="6">
        <v>7.7</v>
      </c>
      <c r="N750" s="6">
        <v>33.299999999999997</v>
      </c>
      <c r="O750" s="6">
        <v>33.299999999999997</v>
      </c>
      <c r="P750" s="6">
        <v>8</v>
      </c>
      <c r="Q750" s="6">
        <v>133.30000000000001</v>
      </c>
    </row>
    <row r="751" spans="1:17" x14ac:dyDescent="0.25">
      <c r="A751" s="6">
        <v>4</v>
      </c>
      <c r="B751" s="6">
        <v>24180</v>
      </c>
      <c r="C751" s="6" t="s">
        <v>205</v>
      </c>
      <c r="D751" s="6" t="s">
        <v>90</v>
      </c>
      <c r="E751" s="6" t="s">
        <v>4</v>
      </c>
      <c r="F751" s="6">
        <v>6</v>
      </c>
      <c r="G751" s="6">
        <v>16</v>
      </c>
      <c r="H751" s="6">
        <v>16</v>
      </c>
      <c r="I751" s="6">
        <v>25</v>
      </c>
      <c r="J751" s="6">
        <v>0</v>
      </c>
      <c r="K751" s="6">
        <v>0</v>
      </c>
      <c r="L751" s="6">
        <v>25</v>
      </c>
      <c r="M751" s="6">
        <v>16.7</v>
      </c>
      <c r="N751" s="6">
        <v>18.8</v>
      </c>
      <c r="O751" s="6">
        <v>25</v>
      </c>
      <c r="P751" s="6">
        <v>16.100000000000001</v>
      </c>
      <c r="Q751" s="6">
        <v>100.6</v>
      </c>
    </row>
    <row r="752" spans="1:17" x14ac:dyDescent="0.25">
      <c r="A752" s="6">
        <v>5</v>
      </c>
      <c r="B752" s="6">
        <v>16815</v>
      </c>
      <c r="C752" s="6" t="s">
        <v>344</v>
      </c>
      <c r="D752" s="6" t="s">
        <v>30</v>
      </c>
      <c r="E752" s="6" t="s">
        <v>11</v>
      </c>
      <c r="F752" s="6">
        <v>6</v>
      </c>
      <c r="G752" s="6">
        <v>3</v>
      </c>
      <c r="H752" s="6">
        <v>3</v>
      </c>
      <c r="I752" s="6">
        <v>5.0999999999999996</v>
      </c>
      <c r="J752" s="6">
        <v>33.299999999999997</v>
      </c>
      <c r="K752" s="6">
        <v>3.7</v>
      </c>
      <c r="L752" s="6">
        <v>33.299999999999997</v>
      </c>
      <c r="M752" s="6">
        <v>3.3</v>
      </c>
      <c r="N752" s="6">
        <v>66.7</v>
      </c>
      <c r="O752" s="6">
        <v>66.7</v>
      </c>
      <c r="P752" s="6">
        <v>2.6</v>
      </c>
      <c r="Q752" s="6">
        <v>86.7</v>
      </c>
    </row>
    <row r="753" spans="1:17" x14ac:dyDescent="0.25">
      <c r="A753" s="6">
        <v>6</v>
      </c>
      <c r="B753" s="6">
        <v>25899</v>
      </c>
      <c r="C753" s="6" t="s">
        <v>239</v>
      </c>
      <c r="D753" s="6" t="s">
        <v>63</v>
      </c>
      <c r="E753" s="6" t="s">
        <v>11</v>
      </c>
      <c r="F753" s="6">
        <v>6</v>
      </c>
      <c r="G753" s="6">
        <v>6</v>
      </c>
      <c r="H753" s="6">
        <v>6</v>
      </c>
      <c r="I753" s="6">
        <v>9.4</v>
      </c>
      <c r="J753" s="6">
        <v>0</v>
      </c>
      <c r="K753" s="6">
        <v>0</v>
      </c>
      <c r="L753" s="6">
        <v>66.7</v>
      </c>
      <c r="M753" s="6">
        <v>14.3</v>
      </c>
      <c r="N753" s="6">
        <v>50</v>
      </c>
      <c r="O753" s="6">
        <v>66.7</v>
      </c>
      <c r="P753" s="6">
        <v>5.0999999999999996</v>
      </c>
      <c r="Q753" s="6">
        <v>85</v>
      </c>
    </row>
    <row r="754" spans="1:17" x14ac:dyDescent="0.25">
      <c r="A754" s="6">
        <v>7</v>
      </c>
      <c r="B754" s="6">
        <v>21684</v>
      </c>
      <c r="C754" s="6" t="s">
        <v>95</v>
      </c>
      <c r="D754" s="6" t="s">
        <v>8</v>
      </c>
      <c r="E754" s="6" t="s">
        <v>11</v>
      </c>
      <c r="F754" s="6">
        <v>6</v>
      </c>
      <c r="G754" s="6">
        <v>36</v>
      </c>
      <c r="H754" s="6">
        <v>36</v>
      </c>
      <c r="I754" s="6">
        <v>56.2</v>
      </c>
      <c r="J754" s="6">
        <v>38.9</v>
      </c>
      <c r="K754" s="6">
        <v>51.9</v>
      </c>
      <c r="L754" s="6">
        <v>8.3000000000000007</v>
      </c>
      <c r="M754" s="6">
        <v>10.3</v>
      </c>
      <c r="N754" s="6">
        <v>44.4</v>
      </c>
      <c r="O754" s="6">
        <v>47.2</v>
      </c>
      <c r="P754" s="6">
        <v>28.5</v>
      </c>
      <c r="Q754" s="6">
        <v>79.2</v>
      </c>
    </row>
    <row r="755" spans="1:17" x14ac:dyDescent="0.25">
      <c r="A755" s="6">
        <v>8</v>
      </c>
      <c r="B755" s="6">
        <v>25647</v>
      </c>
      <c r="C755" s="6" t="s">
        <v>337</v>
      </c>
      <c r="D755" s="6" t="s">
        <v>42</v>
      </c>
      <c r="E755" s="6" t="s">
        <v>56</v>
      </c>
      <c r="F755" s="6">
        <v>6</v>
      </c>
      <c r="G755" s="6">
        <v>9</v>
      </c>
      <c r="H755" s="6">
        <v>9</v>
      </c>
      <c r="I755" s="6">
        <v>14.8</v>
      </c>
      <c r="J755" s="6">
        <v>0</v>
      </c>
      <c r="K755" s="6">
        <v>0</v>
      </c>
      <c r="L755" s="6">
        <v>11.1</v>
      </c>
      <c r="M755" s="6">
        <v>2.9</v>
      </c>
      <c r="N755" s="6">
        <v>11.1</v>
      </c>
      <c r="O755" s="6">
        <v>11.1</v>
      </c>
      <c r="P755" s="6">
        <v>7.1</v>
      </c>
      <c r="Q755" s="6">
        <v>78.900000000000006</v>
      </c>
    </row>
    <row r="756" spans="1:17" x14ac:dyDescent="0.25">
      <c r="A756" s="6">
        <v>9</v>
      </c>
      <c r="B756" s="6">
        <v>23190</v>
      </c>
      <c r="C756" s="6" t="s">
        <v>373</v>
      </c>
      <c r="D756" s="6" t="s">
        <v>10</v>
      </c>
      <c r="E756" s="6" t="s">
        <v>11</v>
      </c>
      <c r="F756" s="6">
        <v>6</v>
      </c>
      <c r="G756" s="6">
        <v>5</v>
      </c>
      <c r="H756" s="6">
        <v>5</v>
      </c>
      <c r="I756" s="6">
        <v>7.2</v>
      </c>
      <c r="J756" s="6">
        <v>0</v>
      </c>
      <c r="K756" s="6">
        <v>0</v>
      </c>
      <c r="L756" s="6">
        <v>60</v>
      </c>
      <c r="M756" s="6">
        <v>8.1</v>
      </c>
      <c r="N756" s="6">
        <v>60</v>
      </c>
      <c r="O756" s="6">
        <v>60</v>
      </c>
      <c r="P756" s="6">
        <v>3.8</v>
      </c>
      <c r="Q756" s="6">
        <v>76</v>
      </c>
    </row>
    <row r="757" spans="1:17" x14ac:dyDescent="0.25">
      <c r="A757" s="6">
        <v>10</v>
      </c>
      <c r="B757" s="6">
        <v>23153</v>
      </c>
      <c r="C757" s="6" t="s">
        <v>36</v>
      </c>
      <c r="D757" s="6" t="s">
        <v>22</v>
      </c>
      <c r="E757" s="6" t="s">
        <v>4</v>
      </c>
      <c r="F757" s="6">
        <v>6</v>
      </c>
      <c r="G757" s="6">
        <v>46</v>
      </c>
      <c r="H757" s="6">
        <v>46</v>
      </c>
      <c r="I757" s="6">
        <v>83.6</v>
      </c>
      <c r="J757" s="6">
        <v>0</v>
      </c>
      <c r="K757" s="6">
        <v>0</v>
      </c>
      <c r="L757" s="6">
        <v>23.9</v>
      </c>
      <c r="M757" s="6">
        <v>32.4</v>
      </c>
      <c r="N757" s="6">
        <v>19.600000000000001</v>
      </c>
      <c r="O757" s="6">
        <v>23.9</v>
      </c>
      <c r="P757" s="6">
        <v>34.799999999999997</v>
      </c>
      <c r="Q757" s="6">
        <v>75.7</v>
      </c>
    </row>
    <row r="758" spans="1:17" x14ac:dyDescent="0.25">
      <c r="A758" s="6">
        <v>11</v>
      </c>
      <c r="B758" s="6">
        <v>23189</v>
      </c>
      <c r="C758" s="6" t="s">
        <v>31</v>
      </c>
      <c r="D758" s="6" t="s">
        <v>12</v>
      </c>
      <c r="E758" s="6" t="s">
        <v>11</v>
      </c>
      <c r="F758" s="6">
        <v>6</v>
      </c>
      <c r="G758" s="6">
        <v>52</v>
      </c>
      <c r="H758" s="6">
        <v>52</v>
      </c>
      <c r="I758" s="6">
        <v>74.3</v>
      </c>
      <c r="J758" s="6">
        <v>36.5</v>
      </c>
      <c r="K758" s="6">
        <v>59.4</v>
      </c>
      <c r="L758" s="6">
        <v>15.4</v>
      </c>
      <c r="M758" s="6">
        <v>25.8</v>
      </c>
      <c r="N758" s="6">
        <v>48.1</v>
      </c>
      <c r="O758" s="6">
        <v>51.9</v>
      </c>
      <c r="P758" s="6">
        <v>38.799999999999997</v>
      </c>
      <c r="Q758" s="6">
        <v>74.599999999999994</v>
      </c>
    </row>
    <row r="759" spans="1:17" x14ac:dyDescent="0.25">
      <c r="A759" s="6">
        <v>12</v>
      </c>
      <c r="B759" s="6">
        <v>23157</v>
      </c>
      <c r="C759" s="6" t="s">
        <v>52</v>
      </c>
      <c r="D759" s="6" t="s">
        <v>47</v>
      </c>
      <c r="E759" s="6" t="s">
        <v>4</v>
      </c>
      <c r="F759" s="6">
        <v>6</v>
      </c>
      <c r="G759" s="6">
        <v>45</v>
      </c>
      <c r="H759" s="6">
        <v>45</v>
      </c>
      <c r="I759" s="6">
        <v>81.8</v>
      </c>
      <c r="J759" s="6">
        <v>0</v>
      </c>
      <c r="K759" s="6">
        <v>0</v>
      </c>
      <c r="L759" s="6">
        <v>28.9</v>
      </c>
      <c r="M759" s="6">
        <v>54.2</v>
      </c>
      <c r="N759" s="6">
        <v>17.8</v>
      </c>
      <c r="O759" s="6">
        <v>28.9</v>
      </c>
      <c r="P759" s="6">
        <v>33.200000000000003</v>
      </c>
      <c r="Q759" s="6">
        <v>73.8</v>
      </c>
    </row>
    <row r="760" spans="1:17" x14ac:dyDescent="0.25">
      <c r="A760" s="6">
        <v>13</v>
      </c>
      <c r="B760" s="6">
        <v>24194</v>
      </c>
      <c r="C760" s="6" t="s">
        <v>311</v>
      </c>
      <c r="D760" s="6" t="s">
        <v>26</v>
      </c>
      <c r="E760" s="6" t="s">
        <v>11</v>
      </c>
      <c r="F760" s="6">
        <v>6</v>
      </c>
      <c r="G760" s="6">
        <v>12</v>
      </c>
      <c r="H760" s="6">
        <v>12</v>
      </c>
      <c r="I760" s="6">
        <v>22.6</v>
      </c>
      <c r="J760" s="6">
        <v>50</v>
      </c>
      <c r="K760" s="6">
        <v>23.1</v>
      </c>
      <c r="L760" s="6">
        <v>0</v>
      </c>
      <c r="M760" s="6">
        <v>0</v>
      </c>
      <c r="N760" s="6">
        <v>50</v>
      </c>
      <c r="O760" s="6">
        <v>50</v>
      </c>
      <c r="P760" s="6">
        <v>8.5</v>
      </c>
      <c r="Q760" s="6">
        <v>70.8</v>
      </c>
    </row>
    <row r="761" spans="1:17" x14ac:dyDescent="0.25">
      <c r="A761" s="6">
        <v>14</v>
      </c>
      <c r="B761" s="6">
        <v>20506</v>
      </c>
      <c r="C761" s="6" t="s">
        <v>264</v>
      </c>
      <c r="D761" s="6" t="s">
        <v>18</v>
      </c>
      <c r="E761" s="6" t="s">
        <v>56</v>
      </c>
      <c r="F761" s="6">
        <v>6</v>
      </c>
      <c r="G761" s="6">
        <v>16</v>
      </c>
      <c r="H761" s="6">
        <v>16</v>
      </c>
      <c r="I761" s="6">
        <v>24.6</v>
      </c>
      <c r="J761" s="6">
        <v>0</v>
      </c>
      <c r="K761" s="6">
        <v>0</v>
      </c>
      <c r="L761" s="6">
        <v>31.2</v>
      </c>
      <c r="M761" s="6">
        <v>12.5</v>
      </c>
      <c r="N761" s="6">
        <v>25</v>
      </c>
      <c r="O761" s="6">
        <v>31.2</v>
      </c>
      <c r="P761" s="6">
        <v>11</v>
      </c>
      <c r="Q761" s="6">
        <v>68.8</v>
      </c>
    </row>
    <row r="762" spans="1:17" x14ac:dyDescent="0.25">
      <c r="A762" s="6">
        <v>15</v>
      </c>
      <c r="B762" s="6">
        <v>19207</v>
      </c>
      <c r="C762" s="6" t="s">
        <v>287</v>
      </c>
      <c r="D762" s="6" t="s">
        <v>27</v>
      </c>
      <c r="E762" s="6" t="s">
        <v>4</v>
      </c>
      <c r="F762" s="6">
        <v>6</v>
      </c>
      <c r="G762" s="6">
        <v>14</v>
      </c>
      <c r="H762" s="6">
        <v>14</v>
      </c>
      <c r="I762" s="6">
        <v>18.399999999999999</v>
      </c>
      <c r="J762" s="6">
        <v>0</v>
      </c>
      <c r="K762" s="6">
        <v>0</v>
      </c>
      <c r="L762" s="6">
        <v>7.1</v>
      </c>
      <c r="M762" s="6">
        <v>2.4</v>
      </c>
      <c r="N762" s="6">
        <v>7.1</v>
      </c>
      <c r="O762" s="6">
        <v>7.1</v>
      </c>
      <c r="P762" s="6">
        <v>9.6</v>
      </c>
      <c r="Q762" s="6">
        <v>68.599999999999994</v>
      </c>
    </row>
    <row r="763" spans="1:17" x14ac:dyDescent="0.25">
      <c r="A763" s="6">
        <v>16</v>
      </c>
      <c r="B763" s="6">
        <v>20824</v>
      </c>
      <c r="C763" s="6" t="s">
        <v>59</v>
      </c>
      <c r="D763" s="6" t="s">
        <v>37</v>
      </c>
      <c r="E763" s="6" t="s">
        <v>11</v>
      </c>
      <c r="F763" s="6">
        <v>6</v>
      </c>
      <c r="G763" s="6">
        <v>48</v>
      </c>
      <c r="H763" s="6">
        <v>48</v>
      </c>
      <c r="I763" s="6">
        <v>78.7</v>
      </c>
      <c r="J763" s="6">
        <v>37.5</v>
      </c>
      <c r="K763" s="6">
        <v>54.5</v>
      </c>
      <c r="L763" s="6">
        <v>10.4</v>
      </c>
      <c r="M763" s="6">
        <v>19.2</v>
      </c>
      <c r="N763" s="6">
        <v>47.9</v>
      </c>
      <c r="O763" s="6">
        <v>47.9</v>
      </c>
      <c r="P763" s="6">
        <v>32</v>
      </c>
      <c r="Q763" s="6">
        <v>66.7</v>
      </c>
    </row>
    <row r="764" spans="1:17" x14ac:dyDescent="0.25">
      <c r="A764" s="6">
        <v>17</v>
      </c>
      <c r="B764" s="6">
        <v>24179</v>
      </c>
      <c r="C764" s="6" t="s">
        <v>50</v>
      </c>
      <c r="D764" s="6" t="s">
        <v>43</v>
      </c>
      <c r="E764" s="6" t="s">
        <v>11</v>
      </c>
      <c r="F764" s="6">
        <v>6</v>
      </c>
      <c r="G764" s="6">
        <v>53</v>
      </c>
      <c r="H764" s="6">
        <v>53</v>
      </c>
      <c r="I764" s="6">
        <v>89.8</v>
      </c>
      <c r="J764" s="6">
        <v>30.2</v>
      </c>
      <c r="K764" s="6">
        <v>76.2</v>
      </c>
      <c r="L764" s="6">
        <v>11.3</v>
      </c>
      <c r="M764" s="6">
        <v>20</v>
      </c>
      <c r="N764" s="6">
        <v>37.700000000000003</v>
      </c>
      <c r="O764" s="6">
        <v>41.5</v>
      </c>
      <c r="P764" s="6">
        <v>34</v>
      </c>
      <c r="Q764" s="6">
        <v>64.2</v>
      </c>
    </row>
    <row r="765" spans="1:17" x14ac:dyDescent="0.25">
      <c r="A765" s="6">
        <v>18</v>
      </c>
      <c r="B765" s="6">
        <v>25887</v>
      </c>
      <c r="C765" s="6" t="s">
        <v>70</v>
      </c>
      <c r="D765" s="6" t="s">
        <v>21</v>
      </c>
      <c r="E765" s="6" t="s">
        <v>11</v>
      </c>
      <c r="F765" s="6">
        <v>6</v>
      </c>
      <c r="G765" s="6">
        <v>49</v>
      </c>
      <c r="H765" s="6">
        <v>49</v>
      </c>
      <c r="I765" s="6">
        <v>74.2</v>
      </c>
      <c r="J765" s="6">
        <v>38.799999999999997</v>
      </c>
      <c r="K765" s="6">
        <v>48.7</v>
      </c>
      <c r="L765" s="6">
        <v>4.0999999999999996</v>
      </c>
      <c r="M765" s="6">
        <v>7.7</v>
      </c>
      <c r="N765" s="6">
        <v>42.9</v>
      </c>
      <c r="O765" s="6">
        <v>42.9</v>
      </c>
      <c r="P765" s="6">
        <v>31</v>
      </c>
      <c r="Q765" s="6">
        <v>63.3</v>
      </c>
    </row>
    <row r="766" spans="1:17" x14ac:dyDescent="0.25">
      <c r="A766" s="6">
        <v>19</v>
      </c>
      <c r="B766" s="6">
        <v>25642</v>
      </c>
      <c r="C766" s="6" t="s">
        <v>201</v>
      </c>
      <c r="D766" s="6" t="s">
        <v>26</v>
      </c>
      <c r="E766" s="6" t="s">
        <v>4</v>
      </c>
      <c r="F766" s="6">
        <v>6</v>
      </c>
      <c r="G766" s="6">
        <v>26</v>
      </c>
      <c r="H766" s="6">
        <v>26</v>
      </c>
      <c r="I766" s="6">
        <v>49.1</v>
      </c>
      <c r="J766" s="6">
        <v>0</v>
      </c>
      <c r="K766" s="6">
        <v>0</v>
      </c>
      <c r="L766" s="6">
        <v>15.4</v>
      </c>
      <c r="M766" s="6">
        <v>17.399999999999999</v>
      </c>
      <c r="N766" s="6">
        <v>15.4</v>
      </c>
      <c r="O766" s="6">
        <v>15.4</v>
      </c>
      <c r="P766" s="6">
        <v>16.399999999999999</v>
      </c>
      <c r="Q766" s="6">
        <v>63.1</v>
      </c>
    </row>
    <row r="767" spans="1:17" x14ac:dyDescent="0.25">
      <c r="A767" s="6">
        <v>20</v>
      </c>
      <c r="B767" s="6">
        <v>21952</v>
      </c>
      <c r="C767" s="6" t="s">
        <v>34</v>
      </c>
      <c r="D767" s="6" t="s">
        <v>35</v>
      </c>
      <c r="E767" s="6" t="s">
        <v>11</v>
      </c>
      <c r="F767" s="6">
        <v>6</v>
      </c>
      <c r="G767" s="6">
        <v>59</v>
      </c>
      <c r="H767" s="6">
        <v>59</v>
      </c>
      <c r="I767" s="6">
        <v>88.1</v>
      </c>
      <c r="J767" s="6">
        <v>50.8</v>
      </c>
      <c r="K767" s="6">
        <v>78.900000000000006</v>
      </c>
      <c r="L767" s="6">
        <v>8.5</v>
      </c>
      <c r="M767" s="6">
        <v>23.8</v>
      </c>
      <c r="N767" s="6">
        <v>57.6</v>
      </c>
      <c r="O767" s="6">
        <v>59.3</v>
      </c>
      <c r="P767" s="6">
        <v>36.9</v>
      </c>
      <c r="Q767" s="6">
        <v>62.5</v>
      </c>
    </row>
    <row r="768" spans="1:17" x14ac:dyDescent="0.25">
      <c r="A768" s="6">
        <v>21</v>
      </c>
      <c r="B768" s="6">
        <v>21045</v>
      </c>
      <c r="C768" s="6" t="s">
        <v>161</v>
      </c>
      <c r="D768" s="6" t="s">
        <v>63</v>
      </c>
      <c r="E768" s="6" t="s">
        <v>4</v>
      </c>
      <c r="F768" s="6">
        <v>6</v>
      </c>
      <c r="G768" s="6">
        <v>33</v>
      </c>
      <c r="H768" s="6">
        <v>33</v>
      </c>
      <c r="I768" s="6">
        <v>51.6</v>
      </c>
      <c r="J768" s="6">
        <v>0</v>
      </c>
      <c r="K768" s="6">
        <v>0</v>
      </c>
      <c r="L768" s="6">
        <v>12.1</v>
      </c>
      <c r="M768" s="6">
        <v>14.3</v>
      </c>
      <c r="N768" s="6">
        <v>12.1</v>
      </c>
      <c r="O768" s="6">
        <v>12.1</v>
      </c>
      <c r="P768" s="6">
        <v>20.5</v>
      </c>
      <c r="Q768" s="6">
        <v>62.1</v>
      </c>
    </row>
    <row r="769" spans="1:17" x14ac:dyDescent="0.25">
      <c r="A769" s="6">
        <v>22</v>
      </c>
      <c r="B769" s="6">
        <v>23121</v>
      </c>
      <c r="C769" s="6" t="s">
        <v>115</v>
      </c>
      <c r="D769" s="6" t="s">
        <v>90</v>
      </c>
      <c r="E769" s="6" t="s">
        <v>4</v>
      </c>
      <c r="F769" s="6">
        <v>6</v>
      </c>
      <c r="G769" s="6">
        <v>43</v>
      </c>
      <c r="H769" s="6">
        <v>43</v>
      </c>
      <c r="I769" s="6">
        <v>67.2</v>
      </c>
      <c r="J769" s="6">
        <v>0</v>
      </c>
      <c r="K769" s="6">
        <v>0</v>
      </c>
      <c r="L769" s="6">
        <v>11.6</v>
      </c>
      <c r="M769" s="6">
        <v>20.8</v>
      </c>
      <c r="N769" s="6">
        <v>11.6</v>
      </c>
      <c r="O769" s="6">
        <v>11.6</v>
      </c>
      <c r="P769" s="6">
        <v>26.3</v>
      </c>
      <c r="Q769" s="6">
        <v>61.2</v>
      </c>
    </row>
    <row r="770" spans="1:17" x14ac:dyDescent="0.25">
      <c r="A770" s="6">
        <v>23</v>
      </c>
      <c r="B770" s="6">
        <v>26044</v>
      </c>
      <c r="C770" s="6" t="s">
        <v>143</v>
      </c>
      <c r="D770" s="6" t="s">
        <v>8</v>
      </c>
      <c r="E770" s="6" t="s">
        <v>4</v>
      </c>
      <c r="F770" s="6">
        <v>6</v>
      </c>
      <c r="G770" s="6">
        <v>15</v>
      </c>
      <c r="H770" s="6">
        <v>15</v>
      </c>
      <c r="I770" s="6">
        <v>23.4</v>
      </c>
      <c r="J770" s="6">
        <v>0</v>
      </c>
      <c r="K770" s="6">
        <v>0</v>
      </c>
      <c r="L770" s="6">
        <v>26.7</v>
      </c>
      <c r="M770" s="6">
        <v>13.8</v>
      </c>
      <c r="N770" s="6">
        <v>26.7</v>
      </c>
      <c r="O770" s="6">
        <v>26.7</v>
      </c>
      <c r="P770" s="6">
        <v>9.1</v>
      </c>
      <c r="Q770" s="6">
        <v>60.7</v>
      </c>
    </row>
    <row r="771" spans="1:17" x14ac:dyDescent="0.25">
      <c r="A771" s="6">
        <v>24</v>
      </c>
      <c r="B771" s="6">
        <v>25079</v>
      </c>
      <c r="C771" s="6" t="s">
        <v>120</v>
      </c>
      <c r="D771" s="6" t="s">
        <v>49</v>
      </c>
      <c r="E771" s="6" t="s">
        <v>11</v>
      </c>
      <c r="F771" s="6">
        <v>6</v>
      </c>
      <c r="G771" s="6">
        <v>43</v>
      </c>
      <c r="H771" s="6">
        <v>43</v>
      </c>
      <c r="I771" s="6">
        <v>67.2</v>
      </c>
      <c r="J771" s="6">
        <v>41.9</v>
      </c>
      <c r="K771" s="6">
        <v>72</v>
      </c>
      <c r="L771" s="6">
        <v>9.3000000000000007</v>
      </c>
      <c r="M771" s="6">
        <v>10.5</v>
      </c>
      <c r="N771" s="6">
        <v>48.8</v>
      </c>
      <c r="O771" s="6">
        <v>51.2</v>
      </c>
      <c r="P771" s="6">
        <v>25.8</v>
      </c>
      <c r="Q771" s="6">
        <v>60</v>
      </c>
    </row>
    <row r="772" spans="1:17" x14ac:dyDescent="0.25">
      <c r="A772" s="6">
        <v>25</v>
      </c>
      <c r="B772" s="6">
        <v>24278</v>
      </c>
      <c r="C772" s="6" t="s">
        <v>308</v>
      </c>
      <c r="D772" s="6" t="s">
        <v>22</v>
      </c>
      <c r="E772" s="6" t="s">
        <v>11</v>
      </c>
      <c r="F772" s="6">
        <v>6</v>
      </c>
      <c r="G772" s="6">
        <v>15</v>
      </c>
      <c r="H772" s="6">
        <v>15</v>
      </c>
      <c r="I772" s="6">
        <v>27.3</v>
      </c>
      <c r="J772" s="6">
        <v>0</v>
      </c>
      <c r="K772" s="6">
        <v>0</v>
      </c>
      <c r="L772" s="6">
        <v>13.3</v>
      </c>
      <c r="M772" s="6">
        <v>5.9</v>
      </c>
      <c r="N772" s="6">
        <v>13.3</v>
      </c>
      <c r="O772" s="6">
        <v>13.3</v>
      </c>
      <c r="P772" s="6">
        <v>8.6999999999999993</v>
      </c>
      <c r="Q772" s="6">
        <v>58</v>
      </c>
    </row>
    <row r="773" spans="1:17" x14ac:dyDescent="0.25">
      <c r="A773" s="6">
        <v>26</v>
      </c>
      <c r="B773" s="6">
        <v>25097</v>
      </c>
      <c r="C773" s="6" t="s">
        <v>119</v>
      </c>
      <c r="D773" s="6" t="s">
        <v>49</v>
      </c>
      <c r="E773" s="6" t="s">
        <v>4</v>
      </c>
      <c r="F773" s="6">
        <v>6</v>
      </c>
      <c r="G773" s="6">
        <v>45</v>
      </c>
      <c r="H773" s="6">
        <v>45</v>
      </c>
      <c r="I773" s="6">
        <v>70.3</v>
      </c>
      <c r="J773" s="6">
        <v>0</v>
      </c>
      <c r="K773" s="6">
        <v>0</v>
      </c>
      <c r="L773" s="6">
        <v>20</v>
      </c>
      <c r="M773" s="6">
        <v>23.7</v>
      </c>
      <c r="N773" s="6">
        <v>15.6</v>
      </c>
      <c r="O773" s="6">
        <v>20</v>
      </c>
      <c r="P773" s="6">
        <v>26</v>
      </c>
      <c r="Q773" s="6">
        <v>57.8</v>
      </c>
    </row>
    <row r="774" spans="1:17" x14ac:dyDescent="0.25">
      <c r="A774" s="6">
        <v>27</v>
      </c>
      <c r="B774" s="6">
        <v>19863</v>
      </c>
      <c r="C774" s="6" t="s">
        <v>91</v>
      </c>
      <c r="D774" s="6" t="s">
        <v>39</v>
      </c>
      <c r="E774" s="6" t="s">
        <v>56</v>
      </c>
      <c r="F774" s="6">
        <v>6</v>
      </c>
      <c r="G774" s="6">
        <v>51</v>
      </c>
      <c r="H774" s="6">
        <v>51</v>
      </c>
      <c r="I774" s="6">
        <v>89.5</v>
      </c>
      <c r="J774" s="6">
        <v>0</v>
      </c>
      <c r="K774" s="6">
        <v>0</v>
      </c>
      <c r="L774" s="6">
        <v>21.6</v>
      </c>
      <c r="M774" s="6">
        <v>34.4</v>
      </c>
      <c r="N774" s="6">
        <v>17.600000000000001</v>
      </c>
      <c r="O774" s="6">
        <v>21.6</v>
      </c>
      <c r="P774" s="6">
        <v>29</v>
      </c>
      <c r="Q774" s="6">
        <v>56.9</v>
      </c>
    </row>
    <row r="775" spans="1:17" x14ac:dyDescent="0.25">
      <c r="A775" s="6">
        <v>28</v>
      </c>
      <c r="B775" s="6">
        <v>24145</v>
      </c>
      <c r="C775" s="6" t="s">
        <v>204</v>
      </c>
      <c r="D775" s="6" t="s">
        <v>30</v>
      </c>
      <c r="E775" s="6" t="s">
        <v>4</v>
      </c>
      <c r="F775" s="6">
        <v>6</v>
      </c>
      <c r="G775" s="6">
        <v>30</v>
      </c>
      <c r="H775" s="6">
        <v>30</v>
      </c>
      <c r="I775" s="6">
        <v>50.8</v>
      </c>
      <c r="J775" s="6">
        <v>0</v>
      </c>
      <c r="K775" s="6">
        <v>0</v>
      </c>
      <c r="L775" s="6">
        <v>23.3</v>
      </c>
      <c r="M775" s="6">
        <v>23.3</v>
      </c>
      <c r="N775" s="6">
        <v>20</v>
      </c>
      <c r="O775" s="6">
        <v>23.3</v>
      </c>
      <c r="P775" s="6">
        <v>16.2</v>
      </c>
      <c r="Q775" s="6">
        <v>54</v>
      </c>
    </row>
    <row r="776" spans="1:17" x14ac:dyDescent="0.25">
      <c r="A776" s="6">
        <v>29</v>
      </c>
      <c r="B776" s="6">
        <v>21227</v>
      </c>
      <c r="C776" s="6" t="s">
        <v>704</v>
      </c>
      <c r="D776" s="6" t="s">
        <v>76</v>
      </c>
      <c r="E776" s="6" t="s">
        <v>619</v>
      </c>
      <c r="F776" s="6">
        <v>6</v>
      </c>
      <c r="G776" s="6">
        <v>3</v>
      </c>
      <c r="H776" s="6">
        <v>3</v>
      </c>
      <c r="I776" s="6">
        <v>5.3</v>
      </c>
      <c r="J776" s="6">
        <v>0</v>
      </c>
      <c r="K776" s="6">
        <v>0</v>
      </c>
      <c r="L776" s="6">
        <v>33.299999999999997</v>
      </c>
      <c r="M776" s="6">
        <v>6.2</v>
      </c>
      <c r="N776" s="6">
        <v>33.299999999999997</v>
      </c>
      <c r="O776" s="6">
        <v>33.299999999999997</v>
      </c>
      <c r="P776" s="6">
        <v>1.6</v>
      </c>
      <c r="Q776" s="6">
        <v>53.3</v>
      </c>
    </row>
    <row r="777" spans="1:17" x14ac:dyDescent="0.25">
      <c r="A777" s="6">
        <v>30</v>
      </c>
      <c r="B777" s="6">
        <v>23151</v>
      </c>
      <c r="C777" s="6" t="s">
        <v>45</v>
      </c>
      <c r="D777" s="6" t="s">
        <v>12</v>
      </c>
      <c r="E777" s="6" t="s">
        <v>4</v>
      </c>
      <c r="F777" s="6">
        <v>6</v>
      </c>
      <c r="G777" s="6">
        <v>68</v>
      </c>
      <c r="H777" s="6">
        <v>68</v>
      </c>
      <c r="I777" s="6">
        <v>97.1</v>
      </c>
      <c r="J777" s="6">
        <v>0</v>
      </c>
      <c r="K777" s="6">
        <v>0</v>
      </c>
      <c r="L777" s="6">
        <v>23.5</v>
      </c>
      <c r="M777" s="6">
        <v>51.6</v>
      </c>
      <c r="N777" s="6">
        <v>14.7</v>
      </c>
      <c r="O777" s="6">
        <v>23.5</v>
      </c>
      <c r="P777" s="6">
        <v>34.799999999999997</v>
      </c>
      <c r="Q777" s="6">
        <v>51.2</v>
      </c>
    </row>
    <row r="778" spans="1:17" x14ac:dyDescent="0.25">
      <c r="A778" s="6">
        <v>31</v>
      </c>
      <c r="B778" s="6">
        <v>19238</v>
      </c>
      <c r="C778" s="6" t="s">
        <v>354</v>
      </c>
      <c r="D778" s="6" t="s">
        <v>102</v>
      </c>
      <c r="E778" s="6" t="s">
        <v>15</v>
      </c>
      <c r="F778" s="6">
        <v>6</v>
      </c>
      <c r="G778" s="6">
        <v>12</v>
      </c>
      <c r="H778" s="6">
        <v>12</v>
      </c>
      <c r="I778" s="6">
        <v>21.4</v>
      </c>
      <c r="J778" s="6">
        <v>8.3000000000000007</v>
      </c>
      <c r="K778" s="6">
        <v>4.3</v>
      </c>
      <c r="L778" s="6">
        <v>0</v>
      </c>
      <c r="M778" s="6">
        <v>0</v>
      </c>
      <c r="N778" s="6">
        <v>8.3000000000000007</v>
      </c>
      <c r="O778" s="6">
        <v>8.3000000000000007</v>
      </c>
      <c r="P778" s="6">
        <v>6.1</v>
      </c>
      <c r="Q778" s="6">
        <v>50.8</v>
      </c>
    </row>
    <row r="779" spans="1:17" x14ac:dyDescent="0.25">
      <c r="A779" s="6">
        <v>32</v>
      </c>
      <c r="B779" s="6">
        <v>21682</v>
      </c>
      <c r="C779" s="6" t="s">
        <v>41</v>
      </c>
      <c r="D779" s="6" t="s">
        <v>30</v>
      </c>
      <c r="E779" s="6" t="s">
        <v>11</v>
      </c>
      <c r="F779" s="6">
        <v>6</v>
      </c>
      <c r="G779" s="6">
        <v>54</v>
      </c>
      <c r="H779" s="6">
        <v>54</v>
      </c>
      <c r="I779" s="6">
        <v>91.5</v>
      </c>
      <c r="J779" s="6">
        <v>38.9</v>
      </c>
      <c r="K779" s="6">
        <v>77.8</v>
      </c>
      <c r="L779" s="6">
        <v>7.4</v>
      </c>
      <c r="M779" s="6">
        <v>13.3</v>
      </c>
      <c r="N779" s="6">
        <v>46.3</v>
      </c>
      <c r="O779" s="6">
        <v>46.3</v>
      </c>
      <c r="P779" s="6">
        <v>26.7</v>
      </c>
      <c r="Q779" s="6">
        <v>49.4</v>
      </c>
    </row>
    <row r="780" spans="1:17" x14ac:dyDescent="0.25">
      <c r="A780" s="6">
        <v>33</v>
      </c>
      <c r="B780" s="6">
        <v>18047</v>
      </c>
      <c r="C780" s="6" t="s">
        <v>339</v>
      </c>
      <c r="D780" s="6" t="s">
        <v>10</v>
      </c>
      <c r="E780" s="6" t="s">
        <v>4</v>
      </c>
      <c r="F780" s="6">
        <v>6</v>
      </c>
      <c r="G780" s="6">
        <v>13</v>
      </c>
      <c r="H780" s="6">
        <v>13</v>
      </c>
      <c r="I780" s="6">
        <v>18.8</v>
      </c>
      <c r="J780" s="6">
        <v>0</v>
      </c>
      <c r="K780" s="6">
        <v>0</v>
      </c>
      <c r="L780" s="6">
        <v>23.1</v>
      </c>
      <c r="M780" s="6">
        <v>8.1</v>
      </c>
      <c r="N780" s="6">
        <v>15.4</v>
      </c>
      <c r="O780" s="6">
        <v>23.1</v>
      </c>
      <c r="P780" s="6">
        <v>6.4</v>
      </c>
      <c r="Q780" s="6">
        <v>49.2</v>
      </c>
    </row>
    <row r="781" spans="1:17" x14ac:dyDescent="0.25">
      <c r="A781" s="6">
        <v>34</v>
      </c>
      <c r="B781" s="6">
        <v>18890</v>
      </c>
      <c r="C781" s="6" t="s">
        <v>62</v>
      </c>
      <c r="D781" s="6" t="s">
        <v>63</v>
      </c>
      <c r="E781" s="6" t="s">
        <v>15</v>
      </c>
      <c r="F781" s="6">
        <v>6</v>
      </c>
      <c r="G781" s="6">
        <v>64</v>
      </c>
      <c r="H781" s="6">
        <v>64</v>
      </c>
      <c r="I781" s="6">
        <v>100</v>
      </c>
      <c r="J781" s="6">
        <v>15.6</v>
      </c>
      <c r="K781" s="6">
        <v>34.5</v>
      </c>
      <c r="L781" s="6">
        <v>0</v>
      </c>
      <c r="M781" s="6">
        <v>0</v>
      </c>
      <c r="N781" s="6">
        <v>62.5</v>
      </c>
      <c r="O781" s="6">
        <v>62.5</v>
      </c>
      <c r="P781" s="6">
        <v>31.5</v>
      </c>
      <c r="Q781" s="6">
        <v>49.2</v>
      </c>
    </row>
    <row r="782" spans="1:17" x14ac:dyDescent="0.25">
      <c r="A782" s="6">
        <v>35</v>
      </c>
      <c r="B782" s="6">
        <v>23250</v>
      </c>
      <c r="C782" s="6" t="s">
        <v>222</v>
      </c>
      <c r="D782" s="6" t="s">
        <v>12</v>
      </c>
      <c r="E782" s="6" t="s">
        <v>11</v>
      </c>
      <c r="F782" s="6">
        <v>6</v>
      </c>
      <c r="G782" s="6">
        <v>22</v>
      </c>
      <c r="H782" s="6">
        <v>22</v>
      </c>
      <c r="I782" s="6">
        <v>31.4</v>
      </c>
      <c r="J782" s="6">
        <v>45.5</v>
      </c>
      <c r="K782" s="6">
        <v>31.2</v>
      </c>
      <c r="L782" s="6">
        <v>4.5</v>
      </c>
      <c r="M782" s="6">
        <v>3.2</v>
      </c>
      <c r="N782" s="6">
        <v>50</v>
      </c>
      <c r="O782" s="6">
        <v>50</v>
      </c>
      <c r="P782" s="6">
        <v>10.8</v>
      </c>
      <c r="Q782" s="6">
        <v>49.1</v>
      </c>
    </row>
    <row r="783" spans="1:17" x14ac:dyDescent="0.25">
      <c r="A783" s="6">
        <v>36</v>
      </c>
      <c r="B783" s="6">
        <v>22562</v>
      </c>
      <c r="C783" s="6" t="s">
        <v>64</v>
      </c>
      <c r="D783" s="6" t="s">
        <v>19</v>
      </c>
      <c r="E783" s="6" t="s">
        <v>11</v>
      </c>
      <c r="F783" s="6">
        <v>6</v>
      </c>
      <c r="G783" s="6">
        <v>20</v>
      </c>
      <c r="H783" s="6">
        <v>20</v>
      </c>
      <c r="I783" s="6">
        <v>33.9</v>
      </c>
      <c r="J783" s="6">
        <v>30</v>
      </c>
      <c r="K783" s="6">
        <v>21.4</v>
      </c>
      <c r="L783" s="6">
        <v>30</v>
      </c>
      <c r="M783" s="6">
        <v>20.7</v>
      </c>
      <c r="N783" s="6">
        <v>60</v>
      </c>
      <c r="O783" s="6">
        <v>60</v>
      </c>
      <c r="P783" s="6">
        <v>9.6</v>
      </c>
      <c r="Q783" s="6">
        <v>48</v>
      </c>
    </row>
    <row r="784" spans="1:17" x14ac:dyDescent="0.25">
      <c r="A784" s="6">
        <v>37</v>
      </c>
      <c r="B784" s="6">
        <v>25982</v>
      </c>
      <c r="C784" s="6" t="s">
        <v>341</v>
      </c>
      <c r="D784" s="6" t="s">
        <v>35</v>
      </c>
      <c r="E784" s="6" t="s">
        <v>4</v>
      </c>
      <c r="F784" s="6">
        <v>6</v>
      </c>
      <c r="G784" s="6">
        <v>14</v>
      </c>
      <c r="H784" s="6">
        <v>14</v>
      </c>
      <c r="I784" s="6">
        <v>20.9</v>
      </c>
      <c r="J784" s="6">
        <v>7.1</v>
      </c>
      <c r="K784" s="6">
        <v>2.6</v>
      </c>
      <c r="L784" s="6">
        <v>14.3</v>
      </c>
      <c r="M784" s="6">
        <v>9.5</v>
      </c>
      <c r="N784" s="6">
        <v>21.4</v>
      </c>
      <c r="O784" s="6">
        <v>21.4</v>
      </c>
      <c r="P784" s="6">
        <v>6.7</v>
      </c>
      <c r="Q784" s="6">
        <v>47.9</v>
      </c>
    </row>
    <row r="785" spans="1:17" x14ac:dyDescent="0.25">
      <c r="A785" s="6">
        <v>38</v>
      </c>
      <c r="B785" s="6">
        <v>20882</v>
      </c>
      <c r="C785" s="6" t="s">
        <v>57</v>
      </c>
      <c r="D785" s="6" t="s">
        <v>7</v>
      </c>
      <c r="E785" s="6" t="s">
        <v>11</v>
      </c>
      <c r="F785" s="6">
        <v>6</v>
      </c>
      <c r="G785" s="6">
        <v>17</v>
      </c>
      <c r="H785" s="6">
        <v>17</v>
      </c>
      <c r="I785" s="6">
        <v>31.5</v>
      </c>
      <c r="J785" s="6">
        <v>23.5</v>
      </c>
      <c r="K785" s="6">
        <v>17.399999999999999</v>
      </c>
      <c r="L785" s="6">
        <v>11.8</v>
      </c>
      <c r="M785" s="6">
        <v>7.4</v>
      </c>
      <c r="N785" s="6">
        <v>35.299999999999997</v>
      </c>
      <c r="O785" s="6">
        <v>35.299999999999997</v>
      </c>
      <c r="P785" s="6">
        <v>8.1</v>
      </c>
      <c r="Q785" s="6">
        <v>47.6</v>
      </c>
    </row>
    <row r="786" spans="1:17" x14ac:dyDescent="0.25">
      <c r="A786" s="6">
        <v>39</v>
      </c>
      <c r="B786" s="6">
        <v>19802</v>
      </c>
      <c r="C786" s="6" t="s">
        <v>158</v>
      </c>
      <c r="D786" s="6" t="s">
        <v>42</v>
      </c>
      <c r="E786" s="6" t="s">
        <v>4</v>
      </c>
      <c r="F786" s="6">
        <v>6</v>
      </c>
      <c r="G786" s="6">
        <v>6</v>
      </c>
      <c r="H786" s="6">
        <v>6</v>
      </c>
      <c r="I786" s="6">
        <v>9.8000000000000007</v>
      </c>
      <c r="J786" s="6">
        <v>0</v>
      </c>
      <c r="K786" s="6">
        <v>0</v>
      </c>
      <c r="L786" s="6">
        <v>16.7</v>
      </c>
      <c r="M786" s="6">
        <v>2.9</v>
      </c>
      <c r="N786" s="6">
        <v>16.7</v>
      </c>
      <c r="O786" s="6">
        <v>16.7</v>
      </c>
      <c r="P786" s="6">
        <v>2.8</v>
      </c>
      <c r="Q786" s="6">
        <v>46.7</v>
      </c>
    </row>
    <row r="787" spans="1:17" x14ac:dyDescent="0.25">
      <c r="A787" s="6">
        <v>40</v>
      </c>
      <c r="B787" s="6">
        <v>23737</v>
      </c>
      <c r="C787" s="6" t="s">
        <v>388</v>
      </c>
      <c r="D787" s="6" t="s">
        <v>43</v>
      </c>
      <c r="E787" s="6" t="s">
        <v>56</v>
      </c>
      <c r="F787" s="6">
        <v>6</v>
      </c>
      <c r="G787" s="6">
        <v>3</v>
      </c>
      <c r="H787" s="6">
        <v>3</v>
      </c>
      <c r="I787" s="6">
        <v>5.0999999999999996</v>
      </c>
      <c r="J787" s="6">
        <v>0</v>
      </c>
      <c r="K787" s="6">
        <v>0</v>
      </c>
      <c r="L787" s="6">
        <v>33.299999999999997</v>
      </c>
      <c r="M787" s="6">
        <v>3.3</v>
      </c>
      <c r="N787" s="6">
        <v>33.299999999999997</v>
      </c>
      <c r="O787" s="6">
        <v>33.299999999999997</v>
      </c>
      <c r="P787" s="6">
        <v>1.8</v>
      </c>
      <c r="Q787" s="6">
        <v>45</v>
      </c>
    </row>
    <row r="788" spans="1:17" x14ac:dyDescent="0.25">
      <c r="A788" s="6">
        <v>41</v>
      </c>
      <c r="B788" s="6">
        <v>24686</v>
      </c>
      <c r="C788" s="6" t="s">
        <v>274</v>
      </c>
      <c r="D788" s="6" t="s">
        <v>24</v>
      </c>
      <c r="E788" s="6" t="s">
        <v>56</v>
      </c>
      <c r="F788" s="6">
        <v>6</v>
      </c>
      <c r="G788" s="6">
        <v>23</v>
      </c>
      <c r="H788" s="6">
        <v>23</v>
      </c>
      <c r="I788" s="6">
        <v>38.299999999999997</v>
      </c>
      <c r="J788" s="6">
        <v>0</v>
      </c>
      <c r="K788" s="6">
        <v>0</v>
      </c>
      <c r="L788" s="6">
        <v>8.6999999999999993</v>
      </c>
      <c r="M788" s="6">
        <v>7.7</v>
      </c>
      <c r="N788" s="6">
        <v>8.6999999999999993</v>
      </c>
      <c r="O788" s="6">
        <v>8.6999999999999993</v>
      </c>
      <c r="P788" s="6">
        <v>10.3</v>
      </c>
      <c r="Q788" s="6">
        <v>44.8</v>
      </c>
    </row>
    <row r="789" spans="1:17" x14ac:dyDescent="0.25">
      <c r="A789" s="6">
        <v>42</v>
      </c>
      <c r="B789" s="6">
        <v>17959</v>
      </c>
      <c r="C789" s="6" t="s">
        <v>53</v>
      </c>
      <c r="D789" s="6" t="s">
        <v>16</v>
      </c>
      <c r="E789" s="6" t="s">
        <v>11</v>
      </c>
      <c r="F789" s="6">
        <v>6</v>
      </c>
      <c r="G789" s="6">
        <v>38</v>
      </c>
      <c r="H789" s="6">
        <v>38</v>
      </c>
      <c r="I789" s="6">
        <v>48.7</v>
      </c>
      <c r="J789" s="6">
        <v>63.2</v>
      </c>
      <c r="K789" s="6">
        <v>64.900000000000006</v>
      </c>
      <c r="L789" s="6">
        <v>5.3</v>
      </c>
      <c r="M789" s="6">
        <v>6.2</v>
      </c>
      <c r="N789" s="6">
        <v>65.8</v>
      </c>
      <c r="O789" s="6">
        <v>68.400000000000006</v>
      </c>
      <c r="P789" s="6">
        <v>17</v>
      </c>
      <c r="Q789" s="6">
        <v>44.7</v>
      </c>
    </row>
    <row r="790" spans="1:17" x14ac:dyDescent="0.25">
      <c r="A790" s="6">
        <v>43</v>
      </c>
      <c r="B790" s="6">
        <v>25898</v>
      </c>
      <c r="C790" s="6" t="s">
        <v>217</v>
      </c>
      <c r="D790" s="6" t="s">
        <v>27</v>
      </c>
      <c r="E790" s="6" t="s">
        <v>11</v>
      </c>
      <c r="F790" s="6">
        <v>6</v>
      </c>
      <c r="G790" s="6">
        <v>11</v>
      </c>
      <c r="H790" s="6">
        <v>11</v>
      </c>
      <c r="I790" s="6">
        <v>14.5</v>
      </c>
      <c r="J790" s="6">
        <v>18.2</v>
      </c>
      <c r="K790" s="6">
        <v>10.5</v>
      </c>
      <c r="L790" s="6">
        <v>27.3</v>
      </c>
      <c r="M790" s="6">
        <v>7.1</v>
      </c>
      <c r="N790" s="6">
        <v>36.4</v>
      </c>
      <c r="O790" s="6">
        <v>45.5</v>
      </c>
      <c r="P790" s="6">
        <v>4.8</v>
      </c>
      <c r="Q790" s="6">
        <v>43.6</v>
      </c>
    </row>
    <row r="791" spans="1:17" x14ac:dyDescent="0.25">
      <c r="A791" s="6">
        <v>44</v>
      </c>
      <c r="B791" s="6">
        <v>23217</v>
      </c>
      <c r="C791" s="6" t="s">
        <v>141</v>
      </c>
      <c r="D791" s="6" t="s">
        <v>26</v>
      </c>
      <c r="E791" s="6" t="s">
        <v>11</v>
      </c>
      <c r="F791" s="6">
        <v>6</v>
      </c>
      <c r="G791" s="6">
        <v>41</v>
      </c>
      <c r="H791" s="6">
        <v>41</v>
      </c>
      <c r="I791" s="6">
        <v>77.400000000000006</v>
      </c>
      <c r="J791" s="6">
        <v>41.5</v>
      </c>
      <c r="K791" s="6">
        <v>65.400000000000006</v>
      </c>
      <c r="L791" s="6">
        <v>7.3</v>
      </c>
      <c r="M791" s="6">
        <v>13</v>
      </c>
      <c r="N791" s="6">
        <v>48.8</v>
      </c>
      <c r="O791" s="6">
        <v>48.8</v>
      </c>
      <c r="P791" s="6">
        <v>17.600000000000001</v>
      </c>
      <c r="Q791" s="6">
        <v>42.9</v>
      </c>
    </row>
    <row r="792" spans="1:17" x14ac:dyDescent="0.25">
      <c r="A792" s="6">
        <v>45</v>
      </c>
      <c r="B792" s="6">
        <v>24958</v>
      </c>
      <c r="C792" s="6" t="s">
        <v>101</v>
      </c>
      <c r="D792" s="6" t="s">
        <v>90</v>
      </c>
      <c r="E792" s="6" t="s">
        <v>15</v>
      </c>
      <c r="F792" s="6">
        <v>6</v>
      </c>
      <c r="G792" s="6">
        <v>64</v>
      </c>
      <c r="H792" s="6">
        <v>64</v>
      </c>
      <c r="I792" s="6">
        <v>100</v>
      </c>
      <c r="J792" s="6">
        <v>14.1</v>
      </c>
      <c r="K792" s="6">
        <v>29</v>
      </c>
      <c r="L792" s="6">
        <v>0</v>
      </c>
      <c r="M792" s="6">
        <v>0</v>
      </c>
      <c r="N792" s="6">
        <v>54.7</v>
      </c>
      <c r="O792" s="6">
        <v>54.7</v>
      </c>
      <c r="P792" s="6">
        <v>27.2</v>
      </c>
      <c r="Q792" s="6">
        <v>42.6</v>
      </c>
    </row>
    <row r="793" spans="1:17" x14ac:dyDescent="0.25">
      <c r="A793" s="6">
        <v>46</v>
      </c>
      <c r="B793" s="6">
        <v>14856</v>
      </c>
      <c r="C793" s="6" t="s">
        <v>177</v>
      </c>
      <c r="D793" s="6" t="s">
        <v>5</v>
      </c>
      <c r="E793" s="6" t="s">
        <v>56</v>
      </c>
      <c r="F793" s="6">
        <v>6</v>
      </c>
      <c r="G793" s="6">
        <v>39</v>
      </c>
      <c r="H793" s="6">
        <v>39</v>
      </c>
      <c r="I793" s="6">
        <v>60</v>
      </c>
      <c r="J793" s="6">
        <v>0</v>
      </c>
      <c r="K793" s="6">
        <v>0</v>
      </c>
      <c r="L793" s="6">
        <v>15.4</v>
      </c>
      <c r="M793" s="6">
        <v>25</v>
      </c>
      <c r="N793" s="6">
        <v>15.4</v>
      </c>
      <c r="O793" s="6">
        <v>15.4</v>
      </c>
      <c r="P793" s="6">
        <v>16.3</v>
      </c>
      <c r="Q793" s="6">
        <v>41.8</v>
      </c>
    </row>
    <row r="794" spans="1:17" x14ac:dyDescent="0.25">
      <c r="A794" s="6">
        <v>47</v>
      </c>
      <c r="B794" s="6">
        <v>23212</v>
      </c>
      <c r="C794" s="6" t="s">
        <v>58</v>
      </c>
      <c r="D794" s="6" t="s">
        <v>29</v>
      </c>
      <c r="E794" s="6" t="s">
        <v>11</v>
      </c>
      <c r="F794" s="6">
        <v>6</v>
      </c>
      <c r="G794" s="6">
        <v>40</v>
      </c>
      <c r="H794" s="6">
        <v>40</v>
      </c>
      <c r="I794" s="6">
        <v>75.5</v>
      </c>
      <c r="J794" s="6">
        <v>32.5</v>
      </c>
      <c r="K794" s="6">
        <v>56.5</v>
      </c>
      <c r="L794" s="6">
        <v>5</v>
      </c>
      <c r="M794" s="6">
        <v>7.7</v>
      </c>
      <c r="N794" s="6">
        <v>37.5</v>
      </c>
      <c r="O794" s="6">
        <v>37.5</v>
      </c>
      <c r="P794" s="6">
        <v>16.7</v>
      </c>
      <c r="Q794" s="6">
        <v>41.8</v>
      </c>
    </row>
    <row r="795" spans="1:17" x14ac:dyDescent="0.25">
      <c r="A795" s="6">
        <v>48</v>
      </c>
      <c r="B795" s="6">
        <v>24987</v>
      </c>
      <c r="C795" s="6" t="s">
        <v>225</v>
      </c>
      <c r="D795" s="6" t="s">
        <v>5</v>
      </c>
      <c r="E795" s="6" t="s">
        <v>4</v>
      </c>
      <c r="F795" s="6">
        <v>6</v>
      </c>
      <c r="G795" s="6">
        <v>25</v>
      </c>
      <c r="H795" s="6">
        <v>25</v>
      </c>
      <c r="I795" s="6">
        <v>38.5</v>
      </c>
      <c r="J795" s="6">
        <v>0</v>
      </c>
      <c r="K795" s="6">
        <v>0</v>
      </c>
      <c r="L795" s="6">
        <v>4</v>
      </c>
      <c r="M795" s="6">
        <v>4.2</v>
      </c>
      <c r="N795" s="6">
        <v>4</v>
      </c>
      <c r="O795" s="6">
        <v>4</v>
      </c>
      <c r="P795" s="6">
        <v>10.3</v>
      </c>
      <c r="Q795" s="6">
        <v>41.2</v>
      </c>
    </row>
    <row r="796" spans="1:17" x14ac:dyDescent="0.25">
      <c r="A796" s="6">
        <v>49</v>
      </c>
      <c r="B796" s="6">
        <v>18055</v>
      </c>
      <c r="C796" s="6" t="s">
        <v>51</v>
      </c>
      <c r="D796" s="6" t="s">
        <v>22</v>
      </c>
      <c r="E796" s="6" t="s">
        <v>15</v>
      </c>
      <c r="F796" s="6">
        <v>6</v>
      </c>
      <c r="G796" s="6">
        <v>55</v>
      </c>
      <c r="H796" s="6">
        <v>55</v>
      </c>
      <c r="I796" s="6">
        <v>100</v>
      </c>
      <c r="J796" s="6">
        <v>3.6</v>
      </c>
      <c r="K796" s="6">
        <v>10.5</v>
      </c>
      <c r="L796" s="6">
        <v>0</v>
      </c>
      <c r="M796" s="6">
        <v>0</v>
      </c>
      <c r="N796" s="6">
        <v>65.5</v>
      </c>
      <c r="O796" s="6">
        <v>65.5</v>
      </c>
      <c r="P796" s="6">
        <v>22.3</v>
      </c>
      <c r="Q796" s="6">
        <v>40.6</v>
      </c>
    </row>
    <row r="797" spans="1:17" x14ac:dyDescent="0.25">
      <c r="A797" s="6">
        <v>50</v>
      </c>
      <c r="B797" s="6">
        <v>23234</v>
      </c>
      <c r="C797" s="6" t="s">
        <v>149</v>
      </c>
      <c r="D797" s="6" t="s">
        <v>7</v>
      </c>
      <c r="E797" s="6" t="s">
        <v>4</v>
      </c>
      <c r="F797" s="6">
        <v>6</v>
      </c>
      <c r="G797" s="6">
        <v>46</v>
      </c>
      <c r="H797" s="6">
        <v>46</v>
      </c>
      <c r="I797" s="6">
        <v>85.2</v>
      </c>
      <c r="J797" s="6">
        <v>0</v>
      </c>
      <c r="K797" s="6">
        <v>0</v>
      </c>
      <c r="L797" s="6">
        <v>15.2</v>
      </c>
      <c r="M797" s="6">
        <v>25.9</v>
      </c>
      <c r="N797" s="6">
        <v>13</v>
      </c>
      <c r="O797" s="6">
        <v>15.2</v>
      </c>
      <c r="P797" s="6">
        <v>18.600000000000001</v>
      </c>
      <c r="Q797" s="6">
        <v>40.4</v>
      </c>
    </row>
    <row r="798" spans="1:17" x14ac:dyDescent="0.25">
      <c r="A798" s="6">
        <v>51</v>
      </c>
      <c r="B798" s="6">
        <v>19318</v>
      </c>
      <c r="C798" s="6" t="s">
        <v>103</v>
      </c>
      <c r="D798" s="6" t="s">
        <v>10</v>
      </c>
      <c r="E798" s="6" t="s">
        <v>4</v>
      </c>
      <c r="F798" s="6">
        <v>6</v>
      </c>
      <c r="G798" s="6">
        <v>55</v>
      </c>
      <c r="H798" s="6">
        <v>55</v>
      </c>
      <c r="I798" s="6">
        <v>79.7</v>
      </c>
      <c r="J798" s="6">
        <v>0</v>
      </c>
      <c r="K798" s="6">
        <v>0</v>
      </c>
      <c r="L798" s="6">
        <v>16.399999999999999</v>
      </c>
      <c r="M798" s="6">
        <v>24.3</v>
      </c>
      <c r="N798" s="6">
        <v>9.1</v>
      </c>
      <c r="O798" s="6">
        <v>16.399999999999999</v>
      </c>
      <c r="P798" s="6">
        <v>22.2</v>
      </c>
      <c r="Q798" s="6">
        <v>40.4</v>
      </c>
    </row>
    <row r="799" spans="1:17" x14ac:dyDescent="0.25">
      <c r="A799" s="6">
        <v>52</v>
      </c>
      <c r="B799" s="6">
        <v>18032</v>
      </c>
      <c r="C799" s="6" t="s">
        <v>229</v>
      </c>
      <c r="D799" s="6" t="s">
        <v>29</v>
      </c>
      <c r="E799" s="6" t="s">
        <v>56</v>
      </c>
      <c r="F799" s="6">
        <v>6</v>
      </c>
      <c r="G799" s="6">
        <v>35</v>
      </c>
      <c r="H799" s="6">
        <v>35</v>
      </c>
      <c r="I799" s="6">
        <v>66</v>
      </c>
      <c r="J799" s="6">
        <v>0</v>
      </c>
      <c r="K799" s="6">
        <v>0</v>
      </c>
      <c r="L799" s="6">
        <v>11.4</v>
      </c>
      <c r="M799" s="6">
        <v>15.4</v>
      </c>
      <c r="N799" s="6">
        <v>11.4</v>
      </c>
      <c r="O799" s="6">
        <v>11.4</v>
      </c>
      <c r="P799" s="6">
        <v>14</v>
      </c>
      <c r="Q799" s="6">
        <v>40</v>
      </c>
    </row>
    <row r="800" spans="1:17" x14ac:dyDescent="0.25">
      <c r="A800" s="6">
        <v>53</v>
      </c>
      <c r="B800" s="6">
        <v>20841</v>
      </c>
      <c r="C800" s="6" t="s">
        <v>82</v>
      </c>
      <c r="D800" s="6" t="s">
        <v>30</v>
      </c>
      <c r="E800" s="6" t="s">
        <v>15</v>
      </c>
      <c r="F800" s="6">
        <v>6</v>
      </c>
      <c r="G800" s="6">
        <v>59</v>
      </c>
      <c r="H800" s="6">
        <v>59</v>
      </c>
      <c r="I800" s="6">
        <v>100</v>
      </c>
      <c r="J800" s="6">
        <v>8.5</v>
      </c>
      <c r="K800" s="6">
        <v>18.5</v>
      </c>
      <c r="L800" s="6">
        <v>0</v>
      </c>
      <c r="M800" s="6">
        <v>0</v>
      </c>
      <c r="N800" s="6">
        <v>59.3</v>
      </c>
      <c r="O800" s="6">
        <v>59.3</v>
      </c>
      <c r="P800" s="6">
        <v>23.5</v>
      </c>
      <c r="Q800" s="6">
        <v>39.799999999999997</v>
      </c>
    </row>
    <row r="801" spans="1:17" x14ac:dyDescent="0.25">
      <c r="A801" s="6">
        <v>54</v>
      </c>
      <c r="B801" s="6">
        <v>20875</v>
      </c>
      <c r="C801" s="6" t="s">
        <v>109</v>
      </c>
      <c r="D801" s="6" t="s">
        <v>19</v>
      </c>
      <c r="E801" s="6" t="s">
        <v>4</v>
      </c>
      <c r="F801" s="6">
        <v>6</v>
      </c>
      <c r="G801" s="6">
        <v>49</v>
      </c>
      <c r="H801" s="6">
        <v>49</v>
      </c>
      <c r="I801" s="6">
        <v>83.1</v>
      </c>
      <c r="J801" s="6">
        <v>0</v>
      </c>
      <c r="K801" s="6">
        <v>0</v>
      </c>
      <c r="L801" s="6">
        <v>18.399999999999999</v>
      </c>
      <c r="M801" s="6">
        <v>31</v>
      </c>
      <c r="N801" s="6">
        <v>8.1999999999999993</v>
      </c>
      <c r="O801" s="6">
        <v>18.399999999999999</v>
      </c>
      <c r="P801" s="6">
        <v>19.5</v>
      </c>
      <c r="Q801" s="6">
        <v>39.799999999999997</v>
      </c>
    </row>
    <row r="802" spans="1:17" x14ac:dyDescent="0.25">
      <c r="A802" s="6">
        <v>55</v>
      </c>
      <c r="B802" s="6">
        <v>22564</v>
      </c>
      <c r="C802" s="6" t="s">
        <v>17</v>
      </c>
      <c r="D802" s="6" t="s">
        <v>18</v>
      </c>
      <c r="E802" s="6" t="s">
        <v>4</v>
      </c>
      <c r="F802" s="6">
        <v>6</v>
      </c>
      <c r="G802" s="6">
        <v>65</v>
      </c>
      <c r="H802" s="6">
        <v>65</v>
      </c>
      <c r="I802" s="6">
        <v>100</v>
      </c>
      <c r="J802" s="6">
        <v>1.5</v>
      </c>
      <c r="K802" s="6">
        <v>6.2</v>
      </c>
      <c r="L802" s="6">
        <v>18.5</v>
      </c>
      <c r="M802" s="6">
        <v>30</v>
      </c>
      <c r="N802" s="6">
        <v>16.899999999999999</v>
      </c>
      <c r="O802" s="6">
        <v>20</v>
      </c>
      <c r="P802" s="6">
        <v>25.1</v>
      </c>
      <c r="Q802" s="6">
        <v>38.6</v>
      </c>
    </row>
    <row r="803" spans="1:17" x14ac:dyDescent="0.25">
      <c r="A803" s="6">
        <v>56</v>
      </c>
      <c r="B803" s="6">
        <v>25944</v>
      </c>
      <c r="C803" s="6" t="s">
        <v>166</v>
      </c>
      <c r="D803" s="6" t="s">
        <v>24</v>
      </c>
      <c r="E803" s="6" t="s">
        <v>11</v>
      </c>
      <c r="F803" s="6">
        <v>6</v>
      </c>
      <c r="G803" s="6">
        <v>17</v>
      </c>
      <c r="H803" s="6">
        <v>17</v>
      </c>
      <c r="I803" s="6">
        <v>28.3</v>
      </c>
      <c r="J803" s="6">
        <v>11.8</v>
      </c>
      <c r="K803" s="6">
        <v>7.7</v>
      </c>
      <c r="L803" s="6">
        <v>23.5</v>
      </c>
      <c r="M803" s="6">
        <v>15.4</v>
      </c>
      <c r="N803" s="6">
        <v>35.299999999999997</v>
      </c>
      <c r="O803" s="6">
        <v>35.299999999999997</v>
      </c>
      <c r="P803" s="6">
        <v>6.5</v>
      </c>
      <c r="Q803" s="6">
        <v>38.200000000000003</v>
      </c>
    </row>
    <row r="804" spans="1:17" x14ac:dyDescent="0.25">
      <c r="A804" s="6">
        <v>57</v>
      </c>
      <c r="B804" s="6">
        <v>21831</v>
      </c>
      <c r="C804" s="6" t="s">
        <v>74</v>
      </c>
      <c r="D804" s="6" t="s">
        <v>39</v>
      </c>
      <c r="E804" s="6" t="s">
        <v>15</v>
      </c>
      <c r="F804" s="6">
        <v>6</v>
      </c>
      <c r="G804" s="6">
        <v>57</v>
      </c>
      <c r="H804" s="6">
        <v>57</v>
      </c>
      <c r="I804" s="6">
        <v>100</v>
      </c>
      <c r="J804" s="6">
        <v>12.3</v>
      </c>
      <c r="K804" s="6">
        <v>35</v>
      </c>
      <c r="L804" s="6">
        <v>0</v>
      </c>
      <c r="M804" s="6">
        <v>0</v>
      </c>
      <c r="N804" s="6">
        <v>70.2</v>
      </c>
      <c r="O804" s="6">
        <v>70.2</v>
      </c>
      <c r="P804" s="6">
        <v>21.6</v>
      </c>
      <c r="Q804" s="6">
        <v>37.9</v>
      </c>
    </row>
    <row r="805" spans="1:17" x14ac:dyDescent="0.25">
      <c r="A805" s="6">
        <v>58</v>
      </c>
      <c r="B805" s="6">
        <v>24933</v>
      </c>
      <c r="C805" s="6" t="s">
        <v>142</v>
      </c>
      <c r="D805" s="6" t="s">
        <v>27</v>
      </c>
      <c r="E805" s="6" t="s">
        <v>4</v>
      </c>
      <c r="F805" s="6">
        <v>6</v>
      </c>
      <c r="G805" s="6">
        <v>61</v>
      </c>
      <c r="H805" s="6">
        <v>61</v>
      </c>
      <c r="I805" s="6">
        <v>80.3</v>
      </c>
      <c r="J805" s="6">
        <v>0</v>
      </c>
      <c r="K805" s="6">
        <v>0</v>
      </c>
      <c r="L805" s="6">
        <v>16.399999999999999</v>
      </c>
      <c r="M805" s="6">
        <v>23.8</v>
      </c>
      <c r="N805" s="6">
        <v>13.1</v>
      </c>
      <c r="O805" s="6">
        <v>16.399999999999999</v>
      </c>
      <c r="P805" s="6">
        <v>23</v>
      </c>
      <c r="Q805" s="6">
        <v>37.700000000000003</v>
      </c>
    </row>
    <row r="806" spans="1:17" x14ac:dyDescent="0.25">
      <c r="A806" s="6">
        <v>59</v>
      </c>
      <c r="B806" s="6">
        <v>18877</v>
      </c>
      <c r="C806" s="6" t="s">
        <v>9</v>
      </c>
      <c r="D806" s="6" t="s">
        <v>10</v>
      </c>
      <c r="E806" s="6" t="s">
        <v>11</v>
      </c>
      <c r="F806" s="6">
        <v>6</v>
      </c>
      <c r="G806" s="6">
        <v>64</v>
      </c>
      <c r="H806" s="6">
        <v>64</v>
      </c>
      <c r="I806" s="6">
        <v>92.8</v>
      </c>
      <c r="J806" s="6">
        <v>26.6</v>
      </c>
      <c r="K806" s="6">
        <v>77.3</v>
      </c>
      <c r="L806" s="6">
        <v>12.5</v>
      </c>
      <c r="M806" s="6">
        <v>21.6</v>
      </c>
      <c r="N806" s="6">
        <v>37.5</v>
      </c>
      <c r="O806" s="6">
        <v>39.1</v>
      </c>
      <c r="P806" s="6">
        <v>24.1</v>
      </c>
      <c r="Q806" s="6">
        <v>37.700000000000003</v>
      </c>
    </row>
    <row r="807" spans="1:17" x14ac:dyDescent="0.25">
      <c r="A807" s="6">
        <v>60</v>
      </c>
      <c r="B807" s="6">
        <v>21802</v>
      </c>
      <c r="C807" s="6" t="s">
        <v>406</v>
      </c>
      <c r="D807" s="6" t="s">
        <v>39</v>
      </c>
      <c r="E807" s="6" t="s">
        <v>11</v>
      </c>
      <c r="F807" s="6">
        <v>6</v>
      </c>
      <c r="G807" s="6">
        <v>8</v>
      </c>
      <c r="H807" s="6">
        <v>8</v>
      </c>
      <c r="I807" s="6">
        <v>14</v>
      </c>
      <c r="J807" s="6">
        <v>12.5</v>
      </c>
      <c r="K807" s="6">
        <v>5</v>
      </c>
      <c r="L807" s="6">
        <v>25</v>
      </c>
      <c r="M807" s="6">
        <v>6.2</v>
      </c>
      <c r="N807" s="6">
        <v>37.5</v>
      </c>
      <c r="O807" s="6">
        <v>37.5</v>
      </c>
      <c r="P807" s="6">
        <v>3</v>
      </c>
      <c r="Q807" s="6">
        <v>37.5</v>
      </c>
    </row>
    <row r="808" spans="1:17" x14ac:dyDescent="0.25">
      <c r="A808" s="6">
        <v>61</v>
      </c>
      <c r="B808" s="6">
        <v>19790</v>
      </c>
      <c r="C808" s="6" t="s">
        <v>78</v>
      </c>
      <c r="D808" s="6" t="s">
        <v>26</v>
      </c>
      <c r="E808" s="6" t="s">
        <v>15</v>
      </c>
      <c r="F808" s="6">
        <v>6</v>
      </c>
      <c r="G808" s="6">
        <v>53</v>
      </c>
      <c r="H808" s="6">
        <v>53</v>
      </c>
      <c r="I808" s="6">
        <v>100</v>
      </c>
      <c r="J808" s="6">
        <v>5.7</v>
      </c>
      <c r="K808" s="6">
        <v>11.5</v>
      </c>
      <c r="L808" s="6">
        <v>0</v>
      </c>
      <c r="M808" s="6">
        <v>0</v>
      </c>
      <c r="N808" s="6">
        <v>49.1</v>
      </c>
      <c r="O808" s="6">
        <v>49.1</v>
      </c>
      <c r="P808" s="6">
        <v>19.600000000000001</v>
      </c>
      <c r="Q808" s="6">
        <v>37.1</v>
      </c>
    </row>
    <row r="809" spans="1:17" x14ac:dyDescent="0.25">
      <c r="A809" s="6">
        <v>62</v>
      </c>
      <c r="B809" s="6">
        <v>23235</v>
      </c>
      <c r="C809" s="6" t="s">
        <v>137</v>
      </c>
      <c r="D809" s="6" t="s">
        <v>5</v>
      </c>
      <c r="E809" s="6" t="s">
        <v>15</v>
      </c>
      <c r="F809" s="6">
        <v>6</v>
      </c>
      <c r="G809" s="6">
        <v>65</v>
      </c>
      <c r="H809" s="6">
        <v>65</v>
      </c>
      <c r="I809" s="6">
        <v>100</v>
      </c>
      <c r="J809" s="6">
        <v>15.4</v>
      </c>
      <c r="K809" s="6">
        <v>32.299999999999997</v>
      </c>
      <c r="L809" s="6">
        <v>0</v>
      </c>
      <c r="M809" s="6">
        <v>0</v>
      </c>
      <c r="N809" s="6">
        <v>55.4</v>
      </c>
      <c r="O809" s="6">
        <v>55.4</v>
      </c>
      <c r="P809" s="6">
        <v>23.6</v>
      </c>
      <c r="Q809" s="6">
        <v>36.4</v>
      </c>
    </row>
    <row r="810" spans="1:17" x14ac:dyDescent="0.25">
      <c r="A810" s="6">
        <v>63</v>
      </c>
      <c r="B810" s="6">
        <v>19812</v>
      </c>
      <c r="C810" s="6" t="s">
        <v>61</v>
      </c>
      <c r="D810" s="6" t="s">
        <v>47</v>
      </c>
      <c r="E810" s="6" t="s">
        <v>15</v>
      </c>
      <c r="F810" s="6">
        <v>6</v>
      </c>
      <c r="G810" s="6">
        <v>55</v>
      </c>
      <c r="H810" s="6">
        <v>55</v>
      </c>
      <c r="I810" s="6">
        <v>100</v>
      </c>
      <c r="J810" s="6">
        <v>7.3</v>
      </c>
      <c r="K810" s="6">
        <v>15.4</v>
      </c>
      <c r="L810" s="6">
        <v>0</v>
      </c>
      <c r="M810" s="6">
        <v>0</v>
      </c>
      <c r="N810" s="6">
        <v>56.4</v>
      </c>
      <c r="O810" s="6">
        <v>56.4</v>
      </c>
      <c r="P810" s="6">
        <v>20</v>
      </c>
      <c r="Q810" s="6">
        <v>36.4</v>
      </c>
    </row>
    <row r="811" spans="1:17" x14ac:dyDescent="0.25">
      <c r="A811" s="6">
        <v>64</v>
      </c>
      <c r="B811" s="6">
        <v>18878</v>
      </c>
      <c r="C811" s="6" t="s">
        <v>196</v>
      </c>
      <c r="D811" s="6" t="s">
        <v>102</v>
      </c>
      <c r="E811" s="6" t="s">
        <v>11</v>
      </c>
      <c r="F811" s="6">
        <v>6</v>
      </c>
      <c r="G811" s="6">
        <v>35</v>
      </c>
      <c r="H811" s="6">
        <v>35</v>
      </c>
      <c r="I811" s="6">
        <v>62.5</v>
      </c>
      <c r="J811" s="6">
        <v>28.6</v>
      </c>
      <c r="K811" s="6">
        <v>43.5</v>
      </c>
      <c r="L811" s="6">
        <v>14.3</v>
      </c>
      <c r="M811" s="6">
        <v>19.2</v>
      </c>
      <c r="N811" s="6">
        <v>42.9</v>
      </c>
      <c r="O811" s="6">
        <v>42.9</v>
      </c>
      <c r="P811" s="6">
        <v>12.6</v>
      </c>
      <c r="Q811" s="6">
        <v>36</v>
      </c>
    </row>
    <row r="812" spans="1:17" x14ac:dyDescent="0.25">
      <c r="A812" s="6">
        <v>65</v>
      </c>
      <c r="B812" s="6">
        <v>18912</v>
      </c>
      <c r="C812" s="6" t="s">
        <v>236</v>
      </c>
      <c r="D812" s="6" t="s">
        <v>24</v>
      </c>
      <c r="E812" s="6" t="s">
        <v>56</v>
      </c>
      <c r="F812" s="6">
        <v>6</v>
      </c>
      <c r="G812" s="6">
        <v>28</v>
      </c>
      <c r="H812" s="6">
        <v>28</v>
      </c>
      <c r="I812" s="6">
        <v>46.7</v>
      </c>
      <c r="J812" s="6">
        <v>3.6</v>
      </c>
      <c r="K812" s="6">
        <v>3.8</v>
      </c>
      <c r="L812" s="6">
        <v>21.4</v>
      </c>
      <c r="M812" s="6">
        <v>23.1</v>
      </c>
      <c r="N812" s="6">
        <v>21.4</v>
      </c>
      <c r="O812" s="6">
        <v>25</v>
      </c>
      <c r="P812" s="6">
        <v>9.9</v>
      </c>
      <c r="Q812" s="6">
        <v>35.4</v>
      </c>
    </row>
    <row r="813" spans="1:17" x14ac:dyDescent="0.25">
      <c r="A813" s="6">
        <v>66</v>
      </c>
      <c r="B813" s="6">
        <v>26082</v>
      </c>
      <c r="C813" s="6" t="s">
        <v>83</v>
      </c>
      <c r="D813" s="6" t="s">
        <v>21</v>
      </c>
      <c r="E813" s="6" t="s">
        <v>15</v>
      </c>
      <c r="F813" s="6">
        <v>6</v>
      </c>
      <c r="G813" s="6">
        <v>67</v>
      </c>
      <c r="H813" s="6">
        <v>67</v>
      </c>
      <c r="I813" s="6">
        <v>101.5</v>
      </c>
      <c r="J813" s="6">
        <v>19.399999999999999</v>
      </c>
      <c r="K813" s="6">
        <v>33.299999999999997</v>
      </c>
      <c r="L813" s="6">
        <v>0</v>
      </c>
      <c r="M813" s="6">
        <v>0</v>
      </c>
      <c r="N813" s="6">
        <v>56.7</v>
      </c>
      <c r="O813" s="6">
        <v>56.7</v>
      </c>
      <c r="P813" s="6">
        <v>23.6</v>
      </c>
      <c r="Q813" s="6">
        <v>35.200000000000003</v>
      </c>
    </row>
    <row r="814" spans="1:17" x14ac:dyDescent="0.25">
      <c r="A814" s="6">
        <v>67</v>
      </c>
      <c r="B814" s="6">
        <v>25874</v>
      </c>
      <c r="C814" s="6" t="s">
        <v>180</v>
      </c>
      <c r="D814" s="6" t="s">
        <v>30</v>
      </c>
      <c r="E814" s="6" t="s">
        <v>56</v>
      </c>
      <c r="F814" s="6">
        <v>6</v>
      </c>
      <c r="G814" s="6">
        <v>52</v>
      </c>
      <c r="H814" s="6">
        <v>52</v>
      </c>
      <c r="I814" s="6">
        <v>88.1</v>
      </c>
      <c r="J814" s="6">
        <v>0</v>
      </c>
      <c r="K814" s="6">
        <v>0</v>
      </c>
      <c r="L814" s="6">
        <v>17.3</v>
      </c>
      <c r="M814" s="6">
        <v>30</v>
      </c>
      <c r="N814" s="6">
        <v>11.5</v>
      </c>
      <c r="O814" s="6">
        <v>17.3</v>
      </c>
      <c r="P814" s="6">
        <v>18.3</v>
      </c>
      <c r="Q814" s="6">
        <v>35.200000000000003</v>
      </c>
    </row>
    <row r="815" spans="1:17" x14ac:dyDescent="0.25">
      <c r="A815" s="6">
        <v>68</v>
      </c>
      <c r="B815" s="6">
        <v>25868</v>
      </c>
      <c r="C815" s="6" t="s">
        <v>32</v>
      </c>
      <c r="D815" s="6" t="s">
        <v>3</v>
      </c>
      <c r="E815" s="6" t="s">
        <v>11</v>
      </c>
      <c r="F815" s="6">
        <v>6</v>
      </c>
      <c r="G815" s="6">
        <v>48</v>
      </c>
      <c r="H815" s="6">
        <v>48</v>
      </c>
      <c r="I815" s="6">
        <v>78.7</v>
      </c>
      <c r="J815" s="6">
        <v>47.9</v>
      </c>
      <c r="K815" s="6">
        <v>71.900000000000006</v>
      </c>
      <c r="L815" s="6">
        <v>8.3000000000000007</v>
      </c>
      <c r="M815" s="6">
        <v>17.399999999999999</v>
      </c>
      <c r="N815" s="6">
        <v>52.1</v>
      </c>
      <c r="O815" s="6">
        <v>56.2</v>
      </c>
      <c r="P815" s="6">
        <v>16.600000000000001</v>
      </c>
      <c r="Q815" s="6">
        <v>34.6</v>
      </c>
    </row>
    <row r="816" spans="1:17" x14ac:dyDescent="0.25">
      <c r="A816" s="6">
        <v>69</v>
      </c>
      <c r="B816" s="6">
        <v>18018</v>
      </c>
      <c r="C816" s="6" t="s">
        <v>127</v>
      </c>
      <c r="D816" s="6" t="s">
        <v>85</v>
      </c>
      <c r="E816" s="6" t="s">
        <v>15</v>
      </c>
      <c r="F816" s="6">
        <v>6</v>
      </c>
      <c r="G816" s="6">
        <v>73</v>
      </c>
      <c r="H816" s="6">
        <v>73</v>
      </c>
      <c r="I816" s="6">
        <v>100</v>
      </c>
      <c r="J816" s="6">
        <v>4.0999999999999996</v>
      </c>
      <c r="K816" s="6">
        <v>12.5</v>
      </c>
      <c r="L816" s="6">
        <v>0</v>
      </c>
      <c r="M816" s="6">
        <v>0</v>
      </c>
      <c r="N816" s="6">
        <v>64.400000000000006</v>
      </c>
      <c r="O816" s="6">
        <v>64.400000000000006</v>
      </c>
      <c r="P816" s="6">
        <v>24.7</v>
      </c>
      <c r="Q816" s="6">
        <v>33.799999999999997</v>
      </c>
    </row>
    <row r="817" spans="1:17" x14ac:dyDescent="0.25">
      <c r="A817" s="6">
        <v>70</v>
      </c>
      <c r="B817" s="6">
        <v>23847</v>
      </c>
      <c r="C817" s="6" t="s">
        <v>251</v>
      </c>
      <c r="D817" s="6" t="s">
        <v>85</v>
      </c>
      <c r="E817" s="6" t="s">
        <v>11</v>
      </c>
      <c r="F817" s="6">
        <v>6</v>
      </c>
      <c r="G817" s="6">
        <v>37</v>
      </c>
      <c r="H817" s="6">
        <v>37</v>
      </c>
      <c r="I817" s="6">
        <v>50.7</v>
      </c>
      <c r="J817" s="6">
        <v>29.7</v>
      </c>
      <c r="K817" s="6">
        <v>45.8</v>
      </c>
      <c r="L817" s="6">
        <v>5.4</v>
      </c>
      <c r="M817" s="6">
        <v>5.0999999999999996</v>
      </c>
      <c r="N817" s="6">
        <v>32.4</v>
      </c>
      <c r="O817" s="6">
        <v>35.1</v>
      </c>
      <c r="P817" s="6">
        <v>12.4</v>
      </c>
      <c r="Q817" s="6">
        <v>33.5</v>
      </c>
    </row>
    <row r="818" spans="1:17" x14ac:dyDescent="0.25">
      <c r="A818" s="6">
        <v>71</v>
      </c>
      <c r="B818" s="6">
        <v>23138</v>
      </c>
      <c r="C818" s="6" t="s">
        <v>134</v>
      </c>
      <c r="D818" s="6" t="s">
        <v>22</v>
      </c>
      <c r="E818" s="6" t="s">
        <v>56</v>
      </c>
      <c r="F818" s="6">
        <v>6</v>
      </c>
      <c r="G818" s="6">
        <v>37</v>
      </c>
      <c r="H818" s="6">
        <v>37</v>
      </c>
      <c r="I818" s="6">
        <v>67.3</v>
      </c>
      <c r="J818" s="6">
        <v>0</v>
      </c>
      <c r="K818" s="6">
        <v>0</v>
      </c>
      <c r="L818" s="6">
        <v>8.1</v>
      </c>
      <c r="M818" s="6">
        <v>8.8000000000000007</v>
      </c>
      <c r="N818" s="6">
        <v>8.1</v>
      </c>
      <c r="O818" s="6">
        <v>8.1</v>
      </c>
      <c r="P818" s="6">
        <v>12.3</v>
      </c>
      <c r="Q818" s="6">
        <v>33.200000000000003</v>
      </c>
    </row>
    <row r="819" spans="1:17" x14ac:dyDescent="0.25">
      <c r="A819" s="6">
        <v>72</v>
      </c>
      <c r="B819" s="6">
        <v>22598</v>
      </c>
      <c r="C819" s="6" t="s">
        <v>118</v>
      </c>
      <c r="D819" s="6" t="s">
        <v>43</v>
      </c>
      <c r="E819" s="6" t="s">
        <v>4</v>
      </c>
      <c r="F819" s="6">
        <v>6</v>
      </c>
      <c r="G819" s="6">
        <v>48</v>
      </c>
      <c r="H819" s="6">
        <v>48</v>
      </c>
      <c r="I819" s="6">
        <v>81.400000000000006</v>
      </c>
      <c r="J819" s="6">
        <v>0</v>
      </c>
      <c r="K819" s="6">
        <v>0</v>
      </c>
      <c r="L819" s="6">
        <v>16.7</v>
      </c>
      <c r="M819" s="6">
        <v>26.7</v>
      </c>
      <c r="N819" s="6">
        <v>14.6</v>
      </c>
      <c r="O819" s="6">
        <v>18.8</v>
      </c>
      <c r="P819" s="6">
        <v>15.8</v>
      </c>
      <c r="Q819" s="6">
        <v>33</v>
      </c>
    </row>
    <row r="820" spans="1:17" x14ac:dyDescent="0.25">
      <c r="A820" s="6">
        <v>73</v>
      </c>
      <c r="B820" s="6">
        <v>26422</v>
      </c>
      <c r="C820" s="6" t="s">
        <v>384</v>
      </c>
      <c r="D820" s="6" t="s">
        <v>113</v>
      </c>
      <c r="E820" s="6" t="s">
        <v>4</v>
      </c>
      <c r="F820" s="6">
        <v>6</v>
      </c>
      <c r="G820" s="6">
        <v>13</v>
      </c>
      <c r="H820" s="6">
        <v>13</v>
      </c>
      <c r="I820" s="6">
        <v>15.9</v>
      </c>
      <c r="J820" s="6">
        <v>0</v>
      </c>
      <c r="K820" s="6">
        <v>0</v>
      </c>
      <c r="L820" s="6">
        <v>30.8</v>
      </c>
      <c r="M820" s="6">
        <v>7.8</v>
      </c>
      <c r="N820" s="6">
        <v>15.4</v>
      </c>
      <c r="O820" s="6">
        <v>30.8</v>
      </c>
      <c r="P820" s="6">
        <v>4.2</v>
      </c>
      <c r="Q820" s="6">
        <v>32.299999999999997</v>
      </c>
    </row>
    <row r="821" spans="1:17" x14ac:dyDescent="0.25">
      <c r="A821" s="6">
        <v>74</v>
      </c>
      <c r="B821" s="6">
        <v>22565</v>
      </c>
      <c r="C821" s="6" t="s">
        <v>106</v>
      </c>
      <c r="D821" s="6" t="s">
        <v>102</v>
      </c>
      <c r="E821" s="6" t="s">
        <v>4</v>
      </c>
      <c r="F821" s="6">
        <v>6</v>
      </c>
      <c r="G821" s="6">
        <v>49</v>
      </c>
      <c r="H821" s="6">
        <v>49</v>
      </c>
      <c r="I821" s="6">
        <v>87.5</v>
      </c>
      <c r="J821" s="6">
        <v>0</v>
      </c>
      <c r="K821" s="6">
        <v>0</v>
      </c>
      <c r="L821" s="6">
        <v>20.399999999999999</v>
      </c>
      <c r="M821" s="6">
        <v>38.5</v>
      </c>
      <c r="N821" s="6">
        <v>12.2</v>
      </c>
      <c r="O821" s="6">
        <v>20.399999999999999</v>
      </c>
      <c r="P821" s="6">
        <v>15.8</v>
      </c>
      <c r="Q821" s="6">
        <v>32.200000000000003</v>
      </c>
    </row>
    <row r="822" spans="1:17" x14ac:dyDescent="0.25">
      <c r="A822" s="6">
        <v>75</v>
      </c>
      <c r="B822" s="6">
        <v>23251</v>
      </c>
      <c r="C822" s="6" t="s">
        <v>84</v>
      </c>
      <c r="D822" s="6" t="s">
        <v>85</v>
      </c>
      <c r="E822" s="6" t="s">
        <v>56</v>
      </c>
      <c r="F822" s="6">
        <v>6</v>
      </c>
      <c r="G822" s="6">
        <v>66</v>
      </c>
      <c r="H822" s="6">
        <v>66</v>
      </c>
      <c r="I822" s="6">
        <v>90.4</v>
      </c>
      <c r="J822" s="6">
        <v>0</v>
      </c>
      <c r="K822" s="6">
        <v>0</v>
      </c>
      <c r="L822" s="6">
        <v>16.7</v>
      </c>
      <c r="M822" s="6">
        <v>28.2</v>
      </c>
      <c r="N822" s="6">
        <v>12.1</v>
      </c>
      <c r="O822" s="6">
        <v>16.7</v>
      </c>
      <c r="P822" s="6">
        <v>21.2</v>
      </c>
      <c r="Q822" s="6">
        <v>32.1</v>
      </c>
    </row>
    <row r="823" spans="1:17" x14ac:dyDescent="0.25">
      <c r="A823" s="6">
        <v>76</v>
      </c>
      <c r="B823" s="6">
        <v>23141</v>
      </c>
      <c r="C823" s="6" t="s">
        <v>162</v>
      </c>
      <c r="D823" s="6" t="s">
        <v>7</v>
      </c>
      <c r="E823" s="6" t="s">
        <v>56</v>
      </c>
      <c r="F823" s="6">
        <v>6</v>
      </c>
      <c r="G823" s="6">
        <v>52</v>
      </c>
      <c r="H823" s="6">
        <v>52</v>
      </c>
      <c r="I823" s="6">
        <v>96.3</v>
      </c>
      <c r="J823" s="6">
        <v>0</v>
      </c>
      <c r="K823" s="6">
        <v>0</v>
      </c>
      <c r="L823" s="6">
        <v>11.5</v>
      </c>
      <c r="M823" s="6">
        <v>22.2</v>
      </c>
      <c r="N823" s="6">
        <v>9.6</v>
      </c>
      <c r="O823" s="6">
        <v>11.5</v>
      </c>
      <c r="P823" s="6">
        <v>16.5</v>
      </c>
      <c r="Q823" s="6">
        <v>31.7</v>
      </c>
    </row>
    <row r="824" spans="1:17" x14ac:dyDescent="0.25">
      <c r="A824" s="6">
        <v>77</v>
      </c>
      <c r="B824" s="6">
        <v>25922</v>
      </c>
      <c r="C824" s="6" t="s">
        <v>237</v>
      </c>
      <c r="D824" s="6" t="s">
        <v>37</v>
      </c>
      <c r="E824" s="6" t="s">
        <v>4</v>
      </c>
      <c r="F824" s="6">
        <v>6</v>
      </c>
      <c r="G824" s="6">
        <v>42</v>
      </c>
      <c r="H824" s="6">
        <v>42</v>
      </c>
      <c r="I824" s="6">
        <v>68.900000000000006</v>
      </c>
      <c r="J824" s="6">
        <v>4.8</v>
      </c>
      <c r="K824" s="6">
        <v>6.1</v>
      </c>
      <c r="L824" s="6">
        <v>11.9</v>
      </c>
      <c r="M824" s="6">
        <v>19.2</v>
      </c>
      <c r="N824" s="6">
        <v>11.9</v>
      </c>
      <c r="O824" s="6">
        <v>16.7</v>
      </c>
      <c r="P824" s="6">
        <v>13.2</v>
      </c>
      <c r="Q824" s="6">
        <v>31.4</v>
      </c>
    </row>
    <row r="825" spans="1:17" x14ac:dyDescent="0.25">
      <c r="A825" s="6">
        <v>78</v>
      </c>
      <c r="B825" s="6">
        <v>2593</v>
      </c>
      <c r="C825" s="6" t="s">
        <v>121</v>
      </c>
      <c r="D825" s="6" t="s">
        <v>19</v>
      </c>
      <c r="E825" s="6" t="s">
        <v>15</v>
      </c>
      <c r="F825" s="6">
        <v>6</v>
      </c>
      <c r="G825" s="6">
        <v>56</v>
      </c>
      <c r="H825" s="6">
        <v>56</v>
      </c>
      <c r="I825" s="6">
        <v>94.9</v>
      </c>
      <c r="J825" s="6">
        <v>1.8</v>
      </c>
      <c r="K825" s="6">
        <v>3.6</v>
      </c>
      <c r="L825" s="6">
        <v>0</v>
      </c>
      <c r="M825" s="6">
        <v>0</v>
      </c>
      <c r="N825" s="6">
        <v>55.4</v>
      </c>
      <c r="O825" s="6">
        <v>55.4</v>
      </c>
      <c r="P825" s="6">
        <v>17.5</v>
      </c>
      <c r="Q825" s="6">
        <v>31.2</v>
      </c>
    </row>
    <row r="826" spans="1:17" x14ac:dyDescent="0.25">
      <c r="A826" s="6">
        <v>79</v>
      </c>
      <c r="B826" s="6">
        <v>17922</v>
      </c>
      <c r="C826" s="6" t="s">
        <v>33</v>
      </c>
      <c r="D826" s="6" t="s">
        <v>7</v>
      </c>
      <c r="E826" s="6" t="s">
        <v>15</v>
      </c>
      <c r="F826" s="6">
        <v>6</v>
      </c>
      <c r="G826" s="6">
        <v>54</v>
      </c>
      <c r="H826" s="6">
        <v>54</v>
      </c>
      <c r="I826" s="6">
        <v>100</v>
      </c>
      <c r="J826" s="6">
        <v>1.9</v>
      </c>
      <c r="K826" s="6">
        <v>4.3</v>
      </c>
      <c r="L826" s="6">
        <v>0</v>
      </c>
      <c r="M826" s="6">
        <v>0</v>
      </c>
      <c r="N826" s="6">
        <v>55.6</v>
      </c>
      <c r="O826" s="6">
        <v>55.6</v>
      </c>
      <c r="P826" s="6">
        <v>16.8</v>
      </c>
      <c r="Q826" s="6">
        <v>31.1</v>
      </c>
    </row>
    <row r="827" spans="1:17" x14ac:dyDescent="0.25">
      <c r="A827" s="6">
        <v>80</v>
      </c>
      <c r="B827" s="6">
        <v>24927</v>
      </c>
      <c r="C827" s="6" t="s">
        <v>88</v>
      </c>
      <c r="D827" s="6" t="s">
        <v>8</v>
      </c>
      <c r="E827" s="6" t="s">
        <v>15</v>
      </c>
      <c r="F827" s="6">
        <v>6</v>
      </c>
      <c r="G827" s="6">
        <v>64</v>
      </c>
      <c r="H827" s="6">
        <v>64</v>
      </c>
      <c r="I827" s="6">
        <v>100</v>
      </c>
      <c r="J827" s="6">
        <v>6.2</v>
      </c>
      <c r="K827" s="6">
        <v>14.8</v>
      </c>
      <c r="L827" s="6">
        <v>0</v>
      </c>
      <c r="M827" s="6">
        <v>0</v>
      </c>
      <c r="N827" s="6">
        <v>51.6</v>
      </c>
      <c r="O827" s="6">
        <v>51.6</v>
      </c>
      <c r="P827" s="6">
        <v>19.899999999999999</v>
      </c>
      <c r="Q827" s="6">
        <v>31.1</v>
      </c>
    </row>
    <row r="828" spans="1:17" x14ac:dyDescent="0.25">
      <c r="A828" s="6">
        <v>81</v>
      </c>
      <c r="B828" s="6">
        <v>19065</v>
      </c>
      <c r="C828" s="6" t="s">
        <v>230</v>
      </c>
      <c r="D828" s="6" t="s">
        <v>5</v>
      </c>
      <c r="E828" s="6" t="s">
        <v>11</v>
      </c>
      <c r="F828" s="6">
        <v>6</v>
      </c>
      <c r="G828" s="6">
        <v>21</v>
      </c>
      <c r="H828" s="6">
        <v>21</v>
      </c>
      <c r="I828" s="6">
        <v>32.299999999999997</v>
      </c>
      <c r="J828" s="6">
        <v>9.5</v>
      </c>
      <c r="K828" s="6">
        <v>6.5</v>
      </c>
      <c r="L828" s="6">
        <v>19</v>
      </c>
      <c r="M828" s="6">
        <v>16.7</v>
      </c>
      <c r="N828" s="6">
        <v>23.8</v>
      </c>
      <c r="O828" s="6">
        <v>28.6</v>
      </c>
      <c r="P828" s="6">
        <v>6.5</v>
      </c>
      <c r="Q828" s="6">
        <v>31</v>
      </c>
    </row>
    <row r="829" spans="1:17" x14ac:dyDescent="0.25">
      <c r="A829" s="6">
        <v>82</v>
      </c>
      <c r="B829" s="6">
        <v>21071</v>
      </c>
      <c r="C829" s="6" t="s">
        <v>283</v>
      </c>
      <c r="D829" s="6" t="s">
        <v>85</v>
      </c>
      <c r="E829" s="6" t="s">
        <v>4</v>
      </c>
      <c r="F829" s="6">
        <v>6</v>
      </c>
      <c r="G829" s="6">
        <v>32</v>
      </c>
      <c r="H829" s="6">
        <v>32</v>
      </c>
      <c r="I829" s="6">
        <v>43.8</v>
      </c>
      <c r="J829" s="6">
        <v>0</v>
      </c>
      <c r="K829" s="6">
        <v>0</v>
      </c>
      <c r="L829" s="6">
        <v>9.4</v>
      </c>
      <c r="M829" s="6">
        <v>7.7</v>
      </c>
      <c r="N829" s="6">
        <v>9.4</v>
      </c>
      <c r="O829" s="6">
        <v>9.4</v>
      </c>
      <c r="P829" s="6">
        <v>9.9</v>
      </c>
      <c r="Q829" s="6">
        <v>30.9</v>
      </c>
    </row>
    <row r="830" spans="1:17" x14ac:dyDescent="0.25">
      <c r="A830" s="6">
        <v>83</v>
      </c>
      <c r="B830" s="6">
        <v>18030</v>
      </c>
      <c r="C830" s="6" t="s">
        <v>231</v>
      </c>
      <c r="D830" s="6" t="s">
        <v>5</v>
      </c>
      <c r="E830" s="6" t="s">
        <v>4</v>
      </c>
      <c r="F830" s="6">
        <v>6</v>
      </c>
      <c r="G830" s="6">
        <v>44</v>
      </c>
      <c r="H830" s="6">
        <v>44</v>
      </c>
      <c r="I830" s="6">
        <v>67.7</v>
      </c>
      <c r="J830" s="6">
        <v>0</v>
      </c>
      <c r="K830" s="6">
        <v>0</v>
      </c>
      <c r="L830" s="6">
        <v>11.4</v>
      </c>
      <c r="M830" s="6">
        <v>20.8</v>
      </c>
      <c r="N830" s="6">
        <v>6.8</v>
      </c>
      <c r="O830" s="6">
        <v>11.4</v>
      </c>
      <c r="P830" s="6">
        <v>13.6</v>
      </c>
      <c r="Q830" s="6">
        <v>30.9</v>
      </c>
    </row>
    <row r="831" spans="1:17" x14ac:dyDescent="0.25">
      <c r="A831" s="6">
        <v>84</v>
      </c>
      <c r="B831" s="6">
        <v>18882</v>
      </c>
      <c r="C831" s="6" t="s">
        <v>208</v>
      </c>
      <c r="D831" s="6" t="s">
        <v>47</v>
      </c>
      <c r="E831" s="6" t="s">
        <v>4</v>
      </c>
      <c r="F831" s="6">
        <v>6</v>
      </c>
      <c r="G831" s="6">
        <v>39</v>
      </c>
      <c r="H831" s="6">
        <v>39</v>
      </c>
      <c r="I831" s="6">
        <v>70.900000000000006</v>
      </c>
      <c r="J831" s="6">
        <v>0</v>
      </c>
      <c r="K831" s="6">
        <v>0</v>
      </c>
      <c r="L831" s="6">
        <v>7.7</v>
      </c>
      <c r="M831" s="6">
        <v>12.5</v>
      </c>
      <c r="N831" s="6">
        <v>5.0999999999999996</v>
      </c>
      <c r="O831" s="6">
        <v>7.7</v>
      </c>
      <c r="P831" s="6">
        <v>12</v>
      </c>
      <c r="Q831" s="6">
        <v>30.8</v>
      </c>
    </row>
    <row r="832" spans="1:17" x14ac:dyDescent="0.25">
      <c r="A832" s="6">
        <v>85</v>
      </c>
      <c r="B832" s="6">
        <v>15048</v>
      </c>
      <c r="C832" s="6" t="s">
        <v>168</v>
      </c>
      <c r="D832" s="6" t="s">
        <v>63</v>
      </c>
      <c r="E832" s="6" t="s">
        <v>56</v>
      </c>
      <c r="F832" s="6">
        <v>6</v>
      </c>
      <c r="G832" s="6">
        <v>45</v>
      </c>
      <c r="H832" s="6">
        <v>45</v>
      </c>
      <c r="I832" s="6">
        <v>70.3</v>
      </c>
      <c r="J832" s="6">
        <v>0</v>
      </c>
      <c r="K832" s="6">
        <v>0</v>
      </c>
      <c r="L832" s="6">
        <v>15.6</v>
      </c>
      <c r="M832" s="6">
        <v>25</v>
      </c>
      <c r="N832" s="6">
        <v>13.3</v>
      </c>
      <c r="O832" s="6">
        <v>15.6</v>
      </c>
      <c r="P832" s="6">
        <v>13.8</v>
      </c>
      <c r="Q832" s="6">
        <v>30.7</v>
      </c>
    </row>
    <row r="833" spans="1:17" x14ac:dyDescent="0.25">
      <c r="A833" s="6">
        <v>86</v>
      </c>
      <c r="B833" s="6">
        <v>24974</v>
      </c>
      <c r="C833" s="6" t="s">
        <v>176</v>
      </c>
      <c r="D833" s="6" t="s">
        <v>85</v>
      </c>
      <c r="E833" s="6" t="s">
        <v>4</v>
      </c>
      <c r="F833" s="6">
        <v>6</v>
      </c>
      <c r="G833" s="6">
        <v>17</v>
      </c>
      <c r="H833" s="6">
        <v>17</v>
      </c>
      <c r="I833" s="6">
        <v>23.3</v>
      </c>
      <c r="J833" s="6">
        <v>0</v>
      </c>
      <c r="K833" s="6">
        <v>0</v>
      </c>
      <c r="L833" s="6">
        <v>11.8</v>
      </c>
      <c r="M833" s="6">
        <v>5.0999999999999996</v>
      </c>
      <c r="N833" s="6">
        <v>11.8</v>
      </c>
      <c r="O833" s="6">
        <v>11.8</v>
      </c>
      <c r="P833" s="6">
        <v>5.2</v>
      </c>
      <c r="Q833" s="6">
        <v>30.6</v>
      </c>
    </row>
    <row r="834" spans="1:17" x14ac:dyDescent="0.25">
      <c r="A834" s="6">
        <v>87</v>
      </c>
      <c r="B834" s="6">
        <v>19801</v>
      </c>
      <c r="C834" s="6" t="s">
        <v>13</v>
      </c>
      <c r="D834" s="6" t="s">
        <v>14</v>
      </c>
      <c r="E834" s="6" t="s">
        <v>15</v>
      </c>
      <c r="F834" s="6">
        <v>6</v>
      </c>
      <c r="G834" s="6">
        <v>57</v>
      </c>
      <c r="H834" s="6">
        <v>57</v>
      </c>
      <c r="I834" s="6">
        <v>100</v>
      </c>
      <c r="J834" s="6">
        <v>10.5</v>
      </c>
      <c r="K834" s="6">
        <v>25</v>
      </c>
      <c r="L834" s="6">
        <v>0</v>
      </c>
      <c r="M834" s="6">
        <v>0</v>
      </c>
      <c r="N834" s="6">
        <v>56.1</v>
      </c>
      <c r="O834" s="6">
        <v>56.1</v>
      </c>
      <c r="P834" s="6">
        <v>17.399999999999999</v>
      </c>
      <c r="Q834" s="6">
        <v>30.5</v>
      </c>
    </row>
    <row r="835" spans="1:17" x14ac:dyDescent="0.25">
      <c r="A835" s="6">
        <v>88</v>
      </c>
      <c r="B835" s="6">
        <v>23170</v>
      </c>
      <c r="C835" s="6" t="s">
        <v>65</v>
      </c>
      <c r="D835" s="6" t="s">
        <v>21</v>
      </c>
      <c r="E835" s="6" t="s">
        <v>4</v>
      </c>
      <c r="F835" s="6">
        <v>6</v>
      </c>
      <c r="G835" s="6">
        <v>67</v>
      </c>
      <c r="H835" s="6">
        <v>67</v>
      </c>
      <c r="I835" s="6">
        <v>101.5</v>
      </c>
      <c r="J835" s="6">
        <v>0</v>
      </c>
      <c r="K835" s="6">
        <v>0</v>
      </c>
      <c r="L835" s="6">
        <v>10.4</v>
      </c>
      <c r="M835" s="6">
        <v>26.9</v>
      </c>
      <c r="N835" s="6">
        <v>9</v>
      </c>
      <c r="O835" s="6">
        <v>10.4</v>
      </c>
      <c r="P835" s="6">
        <v>20.399999999999999</v>
      </c>
      <c r="Q835" s="6">
        <v>30.4</v>
      </c>
    </row>
    <row r="836" spans="1:17" x14ac:dyDescent="0.25">
      <c r="A836" s="6">
        <v>89</v>
      </c>
      <c r="B836" s="6">
        <v>23489</v>
      </c>
      <c r="C836" s="6" t="s">
        <v>256</v>
      </c>
      <c r="D836" s="6" t="s">
        <v>42</v>
      </c>
      <c r="E836" s="6" t="s">
        <v>56</v>
      </c>
      <c r="F836" s="6">
        <v>6</v>
      </c>
      <c r="G836" s="6">
        <v>35</v>
      </c>
      <c r="H836" s="6">
        <v>35</v>
      </c>
      <c r="I836" s="6">
        <v>57.4</v>
      </c>
      <c r="J836" s="6">
        <v>0</v>
      </c>
      <c r="K836" s="6">
        <v>0</v>
      </c>
      <c r="L836" s="6">
        <v>17.100000000000001</v>
      </c>
      <c r="M836" s="6">
        <v>17.600000000000001</v>
      </c>
      <c r="N836" s="6">
        <v>17.100000000000001</v>
      </c>
      <c r="O836" s="6">
        <v>17.100000000000001</v>
      </c>
      <c r="P836" s="6">
        <v>10.6</v>
      </c>
      <c r="Q836" s="6">
        <v>30.3</v>
      </c>
    </row>
    <row r="837" spans="1:17" x14ac:dyDescent="0.25">
      <c r="A837" s="6">
        <v>90</v>
      </c>
      <c r="B837" s="6">
        <v>25934</v>
      </c>
      <c r="C837" s="6" t="s">
        <v>213</v>
      </c>
      <c r="D837" s="6" t="s">
        <v>26</v>
      </c>
      <c r="E837" s="6" t="s">
        <v>4</v>
      </c>
      <c r="F837" s="6">
        <v>6</v>
      </c>
      <c r="G837" s="6">
        <v>38</v>
      </c>
      <c r="H837" s="6">
        <v>38</v>
      </c>
      <c r="I837" s="6">
        <v>71.7</v>
      </c>
      <c r="J837" s="6">
        <v>0</v>
      </c>
      <c r="K837" s="6">
        <v>0</v>
      </c>
      <c r="L837" s="6">
        <v>7.9</v>
      </c>
      <c r="M837" s="6">
        <v>13</v>
      </c>
      <c r="N837" s="6">
        <v>2.6</v>
      </c>
      <c r="O837" s="6">
        <v>7.9</v>
      </c>
      <c r="P837" s="6">
        <v>11.5</v>
      </c>
      <c r="Q837" s="6">
        <v>30.3</v>
      </c>
    </row>
    <row r="838" spans="1:17" x14ac:dyDescent="0.25">
      <c r="A838" s="6">
        <v>91</v>
      </c>
      <c r="B838" s="6">
        <v>25889</v>
      </c>
      <c r="C838" s="6" t="s">
        <v>193</v>
      </c>
      <c r="D838" s="6" t="s">
        <v>113</v>
      </c>
      <c r="E838" s="6" t="s">
        <v>11</v>
      </c>
      <c r="F838" s="6">
        <v>6</v>
      </c>
      <c r="G838" s="6">
        <v>15</v>
      </c>
      <c r="H838" s="6">
        <v>15</v>
      </c>
      <c r="I838" s="6">
        <v>18.3</v>
      </c>
      <c r="J838" s="6">
        <v>20</v>
      </c>
      <c r="K838" s="6">
        <v>17.600000000000001</v>
      </c>
      <c r="L838" s="6">
        <v>13.3</v>
      </c>
      <c r="M838" s="6">
        <v>3.9</v>
      </c>
      <c r="N838" s="6">
        <v>33.299999999999997</v>
      </c>
      <c r="O838" s="6">
        <v>33.299999999999997</v>
      </c>
      <c r="P838" s="6">
        <v>4.4000000000000004</v>
      </c>
      <c r="Q838" s="6">
        <v>29.3</v>
      </c>
    </row>
    <row r="839" spans="1:17" x14ac:dyDescent="0.25">
      <c r="A839" s="6">
        <v>92</v>
      </c>
      <c r="B839" s="6">
        <v>21681</v>
      </c>
      <c r="C839" s="6" t="s">
        <v>54</v>
      </c>
      <c r="D839" s="6" t="s">
        <v>49</v>
      </c>
      <c r="E839" s="6" t="s">
        <v>15</v>
      </c>
      <c r="F839" s="6">
        <v>6</v>
      </c>
      <c r="G839" s="6">
        <v>64</v>
      </c>
      <c r="H839" s="6">
        <v>64</v>
      </c>
      <c r="I839" s="6">
        <v>100</v>
      </c>
      <c r="J839" s="6">
        <v>1.6</v>
      </c>
      <c r="K839" s="6">
        <v>4</v>
      </c>
      <c r="L839" s="6">
        <v>0</v>
      </c>
      <c r="M839" s="6">
        <v>0</v>
      </c>
      <c r="N839" s="6">
        <v>60.9</v>
      </c>
      <c r="O839" s="6">
        <v>60.9</v>
      </c>
      <c r="P839" s="6">
        <v>18.8</v>
      </c>
      <c r="Q839" s="6">
        <v>29.3</v>
      </c>
    </row>
    <row r="840" spans="1:17" x14ac:dyDescent="0.25">
      <c r="A840" s="6">
        <v>93</v>
      </c>
      <c r="B840" s="6">
        <v>23132</v>
      </c>
      <c r="C840" s="6" t="s">
        <v>114</v>
      </c>
      <c r="D840" s="6" t="s">
        <v>35</v>
      </c>
      <c r="E840" s="6" t="s">
        <v>15</v>
      </c>
      <c r="F840" s="6">
        <v>6</v>
      </c>
      <c r="G840" s="6">
        <v>67</v>
      </c>
      <c r="H840" s="6">
        <v>67</v>
      </c>
      <c r="I840" s="6">
        <v>100</v>
      </c>
      <c r="J840" s="6">
        <v>4.5</v>
      </c>
      <c r="K840" s="6">
        <v>7.9</v>
      </c>
      <c r="L840" s="6">
        <v>0</v>
      </c>
      <c r="M840" s="6">
        <v>0</v>
      </c>
      <c r="N840" s="6">
        <v>41.8</v>
      </c>
      <c r="O840" s="6">
        <v>41.8</v>
      </c>
      <c r="P840" s="6">
        <v>19.5</v>
      </c>
      <c r="Q840" s="6">
        <v>29</v>
      </c>
    </row>
    <row r="841" spans="1:17" x14ac:dyDescent="0.25">
      <c r="A841" s="6">
        <v>94</v>
      </c>
      <c r="B841" s="6">
        <v>23247</v>
      </c>
      <c r="C841" s="6" t="s">
        <v>81</v>
      </c>
      <c r="D841" s="6" t="s">
        <v>14</v>
      </c>
      <c r="E841" s="6" t="s">
        <v>11</v>
      </c>
      <c r="F841" s="6">
        <v>6</v>
      </c>
      <c r="G841" s="6">
        <v>30</v>
      </c>
      <c r="H841" s="6">
        <v>30</v>
      </c>
      <c r="I841" s="6">
        <v>52.6</v>
      </c>
      <c r="J841" s="6">
        <v>56.7</v>
      </c>
      <c r="K841" s="6">
        <v>70.8</v>
      </c>
      <c r="L841" s="6">
        <v>0</v>
      </c>
      <c r="M841" s="6">
        <v>0</v>
      </c>
      <c r="N841" s="6">
        <v>56.7</v>
      </c>
      <c r="O841" s="6">
        <v>56.7</v>
      </c>
      <c r="P841" s="6">
        <v>8.6999999999999993</v>
      </c>
      <c r="Q841" s="6">
        <v>29</v>
      </c>
    </row>
    <row r="842" spans="1:17" x14ac:dyDescent="0.25">
      <c r="A842" s="6">
        <v>95</v>
      </c>
      <c r="B842" s="6">
        <v>26054</v>
      </c>
      <c r="C842" s="6" t="s">
        <v>169</v>
      </c>
      <c r="D842" s="6" t="s">
        <v>35</v>
      </c>
      <c r="E842" s="6" t="s">
        <v>4</v>
      </c>
      <c r="F842" s="6">
        <v>6</v>
      </c>
      <c r="G842" s="6">
        <v>62</v>
      </c>
      <c r="H842" s="6">
        <v>62</v>
      </c>
      <c r="I842" s="6">
        <v>92.5</v>
      </c>
      <c r="J842" s="6">
        <v>0</v>
      </c>
      <c r="K842" s="6">
        <v>0</v>
      </c>
      <c r="L842" s="6">
        <v>8.1</v>
      </c>
      <c r="M842" s="6">
        <v>23.8</v>
      </c>
      <c r="N842" s="6">
        <v>4.8</v>
      </c>
      <c r="O842" s="6">
        <v>8.1</v>
      </c>
      <c r="P842" s="6">
        <v>17.899999999999999</v>
      </c>
      <c r="Q842" s="6">
        <v>28.9</v>
      </c>
    </row>
    <row r="843" spans="1:17" x14ac:dyDescent="0.25">
      <c r="A843" s="6">
        <v>96</v>
      </c>
      <c r="B843" s="6">
        <v>611</v>
      </c>
      <c r="C843" s="6" t="s">
        <v>92</v>
      </c>
      <c r="D843" s="6" t="s">
        <v>18</v>
      </c>
      <c r="E843" s="6" t="s">
        <v>15</v>
      </c>
      <c r="F843" s="6">
        <v>6</v>
      </c>
      <c r="G843" s="6">
        <v>65</v>
      </c>
      <c r="H843" s="6">
        <v>65</v>
      </c>
      <c r="I843" s="6">
        <v>100</v>
      </c>
      <c r="J843" s="6">
        <v>0</v>
      </c>
      <c r="K843" s="6">
        <v>0</v>
      </c>
      <c r="L843" s="6">
        <v>0</v>
      </c>
      <c r="M843" s="6">
        <v>0</v>
      </c>
      <c r="N843" s="6">
        <v>69.2</v>
      </c>
      <c r="O843" s="6">
        <v>69.2</v>
      </c>
      <c r="P843" s="6">
        <v>18.8</v>
      </c>
      <c r="Q843" s="6">
        <v>28.9</v>
      </c>
    </row>
    <row r="844" spans="1:17" x14ac:dyDescent="0.25">
      <c r="A844" s="6">
        <v>97</v>
      </c>
      <c r="B844" s="6">
        <v>23140</v>
      </c>
      <c r="C844" s="6" t="s">
        <v>207</v>
      </c>
      <c r="D844" s="6" t="s">
        <v>3</v>
      </c>
      <c r="E844" s="6" t="s">
        <v>56</v>
      </c>
      <c r="F844" s="6">
        <v>6</v>
      </c>
      <c r="G844" s="6">
        <v>56</v>
      </c>
      <c r="H844" s="6">
        <v>56</v>
      </c>
      <c r="I844" s="6">
        <v>91.8</v>
      </c>
      <c r="J844" s="6">
        <v>0</v>
      </c>
      <c r="K844" s="6">
        <v>0</v>
      </c>
      <c r="L844" s="6">
        <v>12.5</v>
      </c>
      <c r="M844" s="6">
        <v>30.4</v>
      </c>
      <c r="N844" s="6">
        <v>8.9</v>
      </c>
      <c r="O844" s="6">
        <v>12.5</v>
      </c>
      <c r="P844" s="6">
        <v>16</v>
      </c>
      <c r="Q844" s="6">
        <v>28.6</v>
      </c>
    </row>
    <row r="845" spans="1:17" x14ac:dyDescent="0.25">
      <c r="A845" s="6">
        <v>98</v>
      </c>
      <c r="B845" s="6">
        <v>22587</v>
      </c>
      <c r="C845" s="6" t="s">
        <v>6</v>
      </c>
      <c r="D845" s="6" t="s">
        <v>7</v>
      </c>
      <c r="E845" s="6" t="s">
        <v>4</v>
      </c>
      <c r="F845" s="6">
        <v>6</v>
      </c>
      <c r="G845" s="6">
        <v>48</v>
      </c>
      <c r="H845" s="6">
        <v>48</v>
      </c>
      <c r="I845" s="6">
        <v>88.9</v>
      </c>
      <c r="J845" s="6">
        <v>2.1</v>
      </c>
      <c r="K845" s="6">
        <v>4.3</v>
      </c>
      <c r="L845" s="6">
        <v>20.8</v>
      </c>
      <c r="M845" s="6">
        <v>37</v>
      </c>
      <c r="N845" s="6">
        <v>20.8</v>
      </c>
      <c r="O845" s="6">
        <v>22.9</v>
      </c>
      <c r="P845" s="6">
        <v>13.7</v>
      </c>
      <c r="Q845" s="6">
        <v>28.5</v>
      </c>
    </row>
    <row r="846" spans="1:17" x14ac:dyDescent="0.25">
      <c r="A846" s="6">
        <v>99</v>
      </c>
      <c r="B846" s="6">
        <v>17961</v>
      </c>
      <c r="C846" s="6" t="s">
        <v>253</v>
      </c>
      <c r="D846" s="6" t="s">
        <v>26</v>
      </c>
      <c r="E846" s="6" t="s">
        <v>4</v>
      </c>
      <c r="F846" s="6">
        <v>6</v>
      </c>
      <c r="G846" s="6">
        <v>26</v>
      </c>
      <c r="H846" s="6">
        <v>26</v>
      </c>
      <c r="I846" s="6">
        <v>49.1</v>
      </c>
      <c r="J846" s="6">
        <v>0</v>
      </c>
      <c r="K846" s="6">
        <v>0</v>
      </c>
      <c r="L846" s="6">
        <v>11.5</v>
      </c>
      <c r="M846" s="6">
        <v>13</v>
      </c>
      <c r="N846" s="6">
        <v>7.7</v>
      </c>
      <c r="O846" s="6">
        <v>11.5</v>
      </c>
      <c r="P846" s="6">
        <v>7.1</v>
      </c>
      <c r="Q846" s="6">
        <v>27.3</v>
      </c>
    </row>
    <row r="847" spans="1:17" x14ac:dyDescent="0.25">
      <c r="A847" s="6">
        <v>100</v>
      </c>
      <c r="B847" s="6">
        <v>20802</v>
      </c>
      <c r="C847" s="6" t="s">
        <v>94</v>
      </c>
      <c r="D847" s="6" t="s">
        <v>16</v>
      </c>
      <c r="E847" s="6" t="s">
        <v>11</v>
      </c>
      <c r="F847" s="6">
        <v>6</v>
      </c>
      <c r="G847" s="6">
        <v>35</v>
      </c>
      <c r="H847" s="6">
        <v>35</v>
      </c>
      <c r="I847" s="6">
        <v>44.9</v>
      </c>
      <c r="J847" s="6">
        <v>17.100000000000001</v>
      </c>
      <c r="K847" s="6">
        <v>16.2</v>
      </c>
      <c r="L847" s="6">
        <v>17.100000000000001</v>
      </c>
      <c r="M847" s="6">
        <v>18.8</v>
      </c>
      <c r="N847" s="6">
        <v>31.4</v>
      </c>
      <c r="O847" s="6">
        <v>34.299999999999997</v>
      </c>
      <c r="P847" s="6">
        <v>9.4</v>
      </c>
      <c r="Q847" s="6">
        <v>26.9</v>
      </c>
    </row>
    <row r="848" spans="1:17" x14ac:dyDescent="0.25">
      <c r="A848" s="6">
        <v>101</v>
      </c>
      <c r="B848" s="6">
        <v>23479</v>
      </c>
      <c r="C848" s="6" t="s">
        <v>144</v>
      </c>
      <c r="D848" s="6" t="s">
        <v>19</v>
      </c>
      <c r="E848" s="6" t="s">
        <v>11</v>
      </c>
      <c r="F848" s="6">
        <v>6</v>
      </c>
      <c r="G848" s="6">
        <v>31</v>
      </c>
      <c r="H848" s="6">
        <v>31</v>
      </c>
      <c r="I848" s="6">
        <v>52.5</v>
      </c>
      <c r="J848" s="6">
        <v>35.5</v>
      </c>
      <c r="K848" s="6">
        <v>39.299999999999997</v>
      </c>
      <c r="L848" s="6">
        <v>6.5</v>
      </c>
      <c r="M848" s="6">
        <v>6.9</v>
      </c>
      <c r="N848" s="6">
        <v>41.9</v>
      </c>
      <c r="O848" s="6">
        <v>41.9</v>
      </c>
      <c r="P848" s="6">
        <v>8.3000000000000007</v>
      </c>
      <c r="Q848" s="6">
        <v>26.8</v>
      </c>
    </row>
    <row r="849" spans="1:17" x14ac:dyDescent="0.25">
      <c r="A849" s="6">
        <v>102</v>
      </c>
      <c r="B849" s="6">
        <v>25876</v>
      </c>
      <c r="C849" s="6" t="s">
        <v>55</v>
      </c>
      <c r="D849" s="6" t="s">
        <v>49</v>
      </c>
      <c r="E849" s="6" t="s">
        <v>56</v>
      </c>
      <c r="F849" s="6">
        <v>6</v>
      </c>
      <c r="G849" s="6">
        <v>48</v>
      </c>
      <c r="H849" s="6">
        <v>48</v>
      </c>
      <c r="I849" s="6">
        <v>75</v>
      </c>
      <c r="J849" s="6">
        <v>0</v>
      </c>
      <c r="K849" s="6">
        <v>0</v>
      </c>
      <c r="L849" s="6">
        <v>16.7</v>
      </c>
      <c r="M849" s="6">
        <v>21.1</v>
      </c>
      <c r="N849" s="6">
        <v>14.6</v>
      </c>
      <c r="O849" s="6">
        <v>16.7</v>
      </c>
      <c r="P849" s="6">
        <v>12.8</v>
      </c>
      <c r="Q849" s="6">
        <v>26.7</v>
      </c>
    </row>
    <row r="850" spans="1:17" x14ac:dyDescent="0.25">
      <c r="A850" s="6">
        <v>103</v>
      </c>
      <c r="B850" s="6">
        <v>21810</v>
      </c>
      <c r="C850" s="6" t="s">
        <v>343</v>
      </c>
      <c r="D850" s="6" t="s">
        <v>16</v>
      </c>
      <c r="E850" s="6" t="s">
        <v>15</v>
      </c>
      <c r="F850" s="6">
        <v>6</v>
      </c>
      <c r="G850" s="6">
        <v>25</v>
      </c>
      <c r="H850" s="6">
        <v>25</v>
      </c>
      <c r="I850" s="6">
        <v>32.1</v>
      </c>
      <c r="J850" s="6">
        <v>12</v>
      </c>
      <c r="K850" s="6">
        <v>8.1</v>
      </c>
      <c r="L850" s="6">
        <v>0</v>
      </c>
      <c r="M850" s="6">
        <v>0</v>
      </c>
      <c r="N850" s="6">
        <v>72</v>
      </c>
      <c r="O850" s="6">
        <v>72</v>
      </c>
      <c r="P850" s="6">
        <v>6.6</v>
      </c>
      <c r="Q850" s="6">
        <v>26.5</v>
      </c>
    </row>
    <row r="851" spans="1:17" x14ac:dyDescent="0.25">
      <c r="A851" s="6">
        <v>104</v>
      </c>
      <c r="B851" s="6">
        <v>22553</v>
      </c>
      <c r="C851" s="6" t="s">
        <v>181</v>
      </c>
      <c r="D851" s="6" t="s">
        <v>85</v>
      </c>
      <c r="E851" s="6" t="s">
        <v>11</v>
      </c>
      <c r="F851" s="6">
        <v>6</v>
      </c>
      <c r="G851" s="6">
        <v>32</v>
      </c>
      <c r="H851" s="6">
        <v>32</v>
      </c>
      <c r="I851" s="6">
        <v>43.8</v>
      </c>
      <c r="J851" s="6">
        <v>28.1</v>
      </c>
      <c r="K851" s="6">
        <v>37.5</v>
      </c>
      <c r="L851" s="6">
        <v>15.6</v>
      </c>
      <c r="M851" s="6">
        <v>12.8</v>
      </c>
      <c r="N851" s="6">
        <v>34.4</v>
      </c>
      <c r="O851" s="6">
        <v>43.8</v>
      </c>
      <c r="P851" s="6">
        <v>8.4</v>
      </c>
      <c r="Q851" s="6">
        <v>26.2</v>
      </c>
    </row>
    <row r="852" spans="1:17" x14ac:dyDescent="0.25">
      <c r="A852" s="6">
        <v>105</v>
      </c>
      <c r="B852" s="6">
        <v>21841</v>
      </c>
      <c r="C852" s="6" t="s">
        <v>73</v>
      </c>
      <c r="D852" s="6" t="s">
        <v>37</v>
      </c>
      <c r="E852" s="6" t="s">
        <v>15</v>
      </c>
      <c r="F852" s="6">
        <v>6</v>
      </c>
      <c r="G852" s="6">
        <v>61</v>
      </c>
      <c r="H852" s="6">
        <v>61</v>
      </c>
      <c r="I852" s="6">
        <v>100</v>
      </c>
      <c r="J852" s="6">
        <v>11.5</v>
      </c>
      <c r="K852" s="6">
        <v>21.2</v>
      </c>
      <c r="L852" s="6">
        <v>0</v>
      </c>
      <c r="M852" s="6">
        <v>0</v>
      </c>
      <c r="N852" s="6">
        <v>54.1</v>
      </c>
      <c r="O852" s="6">
        <v>54.1</v>
      </c>
      <c r="P852" s="6">
        <v>16</v>
      </c>
      <c r="Q852" s="6">
        <v>26.2</v>
      </c>
    </row>
    <row r="853" spans="1:17" x14ac:dyDescent="0.25">
      <c r="A853" s="6">
        <v>106</v>
      </c>
      <c r="B853" s="6">
        <v>20912</v>
      </c>
      <c r="C853" s="6" t="s">
        <v>212</v>
      </c>
      <c r="D853" s="6" t="s">
        <v>42</v>
      </c>
      <c r="E853" s="6" t="s">
        <v>11</v>
      </c>
      <c r="F853" s="6">
        <v>6</v>
      </c>
      <c r="G853" s="6">
        <v>26</v>
      </c>
      <c r="H853" s="6">
        <v>26</v>
      </c>
      <c r="I853" s="6">
        <v>42.6</v>
      </c>
      <c r="J853" s="6">
        <v>38.5</v>
      </c>
      <c r="K853" s="6">
        <v>66.7</v>
      </c>
      <c r="L853" s="6">
        <v>7.7</v>
      </c>
      <c r="M853" s="6">
        <v>5.9</v>
      </c>
      <c r="N853" s="6">
        <v>46.2</v>
      </c>
      <c r="O853" s="6">
        <v>46.2</v>
      </c>
      <c r="P853" s="6">
        <v>6.7</v>
      </c>
      <c r="Q853" s="6">
        <v>25.8</v>
      </c>
    </row>
    <row r="854" spans="1:17" x14ac:dyDescent="0.25">
      <c r="A854" s="6">
        <v>107</v>
      </c>
      <c r="B854" s="6">
        <v>21739</v>
      </c>
      <c r="C854" s="6" t="s">
        <v>259</v>
      </c>
      <c r="D854" s="6" t="s">
        <v>42</v>
      </c>
      <c r="E854" s="6" t="s">
        <v>4</v>
      </c>
      <c r="F854" s="6">
        <v>6</v>
      </c>
      <c r="G854" s="6">
        <v>45</v>
      </c>
      <c r="H854" s="6">
        <v>45</v>
      </c>
      <c r="I854" s="6">
        <v>73.8</v>
      </c>
      <c r="J854" s="6">
        <v>0</v>
      </c>
      <c r="K854" s="6">
        <v>0</v>
      </c>
      <c r="L854" s="6">
        <v>13.3</v>
      </c>
      <c r="M854" s="6">
        <v>17.600000000000001</v>
      </c>
      <c r="N854" s="6">
        <v>8.9</v>
      </c>
      <c r="O854" s="6">
        <v>13.3</v>
      </c>
      <c r="P854" s="6">
        <v>11.5</v>
      </c>
      <c r="Q854" s="6">
        <v>25.6</v>
      </c>
    </row>
    <row r="855" spans="1:17" x14ac:dyDescent="0.25">
      <c r="A855" s="6">
        <v>108</v>
      </c>
      <c r="B855" s="6">
        <v>21042</v>
      </c>
      <c r="C855" s="6" t="s">
        <v>68</v>
      </c>
      <c r="D855" s="6" t="s">
        <v>39</v>
      </c>
      <c r="E855" s="6" t="s">
        <v>4</v>
      </c>
      <c r="F855" s="6">
        <v>6</v>
      </c>
      <c r="G855" s="6">
        <v>55</v>
      </c>
      <c r="H855" s="6">
        <v>55</v>
      </c>
      <c r="I855" s="6">
        <v>96.5</v>
      </c>
      <c r="J855" s="6">
        <v>0</v>
      </c>
      <c r="K855" s="6">
        <v>0</v>
      </c>
      <c r="L855" s="6">
        <v>16.399999999999999</v>
      </c>
      <c r="M855" s="6">
        <v>28.1</v>
      </c>
      <c r="N855" s="6">
        <v>10.9</v>
      </c>
      <c r="O855" s="6">
        <v>16.399999999999999</v>
      </c>
      <c r="P855" s="6">
        <v>14</v>
      </c>
      <c r="Q855" s="6">
        <v>25.5</v>
      </c>
    </row>
    <row r="856" spans="1:17" x14ac:dyDescent="0.25">
      <c r="A856" s="6">
        <v>109</v>
      </c>
      <c r="B856" s="6">
        <v>24374</v>
      </c>
      <c r="C856" s="6" t="s">
        <v>223</v>
      </c>
      <c r="D856" s="6" t="s">
        <v>18</v>
      </c>
      <c r="E856" s="6" t="s">
        <v>11</v>
      </c>
      <c r="F856" s="6">
        <v>6</v>
      </c>
      <c r="G856" s="6">
        <v>35</v>
      </c>
      <c r="H856" s="6">
        <v>35</v>
      </c>
      <c r="I856" s="6">
        <v>53.8</v>
      </c>
      <c r="J856" s="6">
        <v>25.7</v>
      </c>
      <c r="K856" s="6">
        <v>56.2</v>
      </c>
      <c r="L856" s="6">
        <v>5.7</v>
      </c>
      <c r="M856" s="6">
        <v>5</v>
      </c>
      <c r="N856" s="6">
        <v>31.4</v>
      </c>
      <c r="O856" s="6">
        <v>31.4</v>
      </c>
      <c r="P856" s="6">
        <v>8.9</v>
      </c>
      <c r="Q856" s="6">
        <v>25.4</v>
      </c>
    </row>
    <row r="857" spans="1:17" x14ac:dyDescent="0.25">
      <c r="A857" s="6">
        <v>110</v>
      </c>
      <c r="B857" s="6">
        <v>22490</v>
      </c>
      <c r="C857" s="6" t="s">
        <v>96</v>
      </c>
      <c r="D857" s="6" t="s">
        <v>27</v>
      </c>
      <c r="E857" s="6" t="s">
        <v>15</v>
      </c>
      <c r="F857" s="6">
        <v>6</v>
      </c>
      <c r="G857" s="6">
        <v>76</v>
      </c>
      <c r="H857" s="6">
        <v>76</v>
      </c>
      <c r="I857" s="6">
        <v>100</v>
      </c>
      <c r="J857" s="6">
        <v>3.9</v>
      </c>
      <c r="K857" s="6">
        <v>15.8</v>
      </c>
      <c r="L857" s="6">
        <v>0</v>
      </c>
      <c r="M857" s="6">
        <v>0</v>
      </c>
      <c r="N857" s="6">
        <v>59.2</v>
      </c>
      <c r="O857" s="6">
        <v>59.2</v>
      </c>
      <c r="P857" s="6">
        <v>19.2</v>
      </c>
      <c r="Q857" s="6">
        <v>25.3</v>
      </c>
    </row>
    <row r="858" spans="1:17" x14ac:dyDescent="0.25">
      <c r="A858" s="6">
        <v>111</v>
      </c>
      <c r="B858" s="6">
        <v>24123</v>
      </c>
      <c r="C858" s="6" t="s">
        <v>303</v>
      </c>
      <c r="D858" s="6" t="s">
        <v>42</v>
      </c>
      <c r="E858" s="6" t="s">
        <v>11</v>
      </c>
      <c r="F858" s="6">
        <v>6</v>
      </c>
      <c r="G858" s="6">
        <v>36</v>
      </c>
      <c r="H858" s="6">
        <v>36</v>
      </c>
      <c r="I858" s="6">
        <v>59</v>
      </c>
      <c r="J858" s="6">
        <v>13.9</v>
      </c>
      <c r="K858" s="6">
        <v>33.299999999999997</v>
      </c>
      <c r="L858" s="6">
        <v>11.1</v>
      </c>
      <c r="M858" s="6">
        <v>11.8</v>
      </c>
      <c r="N858" s="6">
        <v>25</v>
      </c>
      <c r="O858" s="6">
        <v>25</v>
      </c>
      <c r="P858" s="6">
        <v>9</v>
      </c>
      <c r="Q858" s="6">
        <v>25</v>
      </c>
    </row>
    <row r="859" spans="1:17" x14ac:dyDescent="0.25">
      <c r="A859" s="6">
        <v>112</v>
      </c>
      <c r="B859" s="6">
        <v>20941</v>
      </c>
      <c r="C859" s="6" t="s">
        <v>398</v>
      </c>
      <c r="D859" s="6" t="s">
        <v>21</v>
      </c>
      <c r="E859" s="6" t="s">
        <v>11</v>
      </c>
      <c r="F859" s="6">
        <v>6</v>
      </c>
      <c r="G859" s="6">
        <v>4</v>
      </c>
      <c r="H859" s="6">
        <v>4</v>
      </c>
      <c r="I859" s="6">
        <v>6.1</v>
      </c>
      <c r="J859" s="6">
        <v>75</v>
      </c>
      <c r="K859" s="6">
        <v>7.7</v>
      </c>
      <c r="L859" s="6">
        <v>0</v>
      </c>
      <c r="M859" s="6">
        <v>0</v>
      </c>
      <c r="N859" s="6">
        <v>75</v>
      </c>
      <c r="O859" s="6">
        <v>75</v>
      </c>
      <c r="P859" s="6">
        <v>1</v>
      </c>
      <c r="Q859" s="6">
        <v>25</v>
      </c>
    </row>
    <row r="860" spans="1:17" x14ac:dyDescent="0.25">
      <c r="A860" s="6">
        <v>113</v>
      </c>
      <c r="B860" s="6">
        <v>23214</v>
      </c>
      <c r="C860" s="6" t="s">
        <v>150</v>
      </c>
      <c r="D860" s="6" t="s">
        <v>47</v>
      </c>
      <c r="E860" s="6" t="s">
        <v>11</v>
      </c>
      <c r="F860" s="6">
        <v>6</v>
      </c>
      <c r="G860" s="6">
        <v>19</v>
      </c>
      <c r="H860" s="6">
        <v>19</v>
      </c>
      <c r="I860" s="6">
        <v>34.5</v>
      </c>
      <c r="J860" s="6">
        <v>52.6</v>
      </c>
      <c r="K860" s="6">
        <v>38.5</v>
      </c>
      <c r="L860" s="6">
        <v>5.3</v>
      </c>
      <c r="M860" s="6">
        <v>4.2</v>
      </c>
      <c r="N860" s="6">
        <v>57.9</v>
      </c>
      <c r="O860" s="6">
        <v>57.9</v>
      </c>
      <c r="P860" s="6">
        <v>4.7</v>
      </c>
      <c r="Q860" s="6">
        <v>24.7</v>
      </c>
    </row>
    <row r="861" spans="1:17" x14ac:dyDescent="0.25">
      <c r="A861" s="6">
        <v>114</v>
      </c>
      <c r="B861" s="6">
        <v>25952</v>
      </c>
      <c r="C861" s="6" t="s">
        <v>191</v>
      </c>
      <c r="D861" s="6" t="s">
        <v>8</v>
      </c>
      <c r="E861" s="6" t="s">
        <v>11</v>
      </c>
      <c r="F861" s="6">
        <v>6</v>
      </c>
      <c r="G861" s="6">
        <v>22</v>
      </c>
      <c r="H861" s="6">
        <v>22</v>
      </c>
      <c r="I861" s="6">
        <v>34.4</v>
      </c>
      <c r="J861" s="6">
        <v>22.7</v>
      </c>
      <c r="K861" s="6">
        <v>18.5</v>
      </c>
      <c r="L861" s="6">
        <v>4.5</v>
      </c>
      <c r="M861" s="6">
        <v>3.4</v>
      </c>
      <c r="N861" s="6">
        <v>27.3</v>
      </c>
      <c r="O861" s="6">
        <v>27.3</v>
      </c>
      <c r="P861" s="6">
        <v>5.4</v>
      </c>
      <c r="Q861" s="6">
        <v>24.5</v>
      </c>
    </row>
    <row r="862" spans="1:17" x14ac:dyDescent="0.25">
      <c r="A862" s="6">
        <v>115</v>
      </c>
      <c r="B862" s="6">
        <v>23205</v>
      </c>
      <c r="C862" s="6" t="s">
        <v>270</v>
      </c>
      <c r="D862" s="6" t="s">
        <v>113</v>
      </c>
      <c r="E862" s="6" t="s">
        <v>11</v>
      </c>
      <c r="F862" s="6">
        <v>6</v>
      </c>
      <c r="G862" s="6">
        <v>33</v>
      </c>
      <c r="H862" s="6">
        <v>33</v>
      </c>
      <c r="I862" s="6">
        <v>40.200000000000003</v>
      </c>
      <c r="J862" s="6">
        <v>6.1</v>
      </c>
      <c r="K862" s="6">
        <v>11.8</v>
      </c>
      <c r="L862" s="6">
        <v>18.2</v>
      </c>
      <c r="M862" s="6">
        <v>11.8</v>
      </c>
      <c r="N862" s="6">
        <v>21.2</v>
      </c>
      <c r="O862" s="6">
        <v>24.2</v>
      </c>
      <c r="P862" s="6">
        <v>8</v>
      </c>
      <c r="Q862" s="6">
        <v>24.2</v>
      </c>
    </row>
    <row r="863" spans="1:17" x14ac:dyDescent="0.25">
      <c r="A863" s="6">
        <v>116</v>
      </c>
      <c r="B863" s="6">
        <v>25103</v>
      </c>
      <c r="C863" s="6" t="s">
        <v>289</v>
      </c>
      <c r="D863" s="6" t="s">
        <v>43</v>
      </c>
      <c r="E863" s="6" t="s">
        <v>4</v>
      </c>
      <c r="F863" s="6">
        <v>6</v>
      </c>
      <c r="G863" s="6">
        <v>26</v>
      </c>
      <c r="H863" s="6">
        <v>26</v>
      </c>
      <c r="I863" s="6">
        <v>44.1</v>
      </c>
      <c r="J863" s="6">
        <v>3.8</v>
      </c>
      <c r="K863" s="6">
        <v>4.8</v>
      </c>
      <c r="L863" s="6">
        <v>19.2</v>
      </c>
      <c r="M863" s="6">
        <v>16.7</v>
      </c>
      <c r="N863" s="6">
        <v>19.2</v>
      </c>
      <c r="O863" s="6">
        <v>23.1</v>
      </c>
      <c r="P863" s="6">
        <v>6.3</v>
      </c>
      <c r="Q863" s="6">
        <v>24.2</v>
      </c>
    </row>
    <row r="864" spans="1:17" x14ac:dyDescent="0.25">
      <c r="A864" s="6">
        <v>117</v>
      </c>
      <c r="B864" s="6">
        <v>23245</v>
      </c>
      <c r="C864" s="6" t="s">
        <v>245</v>
      </c>
      <c r="D864" s="6" t="s">
        <v>90</v>
      </c>
      <c r="E864" s="6" t="s">
        <v>11</v>
      </c>
      <c r="F864" s="6">
        <v>6</v>
      </c>
      <c r="G864" s="6">
        <v>19</v>
      </c>
      <c r="H864" s="6">
        <v>19</v>
      </c>
      <c r="I864" s="6">
        <v>29.7</v>
      </c>
      <c r="J864" s="6">
        <v>47.4</v>
      </c>
      <c r="K864" s="6">
        <v>29</v>
      </c>
      <c r="L864" s="6">
        <v>10.5</v>
      </c>
      <c r="M864" s="6">
        <v>8.3000000000000007</v>
      </c>
      <c r="N864" s="6">
        <v>52.6</v>
      </c>
      <c r="O864" s="6">
        <v>57.9</v>
      </c>
      <c r="P864" s="6">
        <v>4.5999999999999996</v>
      </c>
      <c r="Q864" s="6">
        <v>24.2</v>
      </c>
    </row>
    <row r="865" spans="1:17" x14ac:dyDescent="0.25">
      <c r="A865" s="6">
        <v>118</v>
      </c>
      <c r="B865" s="6">
        <v>25106</v>
      </c>
      <c r="C865" s="6" t="s">
        <v>130</v>
      </c>
      <c r="D865" s="6" t="s">
        <v>47</v>
      </c>
      <c r="E865" s="6" t="s">
        <v>56</v>
      </c>
      <c r="F865" s="6">
        <v>6</v>
      </c>
      <c r="G865" s="6">
        <v>43</v>
      </c>
      <c r="H865" s="6">
        <v>43</v>
      </c>
      <c r="I865" s="6">
        <v>78.2</v>
      </c>
      <c r="J865" s="6">
        <v>0</v>
      </c>
      <c r="K865" s="6">
        <v>0</v>
      </c>
      <c r="L865" s="6">
        <v>7</v>
      </c>
      <c r="M865" s="6">
        <v>12.5</v>
      </c>
      <c r="N865" s="6">
        <v>7</v>
      </c>
      <c r="O865" s="6">
        <v>7</v>
      </c>
      <c r="P865" s="6">
        <v>10.1</v>
      </c>
      <c r="Q865" s="6">
        <v>23.5</v>
      </c>
    </row>
    <row r="866" spans="1:17" x14ac:dyDescent="0.25">
      <c r="A866" s="6">
        <v>119</v>
      </c>
      <c r="B866" s="6">
        <v>22496</v>
      </c>
      <c r="C866" s="6" t="s">
        <v>123</v>
      </c>
      <c r="D866" s="6" t="s">
        <v>10</v>
      </c>
      <c r="E866" s="6" t="s">
        <v>15</v>
      </c>
      <c r="F866" s="6">
        <v>6</v>
      </c>
      <c r="G866" s="6">
        <v>69</v>
      </c>
      <c r="H866" s="6">
        <v>69</v>
      </c>
      <c r="I866" s="6">
        <v>100</v>
      </c>
      <c r="J866" s="6">
        <v>7.2</v>
      </c>
      <c r="K866" s="6">
        <v>22.7</v>
      </c>
      <c r="L866" s="6">
        <v>0</v>
      </c>
      <c r="M866" s="6">
        <v>0</v>
      </c>
      <c r="N866" s="6">
        <v>63.8</v>
      </c>
      <c r="O866" s="6">
        <v>63.8</v>
      </c>
      <c r="P866" s="6">
        <v>16.2</v>
      </c>
      <c r="Q866" s="6">
        <v>23.4</v>
      </c>
    </row>
    <row r="867" spans="1:17" x14ac:dyDescent="0.25">
      <c r="A867" s="6">
        <v>120</v>
      </c>
      <c r="B867" s="6">
        <v>18944</v>
      </c>
      <c r="C867" s="6" t="s">
        <v>173</v>
      </c>
      <c r="D867" s="6" t="s">
        <v>63</v>
      </c>
      <c r="E867" s="6" t="s">
        <v>11</v>
      </c>
      <c r="F867" s="6">
        <v>6</v>
      </c>
      <c r="G867" s="6">
        <v>19</v>
      </c>
      <c r="H867" s="6">
        <v>19</v>
      </c>
      <c r="I867" s="6">
        <v>29.7</v>
      </c>
      <c r="J867" s="6">
        <v>31.6</v>
      </c>
      <c r="K867" s="6">
        <v>20.7</v>
      </c>
      <c r="L867" s="6">
        <v>5.3</v>
      </c>
      <c r="M867" s="6">
        <v>3.6</v>
      </c>
      <c r="N867" s="6">
        <v>36.799999999999997</v>
      </c>
      <c r="O867" s="6">
        <v>36.799999999999997</v>
      </c>
      <c r="P867" s="6">
        <v>4.4000000000000004</v>
      </c>
      <c r="Q867" s="6">
        <v>23.2</v>
      </c>
    </row>
    <row r="868" spans="1:17" x14ac:dyDescent="0.25">
      <c r="A868" s="6">
        <v>121</v>
      </c>
      <c r="B868" s="6">
        <v>25870</v>
      </c>
      <c r="C868" s="6" t="s">
        <v>221</v>
      </c>
      <c r="D868" s="6" t="s">
        <v>113</v>
      </c>
      <c r="E868" s="6" t="s">
        <v>56</v>
      </c>
      <c r="F868" s="6">
        <v>6</v>
      </c>
      <c r="G868" s="6">
        <v>66</v>
      </c>
      <c r="H868" s="6">
        <v>66</v>
      </c>
      <c r="I868" s="6">
        <v>80.5</v>
      </c>
      <c r="J868" s="6">
        <v>0</v>
      </c>
      <c r="K868" s="6">
        <v>0</v>
      </c>
      <c r="L868" s="6">
        <v>15.2</v>
      </c>
      <c r="M868" s="6">
        <v>19.600000000000001</v>
      </c>
      <c r="N868" s="6">
        <v>10.6</v>
      </c>
      <c r="O868" s="6">
        <v>15.2</v>
      </c>
      <c r="P868" s="6">
        <v>15.1</v>
      </c>
      <c r="Q868" s="6">
        <v>22.9</v>
      </c>
    </row>
    <row r="869" spans="1:17" x14ac:dyDescent="0.25">
      <c r="A869" s="6">
        <v>122</v>
      </c>
      <c r="B869" s="6">
        <v>23165</v>
      </c>
      <c r="C869" s="6" t="s">
        <v>160</v>
      </c>
      <c r="D869" s="6" t="s">
        <v>24</v>
      </c>
      <c r="E869" s="6" t="s">
        <v>4</v>
      </c>
      <c r="F869" s="6">
        <v>6</v>
      </c>
      <c r="G869" s="6">
        <v>21</v>
      </c>
      <c r="H869" s="6">
        <v>21</v>
      </c>
      <c r="I869" s="6">
        <v>35</v>
      </c>
      <c r="J869" s="6">
        <v>4.8</v>
      </c>
      <c r="K869" s="6">
        <v>3.8</v>
      </c>
      <c r="L869" s="6">
        <v>14.3</v>
      </c>
      <c r="M869" s="6">
        <v>11.5</v>
      </c>
      <c r="N869" s="6">
        <v>14.3</v>
      </c>
      <c r="O869" s="6">
        <v>19</v>
      </c>
      <c r="P869" s="6">
        <v>4.8</v>
      </c>
      <c r="Q869" s="6">
        <v>22.9</v>
      </c>
    </row>
    <row r="870" spans="1:17" x14ac:dyDescent="0.25">
      <c r="A870" s="6">
        <v>123</v>
      </c>
      <c r="B870" s="6">
        <v>24924</v>
      </c>
      <c r="C870" s="6" t="s">
        <v>195</v>
      </c>
      <c r="D870" s="6" t="s">
        <v>63</v>
      </c>
      <c r="E870" s="6" t="s">
        <v>4</v>
      </c>
      <c r="F870" s="6">
        <v>6</v>
      </c>
      <c r="G870" s="6">
        <v>47</v>
      </c>
      <c r="H870" s="6">
        <v>47</v>
      </c>
      <c r="I870" s="6">
        <v>73.400000000000006</v>
      </c>
      <c r="J870" s="6">
        <v>2.1</v>
      </c>
      <c r="K870" s="6">
        <v>3.4</v>
      </c>
      <c r="L870" s="6">
        <v>8.5</v>
      </c>
      <c r="M870" s="6">
        <v>14.3</v>
      </c>
      <c r="N870" s="6">
        <v>6.4</v>
      </c>
      <c r="O870" s="6">
        <v>10.6</v>
      </c>
      <c r="P870" s="6">
        <v>10.6</v>
      </c>
      <c r="Q870" s="6">
        <v>22.6</v>
      </c>
    </row>
    <row r="871" spans="1:17" x14ac:dyDescent="0.25">
      <c r="A871" s="6">
        <v>124</v>
      </c>
      <c r="B871" s="6">
        <v>16964</v>
      </c>
      <c r="C871" s="6" t="s">
        <v>170</v>
      </c>
      <c r="D871" s="6" t="s">
        <v>43</v>
      </c>
      <c r="E871" s="6" t="s">
        <v>56</v>
      </c>
      <c r="F871" s="6">
        <v>6</v>
      </c>
      <c r="G871" s="6">
        <v>41</v>
      </c>
      <c r="H871" s="6">
        <v>41</v>
      </c>
      <c r="I871" s="6">
        <v>69.5</v>
      </c>
      <c r="J871" s="6">
        <v>0</v>
      </c>
      <c r="K871" s="6">
        <v>0</v>
      </c>
      <c r="L871" s="6">
        <v>7.3</v>
      </c>
      <c r="M871" s="6">
        <v>10</v>
      </c>
      <c r="N871" s="6">
        <v>4.9000000000000004</v>
      </c>
      <c r="O871" s="6">
        <v>7.3</v>
      </c>
      <c r="P871" s="6">
        <v>9.1999999999999993</v>
      </c>
      <c r="Q871" s="6">
        <v>22.4</v>
      </c>
    </row>
    <row r="872" spans="1:17" x14ac:dyDescent="0.25">
      <c r="A872" s="6">
        <v>125</v>
      </c>
      <c r="B872" s="6">
        <v>25069</v>
      </c>
      <c r="C872" s="6" t="s">
        <v>23</v>
      </c>
      <c r="D872" s="6" t="s">
        <v>24</v>
      </c>
      <c r="E872" s="6" t="s">
        <v>15</v>
      </c>
      <c r="F872" s="6">
        <v>6</v>
      </c>
      <c r="G872" s="6">
        <v>60</v>
      </c>
      <c r="H872" s="6">
        <v>60</v>
      </c>
      <c r="I872" s="6">
        <v>100</v>
      </c>
      <c r="J872" s="6">
        <v>8.3000000000000007</v>
      </c>
      <c r="K872" s="6">
        <v>19.2</v>
      </c>
      <c r="L872" s="6">
        <v>0</v>
      </c>
      <c r="M872" s="6">
        <v>0</v>
      </c>
      <c r="N872" s="6">
        <v>58.3</v>
      </c>
      <c r="O872" s="6">
        <v>58.3</v>
      </c>
      <c r="P872" s="6">
        <v>13.4</v>
      </c>
      <c r="Q872" s="6">
        <v>22.3</v>
      </c>
    </row>
    <row r="873" spans="1:17" x14ac:dyDescent="0.25">
      <c r="A873" s="6">
        <v>126</v>
      </c>
      <c r="B873" s="6">
        <v>18926</v>
      </c>
      <c r="C873" s="6" t="s">
        <v>241</v>
      </c>
      <c r="D873" s="6" t="s">
        <v>85</v>
      </c>
      <c r="E873" s="6" t="s">
        <v>4</v>
      </c>
      <c r="F873" s="6">
        <v>6</v>
      </c>
      <c r="G873" s="6">
        <v>58</v>
      </c>
      <c r="H873" s="6">
        <v>58</v>
      </c>
      <c r="I873" s="6">
        <v>79.5</v>
      </c>
      <c r="J873" s="6">
        <v>0</v>
      </c>
      <c r="K873" s="6">
        <v>0</v>
      </c>
      <c r="L873" s="6">
        <v>13.8</v>
      </c>
      <c r="M873" s="6">
        <v>20.5</v>
      </c>
      <c r="N873" s="6">
        <v>8.6</v>
      </c>
      <c r="O873" s="6">
        <v>13.8</v>
      </c>
      <c r="P873" s="6">
        <v>12.9</v>
      </c>
      <c r="Q873" s="6">
        <v>22.2</v>
      </c>
    </row>
    <row r="874" spans="1:17" x14ac:dyDescent="0.25">
      <c r="A874" s="6">
        <v>127</v>
      </c>
      <c r="B874" s="6">
        <v>24118</v>
      </c>
      <c r="C874" s="6" t="s">
        <v>100</v>
      </c>
      <c r="D874" s="6" t="s">
        <v>37</v>
      </c>
      <c r="E874" s="6" t="s">
        <v>56</v>
      </c>
      <c r="F874" s="6">
        <v>6</v>
      </c>
      <c r="G874" s="6">
        <v>56</v>
      </c>
      <c r="H874" s="6">
        <v>56</v>
      </c>
      <c r="I874" s="6">
        <v>91.8</v>
      </c>
      <c r="J874" s="6">
        <v>0</v>
      </c>
      <c r="K874" s="6">
        <v>0</v>
      </c>
      <c r="L874" s="6">
        <v>3.6</v>
      </c>
      <c r="M874" s="6">
        <v>7.7</v>
      </c>
      <c r="N874" s="6">
        <v>3.6</v>
      </c>
      <c r="O874" s="6">
        <v>3.6</v>
      </c>
      <c r="P874" s="6">
        <v>12.3</v>
      </c>
      <c r="Q874" s="6">
        <v>22</v>
      </c>
    </row>
    <row r="875" spans="1:17" x14ac:dyDescent="0.25">
      <c r="A875" s="6">
        <v>128</v>
      </c>
      <c r="B875" s="6">
        <v>18883</v>
      </c>
      <c r="C875" s="6" t="s">
        <v>232</v>
      </c>
      <c r="D875" s="6" t="s">
        <v>63</v>
      </c>
      <c r="E875" s="6" t="s">
        <v>4</v>
      </c>
      <c r="F875" s="6">
        <v>6</v>
      </c>
      <c r="G875" s="6">
        <v>40</v>
      </c>
      <c r="H875" s="6">
        <v>40</v>
      </c>
      <c r="I875" s="6">
        <v>62.5</v>
      </c>
      <c r="J875" s="6">
        <v>0</v>
      </c>
      <c r="K875" s="6">
        <v>0</v>
      </c>
      <c r="L875" s="6">
        <v>7.5</v>
      </c>
      <c r="M875" s="6">
        <v>10.7</v>
      </c>
      <c r="N875" s="6">
        <v>7.5</v>
      </c>
      <c r="O875" s="6">
        <v>7.5</v>
      </c>
      <c r="P875" s="6">
        <v>8.6999999999999993</v>
      </c>
      <c r="Q875" s="6">
        <v>21.7</v>
      </c>
    </row>
    <row r="876" spans="1:17" x14ac:dyDescent="0.25">
      <c r="A876" s="6">
        <v>129</v>
      </c>
      <c r="B876" s="6">
        <v>21690</v>
      </c>
      <c r="C876" s="6" t="s">
        <v>152</v>
      </c>
      <c r="D876" s="6" t="s">
        <v>18</v>
      </c>
      <c r="E876" s="6" t="s">
        <v>4</v>
      </c>
      <c r="F876" s="6">
        <v>6</v>
      </c>
      <c r="G876" s="6">
        <v>52</v>
      </c>
      <c r="H876" s="6">
        <v>52</v>
      </c>
      <c r="I876" s="6">
        <v>80</v>
      </c>
      <c r="J876" s="6">
        <v>0</v>
      </c>
      <c r="K876" s="6">
        <v>0</v>
      </c>
      <c r="L876" s="6">
        <v>15.4</v>
      </c>
      <c r="M876" s="6">
        <v>20</v>
      </c>
      <c r="N876" s="6">
        <v>9.6</v>
      </c>
      <c r="O876" s="6">
        <v>15.4</v>
      </c>
      <c r="P876" s="6">
        <v>11.2</v>
      </c>
      <c r="Q876" s="6">
        <v>21.5</v>
      </c>
    </row>
    <row r="877" spans="1:17" x14ac:dyDescent="0.25">
      <c r="A877" s="6">
        <v>130</v>
      </c>
      <c r="B877" s="6">
        <v>24177</v>
      </c>
      <c r="C877" s="6" t="s">
        <v>2</v>
      </c>
      <c r="D877" s="6" t="s">
        <v>3</v>
      </c>
      <c r="E877" s="6" t="s">
        <v>4</v>
      </c>
      <c r="F877" s="6">
        <v>6</v>
      </c>
      <c r="G877" s="6">
        <v>56</v>
      </c>
      <c r="H877" s="6">
        <v>56</v>
      </c>
      <c r="I877" s="6">
        <v>91.8</v>
      </c>
      <c r="J877" s="6">
        <v>0</v>
      </c>
      <c r="K877" s="6">
        <v>0</v>
      </c>
      <c r="L877" s="6">
        <v>8.9</v>
      </c>
      <c r="M877" s="6">
        <v>21.7</v>
      </c>
      <c r="N877" s="6">
        <v>8.9</v>
      </c>
      <c r="O877" s="6">
        <v>8.9</v>
      </c>
      <c r="P877" s="6">
        <v>12</v>
      </c>
      <c r="Q877" s="6">
        <v>21.4</v>
      </c>
    </row>
    <row r="878" spans="1:17" x14ac:dyDescent="0.25">
      <c r="A878" s="6">
        <v>131</v>
      </c>
      <c r="B878" s="6">
        <v>25948</v>
      </c>
      <c r="C878" s="6" t="s">
        <v>389</v>
      </c>
      <c r="D878" s="6" t="s">
        <v>35</v>
      </c>
      <c r="E878" s="6" t="s">
        <v>11</v>
      </c>
      <c r="F878" s="6">
        <v>6</v>
      </c>
      <c r="G878" s="6">
        <v>8</v>
      </c>
      <c r="H878" s="6">
        <v>8</v>
      </c>
      <c r="I878" s="6">
        <v>11.9</v>
      </c>
      <c r="J878" s="6">
        <v>37.5</v>
      </c>
      <c r="K878" s="6">
        <v>7.9</v>
      </c>
      <c r="L878" s="6">
        <v>0</v>
      </c>
      <c r="M878" s="6">
        <v>0</v>
      </c>
      <c r="N878" s="6">
        <v>37.5</v>
      </c>
      <c r="O878" s="6">
        <v>37.5</v>
      </c>
      <c r="P878" s="6">
        <v>1.7</v>
      </c>
      <c r="Q878" s="6">
        <v>21.2</v>
      </c>
    </row>
    <row r="879" spans="1:17" x14ac:dyDescent="0.25">
      <c r="A879" s="6">
        <v>132</v>
      </c>
      <c r="B879" s="6">
        <v>20753</v>
      </c>
      <c r="C879" s="6" t="s">
        <v>227</v>
      </c>
      <c r="D879" s="6" t="s">
        <v>18</v>
      </c>
      <c r="E879" s="6" t="s">
        <v>56</v>
      </c>
      <c r="F879" s="6">
        <v>6</v>
      </c>
      <c r="G879" s="6">
        <v>32</v>
      </c>
      <c r="H879" s="6">
        <v>32</v>
      </c>
      <c r="I879" s="6">
        <v>49.2</v>
      </c>
      <c r="J879" s="6">
        <v>0</v>
      </c>
      <c r="K879" s="6">
        <v>0</v>
      </c>
      <c r="L879" s="6">
        <v>12.5</v>
      </c>
      <c r="M879" s="6">
        <v>10</v>
      </c>
      <c r="N879" s="6">
        <v>12.5</v>
      </c>
      <c r="O879" s="6">
        <v>12.5</v>
      </c>
      <c r="P879" s="6">
        <v>6.7</v>
      </c>
      <c r="Q879" s="6">
        <v>20.9</v>
      </c>
    </row>
    <row r="880" spans="1:17" x14ac:dyDescent="0.25">
      <c r="A880" s="6">
        <v>133</v>
      </c>
      <c r="B880" s="6">
        <v>23242</v>
      </c>
      <c r="C880" s="6" t="s">
        <v>132</v>
      </c>
      <c r="D880" s="6" t="s">
        <v>12</v>
      </c>
      <c r="E880" s="6" t="s">
        <v>15</v>
      </c>
      <c r="F880" s="6">
        <v>6</v>
      </c>
      <c r="G880" s="6">
        <v>70</v>
      </c>
      <c r="H880" s="6">
        <v>70</v>
      </c>
      <c r="I880" s="6">
        <v>100</v>
      </c>
      <c r="J880" s="6">
        <v>2.9</v>
      </c>
      <c r="K880" s="6">
        <v>6.2</v>
      </c>
      <c r="L880" s="6">
        <v>0</v>
      </c>
      <c r="M880" s="6">
        <v>0</v>
      </c>
      <c r="N880" s="6">
        <v>48.6</v>
      </c>
      <c r="O880" s="6">
        <v>48.6</v>
      </c>
      <c r="P880" s="6">
        <v>14.6</v>
      </c>
      <c r="Q880" s="6">
        <v>20.9</v>
      </c>
    </row>
    <row r="881" spans="1:17" x14ac:dyDescent="0.25">
      <c r="A881" s="6">
        <v>134</v>
      </c>
      <c r="B881" s="6">
        <v>23662</v>
      </c>
      <c r="C881" s="6" t="s">
        <v>194</v>
      </c>
      <c r="D881" s="6" t="s">
        <v>10</v>
      </c>
      <c r="E881" s="6" t="s">
        <v>56</v>
      </c>
      <c r="F881" s="6">
        <v>6</v>
      </c>
      <c r="G881" s="6">
        <v>57</v>
      </c>
      <c r="H881" s="6">
        <v>57</v>
      </c>
      <c r="I881" s="6">
        <v>82.6</v>
      </c>
      <c r="J881" s="6">
        <v>0</v>
      </c>
      <c r="K881" s="6">
        <v>0</v>
      </c>
      <c r="L881" s="6">
        <v>12.3</v>
      </c>
      <c r="M881" s="6">
        <v>18.899999999999999</v>
      </c>
      <c r="N881" s="6">
        <v>10.5</v>
      </c>
      <c r="O881" s="6">
        <v>12.3</v>
      </c>
      <c r="P881" s="6">
        <v>11.8</v>
      </c>
      <c r="Q881" s="6">
        <v>20.7</v>
      </c>
    </row>
    <row r="882" spans="1:17" x14ac:dyDescent="0.25">
      <c r="A882" s="6">
        <v>135</v>
      </c>
      <c r="B882" s="6">
        <v>24511</v>
      </c>
      <c r="C882" s="6" t="s">
        <v>356</v>
      </c>
      <c r="D882" s="6" t="s">
        <v>14</v>
      </c>
      <c r="E882" s="6" t="s">
        <v>4</v>
      </c>
      <c r="F882" s="6">
        <v>6</v>
      </c>
      <c r="G882" s="6">
        <v>28</v>
      </c>
      <c r="H882" s="6">
        <v>28</v>
      </c>
      <c r="I882" s="6">
        <v>49.1</v>
      </c>
      <c r="J882" s="6">
        <v>0</v>
      </c>
      <c r="K882" s="6">
        <v>0</v>
      </c>
      <c r="L882" s="6">
        <v>17.899999999999999</v>
      </c>
      <c r="M882" s="6">
        <v>19.2</v>
      </c>
      <c r="N882" s="6">
        <v>10.7</v>
      </c>
      <c r="O882" s="6">
        <v>17.899999999999999</v>
      </c>
      <c r="P882" s="6">
        <v>5.7</v>
      </c>
      <c r="Q882" s="6">
        <v>20.399999999999999</v>
      </c>
    </row>
    <row r="883" spans="1:17" x14ac:dyDescent="0.25">
      <c r="A883" s="6">
        <v>136</v>
      </c>
      <c r="B883" s="6">
        <v>23200</v>
      </c>
      <c r="C883" s="6" t="s">
        <v>25</v>
      </c>
      <c r="D883" s="6" t="s">
        <v>7</v>
      </c>
      <c r="E883" s="6" t="s">
        <v>11</v>
      </c>
      <c r="F883" s="6">
        <v>6</v>
      </c>
      <c r="G883" s="6">
        <v>37</v>
      </c>
      <c r="H883" s="6">
        <v>37</v>
      </c>
      <c r="I883" s="6">
        <v>68.5</v>
      </c>
      <c r="J883" s="6">
        <v>45.9</v>
      </c>
      <c r="K883" s="6">
        <v>73.900000000000006</v>
      </c>
      <c r="L883" s="6">
        <v>5.4</v>
      </c>
      <c r="M883" s="6">
        <v>7.4</v>
      </c>
      <c r="N883" s="6">
        <v>48.6</v>
      </c>
      <c r="O883" s="6">
        <v>51.4</v>
      </c>
      <c r="P883" s="6">
        <v>7.5</v>
      </c>
      <c r="Q883" s="6">
        <v>20.3</v>
      </c>
    </row>
    <row r="884" spans="1:17" x14ac:dyDescent="0.25">
      <c r="A884" s="6">
        <v>137</v>
      </c>
      <c r="B884" s="6">
        <v>21696</v>
      </c>
      <c r="C884" s="6" t="s">
        <v>147</v>
      </c>
      <c r="D884" s="6" t="s">
        <v>27</v>
      </c>
      <c r="E884" s="6" t="s">
        <v>11</v>
      </c>
      <c r="F884" s="6">
        <v>6</v>
      </c>
      <c r="G884" s="6">
        <v>47</v>
      </c>
      <c r="H884" s="6">
        <v>47</v>
      </c>
      <c r="I884" s="6">
        <v>61.8</v>
      </c>
      <c r="J884" s="6">
        <v>25.5</v>
      </c>
      <c r="K884" s="6">
        <v>63.2</v>
      </c>
      <c r="L884" s="6">
        <v>10.6</v>
      </c>
      <c r="M884" s="6">
        <v>11.9</v>
      </c>
      <c r="N884" s="6">
        <v>34</v>
      </c>
      <c r="O884" s="6">
        <v>36.200000000000003</v>
      </c>
      <c r="P884" s="6">
        <v>9.5</v>
      </c>
      <c r="Q884" s="6">
        <v>20.2</v>
      </c>
    </row>
    <row r="885" spans="1:17" x14ac:dyDescent="0.25">
      <c r="A885" s="6">
        <v>138</v>
      </c>
      <c r="B885" s="6">
        <v>23167</v>
      </c>
      <c r="C885" s="6" t="s">
        <v>77</v>
      </c>
      <c r="D885" s="6" t="s">
        <v>37</v>
      </c>
      <c r="E885" s="6" t="s">
        <v>4</v>
      </c>
      <c r="F885" s="6">
        <v>6</v>
      </c>
      <c r="G885" s="6">
        <v>52</v>
      </c>
      <c r="H885" s="6">
        <v>52</v>
      </c>
      <c r="I885" s="6">
        <v>85.2</v>
      </c>
      <c r="J885" s="6">
        <v>0</v>
      </c>
      <c r="K885" s="6">
        <v>0</v>
      </c>
      <c r="L885" s="6">
        <v>17.3</v>
      </c>
      <c r="M885" s="6">
        <v>34.6</v>
      </c>
      <c r="N885" s="6">
        <v>9.6</v>
      </c>
      <c r="O885" s="6">
        <v>17.3</v>
      </c>
      <c r="P885" s="6">
        <v>10.5</v>
      </c>
      <c r="Q885" s="6">
        <v>20.2</v>
      </c>
    </row>
    <row r="886" spans="1:17" x14ac:dyDescent="0.25">
      <c r="A886" s="6">
        <v>139</v>
      </c>
      <c r="B886" s="6">
        <v>23186</v>
      </c>
      <c r="C886" s="6" t="s">
        <v>151</v>
      </c>
      <c r="D886" s="6" t="s">
        <v>102</v>
      </c>
      <c r="E886" s="6" t="s">
        <v>15</v>
      </c>
      <c r="F886" s="6">
        <v>6</v>
      </c>
      <c r="G886" s="6">
        <v>55</v>
      </c>
      <c r="H886" s="6">
        <v>55</v>
      </c>
      <c r="I886" s="6">
        <v>98.2</v>
      </c>
      <c r="J886" s="6">
        <v>7.3</v>
      </c>
      <c r="K886" s="6">
        <v>17.399999999999999</v>
      </c>
      <c r="L886" s="6">
        <v>0</v>
      </c>
      <c r="M886" s="6">
        <v>0</v>
      </c>
      <c r="N886" s="6">
        <v>54.5</v>
      </c>
      <c r="O886" s="6">
        <v>54.5</v>
      </c>
      <c r="P886" s="6">
        <v>11.1</v>
      </c>
      <c r="Q886" s="6">
        <v>20.100000000000001</v>
      </c>
    </row>
    <row r="887" spans="1:17" x14ac:dyDescent="0.25">
      <c r="A887" s="6">
        <v>140</v>
      </c>
      <c r="B887" s="6">
        <v>23729</v>
      </c>
      <c r="C887" s="6" t="s">
        <v>129</v>
      </c>
      <c r="D887" s="6" t="s">
        <v>102</v>
      </c>
      <c r="E887" s="6" t="s">
        <v>4</v>
      </c>
      <c r="F887" s="6">
        <v>6</v>
      </c>
      <c r="G887" s="6">
        <v>34</v>
      </c>
      <c r="H887" s="6">
        <v>34</v>
      </c>
      <c r="I887" s="6">
        <v>60.7</v>
      </c>
      <c r="J887" s="6">
        <v>0</v>
      </c>
      <c r="K887" s="6">
        <v>0</v>
      </c>
      <c r="L887" s="6">
        <v>17.600000000000001</v>
      </c>
      <c r="M887" s="6">
        <v>23.1</v>
      </c>
      <c r="N887" s="6">
        <v>11.8</v>
      </c>
      <c r="O887" s="6">
        <v>17.600000000000001</v>
      </c>
      <c r="P887" s="6">
        <v>6.8</v>
      </c>
      <c r="Q887" s="6">
        <v>20</v>
      </c>
    </row>
    <row r="888" spans="1:17" x14ac:dyDescent="0.25">
      <c r="A888" s="6">
        <v>141</v>
      </c>
      <c r="B888" s="6">
        <v>24372</v>
      </c>
      <c r="C888" s="6" t="s">
        <v>458</v>
      </c>
      <c r="D888" s="6" t="s">
        <v>8</v>
      </c>
      <c r="E888" s="6" t="s">
        <v>11</v>
      </c>
      <c r="F888" s="6">
        <v>6</v>
      </c>
      <c r="G888" s="6">
        <v>3</v>
      </c>
      <c r="H888" s="6">
        <v>3</v>
      </c>
      <c r="I888" s="6">
        <v>4.7</v>
      </c>
      <c r="J888" s="6">
        <v>33.299999999999997</v>
      </c>
      <c r="K888" s="6">
        <v>3.7</v>
      </c>
      <c r="L888" s="6">
        <v>0</v>
      </c>
      <c r="M888" s="6">
        <v>0</v>
      </c>
      <c r="N888" s="6">
        <v>33.299999999999997</v>
      </c>
      <c r="O888" s="6">
        <v>33.299999999999997</v>
      </c>
      <c r="P888" s="6">
        <v>0.6</v>
      </c>
      <c r="Q888" s="6">
        <v>20</v>
      </c>
    </row>
    <row r="889" spans="1:17" x14ac:dyDescent="0.25">
      <c r="A889" s="6">
        <v>142</v>
      </c>
      <c r="B889" s="6">
        <v>25976</v>
      </c>
      <c r="C889" s="6" t="s">
        <v>302</v>
      </c>
      <c r="D889" s="6" t="s">
        <v>5</v>
      </c>
      <c r="E889" s="6" t="s">
        <v>4</v>
      </c>
      <c r="F889" s="6">
        <v>6</v>
      </c>
      <c r="G889" s="6">
        <v>27</v>
      </c>
      <c r="H889" s="6">
        <v>27</v>
      </c>
      <c r="I889" s="6">
        <v>41.5</v>
      </c>
      <c r="J889" s="6">
        <v>3.7</v>
      </c>
      <c r="K889" s="6">
        <v>3.2</v>
      </c>
      <c r="L889" s="6">
        <v>7.4</v>
      </c>
      <c r="M889" s="6">
        <v>8.3000000000000007</v>
      </c>
      <c r="N889" s="6">
        <v>7.4</v>
      </c>
      <c r="O889" s="6">
        <v>11.1</v>
      </c>
      <c r="P889" s="6">
        <v>5.4</v>
      </c>
      <c r="Q889" s="6">
        <v>20</v>
      </c>
    </row>
    <row r="890" spans="1:17" x14ac:dyDescent="0.25">
      <c r="A890" s="6">
        <v>143</v>
      </c>
      <c r="B890" s="6">
        <v>24143</v>
      </c>
      <c r="C890" s="6" t="s">
        <v>244</v>
      </c>
      <c r="D890" s="6" t="s">
        <v>27</v>
      </c>
      <c r="E890" s="6" t="s">
        <v>4</v>
      </c>
      <c r="F890" s="6">
        <v>6</v>
      </c>
      <c r="G890" s="6">
        <v>25</v>
      </c>
      <c r="H890" s="6">
        <v>25</v>
      </c>
      <c r="I890" s="6">
        <v>32.9</v>
      </c>
      <c r="J890" s="6">
        <v>0</v>
      </c>
      <c r="K890" s="6">
        <v>0</v>
      </c>
      <c r="L890" s="6">
        <v>16</v>
      </c>
      <c r="M890" s="6">
        <v>9.5</v>
      </c>
      <c r="N890" s="6">
        <v>8</v>
      </c>
      <c r="O890" s="6">
        <v>16</v>
      </c>
      <c r="P890" s="6">
        <v>4.9000000000000004</v>
      </c>
      <c r="Q890" s="6">
        <v>19.600000000000001</v>
      </c>
    </row>
    <row r="891" spans="1:17" x14ac:dyDescent="0.25">
      <c r="A891" s="6">
        <v>144</v>
      </c>
      <c r="B891" s="6">
        <v>23136</v>
      </c>
      <c r="C891" s="6" t="s">
        <v>295</v>
      </c>
      <c r="D891" s="6" t="s">
        <v>19</v>
      </c>
      <c r="E891" s="6" t="s">
        <v>56</v>
      </c>
      <c r="F891" s="6">
        <v>6</v>
      </c>
      <c r="G891" s="6">
        <v>47</v>
      </c>
      <c r="H891" s="6">
        <v>47</v>
      </c>
      <c r="I891" s="6">
        <v>79.7</v>
      </c>
      <c r="J891" s="6">
        <v>0</v>
      </c>
      <c r="K891" s="6">
        <v>0</v>
      </c>
      <c r="L891" s="6">
        <v>10.6</v>
      </c>
      <c r="M891" s="6">
        <v>17.2</v>
      </c>
      <c r="N891" s="6">
        <v>6.4</v>
      </c>
      <c r="O891" s="6">
        <v>10.6</v>
      </c>
      <c r="P891" s="6">
        <v>9.1999999999999993</v>
      </c>
      <c r="Q891" s="6">
        <v>19.600000000000001</v>
      </c>
    </row>
    <row r="892" spans="1:17" x14ac:dyDescent="0.25">
      <c r="A892" s="6">
        <v>145</v>
      </c>
      <c r="B892" s="6">
        <v>9038</v>
      </c>
      <c r="C892" s="6" t="s">
        <v>72</v>
      </c>
      <c r="D892" s="6" t="s">
        <v>29</v>
      </c>
      <c r="E892" s="6" t="s">
        <v>15</v>
      </c>
      <c r="F892" s="6">
        <v>6</v>
      </c>
      <c r="G892" s="6">
        <v>53</v>
      </c>
      <c r="H892" s="6">
        <v>53</v>
      </c>
      <c r="I892" s="6">
        <v>100</v>
      </c>
      <c r="J892" s="6">
        <v>7.5</v>
      </c>
      <c r="K892" s="6">
        <v>17.399999999999999</v>
      </c>
      <c r="L892" s="6">
        <v>0</v>
      </c>
      <c r="M892" s="6">
        <v>0</v>
      </c>
      <c r="N892" s="6">
        <v>56.6</v>
      </c>
      <c r="O892" s="6">
        <v>56.6</v>
      </c>
      <c r="P892" s="6">
        <v>10.3</v>
      </c>
      <c r="Q892" s="6">
        <v>19.5</v>
      </c>
    </row>
    <row r="893" spans="1:17" x14ac:dyDescent="0.25">
      <c r="A893" s="6">
        <v>146</v>
      </c>
      <c r="B893" s="6">
        <v>20850</v>
      </c>
      <c r="C893" s="6" t="s">
        <v>305</v>
      </c>
      <c r="D893" s="6" t="s">
        <v>14</v>
      </c>
      <c r="E893" s="6" t="s">
        <v>56</v>
      </c>
      <c r="F893" s="6">
        <v>6</v>
      </c>
      <c r="G893" s="6">
        <v>46</v>
      </c>
      <c r="H893" s="6">
        <v>46</v>
      </c>
      <c r="I893" s="6">
        <v>80.7</v>
      </c>
      <c r="J893" s="6">
        <v>0</v>
      </c>
      <c r="K893" s="6">
        <v>0</v>
      </c>
      <c r="L893" s="6">
        <v>4.3</v>
      </c>
      <c r="M893" s="6">
        <v>7.7</v>
      </c>
      <c r="N893" s="6">
        <v>2.2000000000000002</v>
      </c>
      <c r="O893" s="6">
        <v>4.3</v>
      </c>
      <c r="P893" s="6">
        <v>8.9</v>
      </c>
      <c r="Q893" s="6">
        <v>19.3</v>
      </c>
    </row>
    <row r="894" spans="1:17" x14ac:dyDescent="0.25">
      <c r="A894" s="6">
        <v>147</v>
      </c>
      <c r="B894" s="6">
        <v>24116</v>
      </c>
      <c r="C894" s="6" t="s">
        <v>269</v>
      </c>
      <c r="D894" s="6" t="s">
        <v>29</v>
      </c>
      <c r="E894" s="6" t="s">
        <v>11</v>
      </c>
      <c r="F894" s="6">
        <v>6</v>
      </c>
      <c r="G894" s="6">
        <v>12</v>
      </c>
      <c r="H894" s="6">
        <v>12</v>
      </c>
      <c r="I894" s="6">
        <v>22.6</v>
      </c>
      <c r="J894" s="6">
        <v>41.7</v>
      </c>
      <c r="K894" s="6">
        <v>21.7</v>
      </c>
      <c r="L894" s="6">
        <v>0</v>
      </c>
      <c r="M894" s="6">
        <v>0</v>
      </c>
      <c r="N894" s="6">
        <v>41.7</v>
      </c>
      <c r="O894" s="6">
        <v>41.7</v>
      </c>
      <c r="P894" s="6">
        <v>2.2999999999999998</v>
      </c>
      <c r="Q894" s="6">
        <v>19.2</v>
      </c>
    </row>
    <row r="895" spans="1:17" x14ac:dyDescent="0.25">
      <c r="A895" s="6">
        <v>148</v>
      </c>
      <c r="B895" s="6">
        <v>24238</v>
      </c>
      <c r="C895" s="6" t="s">
        <v>247</v>
      </c>
      <c r="D895" s="6" t="s">
        <v>102</v>
      </c>
      <c r="E895" s="6" t="s">
        <v>11</v>
      </c>
      <c r="F895" s="6">
        <v>6</v>
      </c>
      <c r="G895" s="6">
        <v>22</v>
      </c>
      <c r="H895" s="6">
        <v>22</v>
      </c>
      <c r="I895" s="6">
        <v>39.299999999999997</v>
      </c>
      <c r="J895" s="6">
        <v>36.4</v>
      </c>
      <c r="K895" s="6">
        <v>34.799999999999997</v>
      </c>
      <c r="L895" s="6">
        <v>4.5</v>
      </c>
      <c r="M895" s="6">
        <v>3.8</v>
      </c>
      <c r="N895" s="6">
        <v>40.9</v>
      </c>
      <c r="O895" s="6">
        <v>40.9</v>
      </c>
      <c r="P895" s="6">
        <v>4.2</v>
      </c>
      <c r="Q895" s="6">
        <v>19.100000000000001</v>
      </c>
    </row>
    <row r="896" spans="1:17" x14ac:dyDescent="0.25">
      <c r="A896" s="6">
        <v>149</v>
      </c>
      <c r="B896" s="6">
        <v>23134</v>
      </c>
      <c r="C896" s="6" t="s">
        <v>234</v>
      </c>
      <c r="D896" s="6" t="s">
        <v>26</v>
      </c>
      <c r="E896" s="6" t="s">
        <v>56</v>
      </c>
      <c r="F896" s="6">
        <v>6</v>
      </c>
      <c r="G896" s="6">
        <v>53</v>
      </c>
      <c r="H896" s="6">
        <v>53</v>
      </c>
      <c r="I896" s="6">
        <v>100</v>
      </c>
      <c r="J896" s="6">
        <v>0</v>
      </c>
      <c r="K896" s="6">
        <v>0</v>
      </c>
      <c r="L896" s="6">
        <v>11.3</v>
      </c>
      <c r="M896" s="6">
        <v>26.1</v>
      </c>
      <c r="N896" s="6">
        <v>9.4</v>
      </c>
      <c r="O896" s="6">
        <v>11.3</v>
      </c>
      <c r="P896" s="6">
        <v>10.1</v>
      </c>
      <c r="Q896" s="6">
        <v>19.100000000000001</v>
      </c>
    </row>
    <row r="897" spans="1:17" x14ac:dyDescent="0.25">
      <c r="A897" s="6">
        <v>150</v>
      </c>
      <c r="B897" s="6">
        <v>19766</v>
      </c>
      <c r="C897" s="6" t="s">
        <v>178</v>
      </c>
      <c r="D897" s="6" t="s">
        <v>39</v>
      </c>
      <c r="E897" s="6" t="s">
        <v>11</v>
      </c>
      <c r="F897" s="6">
        <v>6</v>
      </c>
      <c r="G897" s="6">
        <v>46</v>
      </c>
      <c r="H897" s="6">
        <v>46</v>
      </c>
      <c r="I897" s="6">
        <v>80.7</v>
      </c>
      <c r="J897" s="6">
        <v>26.1</v>
      </c>
      <c r="K897" s="6">
        <v>60</v>
      </c>
      <c r="L897" s="6">
        <v>6.5</v>
      </c>
      <c r="M897" s="6">
        <v>9.4</v>
      </c>
      <c r="N897" s="6">
        <v>30.4</v>
      </c>
      <c r="O897" s="6">
        <v>32.6</v>
      </c>
      <c r="P897" s="6">
        <v>8.6999999999999993</v>
      </c>
      <c r="Q897" s="6">
        <v>18.899999999999999</v>
      </c>
    </row>
    <row r="898" spans="1:17" x14ac:dyDescent="0.25">
      <c r="A898" s="6">
        <v>151</v>
      </c>
      <c r="B898" s="6">
        <v>25001</v>
      </c>
      <c r="C898" s="6" t="s">
        <v>331</v>
      </c>
      <c r="D898" s="6" t="s">
        <v>29</v>
      </c>
      <c r="E898" s="6" t="s">
        <v>4</v>
      </c>
      <c r="F898" s="6">
        <v>6</v>
      </c>
      <c r="G898" s="6">
        <v>9</v>
      </c>
      <c r="H898" s="6">
        <v>9</v>
      </c>
      <c r="I898" s="6">
        <v>17</v>
      </c>
      <c r="J898" s="6">
        <v>0</v>
      </c>
      <c r="K898" s="6">
        <v>0</v>
      </c>
      <c r="L898" s="6">
        <v>22.2</v>
      </c>
      <c r="M898" s="6">
        <v>7.7</v>
      </c>
      <c r="N898" s="6">
        <v>11.1</v>
      </c>
      <c r="O898" s="6">
        <v>22.2</v>
      </c>
      <c r="P898" s="6">
        <v>1.7</v>
      </c>
      <c r="Q898" s="6">
        <v>18.899999999999999</v>
      </c>
    </row>
    <row r="899" spans="1:17" x14ac:dyDescent="0.25">
      <c r="A899" s="6">
        <v>152</v>
      </c>
      <c r="B899" s="6">
        <v>16470</v>
      </c>
      <c r="C899" s="6" t="s">
        <v>110</v>
      </c>
      <c r="D899" s="6" t="s">
        <v>29</v>
      </c>
      <c r="E899" s="6" t="s">
        <v>4</v>
      </c>
      <c r="F899" s="6">
        <v>6</v>
      </c>
      <c r="G899" s="6">
        <v>42</v>
      </c>
      <c r="H899" s="6">
        <v>42</v>
      </c>
      <c r="I899" s="6">
        <v>79.2</v>
      </c>
      <c r="J899" s="6">
        <v>0</v>
      </c>
      <c r="K899" s="6">
        <v>0</v>
      </c>
      <c r="L899" s="6">
        <v>21.4</v>
      </c>
      <c r="M899" s="6">
        <v>34.6</v>
      </c>
      <c r="N899" s="6">
        <v>9.5</v>
      </c>
      <c r="O899" s="6">
        <v>21.4</v>
      </c>
      <c r="P899" s="6">
        <v>7.9</v>
      </c>
      <c r="Q899" s="6">
        <v>18.8</v>
      </c>
    </row>
    <row r="900" spans="1:17" x14ac:dyDescent="0.25">
      <c r="A900" s="6">
        <v>153</v>
      </c>
      <c r="B900" s="6">
        <v>15076</v>
      </c>
      <c r="C900" s="6" t="s">
        <v>60</v>
      </c>
      <c r="D900" s="6" t="s">
        <v>49</v>
      </c>
      <c r="E900" s="6" t="s">
        <v>4</v>
      </c>
      <c r="F900" s="6">
        <v>6</v>
      </c>
      <c r="G900" s="6">
        <v>36</v>
      </c>
      <c r="H900" s="6">
        <v>36</v>
      </c>
      <c r="I900" s="6">
        <v>56.2</v>
      </c>
      <c r="J900" s="6">
        <v>0</v>
      </c>
      <c r="K900" s="6">
        <v>0</v>
      </c>
      <c r="L900" s="6">
        <v>19.399999999999999</v>
      </c>
      <c r="M900" s="6">
        <v>18.399999999999999</v>
      </c>
      <c r="N900" s="6">
        <v>11.1</v>
      </c>
      <c r="O900" s="6">
        <v>19.399999999999999</v>
      </c>
      <c r="P900" s="6">
        <v>6.7</v>
      </c>
      <c r="Q900" s="6">
        <v>18.600000000000001</v>
      </c>
    </row>
    <row r="901" spans="1:17" x14ac:dyDescent="0.25">
      <c r="A901" s="6">
        <v>154</v>
      </c>
      <c r="B901" s="6">
        <v>23227</v>
      </c>
      <c r="C901" s="6" t="s">
        <v>186</v>
      </c>
      <c r="D901" s="6" t="s">
        <v>14</v>
      </c>
      <c r="E901" s="6" t="s">
        <v>4</v>
      </c>
      <c r="F901" s="6">
        <v>6</v>
      </c>
      <c r="G901" s="6">
        <v>34</v>
      </c>
      <c r="H901" s="6">
        <v>34</v>
      </c>
      <c r="I901" s="6">
        <v>59.6</v>
      </c>
      <c r="J901" s="6">
        <v>0</v>
      </c>
      <c r="K901" s="6">
        <v>0</v>
      </c>
      <c r="L901" s="6">
        <v>14.7</v>
      </c>
      <c r="M901" s="6">
        <v>19.2</v>
      </c>
      <c r="N901" s="6">
        <v>8.8000000000000007</v>
      </c>
      <c r="O901" s="6">
        <v>14.7</v>
      </c>
      <c r="P901" s="6">
        <v>6.3</v>
      </c>
      <c r="Q901" s="6">
        <v>18.5</v>
      </c>
    </row>
    <row r="902" spans="1:17" x14ac:dyDescent="0.25">
      <c r="A902" s="6">
        <v>155</v>
      </c>
      <c r="B902" s="6">
        <v>20816</v>
      </c>
      <c r="C902" s="6" t="s">
        <v>288</v>
      </c>
      <c r="D902" s="6" t="s">
        <v>21</v>
      </c>
      <c r="E902" s="6" t="s">
        <v>4</v>
      </c>
      <c r="F902" s="6">
        <v>6</v>
      </c>
      <c r="G902" s="6">
        <v>53</v>
      </c>
      <c r="H902" s="6">
        <v>53</v>
      </c>
      <c r="I902" s="6">
        <v>80.3</v>
      </c>
      <c r="J902" s="6">
        <v>0</v>
      </c>
      <c r="K902" s="6">
        <v>0</v>
      </c>
      <c r="L902" s="6">
        <v>15.1</v>
      </c>
      <c r="M902" s="6">
        <v>30.8</v>
      </c>
      <c r="N902" s="6">
        <v>7.5</v>
      </c>
      <c r="O902" s="6">
        <v>15.1</v>
      </c>
      <c r="P902" s="6">
        <v>9.5</v>
      </c>
      <c r="Q902" s="6">
        <v>17.899999999999999</v>
      </c>
    </row>
    <row r="903" spans="1:17" x14ac:dyDescent="0.25">
      <c r="A903" s="6">
        <v>156</v>
      </c>
      <c r="B903" s="6">
        <v>22558</v>
      </c>
      <c r="C903" s="6" t="s">
        <v>75</v>
      </c>
      <c r="D903" s="6" t="s">
        <v>22</v>
      </c>
      <c r="E903" s="6" t="s">
        <v>11</v>
      </c>
      <c r="F903" s="6">
        <v>6</v>
      </c>
      <c r="G903" s="6">
        <v>47</v>
      </c>
      <c r="H903" s="6">
        <v>47</v>
      </c>
      <c r="I903" s="6">
        <v>85.5</v>
      </c>
      <c r="J903" s="6">
        <v>27.7</v>
      </c>
      <c r="K903" s="6">
        <v>68.400000000000006</v>
      </c>
      <c r="L903" s="6">
        <v>17</v>
      </c>
      <c r="M903" s="6">
        <v>23.5</v>
      </c>
      <c r="N903" s="6">
        <v>38.299999999999997</v>
      </c>
      <c r="O903" s="6">
        <v>44.7</v>
      </c>
      <c r="P903" s="6">
        <v>8.4</v>
      </c>
      <c r="Q903" s="6">
        <v>17.899999999999999</v>
      </c>
    </row>
    <row r="904" spans="1:17" x14ac:dyDescent="0.25">
      <c r="A904" s="6">
        <v>157</v>
      </c>
      <c r="B904" s="6">
        <v>24172</v>
      </c>
      <c r="C904" s="6" t="s">
        <v>28</v>
      </c>
      <c r="D904" s="6" t="s">
        <v>29</v>
      </c>
      <c r="E904" s="6" t="s">
        <v>4</v>
      </c>
      <c r="F904" s="6">
        <v>6</v>
      </c>
      <c r="G904" s="6">
        <v>27</v>
      </c>
      <c r="H904" s="6">
        <v>27</v>
      </c>
      <c r="I904" s="6">
        <v>50.9</v>
      </c>
      <c r="J904" s="6">
        <v>0</v>
      </c>
      <c r="K904" s="6">
        <v>0</v>
      </c>
      <c r="L904" s="6">
        <v>11.1</v>
      </c>
      <c r="M904" s="6">
        <v>11.5</v>
      </c>
      <c r="N904" s="6">
        <v>7.4</v>
      </c>
      <c r="O904" s="6">
        <v>11.1</v>
      </c>
      <c r="P904" s="6">
        <v>4.8</v>
      </c>
      <c r="Q904" s="6">
        <v>17.8</v>
      </c>
    </row>
    <row r="905" spans="1:17" x14ac:dyDescent="0.25">
      <c r="A905" s="6">
        <v>158</v>
      </c>
      <c r="B905" s="6">
        <v>18993</v>
      </c>
      <c r="C905" s="6" t="s">
        <v>365</v>
      </c>
      <c r="D905" s="6" t="s">
        <v>18</v>
      </c>
      <c r="E905" s="6" t="s">
        <v>11</v>
      </c>
      <c r="F905" s="6">
        <v>6</v>
      </c>
      <c r="G905" s="6">
        <v>30</v>
      </c>
      <c r="H905" s="6">
        <v>30</v>
      </c>
      <c r="I905" s="6">
        <v>46.2</v>
      </c>
      <c r="J905" s="6">
        <v>20</v>
      </c>
      <c r="K905" s="6">
        <v>37.5</v>
      </c>
      <c r="L905" s="6">
        <v>10</v>
      </c>
      <c r="M905" s="6">
        <v>7.5</v>
      </c>
      <c r="N905" s="6">
        <v>26.7</v>
      </c>
      <c r="O905" s="6">
        <v>30</v>
      </c>
      <c r="P905" s="6">
        <v>5.2</v>
      </c>
      <c r="Q905" s="6">
        <v>17.3</v>
      </c>
    </row>
    <row r="906" spans="1:17" x14ac:dyDescent="0.25">
      <c r="A906" s="6">
        <v>159</v>
      </c>
      <c r="B906" s="6">
        <v>23253</v>
      </c>
      <c r="C906" s="6" t="s">
        <v>313</v>
      </c>
      <c r="D906" s="6" t="s">
        <v>37</v>
      </c>
      <c r="E906" s="6" t="s">
        <v>4</v>
      </c>
      <c r="F906" s="6">
        <v>6</v>
      </c>
      <c r="G906" s="6">
        <v>21</v>
      </c>
      <c r="H906" s="6">
        <v>21</v>
      </c>
      <c r="I906" s="6">
        <v>34.4</v>
      </c>
      <c r="J906" s="6">
        <v>0</v>
      </c>
      <c r="K906" s="6">
        <v>0</v>
      </c>
      <c r="L906" s="6">
        <v>9.5</v>
      </c>
      <c r="M906" s="6">
        <v>7.7</v>
      </c>
      <c r="N906" s="6">
        <v>9.5</v>
      </c>
      <c r="O906" s="6">
        <v>9.5</v>
      </c>
      <c r="P906" s="6">
        <v>3.5</v>
      </c>
      <c r="Q906" s="6">
        <v>16.7</v>
      </c>
    </row>
    <row r="907" spans="1:17" x14ac:dyDescent="0.25">
      <c r="A907" s="6">
        <v>160</v>
      </c>
      <c r="B907" s="6">
        <v>25124</v>
      </c>
      <c r="C907" s="6" t="s">
        <v>154</v>
      </c>
      <c r="D907" s="6" t="s">
        <v>22</v>
      </c>
      <c r="E907" s="6" t="s">
        <v>4</v>
      </c>
      <c r="F907" s="6">
        <v>6</v>
      </c>
      <c r="G907" s="6">
        <v>38</v>
      </c>
      <c r="H907" s="6">
        <v>38</v>
      </c>
      <c r="I907" s="6">
        <v>69.099999999999994</v>
      </c>
      <c r="J907" s="6">
        <v>2.6</v>
      </c>
      <c r="K907" s="6">
        <v>5.3</v>
      </c>
      <c r="L907" s="6">
        <v>15.8</v>
      </c>
      <c r="M907" s="6">
        <v>17.600000000000001</v>
      </c>
      <c r="N907" s="6">
        <v>10.5</v>
      </c>
      <c r="O907" s="6">
        <v>18.399999999999999</v>
      </c>
      <c r="P907" s="6">
        <v>6.3</v>
      </c>
      <c r="Q907" s="6">
        <v>16.600000000000001</v>
      </c>
    </row>
    <row r="908" spans="1:17" x14ac:dyDescent="0.25">
      <c r="A908" s="6">
        <v>161</v>
      </c>
      <c r="B908" s="6">
        <v>23273</v>
      </c>
      <c r="C908" s="6" t="s">
        <v>400</v>
      </c>
      <c r="D908" s="6" t="s">
        <v>49</v>
      </c>
      <c r="E908" s="6" t="s">
        <v>11</v>
      </c>
      <c r="F908" s="6">
        <v>6</v>
      </c>
      <c r="G908" s="6">
        <v>20</v>
      </c>
      <c r="H908" s="6">
        <v>20</v>
      </c>
      <c r="I908" s="6">
        <v>31.2</v>
      </c>
      <c r="J908" s="6">
        <v>30</v>
      </c>
      <c r="K908" s="6">
        <v>24</v>
      </c>
      <c r="L908" s="6">
        <v>5</v>
      </c>
      <c r="M908" s="6">
        <v>2.6</v>
      </c>
      <c r="N908" s="6">
        <v>35</v>
      </c>
      <c r="O908" s="6">
        <v>35</v>
      </c>
      <c r="P908" s="6">
        <v>3.3</v>
      </c>
      <c r="Q908" s="6">
        <v>16.5</v>
      </c>
    </row>
    <row r="909" spans="1:17" x14ac:dyDescent="0.25">
      <c r="A909" s="6">
        <v>162</v>
      </c>
      <c r="B909" s="6">
        <v>24449</v>
      </c>
      <c r="C909" s="6" t="s">
        <v>346</v>
      </c>
      <c r="D909" s="6" t="s">
        <v>85</v>
      </c>
      <c r="E909" s="6" t="s">
        <v>56</v>
      </c>
      <c r="F909" s="6">
        <v>6</v>
      </c>
      <c r="G909" s="6">
        <v>33</v>
      </c>
      <c r="H909" s="6">
        <v>33</v>
      </c>
      <c r="I909" s="6">
        <v>45.2</v>
      </c>
      <c r="J909" s="6">
        <v>0</v>
      </c>
      <c r="K909" s="6">
        <v>0</v>
      </c>
      <c r="L909" s="6">
        <v>6.1</v>
      </c>
      <c r="M909" s="6">
        <v>5.0999999999999996</v>
      </c>
      <c r="N909" s="6">
        <v>6.1</v>
      </c>
      <c r="O909" s="6">
        <v>6.1</v>
      </c>
      <c r="P909" s="6">
        <v>5.4</v>
      </c>
      <c r="Q909" s="6">
        <v>16.399999999999999</v>
      </c>
    </row>
    <row r="910" spans="1:17" x14ac:dyDescent="0.25">
      <c r="A910" s="6">
        <v>163</v>
      </c>
      <c r="B910" s="6">
        <v>21677</v>
      </c>
      <c r="C910" s="6" t="s">
        <v>145</v>
      </c>
      <c r="D910" s="6" t="s">
        <v>43</v>
      </c>
      <c r="E910" s="6" t="s">
        <v>15</v>
      </c>
      <c r="F910" s="6">
        <v>6</v>
      </c>
      <c r="G910" s="6">
        <v>59</v>
      </c>
      <c r="H910" s="6">
        <v>59</v>
      </c>
      <c r="I910" s="6">
        <v>100</v>
      </c>
      <c r="J910" s="6">
        <v>1.7</v>
      </c>
      <c r="K910" s="6">
        <v>4.8</v>
      </c>
      <c r="L910" s="6">
        <v>0</v>
      </c>
      <c r="M910" s="6">
        <v>0</v>
      </c>
      <c r="N910" s="6">
        <v>55.9</v>
      </c>
      <c r="O910" s="6">
        <v>55.9</v>
      </c>
      <c r="P910" s="6">
        <v>9.6</v>
      </c>
      <c r="Q910" s="6">
        <v>16.3</v>
      </c>
    </row>
    <row r="911" spans="1:17" x14ac:dyDescent="0.25">
      <c r="A911" s="6">
        <v>164</v>
      </c>
      <c r="B911" s="6">
        <v>24125</v>
      </c>
      <c r="C911" s="6" t="s">
        <v>370</v>
      </c>
      <c r="D911" s="6" t="s">
        <v>21</v>
      </c>
      <c r="E911" s="6" t="s">
        <v>4</v>
      </c>
      <c r="F911" s="6">
        <v>6</v>
      </c>
      <c r="G911" s="6">
        <v>29</v>
      </c>
      <c r="H911" s="6">
        <v>29</v>
      </c>
      <c r="I911" s="6">
        <v>43.9</v>
      </c>
      <c r="J911" s="6">
        <v>0</v>
      </c>
      <c r="K911" s="6">
        <v>0</v>
      </c>
      <c r="L911" s="6">
        <v>17.2</v>
      </c>
      <c r="M911" s="6">
        <v>19.2</v>
      </c>
      <c r="N911" s="6">
        <v>10.3</v>
      </c>
      <c r="O911" s="6">
        <v>17.2</v>
      </c>
      <c r="P911" s="6">
        <v>4.7</v>
      </c>
      <c r="Q911" s="6">
        <v>16.2</v>
      </c>
    </row>
    <row r="912" spans="1:17" x14ac:dyDescent="0.25">
      <c r="A912" s="6">
        <v>165</v>
      </c>
      <c r="B912" s="6">
        <v>25323</v>
      </c>
      <c r="C912" s="6" t="s">
        <v>240</v>
      </c>
      <c r="D912" s="6" t="s">
        <v>42</v>
      </c>
      <c r="E912" s="6" t="s">
        <v>15</v>
      </c>
      <c r="F912" s="6">
        <v>6</v>
      </c>
      <c r="G912" s="6">
        <v>61</v>
      </c>
      <c r="H912" s="6">
        <v>61</v>
      </c>
      <c r="I912" s="6">
        <v>100</v>
      </c>
      <c r="J912" s="6">
        <v>0</v>
      </c>
      <c r="K912" s="6">
        <v>0</v>
      </c>
      <c r="L912" s="6">
        <v>0</v>
      </c>
      <c r="M912" s="6">
        <v>0</v>
      </c>
      <c r="N912" s="6">
        <v>62.3</v>
      </c>
      <c r="O912" s="6">
        <v>62.3</v>
      </c>
      <c r="P912" s="6">
        <v>9.9</v>
      </c>
      <c r="Q912" s="6">
        <v>16.2</v>
      </c>
    </row>
    <row r="913" spans="1:17" x14ac:dyDescent="0.25">
      <c r="A913" s="6">
        <v>166</v>
      </c>
      <c r="B913" s="6">
        <v>21687</v>
      </c>
      <c r="C913" s="6" t="s">
        <v>38</v>
      </c>
      <c r="D913" s="6" t="s">
        <v>39</v>
      </c>
      <c r="E913" s="6" t="s">
        <v>4</v>
      </c>
      <c r="F913" s="6">
        <v>6</v>
      </c>
      <c r="G913" s="6">
        <v>55</v>
      </c>
      <c r="H913" s="6">
        <v>55</v>
      </c>
      <c r="I913" s="6">
        <v>96.5</v>
      </c>
      <c r="J913" s="6">
        <v>0</v>
      </c>
      <c r="K913" s="6">
        <v>0</v>
      </c>
      <c r="L913" s="6">
        <v>9.1</v>
      </c>
      <c r="M913" s="6">
        <v>15.6</v>
      </c>
      <c r="N913" s="6">
        <v>7.3</v>
      </c>
      <c r="O913" s="6">
        <v>9.1</v>
      </c>
      <c r="P913" s="6">
        <v>8.9</v>
      </c>
      <c r="Q913" s="6">
        <v>16.2</v>
      </c>
    </row>
    <row r="914" spans="1:17" x14ac:dyDescent="0.25">
      <c r="A914" s="6">
        <v>167</v>
      </c>
      <c r="B914" s="6">
        <v>22662</v>
      </c>
      <c r="C914" s="6" t="s">
        <v>220</v>
      </c>
      <c r="D914" s="6" t="s">
        <v>35</v>
      </c>
      <c r="E914" s="6" t="s">
        <v>56</v>
      </c>
      <c r="F914" s="6">
        <v>6</v>
      </c>
      <c r="G914" s="6">
        <v>49</v>
      </c>
      <c r="H914" s="6">
        <v>49</v>
      </c>
      <c r="I914" s="6">
        <v>73.099999999999994</v>
      </c>
      <c r="J914" s="6">
        <v>0</v>
      </c>
      <c r="K914" s="6">
        <v>0</v>
      </c>
      <c r="L914" s="6">
        <v>8.1999999999999993</v>
      </c>
      <c r="M914" s="6">
        <v>19</v>
      </c>
      <c r="N914" s="6">
        <v>8.1999999999999993</v>
      </c>
      <c r="O914" s="6">
        <v>8.1999999999999993</v>
      </c>
      <c r="P914" s="6">
        <v>7.9</v>
      </c>
      <c r="Q914" s="6">
        <v>16.100000000000001</v>
      </c>
    </row>
    <row r="915" spans="1:17" x14ac:dyDescent="0.25">
      <c r="A915" s="6">
        <v>168</v>
      </c>
      <c r="B915" s="6">
        <v>18876</v>
      </c>
      <c r="C915" s="6" t="s">
        <v>172</v>
      </c>
      <c r="D915" s="6" t="s">
        <v>113</v>
      </c>
      <c r="E915" s="6" t="s">
        <v>56</v>
      </c>
      <c r="F915" s="6">
        <v>6</v>
      </c>
      <c r="G915" s="6">
        <v>36</v>
      </c>
      <c r="H915" s="6">
        <v>36</v>
      </c>
      <c r="I915" s="6">
        <v>43.9</v>
      </c>
      <c r="J915" s="6">
        <v>0</v>
      </c>
      <c r="K915" s="6">
        <v>0</v>
      </c>
      <c r="L915" s="6">
        <v>16.7</v>
      </c>
      <c r="M915" s="6">
        <v>11.8</v>
      </c>
      <c r="N915" s="6">
        <v>8.3000000000000007</v>
      </c>
      <c r="O915" s="6">
        <v>16.7</v>
      </c>
      <c r="P915" s="6">
        <v>5.8</v>
      </c>
      <c r="Q915" s="6">
        <v>16.100000000000001</v>
      </c>
    </row>
    <row r="916" spans="1:17" x14ac:dyDescent="0.25">
      <c r="A916" s="6">
        <v>169</v>
      </c>
      <c r="B916" s="6">
        <v>24463</v>
      </c>
      <c r="C916" s="6" t="s">
        <v>351</v>
      </c>
      <c r="D916" s="6" t="s">
        <v>43</v>
      </c>
      <c r="E916" s="6" t="s">
        <v>56</v>
      </c>
      <c r="F916" s="6">
        <v>6</v>
      </c>
      <c r="G916" s="6">
        <v>38</v>
      </c>
      <c r="H916" s="6">
        <v>38</v>
      </c>
      <c r="I916" s="6">
        <v>64.400000000000006</v>
      </c>
      <c r="J916" s="6">
        <v>0</v>
      </c>
      <c r="K916" s="6">
        <v>0</v>
      </c>
      <c r="L916" s="6">
        <v>7.9</v>
      </c>
      <c r="M916" s="6">
        <v>10</v>
      </c>
      <c r="N916" s="6">
        <v>7.9</v>
      </c>
      <c r="O916" s="6">
        <v>7.9</v>
      </c>
      <c r="P916" s="6">
        <v>6.1</v>
      </c>
      <c r="Q916" s="6">
        <v>16.100000000000001</v>
      </c>
    </row>
    <row r="917" spans="1:17" x14ac:dyDescent="0.25">
      <c r="A917" s="6">
        <v>170</v>
      </c>
      <c r="B917" s="6">
        <v>14895</v>
      </c>
      <c r="C917" s="6" t="s">
        <v>117</v>
      </c>
      <c r="D917" s="6" t="s">
        <v>3</v>
      </c>
      <c r="E917" s="6" t="s">
        <v>15</v>
      </c>
      <c r="F917" s="6">
        <v>6</v>
      </c>
      <c r="G917" s="6">
        <v>61</v>
      </c>
      <c r="H917" s="6">
        <v>61</v>
      </c>
      <c r="I917" s="6">
        <v>100</v>
      </c>
      <c r="J917" s="6">
        <v>6.6</v>
      </c>
      <c r="K917" s="6">
        <v>12.5</v>
      </c>
      <c r="L917" s="6">
        <v>0</v>
      </c>
      <c r="M917" s="6">
        <v>0</v>
      </c>
      <c r="N917" s="6">
        <v>44.3</v>
      </c>
      <c r="O917" s="6">
        <v>44.3</v>
      </c>
      <c r="P917" s="6">
        <v>9.6999999999999993</v>
      </c>
      <c r="Q917" s="6">
        <v>15.8</v>
      </c>
    </row>
    <row r="918" spans="1:17" x14ac:dyDescent="0.25">
      <c r="A918" s="6">
        <v>171</v>
      </c>
      <c r="B918" s="6">
        <v>26259</v>
      </c>
      <c r="C918" s="6" t="s">
        <v>69</v>
      </c>
      <c r="D918" s="6" t="s">
        <v>5</v>
      </c>
      <c r="E918" s="6" t="s">
        <v>11</v>
      </c>
      <c r="F918" s="6">
        <v>6</v>
      </c>
      <c r="G918" s="6">
        <v>43</v>
      </c>
      <c r="H918" s="6">
        <v>43</v>
      </c>
      <c r="I918" s="6">
        <v>66.2</v>
      </c>
      <c r="J918" s="6">
        <v>39.5</v>
      </c>
      <c r="K918" s="6">
        <v>54.8</v>
      </c>
      <c r="L918" s="6">
        <v>2.2999999999999998</v>
      </c>
      <c r="M918" s="6">
        <v>4.2</v>
      </c>
      <c r="N918" s="6">
        <v>41.9</v>
      </c>
      <c r="O918" s="6">
        <v>41.9</v>
      </c>
      <c r="P918" s="6">
        <v>6.8</v>
      </c>
      <c r="Q918" s="6">
        <v>15.8</v>
      </c>
    </row>
    <row r="919" spans="1:17" x14ac:dyDescent="0.25">
      <c r="A919" s="6">
        <v>172</v>
      </c>
      <c r="B919" s="6">
        <v>26092</v>
      </c>
      <c r="C919" s="6" t="s">
        <v>46</v>
      </c>
      <c r="D919" s="6" t="s">
        <v>26</v>
      </c>
      <c r="E919" s="6" t="s">
        <v>4</v>
      </c>
      <c r="F919" s="6">
        <v>6</v>
      </c>
      <c r="G919" s="6">
        <v>28</v>
      </c>
      <c r="H919" s="6">
        <v>28</v>
      </c>
      <c r="I919" s="6">
        <v>52.8</v>
      </c>
      <c r="J919" s="6">
        <v>0</v>
      </c>
      <c r="K919" s="6">
        <v>0</v>
      </c>
      <c r="L919" s="6">
        <v>14.3</v>
      </c>
      <c r="M919" s="6">
        <v>17.399999999999999</v>
      </c>
      <c r="N919" s="6">
        <v>7.1</v>
      </c>
      <c r="O919" s="6">
        <v>14.3</v>
      </c>
      <c r="P919" s="6">
        <v>4.4000000000000004</v>
      </c>
      <c r="Q919" s="6">
        <v>15.7</v>
      </c>
    </row>
    <row r="920" spans="1:17" x14ac:dyDescent="0.25">
      <c r="A920" s="6">
        <v>173</v>
      </c>
      <c r="B920" s="6">
        <v>24309</v>
      </c>
      <c r="C920" s="6" t="s">
        <v>262</v>
      </c>
      <c r="D920" s="6" t="s">
        <v>37</v>
      </c>
      <c r="E920" s="6" t="s">
        <v>11</v>
      </c>
      <c r="F920" s="6">
        <v>6</v>
      </c>
      <c r="G920" s="6">
        <v>11</v>
      </c>
      <c r="H920" s="6">
        <v>11</v>
      </c>
      <c r="I920" s="6">
        <v>18</v>
      </c>
      <c r="J920" s="6">
        <v>27.3</v>
      </c>
      <c r="K920" s="6">
        <v>9.1</v>
      </c>
      <c r="L920" s="6">
        <v>9.1</v>
      </c>
      <c r="M920" s="6">
        <v>3.8</v>
      </c>
      <c r="N920" s="6">
        <v>36.4</v>
      </c>
      <c r="O920" s="6">
        <v>36.4</v>
      </c>
      <c r="P920" s="6">
        <v>1.7</v>
      </c>
      <c r="Q920" s="6">
        <v>15.5</v>
      </c>
    </row>
    <row r="921" spans="1:17" x14ac:dyDescent="0.25">
      <c r="A921" s="6">
        <v>174</v>
      </c>
      <c r="B921" s="6">
        <v>14986</v>
      </c>
      <c r="C921" s="6" t="s">
        <v>226</v>
      </c>
      <c r="D921" s="6" t="s">
        <v>16</v>
      </c>
      <c r="E921" s="6" t="s">
        <v>4</v>
      </c>
      <c r="F921" s="6">
        <v>6</v>
      </c>
      <c r="G921" s="6">
        <v>26</v>
      </c>
      <c r="H921" s="6">
        <v>26</v>
      </c>
      <c r="I921" s="6">
        <v>33.299999999999997</v>
      </c>
      <c r="J921" s="6">
        <v>0</v>
      </c>
      <c r="K921" s="6">
        <v>0</v>
      </c>
      <c r="L921" s="6">
        <v>15.4</v>
      </c>
      <c r="M921" s="6">
        <v>12.5</v>
      </c>
      <c r="N921" s="6">
        <v>7.7</v>
      </c>
      <c r="O921" s="6">
        <v>15.4</v>
      </c>
      <c r="P921" s="6">
        <v>4</v>
      </c>
      <c r="Q921" s="6">
        <v>15.4</v>
      </c>
    </row>
    <row r="922" spans="1:17" x14ac:dyDescent="0.25">
      <c r="A922" s="6">
        <v>175</v>
      </c>
      <c r="B922" s="6">
        <v>24173</v>
      </c>
      <c r="C922" s="6" t="s">
        <v>312</v>
      </c>
      <c r="D922" s="6" t="s">
        <v>85</v>
      </c>
      <c r="E922" s="6" t="s">
        <v>4</v>
      </c>
      <c r="F922" s="6">
        <v>6</v>
      </c>
      <c r="G922" s="6">
        <v>55</v>
      </c>
      <c r="H922" s="6">
        <v>55</v>
      </c>
      <c r="I922" s="6">
        <v>75.3</v>
      </c>
      <c r="J922" s="6">
        <v>0</v>
      </c>
      <c r="K922" s="6">
        <v>0</v>
      </c>
      <c r="L922" s="6">
        <v>9.1</v>
      </c>
      <c r="M922" s="6">
        <v>12.8</v>
      </c>
      <c r="N922" s="6">
        <v>7.3</v>
      </c>
      <c r="O922" s="6">
        <v>9.1</v>
      </c>
      <c r="P922" s="6">
        <v>8.4</v>
      </c>
      <c r="Q922" s="6">
        <v>15.3</v>
      </c>
    </row>
    <row r="923" spans="1:17" x14ac:dyDescent="0.25">
      <c r="A923" s="6">
        <v>176</v>
      </c>
      <c r="B923" s="6">
        <v>16906</v>
      </c>
      <c r="C923" s="6" t="s">
        <v>99</v>
      </c>
      <c r="D923" s="6" t="s">
        <v>90</v>
      </c>
      <c r="E923" s="6" t="s">
        <v>4</v>
      </c>
      <c r="F923" s="6">
        <v>6</v>
      </c>
      <c r="G923" s="6">
        <v>38</v>
      </c>
      <c r="H923" s="6">
        <v>38</v>
      </c>
      <c r="I923" s="6">
        <v>59.4</v>
      </c>
      <c r="J923" s="6">
        <v>0</v>
      </c>
      <c r="K923" s="6">
        <v>0</v>
      </c>
      <c r="L923" s="6">
        <v>7.9</v>
      </c>
      <c r="M923" s="6">
        <v>12.5</v>
      </c>
      <c r="N923" s="6">
        <v>7.9</v>
      </c>
      <c r="O923" s="6">
        <v>7.9</v>
      </c>
      <c r="P923" s="6">
        <v>5.8</v>
      </c>
      <c r="Q923" s="6">
        <v>15.3</v>
      </c>
    </row>
    <row r="924" spans="1:17" x14ac:dyDescent="0.25">
      <c r="A924" s="6">
        <v>177</v>
      </c>
      <c r="B924" s="6">
        <v>20819</v>
      </c>
      <c r="C924" s="6" t="s">
        <v>620</v>
      </c>
      <c r="D924" s="6" t="s">
        <v>43</v>
      </c>
      <c r="E924" s="6" t="s">
        <v>619</v>
      </c>
      <c r="F924" s="6">
        <v>6</v>
      </c>
      <c r="G924" s="6">
        <v>23</v>
      </c>
      <c r="H924" s="6">
        <v>23</v>
      </c>
      <c r="I924" s="6">
        <v>39</v>
      </c>
      <c r="J924" s="6">
        <v>4.3</v>
      </c>
      <c r="K924" s="6">
        <v>4.8</v>
      </c>
      <c r="L924" s="6">
        <v>4.3</v>
      </c>
      <c r="M924" s="6">
        <v>3.3</v>
      </c>
      <c r="N924" s="6">
        <v>8.6999999999999993</v>
      </c>
      <c r="O924" s="6">
        <v>8.6999999999999993</v>
      </c>
      <c r="P924" s="6">
        <v>3.5</v>
      </c>
      <c r="Q924" s="6">
        <v>15.2</v>
      </c>
    </row>
    <row r="925" spans="1:17" x14ac:dyDescent="0.25">
      <c r="A925" s="6">
        <v>178</v>
      </c>
      <c r="B925" s="6">
        <v>25039</v>
      </c>
      <c r="C925" s="6" t="s">
        <v>394</v>
      </c>
      <c r="D925" s="6" t="s">
        <v>19</v>
      </c>
      <c r="E925" s="6" t="s">
        <v>4</v>
      </c>
      <c r="F925" s="6">
        <v>6</v>
      </c>
      <c r="G925" s="6">
        <v>15</v>
      </c>
      <c r="H925" s="6">
        <v>15</v>
      </c>
      <c r="I925" s="6">
        <v>25.4</v>
      </c>
      <c r="J925" s="6">
        <v>0</v>
      </c>
      <c r="K925" s="6">
        <v>0</v>
      </c>
      <c r="L925" s="6">
        <v>6.7</v>
      </c>
      <c r="M925" s="6">
        <v>3.4</v>
      </c>
      <c r="N925" s="6">
        <v>6.7</v>
      </c>
      <c r="O925" s="6">
        <v>6.7</v>
      </c>
      <c r="P925" s="6">
        <v>2.2000000000000002</v>
      </c>
      <c r="Q925" s="6">
        <v>14.7</v>
      </c>
    </row>
    <row r="926" spans="1:17" x14ac:dyDescent="0.25">
      <c r="A926" s="6">
        <v>179</v>
      </c>
      <c r="B926" s="6">
        <v>19950</v>
      </c>
      <c r="C926" s="6" t="s">
        <v>390</v>
      </c>
      <c r="D926" s="6" t="s">
        <v>49</v>
      </c>
      <c r="E926" s="6" t="s">
        <v>56</v>
      </c>
      <c r="F926" s="6">
        <v>6</v>
      </c>
      <c r="G926" s="6">
        <v>26</v>
      </c>
      <c r="H926" s="6">
        <v>26</v>
      </c>
      <c r="I926" s="6">
        <v>40.6</v>
      </c>
      <c r="J926" s="6">
        <v>0</v>
      </c>
      <c r="K926" s="6">
        <v>0</v>
      </c>
      <c r="L926" s="6">
        <v>7.7</v>
      </c>
      <c r="M926" s="6">
        <v>5.3</v>
      </c>
      <c r="N926" s="6">
        <v>7.7</v>
      </c>
      <c r="O926" s="6">
        <v>7.7</v>
      </c>
      <c r="P926" s="6">
        <v>3.8</v>
      </c>
      <c r="Q926" s="6">
        <v>14.6</v>
      </c>
    </row>
    <row r="927" spans="1:17" x14ac:dyDescent="0.25">
      <c r="A927" s="6">
        <v>180</v>
      </c>
      <c r="B927" s="6">
        <v>20876</v>
      </c>
      <c r="C927" s="6" t="s">
        <v>189</v>
      </c>
      <c r="D927" s="6" t="s">
        <v>3</v>
      </c>
      <c r="E927" s="6" t="s">
        <v>4</v>
      </c>
      <c r="F927" s="6">
        <v>6</v>
      </c>
      <c r="G927" s="6">
        <v>55</v>
      </c>
      <c r="H927" s="6">
        <v>55</v>
      </c>
      <c r="I927" s="6">
        <v>90.2</v>
      </c>
      <c r="J927" s="6">
        <v>0</v>
      </c>
      <c r="K927" s="6">
        <v>0</v>
      </c>
      <c r="L927" s="6">
        <v>7.3</v>
      </c>
      <c r="M927" s="6">
        <v>17.399999999999999</v>
      </c>
      <c r="N927" s="6">
        <v>7.3</v>
      </c>
      <c r="O927" s="6">
        <v>7.3</v>
      </c>
      <c r="P927" s="6">
        <v>7.9</v>
      </c>
      <c r="Q927" s="6">
        <v>14.4</v>
      </c>
    </row>
    <row r="928" spans="1:17" x14ac:dyDescent="0.25">
      <c r="A928" s="6">
        <v>181</v>
      </c>
      <c r="B928" s="6">
        <v>23173</v>
      </c>
      <c r="C928" s="6" t="s">
        <v>167</v>
      </c>
      <c r="D928" s="6" t="s">
        <v>47</v>
      </c>
      <c r="E928" s="6" t="s">
        <v>11</v>
      </c>
      <c r="F928" s="6">
        <v>6</v>
      </c>
      <c r="G928" s="6">
        <v>33</v>
      </c>
      <c r="H928" s="6">
        <v>33</v>
      </c>
      <c r="I928" s="6">
        <v>60</v>
      </c>
      <c r="J928" s="6">
        <v>36.4</v>
      </c>
      <c r="K928" s="6">
        <v>46.2</v>
      </c>
      <c r="L928" s="6">
        <v>3</v>
      </c>
      <c r="M928" s="6">
        <v>4.2</v>
      </c>
      <c r="N928" s="6">
        <v>39.4</v>
      </c>
      <c r="O928" s="6">
        <v>39.4</v>
      </c>
      <c r="P928" s="6">
        <v>4.7</v>
      </c>
      <c r="Q928" s="6">
        <v>14.2</v>
      </c>
    </row>
    <row r="929" spans="1:17" x14ac:dyDescent="0.25">
      <c r="A929" s="6">
        <v>182</v>
      </c>
      <c r="B929" s="6">
        <v>23232</v>
      </c>
      <c r="C929" s="6" t="s">
        <v>224</v>
      </c>
      <c r="D929" s="6" t="s">
        <v>30</v>
      </c>
      <c r="E929" s="6" t="s">
        <v>4</v>
      </c>
      <c r="F929" s="6">
        <v>6</v>
      </c>
      <c r="G929" s="6">
        <v>48</v>
      </c>
      <c r="H929" s="6">
        <v>48</v>
      </c>
      <c r="I929" s="6">
        <v>81.400000000000006</v>
      </c>
      <c r="J929" s="6">
        <v>0</v>
      </c>
      <c r="K929" s="6">
        <v>0</v>
      </c>
      <c r="L929" s="6">
        <v>8.3000000000000007</v>
      </c>
      <c r="M929" s="6">
        <v>13.3</v>
      </c>
      <c r="N929" s="6">
        <v>4.2</v>
      </c>
      <c r="O929" s="6">
        <v>8.3000000000000007</v>
      </c>
      <c r="P929" s="6">
        <v>6.8</v>
      </c>
      <c r="Q929" s="6">
        <v>14.2</v>
      </c>
    </row>
    <row r="930" spans="1:17" x14ac:dyDescent="0.25">
      <c r="A930" s="6">
        <v>183</v>
      </c>
      <c r="B930" s="6">
        <v>18990</v>
      </c>
      <c r="C930" s="6" t="s">
        <v>249</v>
      </c>
      <c r="D930" s="6" t="s">
        <v>19</v>
      </c>
      <c r="E930" s="6" t="s">
        <v>56</v>
      </c>
      <c r="F930" s="6">
        <v>6</v>
      </c>
      <c r="G930" s="6">
        <v>41</v>
      </c>
      <c r="H930" s="6">
        <v>41</v>
      </c>
      <c r="I930" s="6">
        <v>69.5</v>
      </c>
      <c r="J930" s="6">
        <v>2.4</v>
      </c>
      <c r="K930" s="6">
        <v>3.6</v>
      </c>
      <c r="L930" s="6">
        <v>9.8000000000000007</v>
      </c>
      <c r="M930" s="6">
        <v>13.8</v>
      </c>
      <c r="N930" s="6">
        <v>9.8000000000000007</v>
      </c>
      <c r="O930" s="6">
        <v>12.2</v>
      </c>
      <c r="P930" s="6">
        <v>5.8</v>
      </c>
      <c r="Q930" s="6">
        <v>14.1</v>
      </c>
    </row>
    <row r="931" spans="1:17" x14ac:dyDescent="0.25">
      <c r="A931" s="6">
        <v>184</v>
      </c>
      <c r="B931" s="6">
        <v>22526</v>
      </c>
      <c r="C931" s="6" t="s">
        <v>153</v>
      </c>
      <c r="D931" s="6" t="s">
        <v>76</v>
      </c>
      <c r="E931" s="6" t="s">
        <v>11</v>
      </c>
      <c r="F931" s="6">
        <v>6</v>
      </c>
      <c r="G931" s="6">
        <v>42</v>
      </c>
      <c r="H931" s="6">
        <v>42</v>
      </c>
      <c r="I931" s="6">
        <v>73.7</v>
      </c>
      <c r="J931" s="6">
        <v>52.4</v>
      </c>
      <c r="K931" s="6">
        <v>71</v>
      </c>
      <c r="L931" s="6">
        <v>0</v>
      </c>
      <c r="M931" s="6">
        <v>0</v>
      </c>
      <c r="N931" s="6">
        <v>52.4</v>
      </c>
      <c r="O931" s="6">
        <v>52.4</v>
      </c>
      <c r="P931" s="6">
        <v>5.9</v>
      </c>
      <c r="Q931" s="6">
        <v>14</v>
      </c>
    </row>
    <row r="932" spans="1:17" x14ac:dyDescent="0.25">
      <c r="A932" s="6">
        <v>185</v>
      </c>
      <c r="B932" s="6">
        <v>19023</v>
      </c>
      <c r="C932" s="6" t="s">
        <v>323</v>
      </c>
      <c r="D932" s="6" t="s">
        <v>90</v>
      </c>
      <c r="E932" s="6" t="s">
        <v>4</v>
      </c>
      <c r="F932" s="6">
        <v>6</v>
      </c>
      <c r="G932" s="6">
        <v>35</v>
      </c>
      <c r="H932" s="6">
        <v>35</v>
      </c>
      <c r="I932" s="6">
        <v>54.7</v>
      </c>
      <c r="J932" s="6">
        <v>0</v>
      </c>
      <c r="K932" s="6">
        <v>0</v>
      </c>
      <c r="L932" s="6">
        <v>8.6</v>
      </c>
      <c r="M932" s="6">
        <v>12.5</v>
      </c>
      <c r="N932" s="6">
        <v>5.7</v>
      </c>
      <c r="O932" s="6">
        <v>8.6</v>
      </c>
      <c r="P932" s="6">
        <v>4.8</v>
      </c>
      <c r="Q932" s="6">
        <v>13.7</v>
      </c>
    </row>
    <row r="933" spans="1:17" x14ac:dyDescent="0.25">
      <c r="A933" s="6">
        <v>186</v>
      </c>
      <c r="B933" s="6">
        <v>19844</v>
      </c>
      <c r="C933" s="6" t="s">
        <v>242</v>
      </c>
      <c r="D933" s="6" t="s">
        <v>8</v>
      </c>
      <c r="E933" s="6" t="s">
        <v>4</v>
      </c>
      <c r="F933" s="6">
        <v>6</v>
      </c>
      <c r="G933" s="6">
        <v>60</v>
      </c>
      <c r="H933" s="6">
        <v>60</v>
      </c>
      <c r="I933" s="6">
        <v>93.8</v>
      </c>
      <c r="J933" s="6">
        <v>3.3</v>
      </c>
      <c r="K933" s="6">
        <v>7.4</v>
      </c>
      <c r="L933" s="6">
        <v>8.3000000000000007</v>
      </c>
      <c r="M933" s="6">
        <v>17.2</v>
      </c>
      <c r="N933" s="6">
        <v>8.3000000000000007</v>
      </c>
      <c r="O933" s="6">
        <v>11.7</v>
      </c>
      <c r="P933" s="6">
        <v>8.1999999999999993</v>
      </c>
      <c r="Q933" s="6">
        <v>13.7</v>
      </c>
    </row>
    <row r="934" spans="1:17" x14ac:dyDescent="0.25">
      <c r="A934" s="6">
        <v>187</v>
      </c>
      <c r="B934" s="6">
        <v>26040</v>
      </c>
      <c r="C934" s="6" t="s">
        <v>423</v>
      </c>
      <c r="D934" s="6" t="s">
        <v>19</v>
      </c>
      <c r="E934" s="6" t="s">
        <v>11</v>
      </c>
      <c r="F934" s="6">
        <v>6</v>
      </c>
      <c r="G934" s="6">
        <v>11</v>
      </c>
      <c r="H934" s="6">
        <v>11</v>
      </c>
      <c r="I934" s="6">
        <v>18.600000000000001</v>
      </c>
      <c r="J934" s="6">
        <v>54.5</v>
      </c>
      <c r="K934" s="6">
        <v>21.4</v>
      </c>
      <c r="L934" s="6">
        <v>0</v>
      </c>
      <c r="M934" s="6">
        <v>0</v>
      </c>
      <c r="N934" s="6">
        <v>54.5</v>
      </c>
      <c r="O934" s="6">
        <v>54.5</v>
      </c>
      <c r="P934" s="6">
        <v>1.5</v>
      </c>
      <c r="Q934" s="6">
        <v>13.6</v>
      </c>
    </row>
    <row r="935" spans="1:17" x14ac:dyDescent="0.25">
      <c r="A935" s="6">
        <v>188</v>
      </c>
      <c r="B935" s="6">
        <v>23120</v>
      </c>
      <c r="C935" s="6" t="s">
        <v>66</v>
      </c>
      <c r="D935" s="6" t="s">
        <v>16</v>
      </c>
      <c r="E935" s="6" t="s">
        <v>4</v>
      </c>
      <c r="F935" s="6">
        <v>6</v>
      </c>
      <c r="G935" s="6">
        <v>71</v>
      </c>
      <c r="H935" s="6">
        <v>71</v>
      </c>
      <c r="I935" s="6">
        <v>91</v>
      </c>
      <c r="J935" s="6">
        <v>0</v>
      </c>
      <c r="K935" s="6">
        <v>0</v>
      </c>
      <c r="L935" s="6">
        <v>14.1</v>
      </c>
      <c r="M935" s="6">
        <v>31.2</v>
      </c>
      <c r="N935" s="6">
        <v>8.5</v>
      </c>
      <c r="O935" s="6">
        <v>14.1</v>
      </c>
      <c r="P935" s="6">
        <v>9.6</v>
      </c>
      <c r="Q935" s="6">
        <v>13.5</v>
      </c>
    </row>
    <row r="936" spans="1:17" x14ac:dyDescent="0.25">
      <c r="A936" s="6">
        <v>189</v>
      </c>
      <c r="B936" s="6">
        <v>21674</v>
      </c>
      <c r="C936" s="6" t="s">
        <v>216</v>
      </c>
      <c r="D936" s="6" t="s">
        <v>24</v>
      </c>
      <c r="E936" s="6" t="s">
        <v>11</v>
      </c>
      <c r="F936" s="6">
        <v>6</v>
      </c>
      <c r="G936" s="6">
        <v>30</v>
      </c>
      <c r="H936" s="6">
        <v>30</v>
      </c>
      <c r="I936" s="6">
        <v>50</v>
      </c>
      <c r="J936" s="6">
        <v>46.7</v>
      </c>
      <c r="K936" s="6">
        <v>53.8</v>
      </c>
      <c r="L936" s="6">
        <v>3.3</v>
      </c>
      <c r="M936" s="6">
        <v>3.8</v>
      </c>
      <c r="N936" s="6">
        <v>46.7</v>
      </c>
      <c r="O936" s="6">
        <v>50</v>
      </c>
      <c r="P936" s="6">
        <v>4</v>
      </c>
      <c r="Q936" s="6">
        <v>13.3</v>
      </c>
    </row>
    <row r="937" spans="1:17" x14ac:dyDescent="0.25">
      <c r="A937" s="6">
        <v>190</v>
      </c>
      <c r="B937" s="6">
        <v>21692</v>
      </c>
      <c r="C937" s="6" t="s">
        <v>257</v>
      </c>
      <c r="D937" s="6" t="s">
        <v>113</v>
      </c>
      <c r="E937" s="6" t="s">
        <v>4</v>
      </c>
      <c r="F937" s="6">
        <v>6</v>
      </c>
      <c r="G937" s="6">
        <v>73</v>
      </c>
      <c r="H937" s="6">
        <v>73</v>
      </c>
      <c r="I937" s="6">
        <v>89</v>
      </c>
      <c r="J937" s="6">
        <v>0</v>
      </c>
      <c r="K937" s="6">
        <v>0</v>
      </c>
      <c r="L937" s="6">
        <v>17.8</v>
      </c>
      <c r="M937" s="6">
        <v>25.5</v>
      </c>
      <c r="N937" s="6">
        <v>6.8</v>
      </c>
      <c r="O937" s="6">
        <v>17.8</v>
      </c>
      <c r="P937" s="6">
        <v>9.3000000000000007</v>
      </c>
      <c r="Q937" s="6">
        <v>12.7</v>
      </c>
    </row>
    <row r="938" spans="1:17" x14ac:dyDescent="0.25">
      <c r="A938" s="6">
        <v>191</v>
      </c>
      <c r="B938" s="6">
        <v>25925</v>
      </c>
      <c r="C938" s="6" t="s">
        <v>342</v>
      </c>
      <c r="D938" s="6" t="s">
        <v>49</v>
      </c>
      <c r="E938" s="6" t="s">
        <v>4</v>
      </c>
      <c r="F938" s="6">
        <v>6</v>
      </c>
      <c r="G938" s="6">
        <v>53</v>
      </c>
      <c r="H938" s="6">
        <v>53</v>
      </c>
      <c r="I938" s="6">
        <v>82.8</v>
      </c>
      <c r="J938" s="6">
        <v>0</v>
      </c>
      <c r="K938" s="6">
        <v>0</v>
      </c>
      <c r="L938" s="6">
        <v>9.4</v>
      </c>
      <c r="M938" s="6">
        <v>13.2</v>
      </c>
      <c r="N938" s="6">
        <v>7.5</v>
      </c>
      <c r="O938" s="6">
        <v>9.4</v>
      </c>
      <c r="P938" s="6">
        <v>6.7</v>
      </c>
      <c r="Q938" s="6">
        <v>12.6</v>
      </c>
    </row>
    <row r="939" spans="1:17" x14ac:dyDescent="0.25">
      <c r="A939" s="6">
        <v>192</v>
      </c>
      <c r="B939" s="6">
        <v>23371</v>
      </c>
      <c r="C939" s="6" t="s">
        <v>243</v>
      </c>
      <c r="D939" s="6" t="s">
        <v>63</v>
      </c>
      <c r="E939" s="6" t="s">
        <v>11</v>
      </c>
      <c r="F939" s="6">
        <v>6</v>
      </c>
      <c r="G939" s="6">
        <v>49</v>
      </c>
      <c r="H939" s="6">
        <v>49</v>
      </c>
      <c r="I939" s="6">
        <v>76.599999999999994</v>
      </c>
      <c r="J939" s="6">
        <v>24.5</v>
      </c>
      <c r="K939" s="6">
        <v>41.4</v>
      </c>
      <c r="L939" s="6">
        <v>6.1</v>
      </c>
      <c r="M939" s="6">
        <v>10.7</v>
      </c>
      <c r="N939" s="6">
        <v>26.5</v>
      </c>
      <c r="O939" s="6">
        <v>30.6</v>
      </c>
      <c r="P939" s="6">
        <v>6.1</v>
      </c>
      <c r="Q939" s="6">
        <v>12.4</v>
      </c>
    </row>
    <row r="940" spans="1:17" x14ac:dyDescent="0.25">
      <c r="A940" s="6">
        <v>193</v>
      </c>
      <c r="B940" s="6">
        <v>25986</v>
      </c>
      <c r="C940" s="6" t="s">
        <v>422</v>
      </c>
      <c r="D940" s="6" t="s">
        <v>27</v>
      </c>
      <c r="E940" s="6" t="s">
        <v>11</v>
      </c>
      <c r="F940" s="6">
        <v>6</v>
      </c>
      <c r="G940" s="6">
        <v>18</v>
      </c>
      <c r="H940" s="6">
        <v>18</v>
      </c>
      <c r="I940" s="6">
        <v>23.7</v>
      </c>
      <c r="J940" s="6">
        <v>5.6</v>
      </c>
      <c r="K940" s="6">
        <v>5.3</v>
      </c>
      <c r="L940" s="6">
        <v>11.1</v>
      </c>
      <c r="M940" s="6">
        <v>4.8</v>
      </c>
      <c r="N940" s="6">
        <v>11.1</v>
      </c>
      <c r="O940" s="6">
        <v>16.7</v>
      </c>
      <c r="P940" s="6">
        <v>2.2000000000000002</v>
      </c>
      <c r="Q940" s="6">
        <v>12.2</v>
      </c>
    </row>
    <row r="941" spans="1:17" x14ac:dyDescent="0.25">
      <c r="A941" s="6">
        <v>194</v>
      </c>
      <c r="B941" s="6">
        <v>25962</v>
      </c>
      <c r="C941" s="6" t="s">
        <v>328</v>
      </c>
      <c r="D941" s="6" t="s">
        <v>42</v>
      </c>
      <c r="E941" s="6" t="s">
        <v>56</v>
      </c>
      <c r="F941" s="6">
        <v>6</v>
      </c>
      <c r="G941" s="6">
        <v>29</v>
      </c>
      <c r="H941" s="6">
        <v>29</v>
      </c>
      <c r="I941" s="6">
        <v>47.5</v>
      </c>
      <c r="J941" s="6">
        <v>0</v>
      </c>
      <c r="K941" s="6">
        <v>0</v>
      </c>
      <c r="L941" s="6">
        <v>10.3</v>
      </c>
      <c r="M941" s="6">
        <v>8.8000000000000007</v>
      </c>
      <c r="N941" s="6">
        <v>6.9</v>
      </c>
      <c r="O941" s="6">
        <v>10.3</v>
      </c>
      <c r="P941" s="6">
        <v>3.5</v>
      </c>
      <c r="Q941" s="6">
        <v>12.1</v>
      </c>
    </row>
    <row r="942" spans="1:17" x14ac:dyDescent="0.25">
      <c r="A942" s="6">
        <v>195</v>
      </c>
      <c r="B942" s="6">
        <v>25975</v>
      </c>
      <c r="C942" s="6" t="s">
        <v>383</v>
      </c>
      <c r="D942" s="6" t="s">
        <v>24</v>
      </c>
      <c r="E942" s="6" t="s">
        <v>4</v>
      </c>
      <c r="F942" s="6">
        <v>6</v>
      </c>
      <c r="G942" s="6">
        <v>35</v>
      </c>
      <c r="H942" s="6">
        <v>35</v>
      </c>
      <c r="I942" s="6">
        <v>58.3</v>
      </c>
      <c r="J942" s="6">
        <v>0</v>
      </c>
      <c r="K942" s="6">
        <v>0</v>
      </c>
      <c r="L942" s="6">
        <v>5.7</v>
      </c>
      <c r="M942" s="6">
        <v>7.7</v>
      </c>
      <c r="N942" s="6">
        <v>5.7</v>
      </c>
      <c r="O942" s="6">
        <v>5.7</v>
      </c>
      <c r="P942" s="6">
        <v>4.2</v>
      </c>
      <c r="Q942" s="6">
        <v>12</v>
      </c>
    </row>
    <row r="943" spans="1:17" x14ac:dyDescent="0.25">
      <c r="A943" s="6">
        <v>196</v>
      </c>
      <c r="B943" s="6">
        <v>25134</v>
      </c>
      <c r="C943" s="6" t="s">
        <v>453</v>
      </c>
      <c r="D943" s="6" t="s">
        <v>22</v>
      </c>
      <c r="E943" s="6" t="s">
        <v>56</v>
      </c>
      <c r="F943" s="6">
        <v>6</v>
      </c>
      <c r="G943" s="6">
        <v>10</v>
      </c>
      <c r="H943" s="6">
        <v>10</v>
      </c>
      <c r="I943" s="6">
        <v>18.2</v>
      </c>
      <c r="J943" s="6">
        <v>0</v>
      </c>
      <c r="K943" s="6">
        <v>0</v>
      </c>
      <c r="L943" s="6">
        <v>10</v>
      </c>
      <c r="M943" s="6">
        <v>2.9</v>
      </c>
      <c r="N943" s="6">
        <v>10</v>
      </c>
      <c r="O943" s="6">
        <v>10</v>
      </c>
      <c r="P943" s="6">
        <v>1.2</v>
      </c>
      <c r="Q943" s="6">
        <v>12</v>
      </c>
    </row>
    <row r="944" spans="1:17" x14ac:dyDescent="0.25">
      <c r="A944" s="6">
        <v>197</v>
      </c>
      <c r="B944" s="6">
        <v>24973</v>
      </c>
      <c r="C944" s="6" t="s">
        <v>133</v>
      </c>
      <c r="D944" s="6" t="s">
        <v>24</v>
      </c>
      <c r="E944" s="6" t="s">
        <v>4</v>
      </c>
      <c r="F944" s="6">
        <v>6</v>
      </c>
      <c r="G944" s="6">
        <v>35</v>
      </c>
      <c r="H944" s="6">
        <v>35</v>
      </c>
      <c r="I944" s="6">
        <v>58.3</v>
      </c>
      <c r="J944" s="6">
        <v>2.9</v>
      </c>
      <c r="K944" s="6">
        <v>3.8</v>
      </c>
      <c r="L944" s="6">
        <v>11.4</v>
      </c>
      <c r="M944" s="6">
        <v>15.4</v>
      </c>
      <c r="N944" s="6">
        <v>11.4</v>
      </c>
      <c r="O944" s="6">
        <v>14.3</v>
      </c>
      <c r="P944" s="6">
        <v>4.0999999999999996</v>
      </c>
      <c r="Q944" s="6">
        <v>11.7</v>
      </c>
    </row>
    <row r="945" spans="1:17" x14ac:dyDescent="0.25">
      <c r="A945" s="6">
        <v>198</v>
      </c>
      <c r="B945" s="6">
        <v>20932</v>
      </c>
      <c r="C945" s="6" t="s">
        <v>138</v>
      </c>
      <c r="D945" s="6" t="s">
        <v>5</v>
      </c>
      <c r="E945" s="6" t="s">
        <v>4</v>
      </c>
      <c r="F945" s="6">
        <v>6</v>
      </c>
      <c r="G945" s="6">
        <v>47</v>
      </c>
      <c r="H945" s="6">
        <v>47</v>
      </c>
      <c r="I945" s="6">
        <v>72.3</v>
      </c>
      <c r="J945" s="6">
        <v>2.1</v>
      </c>
      <c r="K945" s="6">
        <v>3.2</v>
      </c>
      <c r="L945" s="6">
        <v>10.6</v>
      </c>
      <c r="M945" s="6">
        <v>20.8</v>
      </c>
      <c r="N945" s="6">
        <v>10.6</v>
      </c>
      <c r="O945" s="6">
        <v>12.8</v>
      </c>
      <c r="P945" s="6">
        <v>5.4</v>
      </c>
      <c r="Q945" s="6">
        <v>11.5</v>
      </c>
    </row>
    <row r="946" spans="1:17" x14ac:dyDescent="0.25">
      <c r="A946" s="6">
        <v>199</v>
      </c>
      <c r="B946" s="6">
        <v>25869</v>
      </c>
      <c r="C946" s="6" t="s">
        <v>362</v>
      </c>
      <c r="D946" s="6" t="s">
        <v>8</v>
      </c>
      <c r="E946" s="6" t="s">
        <v>56</v>
      </c>
      <c r="F946" s="6">
        <v>6</v>
      </c>
      <c r="G946" s="6">
        <v>27</v>
      </c>
      <c r="H946" s="6">
        <v>27</v>
      </c>
      <c r="I946" s="6">
        <v>42.2</v>
      </c>
      <c r="J946" s="6">
        <v>0</v>
      </c>
      <c r="K946" s="6">
        <v>0</v>
      </c>
      <c r="L946" s="6">
        <v>11.1</v>
      </c>
      <c r="M946" s="6">
        <v>10.3</v>
      </c>
      <c r="N946" s="6">
        <v>7.4</v>
      </c>
      <c r="O946" s="6">
        <v>11.1</v>
      </c>
      <c r="P946" s="6">
        <v>3.1</v>
      </c>
      <c r="Q946" s="6">
        <v>11.5</v>
      </c>
    </row>
    <row r="947" spans="1:17" x14ac:dyDescent="0.25">
      <c r="A947" s="6">
        <v>200</v>
      </c>
      <c r="B947" s="6">
        <v>19017</v>
      </c>
      <c r="C947" s="6" t="s">
        <v>322</v>
      </c>
      <c r="D947" s="6" t="s">
        <v>76</v>
      </c>
      <c r="E947" s="6" t="s">
        <v>4</v>
      </c>
      <c r="F947" s="6">
        <v>6</v>
      </c>
      <c r="G947" s="6">
        <v>50</v>
      </c>
      <c r="H947" s="6">
        <v>50</v>
      </c>
      <c r="I947" s="6">
        <v>87.7</v>
      </c>
      <c r="J947" s="6">
        <v>0</v>
      </c>
      <c r="K947" s="6">
        <v>0</v>
      </c>
      <c r="L947" s="6">
        <v>6</v>
      </c>
      <c r="M947" s="6">
        <v>18.8</v>
      </c>
      <c r="N947" s="6">
        <v>6</v>
      </c>
      <c r="O947" s="6">
        <v>6</v>
      </c>
      <c r="P947" s="6">
        <v>5.5</v>
      </c>
      <c r="Q947" s="6">
        <v>11</v>
      </c>
    </row>
    <row r="948" spans="1:17" x14ac:dyDescent="0.25">
      <c r="A948" s="6">
        <v>201</v>
      </c>
      <c r="B948" s="6">
        <v>25946</v>
      </c>
      <c r="C948" s="6" t="s">
        <v>112</v>
      </c>
      <c r="D948" s="6" t="s">
        <v>113</v>
      </c>
      <c r="E948" s="6" t="s">
        <v>11</v>
      </c>
      <c r="F948" s="6">
        <v>6</v>
      </c>
      <c r="G948" s="6">
        <v>33</v>
      </c>
      <c r="H948" s="6">
        <v>33</v>
      </c>
      <c r="I948" s="6">
        <v>40.200000000000003</v>
      </c>
      <c r="J948" s="6">
        <v>36.4</v>
      </c>
      <c r="K948" s="6">
        <v>70.599999999999994</v>
      </c>
      <c r="L948" s="6">
        <v>3</v>
      </c>
      <c r="M948" s="6">
        <v>2</v>
      </c>
      <c r="N948" s="6">
        <v>36.4</v>
      </c>
      <c r="O948" s="6">
        <v>39.4</v>
      </c>
      <c r="P948" s="6">
        <v>3.6</v>
      </c>
      <c r="Q948" s="6">
        <v>10.9</v>
      </c>
    </row>
    <row r="949" spans="1:17" x14ac:dyDescent="0.25">
      <c r="A949" s="6">
        <v>202</v>
      </c>
      <c r="B949" s="6">
        <v>20837</v>
      </c>
      <c r="C949" s="6" t="s">
        <v>403</v>
      </c>
      <c r="D949" s="6" t="s">
        <v>14</v>
      </c>
      <c r="E949" s="6" t="s">
        <v>11</v>
      </c>
      <c r="F949" s="6">
        <v>6</v>
      </c>
      <c r="G949" s="6">
        <v>24</v>
      </c>
      <c r="H949" s="6">
        <v>24</v>
      </c>
      <c r="I949" s="6">
        <v>42.1</v>
      </c>
      <c r="J949" s="6">
        <v>4.2</v>
      </c>
      <c r="K949" s="6">
        <v>4.2</v>
      </c>
      <c r="L949" s="6">
        <v>8.3000000000000007</v>
      </c>
      <c r="M949" s="6">
        <v>7.7</v>
      </c>
      <c r="N949" s="6">
        <v>8.3000000000000007</v>
      </c>
      <c r="O949" s="6">
        <v>12.5</v>
      </c>
      <c r="P949" s="6">
        <v>2.6</v>
      </c>
      <c r="Q949" s="6">
        <v>10.8</v>
      </c>
    </row>
    <row r="950" spans="1:17" x14ac:dyDescent="0.25">
      <c r="A950" s="6">
        <v>203</v>
      </c>
      <c r="B950" s="6">
        <v>19803</v>
      </c>
      <c r="C950" s="6" t="s">
        <v>105</v>
      </c>
      <c r="D950" s="6" t="s">
        <v>16</v>
      </c>
      <c r="E950" s="6" t="s">
        <v>56</v>
      </c>
      <c r="F950" s="6">
        <v>6</v>
      </c>
      <c r="G950" s="6">
        <v>61</v>
      </c>
      <c r="H950" s="6">
        <v>61</v>
      </c>
      <c r="I950" s="6">
        <v>78.2</v>
      </c>
      <c r="J950" s="6">
        <v>4.9000000000000004</v>
      </c>
      <c r="K950" s="6">
        <v>8.1</v>
      </c>
      <c r="L950" s="6">
        <v>9.8000000000000007</v>
      </c>
      <c r="M950" s="6">
        <v>18.8</v>
      </c>
      <c r="N950" s="6">
        <v>11.5</v>
      </c>
      <c r="O950" s="6">
        <v>14.8</v>
      </c>
      <c r="P950" s="6">
        <v>6.6</v>
      </c>
      <c r="Q950" s="6">
        <v>10.8</v>
      </c>
    </row>
    <row r="951" spans="1:17" x14ac:dyDescent="0.25">
      <c r="A951" s="6">
        <v>204</v>
      </c>
      <c r="B951" s="6">
        <v>25201</v>
      </c>
      <c r="C951" s="6" t="s">
        <v>353</v>
      </c>
      <c r="D951" s="6" t="s">
        <v>29</v>
      </c>
      <c r="E951" s="6" t="s">
        <v>4</v>
      </c>
      <c r="F951" s="6">
        <v>6</v>
      </c>
      <c r="G951" s="6">
        <v>49</v>
      </c>
      <c r="H951" s="6">
        <v>49</v>
      </c>
      <c r="I951" s="6">
        <v>92.5</v>
      </c>
      <c r="J951" s="6">
        <v>0</v>
      </c>
      <c r="K951" s="6">
        <v>0</v>
      </c>
      <c r="L951" s="6">
        <v>8.1999999999999993</v>
      </c>
      <c r="M951" s="6">
        <v>15.4</v>
      </c>
      <c r="N951" s="6">
        <v>6.1</v>
      </c>
      <c r="O951" s="6">
        <v>8.1999999999999993</v>
      </c>
      <c r="P951" s="6">
        <v>5.3</v>
      </c>
      <c r="Q951" s="6">
        <v>10.8</v>
      </c>
    </row>
    <row r="952" spans="1:17" x14ac:dyDescent="0.25">
      <c r="A952" s="6">
        <v>205</v>
      </c>
      <c r="B952" s="6">
        <v>23177</v>
      </c>
      <c r="C952" s="6" t="s">
        <v>206</v>
      </c>
      <c r="D952" s="6" t="s">
        <v>113</v>
      </c>
      <c r="E952" s="6" t="s">
        <v>15</v>
      </c>
      <c r="F952" s="6">
        <v>6</v>
      </c>
      <c r="G952" s="6">
        <v>82</v>
      </c>
      <c r="H952" s="6">
        <v>82</v>
      </c>
      <c r="I952" s="6">
        <v>100</v>
      </c>
      <c r="J952" s="6">
        <v>0</v>
      </c>
      <c r="K952" s="6">
        <v>0</v>
      </c>
      <c r="L952" s="6">
        <v>0</v>
      </c>
      <c r="M952" s="6">
        <v>0</v>
      </c>
      <c r="N952" s="6">
        <v>63.4</v>
      </c>
      <c r="O952" s="6">
        <v>63.4</v>
      </c>
      <c r="P952" s="6">
        <v>8.8000000000000007</v>
      </c>
      <c r="Q952" s="6">
        <v>10.8</v>
      </c>
    </row>
    <row r="953" spans="1:17" x14ac:dyDescent="0.25">
      <c r="A953" s="6">
        <v>206</v>
      </c>
      <c r="B953" s="6">
        <v>17975</v>
      </c>
      <c r="C953" s="6" t="s">
        <v>89</v>
      </c>
      <c r="D953" s="6" t="s">
        <v>90</v>
      </c>
      <c r="E953" s="6" t="s">
        <v>56</v>
      </c>
      <c r="F953" s="6">
        <v>6</v>
      </c>
      <c r="G953" s="6">
        <v>53</v>
      </c>
      <c r="H953" s="6">
        <v>53</v>
      </c>
      <c r="I953" s="6">
        <v>82.8</v>
      </c>
      <c r="J953" s="6">
        <v>0</v>
      </c>
      <c r="K953" s="6">
        <v>0</v>
      </c>
      <c r="L953" s="6">
        <v>5.7</v>
      </c>
      <c r="M953" s="6">
        <v>12.5</v>
      </c>
      <c r="N953" s="6">
        <v>5.7</v>
      </c>
      <c r="O953" s="6">
        <v>5.7</v>
      </c>
      <c r="P953" s="6">
        <v>5.7</v>
      </c>
      <c r="Q953" s="6">
        <v>10.8</v>
      </c>
    </row>
    <row r="954" spans="1:17" x14ac:dyDescent="0.25">
      <c r="A954" s="6">
        <v>207</v>
      </c>
      <c r="B954" s="6">
        <v>25964</v>
      </c>
      <c r="C954" s="6" t="s">
        <v>215</v>
      </c>
      <c r="D954" s="6" t="s">
        <v>42</v>
      </c>
      <c r="E954" s="6" t="s">
        <v>4</v>
      </c>
      <c r="F954" s="6">
        <v>6</v>
      </c>
      <c r="G954" s="6">
        <v>57</v>
      </c>
      <c r="H954" s="6">
        <v>57</v>
      </c>
      <c r="I954" s="6">
        <v>93.4</v>
      </c>
      <c r="J954" s="6">
        <v>0</v>
      </c>
      <c r="K954" s="6">
        <v>0</v>
      </c>
      <c r="L954" s="6">
        <v>8.8000000000000007</v>
      </c>
      <c r="M954" s="6">
        <v>14.7</v>
      </c>
      <c r="N954" s="6">
        <v>5.3</v>
      </c>
      <c r="O954" s="6">
        <v>8.8000000000000007</v>
      </c>
      <c r="P954" s="6">
        <v>5.7</v>
      </c>
      <c r="Q954" s="6">
        <v>10</v>
      </c>
    </row>
    <row r="955" spans="1:17" x14ac:dyDescent="0.25">
      <c r="A955" s="6">
        <v>208</v>
      </c>
      <c r="B955" s="6">
        <v>19976</v>
      </c>
      <c r="C955" s="6" t="s">
        <v>381</v>
      </c>
      <c r="D955" s="6" t="s">
        <v>10</v>
      </c>
      <c r="E955" s="6" t="s">
        <v>4</v>
      </c>
      <c r="F955" s="6">
        <v>6</v>
      </c>
      <c r="G955" s="6">
        <v>42</v>
      </c>
      <c r="H955" s="6">
        <v>42</v>
      </c>
      <c r="I955" s="6">
        <v>60.9</v>
      </c>
      <c r="J955" s="6">
        <v>0</v>
      </c>
      <c r="K955" s="6">
        <v>0</v>
      </c>
      <c r="L955" s="6">
        <v>7.1</v>
      </c>
      <c r="M955" s="6">
        <v>8.1</v>
      </c>
      <c r="N955" s="6">
        <v>4.8</v>
      </c>
      <c r="O955" s="6">
        <v>7.1</v>
      </c>
      <c r="P955" s="6">
        <v>4.2</v>
      </c>
      <c r="Q955" s="6">
        <v>10</v>
      </c>
    </row>
    <row r="956" spans="1:17" x14ac:dyDescent="0.25">
      <c r="A956" s="6">
        <v>209</v>
      </c>
      <c r="B956" s="6">
        <v>22507</v>
      </c>
      <c r="C956" s="6" t="s">
        <v>67</v>
      </c>
      <c r="D956" s="6" t="s">
        <v>19</v>
      </c>
      <c r="E956" s="6" t="s">
        <v>56</v>
      </c>
      <c r="F956" s="6">
        <v>6</v>
      </c>
      <c r="G956" s="6">
        <v>21</v>
      </c>
      <c r="H956" s="6">
        <v>21</v>
      </c>
      <c r="I956" s="6">
        <v>35.6</v>
      </c>
      <c r="J956" s="6">
        <v>0</v>
      </c>
      <c r="K956" s="6">
        <v>0</v>
      </c>
      <c r="L956" s="6">
        <v>4.8</v>
      </c>
      <c r="M956" s="6">
        <v>3.4</v>
      </c>
      <c r="N956" s="6">
        <v>4.8</v>
      </c>
      <c r="O956" s="6">
        <v>4.8</v>
      </c>
      <c r="P956" s="6">
        <v>2.1</v>
      </c>
      <c r="Q956" s="6">
        <v>10</v>
      </c>
    </row>
    <row r="957" spans="1:17" x14ac:dyDescent="0.25">
      <c r="A957" s="6">
        <v>210</v>
      </c>
      <c r="B957" s="6">
        <v>20884</v>
      </c>
      <c r="C957" s="6" t="s">
        <v>434</v>
      </c>
      <c r="D957" s="6" t="s">
        <v>102</v>
      </c>
      <c r="E957" s="6" t="s">
        <v>56</v>
      </c>
      <c r="F957" s="6">
        <v>6</v>
      </c>
      <c r="G957" s="6">
        <v>20</v>
      </c>
      <c r="H957" s="6">
        <v>20</v>
      </c>
      <c r="I957" s="6">
        <v>35.700000000000003</v>
      </c>
      <c r="J957" s="6">
        <v>0</v>
      </c>
      <c r="K957" s="6">
        <v>0</v>
      </c>
      <c r="L957" s="6">
        <v>5</v>
      </c>
      <c r="M957" s="6">
        <v>3.8</v>
      </c>
      <c r="N957" s="6">
        <v>5</v>
      </c>
      <c r="O957" s="6">
        <v>5</v>
      </c>
      <c r="P957" s="6">
        <v>1.9</v>
      </c>
      <c r="Q957" s="6">
        <v>9.5</v>
      </c>
    </row>
    <row r="958" spans="1:17" x14ac:dyDescent="0.25">
      <c r="A958" s="6">
        <v>211</v>
      </c>
      <c r="B958" s="6">
        <v>20924</v>
      </c>
      <c r="C958" s="6" t="s">
        <v>135</v>
      </c>
      <c r="D958" s="6" t="s">
        <v>35</v>
      </c>
      <c r="E958" s="6" t="s">
        <v>4</v>
      </c>
      <c r="F958" s="6">
        <v>6</v>
      </c>
      <c r="G958" s="6">
        <v>18</v>
      </c>
      <c r="H958" s="6">
        <v>18</v>
      </c>
      <c r="I958" s="6">
        <v>26.9</v>
      </c>
      <c r="J958" s="6">
        <v>0</v>
      </c>
      <c r="K958" s="6">
        <v>0</v>
      </c>
      <c r="L958" s="6">
        <v>11.1</v>
      </c>
      <c r="M958" s="6">
        <v>9.5</v>
      </c>
      <c r="N958" s="6">
        <v>5.6</v>
      </c>
      <c r="O958" s="6">
        <v>11.1</v>
      </c>
      <c r="P958" s="6">
        <v>1.7</v>
      </c>
      <c r="Q958" s="6">
        <v>9.4</v>
      </c>
    </row>
    <row r="959" spans="1:17" x14ac:dyDescent="0.25">
      <c r="A959" s="6">
        <v>212</v>
      </c>
      <c r="B959" s="6">
        <v>21785</v>
      </c>
      <c r="C959" s="6" t="s">
        <v>372</v>
      </c>
      <c r="D959" s="6" t="s">
        <v>63</v>
      </c>
      <c r="E959" s="6" t="s">
        <v>56</v>
      </c>
      <c r="F959" s="6">
        <v>6</v>
      </c>
      <c r="G959" s="6">
        <v>48</v>
      </c>
      <c r="H959" s="6">
        <v>48</v>
      </c>
      <c r="I959" s="6">
        <v>75</v>
      </c>
      <c r="J959" s="6">
        <v>0</v>
      </c>
      <c r="K959" s="6">
        <v>0</v>
      </c>
      <c r="L959" s="6">
        <v>4.2</v>
      </c>
      <c r="M959" s="6">
        <v>7.1</v>
      </c>
      <c r="N959" s="6">
        <v>4.2</v>
      </c>
      <c r="O959" s="6">
        <v>4.2</v>
      </c>
      <c r="P959" s="6">
        <v>4.5</v>
      </c>
      <c r="Q959" s="6">
        <v>9.4</v>
      </c>
    </row>
    <row r="960" spans="1:17" x14ac:dyDescent="0.25">
      <c r="A960" s="6">
        <v>213</v>
      </c>
      <c r="B960" s="6">
        <v>24288</v>
      </c>
      <c r="C960" s="6" t="s">
        <v>408</v>
      </c>
      <c r="D960" s="6" t="s">
        <v>22</v>
      </c>
      <c r="E960" s="6" t="s">
        <v>56</v>
      </c>
      <c r="F960" s="6">
        <v>6</v>
      </c>
      <c r="G960" s="6">
        <v>20</v>
      </c>
      <c r="H960" s="6">
        <v>20</v>
      </c>
      <c r="I960" s="6">
        <v>36.4</v>
      </c>
      <c r="J960" s="6">
        <v>0</v>
      </c>
      <c r="K960" s="6">
        <v>0</v>
      </c>
      <c r="L960" s="6">
        <v>10</v>
      </c>
      <c r="M960" s="6">
        <v>5.9</v>
      </c>
      <c r="N960" s="6">
        <v>5</v>
      </c>
      <c r="O960" s="6">
        <v>10</v>
      </c>
      <c r="P960" s="6">
        <v>1.8</v>
      </c>
      <c r="Q960" s="6">
        <v>9</v>
      </c>
    </row>
    <row r="961" spans="1:17" x14ac:dyDescent="0.25">
      <c r="A961" s="6">
        <v>214</v>
      </c>
      <c r="B961" s="6">
        <v>23122</v>
      </c>
      <c r="C961" s="6" t="s">
        <v>128</v>
      </c>
      <c r="D961" s="6" t="s">
        <v>76</v>
      </c>
      <c r="E961" s="6" t="s">
        <v>4</v>
      </c>
      <c r="F961" s="6">
        <v>6</v>
      </c>
      <c r="G961" s="6">
        <v>48</v>
      </c>
      <c r="H961" s="6">
        <v>48</v>
      </c>
      <c r="I961" s="6">
        <v>84.2</v>
      </c>
      <c r="J961" s="6">
        <v>0</v>
      </c>
      <c r="K961" s="6">
        <v>0</v>
      </c>
      <c r="L961" s="6">
        <v>16.7</v>
      </c>
      <c r="M961" s="6">
        <v>50</v>
      </c>
      <c r="N961" s="6">
        <v>6.2</v>
      </c>
      <c r="O961" s="6">
        <v>16.7</v>
      </c>
      <c r="P961" s="6">
        <v>4.3</v>
      </c>
      <c r="Q961" s="6">
        <v>9</v>
      </c>
    </row>
    <row r="962" spans="1:17" x14ac:dyDescent="0.25">
      <c r="A962" s="6">
        <v>215</v>
      </c>
      <c r="B962" s="6">
        <v>24984</v>
      </c>
      <c r="C962" s="6" t="s">
        <v>399</v>
      </c>
      <c r="D962" s="6" t="s">
        <v>113</v>
      </c>
      <c r="E962" s="6" t="s">
        <v>4</v>
      </c>
      <c r="F962" s="6">
        <v>6</v>
      </c>
      <c r="G962" s="6">
        <v>37</v>
      </c>
      <c r="H962" s="6">
        <v>37</v>
      </c>
      <c r="I962" s="6">
        <v>45.1</v>
      </c>
      <c r="J962" s="6">
        <v>0</v>
      </c>
      <c r="K962" s="6">
        <v>0</v>
      </c>
      <c r="L962" s="6">
        <v>8.1</v>
      </c>
      <c r="M962" s="6">
        <v>5.9</v>
      </c>
      <c r="N962" s="6">
        <v>5.4</v>
      </c>
      <c r="O962" s="6">
        <v>8.1</v>
      </c>
      <c r="P962" s="6">
        <v>3.3</v>
      </c>
      <c r="Q962" s="6">
        <v>8.9</v>
      </c>
    </row>
    <row r="963" spans="1:17" x14ac:dyDescent="0.25">
      <c r="A963" s="6">
        <v>216</v>
      </c>
      <c r="B963" s="6">
        <v>21142</v>
      </c>
      <c r="C963" s="6" t="s">
        <v>298</v>
      </c>
      <c r="D963" s="6" t="s">
        <v>8</v>
      </c>
      <c r="E963" s="6" t="s">
        <v>4</v>
      </c>
      <c r="F963" s="6">
        <v>6</v>
      </c>
      <c r="G963" s="6">
        <v>54</v>
      </c>
      <c r="H963" s="6">
        <v>54</v>
      </c>
      <c r="I963" s="6">
        <v>84.4</v>
      </c>
      <c r="J963" s="6">
        <v>1.9</v>
      </c>
      <c r="K963" s="6">
        <v>3.7</v>
      </c>
      <c r="L963" s="6">
        <v>11.1</v>
      </c>
      <c r="M963" s="6">
        <v>20.7</v>
      </c>
      <c r="N963" s="6">
        <v>5.6</v>
      </c>
      <c r="O963" s="6">
        <v>13</v>
      </c>
      <c r="P963" s="6">
        <v>4.8</v>
      </c>
      <c r="Q963" s="6">
        <v>8.9</v>
      </c>
    </row>
    <row r="964" spans="1:17" x14ac:dyDescent="0.25">
      <c r="A964" s="6">
        <v>217</v>
      </c>
      <c r="B964" s="6">
        <v>16568</v>
      </c>
      <c r="C964" s="6" t="s">
        <v>359</v>
      </c>
      <c r="D964" s="6" t="s">
        <v>102</v>
      </c>
      <c r="E964" s="6" t="s">
        <v>4</v>
      </c>
      <c r="F964" s="6">
        <v>6</v>
      </c>
      <c r="G964" s="6">
        <v>36</v>
      </c>
      <c r="H964" s="6">
        <v>36</v>
      </c>
      <c r="I964" s="6">
        <v>64.3</v>
      </c>
      <c r="J964" s="6">
        <v>0</v>
      </c>
      <c r="K964" s="6">
        <v>0</v>
      </c>
      <c r="L964" s="6">
        <v>2.8</v>
      </c>
      <c r="M964" s="6">
        <v>3.8</v>
      </c>
      <c r="N964" s="6">
        <v>2.8</v>
      </c>
      <c r="O964" s="6">
        <v>2.8</v>
      </c>
      <c r="P964" s="6">
        <v>3.1</v>
      </c>
      <c r="Q964" s="6">
        <v>8.6</v>
      </c>
    </row>
    <row r="965" spans="1:17" x14ac:dyDescent="0.25">
      <c r="A965" s="6">
        <v>218</v>
      </c>
      <c r="B965" s="6">
        <v>22492</v>
      </c>
      <c r="C965" s="6" t="s">
        <v>79</v>
      </c>
      <c r="D965" s="6" t="s">
        <v>76</v>
      </c>
      <c r="E965" s="6" t="s">
        <v>15</v>
      </c>
      <c r="F965" s="6">
        <v>6</v>
      </c>
      <c r="G965" s="6">
        <v>57</v>
      </c>
      <c r="H965" s="6">
        <v>57</v>
      </c>
      <c r="I965" s="6">
        <v>100</v>
      </c>
      <c r="J965" s="6">
        <v>12.3</v>
      </c>
      <c r="K965" s="6">
        <v>22.6</v>
      </c>
      <c r="L965" s="6">
        <v>0</v>
      </c>
      <c r="M965" s="6">
        <v>0</v>
      </c>
      <c r="N965" s="6">
        <v>42.1</v>
      </c>
      <c r="O965" s="6">
        <v>42.1</v>
      </c>
      <c r="P965" s="6">
        <v>4.9000000000000004</v>
      </c>
      <c r="Q965" s="6">
        <v>8.6</v>
      </c>
    </row>
    <row r="966" spans="1:17" x14ac:dyDescent="0.25">
      <c r="A966" s="6">
        <v>219</v>
      </c>
      <c r="B966" s="6">
        <v>25953</v>
      </c>
      <c r="C966" s="6" t="s">
        <v>284</v>
      </c>
      <c r="D966" s="6" t="s">
        <v>43</v>
      </c>
      <c r="E966" s="6" t="s">
        <v>11</v>
      </c>
      <c r="F966" s="6">
        <v>6</v>
      </c>
      <c r="G966" s="6">
        <v>14</v>
      </c>
      <c r="H966" s="6">
        <v>14</v>
      </c>
      <c r="I966" s="6">
        <v>23.7</v>
      </c>
      <c r="J966" s="6">
        <v>14.3</v>
      </c>
      <c r="K966" s="6">
        <v>9.5</v>
      </c>
      <c r="L966" s="6">
        <v>7.1</v>
      </c>
      <c r="M966" s="6">
        <v>3.3</v>
      </c>
      <c r="N966" s="6">
        <v>21.4</v>
      </c>
      <c r="O966" s="6">
        <v>21.4</v>
      </c>
      <c r="P966" s="6">
        <v>1.2</v>
      </c>
      <c r="Q966" s="6">
        <v>8.6</v>
      </c>
    </row>
    <row r="967" spans="1:17" x14ac:dyDescent="0.25">
      <c r="A967" s="6">
        <v>220</v>
      </c>
      <c r="B967" s="6">
        <v>24977</v>
      </c>
      <c r="C967" s="6" t="s">
        <v>44</v>
      </c>
      <c r="D967" s="6" t="s">
        <v>8</v>
      </c>
      <c r="E967" s="6" t="s">
        <v>4</v>
      </c>
      <c r="F967" s="6">
        <v>6</v>
      </c>
      <c r="G967" s="6">
        <v>62</v>
      </c>
      <c r="H967" s="6">
        <v>62</v>
      </c>
      <c r="I967" s="6">
        <v>96.9</v>
      </c>
      <c r="J967" s="6">
        <v>0</v>
      </c>
      <c r="K967" s="6">
        <v>0</v>
      </c>
      <c r="L967" s="6">
        <v>8.1</v>
      </c>
      <c r="M967" s="6">
        <v>17.2</v>
      </c>
      <c r="N967" s="6">
        <v>3.2</v>
      </c>
      <c r="O967" s="6">
        <v>8.1</v>
      </c>
      <c r="P967" s="6">
        <v>5.2</v>
      </c>
      <c r="Q967" s="6">
        <v>8.4</v>
      </c>
    </row>
    <row r="968" spans="1:17" x14ac:dyDescent="0.25">
      <c r="A968" s="6">
        <v>221</v>
      </c>
      <c r="B968" s="6">
        <v>24964</v>
      </c>
      <c r="C968" s="6" t="s">
        <v>97</v>
      </c>
      <c r="D968" s="6" t="s">
        <v>14</v>
      </c>
      <c r="E968" s="6" t="s">
        <v>4</v>
      </c>
      <c r="F968" s="6">
        <v>6</v>
      </c>
      <c r="G968" s="6">
        <v>49</v>
      </c>
      <c r="H968" s="6">
        <v>49</v>
      </c>
      <c r="I968" s="6">
        <v>86</v>
      </c>
      <c r="J968" s="6">
        <v>0</v>
      </c>
      <c r="K968" s="6">
        <v>0</v>
      </c>
      <c r="L968" s="6">
        <v>12.2</v>
      </c>
      <c r="M968" s="6">
        <v>23.1</v>
      </c>
      <c r="N968" s="6">
        <v>6.1</v>
      </c>
      <c r="O968" s="6">
        <v>12.2</v>
      </c>
      <c r="P968" s="6">
        <v>4.0999999999999996</v>
      </c>
      <c r="Q968" s="6">
        <v>8.4</v>
      </c>
    </row>
    <row r="969" spans="1:17" x14ac:dyDescent="0.25">
      <c r="A969" s="6">
        <v>222</v>
      </c>
      <c r="B969" s="6">
        <v>25987</v>
      </c>
      <c r="C969" s="6" t="s">
        <v>198</v>
      </c>
      <c r="D969" s="6" t="s">
        <v>42</v>
      </c>
      <c r="E969" s="6" t="s">
        <v>4</v>
      </c>
      <c r="F969" s="6">
        <v>6</v>
      </c>
      <c r="G969" s="6">
        <v>34</v>
      </c>
      <c r="H969" s="6">
        <v>34</v>
      </c>
      <c r="I969" s="6">
        <v>55.7</v>
      </c>
      <c r="J969" s="6">
        <v>0</v>
      </c>
      <c r="K969" s="6">
        <v>0</v>
      </c>
      <c r="L969" s="6">
        <v>8.8000000000000007</v>
      </c>
      <c r="M969" s="6">
        <v>8.8000000000000007</v>
      </c>
      <c r="N969" s="6">
        <v>5.9</v>
      </c>
      <c r="O969" s="6">
        <v>8.8000000000000007</v>
      </c>
      <c r="P969" s="6">
        <v>2.8</v>
      </c>
      <c r="Q969" s="6">
        <v>8.1999999999999993</v>
      </c>
    </row>
    <row r="970" spans="1:17" x14ac:dyDescent="0.25">
      <c r="A970" s="6">
        <v>223</v>
      </c>
      <c r="B970" s="6">
        <v>22686</v>
      </c>
      <c r="C970" s="6" t="s">
        <v>190</v>
      </c>
      <c r="D970" s="6" t="s">
        <v>27</v>
      </c>
      <c r="E970" s="6" t="s">
        <v>4</v>
      </c>
      <c r="F970" s="6">
        <v>6</v>
      </c>
      <c r="G970" s="6">
        <v>49</v>
      </c>
      <c r="H970" s="6">
        <v>49</v>
      </c>
      <c r="I970" s="6">
        <v>64.5</v>
      </c>
      <c r="J970" s="6">
        <v>2</v>
      </c>
      <c r="K970" s="6">
        <v>5.3</v>
      </c>
      <c r="L970" s="6">
        <v>10.199999999999999</v>
      </c>
      <c r="M970" s="6">
        <v>11.9</v>
      </c>
      <c r="N970" s="6">
        <v>6.1</v>
      </c>
      <c r="O970" s="6">
        <v>12.2</v>
      </c>
      <c r="P970" s="6">
        <v>4</v>
      </c>
      <c r="Q970" s="6">
        <v>8.1999999999999993</v>
      </c>
    </row>
    <row r="971" spans="1:17" x14ac:dyDescent="0.25">
      <c r="A971" s="6">
        <v>224</v>
      </c>
      <c r="B971" s="6">
        <v>24148</v>
      </c>
      <c r="C971" s="6" t="s">
        <v>316</v>
      </c>
      <c r="D971" s="6" t="s">
        <v>29</v>
      </c>
      <c r="E971" s="6" t="s">
        <v>56</v>
      </c>
      <c r="F971" s="6">
        <v>6</v>
      </c>
      <c r="G971" s="6">
        <v>21</v>
      </c>
      <c r="H971" s="6">
        <v>21</v>
      </c>
      <c r="I971" s="6">
        <v>39.6</v>
      </c>
      <c r="J971" s="6">
        <v>0</v>
      </c>
      <c r="K971" s="6">
        <v>0</v>
      </c>
      <c r="L971" s="6">
        <v>9.5</v>
      </c>
      <c r="M971" s="6">
        <v>7.7</v>
      </c>
      <c r="N971" s="6">
        <v>4.8</v>
      </c>
      <c r="O971" s="6">
        <v>9.5</v>
      </c>
      <c r="P971" s="6">
        <v>1.7</v>
      </c>
      <c r="Q971" s="6">
        <v>8.1</v>
      </c>
    </row>
    <row r="972" spans="1:17" x14ac:dyDescent="0.25">
      <c r="A972" s="6">
        <v>225</v>
      </c>
      <c r="B972" s="6">
        <v>24150</v>
      </c>
      <c r="C972" s="6" t="s">
        <v>366</v>
      </c>
      <c r="D972" s="6" t="s">
        <v>37</v>
      </c>
      <c r="E972" s="6" t="s">
        <v>56</v>
      </c>
      <c r="F972" s="6">
        <v>6</v>
      </c>
      <c r="G972" s="6">
        <v>21</v>
      </c>
      <c r="H972" s="6">
        <v>21</v>
      </c>
      <c r="I972" s="6">
        <v>34.4</v>
      </c>
      <c r="J972" s="6">
        <v>0</v>
      </c>
      <c r="K972" s="6">
        <v>0</v>
      </c>
      <c r="L972" s="6">
        <v>9.5</v>
      </c>
      <c r="M972" s="6">
        <v>7.7</v>
      </c>
      <c r="N972" s="6">
        <v>4.8</v>
      </c>
      <c r="O972" s="6">
        <v>9.5</v>
      </c>
      <c r="P972" s="6">
        <v>1.7</v>
      </c>
      <c r="Q972" s="6">
        <v>8.1</v>
      </c>
    </row>
    <row r="973" spans="1:17" x14ac:dyDescent="0.25">
      <c r="A973" s="6">
        <v>226</v>
      </c>
      <c r="B973" s="6">
        <v>19165</v>
      </c>
      <c r="C973" s="6" t="s">
        <v>417</v>
      </c>
      <c r="D973" s="6" t="s">
        <v>27</v>
      </c>
      <c r="E973" s="6" t="s">
        <v>56</v>
      </c>
      <c r="F973" s="6">
        <v>6</v>
      </c>
      <c r="G973" s="6">
        <v>30</v>
      </c>
      <c r="H973" s="6">
        <v>30</v>
      </c>
      <c r="I973" s="6">
        <v>39.5</v>
      </c>
      <c r="J973" s="6">
        <v>0</v>
      </c>
      <c r="K973" s="6">
        <v>0</v>
      </c>
      <c r="L973" s="6">
        <v>6.7</v>
      </c>
      <c r="M973" s="6">
        <v>4.8</v>
      </c>
      <c r="N973" s="6">
        <v>3.3</v>
      </c>
      <c r="O973" s="6">
        <v>6.7</v>
      </c>
      <c r="P973" s="6">
        <v>2.4</v>
      </c>
      <c r="Q973" s="6">
        <v>8</v>
      </c>
    </row>
    <row r="974" spans="1:17" x14ac:dyDescent="0.25">
      <c r="A974" s="6">
        <v>227</v>
      </c>
      <c r="B974" s="6">
        <v>21744</v>
      </c>
      <c r="C974" s="6" t="s">
        <v>159</v>
      </c>
      <c r="D974" s="6" t="s">
        <v>30</v>
      </c>
      <c r="E974" s="6" t="s">
        <v>4</v>
      </c>
      <c r="F974" s="6">
        <v>6</v>
      </c>
      <c r="G974" s="6">
        <v>50</v>
      </c>
      <c r="H974" s="6">
        <v>50</v>
      </c>
      <c r="I974" s="6">
        <v>84.7</v>
      </c>
      <c r="J974" s="6">
        <v>0</v>
      </c>
      <c r="K974" s="6">
        <v>0</v>
      </c>
      <c r="L974" s="6">
        <v>6</v>
      </c>
      <c r="M974" s="6">
        <v>10</v>
      </c>
      <c r="N974" s="6">
        <v>4</v>
      </c>
      <c r="O974" s="6">
        <v>6</v>
      </c>
      <c r="P974" s="6">
        <v>4</v>
      </c>
      <c r="Q974" s="6">
        <v>8</v>
      </c>
    </row>
    <row r="975" spans="1:17" x14ac:dyDescent="0.25">
      <c r="A975" s="6">
        <v>228</v>
      </c>
      <c r="B975" s="6">
        <v>25875</v>
      </c>
      <c r="C975" s="6" t="s">
        <v>261</v>
      </c>
      <c r="D975" s="6" t="s">
        <v>35</v>
      </c>
      <c r="E975" s="6" t="s">
        <v>56</v>
      </c>
      <c r="F975" s="6">
        <v>6</v>
      </c>
      <c r="G975" s="6">
        <v>39</v>
      </c>
      <c r="H975" s="6">
        <v>39</v>
      </c>
      <c r="I975" s="6">
        <v>58.2</v>
      </c>
      <c r="J975" s="6">
        <v>0</v>
      </c>
      <c r="K975" s="6">
        <v>0</v>
      </c>
      <c r="L975" s="6">
        <v>2.6</v>
      </c>
      <c r="M975" s="6">
        <v>4.8</v>
      </c>
      <c r="N975" s="6">
        <v>2.6</v>
      </c>
      <c r="O975" s="6">
        <v>2.6</v>
      </c>
      <c r="P975" s="6">
        <v>3.1</v>
      </c>
      <c r="Q975" s="6">
        <v>7.9</v>
      </c>
    </row>
    <row r="976" spans="1:17" x14ac:dyDescent="0.25">
      <c r="A976" s="6">
        <v>229</v>
      </c>
      <c r="B976" s="6">
        <v>19910</v>
      </c>
      <c r="C976" s="6" t="s">
        <v>367</v>
      </c>
      <c r="D976" s="6" t="s">
        <v>3</v>
      </c>
      <c r="E976" s="6" t="s">
        <v>56</v>
      </c>
      <c r="F976" s="6">
        <v>6</v>
      </c>
      <c r="G976" s="6">
        <v>18</v>
      </c>
      <c r="H976" s="6">
        <v>18</v>
      </c>
      <c r="I976" s="6">
        <v>29.5</v>
      </c>
      <c r="J976" s="6">
        <v>0</v>
      </c>
      <c r="K976" s="6">
        <v>0</v>
      </c>
      <c r="L976" s="6">
        <v>5.6</v>
      </c>
      <c r="M976" s="6">
        <v>4.3</v>
      </c>
      <c r="N976" s="6">
        <v>5.6</v>
      </c>
      <c r="O976" s="6">
        <v>5.6</v>
      </c>
      <c r="P976" s="6">
        <v>1.4</v>
      </c>
      <c r="Q976" s="6">
        <v>7.8</v>
      </c>
    </row>
    <row r="977" spans="1:17" x14ac:dyDescent="0.25">
      <c r="A977" s="6">
        <v>230</v>
      </c>
      <c r="B977" s="6">
        <v>14901</v>
      </c>
      <c r="C977" s="6" t="s">
        <v>621</v>
      </c>
      <c r="D977" s="6" t="s">
        <v>10</v>
      </c>
      <c r="E977" s="6" t="s">
        <v>619</v>
      </c>
      <c r="F977" s="6">
        <v>6</v>
      </c>
      <c r="G977" s="6">
        <v>25</v>
      </c>
      <c r="H977" s="6">
        <v>25</v>
      </c>
      <c r="I977" s="6">
        <v>36.200000000000003</v>
      </c>
      <c r="J977" s="6">
        <v>0</v>
      </c>
      <c r="K977" s="6">
        <v>0</v>
      </c>
      <c r="L977" s="6">
        <v>4</v>
      </c>
      <c r="M977" s="6">
        <v>2.7</v>
      </c>
      <c r="N977" s="6">
        <v>4</v>
      </c>
      <c r="O977" s="6">
        <v>4</v>
      </c>
      <c r="P977" s="6">
        <v>1.9</v>
      </c>
      <c r="Q977" s="6">
        <v>7.6</v>
      </c>
    </row>
    <row r="978" spans="1:17" x14ac:dyDescent="0.25">
      <c r="A978" s="6">
        <v>231</v>
      </c>
      <c r="B978" s="6">
        <v>23142</v>
      </c>
      <c r="C978" s="6" t="s">
        <v>155</v>
      </c>
      <c r="D978" s="6" t="s">
        <v>21</v>
      </c>
      <c r="E978" s="6" t="s">
        <v>56</v>
      </c>
      <c r="F978" s="6">
        <v>6</v>
      </c>
      <c r="G978" s="6">
        <v>62</v>
      </c>
      <c r="H978" s="6">
        <v>62</v>
      </c>
      <c r="I978" s="6">
        <v>93.9</v>
      </c>
      <c r="J978" s="6">
        <v>0</v>
      </c>
      <c r="K978" s="6">
        <v>0</v>
      </c>
      <c r="L978" s="6">
        <v>6.5</v>
      </c>
      <c r="M978" s="6">
        <v>15.4</v>
      </c>
      <c r="N978" s="6">
        <v>3.2</v>
      </c>
      <c r="O978" s="6">
        <v>6.5</v>
      </c>
      <c r="P978" s="6">
        <v>4.7</v>
      </c>
      <c r="Q978" s="6">
        <v>7.6</v>
      </c>
    </row>
    <row r="979" spans="1:17" x14ac:dyDescent="0.25">
      <c r="A979" s="6">
        <v>232</v>
      </c>
      <c r="B979" s="6">
        <v>22508</v>
      </c>
      <c r="C979" s="6" t="s">
        <v>185</v>
      </c>
      <c r="D979" s="6" t="s">
        <v>12</v>
      </c>
      <c r="E979" s="6" t="s">
        <v>56</v>
      </c>
      <c r="F979" s="6">
        <v>6</v>
      </c>
      <c r="G979" s="6">
        <v>65</v>
      </c>
      <c r="H979" s="6">
        <v>65</v>
      </c>
      <c r="I979" s="6">
        <v>92.9</v>
      </c>
      <c r="J979" s="6">
        <v>0</v>
      </c>
      <c r="K979" s="6">
        <v>0</v>
      </c>
      <c r="L979" s="6">
        <v>6.2</v>
      </c>
      <c r="M979" s="6">
        <v>12.9</v>
      </c>
      <c r="N979" s="6">
        <v>4.5999999999999996</v>
      </c>
      <c r="O979" s="6">
        <v>6.2</v>
      </c>
      <c r="P979" s="6">
        <v>4.8</v>
      </c>
      <c r="Q979" s="6">
        <v>7.4</v>
      </c>
    </row>
    <row r="980" spans="1:17" x14ac:dyDescent="0.25">
      <c r="A980" s="6">
        <v>233</v>
      </c>
      <c r="B980" s="6">
        <v>25064</v>
      </c>
      <c r="C980" s="6" t="s">
        <v>348</v>
      </c>
      <c r="D980" s="6" t="s">
        <v>76</v>
      </c>
      <c r="E980" s="6" t="s">
        <v>11</v>
      </c>
      <c r="F980" s="6">
        <v>6</v>
      </c>
      <c r="G980" s="6">
        <v>15</v>
      </c>
      <c r="H980" s="6">
        <v>15</v>
      </c>
      <c r="I980" s="6">
        <v>26.3</v>
      </c>
      <c r="J980" s="6">
        <v>13.3</v>
      </c>
      <c r="K980" s="6">
        <v>6.5</v>
      </c>
      <c r="L980" s="6">
        <v>6.7</v>
      </c>
      <c r="M980" s="6">
        <v>6.2</v>
      </c>
      <c r="N980" s="6">
        <v>20</v>
      </c>
      <c r="O980" s="6">
        <v>20</v>
      </c>
      <c r="P980" s="6">
        <v>1.1000000000000001</v>
      </c>
      <c r="Q980" s="6">
        <v>7.3</v>
      </c>
    </row>
    <row r="981" spans="1:17" x14ac:dyDescent="0.25">
      <c r="A981" s="6">
        <v>234</v>
      </c>
      <c r="B981" s="6">
        <v>18900</v>
      </c>
      <c r="C981" s="6" t="s">
        <v>405</v>
      </c>
      <c r="D981" s="6" t="s">
        <v>30</v>
      </c>
      <c r="E981" s="6" t="s">
        <v>56</v>
      </c>
      <c r="F981" s="6">
        <v>6</v>
      </c>
      <c r="G981" s="6">
        <v>37</v>
      </c>
      <c r="H981" s="6">
        <v>37</v>
      </c>
      <c r="I981" s="6">
        <v>62.7</v>
      </c>
      <c r="J981" s="6">
        <v>0</v>
      </c>
      <c r="K981" s="6">
        <v>0</v>
      </c>
      <c r="L981" s="6">
        <v>5.4</v>
      </c>
      <c r="M981" s="6">
        <v>6.7</v>
      </c>
      <c r="N981" s="6">
        <v>2.7</v>
      </c>
      <c r="O981" s="6">
        <v>5.4</v>
      </c>
      <c r="P981" s="6">
        <v>2.6</v>
      </c>
      <c r="Q981" s="6">
        <v>7</v>
      </c>
    </row>
    <row r="982" spans="1:17" x14ac:dyDescent="0.25">
      <c r="A982" s="6">
        <v>235</v>
      </c>
      <c r="B982" s="6">
        <v>26056</v>
      </c>
      <c r="C982" s="6" t="s">
        <v>104</v>
      </c>
      <c r="D982" s="6" t="s">
        <v>27</v>
      </c>
      <c r="E982" s="6" t="s">
        <v>4</v>
      </c>
      <c r="F982" s="6">
        <v>6</v>
      </c>
      <c r="G982" s="6">
        <v>59</v>
      </c>
      <c r="H982" s="6">
        <v>59</v>
      </c>
      <c r="I982" s="6">
        <v>77.599999999999994</v>
      </c>
      <c r="J982" s="6">
        <v>0</v>
      </c>
      <c r="K982" s="6">
        <v>0</v>
      </c>
      <c r="L982" s="6">
        <v>11.9</v>
      </c>
      <c r="M982" s="6">
        <v>16.7</v>
      </c>
      <c r="N982" s="6">
        <v>6.8</v>
      </c>
      <c r="O982" s="6">
        <v>11.9</v>
      </c>
      <c r="P982" s="6">
        <v>5.5</v>
      </c>
      <c r="Q982" s="6">
        <v>6.8</v>
      </c>
    </row>
    <row r="983" spans="1:17" x14ac:dyDescent="0.25">
      <c r="A983" s="6">
        <v>236</v>
      </c>
      <c r="B983" s="6">
        <v>22498</v>
      </c>
      <c r="C983" s="6" t="s">
        <v>473</v>
      </c>
      <c r="D983" s="6" t="s">
        <v>12</v>
      </c>
      <c r="E983" s="6" t="s">
        <v>56</v>
      </c>
      <c r="F983" s="6">
        <v>6</v>
      </c>
      <c r="G983" s="6">
        <v>3</v>
      </c>
      <c r="H983" s="6">
        <v>3</v>
      </c>
      <c r="I983" s="6">
        <v>4.3</v>
      </c>
      <c r="J983" s="6">
        <v>33.299999999999997</v>
      </c>
      <c r="K983" s="6">
        <v>3.1</v>
      </c>
      <c r="L983" s="6">
        <v>0</v>
      </c>
      <c r="M983" s="6">
        <v>0</v>
      </c>
      <c r="N983" s="6">
        <v>33.299999999999997</v>
      </c>
      <c r="O983" s="6">
        <v>33.299999999999997</v>
      </c>
      <c r="P983" s="6">
        <v>0.2</v>
      </c>
      <c r="Q983" s="6">
        <v>6.7</v>
      </c>
    </row>
    <row r="984" spans="1:17" x14ac:dyDescent="0.25">
      <c r="A984" s="6">
        <v>237</v>
      </c>
      <c r="B984" s="6">
        <v>26032</v>
      </c>
      <c r="C984" s="6" t="s">
        <v>335</v>
      </c>
      <c r="D984" s="6" t="s">
        <v>47</v>
      </c>
      <c r="E984" s="6" t="s">
        <v>56</v>
      </c>
      <c r="F984" s="6">
        <v>6</v>
      </c>
      <c r="G984" s="6">
        <v>25</v>
      </c>
      <c r="H984" s="6">
        <v>25</v>
      </c>
      <c r="I984" s="6">
        <v>45.5</v>
      </c>
      <c r="J984" s="6">
        <v>0</v>
      </c>
      <c r="K984" s="6">
        <v>0</v>
      </c>
      <c r="L984" s="6">
        <v>8</v>
      </c>
      <c r="M984" s="6">
        <v>8.3000000000000007</v>
      </c>
      <c r="N984" s="6">
        <v>4</v>
      </c>
      <c r="O984" s="6">
        <v>8</v>
      </c>
      <c r="P984" s="6">
        <v>1.6</v>
      </c>
      <c r="Q984" s="6">
        <v>6.4</v>
      </c>
    </row>
    <row r="985" spans="1:17" x14ac:dyDescent="0.25">
      <c r="A985" s="6">
        <v>238</v>
      </c>
      <c r="B985" s="6">
        <v>22509</v>
      </c>
      <c r="C985" s="6" t="s">
        <v>260</v>
      </c>
      <c r="D985" s="6" t="s">
        <v>27</v>
      </c>
      <c r="E985" s="6" t="s">
        <v>56</v>
      </c>
      <c r="F985" s="6">
        <v>6</v>
      </c>
      <c r="G985" s="6">
        <v>61</v>
      </c>
      <c r="H985" s="6">
        <v>61</v>
      </c>
      <c r="I985" s="6">
        <v>80.3</v>
      </c>
      <c r="J985" s="6">
        <v>0</v>
      </c>
      <c r="K985" s="6">
        <v>0</v>
      </c>
      <c r="L985" s="6">
        <v>4.9000000000000004</v>
      </c>
      <c r="M985" s="6">
        <v>7.1</v>
      </c>
      <c r="N985" s="6">
        <v>3.3</v>
      </c>
      <c r="O985" s="6">
        <v>4.9000000000000004</v>
      </c>
      <c r="P985" s="6">
        <v>3.9</v>
      </c>
      <c r="Q985" s="6">
        <v>6.4</v>
      </c>
    </row>
    <row r="986" spans="1:17" x14ac:dyDescent="0.25">
      <c r="A986" s="6">
        <v>239</v>
      </c>
      <c r="B986" s="6">
        <v>25003</v>
      </c>
      <c r="C986" s="6" t="s">
        <v>131</v>
      </c>
      <c r="D986" s="6" t="s">
        <v>35</v>
      </c>
      <c r="E986" s="6" t="s">
        <v>4</v>
      </c>
      <c r="F986" s="6">
        <v>6</v>
      </c>
      <c r="G986" s="6">
        <v>49</v>
      </c>
      <c r="H986" s="6">
        <v>49</v>
      </c>
      <c r="I986" s="6">
        <v>73.099999999999994</v>
      </c>
      <c r="J986" s="6">
        <v>0</v>
      </c>
      <c r="K986" s="6">
        <v>0</v>
      </c>
      <c r="L986" s="6">
        <v>4.0999999999999996</v>
      </c>
      <c r="M986" s="6">
        <v>9.5</v>
      </c>
      <c r="N986" s="6">
        <v>4.0999999999999996</v>
      </c>
      <c r="O986" s="6">
        <v>4.0999999999999996</v>
      </c>
      <c r="P986" s="6">
        <v>3.1</v>
      </c>
      <c r="Q986" s="6">
        <v>6.3</v>
      </c>
    </row>
    <row r="987" spans="1:17" x14ac:dyDescent="0.25">
      <c r="A987" s="6">
        <v>240</v>
      </c>
      <c r="B987" s="6">
        <v>23155</v>
      </c>
      <c r="C987" s="6" t="s">
        <v>304</v>
      </c>
      <c r="D987" s="6" t="s">
        <v>39</v>
      </c>
      <c r="E987" s="6" t="s">
        <v>4</v>
      </c>
      <c r="F987" s="6">
        <v>6</v>
      </c>
      <c r="G987" s="6">
        <v>43</v>
      </c>
      <c r="H987" s="6">
        <v>43</v>
      </c>
      <c r="I987" s="6">
        <v>75.400000000000006</v>
      </c>
      <c r="J987" s="6">
        <v>0</v>
      </c>
      <c r="K987" s="6">
        <v>0</v>
      </c>
      <c r="L987" s="6">
        <v>4.7</v>
      </c>
      <c r="M987" s="6">
        <v>6.2</v>
      </c>
      <c r="N987" s="6">
        <v>2.2999999999999998</v>
      </c>
      <c r="O987" s="6">
        <v>4.7</v>
      </c>
      <c r="P987" s="6">
        <v>2.7</v>
      </c>
      <c r="Q987" s="6">
        <v>6.3</v>
      </c>
    </row>
    <row r="988" spans="1:17" x14ac:dyDescent="0.25">
      <c r="A988" s="6">
        <v>241</v>
      </c>
      <c r="B988" s="6">
        <v>21738</v>
      </c>
      <c r="C988" s="6" t="s">
        <v>210</v>
      </c>
      <c r="D988" s="6" t="s">
        <v>102</v>
      </c>
      <c r="E988" s="6" t="s">
        <v>56</v>
      </c>
      <c r="F988" s="6">
        <v>6</v>
      </c>
      <c r="G988" s="6">
        <v>40</v>
      </c>
      <c r="H988" s="6">
        <v>40</v>
      </c>
      <c r="I988" s="6">
        <v>71.400000000000006</v>
      </c>
      <c r="J988" s="6">
        <v>0</v>
      </c>
      <c r="K988" s="6">
        <v>0</v>
      </c>
      <c r="L988" s="6">
        <v>5</v>
      </c>
      <c r="M988" s="6">
        <v>7.7</v>
      </c>
      <c r="N988" s="6">
        <v>5</v>
      </c>
      <c r="O988" s="6">
        <v>5</v>
      </c>
      <c r="P988" s="6">
        <v>2.5</v>
      </c>
      <c r="Q988" s="6">
        <v>6.2</v>
      </c>
    </row>
    <row r="989" spans="1:17" x14ac:dyDescent="0.25">
      <c r="A989" s="6">
        <v>242</v>
      </c>
      <c r="B989" s="6">
        <v>26059</v>
      </c>
      <c r="C989" s="6" t="s">
        <v>459</v>
      </c>
      <c r="D989" s="6" t="s">
        <v>49</v>
      </c>
      <c r="E989" s="6" t="s">
        <v>4</v>
      </c>
      <c r="F989" s="6">
        <v>6</v>
      </c>
      <c r="G989" s="6">
        <v>18</v>
      </c>
      <c r="H989" s="6">
        <v>18</v>
      </c>
      <c r="I989" s="6">
        <v>28.1</v>
      </c>
      <c r="J989" s="6">
        <v>0</v>
      </c>
      <c r="K989" s="6">
        <v>0</v>
      </c>
      <c r="L989" s="6">
        <v>11.1</v>
      </c>
      <c r="M989" s="6">
        <v>5.3</v>
      </c>
      <c r="N989" s="6">
        <v>5.6</v>
      </c>
      <c r="O989" s="6">
        <v>11.1</v>
      </c>
      <c r="P989" s="6">
        <v>1.1000000000000001</v>
      </c>
      <c r="Q989" s="6">
        <v>6.1</v>
      </c>
    </row>
    <row r="990" spans="1:17" x14ac:dyDescent="0.25">
      <c r="A990" s="6">
        <v>243</v>
      </c>
      <c r="B990" s="6">
        <v>19800</v>
      </c>
      <c r="C990" s="6" t="s">
        <v>107</v>
      </c>
      <c r="D990" s="6" t="s">
        <v>24</v>
      </c>
      <c r="E990" s="6" t="s">
        <v>4</v>
      </c>
      <c r="F990" s="6">
        <v>6</v>
      </c>
      <c r="G990" s="6">
        <v>48</v>
      </c>
      <c r="H990" s="6">
        <v>48</v>
      </c>
      <c r="I990" s="6">
        <v>80</v>
      </c>
      <c r="J990" s="6">
        <v>0</v>
      </c>
      <c r="K990" s="6">
        <v>0</v>
      </c>
      <c r="L990" s="6">
        <v>6.2</v>
      </c>
      <c r="M990" s="6">
        <v>11.5</v>
      </c>
      <c r="N990" s="6">
        <v>2.1</v>
      </c>
      <c r="O990" s="6">
        <v>6.2</v>
      </c>
      <c r="P990" s="6">
        <v>2.7</v>
      </c>
      <c r="Q990" s="6">
        <v>5.6</v>
      </c>
    </row>
    <row r="991" spans="1:17" x14ac:dyDescent="0.25">
      <c r="A991" s="6">
        <v>244</v>
      </c>
      <c r="B991" s="6">
        <v>16830</v>
      </c>
      <c r="C991" s="6" t="s">
        <v>325</v>
      </c>
      <c r="D991" s="6" t="s">
        <v>42</v>
      </c>
      <c r="E991" s="6" t="s">
        <v>4</v>
      </c>
      <c r="F991" s="6">
        <v>6</v>
      </c>
      <c r="G991" s="6">
        <v>20</v>
      </c>
      <c r="H991" s="6">
        <v>20</v>
      </c>
      <c r="I991" s="6">
        <v>32.799999999999997</v>
      </c>
      <c r="J991" s="6">
        <v>0</v>
      </c>
      <c r="K991" s="6">
        <v>0</v>
      </c>
      <c r="L991" s="6">
        <v>15</v>
      </c>
      <c r="M991" s="6">
        <v>8.8000000000000007</v>
      </c>
      <c r="N991" s="6">
        <v>5</v>
      </c>
      <c r="O991" s="6">
        <v>15</v>
      </c>
      <c r="P991" s="6">
        <v>1</v>
      </c>
      <c r="Q991" s="6">
        <v>5</v>
      </c>
    </row>
    <row r="992" spans="1:17" x14ac:dyDescent="0.25">
      <c r="A992" s="6">
        <v>245</v>
      </c>
      <c r="B992" s="6">
        <v>24354</v>
      </c>
      <c r="C992" s="6" t="s">
        <v>449</v>
      </c>
      <c r="D992" s="6" t="s">
        <v>113</v>
      </c>
      <c r="E992" s="6" t="s">
        <v>56</v>
      </c>
      <c r="F992" s="6">
        <v>6</v>
      </c>
      <c r="G992" s="6">
        <v>22</v>
      </c>
      <c r="H992" s="6">
        <v>22</v>
      </c>
      <c r="I992" s="6">
        <v>26.8</v>
      </c>
      <c r="J992" s="6">
        <v>0</v>
      </c>
      <c r="K992" s="6">
        <v>0</v>
      </c>
      <c r="L992" s="6">
        <v>4.5</v>
      </c>
      <c r="M992" s="6">
        <v>2</v>
      </c>
      <c r="N992" s="6">
        <v>4.5</v>
      </c>
      <c r="O992" s="6">
        <v>4.5</v>
      </c>
      <c r="P992" s="6">
        <v>1</v>
      </c>
      <c r="Q992" s="6">
        <v>4.5</v>
      </c>
    </row>
    <row r="993" spans="1:17" x14ac:dyDescent="0.25">
      <c r="A993" s="6">
        <v>246</v>
      </c>
      <c r="B993" s="6">
        <v>26105</v>
      </c>
      <c r="C993" s="6" t="s">
        <v>363</v>
      </c>
      <c r="D993" s="6" t="s">
        <v>37</v>
      </c>
      <c r="E993" s="6" t="s">
        <v>4</v>
      </c>
      <c r="F993" s="6">
        <v>6</v>
      </c>
      <c r="G993" s="6">
        <v>7</v>
      </c>
      <c r="H993" s="6">
        <v>7</v>
      </c>
      <c r="I993" s="6">
        <v>11.5</v>
      </c>
      <c r="J993" s="6">
        <v>14.3</v>
      </c>
      <c r="K993" s="6">
        <v>3</v>
      </c>
      <c r="L993" s="6">
        <v>0</v>
      </c>
      <c r="M993" s="6">
        <v>0</v>
      </c>
      <c r="N993" s="6">
        <v>14.3</v>
      </c>
      <c r="O993" s="6">
        <v>14.3</v>
      </c>
      <c r="P993" s="6">
        <v>0.3</v>
      </c>
      <c r="Q993" s="6">
        <v>4.3</v>
      </c>
    </row>
    <row r="994" spans="1:17" x14ac:dyDescent="0.25">
      <c r="A994" s="6">
        <v>247</v>
      </c>
      <c r="B994" s="6">
        <v>23256</v>
      </c>
      <c r="C994" s="6" t="s">
        <v>413</v>
      </c>
      <c r="D994" s="6" t="s">
        <v>16</v>
      </c>
      <c r="E994" s="6" t="s">
        <v>56</v>
      </c>
      <c r="F994" s="6">
        <v>6</v>
      </c>
      <c r="G994" s="6">
        <v>63</v>
      </c>
      <c r="H994" s="6">
        <v>63</v>
      </c>
      <c r="I994" s="6">
        <v>80.8</v>
      </c>
      <c r="J994" s="6">
        <v>0</v>
      </c>
      <c r="K994" s="6">
        <v>0</v>
      </c>
      <c r="L994" s="6">
        <v>3.2</v>
      </c>
      <c r="M994" s="6">
        <v>6.2</v>
      </c>
      <c r="N994" s="6">
        <v>3.2</v>
      </c>
      <c r="O994" s="6">
        <v>3.2</v>
      </c>
      <c r="P994" s="6">
        <v>2.6</v>
      </c>
      <c r="Q994" s="6">
        <v>4.0999999999999996</v>
      </c>
    </row>
    <row r="995" spans="1:17" x14ac:dyDescent="0.25">
      <c r="A995" s="6">
        <v>248</v>
      </c>
      <c r="B995" s="6">
        <v>22623</v>
      </c>
      <c r="C995" s="6" t="s">
        <v>192</v>
      </c>
      <c r="D995" s="6" t="s">
        <v>16</v>
      </c>
      <c r="E995" s="6" t="s">
        <v>4</v>
      </c>
      <c r="F995" s="6">
        <v>6</v>
      </c>
      <c r="G995" s="6">
        <v>44</v>
      </c>
      <c r="H995" s="6">
        <v>44</v>
      </c>
      <c r="I995" s="6">
        <v>56.4</v>
      </c>
      <c r="J995" s="6">
        <v>0</v>
      </c>
      <c r="K995" s="6">
        <v>0</v>
      </c>
      <c r="L995" s="6">
        <v>2.2999999999999998</v>
      </c>
      <c r="M995" s="6">
        <v>3.1</v>
      </c>
      <c r="N995" s="6">
        <v>2.2999999999999998</v>
      </c>
      <c r="O995" s="6">
        <v>2.2999999999999998</v>
      </c>
      <c r="P995" s="6">
        <v>1.8</v>
      </c>
      <c r="Q995" s="6">
        <v>4.0999999999999996</v>
      </c>
    </row>
    <row r="996" spans="1:17" x14ac:dyDescent="0.25">
      <c r="A996" s="6">
        <v>249</v>
      </c>
      <c r="B996" s="6">
        <v>26034</v>
      </c>
      <c r="C996" s="6" t="s">
        <v>307</v>
      </c>
      <c r="D996" s="6" t="s">
        <v>113</v>
      </c>
      <c r="E996" s="6" t="s">
        <v>4</v>
      </c>
      <c r="F996" s="6">
        <v>6</v>
      </c>
      <c r="G996" s="6">
        <v>71</v>
      </c>
      <c r="H996" s="6">
        <v>71</v>
      </c>
      <c r="I996" s="6">
        <v>86.6</v>
      </c>
      <c r="J996" s="6">
        <v>0</v>
      </c>
      <c r="K996" s="6">
        <v>0</v>
      </c>
      <c r="L996" s="6">
        <v>7</v>
      </c>
      <c r="M996" s="6">
        <v>9.8000000000000007</v>
      </c>
      <c r="N996" s="6">
        <v>2.8</v>
      </c>
      <c r="O996" s="6">
        <v>7</v>
      </c>
      <c r="P996" s="6">
        <v>2.9</v>
      </c>
      <c r="Q996" s="6">
        <v>4.0999999999999996</v>
      </c>
    </row>
    <row r="997" spans="1:17" x14ac:dyDescent="0.25">
      <c r="A997" s="6">
        <v>250</v>
      </c>
      <c r="B997" s="6">
        <v>22546</v>
      </c>
      <c r="C997" s="6" t="s">
        <v>157</v>
      </c>
      <c r="D997" s="6" t="s">
        <v>90</v>
      </c>
      <c r="E997" s="6" t="s">
        <v>11</v>
      </c>
      <c r="F997" s="6">
        <v>6</v>
      </c>
      <c r="G997" s="6">
        <v>46</v>
      </c>
      <c r="H997" s="6">
        <v>46</v>
      </c>
      <c r="I997" s="6">
        <v>71.900000000000006</v>
      </c>
      <c r="J997" s="6">
        <v>28.3</v>
      </c>
      <c r="K997" s="6">
        <v>41.9</v>
      </c>
      <c r="L997" s="6">
        <v>2.2000000000000002</v>
      </c>
      <c r="M997" s="6">
        <v>4.2</v>
      </c>
      <c r="N997" s="6">
        <v>28.3</v>
      </c>
      <c r="O997" s="6">
        <v>30.4</v>
      </c>
      <c r="P997" s="6">
        <v>1.8</v>
      </c>
      <c r="Q997" s="6">
        <v>3.9</v>
      </c>
    </row>
    <row r="998" spans="1:17" x14ac:dyDescent="0.25">
      <c r="A998" s="6">
        <v>251</v>
      </c>
      <c r="B998" s="6">
        <v>17963</v>
      </c>
      <c r="C998" s="6" t="s">
        <v>299</v>
      </c>
      <c r="D998" s="6" t="s">
        <v>90</v>
      </c>
      <c r="E998" s="6" t="s">
        <v>56</v>
      </c>
      <c r="F998" s="6">
        <v>6</v>
      </c>
      <c r="G998" s="6">
        <v>41</v>
      </c>
      <c r="H998" s="6">
        <v>41</v>
      </c>
      <c r="I998" s="6">
        <v>64.099999999999994</v>
      </c>
      <c r="J998" s="6">
        <v>0</v>
      </c>
      <c r="K998" s="6">
        <v>0</v>
      </c>
      <c r="L998" s="6">
        <v>2.4</v>
      </c>
      <c r="M998" s="6">
        <v>4.2</v>
      </c>
      <c r="N998" s="6">
        <v>2.4</v>
      </c>
      <c r="O998" s="6">
        <v>2.4</v>
      </c>
      <c r="P998" s="6">
        <v>1.5</v>
      </c>
      <c r="Q998" s="6">
        <v>3.7</v>
      </c>
    </row>
    <row r="999" spans="1:17" x14ac:dyDescent="0.25">
      <c r="A999" s="6">
        <v>252</v>
      </c>
      <c r="B999" s="6">
        <v>20931</v>
      </c>
      <c r="C999" s="6" t="s">
        <v>279</v>
      </c>
      <c r="D999" s="6" t="s">
        <v>18</v>
      </c>
      <c r="E999" s="6" t="s">
        <v>56</v>
      </c>
      <c r="F999" s="6">
        <v>6</v>
      </c>
      <c r="G999" s="6">
        <v>22</v>
      </c>
      <c r="H999" s="6">
        <v>22</v>
      </c>
      <c r="I999" s="6">
        <v>33.799999999999997</v>
      </c>
      <c r="J999" s="6">
        <v>0</v>
      </c>
      <c r="K999" s="6">
        <v>0</v>
      </c>
      <c r="L999" s="6">
        <v>9.1</v>
      </c>
      <c r="M999" s="6">
        <v>5</v>
      </c>
      <c r="N999" s="6">
        <v>4.5</v>
      </c>
      <c r="O999" s="6">
        <v>9.1</v>
      </c>
      <c r="P999" s="6">
        <v>0.8</v>
      </c>
      <c r="Q999" s="6">
        <v>3.6</v>
      </c>
    </row>
    <row r="1000" spans="1:17" x14ac:dyDescent="0.25">
      <c r="A1000" s="6">
        <v>253</v>
      </c>
      <c r="B1000" s="6">
        <v>22597</v>
      </c>
      <c r="C1000" s="6" t="s">
        <v>277</v>
      </c>
      <c r="D1000" s="6" t="s">
        <v>22</v>
      </c>
      <c r="E1000" s="6" t="s">
        <v>4</v>
      </c>
      <c r="F1000" s="6">
        <v>6</v>
      </c>
      <c r="G1000" s="6">
        <v>50</v>
      </c>
      <c r="H1000" s="6">
        <v>50</v>
      </c>
      <c r="I1000" s="6">
        <v>90.9</v>
      </c>
      <c r="J1000" s="6">
        <v>0</v>
      </c>
      <c r="K1000" s="6">
        <v>0</v>
      </c>
      <c r="L1000" s="6">
        <v>2</v>
      </c>
      <c r="M1000" s="6">
        <v>2.9</v>
      </c>
      <c r="N1000" s="6">
        <v>2</v>
      </c>
      <c r="O1000" s="6">
        <v>2</v>
      </c>
      <c r="P1000" s="6">
        <v>1.8</v>
      </c>
      <c r="Q1000" s="6">
        <v>3.6</v>
      </c>
    </row>
    <row r="1001" spans="1:17" x14ac:dyDescent="0.25">
      <c r="A1001" s="6">
        <v>254</v>
      </c>
      <c r="B1001" s="6">
        <v>24609</v>
      </c>
      <c r="C1001" s="6" t="s">
        <v>278</v>
      </c>
      <c r="D1001" s="6" t="s">
        <v>85</v>
      </c>
      <c r="E1001" s="6" t="s">
        <v>11</v>
      </c>
      <c r="F1001" s="6">
        <v>6</v>
      </c>
      <c r="G1001" s="6">
        <v>3</v>
      </c>
      <c r="H1001" s="6">
        <v>3</v>
      </c>
      <c r="I1001" s="6">
        <v>4.0999999999999996</v>
      </c>
      <c r="J1001" s="6">
        <v>33.299999999999997</v>
      </c>
      <c r="K1001" s="6">
        <v>4.2</v>
      </c>
      <c r="L1001" s="6">
        <v>33.299999999999997</v>
      </c>
      <c r="M1001" s="6">
        <v>2.6</v>
      </c>
      <c r="N1001" s="6">
        <v>33.299999999999997</v>
      </c>
      <c r="O1001" s="6">
        <v>66.7</v>
      </c>
      <c r="P1001" s="6">
        <v>0.1</v>
      </c>
      <c r="Q1001" s="6">
        <v>3.3</v>
      </c>
    </row>
    <row r="1002" spans="1:17" x14ac:dyDescent="0.25">
      <c r="A1002" s="6">
        <v>255</v>
      </c>
      <c r="B1002" s="6">
        <v>21717</v>
      </c>
      <c r="C1002" s="6" t="s">
        <v>164</v>
      </c>
      <c r="D1002" s="6" t="s">
        <v>10</v>
      </c>
      <c r="E1002" s="6" t="s">
        <v>4</v>
      </c>
      <c r="F1002" s="6">
        <v>6</v>
      </c>
      <c r="G1002" s="6">
        <v>53</v>
      </c>
      <c r="H1002" s="6">
        <v>53</v>
      </c>
      <c r="I1002" s="6">
        <v>76.8</v>
      </c>
      <c r="J1002" s="6">
        <v>0</v>
      </c>
      <c r="K1002" s="6">
        <v>0</v>
      </c>
      <c r="L1002" s="6">
        <v>5.7</v>
      </c>
      <c r="M1002" s="6">
        <v>8.1</v>
      </c>
      <c r="N1002" s="6">
        <v>1.9</v>
      </c>
      <c r="O1002" s="6">
        <v>5.7</v>
      </c>
      <c r="P1002" s="6">
        <v>1.7</v>
      </c>
      <c r="Q1002" s="6">
        <v>3.2</v>
      </c>
    </row>
    <row r="1003" spans="1:17" x14ac:dyDescent="0.25">
      <c r="A1003" s="6">
        <v>256</v>
      </c>
      <c r="B1003" s="6">
        <v>21772</v>
      </c>
      <c r="C1003" s="6" t="s">
        <v>321</v>
      </c>
      <c r="D1003" s="6" t="s">
        <v>8</v>
      </c>
      <c r="E1003" s="6" t="s">
        <v>56</v>
      </c>
      <c r="F1003" s="6">
        <v>6</v>
      </c>
      <c r="G1003" s="6">
        <v>33</v>
      </c>
      <c r="H1003" s="6">
        <v>33</v>
      </c>
      <c r="I1003" s="6">
        <v>51.6</v>
      </c>
      <c r="J1003" s="6">
        <v>0</v>
      </c>
      <c r="K1003" s="6">
        <v>0</v>
      </c>
      <c r="L1003" s="6">
        <v>6.1</v>
      </c>
      <c r="M1003" s="6">
        <v>6.9</v>
      </c>
      <c r="N1003" s="6">
        <v>3</v>
      </c>
      <c r="O1003" s="6">
        <v>6.1</v>
      </c>
      <c r="P1003" s="6">
        <v>1</v>
      </c>
      <c r="Q1003" s="6">
        <v>3</v>
      </c>
    </row>
    <row r="1004" spans="1:17" x14ac:dyDescent="0.25">
      <c r="A1004" s="6">
        <v>257</v>
      </c>
      <c r="B1004" s="6">
        <v>25092</v>
      </c>
      <c r="C1004" s="6" t="s">
        <v>266</v>
      </c>
      <c r="D1004" s="6" t="s">
        <v>21</v>
      </c>
      <c r="E1004" s="6" t="s">
        <v>11</v>
      </c>
      <c r="F1004" s="6">
        <v>6</v>
      </c>
      <c r="G1004" s="6">
        <v>21</v>
      </c>
      <c r="H1004" s="6">
        <v>21</v>
      </c>
      <c r="I1004" s="6">
        <v>31.8</v>
      </c>
      <c r="J1004" s="6">
        <v>19</v>
      </c>
      <c r="K1004" s="6">
        <v>10.3</v>
      </c>
      <c r="L1004" s="6">
        <v>0</v>
      </c>
      <c r="M1004" s="6">
        <v>0</v>
      </c>
      <c r="N1004" s="6">
        <v>19</v>
      </c>
      <c r="O1004" s="6">
        <v>19</v>
      </c>
      <c r="P1004" s="6">
        <v>0.6</v>
      </c>
      <c r="Q1004" s="6">
        <v>2.9</v>
      </c>
    </row>
    <row r="1005" spans="1:17" x14ac:dyDescent="0.25">
      <c r="A1005" s="6">
        <v>258</v>
      </c>
      <c r="B1005" s="6">
        <v>23004</v>
      </c>
      <c r="C1005" s="6" t="s">
        <v>618</v>
      </c>
      <c r="D1005" s="6" t="s">
        <v>24</v>
      </c>
      <c r="E1005" s="6" t="s">
        <v>619</v>
      </c>
      <c r="F1005" s="6">
        <v>6</v>
      </c>
      <c r="G1005" s="6">
        <v>11</v>
      </c>
      <c r="H1005" s="6">
        <v>11</v>
      </c>
      <c r="I1005" s="6">
        <v>18.3</v>
      </c>
      <c r="J1005" s="6">
        <v>9.1</v>
      </c>
      <c r="K1005" s="6">
        <v>3.8</v>
      </c>
      <c r="L1005" s="6">
        <v>0</v>
      </c>
      <c r="M1005" s="6">
        <v>0</v>
      </c>
      <c r="N1005" s="6">
        <v>9.1</v>
      </c>
      <c r="O1005" s="6">
        <v>9.1</v>
      </c>
      <c r="P1005" s="6">
        <v>0.3</v>
      </c>
      <c r="Q1005" s="6">
        <v>2.7</v>
      </c>
    </row>
    <row r="1006" spans="1:17" x14ac:dyDescent="0.25">
      <c r="A1006" s="6">
        <v>259</v>
      </c>
      <c r="B1006" s="6">
        <v>24119</v>
      </c>
      <c r="C1006" s="6" t="s">
        <v>238</v>
      </c>
      <c r="D1006" s="6" t="s">
        <v>18</v>
      </c>
      <c r="E1006" s="6" t="s">
        <v>4</v>
      </c>
      <c r="F1006" s="6">
        <v>6</v>
      </c>
      <c r="G1006" s="6">
        <v>61</v>
      </c>
      <c r="H1006" s="6">
        <v>61</v>
      </c>
      <c r="I1006" s="6">
        <v>93.8</v>
      </c>
      <c r="J1006" s="6">
        <v>0</v>
      </c>
      <c r="K1006" s="6">
        <v>0</v>
      </c>
      <c r="L1006" s="6">
        <v>6.6</v>
      </c>
      <c r="M1006" s="6">
        <v>10</v>
      </c>
      <c r="N1006" s="6">
        <v>1.6</v>
      </c>
      <c r="O1006" s="6">
        <v>6.6</v>
      </c>
      <c r="P1006" s="6">
        <v>1.5</v>
      </c>
      <c r="Q1006" s="6">
        <v>2.5</v>
      </c>
    </row>
    <row r="1007" spans="1:17" x14ac:dyDescent="0.25">
      <c r="A1007" s="6">
        <v>260</v>
      </c>
      <c r="B1007" s="6">
        <v>25963</v>
      </c>
      <c r="C1007" s="6" t="s">
        <v>188</v>
      </c>
      <c r="D1007" s="6" t="s">
        <v>76</v>
      </c>
      <c r="E1007" s="6" t="s">
        <v>56</v>
      </c>
      <c r="F1007" s="6">
        <v>6</v>
      </c>
      <c r="G1007" s="6">
        <v>55</v>
      </c>
      <c r="H1007" s="6">
        <v>55</v>
      </c>
      <c r="I1007" s="6">
        <v>96.5</v>
      </c>
      <c r="J1007" s="6">
        <v>0</v>
      </c>
      <c r="K1007" s="6">
        <v>0</v>
      </c>
      <c r="L1007" s="6">
        <v>1.8</v>
      </c>
      <c r="M1007" s="6">
        <v>6.2</v>
      </c>
      <c r="N1007" s="6">
        <v>1.8</v>
      </c>
      <c r="O1007" s="6">
        <v>1.8</v>
      </c>
      <c r="P1007" s="6">
        <v>1.2</v>
      </c>
      <c r="Q1007" s="6">
        <v>2.2000000000000002</v>
      </c>
    </row>
    <row r="1008" spans="1:17" x14ac:dyDescent="0.25">
      <c r="A1008" s="6">
        <v>261</v>
      </c>
      <c r="B1008" s="6">
        <v>23192</v>
      </c>
      <c r="C1008" s="6" t="s">
        <v>357</v>
      </c>
      <c r="D1008" s="6" t="s">
        <v>37</v>
      </c>
      <c r="E1008" s="6" t="s">
        <v>11</v>
      </c>
      <c r="F1008" s="6">
        <v>6</v>
      </c>
      <c r="G1008" s="6">
        <v>5</v>
      </c>
      <c r="H1008" s="6">
        <v>5</v>
      </c>
      <c r="I1008" s="6">
        <v>8.1999999999999993</v>
      </c>
      <c r="J1008" s="6">
        <v>20</v>
      </c>
      <c r="K1008" s="6">
        <v>3</v>
      </c>
      <c r="L1008" s="6">
        <v>0</v>
      </c>
      <c r="M1008" s="6">
        <v>0</v>
      </c>
      <c r="N1008" s="6">
        <v>20</v>
      </c>
      <c r="O1008" s="6">
        <v>20</v>
      </c>
      <c r="P1008" s="6">
        <v>0.1</v>
      </c>
      <c r="Q1008" s="6">
        <v>2</v>
      </c>
    </row>
    <row r="1009" spans="1:17" x14ac:dyDescent="0.25">
      <c r="A1009" s="6">
        <v>262</v>
      </c>
      <c r="B1009" s="6">
        <v>19461</v>
      </c>
      <c r="C1009" s="6" t="s">
        <v>386</v>
      </c>
      <c r="D1009" s="6" t="s">
        <v>16</v>
      </c>
      <c r="E1009" s="6" t="s">
        <v>15</v>
      </c>
      <c r="F1009" s="6">
        <v>6</v>
      </c>
      <c r="G1009" s="6">
        <v>53</v>
      </c>
      <c r="H1009" s="6">
        <v>53</v>
      </c>
      <c r="I1009" s="6">
        <v>67.900000000000006</v>
      </c>
      <c r="J1009" s="6">
        <v>1.9</v>
      </c>
      <c r="K1009" s="6">
        <v>2.7</v>
      </c>
      <c r="L1009" s="6">
        <v>0</v>
      </c>
      <c r="M1009" s="6">
        <v>0</v>
      </c>
      <c r="N1009" s="6">
        <v>37.700000000000003</v>
      </c>
      <c r="O1009" s="6">
        <v>37.700000000000003</v>
      </c>
      <c r="P1009" s="6">
        <v>0.9</v>
      </c>
      <c r="Q1009" s="6">
        <v>1.7</v>
      </c>
    </row>
    <row r="1010" spans="1:17" x14ac:dyDescent="0.25">
      <c r="A1010" s="6">
        <v>263</v>
      </c>
      <c r="B1010" s="6">
        <v>24339</v>
      </c>
      <c r="C1010" s="6" t="s">
        <v>410</v>
      </c>
      <c r="D1010" s="6" t="s">
        <v>47</v>
      </c>
      <c r="E1010" s="6" t="s">
        <v>4</v>
      </c>
      <c r="F1010" s="6">
        <v>6</v>
      </c>
      <c r="G1010" s="6">
        <v>12</v>
      </c>
      <c r="H1010" s="6">
        <v>12</v>
      </c>
      <c r="I1010" s="6">
        <v>21.8</v>
      </c>
      <c r="J1010" s="6">
        <v>0</v>
      </c>
      <c r="K1010" s="6">
        <v>0</v>
      </c>
      <c r="L1010" s="6">
        <v>0</v>
      </c>
      <c r="M1010" s="6">
        <v>0</v>
      </c>
      <c r="N1010" s="6">
        <v>0</v>
      </c>
      <c r="O1010" s="6">
        <v>0</v>
      </c>
      <c r="P1010" s="6">
        <v>0</v>
      </c>
      <c r="Q1010" s="6">
        <v>0</v>
      </c>
    </row>
    <row r="1011" spans="1:17" x14ac:dyDescent="0.25">
      <c r="A1011" s="6">
        <v>264</v>
      </c>
      <c r="B1011" s="6">
        <v>24718</v>
      </c>
      <c r="C1011" s="6" t="s">
        <v>703</v>
      </c>
      <c r="D1011" s="6" t="s">
        <v>47</v>
      </c>
      <c r="E1011" s="6" t="s">
        <v>619</v>
      </c>
      <c r="F1011" s="6">
        <v>6</v>
      </c>
      <c r="G1011" s="6">
        <v>9</v>
      </c>
      <c r="H1011" s="6">
        <v>9</v>
      </c>
      <c r="I1011" s="6">
        <v>16.399999999999999</v>
      </c>
      <c r="J1011" s="6">
        <v>0</v>
      </c>
      <c r="K1011" s="6">
        <v>0</v>
      </c>
      <c r="L1011" s="6">
        <v>0</v>
      </c>
      <c r="M1011" s="6">
        <v>0</v>
      </c>
      <c r="N1011" s="6">
        <v>0</v>
      </c>
      <c r="O1011" s="6">
        <v>0</v>
      </c>
      <c r="P1011" s="6">
        <v>0</v>
      </c>
      <c r="Q1011" s="6">
        <v>0</v>
      </c>
    </row>
    <row r="1012" spans="1:17" x14ac:dyDescent="0.25">
      <c r="A1012" s="6">
        <v>265</v>
      </c>
      <c r="B1012" s="6">
        <v>24989</v>
      </c>
      <c r="C1012" s="6" t="s">
        <v>183</v>
      </c>
      <c r="D1012" s="6" t="s">
        <v>47</v>
      </c>
      <c r="E1012" s="6" t="s">
        <v>4</v>
      </c>
      <c r="F1012" s="6">
        <v>6</v>
      </c>
      <c r="G1012" s="6">
        <v>25</v>
      </c>
      <c r="H1012" s="6">
        <v>25</v>
      </c>
      <c r="I1012" s="6">
        <v>45.5</v>
      </c>
      <c r="J1012" s="6">
        <v>0</v>
      </c>
      <c r="K1012" s="6">
        <v>0</v>
      </c>
      <c r="L1012" s="6">
        <v>4</v>
      </c>
      <c r="M1012" s="6">
        <v>4.2</v>
      </c>
      <c r="N1012" s="6">
        <v>0</v>
      </c>
      <c r="O1012" s="6">
        <v>4</v>
      </c>
      <c r="P1012" s="6">
        <v>0</v>
      </c>
      <c r="Q1012" s="6">
        <v>0</v>
      </c>
    </row>
    <row r="1013" spans="1:17" x14ac:dyDescent="0.25">
      <c r="A1013" s="6">
        <v>266</v>
      </c>
      <c r="B1013" s="6">
        <v>23624</v>
      </c>
      <c r="C1013" s="6" t="s">
        <v>377</v>
      </c>
      <c r="D1013" s="6" t="s">
        <v>47</v>
      </c>
      <c r="E1013" s="6" t="s">
        <v>4</v>
      </c>
      <c r="F1013" s="6">
        <v>6</v>
      </c>
      <c r="G1013" s="6">
        <v>3</v>
      </c>
      <c r="H1013" s="6">
        <v>3</v>
      </c>
      <c r="I1013" s="6">
        <v>5.5</v>
      </c>
      <c r="J1013" s="6">
        <v>0</v>
      </c>
      <c r="K1013" s="6">
        <v>0</v>
      </c>
      <c r="L1013" s="6">
        <v>0</v>
      </c>
      <c r="M1013" s="6">
        <v>0</v>
      </c>
      <c r="N1013" s="6">
        <v>0</v>
      </c>
      <c r="O1013" s="6">
        <v>0</v>
      </c>
      <c r="P1013" s="6">
        <v>0</v>
      </c>
      <c r="Q1013" s="6">
        <v>0</v>
      </c>
    </row>
    <row r="1014" spans="1:17" x14ac:dyDescent="0.25">
      <c r="A1014" s="6">
        <v>294</v>
      </c>
      <c r="B1014" s="6">
        <v>19035</v>
      </c>
      <c r="C1014" s="6" t="s">
        <v>421</v>
      </c>
      <c r="D1014" s="6" t="s">
        <v>47</v>
      </c>
      <c r="E1014" s="6" t="s">
        <v>56</v>
      </c>
      <c r="F1014" s="6">
        <v>6</v>
      </c>
      <c r="G1014" s="6">
        <v>22</v>
      </c>
      <c r="H1014" s="6">
        <v>22</v>
      </c>
      <c r="I1014" s="6">
        <v>40</v>
      </c>
      <c r="J1014" s="6">
        <v>0</v>
      </c>
      <c r="K1014" s="6">
        <v>0</v>
      </c>
      <c r="L1014" s="6">
        <v>0</v>
      </c>
      <c r="M1014" s="6">
        <v>0</v>
      </c>
      <c r="N1014" s="6">
        <v>0</v>
      </c>
      <c r="O1014" s="6">
        <v>0</v>
      </c>
      <c r="P1014" s="6">
        <v>0</v>
      </c>
      <c r="Q1014" s="6">
        <v>0</v>
      </c>
    </row>
    <row r="1015" spans="1:17" x14ac:dyDescent="0.25">
      <c r="A1015" s="6">
        <v>320</v>
      </c>
      <c r="B1015" s="6">
        <v>22511</v>
      </c>
      <c r="C1015" s="6" t="s">
        <v>479</v>
      </c>
      <c r="D1015" s="6" t="s">
        <v>27</v>
      </c>
      <c r="E1015" s="6" t="s">
        <v>56</v>
      </c>
      <c r="F1015" s="6">
        <v>6</v>
      </c>
      <c r="G1015" s="6">
        <v>3</v>
      </c>
      <c r="H1015" s="6">
        <v>3</v>
      </c>
      <c r="I1015" s="6">
        <v>3.9</v>
      </c>
      <c r="J1015" s="6">
        <v>0</v>
      </c>
      <c r="K1015" s="6">
        <v>0</v>
      </c>
      <c r="L1015" s="6">
        <v>0</v>
      </c>
      <c r="M1015" s="6">
        <v>0</v>
      </c>
      <c r="N1015" s="6">
        <v>0</v>
      </c>
      <c r="O1015" s="6">
        <v>0</v>
      </c>
      <c r="P1015" s="6">
        <v>0</v>
      </c>
      <c r="Q1015" s="6">
        <v>0</v>
      </c>
    </row>
    <row r="1016" spans="1:17" x14ac:dyDescent="0.25">
      <c r="A1016" s="6">
        <v>337</v>
      </c>
      <c r="B1016" s="6">
        <v>22592</v>
      </c>
      <c r="C1016" s="6" t="s">
        <v>265</v>
      </c>
      <c r="D1016" s="6" t="s">
        <v>14</v>
      </c>
      <c r="E1016" s="6" t="s">
        <v>4</v>
      </c>
      <c r="F1016" s="6">
        <v>6</v>
      </c>
      <c r="G1016" s="6">
        <v>14</v>
      </c>
      <c r="H1016" s="6">
        <v>14</v>
      </c>
      <c r="I1016" s="6">
        <v>24.6</v>
      </c>
      <c r="J1016" s="6">
        <v>0</v>
      </c>
      <c r="K1016" s="6">
        <v>0</v>
      </c>
      <c r="L1016" s="6">
        <v>14.3</v>
      </c>
      <c r="M1016" s="6">
        <v>7.7</v>
      </c>
      <c r="N1016" s="6">
        <v>0</v>
      </c>
      <c r="O1016" s="6">
        <v>14.3</v>
      </c>
      <c r="P1016" s="6">
        <v>0</v>
      </c>
      <c r="Q1016" s="6">
        <v>0</v>
      </c>
    </row>
    <row r="1017" spans="1:17" x14ac:dyDescent="0.25">
      <c r="A1017" s="6">
        <v>348</v>
      </c>
      <c r="B1017" s="6">
        <v>25304</v>
      </c>
      <c r="C1017" s="6" t="s">
        <v>349</v>
      </c>
      <c r="D1017" s="6" t="s">
        <v>12</v>
      </c>
      <c r="E1017" s="6" t="s">
        <v>4</v>
      </c>
      <c r="F1017" s="6">
        <v>6</v>
      </c>
      <c r="G1017" s="6">
        <v>56</v>
      </c>
      <c r="H1017" s="6">
        <v>56</v>
      </c>
      <c r="I1017" s="6">
        <v>80</v>
      </c>
      <c r="J1017" s="6">
        <v>0</v>
      </c>
      <c r="K1017" s="6">
        <v>0</v>
      </c>
      <c r="L1017" s="6">
        <v>3.6</v>
      </c>
      <c r="M1017" s="6">
        <v>6.5</v>
      </c>
      <c r="N1017" s="6">
        <v>0</v>
      </c>
      <c r="O1017" s="6">
        <v>3.6</v>
      </c>
      <c r="P1017" s="6">
        <v>0</v>
      </c>
      <c r="Q1017" s="6">
        <v>0</v>
      </c>
    </row>
    <row r="1018" spans="1:17" x14ac:dyDescent="0.25">
      <c r="A1018" s="6">
        <v>349</v>
      </c>
      <c r="B1018" s="6">
        <v>20679</v>
      </c>
      <c r="C1018" s="6" t="s">
        <v>489</v>
      </c>
      <c r="D1018" s="6" t="s">
        <v>12</v>
      </c>
      <c r="E1018" s="6" t="s">
        <v>4</v>
      </c>
      <c r="F1018" s="6">
        <v>6</v>
      </c>
      <c r="G1018" s="6">
        <v>3</v>
      </c>
      <c r="H1018" s="6">
        <v>3</v>
      </c>
      <c r="I1018" s="6">
        <v>4.3</v>
      </c>
      <c r="J1018" s="6">
        <v>0</v>
      </c>
      <c r="K1018" s="6">
        <v>0</v>
      </c>
      <c r="L1018" s="6">
        <v>0</v>
      </c>
      <c r="M1018" s="6">
        <v>0</v>
      </c>
      <c r="N1018" s="6">
        <v>0</v>
      </c>
      <c r="O1018" s="6">
        <v>0</v>
      </c>
      <c r="P1018" s="6">
        <v>0</v>
      </c>
      <c r="Q1018" s="6">
        <v>0</v>
      </c>
    </row>
    <row r="1019" spans="1:17" x14ac:dyDescent="0.25">
      <c r="A1019" s="6">
        <v>362</v>
      </c>
      <c r="B1019" s="6">
        <v>20939</v>
      </c>
      <c r="C1019" s="6" t="s">
        <v>430</v>
      </c>
      <c r="D1019" s="6" t="s">
        <v>12</v>
      </c>
      <c r="E1019" s="6" t="s">
        <v>4</v>
      </c>
      <c r="F1019" s="6">
        <v>6</v>
      </c>
      <c r="G1019" s="6">
        <v>31</v>
      </c>
      <c r="H1019" s="6">
        <v>31</v>
      </c>
      <c r="I1019" s="6">
        <v>44.3</v>
      </c>
      <c r="J1019" s="6">
        <v>0</v>
      </c>
      <c r="K1019" s="6">
        <v>0</v>
      </c>
      <c r="L1019" s="6">
        <v>0</v>
      </c>
      <c r="M1019" s="6">
        <v>0</v>
      </c>
      <c r="N1019" s="6">
        <v>0</v>
      </c>
      <c r="O1019" s="6">
        <v>0</v>
      </c>
      <c r="P1019" s="6">
        <v>0</v>
      </c>
      <c r="Q1019" s="6">
        <v>0</v>
      </c>
    </row>
    <row r="1020" spans="1:17" x14ac:dyDescent="0.25">
      <c r="A1020" s="6">
        <v>368</v>
      </c>
      <c r="B1020" s="6">
        <v>25972</v>
      </c>
      <c r="C1020" s="6" t="s">
        <v>330</v>
      </c>
      <c r="D1020" s="6" t="s">
        <v>14</v>
      </c>
      <c r="E1020" s="6" t="s">
        <v>56</v>
      </c>
      <c r="F1020" s="6">
        <v>6</v>
      </c>
      <c r="G1020" s="6">
        <v>31</v>
      </c>
      <c r="H1020" s="6">
        <v>31</v>
      </c>
      <c r="I1020" s="6">
        <v>54.4</v>
      </c>
      <c r="J1020" s="6">
        <v>0</v>
      </c>
      <c r="K1020" s="6">
        <v>0</v>
      </c>
      <c r="L1020" s="6">
        <v>0</v>
      </c>
      <c r="M1020" s="6">
        <v>0</v>
      </c>
      <c r="N1020" s="6">
        <v>0</v>
      </c>
      <c r="O1020" s="6">
        <v>0</v>
      </c>
      <c r="P1020" s="6">
        <v>0</v>
      </c>
      <c r="Q1020" s="6">
        <v>0</v>
      </c>
    </row>
    <row r="1021" spans="1:17" x14ac:dyDescent="0.25">
      <c r="A1021" s="6">
        <v>370</v>
      </c>
      <c r="B1021" s="6">
        <v>23355</v>
      </c>
      <c r="C1021" s="6" t="s">
        <v>491</v>
      </c>
      <c r="D1021" s="6" t="s">
        <v>12</v>
      </c>
      <c r="E1021" s="6" t="s">
        <v>56</v>
      </c>
      <c r="F1021" s="6">
        <v>6</v>
      </c>
      <c r="G1021" s="6">
        <v>3</v>
      </c>
      <c r="H1021" s="6">
        <v>3</v>
      </c>
      <c r="I1021" s="6">
        <v>4.3</v>
      </c>
      <c r="J1021" s="6">
        <v>0</v>
      </c>
      <c r="K1021" s="6">
        <v>0</v>
      </c>
      <c r="L1021" s="6">
        <v>0</v>
      </c>
      <c r="M1021" s="6">
        <v>0</v>
      </c>
      <c r="N1021" s="6">
        <v>0</v>
      </c>
      <c r="O1021" s="6">
        <v>0</v>
      </c>
      <c r="P1021" s="6">
        <v>0</v>
      </c>
      <c r="Q1021" s="6">
        <v>0</v>
      </c>
    </row>
    <row r="1022" spans="1:17" x14ac:dyDescent="0.25">
      <c r="A1022" s="6">
        <v>375</v>
      </c>
      <c r="B1022" s="6">
        <v>22206</v>
      </c>
      <c r="C1022" s="6" t="s">
        <v>700</v>
      </c>
      <c r="D1022" s="6" t="s">
        <v>14</v>
      </c>
      <c r="E1022" s="6" t="s">
        <v>619</v>
      </c>
      <c r="F1022" s="6">
        <v>6</v>
      </c>
      <c r="G1022" s="6">
        <v>21</v>
      </c>
      <c r="H1022" s="6">
        <v>21</v>
      </c>
      <c r="I1022" s="6">
        <v>36.799999999999997</v>
      </c>
      <c r="J1022" s="6">
        <v>0</v>
      </c>
      <c r="K1022" s="6">
        <v>0</v>
      </c>
      <c r="L1022" s="6">
        <v>0</v>
      </c>
      <c r="M1022" s="6">
        <v>0</v>
      </c>
      <c r="N1022" s="6">
        <v>0</v>
      </c>
      <c r="O1022" s="6">
        <v>0</v>
      </c>
      <c r="P1022" s="6">
        <v>0</v>
      </c>
      <c r="Q1022" s="6">
        <v>0</v>
      </c>
    </row>
    <row r="1023" spans="1:17" x14ac:dyDescent="0.25">
      <c r="A1023" s="6">
        <v>376</v>
      </c>
      <c r="B1023" s="6">
        <v>22119</v>
      </c>
      <c r="C1023" s="6" t="s">
        <v>466</v>
      </c>
      <c r="D1023" s="6" t="s">
        <v>12</v>
      </c>
      <c r="E1023" s="6" t="s">
        <v>56</v>
      </c>
      <c r="F1023" s="6">
        <v>6</v>
      </c>
      <c r="G1023" s="6">
        <v>47</v>
      </c>
      <c r="H1023" s="6">
        <v>47</v>
      </c>
      <c r="I1023" s="6">
        <v>67.099999999999994</v>
      </c>
      <c r="J1023" s="6">
        <v>0</v>
      </c>
      <c r="K1023" s="6">
        <v>0</v>
      </c>
      <c r="L1023" s="6">
        <v>0</v>
      </c>
      <c r="M1023" s="6">
        <v>0</v>
      </c>
      <c r="N1023" s="6">
        <v>0</v>
      </c>
      <c r="O1023" s="6">
        <v>0</v>
      </c>
      <c r="P1023" s="6">
        <v>0</v>
      </c>
      <c r="Q1023" s="6">
        <v>0</v>
      </c>
    </row>
    <row r="1024" spans="1:17" x14ac:dyDescent="0.25">
      <c r="A1024" s="6">
        <v>378</v>
      </c>
      <c r="B1024" s="6">
        <v>25894</v>
      </c>
      <c r="C1024" s="6" t="s">
        <v>358</v>
      </c>
      <c r="D1024" s="6" t="s">
        <v>3</v>
      </c>
      <c r="E1024" s="6" t="s">
        <v>4</v>
      </c>
      <c r="F1024" s="6">
        <v>6</v>
      </c>
      <c r="G1024" s="6">
        <v>46</v>
      </c>
      <c r="H1024" s="6">
        <v>46</v>
      </c>
      <c r="I1024" s="6">
        <v>75.400000000000006</v>
      </c>
      <c r="J1024" s="6">
        <v>0</v>
      </c>
      <c r="K1024" s="6">
        <v>0</v>
      </c>
      <c r="L1024" s="6">
        <v>2.2000000000000002</v>
      </c>
      <c r="M1024" s="6">
        <v>4.3</v>
      </c>
      <c r="N1024" s="6">
        <v>0</v>
      </c>
      <c r="O1024" s="6">
        <v>2.2000000000000002</v>
      </c>
      <c r="P1024" s="6">
        <v>0</v>
      </c>
      <c r="Q1024" s="6">
        <v>0</v>
      </c>
    </row>
    <row r="1025" spans="1:17" x14ac:dyDescent="0.25">
      <c r="A1025" s="6">
        <v>379</v>
      </c>
      <c r="B1025" s="6">
        <v>26102</v>
      </c>
      <c r="C1025" s="6" t="s">
        <v>345</v>
      </c>
      <c r="D1025" s="6" t="s">
        <v>3</v>
      </c>
      <c r="E1025" s="6" t="s">
        <v>4</v>
      </c>
      <c r="F1025" s="6">
        <v>6</v>
      </c>
      <c r="G1025" s="6">
        <v>2</v>
      </c>
      <c r="H1025" s="6">
        <v>2</v>
      </c>
      <c r="I1025" s="6">
        <v>3.3</v>
      </c>
      <c r="J1025" s="6">
        <v>0</v>
      </c>
      <c r="K1025" s="6">
        <v>0</v>
      </c>
      <c r="L1025" s="6">
        <v>0</v>
      </c>
      <c r="M1025" s="6">
        <v>0</v>
      </c>
      <c r="N1025" s="6">
        <v>0</v>
      </c>
      <c r="O1025" s="6">
        <v>0</v>
      </c>
      <c r="P1025" s="6">
        <v>0</v>
      </c>
      <c r="Q1025" s="6">
        <v>0</v>
      </c>
    </row>
    <row r="1026" spans="1:17" x14ac:dyDescent="0.25">
      <c r="A1026" s="6">
        <v>380</v>
      </c>
      <c r="B1026" s="6">
        <v>24221</v>
      </c>
      <c r="C1026" s="6" t="s">
        <v>507</v>
      </c>
      <c r="D1026" s="6" t="s">
        <v>3</v>
      </c>
      <c r="E1026" s="6" t="s">
        <v>4</v>
      </c>
      <c r="F1026" s="6">
        <v>6</v>
      </c>
      <c r="G1026" s="6">
        <v>2</v>
      </c>
      <c r="H1026" s="6">
        <v>2</v>
      </c>
      <c r="I1026" s="6">
        <v>3.3</v>
      </c>
      <c r="J1026" s="6">
        <v>0</v>
      </c>
      <c r="K1026" s="6">
        <v>0</v>
      </c>
      <c r="L1026" s="6">
        <v>0</v>
      </c>
      <c r="M1026" s="6">
        <v>0</v>
      </c>
      <c r="N1026" s="6">
        <v>0</v>
      </c>
      <c r="O1026" s="6">
        <v>0</v>
      </c>
      <c r="P1026" s="6">
        <v>0</v>
      </c>
      <c r="Q1026" s="6">
        <v>0</v>
      </c>
    </row>
    <row r="1027" spans="1:17" x14ac:dyDescent="0.25">
      <c r="A1027" s="6">
        <v>381</v>
      </c>
      <c r="B1027" s="6">
        <v>26276</v>
      </c>
      <c r="C1027" s="6" t="s">
        <v>450</v>
      </c>
      <c r="D1027" s="6" t="s">
        <v>3</v>
      </c>
      <c r="E1027" s="6" t="s">
        <v>56</v>
      </c>
      <c r="F1027" s="6">
        <v>6</v>
      </c>
      <c r="G1027" s="6">
        <v>2</v>
      </c>
      <c r="H1027" s="6">
        <v>2</v>
      </c>
      <c r="I1027" s="6">
        <v>3.3</v>
      </c>
      <c r="J1027" s="6">
        <v>0</v>
      </c>
      <c r="K1027" s="6">
        <v>0</v>
      </c>
      <c r="L1027" s="6">
        <v>0</v>
      </c>
      <c r="M1027" s="6">
        <v>0</v>
      </c>
      <c r="N1027" s="6">
        <v>0</v>
      </c>
      <c r="O1027" s="6">
        <v>0</v>
      </c>
      <c r="P1027" s="6">
        <v>0</v>
      </c>
      <c r="Q1027" s="6">
        <v>0</v>
      </c>
    </row>
    <row r="1028" spans="1:17" x14ac:dyDescent="0.25">
      <c r="A1028" s="6">
        <v>407</v>
      </c>
      <c r="B1028" s="6">
        <v>21294</v>
      </c>
      <c r="C1028" s="6" t="s">
        <v>431</v>
      </c>
      <c r="D1028" s="6" t="s">
        <v>3</v>
      </c>
      <c r="E1028" s="6" t="s">
        <v>4</v>
      </c>
      <c r="F1028" s="6">
        <v>6</v>
      </c>
      <c r="G1028" s="6">
        <v>3</v>
      </c>
      <c r="H1028" s="6">
        <v>3</v>
      </c>
      <c r="I1028" s="6">
        <v>4.9000000000000004</v>
      </c>
      <c r="J1028" s="6">
        <v>0</v>
      </c>
      <c r="K1028" s="6">
        <v>0</v>
      </c>
      <c r="L1028" s="6">
        <v>0</v>
      </c>
      <c r="M1028" s="6">
        <v>0</v>
      </c>
      <c r="N1028" s="6">
        <v>0</v>
      </c>
      <c r="O1028" s="6">
        <v>0</v>
      </c>
      <c r="P1028" s="6">
        <v>0</v>
      </c>
      <c r="Q1028" s="6">
        <v>0</v>
      </c>
    </row>
    <row r="1029" spans="1:17" x14ac:dyDescent="0.25">
      <c r="A1029" s="6">
        <v>433</v>
      </c>
      <c r="B1029" s="6">
        <v>23586</v>
      </c>
      <c r="C1029" s="6" t="s">
        <v>412</v>
      </c>
      <c r="D1029" s="6" t="s">
        <v>42</v>
      </c>
      <c r="E1029" s="6" t="s">
        <v>11</v>
      </c>
      <c r="F1029" s="6">
        <v>6</v>
      </c>
      <c r="G1029" s="6">
        <v>1</v>
      </c>
      <c r="H1029" s="6">
        <v>1</v>
      </c>
      <c r="I1029" s="6">
        <v>1.6</v>
      </c>
      <c r="J1029" s="6">
        <v>0</v>
      </c>
      <c r="K1029" s="6">
        <v>0</v>
      </c>
      <c r="L1029" s="6">
        <v>0</v>
      </c>
      <c r="M1029" s="6">
        <v>0</v>
      </c>
      <c r="N1029" s="6">
        <v>0</v>
      </c>
      <c r="O1029" s="6">
        <v>0</v>
      </c>
      <c r="P1029" s="6">
        <v>0</v>
      </c>
      <c r="Q1029" s="6">
        <v>0</v>
      </c>
    </row>
    <row r="1030" spans="1:17" x14ac:dyDescent="0.25">
      <c r="A1030" s="6">
        <v>434</v>
      </c>
      <c r="B1030" s="6">
        <v>25970</v>
      </c>
      <c r="C1030" s="6" t="s">
        <v>276</v>
      </c>
      <c r="D1030" s="6" t="s">
        <v>29</v>
      </c>
      <c r="E1030" s="6" t="s">
        <v>56</v>
      </c>
      <c r="F1030" s="6">
        <v>6</v>
      </c>
      <c r="G1030" s="6">
        <v>17</v>
      </c>
      <c r="H1030" s="6">
        <v>17</v>
      </c>
      <c r="I1030" s="6">
        <v>32.1</v>
      </c>
      <c r="J1030" s="6">
        <v>5.9</v>
      </c>
      <c r="K1030" s="6">
        <v>4.3</v>
      </c>
      <c r="L1030" s="6">
        <v>0</v>
      </c>
      <c r="M1030" s="6">
        <v>0</v>
      </c>
      <c r="N1030" s="6">
        <v>5.9</v>
      </c>
      <c r="O1030" s="6">
        <v>5.9</v>
      </c>
      <c r="P1030" s="6">
        <v>0</v>
      </c>
      <c r="Q1030" s="6">
        <v>0</v>
      </c>
    </row>
    <row r="1031" spans="1:17" x14ac:dyDescent="0.25">
      <c r="A1031" s="6">
        <v>457</v>
      </c>
      <c r="B1031" s="6">
        <v>26104</v>
      </c>
      <c r="C1031" s="6" t="s">
        <v>504</v>
      </c>
      <c r="D1031" s="6" t="s">
        <v>16</v>
      </c>
      <c r="E1031" s="6" t="s">
        <v>4</v>
      </c>
      <c r="F1031" s="6">
        <v>6</v>
      </c>
      <c r="G1031" s="6">
        <v>2</v>
      </c>
      <c r="H1031" s="6">
        <v>2</v>
      </c>
      <c r="I1031" s="6">
        <v>2.6</v>
      </c>
      <c r="J1031" s="6">
        <v>0</v>
      </c>
      <c r="K1031" s="6">
        <v>0</v>
      </c>
      <c r="L1031" s="6">
        <v>0</v>
      </c>
      <c r="M1031" s="6">
        <v>0</v>
      </c>
      <c r="N1031" s="6">
        <v>0</v>
      </c>
      <c r="O1031" s="6">
        <v>0</v>
      </c>
      <c r="P1031" s="6">
        <v>0</v>
      </c>
      <c r="Q1031" s="6">
        <v>0</v>
      </c>
    </row>
    <row r="1032" spans="1:17" x14ac:dyDescent="0.25">
      <c r="A1032" s="6">
        <v>466</v>
      </c>
      <c r="B1032" s="6">
        <v>24214</v>
      </c>
      <c r="C1032" s="6" t="s">
        <v>419</v>
      </c>
      <c r="D1032" s="6" t="s">
        <v>16</v>
      </c>
      <c r="E1032" s="6" t="s">
        <v>11</v>
      </c>
      <c r="F1032" s="6">
        <v>6</v>
      </c>
      <c r="G1032" s="6">
        <v>2</v>
      </c>
      <c r="H1032" s="6">
        <v>2</v>
      </c>
      <c r="I1032" s="6">
        <v>2.6</v>
      </c>
      <c r="J1032" s="6">
        <v>0</v>
      </c>
      <c r="K1032" s="6">
        <v>0</v>
      </c>
      <c r="L1032" s="6">
        <v>0</v>
      </c>
      <c r="M1032" s="6">
        <v>0</v>
      </c>
      <c r="N1032" s="6">
        <v>0</v>
      </c>
      <c r="O1032" s="6">
        <v>0</v>
      </c>
      <c r="P1032" s="6">
        <v>0</v>
      </c>
      <c r="Q1032" s="6">
        <v>0</v>
      </c>
    </row>
    <row r="1033" spans="1:17" x14ac:dyDescent="0.25">
      <c r="A1033" s="6">
        <v>467</v>
      </c>
      <c r="B1033" s="6">
        <v>24743</v>
      </c>
      <c r="C1033" s="6" t="s">
        <v>378</v>
      </c>
      <c r="D1033" s="6" t="s">
        <v>29</v>
      </c>
      <c r="E1033" s="6" t="s">
        <v>4</v>
      </c>
      <c r="F1033" s="6">
        <v>6</v>
      </c>
      <c r="G1033" s="6">
        <v>13</v>
      </c>
      <c r="H1033" s="6">
        <v>13</v>
      </c>
      <c r="I1033" s="6">
        <v>24.5</v>
      </c>
      <c r="J1033" s="6">
        <v>0</v>
      </c>
      <c r="K1033" s="6">
        <v>0</v>
      </c>
      <c r="L1033" s="6">
        <v>0</v>
      </c>
      <c r="M1033" s="6">
        <v>0</v>
      </c>
      <c r="N1033" s="6">
        <v>0</v>
      </c>
      <c r="O1033" s="6">
        <v>0</v>
      </c>
      <c r="P1033" s="6">
        <v>0</v>
      </c>
      <c r="Q1033" s="6">
        <v>0</v>
      </c>
    </row>
    <row r="1034" spans="1:17" x14ac:dyDescent="0.25">
      <c r="A1034" s="6">
        <v>488</v>
      </c>
      <c r="B1034" s="6">
        <v>23720</v>
      </c>
      <c r="C1034" s="6" t="s">
        <v>452</v>
      </c>
      <c r="D1034" s="6" t="s">
        <v>16</v>
      </c>
      <c r="E1034" s="6" t="s">
        <v>56</v>
      </c>
      <c r="F1034" s="6">
        <v>6</v>
      </c>
      <c r="G1034" s="6">
        <v>9</v>
      </c>
      <c r="H1034" s="6">
        <v>9</v>
      </c>
      <c r="I1034" s="6">
        <v>11.5</v>
      </c>
      <c r="J1034" s="6">
        <v>0</v>
      </c>
      <c r="K1034" s="6">
        <v>0</v>
      </c>
      <c r="L1034" s="6">
        <v>0</v>
      </c>
      <c r="M1034" s="6">
        <v>0</v>
      </c>
      <c r="N1034" s="6">
        <v>0</v>
      </c>
      <c r="O1034" s="6">
        <v>0</v>
      </c>
      <c r="P1034" s="6">
        <v>0</v>
      </c>
      <c r="Q1034" s="6">
        <v>0</v>
      </c>
    </row>
    <row r="1035" spans="1:17" x14ac:dyDescent="0.25">
      <c r="A1035" s="6">
        <v>489</v>
      </c>
      <c r="B1035" s="6">
        <v>22604</v>
      </c>
      <c r="C1035" s="6" t="s">
        <v>268</v>
      </c>
      <c r="D1035" s="6" t="s">
        <v>16</v>
      </c>
      <c r="E1035" s="6" t="s">
        <v>4</v>
      </c>
      <c r="F1035" s="6">
        <v>6</v>
      </c>
      <c r="G1035" s="6">
        <v>7</v>
      </c>
      <c r="H1035" s="6">
        <v>7</v>
      </c>
      <c r="I1035" s="6">
        <v>9</v>
      </c>
      <c r="J1035" s="6">
        <v>0</v>
      </c>
      <c r="K1035" s="6">
        <v>0</v>
      </c>
      <c r="L1035" s="6">
        <v>0</v>
      </c>
      <c r="M1035" s="6">
        <v>0</v>
      </c>
      <c r="N1035" s="6">
        <v>0</v>
      </c>
      <c r="O1035" s="6">
        <v>0</v>
      </c>
      <c r="P1035" s="6">
        <v>0</v>
      </c>
      <c r="Q1035" s="6">
        <v>0</v>
      </c>
    </row>
    <row r="1036" spans="1:17" x14ac:dyDescent="0.25">
      <c r="A1036" s="6">
        <v>490</v>
      </c>
      <c r="B1036" s="6">
        <v>23135</v>
      </c>
      <c r="C1036" s="6" t="s">
        <v>385</v>
      </c>
      <c r="D1036" s="6" t="s">
        <v>16</v>
      </c>
      <c r="E1036" s="6" t="s">
        <v>56</v>
      </c>
      <c r="F1036" s="6">
        <v>6</v>
      </c>
      <c r="G1036" s="6">
        <v>28</v>
      </c>
      <c r="H1036" s="6">
        <v>28</v>
      </c>
      <c r="I1036" s="6">
        <v>35.9</v>
      </c>
      <c r="J1036" s="6">
        <v>0</v>
      </c>
      <c r="K1036" s="6">
        <v>0</v>
      </c>
      <c r="L1036" s="6">
        <v>3.6</v>
      </c>
      <c r="M1036" s="6">
        <v>3.1</v>
      </c>
      <c r="N1036" s="6">
        <v>0</v>
      </c>
      <c r="O1036" s="6">
        <v>3.6</v>
      </c>
      <c r="P1036" s="6">
        <v>0</v>
      </c>
      <c r="Q1036" s="6">
        <v>0</v>
      </c>
    </row>
    <row r="1037" spans="1:17" x14ac:dyDescent="0.25">
      <c r="A1037" s="6">
        <v>491</v>
      </c>
      <c r="B1037" s="6">
        <v>25045</v>
      </c>
      <c r="C1037" s="6" t="s">
        <v>467</v>
      </c>
      <c r="D1037" s="6" t="s">
        <v>16</v>
      </c>
      <c r="E1037" s="6" t="s">
        <v>11</v>
      </c>
      <c r="F1037" s="6">
        <v>6</v>
      </c>
      <c r="G1037" s="6">
        <v>3</v>
      </c>
      <c r="H1037" s="6">
        <v>3</v>
      </c>
      <c r="I1037" s="6">
        <v>3.8</v>
      </c>
      <c r="J1037" s="6">
        <v>0</v>
      </c>
      <c r="K1037" s="6">
        <v>0</v>
      </c>
      <c r="L1037" s="6">
        <v>0</v>
      </c>
      <c r="M1037" s="6">
        <v>0</v>
      </c>
      <c r="N1037" s="6">
        <v>0</v>
      </c>
      <c r="O1037" s="6">
        <v>0</v>
      </c>
      <c r="P1037" s="6">
        <v>0</v>
      </c>
      <c r="Q1037" s="6">
        <v>0</v>
      </c>
    </row>
    <row r="1038" spans="1:17" x14ac:dyDescent="0.25">
      <c r="A1038" s="6">
        <v>493</v>
      </c>
      <c r="B1038" s="6">
        <v>25409</v>
      </c>
      <c r="C1038" s="6" t="s">
        <v>500</v>
      </c>
      <c r="D1038" s="6" t="s">
        <v>102</v>
      </c>
      <c r="E1038" s="6" t="s">
        <v>4</v>
      </c>
      <c r="F1038" s="6">
        <v>6</v>
      </c>
      <c r="G1038" s="6">
        <v>2</v>
      </c>
      <c r="H1038" s="6">
        <v>2</v>
      </c>
      <c r="I1038" s="6">
        <v>3.6</v>
      </c>
      <c r="J1038" s="6">
        <v>0</v>
      </c>
      <c r="K1038" s="6">
        <v>0</v>
      </c>
      <c r="L1038" s="6">
        <v>0</v>
      </c>
      <c r="M1038" s="6">
        <v>0</v>
      </c>
      <c r="N1038" s="6">
        <v>0</v>
      </c>
      <c r="O1038" s="6">
        <v>0</v>
      </c>
      <c r="P1038" s="6">
        <v>0</v>
      </c>
      <c r="Q1038" s="6">
        <v>0</v>
      </c>
    </row>
    <row r="1039" spans="1:17" x14ac:dyDescent="0.25">
      <c r="A1039" s="6">
        <v>494</v>
      </c>
      <c r="B1039" s="6">
        <v>25123</v>
      </c>
      <c r="C1039" s="6" t="s">
        <v>485</v>
      </c>
      <c r="D1039" s="6" t="s">
        <v>90</v>
      </c>
      <c r="E1039" s="6" t="s">
        <v>619</v>
      </c>
      <c r="F1039" s="6">
        <v>6</v>
      </c>
      <c r="G1039" s="6">
        <v>10</v>
      </c>
      <c r="H1039" s="6">
        <v>10</v>
      </c>
      <c r="I1039" s="6">
        <v>15.6</v>
      </c>
      <c r="J1039" s="6">
        <v>0</v>
      </c>
      <c r="K1039" s="6">
        <v>0</v>
      </c>
      <c r="L1039" s="6">
        <v>0</v>
      </c>
      <c r="M1039" s="6">
        <v>0</v>
      </c>
      <c r="N1039" s="6">
        <v>0</v>
      </c>
      <c r="O1039" s="6">
        <v>0</v>
      </c>
      <c r="P1039" s="6">
        <v>0</v>
      </c>
      <c r="Q1039" s="6">
        <v>0</v>
      </c>
    </row>
    <row r="1040" spans="1:17" x14ac:dyDescent="0.25">
      <c r="A1040" s="6">
        <v>495</v>
      </c>
      <c r="B1040" s="6">
        <v>25198</v>
      </c>
      <c r="C1040" s="6" t="s">
        <v>333</v>
      </c>
      <c r="D1040" s="6" t="s">
        <v>102</v>
      </c>
      <c r="E1040" s="6" t="s">
        <v>4</v>
      </c>
      <c r="F1040" s="6">
        <v>6</v>
      </c>
      <c r="G1040" s="6">
        <v>18</v>
      </c>
      <c r="H1040" s="6">
        <v>18</v>
      </c>
      <c r="I1040" s="6">
        <v>32.1</v>
      </c>
      <c r="J1040" s="6">
        <v>0</v>
      </c>
      <c r="K1040" s="6">
        <v>0</v>
      </c>
      <c r="L1040" s="6">
        <v>0</v>
      </c>
      <c r="M1040" s="6">
        <v>0</v>
      </c>
      <c r="N1040" s="6">
        <v>0</v>
      </c>
      <c r="O1040" s="6">
        <v>0</v>
      </c>
      <c r="P1040" s="6">
        <v>0</v>
      </c>
      <c r="Q1040" s="6">
        <v>0</v>
      </c>
    </row>
    <row r="1041" spans="1:17" x14ac:dyDescent="0.25">
      <c r="A1041" s="6">
        <v>496</v>
      </c>
      <c r="B1041" s="6">
        <v>25932</v>
      </c>
      <c r="C1041" s="6" t="s">
        <v>484</v>
      </c>
      <c r="D1041" s="6" t="s">
        <v>90</v>
      </c>
      <c r="E1041" s="6" t="s">
        <v>4</v>
      </c>
      <c r="F1041" s="6">
        <v>6</v>
      </c>
      <c r="G1041" s="6">
        <v>2</v>
      </c>
      <c r="H1041" s="6">
        <v>2</v>
      </c>
      <c r="I1041" s="6">
        <v>3.1</v>
      </c>
      <c r="J1041" s="6">
        <v>0</v>
      </c>
      <c r="K1041" s="6">
        <v>0</v>
      </c>
      <c r="L1041" s="6">
        <v>0</v>
      </c>
      <c r="M1041" s="6">
        <v>0</v>
      </c>
      <c r="N1041" s="6">
        <v>0</v>
      </c>
      <c r="O1041" s="6">
        <v>0</v>
      </c>
      <c r="P1041" s="6">
        <v>0</v>
      </c>
      <c r="Q1041" s="6">
        <v>0</v>
      </c>
    </row>
    <row r="1042" spans="1:17" x14ac:dyDescent="0.25">
      <c r="A1042" s="6">
        <v>530</v>
      </c>
      <c r="B1042" s="6">
        <v>25912</v>
      </c>
      <c r="C1042" s="6" t="s">
        <v>424</v>
      </c>
      <c r="D1042" s="6" t="s">
        <v>90</v>
      </c>
      <c r="E1042" s="6" t="s">
        <v>4</v>
      </c>
      <c r="F1042" s="6">
        <v>6</v>
      </c>
      <c r="G1042" s="6">
        <v>14</v>
      </c>
      <c r="H1042" s="6">
        <v>14</v>
      </c>
      <c r="I1042" s="6">
        <v>21.9</v>
      </c>
      <c r="J1042" s="6">
        <v>0</v>
      </c>
      <c r="K1042" s="6">
        <v>0</v>
      </c>
      <c r="L1042" s="6">
        <v>14.3</v>
      </c>
      <c r="M1042" s="6">
        <v>8.3000000000000007</v>
      </c>
      <c r="N1042" s="6">
        <v>0</v>
      </c>
      <c r="O1042" s="6">
        <v>14.3</v>
      </c>
      <c r="P1042" s="6">
        <v>0</v>
      </c>
      <c r="Q1042" s="6">
        <v>0</v>
      </c>
    </row>
    <row r="1043" spans="1:17" x14ac:dyDescent="0.25">
      <c r="A1043" s="6">
        <v>550</v>
      </c>
      <c r="B1043" s="6">
        <v>22661</v>
      </c>
      <c r="C1043" s="6" t="s">
        <v>275</v>
      </c>
      <c r="D1043" s="6" t="s">
        <v>102</v>
      </c>
      <c r="E1043" s="6" t="s">
        <v>56</v>
      </c>
      <c r="F1043" s="6">
        <v>6</v>
      </c>
      <c r="G1043" s="6">
        <v>12</v>
      </c>
      <c r="H1043" s="6">
        <v>12</v>
      </c>
      <c r="I1043" s="6">
        <v>21.4</v>
      </c>
      <c r="J1043" s="6">
        <v>0</v>
      </c>
      <c r="K1043" s="6">
        <v>0</v>
      </c>
      <c r="L1043" s="6">
        <v>0</v>
      </c>
      <c r="M1043" s="6">
        <v>0</v>
      </c>
      <c r="N1043" s="6">
        <v>0</v>
      </c>
      <c r="O1043" s="6">
        <v>0</v>
      </c>
      <c r="P1043" s="6">
        <v>0</v>
      </c>
      <c r="Q1043" s="6">
        <v>0</v>
      </c>
    </row>
    <row r="1044" spans="1:17" x14ac:dyDescent="0.25">
      <c r="A1044" s="6">
        <v>551</v>
      </c>
      <c r="B1044" s="6">
        <v>23608</v>
      </c>
      <c r="C1044" s="6" t="s">
        <v>516</v>
      </c>
      <c r="D1044" s="6" t="s">
        <v>30</v>
      </c>
      <c r="E1044" s="6" t="s">
        <v>56</v>
      </c>
      <c r="F1044" s="6">
        <v>6</v>
      </c>
      <c r="G1044" s="6">
        <v>16</v>
      </c>
      <c r="H1044" s="6">
        <v>16</v>
      </c>
      <c r="I1044" s="6">
        <v>27.1</v>
      </c>
      <c r="J1044" s="6">
        <v>0</v>
      </c>
      <c r="K1044" s="6">
        <v>0</v>
      </c>
      <c r="L1044" s="6">
        <v>0</v>
      </c>
      <c r="M1044" s="6">
        <v>0</v>
      </c>
      <c r="N1044" s="6">
        <v>0</v>
      </c>
      <c r="O1044" s="6">
        <v>0</v>
      </c>
      <c r="P1044" s="6">
        <v>0</v>
      </c>
      <c r="Q1044" s="6">
        <v>0</v>
      </c>
    </row>
    <row r="1045" spans="1:17" x14ac:dyDescent="0.25">
      <c r="A1045" s="6">
        <v>552</v>
      </c>
      <c r="B1045" s="6">
        <v>21349</v>
      </c>
      <c r="C1045" s="6" t="s">
        <v>332</v>
      </c>
      <c r="D1045" s="6" t="s">
        <v>30</v>
      </c>
      <c r="E1045" s="6" t="s">
        <v>4</v>
      </c>
      <c r="F1045" s="6">
        <v>6</v>
      </c>
      <c r="G1045" s="6">
        <v>1</v>
      </c>
      <c r="H1045" s="6">
        <v>1</v>
      </c>
      <c r="I1045" s="6">
        <v>1.7</v>
      </c>
      <c r="J1045" s="6">
        <v>0</v>
      </c>
      <c r="K1045" s="6">
        <v>0</v>
      </c>
      <c r="L1045" s="6">
        <v>0</v>
      </c>
      <c r="M1045" s="6">
        <v>0</v>
      </c>
      <c r="N1045" s="6">
        <v>0</v>
      </c>
      <c r="O1045" s="6">
        <v>0</v>
      </c>
      <c r="P1045" s="6">
        <v>0</v>
      </c>
      <c r="Q1045" s="6">
        <v>0</v>
      </c>
    </row>
    <row r="1046" spans="1:17" x14ac:dyDescent="0.25">
      <c r="A1046" s="6">
        <v>553</v>
      </c>
      <c r="B1046" s="6">
        <v>22645</v>
      </c>
      <c r="C1046" s="6" t="s">
        <v>533</v>
      </c>
      <c r="D1046" s="6" t="s">
        <v>85</v>
      </c>
      <c r="E1046" s="6" t="s">
        <v>4</v>
      </c>
      <c r="F1046" s="6">
        <v>6</v>
      </c>
      <c r="G1046" s="6">
        <v>9</v>
      </c>
      <c r="H1046" s="6">
        <v>9</v>
      </c>
      <c r="I1046" s="6">
        <v>12.3</v>
      </c>
      <c r="J1046" s="6">
        <v>0</v>
      </c>
      <c r="K1046" s="6">
        <v>0</v>
      </c>
      <c r="L1046" s="6">
        <v>0</v>
      </c>
      <c r="M1046" s="6">
        <v>0</v>
      </c>
      <c r="N1046" s="6">
        <v>0</v>
      </c>
      <c r="O1046" s="6">
        <v>0</v>
      </c>
      <c r="P1046" s="6">
        <v>0</v>
      </c>
      <c r="Q1046" s="6">
        <v>0</v>
      </c>
    </row>
    <row r="1047" spans="1:17" x14ac:dyDescent="0.25">
      <c r="A1047" s="6">
        <v>583</v>
      </c>
      <c r="B1047" s="6">
        <v>25126</v>
      </c>
      <c r="C1047" s="6" t="s">
        <v>451</v>
      </c>
      <c r="D1047" s="6" t="s">
        <v>30</v>
      </c>
      <c r="E1047" s="6" t="s">
        <v>4</v>
      </c>
      <c r="F1047" s="6">
        <v>6</v>
      </c>
      <c r="G1047" s="6">
        <v>2</v>
      </c>
      <c r="H1047" s="6">
        <v>2</v>
      </c>
      <c r="I1047" s="6">
        <v>3.4</v>
      </c>
      <c r="J1047" s="6">
        <v>0</v>
      </c>
      <c r="K1047" s="6">
        <v>0</v>
      </c>
      <c r="L1047" s="6">
        <v>0</v>
      </c>
      <c r="M1047" s="6">
        <v>0</v>
      </c>
      <c r="N1047" s="6">
        <v>0</v>
      </c>
      <c r="O1047" s="6">
        <v>0</v>
      </c>
      <c r="P1047" s="6">
        <v>0</v>
      </c>
      <c r="Q1047" s="6">
        <v>0</v>
      </c>
    </row>
    <row r="1048" spans="1:17" x14ac:dyDescent="0.25">
      <c r="A1048" s="6">
        <v>607</v>
      </c>
      <c r="B1048" s="6">
        <v>25900</v>
      </c>
      <c r="C1048" s="6" t="s">
        <v>387</v>
      </c>
      <c r="D1048" s="6" t="s">
        <v>30</v>
      </c>
      <c r="E1048" s="6" t="s">
        <v>11</v>
      </c>
      <c r="F1048" s="6">
        <v>6</v>
      </c>
      <c r="G1048" s="6">
        <v>2</v>
      </c>
      <c r="H1048" s="6">
        <v>2</v>
      </c>
      <c r="I1048" s="6">
        <v>3.4</v>
      </c>
      <c r="J1048" s="6">
        <v>0</v>
      </c>
      <c r="K1048" s="6">
        <v>0</v>
      </c>
      <c r="L1048" s="6">
        <v>0</v>
      </c>
      <c r="M1048" s="6">
        <v>0</v>
      </c>
      <c r="N1048" s="6">
        <v>0</v>
      </c>
      <c r="O1048" s="6">
        <v>0</v>
      </c>
      <c r="P1048" s="6">
        <v>0</v>
      </c>
      <c r="Q1048" s="6">
        <v>0</v>
      </c>
    </row>
    <row r="1049" spans="1:17" x14ac:dyDescent="0.25">
      <c r="A1049" s="6">
        <v>609</v>
      </c>
      <c r="B1049" s="6">
        <v>20081</v>
      </c>
      <c r="C1049" s="6" t="s">
        <v>415</v>
      </c>
      <c r="D1049" s="6" t="s">
        <v>24</v>
      </c>
      <c r="E1049" s="6" t="s">
        <v>4</v>
      </c>
      <c r="F1049" s="6">
        <v>6</v>
      </c>
      <c r="G1049" s="6">
        <v>14</v>
      </c>
      <c r="H1049" s="6">
        <v>14</v>
      </c>
      <c r="I1049" s="6">
        <v>23.3</v>
      </c>
      <c r="J1049" s="6">
        <v>0</v>
      </c>
      <c r="K1049" s="6">
        <v>0</v>
      </c>
      <c r="L1049" s="6">
        <v>0</v>
      </c>
      <c r="M1049" s="6">
        <v>0</v>
      </c>
      <c r="N1049" s="6">
        <v>0</v>
      </c>
      <c r="O1049" s="6">
        <v>0</v>
      </c>
      <c r="P1049" s="6">
        <v>0</v>
      </c>
      <c r="Q1049" s="6">
        <v>0</v>
      </c>
    </row>
    <row r="1050" spans="1:17" x14ac:dyDescent="0.25">
      <c r="A1050" s="6">
        <v>634</v>
      </c>
      <c r="B1050" s="6">
        <v>21786</v>
      </c>
      <c r="C1050" s="6" t="s">
        <v>280</v>
      </c>
      <c r="D1050" s="6" t="s">
        <v>24</v>
      </c>
      <c r="E1050" s="6" t="s">
        <v>56</v>
      </c>
      <c r="F1050" s="6">
        <v>6</v>
      </c>
      <c r="G1050" s="6">
        <v>23</v>
      </c>
      <c r="H1050" s="6">
        <v>23</v>
      </c>
      <c r="I1050" s="6">
        <v>38.299999999999997</v>
      </c>
      <c r="J1050" s="6">
        <v>0</v>
      </c>
      <c r="K1050" s="6">
        <v>0</v>
      </c>
      <c r="L1050" s="6">
        <v>0</v>
      </c>
      <c r="M1050" s="6">
        <v>0</v>
      </c>
      <c r="N1050" s="6">
        <v>0</v>
      </c>
      <c r="O1050" s="6">
        <v>0</v>
      </c>
      <c r="P1050" s="6">
        <v>0</v>
      </c>
      <c r="Q1050" s="6">
        <v>0</v>
      </c>
    </row>
    <row r="1051" spans="1:17" x14ac:dyDescent="0.25">
      <c r="A1051" s="6">
        <v>638</v>
      </c>
      <c r="B1051" s="6">
        <v>26057</v>
      </c>
      <c r="C1051" s="6" t="s">
        <v>418</v>
      </c>
      <c r="D1051" s="6" t="s">
        <v>76</v>
      </c>
      <c r="E1051" s="6" t="s">
        <v>4</v>
      </c>
      <c r="F1051" s="6">
        <v>6</v>
      </c>
      <c r="G1051" s="6">
        <v>34</v>
      </c>
      <c r="H1051" s="6">
        <v>34</v>
      </c>
      <c r="I1051" s="6">
        <v>59.6</v>
      </c>
      <c r="J1051" s="6">
        <v>0</v>
      </c>
      <c r="K1051" s="6">
        <v>0</v>
      </c>
      <c r="L1051" s="6">
        <v>2.9</v>
      </c>
      <c r="M1051" s="6">
        <v>6.2</v>
      </c>
      <c r="N1051" s="6">
        <v>0</v>
      </c>
      <c r="O1051" s="6">
        <v>2.9</v>
      </c>
      <c r="P1051" s="6">
        <v>0</v>
      </c>
      <c r="Q1051" s="6">
        <v>0</v>
      </c>
    </row>
    <row r="1052" spans="1:17" x14ac:dyDescent="0.25">
      <c r="A1052" s="6">
        <v>659</v>
      </c>
      <c r="B1052" s="6">
        <v>24311</v>
      </c>
      <c r="C1052" s="6" t="s">
        <v>544</v>
      </c>
      <c r="D1052" s="6" t="s">
        <v>24</v>
      </c>
      <c r="E1052" s="6" t="s">
        <v>11</v>
      </c>
      <c r="F1052" s="6">
        <v>6</v>
      </c>
      <c r="G1052" s="6">
        <v>6</v>
      </c>
      <c r="H1052" s="6">
        <v>6</v>
      </c>
      <c r="I1052" s="6">
        <v>10</v>
      </c>
      <c r="J1052" s="6">
        <v>16.7</v>
      </c>
      <c r="K1052" s="6">
        <v>3.8</v>
      </c>
      <c r="L1052" s="6">
        <v>16.7</v>
      </c>
      <c r="M1052" s="6">
        <v>3.8</v>
      </c>
      <c r="N1052" s="6">
        <v>16.7</v>
      </c>
      <c r="O1052" s="6">
        <v>33.299999999999997</v>
      </c>
      <c r="P1052" s="6">
        <v>0</v>
      </c>
      <c r="Q1052" s="6">
        <v>0</v>
      </c>
    </row>
    <row r="1053" spans="1:17" x14ac:dyDescent="0.25">
      <c r="A1053" s="6">
        <v>660</v>
      </c>
      <c r="B1053" s="6">
        <v>22521</v>
      </c>
      <c r="C1053" s="6" t="s">
        <v>329</v>
      </c>
      <c r="D1053" s="6" t="s">
        <v>76</v>
      </c>
      <c r="E1053" s="6" t="s">
        <v>56</v>
      </c>
      <c r="F1053" s="6">
        <v>6</v>
      </c>
      <c r="G1053" s="6">
        <v>22</v>
      </c>
      <c r="H1053" s="6">
        <v>22</v>
      </c>
      <c r="I1053" s="6">
        <v>38.6</v>
      </c>
      <c r="J1053" s="6">
        <v>0</v>
      </c>
      <c r="K1053" s="6">
        <v>0</v>
      </c>
      <c r="L1053" s="6">
        <v>0</v>
      </c>
      <c r="M1053" s="6">
        <v>0</v>
      </c>
      <c r="N1053" s="6">
        <v>0</v>
      </c>
      <c r="O1053" s="6">
        <v>0</v>
      </c>
      <c r="P1053" s="6">
        <v>0</v>
      </c>
      <c r="Q1053" s="6">
        <v>0</v>
      </c>
    </row>
    <row r="1054" spans="1:17" x14ac:dyDescent="0.25">
      <c r="A1054" s="6">
        <v>661</v>
      </c>
      <c r="B1054" s="6">
        <v>21675</v>
      </c>
      <c r="C1054" s="6" t="s">
        <v>300</v>
      </c>
      <c r="D1054" s="6" t="s">
        <v>76</v>
      </c>
      <c r="E1054" s="6" t="s">
        <v>4</v>
      </c>
      <c r="F1054" s="6">
        <v>6</v>
      </c>
      <c r="G1054" s="6">
        <v>11</v>
      </c>
      <c r="H1054" s="6">
        <v>11</v>
      </c>
      <c r="I1054" s="6">
        <v>19.3</v>
      </c>
      <c r="J1054" s="6">
        <v>0</v>
      </c>
      <c r="K1054" s="6">
        <v>0</v>
      </c>
      <c r="L1054" s="6">
        <v>9.1</v>
      </c>
      <c r="M1054" s="6">
        <v>6.2</v>
      </c>
      <c r="N1054" s="6">
        <v>0</v>
      </c>
      <c r="O1054" s="6">
        <v>9.1</v>
      </c>
      <c r="P1054" s="6">
        <v>0</v>
      </c>
      <c r="Q1054" s="6">
        <v>0</v>
      </c>
    </row>
    <row r="1055" spans="1:17" x14ac:dyDescent="0.25">
      <c r="A1055" s="6">
        <v>662</v>
      </c>
      <c r="B1055" s="6">
        <v>23168</v>
      </c>
      <c r="C1055" s="6" t="s">
        <v>414</v>
      </c>
      <c r="D1055" s="6" t="s">
        <v>10</v>
      </c>
      <c r="E1055" s="6" t="s">
        <v>4</v>
      </c>
      <c r="F1055" s="6">
        <v>6</v>
      </c>
      <c r="G1055" s="6">
        <v>3</v>
      </c>
      <c r="H1055" s="6">
        <v>3</v>
      </c>
      <c r="I1055" s="6">
        <v>4.3</v>
      </c>
      <c r="J1055" s="6">
        <v>0</v>
      </c>
      <c r="K1055" s="6">
        <v>0</v>
      </c>
      <c r="L1055" s="6">
        <v>0</v>
      </c>
      <c r="M1055" s="6">
        <v>0</v>
      </c>
      <c r="N1055" s="6">
        <v>0</v>
      </c>
      <c r="O1055" s="6">
        <v>0</v>
      </c>
      <c r="P1055" s="6">
        <v>0</v>
      </c>
      <c r="Q1055" s="6">
        <v>0</v>
      </c>
    </row>
    <row r="1056" spans="1:17" x14ac:dyDescent="0.25">
      <c r="A1056" s="6">
        <v>663</v>
      </c>
      <c r="B1056" s="6">
        <v>21795</v>
      </c>
      <c r="C1056" s="6" t="s">
        <v>290</v>
      </c>
      <c r="D1056" s="6" t="s">
        <v>10</v>
      </c>
      <c r="E1056" s="6" t="s">
        <v>56</v>
      </c>
      <c r="F1056" s="6">
        <v>6</v>
      </c>
      <c r="G1056" s="6">
        <v>27</v>
      </c>
      <c r="H1056" s="6">
        <v>27</v>
      </c>
      <c r="I1056" s="6">
        <v>39.1</v>
      </c>
      <c r="J1056" s="6">
        <v>0</v>
      </c>
      <c r="K1056" s="6">
        <v>0</v>
      </c>
      <c r="L1056" s="6">
        <v>0</v>
      </c>
      <c r="M1056" s="6">
        <v>0</v>
      </c>
      <c r="N1056" s="6">
        <v>0</v>
      </c>
      <c r="O1056" s="6">
        <v>0</v>
      </c>
      <c r="P1056" s="6">
        <v>0</v>
      </c>
      <c r="Q1056" s="6">
        <v>0</v>
      </c>
    </row>
    <row r="1057" spans="1:17" x14ac:dyDescent="0.25">
      <c r="A1057" s="6">
        <v>664</v>
      </c>
      <c r="B1057" s="6">
        <v>24471</v>
      </c>
      <c r="C1057" s="6" t="s">
        <v>301</v>
      </c>
      <c r="D1057" s="6" t="s">
        <v>26</v>
      </c>
      <c r="E1057" s="6" t="s">
        <v>4</v>
      </c>
      <c r="F1057" s="6">
        <v>6</v>
      </c>
      <c r="G1057" s="6">
        <v>13</v>
      </c>
      <c r="H1057" s="6">
        <v>13</v>
      </c>
      <c r="I1057" s="6">
        <v>24.5</v>
      </c>
      <c r="J1057" s="6">
        <v>0</v>
      </c>
      <c r="K1057" s="6">
        <v>0</v>
      </c>
      <c r="L1057" s="6">
        <v>0</v>
      </c>
      <c r="M1057" s="6">
        <v>0</v>
      </c>
      <c r="N1057" s="6">
        <v>0</v>
      </c>
      <c r="O1057" s="6">
        <v>0</v>
      </c>
      <c r="P1057" s="6">
        <v>0</v>
      </c>
      <c r="Q1057" s="6">
        <v>0</v>
      </c>
    </row>
    <row r="1058" spans="1:17" x14ac:dyDescent="0.25">
      <c r="A1058" s="6">
        <v>714</v>
      </c>
      <c r="B1058" s="6">
        <v>24151</v>
      </c>
      <c r="C1058" s="6" t="s">
        <v>541</v>
      </c>
      <c r="D1058" s="6" t="s">
        <v>26</v>
      </c>
      <c r="E1058" s="6" t="s">
        <v>56</v>
      </c>
      <c r="F1058" s="6">
        <v>6</v>
      </c>
      <c r="G1058" s="6">
        <v>24</v>
      </c>
      <c r="H1058" s="6">
        <v>24</v>
      </c>
      <c r="I1058" s="6">
        <v>45.3</v>
      </c>
      <c r="J1058" s="6">
        <v>0</v>
      </c>
      <c r="K1058" s="6">
        <v>0</v>
      </c>
      <c r="L1058" s="6">
        <v>0</v>
      </c>
      <c r="M1058" s="6">
        <v>0</v>
      </c>
      <c r="N1058" s="6">
        <v>0</v>
      </c>
      <c r="O1058" s="6">
        <v>0</v>
      </c>
      <c r="P1058" s="6">
        <v>0</v>
      </c>
      <c r="Q1058" s="6">
        <v>0</v>
      </c>
    </row>
    <row r="1059" spans="1:17" x14ac:dyDescent="0.25">
      <c r="A1059" s="6">
        <v>715</v>
      </c>
      <c r="B1059" s="6">
        <v>24149</v>
      </c>
      <c r="C1059" s="6" t="s">
        <v>539</v>
      </c>
      <c r="D1059" s="6" t="s">
        <v>10</v>
      </c>
      <c r="E1059" s="6" t="s">
        <v>56</v>
      </c>
      <c r="F1059" s="6">
        <v>6</v>
      </c>
      <c r="G1059" s="6">
        <v>1</v>
      </c>
      <c r="H1059" s="6">
        <v>1</v>
      </c>
      <c r="I1059" s="6">
        <v>1.4</v>
      </c>
      <c r="J1059" s="6">
        <v>0</v>
      </c>
      <c r="K1059" s="6">
        <v>0</v>
      </c>
      <c r="L1059" s="6">
        <v>0</v>
      </c>
      <c r="M1059" s="6">
        <v>0</v>
      </c>
      <c r="N1059" s="6">
        <v>0</v>
      </c>
      <c r="O1059" s="6">
        <v>0</v>
      </c>
      <c r="P1059" s="6">
        <v>0</v>
      </c>
      <c r="Q1059" s="6">
        <v>0</v>
      </c>
    </row>
    <row r="1060" spans="1:17" x14ac:dyDescent="0.25">
      <c r="A1060" s="6">
        <v>716</v>
      </c>
      <c r="B1060" s="6">
        <v>24706</v>
      </c>
      <c r="C1060" s="6" t="s">
        <v>545</v>
      </c>
      <c r="D1060" s="6" t="s">
        <v>26</v>
      </c>
      <c r="E1060" s="6" t="s">
        <v>11</v>
      </c>
      <c r="F1060" s="6">
        <v>6</v>
      </c>
      <c r="G1060" s="6">
        <v>1</v>
      </c>
      <c r="H1060" s="6">
        <v>1</v>
      </c>
      <c r="I1060" s="6">
        <v>1.9</v>
      </c>
      <c r="J1060" s="6">
        <v>0</v>
      </c>
      <c r="K1060" s="6">
        <v>0</v>
      </c>
      <c r="L1060" s="6">
        <v>0</v>
      </c>
      <c r="M1060" s="6">
        <v>0</v>
      </c>
      <c r="N1060" s="6">
        <v>0</v>
      </c>
      <c r="O1060" s="6">
        <v>0</v>
      </c>
      <c r="P1060" s="6">
        <v>0</v>
      </c>
      <c r="Q1060" s="6">
        <v>0</v>
      </c>
    </row>
    <row r="1061" spans="1:17" x14ac:dyDescent="0.25">
      <c r="A1061" s="6">
        <v>717</v>
      </c>
      <c r="B1061" s="6">
        <v>25144</v>
      </c>
      <c r="C1061" s="6" t="s">
        <v>542</v>
      </c>
      <c r="D1061" s="6" t="s">
        <v>26</v>
      </c>
      <c r="E1061" s="6" t="s">
        <v>56</v>
      </c>
      <c r="F1061" s="6">
        <v>6</v>
      </c>
      <c r="G1061" s="6">
        <v>3</v>
      </c>
      <c r="H1061" s="6">
        <v>3</v>
      </c>
      <c r="I1061" s="6">
        <v>5.7</v>
      </c>
      <c r="J1061" s="6">
        <v>0</v>
      </c>
      <c r="K1061" s="6">
        <v>0</v>
      </c>
      <c r="L1061" s="6">
        <v>0</v>
      </c>
      <c r="M1061" s="6">
        <v>0</v>
      </c>
      <c r="N1061" s="6">
        <v>0</v>
      </c>
      <c r="O1061" s="6">
        <v>0</v>
      </c>
      <c r="P1061" s="6">
        <v>0</v>
      </c>
      <c r="Q1061" s="6">
        <v>0</v>
      </c>
    </row>
    <row r="1062" spans="1:17" x14ac:dyDescent="0.25">
      <c r="A1062" s="6">
        <v>729</v>
      </c>
      <c r="B1062" s="6">
        <v>26038</v>
      </c>
      <c r="C1062" s="6" t="s">
        <v>379</v>
      </c>
      <c r="D1062" s="6" t="s">
        <v>22</v>
      </c>
      <c r="E1062" s="6" t="s">
        <v>11</v>
      </c>
      <c r="F1062" s="6">
        <v>6</v>
      </c>
      <c r="G1062" s="6">
        <v>5</v>
      </c>
      <c r="H1062" s="6">
        <v>5</v>
      </c>
      <c r="I1062" s="6">
        <v>9.1</v>
      </c>
      <c r="J1062" s="6">
        <v>60</v>
      </c>
      <c r="K1062" s="6">
        <v>15.8</v>
      </c>
      <c r="L1062" s="6">
        <v>0</v>
      </c>
      <c r="M1062" s="6">
        <v>0</v>
      </c>
      <c r="N1062" s="6">
        <v>60</v>
      </c>
      <c r="O1062" s="6">
        <v>60</v>
      </c>
      <c r="P1062" s="6">
        <v>0</v>
      </c>
      <c r="Q1062" s="6">
        <v>0</v>
      </c>
    </row>
    <row r="1063" spans="1:17" x14ac:dyDescent="0.25">
      <c r="A1063" s="6">
        <v>736</v>
      </c>
      <c r="B1063" s="6">
        <v>21005</v>
      </c>
      <c r="C1063" s="6" t="s">
        <v>486</v>
      </c>
      <c r="D1063" s="6" t="s">
        <v>22</v>
      </c>
      <c r="E1063" s="6" t="s">
        <v>4</v>
      </c>
      <c r="F1063" s="6">
        <v>6</v>
      </c>
      <c r="G1063" s="6">
        <v>2</v>
      </c>
      <c r="H1063" s="6">
        <v>2</v>
      </c>
      <c r="I1063" s="6">
        <v>3.6</v>
      </c>
      <c r="J1063" s="6">
        <v>0</v>
      </c>
      <c r="K1063" s="6">
        <v>0</v>
      </c>
      <c r="L1063" s="6">
        <v>0</v>
      </c>
      <c r="M1063" s="6">
        <v>0</v>
      </c>
      <c r="N1063" s="6">
        <v>0</v>
      </c>
      <c r="O1063" s="6">
        <v>0</v>
      </c>
      <c r="P1063" s="6">
        <v>0</v>
      </c>
      <c r="Q1063" s="6">
        <v>0</v>
      </c>
    </row>
    <row r="1064" spans="1:17" x14ac:dyDescent="0.25">
      <c r="A1064" s="6">
        <v>771</v>
      </c>
      <c r="B1064" s="6">
        <v>24296</v>
      </c>
      <c r="C1064" s="6" t="s">
        <v>324</v>
      </c>
      <c r="D1064" s="6" t="s">
        <v>35</v>
      </c>
      <c r="E1064" s="6" t="s">
        <v>4</v>
      </c>
      <c r="F1064" s="6">
        <v>6</v>
      </c>
      <c r="G1064" s="6">
        <v>23</v>
      </c>
      <c r="H1064" s="6">
        <v>23</v>
      </c>
      <c r="I1064" s="6">
        <v>34.299999999999997</v>
      </c>
      <c r="J1064" s="6">
        <v>0</v>
      </c>
      <c r="K1064" s="6">
        <v>0</v>
      </c>
      <c r="L1064" s="6">
        <v>0</v>
      </c>
      <c r="M1064" s="6">
        <v>0</v>
      </c>
      <c r="N1064" s="6">
        <v>0</v>
      </c>
      <c r="O1064" s="6">
        <v>0</v>
      </c>
      <c r="P1064" s="6">
        <v>0</v>
      </c>
      <c r="Q1064" s="6">
        <v>0</v>
      </c>
    </row>
    <row r="1065" spans="1:17" x14ac:dyDescent="0.25">
      <c r="A1065" s="6">
        <v>772</v>
      </c>
      <c r="B1065" s="6">
        <v>21804</v>
      </c>
      <c r="C1065" s="6" t="s">
        <v>488</v>
      </c>
      <c r="D1065" s="6" t="s">
        <v>35</v>
      </c>
      <c r="E1065" s="6" t="s">
        <v>11</v>
      </c>
      <c r="F1065" s="6">
        <v>6</v>
      </c>
      <c r="G1065" s="6">
        <v>4</v>
      </c>
      <c r="H1065" s="6">
        <v>4</v>
      </c>
      <c r="I1065" s="6">
        <v>6</v>
      </c>
      <c r="J1065" s="6">
        <v>25</v>
      </c>
      <c r="K1065" s="6">
        <v>2.6</v>
      </c>
      <c r="L1065" s="6">
        <v>0</v>
      </c>
      <c r="M1065" s="6">
        <v>0</v>
      </c>
      <c r="N1065" s="6">
        <v>25</v>
      </c>
      <c r="O1065" s="6">
        <v>25</v>
      </c>
      <c r="P1065" s="6">
        <v>0</v>
      </c>
      <c r="Q1065" s="6">
        <v>0</v>
      </c>
    </row>
    <row r="1066" spans="1:17" x14ac:dyDescent="0.25">
      <c r="A1066" s="6">
        <v>773</v>
      </c>
      <c r="B1066" s="6">
        <v>22524</v>
      </c>
      <c r="C1066" s="6" t="s">
        <v>395</v>
      </c>
      <c r="D1066" s="6" t="s">
        <v>35</v>
      </c>
      <c r="E1066" s="6" t="s">
        <v>56</v>
      </c>
      <c r="F1066" s="6">
        <v>6</v>
      </c>
      <c r="G1066" s="6">
        <v>10</v>
      </c>
      <c r="H1066" s="6">
        <v>10</v>
      </c>
      <c r="I1066" s="6">
        <v>14.9</v>
      </c>
      <c r="J1066" s="6">
        <v>0</v>
      </c>
      <c r="K1066" s="6">
        <v>0</v>
      </c>
      <c r="L1066" s="6">
        <v>0</v>
      </c>
      <c r="M1066" s="6">
        <v>0</v>
      </c>
      <c r="N1066" s="6">
        <v>0</v>
      </c>
      <c r="O1066" s="6">
        <v>0</v>
      </c>
      <c r="P1066" s="6">
        <v>0</v>
      </c>
      <c r="Q1066" s="6">
        <v>0</v>
      </c>
    </row>
    <row r="1067" spans="1:17" x14ac:dyDescent="0.25">
      <c r="A1067" s="6">
        <v>774</v>
      </c>
      <c r="B1067" s="6">
        <v>24362</v>
      </c>
      <c r="C1067" s="6" t="s">
        <v>371</v>
      </c>
      <c r="D1067" s="6" t="s">
        <v>37</v>
      </c>
      <c r="E1067" s="6" t="s">
        <v>4</v>
      </c>
      <c r="F1067" s="6">
        <v>6</v>
      </c>
      <c r="G1067" s="6">
        <v>28</v>
      </c>
      <c r="H1067" s="6">
        <v>28</v>
      </c>
      <c r="I1067" s="6">
        <v>45.9</v>
      </c>
      <c r="J1067" s="6">
        <v>0</v>
      </c>
      <c r="K1067" s="6">
        <v>0</v>
      </c>
      <c r="L1067" s="6">
        <v>0</v>
      </c>
      <c r="M1067" s="6">
        <v>0</v>
      </c>
      <c r="N1067" s="6">
        <v>0</v>
      </c>
      <c r="O1067" s="6">
        <v>0</v>
      </c>
      <c r="P1067" s="6">
        <v>0</v>
      </c>
      <c r="Q1067" s="6">
        <v>0</v>
      </c>
    </row>
    <row r="1068" spans="1:17" x14ac:dyDescent="0.25">
      <c r="A1068" s="6">
        <v>775</v>
      </c>
      <c r="B1068" s="6">
        <v>24533</v>
      </c>
      <c r="C1068" s="6" t="s">
        <v>492</v>
      </c>
      <c r="D1068" s="6" t="s">
        <v>37</v>
      </c>
      <c r="E1068" s="6" t="s">
        <v>56</v>
      </c>
      <c r="F1068" s="6">
        <v>6</v>
      </c>
      <c r="G1068" s="6">
        <v>1</v>
      </c>
      <c r="H1068" s="6">
        <v>1</v>
      </c>
      <c r="I1068" s="6">
        <v>1.6</v>
      </c>
      <c r="J1068" s="6">
        <v>0</v>
      </c>
      <c r="K1068" s="6">
        <v>0</v>
      </c>
      <c r="L1068" s="6">
        <v>0</v>
      </c>
      <c r="M1068" s="6">
        <v>0</v>
      </c>
      <c r="N1068" s="6">
        <v>0</v>
      </c>
      <c r="O1068" s="6">
        <v>0</v>
      </c>
      <c r="P1068" s="6">
        <v>0</v>
      </c>
      <c r="Q1068" s="6">
        <v>0</v>
      </c>
    </row>
    <row r="1069" spans="1:17" x14ac:dyDescent="0.25">
      <c r="A1069" s="6">
        <v>776</v>
      </c>
      <c r="B1069" s="6">
        <v>23614</v>
      </c>
      <c r="C1069" s="6" t="s">
        <v>296</v>
      </c>
      <c r="D1069" s="6" t="s">
        <v>37</v>
      </c>
      <c r="E1069" s="6" t="s">
        <v>56</v>
      </c>
      <c r="F1069" s="6">
        <v>6</v>
      </c>
      <c r="G1069" s="6">
        <v>12</v>
      </c>
      <c r="H1069" s="6">
        <v>12</v>
      </c>
      <c r="I1069" s="6">
        <v>19.7</v>
      </c>
      <c r="J1069" s="6">
        <v>0</v>
      </c>
      <c r="K1069" s="6">
        <v>0</v>
      </c>
      <c r="L1069" s="6">
        <v>0</v>
      </c>
      <c r="M1069" s="6">
        <v>0</v>
      </c>
      <c r="N1069" s="6">
        <v>0</v>
      </c>
      <c r="O1069" s="6">
        <v>0</v>
      </c>
      <c r="P1069" s="6">
        <v>0</v>
      </c>
      <c r="Q1069" s="6">
        <v>0</v>
      </c>
    </row>
    <row r="1070" spans="1:17" x14ac:dyDescent="0.25">
      <c r="A1070" s="6">
        <v>810</v>
      </c>
      <c r="B1070" s="6">
        <v>19853</v>
      </c>
      <c r="C1070" s="6" t="s">
        <v>368</v>
      </c>
      <c r="D1070" s="6" t="s">
        <v>18</v>
      </c>
      <c r="E1070" s="6" t="s">
        <v>56</v>
      </c>
      <c r="F1070" s="6">
        <v>6</v>
      </c>
      <c r="G1070" s="6">
        <v>2</v>
      </c>
      <c r="H1070" s="6">
        <v>2</v>
      </c>
      <c r="I1070" s="6">
        <v>3.1</v>
      </c>
      <c r="J1070" s="6">
        <v>0</v>
      </c>
      <c r="K1070" s="6">
        <v>0</v>
      </c>
      <c r="L1070" s="6">
        <v>0</v>
      </c>
      <c r="M1070" s="6">
        <v>0</v>
      </c>
      <c r="N1070" s="6">
        <v>0</v>
      </c>
      <c r="O1070" s="6">
        <v>0</v>
      </c>
      <c r="P1070" s="6">
        <v>0</v>
      </c>
      <c r="Q1070" s="6">
        <v>0</v>
      </c>
    </row>
    <row r="1071" spans="1:17" x14ac:dyDescent="0.25">
      <c r="A1071" s="6">
        <v>812</v>
      </c>
      <c r="B1071" s="6">
        <v>24342</v>
      </c>
      <c r="C1071" s="6" t="s">
        <v>314</v>
      </c>
      <c r="D1071" s="6" t="s">
        <v>18</v>
      </c>
      <c r="E1071" s="6" t="s">
        <v>4</v>
      </c>
      <c r="F1071" s="6">
        <v>6</v>
      </c>
      <c r="G1071" s="6">
        <v>10</v>
      </c>
      <c r="H1071" s="6">
        <v>10</v>
      </c>
      <c r="I1071" s="6">
        <v>15.4</v>
      </c>
      <c r="J1071" s="6">
        <v>0</v>
      </c>
      <c r="K1071" s="6">
        <v>0</v>
      </c>
      <c r="L1071" s="6">
        <v>0</v>
      </c>
      <c r="M1071" s="6">
        <v>0</v>
      </c>
      <c r="N1071" s="6">
        <v>0</v>
      </c>
      <c r="O1071" s="6">
        <v>0</v>
      </c>
      <c r="P1071" s="6">
        <v>0</v>
      </c>
      <c r="Q1071" s="6">
        <v>0</v>
      </c>
    </row>
    <row r="1072" spans="1:17" x14ac:dyDescent="0.25">
      <c r="A1072" s="6">
        <v>826</v>
      </c>
      <c r="B1072" s="6">
        <v>26394</v>
      </c>
      <c r="C1072" s="6" t="s">
        <v>477</v>
      </c>
      <c r="D1072" s="6" t="s">
        <v>19</v>
      </c>
      <c r="E1072" s="6" t="s">
        <v>4</v>
      </c>
      <c r="F1072" s="6">
        <v>6</v>
      </c>
      <c r="G1072" s="6">
        <v>1</v>
      </c>
      <c r="H1072" s="6">
        <v>1</v>
      </c>
      <c r="I1072" s="6">
        <v>1.7</v>
      </c>
      <c r="J1072" s="6">
        <v>0</v>
      </c>
      <c r="K1072" s="6">
        <v>0</v>
      </c>
      <c r="L1072" s="6">
        <v>0</v>
      </c>
      <c r="M1072" s="6">
        <v>0</v>
      </c>
      <c r="N1072" s="6">
        <v>0</v>
      </c>
      <c r="O1072" s="6">
        <v>0</v>
      </c>
      <c r="P1072" s="6">
        <v>0</v>
      </c>
      <c r="Q1072" s="6">
        <v>0</v>
      </c>
    </row>
    <row r="1073" spans="1:17" x14ac:dyDescent="0.25">
      <c r="A1073" s="6">
        <v>827</v>
      </c>
      <c r="B1073" s="6">
        <v>24979</v>
      </c>
      <c r="C1073" s="6" t="s">
        <v>392</v>
      </c>
      <c r="D1073" s="6" t="s">
        <v>113</v>
      </c>
      <c r="E1073" s="6" t="s">
        <v>4</v>
      </c>
      <c r="F1073" s="6">
        <v>6</v>
      </c>
      <c r="G1073" s="6">
        <v>2</v>
      </c>
      <c r="H1073" s="6">
        <v>2</v>
      </c>
      <c r="I1073" s="6">
        <v>2.4</v>
      </c>
      <c r="J1073" s="6">
        <v>0</v>
      </c>
      <c r="K1073" s="6">
        <v>0</v>
      </c>
      <c r="L1073" s="6">
        <v>0</v>
      </c>
      <c r="M1073" s="6">
        <v>0</v>
      </c>
      <c r="N1073" s="6">
        <v>0</v>
      </c>
      <c r="O1073" s="6">
        <v>0</v>
      </c>
      <c r="P1073" s="6">
        <v>0</v>
      </c>
      <c r="Q1073" s="6">
        <v>0</v>
      </c>
    </row>
    <row r="1074" spans="1:17" x14ac:dyDescent="0.25">
      <c r="A1074" s="6">
        <v>828</v>
      </c>
      <c r="B1074" s="6">
        <v>21138</v>
      </c>
      <c r="C1074" s="6" t="s">
        <v>429</v>
      </c>
      <c r="D1074" s="6" t="s">
        <v>19</v>
      </c>
      <c r="E1074" s="6" t="s">
        <v>4</v>
      </c>
      <c r="F1074" s="6">
        <v>6</v>
      </c>
      <c r="G1074" s="6">
        <v>26</v>
      </c>
      <c r="H1074" s="6">
        <v>26</v>
      </c>
      <c r="I1074" s="6">
        <v>44.1</v>
      </c>
      <c r="J1074" s="6">
        <v>0</v>
      </c>
      <c r="K1074" s="6">
        <v>0</v>
      </c>
      <c r="L1074" s="6">
        <v>0</v>
      </c>
      <c r="M1074" s="6">
        <v>0</v>
      </c>
      <c r="N1074" s="6">
        <v>0</v>
      </c>
      <c r="O1074" s="6">
        <v>0</v>
      </c>
      <c r="P1074" s="6">
        <v>0</v>
      </c>
      <c r="Q1074" s="6">
        <v>0</v>
      </c>
    </row>
    <row r="1075" spans="1:17" x14ac:dyDescent="0.25">
      <c r="A1075" s="6">
        <v>829</v>
      </c>
      <c r="B1075" s="6">
        <v>19850</v>
      </c>
      <c r="C1075" s="6" t="s">
        <v>468</v>
      </c>
      <c r="D1075" s="6" t="s">
        <v>19</v>
      </c>
      <c r="E1075" s="6" t="s">
        <v>15</v>
      </c>
      <c r="F1075" s="6">
        <v>6</v>
      </c>
      <c r="G1075" s="6">
        <v>3</v>
      </c>
      <c r="H1075" s="6">
        <v>3</v>
      </c>
      <c r="I1075" s="6">
        <v>5.0999999999999996</v>
      </c>
      <c r="J1075" s="6">
        <v>100</v>
      </c>
      <c r="K1075" s="6">
        <v>10.7</v>
      </c>
      <c r="L1075" s="6">
        <v>0</v>
      </c>
      <c r="M1075" s="6">
        <v>0</v>
      </c>
      <c r="N1075" s="6">
        <v>100</v>
      </c>
      <c r="O1075" s="6">
        <v>100</v>
      </c>
      <c r="P1075" s="6">
        <v>0</v>
      </c>
      <c r="Q1075" s="6">
        <v>0</v>
      </c>
    </row>
    <row r="1076" spans="1:17" x14ac:dyDescent="0.25">
      <c r="A1076" s="6">
        <v>831</v>
      </c>
      <c r="B1076" s="6">
        <v>22590</v>
      </c>
      <c r="C1076" s="6" t="s">
        <v>294</v>
      </c>
      <c r="D1076" s="6" t="s">
        <v>19</v>
      </c>
      <c r="E1076" s="6" t="s">
        <v>4</v>
      </c>
      <c r="F1076" s="6">
        <v>6</v>
      </c>
      <c r="G1076" s="6">
        <v>10</v>
      </c>
      <c r="H1076" s="6">
        <v>10</v>
      </c>
      <c r="I1076" s="6">
        <v>16.899999999999999</v>
      </c>
      <c r="J1076" s="6">
        <v>0</v>
      </c>
      <c r="K1076" s="6">
        <v>0</v>
      </c>
      <c r="L1076" s="6">
        <v>0</v>
      </c>
      <c r="M1076" s="6">
        <v>0</v>
      </c>
      <c r="N1076" s="6">
        <v>0</v>
      </c>
      <c r="O1076" s="6">
        <v>0</v>
      </c>
      <c r="P1076" s="6">
        <v>0</v>
      </c>
      <c r="Q1076" s="6">
        <v>0</v>
      </c>
    </row>
    <row r="1077" spans="1:17" x14ac:dyDescent="0.25">
      <c r="A1077" s="6">
        <v>887</v>
      </c>
      <c r="B1077" s="6">
        <v>22657</v>
      </c>
      <c r="C1077" s="6" t="s">
        <v>433</v>
      </c>
      <c r="D1077" s="6" t="s">
        <v>5</v>
      </c>
      <c r="E1077" s="6" t="s">
        <v>56</v>
      </c>
      <c r="F1077" s="6">
        <v>6</v>
      </c>
      <c r="G1077" s="6">
        <v>30</v>
      </c>
      <c r="H1077" s="6">
        <v>30</v>
      </c>
      <c r="I1077" s="6">
        <v>46.2</v>
      </c>
      <c r="J1077" s="6">
        <v>0</v>
      </c>
      <c r="K1077" s="6">
        <v>0</v>
      </c>
      <c r="L1077" s="6">
        <v>0</v>
      </c>
      <c r="M1077" s="6">
        <v>0</v>
      </c>
      <c r="N1077" s="6">
        <v>0</v>
      </c>
      <c r="O1077" s="6">
        <v>0</v>
      </c>
      <c r="P1077" s="6">
        <v>0</v>
      </c>
      <c r="Q1077" s="6">
        <v>0</v>
      </c>
    </row>
    <row r="1078" spans="1:17" x14ac:dyDescent="0.25">
      <c r="A1078" s="6">
        <v>888</v>
      </c>
      <c r="B1078" s="6">
        <v>23237</v>
      </c>
      <c r="C1078" s="6" t="s">
        <v>336</v>
      </c>
      <c r="D1078" s="6" t="s">
        <v>5</v>
      </c>
      <c r="E1078" s="6" t="s">
        <v>11</v>
      </c>
      <c r="F1078" s="6">
        <v>6</v>
      </c>
      <c r="G1078" s="6">
        <v>1</v>
      </c>
      <c r="H1078" s="6">
        <v>1</v>
      </c>
      <c r="I1078" s="6">
        <v>1.5</v>
      </c>
      <c r="J1078" s="6">
        <v>0</v>
      </c>
      <c r="K1078" s="6">
        <v>0</v>
      </c>
      <c r="L1078" s="6">
        <v>0</v>
      </c>
      <c r="M1078" s="6">
        <v>0</v>
      </c>
      <c r="N1078" s="6">
        <v>0</v>
      </c>
      <c r="O1078" s="6">
        <v>0</v>
      </c>
      <c r="P1078" s="6">
        <v>0</v>
      </c>
      <c r="Q1078" s="6">
        <v>0</v>
      </c>
    </row>
    <row r="1079" spans="1:17" x14ac:dyDescent="0.25">
      <c r="A1079" s="6">
        <v>889</v>
      </c>
      <c r="B1079" s="6">
        <v>26089</v>
      </c>
      <c r="C1079" s="6" t="s">
        <v>501</v>
      </c>
      <c r="D1079" s="6" t="s">
        <v>5</v>
      </c>
      <c r="E1079" s="6" t="s">
        <v>4</v>
      </c>
      <c r="F1079" s="6">
        <v>6</v>
      </c>
      <c r="G1079" s="6">
        <v>7</v>
      </c>
      <c r="H1079" s="6">
        <v>7</v>
      </c>
      <c r="I1079" s="6">
        <v>10.8</v>
      </c>
      <c r="J1079" s="6">
        <v>0</v>
      </c>
      <c r="K1079" s="6">
        <v>0</v>
      </c>
      <c r="L1079" s="6">
        <v>0</v>
      </c>
      <c r="M1079" s="6">
        <v>0</v>
      </c>
      <c r="N1079" s="6">
        <v>0</v>
      </c>
      <c r="O1079" s="6">
        <v>0</v>
      </c>
      <c r="P1079" s="6">
        <v>0</v>
      </c>
      <c r="Q1079" s="6">
        <v>0</v>
      </c>
    </row>
    <row r="1080" spans="1:17" x14ac:dyDescent="0.25">
      <c r="A1080" s="6">
        <v>919</v>
      </c>
      <c r="B1080" s="6">
        <v>25674</v>
      </c>
      <c r="C1080" s="6" t="s">
        <v>502</v>
      </c>
      <c r="D1080" s="6" t="s">
        <v>5</v>
      </c>
      <c r="E1080" s="6" t="s">
        <v>56</v>
      </c>
      <c r="F1080" s="6">
        <v>6</v>
      </c>
      <c r="G1080" s="6">
        <v>3</v>
      </c>
      <c r="H1080" s="6">
        <v>3</v>
      </c>
      <c r="I1080" s="6">
        <v>4.5999999999999996</v>
      </c>
      <c r="J1080" s="6">
        <v>0</v>
      </c>
      <c r="K1080" s="6">
        <v>0</v>
      </c>
      <c r="L1080" s="6">
        <v>0</v>
      </c>
      <c r="M1080" s="6">
        <v>0</v>
      </c>
      <c r="N1080" s="6">
        <v>0</v>
      </c>
      <c r="O1080" s="6">
        <v>0</v>
      </c>
      <c r="P1080" s="6">
        <v>0</v>
      </c>
      <c r="Q1080" s="6">
        <v>0</v>
      </c>
    </row>
    <row r="1081" spans="1:17" x14ac:dyDescent="0.25">
      <c r="A1081" s="6">
        <v>930</v>
      </c>
      <c r="B1081" s="6">
        <v>19943</v>
      </c>
      <c r="C1081" s="6" t="s">
        <v>503</v>
      </c>
      <c r="D1081" s="6" t="s">
        <v>8</v>
      </c>
      <c r="E1081" s="6" t="s">
        <v>56</v>
      </c>
      <c r="F1081" s="6">
        <v>6</v>
      </c>
      <c r="G1081" s="6">
        <v>8</v>
      </c>
      <c r="H1081" s="6">
        <v>8</v>
      </c>
      <c r="I1081" s="6">
        <v>12.5</v>
      </c>
      <c r="J1081" s="6">
        <v>0</v>
      </c>
      <c r="K1081" s="6">
        <v>0</v>
      </c>
      <c r="L1081" s="6">
        <v>0</v>
      </c>
      <c r="M1081" s="6">
        <v>0</v>
      </c>
      <c r="N1081" s="6">
        <v>0</v>
      </c>
      <c r="O1081" s="6">
        <v>0</v>
      </c>
      <c r="P1081" s="6">
        <v>0</v>
      </c>
      <c r="Q1081" s="6">
        <v>0</v>
      </c>
    </row>
    <row r="1082" spans="1:17" x14ac:dyDescent="0.25">
      <c r="A1082" s="6">
        <v>941</v>
      </c>
      <c r="B1082" s="6">
        <v>23659</v>
      </c>
      <c r="C1082" s="6" t="s">
        <v>416</v>
      </c>
      <c r="D1082" s="6" t="s">
        <v>5</v>
      </c>
      <c r="E1082" s="6" t="s">
        <v>4</v>
      </c>
      <c r="F1082" s="6">
        <v>6</v>
      </c>
      <c r="G1082" s="6">
        <v>7</v>
      </c>
      <c r="H1082" s="6">
        <v>7</v>
      </c>
      <c r="I1082" s="6">
        <v>10.8</v>
      </c>
      <c r="J1082" s="6">
        <v>0</v>
      </c>
      <c r="K1082" s="6">
        <v>0</v>
      </c>
      <c r="L1082" s="6">
        <v>0</v>
      </c>
      <c r="M1082" s="6">
        <v>0</v>
      </c>
      <c r="N1082" s="6">
        <v>0</v>
      </c>
      <c r="O1082" s="6">
        <v>0</v>
      </c>
      <c r="P1082" s="6">
        <v>0</v>
      </c>
      <c r="Q1082" s="6">
        <v>0</v>
      </c>
    </row>
    <row r="1083" spans="1:17" x14ac:dyDescent="0.25">
      <c r="A1083" s="6">
        <v>942</v>
      </c>
      <c r="B1083" s="6">
        <v>24985</v>
      </c>
      <c r="C1083" s="6" t="s">
        <v>442</v>
      </c>
      <c r="D1083" s="6" t="s">
        <v>5</v>
      </c>
      <c r="E1083" s="6" t="s">
        <v>56</v>
      </c>
      <c r="F1083" s="6">
        <v>6</v>
      </c>
      <c r="G1083" s="6">
        <v>17</v>
      </c>
      <c r="H1083" s="6">
        <v>17</v>
      </c>
      <c r="I1083" s="6">
        <v>26.2</v>
      </c>
      <c r="J1083" s="6">
        <v>0</v>
      </c>
      <c r="K1083" s="6">
        <v>0</v>
      </c>
      <c r="L1083" s="6">
        <v>0</v>
      </c>
      <c r="M1083" s="6">
        <v>0</v>
      </c>
      <c r="N1083" s="6">
        <v>0</v>
      </c>
      <c r="O1083" s="6">
        <v>0</v>
      </c>
      <c r="P1083" s="6">
        <v>0</v>
      </c>
      <c r="Q1083" s="6">
        <v>0</v>
      </c>
    </row>
    <row r="1084" spans="1:17" x14ac:dyDescent="0.25">
      <c r="A1084" s="6">
        <v>964</v>
      </c>
      <c r="B1084" s="6">
        <v>21601</v>
      </c>
      <c r="C1084" s="6" t="s">
        <v>497</v>
      </c>
      <c r="D1084" s="6" t="s">
        <v>21</v>
      </c>
      <c r="E1084" s="6" t="s">
        <v>4</v>
      </c>
      <c r="F1084" s="6">
        <v>6</v>
      </c>
      <c r="G1084" s="6">
        <v>1</v>
      </c>
      <c r="H1084" s="6">
        <v>1</v>
      </c>
      <c r="I1084" s="6">
        <v>1.5</v>
      </c>
      <c r="J1084" s="6">
        <v>0</v>
      </c>
      <c r="K1084" s="6">
        <v>0</v>
      </c>
      <c r="L1084" s="6">
        <v>0</v>
      </c>
      <c r="M1084" s="6">
        <v>0</v>
      </c>
      <c r="N1084" s="6">
        <v>0</v>
      </c>
      <c r="O1084" s="6">
        <v>0</v>
      </c>
      <c r="P1084" s="6">
        <v>0</v>
      </c>
      <c r="Q1084" s="6">
        <v>0</v>
      </c>
    </row>
    <row r="1085" spans="1:17" x14ac:dyDescent="0.25">
      <c r="A1085" s="6">
        <v>996</v>
      </c>
      <c r="B1085" s="6">
        <v>25102</v>
      </c>
      <c r="C1085" s="6" t="s">
        <v>411</v>
      </c>
      <c r="D1085" s="6" t="s">
        <v>39</v>
      </c>
      <c r="E1085" s="6" t="s">
        <v>11</v>
      </c>
      <c r="F1085" s="6">
        <v>6</v>
      </c>
      <c r="G1085" s="6">
        <v>3</v>
      </c>
      <c r="H1085" s="6">
        <v>3</v>
      </c>
      <c r="I1085" s="6">
        <v>5.3</v>
      </c>
      <c r="J1085" s="6">
        <v>0</v>
      </c>
      <c r="K1085" s="6">
        <v>0</v>
      </c>
      <c r="L1085" s="6">
        <v>0</v>
      </c>
      <c r="M1085" s="6">
        <v>0</v>
      </c>
      <c r="N1085" s="6">
        <v>0</v>
      </c>
      <c r="O1085" s="6">
        <v>0</v>
      </c>
      <c r="P1085" s="6">
        <v>0</v>
      </c>
      <c r="Q1085" s="6">
        <v>0</v>
      </c>
    </row>
    <row r="1086" spans="1:17" x14ac:dyDescent="0.25">
      <c r="A1086" s="6">
        <v>997</v>
      </c>
      <c r="B1086" s="6">
        <v>17762</v>
      </c>
      <c r="C1086" s="6" t="s">
        <v>439</v>
      </c>
      <c r="D1086" s="6" t="s">
        <v>21</v>
      </c>
      <c r="E1086" s="6" t="s">
        <v>56</v>
      </c>
      <c r="F1086" s="6">
        <v>6</v>
      </c>
      <c r="G1086" s="6">
        <v>15</v>
      </c>
      <c r="H1086" s="6">
        <v>15</v>
      </c>
      <c r="I1086" s="6">
        <v>22.7</v>
      </c>
      <c r="J1086" s="6">
        <v>0</v>
      </c>
      <c r="K1086" s="6">
        <v>0</v>
      </c>
      <c r="L1086" s="6">
        <v>0</v>
      </c>
      <c r="M1086" s="6">
        <v>0</v>
      </c>
      <c r="N1086" s="6">
        <v>0</v>
      </c>
      <c r="O1086" s="6">
        <v>0</v>
      </c>
      <c r="P1086" s="6">
        <v>0</v>
      </c>
      <c r="Q1086" s="6">
        <v>0</v>
      </c>
    </row>
    <row r="1087" spans="1:17" x14ac:dyDescent="0.25">
      <c r="A1087" s="6">
        <v>998</v>
      </c>
      <c r="B1087" s="6">
        <v>23485</v>
      </c>
      <c r="C1087" s="6" t="s">
        <v>187</v>
      </c>
      <c r="D1087" s="6" t="s">
        <v>21</v>
      </c>
      <c r="E1087" s="6" t="s">
        <v>56</v>
      </c>
      <c r="F1087" s="6">
        <v>6</v>
      </c>
      <c r="G1087" s="6">
        <v>39</v>
      </c>
      <c r="H1087" s="6">
        <v>39</v>
      </c>
      <c r="I1087" s="6">
        <v>59.1</v>
      </c>
      <c r="J1087" s="6">
        <v>0</v>
      </c>
      <c r="K1087" s="6">
        <v>0</v>
      </c>
      <c r="L1087" s="6">
        <v>0</v>
      </c>
      <c r="M1087" s="6">
        <v>0</v>
      </c>
      <c r="N1087" s="6">
        <v>0</v>
      </c>
      <c r="O1087" s="6">
        <v>0</v>
      </c>
      <c r="P1087" s="6">
        <v>0</v>
      </c>
      <c r="Q1087" s="6">
        <v>0</v>
      </c>
    </row>
    <row r="1088" spans="1:17" x14ac:dyDescent="0.25">
      <c r="A1088" s="6">
        <v>999</v>
      </c>
      <c r="B1088" s="6">
        <v>24421</v>
      </c>
      <c r="C1088" s="6" t="s">
        <v>511</v>
      </c>
      <c r="D1088" s="6" t="s">
        <v>39</v>
      </c>
      <c r="E1088" s="6" t="s">
        <v>56</v>
      </c>
      <c r="F1088" s="6">
        <v>6</v>
      </c>
      <c r="G1088" s="6">
        <v>7</v>
      </c>
      <c r="H1088" s="6">
        <v>7</v>
      </c>
      <c r="I1088" s="6">
        <v>12.3</v>
      </c>
      <c r="J1088" s="6">
        <v>0</v>
      </c>
      <c r="K1088" s="6">
        <v>0</v>
      </c>
      <c r="L1088" s="6">
        <v>0</v>
      </c>
      <c r="M1088" s="6">
        <v>0</v>
      </c>
      <c r="N1088" s="6">
        <v>0</v>
      </c>
      <c r="O1088" s="6">
        <v>0</v>
      </c>
      <c r="P1088" s="6">
        <v>0</v>
      </c>
      <c r="Q1088" s="6">
        <v>0</v>
      </c>
    </row>
    <row r="1089" spans="1:17" x14ac:dyDescent="0.25">
      <c r="A1089" s="6">
        <v>1000</v>
      </c>
      <c r="B1089" s="6">
        <v>22823</v>
      </c>
      <c r="C1089" s="6" t="s">
        <v>446</v>
      </c>
      <c r="D1089" s="6" t="s">
        <v>39</v>
      </c>
      <c r="E1089" s="6" t="s">
        <v>56</v>
      </c>
      <c r="F1089" s="6">
        <v>6</v>
      </c>
      <c r="G1089" s="6">
        <v>13</v>
      </c>
      <c r="H1089" s="6">
        <v>13</v>
      </c>
      <c r="I1089" s="6">
        <v>22.8</v>
      </c>
      <c r="J1089" s="6">
        <v>0</v>
      </c>
      <c r="K1089" s="6">
        <v>0</v>
      </c>
      <c r="L1089" s="6">
        <v>0</v>
      </c>
      <c r="M1089" s="6">
        <v>0</v>
      </c>
      <c r="N1089" s="6">
        <v>0</v>
      </c>
      <c r="O1089" s="6">
        <v>0</v>
      </c>
      <c r="P1089" s="6">
        <v>0</v>
      </c>
      <c r="Q1089" s="6">
        <v>0</v>
      </c>
    </row>
    <row r="1090" spans="1:17" x14ac:dyDescent="0.25">
      <c r="A1090" s="6">
        <v>1001</v>
      </c>
      <c r="B1090" s="6">
        <v>26091</v>
      </c>
      <c r="C1090" s="6" t="s">
        <v>440</v>
      </c>
      <c r="D1090" s="6" t="s">
        <v>21</v>
      </c>
      <c r="E1090" s="6" t="s">
        <v>4</v>
      </c>
      <c r="F1090" s="6">
        <v>6</v>
      </c>
      <c r="G1090" s="6">
        <v>4</v>
      </c>
      <c r="H1090" s="6">
        <v>4</v>
      </c>
      <c r="I1090" s="6">
        <v>6.1</v>
      </c>
      <c r="J1090" s="6">
        <v>0</v>
      </c>
      <c r="K1090" s="6">
        <v>0</v>
      </c>
      <c r="L1090" s="6">
        <v>0</v>
      </c>
      <c r="M1090" s="6">
        <v>0</v>
      </c>
      <c r="N1090" s="6">
        <v>0</v>
      </c>
      <c r="O1090" s="6">
        <v>0</v>
      </c>
      <c r="P1090" s="6">
        <v>0</v>
      </c>
      <c r="Q1090" s="6">
        <v>0</v>
      </c>
    </row>
    <row r="1091" spans="1:17" x14ac:dyDescent="0.25">
      <c r="A1091" s="6">
        <v>1002</v>
      </c>
      <c r="B1091" s="6">
        <v>14536</v>
      </c>
      <c r="C1091" s="6" t="s">
        <v>48</v>
      </c>
      <c r="D1091" s="6" t="s">
        <v>21</v>
      </c>
      <c r="E1091" s="6" t="s">
        <v>15</v>
      </c>
      <c r="F1091" s="6">
        <v>6</v>
      </c>
      <c r="G1091" s="6">
        <v>2</v>
      </c>
      <c r="H1091" s="6">
        <v>2</v>
      </c>
      <c r="I1091" s="6">
        <v>3</v>
      </c>
      <c r="J1091" s="6">
        <v>0</v>
      </c>
      <c r="K1091" s="6">
        <v>0</v>
      </c>
      <c r="L1091" s="6">
        <v>0</v>
      </c>
      <c r="M1091" s="6">
        <v>0</v>
      </c>
      <c r="N1091" s="6">
        <v>50</v>
      </c>
      <c r="O1091" s="6">
        <v>50</v>
      </c>
      <c r="P1091" s="6">
        <v>0</v>
      </c>
      <c r="Q1091" s="6">
        <v>0</v>
      </c>
    </row>
    <row r="1092" spans="1:17" x14ac:dyDescent="0.25">
      <c r="A1092" s="6">
        <v>1003</v>
      </c>
      <c r="B1092" s="6">
        <v>23160</v>
      </c>
      <c r="C1092" s="6" t="s">
        <v>404</v>
      </c>
      <c r="D1092" s="6" t="s">
        <v>39</v>
      </c>
      <c r="E1092" s="6" t="s">
        <v>4</v>
      </c>
      <c r="F1092" s="6">
        <v>6</v>
      </c>
      <c r="G1092" s="6">
        <v>3</v>
      </c>
      <c r="H1092" s="6">
        <v>3</v>
      </c>
      <c r="I1092" s="6">
        <v>5.3</v>
      </c>
      <c r="J1092" s="6">
        <v>0</v>
      </c>
      <c r="K1092" s="6">
        <v>0</v>
      </c>
      <c r="L1092" s="6">
        <v>0</v>
      </c>
      <c r="M1092" s="6">
        <v>0</v>
      </c>
      <c r="N1092" s="6">
        <v>0</v>
      </c>
      <c r="O1092" s="6">
        <v>0</v>
      </c>
      <c r="P1092" s="6">
        <v>0</v>
      </c>
      <c r="Q1092" s="6">
        <v>0</v>
      </c>
    </row>
    <row r="1093" spans="1:17" x14ac:dyDescent="0.25">
      <c r="A1093" s="6">
        <v>1004</v>
      </c>
      <c r="B1093" s="6">
        <v>24021</v>
      </c>
      <c r="C1093" s="6" t="s">
        <v>508</v>
      </c>
      <c r="D1093" s="6" t="s">
        <v>49</v>
      </c>
      <c r="E1093" s="6" t="s">
        <v>56</v>
      </c>
      <c r="F1093" s="6">
        <v>6</v>
      </c>
      <c r="G1093" s="6">
        <v>27</v>
      </c>
      <c r="H1093" s="6">
        <v>27</v>
      </c>
      <c r="I1093" s="6">
        <v>42.2</v>
      </c>
      <c r="J1093" s="6">
        <v>0</v>
      </c>
      <c r="K1093" s="6">
        <v>0</v>
      </c>
      <c r="L1093" s="6">
        <v>0</v>
      </c>
      <c r="M1093" s="6">
        <v>0</v>
      </c>
      <c r="N1093" s="6">
        <v>0</v>
      </c>
      <c r="O1093" s="6">
        <v>0</v>
      </c>
      <c r="P1093" s="6">
        <v>0</v>
      </c>
      <c r="Q1093" s="6">
        <v>0</v>
      </c>
    </row>
    <row r="1094" spans="1:17" x14ac:dyDescent="0.25">
      <c r="A1094" s="6">
        <v>1005</v>
      </c>
      <c r="B1094" s="6">
        <v>19988</v>
      </c>
      <c r="C1094" s="6" t="s">
        <v>334</v>
      </c>
      <c r="D1094" s="6" t="s">
        <v>49</v>
      </c>
      <c r="E1094" s="6" t="s">
        <v>56</v>
      </c>
      <c r="F1094" s="6">
        <v>6</v>
      </c>
      <c r="G1094" s="6">
        <v>3</v>
      </c>
      <c r="H1094" s="6">
        <v>3</v>
      </c>
      <c r="I1094" s="6">
        <v>4.7</v>
      </c>
      <c r="J1094" s="6">
        <v>0</v>
      </c>
      <c r="K1094" s="6">
        <v>0</v>
      </c>
      <c r="L1094" s="6">
        <v>0</v>
      </c>
      <c r="M1094" s="6">
        <v>0</v>
      </c>
      <c r="N1094" s="6">
        <v>0</v>
      </c>
      <c r="O1094" s="6">
        <v>0</v>
      </c>
      <c r="P1094" s="6">
        <v>0</v>
      </c>
      <c r="Q1094" s="6">
        <v>0</v>
      </c>
    </row>
    <row r="1095" spans="1:17" x14ac:dyDescent="0.25">
      <c r="A1095" s="6">
        <v>1014</v>
      </c>
      <c r="B1095" s="6">
        <v>19912</v>
      </c>
      <c r="C1095" s="6" t="s">
        <v>517</v>
      </c>
      <c r="D1095" s="6" t="s">
        <v>49</v>
      </c>
      <c r="E1095" s="6" t="s">
        <v>11</v>
      </c>
      <c r="F1095" s="6">
        <v>6</v>
      </c>
      <c r="G1095" s="6">
        <v>1</v>
      </c>
      <c r="H1095" s="6">
        <v>1</v>
      </c>
      <c r="I1095" s="6">
        <v>1.6</v>
      </c>
      <c r="J1095" s="6">
        <v>0</v>
      </c>
      <c r="K1095" s="6">
        <v>0</v>
      </c>
      <c r="L1095" s="6">
        <v>0</v>
      </c>
      <c r="M1095" s="6">
        <v>0</v>
      </c>
      <c r="N1095" s="6">
        <v>0</v>
      </c>
      <c r="O1095" s="6">
        <v>0</v>
      </c>
      <c r="P1095" s="6">
        <v>0</v>
      </c>
      <c r="Q1095" s="6">
        <v>0</v>
      </c>
    </row>
    <row r="1096" spans="1:17" x14ac:dyDescent="0.25">
      <c r="A1096" s="6">
        <v>1037</v>
      </c>
      <c r="B1096" s="6">
        <v>22569</v>
      </c>
      <c r="C1096" s="6" t="s">
        <v>361</v>
      </c>
      <c r="D1096" s="6" t="s">
        <v>43</v>
      </c>
      <c r="E1096" s="6" t="s">
        <v>4</v>
      </c>
      <c r="F1096" s="6">
        <v>6</v>
      </c>
      <c r="G1096" s="6">
        <v>12</v>
      </c>
      <c r="H1096" s="6">
        <v>12</v>
      </c>
      <c r="I1096" s="6">
        <v>20.3</v>
      </c>
      <c r="J1096" s="6">
        <v>0</v>
      </c>
      <c r="K1096" s="6">
        <v>0</v>
      </c>
      <c r="L1096" s="6">
        <v>8.3000000000000007</v>
      </c>
      <c r="M1096" s="6">
        <v>3.3</v>
      </c>
      <c r="N1096" s="6">
        <v>0</v>
      </c>
      <c r="O1096" s="6">
        <v>8.3000000000000007</v>
      </c>
      <c r="P1096" s="6">
        <v>0</v>
      </c>
      <c r="Q1096" s="6">
        <v>0</v>
      </c>
    </row>
    <row r="1097" spans="1:17" x14ac:dyDescent="0.25">
      <c r="A1097" s="6">
        <v>1058</v>
      </c>
      <c r="B1097" s="6">
        <v>21734</v>
      </c>
      <c r="C1097" s="6" t="s">
        <v>376</v>
      </c>
      <c r="D1097" s="6" t="s">
        <v>43</v>
      </c>
      <c r="E1097" s="6" t="s">
        <v>4</v>
      </c>
      <c r="F1097" s="6">
        <v>6</v>
      </c>
      <c r="G1097" s="6">
        <v>37</v>
      </c>
      <c r="H1097" s="6">
        <v>37</v>
      </c>
      <c r="I1097" s="6">
        <v>62.7</v>
      </c>
      <c r="J1097" s="6">
        <v>0</v>
      </c>
      <c r="K1097" s="6">
        <v>0</v>
      </c>
      <c r="L1097" s="6">
        <v>2.7</v>
      </c>
      <c r="M1097" s="6">
        <v>3.3</v>
      </c>
      <c r="N1097" s="6">
        <v>0</v>
      </c>
      <c r="O1097" s="6">
        <v>2.7</v>
      </c>
      <c r="P1097" s="6">
        <v>0</v>
      </c>
      <c r="Q1097" s="6">
        <v>0</v>
      </c>
    </row>
    <row r="1098" spans="1:17" x14ac:dyDescent="0.25">
      <c r="A1098" s="6">
        <v>1084</v>
      </c>
      <c r="B1098" s="6">
        <v>24343</v>
      </c>
      <c r="C1098" s="6" t="s">
        <v>402</v>
      </c>
      <c r="D1098" s="6" t="s">
        <v>63</v>
      </c>
      <c r="E1098" s="6" t="s">
        <v>4</v>
      </c>
      <c r="F1098" s="6">
        <v>6</v>
      </c>
      <c r="G1098" s="6">
        <v>1</v>
      </c>
      <c r="H1098" s="6">
        <v>1</v>
      </c>
      <c r="I1098" s="6">
        <v>1.6</v>
      </c>
      <c r="J1098" s="6">
        <v>0</v>
      </c>
      <c r="K1098" s="6">
        <v>0</v>
      </c>
      <c r="L1098" s="6">
        <v>0</v>
      </c>
      <c r="M1098" s="6">
        <v>0</v>
      </c>
      <c r="N1098" s="6">
        <v>0</v>
      </c>
      <c r="O1098" s="6">
        <v>0</v>
      </c>
      <c r="P1098" s="6">
        <v>0</v>
      </c>
      <c r="Q1098" s="6">
        <v>0</v>
      </c>
    </row>
    <row r="1099" spans="1:17" x14ac:dyDescent="0.25">
      <c r="A1099" s="6">
        <v>1086</v>
      </c>
      <c r="B1099" s="6">
        <v>18422</v>
      </c>
      <c r="C1099" s="6" t="s">
        <v>293</v>
      </c>
      <c r="D1099" s="6" t="s">
        <v>7</v>
      </c>
      <c r="E1099" s="6" t="s">
        <v>4</v>
      </c>
      <c r="F1099" s="6">
        <v>6</v>
      </c>
      <c r="G1099" s="6">
        <v>2</v>
      </c>
      <c r="H1099" s="6">
        <v>2</v>
      </c>
      <c r="I1099" s="6">
        <v>3.7</v>
      </c>
      <c r="J1099" s="6">
        <v>0</v>
      </c>
      <c r="K1099" s="6">
        <v>0</v>
      </c>
      <c r="L1099" s="6">
        <v>0</v>
      </c>
      <c r="M1099" s="6">
        <v>0</v>
      </c>
      <c r="N1099" s="6">
        <v>0</v>
      </c>
      <c r="O1099" s="6">
        <v>0</v>
      </c>
      <c r="P1099" s="6">
        <v>0</v>
      </c>
      <c r="Q1099" s="6">
        <v>0</v>
      </c>
    </row>
    <row r="1100" spans="1:17" x14ac:dyDescent="0.25">
      <c r="A1100" s="6">
        <v>1090</v>
      </c>
      <c r="B1100" s="6">
        <v>23010</v>
      </c>
      <c r="C1100" s="6" t="s">
        <v>254</v>
      </c>
      <c r="D1100" s="6" t="s">
        <v>7</v>
      </c>
      <c r="E1100" s="6" t="s">
        <v>56</v>
      </c>
      <c r="F1100" s="6">
        <v>6</v>
      </c>
      <c r="G1100" s="6">
        <v>31</v>
      </c>
      <c r="H1100" s="6">
        <v>31</v>
      </c>
      <c r="I1100" s="6">
        <v>57.4</v>
      </c>
      <c r="J1100" s="6">
        <v>0</v>
      </c>
      <c r="K1100" s="6">
        <v>0</v>
      </c>
      <c r="L1100" s="6">
        <v>0</v>
      </c>
      <c r="M1100" s="6">
        <v>0</v>
      </c>
      <c r="N1100" s="6">
        <v>0</v>
      </c>
      <c r="O1100" s="6">
        <v>0</v>
      </c>
      <c r="P1100" s="6">
        <v>0</v>
      </c>
      <c r="Q1100" s="6">
        <v>0</v>
      </c>
    </row>
    <row r="1101" spans="1:17" x14ac:dyDescent="0.25">
      <c r="A1101" s="6">
        <v>1092</v>
      </c>
      <c r="B1101" s="6">
        <v>19491</v>
      </c>
      <c r="C1101" s="6" t="s">
        <v>481</v>
      </c>
      <c r="D1101" s="6" t="s">
        <v>63</v>
      </c>
      <c r="E1101" s="6" t="s">
        <v>56</v>
      </c>
      <c r="F1101" s="6">
        <v>6</v>
      </c>
      <c r="G1101" s="6">
        <v>12</v>
      </c>
      <c r="H1101" s="6">
        <v>12</v>
      </c>
      <c r="I1101" s="6">
        <v>18.8</v>
      </c>
      <c r="J1101" s="6">
        <v>0</v>
      </c>
      <c r="K1101" s="6">
        <v>0</v>
      </c>
      <c r="L1101" s="6">
        <v>0</v>
      </c>
      <c r="M1101" s="6">
        <v>0</v>
      </c>
      <c r="N1101" s="6">
        <v>0</v>
      </c>
      <c r="O1101" s="6">
        <v>0</v>
      </c>
      <c r="P1101" s="6">
        <v>0</v>
      </c>
      <c r="Q1101" s="6">
        <v>0</v>
      </c>
    </row>
    <row r="1102" spans="1:17" x14ac:dyDescent="0.25">
      <c r="A1102" s="6">
        <v>1097</v>
      </c>
      <c r="B1102" s="6">
        <v>23469</v>
      </c>
      <c r="C1102" s="6" t="s">
        <v>184</v>
      </c>
      <c r="D1102" s="6" t="s">
        <v>63</v>
      </c>
      <c r="E1102" s="6" t="s">
        <v>4</v>
      </c>
      <c r="F1102" s="6">
        <v>6</v>
      </c>
      <c r="G1102" s="6">
        <v>17</v>
      </c>
      <c r="H1102" s="6">
        <v>17</v>
      </c>
      <c r="I1102" s="6">
        <v>26.6</v>
      </c>
      <c r="J1102" s="6">
        <v>0</v>
      </c>
      <c r="K1102" s="6">
        <v>0</v>
      </c>
      <c r="L1102" s="6">
        <v>0</v>
      </c>
      <c r="M1102" s="6">
        <v>0</v>
      </c>
      <c r="N1102" s="6">
        <v>0</v>
      </c>
      <c r="O1102" s="6">
        <v>0</v>
      </c>
      <c r="P1102" s="6">
        <v>0</v>
      </c>
      <c r="Q1102" s="6">
        <v>0</v>
      </c>
    </row>
    <row r="1103" spans="1:17" x14ac:dyDescent="0.25">
      <c r="A1103" s="6">
        <v>1110</v>
      </c>
      <c r="B1103" s="6">
        <v>20361</v>
      </c>
      <c r="C1103" s="6" t="s">
        <v>474</v>
      </c>
      <c r="D1103" s="6" t="s">
        <v>7</v>
      </c>
      <c r="E1103" s="6" t="s">
        <v>56</v>
      </c>
      <c r="F1103" s="6">
        <v>6</v>
      </c>
      <c r="G1103" s="6">
        <v>9</v>
      </c>
      <c r="H1103" s="6">
        <v>9</v>
      </c>
      <c r="I1103" s="6">
        <v>16.7</v>
      </c>
      <c r="J1103" s="6">
        <v>0</v>
      </c>
      <c r="K1103" s="6">
        <v>0</v>
      </c>
      <c r="L1103" s="6">
        <v>0</v>
      </c>
      <c r="M1103" s="6">
        <v>0</v>
      </c>
      <c r="N1103" s="6">
        <v>0</v>
      </c>
      <c r="O1103" s="6">
        <v>0</v>
      </c>
      <c r="P1103" s="6">
        <v>0</v>
      </c>
      <c r="Q1103" s="6">
        <v>0</v>
      </c>
    </row>
    <row r="1104" spans="1:17" x14ac:dyDescent="0.25">
      <c r="A1104" s="6">
        <v>1115</v>
      </c>
      <c r="B1104" s="6">
        <v>25911</v>
      </c>
      <c r="C1104" s="6" t="s">
        <v>482</v>
      </c>
      <c r="D1104" s="6" t="s">
        <v>63</v>
      </c>
      <c r="E1104" s="6" t="s">
        <v>4</v>
      </c>
      <c r="F1104" s="6">
        <v>6</v>
      </c>
      <c r="G1104" s="6">
        <v>1</v>
      </c>
      <c r="H1104" s="6">
        <v>1</v>
      </c>
      <c r="I1104" s="6">
        <v>1.6</v>
      </c>
      <c r="J1104" s="6">
        <v>0</v>
      </c>
      <c r="K1104" s="6">
        <v>0</v>
      </c>
      <c r="L1104" s="6">
        <v>0</v>
      </c>
      <c r="M1104" s="6">
        <v>0</v>
      </c>
      <c r="N1104" s="6">
        <v>0</v>
      </c>
      <c r="O1104" s="6">
        <v>0</v>
      </c>
      <c r="P1104" s="6">
        <v>0</v>
      </c>
      <c r="Q1104" s="6">
        <v>0</v>
      </c>
    </row>
    <row r="1105" spans="1:17" x14ac:dyDescent="0.25">
      <c r="A1105" s="6">
        <v>1116</v>
      </c>
      <c r="B1105" s="6">
        <v>26101</v>
      </c>
      <c r="C1105" s="6" t="s">
        <v>315</v>
      </c>
      <c r="D1105" s="6" t="s">
        <v>7</v>
      </c>
      <c r="E1105" s="6" t="s">
        <v>4</v>
      </c>
      <c r="F1105" s="6">
        <v>6</v>
      </c>
      <c r="G1105" s="6">
        <v>25</v>
      </c>
      <c r="H1105" s="6">
        <v>25</v>
      </c>
      <c r="I1105" s="6">
        <v>46.3</v>
      </c>
      <c r="J1105" s="6">
        <v>0</v>
      </c>
      <c r="K1105" s="6">
        <v>0</v>
      </c>
      <c r="L1105" s="6">
        <v>0</v>
      </c>
      <c r="M1105" s="6">
        <v>0</v>
      </c>
      <c r="N1105" s="6">
        <v>0</v>
      </c>
      <c r="O1105" s="6">
        <v>0</v>
      </c>
      <c r="P1105" s="6">
        <v>0</v>
      </c>
      <c r="Q1105" s="6">
        <v>0</v>
      </c>
    </row>
    <row r="1106" spans="1:17" x14ac:dyDescent="0.25">
      <c r="A1106" s="6">
        <v>1117</v>
      </c>
      <c r="B1106" s="6">
        <v>17217</v>
      </c>
      <c r="C1106" s="6" t="s">
        <v>317</v>
      </c>
      <c r="D1106" s="6" t="s">
        <v>3</v>
      </c>
      <c r="E1106" s="6" t="s">
        <v>11</v>
      </c>
      <c r="F1106" s="6">
        <v>6</v>
      </c>
      <c r="G1106" s="6">
        <v>13</v>
      </c>
      <c r="H1106" s="6">
        <v>13</v>
      </c>
      <c r="I1106" s="6">
        <v>21.3</v>
      </c>
      <c r="J1106" s="6">
        <v>38.5</v>
      </c>
      <c r="K1106" s="6">
        <v>15.6</v>
      </c>
      <c r="L1106" s="6">
        <v>0</v>
      </c>
      <c r="M1106" s="6">
        <v>0</v>
      </c>
      <c r="N1106" s="6">
        <v>38.5</v>
      </c>
      <c r="O1106" s="6">
        <v>38.5</v>
      </c>
      <c r="P1106" s="6">
        <v>-0.4</v>
      </c>
      <c r="Q1106" s="6">
        <v>-3.1</v>
      </c>
    </row>
    <row r="1107" spans="1:17" x14ac:dyDescent="0.25">
      <c r="A1107" s="6">
        <v>1</v>
      </c>
      <c r="B1107" s="6">
        <v>21688</v>
      </c>
      <c r="C1107" s="6" t="s">
        <v>364</v>
      </c>
      <c r="D1107" s="6" t="s">
        <v>40</v>
      </c>
      <c r="E1107" s="6" t="s">
        <v>11</v>
      </c>
      <c r="F1107" s="6">
        <v>5</v>
      </c>
      <c r="G1107" s="6">
        <v>1</v>
      </c>
      <c r="H1107" s="6">
        <v>1</v>
      </c>
      <c r="I1107" s="6">
        <v>1.5</v>
      </c>
      <c r="J1107" s="6">
        <v>0</v>
      </c>
      <c r="K1107" s="6">
        <v>0</v>
      </c>
      <c r="L1107" s="6">
        <v>0</v>
      </c>
      <c r="M1107" s="6">
        <v>0</v>
      </c>
      <c r="N1107" s="6">
        <v>100</v>
      </c>
      <c r="O1107" s="6">
        <v>100</v>
      </c>
      <c r="P1107" s="6">
        <v>5.3</v>
      </c>
      <c r="Q1107" s="6">
        <v>528</v>
      </c>
    </row>
    <row r="1108" spans="1:17" x14ac:dyDescent="0.25">
      <c r="A1108" s="6">
        <v>2</v>
      </c>
      <c r="B1108" s="6">
        <v>16815</v>
      </c>
      <c r="C1108" s="6" t="s">
        <v>344</v>
      </c>
      <c r="D1108" s="6" t="s">
        <v>30</v>
      </c>
      <c r="E1108" s="6" t="s">
        <v>11</v>
      </c>
      <c r="F1108" s="6">
        <v>5</v>
      </c>
      <c r="G1108" s="6">
        <v>5</v>
      </c>
      <c r="H1108" s="6">
        <v>5</v>
      </c>
      <c r="I1108" s="6">
        <v>7.6</v>
      </c>
      <c r="J1108" s="6">
        <v>40</v>
      </c>
      <c r="K1108" s="6">
        <v>8</v>
      </c>
      <c r="L1108" s="6">
        <v>0</v>
      </c>
      <c r="M1108" s="6">
        <v>0</v>
      </c>
      <c r="N1108" s="6">
        <v>40</v>
      </c>
      <c r="O1108" s="6">
        <v>40</v>
      </c>
      <c r="P1108" s="6">
        <v>6.6</v>
      </c>
      <c r="Q1108" s="6">
        <v>132</v>
      </c>
    </row>
    <row r="1109" spans="1:17" x14ac:dyDescent="0.25">
      <c r="A1109" s="6">
        <v>3</v>
      </c>
      <c r="B1109" s="6">
        <v>23624</v>
      </c>
      <c r="C1109" s="6" t="s">
        <v>377</v>
      </c>
      <c r="D1109" s="6" t="s">
        <v>47</v>
      </c>
      <c r="E1109" s="6" t="s">
        <v>4</v>
      </c>
      <c r="F1109" s="6">
        <v>5</v>
      </c>
      <c r="G1109" s="6">
        <v>4</v>
      </c>
      <c r="H1109" s="6">
        <v>4</v>
      </c>
      <c r="I1109" s="6">
        <v>6.6</v>
      </c>
      <c r="J1109" s="6">
        <v>0</v>
      </c>
      <c r="K1109" s="6">
        <v>0</v>
      </c>
      <c r="L1109" s="6">
        <v>25</v>
      </c>
      <c r="M1109" s="6">
        <v>2.9</v>
      </c>
      <c r="N1109" s="6">
        <v>25</v>
      </c>
      <c r="O1109" s="6">
        <v>25</v>
      </c>
      <c r="P1109" s="6">
        <v>4.5999999999999996</v>
      </c>
      <c r="Q1109" s="6">
        <v>115</v>
      </c>
    </row>
    <row r="1110" spans="1:17" x14ac:dyDescent="0.25">
      <c r="A1110" s="6">
        <v>4</v>
      </c>
      <c r="B1110" s="6">
        <v>26259</v>
      </c>
      <c r="C1110" s="6" t="s">
        <v>69</v>
      </c>
      <c r="D1110" s="6" t="s">
        <v>5</v>
      </c>
      <c r="E1110" s="6" t="s">
        <v>11</v>
      </c>
      <c r="F1110" s="6">
        <v>5</v>
      </c>
      <c r="G1110" s="6">
        <v>28</v>
      </c>
      <c r="H1110" s="6">
        <v>28</v>
      </c>
      <c r="I1110" s="6">
        <v>47.5</v>
      </c>
      <c r="J1110" s="6">
        <v>50</v>
      </c>
      <c r="K1110" s="6">
        <v>50</v>
      </c>
      <c r="L1110" s="6">
        <v>7.1</v>
      </c>
      <c r="M1110" s="6">
        <v>8.6999999999999993</v>
      </c>
      <c r="N1110" s="6">
        <v>57.1</v>
      </c>
      <c r="O1110" s="6">
        <v>57.1</v>
      </c>
      <c r="P1110" s="6">
        <v>31</v>
      </c>
      <c r="Q1110" s="6">
        <v>110.7</v>
      </c>
    </row>
    <row r="1111" spans="1:17" x14ac:dyDescent="0.25">
      <c r="A1111" s="6">
        <v>5</v>
      </c>
      <c r="B1111" s="6">
        <v>25899</v>
      </c>
      <c r="C1111" s="6" t="s">
        <v>239</v>
      </c>
      <c r="D1111" s="6" t="s">
        <v>63</v>
      </c>
      <c r="E1111" s="6" t="s">
        <v>11</v>
      </c>
      <c r="F1111" s="6">
        <v>5</v>
      </c>
      <c r="G1111" s="6">
        <v>6</v>
      </c>
      <c r="H1111" s="6">
        <v>6</v>
      </c>
      <c r="I1111" s="6">
        <v>9.4</v>
      </c>
      <c r="J1111" s="6">
        <v>16.7</v>
      </c>
      <c r="K1111" s="6">
        <v>4.5</v>
      </c>
      <c r="L1111" s="6">
        <v>50</v>
      </c>
      <c r="M1111" s="6">
        <v>7.5</v>
      </c>
      <c r="N1111" s="6">
        <v>66.7</v>
      </c>
      <c r="O1111" s="6">
        <v>66.7</v>
      </c>
      <c r="P1111" s="6">
        <v>6.6</v>
      </c>
      <c r="Q1111" s="6">
        <v>110</v>
      </c>
    </row>
    <row r="1112" spans="1:17" x14ac:dyDescent="0.25">
      <c r="A1112" s="6">
        <v>6</v>
      </c>
      <c r="B1112" s="6">
        <v>16906</v>
      </c>
      <c r="C1112" s="6" t="s">
        <v>99</v>
      </c>
      <c r="D1112" s="6" t="s">
        <v>90</v>
      </c>
      <c r="E1112" s="6" t="s">
        <v>4</v>
      </c>
      <c r="F1112" s="6">
        <v>5</v>
      </c>
      <c r="G1112" s="6">
        <v>30</v>
      </c>
      <c r="H1112" s="6">
        <v>30</v>
      </c>
      <c r="I1112" s="6">
        <v>50</v>
      </c>
      <c r="J1112" s="6">
        <v>0</v>
      </c>
      <c r="K1112" s="6">
        <v>0</v>
      </c>
      <c r="L1112" s="6">
        <v>40</v>
      </c>
      <c r="M1112" s="6">
        <v>42.9</v>
      </c>
      <c r="N1112" s="6">
        <v>33.299999999999997</v>
      </c>
      <c r="O1112" s="6">
        <v>40</v>
      </c>
      <c r="P1112" s="6">
        <v>27.6</v>
      </c>
      <c r="Q1112" s="6">
        <v>92</v>
      </c>
    </row>
    <row r="1113" spans="1:17" x14ac:dyDescent="0.25">
      <c r="A1113" s="6">
        <v>7</v>
      </c>
      <c r="B1113" s="6">
        <v>18944</v>
      </c>
      <c r="C1113" s="6" t="s">
        <v>173</v>
      </c>
      <c r="D1113" s="6" t="s">
        <v>63</v>
      </c>
      <c r="E1113" s="6" t="s">
        <v>11</v>
      </c>
      <c r="F1113" s="6">
        <v>5</v>
      </c>
      <c r="G1113" s="6">
        <v>21</v>
      </c>
      <c r="H1113" s="6">
        <v>21</v>
      </c>
      <c r="I1113" s="6">
        <v>32.799999999999997</v>
      </c>
      <c r="J1113" s="6">
        <v>33.299999999999997</v>
      </c>
      <c r="K1113" s="6">
        <v>31.8</v>
      </c>
      <c r="L1113" s="6">
        <v>4.8</v>
      </c>
      <c r="M1113" s="6">
        <v>2.5</v>
      </c>
      <c r="N1113" s="6">
        <v>38.1</v>
      </c>
      <c r="O1113" s="6">
        <v>38.1</v>
      </c>
      <c r="P1113" s="6">
        <v>18.7</v>
      </c>
      <c r="Q1113" s="6">
        <v>89</v>
      </c>
    </row>
    <row r="1114" spans="1:17" x14ac:dyDescent="0.25">
      <c r="A1114" s="6">
        <v>8</v>
      </c>
      <c r="B1114" s="6">
        <v>23847</v>
      </c>
      <c r="C1114" s="6" t="s">
        <v>251</v>
      </c>
      <c r="D1114" s="6" t="s">
        <v>85</v>
      </c>
      <c r="E1114" s="6" t="s">
        <v>11</v>
      </c>
      <c r="F1114" s="6">
        <v>5</v>
      </c>
      <c r="G1114" s="6">
        <v>11</v>
      </c>
      <c r="H1114" s="6">
        <v>11</v>
      </c>
      <c r="I1114" s="6">
        <v>16.399999999999999</v>
      </c>
      <c r="J1114" s="6">
        <v>36.4</v>
      </c>
      <c r="K1114" s="6">
        <v>13.8</v>
      </c>
      <c r="L1114" s="6">
        <v>9.1</v>
      </c>
      <c r="M1114" s="6">
        <v>3.3</v>
      </c>
      <c r="N1114" s="6">
        <v>45.5</v>
      </c>
      <c r="O1114" s="6">
        <v>45.5</v>
      </c>
      <c r="P1114" s="6">
        <v>9.4</v>
      </c>
      <c r="Q1114" s="6">
        <v>85.5</v>
      </c>
    </row>
    <row r="1115" spans="1:17" x14ac:dyDescent="0.25">
      <c r="A1115" s="6">
        <v>9</v>
      </c>
      <c r="B1115" s="6">
        <v>25970</v>
      </c>
      <c r="C1115" s="6" t="s">
        <v>276</v>
      </c>
      <c r="D1115" s="6" t="s">
        <v>29</v>
      </c>
      <c r="E1115" s="6" t="s">
        <v>56</v>
      </c>
      <c r="F1115" s="6">
        <v>5</v>
      </c>
      <c r="G1115" s="6">
        <v>4</v>
      </c>
      <c r="H1115" s="6">
        <v>4</v>
      </c>
      <c r="I1115" s="6">
        <v>5.9</v>
      </c>
      <c r="J1115" s="6">
        <v>0</v>
      </c>
      <c r="K1115" s="6">
        <v>0</v>
      </c>
      <c r="L1115" s="6">
        <v>25</v>
      </c>
      <c r="M1115" s="6">
        <v>2.2000000000000002</v>
      </c>
      <c r="N1115" s="6">
        <v>25</v>
      </c>
      <c r="O1115" s="6">
        <v>25</v>
      </c>
      <c r="P1115" s="6">
        <v>3.1</v>
      </c>
      <c r="Q1115" s="6">
        <v>77.5</v>
      </c>
    </row>
    <row r="1116" spans="1:17" x14ac:dyDescent="0.25">
      <c r="A1116" s="6">
        <v>10</v>
      </c>
      <c r="B1116" s="6">
        <v>21952</v>
      </c>
      <c r="C1116" s="6" t="s">
        <v>34</v>
      </c>
      <c r="D1116" s="6" t="s">
        <v>35</v>
      </c>
      <c r="E1116" s="6" t="s">
        <v>11</v>
      </c>
      <c r="F1116" s="6">
        <v>5</v>
      </c>
      <c r="G1116" s="6">
        <v>47</v>
      </c>
      <c r="H1116" s="6">
        <v>47</v>
      </c>
      <c r="I1116" s="6">
        <v>67.099999999999994</v>
      </c>
      <c r="J1116" s="6">
        <v>48.9</v>
      </c>
      <c r="K1116" s="6">
        <v>71.900000000000006</v>
      </c>
      <c r="L1116" s="6">
        <v>8.5</v>
      </c>
      <c r="M1116" s="6">
        <v>14.8</v>
      </c>
      <c r="N1116" s="6">
        <v>55.3</v>
      </c>
      <c r="O1116" s="6">
        <v>57.4</v>
      </c>
      <c r="P1116" s="6">
        <v>35.4</v>
      </c>
      <c r="Q1116" s="6">
        <v>75.3</v>
      </c>
    </row>
    <row r="1117" spans="1:17" x14ac:dyDescent="0.25">
      <c r="A1117" s="6">
        <v>11</v>
      </c>
      <c r="B1117" s="6">
        <v>23138</v>
      </c>
      <c r="C1117" s="6" t="s">
        <v>134</v>
      </c>
      <c r="D1117" s="6" t="s">
        <v>22</v>
      </c>
      <c r="E1117" s="6" t="s">
        <v>56</v>
      </c>
      <c r="F1117" s="6">
        <v>5</v>
      </c>
      <c r="G1117" s="6">
        <v>33</v>
      </c>
      <c r="H1117" s="6">
        <v>33</v>
      </c>
      <c r="I1117" s="6">
        <v>55</v>
      </c>
      <c r="J1117" s="6">
        <v>0</v>
      </c>
      <c r="K1117" s="6">
        <v>0</v>
      </c>
      <c r="L1117" s="6">
        <v>27.3</v>
      </c>
      <c r="M1117" s="6">
        <v>32.1</v>
      </c>
      <c r="N1117" s="6">
        <v>21.2</v>
      </c>
      <c r="O1117" s="6">
        <v>27.3</v>
      </c>
      <c r="P1117" s="6">
        <v>23.9</v>
      </c>
      <c r="Q1117" s="6">
        <v>72.400000000000006</v>
      </c>
    </row>
    <row r="1118" spans="1:17" x14ac:dyDescent="0.25">
      <c r="A1118" s="6">
        <v>12</v>
      </c>
      <c r="B1118" s="6">
        <v>21227</v>
      </c>
      <c r="C1118" s="6" t="s">
        <v>704</v>
      </c>
      <c r="D1118" s="6" t="s">
        <v>76</v>
      </c>
      <c r="E1118" s="6" t="s">
        <v>619</v>
      </c>
      <c r="F1118" s="6">
        <v>5</v>
      </c>
      <c r="G1118" s="6">
        <v>10</v>
      </c>
      <c r="H1118" s="6">
        <v>10</v>
      </c>
      <c r="I1118" s="6">
        <v>12.2</v>
      </c>
      <c r="J1118" s="6">
        <v>0</v>
      </c>
      <c r="K1118" s="6">
        <v>0</v>
      </c>
      <c r="L1118" s="6">
        <v>20</v>
      </c>
      <c r="M1118" s="6">
        <v>4.5</v>
      </c>
      <c r="N1118" s="6">
        <v>10</v>
      </c>
      <c r="O1118" s="6">
        <v>20</v>
      </c>
      <c r="P1118" s="6">
        <v>7.1</v>
      </c>
      <c r="Q1118" s="6">
        <v>71</v>
      </c>
    </row>
    <row r="1119" spans="1:17" x14ac:dyDescent="0.25">
      <c r="A1119" s="6">
        <v>13</v>
      </c>
      <c r="B1119" s="6">
        <v>26092</v>
      </c>
      <c r="C1119" s="6" t="s">
        <v>46</v>
      </c>
      <c r="D1119" s="6" t="s">
        <v>26</v>
      </c>
      <c r="E1119" s="6" t="s">
        <v>4</v>
      </c>
      <c r="F1119" s="6">
        <v>5</v>
      </c>
      <c r="G1119" s="6">
        <v>52</v>
      </c>
      <c r="H1119" s="6">
        <v>52</v>
      </c>
      <c r="I1119" s="6">
        <v>85.2</v>
      </c>
      <c r="J1119" s="6">
        <v>0</v>
      </c>
      <c r="K1119" s="6">
        <v>0</v>
      </c>
      <c r="L1119" s="6">
        <v>13.5</v>
      </c>
      <c r="M1119" s="6">
        <v>21.9</v>
      </c>
      <c r="N1119" s="6">
        <v>13.5</v>
      </c>
      <c r="O1119" s="6">
        <v>13.5</v>
      </c>
      <c r="P1119" s="6">
        <v>34.299999999999997</v>
      </c>
      <c r="Q1119" s="6">
        <v>66</v>
      </c>
    </row>
    <row r="1120" spans="1:17" x14ac:dyDescent="0.25">
      <c r="A1120" s="6">
        <v>14</v>
      </c>
      <c r="B1120" s="6">
        <v>22558</v>
      </c>
      <c r="C1120" s="6" t="s">
        <v>75</v>
      </c>
      <c r="D1120" s="6" t="s">
        <v>22</v>
      </c>
      <c r="E1120" s="6" t="s">
        <v>11</v>
      </c>
      <c r="F1120" s="6">
        <v>5</v>
      </c>
      <c r="G1120" s="6">
        <v>46</v>
      </c>
      <c r="H1120" s="6">
        <v>46</v>
      </c>
      <c r="I1120" s="6">
        <v>76.7</v>
      </c>
      <c r="J1120" s="6">
        <v>34.799999999999997</v>
      </c>
      <c r="K1120" s="6">
        <v>55.2</v>
      </c>
      <c r="L1120" s="6">
        <v>4.3</v>
      </c>
      <c r="M1120" s="6">
        <v>7.1</v>
      </c>
      <c r="N1120" s="6">
        <v>37</v>
      </c>
      <c r="O1120" s="6">
        <v>39.1</v>
      </c>
      <c r="P1120" s="6">
        <v>29.9</v>
      </c>
      <c r="Q1120" s="6">
        <v>65</v>
      </c>
    </row>
    <row r="1121" spans="1:17" x14ac:dyDescent="0.25">
      <c r="A1121" s="6">
        <v>15</v>
      </c>
      <c r="B1121" s="6">
        <v>21682</v>
      </c>
      <c r="C1121" s="6" t="s">
        <v>41</v>
      </c>
      <c r="D1121" s="6" t="s">
        <v>30</v>
      </c>
      <c r="E1121" s="6" t="s">
        <v>11</v>
      </c>
      <c r="F1121" s="6">
        <v>5</v>
      </c>
      <c r="G1121" s="6">
        <v>49</v>
      </c>
      <c r="H1121" s="6">
        <v>49</v>
      </c>
      <c r="I1121" s="6">
        <v>74.2</v>
      </c>
      <c r="J1121" s="6">
        <v>34.700000000000003</v>
      </c>
      <c r="K1121" s="6">
        <v>68</v>
      </c>
      <c r="L1121" s="6">
        <v>8.1999999999999993</v>
      </c>
      <c r="M1121" s="6">
        <v>12.5</v>
      </c>
      <c r="N1121" s="6">
        <v>40.799999999999997</v>
      </c>
      <c r="O1121" s="6">
        <v>42.9</v>
      </c>
      <c r="P1121" s="6">
        <v>31.6</v>
      </c>
      <c r="Q1121" s="6">
        <v>64.5</v>
      </c>
    </row>
    <row r="1122" spans="1:17" x14ac:dyDescent="0.25">
      <c r="A1122" s="6">
        <v>16</v>
      </c>
      <c r="B1122" s="6">
        <v>24143</v>
      </c>
      <c r="C1122" s="6" t="s">
        <v>244</v>
      </c>
      <c r="D1122" s="6" t="s">
        <v>27</v>
      </c>
      <c r="E1122" s="6" t="s">
        <v>4</v>
      </c>
      <c r="F1122" s="6">
        <v>5</v>
      </c>
      <c r="G1122" s="6">
        <v>15</v>
      </c>
      <c r="H1122" s="6">
        <v>15</v>
      </c>
      <c r="I1122" s="6">
        <v>25.9</v>
      </c>
      <c r="J1122" s="6">
        <v>0</v>
      </c>
      <c r="K1122" s="6">
        <v>0</v>
      </c>
      <c r="L1122" s="6">
        <v>20</v>
      </c>
      <c r="M1122" s="6">
        <v>12</v>
      </c>
      <c r="N1122" s="6">
        <v>13.3</v>
      </c>
      <c r="O1122" s="6">
        <v>20</v>
      </c>
      <c r="P1122" s="6">
        <v>9.6</v>
      </c>
      <c r="Q1122" s="6">
        <v>64</v>
      </c>
    </row>
    <row r="1123" spans="1:17" x14ac:dyDescent="0.25">
      <c r="A1123" s="6">
        <v>17</v>
      </c>
      <c r="B1123" s="6">
        <v>21071</v>
      </c>
      <c r="C1123" s="6" t="s">
        <v>283</v>
      </c>
      <c r="D1123" s="6" t="s">
        <v>85</v>
      </c>
      <c r="E1123" s="6" t="s">
        <v>4</v>
      </c>
      <c r="F1123" s="6">
        <v>5</v>
      </c>
      <c r="G1123" s="6">
        <v>5</v>
      </c>
      <c r="H1123" s="6">
        <v>5</v>
      </c>
      <c r="I1123" s="6">
        <v>7.5</v>
      </c>
      <c r="J1123" s="6">
        <v>0</v>
      </c>
      <c r="K1123" s="6">
        <v>0</v>
      </c>
      <c r="L1123" s="6">
        <v>40</v>
      </c>
      <c r="M1123" s="6">
        <v>6.7</v>
      </c>
      <c r="N1123" s="6">
        <v>40</v>
      </c>
      <c r="O1123" s="6">
        <v>40</v>
      </c>
      <c r="P1123" s="6">
        <v>3.2</v>
      </c>
      <c r="Q1123" s="6">
        <v>64</v>
      </c>
    </row>
    <row r="1124" spans="1:17" x14ac:dyDescent="0.25">
      <c r="A1124" s="6">
        <v>18</v>
      </c>
      <c r="B1124" s="6">
        <v>25124</v>
      </c>
      <c r="C1124" s="6" t="s">
        <v>154</v>
      </c>
      <c r="D1124" s="6" t="s">
        <v>22</v>
      </c>
      <c r="E1124" s="6" t="s">
        <v>4</v>
      </c>
      <c r="F1124" s="6">
        <v>5</v>
      </c>
      <c r="G1124" s="6">
        <v>34</v>
      </c>
      <c r="H1124" s="6">
        <v>34</v>
      </c>
      <c r="I1124" s="6">
        <v>56.7</v>
      </c>
      <c r="J1124" s="6">
        <v>5.9</v>
      </c>
      <c r="K1124" s="6">
        <v>6.9</v>
      </c>
      <c r="L1124" s="6">
        <v>26.5</v>
      </c>
      <c r="M1124" s="6">
        <v>32.1</v>
      </c>
      <c r="N1124" s="6">
        <v>23.5</v>
      </c>
      <c r="O1124" s="6">
        <v>32.4</v>
      </c>
      <c r="P1124" s="6">
        <v>21.4</v>
      </c>
      <c r="Q1124" s="6">
        <v>62.9</v>
      </c>
    </row>
    <row r="1125" spans="1:17" x14ac:dyDescent="0.25">
      <c r="A1125" s="6">
        <v>19</v>
      </c>
      <c r="B1125" s="6">
        <v>14986</v>
      </c>
      <c r="C1125" s="6" t="s">
        <v>226</v>
      </c>
      <c r="D1125" s="6" t="s">
        <v>16</v>
      </c>
      <c r="E1125" s="6" t="s">
        <v>4</v>
      </c>
      <c r="F1125" s="6">
        <v>5</v>
      </c>
      <c r="G1125" s="6">
        <v>11</v>
      </c>
      <c r="H1125" s="6">
        <v>11</v>
      </c>
      <c r="I1125" s="6">
        <v>25.6</v>
      </c>
      <c r="J1125" s="6">
        <v>0</v>
      </c>
      <c r="K1125" s="6">
        <v>0</v>
      </c>
      <c r="L1125" s="6">
        <v>18.2</v>
      </c>
      <c r="M1125" s="6">
        <v>10</v>
      </c>
      <c r="N1125" s="6">
        <v>18.2</v>
      </c>
      <c r="O1125" s="6">
        <v>18.2</v>
      </c>
      <c r="P1125" s="6">
        <v>6.6</v>
      </c>
      <c r="Q1125" s="6">
        <v>60</v>
      </c>
    </row>
    <row r="1126" spans="1:17" x14ac:dyDescent="0.25">
      <c r="A1126" s="6">
        <v>20</v>
      </c>
      <c r="B1126" s="6">
        <v>16964</v>
      </c>
      <c r="C1126" s="6" t="s">
        <v>170</v>
      </c>
      <c r="D1126" s="6" t="s">
        <v>43</v>
      </c>
      <c r="E1126" s="6" t="s">
        <v>56</v>
      </c>
      <c r="F1126" s="6">
        <v>5</v>
      </c>
      <c r="G1126" s="6">
        <v>32</v>
      </c>
      <c r="H1126" s="6">
        <v>32</v>
      </c>
      <c r="I1126" s="6">
        <v>58.2</v>
      </c>
      <c r="J1126" s="6">
        <v>0</v>
      </c>
      <c r="K1126" s="6">
        <v>0</v>
      </c>
      <c r="L1126" s="6">
        <v>15.6</v>
      </c>
      <c r="M1126" s="6">
        <v>14.7</v>
      </c>
      <c r="N1126" s="6">
        <v>15.6</v>
      </c>
      <c r="O1126" s="6">
        <v>15.6</v>
      </c>
      <c r="P1126" s="6">
        <v>18.8</v>
      </c>
      <c r="Q1126" s="6">
        <v>58.8</v>
      </c>
    </row>
    <row r="1127" spans="1:17" x14ac:dyDescent="0.25">
      <c r="A1127" s="6">
        <v>21</v>
      </c>
      <c r="B1127" s="6">
        <v>24214</v>
      </c>
      <c r="C1127" s="6" t="s">
        <v>419</v>
      </c>
      <c r="D1127" s="6" t="s">
        <v>16</v>
      </c>
      <c r="E1127" s="6" t="s">
        <v>11</v>
      </c>
      <c r="F1127" s="6">
        <v>5</v>
      </c>
      <c r="G1127" s="6">
        <v>4</v>
      </c>
      <c r="H1127" s="6">
        <v>4</v>
      </c>
      <c r="I1127" s="6">
        <v>9.3000000000000007</v>
      </c>
      <c r="J1127" s="6">
        <v>75</v>
      </c>
      <c r="K1127" s="6">
        <v>15.8</v>
      </c>
      <c r="L1127" s="6">
        <v>25</v>
      </c>
      <c r="M1127" s="6">
        <v>5</v>
      </c>
      <c r="N1127" s="6">
        <v>100</v>
      </c>
      <c r="O1127" s="6">
        <v>100</v>
      </c>
      <c r="P1127" s="6">
        <v>2.2999999999999998</v>
      </c>
      <c r="Q1127" s="6">
        <v>57.5</v>
      </c>
    </row>
    <row r="1128" spans="1:17" x14ac:dyDescent="0.25">
      <c r="A1128" s="6">
        <v>22</v>
      </c>
      <c r="B1128" s="6">
        <v>22564</v>
      </c>
      <c r="C1128" s="6" t="s">
        <v>17</v>
      </c>
      <c r="D1128" s="6" t="s">
        <v>18</v>
      </c>
      <c r="E1128" s="6" t="s">
        <v>4</v>
      </c>
      <c r="F1128" s="6">
        <v>5</v>
      </c>
      <c r="G1128" s="6">
        <v>57</v>
      </c>
      <c r="H1128" s="6">
        <v>57</v>
      </c>
      <c r="I1128" s="6">
        <v>91.9</v>
      </c>
      <c r="J1128" s="6">
        <v>0</v>
      </c>
      <c r="K1128" s="6">
        <v>0</v>
      </c>
      <c r="L1128" s="6">
        <v>17.5</v>
      </c>
      <c r="M1128" s="6">
        <v>25</v>
      </c>
      <c r="N1128" s="6">
        <v>10.5</v>
      </c>
      <c r="O1128" s="6">
        <v>17.5</v>
      </c>
      <c r="P1128" s="6">
        <v>32</v>
      </c>
      <c r="Q1128" s="6">
        <v>56.1</v>
      </c>
    </row>
    <row r="1129" spans="1:17" x14ac:dyDescent="0.25">
      <c r="A1129" s="6">
        <v>23</v>
      </c>
      <c r="B1129" s="6">
        <v>23729</v>
      </c>
      <c r="C1129" s="6" t="s">
        <v>129</v>
      </c>
      <c r="D1129" s="6" t="s">
        <v>102</v>
      </c>
      <c r="E1129" s="6" t="s">
        <v>4</v>
      </c>
      <c r="F1129" s="6">
        <v>5</v>
      </c>
      <c r="G1129" s="6">
        <v>44</v>
      </c>
      <c r="H1129" s="6">
        <v>44</v>
      </c>
      <c r="I1129" s="6">
        <v>66.7</v>
      </c>
      <c r="J1129" s="6">
        <v>0</v>
      </c>
      <c r="K1129" s="6">
        <v>0</v>
      </c>
      <c r="L1129" s="6">
        <v>11.4</v>
      </c>
      <c r="M1129" s="6">
        <v>16.100000000000001</v>
      </c>
      <c r="N1129" s="6">
        <v>9.1</v>
      </c>
      <c r="O1129" s="6">
        <v>11.4</v>
      </c>
      <c r="P1129" s="6">
        <v>24.4</v>
      </c>
      <c r="Q1129" s="6">
        <v>55.5</v>
      </c>
    </row>
    <row r="1130" spans="1:17" x14ac:dyDescent="0.25">
      <c r="A1130" s="6">
        <v>24</v>
      </c>
      <c r="B1130" s="6">
        <v>20882</v>
      </c>
      <c r="C1130" s="6" t="s">
        <v>57</v>
      </c>
      <c r="D1130" s="6" t="s">
        <v>7</v>
      </c>
      <c r="E1130" s="6" t="s">
        <v>11</v>
      </c>
      <c r="F1130" s="6">
        <v>5</v>
      </c>
      <c r="G1130" s="6">
        <v>33</v>
      </c>
      <c r="H1130" s="6">
        <v>33</v>
      </c>
      <c r="I1130" s="6">
        <v>53.2</v>
      </c>
      <c r="J1130" s="6">
        <v>54.5</v>
      </c>
      <c r="K1130" s="6">
        <v>54.5</v>
      </c>
      <c r="L1130" s="6">
        <v>3</v>
      </c>
      <c r="M1130" s="6">
        <v>4.3</v>
      </c>
      <c r="N1130" s="6">
        <v>60.6</v>
      </c>
      <c r="O1130" s="6">
        <v>60.6</v>
      </c>
      <c r="P1130" s="6">
        <v>18.2</v>
      </c>
      <c r="Q1130" s="6">
        <v>55.2</v>
      </c>
    </row>
    <row r="1131" spans="1:17" x14ac:dyDescent="0.25">
      <c r="A1131" s="6">
        <v>25</v>
      </c>
      <c r="B1131" s="6">
        <v>23157</v>
      </c>
      <c r="C1131" s="6" t="s">
        <v>52</v>
      </c>
      <c r="D1131" s="6" t="s">
        <v>47</v>
      </c>
      <c r="E1131" s="6" t="s">
        <v>4</v>
      </c>
      <c r="F1131" s="6">
        <v>5</v>
      </c>
      <c r="G1131" s="6">
        <v>55</v>
      </c>
      <c r="H1131" s="6">
        <v>55</v>
      </c>
      <c r="I1131" s="6">
        <v>90.2</v>
      </c>
      <c r="J1131" s="6">
        <v>0</v>
      </c>
      <c r="K1131" s="6">
        <v>0</v>
      </c>
      <c r="L1131" s="6">
        <v>16.399999999999999</v>
      </c>
      <c r="M1131" s="6">
        <v>26.5</v>
      </c>
      <c r="N1131" s="6">
        <v>14.5</v>
      </c>
      <c r="O1131" s="6">
        <v>16.399999999999999</v>
      </c>
      <c r="P1131" s="6">
        <v>30.2</v>
      </c>
      <c r="Q1131" s="6">
        <v>54.9</v>
      </c>
    </row>
    <row r="1132" spans="1:17" x14ac:dyDescent="0.25">
      <c r="A1132" s="6">
        <v>26</v>
      </c>
      <c r="B1132" s="6">
        <v>23486</v>
      </c>
      <c r="C1132" s="6" t="s">
        <v>391</v>
      </c>
      <c r="D1132" s="6" t="s">
        <v>39</v>
      </c>
      <c r="E1132" s="6" t="s">
        <v>56</v>
      </c>
      <c r="F1132" s="6">
        <v>5</v>
      </c>
      <c r="G1132" s="6">
        <v>7</v>
      </c>
      <c r="H1132" s="6">
        <v>7</v>
      </c>
      <c r="I1132" s="6">
        <v>11.5</v>
      </c>
      <c r="J1132" s="6">
        <v>0</v>
      </c>
      <c r="K1132" s="6">
        <v>0</v>
      </c>
      <c r="L1132" s="6">
        <v>28.6</v>
      </c>
      <c r="M1132" s="6">
        <v>5.4</v>
      </c>
      <c r="N1132" s="6">
        <v>28.6</v>
      </c>
      <c r="O1132" s="6">
        <v>28.6</v>
      </c>
      <c r="P1132" s="6">
        <v>3.8</v>
      </c>
      <c r="Q1132" s="6">
        <v>54.3</v>
      </c>
    </row>
    <row r="1133" spans="1:17" x14ac:dyDescent="0.25">
      <c r="A1133" s="6">
        <v>27</v>
      </c>
      <c r="B1133" s="6">
        <v>24102</v>
      </c>
      <c r="C1133" s="6" t="s">
        <v>165</v>
      </c>
      <c r="D1133" s="6" t="s">
        <v>14</v>
      </c>
      <c r="E1133" s="6" t="s">
        <v>56</v>
      </c>
      <c r="F1133" s="6">
        <v>5</v>
      </c>
      <c r="G1133" s="6">
        <v>37</v>
      </c>
      <c r="H1133" s="6">
        <v>37</v>
      </c>
      <c r="I1133" s="6">
        <v>54.4</v>
      </c>
      <c r="J1133" s="6">
        <v>0</v>
      </c>
      <c r="K1133" s="6">
        <v>0</v>
      </c>
      <c r="L1133" s="6">
        <v>16.2</v>
      </c>
      <c r="M1133" s="6">
        <v>20</v>
      </c>
      <c r="N1133" s="6">
        <v>16.2</v>
      </c>
      <c r="O1133" s="6">
        <v>16.2</v>
      </c>
      <c r="P1133" s="6">
        <v>19.8</v>
      </c>
      <c r="Q1133" s="6">
        <v>53.5</v>
      </c>
    </row>
    <row r="1134" spans="1:17" x14ac:dyDescent="0.25">
      <c r="A1134" s="6">
        <v>28</v>
      </c>
      <c r="B1134" s="6">
        <v>22598</v>
      </c>
      <c r="C1134" s="6" t="s">
        <v>118</v>
      </c>
      <c r="D1134" s="6" t="s">
        <v>43</v>
      </c>
      <c r="E1134" s="6" t="s">
        <v>4</v>
      </c>
      <c r="F1134" s="6">
        <v>5</v>
      </c>
      <c r="G1134" s="6">
        <v>49</v>
      </c>
      <c r="H1134" s="6">
        <v>49</v>
      </c>
      <c r="I1134" s="6">
        <v>89.1</v>
      </c>
      <c r="J1134" s="6">
        <v>0</v>
      </c>
      <c r="K1134" s="6">
        <v>0</v>
      </c>
      <c r="L1134" s="6">
        <v>18.399999999999999</v>
      </c>
      <c r="M1134" s="6">
        <v>26.5</v>
      </c>
      <c r="N1134" s="6">
        <v>12.2</v>
      </c>
      <c r="O1134" s="6">
        <v>18.399999999999999</v>
      </c>
      <c r="P1134" s="6">
        <v>26</v>
      </c>
      <c r="Q1134" s="6">
        <v>53.1</v>
      </c>
    </row>
    <row r="1135" spans="1:17" x14ac:dyDescent="0.25">
      <c r="A1135" s="6">
        <v>29</v>
      </c>
      <c r="B1135" s="6">
        <v>23200</v>
      </c>
      <c r="C1135" s="6" t="s">
        <v>25</v>
      </c>
      <c r="D1135" s="6" t="s">
        <v>7</v>
      </c>
      <c r="E1135" s="6" t="s">
        <v>11</v>
      </c>
      <c r="F1135" s="6">
        <v>5</v>
      </c>
      <c r="G1135" s="6">
        <v>32</v>
      </c>
      <c r="H1135" s="6">
        <v>32</v>
      </c>
      <c r="I1135" s="6">
        <v>51.6</v>
      </c>
      <c r="J1135" s="6">
        <v>37.5</v>
      </c>
      <c r="K1135" s="6">
        <v>36.4</v>
      </c>
      <c r="L1135" s="6">
        <v>6.2</v>
      </c>
      <c r="M1135" s="6">
        <v>8.6999999999999993</v>
      </c>
      <c r="N1135" s="6">
        <v>43.8</v>
      </c>
      <c r="O1135" s="6">
        <v>43.8</v>
      </c>
      <c r="P1135" s="6">
        <v>16.7</v>
      </c>
      <c r="Q1135" s="6">
        <v>52.2</v>
      </c>
    </row>
    <row r="1136" spans="1:17" x14ac:dyDescent="0.25">
      <c r="A1136" s="6">
        <v>30</v>
      </c>
      <c r="B1136" s="6">
        <v>19812</v>
      </c>
      <c r="C1136" s="6" t="s">
        <v>61</v>
      </c>
      <c r="D1136" s="6" t="s">
        <v>47</v>
      </c>
      <c r="E1136" s="6" t="s">
        <v>15</v>
      </c>
      <c r="F1136" s="6">
        <v>5</v>
      </c>
      <c r="G1136" s="6">
        <v>61</v>
      </c>
      <c r="H1136" s="6">
        <v>61</v>
      </c>
      <c r="I1136" s="6">
        <v>100</v>
      </c>
      <c r="J1136" s="6">
        <v>0</v>
      </c>
      <c r="K1136" s="6">
        <v>0</v>
      </c>
      <c r="L1136" s="6">
        <v>0</v>
      </c>
      <c r="M1136" s="6">
        <v>0</v>
      </c>
      <c r="N1136" s="6">
        <v>55.7</v>
      </c>
      <c r="O1136" s="6">
        <v>55.7</v>
      </c>
      <c r="P1136" s="6">
        <v>31.6</v>
      </c>
      <c r="Q1136" s="6">
        <v>51.9</v>
      </c>
    </row>
    <row r="1137" spans="1:17" x14ac:dyDescent="0.25">
      <c r="A1137" s="6">
        <v>31</v>
      </c>
      <c r="B1137" s="6">
        <v>23212</v>
      </c>
      <c r="C1137" s="6" t="s">
        <v>58</v>
      </c>
      <c r="D1137" s="6" t="s">
        <v>29</v>
      </c>
      <c r="E1137" s="6" t="s">
        <v>11</v>
      </c>
      <c r="F1137" s="6">
        <v>5</v>
      </c>
      <c r="G1137" s="6">
        <v>62</v>
      </c>
      <c r="H1137" s="6">
        <v>62</v>
      </c>
      <c r="I1137" s="6">
        <v>91.2</v>
      </c>
      <c r="J1137" s="6">
        <v>22.6</v>
      </c>
      <c r="K1137" s="6">
        <v>87.5</v>
      </c>
      <c r="L1137" s="6">
        <v>16.100000000000001</v>
      </c>
      <c r="M1137" s="6">
        <v>21.7</v>
      </c>
      <c r="N1137" s="6">
        <v>35.5</v>
      </c>
      <c r="O1137" s="6">
        <v>38.700000000000003</v>
      </c>
      <c r="P1137" s="6">
        <v>32.1</v>
      </c>
      <c r="Q1137" s="6">
        <v>51.8</v>
      </c>
    </row>
    <row r="1138" spans="1:17" x14ac:dyDescent="0.25">
      <c r="A1138" s="6">
        <v>32</v>
      </c>
      <c r="B1138" s="6">
        <v>23239</v>
      </c>
      <c r="C1138" s="6" t="s">
        <v>93</v>
      </c>
      <c r="D1138" s="6" t="s">
        <v>87</v>
      </c>
      <c r="E1138" s="6" t="s">
        <v>15</v>
      </c>
      <c r="F1138" s="6">
        <v>5</v>
      </c>
      <c r="G1138" s="6">
        <v>56</v>
      </c>
      <c r="H1138" s="6">
        <v>56</v>
      </c>
      <c r="I1138" s="6">
        <v>80</v>
      </c>
      <c r="J1138" s="6">
        <v>1.8</v>
      </c>
      <c r="K1138" s="6">
        <v>3</v>
      </c>
      <c r="L1138" s="6">
        <v>0</v>
      </c>
      <c r="M1138" s="6">
        <v>0</v>
      </c>
      <c r="N1138" s="6">
        <v>50</v>
      </c>
      <c r="O1138" s="6">
        <v>50</v>
      </c>
      <c r="P1138" s="6">
        <v>28.8</v>
      </c>
      <c r="Q1138" s="6">
        <v>51.4</v>
      </c>
    </row>
    <row r="1139" spans="1:17" x14ac:dyDescent="0.25">
      <c r="A1139" s="6">
        <v>33</v>
      </c>
      <c r="B1139" s="6">
        <v>20932</v>
      </c>
      <c r="C1139" s="6" t="s">
        <v>138</v>
      </c>
      <c r="D1139" s="6" t="s">
        <v>5</v>
      </c>
      <c r="E1139" s="6" t="s">
        <v>4</v>
      </c>
      <c r="F1139" s="6">
        <v>5</v>
      </c>
      <c r="G1139" s="6">
        <v>46</v>
      </c>
      <c r="H1139" s="6">
        <v>46</v>
      </c>
      <c r="I1139" s="6">
        <v>78</v>
      </c>
      <c r="J1139" s="6">
        <v>0</v>
      </c>
      <c r="K1139" s="6">
        <v>0</v>
      </c>
      <c r="L1139" s="6">
        <v>23.9</v>
      </c>
      <c r="M1139" s="6">
        <v>47.8</v>
      </c>
      <c r="N1139" s="6">
        <v>17.399999999999999</v>
      </c>
      <c r="O1139" s="6">
        <v>23.9</v>
      </c>
      <c r="P1139" s="6">
        <v>23.6</v>
      </c>
      <c r="Q1139" s="6">
        <v>51.3</v>
      </c>
    </row>
    <row r="1140" spans="1:17" x14ac:dyDescent="0.25">
      <c r="A1140" s="6">
        <v>34</v>
      </c>
      <c r="B1140" s="6">
        <v>22546</v>
      </c>
      <c r="C1140" s="6" t="s">
        <v>157</v>
      </c>
      <c r="D1140" s="6" t="s">
        <v>90</v>
      </c>
      <c r="E1140" s="6" t="s">
        <v>11</v>
      </c>
      <c r="F1140" s="6">
        <v>5</v>
      </c>
      <c r="G1140" s="6">
        <v>31</v>
      </c>
      <c r="H1140" s="6">
        <v>31</v>
      </c>
      <c r="I1140" s="6">
        <v>51.7</v>
      </c>
      <c r="J1140" s="6">
        <v>22.6</v>
      </c>
      <c r="K1140" s="6">
        <v>31.8</v>
      </c>
      <c r="L1140" s="6">
        <v>6.5</v>
      </c>
      <c r="M1140" s="6">
        <v>7.1</v>
      </c>
      <c r="N1140" s="6">
        <v>29</v>
      </c>
      <c r="O1140" s="6">
        <v>29</v>
      </c>
      <c r="P1140" s="6">
        <v>15.7</v>
      </c>
      <c r="Q1140" s="6">
        <v>50.6</v>
      </c>
    </row>
    <row r="1141" spans="1:17" x14ac:dyDescent="0.25">
      <c r="A1141" s="6">
        <v>35</v>
      </c>
      <c r="B1141" s="6">
        <v>19798</v>
      </c>
      <c r="C1141" s="6" t="s">
        <v>219</v>
      </c>
      <c r="D1141" s="6" t="s">
        <v>87</v>
      </c>
      <c r="E1141" s="6" t="s">
        <v>11</v>
      </c>
      <c r="F1141" s="6">
        <v>5</v>
      </c>
      <c r="G1141" s="6">
        <v>24</v>
      </c>
      <c r="H1141" s="6">
        <v>24</v>
      </c>
      <c r="I1141" s="6">
        <v>34.299999999999997</v>
      </c>
      <c r="J1141" s="6">
        <v>45.8</v>
      </c>
      <c r="K1141" s="6">
        <v>33.299999999999997</v>
      </c>
      <c r="L1141" s="6">
        <v>4.2</v>
      </c>
      <c r="M1141" s="6">
        <v>3.2</v>
      </c>
      <c r="N1141" s="6">
        <v>45.8</v>
      </c>
      <c r="O1141" s="6">
        <v>50</v>
      </c>
      <c r="P1141" s="6">
        <v>12.1</v>
      </c>
      <c r="Q1141" s="6">
        <v>50.4</v>
      </c>
    </row>
    <row r="1142" spans="1:17" x14ac:dyDescent="0.25">
      <c r="A1142" s="6">
        <v>36</v>
      </c>
      <c r="B1142" s="6">
        <v>25106</v>
      </c>
      <c r="C1142" s="6" t="s">
        <v>130</v>
      </c>
      <c r="D1142" s="6" t="s">
        <v>47</v>
      </c>
      <c r="E1142" s="6" t="s">
        <v>56</v>
      </c>
      <c r="F1142" s="6">
        <v>5</v>
      </c>
      <c r="G1142" s="6">
        <v>49</v>
      </c>
      <c r="H1142" s="6">
        <v>49</v>
      </c>
      <c r="I1142" s="6">
        <v>80.3</v>
      </c>
      <c r="J1142" s="6">
        <v>0</v>
      </c>
      <c r="K1142" s="6">
        <v>0</v>
      </c>
      <c r="L1142" s="6">
        <v>14.3</v>
      </c>
      <c r="M1142" s="6">
        <v>20.6</v>
      </c>
      <c r="N1142" s="6">
        <v>14.3</v>
      </c>
      <c r="O1142" s="6">
        <v>14.3</v>
      </c>
      <c r="P1142" s="6">
        <v>24.3</v>
      </c>
      <c r="Q1142" s="6">
        <v>49.6</v>
      </c>
    </row>
    <row r="1143" spans="1:17" x14ac:dyDescent="0.25">
      <c r="A1143" s="6">
        <v>37</v>
      </c>
      <c r="B1143" s="6">
        <v>22490</v>
      </c>
      <c r="C1143" s="6" t="s">
        <v>96</v>
      </c>
      <c r="D1143" s="6" t="s">
        <v>27</v>
      </c>
      <c r="E1143" s="6" t="s">
        <v>15</v>
      </c>
      <c r="F1143" s="6">
        <v>5</v>
      </c>
      <c r="G1143" s="6">
        <v>58</v>
      </c>
      <c r="H1143" s="6">
        <v>58</v>
      </c>
      <c r="I1143" s="6">
        <v>100</v>
      </c>
      <c r="J1143" s="6">
        <v>17.2</v>
      </c>
      <c r="K1143" s="6">
        <v>38.5</v>
      </c>
      <c r="L1143" s="6">
        <v>0</v>
      </c>
      <c r="M1143" s="6">
        <v>0</v>
      </c>
      <c r="N1143" s="6">
        <v>60.3</v>
      </c>
      <c r="O1143" s="6">
        <v>60.3</v>
      </c>
      <c r="P1143" s="6">
        <v>28.2</v>
      </c>
      <c r="Q1143" s="6">
        <v>48.7</v>
      </c>
    </row>
    <row r="1144" spans="1:17" x14ac:dyDescent="0.25">
      <c r="A1144" s="6">
        <v>38</v>
      </c>
      <c r="B1144" s="6">
        <v>19790</v>
      </c>
      <c r="C1144" s="6" t="s">
        <v>78</v>
      </c>
      <c r="D1144" s="6" t="s">
        <v>26</v>
      </c>
      <c r="E1144" s="6" t="s">
        <v>15</v>
      </c>
      <c r="F1144" s="6">
        <v>5</v>
      </c>
      <c r="G1144" s="6">
        <v>61</v>
      </c>
      <c r="H1144" s="6">
        <v>61</v>
      </c>
      <c r="I1144" s="6">
        <v>100</v>
      </c>
      <c r="J1144" s="6">
        <v>8.1999999999999993</v>
      </c>
      <c r="K1144" s="6">
        <v>20.8</v>
      </c>
      <c r="L1144" s="6">
        <v>0</v>
      </c>
      <c r="M1144" s="6">
        <v>0</v>
      </c>
      <c r="N1144" s="6">
        <v>62.3</v>
      </c>
      <c r="O1144" s="6">
        <v>62.3</v>
      </c>
      <c r="P1144" s="6">
        <v>29.7</v>
      </c>
      <c r="Q1144" s="6">
        <v>48.6</v>
      </c>
    </row>
    <row r="1145" spans="1:17" x14ac:dyDescent="0.25">
      <c r="A1145" s="6">
        <v>39</v>
      </c>
      <c r="B1145" s="6">
        <v>18890</v>
      </c>
      <c r="C1145" s="6" t="s">
        <v>62</v>
      </c>
      <c r="D1145" s="6" t="s">
        <v>63</v>
      </c>
      <c r="E1145" s="6" t="s">
        <v>15</v>
      </c>
      <c r="F1145" s="6">
        <v>5</v>
      </c>
      <c r="G1145" s="6">
        <v>64</v>
      </c>
      <c r="H1145" s="6">
        <v>64</v>
      </c>
      <c r="I1145" s="6">
        <v>100</v>
      </c>
      <c r="J1145" s="6">
        <v>9.4</v>
      </c>
      <c r="K1145" s="6">
        <v>27.3</v>
      </c>
      <c r="L1145" s="6">
        <v>0</v>
      </c>
      <c r="M1145" s="6">
        <v>0</v>
      </c>
      <c r="N1145" s="6">
        <v>73.400000000000006</v>
      </c>
      <c r="O1145" s="6">
        <v>73.400000000000006</v>
      </c>
      <c r="P1145" s="6">
        <v>30.7</v>
      </c>
      <c r="Q1145" s="6">
        <v>48</v>
      </c>
    </row>
    <row r="1146" spans="1:17" x14ac:dyDescent="0.25">
      <c r="A1146" s="6">
        <v>40</v>
      </c>
      <c r="B1146" s="6">
        <v>19802</v>
      </c>
      <c r="C1146" s="6" t="s">
        <v>158</v>
      </c>
      <c r="D1146" s="6" t="s">
        <v>42</v>
      </c>
      <c r="E1146" s="6" t="s">
        <v>4</v>
      </c>
      <c r="F1146" s="6">
        <v>5</v>
      </c>
      <c r="G1146" s="6">
        <v>44</v>
      </c>
      <c r="H1146" s="6">
        <v>44</v>
      </c>
      <c r="I1146" s="6">
        <v>65.7</v>
      </c>
      <c r="J1146" s="6">
        <v>0</v>
      </c>
      <c r="K1146" s="6">
        <v>0</v>
      </c>
      <c r="L1146" s="6">
        <v>22.7</v>
      </c>
      <c r="M1146" s="6">
        <v>27</v>
      </c>
      <c r="N1146" s="6">
        <v>11.4</v>
      </c>
      <c r="O1146" s="6">
        <v>22.7</v>
      </c>
      <c r="P1146" s="6">
        <v>21.1</v>
      </c>
      <c r="Q1146" s="6">
        <v>48</v>
      </c>
    </row>
    <row r="1147" spans="1:17" x14ac:dyDescent="0.25">
      <c r="A1147" s="6">
        <v>41</v>
      </c>
      <c r="B1147" s="6">
        <v>22493</v>
      </c>
      <c r="C1147" s="6" t="s">
        <v>407</v>
      </c>
      <c r="D1147" s="6" t="s">
        <v>49</v>
      </c>
      <c r="E1147" s="6" t="s">
        <v>15</v>
      </c>
      <c r="F1147" s="6">
        <v>5</v>
      </c>
      <c r="G1147" s="6">
        <v>6</v>
      </c>
      <c r="H1147" s="6">
        <v>6</v>
      </c>
      <c r="I1147" s="6">
        <v>9</v>
      </c>
      <c r="J1147" s="6">
        <v>16.7</v>
      </c>
      <c r="K1147" s="6">
        <v>3.7</v>
      </c>
      <c r="L1147" s="6">
        <v>0</v>
      </c>
      <c r="M1147" s="6">
        <v>0</v>
      </c>
      <c r="N1147" s="6">
        <v>83.3</v>
      </c>
      <c r="O1147" s="6">
        <v>83.3</v>
      </c>
      <c r="P1147" s="6">
        <v>2.9</v>
      </c>
      <c r="Q1147" s="6">
        <v>47.7</v>
      </c>
    </row>
    <row r="1148" spans="1:17" x14ac:dyDescent="0.25">
      <c r="A1148" s="6">
        <v>42</v>
      </c>
      <c r="B1148" s="6">
        <v>17961</v>
      </c>
      <c r="C1148" s="6" t="s">
        <v>253</v>
      </c>
      <c r="D1148" s="6" t="s">
        <v>26</v>
      </c>
      <c r="E1148" s="6" t="s">
        <v>4</v>
      </c>
      <c r="F1148" s="6">
        <v>5</v>
      </c>
      <c r="G1148" s="6">
        <v>25</v>
      </c>
      <c r="H1148" s="6">
        <v>25</v>
      </c>
      <c r="I1148" s="6">
        <v>41</v>
      </c>
      <c r="J1148" s="6">
        <v>4</v>
      </c>
      <c r="K1148" s="6">
        <v>4.2</v>
      </c>
      <c r="L1148" s="6">
        <v>20</v>
      </c>
      <c r="M1148" s="6">
        <v>15.6</v>
      </c>
      <c r="N1148" s="6">
        <v>20</v>
      </c>
      <c r="O1148" s="6">
        <v>24</v>
      </c>
      <c r="P1148" s="6">
        <v>11.9</v>
      </c>
      <c r="Q1148" s="6">
        <v>47.6</v>
      </c>
    </row>
    <row r="1149" spans="1:17" x14ac:dyDescent="0.25">
      <c r="A1149" s="6">
        <v>43</v>
      </c>
      <c r="B1149" s="6">
        <v>23217</v>
      </c>
      <c r="C1149" s="6" t="s">
        <v>141</v>
      </c>
      <c r="D1149" s="6" t="s">
        <v>26</v>
      </c>
      <c r="E1149" s="6" t="s">
        <v>11</v>
      </c>
      <c r="F1149" s="6">
        <v>5</v>
      </c>
      <c r="G1149" s="6">
        <v>49</v>
      </c>
      <c r="H1149" s="6">
        <v>49</v>
      </c>
      <c r="I1149" s="6">
        <v>80.3</v>
      </c>
      <c r="J1149" s="6">
        <v>28.6</v>
      </c>
      <c r="K1149" s="6">
        <v>58.3</v>
      </c>
      <c r="L1149" s="6">
        <v>8.1999999999999993</v>
      </c>
      <c r="M1149" s="6">
        <v>12.5</v>
      </c>
      <c r="N1149" s="6">
        <v>36.700000000000003</v>
      </c>
      <c r="O1149" s="6">
        <v>36.700000000000003</v>
      </c>
      <c r="P1149" s="6">
        <v>23.1</v>
      </c>
      <c r="Q1149" s="6">
        <v>47.1</v>
      </c>
    </row>
    <row r="1150" spans="1:17" x14ac:dyDescent="0.25">
      <c r="A1150" s="6">
        <v>44</v>
      </c>
      <c r="B1150" s="6">
        <v>18055</v>
      </c>
      <c r="C1150" s="6" t="s">
        <v>51</v>
      </c>
      <c r="D1150" s="6" t="s">
        <v>22</v>
      </c>
      <c r="E1150" s="6" t="s">
        <v>15</v>
      </c>
      <c r="F1150" s="6">
        <v>5</v>
      </c>
      <c r="G1150" s="6">
        <v>60</v>
      </c>
      <c r="H1150" s="6">
        <v>60</v>
      </c>
      <c r="I1150" s="6">
        <v>100</v>
      </c>
      <c r="J1150" s="6">
        <v>11.7</v>
      </c>
      <c r="K1150" s="6">
        <v>24.1</v>
      </c>
      <c r="L1150" s="6">
        <v>0</v>
      </c>
      <c r="M1150" s="6">
        <v>0</v>
      </c>
      <c r="N1150" s="6">
        <v>60</v>
      </c>
      <c r="O1150" s="6">
        <v>60</v>
      </c>
      <c r="P1150" s="6">
        <v>28.3</v>
      </c>
      <c r="Q1150" s="6">
        <v>47.1</v>
      </c>
    </row>
    <row r="1151" spans="1:17" x14ac:dyDescent="0.25">
      <c r="A1151" s="6">
        <v>45</v>
      </c>
      <c r="B1151" s="6">
        <v>22553</v>
      </c>
      <c r="C1151" s="6" t="s">
        <v>181</v>
      </c>
      <c r="D1151" s="6" t="s">
        <v>85</v>
      </c>
      <c r="E1151" s="6" t="s">
        <v>11</v>
      </c>
      <c r="F1151" s="6">
        <v>5</v>
      </c>
      <c r="G1151" s="6">
        <v>39</v>
      </c>
      <c r="H1151" s="6">
        <v>39</v>
      </c>
      <c r="I1151" s="6">
        <v>58.2</v>
      </c>
      <c r="J1151" s="6">
        <v>46.2</v>
      </c>
      <c r="K1151" s="6">
        <v>62.1</v>
      </c>
      <c r="L1151" s="6">
        <v>12.8</v>
      </c>
      <c r="M1151" s="6">
        <v>16.7</v>
      </c>
      <c r="N1151" s="6">
        <v>59</v>
      </c>
      <c r="O1151" s="6">
        <v>59</v>
      </c>
      <c r="P1151" s="6">
        <v>18.3</v>
      </c>
      <c r="Q1151" s="6">
        <v>46.9</v>
      </c>
    </row>
    <row r="1152" spans="1:17" x14ac:dyDescent="0.25">
      <c r="A1152" s="6">
        <v>46</v>
      </c>
      <c r="B1152" s="6">
        <v>25914</v>
      </c>
      <c r="C1152" s="6" t="s">
        <v>255</v>
      </c>
      <c r="D1152" s="6" t="s">
        <v>87</v>
      </c>
      <c r="E1152" s="6" t="s">
        <v>4</v>
      </c>
      <c r="F1152" s="6">
        <v>5</v>
      </c>
      <c r="G1152" s="6">
        <v>21</v>
      </c>
      <c r="H1152" s="6">
        <v>21</v>
      </c>
      <c r="I1152" s="6">
        <v>30</v>
      </c>
      <c r="J1152" s="6">
        <v>4.8</v>
      </c>
      <c r="K1152" s="6">
        <v>3</v>
      </c>
      <c r="L1152" s="6">
        <v>14.3</v>
      </c>
      <c r="M1152" s="6">
        <v>9.6999999999999993</v>
      </c>
      <c r="N1152" s="6">
        <v>14.3</v>
      </c>
      <c r="O1152" s="6">
        <v>19</v>
      </c>
      <c r="P1152" s="6">
        <v>9.8000000000000007</v>
      </c>
      <c r="Q1152" s="6">
        <v>46.7</v>
      </c>
    </row>
    <row r="1153" spans="1:17" x14ac:dyDescent="0.25">
      <c r="A1153" s="6">
        <v>47</v>
      </c>
      <c r="B1153" s="6">
        <v>25934</v>
      </c>
      <c r="C1153" s="6" t="s">
        <v>213</v>
      </c>
      <c r="D1153" s="6" t="s">
        <v>26</v>
      </c>
      <c r="E1153" s="6" t="s">
        <v>4</v>
      </c>
      <c r="F1153" s="6">
        <v>5</v>
      </c>
      <c r="G1153" s="6">
        <v>22</v>
      </c>
      <c r="H1153" s="6">
        <v>22</v>
      </c>
      <c r="I1153" s="6">
        <v>36.1</v>
      </c>
      <c r="J1153" s="6">
        <v>0</v>
      </c>
      <c r="K1153" s="6">
        <v>0</v>
      </c>
      <c r="L1153" s="6">
        <v>18.2</v>
      </c>
      <c r="M1153" s="6">
        <v>12.5</v>
      </c>
      <c r="N1153" s="6">
        <v>18.2</v>
      </c>
      <c r="O1153" s="6">
        <v>18.2</v>
      </c>
      <c r="P1153" s="6">
        <v>9.9</v>
      </c>
      <c r="Q1153" s="6">
        <v>45</v>
      </c>
    </row>
    <row r="1154" spans="1:17" x14ac:dyDescent="0.25">
      <c r="A1154" s="6">
        <v>48</v>
      </c>
      <c r="B1154" s="6">
        <v>18912</v>
      </c>
      <c r="C1154" s="6" t="s">
        <v>236</v>
      </c>
      <c r="D1154" s="6" t="s">
        <v>24</v>
      </c>
      <c r="E1154" s="6" t="s">
        <v>56</v>
      </c>
      <c r="F1154" s="6">
        <v>5</v>
      </c>
      <c r="G1154" s="6">
        <v>30</v>
      </c>
      <c r="H1154" s="6">
        <v>30</v>
      </c>
      <c r="I1154" s="6">
        <v>40.5</v>
      </c>
      <c r="J1154" s="6">
        <v>0</v>
      </c>
      <c r="K1154" s="6">
        <v>0</v>
      </c>
      <c r="L1154" s="6">
        <v>20</v>
      </c>
      <c r="M1154" s="6">
        <v>16.7</v>
      </c>
      <c r="N1154" s="6">
        <v>13.3</v>
      </c>
      <c r="O1154" s="6">
        <v>20</v>
      </c>
      <c r="P1154" s="6">
        <v>13.3</v>
      </c>
      <c r="Q1154" s="6">
        <v>44.3</v>
      </c>
    </row>
    <row r="1155" spans="1:17" x14ac:dyDescent="0.25">
      <c r="A1155" s="6">
        <v>49</v>
      </c>
      <c r="B1155" s="6">
        <v>9038</v>
      </c>
      <c r="C1155" s="6" t="s">
        <v>72</v>
      </c>
      <c r="D1155" s="6" t="s">
        <v>29</v>
      </c>
      <c r="E1155" s="6" t="s">
        <v>15</v>
      </c>
      <c r="F1155" s="6">
        <v>5</v>
      </c>
      <c r="G1155" s="6">
        <v>68</v>
      </c>
      <c r="H1155" s="6">
        <v>68</v>
      </c>
      <c r="I1155" s="6">
        <v>100</v>
      </c>
      <c r="J1155" s="6">
        <v>1.5</v>
      </c>
      <c r="K1155" s="6">
        <v>6.2</v>
      </c>
      <c r="L1155" s="6">
        <v>0</v>
      </c>
      <c r="M1155" s="6">
        <v>0</v>
      </c>
      <c r="N1155" s="6">
        <v>70.599999999999994</v>
      </c>
      <c r="O1155" s="6">
        <v>70.599999999999994</v>
      </c>
      <c r="P1155" s="6">
        <v>29.6</v>
      </c>
      <c r="Q1155" s="6">
        <v>43.5</v>
      </c>
    </row>
    <row r="1156" spans="1:17" x14ac:dyDescent="0.25">
      <c r="A1156" s="6">
        <v>50</v>
      </c>
      <c r="B1156" s="6">
        <v>25946</v>
      </c>
      <c r="C1156" s="6" t="s">
        <v>112</v>
      </c>
      <c r="D1156" s="6" t="s">
        <v>113</v>
      </c>
      <c r="E1156" s="6" t="s">
        <v>11</v>
      </c>
      <c r="F1156" s="6">
        <v>5</v>
      </c>
      <c r="G1156" s="6">
        <v>39</v>
      </c>
      <c r="H1156" s="6">
        <v>39</v>
      </c>
      <c r="I1156" s="6">
        <v>55.7</v>
      </c>
      <c r="J1156" s="6">
        <v>59</v>
      </c>
      <c r="K1156" s="6">
        <v>71.900000000000006</v>
      </c>
      <c r="L1156" s="6">
        <v>5.0999999999999996</v>
      </c>
      <c r="M1156" s="6">
        <v>6.2</v>
      </c>
      <c r="N1156" s="6">
        <v>61.5</v>
      </c>
      <c r="O1156" s="6">
        <v>64.099999999999994</v>
      </c>
      <c r="P1156" s="6">
        <v>16.8</v>
      </c>
      <c r="Q1156" s="6">
        <v>43.1</v>
      </c>
    </row>
    <row r="1157" spans="1:17" x14ac:dyDescent="0.25">
      <c r="A1157" s="6">
        <v>51</v>
      </c>
      <c r="B1157" s="6">
        <v>24989</v>
      </c>
      <c r="C1157" s="6" t="s">
        <v>183</v>
      </c>
      <c r="D1157" s="6" t="s">
        <v>47</v>
      </c>
      <c r="E1157" s="6" t="s">
        <v>4</v>
      </c>
      <c r="F1157" s="6">
        <v>5</v>
      </c>
      <c r="G1157" s="6">
        <v>30</v>
      </c>
      <c r="H1157" s="6">
        <v>30</v>
      </c>
      <c r="I1157" s="6">
        <v>49.2</v>
      </c>
      <c r="J1157" s="6">
        <v>0</v>
      </c>
      <c r="K1157" s="6">
        <v>0</v>
      </c>
      <c r="L1157" s="6">
        <v>13.3</v>
      </c>
      <c r="M1157" s="6">
        <v>11.8</v>
      </c>
      <c r="N1157" s="6">
        <v>10</v>
      </c>
      <c r="O1157" s="6">
        <v>13.3</v>
      </c>
      <c r="P1157" s="6">
        <v>12.9</v>
      </c>
      <c r="Q1157" s="6">
        <v>43</v>
      </c>
    </row>
    <row r="1158" spans="1:17" x14ac:dyDescent="0.25">
      <c r="A1158" s="6">
        <v>52</v>
      </c>
      <c r="B1158" s="6">
        <v>25868</v>
      </c>
      <c r="C1158" s="6" t="s">
        <v>32</v>
      </c>
      <c r="D1158" s="6" t="s">
        <v>3</v>
      </c>
      <c r="E1158" s="6" t="s">
        <v>11</v>
      </c>
      <c r="F1158" s="6">
        <v>5</v>
      </c>
      <c r="G1158" s="6">
        <v>37</v>
      </c>
      <c r="H1158" s="6">
        <v>37</v>
      </c>
      <c r="I1158" s="6">
        <v>54.4</v>
      </c>
      <c r="J1158" s="6">
        <v>37.799999999999997</v>
      </c>
      <c r="K1158" s="6">
        <v>56</v>
      </c>
      <c r="L1158" s="6">
        <v>18.899999999999999</v>
      </c>
      <c r="M1158" s="6">
        <v>19.399999999999999</v>
      </c>
      <c r="N1158" s="6">
        <v>51.4</v>
      </c>
      <c r="O1158" s="6">
        <v>56.8</v>
      </c>
      <c r="P1158" s="6">
        <v>15.9</v>
      </c>
      <c r="Q1158" s="6">
        <v>43</v>
      </c>
    </row>
    <row r="1159" spans="1:17" x14ac:dyDescent="0.25">
      <c r="A1159" s="6">
        <v>53</v>
      </c>
      <c r="B1159" s="6">
        <v>22526</v>
      </c>
      <c r="C1159" s="6" t="s">
        <v>153</v>
      </c>
      <c r="D1159" s="6" t="s">
        <v>76</v>
      </c>
      <c r="E1159" s="6" t="s">
        <v>11</v>
      </c>
      <c r="F1159" s="6">
        <v>5</v>
      </c>
      <c r="G1159" s="6">
        <v>51</v>
      </c>
      <c r="H1159" s="6">
        <v>51</v>
      </c>
      <c r="I1159" s="6">
        <v>62.2</v>
      </c>
      <c r="J1159" s="6">
        <v>27.5</v>
      </c>
      <c r="K1159" s="6">
        <v>63.6</v>
      </c>
      <c r="L1159" s="6">
        <v>9.8000000000000007</v>
      </c>
      <c r="M1159" s="6">
        <v>11.4</v>
      </c>
      <c r="N1159" s="6">
        <v>35.299999999999997</v>
      </c>
      <c r="O1159" s="6">
        <v>37.299999999999997</v>
      </c>
      <c r="P1159" s="6">
        <v>21.5</v>
      </c>
      <c r="Q1159" s="6">
        <v>42.2</v>
      </c>
    </row>
    <row r="1160" spans="1:17" x14ac:dyDescent="0.25">
      <c r="A1160" s="6">
        <v>54</v>
      </c>
      <c r="B1160" s="6">
        <v>22587</v>
      </c>
      <c r="C1160" s="6" t="s">
        <v>6</v>
      </c>
      <c r="D1160" s="6" t="s">
        <v>7</v>
      </c>
      <c r="E1160" s="6" t="s">
        <v>4</v>
      </c>
      <c r="F1160" s="6">
        <v>5</v>
      </c>
      <c r="G1160" s="6">
        <v>50</v>
      </c>
      <c r="H1160" s="6">
        <v>50</v>
      </c>
      <c r="I1160" s="6">
        <v>80.599999999999994</v>
      </c>
      <c r="J1160" s="6">
        <v>0</v>
      </c>
      <c r="K1160" s="6">
        <v>0</v>
      </c>
      <c r="L1160" s="6">
        <v>18</v>
      </c>
      <c r="M1160" s="6">
        <v>39.1</v>
      </c>
      <c r="N1160" s="6">
        <v>16</v>
      </c>
      <c r="O1160" s="6">
        <v>18</v>
      </c>
      <c r="P1160" s="6">
        <v>21</v>
      </c>
      <c r="Q1160" s="6">
        <v>42</v>
      </c>
    </row>
    <row r="1161" spans="1:17" x14ac:dyDescent="0.25">
      <c r="A1161" s="6">
        <v>55</v>
      </c>
      <c r="B1161" s="6">
        <v>23469</v>
      </c>
      <c r="C1161" s="6" t="s">
        <v>184</v>
      </c>
      <c r="D1161" s="6" t="s">
        <v>63</v>
      </c>
      <c r="E1161" s="6" t="s">
        <v>4</v>
      </c>
      <c r="F1161" s="6">
        <v>5</v>
      </c>
      <c r="G1161" s="6">
        <v>29</v>
      </c>
      <c r="H1161" s="6">
        <v>29</v>
      </c>
      <c r="I1161" s="6">
        <v>45.3</v>
      </c>
      <c r="J1161" s="6">
        <v>0</v>
      </c>
      <c r="K1161" s="6">
        <v>0</v>
      </c>
      <c r="L1161" s="6">
        <v>17.2</v>
      </c>
      <c r="M1161" s="6">
        <v>12.5</v>
      </c>
      <c r="N1161" s="6">
        <v>10.3</v>
      </c>
      <c r="O1161" s="6">
        <v>17.2</v>
      </c>
      <c r="P1161" s="6">
        <v>12</v>
      </c>
      <c r="Q1161" s="6">
        <v>41.4</v>
      </c>
    </row>
    <row r="1162" spans="1:17" x14ac:dyDescent="0.25">
      <c r="A1162" s="6">
        <v>56</v>
      </c>
      <c r="B1162" s="6">
        <v>21677</v>
      </c>
      <c r="C1162" s="6" t="s">
        <v>145</v>
      </c>
      <c r="D1162" s="6" t="s">
        <v>43</v>
      </c>
      <c r="E1162" s="6" t="s">
        <v>15</v>
      </c>
      <c r="F1162" s="6">
        <v>5</v>
      </c>
      <c r="G1162" s="6">
        <v>55</v>
      </c>
      <c r="H1162" s="6">
        <v>55</v>
      </c>
      <c r="I1162" s="6">
        <v>100</v>
      </c>
      <c r="J1162" s="6">
        <v>1.8</v>
      </c>
      <c r="K1162" s="6">
        <v>7.1</v>
      </c>
      <c r="L1162" s="6">
        <v>0</v>
      </c>
      <c r="M1162" s="6">
        <v>0</v>
      </c>
      <c r="N1162" s="6">
        <v>67.3</v>
      </c>
      <c r="O1162" s="6">
        <v>67.3</v>
      </c>
      <c r="P1162" s="6">
        <v>22.7</v>
      </c>
      <c r="Q1162" s="6">
        <v>41.3</v>
      </c>
    </row>
    <row r="1163" spans="1:17" x14ac:dyDescent="0.25">
      <c r="A1163" s="6">
        <v>57</v>
      </c>
      <c r="B1163" s="6">
        <v>19766</v>
      </c>
      <c r="C1163" s="6" t="s">
        <v>178</v>
      </c>
      <c r="D1163" s="6" t="s">
        <v>39</v>
      </c>
      <c r="E1163" s="6" t="s">
        <v>11</v>
      </c>
      <c r="F1163" s="6">
        <v>5</v>
      </c>
      <c r="G1163" s="6">
        <v>44</v>
      </c>
      <c r="H1163" s="6">
        <v>44</v>
      </c>
      <c r="I1163" s="6">
        <v>72.099999999999994</v>
      </c>
      <c r="J1163" s="6">
        <v>13.6</v>
      </c>
      <c r="K1163" s="6">
        <v>54.5</v>
      </c>
      <c r="L1163" s="6">
        <v>6.8</v>
      </c>
      <c r="M1163" s="6">
        <v>8.1</v>
      </c>
      <c r="N1163" s="6">
        <v>20.5</v>
      </c>
      <c r="O1163" s="6">
        <v>20.5</v>
      </c>
      <c r="P1163" s="6">
        <v>17.8</v>
      </c>
      <c r="Q1163" s="6">
        <v>40.5</v>
      </c>
    </row>
    <row r="1164" spans="1:17" x14ac:dyDescent="0.25">
      <c r="A1164" s="6">
        <v>58</v>
      </c>
      <c r="B1164" s="6">
        <v>21861</v>
      </c>
      <c r="C1164" s="6" t="s">
        <v>285</v>
      </c>
      <c r="D1164" s="6" t="s">
        <v>90</v>
      </c>
      <c r="E1164" s="6" t="s">
        <v>11</v>
      </c>
      <c r="F1164" s="6">
        <v>5</v>
      </c>
      <c r="G1164" s="6">
        <v>9</v>
      </c>
      <c r="H1164" s="6">
        <v>9</v>
      </c>
      <c r="I1164" s="6">
        <v>15</v>
      </c>
      <c r="J1164" s="6">
        <v>66.7</v>
      </c>
      <c r="K1164" s="6">
        <v>27.3</v>
      </c>
      <c r="L1164" s="6">
        <v>11.1</v>
      </c>
      <c r="M1164" s="6">
        <v>3.6</v>
      </c>
      <c r="N1164" s="6">
        <v>77.8</v>
      </c>
      <c r="O1164" s="6">
        <v>77.8</v>
      </c>
      <c r="P1164" s="6">
        <v>3.6</v>
      </c>
      <c r="Q1164" s="6">
        <v>40</v>
      </c>
    </row>
    <row r="1165" spans="1:17" x14ac:dyDescent="0.25">
      <c r="A1165" s="6">
        <v>59</v>
      </c>
      <c r="B1165" s="6">
        <v>25944</v>
      </c>
      <c r="C1165" s="6" t="s">
        <v>166</v>
      </c>
      <c r="D1165" s="6" t="s">
        <v>24</v>
      </c>
      <c r="E1165" s="6" t="s">
        <v>11</v>
      </c>
      <c r="F1165" s="6">
        <v>5</v>
      </c>
      <c r="G1165" s="6">
        <v>15</v>
      </c>
      <c r="H1165" s="6">
        <v>15</v>
      </c>
      <c r="I1165" s="6">
        <v>20.3</v>
      </c>
      <c r="J1165" s="6">
        <v>26.7</v>
      </c>
      <c r="K1165" s="6">
        <v>13.8</v>
      </c>
      <c r="L1165" s="6">
        <v>20</v>
      </c>
      <c r="M1165" s="6">
        <v>8.3000000000000007</v>
      </c>
      <c r="N1165" s="6">
        <v>46.7</v>
      </c>
      <c r="O1165" s="6">
        <v>46.7</v>
      </c>
      <c r="P1165" s="6">
        <v>6</v>
      </c>
      <c r="Q1165" s="6">
        <v>40</v>
      </c>
    </row>
    <row r="1166" spans="1:17" x14ac:dyDescent="0.25">
      <c r="A1166" s="6">
        <v>60</v>
      </c>
      <c r="B1166" s="6">
        <v>21756</v>
      </c>
      <c r="C1166" s="6" t="s">
        <v>111</v>
      </c>
      <c r="D1166" s="6" t="s">
        <v>87</v>
      </c>
      <c r="E1166" s="6" t="s">
        <v>4</v>
      </c>
      <c r="F1166" s="6">
        <v>5</v>
      </c>
      <c r="G1166" s="6">
        <v>40</v>
      </c>
      <c r="H1166" s="6">
        <v>40</v>
      </c>
      <c r="I1166" s="6">
        <v>57.1</v>
      </c>
      <c r="J1166" s="6">
        <v>2.5</v>
      </c>
      <c r="K1166" s="6">
        <v>3</v>
      </c>
      <c r="L1166" s="6">
        <v>12.5</v>
      </c>
      <c r="M1166" s="6">
        <v>16.100000000000001</v>
      </c>
      <c r="N1166" s="6">
        <v>12.5</v>
      </c>
      <c r="O1166" s="6">
        <v>15</v>
      </c>
      <c r="P1166" s="6">
        <v>16</v>
      </c>
      <c r="Q1166" s="6">
        <v>40</v>
      </c>
    </row>
    <row r="1167" spans="1:17" x14ac:dyDescent="0.25">
      <c r="A1167" s="6">
        <v>61</v>
      </c>
      <c r="B1167" s="6">
        <v>20899</v>
      </c>
      <c r="C1167" s="6" t="s">
        <v>258</v>
      </c>
      <c r="D1167" s="6" t="s">
        <v>40</v>
      </c>
      <c r="E1167" s="6" t="s">
        <v>56</v>
      </c>
      <c r="F1167" s="6">
        <v>5</v>
      </c>
      <c r="G1167" s="6">
        <v>29</v>
      </c>
      <c r="H1167" s="6">
        <v>29</v>
      </c>
      <c r="I1167" s="6">
        <v>44.6</v>
      </c>
      <c r="J1167" s="6">
        <v>0</v>
      </c>
      <c r="K1167" s="6">
        <v>0</v>
      </c>
      <c r="L1167" s="6">
        <v>10.3</v>
      </c>
      <c r="M1167" s="6">
        <v>8.8000000000000007</v>
      </c>
      <c r="N1167" s="6">
        <v>6.9</v>
      </c>
      <c r="O1167" s="6">
        <v>10.3</v>
      </c>
      <c r="P1167" s="6">
        <v>11.5</v>
      </c>
      <c r="Q1167" s="6">
        <v>39.700000000000003</v>
      </c>
    </row>
    <row r="1168" spans="1:17" x14ac:dyDescent="0.25">
      <c r="A1168" s="6">
        <v>62</v>
      </c>
      <c r="B1168" s="6">
        <v>21674</v>
      </c>
      <c r="C1168" s="6" t="s">
        <v>216</v>
      </c>
      <c r="D1168" s="6" t="s">
        <v>24</v>
      </c>
      <c r="E1168" s="6" t="s">
        <v>11</v>
      </c>
      <c r="F1168" s="6">
        <v>5</v>
      </c>
      <c r="G1168" s="6">
        <v>39</v>
      </c>
      <c r="H1168" s="6">
        <v>39</v>
      </c>
      <c r="I1168" s="6">
        <v>52.7</v>
      </c>
      <c r="J1168" s="6">
        <v>51.3</v>
      </c>
      <c r="K1168" s="6">
        <v>69</v>
      </c>
      <c r="L1168" s="6">
        <v>2.6</v>
      </c>
      <c r="M1168" s="6">
        <v>2.8</v>
      </c>
      <c r="N1168" s="6">
        <v>53.8</v>
      </c>
      <c r="O1168" s="6">
        <v>53.8</v>
      </c>
      <c r="P1168" s="6">
        <v>15.4</v>
      </c>
      <c r="Q1168" s="6">
        <v>39.5</v>
      </c>
    </row>
    <row r="1169" spans="1:17" x14ac:dyDescent="0.25">
      <c r="A1169" s="6">
        <v>63</v>
      </c>
      <c r="B1169" s="6">
        <v>26101</v>
      </c>
      <c r="C1169" s="6" t="s">
        <v>315</v>
      </c>
      <c r="D1169" s="6" t="s">
        <v>7</v>
      </c>
      <c r="E1169" s="6" t="s">
        <v>4</v>
      </c>
      <c r="F1169" s="6">
        <v>5</v>
      </c>
      <c r="G1169" s="6">
        <v>21</v>
      </c>
      <c r="H1169" s="6">
        <v>21</v>
      </c>
      <c r="I1169" s="6">
        <v>33.9</v>
      </c>
      <c r="J1169" s="6">
        <v>0</v>
      </c>
      <c r="K1169" s="6">
        <v>0</v>
      </c>
      <c r="L1169" s="6">
        <v>4.8</v>
      </c>
      <c r="M1169" s="6">
        <v>4.3</v>
      </c>
      <c r="N1169" s="6">
        <v>4.8</v>
      </c>
      <c r="O1169" s="6">
        <v>4.8</v>
      </c>
      <c r="P1169" s="6">
        <v>8.1999999999999993</v>
      </c>
      <c r="Q1169" s="6">
        <v>39</v>
      </c>
    </row>
    <row r="1170" spans="1:17" x14ac:dyDescent="0.25">
      <c r="A1170" s="6">
        <v>64</v>
      </c>
      <c r="B1170" s="6">
        <v>24172</v>
      </c>
      <c r="C1170" s="6" t="s">
        <v>28</v>
      </c>
      <c r="D1170" s="6" t="s">
        <v>29</v>
      </c>
      <c r="E1170" s="6" t="s">
        <v>4</v>
      </c>
      <c r="F1170" s="6">
        <v>5</v>
      </c>
      <c r="G1170" s="6">
        <v>63</v>
      </c>
      <c r="H1170" s="6">
        <v>63</v>
      </c>
      <c r="I1170" s="6">
        <v>92.6</v>
      </c>
      <c r="J1170" s="6">
        <v>0</v>
      </c>
      <c r="K1170" s="6">
        <v>0</v>
      </c>
      <c r="L1170" s="6">
        <v>19</v>
      </c>
      <c r="M1170" s="6">
        <v>26.1</v>
      </c>
      <c r="N1170" s="6">
        <v>15.9</v>
      </c>
      <c r="O1170" s="6">
        <v>19</v>
      </c>
      <c r="P1170" s="6">
        <v>24.5</v>
      </c>
      <c r="Q1170" s="6">
        <v>38.9</v>
      </c>
    </row>
    <row r="1171" spans="1:17" x14ac:dyDescent="0.25">
      <c r="A1171" s="6">
        <v>65</v>
      </c>
      <c r="B1171" s="6">
        <v>19318</v>
      </c>
      <c r="C1171" s="6" t="s">
        <v>103</v>
      </c>
      <c r="D1171" s="6" t="s">
        <v>10</v>
      </c>
      <c r="E1171" s="6" t="s">
        <v>4</v>
      </c>
      <c r="F1171" s="6">
        <v>5</v>
      </c>
      <c r="G1171" s="6">
        <v>70</v>
      </c>
      <c r="H1171" s="6">
        <v>70</v>
      </c>
      <c r="I1171" s="6">
        <v>81.400000000000006</v>
      </c>
      <c r="J1171" s="6">
        <v>0</v>
      </c>
      <c r="K1171" s="6">
        <v>0</v>
      </c>
      <c r="L1171" s="6">
        <v>15.7</v>
      </c>
      <c r="M1171" s="6">
        <v>22.9</v>
      </c>
      <c r="N1171" s="6">
        <v>14.3</v>
      </c>
      <c r="O1171" s="6">
        <v>15.7</v>
      </c>
      <c r="P1171" s="6">
        <v>27.2</v>
      </c>
      <c r="Q1171" s="6">
        <v>38.9</v>
      </c>
    </row>
    <row r="1172" spans="1:17" x14ac:dyDescent="0.25">
      <c r="A1172" s="6">
        <v>66</v>
      </c>
      <c r="B1172" s="6">
        <v>15048</v>
      </c>
      <c r="C1172" s="6" t="s">
        <v>168</v>
      </c>
      <c r="D1172" s="6" t="s">
        <v>63</v>
      </c>
      <c r="E1172" s="6" t="s">
        <v>56</v>
      </c>
      <c r="F1172" s="6">
        <v>5</v>
      </c>
      <c r="G1172" s="6">
        <v>51</v>
      </c>
      <c r="H1172" s="6">
        <v>51</v>
      </c>
      <c r="I1172" s="6">
        <v>79.7</v>
      </c>
      <c r="J1172" s="6">
        <v>0</v>
      </c>
      <c r="K1172" s="6">
        <v>0</v>
      </c>
      <c r="L1172" s="6">
        <v>15.7</v>
      </c>
      <c r="M1172" s="6">
        <v>20</v>
      </c>
      <c r="N1172" s="6">
        <v>13.7</v>
      </c>
      <c r="O1172" s="6">
        <v>15.7</v>
      </c>
      <c r="P1172" s="6">
        <v>19.100000000000001</v>
      </c>
      <c r="Q1172" s="6">
        <v>37.5</v>
      </c>
    </row>
    <row r="1173" spans="1:17" x14ac:dyDescent="0.25">
      <c r="A1173" s="6">
        <v>67</v>
      </c>
      <c r="B1173" s="6">
        <v>24609</v>
      </c>
      <c r="C1173" s="6" t="s">
        <v>278</v>
      </c>
      <c r="D1173" s="6" t="s">
        <v>85</v>
      </c>
      <c r="E1173" s="6" t="s">
        <v>11</v>
      </c>
      <c r="F1173" s="6">
        <v>5</v>
      </c>
      <c r="G1173" s="6">
        <v>19</v>
      </c>
      <c r="H1173" s="6">
        <v>19</v>
      </c>
      <c r="I1173" s="6">
        <v>28.4</v>
      </c>
      <c r="J1173" s="6">
        <v>15.8</v>
      </c>
      <c r="K1173" s="6">
        <v>10.3</v>
      </c>
      <c r="L1173" s="6">
        <v>0</v>
      </c>
      <c r="M1173" s="6">
        <v>0</v>
      </c>
      <c r="N1173" s="6">
        <v>15.8</v>
      </c>
      <c r="O1173" s="6">
        <v>15.8</v>
      </c>
      <c r="P1173" s="6">
        <v>7.1</v>
      </c>
      <c r="Q1173" s="6">
        <v>37.4</v>
      </c>
    </row>
    <row r="1174" spans="1:17" x14ac:dyDescent="0.25">
      <c r="A1174" s="6">
        <v>68</v>
      </c>
      <c r="B1174" s="6">
        <v>21687</v>
      </c>
      <c r="C1174" s="6" t="s">
        <v>38</v>
      </c>
      <c r="D1174" s="6" t="s">
        <v>39</v>
      </c>
      <c r="E1174" s="6" t="s">
        <v>4</v>
      </c>
      <c r="F1174" s="6">
        <v>5</v>
      </c>
      <c r="G1174" s="6">
        <v>60</v>
      </c>
      <c r="H1174" s="6">
        <v>60</v>
      </c>
      <c r="I1174" s="6">
        <v>98.4</v>
      </c>
      <c r="J1174" s="6">
        <v>0</v>
      </c>
      <c r="K1174" s="6">
        <v>0</v>
      </c>
      <c r="L1174" s="6">
        <v>16.7</v>
      </c>
      <c r="M1174" s="6">
        <v>27</v>
      </c>
      <c r="N1174" s="6">
        <v>13.3</v>
      </c>
      <c r="O1174" s="6">
        <v>16.7</v>
      </c>
      <c r="P1174" s="6">
        <v>22.4</v>
      </c>
      <c r="Q1174" s="6">
        <v>37.299999999999997</v>
      </c>
    </row>
    <row r="1175" spans="1:17" x14ac:dyDescent="0.25">
      <c r="A1175" s="6">
        <v>69</v>
      </c>
      <c r="B1175" s="6">
        <v>18877</v>
      </c>
      <c r="C1175" s="6" t="s">
        <v>9</v>
      </c>
      <c r="D1175" s="6" t="s">
        <v>10</v>
      </c>
      <c r="E1175" s="6" t="s">
        <v>11</v>
      </c>
      <c r="F1175" s="6">
        <v>5</v>
      </c>
      <c r="G1175" s="6">
        <v>76</v>
      </c>
      <c r="H1175" s="6">
        <v>76</v>
      </c>
      <c r="I1175" s="6">
        <v>88.4</v>
      </c>
      <c r="J1175" s="6">
        <v>28.9</v>
      </c>
      <c r="K1175" s="6">
        <v>66.7</v>
      </c>
      <c r="L1175" s="6">
        <v>11.8</v>
      </c>
      <c r="M1175" s="6">
        <v>18.8</v>
      </c>
      <c r="N1175" s="6">
        <v>39.5</v>
      </c>
      <c r="O1175" s="6">
        <v>40.799999999999997</v>
      </c>
      <c r="P1175" s="6">
        <v>27.9</v>
      </c>
      <c r="Q1175" s="6">
        <v>36.700000000000003</v>
      </c>
    </row>
    <row r="1176" spans="1:17" x14ac:dyDescent="0.25">
      <c r="A1176" s="6">
        <v>70</v>
      </c>
      <c r="B1176" s="6">
        <v>24374</v>
      </c>
      <c r="C1176" s="6" t="s">
        <v>223</v>
      </c>
      <c r="D1176" s="6" t="s">
        <v>18</v>
      </c>
      <c r="E1176" s="6" t="s">
        <v>11</v>
      </c>
      <c r="F1176" s="6">
        <v>5</v>
      </c>
      <c r="G1176" s="6">
        <v>33</v>
      </c>
      <c r="H1176" s="6">
        <v>33</v>
      </c>
      <c r="I1176" s="6">
        <v>53.2</v>
      </c>
      <c r="J1176" s="6">
        <v>24.2</v>
      </c>
      <c r="K1176" s="6">
        <v>50</v>
      </c>
      <c r="L1176" s="6">
        <v>24.2</v>
      </c>
      <c r="M1176" s="6">
        <v>20</v>
      </c>
      <c r="N1176" s="6">
        <v>45.5</v>
      </c>
      <c r="O1176" s="6">
        <v>48.5</v>
      </c>
      <c r="P1176" s="6">
        <v>11.8</v>
      </c>
      <c r="Q1176" s="6">
        <v>35.799999999999997</v>
      </c>
    </row>
    <row r="1177" spans="1:17" x14ac:dyDescent="0.25">
      <c r="A1177" s="6">
        <v>71</v>
      </c>
      <c r="B1177" s="6">
        <v>24347</v>
      </c>
      <c r="C1177" s="6" t="s">
        <v>199</v>
      </c>
      <c r="D1177" s="6" t="s">
        <v>87</v>
      </c>
      <c r="E1177" s="6" t="s">
        <v>4</v>
      </c>
      <c r="F1177" s="6">
        <v>5</v>
      </c>
      <c r="G1177" s="6">
        <v>47</v>
      </c>
      <c r="H1177" s="6">
        <v>47</v>
      </c>
      <c r="I1177" s="6">
        <v>67.099999999999994</v>
      </c>
      <c r="J1177" s="6">
        <v>0</v>
      </c>
      <c r="K1177" s="6">
        <v>0</v>
      </c>
      <c r="L1177" s="6">
        <v>6.4</v>
      </c>
      <c r="M1177" s="6">
        <v>9.6999999999999993</v>
      </c>
      <c r="N1177" s="6">
        <v>6.4</v>
      </c>
      <c r="O1177" s="6">
        <v>6.4</v>
      </c>
      <c r="P1177" s="6">
        <v>16.8</v>
      </c>
      <c r="Q1177" s="6">
        <v>35.700000000000003</v>
      </c>
    </row>
    <row r="1178" spans="1:17" x14ac:dyDescent="0.25">
      <c r="A1178" s="6">
        <v>72</v>
      </c>
      <c r="B1178" s="6">
        <v>21046</v>
      </c>
      <c r="C1178" s="6" t="s">
        <v>148</v>
      </c>
      <c r="D1178" s="6" t="s">
        <v>18</v>
      </c>
      <c r="E1178" s="6" t="s">
        <v>15</v>
      </c>
      <c r="F1178" s="6">
        <v>5</v>
      </c>
      <c r="G1178" s="6">
        <v>62</v>
      </c>
      <c r="H1178" s="6">
        <v>62</v>
      </c>
      <c r="I1178" s="6">
        <v>100</v>
      </c>
      <c r="J1178" s="6">
        <v>6.5</v>
      </c>
      <c r="K1178" s="6">
        <v>25</v>
      </c>
      <c r="L1178" s="6">
        <v>0</v>
      </c>
      <c r="M1178" s="6">
        <v>0</v>
      </c>
      <c r="N1178" s="6">
        <v>71</v>
      </c>
      <c r="O1178" s="6">
        <v>71</v>
      </c>
      <c r="P1178" s="6">
        <v>22.1</v>
      </c>
      <c r="Q1178" s="6">
        <v>35.700000000000003</v>
      </c>
    </row>
    <row r="1179" spans="1:17" x14ac:dyDescent="0.25">
      <c r="A1179" s="6">
        <v>73</v>
      </c>
      <c r="B1179" s="6">
        <v>23214</v>
      </c>
      <c r="C1179" s="6" t="s">
        <v>150</v>
      </c>
      <c r="D1179" s="6" t="s">
        <v>47</v>
      </c>
      <c r="E1179" s="6" t="s">
        <v>11</v>
      </c>
      <c r="F1179" s="6">
        <v>5</v>
      </c>
      <c r="G1179" s="6">
        <v>27</v>
      </c>
      <c r="H1179" s="6">
        <v>27</v>
      </c>
      <c r="I1179" s="6">
        <v>44.3</v>
      </c>
      <c r="J1179" s="6">
        <v>37</v>
      </c>
      <c r="K1179" s="6">
        <v>50</v>
      </c>
      <c r="L1179" s="6">
        <v>3.7</v>
      </c>
      <c r="M1179" s="6">
        <v>2.9</v>
      </c>
      <c r="N1179" s="6">
        <v>40.700000000000003</v>
      </c>
      <c r="O1179" s="6">
        <v>40.700000000000003</v>
      </c>
      <c r="P1179" s="6">
        <v>9.6</v>
      </c>
      <c r="Q1179" s="6">
        <v>35.6</v>
      </c>
    </row>
    <row r="1180" spans="1:17" x14ac:dyDescent="0.25">
      <c r="A1180" s="6">
        <v>74</v>
      </c>
      <c r="B1180" s="6">
        <v>23142</v>
      </c>
      <c r="C1180" s="6" t="s">
        <v>155</v>
      </c>
      <c r="D1180" s="6" t="s">
        <v>21</v>
      </c>
      <c r="E1180" s="6" t="s">
        <v>56</v>
      </c>
      <c r="F1180" s="6">
        <v>5</v>
      </c>
      <c r="G1180" s="6">
        <v>60</v>
      </c>
      <c r="H1180" s="6">
        <v>60</v>
      </c>
      <c r="I1180" s="6">
        <v>82.2</v>
      </c>
      <c r="J1180" s="6">
        <v>0</v>
      </c>
      <c r="K1180" s="6">
        <v>0</v>
      </c>
      <c r="L1180" s="6">
        <v>11.7</v>
      </c>
      <c r="M1180" s="6">
        <v>17.899999999999999</v>
      </c>
      <c r="N1180" s="6">
        <v>10</v>
      </c>
      <c r="O1180" s="6">
        <v>11.7</v>
      </c>
      <c r="P1180" s="6">
        <v>21.3</v>
      </c>
      <c r="Q1180" s="6">
        <v>35.5</v>
      </c>
    </row>
    <row r="1181" spans="1:17" x14ac:dyDescent="0.25">
      <c r="A1181" s="6">
        <v>75</v>
      </c>
      <c r="B1181" s="6">
        <v>23141</v>
      </c>
      <c r="C1181" s="6" t="s">
        <v>162</v>
      </c>
      <c r="D1181" s="6" t="s">
        <v>7</v>
      </c>
      <c r="E1181" s="6" t="s">
        <v>56</v>
      </c>
      <c r="F1181" s="6">
        <v>5</v>
      </c>
      <c r="G1181" s="6">
        <v>58</v>
      </c>
      <c r="H1181" s="6">
        <v>58</v>
      </c>
      <c r="I1181" s="6">
        <v>93.5</v>
      </c>
      <c r="J1181" s="6">
        <v>0</v>
      </c>
      <c r="K1181" s="6">
        <v>0</v>
      </c>
      <c r="L1181" s="6">
        <v>10.3</v>
      </c>
      <c r="M1181" s="6">
        <v>26.1</v>
      </c>
      <c r="N1181" s="6">
        <v>8.6</v>
      </c>
      <c r="O1181" s="6">
        <v>10.3</v>
      </c>
      <c r="P1181" s="6">
        <v>20.2</v>
      </c>
      <c r="Q1181" s="6">
        <v>34.799999999999997</v>
      </c>
    </row>
    <row r="1182" spans="1:17" x14ac:dyDescent="0.25">
      <c r="A1182" s="6">
        <v>76</v>
      </c>
      <c r="B1182" s="6">
        <v>23173</v>
      </c>
      <c r="C1182" s="6" t="s">
        <v>167</v>
      </c>
      <c r="D1182" s="6" t="s">
        <v>47</v>
      </c>
      <c r="E1182" s="6" t="s">
        <v>11</v>
      </c>
      <c r="F1182" s="6">
        <v>5</v>
      </c>
      <c r="G1182" s="6">
        <v>34</v>
      </c>
      <c r="H1182" s="6">
        <v>34</v>
      </c>
      <c r="I1182" s="6">
        <v>55.7</v>
      </c>
      <c r="J1182" s="6">
        <v>26.5</v>
      </c>
      <c r="K1182" s="6">
        <v>45</v>
      </c>
      <c r="L1182" s="6">
        <v>5.9</v>
      </c>
      <c r="M1182" s="6">
        <v>5.9</v>
      </c>
      <c r="N1182" s="6">
        <v>29.4</v>
      </c>
      <c r="O1182" s="6">
        <v>32.4</v>
      </c>
      <c r="P1182" s="6">
        <v>11.8</v>
      </c>
      <c r="Q1182" s="6">
        <v>34.700000000000003</v>
      </c>
    </row>
    <row r="1183" spans="1:17" x14ac:dyDescent="0.25">
      <c r="A1183" s="6">
        <v>77</v>
      </c>
      <c r="B1183" s="6">
        <v>24179</v>
      </c>
      <c r="C1183" s="6" t="s">
        <v>50</v>
      </c>
      <c r="D1183" s="6" t="s">
        <v>43</v>
      </c>
      <c r="E1183" s="6" t="s">
        <v>11</v>
      </c>
      <c r="F1183" s="6">
        <v>5</v>
      </c>
      <c r="G1183" s="6">
        <v>48</v>
      </c>
      <c r="H1183" s="6">
        <v>48</v>
      </c>
      <c r="I1183" s="6">
        <v>87.3</v>
      </c>
      <c r="J1183" s="6">
        <v>20.8</v>
      </c>
      <c r="K1183" s="6">
        <v>71.400000000000006</v>
      </c>
      <c r="L1183" s="6">
        <v>14.6</v>
      </c>
      <c r="M1183" s="6">
        <v>20.6</v>
      </c>
      <c r="N1183" s="6">
        <v>33.299999999999997</v>
      </c>
      <c r="O1183" s="6">
        <v>35.4</v>
      </c>
      <c r="P1183" s="6">
        <v>16.600000000000001</v>
      </c>
      <c r="Q1183" s="6">
        <v>34.6</v>
      </c>
    </row>
    <row r="1184" spans="1:17" x14ac:dyDescent="0.25">
      <c r="A1184" s="6">
        <v>78</v>
      </c>
      <c r="B1184" s="6">
        <v>24145</v>
      </c>
      <c r="C1184" s="6" t="s">
        <v>204</v>
      </c>
      <c r="D1184" s="6" t="s">
        <v>30</v>
      </c>
      <c r="E1184" s="6" t="s">
        <v>4</v>
      </c>
      <c r="F1184" s="6">
        <v>5</v>
      </c>
      <c r="G1184" s="6">
        <v>33</v>
      </c>
      <c r="H1184" s="6">
        <v>33</v>
      </c>
      <c r="I1184" s="6">
        <v>50</v>
      </c>
      <c r="J1184" s="6">
        <v>0</v>
      </c>
      <c r="K1184" s="6">
        <v>0</v>
      </c>
      <c r="L1184" s="6">
        <v>24.2</v>
      </c>
      <c r="M1184" s="6">
        <v>25</v>
      </c>
      <c r="N1184" s="6">
        <v>18.2</v>
      </c>
      <c r="O1184" s="6">
        <v>24.2</v>
      </c>
      <c r="P1184" s="6">
        <v>11.4</v>
      </c>
      <c r="Q1184" s="6">
        <v>34.5</v>
      </c>
    </row>
    <row r="1185" spans="1:17" x14ac:dyDescent="0.25">
      <c r="A1185" s="6">
        <v>79</v>
      </c>
      <c r="B1185" s="6">
        <v>21685</v>
      </c>
      <c r="C1185" s="6" t="s">
        <v>122</v>
      </c>
      <c r="D1185" s="6" t="s">
        <v>40</v>
      </c>
      <c r="E1185" s="6" t="s">
        <v>4</v>
      </c>
      <c r="F1185" s="6">
        <v>5</v>
      </c>
      <c r="G1185" s="6">
        <v>65</v>
      </c>
      <c r="H1185" s="6">
        <v>65</v>
      </c>
      <c r="I1185" s="6">
        <v>100</v>
      </c>
      <c r="J1185" s="6">
        <v>0</v>
      </c>
      <c r="K1185" s="6">
        <v>0</v>
      </c>
      <c r="L1185" s="6">
        <v>16.899999999999999</v>
      </c>
      <c r="M1185" s="6">
        <v>32.4</v>
      </c>
      <c r="N1185" s="6">
        <v>10.8</v>
      </c>
      <c r="O1185" s="6">
        <v>16.899999999999999</v>
      </c>
      <c r="P1185" s="6">
        <v>22.3</v>
      </c>
      <c r="Q1185" s="6">
        <v>34.299999999999997</v>
      </c>
    </row>
    <row r="1186" spans="1:17" x14ac:dyDescent="0.25">
      <c r="A1186" s="6">
        <v>80</v>
      </c>
      <c r="B1186" s="6">
        <v>17922</v>
      </c>
      <c r="C1186" s="6" t="s">
        <v>33</v>
      </c>
      <c r="D1186" s="6" t="s">
        <v>7</v>
      </c>
      <c r="E1186" s="6" t="s">
        <v>15</v>
      </c>
      <c r="F1186" s="6">
        <v>5</v>
      </c>
      <c r="G1186" s="6">
        <v>62</v>
      </c>
      <c r="H1186" s="6">
        <v>62</v>
      </c>
      <c r="I1186" s="6">
        <v>100</v>
      </c>
      <c r="J1186" s="6">
        <v>3.2</v>
      </c>
      <c r="K1186" s="6">
        <v>6.1</v>
      </c>
      <c r="L1186" s="6">
        <v>0</v>
      </c>
      <c r="M1186" s="6">
        <v>0</v>
      </c>
      <c r="N1186" s="6">
        <v>40.299999999999997</v>
      </c>
      <c r="O1186" s="6">
        <v>40.299999999999997</v>
      </c>
      <c r="P1186" s="6">
        <v>21.1</v>
      </c>
      <c r="Q1186" s="6">
        <v>34.1</v>
      </c>
    </row>
    <row r="1187" spans="1:17" x14ac:dyDescent="0.25">
      <c r="A1187" s="6">
        <v>81</v>
      </c>
      <c r="B1187" s="6">
        <v>23120</v>
      </c>
      <c r="C1187" s="6" t="s">
        <v>66</v>
      </c>
      <c r="D1187" s="6" t="s">
        <v>16</v>
      </c>
      <c r="E1187" s="6" t="s">
        <v>4</v>
      </c>
      <c r="F1187" s="6">
        <v>5</v>
      </c>
      <c r="G1187" s="6">
        <v>36</v>
      </c>
      <c r="H1187" s="6">
        <v>36</v>
      </c>
      <c r="I1187" s="6">
        <v>83.7</v>
      </c>
      <c r="J1187" s="6">
        <v>0</v>
      </c>
      <c r="K1187" s="6">
        <v>0</v>
      </c>
      <c r="L1187" s="6">
        <v>13.9</v>
      </c>
      <c r="M1187" s="6">
        <v>25</v>
      </c>
      <c r="N1187" s="6">
        <v>13.9</v>
      </c>
      <c r="O1187" s="6">
        <v>13.9</v>
      </c>
      <c r="P1187" s="6">
        <v>12.2</v>
      </c>
      <c r="Q1187" s="6">
        <v>33.9</v>
      </c>
    </row>
    <row r="1188" spans="1:17" x14ac:dyDescent="0.25">
      <c r="A1188" s="6">
        <v>82</v>
      </c>
      <c r="B1188" s="6">
        <v>25956</v>
      </c>
      <c r="C1188" s="6" t="s">
        <v>71</v>
      </c>
      <c r="D1188" s="6" t="s">
        <v>49</v>
      </c>
      <c r="E1188" s="6" t="s">
        <v>11</v>
      </c>
      <c r="F1188" s="6">
        <v>5</v>
      </c>
      <c r="G1188" s="6">
        <v>39</v>
      </c>
      <c r="H1188" s="6">
        <v>39</v>
      </c>
      <c r="I1188" s="6">
        <v>58.2</v>
      </c>
      <c r="J1188" s="6">
        <v>30.8</v>
      </c>
      <c r="K1188" s="6">
        <v>44.4</v>
      </c>
      <c r="L1188" s="6">
        <v>15.4</v>
      </c>
      <c r="M1188" s="6">
        <v>18.8</v>
      </c>
      <c r="N1188" s="6">
        <v>46.2</v>
      </c>
      <c r="O1188" s="6">
        <v>46.2</v>
      </c>
      <c r="P1188" s="6">
        <v>13</v>
      </c>
      <c r="Q1188" s="6">
        <v>33.299999999999997</v>
      </c>
    </row>
    <row r="1189" spans="1:17" x14ac:dyDescent="0.25">
      <c r="A1189" s="6">
        <v>83</v>
      </c>
      <c r="B1189" s="6">
        <v>17959</v>
      </c>
      <c r="C1189" s="6" t="s">
        <v>53</v>
      </c>
      <c r="D1189" s="6" t="s">
        <v>16</v>
      </c>
      <c r="E1189" s="6" t="s">
        <v>11</v>
      </c>
      <c r="F1189" s="6">
        <v>5</v>
      </c>
      <c r="G1189" s="6">
        <v>28</v>
      </c>
      <c r="H1189" s="6">
        <v>28</v>
      </c>
      <c r="I1189" s="6">
        <v>65.099999999999994</v>
      </c>
      <c r="J1189" s="6">
        <v>53.6</v>
      </c>
      <c r="K1189" s="6">
        <v>78.900000000000006</v>
      </c>
      <c r="L1189" s="6">
        <v>3.6</v>
      </c>
      <c r="M1189" s="6">
        <v>5</v>
      </c>
      <c r="N1189" s="6">
        <v>53.6</v>
      </c>
      <c r="O1189" s="6">
        <v>57.1</v>
      </c>
      <c r="P1189" s="6">
        <v>9.3000000000000007</v>
      </c>
      <c r="Q1189" s="6">
        <v>33.200000000000003</v>
      </c>
    </row>
    <row r="1190" spans="1:17" x14ac:dyDescent="0.25">
      <c r="A1190" s="6">
        <v>84</v>
      </c>
      <c r="B1190" s="6">
        <v>25486</v>
      </c>
      <c r="C1190" s="6" t="s">
        <v>380</v>
      </c>
      <c r="D1190" s="6" t="s">
        <v>87</v>
      </c>
      <c r="E1190" s="6" t="s">
        <v>56</v>
      </c>
      <c r="F1190" s="6">
        <v>5</v>
      </c>
      <c r="G1190" s="6">
        <v>13</v>
      </c>
      <c r="H1190" s="6">
        <v>13</v>
      </c>
      <c r="I1190" s="6">
        <v>18.600000000000001</v>
      </c>
      <c r="J1190" s="6">
        <v>0</v>
      </c>
      <c r="K1190" s="6">
        <v>0</v>
      </c>
      <c r="L1190" s="6">
        <v>15.4</v>
      </c>
      <c r="M1190" s="6">
        <v>6.5</v>
      </c>
      <c r="N1190" s="6">
        <v>15.4</v>
      </c>
      <c r="O1190" s="6">
        <v>15.4</v>
      </c>
      <c r="P1190" s="6">
        <v>4.3</v>
      </c>
      <c r="Q1190" s="6">
        <v>33.1</v>
      </c>
    </row>
    <row r="1191" spans="1:17" x14ac:dyDescent="0.25">
      <c r="A1191" s="6">
        <v>85</v>
      </c>
      <c r="B1191" s="6">
        <v>23737</v>
      </c>
      <c r="C1191" s="6" t="s">
        <v>388</v>
      </c>
      <c r="D1191" s="6" t="s">
        <v>43</v>
      </c>
      <c r="E1191" s="6" t="s">
        <v>56</v>
      </c>
      <c r="F1191" s="6">
        <v>5</v>
      </c>
      <c r="G1191" s="6">
        <v>11</v>
      </c>
      <c r="H1191" s="6">
        <v>11</v>
      </c>
      <c r="I1191" s="6">
        <v>20</v>
      </c>
      <c r="J1191" s="6">
        <v>0</v>
      </c>
      <c r="K1191" s="6">
        <v>0</v>
      </c>
      <c r="L1191" s="6">
        <v>18.2</v>
      </c>
      <c r="M1191" s="6">
        <v>5.9</v>
      </c>
      <c r="N1191" s="6">
        <v>18.2</v>
      </c>
      <c r="O1191" s="6">
        <v>18.2</v>
      </c>
      <c r="P1191" s="6">
        <v>3.6</v>
      </c>
      <c r="Q1191" s="6">
        <v>32.700000000000003</v>
      </c>
    </row>
    <row r="1192" spans="1:17" x14ac:dyDescent="0.25">
      <c r="A1192" s="6">
        <v>86</v>
      </c>
      <c r="B1192" s="6">
        <v>24117</v>
      </c>
      <c r="C1192" s="6" t="s">
        <v>420</v>
      </c>
      <c r="D1192" s="6" t="s">
        <v>30</v>
      </c>
      <c r="E1192" s="6" t="s">
        <v>15</v>
      </c>
      <c r="F1192" s="6">
        <v>5</v>
      </c>
      <c r="G1192" s="6">
        <v>7</v>
      </c>
      <c r="H1192" s="6">
        <v>7</v>
      </c>
      <c r="I1192" s="6">
        <v>10.6</v>
      </c>
      <c r="J1192" s="6">
        <v>0</v>
      </c>
      <c r="K1192" s="6">
        <v>0</v>
      </c>
      <c r="L1192" s="6">
        <v>14.3</v>
      </c>
      <c r="M1192" s="6">
        <v>3.1</v>
      </c>
      <c r="N1192" s="6">
        <v>42.9</v>
      </c>
      <c r="O1192" s="6">
        <v>42.9</v>
      </c>
      <c r="P1192" s="6">
        <v>2.2999999999999998</v>
      </c>
      <c r="Q1192" s="6">
        <v>32.299999999999997</v>
      </c>
    </row>
    <row r="1193" spans="1:17" x14ac:dyDescent="0.25">
      <c r="A1193" s="6">
        <v>87</v>
      </c>
      <c r="B1193" s="6">
        <v>20912</v>
      </c>
      <c r="C1193" s="6" t="s">
        <v>212</v>
      </c>
      <c r="D1193" s="6" t="s">
        <v>42</v>
      </c>
      <c r="E1193" s="6" t="s">
        <v>11</v>
      </c>
      <c r="F1193" s="6">
        <v>5</v>
      </c>
      <c r="G1193" s="6">
        <v>49</v>
      </c>
      <c r="H1193" s="6">
        <v>49</v>
      </c>
      <c r="I1193" s="6">
        <v>73.099999999999994</v>
      </c>
      <c r="J1193" s="6">
        <v>28.6</v>
      </c>
      <c r="K1193" s="6">
        <v>58.3</v>
      </c>
      <c r="L1193" s="6">
        <v>6.1</v>
      </c>
      <c r="M1193" s="6">
        <v>8.1</v>
      </c>
      <c r="N1193" s="6">
        <v>34.700000000000003</v>
      </c>
      <c r="O1193" s="6">
        <v>34.700000000000003</v>
      </c>
      <c r="P1193" s="6">
        <v>15.8</v>
      </c>
      <c r="Q1193" s="6">
        <v>32.200000000000003</v>
      </c>
    </row>
    <row r="1194" spans="1:17" x14ac:dyDescent="0.25">
      <c r="A1194" s="6">
        <v>88</v>
      </c>
      <c r="B1194" s="6">
        <v>18928</v>
      </c>
      <c r="C1194" s="6" t="s">
        <v>267</v>
      </c>
      <c r="D1194" s="6" t="s">
        <v>14</v>
      </c>
      <c r="E1194" s="6" t="s">
        <v>4</v>
      </c>
      <c r="F1194" s="6">
        <v>5</v>
      </c>
      <c r="G1194" s="6">
        <v>33</v>
      </c>
      <c r="H1194" s="6">
        <v>33</v>
      </c>
      <c r="I1194" s="6">
        <v>48.5</v>
      </c>
      <c r="J1194" s="6">
        <v>0</v>
      </c>
      <c r="K1194" s="6">
        <v>0</v>
      </c>
      <c r="L1194" s="6">
        <v>6.1</v>
      </c>
      <c r="M1194" s="6">
        <v>6.7</v>
      </c>
      <c r="N1194" s="6">
        <v>6.1</v>
      </c>
      <c r="O1194" s="6">
        <v>6.1</v>
      </c>
      <c r="P1194" s="6">
        <v>10.6</v>
      </c>
      <c r="Q1194" s="6">
        <v>32.1</v>
      </c>
    </row>
    <row r="1195" spans="1:17" x14ac:dyDescent="0.25">
      <c r="A1195" s="6">
        <v>89</v>
      </c>
      <c r="B1195" s="6">
        <v>21831</v>
      </c>
      <c r="C1195" s="6" t="s">
        <v>74</v>
      </c>
      <c r="D1195" s="6" t="s">
        <v>39</v>
      </c>
      <c r="E1195" s="6" t="s">
        <v>15</v>
      </c>
      <c r="F1195" s="6">
        <v>5</v>
      </c>
      <c r="G1195" s="6">
        <v>61</v>
      </c>
      <c r="H1195" s="6">
        <v>61</v>
      </c>
      <c r="I1195" s="6">
        <v>100</v>
      </c>
      <c r="J1195" s="6">
        <v>3.3</v>
      </c>
      <c r="K1195" s="6">
        <v>18.2</v>
      </c>
      <c r="L1195" s="6">
        <v>0</v>
      </c>
      <c r="M1195" s="6">
        <v>0</v>
      </c>
      <c r="N1195" s="6">
        <v>65.599999999999994</v>
      </c>
      <c r="O1195" s="6">
        <v>65.599999999999994</v>
      </c>
      <c r="P1195" s="6">
        <v>19.5</v>
      </c>
      <c r="Q1195" s="6">
        <v>32</v>
      </c>
    </row>
    <row r="1196" spans="1:17" x14ac:dyDescent="0.25">
      <c r="A1196" s="6">
        <v>90</v>
      </c>
      <c r="B1196" s="6">
        <v>23364</v>
      </c>
      <c r="C1196" s="6" t="s">
        <v>108</v>
      </c>
      <c r="D1196" s="6" t="s">
        <v>40</v>
      </c>
      <c r="E1196" s="6" t="s">
        <v>11</v>
      </c>
      <c r="F1196" s="6">
        <v>5</v>
      </c>
      <c r="G1196" s="6">
        <v>43</v>
      </c>
      <c r="H1196" s="6">
        <v>43</v>
      </c>
      <c r="I1196" s="6">
        <v>66.2</v>
      </c>
      <c r="J1196" s="6">
        <v>30.2</v>
      </c>
      <c r="K1196" s="6">
        <v>56.5</v>
      </c>
      <c r="L1196" s="6">
        <v>9.3000000000000007</v>
      </c>
      <c r="M1196" s="6">
        <v>11.8</v>
      </c>
      <c r="N1196" s="6">
        <v>37.200000000000003</v>
      </c>
      <c r="O1196" s="6">
        <v>39.5</v>
      </c>
      <c r="P1196" s="6">
        <v>13.6</v>
      </c>
      <c r="Q1196" s="6">
        <v>31.6</v>
      </c>
    </row>
    <row r="1197" spans="1:17" x14ac:dyDescent="0.25">
      <c r="A1197" s="6">
        <v>91</v>
      </c>
      <c r="B1197" s="6">
        <v>22492</v>
      </c>
      <c r="C1197" s="6" t="s">
        <v>79</v>
      </c>
      <c r="D1197" s="6" t="s">
        <v>76</v>
      </c>
      <c r="E1197" s="6" t="s">
        <v>15</v>
      </c>
      <c r="F1197" s="6">
        <v>5</v>
      </c>
      <c r="G1197" s="6">
        <v>82</v>
      </c>
      <c r="H1197" s="6">
        <v>82</v>
      </c>
      <c r="I1197" s="6">
        <v>100</v>
      </c>
      <c r="J1197" s="6">
        <v>8.5</v>
      </c>
      <c r="K1197" s="6">
        <v>31.8</v>
      </c>
      <c r="L1197" s="6">
        <v>0</v>
      </c>
      <c r="M1197" s="6">
        <v>0</v>
      </c>
      <c r="N1197" s="6">
        <v>64.599999999999994</v>
      </c>
      <c r="O1197" s="6">
        <v>64.599999999999994</v>
      </c>
      <c r="P1197" s="6">
        <v>25.9</v>
      </c>
      <c r="Q1197" s="6">
        <v>31.6</v>
      </c>
    </row>
    <row r="1198" spans="1:17" x14ac:dyDescent="0.25">
      <c r="A1198" s="6">
        <v>92</v>
      </c>
      <c r="B1198" s="6">
        <v>19801</v>
      </c>
      <c r="C1198" s="6" t="s">
        <v>13</v>
      </c>
      <c r="D1198" s="6" t="s">
        <v>14</v>
      </c>
      <c r="E1198" s="6" t="s">
        <v>15</v>
      </c>
      <c r="F1198" s="6">
        <v>5</v>
      </c>
      <c r="G1198" s="6">
        <v>68</v>
      </c>
      <c r="H1198" s="6">
        <v>68</v>
      </c>
      <c r="I1198" s="6">
        <v>100</v>
      </c>
      <c r="J1198" s="6">
        <v>13.2</v>
      </c>
      <c r="K1198" s="6">
        <v>31</v>
      </c>
      <c r="L1198" s="6">
        <v>0</v>
      </c>
      <c r="M1198" s="6">
        <v>0</v>
      </c>
      <c r="N1198" s="6">
        <v>58.8</v>
      </c>
      <c r="O1198" s="6">
        <v>58.8</v>
      </c>
      <c r="P1198" s="6">
        <v>21.4</v>
      </c>
      <c r="Q1198" s="6">
        <v>31.5</v>
      </c>
    </row>
    <row r="1199" spans="1:17" x14ac:dyDescent="0.25">
      <c r="A1199" s="6">
        <v>93</v>
      </c>
      <c r="B1199" s="6">
        <v>23162</v>
      </c>
      <c r="C1199" s="6" t="s">
        <v>126</v>
      </c>
      <c r="D1199" s="6" t="s">
        <v>40</v>
      </c>
      <c r="E1199" s="6" t="s">
        <v>4</v>
      </c>
      <c r="F1199" s="6">
        <v>5</v>
      </c>
      <c r="G1199" s="6">
        <v>49</v>
      </c>
      <c r="H1199" s="6">
        <v>49</v>
      </c>
      <c r="I1199" s="6">
        <v>75.400000000000006</v>
      </c>
      <c r="J1199" s="6">
        <v>0</v>
      </c>
      <c r="K1199" s="6">
        <v>0</v>
      </c>
      <c r="L1199" s="6">
        <v>12.2</v>
      </c>
      <c r="M1199" s="6">
        <v>17.600000000000001</v>
      </c>
      <c r="N1199" s="6">
        <v>10.199999999999999</v>
      </c>
      <c r="O1199" s="6">
        <v>12.2</v>
      </c>
      <c r="P1199" s="6">
        <v>15.1</v>
      </c>
      <c r="Q1199" s="6">
        <v>30.8</v>
      </c>
    </row>
    <row r="1200" spans="1:17" x14ac:dyDescent="0.25">
      <c r="A1200" s="6">
        <v>94</v>
      </c>
      <c r="B1200" s="6">
        <v>25887</v>
      </c>
      <c r="C1200" s="6" t="s">
        <v>70</v>
      </c>
      <c r="D1200" s="6" t="s">
        <v>21</v>
      </c>
      <c r="E1200" s="6" t="s">
        <v>11</v>
      </c>
      <c r="F1200" s="6">
        <v>5</v>
      </c>
      <c r="G1200" s="6">
        <v>50</v>
      </c>
      <c r="H1200" s="6">
        <v>50</v>
      </c>
      <c r="I1200" s="6">
        <v>68.5</v>
      </c>
      <c r="J1200" s="6">
        <v>30</v>
      </c>
      <c r="K1200" s="6">
        <v>51.7</v>
      </c>
      <c r="L1200" s="6">
        <v>14</v>
      </c>
      <c r="M1200" s="6">
        <v>17.899999999999999</v>
      </c>
      <c r="N1200" s="6">
        <v>42</v>
      </c>
      <c r="O1200" s="6">
        <v>44</v>
      </c>
      <c r="P1200" s="6">
        <v>15.4</v>
      </c>
      <c r="Q1200" s="6">
        <v>30.8</v>
      </c>
    </row>
    <row r="1201" spans="1:17" x14ac:dyDescent="0.25">
      <c r="A1201" s="6">
        <v>95</v>
      </c>
      <c r="B1201" s="6">
        <v>25874</v>
      </c>
      <c r="C1201" s="6" t="s">
        <v>180</v>
      </c>
      <c r="D1201" s="6" t="s">
        <v>30</v>
      </c>
      <c r="E1201" s="6" t="s">
        <v>56</v>
      </c>
      <c r="F1201" s="6">
        <v>5</v>
      </c>
      <c r="G1201" s="6">
        <v>47</v>
      </c>
      <c r="H1201" s="6">
        <v>47</v>
      </c>
      <c r="I1201" s="6">
        <v>71.2</v>
      </c>
      <c r="J1201" s="6">
        <v>0</v>
      </c>
      <c r="K1201" s="6">
        <v>0</v>
      </c>
      <c r="L1201" s="6">
        <v>8.5</v>
      </c>
      <c r="M1201" s="6">
        <v>12.5</v>
      </c>
      <c r="N1201" s="6">
        <v>10.6</v>
      </c>
      <c r="O1201" s="6">
        <v>10.6</v>
      </c>
      <c r="P1201" s="6">
        <v>14.4</v>
      </c>
      <c r="Q1201" s="6">
        <v>30.6</v>
      </c>
    </row>
    <row r="1202" spans="1:17" x14ac:dyDescent="0.25">
      <c r="A1202" s="6">
        <v>96</v>
      </c>
      <c r="B1202" s="6">
        <v>19815</v>
      </c>
      <c r="C1202" s="6" t="s">
        <v>273</v>
      </c>
      <c r="D1202" s="6" t="s">
        <v>87</v>
      </c>
      <c r="E1202" s="6" t="s">
        <v>4</v>
      </c>
      <c r="F1202" s="6">
        <v>5</v>
      </c>
      <c r="G1202" s="6">
        <v>34</v>
      </c>
      <c r="H1202" s="6">
        <v>34</v>
      </c>
      <c r="I1202" s="6">
        <v>48.6</v>
      </c>
      <c r="J1202" s="6">
        <v>0</v>
      </c>
      <c r="K1202" s="6">
        <v>0</v>
      </c>
      <c r="L1202" s="6">
        <v>11.8</v>
      </c>
      <c r="M1202" s="6">
        <v>12.9</v>
      </c>
      <c r="N1202" s="6">
        <v>11.8</v>
      </c>
      <c r="O1202" s="6">
        <v>11.8</v>
      </c>
      <c r="P1202" s="6">
        <v>10.4</v>
      </c>
      <c r="Q1202" s="6">
        <v>30.6</v>
      </c>
    </row>
    <row r="1203" spans="1:17" x14ac:dyDescent="0.25">
      <c r="A1203" s="6">
        <v>97</v>
      </c>
      <c r="B1203" s="6">
        <v>22496</v>
      </c>
      <c r="C1203" s="6" t="s">
        <v>123</v>
      </c>
      <c r="D1203" s="6" t="s">
        <v>10</v>
      </c>
      <c r="E1203" s="6" t="s">
        <v>15</v>
      </c>
      <c r="F1203" s="6">
        <v>5</v>
      </c>
      <c r="G1203" s="6">
        <v>86</v>
      </c>
      <c r="H1203" s="6">
        <v>86</v>
      </c>
      <c r="I1203" s="6">
        <v>100</v>
      </c>
      <c r="J1203" s="6">
        <v>4.7</v>
      </c>
      <c r="K1203" s="6">
        <v>12.1</v>
      </c>
      <c r="L1203" s="6">
        <v>0</v>
      </c>
      <c r="M1203" s="6">
        <v>0</v>
      </c>
      <c r="N1203" s="6">
        <v>61.6</v>
      </c>
      <c r="O1203" s="6">
        <v>61.6</v>
      </c>
      <c r="P1203" s="6">
        <v>25.2</v>
      </c>
      <c r="Q1203" s="6">
        <v>29.3</v>
      </c>
    </row>
    <row r="1204" spans="1:17" x14ac:dyDescent="0.25">
      <c r="A1204" s="6">
        <v>98</v>
      </c>
      <c r="B1204" s="6">
        <v>23153</v>
      </c>
      <c r="C1204" s="6" t="s">
        <v>36</v>
      </c>
      <c r="D1204" s="6" t="s">
        <v>22</v>
      </c>
      <c r="E1204" s="6" t="s">
        <v>4</v>
      </c>
      <c r="F1204" s="6">
        <v>5</v>
      </c>
      <c r="G1204" s="6">
        <v>47</v>
      </c>
      <c r="H1204" s="6">
        <v>47</v>
      </c>
      <c r="I1204" s="6">
        <v>78.3</v>
      </c>
      <c r="J1204" s="6">
        <v>0</v>
      </c>
      <c r="K1204" s="6">
        <v>0</v>
      </c>
      <c r="L1204" s="6">
        <v>8.5</v>
      </c>
      <c r="M1204" s="6">
        <v>14.3</v>
      </c>
      <c r="N1204" s="6">
        <v>4.3</v>
      </c>
      <c r="O1204" s="6">
        <v>8.5</v>
      </c>
      <c r="P1204" s="6">
        <v>13.7</v>
      </c>
      <c r="Q1204" s="6">
        <v>29.1</v>
      </c>
    </row>
    <row r="1205" spans="1:17" x14ac:dyDescent="0.25">
      <c r="A1205" s="6">
        <v>99</v>
      </c>
      <c r="B1205" s="6">
        <v>23235</v>
      </c>
      <c r="C1205" s="6" t="s">
        <v>137</v>
      </c>
      <c r="D1205" s="6" t="s">
        <v>5</v>
      </c>
      <c r="E1205" s="6" t="s">
        <v>15</v>
      </c>
      <c r="F1205" s="6">
        <v>5</v>
      </c>
      <c r="G1205" s="6">
        <v>59</v>
      </c>
      <c r="H1205" s="6">
        <v>59</v>
      </c>
      <c r="I1205" s="6">
        <v>100</v>
      </c>
      <c r="J1205" s="6">
        <v>13.6</v>
      </c>
      <c r="K1205" s="6">
        <v>28.6</v>
      </c>
      <c r="L1205" s="6">
        <v>0</v>
      </c>
      <c r="M1205" s="6">
        <v>0</v>
      </c>
      <c r="N1205" s="6">
        <v>57.6</v>
      </c>
      <c r="O1205" s="6">
        <v>57.6</v>
      </c>
      <c r="P1205" s="6">
        <v>17.100000000000001</v>
      </c>
      <c r="Q1205" s="6">
        <v>29.1</v>
      </c>
    </row>
    <row r="1206" spans="1:17" x14ac:dyDescent="0.25">
      <c r="A1206" s="6">
        <v>100</v>
      </c>
      <c r="B1206" s="6">
        <v>25875</v>
      </c>
      <c r="C1206" s="6" t="s">
        <v>261</v>
      </c>
      <c r="D1206" s="6" t="s">
        <v>35</v>
      </c>
      <c r="E1206" s="6" t="s">
        <v>56</v>
      </c>
      <c r="F1206" s="6">
        <v>5</v>
      </c>
      <c r="G1206" s="6">
        <v>26</v>
      </c>
      <c r="H1206" s="6">
        <v>26</v>
      </c>
      <c r="I1206" s="6">
        <v>37.1</v>
      </c>
      <c r="J1206" s="6">
        <v>0</v>
      </c>
      <c r="K1206" s="6">
        <v>0</v>
      </c>
      <c r="L1206" s="6">
        <v>3.8</v>
      </c>
      <c r="M1206" s="6">
        <v>3.7</v>
      </c>
      <c r="N1206" s="6">
        <v>3.8</v>
      </c>
      <c r="O1206" s="6">
        <v>3.8</v>
      </c>
      <c r="P1206" s="6">
        <v>7.4</v>
      </c>
      <c r="Q1206" s="6">
        <v>28.5</v>
      </c>
    </row>
    <row r="1207" spans="1:17" x14ac:dyDescent="0.25">
      <c r="A1207" s="6">
        <v>101</v>
      </c>
      <c r="B1207" s="6">
        <v>20841</v>
      </c>
      <c r="C1207" s="6" t="s">
        <v>82</v>
      </c>
      <c r="D1207" s="6" t="s">
        <v>30</v>
      </c>
      <c r="E1207" s="6" t="s">
        <v>15</v>
      </c>
      <c r="F1207" s="6">
        <v>5</v>
      </c>
      <c r="G1207" s="6">
        <v>59</v>
      </c>
      <c r="H1207" s="6">
        <v>59</v>
      </c>
      <c r="I1207" s="6">
        <v>89.4</v>
      </c>
      <c r="J1207" s="6">
        <v>1.7</v>
      </c>
      <c r="K1207" s="6">
        <v>4</v>
      </c>
      <c r="L1207" s="6">
        <v>0</v>
      </c>
      <c r="M1207" s="6">
        <v>0</v>
      </c>
      <c r="N1207" s="6">
        <v>50.8</v>
      </c>
      <c r="O1207" s="6">
        <v>50.8</v>
      </c>
      <c r="P1207" s="6">
        <v>16.7</v>
      </c>
      <c r="Q1207" s="6">
        <v>28.3</v>
      </c>
    </row>
    <row r="1208" spans="1:17" x14ac:dyDescent="0.25">
      <c r="A1208" s="6">
        <v>102</v>
      </c>
      <c r="B1208" s="6">
        <v>25097</v>
      </c>
      <c r="C1208" s="6" t="s">
        <v>119</v>
      </c>
      <c r="D1208" s="6" t="s">
        <v>49</v>
      </c>
      <c r="E1208" s="6" t="s">
        <v>4</v>
      </c>
      <c r="F1208" s="6">
        <v>5</v>
      </c>
      <c r="G1208" s="6">
        <v>53</v>
      </c>
      <c r="H1208" s="6">
        <v>53</v>
      </c>
      <c r="I1208" s="6">
        <v>79.099999999999994</v>
      </c>
      <c r="J1208" s="6">
        <v>0</v>
      </c>
      <c r="K1208" s="6">
        <v>0</v>
      </c>
      <c r="L1208" s="6">
        <v>13.2</v>
      </c>
      <c r="M1208" s="6">
        <v>21.9</v>
      </c>
      <c r="N1208" s="6">
        <v>9.4</v>
      </c>
      <c r="O1208" s="6">
        <v>13.2</v>
      </c>
      <c r="P1208" s="6">
        <v>14.9</v>
      </c>
      <c r="Q1208" s="6">
        <v>28.1</v>
      </c>
    </row>
    <row r="1209" spans="1:17" x14ac:dyDescent="0.25">
      <c r="A1209" s="6">
        <v>103</v>
      </c>
      <c r="B1209" s="6">
        <v>18876</v>
      </c>
      <c r="C1209" s="6" t="s">
        <v>172</v>
      </c>
      <c r="D1209" s="6" t="s">
        <v>113</v>
      </c>
      <c r="E1209" s="6" t="s">
        <v>56</v>
      </c>
      <c r="F1209" s="6">
        <v>5</v>
      </c>
      <c r="G1209" s="6">
        <v>67</v>
      </c>
      <c r="H1209" s="6">
        <v>67</v>
      </c>
      <c r="I1209" s="6">
        <v>95.7</v>
      </c>
      <c r="J1209" s="6">
        <v>0</v>
      </c>
      <c r="K1209" s="6">
        <v>0</v>
      </c>
      <c r="L1209" s="6">
        <v>13.4</v>
      </c>
      <c r="M1209" s="6">
        <v>28.1</v>
      </c>
      <c r="N1209" s="6">
        <v>9</v>
      </c>
      <c r="O1209" s="6">
        <v>13.4</v>
      </c>
      <c r="P1209" s="6">
        <v>18.7</v>
      </c>
      <c r="Q1209" s="6">
        <v>27.9</v>
      </c>
    </row>
    <row r="1210" spans="1:17" x14ac:dyDescent="0.25">
      <c r="A1210" s="6">
        <v>104</v>
      </c>
      <c r="B1210" s="6">
        <v>25948</v>
      </c>
      <c r="C1210" s="6" t="s">
        <v>389</v>
      </c>
      <c r="D1210" s="6" t="s">
        <v>35</v>
      </c>
      <c r="E1210" s="6" t="s">
        <v>11</v>
      </c>
      <c r="F1210" s="6">
        <v>5</v>
      </c>
      <c r="G1210" s="6">
        <v>14</v>
      </c>
      <c r="H1210" s="6">
        <v>14</v>
      </c>
      <c r="I1210" s="6">
        <v>20</v>
      </c>
      <c r="J1210" s="6">
        <v>28.6</v>
      </c>
      <c r="K1210" s="6">
        <v>12.5</v>
      </c>
      <c r="L1210" s="6">
        <v>7.1</v>
      </c>
      <c r="M1210" s="6">
        <v>3.7</v>
      </c>
      <c r="N1210" s="6">
        <v>35.700000000000003</v>
      </c>
      <c r="O1210" s="6">
        <v>35.700000000000003</v>
      </c>
      <c r="P1210" s="6">
        <v>3.9</v>
      </c>
      <c r="Q1210" s="6">
        <v>27.9</v>
      </c>
    </row>
    <row r="1211" spans="1:17" x14ac:dyDescent="0.25">
      <c r="A1211" s="6">
        <v>105</v>
      </c>
      <c r="B1211" s="6">
        <v>21794</v>
      </c>
      <c r="C1211" s="6" t="s">
        <v>310</v>
      </c>
      <c r="D1211" s="6" t="s">
        <v>3</v>
      </c>
      <c r="E1211" s="6" t="s">
        <v>56</v>
      </c>
      <c r="F1211" s="6">
        <v>5</v>
      </c>
      <c r="G1211" s="6">
        <v>31</v>
      </c>
      <c r="H1211" s="6">
        <v>31</v>
      </c>
      <c r="I1211" s="6">
        <v>45.6</v>
      </c>
      <c r="J1211" s="6">
        <v>0</v>
      </c>
      <c r="K1211" s="6">
        <v>0</v>
      </c>
      <c r="L1211" s="6">
        <v>19.399999999999999</v>
      </c>
      <c r="M1211" s="6">
        <v>16.7</v>
      </c>
      <c r="N1211" s="6">
        <v>16.100000000000001</v>
      </c>
      <c r="O1211" s="6">
        <v>19.399999999999999</v>
      </c>
      <c r="P1211" s="6">
        <v>8.6</v>
      </c>
      <c r="Q1211" s="6">
        <v>27.7</v>
      </c>
    </row>
    <row r="1212" spans="1:17" x14ac:dyDescent="0.25">
      <c r="A1212" s="6">
        <v>106</v>
      </c>
      <c r="B1212" s="6">
        <v>15076</v>
      </c>
      <c r="C1212" s="6" t="s">
        <v>60</v>
      </c>
      <c r="D1212" s="6" t="s">
        <v>49</v>
      </c>
      <c r="E1212" s="6" t="s">
        <v>4</v>
      </c>
      <c r="F1212" s="6">
        <v>5</v>
      </c>
      <c r="G1212" s="6">
        <v>39</v>
      </c>
      <c r="H1212" s="6">
        <v>39</v>
      </c>
      <c r="I1212" s="6">
        <v>58.2</v>
      </c>
      <c r="J1212" s="6">
        <v>0</v>
      </c>
      <c r="K1212" s="6">
        <v>0</v>
      </c>
      <c r="L1212" s="6">
        <v>23.1</v>
      </c>
      <c r="M1212" s="6">
        <v>28.1</v>
      </c>
      <c r="N1212" s="6">
        <v>12.8</v>
      </c>
      <c r="O1212" s="6">
        <v>23.1</v>
      </c>
      <c r="P1212" s="6">
        <v>10.8</v>
      </c>
      <c r="Q1212" s="6">
        <v>27.7</v>
      </c>
    </row>
    <row r="1213" spans="1:17" x14ac:dyDescent="0.25">
      <c r="A1213" s="6">
        <v>107</v>
      </c>
      <c r="B1213" s="6">
        <v>21744</v>
      </c>
      <c r="C1213" s="6" t="s">
        <v>159</v>
      </c>
      <c r="D1213" s="6" t="s">
        <v>30</v>
      </c>
      <c r="E1213" s="6" t="s">
        <v>4</v>
      </c>
      <c r="F1213" s="6">
        <v>5</v>
      </c>
      <c r="G1213" s="6">
        <v>54</v>
      </c>
      <c r="H1213" s="6">
        <v>54</v>
      </c>
      <c r="I1213" s="6">
        <v>81.8</v>
      </c>
      <c r="J1213" s="6">
        <v>0</v>
      </c>
      <c r="K1213" s="6">
        <v>0</v>
      </c>
      <c r="L1213" s="6">
        <v>11.1</v>
      </c>
      <c r="M1213" s="6">
        <v>18.8</v>
      </c>
      <c r="N1213" s="6">
        <v>9.3000000000000007</v>
      </c>
      <c r="O1213" s="6">
        <v>11.1</v>
      </c>
      <c r="P1213" s="6">
        <v>14.9</v>
      </c>
      <c r="Q1213" s="6">
        <v>27.6</v>
      </c>
    </row>
    <row r="1214" spans="1:17" x14ac:dyDescent="0.25">
      <c r="A1214" s="6">
        <v>108</v>
      </c>
      <c r="B1214" s="6">
        <v>23662</v>
      </c>
      <c r="C1214" s="6" t="s">
        <v>194</v>
      </c>
      <c r="D1214" s="6" t="s">
        <v>10</v>
      </c>
      <c r="E1214" s="6" t="s">
        <v>56</v>
      </c>
      <c r="F1214" s="6">
        <v>5</v>
      </c>
      <c r="G1214" s="6">
        <v>63</v>
      </c>
      <c r="H1214" s="6">
        <v>63</v>
      </c>
      <c r="I1214" s="6">
        <v>73.3</v>
      </c>
      <c r="J1214" s="6">
        <v>0</v>
      </c>
      <c r="K1214" s="6">
        <v>0</v>
      </c>
      <c r="L1214" s="6">
        <v>17.5</v>
      </c>
      <c r="M1214" s="6">
        <v>22.9</v>
      </c>
      <c r="N1214" s="6">
        <v>11.1</v>
      </c>
      <c r="O1214" s="6">
        <v>17.5</v>
      </c>
      <c r="P1214" s="6">
        <v>17.100000000000001</v>
      </c>
      <c r="Q1214" s="6">
        <v>27.1</v>
      </c>
    </row>
    <row r="1215" spans="1:17" x14ac:dyDescent="0.25">
      <c r="A1215" s="6">
        <v>109</v>
      </c>
      <c r="B1215" s="6">
        <v>24964</v>
      </c>
      <c r="C1215" s="6" t="s">
        <v>97</v>
      </c>
      <c r="D1215" s="6" t="s">
        <v>14</v>
      </c>
      <c r="E1215" s="6" t="s">
        <v>4</v>
      </c>
      <c r="F1215" s="6">
        <v>5</v>
      </c>
      <c r="G1215" s="6">
        <v>42</v>
      </c>
      <c r="H1215" s="6">
        <v>42</v>
      </c>
      <c r="I1215" s="6">
        <v>61.8</v>
      </c>
      <c r="J1215" s="6">
        <v>0</v>
      </c>
      <c r="K1215" s="6">
        <v>0</v>
      </c>
      <c r="L1215" s="6">
        <v>16.7</v>
      </c>
      <c r="M1215" s="6">
        <v>23.3</v>
      </c>
      <c r="N1215" s="6">
        <v>9.5</v>
      </c>
      <c r="O1215" s="6">
        <v>16.7</v>
      </c>
      <c r="P1215" s="6">
        <v>11.3</v>
      </c>
      <c r="Q1215" s="6">
        <v>26.9</v>
      </c>
    </row>
    <row r="1216" spans="1:17" x14ac:dyDescent="0.25">
      <c r="A1216" s="6">
        <v>110</v>
      </c>
      <c r="B1216" s="6">
        <v>22565</v>
      </c>
      <c r="C1216" s="6" t="s">
        <v>106</v>
      </c>
      <c r="D1216" s="6" t="s">
        <v>102</v>
      </c>
      <c r="E1216" s="6" t="s">
        <v>4</v>
      </c>
      <c r="F1216" s="6">
        <v>5</v>
      </c>
      <c r="G1216" s="6">
        <v>48</v>
      </c>
      <c r="H1216" s="6">
        <v>48</v>
      </c>
      <c r="I1216" s="6">
        <v>72.7</v>
      </c>
      <c r="J1216" s="6">
        <v>0</v>
      </c>
      <c r="K1216" s="6">
        <v>0</v>
      </c>
      <c r="L1216" s="6">
        <v>22.9</v>
      </c>
      <c r="M1216" s="6">
        <v>35.5</v>
      </c>
      <c r="N1216" s="6">
        <v>14.6</v>
      </c>
      <c r="O1216" s="6">
        <v>22.9</v>
      </c>
      <c r="P1216" s="6">
        <v>12.9</v>
      </c>
      <c r="Q1216" s="6">
        <v>26.9</v>
      </c>
    </row>
    <row r="1217" spans="1:17" x14ac:dyDescent="0.25">
      <c r="A1217" s="6">
        <v>111</v>
      </c>
      <c r="B1217" s="6">
        <v>25982</v>
      </c>
      <c r="C1217" s="6" t="s">
        <v>341</v>
      </c>
      <c r="D1217" s="6" t="s">
        <v>35</v>
      </c>
      <c r="E1217" s="6" t="s">
        <v>4</v>
      </c>
      <c r="F1217" s="6">
        <v>5</v>
      </c>
      <c r="G1217" s="6">
        <v>19</v>
      </c>
      <c r="H1217" s="6">
        <v>19</v>
      </c>
      <c r="I1217" s="6">
        <v>27.1</v>
      </c>
      <c r="J1217" s="6">
        <v>10.5</v>
      </c>
      <c r="K1217" s="6">
        <v>6.2</v>
      </c>
      <c r="L1217" s="6">
        <v>15.8</v>
      </c>
      <c r="M1217" s="6">
        <v>11.1</v>
      </c>
      <c r="N1217" s="6">
        <v>21.1</v>
      </c>
      <c r="O1217" s="6">
        <v>26.3</v>
      </c>
      <c r="P1217" s="6">
        <v>5.0999999999999996</v>
      </c>
      <c r="Q1217" s="6">
        <v>26.8</v>
      </c>
    </row>
    <row r="1218" spans="1:17" x14ac:dyDescent="0.25">
      <c r="A1218" s="6">
        <v>112</v>
      </c>
      <c r="B1218" s="6">
        <v>19920</v>
      </c>
      <c r="C1218" s="6" t="s">
        <v>171</v>
      </c>
      <c r="D1218" s="6" t="s">
        <v>87</v>
      </c>
      <c r="E1218" s="6" t="s">
        <v>56</v>
      </c>
      <c r="F1218" s="6">
        <v>5</v>
      </c>
      <c r="G1218" s="6">
        <v>41</v>
      </c>
      <c r="H1218" s="6">
        <v>41</v>
      </c>
      <c r="I1218" s="6">
        <v>58.6</v>
      </c>
      <c r="J1218" s="6">
        <v>0</v>
      </c>
      <c r="K1218" s="6">
        <v>0</v>
      </c>
      <c r="L1218" s="6">
        <v>14.6</v>
      </c>
      <c r="M1218" s="6">
        <v>19.399999999999999</v>
      </c>
      <c r="N1218" s="6">
        <v>12.2</v>
      </c>
      <c r="O1218" s="6">
        <v>14.6</v>
      </c>
      <c r="P1218" s="6">
        <v>11</v>
      </c>
      <c r="Q1218" s="6">
        <v>26.8</v>
      </c>
    </row>
    <row r="1219" spans="1:17" x14ac:dyDescent="0.25">
      <c r="A1219" s="6">
        <v>113</v>
      </c>
      <c r="B1219" s="6">
        <v>21045</v>
      </c>
      <c r="C1219" s="6" t="s">
        <v>161</v>
      </c>
      <c r="D1219" s="6" t="s">
        <v>63</v>
      </c>
      <c r="E1219" s="6" t="s">
        <v>4</v>
      </c>
      <c r="F1219" s="6">
        <v>5</v>
      </c>
      <c r="G1219" s="6">
        <v>33</v>
      </c>
      <c r="H1219" s="6">
        <v>33</v>
      </c>
      <c r="I1219" s="6">
        <v>51.6</v>
      </c>
      <c r="J1219" s="6">
        <v>0</v>
      </c>
      <c r="K1219" s="6">
        <v>0</v>
      </c>
      <c r="L1219" s="6">
        <v>24.2</v>
      </c>
      <c r="M1219" s="6">
        <v>20</v>
      </c>
      <c r="N1219" s="6">
        <v>12.1</v>
      </c>
      <c r="O1219" s="6">
        <v>24.2</v>
      </c>
      <c r="P1219" s="6">
        <v>8.8000000000000007</v>
      </c>
      <c r="Q1219" s="6">
        <v>26.7</v>
      </c>
    </row>
    <row r="1220" spans="1:17" x14ac:dyDescent="0.25">
      <c r="A1220" s="6">
        <v>114</v>
      </c>
      <c r="B1220" s="6">
        <v>24974</v>
      </c>
      <c r="C1220" s="6" t="s">
        <v>176</v>
      </c>
      <c r="D1220" s="6" t="s">
        <v>85</v>
      </c>
      <c r="E1220" s="6" t="s">
        <v>4</v>
      </c>
      <c r="F1220" s="6">
        <v>5</v>
      </c>
      <c r="G1220" s="6">
        <v>52</v>
      </c>
      <c r="H1220" s="6">
        <v>52</v>
      </c>
      <c r="I1220" s="6">
        <v>77.599999999999994</v>
      </c>
      <c r="J1220" s="6">
        <v>0</v>
      </c>
      <c r="K1220" s="6">
        <v>0</v>
      </c>
      <c r="L1220" s="6">
        <v>9.6</v>
      </c>
      <c r="M1220" s="6">
        <v>16.7</v>
      </c>
      <c r="N1220" s="6">
        <v>7.7</v>
      </c>
      <c r="O1220" s="6">
        <v>9.6</v>
      </c>
      <c r="P1220" s="6">
        <v>13.8</v>
      </c>
      <c r="Q1220" s="6">
        <v>26.5</v>
      </c>
    </row>
    <row r="1221" spans="1:17" x14ac:dyDescent="0.25">
      <c r="A1221" s="6">
        <v>115</v>
      </c>
      <c r="B1221" s="6">
        <v>24987</v>
      </c>
      <c r="C1221" s="6" t="s">
        <v>225</v>
      </c>
      <c r="D1221" s="6" t="s">
        <v>5</v>
      </c>
      <c r="E1221" s="6" t="s">
        <v>4</v>
      </c>
      <c r="F1221" s="6">
        <v>5</v>
      </c>
      <c r="G1221" s="6">
        <v>23</v>
      </c>
      <c r="H1221" s="6">
        <v>23</v>
      </c>
      <c r="I1221" s="6">
        <v>39</v>
      </c>
      <c r="J1221" s="6">
        <v>0</v>
      </c>
      <c r="K1221" s="6">
        <v>0</v>
      </c>
      <c r="L1221" s="6">
        <v>8.6999999999999993</v>
      </c>
      <c r="M1221" s="6">
        <v>8.6999999999999993</v>
      </c>
      <c r="N1221" s="6">
        <v>4.3</v>
      </c>
      <c r="O1221" s="6">
        <v>8.6999999999999993</v>
      </c>
      <c r="P1221" s="6">
        <v>6</v>
      </c>
      <c r="Q1221" s="6">
        <v>26.1</v>
      </c>
    </row>
    <row r="1222" spans="1:17" x14ac:dyDescent="0.25">
      <c r="A1222" s="6">
        <v>116</v>
      </c>
      <c r="B1222" s="6">
        <v>23186</v>
      </c>
      <c r="C1222" s="6" t="s">
        <v>151</v>
      </c>
      <c r="D1222" s="6" t="s">
        <v>102</v>
      </c>
      <c r="E1222" s="6" t="s">
        <v>15</v>
      </c>
      <c r="F1222" s="6">
        <v>5</v>
      </c>
      <c r="G1222" s="6">
        <v>62</v>
      </c>
      <c r="H1222" s="6">
        <v>62</v>
      </c>
      <c r="I1222" s="6">
        <v>93.9</v>
      </c>
      <c r="J1222" s="6">
        <v>9.6999999999999993</v>
      </c>
      <c r="K1222" s="6">
        <v>20</v>
      </c>
      <c r="L1222" s="6">
        <v>1.6</v>
      </c>
      <c r="M1222" s="6">
        <v>3.2</v>
      </c>
      <c r="N1222" s="6">
        <v>61.3</v>
      </c>
      <c r="O1222" s="6">
        <v>61.3</v>
      </c>
      <c r="P1222" s="6">
        <v>16.100000000000001</v>
      </c>
      <c r="Q1222" s="6">
        <v>26</v>
      </c>
    </row>
    <row r="1223" spans="1:17" x14ac:dyDescent="0.25">
      <c r="A1223" s="6">
        <v>117</v>
      </c>
      <c r="B1223" s="6">
        <v>21696</v>
      </c>
      <c r="C1223" s="6" t="s">
        <v>147</v>
      </c>
      <c r="D1223" s="6" t="s">
        <v>27</v>
      </c>
      <c r="E1223" s="6" t="s">
        <v>11</v>
      </c>
      <c r="F1223" s="6">
        <v>5</v>
      </c>
      <c r="G1223" s="6">
        <v>34</v>
      </c>
      <c r="H1223" s="6">
        <v>34</v>
      </c>
      <c r="I1223" s="6">
        <v>58.6</v>
      </c>
      <c r="J1223" s="6">
        <v>35.299999999999997</v>
      </c>
      <c r="K1223" s="6">
        <v>46.2</v>
      </c>
      <c r="L1223" s="6">
        <v>11.8</v>
      </c>
      <c r="M1223" s="6">
        <v>16</v>
      </c>
      <c r="N1223" s="6">
        <v>44.1</v>
      </c>
      <c r="O1223" s="6">
        <v>47.1</v>
      </c>
      <c r="P1223" s="6">
        <v>8.8000000000000007</v>
      </c>
      <c r="Q1223" s="6">
        <v>25.9</v>
      </c>
    </row>
    <row r="1224" spans="1:17" x14ac:dyDescent="0.25">
      <c r="A1224" s="6">
        <v>118</v>
      </c>
      <c r="B1224" s="6">
        <v>18878</v>
      </c>
      <c r="C1224" s="6" t="s">
        <v>196</v>
      </c>
      <c r="D1224" s="6" t="s">
        <v>102</v>
      </c>
      <c r="E1224" s="6" t="s">
        <v>11</v>
      </c>
      <c r="F1224" s="6">
        <v>5</v>
      </c>
      <c r="G1224" s="6">
        <v>37</v>
      </c>
      <c r="H1224" s="6">
        <v>37</v>
      </c>
      <c r="I1224" s="6">
        <v>56.1</v>
      </c>
      <c r="J1224" s="6">
        <v>21.6</v>
      </c>
      <c r="K1224" s="6">
        <v>26.7</v>
      </c>
      <c r="L1224" s="6">
        <v>16.2</v>
      </c>
      <c r="M1224" s="6">
        <v>19.399999999999999</v>
      </c>
      <c r="N1224" s="6">
        <v>32.4</v>
      </c>
      <c r="O1224" s="6">
        <v>37.799999999999997</v>
      </c>
      <c r="P1224" s="6">
        <v>9.5</v>
      </c>
      <c r="Q1224" s="6">
        <v>25.7</v>
      </c>
    </row>
    <row r="1225" spans="1:17" x14ac:dyDescent="0.25">
      <c r="A1225" s="6">
        <v>119</v>
      </c>
      <c r="B1225" s="6">
        <v>25963</v>
      </c>
      <c r="C1225" s="6" t="s">
        <v>188</v>
      </c>
      <c r="D1225" s="6" t="s">
        <v>76</v>
      </c>
      <c r="E1225" s="6" t="s">
        <v>56</v>
      </c>
      <c r="F1225" s="6">
        <v>5</v>
      </c>
      <c r="G1225" s="6">
        <v>69</v>
      </c>
      <c r="H1225" s="6">
        <v>69</v>
      </c>
      <c r="I1225" s="6">
        <v>84.1</v>
      </c>
      <c r="J1225" s="6">
        <v>0</v>
      </c>
      <c r="K1225" s="6">
        <v>0</v>
      </c>
      <c r="L1225" s="6">
        <v>17.399999999999999</v>
      </c>
      <c r="M1225" s="6">
        <v>27.3</v>
      </c>
      <c r="N1225" s="6">
        <v>13</v>
      </c>
      <c r="O1225" s="6">
        <v>17.399999999999999</v>
      </c>
      <c r="P1225" s="6">
        <v>17.7</v>
      </c>
      <c r="Q1225" s="6">
        <v>25.7</v>
      </c>
    </row>
    <row r="1226" spans="1:17" x14ac:dyDescent="0.25">
      <c r="A1226" s="6">
        <v>120</v>
      </c>
      <c r="B1226" s="6">
        <v>21681</v>
      </c>
      <c r="C1226" s="6" t="s">
        <v>54</v>
      </c>
      <c r="D1226" s="6" t="s">
        <v>49</v>
      </c>
      <c r="E1226" s="6" t="s">
        <v>15</v>
      </c>
      <c r="F1226" s="6">
        <v>5</v>
      </c>
      <c r="G1226" s="6">
        <v>61</v>
      </c>
      <c r="H1226" s="6">
        <v>61</v>
      </c>
      <c r="I1226" s="6">
        <v>91</v>
      </c>
      <c r="J1226" s="6">
        <v>6.6</v>
      </c>
      <c r="K1226" s="6">
        <v>14.8</v>
      </c>
      <c r="L1226" s="6">
        <v>0</v>
      </c>
      <c r="M1226" s="6">
        <v>0</v>
      </c>
      <c r="N1226" s="6">
        <v>54.1</v>
      </c>
      <c r="O1226" s="6">
        <v>54.1</v>
      </c>
      <c r="P1226" s="6">
        <v>15.6</v>
      </c>
      <c r="Q1226" s="6">
        <v>25.6</v>
      </c>
    </row>
    <row r="1227" spans="1:17" x14ac:dyDescent="0.25">
      <c r="A1227" s="6">
        <v>121</v>
      </c>
      <c r="B1227" s="6">
        <v>23227</v>
      </c>
      <c r="C1227" s="6" t="s">
        <v>186</v>
      </c>
      <c r="D1227" s="6" t="s">
        <v>14</v>
      </c>
      <c r="E1227" s="6" t="s">
        <v>4</v>
      </c>
      <c r="F1227" s="6">
        <v>5</v>
      </c>
      <c r="G1227" s="6">
        <v>43</v>
      </c>
      <c r="H1227" s="6">
        <v>43</v>
      </c>
      <c r="I1227" s="6">
        <v>63.2</v>
      </c>
      <c r="J1227" s="6">
        <v>2.2999999999999998</v>
      </c>
      <c r="K1227" s="6">
        <v>3.4</v>
      </c>
      <c r="L1227" s="6">
        <v>20.9</v>
      </c>
      <c r="M1227" s="6">
        <v>30</v>
      </c>
      <c r="N1227" s="6">
        <v>16.3</v>
      </c>
      <c r="O1227" s="6">
        <v>23.3</v>
      </c>
      <c r="P1227" s="6">
        <v>11</v>
      </c>
      <c r="Q1227" s="6">
        <v>25.6</v>
      </c>
    </row>
    <row r="1228" spans="1:17" x14ac:dyDescent="0.25">
      <c r="A1228" s="6">
        <v>122</v>
      </c>
      <c r="B1228" s="6">
        <v>19800</v>
      </c>
      <c r="C1228" s="6" t="s">
        <v>107</v>
      </c>
      <c r="D1228" s="6" t="s">
        <v>24</v>
      </c>
      <c r="E1228" s="6" t="s">
        <v>4</v>
      </c>
      <c r="F1228" s="6">
        <v>5</v>
      </c>
      <c r="G1228" s="6">
        <v>70</v>
      </c>
      <c r="H1228" s="6">
        <v>70</v>
      </c>
      <c r="I1228" s="6">
        <v>94.6</v>
      </c>
      <c r="J1228" s="6">
        <v>0</v>
      </c>
      <c r="K1228" s="6">
        <v>0</v>
      </c>
      <c r="L1228" s="6">
        <v>14.3</v>
      </c>
      <c r="M1228" s="6">
        <v>27.8</v>
      </c>
      <c r="N1228" s="6">
        <v>11.4</v>
      </c>
      <c r="O1228" s="6">
        <v>14.3</v>
      </c>
      <c r="P1228" s="6">
        <v>17.899999999999999</v>
      </c>
      <c r="Q1228" s="6">
        <v>25.6</v>
      </c>
    </row>
    <row r="1229" spans="1:17" x14ac:dyDescent="0.25">
      <c r="A1229" s="6">
        <v>123</v>
      </c>
      <c r="B1229" s="6">
        <v>26082</v>
      </c>
      <c r="C1229" s="6" t="s">
        <v>83</v>
      </c>
      <c r="D1229" s="6" t="s">
        <v>21</v>
      </c>
      <c r="E1229" s="6" t="s">
        <v>15</v>
      </c>
      <c r="F1229" s="6">
        <v>5</v>
      </c>
      <c r="G1229" s="6">
        <v>73</v>
      </c>
      <c r="H1229" s="6">
        <v>73</v>
      </c>
      <c r="I1229" s="6">
        <v>100</v>
      </c>
      <c r="J1229" s="6">
        <v>9.6</v>
      </c>
      <c r="K1229" s="6">
        <v>24.1</v>
      </c>
      <c r="L1229" s="6">
        <v>0</v>
      </c>
      <c r="M1229" s="6">
        <v>0</v>
      </c>
      <c r="N1229" s="6">
        <v>64.400000000000006</v>
      </c>
      <c r="O1229" s="6">
        <v>64.400000000000006</v>
      </c>
      <c r="P1229" s="6">
        <v>18.600000000000001</v>
      </c>
      <c r="Q1229" s="6">
        <v>25.5</v>
      </c>
    </row>
    <row r="1230" spans="1:17" x14ac:dyDescent="0.25">
      <c r="A1230" s="6">
        <v>124</v>
      </c>
      <c r="B1230" s="6">
        <v>20889</v>
      </c>
      <c r="C1230" s="6" t="s">
        <v>179</v>
      </c>
      <c r="D1230" s="6" t="s">
        <v>85</v>
      </c>
      <c r="E1230" s="6" t="s">
        <v>15</v>
      </c>
      <c r="F1230" s="6">
        <v>5</v>
      </c>
      <c r="G1230" s="6">
        <v>65</v>
      </c>
      <c r="H1230" s="6">
        <v>65</v>
      </c>
      <c r="I1230" s="6">
        <v>97</v>
      </c>
      <c r="J1230" s="6">
        <v>6.2</v>
      </c>
      <c r="K1230" s="6">
        <v>13.8</v>
      </c>
      <c r="L1230" s="6">
        <v>0</v>
      </c>
      <c r="M1230" s="6">
        <v>0</v>
      </c>
      <c r="N1230" s="6">
        <v>53.8</v>
      </c>
      <c r="O1230" s="6">
        <v>53.8</v>
      </c>
      <c r="P1230" s="6">
        <v>16.3</v>
      </c>
      <c r="Q1230" s="6">
        <v>25.1</v>
      </c>
    </row>
    <row r="1231" spans="1:17" x14ac:dyDescent="0.25">
      <c r="A1231" s="6">
        <v>125</v>
      </c>
      <c r="B1231" s="6">
        <v>19988</v>
      </c>
      <c r="C1231" s="6" t="s">
        <v>334</v>
      </c>
      <c r="D1231" s="6" t="s">
        <v>49</v>
      </c>
      <c r="E1231" s="6" t="s">
        <v>56</v>
      </c>
      <c r="F1231" s="6">
        <v>5</v>
      </c>
      <c r="G1231" s="6">
        <v>20</v>
      </c>
      <c r="H1231" s="6">
        <v>20</v>
      </c>
      <c r="I1231" s="6">
        <v>29.9</v>
      </c>
      <c r="J1231" s="6">
        <v>0</v>
      </c>
      <c r="K1231" s="6">
        <v>0</v>
      </c>
      <c r="L1231" s="6">
        <v>15</v>
      </c>
      <c r="M1231" s="6">
        <v>9.4</v>
      </c>
      <c r="N1231" s="6">
        <v>10</v>
      </c>
      <c r="O1231" s="6">
        <v>15</v>
      </c>
      <c r="P1231" s="6">
        <v>5</v>
      </c>
      <c r="Q1231" s="6">
        <v>25</v>
      </c>
    </row>
    <row r="1232" spans="1:17" x14ac:dyDescent="0.25">
      <c r="A1232" s="6">
        <v>126</v>
      </c>
      <c r="B1232" s="6">
        <v>23122</v>
      </c>
      <c r="C1232" s="6" t="s">
        <v>128</v>
      </c>
      <c r="D1232" s="6" t="s">
        <v>76</v>
      </c>
      <c r="E1232" s="6" t="s">
        <v>4</v>
      </c>
      <c r="F1232" s="6">
        <v>5</v>
      </c>
      <c r="G1232" s="6">
        <v>77</v>
      </c>
      <c r="H1232" s="6">
        <v>77</v>
      </c>
      <c r="I1232" s="6">
        <v>93.9</v>
      </c>
      <c r="J1232" s="6">
        <v>0</v>
      </c>
      <c r="K1232" s="6">
        <v>0</v>
      </c>
      <c r="L1232" s="6">
        <v>13</v>
      </c>
      <c r="M1232" s="6">
        <v>22.7</v>
      </c>
      <c r="N1232" s="6">
        <v>7.8</v>
      </c>
      <c r="O1232" s="6">
        <v>13</v>
      </c>
      <c r="P1232" s="6">
        <v>19.100000000000001</v>
      </c>
      <c r="Q1232" s="6">
        <v>24.8</v>
      </c>
    </row>
    <row r="1233" spans="1:17" x14ac:dyDescent="0.25">
      <c r="A1233" s="6">
        <v>127</v>
      </c>
      <c r="B1233" s="6">
        <v>25900</v>
      </c>
      <c r="C1233" s="6" t="s">
        <v>387</v>
      </c>
      <c r="D1233" s="6" t="s">
        <v>30</v>
      </c>
      <c r="E1233" s="6" t="s">
        <v>11</v>
      </c>
      <c r="F1233" s="6">
        <v>5</v>
      </c>
      <c r="G1233" s="6">
        <v>9</v>
      </c>
      <c r="H1233" s="6">
        <v>9</v>
      </c>
      <c r="I1233" s="6">
        <v>13.6</v>
      </c>
      <c r="J1233" s="6">
        <v>55.6</v>
      </c>
      <c r="K1233" s="6">
        <v>20</v>
      </c>
      <c r="L1233" s="6">
        <v>11.1</v>
      </c>
      <c r="M1233" s="6">
        <v>3.1</v>
      </c>
      <c r="N1233" s="6">
        <v>55.6</v>
      </c>
      <c r="O1233" s="6">
        <v>66.7</v>
      </c>
      <c r="P1233" s="6">
        <v>2.2000000000000002</v>
      </c>
      <c r="Q1233" s="6">
        <v>24.4</v>
      </c>
    </row>
    <row r="1234" spans="1:17" x14ac:dyDescent="0.25">
      <c r="A1234" s="6">
        <v>128</v>
      </c>
      <c r="B1234" s="6">
        <v>24119</v>
      </c>
      <c r="C1234" s="6" t="s">
        <v>238</v>
      </c>
      <c r="D1234" s="6" t="s">
        <v>18</v>
      </c>
      <c r="E1234" s="6" t="s">
        <v>4</v>
      </c>
      <c r="F1234" s="6">
        <v>5</v>
      </c>
      <c r="G1234" s="6">
        <v>54</v>
      </c>
      <c r="H1234" s="6">
        <v>54</v>
      </c>
      <c r="I1234" s="6">
        <v>87.1</v>
      </c>
      <c r="J1234" s="6">
        <v>0</v>
      </c>
      <c r="K1234" s="6">
        <v>0</v>
      </c>
      <c r="L1234" s="6">
        <v>13</v>
      </c>
      <c r="M1234" s="6">
        <v>17.5</v>
      </c>
      <c r="N1234" s="6">
        <v>9.3000000000000007</v>
      </c>
      <c r="O1234" s="6">
        <v>13</v>
      </c>
      <c r="P1234" s="6">
        <v>13.2</v>
      </c>
      <c r="Q1234" s="6">
        <v>24.4</v>
      </c>
    </row>
    <row r="1235" spans="1:17" x14ac:dyDescent="0.25">
      <c r="A1235" s="6">
        <v>129</v>
      </c>
      <c r="B1235" s="6">
        <v>22521</v>
      </c>
      <c r="C1235" s="6" t="s">
        <v>329</v>
      </c>
      <c r="D1235" s="6" t="s">
        <v>76</v>
      </c>
      <c r="E1235" s="6" t="s">
        <v>56</v>
      </c>
      <c r="F1235" s="6">
        <v>5</v>
      </c>
      <c r="G1235" s="6">
        <v>28</v>
      </c>
      <c r="H1235" s="6">
        <v>28</v>
      </c>
      <c r="I1235" s="6">
        <v>34.1</v>
      </c>
      <c r="J1235" s="6">
        <v>0</v>
      </c>
      <c r="K1235" s="6">
        <v>0</v>
      </c>
      <c r="L1235" s="6">
        <v>14.3</v>
      </c>
      <c r="M1235" s="6">
        <v>9.1</v>
      </c>
      <c r="N1235" s="6">
        <v>14.3</v>
      </c>
      <c r="O1235" s="6">
        <v>14.3</v>
      </c>
      <c r="P1235" s="6">
        <v>6.8</v>
      </c>
      <c r="Q1235" s="6">
        <v>24.3</v>
      </c>
    </row>
    <row r="1236" spans="1:17" x14ac:dyDescent="0.25">
      <c r="A1236" s="6">
        <v>130</v>
      </c>
      <c r="B1236" s="6">
        <v>23485</v>
      </c>
      <c r="C1236" s="6" t="s">
        <v>187</v>
      </c>
      <c r="D1236" s="6" t="s">
        <v>21</v>
      </c>
      <c r="E1236" s="6" t="s">
        <v>56</v>
      </c>
      <c r="F1236" s="6">
        <v>5</v>
      </c>
      <c r="G1236" s="6">
        <v>38</v>
      </c>
      <c r="H1236" s="6">
        <v>38</v>
      </c>
      <c r="I1236" s="6">
        <v>52.1</v>
      </c>
      <c r="J1236" s="6">
        <v>0</v>
      </c>
      <c r="K1236" s="6">
        <v>0</v>
      </c>
      <c r="L1236" s="6">
        <v>10.5</v>
      </c>
      <c r="M1236" s="6">
        <v>10.3</v>
      </c>
      <c r="N1236" s="6">
        <v>10.5</v>
      </c>
      <c r="O1236" s="6">
        <v>10.5</v>
      </c>
      <c r="P1236" s="6">
        <v>9.1999999999999993</v>
      </c>
      <c r="Q1236" s="6">
        <v>24.2</v>
      </c>
    </row>
    <row r="1237" spans="1:17" x14ac:dyDescent="0.25">
      <c r="A1237" s="6">
        <v>131</v>
      </c>
      <c r="B1237" s="6">
        <v>25069</v>
      </c>
      <c r="C1237" s="6" t="s">
        <v>23</v>
      </c>
      <c r="D1237" s="6" t="s">
        <v>24</v>
      </c>
      <c r="E1237" s="6" t="s">
        <v>15</v>
      </c>
      <c r="F1237" s="6">
        <v>5</v>
      </c>
      <c r="G1237" s="6">
        <v>74</v>
      </c>
      <c r="H1237" s="6">
        <v>74</v>
      </c>
      <c r="I1237" s="6">
        <v>100</v>
      </c>
      <c r="J1237" s="6">
        <v>4.0999999999999996</v>
      </c>
      <c r="K1237" s="6">
        <v>10.3</v>
      </c>
      <c r="L1237" s="6">
        <v>0</v>
      </c>
      <c r="M1237" s="6">
        <v>0</v>
      </c>
      <c r="N1237" s="6">
        <v>56.8</v>
      </c>
      <c r="O1237" s="6">
        <v>56.8</v>
      </c>
      <c r="P1237" s="6">
        <v>17.899999999999999</v>
      </c>
      <c r="Q1237" s="6">
        <v>24.2</v>
      </c>
    </row>
    <row r="1238" spans="1:17" x14ac:dyDescent="0.25">
      <c r="A1238" s="6">
        <v>132</v>
      </c>
      <c r="B1238" s="6">
        <v>16470</v>
      </c>
      <c r="C1238" s="6" t="s">
        <v>110</v>
      </c>
      <c r="D1238" s="6" t="s">
        <v>29</v>
      </c>
      <c r="E1238" s="6" t="s">
        <v>4</v>
      </c>
      <c r="F1238" s="6">
        <v>5</v>
      </c>
      <c r="G1238" s="6">
        <v>58</v>
      </c>
      <c r="H1238" s="6">
        <v>58</v>
      </c>
      <c r="I1238" s="6">
        <v>85.3</v>
      </c>
      <c r="J1238" s="6">
        <v>0</v>
      </c>
      <c r="K1238" s="6">
        <v>0</v>
      </c>
      <c r="L1238" s="6">
        <v>19</v>
      </c>
      <c r="M1238" s="6">
        <v>23.9</v>
      </c>
      <c r="N1238" s="6">
        <v>8.6</v>
      </c>
      <c r="O1238" s="6">
        <v>19</v>
      </c>
      <c r="P1238" s="6">
        <v>13.8</v>
      </c>
      <c r="Q1238" s="6">
        <v>23.8</v>
      </c>
    </row>
    <row r="1239" spans="1:17" x14ac:dyDescent="0.25">
      <c r="A1239" s="6">
        <v>133</v>
      </c>
      <c r="B1239" s="6">
        <v>21294</v>
      </c>
      <c r="C1239" s="6" t="s">
        <v>431</v>
      </c>
      <c r="D1239" s="6" t="s">
        <v>3</v>
      </c>
      <c r="E1239" s="6" t="s">
        <v>4</v>
      </c>
      <c r="F1239" s="6">
        <v>5</v>
      </c>
      <c r="G1239" s="6">
        <v>8</v>
      </c>
      <c r="H1239" s="6">
        <v>8</v>
      </c>
      <c r="I1239" s="6">
        <v>11.8</v>
      </c>
      <c r="J1239" s="6">
        <v>0</v>
      </c>
      <c r="K1239" s="6">
        <v>0</v>
      </c>
      <c r="L1239" s="6">
        <v>12.5</v>
      </c>
      <c r="M1239" s="6">
        <v>2.8</v>
      </c>
      <c r="N1239" s="6">
        <v>12.5</v>
      </c>
      <c r="O1239" s="6">
        <v>12.5</v>
      </c>
      <c r="P1239" s="6">
        <v>1.9</v>
      </c>
      <c r="Q1239" s="6">
        <v>23.8</v>
      </c>
    </row>
    <row r="1240" spans="1:17" x14ac:dyDescent="0.25">
      <c r="A1240" s="6">
        <v>134</v>
      </c>
      <c r="B1240" s="6">
        <v>17920</v>
      </c>
      <c r="C1240" s="6" t="s">
        <v>116</v>
      </c>
      <c r="D1240" s="6" t="s">
        <v>40</v>
      </c>
      <c r="E1240" s="6" t="s">
        <v>15</v>
      </c>
      <c r="F1240" s="6">
        <v>5</v>
      </c>
      <c r="G1240" s="6">
        <v>64</v>
      </c>
      <c r="H1240" s="6">
        <v>64</v>
      </c>
      <c r="I1240" s="6">
        <v>98.5</v>
      </c>
      <c r="J1240" s="6">
        <v>4.7</v>
      </c>
      <c r="K1240" s="6">
        <v>13</v>
      </c>
      <c r="L1240" s="6">
        <v>0</v>
      </c>
      <c r="M1240" s="6">
        <v>0</v>
      </c>
      <c r="N1240" s="6">
        <v>57.8</v>
      </c>
      <c r="O1240" s="6">
        <v>57.8</v>
      </c>
      <c r="P1240" s="6">
        <v>14.7</v>
      </c>
      <c r="Q1240" s="6">
        <v>23</v>
      </c>
    </row>
    <row r="1241" spans="1:17" x14ac:dyDescent="0.25">
      <c r="A1241" s="6">
        <v>135</v>
      </c>
      <c r="B1241" s="6">
        <v>23177</v>
      </c>
      <c r="C1241" s="6" t="s">
        <v>206</v>
      </c>
      <c r="D1241" s="6" t="s">
        <v>113</v>
      </c>
      <c r="E1241" s="6" t="s">
        <v>15</v>
      </c>
      <c r="F1241" s="6">
        <v>5</v>
      </c>
      <c r="G1241" s="6">
        <v>70</v>
      </c>
      <c r="H1241" s="6">
        <v>70</v>
      </c>
      <c r="I1241" s="6">
        <v>100</v>
      </c>
      <c r="J1241" s="6">
        <v>2.9</v>
      </c>
      <c r="K1241" s="6">
        <v>6.2</v>
      </c>
      <c r="L1241" s="6">
        <v>0</v>
      </c>
      <c r="M1241" s="6">
        <v>0</v>
      </c>
      <c r="N1241" s="6">
        <v>50</v>
      </c>
      <c r="O1241" s="6">
        <v>50</v>
      </c>
      <c r="P1241" s="6">
        <v>16.100000000000001</v>
      </c>
      <c r="Q1241" s="6">
        <v>23</v>
      </c>
    </row>
    <row r="1242" spans="1:17" x14ac:dyDescent="0.25">
      <c r="A1242" s="6">
        <v>136</v>
      </c>
      <c r="B1242" s="6">
        <v>19863</v>
      </c>
      <c r="C1242" s="6" t="s">
        <v>91</v>
      </c>
      <c r="D1242" s="6" t="s">
        <v>39</v>
      </c>
      <c r="E1242" s="6" t="s">
        <v>56</v>
      </c>
      <c r="F1242" s="6">
        <v>5</v>
      </c>
      <c r="G1242" s="6">
        <v>48</v>
      </c>
      <c r="H1242" s="6">
        <v>48</v>
      </c>
      <c r="I1242" s="6">
        <v>78.7</v>
      </c>
      <c r="J1242" s="6">
        <v>0</v>
      </c>
      <c r="K1242" s="6">
        <v>0</v>
      </c>
      <c r="L1242" s="6">
        <v>18.8</v>
      </c>
      <c r="M1242" s="6">
        <v>24.3</v>
      </c>
      <c r="N1242" s="6">
        <v>6.2</v>
      </c>
      <c r="O1242" s="6">
        <v>18.8</v>
      </c>
      <c r="P1242" s="6">
        <v>10.9</v>
      </c>
      <c r="Q1242" s="6">
        <v>22.7</v>
      </c>
    </row>
    <row r="1243" spans="1:17" x14ac:dyDescent="0.25">
      <c r="A1243" s="6">
        <v>137</v>
      </c>
      <c r="B1243" s="6">
        <v>24238</v>
      </c>
      <c r="C1243" s="6" t="s">
        <v>247</v>
      </c>
      <c r="D1243" s="6" t="s">
        <v>102</v>
      </c>
      <c r="E1243" s="6" t="s">
        <v>11</v>
      </c>
      <c r="F1243" s="6">
        <v>5</v>
      </c>
      <c r="G1243" s="6">
        <v>26</v>
      </c>
      <c r="H1243" s="6">
        <v>26</v>
      </c>
      <c r="I1243" s="6">
        <v>39.4</v>
      </c>
      <c r="J1243" s="6">
        <v>38.5</v>
      </c>
      <c r="K1243" s="6">
        <v>33.299999999999997</v>
      </c>
      <c r="L1243" s="6">
        <v>3.8</v>
      </c>
      <c r="M1243" s="6">
        <v>3.2</v>
      </c>
      <c r="N1243" s="6">
        <v>42.3</v>
      </c>
      <c r="O1243" s="6">
        <v>42.3</v>
      </c>
      <c r="P1243" s="6">
        <v>5.9</v>
      </c>
      <c r="Q1243" s="6">
        <v>22.7</v>
      </c>
    </row>
    <row r="1244" spans="1:17" x14ac:dyDescent="0.25">
      <c r="A1244" s="6">
        <v>138</v>
      </c>
      <c r="B1244" s="6">
        <v>24924</v>
      </c>
      <c r="C1244" s="6" t="s">
        <v>195</v>
      </c>
      <c r="D1244" s="6" t="s">
        <v>63</v>
      </c>
      <c r="E1244" s="6" t="s">
        <v>4</v>
      </c>
      <c r="F1244" s="6">
        <v>5</v>
      </c>
      <c r="G1244" s="6">
        <v>49</v>
      </c>
      <c r="H1244" s="6">
        <v>49</v>
      </c>
      <c r="I1244" s="6">
        <v>76.599999999999994</v>
      </c>
      <c r="J1244" s="6">
        <v>2</v>
      </c>
      <c r="K1244" s="6">
        <v>4.5</v>
      </c>
      <c r="L1244" s="6">
        <v>18.399999999999999</v>
      </c>
      <c r="M1244" s="6">
        <v>22.5</v>
      </c>
      <c r="N1244" s="6">
        <v>14.3</v>
      </c>
      <c r="O1244" s="6">
        <v>20.399999999999999</v>
      </c>
      <c r="P1244" s="6">
        <v>11.1</v>
      </c>
      <c r="Q1244" s="6">
        <v>22.7</v>
      </c>
    </row>
    <row r="1245" spans="1:17" x14ac:dyDescent="0.25">
      <c r="A1245" s="6">
        <v>139</v>
      </c>
      <c r="B1245" s="6">
        <v>23205</v>
      </c>
      <c r="C1245" s="6" t="s">
        <v>270</v>
      </c>
      <c r="D1245" s="6" t="s">
        <v>113</v>
      </c>
      <c r="E1245" s="6" t="s">
        <v>11</v>
      </c>
      <c r="F1245" s="6">
        <v>5</v>
      </c>
      <c r="G1245" s="6">
        <v>26</v>
      </c>
      <c r="H1245" s="6">
        <v>26</v>
      </c>
      <c r="I1245" s="6">
        <v>37.1</v>
      </c>
      <c r="J1245" s="6">
        <v>19.2</v>
      </c>
      <c r="K1245" s="6">
        <v>15.6</v>
      </c>
      <c r="L1245" s="6">
        <v>7.7</v>
      </c>
      <c r="M1245" s="6">
        <v>6.2</v>
      </c>
      <c r="N1245" s="6">
        <v>26.9</v>
      </c>
      <c r="O1245" s="6">
        <v>26.9</v>
      </c>
      <c r="P1245" s="6">
        <v>5.8</v>
      </c>
      <c r="Q1245" s="6">
        <v>22.3</v>
      </c>
    </row>
    <row r="1246" spans="1:17" x14ac:dyDescent="0.25">
      <c r="A1246" s="6">
        <v>140</v>
      </c>
      <c r="B1246" s="6">
        <v>24194</v>
      </c>
      <c r="C1246" s="6" t="s">
        <v>311</v>
      </c>
      <c r="D1246" s="6" t="s">
        <v>26</v>
      </c>
      <c r="E1246" s="6" t="s">
        <v>11</v>
      </c>
      <c r="F1246" s="6">
        <v>5</v>
      </c>
      <c r="G1246" s="6">
        <v>13</v>
      </c>
      <c r="H1246" s="6">
        <v>13</v>
      </c>
      <c r="I1246" s="6">
        <v>21.3</v>
      </c>
      <c r="J1246" s="6">
        <v>23.1</v>
      </c>
      <c r="K1246" s="6">
        <v>12.5</v>
      </c>
      <c r="L1246" s="6">
        <v>23.1</v>
      </c>
      <c r="M1246" s="6">
        <v>9.4</v>
      </c>
      <c r="N1246" s="6">
        <v>46.2</v>
      </c>
      <c r="O1246" s="6">
        <v>46.2</v>
      </c>
      <c r="P1246" s="6">
        <v>2.9</v>
      </c>
      <c r="Q1246" s="6">
        <v>22.3</v>
      </c>
    </row>
    <row r="1247" spans="1:17" x14ac:dyDescent="0.25">
      <c r="A1247" s="6">
        <v>141</v>
      </c>
      <c r="B1247" s="6">
        <v>24933</v>
      </c>
      <c r="C1247" s="6" t="s">
        <v>142</v>
      </c>
      <c r="D1247" s="6" t="s">
        <v>27</v>
      </c>
      <c r="E1247" s="6" t="s">
        <v>4</v>
      </c>
      <c r="F1247" s="6">
        <v>5</v>
      </c>
      <c r="G1247" s="6">
        <v>54</v>
      </c>
      <c r="H1247" s="6">
        <v>54</v>
      </c>
      <c r="I1247" s="6">
        <v>93.1</v>
      </c>
      <c r="J1247" s="6">
        <v>0</v>
      </c>
      <c r="K1247" s="6">
        <v>0</v>
      </c>
      <c r="L1247" s="6">
        <v>11.1</v>
      </c>
      <c r="M1247" s="6">
        <v>24</v>
      </c>
      <c r="N1247" s="6">
        <v>7.4</v>
      </c>
      <c r="O1247" s="6">
        <v>11.1</v>
      </c>
      <c r="P1247" s="6">
        <v>12</v>
      </c>
      <c r="Q1247" s="6">
        <v>22.2</v>
      </c>
    </row>
    <row r="1248" spans="1:17" x14ac:dyDescent="0.25">
      <c r="A1248" s="6">
        <v>142</v>
      </c>
      <c r="B1248" s="6">
        <v>18882</v>
      </c>
      <c r="C1248" s="6" t="s">
        <v>208</v>
      </c>
      <c r="D1248" s="6" t="s">
        <v>47</v>
      </c>
      <c r="E1248" s="6" t="s">
        <v>4</v>
      </c>
      <c r="F1248" s="6">
        <v>5</v>
      </c>
      <c r="G1248" s="6">
        <v>54</v>
      </c>
      <c r="H1248" s="6">
        <v>54</v>
      </c>
      <c r="I1248" s="6">
        <v>88.5</v>
      </c>
      <c r="J1248" s="6">
        <v>0</v>
      </c>
      <c r="K1248" s="6">
        <v>0</v>
      </c>
      <c r="L1248" s="6">
        <v>16.7</v>
      </c>
      <c r="M1248" s="6">
        <v>26.5</v>
      </c>
      <c r="N1248" s="6">
        <v>11.1</v>
      </c>
      <c r="O1248" s="6">
        <v>16.7</v>
      </c>
      <c r="P1248" s="6">
        <v>11.9</v>
      </c>
      <c r="Q1248" s="6">
        <v>22</v>
      </c>
    </row>
    <row r="1249" spans="1:17" x14ac:dyDescent="0.25">
      <c r="A1249" s="6">
        <v>143</v>
      </c>
      <c r="B1249" s="6">
        <v>24180</v>
      </c>
      <c r="C1249" s="6" t="s">
        <v>205</v>
      </c>
      <c r="D1249" s="6" t="s">
        <v>90</v>
      </c>
      <c r="E1249" s="6" t="s">
        <v>4</v>
      </c>
      <c r="F1249" s="6">
        <v>5</v>
      </c>
      <c r="G1249" s="6">
        <v>17</v>
      </c>
      <c r="H1249" s="6">
        <v>17</v>
      </c>
      <c r="I1249" s="6">
        <v>28.3</v>
      </c>
      <c r="J1249" s="6">
        <v>0</v>
      </c>
      <c r="K1249" s="6">
        <v>0</v>
      </c>
      <c r="L1249" s="6">
        <v>17.600000000000001</v>
      </c>
      <c r="M1249" s="6">
        <v>10.7</v>
      </c>
      <c r="N1249" s="6">
        <v>11.8</v>
      </c>
      <c r="O1249" s="6">
        <v>17.600000000000001</v>
      </c>
      <c r="P1249" s="6">
        <v>3.7</v>
      </c>
      <c r="Q1249" s="6">
        <v>21.8</v>
      </c>
    </row>
    <row r="1250" spans="1:17" x14ac:dyDescent="0.25">
      <c r="A1250" s="6">
        <v>144</v>
      </c>
      <c r="B1250" s="6">
        <v>24116</v>
      </c>
      <c r="C1250" s="6" t="s">
        <v>269</v>
      </c>
      <c r="D1250" s="6" t="s">
        <v>29</v>
      </c>
      <c r="E1250" s="6" t="s">
        <v>11</v>
      </c>
      <c r="F1250" s="6">
        <v>5</v>
      </c>
      <c r="G1250" s="6">
        <v>6</v>
      </c>
      <c r="H1250" s="6">
        <v>6</v>
      </c>
      <c r="I1250" s="6">
        <v>8.8000000000000007</v>
      </c>
      <c r="J1250" s="6">
        <v>16.7</v>
      </c>
      <c r="K1250" s="6">
        <v>6.2</v>
      </c>
      <c r="L1250" s="6">
        <v>33.299999999999997</v>
      </c>
      <c r="M1250" s="6">
        <v>4.3</v>
      </c>
      <c r="N1250" s="6">
        <v>16.7</v>
      </c>
      <c r="O1250" s="6">
        <v>50</v>
      </c>
      <c r="P1250" s="6">
        <v>1.3</v>
      </c>
      <c r="Q1250" s="6">
        <v>21.7</v>
      </c>
    </row>
    <row r="1251" spans="1:17" x14ac:dyDescent="0.25">
      <c r="A1251" s="6">
        <v>145</v>
      </c>
      <c r="B1251" s="6">
        <v>23134</v>
      </c>
      <c r="C1251" s="6" t="s">
        <v>234</v>
      </c>
      <c r="D1251" s="6" t="s">
        <v>26</v>
      </c>
      <c r="E1251" s="6" t="s">
        <v>56</v>
      </c>
      <c r="F1251" s="6">
        <v>5</v>
      </c>
      <c r="G1251" s="6">
        <v>56</v>
      </c>
      <c r="H1251" s="6">
        <v>56</v>
      </c>
      <c r="I1251" s="6">
        <v>91.8</v>
      </c>
      <c r="J1251" s="6">
        <v>0</v>
      </c>
      <c r="K1251" s="6">
        <v>0</v>
      </c>
      <c r="L1251" s="6">
        <v>8.9</v>
      </c>
      <c r="M1251" s="6">
        <v>15.6</v>
      </c>
      <c r="N1251" s="6">
        <v>7.1</v>
      </c>
      <c r="O1251" s="6">
        <v>8.9</v>
      </c>
      <c r="P1251" s="6">
        <v>12.1</v>
      </c>
      <c r="Q1251" s="6">
        <v>21.6</v>
      </c>
    </row>
    <row r="1252" spans="1:17" x14ac:dyDescent="0.25">
      <c r="A1252" s="6">
        <v>146</v>
      </c>
      <c r="B1252" s="6">
        <v>23371</v>
      </c>
      <c r="C1252" s="6" t="s">
        <v>243</v>
      </c>
      <c r="D1252" s="6" t="s">
        <v>63</v>
      </c>
      <c r="E1252" s="6" t="s">
        <v>11</v>
      </c>
      <c r="F1252" s="6">
        <v>5</v>
      </c>
      <c r="G1252" s="6">
        <v>40</v>
      </c>
      <c r="H1252" s="6">
        <v>40</v>
      </c>
      <c r="I1252" s="6">
        <v>62.5</v>
      </c>
      <c r="J1252" s="6">
        <v>17.5</v>
      </c>
      <c r="K1252" s="6">
        <v>31.8</v>
      </c>
      <c r="L1252" s="6">
        <v>7.5</v>
      </c>
      <c r="M1252" s="6">
        <v>7.5</v>
      </c>
      <c r="N1252" s="6">
        <v>25</v>
      </c>
      <c r="O1252" s="6">
        <v>25</v>
      </c>
      <c r="P1252" s="6">
        <v>8.6</v>
      </c>
      <c r="Q1252" s="6">
        <v>21.5</v>
      </c>
    </row>
    <row r="1253" spans="1:17" x14ac:dyDescent="0.25">
      <c r="A1253" s="6">
        <v>147</v>
      </c>
      <c r="B1253" s="6">
        <v>24463</v>
      </c>
      <c r="C1253" s="6" t="s">
        <v>351</v>
      </c>
      <c r="D1253" s="6" t="s">
        <v>43</v>
      </c>
      <c r="E1253" s="6" t="s">
        <v>56</v>
      </c>
      <c r="F1253" s="6">
        <v>5</v>
      </c>
      <c r="G1253" s="6">
        <v>29</v>
      </c>
      <c r="H1253" s="6">
        <v>29</v>
      </c>
      <c r="I1253" s="6">
        <v>52.7</v>
      </c>
      <c r="J1253" s="6">
        <v>0</v>
      </c>
      <c r="K1253" s="6">
        <v>0</v>
      </c>
      <c r="L1253" s="6">
        <v>17.2</v>
      </c>
      <c r="M1253" s="6">
        <v>14.7</v>
      </c>
      <c r="N1253" s="6">
        <v>13.8</v>
      </c>
      <c r="O1253" s="6">
        <v>17.2</v>
      </c>
      <c r="P1253" s="6">
        <v>6.2</v>
      </c>
      <c r="Q1253" s="6">
        <v>21.4</v>
      </c>
    </row>
    <row r="1254" spans="1:17" x14ac:dyDescent="0.25">
      <c r="A1254" s="6">
        <v>148</v>
      </c>
      <c r="B1254" s="6">
        <v>26054</v>
      </c>
      <c r="C1254" s="6" t="s">
        <v>169</v>
      </c>
      <c r="D1254" s="6" t="s">
        <v>35</v>
      </c>
      <c r="E1254" s="6" t="s">
        <v>4</v>
      </c>
      <c r="F1254" s="6">
        <v>5</v>
      </c>
      <c r="G1254" s="6">
        <v>63</v>
      </c>
      <c r="H1254" s="6">
        <v>63</v>
      </c>
      <c r="I1254" s="6">
        <v>90</v>
      </c>
      <c r="J1254" s="6">
        <v>0</v>
      </c>
      <c r="K1254" s="6">
        <v>0</v>
      </c>
      <c r="L1254" s="6">
        <v>12.7</v>
      </c>
      <c r="M1254" s="6">
        <v>29.6</v>
      </c>
      <c r="N1254" s="6">
        <v>9.5</v>
      </c>
      <c r="O1254" s="6">
        <v>12.7</v>
      </c>
      <c r="P1254" s="6">
        <v>13.3</v>
      </c>
      <c r="Q1254" s="6">
        <v>21.1</v>
      </c>
    </row>
    <row r="1255" spans="1:17" x14ac:dyDescent="0.25">
      <c r="A1255" s="6">
        <v>149</v>
      </c>
      <c r="B1255" s="6">
        <v>23489</v>
      </c>
      <c r="C1255" s="6" t="s">
        <v>256</v>
      </c>
      <c r="D1255" s="6" t="s">
        <v>42</v>
      </c>
      <c r="E1255" s="6" t="s">
        <v>56</v>
      </c>
      <c r="F1255" s="6">
        <v>5</v>
      </c>
      <c r="G1255" s="6">
        <v>42</v>
      </c>
      <c r="H1255" s="6">
        <v>42</v>
      </c>
      <c r="I1255" s="6">
        <v>62.7</v>
      </c>
      <c r="J1255" s="6">
        <v>0</v>
      </c>
      <c r="K1255" s="6">
        <v>0</v>
      </c>
      <c r="L1255" s="6">
        <v>11.9</v>
      </c>
      <c r="M1255" s="6">
        <v>13.5</v>
      </c>
      <c r="N1255" s="6">
        <v>9.5</v>
      </c>
      <c r="O1255" s="6">
        <v>11.9</v>
      </c>
      <c r="P1255" s="6">
        <v>8.8000000000000007</v>
      </c>
      <c r="Q1255" s="6">
        <v>21</v>
      </c>
    </row>
    <row r="1256" spans="1:17" x14ac:dyDescent="0.25">
      <c r="A1256" s="6">
        <v>150</v>
      </c>
      <c r="B1256" s="6">
        <v>25079</v>
      </c>
      <c r="C1256" s="6" t="s">
        <v>120</v>
      </c>
      <c r="D1256" s="6" t="s">
        <v>49</v>
      </c>
      <c r="E1256" s="6" t="s">
        <v>11</v>
      </c>
      <c r="F1256" s="6">
        <v>5</v>
      </c>
      <c r="G1256" s="6">
        <v>14</v>
      </c>
      <c r="H1256" s="6">
        <v>14</v>
      </c>
      <c r="I1256" s="6">
        <v>20.9</v>
      </c>
      <c r="J1256" s="6">
        <v>28.6</v>
      </c>
      <c r="K1256" s="6">
        <v>14.8</v>
      </c>
      <c r="L1256" s="6">
        <v>7.1</v>
      </c>
      <c r="M1256" s="6">
        <v>3.1</v>
      </c>
      <c r="N1256" s="6">
        <v>35.700000000000003</v>
      </c>
      <c r="O1256" s="6">
        <v>35.700000000000003</v>
      </c>
      <c r="P1256" s="6">
        <v>2.9</v>
      </c>
      <c r="Q1256" s="6">
        <v>20.7</v>
      </c>
    </row>
    <row r="1257" spans="1:17" x14ac:dyDescent="0.25">
      <c r="A1257" s="6">
        <v>151</v>
      </c>
      <c r="B1257" s="6">
        <v>25870</v>
      </c>
      <c r="C1257" s="6" t="s">
        <v>221</v>
      </c>
      <c r="D1257" s="6" t="s">
        <v>113</v>
      </c>
      <c r="E1257" s="6" t="s">
        <v>56</v>
      </c>
      <c r="F1257" s="6">
        <v>5</v>
      </c>
      <c r="G1257" s="6">
        <v>55</v>
      </c>
      <c r="H1257" s="6">
        <v>55</v>
      </c>
      <c r="I1257" s="6">
        <v>78.599999999999994</v>
      </c>
      <c r="J1257" s="6">
        <v>0</v>
      </c>
      <c r="K1257" s="6">
        <v>0</v>
      </c>
      <c r="L1257" s="6">
        <v>7.3</v>
      </c>
      <c r="M1257" s="6">
        <v>12.5</v>
      </c>
      <c r="N1257" s="6">
        <v>7.3</v>
      </c>
      <c r="O1257" s="6">
        <v>7.3</v>
      </c>
      <c r="P1257" s="6">
        <v>11.3</v>
      </c>
      <c r="Q1257" s="6">
        <v>20.5</v>
      </c>
    </row>
    <row r="1258" spans="1:17" x14ac:dyDescent="0.25">
      <c r="A1258" s="6">
        <v>152</v>
      </c>
      <c r="B1258" s="6">
        <v>22602</v>
      </c>
      <c r="C1258" s="6" t="s">
        <v>211</v>
      </c>
      <c r="D1258" s="6" t="s">
        <v>29</v>
      </c>
      <c r="E1258" s="6" t="s">
        <v>4</v>
      </c>
      <c r="F1258" s="6">
        <v>5</v>
      </c>
      <c r="G1258" s="6">
        <v>45</v>
      </c>
      <c r="H1258" s="6">
        <v>45</v>
      </c>
      <c r="I1258" s="6">
        <v>66.2</v>
      </c>
      <c r="J1258" s="6">
        <v>0</v>
      </c>
      <c r="K1258" s="6">
        <v>0</v>
      </c>
      <c r="L1258" s="6">
        <v>8.9</v>
      </c>
      <c r="M1258" s="6">
        <v>8.6999999999999993</v>
      </c>
      <c r="N1258" s="6">
        <v>4.4000000000000004</v>
      </c>
      <c r="O1258" s="6">
        <v>8.9</v>
      </c>
      <c r="P1258" s="6">
        <v>9.1999999999999993</v>
      </c>
      <c r="Q1258" s="6">
        <v>20.399999999999999</v>
      </c>
    </row>
    <row r="1259" spans="1:17" x14ac:dyDescent="0.25">
      <c r="A1259" s="6">
        <v>153</v>
      </c>
      <c r="B1259" s="6">
        <v>24958</v>
      </c>
      <c r="C1259" s="6" t="s">
        <v>101</v>
      </c>
      <c r="D1259" s="6" t="s">
        <v>90</v>
      </c>
      <c r="E1259" s="6" t="s">
        <v>15</v>
      </c>
      <c r="F1259" s="6">
        <v>5</v>
      </c>
      <c r="G1259" s="6">
        <v>60</v>
      </c>
      <c r="H1259" s="6">
        <v>60</v>
      </c>
      <c r="I1259" s="6">
        <v>100</v>
      </c>
      <c r="J1259" s="6">
        <v>5</v>
      </c>
      <c r="K1259" s="6">
        <v>13.6</v>
      </c>
      <c r="L1259" s="6">
        <v>0</v>
      </c>
      <c r="M1259" s="6">
        <v>0</v>
      </c>
      <c r="N1259" s="6">
        <v>55</v>
      </c>
      <c r="O1259" s="6">
        <v>55</v>
      </c>
      <c r="P1259" s="6">
        <v>12.1</v>
      </c>
      <c r="Q1259" s="6">
        <v>20.2</v>
      </c>
    </row>
    <row r="1260" spans="1:17" x14ac:dyDescent="0.25">
      <c r="A1260" s="6">
        <v>154</v>
      </c>
      <c r="B1260" s="6">
        <v>25003</v>
      </c>
      <c r="C1260" s="6" t="s">
        <v>131</v>
      </c>
      <c r="D1260" s="6" t="s">
        <v>35</v>
      </c>
      <c r="E1260" s="6" t="s">
        <v>4</v>
      </c>
      <c r="F1260" s="6">
        <v>5</v>
      </c>
      <c r="G1260" s="6">
        <v>55</v>
      </c>
      <c r="H1260" s="6">
        <v>55</v>
      </c>
      <c r="I1260" s="6">
        <v>78.599999999999994</v>
      </c>
      <c r="J1260" s="6">
        <v>0</v>
      </c>
      <c r="K1260" s="6">
        <v>0</v>
      </c>
      <c r="L1260" s="6">
        <v>5.5</v>
      </c>
      <c r="M1260" s="6">
        <v>11.1</v>
      </c>
      <c r="N1260" s="6">
        <v>3.6</v>
      </c>
      <c r="O1260" s="6">
        <v>5.5</v>
      </c>
      <c r="P1260" s="6">
        <v>11.1</v>
      </c>
      <c r="Q1260" s="6">
        <v>20.2</v>
      </c>
    </row>
    <row r="1261" spans="1:17" x14ac:dyDescent="0.25">
      <c r="A1261" s="6">
        <v>155</v>
      </c>
      <c r="B1261" s="6">
        <v>23132</v>
      </c>
      <c r="C1261" s="6" t="s">
        <v>114</v>
      </c>
      <c r="D1261" s="6" t="s">
        <v>35</v>
      </c>
      <c r="E1261" s="6" t="s">
        <v>15</v>
      </c>
      <c r="F1261" s="6">
        <v>5</v>
      </c>
      <c r="G1261" s="6">
        <v>70</v>
      </c>
      <c r="H1261" s="6">
        <v>70</v>
      </c>
      <c r="I1261" s="6">
        <v>100</v>
      </c>
      <c r="J1261" s="6">
        <v>4.3</v>
      </c>
      <c r="K1261" s="6">
        <v>9.4</v>
      </c>
      <c r="L1261" s="6">
        <v>0</v>
      </c>
      <c r="M1261" s="6">
        <v>0</v>
      </c>
      <c r="N1261" s="6">
        <v>47.1</v>
      </c>
      <c r="O1261" s="6">
        <v>47.1</v>
      </c>
      <c r="P1261" s="6">
        <v>14</v>
      </c>
      <c r="Q1261" s="6">
        <v>20</v>
      </c>
    </row>
    <row r="1262" spans="1:17" x14ac:dyDescent="0.25">
      <c r="A1262" s="6">
        <v>156</v>
      </c>
      <c r="B1262" s="6">
        <v>23004</v>
      </c>
      <c r="C1262" s="6" t="s">
        <v>618</v>
      </c>
      <c r="D1262" s="6" t="s">
        <v>24</v>
      </c>
      <c r="E1262" s="6" t="s">
        <v>619</v>
      </c>
      <c r="F1262" s="6">
        <v>5</v>
      </c>
      <c r="G1262" s="6">
        <v>4</v>
      </c>
      <c r="H1262" s="6">
        <v>4</v>
      </c>
      <c r="I1262" s="6">
        <v>5.4</v>
      </c>
      <c r="J1262" s="6">
        <v>25</v>
      </c>
      <c r="K1262" s="6">
        <v>3.4</v>
      </c>
      <c r="L1262" s="6">
        <v>0</v>
      </c>
      <c r="M1262" s="6">
        <v>0</v>
      </c>
      <c r="N1262" s="6">
        <v>25</v>
      </c>
      <c r="O1262" s="6">
        <v>25</v>
      </c>
      <c r="P1262" s="6">
        <v>0.8</v>
      </c>
      <c r="Q1262" s="6">
        <v>20</v>
      </c>
    </row>
    <row r="1263" spans="1:17" x14ac:dyDescent="0.25">
      <c r="A1263" s="6">
        <v>157</v>
      </c>
      <c r="B1263" s="6">
        <v>23010</v>
      </c>
      <c r="C1263" s="6" t="s">
        <v>254</v>
      </c>
      <c r="D1263" s="6" t="s">
        <v>7</v>
      </c>
      <c r="E1263" s="6" t="s">
        <v>56</v>
      </c>
      <c r="F1263" s="6">
        <v>5</v>
      </c>
      <c r="G1263" s="6">
        <v>45</v>
      </c>
      <c r="H1263" s="6">
        <v>45</v>
      </c>
      <c r="I1263" s="6">
        <v>72.599999999999994</v>
      </c>
      <c r="J1263" s="6">
        <v>0</v>
      </c>
      <c r="K1263" s="6">
        <v>0</v>
      </c>
      <c r="L1263" s="6">
        <v>6.7</v>
      </c>
      <c r="M1263" s="6">
        <v>13</v>
      </c>
      <c r="N1263" s="6">
        <v>4.4000000000000004</v>
      </c>
      <c r="O1263" s="6">
        <v>6.7</v>
      </c>
      <c r="P1263" s="6">
        <v>8.9</v>
      </c>
      <c r="Q1263" s="6">
        <v>19.8</v>
      </c>
    </row>
    <row r="1264" spans="1:17" x14ac:dyDescent="0.25">
      <c r="A1264" s="6">
        <v>158</v>
      </c>
      <c r="B1264" s="6">
        <v>23121</v>
      </c>
      <c r="C1264" s="6" t="s">
        <v>115</v>
      </c>
      <c r="D1264" s="6" t="s">
        <v>90</v>
      </c>
      <c r="E1264" s="6" t="s">
        <v>4</v>
      </c>
      <c r="F1264" s="6">
        <v>5</v>
      </c>
      <c r="G1264" s="6">
        <v>37</v>
      </c>
      <c r="H1264" s="6">
        <v>37</v>
      </c>
      <c r="I1264" s="6">
        <v>61.7</v>
      </c>
      <c r="J1264" s="6">
        <v>0</v>
      </c>
      <c r="K1264" s="6">
        <v>0</v>
      </c>
      <c r="L1264" s="6">
        <v>8.1</v>
      </c>
      <c r="M1264" s="6">
        <v>10.7</v>
      </c>
      <c r="N1264" s="6">
        <v>8.1</v>
      </c>
      <c r="O1264" s="6">
        <v>8.1</v>
      </c>
      <c r="P1264" s="6">
        <v>7.3</v>
      </c>
      <c r="Q1264" s="6">
        <v>19.7</v>
      </c>
    </row>
    <row r="1265" spans="1:17" x14ac:dyDescent="0.25">
      <c r="A1265" s="6">
        <v>159</v>
      </c>
      <c r="B1265" s="6">
        <v>25201</v>
      </c>
      <c r="C1265" s="6" t="s">
        <v>353</v>
      </c>
      <c r="D1265" s="6" t="s">
        <v>29</v>
      </c>
      <c r="E1265" s="6" t="s">
        <v>4</v>
      </c>
      <c r="F1265" s="6">
        <v>5</v>
      </c>
      <c r="G1265" s="6">
        <v>27</v>
      </c>
      <c r="H1265" s="6">
        <v>27</v>
      </c>
      <c r="I1265" s="6">
        <v>39.700000000000003</v>
      </c>
      <c r="J1265" s="6">
        <v>0</v>
      </c>
      <c r="K1265" s="6">
        <v>0</v>
      </c>
      <c r="L1265" s="6">
        <v>11.1</v>
      </c>
      <c r="M1265" s="6">
        <v>6.5</v>
      </c>
      <c r="N1265" s="6">
        <v>7.4</v>
      </c>
      <c r="O1265" s="6">
        <v>11.1</v>
      </c>
      <c r="P1265" s="6">
        <v>5.3</v>
      </c>
      <c r="Q1265" s="6">
        <v>19.600000000000001</v>
      </c>
    </row>
    <row r="1266" spans="1:17" x14ac:dyDescent="0.25">
      <c r="A1266" s="6">
        <v>160</v>
      </c>
      <c r="B1266" s="6">
        <v>24973</v>
      </c>
      <c r="C1266" s="6" t="s">
        <v>133</v>
      </c>
      <c r="D1266" s="6" t="s">
        <v>24</v>
      </c>
      <c r="E1266" s="6" t="s">
        <v>4</v>
      </c>
      <c r="F1266" s="6">
        <v>5</v>
      </c>
      <c r="G1266" s="6">
        <v>44</v>
      </c>
      <c r="H1266" s="6">
        <v>44</v>
      </c>
      <c r="I1266" s="6">
        <v>59.5</v>
      </c>
      <c r="J1266" s="6">
        <v>0</v>
      </c>
      <c r="K1266" s="6">
        <v>0</v>
      </c>
      <c r="L1266" s="6">
        <v>11.4</v>
      </c>
      <c r="M1266" s="6">
        <v>13.9</v>
      </c>
      <c r="N1266" s="6">
        <v>6.8</v>
      </c>
      <c r="O1266" s="6">
        <v>11.4</v>
      </c>
      <c r="P1266" s="6">
        <v>8.5</v>
      </c>
      <c r="Q1266" s="6">
        <v>19.3</v>
      </c>
    </row>
    <row r="1267" spans="1:17" x14ac:dyDescent="0.25">
      <c r="A1267" s="6">
        <v>161</v>
      </c>
      <c r="B1267" s="6">
        <v>25064</v>
      </c>
      <c r="C1267" s="6" t="s">
        <v>348</v>
      </c>
      <c r="D1267" s="6" t="s">
        <v>76</v>
      </c>
      <c r="E1267" s="6" t="s">
        <v>11</v>
      </c>
      <c r="F1267" s="6">
        <v>5</v>
      </c>
      <c r="G1267" s="6">
        <v>33</v>
      </c>
      <c r="H1267" s="6">
        <v>33</v>
      </c>
      <c r="I1267" s="6">
        <v>40.200000000000003</v>
      </c>
      <c r="J1267" s="6">
        <v>3</v>
      </c>
      <c r="K1267" s="6">
        <v>4.5</v>
      </c>
      <c r="L1267" s="6">
        <v>12.1</v>
      </c>
      <c r="M1267" s="6">
        <v>9.1</v>
      </c>
      <c r="N1267" s="6">
        <v>12.1</v>
      </c>
      <c r="O1267" s="6">
        <v>15.2</v>
      </c>
      <c r="P1267" s="6">
        <v>6.3</v>
      </c>
      <c r="Q1267" s="6">
        <v>19.100000000000001</v>
      </c>
    </row>
    <row r="1268" spans="1:17" x14ac:dyDescent="0.25">
      <c r="A1268" s="6">
        <v>162</v>
      </c>
      <c r="B1268" s="6">
        <v>19065</v>
      </c>
      <c r="C1268" s="6" t="s">
        <v>230</v>
      </c>
      <c r="D1268" s="6" t="s">
        <v>5</v>
      </c>
      <c r="E1268" s="6" t="s">
        <v>11</v>
      </c>
      <c r="F1268" s="6">
        <v>5</v>
      </c>
      <c r="G1268" s="6">
        <v>15</v>
      </c>
      <c r="H1268" s="6">
        <v>15</v>
      </c>
      <c r="I1268" s="6">
        <v>25.4</v>
      </c>
      <c r="J1268" s="6">
        <v>6.7</v>
      </c>
      <c r="K1268" s="6">
        <v>3.6</v>
      </c>
      <c r="L1268" s="6">
        <v>13.3</v>
      </c>
      <c r="M1268" s="6">
        <v>8.6999999999999993</v>
      </c>
      <c r="N1268" s="6">
        <v>13.3</v>
      </c>
      <c r="O1268" s="6">
        <v>20</v>
      </c>
      <c r="P1268" s="6">
        <v>2.8</v>
      </c>
      <c r="Q1268" s="6">
        <v>18.7</v>
      </c>
    </row>
    <row r="1269" spans="1:17" x14ac:dyDescent="0.25">
      <c r="A1269" s="6">
        <v>163</v>
      </c>
      <c r="B1269" s="6">
        <v>21690</v>
      </c>
      <c r="C1269" s="6" t="s">
        <v>152</v>
      </c>
      <c r="D1269" s="6" t="s">
        <v>18</v>
      </c>
      <c r="E1269" s="6" t="s">
        <v>4</v>
      </c>
      <c r="F1269" s="6">
        <v>5</v>
      </c>
      <c r="G1269" s="6">
        <v>60</v>
      </c>
      <c r="H1269" s="6">
        <v>60</v>
      </c>
      <c r="I1269" s="6">
        <v>96.8</v>
      </c>
      <c r="J1269" s="6">
        <v>0</v>
      </c>
      <c r="K1269" s="6">
        <v>0</v>
      </c>
      <c r="L1269" s="6">
        <v>11.7</v>
      </c>
      <c r="M1269" s="6">
        <v>17.5</v>
      </c>
      <c r="N1269" s="6">
        <v>5</v>
      </c>
      <c r="O1269" s="6">
        <v>11.7</v>
      </c>
      <c r="P1269" s="6">
        <v>11.2</v>
      </c>
      <c r="Q1269" s="6">
        <v>18.7</v>
      </c>
    </row>
    <row r="1270" spans="1:17" x14ac:dyDescent="0.25">
      <c r="A1270" s="6">
        <v>164</v>
      </c>
      <c r="B1270" s="6">
        <v>24177</v>
      </c>
      <c r="C1270" s="6" t="s">
        <v>2</v>
      </c>
      <c r="D1270" s="6" t="s">
        <v>3</v>
      </c>
      <c r="E1270" s="6" t="s">
        <v>4</v>
      </c>
      <c r="F1270" s="6">
        <v>5</v>
      </c>
      <c r="G1270" s="6">
        <v>60</v>
      </c>
      <c r="H1270" s="6">
        <v>60</v>
      </c>
      <c r="I1270" s="6">
        <v>88.2</v>
      </c>
      <c r="J1270" s="6">
        <v>1.7</v>
      </c>
      <c r="K1270" s="6">
        <v>4</v>
      </c>
      <c r="L1270" s="6">
        <v>10</v>
      </c>
      <c r="M1270" s="6">
        <v>16.7</v>
      </c>
      <c r="N1270" s="6">
        <v>8.3000000000000007</v>
      </c>
      <c r="O1270" s="6">
        <v>11.7</v>
      </c>
      <c r="P1270" s="6">
        <v>11.1</v>
      </c>
      <c r="Q1270" s="6">
        <v>18.5</v>
      </c>
    </row>
    <row r="1271" spans="1:17" x14ac:dyDescent="0.25">
      <c r="A1271" s="6">
        <v>165</v>
      </c>
      <c r="B1271" s="6">
        <v>26094</v>
      </c>
      <c r="C1271" s="6" t="s">
        <v>291</v>
      </c>
      <c r="D1271" s="6" t="s">
        <v>87</v>
      </c>
      <c r="E1271" s="6" t="s">
        <v>4</v>
      </c>
      <c r="F1271" s="6">
        <v>5</v>
      </c>
      <c r="G1271" s="6">
        <v>39</v>
      </c>
      <c r="H1271" s="6">
        <v>39</v>
      </c>
      <c r="I1271" s="6">
        <v>55.7</v>
      </c>
      <c r="J1271" s="6">
        <v>0</v>
      </c>
      <c r="K1271" s="6">
        <v>0</v>
      </c>
      <c r="L1271" s="6">
        <v>10.3</v>
      </c>
      <c r="M1271" s="6">
        <v>12.9</v>
      </c>
      <c r="N1271" s="6">
        <v>10.3</v>
      </c>
      <c r="O1271" s="6">
        <v>10.3</v>
      </c>
      <c r="P1271" s="6">
        <v>7.2</v>
      </c>
      <c r="Q1271" s="6">
        <v>18.5</v>
      </c>
    </row>
    <row r="1272" spans="1:17" x14ac:dyDescent="0.25">
      <c r="A1272" s="6">
        <v>166</v>
      </c>
      <c r="B1272" s="6">
        <v>23273</v>
      </c>
      <c r="C1272" s="6" t="s">
        <v>400</v>
      </c>
      <c r="D1272" s="6" t="s">
        <v>49</v>
      </c>
      <c r="E1272" s="6" t="s">
        <v>11</v>
      </c>
      <c r="F1272" s="6">
        <v>5</v>
      </c>
      <c r="G1272" s="6">
        <v>14</v>
      </c>
      <c r="H1272" s="6">
        <v>14</v>
      </c>
      <c r="I1272" s="6">
        <v>20.9</v>
      </c>
      <c r="J1272" s="6">
        <v>35.700000000000003</v>
      </c>
      <c r="K1272" s="6">
        <v>18.5</v>
      </c>
      <c r="L1272" s="6">
        <v>7.1</v>
      </c>
      <c r="M1272" s="6">
        <v>3.1</v>
      </c>
      <c r="N1272" s="6">
        <v>42.9</v>
      </c>
      <c r="O1272" s="6">
        <v>42.9</v>
      </c>
      <c r="P1272" s="6">
        <v>2.5</v>
      </c>
      <c r="Q1272" s="6">
        <v>17.899999999999999</v>
      </c>
    </row>
    <row r="1273" spans="1:17" x14ac:dyDescent="0.25">
      <c r="A1273" s="6">
        <v>167</v>
      </c>
      <c r="B1273" s="6">
        <v>20805</v>
      </c>
      <c r="C1273" s="6" t="s">
        <v>209</v>
      </c>
      <c r="D1273" s="6" t="s">
        <v>40</v>
      </c>
      <c r="E1273" s="6" t="s">
        <v>56</v>
      </c>
      <c r="F1273" s="6">
        <v>5</v>
      </c>
      <c r="G1273" s="6">
        <v>55</v>
      </c>
      <c r="H1273" s="6">
        <v>55</v>
      </c>
      <c r="I1273" s="6">
        <v>84.6</v>
      </c>
      <c r="J1273" s="6">
        <v>0</v>
      </c>
      <c r="K1273" s="6">
        <v>0</v>
      </c>
      <c r="L1273" s="6">
        <v>10.9</v>
      </c>
      <c r="M1273" s="6">
        <v>17.600000000000001</v>
      </c>
      <c r="N1273" s="6">
        <v>10.9</v>
      </c>
      <c r="O1273" s="6">
        <v>10.9</v>
      </c>
      <c r="P1273" s="6">
        <v>9.8000000000000007</v>
      </c>
      <c r="Q1273" s="6">
        <v>17.8</v>
      </c>
    </row>
    <row r="1274" spans="1:17" x14ac:dyDescent="0.25">
      <c r="A1274" s="6">
        <v>168</v>
      </c>
      <c r="B1274" s="6">
        <v>25898</v>
      </c>
      <c r="C1274" s="6" t="s">
        <v>217</v>
      </c>
      <c r="D1274" s="6" t="s">
        <v>27</v>
      </c>
      <c r="E1274" s="6" t="s">
        <v>11</v>
      </c>
      <c r="F1274" s="6">
        <v>5</v>
      </c>
      <c r="G1274" s="6">
        <v>12</v>
      </c>
      <c r="H1274" s="6">
        <v>12</v>
      </c>
      <c r="I1274" s="6">
        <v>20.7</v>
      </c>
      <c r="J1274" s="6">
        <v>33.299999999999997</v>
      </c>
      <c r="K1274" s="6">
        <v>15.4</v>
      </c>
      <c r="L1274" s="6">
        <v>8.3000000000000007</v>
      </c>
      <c r="M1274" s="6">
        <v>4</v>
      </c>
      <c r="N1274" s="6">
        <v>41.7</v>
      </c>
      <c r="O1274" s="6">
        <v>41.7</v>
      </c>
      <c r="P1274" s="6">
        <v>2.1</v>
      </c>
      <c r="Q1274" s="6">
        <v>17.5</v>
      </c>
    </row>
    <row r="1275" spans="1:17" x14ac:dyDescent="0.25">
      <c r="A1275" s="6">
        <v>169</v>
      </c>
      <c r="B1275" s="6">
        <v>25102</v>
      </c>
      <c r="C1275" s="6" t="s">
        <v>411</v>
      </c>
      <c r="D1275" s="6" t="s">
        <v>39</v>
      </c>
      <c r="E1275" s="6" t="s">
        <v>11</v>
      </c>
      <c r="F1275" s="6">
        <v>5</v>
      </c>
      <c r="G1275" s="6">
        <v>8</v>
      </c>
      <c r="H1275" s="6">
        <v>8</v>
      </c>
      <c r="I1275" s="6">
        <v>13.1</v>
      </c>
      <c r="J1275" s="6">
        <v>12.5</v>
      </c>
      <c r="K1275" s="6">
        <v>9.1</v>
      </c>
      <c r="L1275" s="6">
        <v>25</v>
      </c>
      <c r="M1275" s="6">
        <v>5.4</v>
      </c>
      <c r="N1275" s="6">
        <v>25</v>
      </c>
      <c r="O1275" s="6">
        <v>37.5</v>
      </c>
      <c r="P1275" s="6">
        <v>1.4</v>
      </c>
      <c r="Q1275" s="6">
        <v>17.5</v>
      </c>
    </row>
    <row r="1276" spans="1:17" x14ac:dyDescent="0.25">
      <c r="A1276" s="6">
        <v>170</v>
      </c>
      <c r="B1276" s="6">
        <v>25889</v>
      </c>
      <c r="C1276" s="6" t="s">
        <v>193</v>
      </c>
      <c r="D1276" s="6" t="s">
        <v>113</v>
      </c>
      <c r="E1276" s="6" t="s">
        <v>11</v>
      </c>
      <c r="F1276" s="6">
        <v>5</v>
      </c>
      <c r="G1276" s="6">
        <v>7</v>
      </c>
      <c r="H1276" s="6">
        <v>7</v>
      </c>
      <c r="I1276" s="6">
        <v>10</v>
      </c>
      <c r="J1276" s="6">
        <v>14.3</v>
      </c>
      <c r="K1276" s="6">
        <v>3.1</v>
      </c>
      <c r="L1276" s="6">
        <v>28.6</v>
      </c>
      <c r="M1276" s="6">
        <v>6.2</v>
      </c>
      <c r="N1276" s="6">
        <v>28.6</v>
      </c>
      <c r="O1276" s="6">
        <v>42.9</v>
      </c>
      <c r="P1276" s="6">
        <v>1.2</v>
      </c>
      <c r="Q1276" s="6">
        <v>17.100000000000001</v>
      </c>
    </row>
    <row r="1277" spans="1:17" x14ac:dyDescent="0.25">
      <c r="A1277" s="6">
        <v>171</v>
      </c>
      <c r="B1277" s="6">
        <v>23368</v>
      </c>
      <c r="C1277" s="6" t="s">
        <v>297</v>
      </c>
      <c r="D1277" s="6" t="s">
        <v>40</v>
      </c>
      <c r="E1277" s="6" t="s">
        <v>4</v>
      </c>
      <c r="F1277" s="6">
        <v>5</v>
      </c>
      <c r="G1277" s="6">
        <v>42</v>
      </c>
      <c r="H1277" s="6">
        <v>42</v>
      </c>
      <c r="I1277" s="6">
        <v>64.599999999999994</v>
      </c>
      <c r="J1277" s="6">
        <v>2.4</v>
      </c>
      <c r="K1277" s="6">
        <v>4.3</v>
      </c>
      <c r="L1277" s="6">
        <v>9.5</v>
      </c>
      <c r="M1277" s="6">
        <v>11.8</v>
      </c>
      <c r="N1277" s="6">
        <v>9.5</v>
      </c>
      <c r="O1277" s="6">
        <v>11.9</v>
      </c>
      <c r="P1277" s="6">
        <v>7.2</v>
      </c>
      <c r="Q1277" s="6">
        <v>17.100000000000001</v>
      </c>
    </row>
    <row r="1278" spans="1:17" x14ac:dyDescent="0.25">
      <c r="A1278" s="6">
        <v>172</v>
      </c>
      <c r="B1278" s="6">
        <v>20802</v>
      </c>
      <c r="C1278" s="6" t="s">
        <v>94</v>
      </c>
      <c r="D1278" s="6" t="s">
        <v>16</v>
      </c>
      <c r="E1278" s="6" t="s">
        <v>11</v>
      </c>
      <c r="F1278" s="6">
        <v>5</v>
      </c>
      <c r="G1278" s="6">
        <v>13</v>
      </c>
      <c r="H1278" s="6">
        <v>13</v>
      </c>
      <c r="I1278" s="6">
        <v>30.2</v>
      </c>
      <c r="J1278" s="6">
        <v>7.7</v>
      </c>
      <c r="K1278" s="6">
        <v>5.3</v>
      </c>
      <c r="L1278" s="6">
        <v>15.4</v>
      </c>
      <c r="M1278" s="6">
        <v>10</v>
      </c>
      <c r="N1278" s="6">
        <v>15.4</v>
      </c>
      <c r="O1278" s="6">
        <v>23.1</v>
      </c>
      <c r="P1278" s="6">
        <v>2.2000000000000002</v>
      </c>
      <c r="Q1278" s="6">
        <v>16.899999999999999</v>
      </c>
    </row>
    <row r="1279" spans="1:17" x14ac:dyDescent="0.25">
      <c r="A1279" s="6">
        <v>173</v>
      </c>
      <c r="B1279" s="6">
        <v>18993</v>
      </c>
      <c r="C1279" s="6" t="s">
        <v>365</v>
      </c>
      <c r="D1279" s="6" t="s">
        <v>18</v>
      </c>
      <c r="E1279" s="6" t="s">
        <v>11</v>
      </c>
      <c r="F1279" s="6">
        <v>5</v>
      </c>
      <c r="G1279" s="6">
        <v>29</v>
      </c>
      <c r="H1279" s="6">
        <v>29</v>
      </c>
      <c r="I1279" s="6">
        <v>46.8</v>
      </c>
      <c r="J1279" s="6">
        <v>13.8</v>
      </c>
      <c r="K1279" s="6">
        <v>25</v>
      </c>
      <c r="L1279" s="6">
        <v>6.9</v>
      </c>
      <c r="M1279" s="6">
        <v>5</v>
      </c>
      <c r="N1279" s="6">
        <v>20.7</v>
      </c>
      <c r="O1279" s="6">
        <v>20.7</v>
      </c>
      <c r="P1279" s="6">
        <v>4.9000000000000004</v>
      </c>
      <c r="Q1279" s="6">
        <v>16.899999999999999</v>
      </c>
    </row>
    <row r="1280" spans="1:17" x14ac:dyDescent="0.25">
      <c r="A1280" s="6">
        <v>174</v>
      </c>
      <c r="B1280" s="6">
        <v>25962</v>
      </c>
      <c r="C1280" s="6" t="s">
        <v>328</v>
      </c>
      <c r="D1280" s="6" t="s">
        <v>42</v>
      </c>
      <c r="E1280" s="6" t="s">
        <v>56</v>
      </c>
      <c r="F1280" s="6">
        <v>5</v>
      </c>
      <c r="G1280" s="6">
        <v>44</v>
      </c>
      <c r="H1280" s="6">
        <v>44</v>
      </c>
      <c r="I1280" s="6">
        <v>65.7</v>
      </c>
      <c r="J1280" s="6">
        <v>0</v>
      </c>
      <c r="K1280" s="6">
        <v>0</v>
      </c>
      <c r="L1280" s="6">
        <v>11.4</v>
      </c>
      <c r="M1280" s="6">
        <v>13.5</v>
      </c>
      <c r="N1280" s="6">
        <v>9.1</v>
      </c>
      <c r="O1280" s="6">
        <v>11.4</v>
      </c>
      <c r="P1280" s="6">
        <v>7.4</v>
      </c>
      <c r="Q1280" s="6">
        <v>16.8</v>
      </c>
    </row>
    <row r="1281" spans="1:17" x14ac:dyDescent="0.25">
      <c r="A1281" s="6">
        <v>175</v>
      </c>
      <c r="B1281" s="6">
        <v>19803</v>
      </c>
      <c r="C1281" s="6" t="s">
        <v>105</v>
      </c>
      <c r="D1281" s="6" t="s">
        <v>16</v>
      </c>
      <c r="E1281" s="6" t="s">
        <v>56</v>
      </c>
      <c r="F1281" s="6">
        <v>5</v>
      </c>
      <c r="G1281" s="6">
        <v>25</v>
      </c>
      <c r="H1281" s="6">
        <v>25</v>
      </c>
      <c r="I1281" s="6">
        <v>58.1</v>
      </c>
      <c r="J1281" s="6">
        <v>0</v>
      </c>
      <c r="K1281" s="6">
        <v>0</v>
      </c>
      <c r="L1281" s="6">
        <v>12</v>
      </c>
      <c r="M1281" s="6">
        <v>15</v>
      </c>
      <c r="N1281" s="6">
        <v>8</v>
      </c>
      <c r="O1281" s="6">
        <v>12</v>
      </c>
      <c r="P1281" s="6">
        <v>4.2</v>
      </c>
      <c r="Q1281" s="6">
        <v>16.8</v>
      </c>
    </row>
    <row r="1282" spans="1:17" x14ac:dyDescent="0.25">
      <c r="A1282" s="6">
        <v>176</v>
      </c>
      <c r="B1282" s="6">
        <v>21042</v>
      </c>
      <c r="C1282" s="6" t="s">
        <v>68</v>
      </c>
      <c r="D1282" s="6" t="s">
        <v>39</v>
      </c>
      <c r="E1282" s="6" t="s">
        <v>4</v>
      </c>
      <c r="F1282" s="6">
        <v>5</v>
      </c>
      <c r="G1282" s="6">
        <v>57</v>
      </c>
      <c r="H1282" s="6">
        <v>57</v>
      </c>
      <c r="I1282" s="6">
        <v>93.4</v>
      </c>
      <c r="J1282" s="6">
        <v>0</v>
      </c>
      <c r="K1282" s="6">
        <v>0</v>
      </c>
      <c r="L1282" s="6">
        <v>14</v>
      </c>
      <c r="M1282" s="6">
        <v>21.6</v>
      </c>
      <c r="N1282" s="6">
        <v>8.8000000000000007</v>
      </c>
      <c r="O1282" s="6">
        <v>14</v>
      </c>
      <c r="P1282" s="6">
        <v>9.3000000000000007</v>
      </c>
      <c r="Q1282" s="6">
        <v>16.3</v>
      </c>
    </row>
    <row r="1283" spans="1:17" x14ac:dyDescent="0.25">
      <c r="A1283" s="6">
        <v>177</v>
      </c>
      <c r="B1283" s="6">
        <v>22524</v>
      </c>
      <c r="C1283" s="6" t="s">
        <v>395</v>
      </c>
      <c r="D1283" s="6" t="s">
        <v>35</v>
      </c>
      <c r="E1283" s="6" t="s">
        <v>56</v>
      </c>
      <c r="F1283" s="6">
        <v>5</v>
      </c>
      <c r="G1283" s="6">
        <v>13</v>
      </c>
      <c r="H1283" s="6">
        <v>13</v>
      </c>
      <c r="I1283" s="6">
        <v>18.600000000000001</v>
      </c>
      <c r="J1283" s="6">
        <v>0</v>
      </c>
      <c r="K1283" s="6">
        <v>0</v>
      </c>
      <c r="L1283" s="6">
        <v>7.7</v>
      </c>
      <c r="M1283" s="6">
        <v>3.7</v>
      </c>
      <c r="N1283" s="6">
        <v>7.7</v>
      </c>
      <c r="O1283" s="6">
        <v>7.7</v>
      </c>
      <c r="P1283" s="6">
        <v>2.1</v>
      </c>
      <c r="Q1283" s="6">
        <v>16.2</v>
      </c>
    </row>
    <row r="1284" spans="1:17" x14ac:dyDescent="0.25">
      <c r="A1284" s="6">
        <v>178</v>
      </c>
      <c r="B1284" s="6">
        <v>22613</v>
      </c>
      <c r="C1284" s="6" t="s">
        <v>263</v>
      </c>
      <c r="D1284" s="6" t="s">
        <v>14</v>
      </c>
      <c r="E1284" s="6" t="s">
        <v>4</v>
      </c>
      <c r="F1284" s="6">
        <v>5</v>
      </c>
      <c r="G1284" s="6">
        <v>35</v>
      </c>
      <c r="H1284" s="6">
        <v>35</v>
      </c>
      <c r="I1284" s="6">
        <v>51.5</v>
      </c>
      <c r="J1284" s="6">
        <v>0</v>
      </c>
      <c r="K1284" s="6">
        <v>0</v>
      </c>
      <c r="L1284" s="6">
        <v>5.7</v>
      </c>
      <c r="M1284" s="6">
        <v>6.7</v>
      </c>
      <c r="N1284" s="6">
        <v>5.7</v>
      </c>
      <c r="O1284" s="6">
        <v>5.7</v>
      </c>
      <c r="P1284" s="6">
        <v>5.6</v>
      </c>
      <c r="Q1284" s="6">
        <v>16</v>
      </c>
    </row>
    <row r="1285" spans="1:17" x14ac:dyDescent="0.25">
      <c r="A1285" s="6">
        <v>179</v>
      </c>
      <c r="B1285" s="6">
        <v>21349</v>
      </c>
      <c r="C1285" s="6" t="s">
        <v>332</v>
      </c>
      <c r="D1285" s="6" t="s">
        <v>30</v>
      </c>
      <c r="E1285" s="6" t="s">
        <v>4</v>
      </c>
      <c r="F1285" s="6">
        <v>5</v>
      </c>
      <c r="G1285" s="6">
        <v>47</v>
      </c>
      <c r="H1285" s="6">
        <v>47</v>
      </c>
      <c r="I1285" s="6">
        <v>71.2</v>
      </c>
      <c r="J1285" s="6">
        <v>0</v>
      </c>
      <c r="K1285" s="6">
        <v>0</v>
      </c>
      <c r="L1285" s="6">
        <v>10.6</v>
      </c>
      <c r="M1285" s="6">
        <v>15.6</v>
      </c>
      <c r="N1285" s="6">
        <v>4.3</v>
      </c>
      <c r="O1285" s="6">
        <v>10.6</v>
      </c>
      <c r="P1285" s="6">
        <v>7.5</v>
      </c>
      <c r="Q1285" s="6">
        <v>16</v>
      </c>
    </row>
    <row r="1286" spans="1:17" x14ac:dyDescent="0.25">
      <c r="A1286" s="6">
        <v>180</v>
      </c>
      <c r="B1286" s="6">
        <v>25894</v>
      </c>
      <c r="C1286" s="6" t="s">
        <v>358</v>
      </c>
      <c r="D1286" s="6" t="s">
        <v>3</v>
      </c>
      <c r="E1286" s="6" t="s">
        <v>4</v>
      </c>
      <c r="F1286" s="6">
        <v>5</v>
      </c>
      <c r="G1286" s="6">
        <v>36</v>
      </c>
      <c r="H1286" s="6">
        <v>36</v>
      </c>
      <c r="I1286" s="6">
        <v>52.9</v>
      </c>
      <c r="J1286" s="6">
        <v>0</v>
      </c>
      <c r="K1286" s="6">
        <v>0</v>
      </c>
      <c r="L1286" s="6">
        <v>13.9</v>
      </c>
      <c r="M1286" s="6">
        <v>13.9</v>
      </c>
      <c r="N1286" s="6">
        <v>8.3000000000000007</v>
      </c>
      <c r="O1286" s="6">
        <v>13.9</v>
      </c>
      <c r="P1286" s="6">
        <v>5.7</v>
      </c>
      <c r="Q1286" s="6">
        <v>15.8</v>
      </c>
    </row>
    <row r="1287" spans="1:17" x14ac:dyDescent="0.25">
      <c r="A1287" s="6">
        <v>181</v>
      </c>
      <c r="B1287" s="6">
        <v>23245</v>
      </c>
      <c r="C1287" s="6" t="s">
        <v>245</v>
      </c>
      <c r="D1287" s="6" t="s">
        <v>90</v>
      </c>
      <c r="E1287" s="6" t="s">
        <v>11</v>
      </c>
      <c r="F1287" s="6">
        <v>5</v>
      </c>
      <c r="G1287" s="6">
        <v>30</v>
      </c>
      <c r="H1287" s="6">
        <v>30</v>
      </c>
      <c r="I1287" s="6">
        <v>50</v>
      </c>
      <c r="J1287" s="6">
        <v>20</v>
      </c>
      <c r="K1287" s="6">
        <v>27.3</v>
      </c>
      <c r="L1287" s="6">
        <v>10</v>
      </c>
      <c r="M1287" s="6">
        <v>10.7</v>
      </c>
      <c r="N1287" s="6">
        <v>26.7</v>
      </c>
      <c r="O1287" s="6">
        <v>30</v>
      </c>
      <c r="P1287" s="6">
        <v>4.7</v>
      </c>
      <c r="Q1287" s="6">
        <v>15.7</v>
      </c>
    </row>
    <row r="1288" spans="1:17" x14ac:dyDescent="0.25">
      <c r="A1288" s="6">
        <v>182</v>
      </c>
      <c r="B1288" s="6">
        <v>20081</v>
      </c>
      <c r="C1288" s="6" t="s">
        <v>415</v>
      </c>
      <c r="D1288" s="6" t="s">
        <v>24</v>
      </c>
      <c r="E1288" s="6" t="s">
        <v>4</v>
      </c>
      <c r="F1288" s="6">
        <v>5</v>
      </c>
      <c r="G1288" s="6">
        <v>16</v>
      </c>
      <c r="H1288" s="6">
        <v>16</v>
      </c>
      <c r="I1288" s="6">
        <v>21.6</v>
      </c>
      <c r="J1288" s="6">
        <v>0</v>
      </c>
      <c r="K1288" s="6">
        <v>0</v>
      </c>
      <c r="L1288" s="6">
        <v>12.5</v>
      </c>
      <c r="M1288" s="6">
        <v>5.6</v>
      </c>
      <c r="N1288" s="6">
        <v>6.2</v>
      </c>
      <c r="O1288" s="6">
        <v>12.5</v>
      </c>
      <c r="P1288" s="6">
        <v>2.5</v>
      </c>
      <c r="Q1288" s="6">
        <v>15.6</v>
      </c>
    </row>
    <row r="1289" spans="1:17" x14ac:dyDescent="0.25">
      <c r="A1289" s="6">
        <v>183</v>
      </c>
      <c r="B1289" s="6">
        <v>24449</v>
      </c>
      <c r="C1289" s="6" t="s">
        <v>346</v>
      </c>
      <c r="D1289" s="6" t="s">
        <v>85</v>
      </c>
      <c r="E1289" s="6" t="s">
        <v>56</v>
      </c>
      <c r="F1289" s="6">
        <v>5</v>
      </c>
      <c r="G1289" s="6">
        <v>20</v>
      </c>
      <c r="H1289" s="6">
        <v>20</v>
      </c>
      <c r="I1289" s="6">
        <v>29.9</v>
      </c>
      <c r="J1289" s="6">
        <v>0</v>
      </c>
      <c r="K1289" s="6">
        <v>0</v>
      </c>
      <c r="L1289" s="6">
        <v>10</v>
      </c>
      <c r="M1289" s="6">
        <v>6.7</v>
      </c>
      <c r="N1289" s="6">
        <v>10</v>
      </c>
      <c r="O1289" s="6">
        <v>10</v>
      </c>
      <c r="P1289" s="6">
        <v>3</v>
      </c>
      <c r="Q1289" s="6">
        <v>15</v>
      </c>
    </row>
    <row r="1290" spans="1:17" x14ac:dyDescent="0.25">
      <c r="A1290" s="6">
        <v>184</v>
      </c>
      <c r="B1290" s="6">
        <v>23251</v>
      </c>
      <c r="C1290" s="6" t="s">
        <v>84</v>
      </c>
      <c r="D1290" s="6" t="s">
        <v>85</v>
      </c>
      <c r="E1290" s="6" t="s">
        <v>56</v>
      </c>
      <c r="F1290" s="6">
        <v>5</v>
      </c>
      <c r="G1290" s="6">
        <v>61</v>
      </c>
      <c r="H1290" s="6">
        <v>61</v>
      </c>
      <c r="I1290" s="6">
        <v>91</v>
      </c>
      <c r="J1290" s="6">
        <v>0</v>
      </c>
      <c r="K1290" s="6">
        <v>0</v>
      </c>
      <c r="L1290" s="6">
        <v>11.5</v>
      </c>
      <c r="M1290" s="6">
        <v>23.3</v>
      </c>
      <c r="N1290" s="6">
        <v>8.1999999999999993</v>
      </c>
      <c r="O1290" s="6">
        <v>11.5</v>
      </c>
      <c r="P1290" s="6">
        <v>9.1</v>
      </c>
      <c r="Q1290" s="6">
        <v>14.9</v>
      </c>
    </row>
    <row r="1291" spans="1:17" x14ac:dyDescent="0.25">
      <c r="A1291" s="6">
        <v>185</v>
      </c>
      <c r="B1291" s="6">
        <v>20941</v>
      </c>
      <c r="C1291" s="6" t="s">
        <v>398</v>
      </c>
      <c r="D1291" s="6" t="s">
        <v>21</v>
      </c>
      <c r="E1291" s="6" t="s">
        <v>11</v>
      </c>
      <c r="F1291" s="6">
        <v>5</v>
      </c>
      <c r="G1291" s="6">
        <v>23</v>
      </c>
      <c r="H1291" s="6">
        <v>23</v>
      </c>
      <c r="I1291" s="6">
        <v>31.5</v>
      </c>
      <c r="J1291" s="6">
        <v>26.1</v>
      </c>
      <c r="K1291" s="6">
        <v>20.7</v>
      </c>
      <c r="L1291" s="6">
        <v>8.6999999999999993</v>
      </c>
      <c r="M1291" s="6">
        <v>5.0999999999999996</v>
      </c>
      <c r="N1291" s="6">
        <v>30.4</v>
      </c>
      <c r="O1291" s="6">
        <v>34.799999999999997</v>
      </c>
      <c r="P1291" s="6">
        <v>3.4</v>
      </c>
      <c r="Q1291" s="6">
        <v>14.8</v>
      </c>
    </row>
    <row r="1292" spans="1:17" x14ac:dyDescent="0.25">
      <c r="A1292" s="6">
        <v>186</v>
      </c>
      <c r="B1292" s="6">
        <v>26056</v>
      </c>
      <c r="C1292" s="6" t="s">
        <v>104</v>
      </c>
      <c r="D1292" s="6" t="s">
        <v>27</v>
      </c>
      <c r="E1292" s="6" t="s">
        <v>4</v>
      </c>
      <c r="F1292" s="6">
        <v>5</v>
      </c>
      <c r="G1292" s="6">
        <v>39</v>
      </c>
      <c r="H1292" s="6">
        <v>39</v>
      </c>
      <c r="I1292" s="6">
        <v>67.2</v>
      </c>
      <c r="J1292" s="6">
        <v>0</v>
      </c>
      <c r="K1292" s="6">
        <v>0</v>
      </c>
      <c r="L1292" s="6">
        <v>7.7</v>
      </c>
      <c r="M1292" s="6">
        <v>12</v>
      </c>
      <c r="N1292" s="6">
        <v>7.7</v>
      </c>
      <c r="O1292" s="6">
        <v>7.7</v>
      </c>
      <c r="P1292" s="6">
        <v>9.4</v>
      </c>
      <c r="Q1292" s="6">
        <v>14.7</v>
      </c>
    </row>
    <row r="1293" spans="1:17" x14ac:dyDescent="0.25">
      <c r="A1293" s="6">
        <v>187</v>
      </c>
      <c r="B1293" s="6">
        <v>24223</v>
      </c>
      <c r="C1293" s="6" t="s">
        <v>252</v>
      </c>
      <c r="D1293" s="6" t="s">
        <v>27</v>
      </c>
      <c r="E1293" s="6" t="s">
        <v>56</v>
      </c>
      <c r="F1293" s="6">
        <v>5</v>
      </c>
      <c r="G1293" s="6">
        <v>22</v>
      </c>
      <c r="H1293" s="6">
        <v>22</v>
      </c>
      <c r="I1293" s="6">
        <v>37.9</v>
      </c>
      <c r="J1293" s="6">
        <v>0</v>
      </c>
      <c r="K1293" s="6">
        <v>0</v>
      </c>
      <c r="L1293" s="6">
        <v>4.5</v>
      </c>
      <c r="M1293" s="6">
        <v>4</v>
      </c>
      <c r="N1293" s="6">
        <v>4.5</v>
      </c>
      <c r="O1293" s="6">
        <v>4.5</v>
      </c>
      <c r="P1293" s="6">
        <v>3.2</v>
      </c>
      <c r="Q1293" s="6">
        <v>14.5</v>
      </c>
    </row>
    <row r="1294" spans="1:17" x14ac:dyDescent="0.25">
      <c r="A1294" s="6">
        <v>188</v>
      </c>
      <c r="B1294" s="6">
        <v>23165</v>
      </c>
      <c r="C1294" s="6" t="s">
        <v>160</v>
      </c>
      <c r="D1294" s="6" t="s">
        <v>24</v>
      </c>
      <c r="E1294" s="6" t="s">
        <v>4</v>
      </c>
      <c r="F1294" s="6">
        <v>5</v>
      </c>
      <c r="G1294" s="6">
        <v>27</v>
      </c>
      <c r="H1294" s="6">
        <v>27</v>
      </c>
      <c r="I1294" s="6">
        <v>36.5</v>
      </c>
      <c r="J1294" s="6">
        <v>3.7</v>
      </c>
      <c r="K1294" s="6">
        <v>3.4</v>
      </c>
      <c r="L1294" s="6">
        <v>18.5</v>
      </c>
      <c r="M1294" s="6">
        <v>13.9</v>
      </c>
      <c r="N1294" s="6">
        <v>11.1</v>
      </c>
      <c r="O1294" s="6">
        <v>22.2</v>
      </c>
      <c r="P1294" s="6">
        <v>3.9</v>
      </c>
      <c r="Q1294" s="6">
        <v>14.4</v>
      </c>
    </row>
    <row r="1295" spans="1:17" x14ac:dyDescent="0.25">
      <c r="A1295" s="6">
        <v>189</v>
      </c>
      <c r="B1295" s="6">
        <v>24226</v>
      </c>
      <c r="C1295" s="6" t="s">
        <v>125</v>
      </c>
      <c r="D1295" s="6" t="s">
        <v>49</v>
      </c>
      <c r="E1295" s="6" t="s">
        <v>4</v>
      </c>
      <c r="F1295" s="6">
        <v>5</v>
      </c>
      <c r="G1295" s="6">
        <v>55</v>
      </c>
      <c r="H1295" s="6">
        <v>55</v>
      </c>
      <c r="I1295" s="6">
        <v>82.1</v>
      </c>
      <c r="J1295" s="6">
        <v>1.8</v>
      </c>
      <c r="K1295" s="6">
        <v>3.7</v>
      </c>
      <c r="L1295" s="6">
        <v>7.3</v>
      </c>
      <c r="M1295" s="6">
        <v>12.5</v>
      </c>
      <c r="N1295" s="6">
        <v>9.1</v>
      </c>
      <c r="O1295" s="6">
        <v>9.1</v>
      </c>
      <c r="P1295" s="6">
        <v>7.9</v>
      </c>
      <c r="Q1295" s="6">
        <v>14.4</v>
      </c>
    </row>
    <row r="1296" spans="1:17" x14ac:dyDescent="0.25">
      <c r="A1296" s="6">
        <v>190</v>
      </c>
      <c r="B1296" s="6">
        <v>14901</v>
      </c>
      <c r="C1296" s="6" t="s">
        <v>621</v>
      </c>
      <c r="D1296" s="6" t="s">
        <v>10</v>
      </c>
      <c r="E1296" s="6" t="s">
        <v>619</v>
      </c>
      <c r="F1296" s="6">
        <v>5</v>
      </c>
      <c r="G1296" s="6">
        <v>36</v>
      </c>
      <c r="H1296" s="6">
        <v>36</v>
      </c>
      <c r="I1296" s="6">
        <v>41.9</v>
      </c>
      <c r="J1296" s="6">
        <v>2.8</v>
      </c>
      <c r="K1296" s="6">
        <v>3</v>
      </c>
      <c r="L1296" s="6">
        <v>11.1</v>
      </c>
      <c r="M1296" s="6">
        <v>8.3000000000000007</v>
      </c>
      <c r="N1296" s="6">
        <v>11.1</v>
      </c>
      <c r="O1296" s="6">
        <v>13.9</v>
      </c>
      <c r="P1296" s="6">
        <v>5</v>
      </c>
      <c r="Q1296" s="6">
        <v>13.9</v>
      </c>
    </row>
    <row r="1297" spans="1:17" x14ac:dyDescent="0.25">
      <c r="A1297" s="6">
        <v>191</v>
      </c>
      <c r="B1297" s="6">
        <v>23231</v>
      </c>
      <c r="C1297" s="6" t="s">
        <v>382</v>
      </c>
      <c r="D1297" s="6" t="s">
        <v>24</v>
      </c>
      <c r="E1297" s="6" t="s">
        <v>11</v>
      </c>
      <c r="F1297" s="6">
        <v>5</v>
      </c>
      <c r="G1297" s="6">
        <v>19</v>
      </c>
      <c r="H1297" s="6">
        <v>19</v>
      </c>
      <c r="I1297" s="6">
        <v>25.7</v>
      </c>
      <c r="J1297" s="6">
        <v>0</v>
      </c>
      <c r="K1297" s="6">
        <v>0</v>
      </c>
      <c r="L1297" s="6">
        <v>10.5</v>
      </c>
      <c r="M1297" s="6">
        <v>5.6</v>
      </c>
      <c r="N1297" s="6">
        <v>5.3</v>
      </c>
      <c r="O1297" s="6">
        <v>10.5</v>
      </c>
      <c r="P1297" s="6">
        <v>2.6</v>
      </c>
      <c r="Q1297" s="6">
        <v>13.7</v>
      </c>
    </row>
    <row r="1298" spans="1:17" x14ac:dyDescent="0.25">
      <c r="A1298" s="6">
        <v>192</v>
      </c>
      <c r="B1298" s="6">
        <v>25452</v>
      </c>
      <c r="C1298" s="6" t="s">
        <v>447</v>
      </c>
      <c r="D1298" s="6" t="s">
        <v>87</v>
      </c>
      <c r="E1298" s="6" t="s">
        <v>11</v>
      </c>
      <c r="F1298" s="6">
        <v>5</v>
      </c>
      <c r="G1298" s="6">
        <v>11</v>
      </c>
      <c r="H1298" s="6">
        <v>11</v>
      </c>
      <c r="I1298" s="6">
        <v>15.7</v>
      </c>
      <c r="J1298" s="6">
        <v>18.2</v>
      </c>
      <c r="K1298" s="6">
        <v>6.1</v>
      </c>
      <c r="L1298" s="6">
        <v>0</v>
      </c>
      <c r="M1298" s="6">
        <v>0</v>
      </c>
      <c r="N1298" s="6">
        <v>18.2</v>
      </c>
      <c r="O1298" s="6">
        <v>18.2</v>
      </c>
      <c r="P1298" s="6">
        <v>1.5</v>
      </c>
      <c r="Q1298" s="6">
        <v>13.6</v>
      </c>
    </row>
    <row r="1299" spans="1:17" x14ac:dyDescent="0.25">
      <c r="A1299" s="6">
        <v>193</v>
      </c>
      <c r="B1299" s="6">
        <v>23659</v>
      </c>
      <c r="C1299" s="6" t="s">
        <v>416</v>
      </c>
      <c r="D1299" s="6" t="s">
        <v>5</v>
      </c>
      <c r="E1299" s="6" t="s">
        <v>4</v>
      </c>
      <c r="F1299" s="6">
        <v>5</v>
      </c>
      <c r="G1299" s="6">
        <v>14</v>
      </c>
      <c r="H1299" s="6">
        <v>14</v>
      </c>
      <c r="I1299" s="6">
        <v>23.7</v>
      </c>
      <c r="J1299" s="6">
        <v>0</v>
      </c>
      <c r="K1299" s="6">
        <v>0</v>
      </c>
      <c r="L1299" s="6">
        <v>7.1</v>
      </c>
      <c r="M1299" s="6">
        <v>4.3</v>
      </c>
      <c r="N1299" s="6">
        <v>7.1</v>
      </c>
      <c r="O1299" s="6">
        <v>7.1</v>
      </c>
      <c r="P1299" s="6">
        <v>1.9</v>
      </c>
      <c r="Q1299" s="6">
        <v>13.6</v>
      </c>
    </row>
    <row r="1300" spans="1:17" x14ac:dyDescent="0.25">
      <c r="A1300" s="6">
        <v>194</v>
      </c>
      <c r="B1300" s="6">
        <v>25323</v>
      </c>
      <c r="C1300" s="6" t="s">
        <v>240</v>
      </c>
      <c r="D1300" s="6" t="s">
        <v>42</v>
      </c>
      <c r="E1300" s="6" t="s">
        <v>15</v>
      </c>
      <c r="F1300" s="6">
        <v>5</v>
      </c>
      <c r="G1300" s="6">
        <v>67</v>
      </c>
      <c r="H1300" s="6">
        <v>67</v>
      </c>
      <c r="I1300" s="6">
        <v>100</v>
      </c>
      <c r="J1300" s="6">
        <v>7.5</v>
      </c>
      <c r="K1300" s="6">
        <v>20.8</v>
      </c>
      <c r="L1300" s="6">
        <v>0</v>
      </c>
      <c r="M1300" s="6">
        <v>0</v>
      </c>
      <c r="N1300" s="6">
        <v>65.7</v>
      </c>
      <c r="O1300" s="6">
        <v>65.7</v>
      </c>
      <c r="P1300" s="6">
        <v>9</v>
      </c>
      <c r="Q1300" s="6">
        <v>13.4</v>
      </c>
    </row>
    <row r="1301" spans="1:17" x14ac:dyDescent="0.25">
      <c r="A1301" s="6">
        <v>195</v>
      </c>
      <c r="B1301" s="6">
        <v>21802</v>
      </c>
      <c r="C1301" s="6" t="s">
        <v>406</v>
      </c>
      <c r="D1301" s="6" t="s">
        <v>39</v>
      </c>
      <c r="E1301" s="6" t="s">
        <v>11</v>
      </c>
      <c r="F1301" s="6">
        <v>5</v>
      </c>
      <c r="G1301" s="6">
        <v>9</v>
      </c>
      <c r="H1301" s="6">
        <v>9</v>
      </c>
      <c r="I1301" s="6">
        <v>14.8</v>
      </c>
      <c r="J1301" s="6">
        <v>22.2</v>
      </c>
      <c r="K1301" s="6">
        <v>18.2</v>
      </c>
      <c r="L1301" s="6">
        <v>0</v>
      </c>
      <c r="M1301" s="6">
        <v>0</v>
      </c>
      <c r="N1301" s="6">
        <v>22.2</v>
      </c>
      <c r="O1301" s="6">
        <v>22.2</v>
      </c>
      <c r="P1301" s="6">
        <v>1.2</v>
      </c>
      <c r="Q1301" s="6">
        <v>13.3</v>
      </c>
    </row>
    <row r="1302" spans="1:17" x14ac:dyDescent="0.25">
      <c r="A1302" s="6">
        <v>196</v>
      </c>
      <c r="B1302" s="6">
        <v>25198</v>
      </c>
      <c r="C1302" s="6" t="s">
        <v>333</v>
      </c>
      <c r="D1302" s="6" t="s">
        <v>102</v>
      </c>
      <c r="E1302" s="6" t="s">
        <v>4</v>
      </c>
      <c r="F1302" s="6">
        <v>5</v>
      </c>
      <c r="G1302" s="6">
        <v>25</v>
      </c>
      <c r="H1302" s="6">
        <v>25</v>
      </c>
      <c r="I1302" s="6">
        <v>37.9</v>
      </c>
      <c r="J1302" s="6">
        <v>0</v>
      </c>
      <c r="K1302" s="6">
        <v>0</v>
      </c>
      <c r="L1302" s="6">
        <v>8</v>
      </c>
      <c r="M1302" s="6">
        <v>6.5</v>
      </c>
      <c r="N1302" s="6">
        <v>8</v>
      </c>
      <c r="O1302" s="6">
        <v>8</v>
      </c>
      <c r="P1302" s="6">
        <v>3.3</v>
      </c>
      <c r="Q1302" s="6">
        <v>13.2</v>
      </c>
    </row>
    <row r="1303" spans="1:17" x14ac:dyDescent="0.25">
      <c r="A1303" s="6">
        <v>197</v>
      </c>
      <c r="B1303" s="6">
        <v>19910</v>
      </c>
      <c r="C1303" s="6" t="s">
        <v>367</v>
      </c>
      <c r="D1303" s="6" t="s">
        <v>3</v>
      </c>
      <c r="E1303" s="6" t="s">
        <v>56</v>
      </c>
      <c r="F1303" s="6">
        <v>5</v>
      </c>
      <c r="G1303" s="6">
        <v>38</v>
      </c>
      <c r="H1303" s="6">
        <v>38</v>
      </c>
      <c r="I1303" s="6">
        <v>55.9</v>
      </c>
      <c r="J1303" s="6">
        <v>0</v>
      </c>
      <c r="K1303" s="6">
        <v>0</v>
      </c>
      <c r="L1303" s="6">
        <v>7.9</v>
      </c>
      <c r="M1303" s="6">
        <v>8.3000000000000007</v>
      </c>
      <c r="N1303" s="6">
        <v>7.9</v>
      </c>
      <c r="O1303" s="6">
        <v>7.9</v>
      </c>
      <c r="P1303" s="6">
        <v>5</v>
      </c>
      <c r="Q1303" s="6">
        <v>13.2</v>
      </c>
    </row>
    <row r="1304" spans="1:17" x14ac:dyDescent="0.25">
      <c r="A1304" s="6">
        <v>198</v>
      </c>
      <c r="B1304" s="6">
        <v>23223</v>
      </c>
      <c r="C1304" s="6" t="s">
        <v>426</v>
      </c>
      <c r="D1304" s="6" t="s">
        <v>87</v>
      </c>
      <c r="E1304" s="6" t="s">
        <v>11</v>
      </c>
      <c r="F1304" s="6">
        <v>5</v>
      </c>
      <c r="G1304" s="6">
        <v>16</v>
      </c>
      <c r="H1304" s="6">
        <v>16</v>
      </c>
      <c r="I1304" s="6">
        <v>22.9</v>
      </c>
      <c r="J1304" s="6">
        <v>43.8</v>
      </c>
      <c r="K1304" s="6">
        <v>21.2</v>
      </c>
      <c r="L1304" s="6">
        <v>0</v>
      </c>
      <c r="M1304" s="6">
        <v>0</v>
      </c>
      <c r="N1304" s="6">
        <v>43.8</v>
      </c>
      <c r="O1304" s="6">
        <v>43.8</v>
      </c>
      <c r="P1304" s="6">
        <v>2.1</v>
      </c>
      <c r="Q1304" s="6">
        <v>13.1</v>
      </c>
    </row>
    <row r="1305" spans="1:17" x14ac:dyDescent="0.25">
      <c r="A1305" s="6">
        <v>199</v>
      </c>
      <c r="B1305" s="6">
        <v>25976</v>
      </c>
      <c r="C1305" s="6" t="s">
        <v>302</v>
      </c>
      <c r="D1305" s="6" t="s">
        <v>5</v>
      </c>
      <c r="E1305" s="6" t="s">
        <v>4</v>
      </c>
      <c r="F1305" s="6">
        <v>5</v>
      </c>
      <c r="G1305" s="6">
        <v>20</v>
      </c>
      <c r="H1305" s="6">
        <v>20</v>
      </c>
      <c r="I1305" s="6">
        <v>33.9</v>
      </c>
      <c r="J1305" s="6">
        <v>0</v>
      </c>
      <c r="K1305" s="6">
        <v>0</v>
      </c>
      <c r="L1305" s="6">
        <v>10</v>
      </c>
      <c r="M1305" s="6">
        <v>8.6999999999999993</v>
      </c>
      <c r="N1305" s="6">
        <v>5</v>
      </c>
      <c r="O1305" s="6">
        <v>10</v>
      </c>
      <c r="P1305" s="6">
        <v>2.6</v>
      </c>
      <c r="Q1305" s="6">
        <v>13</v>
      </c>
    </row>
    <row r="1306" spans="1:17" x14ac:dyDescent="0.25">
      <c r="A1306" s="6">
        <v>200</v>
      </c>
      <c r="B1306" s="6">
        <v>19017</v>
      </c>
      <c r="C1306" s="6" t="s">
        <v>322</v>
      </c>
      <c r="D1306" s="6" t="s">
        <v>76</v>
      </c>
      <c r="E1306" s="6" t="s">
        <v>4</v>
      </c>
      <c r="F1306" s="6">
        <v>5</v>
      </c>
      <c r="G1306" s="6">
        <v>61</v>
      </c>
      <c r="H1306" s="6">
        <v>61</v>
      </c>
      <c r="I1306" s="6">
        <v>74.400000000000006</v>
      </c>
      <c r="J1306" s="6">
        <v>0</v>
      </c>
      <c r="K1306" s="6">
        <v>0</v>
      </c>
      <c r="L1306" s="6">
        <v>6.6</v>
      </c>
      <c r="M1306" s="6">
        <v>9.1</v>
      </c>
      <c r="N1306" s="6">
        <v>4.9000000000000004</v>
      </c>
      <c r="O1306" s="6">
        <v>6.6</v>
      </c>
      <c r="P1306" s="6">
        <v>7.9</v>
      </c>
      <c r="Q1306" s="6">
        <v>13</v>
      </c>
    </row>
    <row r="1307" spans="1:17" x14ac:dyDescent="0.25">
      <c r="A1307" s="6">
        <v>201</v>
      </c>
      <c r="B1307" s="6">
        <v>17975</v>
      </c>
      <c r="C1307" s="6" t="s">
        <v>89</v>
      </c>
      <c r="D1307" s="6" t="s">
        <v>90</v>
      </c>
      <c r="E1307" s="6" t="s">
        <v>56</v>
      </c>
      <c r="F1307" s="6">
        <v>5</v>
      </c>
      <c r="G1307" s="6">
        <v>52</v>
      </c>
      <c r="H1307" s="6">
        <v>52</v>
      </c>
      <c r="I1307" s="6">
        <v>86.7</v>
      </c>
      <c r="J1307" s="6">
        <v>0</v>
      </c>
      <c r="K1307" s="6">
        <v>0</v>
      </c>
      <c r="L1307" s="6">
        <v>7.7</v>
      </c>
      <c r="M1307" s="6">
        <v>14.3</v>
      </c>
      <c r="N1307" s="6">
        <v>3.8</v>
      </c>
      <c r="O1307" s="6">
        <v>7.7</v>
      </c>
      <c r="P1307" s="6">
        <v>6.6</v>
      </c>
      <c r="Q1307" s="6">
        <v>12.7</v>
      </c>
    </row>
    <row r="1308" spans="1:17" x14ac:dyDescent="0.25">
      <c r="A1308" s="6">
        <v>202</v>
      </c>
      <c r="B1308" s="6">
        <v>25103</v>
      </c>
      <c r="C1308" s="6" t="s">
        <v>289</v>
      </c>
      <c r="D1308" s="6" t="s">
        <v>43</v>
      </c>
      <c r="E1308" s="6" t="s">
        <v>4</v>
      </c>
      <c r="F1308" s="6">
        <v>5</v>
      </c>
      <c r="G1308" s="6">
        <v>32</v>
      </c>
      <c r="H1308" s="6">
        <v>32</v>
      </c>
      <c r="I1308" s="6">
        <v>58.2</v>
      </c>
      <c r="J1308" s="6">
        <v>0</v>
      </c>
      <c r="K1308" s="6">
        <v>0</v>
      </c>
      <c r="L1308" s="6">
        <v>15.6</v>
      </c>
      <c r="M1308" s="6">
        <v>14.7</v>
      </c>
      <c r="N1308" s="6">
        <v>12.5</v>
      </c>
      <c r="O1308" s="6">
        <v>15.6</v>
      </c>
      <c r="P1308" s="6">
        <v>4</v>
      </c>
      <c r="Q1308" s="6">
        <v>12.5</v>
      </c>
    </row>
    <row r="1309" spans="1:17" x14ac:dyDescent="0.25">
      <c r="A1309" s="6">
        <v>203</v>
      </c>
      <c r="B1309" s="6">
        <v>26034</v>
      </c>
      <c r="C1309" s="6" t="s">
        <v>307</v>
      </c>
      <c r="D1309" s="6" t="s">
        <v>113</v>
      </c>
      <c r="E1309" s="6" t="s">
        <v>4</v>
      </c>
      <c r="F1309" s="6">
        <v>5</v>
      </c>
      <c r="G1309" s="6">
        <v>40</v>
      </c>
      <c r="H1309" s="6">
        <v>40</v>
      </c>
      <c r="I1309" s="6">
        <v>57.1</v>
      </c>
      <c r="J1309" s="6">
        <v>0</v>
      </c>
      <c r="K1309" s="6">
        <v>0</v>
      </c>
      <c r="L1309" s="6">
        <v>17.5</v>
      </c>
      <c r="M1309" s="6">
        <v>21.9</v>
      </c>
      <c r="N1309" s="6">
        <v>5</v>
      </c>
      <c r="O1309" s="6">
        <v>17.5</v>
      </c>
      <c r="P1309" s="6">
        <v>4.9000000000000004</v>
      </c>
      <c r="Q1309" s="6">
        <v>12.3</v>
      </c>
    </row>
    <row r="1310" spans="1:17" x14ac:dyDescent="0.25">
      <c r="A1310" s="6">
        <v>204</v>
      </c>
      <c r="B1310" s="6">
        <v>20876</v>
      </c>
      <c r="C1310" s="6" t="s">
        <v>189</v>
      </c>
      <c r="D1310" s="6" t="s">
        <v>3</v>
      </c>
      <c r="E1310" s="6" t="s">
        <v>4</v>
      </c>
      <c r="F1310" s="6">
        <v>5</v>
      </c>
      <c r="G1310" s="6">
        <v>60</v>
      </c>
      <c r="H1310" s="6">
        <v>60</v>
      </c>
      <c r="I1310" s="6">
        <v>88.2</v>
      </c>
      <c r="J1310" s="6">
        <v>0</v>
      </c>
      <c r="K1310" s="6">
        <v>0</v>
      </c>
      <c r="L1310" s="6">
        <v>10</v>
      </c>
      <c r="M1310" s="6">
        <v>16.7</v>
      </c>
      <c r="N1310" s="6">
        <v>6.7</v>
      </c>
      <c r="O1310" s="6">
        <v>10</v>
      </c>
      <c r="P1310" s="6">
        <v>7.2</v>
      </c>
      <c r="Q1310" s="6">
        <v>12</v>
      </c>
    </row>
    <row r="1311" spans="1:17" x14ac:dyDescent="0.25">
      <c r="A1311" s="6">
        <v>205</v>
      </c>
      <c r="B1311" s="6">
        <v>18880</v>
      </c>
      <c r="C1311" s="6" t="s">
        <v>360</v>
      </c>
      <c r="D1311" s="6" t="s">
        <v>26</v>
      </c>
      <c r="E1311" s="6" t="s">
        <v>4</v>
      </c>
      <c r="F1311" s="6">
        <v>5</v>
      </c>
      <c r="G1311" s="6">
        <v>47</v>
      </c>
      <c r="H1311" s="6">
        <v>47</v>
      </c>
      <c r="I1311" s="6">
        <v>77</v>
      </c>
      <c r="J1311" s="6">
        <v>0</v>
      </c>
      <c r="K1311" s="6">
        <v>0</v>
      </c>
      <c r="L1311" s="6">
        <v>8.5</v>
      </c>
      <c r="M1311" s="6">
        <v>12.5</v>
      </c>
      <c r="N1311" s="6">
        <v>6.4</v>
      </c>
      <c r="O1311" s="6">
        <v>8.5</v>
      </c>
      <c r="P1311" s="6">
        <v>5.6</v>
      </c>
      <c r="Q1311" s="6">
        <v>11.9</v>
      </c>
    </row>
    <row r="1312" spans="1:17" x14ac:dyDescent="0.25">
      <c r="A1312" s="6">
        <v>206</v>
      </c>
      <c r="B1312" s="6">
        <v>23170</v>
      </c>
      <c r="C1312" s="6" t="s">
        <v>65</v>
      </c>
      <c r="D1312" s="6" t="s">
        <v>21</v>
      </c>
      <c r="E1312" s="6" t="s">
        <v>4</v>
      </c>
      <c r="F1312" s="6">
        <v>5</v>
      </c>
      <c r="G1312" s="6">
        <v>69</v>
      </c>
      <c r="H1312" s="6">
        <v>69</v>
      </c>
      <c r="I1312" s="6">
        <v>94.5</v>
      </c>
      <c r="J1312" s="6">
        <v>1.4</v>
      </c>
      <c r="K1312" s="6">
        <v>3.4</v>
      </c>
      <c r="L1312" s="6">
        <v>10.1</v>
      </c>
      <c r="M1312" s="6">
        <v>17.899999999999999</v>
      </c>
      <c r="N1312" s="6">
        <v>8.6999999999999993</v>
      </c>
      <c r="O1312" s="6">
        <v>11.6</v>
      </c>
      <c r="P1312" s="6">
        <v>8.1999999999999993</v>
      </c>
      <c r="Q1312" s="6">
        <v>11.9</v>
      </c>
    </row>
    <row r="1313" spans="1:17" x14ac:dyDescent="0.25">
      <c r="A1313" s="6">
        <v>207</v>
      </c>
      <c r="B1313" s="6">
        <v>14895</v>
      </c>
      <c r="C1313" s="6" t="s">
        <v>117</v>
      </c>
      <c r="D1313" s="6" t="s">
        <v>3</v>
      </c>
      <c r="E1313" s="6" t="s">
        <v>15</v>
      </c>
      <c r="F1313" s="6">
        <v>5</v>
      </c>
      <c r="G1313" s="6">
        <v>68</v>
      </c>
      <c r="H1313" s="6">
        <v>68</v>
      </c>
      <c r="I1313" s="6">
        <v>100</v>
      </c>
      <c r="J1313" s="6">
        <v>4.4000000000000004</v>
      </c>
      <c r="K1313" s="6">
        <v>12</v>
      </c>
      <c r="L1313" s="6">
        <v>0</v>
      </c>
      <c r="M1313" s="6">
        <v>0</v>
      </c>
      <c r="N1313" s="6">
        <v>57.4</v>
      </c>
      <c r="O1313" s="6">
        <v>57.4</v>
      </c>
      <c r="P1313" s="6">
        <v>7.9</v>
      </c>
      <c r="Q1313" s="6">
        <v>11.6</v>
      </c>
    </row>
    <row r="1314" spans="1:17" x14ac:dyDescent="0.25">
      <c r="A1314" s="6">
        <v>208</v>
      </c>
      <c r="B1314" s="6">
        <v>24984</v>
      </c>
      <c r="C1314" s="6" t="s">
        <v>399</v>
      </c>
      <c r="D1314" s="6" t="s">
        <v>113</v>
      </c>
      <c r="E1314" s="6" t="s">
        <v>4</v>
      </c>
      <c r="F1314" s="6">
        <v>5</v>
      </c>
      <c r="G1314" s="6">
        <v>28</v>
      </c>
      <c r="H1314" s="6">
        <v>28</v>
      </c>
      <c r="I1314" s="6">
        <v>40</v>
      </c>
      <c r="J1314" s="6">
        <v>0</v>
      </c>
      <c r="K1314" s="6">
        <v>0</v>
      </c>
      <c r="L1314" s="6">
        <v>3.6</v>
      </c>
      <c r="M1314" s="6">
        <v>3.1</v>
      </c>
      <c r="N1314" s="6">
        <v>3.6</v>
      </c>
      <c r="O1314" s="6">
        <v>3.6</v>
      </c>
      <c r="P1314" s="6">
        <v>3.2</v>
      </c>
      <c r="Q1314" s="6">
        <v>11.4</v>
      </c>
    </row>
    <row r="1315" spans="1:17" x14ac:dyDescent="0.25">
      <c r="A1315" s="6">
        <v>209</v>
      </c>
      <c r="B1315" s="6">
        <v>19853</v>
      </c>
      <c r="C1315" s="6" t="s">
        <v>368</v>
      </c>
      <c r="D1315" s="6" t="s">
        <v>18</v>
      </c>
      <c r="E1315" s="6" t="s">
        <v>56</v>
      </c>
      <c r="F1315" s="6">
        <v>5</v>
      </c>
      <c r="G1315" s="6">
        <v>31</v>
      </c>
      <c r="H1315" s="6">
        <v>31</v>
      </c>
      <c r="I1315" s="6">
        <v>50</v>
      </c>
      <c r="J1315" s="6">
        <v>0</v>
      </c>
      <c r="K1315" s="6">
        <v>0</v>
      </c>
      <c r="L1315" s="6">
        <v>16.100000000000001</v>
      </c>
      <c r="M1315" s="6">
        <v>12.5</v>
      </c>
      <c r="N1315" s="6">
        <v>6.5</v>
      </c>
      <c r="O1315" s="6">
        <v>16.100000000000001</v>
      </c>
      <c r="P1315" s="6">
        <v>3.5</v>
      </c>
      <c r="Q1315" s="6">
        <v>11.3</v>
      </c>
    </row>
    <row r="1316" spans="1:17" x14ac:dyDescent="0.25">
      <c r="A1316" s="6">
        <v>210</v>
      </c>
      <c r="B1316" s="6">
        <v>25987</v>
      </c>
      <c r="C1316" s="6" t="s">
        <v>198</v>
      </c>
      <c r="D1316" s="6" t="s">
        <v>42</v>
      </c>
      <c r="E1316" s="6" t="s">
        <v>4</v>
      </c>
      <c r="F1316" s="6">
        <v>5</v>
      </c>
      <c r="G1316" s="6">
        <v>33</v>
      </c>
      <c r="H1316" s="6">
        <v>33</v>
      </c>
      <c r="I1316" s="6">
        <v>49.3</v>
      </c>
      <c r="J1316" s="6">
        <v>0</v>
      </c>
      <c r="K1316" s="6">
        <v>0</v>
      </c>
      <c r="L1316" s="6">
        <v>15.2</v>
      </c>
      <c r="M1316" s="6">
        <v>13.5</v>
      </c>
      <c r="N1316" s="6">
        <v>6.1</v>
      </c>
      <c r="O1316" s="6">
        <v>15.2</v>
      </c>
      <c r="P1316" s="6">
        <v>3.7</v>
      </c>
      <c r="Q1316" s="6">
        <v>11.2</v>
      </c>
    </row>
    <row r="1317" spans="1:17" x14ac:dyDescent="0.25">
      <c r="A1317" s="6">
        <v>211</v>
      </c>
      <c r="B1317" s="6">
        <v>24296</v>
      </c>
      <c r="C1317" s="6" t="s">
        <v>324</v>
      </c>
      <c r="D1317" s="6" t="s">
        <v>35</v>
      </c>
      <c r="E1317" s="6" t="s">
        <v>4</v>
      </c>
      <c r="F1317" s="6">
        <v>5</v>
      </c>
      <c r="G1317" s="6">
        <v>17</v>
      </c>
      <c r="H1317" s="6">
        <v>17</v>
      </c>
      <c r="I1317" s="6">
        <v>24.3</v>
      </c>
      <c r="J1317" s="6">
        <v>0</v>
      </c>
      <c r="K1317" s="6">
        <v>0</v>
      </c>
      <c r="L1317" s="6">
        <v>5.9</v>
      </c>
      <c r="M1317" s="6">
        <v>3.7</v>
      </c>
      <c r="N1317" s="6">
        <v>5.9</v>
      </c>
      <c r="O1317" s="6">
        <v>5.9</v>
      </c>
      <c r="P1317" s="6">
        <v>1.9</v>
      </c>
      <c r="Q1317" s="6">
        <v>11.2</v>
      </c>
    </row>
    <row r="1318" spans="1:17" x14ac:dyDescent="0.25">
      <c r="A1318" s="6">
        <v>212</v>
      </c>
      <c r="B1318" s="6">
        <v>23720</v>
      </c>
      <c r="C1318" s="6" t="s">
        <v>452</v>
      </c>
      <c r="D1318" s="6" t="s">
        <v>16</v>
      </c>
      <c r="E1318" s="6" t="s">
        <v>56</v>
      </c>
      <c r="F1318" s="6">
        <v>5</v>
      </c>
      <c r="G1318" s="6">
        <v>12</v>
      </c>
      <c r="H1318" s="6">
        <v>12</v>
      </c>
      <c r="I1318" s="6">
        <v>27.9</v>
      </c>
      <c r="J1318" s="6">
        <v>0</v>
      </c>
      <c r="K1318" s="6">
        <v>0</v>
      </c>
      <c r="L1318" s="6">
        <v>8.3000000000000007</v>
      </c>
      <c r="M1318" s="6">
        <v>5</v>
      </c>
      <c r="N1318" s="6">
        <v>8.3000000000000007</v>
      </c>
      <c r="O1318" s="6">
        <v>8.3000000000000007</v>
      </c>
      <c r="P1318" s="6">
        <v>1.3</v>
      </c>
      <c r="Q1318" s="6">
        <v>10.8</v>
      </c>
    </row>
    <row r="1319" spans="1:17" x14ac:dyDescent="0.25">
      <c r="A1319" s="6">
        <v>213</v>
      </c>
      <c r="B1319" s="6">
        <v>24148</v>
      </c>
      <c r="C1319" s="6" t="s">
        <v>316</v>
      </c>
      <c r="D1319" s="6" t="s">
        <v>29</v>
      </c>
      <c r="E1319" s="6" t="s">
        <v>56</v>
      </c>
      <c r="F1319" s="6">
        <v>5</v>
      </c>
      <c r="G1319" s="6">
        <v>41</v>
      </c>
      <c r="H1319" s="6">
        <v>41</v>
      </c>
      <c r="I1319" s="6">
        <v>60.3</v>
      </c>
      <c r="J1319" s="6">
        <v>0</v>
      </c>
      <c r="K1319" s="6">
        <v>0</v>
      </c>
      <c r="L1319" s="6">
        <v>4.9000000000000004</v>
      </c>
      <c r="M1319" s="6">
        <v>4.3</v>
      </c>
      <c r="N1319" s="6">
        <v>4.9000000000000004</v>
      </c>
      <c r="O1319" s="6">
        <v>4.9000000000000004</v>
      </c>
      <c r="P1319" s="6">
        <v>4.4000000000000004</v>
      </c>
      <c r="Q1319" s="6">
        <v>10.7</v>
      </c>
    </row>
    <row r="1320" spans="1:17" x14ac:dyDescent="0.25">
      <c r="A1320" s="6">
        <v>214</v>
      </c>
      <c r="B1320" s="6">
        <v>23247</v>
      </c>
      <c r="C1320" s="6" t="s">
        <v>81</v>
      </c>
      <c r="D1320" s="6" t="s">
        <v>14</v>
      </c>
      <c r="E1320" s="6" t="s">
        <v>11</v>
      </c>
      <c r="F1320" s="6">
        <v>5</v>
      </c>
      <c r="G1320" s="6">
        <v>49</v>
      </c>
      <c r="H1320" s="6">
        <v>49</v>
      </c>
      <c r="I1320" s="6">
        <v>72.099999999999994</v>
      </c>
      <c r="J1320" s="6">
        <v>30.6</v>
      </c>
      <c r="K1320" s="6">
        <v>51.7</v>
      </c>
      <c r="L1320" s="6">
        <v>2</v>
      </c>
      <c r="M1320" s="6">
        <v>3.3</v>
      </c>
      <c r="N1320" s="6">
        <v>30.6</v>
      </c>
      <c r="O1320" s="6">
        <v>32.700000000000003</v>
      </c>
      <c r="P1320" s="6">
        <v>4.9000000000000004</v>
      </c>
      <c r="Q1320" s="6">
        <v>10</v>
      </c>
    </row>
    <row r="1321" spans="1:17" x14ac:dyDescent="0.25">
      <c r="A1321" s="6">
        <v>215</v>
      </c>
      <c r="B1321" s="6">
        <v>24278</v>
      </c>
      <c r="C1321" s="6" t="s">
        <v>308</v>
      </c>
      <c r="D1321" s="6" t="s">
        <v>22</v>
      </c>
      <c r="E1321" s="6" t="s">
        <v>11</v>
      </c>
      <c r="F1321" s="6">
        <v>5</v>
      </c>
      <c r="G1321" s="6">
        <v>20</v>
      </c>
      <c r="H1321" s="6">
        <v>20</v>
      </c>
      <c r="I1321" s="6">
        <v>33.299999999999997</v>
      </c>
      <c r="J1321" s="6">
        <v>0</v>
      </c>
      <c r="K1321" s="6">
        <v>0</v>
      </c>
      <c r="L1321" s="6">
        <v>5</v>
      </c>
      <c r="M1321" s="6">
        <v>3.6</v>
      </c>
      <c r="N1321" s="6">
        <v>5</v>
      </c>
      <c r="O1321" s="6">
        <v>5</v>
      </c>
      <c r="P1321" s="6">
        <v>2</v>
      </c>
      <c r="Q1321" s="6">
        <v>10</v>
      </c>
    </row>
    <row r="1322" spans="1:17" x14ac:dyDescent="0.25">
      <c r="A1322" s="6">
        <v>216</v>
      </c>
      <c r="B1322" s="6">
        <v>23190</v>
      </c>
      <c r="C1322" s="6" t="s">
        <v>373</v>
      </c>
      <c r="D1322" s="6" t="s">
        <v>10</v>
      </c>
      <c r="E1322" s="6" t="s">
        <v>11</v>
      </c>
      <c r="F1322" s="6">
        <v>5</v>
      </c>
      <c r="G1322" s="6">
        <v>12</v>
      </c>
      <c r="H1322" s="6">
        <v>12</v>
      </c>
      <c r="I1322" s="6">
        <v>14</v>
      </c>
      <c r="J1322" s="6">
        <v>41.7</v>
      </c>
      <c r="K1322" s="6">
        <v>15.2</v>
      </c>
      <c r="L1322" s="6">
        <v>0</v>
      </c>
      <c r="M1322" s="6">
        <v>0</v>
      </c>
      <c r="N1322" s="6">
        <v>41.7</v>
      </c>
      <c r="O1322" s="6">
        <v>41.7</v>
      </c>
      <c r="P1322" s="6">
        <v>1.2</v>
      </c>
      <c r="Q1322" s="6">
        <v>10</v>
      </c>
    </row>
    <row r="1323" spans="1:17" x14ac:dyDescent="0.25">
      <c r="A1323" s="6">
        <v>217</v>
      </c>
      <c r="B1323" s="6">
        <v>23586</v>
      </c>
      <c r="C1323" s="6" t="s">
        <v>412</v>
      </c>
      <c r="D1323" s="6" t="s">
        <v>42</v>
      </c>
      <c r="E1323" s="6" t="s">
        <v>11</v>
      </c>
      <c r="F1323" s="6">
        <v>5</v>
      </c>
      <c r="G1323" s="6">
        <v>3</v>
      </c>
      <c r="H1323" s="6">
        <v>3</v>
      </c>
      <c r="I1323" s="6">
        <v>4.5</v>
      </c>
      <c r="J1323" s="6">
        <v>33.299999999999997</v>
      </c>
      <c r="K1323" s="6">
        <v>4.2</v>
      </c>
      <c r="L1323" s="6">
        <v>33.299999999999997</v>
      </c>
      <c r="M1323" s="6">
        <v>2.7</v>
      </c>
      <c r="N1323" s="6">
        <v>33.299999999999997</v>
      </c>
      <c r="O1323" s="6">
        <v>66.7</v>
      </c>
      <c r="P1323" s="6">
        <v>0.3</v>
      </c>
      <c r="Q1323" s="6">
        <v>10</v>
      </c>
    </row>
    <row r="1324" spans="1:17" x14ac:dyDescent="0.25">
      <c r="A1324" s="6">
        <v>218</v>
      </c>
      <c r="B1324" s="6">
        <v>23135</v>
      </c>
      <c r="C1324" s="6" t="s">
        <v>385</v>
      </c>
      <c r="D1324" s="6" t="s">
        <v>16</v>
      </c>
      <c r="E1324" s="6" t="s">
        <v>56</v>
      </c>
      <c r="F1324" s="6">
        <v>5</v>
      </c>
      <c r="G1324" s="6">
        <v>20</v>
      </c>
      <c r="H1324" s="6">
        <v>20</v>
      </c>
      <c r="I1324" s="6">
        <v>46.5</v>
      </c>
      <c r="J1324" s="6">
        <v>0</v>
      </c>
      <c r="K1324" s="6">
        <v>0</v>
      </c>
      <c r="L1324" s="6">
        <v>5</v>
      </c>
      <c r="M1324" s="6">
        <v>5</v>
      </c>
      <c r="N1324" s="6">
        <v>5</v>
      </c>
      <c r="O1324" s="6">
        <v>5</v>
      </c>
      <c r="P1324" s="6">
        <v>2</v>
      </c>
      <c r="Q1324" s="6">
        <v>10</v>
      </c>
    </row>
    <row r="1325" spans="1:17" x14ac:dyDescent="0.25">
      <c r="A1325" s="6">
        <v>219</v>
      </c>
      <c r="B1325" s="6">
        <v>19461</v>
      </c>
      <c r="C1325" s="6" t="s">
        <v>386</v>
      </c>
      <c r="D1325" s="6" t="s">
        <v>16</v>
      </c>
      <c r="E1325" s="6" t="s">
        <v>15</v>
      </c>
      <c r="F1325" s="6">
        <v>5</v>
      </c>
      <c r="G1325" s="6">
        <v>43</v>
      </c>
      <c r="H1325" s="6">
        <v>43</v>
      </c>
      <c r="I1325" s="6">
        <v>100</v>
      </c>
      <c r="J1325" s="6">
        <v>0</v>
      </c>
      <c r="K1325" s="6">
        <v>0</v>
      </c>
      <c r="L1325" s="6">
        <v>0</v>
      </c>
      <c r="M1325" s="6">
        <v>0</v>
      </c>
      <c r="N1325" s="6">
        <v>46.5</v>
      </c>
      <c r="O1325" s="6">
        <v>46.5</v>
      </c>
      <c r="P1325" s="6">
        <v>4.2</v>
      </c>
      <c r="Q1325" s="6">
        <v>9.6999999999999993</v>
      </c>
    </row>
    <row r="1326" spans="1:17" x14ac:dyDescent="0.25">
      <c r="A1326" s="6">
        <v>220</v>
      </c>
      <c r="B1326" s="6">
        <v>23256</v>
      </c>
      <c r="C1326" s="6" t="s">
        <v>413</v>
      </c>
      <c r="D1326" s="6" t="s">
        <v>16</v>
      </c>
      <c r="E1326" s="6" t="s">
        <v>56</v>
      </c>
      <c r="F1326" s="6">
        <v>5</v>
      </c>
      <c r="G1326" s="6">
        <v>23</v>
      </c>
      <c r="H1326" s="6">
        <v>23</v>
      </c>
      <c r="I1326" s="6">
        <v>53.5</v>
      </c>
      <c r="J1326" s="6">
        <v>0</v>
      </c>
      <c r="K1326" s="6">
        <v>0</v>
      </c>
      <c r="L1326" s="6">
        <v>4.3</v>
      </c>
      <c r="M1326" s="6">
        <v>5</v>
      </c>
      <c r="N1326" s="6">
        <v>4.3</v>
      </c>
      <c r="O1326" s="6">
        <v>4.3</v>
      </c>
      <c r="P1326" s="6">
        <v>2.2000000000000002</v>
      </c>
      <c r="Q1326" s="6">
        <v>9.6</v>
      </c>
    </row>
    <row r="1327" spans="1:17" x14ac:dyDescent="0.25">
      <c r="A1327" s="6">
        <v>221</v>
      </c>
      <c r="B1327" s="6">
        <v>18047</v>
      </c>
      <c r="C1327" s="6" t="s">
        <v>339</v>
      </c>
      <c r="D1327" s="6" t="s">
        <v>10</v>
      </c>
      <c r="E1327" s="6" t="s">
        <v>4</v>
      </c>
      <c r="F1327" s="6">
        <v>5</v>
      </c>
      <c r="G1327" s="6">
        <v>73</v>
      </c>
      <c r="H1327" s="6">
        <v>73</v>
      </c>
      <c r="I1327" s="6">
        <v>84.9</v>
      </c>
      <c r="J1327" s="6">
        <v>0</v>
      </c>
      <c r="K1327" s="6">
        <v>0</v>
      </c>
      <c r="L1327" s="6">
        <v>9.6</v>
      </c>
      <c r="M1327" s="6">
        <v>14.6</v>
      </c>
      <c r="N1327" s="6">
        <v>4.0999999999999996</v>
      </c>
      <c r="O1327" s="6">
        <v>9.6</v>
      </c>
      <c r="P1327" s="6">
        <v>6.9</v>
      </c>
      <c r="Q1327" s="6">
        <v>9.5</v>
      </c>
    </row>
    <row r="1328" spans="1:17" x14ac:dyDescent="0.25">
      <c r="A1328" s="6">
        <v>222</v>
      </c>
      <c r="B1328" s="6">
        <v>16830</v>
      </c>
      <c r="C1328" s="6" t="s">
        <v>325</v>
      </c>
      <c r="D1328" s="6" t="s">
        <v>42</v>
      </c>
      <c r="E1328" s="6" t="s">
        <v>4</v>
      </c>
      <c r="F1328" s="6">
        <v>5</v>
      </c>
      <c r="G1328" s="6">
        <v>17</v>
      </c>
      <c r="H1328" s="6">
        <v>17</v>
      </c>
      <c r="I1328" s="6">
        <v>25.4</v>
      </c>
      <c r="J1328" s="6">
        <v>0</v>
      </c>
      <c r="K1328" s="6">
        <v>0</v>
      </c>
      <c r="L1328" s="6">
        <v>23.5</v>
      </c>
      <c r="M1328" s="6">
        <v>10.8</v>
      </c>
      <c r="N1328" s="6">
        <v>5.9</v>
      </c>
      <c r="O1328" s="6">
        <v>23.5</v>
      </c>
      <c r="P1328" s="6">
        <v>1.6</v>
      </c>
      <c r="Q1328" s="6">
        <v>9.4</v>
      </c>
    </row>
    <row r="1329" spans="1:17" x14ac:dyDescent="0.25">
      <c r="A1329" s="6">
        <v>223</v>
      </c>
      <c r="B1329" s="6">
        <v>20943</v>
      </c>
      <c r="C1329" s="6" t="s">
        <v>319</v>
      </c>
      <c r="D1329" s="6" t="s">
        <v>21</v>
      </c>
      <c r="E1329" s="6" t="s">
        <v>4</v>
      </c>
      <c r="F1329" s="6">
        <v>5</v>
      </c>
      <c r="G1329" s="6">
        <v>55</v>
      </c>
      <c r="H1329" s="6">
        <v>55</v>
      </c>
      <c r="I1329" s="6">
        <v>75.3</v>
      </c>
      <c r="J1329" s="6">
        <v>0</v>
      </c>
      <c r="K1329" s="6">
        <v>0</v>
      </c>
      <c r="L1329" s="6">
        <v>10.9</v>
      </c>
      <c r="M1329" s="6">
        <v>15.4</v>
      </c>
      <c r="N1329" s="6">
        <v>5.5</v>
      </c>
      <c r="O1329" s="6">
        <v>10.9</v>
      </c>
      <c r="P1329" s="6">
        <v>5.0999999999999996</v>
      </c>
      <c r="Q1329" s="6">
        <v>9.3000000000000007</v>
      </c>
    </row>
    <row r="1330" spans="1:17" x14ac:dyDescent="0.25">
      <c r="A1330" s="6">
        <v>224</v>
      </c>
      <c r="B1330" s="6">
        <v>20850</v>
      </c>
      <c r="C1330" s="6" t="s">
        <v>305</v>
      </c>
      <c r="D1330" s="6" t="s">
        <v>14</v>
      </c>
      <c r="E1330" s="6" t="s">
        <v>56</v>
      </c>
      <c r="F1330" s="6">
        <v>5</v>
      </c>
      <c r="G1330" s="6">
        <v>38</v>
      </c>
      <c r="H1330" s="6">
        <v>38</v>
      </c>
      <c r="I1330" s="6">
        <v>55.9</v>
      </c>
      <c r="J1330" s="6">
        <v>0</v>
      </c>
      <c r="K1330" s="6">
        <v>0</v>
      </c>
      <c r="L1330" s="6">
        <v>5.3</v>
      </c>
      <c r="M1330" s="6">
        <v>6.7</v>
      </c>
      <c r="N1330" s="6">
        <v>5.3</v>
      </c>
      <c r="O1330" s="6">
        <v>5.3</v>
      </c>
      <c r="P1330" s="6">
        <v>3.5</v>
      </c>
      <c r="Q1330" s="6">
        <v>9.1999999999999993</v>
      </c>
    </row>
    <row r="1331" spans="1:17" x14ac:dyDescent="0.25">
      <c r="A1331" s="6">
        <v>225</v>
      </c>
      <c r="B1331" s="6">
        <v>22686</v>
      </c>
      <c r="C1331" s="6" t="s">
        <v>190</v>
      </c>
      <c r="D1331" s="6" t="s">
        <v>27</v>
      </c>
      <c r="E1331" s="6" t="s">
        <v>4</v>
      </c>
      <c r="F1331" s="6">
        <v>5</v>
      </c>
      <c r="G1331" s="6">
        <v>38</v>
      </c>
      <c r="H1331" s="6">
        <v>38</v>
      </c>
      <c r="I1331" s="6">
        <v>65.5</v>
      </c>
      <c r="J1331" s="6">
        <v>0</v>
      </c>
      <c r="K1331" s="6">
        <v>0</v>
      </c>
      <c r="L1331" s="6">
        <v>10.5</v>
      </c>
      <c r="M1331" s="6">
        <v>16</v>
      </c>
      <c r="N1331" s="6">
        <v>5.3</v>
      </c>
      <c r="O1331" s="6">
        <v>10.5</v>
      </c>
      <c r="P1331" s="6">
        <v>3.5</v>
      </c>
      <c r="Q1331" s="6">
        <v>9.1999999999999993</v>
      </c>
    </row>
    <row r="1332" spans="1:17" x14ac:dyDescent="0.25">
      <c r="A1332" s="6">
        <v>226</v>
      </c>
      <c r="B1332" s="6">
        <v>24979</v>
      </c>
      <c r="C1332" s="6" t="s">
        <v>392</v>
      </c>
      <c r="D1332" s="6" t="s">
        <v>113</v>
      </c>
      <c r="E1332" s="6" t="s">
        <v>4</v>
      </c>
      <c r="F1332" s="6">
        <v>5</v>
      </c>
      <c r="G1332" s="6">
        <v>12</v>
      </c>
      <c r="H1332" s="6">
        <v>12</v>
      </c>
      <c r="I1332" s="6">
        <v>17.100000000000001</v>
      </c>
      <c r="J1332" s="6">
        <v>8.3000000000000007</v>
      </c>
      <c r="K1332" s="6">
        <v>3.1</v>
      </c>
      <c r="L1332" s="6">
        <v>0</v>
      </c>
      <c r="M1332" s="6">
        <v>0</v>
      </c>
      <c r="N1332" s="6">
        <v>8.3000000000000007</v>
      </c>
      <c r="O1332" s="6">
        <v>8.3000000000000007</v>
      </c>
      <c r="P1332" s="6">
        <v>1.1000000000000001</v>
      </c>
      <c r="Q1332" s="6">
        <v>9.1999999999999993</v>
      </c>
    </row>
    <row r="1333" spans="1:17" x14ac:dyDescent="0.25">
      <c r="A1333" s="6">
        <v>227</v>
      </c>
      <c r="B1333" s="6">
        <v>25942</v>
      </c>
      <c r="C1333" s="6" t="s">
        <v>98</v>
      </c>
      <c r="D1333" s="6" t="s">
        <v>87</v>
      </c>
      <c r="E1333" s="6" t="s">
        <v>11</v>
      </c>
      <c r="F1333" s="6">
        <v>5</v>
      </c>
      <c r="G1333" s="6">
        <v>27</v>
      </c>
      <c r="H1333" s="6">
        <v>27</v>
      </c>
      <c r="I1333" s="6">
        <v>38.6</v>
      </c>
      <c r="J1333" s="6">
        <v>25.9</v>
      </c>
      <c r="K1333" s="6">
        <v>21.2</v>
      </c>
      <c r="L1333" s="6">
        <v>3.7</v>
      </c>
      <c r="M1333" s="6">
        <v>3.2</v>
      </c>
      <c r="N1333" s="6">
        <v>25.9</v>
      </c>
      <c r="O1333" s="6">
        <v>29.6</v>
      </c>
      <c r="P1333" s="6">
        <v>2.4</v>
      </c>
      <c r="Q1333" s="6">
        <v>8.9</v>
      </c>
    </row>
    <row r="1334" spans="1:17" x14ac:dyDescent="0.25">
      <c r="A1334" s="6">
        <v>228</v>
      </c>
      <c r="B1334" s="6">
        <v>18883</v>
      </c>
      <c r="C1334" s="6" t="s">
        <v>232</v>
      </c>
      <c r="D1334" s="6" t="s">
        <v>63</v>
      </c>
      <c r="E1334" s="6" t="s">
        <v>4</v>
      </c>
      <c r="F1334" s="6">
        <v>5</v>
      </c>
      <c r="G1334" s="6">
        <v>42</v>
      </c>
      <c r="H1334" s="6">
        <v>42</v>
      </c>
      <c r="I1334" s="6">
        <v>65.599999999999994</v>
      </c>
      <c r="J1334" s="6">
        <v>0</v>
      </c>
      <c r="K1334" s="6">
        <v>0</v>
      </c>
      <c r="L1334" s="6">
        <v>7.1</v>
      </c>
      <c r="M1334" s="6">
        <v>7.5</v>
      </c>
      <c r="N1334" s="6">
        <v>4.8</v>
      </c>
      <c r="O1334" s="6">
        <v>7.1</v>
      </c>
      <c r="P1334" s="6">
        <v>3.7</v>
      </c>
      <c r="Q1334" s="6">
        <v>8.8000000000000007</v>
      </c>
    </row>
    <row r="1335" spans="1:17" x14ac:dyDescent="0.25">
      <c r="A1335" s="6">
        <v>229</v>
      </c>
      <c r="B1335" s="6">
        <v>22505</v>
      </c>
      <c r="C1335" s="6" t="s">
        <v>454</v>
      </c>
      <c r="D1335" s="6" t="s">
        <v>87</v>
      </c>
      <c r="E1335" s="6" t="s">
        <v>15</v>
      </c>
      <c r="F1335" s="6">
        <v>5</v>
      </c>
      <c r="G1335" s="6">
        <v>14</v>
      </c>
      <c r="H1335" s="6">
        <v>14</v>
      </c>
      <c r="I1335" s="6">
        <v>20</v>
      </c>
      <c r="J1335" s="6">
        <v>21.4</v>
      </c>
      <c r="K1335" s="6">
        <v>9.1</v>
      </c>
      <c r="L1335" s="6">
        <v>0</v>
      </c>
      <c r="M1335" s="6">
        <v>0</v>
      </c>
      <c r="N1335" s="6">
        <v>50</v>
      </c>
      <c r="O1335" s="6">
        <v>50</v>
      </c>
      <c r="P1335" s="6">
        <v>1.2</v>
      </c>
      <c r="Q1335" s="6">
        <v>8.6999999999999993</v>
      </c>
    </row>
    <row r="1336" spans="1:17" x14ac:dyDescent="0.25">
      <c r="A1336" s="6">
        <v>230</v>
      </c>
      <c r="B1336" s="6">
        <v>19165</v>
      </c>
      <c r="C1336" s="6" t="s">
        <v>417</v>
      </c>
      <c r="D1336" s="6" t="s">
        <v>27</v>
      </c>
      <c r="E1336" s="6" t="s">
        <v>56</v>
      </c>
      <c r="F1336" s="6">
        <v>5</v>
      </c>
      <c r="G1336" s="6">
        <v>20</v>
      </c>
      <c r="H1336" s="6">
        <v>20</v>
      </c>
      <c r="I1336" s="6">
        <v>34.5</v>
      </c>
      <c r="J1336" s="6">
        <v>0</v>
      </c>
      <c r="K1336" s="6">
        <v>0</v>
      </c>
      <c r="L1336" s="6">
        <v>5</v>
      </c>
      <c r="M1336" s="6">
        <v>4</v>
      </c>
      <c r="N1336" s="6">
        <v>5</v>
      </c>
      <c r="O1336" s="6">
        <v>5</v>
      </c>
      <c r="P1336" s="6">
        <v>1.7</v>
      </c>
      <c r="Q1336" s="6">
        <v>8.5</v>
      </c>
    </row>
    <row r="1337" spans="1:17" x14ac:dyDescent="0.25">
      <c r="A1337" s="6">
        <v>231</v>
      </c>
      <c r="B1337" s="6">
        <v>20837</v>
      </c>
      <c r="C1337" s="6" t="s">
        <v>403</v>
      </c>
      <c r="D1337" s="6" t="s">
        <v>14</v>
      </c>
      <c r="E1337" s="6" t="s">
        <v>11</v>
      </c>
      <c r="F1337" s="6">
        <v>5</v>
      </c>
      <c r="G1337" s="6">
        <v>12</v>
      </c>
      <c r="H1337" s="6">
        <v>12</v>
      </c>
      <c r="I1337" s="6">
        <v>17.600000000000001</v>
      </c>
      <c r="J1337" s="6">
        <v>16.7</v>
      </c>
      <c r="K1337" s="6">
        <v>6.9</v>
      </c>
      <c r="L1337" s="6">
        <v>0</v>
      </c>
      <c r="M1337" s="6">
        <v>0</v>
      </c>
      <c r="N1337" s="6">
        <v>16.7</v>
      </c>
      <c r="O1337" s="6">
        <v>16.7</v>
      </c>
      <c r="P1337" s="6">
        <v>1</v>
      </c>
      <c r="Q1337" s="6">
        <v>8.3000000000000007</v>
      </c>
    </row>
    <row r="1338" spans="1:17" x14ac:dyDescent="0.25">
      <c r="A1338" s="6">
        <v>232</v>
      </c>
      <c r="B1338" s="6">
        <v>18926</v>
      </c>
      <c r="C1338" s="6" t="s">
        <v>241</v>
      </c>
      <c r="D1338" s="6" t="s">
        <v>85</v>
      </c>
      <c r="E1338" s="6" t="s">
        <v>4</v>
      </c>
      <c r="F1338" s="6">
        <v>5</v>
      </c>
      <c r="G1338" s="6">
        <v>34</v>
      </c>
      <c r="H1338" s="6">
        <v>34</v>
      </c>
      <c r="I1338" s="6">
        <v>50.7</v>
      </c>
      <c r="J1338" s="6">
        <v>0</v>
      </c>
      <c r="K1338" s="6">
        <v>0</v>
      </c>
      <c r="L1338" s="6">
        <v>8.8000000000000007</v>
      </c>
      <c r="M1338" s="6">
        <v>10</v>
      </c>
      <c r="N1338" s="6">
        <v>5.9</v>
      </c>
      <c r="O1338" s="6">
        <v>8.8000000000000007</v>
      </c>
      <c r="P1338" s="6">
        <v>2.8</v>
      </c>
      <c r="Q1338" s="6">
        <v>8.1999999999999993</v>
      </c>
    </row>
    <row r="1339" spans="1:17" x14ac:dyDescent="0.25">
      <c r="A1339" s="6">
        <v>233</v>
      </c>
      <c r="B1339" s="6">
        <v>24123</v>
      </c>
      <c r="C1339" s="6" t="s">
        <v>303</v>
      </c>
      <c r="D1339" s="6" t="s">
        <v>42</v>
      </c>
      <c r="E1339" s="6" t="s">
        <v>11</v>
      </c>
      <c r="F1339" s="6">
        <v>5</v>
      </c>
      <c r="G1339" s="6">
        <v>17</v>
      </c>
      <c r="H1339" s="6">
        <v>17</v>
      </c>
      <c r="I1339" s="6">
        <v>25.4</v>
      </c>
      <c r="J1339" s="6">
        <v>23.5</v>
      </c>
      <c r="K1339" s="6">
        <v>16.7</v>
      </c>
      <c r="L1339" s="6">
        <v>0</v>
      </c>
      <c r="M1339" s="6">
        <v>0</v>
      </c>
      <c r="N1339" s="6">
        <v>23.5</v>
      </c>
      <c r="O1339" s="6">
        <v>23.5</v>
      </c>
      <c r="P1339" s="6">
        <v>1.4</v>
      </c>
      <c r="Q1339" s="6">
        <v>8.1999999999999993</v>
      </c>
    </row>
    <row r="1340" spans="1:17" x14ac:dyDescent="0.25">
      <c r="A1340" s="6">
        <v>234</v>
      </c>
      <c r="B1340" s="6">
        <v>25964</v>
      </c>
      <c r="C1340" s="6" t="s">
        <v>215</v>
      </c>
      <c r="D1340" s="6" t="s">
        <v>42</v>
      </c>
      <c r="E1340" s="6" t="s">
        <v>4</v>
      </c>
      <c r="F1340" s="6">
        <v>5</v>
      </c>
      <c r="G1340" s="6">
        <v>48</v>
      </c>
      <c r="H1340" s="6">
        <v>48</v>
      </c>
      <c r="I1340" s="6">
        <v>71.599999999999994</v>
      </c>
      <c r="J1340" s="6">
        <v>0</v>
      </c>
      <c r="K1340" s="6">
        <v>0</v>
      </c>
      <c r="L1340" s="6">
        <v>8.3000000000000007</v>
      </c>
      <c r="M1340" s="6">
        <v>10.8</v>
      </c>
      <c r="N1340" s="6">
        <v>4.2</v>
      </c>
      <c r="O1340" s="6">
        <v>8.3000000000000007</v>
      </c>
      <c r="P1340" s="6">
        <v>3.8</v>
      </c>
      <c r="Q1340" s="6">
        <v>7.9</v>
      </c>
    </row>
    <row r="1341" spans="1:17" x14ac:dyDescent="0.25">
      <c r="A1341" s="6">
        <v>235</v>
      </c>
      <c r="B1341" s="6">
        <v>21783</v>
      </c>
      <c r="C1341" s="6" t="s">
        <v>448</v>
      </c>
      <c r="D1341" s="6" t="s">
        <v>87</v>
      </c>
      <c r="E1341" s="6" t="s">
        <v>56</v>
      </c>
      <c r="F1341" s="6">
        <v>5</v>
      </c>
      <c r="G1341" s="6">
        <v>19</v>
      </c>
      <c r="H1341" s="6">
        <v>19</v>
      </c>
      <c r="I1341" s="6">
        <v>27.1</v>
      </c>
      <c r="J1341" s="6">
        <v>0</v>
      </c>
      <c r="K1341" s="6">
        <v>0</v>
      </c>
      <c r="L1341" s="6">
        <v>10.5</v>
      </c>
      <c r="M1341" s="6">
        <v>6.5</v>
      </c>
      <c r="N1341" s="6">
        <v>5.3</v>
      </c>
      <c r="O1341" s="6">
        <v>10.5</v>
      </c>
      <c r="P1341" s="6">
        <v>1.5</v>
      </c>
      <c r="Q1341" s="6">
        <v>7.9</v>
      </c>
    </row>
    <row r="1342" spans="1:17" x14ac:dyDescent="0.25">
      <c r="A1342" s="6">
        <v>236</v>
      </c>
      <c r="B1342" s="6">
        <v>23155</v>
      </c>
      <c r="C1342" s="6" t="s">
        <v>304</v>
      </c>
      <c r="D1342" s="6" t="s">
        <v>39</v>
      </c>
      <c r="E1342" s="6" t="s">
        <v>4</v>
      </c>
      <c r="F1342" s="6">
        <v>5</v>
      </c>
      <c r="G1342" s="6">
        <v>44</v>
      </c>
      <c r="H1342" s="6">
        <v>44</v>
      </c>
      <c r="I1342" s="6">
        <v>72.099999999999994</v>
      </c>
      <c r="J1342" s="6">
        <v>0</v>
      </c>
      <c r="K1342" s="6">
        <v>0</v>
      </c>
      <c r="L1342" s="6">
        <v>6.8</v>
      </c>
      <c r="M1342" s="6">
        <v>8.1</v>
      </c>
      <c r="N1342" s="6">
        <v>2.2999999999999998</v>
      </c>
      <c r="O1342" s="6">
        <v>6.8</v>
      </c>
      <c r="P1342" s="6">
        <v>3.4</v>
      </c>
      <c r="Q1342" s="6">
        <v>7.7</v>
      </c>
    </row>
    <row r="1343" spans="1:17" x14ac:dyDescent="0.25">
      <c r="A1343" s="6">
        <v>237</v>
      </c>
      <c r="B1343" s="6">
        <v>26032</v>
      </c>
      <c r="C1343" s="6" t="s">
        <v>335</v>
      </c>
      <c r="D1343" s="6" t="s">
        <v>47</v>
      </c>
      <c r="E1343" s="6" t="s">
        <v>56</v>
      </c>
      <c r="F1343" s="6">
        <v>5</v>
      </c>
      <c r="G1343" s="6">
        <v>26</v>
      </c>
      <c r="H1343" s="6">
        <v>26</v>
      </c>
      <c r="I1343" s="6">
        <v>42.6</v>
      </c>
      <c r="J1343" s="6">
        <v>0</v>
      </c>
      <c r="K1343" s="6">
        <v>0</v>
      </c>
      <c r="L1343" s="6">
        <v>3.8</v>
      </c>
      <c r="M1343" s="6">
        <v>2.9</v>
      </c>
      <c r="N1343" s="6">
        <v>3.8</v>
      </c>
      <c r="O1343" s="6">
        <v>3.8</v>
      </c>
      <c r="P1343" s="6">
        <v>2</v>
      </c>
      <c r="Q1343" s="6">
        <v>7.7</v>
      </c>
    </row>
    <row r="1344" spans="1:17" x14ac:dyDescent="0.25">
      <c r="A1344" s="6">
        <v>238</v>
      </c>
      <c r="B1344" s="6">
        <v>24173</v>
      </c>
      <c r="C1344" s="6" t="s">
        <v>312</v>
      </c>
      <c r="D1344" s="6" t="s">
        <v>85</v>
      </c>
      <c r="E1344" s="6" t="s">
        <v>4</v>
      </c>
      <c r="F1344" s="6">
        <v>5</v>
      </c>
      <c r="G1344" s="6">
        <v>47</v>
      </c>
      <c r="H1344" s="6">
        <v>47</v>
      </c>
      <c r="I1344" s="6">
        <v>70.099999999999994</v>
      </c>
      <c r="J1344" s="6">
        <v>0</v>
      </c>
      <c r="K1344" s="6">
        <v>0</v>
      </c>
      <c r="L1344" s="6">
        <v>8.5</v>
      </c>
      <c r="M1344" s="6">
        <v>13.3</v>
      </c>
      <c r="N1344" s="6">
        <v>4.3</v>
      </c>
      <c r="O1344" s="6">
        <v>8.5</v>
      </c>
      <c r="P1344" s="6">
        <v>3.6</v>
      </c>
      <c r="Q1344" s="6">
        <v>7.7</v>
      </c>
    </row>
    <row r="1345" spans="1:17" x14ac:dyDescent="0.25">
      <c r="A1345" s="6">
        <v>239</v>
      </c>
      <c r="B1345" s="6">
        <v>19238</v>
      </c>
      <c r="C1345" s="6" t="s">
        <v>354</v>
      </c>
      <c r="D1345" s="6" t="s">
        <v>102</v>
      </c>
      <c r="E1345" s="6" t="s">
        <v>15</v>
      </c>
      <c r="F1345" s="6">
        <v>5</v>
      </c>
      <c r="G1345" s="6">
        <v>9</v>
      </c>
      <c r="H1345" s="6">
        <v>9</v>
      </c>
      <c r="I1345" s="6">
        <v>13.6</v>
      </c>
      <c r="J1345" s="6">
        <v>66.7</v>
      </c>
      <c r="K1345" s="6">
        <v>20</v>
      </c>
      <c r="L1345" s="6">
        <v>0</v>
      </c>
      <c r="M1345" s="6">
        <v>0</v>
      </c>
      <c r="N1345" s="6">
        <v>77.8</v>
      </c>
      <c r="O1345" s="6">
        <v>77.8</v>
      </c>
      <c r="P1345" s="6">
        <v>0.7</v>
      </c>
      <c r="Q1345" s="6">
        <v>7.3</v>
      </c>
    </row>
    <row r="1346" spans="1:17" x14ac:dyDescent="0.25">
      <c r="A1346" s="6">
        <v>240</v>
      </c>
      <c r="B1346" s="6">
        <v>17217</v>
      </c>
      <c r="C1346" s="6" t="s">
        <v>317</v>
      </c>
      <c r="D1346" s="6" t="s">
        <v>3</v>
      </c>
      <c r="E1346" s="6" t="s">
        <v>11</v>
      </c>
      <c r="F1346" s="6">
        <v>5</v>
      </c>
      <c r="G1346" s="6">
        <v>32</v>
      </c>
      <c r="H1346" s="6">
        <v>32</v>
      </c>
      <c r="I1346" s="6">
        <v>47.1</v>
      </c>
      <c r="J1346" s="6">
        <v>21.9</v>
      </c>
      <c r="K1346" s="6">
        <v>28</v>
      </c>
      <c r="L1346" s="6">
        <v>0</v>
      </c>
      <c r="M1346" s="6">
        <v>0</v>
      </c>
      <c r="N1346" s="6">
        <v>21.9</v>
      </c>
      <c r="O1346" s="6">
        <v>21.9</v>
      </c>
      <c r="P1346" s="6">
        <v>2.2000000000000002</v>
      </c>
      <c r="Q1346" s="6">
        <v>6.9</v>
      </c>
    </row>
    <row r="1347" spans="1:17" x14ac:dyDescent="0.25">
      <c r="A1347" s="6">
        <v>241</v>
      </c>
      <c r="B1347" s="6">
        <v>21786</v>
      </c>
      <c r="C1347" s="6" t="s">
        <v>280</v>
      </c>
      <c r="D1347" s="6" t="s">
        <v>24</v>
      </c>
      <c r="E1347" s="6" t="s">
        <v>56</v>
      </c>
      <c r="F1347" s="6">
        <v>5</v>
      </c>
      <c r="G1347" s="6">
        <v>31</v>
      </c>
      <c r="H1347" s="6">
        <v>31</v>
      </c>
      <c r="I1347" s="6">
        <v>41.9</v>
      </c>
      <c r="J1347" s="6">
        <v>0</v>
      </c>
      <c r="K1347" s="6">
        <v>0</v>
      </c>
      <c r="L1347" s="6">
        <v>3.2</v>
      </c>
      <c r="M1347" s="6">
        <v>2.8</v>
      </c>
      <c r="N1347" s="6">
        <v>3.2</v>
      </c>
      <c r="O1347" s="6">
        <v>3.2</v>
      </c>
      <c r="P1347" s="6">
        <v>2.1</v>
      </c>
      <c r="Q1347" s="6">
        <v>6.8</v>
      </c>
    </row>
    <row r="1348" spans="1:17" x14ac:dyDescent="0.25">
      <c r="A1348" s="6">
        <v>242</v>
      </c>
      <c r="B1348" s="6">
        <v>25876</v>
      </c>
      <c r="C1348" s="6" t="s">
        <v>55</v>
      </c>
      <c r="D1348" s="6" t="s">
        <v>49</v>
      </c>
      <c r="E1348" s="6" t="s">
        <v>56</v>
      </c>
      <c r="F1348" s="6">
        <v>5</v>
      </c>
      <c r="G1348" s="6">
        <v>36</v>
      </c>
      <c r="H1348" s="6">
        <v>36</v>
      </c>
      <c r="I1348" s="6">
        <v>53.7</v>
      </c>
      <c r="J1348" s="6">
        <v>0</v>
      </c>
      <c r="K1348" s="6">
        <v>0</v>
      </c>
      <c r="L1348" s="6">
        <v>2.8</v>
      </c>
      <c r="M1348" s="6">
        <v>3.1</v>
      </c>
      <c r="N1348" s="6">
        <v>2.8</v>
      </c>
      <c r="O1348" s="6">
        <v>2.8</v>
      </c>
      <c r="P1348" s="6">
        <v>2.4</v>
      </c>
      <c r="Q1348" s="6">
        <v>6.7</v>
      </c>
    </row>
    <row r="1349" spans="1:17" x14ac:dyDescent="0.25">
      <c r="A1349" s="6">
        <v>243</v>
      </c>
      <c r="B1349" s="6">
        <v>21738</v>
      </c>
      <c r="C1349" s="6" t="s">
        <v>210</v>
      </c>
      <c r="D1349" s="6" t="s">
        <v>102</v>
      </c>
      <c r="E1349" s="6" t="s">
        <v>56</v>
      </c>
      <c r="F1349" s="6">
        <v>5</v>
      </c>
      <c r="G1349" s="6">
        <v>56</v>
      </c>
      <c r="H1349" s="6">
        <v>56</v>
      </c>
      <c r="I1349" s="6">
        <v>84.8</v>
      </c>
      <c r="J1349" s="6">
        <v>0</v>
      </c>
      <c r="K1349" s="6">
        <v>0</v>
      </c>
      <c r="L1349" s="6">
        <v>7.1</v>
      </c>
      <c r="M1349" s="6">
        <v>12.9</v>
      </c>
      <c r="N1349" s="6">
        <v>3.6</v>
      </c>
      <c r="O1349" s="6">
        <v>7.1</v>
      </c>
      <c r="P1349" s="6">
        <v>3.7</v>
      </c>
      <c r="Q1349" s="6">
        <v>6.6</v>
      </c>
    </row>
    <row r="1350" spans="1:17" x14ac:dyDescent="0.25">
      <c r="A1350" s="6">
        <v>244</v>
      </c>
      <c r="B1350" s="6">
        <v>26038</v>
      </c>
      <c r="C1350" s="6" t="s">
        <v>379</v>
      </c>
      <c r="D1350" s="6" t="s">
        <v>22</v>
      </c>
      <c r="E1350" s="6" t="s">
        <v>11</v>
      </c>
      <c r="F1350" s="6">
        <v>5</v>
      </c>
      <c r="G1350" s="6">
        <v>11</v>
      </c>
      <c r="H1350" s="6">
        <v>11</v>
      </c>
      <c r="I1350" s="6">
        <v>18.3</v>
      </c>
      <c r="J1350" s="6">
        <v>36.4</v>
      </c>
      <c r="K1350" s="6">
        <v>13.8</v>
      </c>
      <c r="L1350" s="6">
        <v>0</v>
      </c>
      <c r="M1350" s="6">
        <v>0</v>
      </c>
      <c r="N1350" s="6">
        <v>36.4</v>
      </c>
      <c r="O1350" s="6">
        <v>36.4</v>
      </c>
      <c r="P1350" s="6">
        <v>0.7</v>
      </c>
      <c r="Q1350" s="6">
        <v>6.4</v>
      </c>
    </row>
    <row r="1351" spans="1:17" x14ac:dyDescent="0.25">
      <c r="A1351" s="6">
        <v>245</v>
      </c>
      <c r="B1351" s="6">
        <v>22657</v>
      </c>
      <c r="C1351" s="6" t="s">
        <v>433</v>
      </c>
      <c r="D1351" s="6" t="s">
        <v>5</v>
      </c>
      <c r="E1351" s="6" t="s">
        <v>56</v>
      </c>
      <c r="F1351" s="6">
        <v>5</v>
      </c>
      <c r="G1351" s="6">
        <v>30</v>
      </c>
      <c r="H1351" s="6">
        <v>30</v>
      </c>
      <c r="I1351" s="6">
        <v>50.8</v>
      </c>
      <c r="J1351" s="6">
        <v>0</v>
      </c>
      <c r="K1351" s="6">
        <v>0</v>
      </c>
      <c r="L1351" s="6">
        <v>3.3</v>
      </c>
      <c r="M1351" s="6">
        <v>4.3</v>
      </c>
      <c r="N1351" s="6">
        <v>3.3</v>
      </c>
      <c r="O1351" s="6">
        <v>3.3</v>
      </c>
      <c r="P1351" s="6">
        <v>1.9</v>
      </c>
      <c r="Q1351" s="6">
        <v>6.3</v>
      </c>
    </row>
    <row r="1352" spans="1:17" x14ac:dyDescent="0.25">
      <c r="A1352" s="6">
        <v>246</v>
      </c>
      <c r="B1352" s="6">
        <v>26091</v>
      </c>
      <c r="C1352" s="6" t="s">
        <v>440</v>
      </c>
      <c r="D1352" s="6" t="s">
        <v>21</v>
      </c>
      <c r="E1352" s="6" t="s">
        <v>4</v>
      </c>
      <c r="F1352" s="6">
        <v>5</v>
      </c>
      <c r="G1352" s="6">
        <v>28</v>
      </c>
      <c r="H1352" s="6">
        <v>28</v>
      </c>
      <c r="I1352" s="6">
        <v>38.4</v>
      </c>
      <c r="J1352" s="6">
        <v>0</v>
      </c>
      <c r="K1352" s="6">
        <v>0</v>
      </c>
      <c r="L1352" s="6">
        <v>10.7</v>
      </c>
      <c r="M1352" s="6">
        <v>7.7</v>
      </c>
      <c r="N1352" s="6">
        <v>3.6</v>
      </c>
      <c r="O1352" s="6">
        <v>10.7</v>
      </c>
      <c r="P1352" s="6">
        <v>1.7</v>
      </c>
      <c r="Q1352" s="6">
        <v>6.1</v>
      </c>
    </row>
    <row r="1353" spans="1:17" x14ac:dyDescent="0.25">
      <c r="A1353" s="6">
        <v>247</v>
      </c>
      <c r="B1353" s="6">
        <v>24595</v>
      </c>
      <c r="C1353" s="6" t="s">
        <v>202</v>
      </c>
      <c r="D1353" s="6" t="s">
        <v>40</v>
      </c>
      <c r="E1353" s="6" t="s">
        <v>11</v>
      </c>
      <c r="F1353" s="6">
        <v>5</v>
      </c>
      <c r="G1353" s="6">
        <v>14</v>
      </c>
      <c r="H1353" s="6">
        <v>14</v>
      </c>
      <c r="I1353" s="6">
        <v>21.5</v>
      </c>
      <c r="J1353" s="6">
        <v>35.700000000000003</v>
      </c>
      <c r="K1353" s="6">
        <v>21.7</v>
      </c>
      <c r="L1353" s="6">
        <v>0</v>
      </c>
      <c r="M1353" s="6">
        <v>0</v>
      </c>
      <c r="N1353" s="6">
        <v>35.700000000000003</v>
      </c>
      <c r="O1353" s="6">
        <v>35.700000000000003</v>
      </c>
      <c r="P1353" s="6">
        <v>0.8</v>
      </c>
      <c r="Q1353" s="6">
        <v>5.7</v>
      </c>
    </row>
    <row r="1354" spans="1:17" x14ac:dyDescent="0.25">
      <c r="A1354" s="6">
        <v>248</v>
      </c>
      <c r="B1354" s="6">
        <v>20924</v>
      </c>
      <c r="C1354" s="6" t="s">
        <v>135</v>
      </c>
      <c r="D1354" s="6" t="s">
        <v>35</v>
      </c>
      <c r="E1354" s="6" t="s">
        <v>4</v>
      </c>
      <c r="F1354" s="6">
        <v>5</v>
      </c>
      <c r="G1354" s="6">
        <v>30</v>
      </c>
      <c r="H1354" s="6">
        <v>30</v>
      </c>
      <c r="I1354" s="6">
        <v>42.9</v>
      </c>
      <c r="J1354" s="6">
        <v>0</v>
      </c>
      <c r="K1354" s="6">
        <v>0</v>
      </c>
      <c r="L1354" s="6">
        <v>10</v>
      </c>
      <c r="M1354" s="6">
        <v>11.1</v>
      </c>
      <c r="N1354" s="6">
        <v>3.3</v>
      </c>
      <c r="O1354" s="6">
        <v>10</v>
      </c>
      <c r="P1354" s="6">
        <v>1.7</v>
      </c>
      <c r="Q1354" s="6">
        <v>5.7</v>
      </c>
    </row>
    <row r="1355" spans="1:17" x14ac:dyDescent="0.25">
      <c r="A1355" s="6">
        <v>249</v>
      </c>
      <c r="B1355" s="6">
        <v>21692</v>
      </c>
      <c r="C1355" s="6" t="s">
        <v>257</v>
      </c>
      <c r="D1355" s="6" t="s">
        <v>113</v>
      </c>
      <c r="E1355" s="6" t="s">
        <v>4</v>
      </c>
      <c r="F1355" s="6">
        <v>5</v>
      </c>
      <c r="G1355" s="6">
        <v>63</v>
      </c>
      <c r="H1355" s="6">
        <v>63</v>
      </c>
      <c r="I1355" s="6">
        <v>90</v>
      </c>
      <c r="J1355" s="6">
        <v>0</v>
      </c>
      <c r="K1355" s="6">
        <v>0</v>
      </c>
      <c r="L1355" s="6">
        <v>7.9</v>
      </c>
      <c r="M1355" s="6">
        <v>15.6</v>
      </c>
      <c r="N1355" s="6">
        <v>3.2</v>
      </c>
      <c r="O1355" s="6">
        <v>7.9</v>
      </c>
      <c r="P1355" s="6">
        <v>3.5</v>
      </c>
      <c r="Q1355" s="6">
        <v>5.6</v>
      </c>
    </row>
    <row r="1356" spans="1:17" x14ac:dyDescent="0.25">
      <c r="A1356" s="6">
        <v>250</v>
      </c>
      <c r="B1356" s="6">
        <v>26057</v>
      </c>
      <c r="C1356" s="6" t="s">
        <v>418</v>
      </c>
      <c r="D1356" s="6" t="s">
        <v>76</v>
      </c>
      <c r="E1356" s="6" t="s">
        <v>4</v>
      </c>
      <c r="F1356" s="6">
        <v>5</v>
      </c>
      <c r="G1356" s="6">
        <v>46</v>
      </c>
      <c r="H1356" s="6">
        <v>46</v>
      </c>
      <c r="I1356" s="6">
        <v>56.1</v>
      </c>
      <c r="J1356" s="6">
        <v>0</v>
      </c>
      <c r="K1356" s="6">
        <v>0</v>
      </c>
      <c r="L1356" s="6">
        <v>2.2000000000000002</v>
      </c>
      <c r="M1356" s="6">
        <v>2.2999999999999998</v>
      </c>
      <c r="N1356" s="6">
        <v>2.2000000000000002</v>
      </c>
      <c r="O1356" s="6">
        <v>2.2000000000000002</v>
      </c>
      <c r="P1356" s="6">
        <v>2.4</v>
      </c>
      <c r="Q1356" s="6">
        <v>5.2</v>
      </c>
    </row>
    <row r="1357" spans="1:17" x14ac:dyDescent="0.25">
      <c r="A1357" s="6">
        <v>251</v>
      </c>
      <c r="B1357" s="6">
        <v>16568</v>
      </c>
      <c r="C1357" s="6" t="s">
        <v>359</v>
      </c>
      <c r="D1357" s="6" t="s">
        <v>102</v>
      </c>
      <c r="E1357" s="6" t="s">
        <v>4</v>
      </c>
      <c r="F1357" s="6">
        <v>5</v>
      </c>
      <c r="G1357" s="6">
        <v>30</v>
      </c>
      <c r="H1357" s="6">
        <v>30</v>
      </c>
      <c r="I1357" s="6">
        <v>45.5</v>
      </c>
      <c r="J1357" s="6">
        <v>0</v>
      </c>
      <c r="K1357" s="6">
        <v>0</v>
      </c>
      <c r="L1357" s="6">
        <v>3.3</v>
      </c>
      <c r="M1357" s="6">
        <v>3.2</v>
      </c>
      <c r="N1357" s="6">
        <v>3.3</v>
      </c>
      <c r="O1357" s="6">
        <v>3.3</v>
      </c>
      <c r="P1357" s="6">
        <v>1.5</v>
      </c>
      <c r="Q1357" s="6">
        <v>5</v>
      </c>
    </row>
    <row r="1358" spans="1:17" x14ac:dyDescent="0.25">
      <c r="A1358" s="6">
        <v>252</v>
      </c>
      <c r="B1358" s="6">
        <v>20145</v>
      </c>
      <c r="C1358" s="6" t="s">
        <v>292</v>
      </c>
      <c r="D1358" s="6" t="s">
        <v>76</v>
      </c>
      <c r="E1358" s="6" t="s">
        <v>4</v>
      </c>
      <c r="F1358" s="6">
        <v>5</v>
      </c>
      <c r="G1358" s="6">
        <v>27</v>
      </c>
      <c r="H1358" s="6">
        <v>27</v>
      </c>
      <c r="I1358" s="6">
        <v>32.9</v>
      </c>
      <c r="J1358" s="6">
        <v>0</v>
      </c>
      <c r="K1358" s="6">
        <v>0</v>
      </c>
      <c r="L1358" s="6">
        <v>7.4</v>
      </c>
      <c r="M1358" s="6">
        <v>4.5</v>
      </c>
      <c r="N1358" s="6">
        <v>3.7</v>
      </c>
      <c r="O1358" s="6">
        <v>7.4</v>
      </c>
      <c r="P1358" s="6">
        <v>1.3</v>
      </c>
      <c r="Q1358" s="6">
        <v>4.8</v>
      </c>
    </row>
    <row r="1359" spans="1:17" x14ac:dyDescent="0.25">
      <c r="A1359" s="6">
        <v>253</v>
      </c>
      <c r="B1359" s="6">
        <v>21795</v>
      </c>
      <c r="C1359" s="6" t="s">
        <v>290</v>
      </c>
      <c r="D1359" s="6" t="s">
        <v>10</v>
      </c>
      <c r="E1359" s="6" t="s">
        <v>56</v>
      </c>
      <c r="F1359" s="6">
        <v>5</v>
      </c>
      <c r="G1359" s="6">
        <v>38</v>
      </c>
      <c r="H1359" s="6">
        <v>38</v>
      </c>
      <c r="I1359" s="6">
        <v>44.2</v>
      </c>
      <c r="J1359" s="6">
        <v>0</v>
      </c>
      <c r="K1359" s="6">
        <v>0</v>
      </c>
      <c r="L1359" s="6">
        <v>5.3</v>
      </c>
      <c r="M1359" s="6">
        <v>4.2</v>
      </c>
      <c r="N1359" s="6">
        <v>2.6</v>
      </c>
      <c r="O1359" s="6">
        <v>5.3</v>
      </c>
      <c r="P1359" s="6">
        <v>1.8</v>
      </c>
      <c r="Q1359" s="6">
        <v>4.7</v>
      </c>
    </row>
    <row r="1360" spans="1:17" x14ac:dyDescent="0.25">
      <c r="A1360" s="6">
        <v>254</v>
      </c>
      <c r="B1360" s="6">
        <v>23237</v>
      </c>
      <c r="C1360" s="6" t="s">
        <v>336</v>
      </c>
      <c r="D1360" s="6" t="s">
        <v>5</v>
      </c>
      <c r="E1360" s="6" t="s">
        <v>11</v>
      </c>
      <c r="F1360" s="6">
        <v>5</v>
      </c>
      <c r="G1360" s="6">
        <v>15</v>
      </c>
      <c r="H1360" s="6">
        <v>15</v>
      </c>
      <c r="I1360" s="6">
        <v>25.4</v>
      </c>
      <c r="J1360" s="6">
        <v>33.299999999999997</v>
      </c>
      <c r="K1360" s="6">
        <v>17.899999999999999</v>
      </c>
      <c r="L1360" s="6">
        <v>0</v>
      </c>
      <c r="M1360" s="6">
        <v>0</v>
      </c>
      <c r="N1360" s="6">
        <v>33.299999999999997</v>
      </c>
      <c r="O1360" s="6">
        <v>33.299999999999997</v>
      </c>
      <c r="P1360" s="6">
        <v>0.7</v>
      </c>
      <c r="Q1360" s="6">
        <v>4.7</v>
      </c>
    </row>
    <row r="1361" spans="1:17" x14ac:dyDescent="0.25">
      <c r="A1361" s="6">
        <v>255</v>
      </c>
      <c r="B1361" s="6">
        <v>19976</v>
      </c>
      <c r="C1361" s="6" t="s">
        <v>381</v>
      </c>
      <c r="D1361" s="6" t="s">
        <v>10</v>
      </c>
      <c r="E1361" s="6" t="s">
        <v>4</v>
      </c>
      <c r="F1361" s="6">
        <v>5</v>
      </c>
      <c r="G1361" s="6">
        <v>46</v>
      </c>
      <c r="H1361" s="6">
        <v>46</v>
      </c>
      <c r="I1361" s="6">
        <v>53.5</v>
      </c>
      <c r="J1361" s="6">
        <v>0</v>
      </c>
      <c r="K1361" s="6">
        <v>0</v>
      </c>
      <c r="L1361" s="6">
        <v>6.5</v>
      </c>
      <c r="M1361" s="6">
        <v>6.2</v>
      </c>
      <c r="N1361" s="6">
        <v>2.2000000000000002</v>
      </c>
      <c r="O1361" s="6">
        <v>6.5</v>
      </c>
      <c r="P1361" s="6">
        <v>1.9</v>
      </c>
      <c r="Q1361" s="6">
        <v>4.0999999999999996</v>
      </c>
    </row>
    <row r="1362" spans="1:17" x14ac:dyDescent="0.25">
      <c r="A1362" s="6">
        <v>256</v>
      </c>
      <c r="B1362" s="6">
        <v>24288</v>
      </c>
      <c r="C1362" s="6" t="s">
        <v>408</v>
      </c>
      <c r="D1362" s="6" t="s">
        <v>22</v>
      </c>
      <c r="E1362" s="6" t="s">
        <v>56</v>
      </c>
      <c r="F1362" s="6">
        <v>5</v>
      </c>
      <c r="G1362" s="6">
        <v>33</v>
      </c>
      <c r="H1362" s="6">
        <v>33</v>
      </c>
      <c r="I1362" s="6">
        <v>55</v>
      </c>
      <c r="J1362" s="6">
        <v>0</v>
      </c>
      <c r="K1362" s="6">
        <v>0</v>
      </c>
      <c r="L1362" s="6">
        <v>6.1</v>
      </c>
      <c r="M1362" s="6">
        <v>7.1</v>
      </c>
      <c r="N1362" s="6">
        <v>3</v>
      </c>
      <c r="O1362" s="6">
        <v>6.1</v>
      </c>
      <c r="P1362" s="6">
        <v>1.3</v>
      </c>
      <c r="Q1362" s="6">
        <v>3.9</v>
      </c>
    </row>
    <row r="1363" spans="1:17" x14ac:dyDescent="0.25">
      <c r="A1363" s="6">
        <v>257</v>
      </c>
      <c r="B1363" s="6">
        <v>23234</v>
      </c>
      <c r="C1363" s="6" t="s">
        <v>149</v>
      </c>
      <c r="D1363" s="6" t="s">
        <v>7</v>
      </c>
      <c r="E1363" s="6" t="s">
        <v>4</v>
      </c>
      <c r="F1363" s="6">
        <v>5</v>
      </c>
      <c r="G1363" s="6">
        <v>51</v>
      </c>
      <c r="H1363" s="6">
        <v>51</v>
      </c>
      <c r="I1363" s="6">
        <v>82.3</v>
      </c>
      <c r="J1363" s="6">
        <v>2</v>
      </c>
      <c r="K1363" s="6">
        <v>3</v>
      </c>
      <c r="L1363" s="6">
        <v>2</v>
      </c>
      <c r="M1363" s="6">
        <v>4.3</v>
      </c>
      <c r="N1363" s="6">
        <v>3.9</v>
      </c>
      <c r="O1363" s="6">
        <v>3.9</v>
      </c>
      <c r="P1363" s="6">
        <v>2</v>
      </c>
      <c r="Q1363" s="6">
        <v>3.9</v>
      </c>
    </row>
    <row r="1364" spans="1:17" x14ac:dyDescent="0.25">
      <c r="A1364" s="6">
        <v>258</v>
      </c>
      <c r="B1364" s="6">
        <v>22509</v>
      </c>
      <c r="C1364" s="6" t="s">
        <v>260</v>
      </c>
      <c r="D1364" s="6" t="s">
        <v>27</v>
      </c>
      <c r="E1364" s="6" t="s">
        <v>56</v>
      </c>
      <c r="F1364" s="6">
        <v>5</v>
      </c>
      <c r="G1364" s="6">
        <v>35</v>
      </c>
      <c r="H1364" s="6">
        <v>35</v>
      </c>
      <c r="I1364" s="6">
        <v>60.3</v>
      </c>
      <c r="J1364" s="6">
        <v>0</v>
      </c>
      <c r="K1364" s="6">
        <v>0</v>
      </c>
      <c r="L1364" s="6">
        <v>2.9</v>
      </c>
      <c r="M1364" s="6">
        <v>4</v>
      </c>
      <c r="N1364" s="6">
        <v>2.9</v>
      </c>
      <c r="O1364" s="6">
        <v>2.9</v>
      </c>
      <c r="P1364" s="6">
        <v>1.3</v>
      </c>
      <c r="Q1364" s="6">
        <v>3.7</v>
      </c>
    </row>
    <row r="1365" spans="1:17" x14ac:dyDescent="0.25">
      <c r="A1365" s="6">
        <v>259</v>
      </c>
      <c r="B1365" s="6">
        <v>20931</v>
      </c>
      <c r="C1365" s="6" t="s">
        <v>279</v>
      </c>
      <c r="D1365" s="6" t="s">
        <v>18</v>
      </c>
      <c r="E1365" s="6" t="s">
        <v>56</v>
      </c>
      <c r="F1365" s="6">
        <v>5</v>
      </c>
      <c r="G1365" s="6">
        <v>27</v>
      </c>
      <c r="H1365" s="6">
        <v>27</v>
      </c>
      <c r="I1365" s="6">
        <v>43.5</v>
      </c>
      <c r="J1365" s="6">
        <v>0</v>
      </c>
      <c r="K1365" s="6">
        <v>0</v>
      </c>
      <c r="L1365" s="6">
        <v>3.7</v>
      </c>
      <c r="M1365" s="6">
        <v>2.5</v>
      </c>
      <c r="N1365" s="6">
        <v>3.7</v>
      </c>
      <c r="O1365" s="6">
        <v>3.7</v>
      </c>
      <c r="P1365" s="6">
        <v>0.9</v>
      </c>
      <c r="Q1365" s="6">
        <v>3.3</v>
      </c>
    </row>
    <row r="1366" spans="1:17" x14ac:dyDescent="0.25">
      <c r="A1366" s="6">
        <v>260</v>
      </c>
      <c r="B1366" s="6">
        <v>22662</v>
      </c>
      <c r="C1366" s="6" t="s">
        <v>220</v>
      </c>
      <c r="D1366" s="6" t="s">
        <v>35</v>
      </c>
      <c r="E1366" s="6" t="s">
        <v>56</v>
      </c>
      <c r="F1366" s="6">
        <v>5</v>
      </c>
      <c r="G1366" s="6">
        <v>53</v>
      </c>
      <c r="H1366" s="6">
        <v>53</v>
      </c>
      <c r="I1366" s="6">
        <v>75.7</v>
      </c>
      <c r="J1366" s="6">
        <v>0</v>
      </c>
      <c r="K1366" s="6">
        <v>0</v>
      </c>
      <c r="L1366" s="6">
        <v>3.8</v>
      </c>
      <c r="M1366" s="6">
        <v>7.4</v>
      </c>
      <c r="N1366" s="6">
        <v>1.9</v>
      </c>
      <c r="O1366" s="6">
        <v>3.8</v>
      </c>
      <c r="P1366" s="6">
        <v>1.7</v>
      </c>
      <c r="Q1366" s="6">
        <v>3.2</v>
      </c>
    </row>
    <row r="1367" spans="1:17" x14ac:dyDescent="0.25">
      <c r="A1367" s="6">
        <v>261</v>
      </c>
      <c r="B1367" s="6">
        <v>25642</v>
      </c>
      <c r="C1367" s="6" t="s">
        <v>201</v>
      </c>
      <c r="D1367" s="6" t="s">
        <v>26</v>
      </c>
      <c r="E1367" s="6" t="s">
        <v>4</v>
      </c>
      <c r="F1367" s="6">
        <v>5</v>
      </c>
      <c r="G1367" s="6">
        <v>7</v>
      </c>
      <c r="H1367" s="6">
        <v>7</v>
      </c>
      <c r="I1367" s="6">
        <v>11.5</v>
      </c>
      <c r="J1367" s="6">
        <v>14.3</v>
      </c>
      <c r="K1367" s="6">
        <v>4.2</v>
      </c>
      <c r="L1367" s="6">
        <v>0</v>
      </c>
      <c r="M1367" s="6">
        <v>0</v>
      </c>
      <c r="N1367" s="6">
        <v>14.3</v>
      </c>
      <c r="O1367" s="6">
        <v>14.3</v>
      </c>
      <c r="P1367" s="6">
        <v>0.2</v>
      </c>
      <c r="Q1367" s="6">
        <v>2.9</v>
      </c>
    </row>
    <row r="1368" spans="1:17" x14ac:dyDescent="0.25">
      <c r="A1368" s="6">
        <v>262</v>
      </c>
      <c r="B1368" s="6">
        <v>24980</v>
      </c>
      <c r="C1368" s="6" t="s">
        <v>282</v>
      </c>
      <c r="D1368" s="6" t="s">
        <v>14</v>
      </c>
      <c r="E1368" s="6" t="s">
        <v>11</v>
      </c>
      <c r="F1368" s="6">
        <v>5</v>
      </c>
      <c r="G1368" s="6">
        <v>6</v>
      </c>
      <c r="H1368" s="6">
        <v>6</v>
      </c>
      <c r="I1368" s="6">
        <v>8.8000000000000007</v>
      </c>
      <c r="J1368" s="6">
        <v>33.299999999999997</v>
      </c>
      <c r="K1368" s="6">
        <v>6.9</v>
      </c>
      <c r="L1368" s="6">
        <v>0</v>
      </c>
      <c r="M1368" s="6">
        <v>0</v>
      </c>
      <c r="N1368" s="6">
        <v>33.299999999999997</v>
      </c>
      <c r="O1368" s="6">
        <v>33.299999999999997</v>
      </c>
      <c r="P1368" s="6">
        <v>0.1</v>
      </c>
      <c r="Q1368" s="6">
        <v>1.7</v>
      </c>
    </row>
    <row r="1369" spans="1:17" x14ac:dyDescent="0.25">
      <c r="A1369" s="6">
        <v>263</v>
      </c>
      <c r="B1369" s="6">
        <v>23168</v>
      </c>
      <c r="C1369" s="6" t="s">
        <v>414</v>
      </c>
      <c r="D1369" s="6" t="s">
        <v>10</v>
      </c>
      <c r="E1369" s="6" t="s">
        <v>4</v>
      </c>
      <c r="F1369" s="6">
        <v>5</v>
      </c>
      <c r="G1369" s="6">
        <v>8</v>
      </c>
      <c r="H1369" s="6">
        <v>8</v>
      </c>
      <c r="I1369" s="6">
        <v>9.3000000000000007</v>
      </c>
      <c r="J1369" s="6">
        <v>12.5</v>
      </c>
      <c r="K1369" s="6">
        <v>3</v>
      </c>
      <c r="L1369" s="6">
        <v>0</v>
      </c>
      <c r="M1369" s="6">
        <v>0</v>
      </c>
      <c r="N1369" s="6">
        <v>12.5</v>
      </c>
      <c r="O1369" s="6">
        <v>12.5</v>
      </c>
      <c r="P1369" s="6">
        <v>0.1</v>
      </c>
      <c r="Q1369" s="6">
        <v>1.2</v>
      </c>
    </row>
    <row r="1370" spans="1:17" x14ac:dyDescent="0.25">
      <c r="A1370" s="6">
        <v>285</v>
      </c>
      <c r="B1370" s="6">
        <v>25126</v>
      </c>
      <c r="C1370" s="6" t="s">
        <v>451</v>
      </c>
      <c r="D1370" s="6" t="s">
        <v>30</v>
      </c>
      <c r="E1370" s="6" t="s">
        <v>4</v>
      </c>
      <c r="F1370" s="6">
        <v>5</v>
      </c>
      <c r="G1370" s="6">
        <v>7</v>
      </c>
      <c r="H1370" s="6">
        <v>7</v>
      </c>
      <c r="I1370" s="6">
        <v>10.6</v>
      </c>
      <c r="J1370" s="6">
        <v>0</v>
      </c>
      <c r="K1370" s="6">
        <v>0</v>
      </c>
      <c r="L1370" s="6">
        <v>0</v>
      </c>
      <c r="M1370" s="6">
        <v>0</v>
      </c>
      <c r="N1370" s="6">
        <v>0</v>
      </c>
      <c r="O1370" s="6">
        <v>0</v>
      </c>
      <c r="P1370" s="6">
        <v>0</v>
      </c>
      <c r="Q1370" s="6">
        <v>0</v>
      </c>
    </row>
    <row r="1371" spans="1:17" x14ac:dyDescent="0.25">
      <c r="A1371" s="6">
        <v>286</v>
      </c>
      <c r="B1371" s="6">
        <v>24954</v>
      </c>
      <c r="C1371" s="6" t="s">
        <v>246</v>
      </c>
      <c r="D1371" s="6" t="s">
        <v>30</v>
      </c>
      <c r="E1371" s="6" t="s">
        <v>4</v>
      </c>
      <c r="F1371" s="6">
        <v>5</v>
      </c>
      <c r="G1371" s="6">
        <v>6</v>
      </c>
      <c r="H1371" s="6">
        <v>6</v>
      </c>
      <c r="I1371" s="6">
        <v>9.1</v>
      </c>
      <c r="J1371" s="6">
        <v>0</v>
      </c>
      <c r="K1371" s="6">
        <v>0</v>
      </c>
      <c r="L1371" s="6">
        <v>16.7</v>
      </c>
      <c r="M1371" s="6">
        <v>3.1</v>
      </c>
      <c r="N1371" s="6">
        <v>0</v>
      </c>
      <c r="O1371" s="6">
        <v>16.7</v>
      </c>
      <c r="P1371" s="6">
        <v>0</v>
      </c>
      <c r="Q1371" s="6">
        <v>0</v>
      </c>
    </row>
    <row r="1372" spans="1:17" x14ac:dyDescent="0.25">
      <c r="A1372" s="6">
        <v>297</v>
      </c>
      <c r="B1372" s="6">
        <v>23608</v>
      </c>
      <c r="C1372" s="6" t="s">
        <v>516</v>
      </c>
      <c r="D1372" s="6" t="s">
        <v>30</v>
      </c>
      <c r="E1372" s="6" t="s">
        <v>56</v>
      </c>
      <c r="F1372" s="6">
        <v>5</v>
      </c>
      <c r="G1372" s="6">
        <v>30</v>
      </c>
      <c r="H1372" s="6">
        <v>30</v>
      </c>
      <c r="I1372" s="6">
        <v>45.5</v>
      </c>
      <c r="J1372" s="6">
        <v>0</v>
      </c>
      <c r="K1372" s="6">
        <v>0</v>
      </c>
      <c r="L1372" s="6">
        <v>0</v>
      </c>
      <c r="M1372" s="6">
        <v>0</v>
      </c>
      <c r="N1372" s="6">
        <v>0</v>
      </c>
      <c r="O1372" s="6">
        <v>0</v>
      </c>
      <c r="P1372" s="6">
        <v>0</v>
      </c>
      <c r="Q1372" s="6">
        <v>0</v>
      </c>
    </row>
    <row r="1373" spans="1:17" x14ac:dyDescent="0.25">
      <c r="A1373" s="6">
        <v>302</v>
      </c>
      <c r="B1373" s="6">
        <v>18900</v>
      </c>
      <c r="C1373" s="6" t="s">
        <v>405</v>
      </c>
      <c r="D1373" s="6" t="s">
        <v>30</v>
      </c>
      <c r="E1373" s="6" t="s">
        <v>56</v>
      </c>
      <c r="F1373" s="6">
        <v>5</v>
      </c>
      <c r="G1373" s="6">
        <v>35</v>
      </c>
      <c r="H1373" s="6">
        <v>35</v>
      </c>
      <c r="I1373" s="6">
        <v>53</v>
      </c>
      <c r="J1373" s="6">
        <v>0</v>
      </c>
      <c r="K1373" s="6">
        <v>0</v>
      </c>
      <c r="L1373" s="6">
        <v>0</v>
      </c>
      <c r="M1373" s="6">
        <v>0</v>
      </c>
      <c r="N1373" s="6">
        <v>0</v>
      </c>
      <c r="O1373" s="6">
        <v>0</v>
      </c>
      <c r="P1373" s="6">
        <v>0</v>
      </c>
      <c r="Q1373" s="6">
        <v>0</v>
      </c>
    </row>
    <row r="1374" spans="1:17" x14ac:dyDescent="0.25">
      <c r="A1374" s="6">
        <v>303</v>
      </c>
      <c r="B1374" s="6">
        <v>26102</v>
      </c>
      <c r="C1374" s="6" t="s">
        <v>345</v>
      </c>
      <c r="D1374" s="6" t="s">
        <v>3</v>
      </c>
      <c r="E1374" s="6" t="s">
        <v>4</v>
      </c>
      <c r="F1374" s="6">
        <v>5</v>
      </c>
      <c r="G1374" s="6">
        <v>32</v>
      </c>
      <c r="H1374" s="6">
        <v>32</v>
      </c>
      <c r="I1374" s="6">
        <v>47.1</v>
      </c>
      <c r="J1374" s="6">
        <v>0</v>
      </c>
      <c r="K1374" s="6">
        <v>0</v>
      </c>
      <c r="L1374" s="6">
        <v>6.2</v>
      </c>
      <c r="M1374" s="6">
        <v>5.6</v>
      </c>
      <c r="N1374" s="6">
        <v>0</v>
      </c>
      <c r="O1374" s="6">
        <v>6.2</v>
      </c>
      <c r="P1374" s="6">
        <v>0</v>
      </c>
      <c r="Q1374" s="6">
        <v>0</v>
      </c>
    </row>
    <row r="1375" spans="1:17" x14ac:dyDescent="0.25">
      <c r="A1375" s="6">
        <v>323</v>
      </c>
      <c r="B1375" s="6">
        <v>26276</v>
      </c>
      <c r="C1375" s="6" t="s">
        <v>450</v>
      </c>
      <c r="D1375" s="6" t="s">
        <v>3</v>
      </c>
      <c r="E1375" s="6" t="s">
        <v>56</v>
      </c>
      <c r="F1375" s="6">
        <v>5</v>
      </c>
      <c r="G1375" s="6">
        <v>6</v>
      </c>
      <c r="H1375" s="6">
        <v>6</v>
      </c>
      <c r="I1375" s="6">
        <v>8.8000000000000007</v>
      </c>
      <c r="J1375" s="6">
        <v>0</v>
      </c>
      <c r="K1375" s="6">
        <v>0</v>
      </c>
      <c r="L1375" s="6">
        <v>0</v>
      </c>
      <c r="M1375" s="6">
        <v>0</v>
      </c>
      <c r="N1375" s="6">
        <v>0</v>
      </c>
      <c r="O1375" s="6">
        <v>0</v>
      </c>
      <c r="P1375" s="6">
        <v>0</v>
      </c>
      <c r="Q1375" s="6">
        <v>0</v>
      </c>
    </row>
    <row r="1376" spans="1:17" x14ac:dyDescent="0.25">
      <c r="A1376" s="6">
        <v>324</v>
      </c>
      <c r="B1376" s="6">
        <v>23143</v>
      </c>
      <c r="C1376" s="6" t="s">
        <v>530</v>
      </c>
      <c r="D1376" s="6" t="s">
        <v>30</v>
      </c>
      <c r="E1376" s="6" t="s">
        <v>56</v>
      </c>
      <c r="F1376" s="6">
        <v>5</v>
      </c>
      <c r="G1376" s="6">
        <v>5</v>
      </c>
      <c r="H1376" s="6">
        <v>5</v>
      </c>
      <c r="I1376" s="6">
        <v>7.6</v>
      </c>
      <c r="J1376" s="6">
        <v>0</v>
      </c>
      <c r="K1376" s="6">
        <v>0</v>
      </c>
      <c r="L1376" s="6">
        <v>20</v>
      </c>
      <c r="M1376" s="6">
        <v>3.1</v>
      </c>
      <c r="N1376" s="6">
        <v>0</v>
      </c>
      <c r="O1376" s="6">
        <v>20</v>
      </c>
      <c r="P1376" s="6">
        <v>0</v>
      </c>
      <c r="Q1376" s="6">
        <v>0</v>
      </c>
    </row>
    <row r="1377" spans="1:17" x14ac:dyDescent="0.25">
      <c r="A1377" s="6">
        <v>337</v>
      </c>
      <c r="B1377" s="6">
        <v>23467</v>
      </c>
      <c r="C1377" s="6" t="s">
        <v>487</v>
      </c>
      <c r="D1377" s="6" t="s">
        <v>22</v>
      </c>
      <c r="E1377" s="6" t="s">
        <v>4</v>
      </c>
      <c r="F1377" s="6">
        <v>5</v>
      </c>
      <c r="G1377" s="6">
        <v>6</v>
      </c>
      <c r="H1377" s="6">
        <v>6</v>
      </c>
      <c r="I1377" s="6">
        <v>10</v>
      </c>
      <c r="J1377" s="6">
        <v>0</v>
      </c>
      <c r="K1377" s="6">
        <v>0</v>
      </c>
      <c r="L1377" s="6">
        <v>0</v>
      </c>
      <c r="M1377" s="6">
        <v>0</v>
      </c>
      <c r="N1377" s="6">
        <v>0</v>
      </c>
      <c r="O1377" s="6">
        <v>0</v>
      </c>
      <c r="P1377" s="6">
        <v>0</v>
      </c>
      <c r="Q1377" s="6">
        <v>0</v>
      </c>
    </row>
    <row r="1378" spans="1:17" x14ac:dyDescent="0.25">
      <c r="A1378" s="6">
        <v>378</v>
      </c>
      <c r="B1378" s="6">
        <v>21675</v>
      </c>
      <c r="C1378" s="6" t="s">
        <v>300</v>
      </c>
      <c r="D1378" s="6" t="s">
        <v>76</v>
      </c>
      <c r="E1378" s="6" t="s">
        <v>4</v>
      </c>
      <c r="F1378" s="6">
        <v>5</v>
      </c>
      <c r="G1378" s="6">
        <v>3</v>
      </c>
      <c r="H1378" s="6">
        <v>3</v>
      </c>
      <c r="I1378" s="6">
        <v>3.7</v>
      </c>
      <c r="J1378" s="6">
        <v>0</v>
      </c>
      <c r="K1378" s="6">
        <v>0</v>
      </c>
      <c r="L1378" s="6">
        <v>0</v>
      </c>
      <c r="M1378" s="6">
        <v>0</v>
      </c>
      <c r="N1378" s="6">
        <v>0</v>
      </c>
      <c r="O1378" s="6">
        <v>0</v>
      </c>
      <c r="P1378" s="6">
        <v>0</v>
      </c>
      <c r="Q1378" s="6">
        <v>0</v>
      </c>
    </row>
    <row r="1379" spans="1:17" x14ac:dyDescent="0.25">
      <c r="A1379" s="6">
        <v>379</v>
      </c>
      <c r="B1379" s="6">
        <v>24397</v>
      </c>
      <c r="C1379" s="6" t="s">
        <v>531</v>
      </c>
      <c r="D1379" s="6" t="s">
        <v>22</v>
      </c>
      <c r="E1379" s="6" t="s">
        <v>4</v>
      </c>
      <c r="F1379" s="6">
        <v>5</v>
      </c>
      <c r="G1379" s="6">
        <v>4</v>
      </c>
      <c r="H1379" s="6">
        <v>4</v>
      </c>
      <c r="I1379" s="6">
        <v>6.7</v>
      </c>
      <c r="J1379" s="6">
        <v>0</v>
      </c>
      <c r="K1379" s="6">
        <v>0</v>
      </c>
      <c r="L1379" s="6">
        <v>0</v>
      </c>
      <c r="M1379" s="6">
        <v>0</v>
      </c>
      <c r="N1379" s="6">
        <v>0</v>
      </c>
      <c r="O1379" s="6">
        <v>0</v>
      </c>
      <c r="P1379" s="6">
        <v>0</v>
      </c>
      <c r="Q1379" s="6">
        <v>0</v>
      </c>
    </row>
    <row r="1380" spans="1:17" x14ac:dyDescent="0.25">
      <c r="A1380" s="6">
        <v>380</v>
      </c>
      <c r="B1380" s="6">
        <v>22597</v>
      </c>
      <c r="C1380" s="6" t="s">
        <v>277</v>
      </c>
      <c r="D1380" s="6" t="s">
        <v>22</v>
      </c>
      <c r="E1380" s="6" t="s">
        <v>4</v>
      </c>
      <c r="F1380" s="6">
        <v>5</v>
      </c>
      <c r="G1380" s="6">
        <v>46</v>
      </c>
      <c r="H1380" s="6">
        <v>46</v>
      </c>
      <c r="I1380" s="6">
        <v>76.7</v>
      </c>
      <c r="J1380" s="6">
        <v>0</v>
      </c>
      <c r="K1380" s="6">
        <v>0</v>
      </c>
      <c r="L1380" s="6">
        <v>2.2000000000000002</v>
      </c>
      <c r="M1380" s="6">
        <v>3.6</v>
      </c>
      <c r="N1380" s="6">
        <v>0</v>
      </c>
      <c r="O1380" s="6">
        <v>2.2000000000000002</v>
      </c>
      <c r="P1380" s="6">
        <v>0</v>
      </c>
      <c r="Q1380" s="6">
        <v>0</v>
      </c>
    </row>
    <row r="1381" spans="1:17" x14ac:dyDescent="0.25">
      <c r="A1381" s="6">
        <v>381</v>
      </c>
      <c r="B1381" s="6">
        <v>25134</v>
      </c>
      <c r="C1381" s="6" t="s">
        <v>453</v>
      </c>
      <c r="D1381" s="6" t="s">
        <v>22</v>
      </c>
      <c r="E1381" s="6" t="s">
        <v>56</v>
      </c>
      <c r="F1381" s="6">
        <v>5</v>
      </c>
      <c r="G1381" s="6">
        <v>20</v>
      </c>
      <c r="H1381" s="6">
        <v>20</v>
      </c>
      <c r="I1381" s="6">
        <v>33.299999999999997</v>
      </c>
      <c r="J1381" s="6">
        <v>0</v>
      </c>
      <c r="K1381" s="6">
        <v>0</v>
      </c>
      <c r="L1381" s="6">
        <v>0</v>
      </c>
      <c r="M1381" s="6">
        <v>0</v>
      </c>
      <c r="N1381" s="6">
        <v>0</v>
      </c>
      <c r="O1381" s="6">
        <v>0</v>
      </c>
      <c r="P1381" s="6">
        <v>0</v>
      </c>
      <c r="Q1381" s="6">
        <v>0</v>
      </c>
    </row>
    <row r="1382" spans="1:17" x14ac:dyDescent="0.25">
      <c r="A1382" s="6">
        <v>407</v>
      </c>
      <c r="B1382" s="6">
        <v>24354</v>
      </c>
      <c r="C1382" s="6" t="s">
        <v>449</v>
      </c>
      <c r="D1382" s="6" t="s">
        <v>113</v>
      </c>
      <c r="E1382" s="6" t="s">
        <v>56</v>
      </c>
      <c r="F1382" s="6">
        <v>5</v>
      </c>
      <c r="G1382" s="6">
        <v>7</v>
      </c>
      <c r="H1382" s="6">
        <v>7</v>
      </c>
      <c r="I1382" s="6">
        <v>10</v>
      </c>
      <c r="J1382" s="6">
        <v>0</v>
      </c>
      <c r="K1382" s="6">
        <v>0</v>
      </c>
      <c r="L1382" s="6">
        <v>0</v>
      </c>
      <c r="M1382" s="6">
        <v>0</v>
      </c>
      <c r="N1382" s="6">
        <v>0</v>
      </c>
      <c r="O1382" s="6">
        <v>0</v>
      </c>
      <c r="P1382" s="6">
        <v>0</v>
      </c>
      <c r="Q1382" s="6">
        <v>0</v>
      </c>
    </row>
    <row r="1383" spans="1:17" x14ac:dyDescent="0.25">
      <c r="A1383" s="6">
        <v>410</v>
      </c>
      <c r="B1383" s="6">
        <v>18652</v>
      </c>
      <c r="C1383" s="6" t="s">
        <v>702</v>
      </c>
      <c r="D1383" s="6" t="s">
        <v>40</v>
      </c>
      <c r="E1383" s="6" t="s">
        <v>619</v>
      </c>
      <c r="F1383" s="6">
        <v>5</v>
      </c>
      <c r="G1383" s="6">
        <v>12</v>
      </c>
      <c r="H1383" s="6">
        <v>12</v>
      </c>
      <c r="I1383" s="6">
        <v>18.5</v>
      </c>
      <c r="J1383" s="6">
        <v>0</v>
      </c>
      <c r="K1383" s="6">
        <v>0</v>
      </c>
      <c r="L1383" s="6">
        <v>0</v>
      </c>
      <c r="M1383" s="6">
        <v>0</v>
      </c>
      <c r="N1383" s="6">
        <v>0</v>
      </c>
      <c r="O1383" s="6">
        <v>0</v>
      </c>
      <c r="P1383" s="6">
        <v>0</v>
      </c>
      <c r="Q1383" s="6">
        <v>0</v>
      </c>
    </row>
    <row r="1384" spans="1:17" x14ac:dyDescent="0.25">
      <c r="A1384" s="6">
        <v>433</v>
      </c>
      <c r="B1384" s="6">
        <v>18019</v>
      </c>
      <c r="C1384" s="6" t="s">
        <v>535</v>
      </c>
      <c r="D1384" s="6" t="s">
        <v>40</v>
      </c>
      <c r="E1384" s="6" t="s">
        <v>56</v>
      </c>
      <c r="F1384" s="6">
        <v>5</v>
      </c>
      <c r="G1384" s="6">
        <v>1</v>
      </c>
      <c r="H1384" s="6">
        <v>1</v>
      </c>
      <c r="I1384" s="6">
        <v>1.5</v>
      </c>
      <c r="J1384" s="6">
        <v>0</v>
      </c>
      <c r="K1384" s="6">
        <v>0</v>
      </c>
      <c r="L1384" s="6">
        <v>0</v>
      </c>
      <c r="M1384" s="6">
        <v>0</v>
      </c>
      <c r="N1384" s="6">
        <v>0</v>
      </c>
      <c r="O1384" s="6">
        <v>0</v>
      </c>
      <c r="P1384" s="6">
        <v>0</v>
      </c>
      <c r="Q1384" s="6">
        <v>0</v>
      </c>
    </row>
    <row r="1385" spans="1:17" x14ac:dyDescent="0.25">
      <c r="A1385" s="6">
        <v>434</v>
      </c>
      <c r="B1385" s="6">
        <v>15534</v>
      </c>
      <c r="C1385" s="6" t="s">
        <v>375</v>
      </c>
      <c r="D1385" s="6" t="s">
        <v>40</v>
      </c>
      <c r="E1385" s="6" t="s">
        <v>4</v>
      </c>
      <c r="F1385" s="6">
        <v>5</v>
      </c>
      <c r="G1385" s="6">
        <v>14</v>
      </c>
      <c r="H1385" s="6">
        <v>14</v>
      </c>
      <c r="I1385" s="6">
        <v>21.5</v>
      </c>
      <c r="J1385" s="6">
        <v>0</v>
      </c>
      <c r="K1385" s="6">
        <v>0</v>
      </c>
      <c r="L1385" s="6">
        <v>0</v>
      </c>
      <c r="M1385" s="6">
        <v>0</v>
      </c>
      <c r="N1385" s="6">
        <v>0</v>
      </c>
      <c r="O1385" s="6">
        <v>0</v>
      </c>
      <c r="P1385" s="6">
        <v>0</v>
      </c>
      <c r="Q1385" s="6">
        <v>0</v>
      </c>
    </row>
    <row r="1386" spans="1:17" x14ac:dyDescent="0.25">
      <c r="A1386" s="6">
        <v>435</v>
      </c>
      <c r="B1386" s="6">
        <v>26422</v>
      </c>
      <c r="C1386" s="6" t="s">
        <v>384</v>
      </c>
      <c r="D1386" s="6" t="s">
        <v>113</v>
      </c>
      <c r="E1386" s="6" t="s">
        <v>4</v>
      </c>
      <c r="F1386" s="6">
        <v>5</v>
      </c>
      <c r="G1386" s="6">
        <v>1</v>
      </c>
      <c r="H1386" s="6">
        <v>1</v>
      </c>
      <c r="I1386" s="6">
        <v>1.4</v>
      </c>
      <c r="J1386" s="6">
        <v>0</v>
      </c>
      <c r="K1386" s="6">
        <v>0</v>
      </c>
      <c r="L1386" s="6">
        <v>0</v>
      </c>
      <c r="M1386" s="6">
        <v>0</v>
      </c>
      <c r="N1386" s="6">
        <v>0</v>
      </c>
      <c r="O1386" s="6">
        <v>0</v>
      </c>
      <c r="P1386" s="6">
        <v>0</v>
      </c>
      <c r="Q1386" s="6">
        <v>0</v>
      </c>
    </row>
    <row r="1387" spans="1:17" x14ac:dyDescent="0.25">
      <c r="A1387" s="6">
        <v>443</v>
      </c>
      <c r="B1387" s="6">
        <v>21807</v>
      </c>
      <c r="C1387" s="6" t="s">
        <v>326</v>
      </c>
      <c r="D1387" s="6" t="s">
        <v>29</v>
      </c>
      <c r="E1387" s="6" t="s">
        <v>56</v>
      </c>
      <c r="F1387" s="6">
        <v>5</v>
      </c>
      <c r="G1387" s="6">
        <v>25</v>
      </c>
      <c r="H1387" s="6">
        <v>25</v>
      </c>
      <c r="I1387" s="6">
        <v>36.799999999999997</v>
      </c>
      <c r="J1387" s="6">
        <v>0</v>
      </c>
      <c r="K1387" s="6">
        <v>0</v>
      </c>
      <c r="L1387" s="6">
        <v>4</v>
      </c>
      <c r="M1387" s="6">
        <v>2.2000000000000002</v>
      </c>
      <c r="N1387" s="6">
        <v>0</v>
      </c>
      <c r="O1387" s="6">
        <v>4</v>
      </c>
      <c r="P1387" s="6">
        <v>0</v>
      </c>
      <c r="Q1387" s="6">
        <v>0</v>
      </c>
    </row>
    <row r="1388" spans="1:17" x14ac:dyDescent="0.25">
      <c r="A1388" s="6">
        <v>478</v>
      </c>
      <c r="B1388" s="6">
        <v>20684</v>
      </c>
      <c r="C1388" s="6" t="s">
        <v>490</v>
      </c>
      <c r="D1388" s="6" t="s">
        <v>10</v>
      </c>
      <c r="E1388" s="6" t="s">
        <v>4</v>
      </c>
      <c r="F1388" s="6">
        <v>5</v>
      </c>
      <c r="G1388" s="6">
        <v>6</v>
      </c>
      <c r="H1388" s="6">
        <v>6</v>
      </c>
      <c r="I1388" s="6">
        <v>7</v>
      </c>
      <c r="J1388" s="6">
        <v>0</v>
      </c>
      <c r="K1388" s="6">
        <v>0</v>
      </c>
      <c r="L1388" s="6">
        <v>16.7</v>
      </c>
      <c r="M1388" s="6">
        <v>2.1</v>
      </c>
      <c r="N1388" s="6">
        <v>0</v>
      </c>
      <c r="O1388" s="6">
        <v>16.7</v>
      </c>
      <c r="P1388" s="6">
        <v>0</v>
      </c>
      <c r="Q1388" s="6">
        <v>0</v>
      </c>
    </row>
    <row r="1389" spans="1:17" x14ac:dyDescent="0.25">
      <c r="A1389" s="6">
        <v>487</v>
      </c>
      <c r="B1389" s="6">
        <v>24149</v>
      </c>
      <c r="C1389" s="6" t="s">
        <v>539</v>
      </c>
      <c r="D1389" s="6" t="s">
        <v>10</v>
      </c>
      <c r="E1389" s="6" t="s">
        <v>56</v>
      </c>
      <c r="F1389" s="6">
        <v>5</v>
      </c>
      <c r="G1389" s="6">
        <v>2</v>
      </c>
      <c r="H1389" s="6">
        <v>2</v>
      </c>
      <c r="I1389" s="6">
        <v>2.2999999999999998</v>
      </c>
      <c r="J1389" s="6">
        <v>0</v>
      </c>
      <c r="K1389" s="6">
        <v>0</v>
      </c>
      <c r="L1389" s="6">
        <v>0</v>
      </c>
      <c r="M1389" s="6">
        <v>0</v>
      </c>
      <c r="N1389" s="6">
        <v>0</v>
      </c>
      <c r="O1389" s="6">
        <v>0</v>
      </c>
      <c r="P1389" s="6">
        <v>0</v>
      </c>
      <c r="Q1389" s="6">
        <v>0</v>
      </c>
    </row>
    <row r="1390" spans="1:17" x14ac:dyDescent="0.25">
      <c r="A1390" s="6">
        <v>488</v>
      </c>
      <c r="B1390" s="6">
        <v>25001</v>
      </c>
      <c r="C1390" s="6" t="s">
        <v>331</v>
      </c>
      <c r="D1390" s="6" t="s">
        <v>29</v>
      </c>
      <c r="E1390" s="6" t="s">
        <v>4</v>
      </c>
      <c r="F1390" s="6">
        <v>5</v>
      </c>
      <c r="G1390" s="6">
        <v>9</v>
      </c>
      <c r="H1390" s="6">
        <v>9</v>
      </c>
      <c r="I1390" s="6">
        <v>13.2</v>
      </c>
      <c r="J1390" s="6">
        <v>0</v>
      </c>
      <c r="K1390" s="6">
        <v>0</v>
      </c>
      <c r="L1390" s="6">
        <v>0</v>
      </c>
      <c r="M1390" s="6">
        <v>0</v>
      </c>
      <c r="N1390" s="6">
        <v>0</v>
      </c>
      <c r="O1390" s="6">
        <v>0</v>
      </c>
      <c r="P1390" s="6">
        <v>0</v>
      </c>
      <c r="Q1390" s="6">
        <v>0</v>
      </c>
    </row>
    <row r="1391" spans="1:17" x14ac:dyDescent="0.25">
      <c r="A1391" s="6">
        <v>509</v>
      </c>
      <c r="B1391" s="6">
        <v>25925</v>
      </c>
      <c r="C1391" s="6" t="s">
        <v>342</v>
      </c>
      <c r="D1391" s="6" t="s">
        <v>49</v>
      </c>
      <c r="E1391" s="6" t="s">
        <v>4</v>
      </c>
      <c r="F1391" s="6">
        <v>5</v>
      </c>
      <c r="G1391" s="6">
        <v>25</v>
      </c>
      <c r="H1391" s="6">
        <v>25</v>
      </c>
      <c r="I1391" s="6">
        <v>37.299999999999997</v>
      </c>
      <c r="J1391" s="6">
        <v>0</v>
      </c>
      <c r="K1391" s="6">
        <v>0</v>
      </c>
      <c r="L1391" s="6">
        <v>0</v>
      </c>
      <c r="M1391" s="6">
        <v>0</v>
      </c>
      <c r="N1391" s="6">
        <v>0</v>
      </c>
      <c r="O1391" s="6">
        <v>0</v>
      </c>
      <c r="P1391" s="6">
        <v>0</v>
      </c>
      <c r="Q1391" s="6">
        <v>0</v>
      </c>
    </row>
    <row r="1392" spans="1:17" x14ac:dyDescent="0.25">
      <c r="A1392" s="6">
        <v>519</v>
      </c>
      <c r="B1392" s="6">
        <v>26059</v>
      </c>
      <c r="C1392" s="6" t="s">
        <v>459</v>
      </c>
      <c r="D1392" s="6" t="s">
        <v>49</v>
      </c>
      <c r="E1392" s="6" t="s">
        <v>4</v>
      </c>
      <c r="F1392" s="6">
        <v>5</v>
      </c>
      <c r="G1392" s="6">
        <v>8</v>
      </c>
      <c r="H1392" s="6">
        <v>8</v>
      </c>
      <c r="I1392" s="6">
        <v>11.9</v>
      </c>
      <c r="J1392" s="6">
        <v>0</v>
      </c>
      <c r="K1392" s="6">
        <v>0</v>
      </c>
      <c r="L1392" s="6">
        <v>0</v>
      </c>
      <c r="M1392" s="6">
        <v>0</v>
      </c>
      <c r="N1392" s="6">
        <v>0</v>
      </c>
      <c r="O1392" s="6">
        <v>0</v>
      </c>
      <c r="P1392" s="6">
        <v>0</v>
      </c>
      <c r="Q1392" s="6">
        <v>0</v>
      </c>
    </row>
    <row r="1393" spans="1:17" x14ac:dyDescent="0.25">
      <c r="A1393" s="6">
        <v>520</v>
      </c>
      <c r="B1393" s="6">
        <v>24985</v>
      </c>
      <c r="C1393" s="6" t="s">
        <v>442</v>
      </c>
      <c r="D1393" s="6" t="s">
        <v>5</v>
      </c>
      <c r="E1393" s="6" t="s">
        <v>56</v>
      </c>
      <c r="F1393" s="6">
        <v>5</v>
      </c>
      <c r="G1393" s="6">
        <v>19</v>
      </c>
      <c r="H1393" s="6">
        <v>19</v>
      </c>
      <c r="I1393" s="6">
        <v>32.200000000000003</v>
      </c>
      <c r="J1393" s="6">
        <v>0</v>
      </c>
      <c r="K1393" s="6">
        <v>0</v>
      </c>
      <c r="L1393" s="6">
        <v>0</v>
      </c>
      <c r="M1393" s="6">
        <v>0</v>
      </c>
      <c r="N1393" s="6">
        <v>0</v>
      </c>
      <c r="O1393" s="6">
        <v>0</v>
      </c>
      <c r="P1393" s="6">
        <v>0</v>
      </c>
      <c r="Q1393" s="6">
        <v>0</v>
      </c>
    </row>
    <row r="1394" spans="1:17" x14ac:dyDescent="0.25">
      <c r="A1394" s="6">
        <v>521</v>
      </c>
      <c r="B1394" s="6">
        <v>24457</v>
      </c>
      <c r="C1394" s="6" t="s">
        <v>698</v>
      </c>
      <c r="D1394" s="6" t="s">
        <v>49</v>
      </c>
      <c r="E1394" s="6" t="s">
        <v>619</v>
      </c>
      <c r="F1394" s="6">
        <v>5</v>
      </c>
      <c r="G1394" s="6">
        <v>15</v>
      </c>
      <c r="H1394" s="6">
        <v>15</v>
      </c>
      <c r="I1394" s="6">
        <v>22.4</v>
      </c>
      <c r="J1394" s="6">
        <v>0</v>
      </c>
      <c r="K1394" s="6">
        <v>0</v>
      </c>
      <c r="L1394" s="6">
        <v>0</v>
      </c>
      <c r="M1394" s="6">
        <v>0</v>
      </c>
      <c r="N1394" s="6">
        <v>0</v>
      </c>
      <c r="O1394" s="6">
        <v>0</v>
      </c>
      <c r="P1394" s="6">
        <v>0</v>
      </c>
      <c r="Q1394" s="6">
        <v>0</v>
      </c>
    </row>
    <row r="1395" spans="1:17" x14ac:dyDescent="0.25">
      <c r="A1395" s="6">
        <v>522</v>
      </c>
      <c r="B1395" s="6">
        <v>18030</v>
      </c>
      <c r="C1395" s="6" t="s">
        <v>231</v>
      </c>
      <c r="D1395" s="6" t="s">
        <v>5</v>
      </c>
      <c r="E1395" s="6" t="s">
        <v>4</v>
      </c>
      <c r="F1395" s="6">
        <v>5</v>
      </c>
      <c r="G1395" s="6">
        <v>35</v>
      </c>
      <c r="H1395" s="6">
        <v>35</v>
      </c>
      <c r="I1395" s="6">
        <v>59.3</v>
      </c>
      <c r="J1395" s="6">
        <v>0</v>
      </c>
      <c r="K1395" s="6">
        <v>0</v>
      </c>
      <c r="L1395" s="6">
        <v>2.9</v>
      </c>
      <c r="M1395" s="6">
        <v>4.3</v>
      </c>
      <c r="N1395" s="6">
        <v>0</v>
      </c>
      <c r="O1395" s="6">
        <v>2.9</v>
      </c>
      <c r="P1395" s="6">
        <v>0</v>
      </c>
      <c r="Q1395" s="6">
        <v>0</v>
      </c>
    </row>
    <row r="1396" spans="1:17" x14ac:dyDescent="0.25">
      <c r="A1396" s="6">
        <v>523</v>
      </c>
      <c r="B1396" s="6">
        <v>25674</v>
      </c>
      <c r="C1396" s="6" t="s">
        <v>502</v>
      </c>
      <c r="D1396" s="6" t="s">
        <v>5</v>
      </c>
      <c r="E1396" s="6" t="s">
        <v>56</v>
      </c>
      <c r="F1396" s="6">
        <v>5</v>
      </c>
      <c r="G1396" s="6">
        <v>3</v>
      </c>
      <c r="H1396" s="6">
        <v>3</v>
      </c>
      <c r="I1396" s="6">
        <v>5.0999999999999996</v>
      </c>
      <c r="J1396" s="6">
        <v>0</v>
      </c>
      <c r="K1396" s="6">
        <v>0</v>
      </c>
      <c r="L1396" s="6">
        <v>0</v>
      </c>
      <c r="M1396" s="6">
        <v>0</v>
      </c>
      <c r="N1396" s="6">
        <v>0</v>
      </c>
      <c r="O1396" s="6">
        <v>0</v>
      </c>
      <c r="P1396" s="6">
        <v>0</v>
      </c>
      <c r="Q1396" s="6">
        <v>0</v>
      </c>
    </row>
    <row r="1397" spans="1:17" x14ac:dyDescent="0.25">
      <c r="A1397" s="6">
        <v>547</v>
      </c>
      <c r="B1397" s="6">
        <v>24021</v>
      </c>
      <c r="C1397" s="6" t="s">
        <v>508</v>
      </c>
      <c r="D1397" s="6" t="s">
        <v>49</v>
      </c>
      <c r="E1397" s="6" t="s">
        <v>56</v>
      </c>
      <c r="F1397" s="6">
        <v>5</v>
      </c>
      <c r="G1397" s="6">
        <v>17</v>
      </c>
      <c r="H1397" s="6">
        <v>17</v>
      </c>
      <c r="I1397" s="6">
        <v>25.4</v>
      </c>
      <c r="J1397" s="6">
        <v>0</v>
      </c>
      <c r="K1397" s="6">
        <v>0</v>
      </c>
      <c r="L1397" s="6">
        <v>0</v>
      </c>
      <c r="M1397" s="6">
        <v>0</v>
      </c>
      <c r="N1397" s="6">
        <v>0</v>
      </c>
      <c r="O1397" s="6">
        <v>0</v>
      </c>
      <c r="P1397" s="6">
        <v>0</v>
      </c>
      <c r="Q1397" s="6">
        <v>0</v>
      </c>
    </row>
    <row r="1398" spans="1:17" x14ac:dyDescent="0.25">
      <c r="A1398" s="6">
        <v>548</v>
      </c>
      <c r="B1398" s="6">
        <v>14856</v>
      </c>
      <c r="C1398" s="6" t="s">
        <v>177</v>
      </c>
      <c r="D1398" s="6" t="s">
        <v>5</v>
      </c>
      <c r="E1398" s="6" t="s">
        <v>56</v>
      </c>
      <c r="F1398" s="6">
        <v>5</v>
      </c>
      <c r="G1398" s="6">
        <v>31</v>
      </c>
      <c r="H1398" s="6">
        <v>31</v>
      </c>
      <c r="I1398" s="6">
        <v>52.5</v>
      </c>
      <c r="J1398" s="6">
        <v>0</v>
      </c>
      <c r="K1398" s="6">
        <v>0</v>
      </c>
      <c r="L1398" s="6">
        <v>3.2</v>
      </c>
      <c r="M1398" s="6">
        <v>4.3</v>
      </c>
      <c r="N1398" s="6">
        <v>0</v>
      </c>
      <c r="O1398" s="6">
        <v>3.2</v>
      </c>
      <c r="P1398" s="6">
        <v>0</v>
      </c>
      <c r="Q1398" s="6">
        <v>0</v>
      </c>
    </row>
    <row r="1399" spans="1:17" x14ac:dyDescent="0.25">
      <c r="A1399" s="6">
        <v>549</v>
      </c>
      <c r="B1399" s="6">
        <v>25123</v>
      </c>
      <c r="C1399" s="6" t="s">
        <v>485</v>
      </c>
      <c r="D1399" s="6" t="s">
        <v>90</v>
      </c>
      <c r="E1399" s="6" t="s">
        <v>619</v>
      </c>
      <c r="F1399" s="6">
        <v>5</v>
      </c>
      <c r="G1399" s="6">
        <v>14</v>
      </c>
      <c r="H1399" s="6">
        <v>14</v>
      </c>
      <c r="I1399" s="6">
        <v>23.3</v>
      </c>
      <c r="J1399" s="6">
        <v>0</v>
      </c>
      <c r="K1399" s="6">
        <v>0</v>
      </c>
      <c r="L1399" s="6">
        <v>0</v>
      </c>
      <c r="M1399" s="6">
        <v>0</v>
      </c>
      <c r="N1399" s="6">
        <v>0</v>
      </c>
      <c r="O1399" s="6">
        <v>0</v>
      </c>
      <c r="P1399" s="6">
        <v>0</v>
      </c>
      <c r="Q1399" s="6">
        <v>0</v>
      </c>
    </row>
    <row r="1400" spans="1:17" x14ac:dyDescent="0.25">
      <c r="A1400" s="6">
        <v>576</v>
      </c>
      <c r="B1400" s="6">
        <v>24511</v>
      </c>
      <c r="C1400" s="6" t="s">
        <v>356</v>
      </c>
      <c r="D1400" s="6" t="s">
        <v>14</v>
      </c>
      <c r="E1400" s="6" t="s">
        <v>4</v>
      </c>
      <c r="F1400" s="6">
        <v>5</v>
      </c>
      <c r="G1400" s="6">
        <v>17</v>
      </c>
      <c r="H1400" s="6">
        <v>17</v>
      </c>
      <c r="I1400" s="6">
        <v>25</v>
      </c>
      <c r="J1400" s="6">
        <v>0</v>
      </c>
      <c r="K1400" s="6">
        <v>0</v>
      </c>
      <c r="L1400" s="6">
        <v>5.9</v>
      </c>
      <c r="M1400" s="6">
        <v>3.3</v>
      </c>
      <c r="N1400" s="6">
        <v>0</v>
      </c>
      <c r="O1400" s="6">
        <v>5.9</v>
      </c>
      <c r="P1400" s="6">
        <v>0</v>
      </c>
      <c r="Q1400" s="6">
        <v>0</v>
      </c>
    </row>
    <row r="1401" spans="1:17" x14ac:dyDescent="0.25">
      <c r="A1401" s="6">
        <v>600</v>
      </c>
      <c r="B1401" s="6">
        <v>17963</v>
      </c>
      <c r="C1401" s="6" t="s">
        <v>299</v>
      </c>
      <c r="D1401" s="6" t="s">
        <v>90</v>
      </c>
      <c r="E1401" s="6" t="s">
        <v>56</v>
      </c>
      <c r="F1401" s="6">
        <v>5</v>
      </c>
      <c r="G1401" s="6">
        <v>34</v>
      </c>
      <c r="H1401" s="6">
        <v>34</v>
      </c>
      <c r="I1401" s="6">
        <v>56.7</v>
      </c>
      <c r="J1401" s="6">
        <v>0</v>
      </c>
      <c r="K1401" s="6">
        <v>0</v>
      </c>
      <c r="L1401" s="6">
        <v>0</v>
      </c>
      <c r="M1401" s="6">
        <v>0</v>
      </c>
      <c r="N1401" s="6">
        <v>0</v>
      </c>
      <c r="O1401" s="6">
        <v>0</v>
      </c>
      <c r="P1401" s="6">
        <v>0</v>
      </c>
      <c r="Q1401" s="6">
        <v>0</v>
      </c>
    </row>
    <row r="1402" spans="1:17" x14ac:dyDescent="0.25">
      <c r="A1402" s="6">
        <v>603</v>
      </c>
      <c r="B1402" s="6">
        <v>25972</v>
      </c>
      <c r="C1402" s="6" t="s">
        <v>330</v>
      </c>
      <c r="D1402" s="6" t="s">
        <v>14</v>
      </c>
      <c r="E1402" s="6" t="s">
        <v>56</v>
      </c>
      <c r="F1402" s="6">
        <v>5</v>
      </c>
      <c r="G1402" s="6">
        <v>20</v>
      </c>
      <c r="H1402" s="6">
        <v>20</v>
      </c>
      <c r="I1402" s="6">
        <v>29.4</v>
      </c>
      <c r="J1402" s="6">
        <v>0</v>
      </c>
      <c r="K1402" s="6">
        <v>0</v>
      </c>
      <c r="L1402" s="6">
        <v>0</v>
      </c>
      <c r="M1402" s="6">
        <v>0</v>
      </c>
      <c r="N1402" s="6">
        <v>0</v>
      </c>
      <c r="O1402" s="6">
        <v>0</v>
      </c>
      <c r="P1402" s="6">
        <v>0</v>
      </c>
      <c r="Q1402" s="6">
        <v>0</v>
      </c>
    </row>
    <row r="1403" spans="1:17" x14ac:dyDescent="0.25">
      <c r="A1403" s="6">
        <v>604</v>
      </c>
      <c r="B1403" s="6">
        <v>22206</v>
      </c>
      <c r="C1403" s="6" t="s">
        <v>700</v>
      </c>
      <c r="D1403" s="6" t="s">
        <v>14</v>
      </c>
      <c r="E1403" s="6" t="s">
        <v>619</v>
      </c>
      <c r="F1403" s="6">
        <v>5</v>
      </c>
      <c r="G1403" s="6">
        <v>8</v>
      </c>
      <c r="H1403" s="6">
        <v>8</v>
      </c>
      <c r="I1403" s="6">
        <v>11.8</v>
      </c>
      <c r="J1403" s="6">
        <v>0</v>
      </c>
      <c r="K1403" s="6">
        <v>0</v>
      </c>
      <c r="L1403" s="6">
        <v>0</v>
      </c>
      <c r="M1403" s="6">
        <v>0</v>
      </c>
      <c r="N1403" s="6">
        <v>0</v>
      </c>
      <c r="O1403" s="6">
        <v>0</v>
      </c>
      <c r="P1403" s="6">
        <v>0</v>
      </c>
      <c r="Q1403" s="6">
        <v>0</v>
      </c>
    </row>
    <row r="1404" spans="1:17" x14ac:dyDescent="0.25">
      <c r="A1404" s="6">
        <v>606</v>
      </c>
      <c r="B1404" s="6">
        <v>19023</v>
      </c>
      <c r="C1404" s="6" t="s">
        <v>323</v>
      </c>
      <c r="D1404" s="6" t="s">
        <v>90</v>
      </c>
      <c r="E1404" s="6" t="s">
        <v>4</v>
      </c>
      <c r="F1404" s="6">
        <v>5</v>
      </c>
      <c r="G1404" s="6">
        <v>35</v>
      </c>
      <c r="H1404" s="6">
        <v>35</v>
      </c>
      <c r="I1404" s="6">
        <v>58.3</v>
      </c>
      <c r="J1404" s="6">
        <v>0</v>
      </c>
      <c r="K1404" s="6">
        <v>0</v>
      </c>
      <c r="L1404" s="6">
        <v>0</v>
      </c>
      <c r="M1404" s="6">
        <v>0</v>
      </c>
      <c r="N1404" s="6">
        <v>0</v>
      </c>
      <c r="O1404" s="6">
        <v>0</v>
      </c>
      <c r="P1404" s="6">
        <v>0</v>
      </c>
      <c r="Q1404" s="6">
        <v>0</v>
      </c>
    </row>
    <row r="1405" spans="1:17" x14ac:dyDescent="0.25">
      <c r="A1405" s="6">
        <v>607</v>
      </c>
      <c r="B1405" s="6">
        <v>25912</v>
      </c>
      <c r="C1405" s="6" t="s">
        <v>424</v>
      </c>
      <c r="D1405" s="6" t="s">
        <v>90</v>
      </c>
      <c r="E1405" s="6" t="s">
        <v>4</v>
      </c>
      <c r="F1405" s="6">
        <v>5</v>
      </c>
      <c r="G1405" s="6">
        <v>10</v>
      </c>
      <c r="H1405" s="6">
        <v>10</v>
      </c>
      <c r="I1405" s="6">
        <v>16.7</v>
      </c>
      <c r="J1405" s="6">
        <v>0</v>
      </c>
      <c r="K1405" s="6">
        <v>0</v>
      </c>
      <c r="L1405" s="6">
        <v>0</v>
      </c>
      <c r="M1405" s="6">
        <v>0</v>
      </c>
      <c r="N1405" s="6">
        <v>0</v>
      </c>
      <c r="O1405" s="6">
        <v>0</v>
      </c>
      <c r="P1405" s="6">
        <v>0</v>
      </c>
      <c r="Q1405" s="6">
        <v>0</v>
      </c>
    </row>
    <row r="1406" spans="1:17" x14ac:dyDescent="0.25">
      <c r="A1406" s="6">
        <v>640</v>
      </c>
      <c r="B1406" s="6">
        <v>24342</v>
      </c>
      <c r="C1406" s="6" t="s">
        <v>314</v>
      </c>
      <c r="D1406" s="6" t="s">
        <v>18</v>
      </c>
      <c r="E1406" s="6" t="s">
        <v>4</v>
      </c>
      <c r="F1406" s="6">
        <v>5</v>
      </c>
      <c r="G1406" s="6">
        <v>3</v>
      </c>
      <c r="H1406" s="6">
        <v>3</v>
      </c>
      <c r="I1406" s="6">
        <v>4.8</v>
      </c>
      <c r="J1406" s="6">
        <v>0</v>
      </c>
      <c r="K1406" s="6">
        <v>0</v>
      </c>
      <c r="L1406" s="6">
        <v>0</v>
      </c>
      <c r="M1406" s="6">
        <v>0</v>
      </c>
      <c r="N1406" s="6">
        <v>0</v>
      </c>
      <c r="O1406" s="6">
        <v>0</v>
      </c>
      <c r="P1406" s="6">
        <v>0</v>
      </c>
      <c r="Q1406" s="6">
        <v>0</v>
      </c>
    </row>
    <row r="1407" spans="1:17" x14ac:dyDescent="0.25">
      <c r="A1407" s="6">
        <v>641</v>
      </c>
      <c r="B1407" s="6">
        <v>20361</v>
      </c>
      <c r="C1407" s="6" t="s">
        <v>474</v>
      </c>
      <c r="D1407" s="6" t="s">
        <v>7</v>
      </c>
      <c r="E1407" s="6" t="s">
        <v>56</v>
      </c>
      <c r="F1407" s="6">
        <v>5</v>
      </c>
      <c r="G1407" s="6">
        <v>16</v>
      </c>
      <c r="H1407" s="6">
        <v>16</v>
      </c>
      <c r="I1407" s="6">
        <v>25.8</v>
      </c>
      <c r="J1407" s="6">
        <v>0</v>
      </c>
      <c r="K1407" s="6">
        <v>0</v>
      </c>
      <c r="L1407" s="6">
        <v>0</v>
      </c>
      <c r="M1407" s="6">
        <v>0</v>
      </c>
      <c r="N1407" s="6">
        <v>0</v>
      </c>
      <c r="O1407" s="6">
        <v>0</v>
      </c>
      <c r="P1407" s="6">
        <v>0</v>
      </c>
      <c r="Q1407" s="6">
        <v>0</v>
      </c>
    </row>
    <row r="1408" spans="1:17" x14ac:dyDescent="0.25">
      <c r="A1408" s="6">
        <v>651</v>
      </c>
      <c r="B1408" s="6">
        <v>18422</v>
      </c>
      <c r="C1408" s="6" t="s">
        <v>293</v>
      </c>
      <c r="D1408" s="6" t="s">
        <v>7</v>
      </c>
      <c r="E1408" s="6" t="s">
        <v>4</v>
      </c>
      <c r="F1408" s="6">
        <v>5</v>
      </c>
      <c r="G1408" s="6">
        <v>2</v>
      </c>
      <c r="H1408" s="6">
        <v>2</v>
      </c>
      <c r="I1408" s="6">
        <v>3.2</v>
      </c>
      <c r="J1408" s="6">
        <v>0</v>
      </c>
      <c r="K1408" s="6">
        <v>0</v>
      </c>
      <c r="L1408" s="6">
        <v>0</v>
      </c>
      <c r="M1408" s="6">
        <v>0</v>
      </c>
      <c r="N1408" s="6">
        <v>0</v>
      </c>
      <c r="O1408" s="6">
        <v>0</v>
      </c>
      <c r="P1408" s="6">
        <v>0</v>
      </c>
      <c r="Q1408" s="6">
        <v>0</v>
      </c>
    </row>
    <row r="1409" spans="1:17" x14ac:dyDescent="0.25">
      <c r="A1409" s="6">
        <v>652</v>
      </c>
      <c r="B1409" s="6">
        <v>20506</v>
      </c>
      <c r="C1409" s="6" t="s">
        <v>264</v>
      </c>
      <c r="D1409" s="6" t="s">
        <v>18</v>
      </c>
      <c r="E1409" s="6" t="s">
        <v>56</v>
      </c>
      <c r="F1409" s="6">
        <v>5</v>
      </c>
      <c r="G1409" s="6">
        <v>1</v>
      </c>
      <c r="H1409" s="6">
        <v>1</v>
      </c>
      <c r="I1409" s="6">
        <v>1.6</v>
      </c>
      <c r="J1409" s="6">
        <v>0</v>
      </c>
      <c r="K1409" s="6">
        <v>0</v>
      </c>
      <c r="L1409" s="6">
        <v>0</v>
      </c>
      <c r="M1409" s="6">
        <v>0</v>
      </c>
      <c r="N1409" s="6">
        <v>0</v>
      </c>
      <c r="O1409" s="6">
        <v>0</v>
      </c>
      <c r="P1409" s="6">
        <v>0</v>
      </c>
      <c r="Q1409" s="6">
        <v>0</v>
      </c>
    </row>
    <row r="1410" spans="1:17" x14ac:dyDescent="0.25">
      <c r="A1410" s="6">
        <v>660</v>
      </c>
      <c r="B1410" s="6">
        <v>20753</v>
      </c>
      <c r="C1410" s="6" t="s">
        <v>227</v>
      </c>
      <c r="D1410" s="6" t="s">
        <v>18</v>
      </c>
      <c r="E1410" s="6" t="s">
        <v>56</v>
      </c>
      <c r="F1410" s="6">
        <v>5</v>
      </c>
      <c r="G1410" s="6">
        <v>15</v>
      </c>
      <c r="H1410" s="6">
        <v>15</v>
      </c>
      <c r="I1410" s="6">
        <v>24.2</v>
      </c>
      <c r="J1410" s="6">
        <v>0</v>
      </c>
      <c r="K1410" s="6">
        <v>0</v>
      </c>
      <c r="L1410" s="6">
        <v>0</v>
      </c>
      <c r="M1410" s="6">
        <v>0</v>
      </c>
      <c r="N1410" s="6">
        <v>0</v>
      </c>
      <c r="O1410" s="6">
        <v>0</v>
      </c>
      <c r="P1410" s="6">
        <v>0</v>
      </c>
      <c r="Q1410" s="6">
        <v>0</v>
      </c>
    </row>
    <row r="1411" spans="1:17" x14ac:dyDescent="0.25">
      <c r="A1411" s="6">
        <v>661</v>
      </c>
      <c r="B1411" s="6">
        <v>25306</v>
      </c>
      <c r="C1411" s="6" t="s">
        <v>476</v>
      </c>
      <c r="D1411" s="6" t="s">
        <v>7</v>
      </c>
      <c r="E1411" s="6" t="s">
        <v>4</v>
      </c>
      <c r="F1411" s="6">
        <v>5</v>
      </c>
      <c r="G1411" s="6">
        <v>2</v>
      </c>
      <c r="H1411" s="6">
        <v>2</v>
      </c>
      <c r="I1411" s="6">
        <v>3.2</v>
      </c>
      <c r="J1411" s="6">
        <v>0</v>
      </c>
      <c r="K1411" s="6">
        <v>0</v>
      </c>
      <c r="L1411" s="6">
        <v>0</v>
      </c>
      <c r="M1411" s="6">
        <v>0</v>
      </c>
      <c r="N1411" s="6">
        <v>0</v>
      </c>
      <c r="O1411" s="6">
        <v>0</v>
      </c>
      <c r="P1411" s="6">
        <v>0</v>
      </c>
      <c r="Q1411" s="6">
        <v>0</v>
      </c>
    </row>
    <row r="1412" spans="1:17" x14ac:dyDescent="0.25">
      <c r="A1412" s="6">
        <v>662</v>
      </c>
      <c r="B1412" s="6">
        <v>25986</v>
      </c>
      <c r="C1412" s="6" t="s">
        <v>422</v>
      </c>
      <c r="D1412" s="6" t="s">
        <v>27</v>
      </c>
      <c r="E1412" s="6" t="s">
        <v>11</v>
      </c>
      <c r="F1412" s="6">
        <v>5</v>
      </c>
      <c r="G1412" s="6">
        <v>13</v>
      </c>
      <c r="H1412" s="6">
        <v>13</v>
      </c>
      <c r="I1412" s="6">
        <v>22.4</v>
      </c>
      <c r="J1412" s="6">
        <v>0</v>
      </c>
      <c r="K1412" s="6">
        <v>0</v>
      </c>
      <c r="L1412" s="6">
        <v>0</v>
      </c>
      <c r="M1412" s="6">
        <v>0</v>
      </c>
      <c r="N1412" s="6">
        <v>0</v>
      </c>
      <c r="O1412" s="6">
        <v>0</v>
      </c>
      <c r="P1412" s="6">
        <v>0</v>
      </c>
      <c r="Q1412" s="6">
        <v>0</v>
      </c>
    </row>
    <row r="1413" spans="1:17" x14ac:dyDescent="0.25">
      <c r="A1413" s="6">
        <v>663</v>
      </c>
      <c r="B1413" s="6">
        <v>22511</v>
      </c>
      <c r="C1413" s="6" t="s">
        <v>479</v>
      </c>
      <c r="D1413" s="6" t="s">
        <v>27</v>
      </c>
      <c r="E1413" s="6" t="s">
        <v>56</v>
      </c>
      <c r="F1413" s="6">
        <v>5</v>
      </c>
      <c r="G1413" s="6">
        <v>1</v>
      </c>
      <c r="H1413" s="6">
        <v>1</v>
      </c>
      <c r="I1413" s="6">
        <v>1.7</v>
      </c>
      <c r="J1413" s="6">
        <v>0</v>
      </c>
      <c r="K1413" s="6">
        <v>0</v>
      </c>
      <c r="L1413" s="6">
        <v>0</v>
      </c>
      <c r="M1413" s="6">
        <v>0</v>
      </c>
      <c r="N1413" s="6">
        <v>0</v>
      </c>
      <c r="O1413" s="6">
        <v>0</v>
      </c>
      <c r="P1413" s="6">
        <v>0</v>
      </c>
      <c r="Q1413" s="6">
        <v>0</v>
      </c>
    </row>
    <row r="1414" spans="1:17" x14ac:dyDescent="0.25">
      <c r="A1414" s="6">
        <v>664</v>
      </c>
      <c r="B1414" s="6">
        <v>19207</v>
      </c>
      <c r="C1414" s="6" t="s">
        <v>287</v>
      </c>
      <c r="D1414" s="6" t="s">
        <v>27</v>
      </c>
      <c r="E1414" s="6" t="s">
        <v>4</v>
      </c>
      <c r="F1414" s="6">
        <v>5</v>
      </c>
      <c r="G1414" s="6">
        <v>5</v>
      </c>
      <c r="H1414" s="6">
        <v>5</v>
      </c>
      <c r="I1414" s="6">
        <v>8.6</v>
      </c>
      <c r="J1414" s="6">
        <v>0</v>
      </c>
      <c r="K1414" s="6">
        <v>0</v>
      </c>
      <c r="L1414" s="6">
        <v>20</v>
      </c>
      <c r="M1414" s="6">
        <v>4</v>
      </c>
      <c r="N1414" s="6">
        <v>0</v>
      </c>
      <c r="O1414" s="6">
        <v>20</v>
      </c>
      <c r="P1414" s="6">
        <v>0</v>
      </c>
      <c r="Q1414" s="6">
        <v>0</v>
      </c>
    </row>
    <row r="1415" spans="1:17" x14ac:dyDescent="0.25">
      <c r="A1415" s="6">
        <v>713</v>
      </c>
      <c r="B1415" s="6">
        <v>19491</v>
      </c>
      <c r="C1415" s="6" t="s">
        <v>481</v>
      </c>
      <c r="D1415" s="6" t="s">
        <v>63</v>
      </c>
      <c r="E1415" s="6" t="s">
        <v>56</v>
      </c>
      <c r="F1415" s="6">
        <v>5</v>
      </c>
      <c r="G1415" s="6">
        <v>9</v>
      </c>
      <c r="H1415" s="6">
        <v>9</v>
      </c>
      <c r="I1415" s="6">
        <v>14.1</v>
      </c>
      <c r="J1415" s="6">
        <v>0</v>
      </c>
      <c r="K1415" s="6">
        <v>0</v>
      </c>
      <c r="L1415" s="6">
        <v>0</v>
      </c>
      <c r="M1415" s="6">
        <v>0</v>
      </c>
      <c r="N1415" s="6">
        <v>0</v>
      </c>
      <c r="O1415" s="6">
        <v>0</v>
      </c>
      <c r="P1415" s="6">
        <v>0</v>
      </c>
      <c r="Q1415" s="6">
        <v>0</v>
      </c>
    </row>
    <row r="1416" spans="1:17" x14ac:dyDescent="0.25">
      <c r="A1416" s="6">
        <v>714</v>
      </c>
      <c r="B1416" s="6">
        <v>21785</v>
      </c>
      <c r="C1416" s="6" t="s">
        <v>372</v>
      </c>
      <c r="D1416" s="6" t="s">
        <v>63</v>
      </c>
      <c r="E1416" s="6" t="s">
        <v>56</v>
      </c>
      <c r="F1416" s="6">
        <v>5</v>
      </c>
      <c r="G1416" s="6">
        <v>36</v>
      </c>
      <c r="H1416" s="6">
        <v>36</v>
      </c>
      <c r="I1416" s="6">
        <v>56.2</v>
      </c>
      <c r="J1416" s="6">
        <v>0</v>
      </c>
      <c r="K1416" s="6">
        <v>0</v>
      </c>
      <c r="L1416" s="6">
        <v>0</v>
      </c>
      <c r="M1416" s="6">
        <v>0</v>
      </c>
      <c r="N1416" s="6">
        <v>0</v>
      </c>
      <c r="O1416" s="6">
        <v>0</v>
      </c>
      <c r="P1416" s="6">
        <v>0</v>
      </c>
      <c r="Q1416" s="6">
        <v>0</v>
      </c>
    </row>
    <row r="1417" spans="1:17" x14ac:dyDescent="0.25">
      <c r="A1417" s="6">
        <v>716</v>
      </c>
      <c r="B1417" s="6">
        <v>25911</v>
      </c>
      <c r="C1417" s="6" t="s">
        <v>482</v>
      </c>
      <c r="D1417" s="6" t="s">
        <v>63</v>
      </c>
      <c r="E1417" s="6" t="s">
        <v>4</v>
      </c>
      <c r="F1417" s="6">
        <v>5</v>
      </c>
      <c r="G1417" s="6">
        <v>4</v>
      </c>
      <c r="H1417" s="6">
        <v>4</v>
      </c>
      <c r="I1417" s="6">
        <v>6.2</v>
      </c>
      <c r="J1417" s="6">
        <v>0</v>
      </c>
      <c r="K1417" s="6">
        <v>0</v>
      </c>
      <c r="L1417" s="6">
        <v>0</v>
      </c>
      <c r="M1417" s="6">
        <v>0</v>
      </c>
      <c r="N1417" s="6">
        <v>0</v>
      </c>
      <c r="O1417" s="6">
        <v>0</v>
      </c>
      <c r="P1417" s="6">
        <v>0</v>
      </c>
      <c r="Q1417" s="6">
        <v>0</v>
      </c>
    </row>
    <row r="1418" spans="1:17" x14ac:dyDescent="0.25">
      <c r="A1418" s="6">
        <v>740</v>
      </c>
      <c r="B1418" s="6">
        <v>20884</v>
      </c>
      <c r="C1418" s="6" t="s">
        <v>434</v>
      </c>
      <c r="D1418" s="6" t="s">
        <v>102</v>
      </c>
      <c r="E1418" s="6" t="s">
        <v>56</v>
      </c>
      <c r="F1418" s="6">
        <v>5</v>
      </c>
      <c r="G1418" s="6">
        <v>23</v>
      </c>
      <c r="H1418" s="6">
        <v>23</v>
      </c>
      <c r="I1418" s="6">
        <v>34.799999999999997</v>
      </c>
      <c r="J1418" s="6">
        <v>0</v>
      </c>
      <c r="K1418" s="6">
        <v>0</v>
      </c>
      <c r="L1418" s="6">
        <v>0</v>
      </c>
      <c r="M1418" s="6">
        <v>0</v>
      </c>
      <c r="N1418" s="6">
        <v>0</v>
      </c>
      <c r="O1418" s="6">
        <v>0</v>
      </c>
      <c r="P1418" s="6">
        <v>0</v>
      </c>
      <c r="Q1418" s="6">
        <v>0</v>
      </c>
    </row>
    <row r="1419" spans="1:17" x14ac:dyDescent="0.25">
      <c r="A1419" s="6">
        <v>743</v>
      </c>
      <c r="B1419" s="6">
        <v>24125</v>
      </c>
      <c r="C1419" s="6" t="s">
        <v>370</v>
      </c>
      <c r="D1419" s="6" t="s">
        <v>21</v>
      </c>
      <c r="E1419" s="6" t="s">
        <v>4</v>
      </c>
      <c r="F1419" s="6">
        <v>5</v>
      </c>
      <c r="G1419" s="6">
        <v>34</v>
      </c>
      <c r="H1419" s="6">
        <v>34</v>
      </c>
      <c r="I1419" s="6">
        <v>46.6</v>
      </c>
      <c r="J1419" s="6">
        <v>0</v>
      </c>
      <c r="K1419" s="6">
        <v>0</v>
      </c>
      <c r="L1419" s="6">
        <v>8.8000000000000007</v>
      </c>
      <c r="M1419" s="6">
        <v>7.7</v>
      </c>
      <c r="N1419" s="6">
        <v>0</v>
      </c>
      <c r="O1419" s="6">
        <v>8.8000000000000007</v>
      </c>
      <c r="P1419" s="6">
        <v>0</v>
      </c>
      <c r="Q1419" s="6">
        <v>0</v>
      </c>
    </row>
    <row r="1420" spans="1:17" x14ac:dyDescent="0.25">
      <c r="A1420" s="6">
        <v>761</v>
      </c>
      <c r="B1420" s="6">
        <v>23481</v>
      </c>
      <c r="C1420" s="6" t="s">
        <v>499</v>
      </c>
      <c r="D1420" s="6" t="s">
        <v>102</v>
      </c>
      <c r="E1420" s="6" t="s">
        <v>11</v>
      </c>
      <c r="F1420" s="6">
        <v>5</v>
      </c>
      <c r="G1420" s="6">
        <v>1</v>
      </c>
      <c r="H1420" s="6">
        <v>1</v>
      </c>
      <c r="I1420" s="6">
        <v>1.5</v>
      </c>
      <c r="J1420" s="6">
        <v>0</v>
      </c>
      <c r="K1420" s="6">
        <v>0</v>
      </c>
      <c r="L1420" s="6">
        <v>0</v>
      </c>
      <c r="M1420" s="6">
        <v>0</v>
      </c>
      <c r="N1420" s="6">
        <v>0</v>
      </c>
      <c r="O1420" s="6">
        <v>0</v>
      </c>
      <c r="P1420" s="6">
        <v>0</v>
      </c>
      <c r="Q1420" s="6">
        <v>0</v>
      </c>
    </row>
    <row r="1421" spans="1:17" x14ac:dyDescent="0.25">
      <c r="A1421" s="6">
        <v>766</v>
      </c>
      <c r="B1421" s="6">
        <v>25409</v>
      </c>
      <c r="C1421" s="6" t="s">
        <v>500</v>
      </c>
      <c r="D1421" s="6" t="s">
        <v>102</v>
      </c>
      <c r="E1421" s="6" t="s">
        <v>4</v>
      </c>
      <c r="F1421" s="6">
        <v>5</v>
      </c>
      <c r="G1421" s="6">
        <v>9</v>
      </c>
      <c r="H1421" s="6">
        <v>9</v>
      </c>
      <c r="I1421" s="6">
        <v>13.6</v>
      </c>
      <c r="J1421" s="6">
        <v>0</v>
      </c>
      <c r="K1421" s="6">
        <v>0</v>
      </c>
      <c r="L1421" s="6">
        <v>0</v>
      </c>
      <c r="M1421" s="6">
        <v>0</v>
      </c>
      <c r="N1421" s="6">
        <v>0</v>
      </c>
      <c r="O1421" s="6">
        <v>0</v>
      </c>
      <c r="P1421" s="6">
        <v>0</v>
      </c>
      <c r="Q1421" s="6">
        <v>0</v>
      </c>
    </row>
    <row r="1422" spans="1:17" x14ac:dyDescent="0.25">
      <c r="A1422" s="6">
        <v>767</v>
      </c>
      <c r="B1422" s="6">
        <v>17762</v>
      </c>
      <c r="C1422" s="6" t="s">
        <v>439</v>
      </c>
      <c r="D1422" s="6" t="s">
        <v>21</v>
      </c>
      <c r="E1422" s="6" t="s">
        <v>56</v>
      </c>
      <c r="F1422" s="6">
        <v>5</v>
      </c>
      <c r="G1422" s="6">
        <v>8</v>
      </c>
      <c r="H1422" s="6">
        <v>8</v>
      </c>
      <c r="I1422" s="6">
        <v>11</v>
      </c>
      <c r="J1422" s="6">
        <v>0</v>
      </c>
      <c r="K1422" s="6">
        <v>0</v>
      </c>
      <c r="L1422" s="6">
        <v>0</v>
      </c>
      <c r="M1422" s="6">
        <v>0</v>
      </c>
      <c r="N1422" s="6">
        <v>0</v>
      </c>
      <c r="O1422" s="6">
        <v>0</v>
      </c>
      <c r="P1422" s="6">
        <v>0</v>
      </c>
      <c r="Q1422" s="6">
        <v>0</v>
      </c>
    </row>
    <row r="1423" spans="1:17" x14ac:dyDescent="0.25">
      <c r="A1423" s="6">
        <v>768</v>
      </c>
      <c r="B1423" s="6">
        <v>22661</v>
      </c>
      <c r="C1423" s="6" t="s">
        <v>275</v>
      </c>
      <c r="D1423" s="6" t="s">
        <v>102</v>
      </c>
      <c r="E1423" s="6" t="s">
        <v>56</v>
      </c>
      <c r="F1423" s="6">
        <v>5</v>
      </c>
      <c r="G1423" s="6">
        <v>25</v>
      </c>
      <c r="H1423" s="6">
        <v>25</v>
      </c>
      <c r="I1423" s="6">
        <v>37.9</v>
      </c>
      <c r="J1423" s="6">
        <v>0</v>
      </c>
      <c r="K1423" s="6">
        <v>0</v>
      </c>
      <c r="L1423" s="6">
        <v>0</v>
      </c>
      <c r="M1423" s="6">
        <v>0</v>
      </c>
      <c r="N1423" s="6">
        <v>0</v>
      </c>
      <c r="O1423" s="6">
        <v>0</v>
      </c>
      <c r="P1423" s="6">
        <v>0</v>
      </c>
      <c r="Q1423" s="6">
        <v>0</v>
      </c>
    </row>
    <row r="1424" spans="1:17" x14ac:dyDescent="0.25">
      <c r="A1424" s="6">
        <v>782</v>
      </c>
      <c r="B1424" s="6">
        <v>25302</v>
      </c>
      <c r="C1424" s="6" t="s">
        <v>546</v>
      </c>
      <c r="D1424" s="6" t="s">
        <v>26</v>
      </c>
      <c r="E1424" s="6" t="s">
        <v>11</v>
      </c>
      <c r="F1424" s="6">
        <v>5</v>
      </c>
      <c r="G1424" s="6">
        <v>2</v>
      </c>
      <c r="H1424" s="6">
        <v>2</v>
      </c>
      <c r="I1424" s="6">
        <v>3.3</v>
      </c>
      <c r="J1424" s="6">
        <v>0</v>
      </c>
      <c r="K1424" s="6">
        <v>0</v>
      </c>
      <c r="L1424" s="6">
        <v>0</v>
      </c>
      <c r="M1424" s="6">
        <v>0</v>
      </c>
      <c r="N1424" s="6">
        <v>0</v>
      </c>
      <c r="O1424" s="6">
        <v>0</v>
      </c>
      <c r="P1424" s="6">
        <v>0</v>
      </c>
      <c r="Q1424" s="6">
        <v>0</v>
      </c>
    </row>
    <row r="1425" spans="1:17" x14ac:dyDescent="0.25">
      <c r="A1425" s="6">
        <v>811</v>
      </c>
      <c r="B1425" s="6">
        <v>24471</v>
      </c>
      <c r="C1425" s="6" t="s">
        <v>301</v>
      </c>
      <c r="D1425" s="6" t="s">
        <v>26</v>
      </c>
      <c r="E1425" s="6" t="s">
        <v>4</v>
      </c>
      <c r="F1425" s="6">
        <v>5</v>
      </c>
      <c r="G1425" s="6">
        <v>9</v>
      </c>
      <c r="H1425" s="6">
        <v>9</v>
      </c>
      <c r="I1425" s="6">
        <v>14.8</v>
      </c>
      <c r="J1425" s="6">
        <v>0</v>
      </c>
      <c r="K1425" s="6">
        <v>0</v>
      </c>
      <c r="L1425" s="6">
        <v>0</v>
      </c>
      <c r="M1425" s="6">
        <v>0</v>
      </c>
      <c r="N1425" s="6">
        <v>0</v>
      </c>
      <c r="O1425" s="6">
        <v>0</v>
      </c>
      <c r="P1425" s="6">
        <v>0</v>
      </c>
      <c r="Q1425" s="6">
        <v>0</v>
      </c>
    </row>
    <row r="1426" spans="1:17" x14ac:dyDescent="0.25">
      <c r="A1426" s="6">
        <v>813</v>
      </c>
      <c r="B1426" s="6">
        <v>24718</v>
      </c>
      <c r="C1426" s="6" t="s">
        <v>703</v>
      </c>
      <c r="D1426" s="6" t="s">
        <v>47</v>
      </c>
      <c r="E1426" s="6" t="s">
        <v>619</v>
      </c>
      <c r="F1426" s="6">
        <v>5</v>
      </c>
      <c r="G1426" s="6">
        <v>2</v>
      </c>
      <c r="H1426" s="6">
        <v>2</v>
      </c>
      <c r="I1426" s="6">
        <v>3.3</v>
      </c>
      <c r="J1426" s="6">
        <v>0</v>
      </c>
      <c r="K1426" s="6">
        <v>0</v>
      </c>
      <c r="L1426" s="6">
        <v>0</v>
      </c>
      <c r="M1426" s="6">
        <v>0</v>
      </c>
      <c r="N1426" s="6">
        <v>0</v>
      </c>
      <c r="O1426" s="6">
        <v>0</v>
      </c>
      <c r="P1426" s="6">
        <v>0</v>
      </c>
      <c r="Q1426" s="6">
        <v>0</v>
      </c>
    </row>
    <row r="1427" spans="1:17" x14ac:dyDescent="0.25">
      <c r="A1427" s="6">
        <v>821</v>
      </c>
      <c r="B1427" s="6">
        <v>25144</v>
      </c>
      <c r="C1427" s="6" t="s">
        <v>542</v>
      </c>
      <c r="D1427" s="6" t="s">
        <v>26</v>
      </c>
      <c r="E1427" s="6" t="s">
        <v>56</v>
      </c>
      <c r="F1427" s="6">
        <v>5</v>
      </c>
      <c r="G1427" s="6">
        <v>5</v>
      </c>
      <c r="H1427" s="6">
        <v>5</v>
      </c>
      <c r="I1427" s="6">
        <v>8.1999999999999993</v>
      </c>
      <c r="J1427" s="6">
        <v>0</v>
      </c>
      <c r="K1427" s="6">
        <v>0</v>
      </c>
      <c r="L1427" s="6">
        <v>0</v>
      </c>
      <c r="M1427" s="6">
        <v>0</v>
      </c>
      <c r="N1427" s="6">
        <v>0</v>
      </c>
      <c r="O1427" s="6">
        <v>0</v>
      </c>
      <c r="P1427" s="6">
        <v>0</v>
      </c>
      <c r="Q1427" s="6">
        <v>0</v>
      </c>
    </row>
    <row r="1428" spans="1:17" x14ac:dyDescent="0.25">
      <c r="A1428" s="6">
        <v>822</v>
      </c>
      <c r="B1428" s="6">
        <v>24339</v>
      </c>
      <c r="C1428" s="6" t="s">
        <v>410</v>
      </c>
      <c r="D1428" s="6" t="s">
        <v>47</v>
      </c>
      <c r="E1428" s="6" t="s">
        <v>4</v>
      </c>
      <c r="F1428" s="6">
        <v>5</v>
      </c>
      <c r="G1428" s="6">
        <v>5</v>
      </c>
      <c r="H1428" s="6">
        <v>5</v>
      </c>
      <c r="I1428" s="6">
        <v>8.1999999999999993</v>
      </c>
      <c r="J1428" s="6">
        <v>0</v>
      </c>
      <c r="K1428" s="6">
        <v>0</v>
      </c>
      <c r="L1428" s="6">
        <v>0</v>
      </c>
      <c r="M1428" s="6">
        <v>0</v>
      </c>
      <c r="N1428" s="6">
        <v>0</v>
      </c>
      <c r="O1428" s="6">
        <v>0</v>
      </c>
      <c r="P1428" s="6">
        <v>0</v>
      </c>
      <c r="Q1428" s="6">
        <v>0</v>
      </c>
    </row>
    <row r="1429" spans="1:17" x14ac:dyDescent="0.25">
      <c r="A1429" s="6">
        <v>823</v>
      </c>
      <c r="B1429" s="6">
        <v>24151</v>
      </c>
      <c r="C1429" s="6" t="s">
        <v>541</v>
      </c>
      <c r="D1429" s="6" t="s">
        <v>26</v>
      </c>
      <c r="E1429" s="6" t="s">
        <v>56</v>
      </c>
      <c r="F1429" s="6">
        <v>5</v>
      </c>
      <c r="G1429" s="6">
        <v>18</v>
      </c>
      <c r="H1429" s="6">
        <v>18</v>
      </c>
      <c r="I1429" s="6">
        <v>29.5</v>
      </c>
      <c r="J1429" s="6">
        <v>0</v>
      </c>
      <c r="K1429" s="6">
        <v>0</v>
      </c>
      <c r="L1429" s="6">
        <v>0</v>
      </c>
      <c r="M1429" s="6">
        <v>0</v>
      </c>
      <c r="N1429" s="6">
        <v>0</v>
      </c>
      <c r="O1429" s="6">
        <v>0</v>
      </c>
      <c r="P1429" s="6">
        <v>0</v>
      </c>
      <c r="Q1429" s="6">
        <v>0</v>
      </c>
    </row>
    <row r="1430" spans="1:17" x14ac:dyDescent="0.25">
      <c r="A1430" s="6">
        <v>824</v>
      </c>
      <c r="B1430" s="6">
        <v>19035</v>
      </c>
      <c r="C1430" s="6" t="s">
        <v>421</v>
      </c>
      <c r="D1430" s="6" t="s">
        <v>47</v>
      </c>
      <c r="E1430" s="6" t="s">
        <v>56</v>
      </c>
      <c r="F1430" s="6">
        <v>5</v>
      </c>
      <c r="G1430" s="6">
        <v>17</v>
      </c>
      <c r="H1430" s="6">
        <v>17</v>
      </c>
      <c r="I1430" s="6">
        <v>27.9</v>
      </c>
      <c r="J1430" s="6">
        <v>0</v>
      </c>
      <c r="K1430" s="6">
        <v>0</v>
      </c>
      <c r="L1430" s="6">
        <v>0</v>
      </c>
      <c r="M1430" s="6">
        <v>0</v>
      </c>
      <c r="N1430" s="6">
        <v>0</v>
      </c>
      <c r="O1430" s="6">
        <v>0</v>
      </c>
      <c r="P1430" s="6">
        <v>0</v>
      </c>
      <c r="Q1430" s="6">
        <v>0</v>
      </c>
    </row>
    <row r="1431" spans="1:17" x14ac:dyDescent="0.25">
      <c r="A1431" s="6">
        <v>849</v>
      </c>
      <c r="B1431" s="6">
        <v>23160</v>
      </c>
      <c r="C1431" s="6" t="s">
        <v>404</v>
      </c>
      <c r="D1431" s="6" t="s">
        <v>39</v>
      </c>
      <c r="E1431" s="6" t="s">
        <v>4</v>
      </c>
      <c r="F1431" s="6">
        <v>5</v>
      </c>
      <c r="G1431" s="6">
        <v>4</v>
      </c>
      <c r="H1431" s="6">
        <v>4</v>
      </c>
      <c r="I1431" s="6">
        <v>6.6</v>
      </c>
      <c r="J1431" s="6">
        <v>0</v>
      </c>
      <c r="K1431" s="6">
        <v>0</v>
      </c>
      <c r="L1431" s="6">
        <v>0</v>
      </c>
      <c r="M1431" s="6">
        <v>0</v>
      </c>
      <c r="N1431" s="6">
        <v>0</v>
      </c>
      <c r="O1431" s="6">
        <v>0</v>
      </c>
      <c r="P1431" s="6">
        <v>0</v>
      </c>
      <c r="Q1431" s="6">
        <v>0</v>
      </c>
    </row>
    <row r="1432" spans="1:17" x14ac:dyDescent="0.25">
      <c r="A1432" s="6">
        <v>852</v>
      </c>
      <c r="B1432" s="6">
        <v>25975</v>
      </c>
      <c r="C1432" s="6" t="s">
        <v>383</v>
      </c>
      <c r="D1432" s="6" t="s">
        <v>24</v>
      </c>
      <c r="E1432" s="6" t="s">
        <v>4</v>
      </c>
      <c r="F1432" s="6">
        <v>5</v>
      </c>
      <c r="G1432" s="6">
        <v>40</v>
      </c>
      <c r="H1432" s="6">
        <v>40</v>
      </c>
      <c r="I1432" s="6">
        <v>54.1</v>
      </c>
      <c r="J1432" s="6">
        <v>0</v>
      </c>
      <c r="K1432" s="6">
        <v>0</v>
      </c>
      <c r="L1432" s="6">
        <v>0</v>
      </c>
      <c r="M1432" s="6">
        <v>0</v>
      </c>
      <c r="N1432" s="6">
        <v>0</v>
      </c>
      <c r="O1432" s="6">
        <v>0</v>
      </c>
      <c r="P1432" s="6">
        <v>0</v>
      </c>
      <c r="Q1432" s="6">
        <v>0</v>
      </c>
    </row>
    <row r="1433" spans="1:17" x14ac:dyDescent="0.25">
      <c r="A1433" s="6">
        <v>861</v>
      </c>
      <c r="B1433" s="6">
        <v>24421</v>
      </c>
      <c r="C1433" s="6" t="s">
        <v>511</v>
      </c>
      <c r="D1433" s="6" t="s">
        <v>39</v>
      </c>
      <c r="E1433" s="6" t="s">
        <v>56</v>
      </c>
      <c r="F1433" s="6">
        <v>5</v>
      </c>
      <c r="G1433" s="6">
        <v>2</v>
      </c>
      <c r="H1433" s="6">
        <v>2</v>
      </c>
      <c r="I1433" s="6">
        <v>3.3</v>
      </c>
      <c r="J1433" s="6">
        <v>0</v>
      </c>
      <c r="K1433" s="6">
        <v>0</v>
      </c>
      <c r="L1433" s="6">
        <v>0</v>
      </c>
      <c r="M1433" s="6">
        <v>0</v>
      </c>
      <c r="N1433" s="6">
        <v>0</v>
      </c>
      <c r="O1433" s="6">
        <v>0</v>
      </c>
      <c r="P1433" s="6">
        <v>0</v>
      </c>
      <c r="Q1433" s="6">
        <v>0</v>
      </c>
    </row>
    <row r="1434" spans="1:17" x14ac:dyDescent="0.25">
      <c r="A1434" s="6">
        <v>877</v>
      </c>
      <c r="B1434" s="6">
        <v>24686</v>
      </c>
      <c r="C1434" s="6" t="s">
        <v>274</v>
      </c>
      <c r="D1434" s="6" t="s">
        <v>24</v>
      </c>
      <c r="E1434" s="6" t="s">
        <v>56</v>
      </c>
      <c r="F1434" s="6">
        <v>5</v>
      </c>
      <c r="G1434" s="6">
        <v>27</v>
      </c>
      <c r="H1434" s="6">
        <v>27</v>
      </c>
      <c r="I1434" s="6">
        <v>36.5</v>
      </c>
      <c r="J1434" s="6">
        <v>0</v>
      </c>
      <c r="K1434" s="6">
        <v>0</v>
      </c>
      <c r="L1434" s="6">
        <v>3.7</v>
      </c>
      <c r="M1434" s="6">
        <v>2.8</v>
      </c>
      <c r="N1434" s="6">
        <v>0</v>
      </c>
      <c r="O1434" s="6">
        <v>3.7</v>
      </c>
      <c r="P1434" s="6">
        <v>0</v>
      </c>
      <c r="Q1434" s="6">
        <v>0</v>
      </c>
    </row>
    <row r="1435" spans="1:17" x14ac:dyDescent="0.25">
      <c r="A1435" s="6">
        <v>878</v>
      </c>
      <c r="B1435" s="6">
        <v>22823</v>
      </c>
      <c r="C1435" s="6" t="s">
        <v>446</v>
      </c>
      <c r="D1435" s="6" t="s">
        <v>39</v>
      </c>
      <c r="E1435" s="6" t="s">
        <v>56</v>
      </c>
      <c r="F1435" s="6">
        <v>5</v>
      </c>
      <c r="G1435" s="6">
        <v>22</v>
      </c>
      <c r="H1435" s="6">
        <v>22</v>
      </c>
      <c r="I1435" s="6">
        <v>36.1</v>
      </c>
      <c r="J1435" s="6">
        <v>0</v>
      </c>
      <c r="K1435" s="6">
        <v>0</v>
      </c>
      <c r="L1435" s="6">
        <v>0</v>
      </c>
      <c r="M1435" s="6">
        <v>0</v>
      </c>
      <c r="N1435" s="6">
        <v>0</v>
      </c>
      <c r="O1435" s="6">
        <v>0</v>
      </c>
      <c r="P1435" s="6">
        <v>0</v>
      </c>
      <c r="Q1435" s="6">
        <v>0</v>
      </c>
    </row>
    <row r="1436" spans="1:17" x14ac:dyDescent="0.25">
      <c r="A1436" s="6">
        <v>902</v>
      </c>
      <c r="B1436" s="6">
        <v>18018</v>
      </c>
      <c r="C1436" s="6" t="s">
        <v>127</v>
      </c>
      <c r="D1436" s="6" t="s">
        <v>85</v>
      </c>
      <c r="E1436" s="6" t="s">
        <v>15</v>
      </c>
      <c r="F1436" s="6">
        <v>5</v>
      </c>
      <c r="G1436" s="6">
        <v>3</v>
      </c>
      <c r="H1436" s="6">
        <v>3</v>
      </c>
      <c r="I1436" s="6">
        <v>4.5</v>
      </c>
      <c r="J1436" s="6">
        <v>0</v>
      </c>
      <c r="K1436" s="6">
        <v>0</v>
      </c>
      <c r="L1436" s="6">
        <v>0</v>
      </c>
      <c r="M1436" s="6">
        <v>0</v>
      </c>
      <c r="N1436" s="6">
        <v>33.299999999999997</v>
      </c>
      <c r="O1436" s="6">
        <v>33.299999999999997</v>
      </c>
      <c r="P1436" s="6">
        <v>0</v>
      </c>
      <c r="Q1436" s="6">
        <v>0</v>
      </c>
    </row>
    <row r="1437" spans="1:17" x14ac:dyDescent="0.25">
      <c r="A1437" s="6">
        <v>909</v>
      </c>
      <c r="B1437" s="6">
        <v>25647</v>
      </c>
      <c r="C1437" s="6" t="s">
        <v>337</v>
      </c>
      <c r="D1437" s="6" t="s">
        <v>42</v>
      </c>
      <c r="E1437" s="6" t="s">
        <v>56</v>
      </c>
      <c r="F1437" s="6">
        <v>5</v>
      </c>
      <c r="G1437" s="6">
        <v>14</v>
      </c>
      <c r="H1437" s="6">
        <v>14</v>
      </c>
      <c r="I1437" s="6">
        <v>20.9</v>
      </c>
      <c r="J1437" s="6">
        <v>0</v>
      </c>
      <c r="K1437" s="6">
        <v>0</v>
      </c>
      <c r="L1437" s="6">
        <v>0</v>
      </c>
      <c r="M1437" s="6">
        <v>0</v>
      </c>
      <c r="N1437" s="6">
        <v>0</v>
      </c>
      <c r="O1437" s="6">
        <v>0</v>
      </c>
      <c r="P1437" s="6">
        <v>0</v>
      </c>
      <c r="Q1437" s="6">
        <v>0</v>
      </c>
    </row>
    <row r="1438" spans="1:17" x14ac:dyDescent="0.25">
      <c r="A1438" s="6">
        <v>912</v>
      </c>
      <c r="B1438" s="6">
        <v>24444</v>
      </c>
      <c r="C1438" s="6" t="s">
        <v>515</v>
      </c>
      <c r="D1438" s="6" t="s">
        <v>85</v>
      </c>
      <c r="E1438" s="6" t="s">
        <v>56</v>
      </c>
      <c r="F1438" s="6">
        <v>5</v>
      </c>
      <c r="G1438" s="6">
        <v>11</v>
      </c>
      <c r="H1438" s="6">
        <v>11</v>
      </c>
      <c r="I1438" s="6">
        <v>16.399999999999999</v>
      </c>
      <c r="J1438" s="6">
        <v>0</v>
      </c>
      <c r="K1438" s="6">
        <v>0</v>
      </c>
      <c r="L1438" s="6">
        <v>0</v>
      </c>
      <c r="M1438" s="6">
        <v>0</v>
      </c>
      <c r="N1438" s="6">
        <v>0</v>
      </c>
      <c r="O1438" s="6">
        <v>0</v>
      </c>
      <c r="P1438" s="6">
        <v>0</v>
      </c>
      <c r="Q1438" s="6">
        <v>0</v>
      </c>
    </row>
    <row r="1439" spans="1:17" x14ac:dyDescent="0.25">
      <c r="A1439" s="6">
        <v>932</v>
      </c>
      <c r="B1439" s="6">
        <v>22645</v>
      </c>
      <c r="C1439" s="6" t="s">
        <v>533</v>
      </c>
      <c r="D1439" s="6" t="s">
        <v>85</v>
      </c>
      <c r="E1439" s="6" t="s">
        <v>4</v>
      </c>
      <c r="F1439" s="6">
        <v>5</v>
      </c>
      <c r="G1439" s="6">
        <v>4</v>
      </c>
      <c r="H1439" s="6">
        <v>4</v>
      </c>
      <c r="I1439" s="6">
        <v>6</v>
      </c>
      <c r="J1439" s="6">
        <v>0</v>
      </c>
      <c r="K1439" s="6">
        <v>0</v>
      </c>
      <c r="L1439" s="6">
        <v>0</v>
      </c>
      <c r="M1439" s="6">
        <v>0</v>
      </c>
      <c r="N1439" s="6">
        <v>0</v>
      </c>
      <c r="O1439" s="6">
        <v>0</v>
      </c>
      <c r="P1439" s="6">
        <v>0</v>
      </c>
      <c r="Q1439" s="6">
        <v>0</v>
      </c>
    </row>
    <row r="1440" spans="1:17" x14ac:dyDescent="0.25">
      <c r="A1440" s="6">
        <v>933</v>
      </c>
      <c r="B1440" s="6">
        <v>21739</v>
      </c>
      <c r="C1440" s="6" t="s">
        <v>259</v>
      </c>
      <c r="D1440" s="6" t="s">
        <v>42</v>
      </c>
      <c r="E1440" s="6" t="s">
        <v>4</v>
      </c>
      <c r="F1440" s="6">
        <v>5</v>
      </c>
      <c r="G1440" s="6">
        <v>12</v>
      </c>
      <c r="H1440" s="6">
        <v>12</v>
      </c>
      <c r="I1440" s="6">
        <v>17.899999999999999</v>
      </c>
      <c r="J1440" s="6">
        <v>0</v>
      </c>
      <c r="K1440" s="6">
        <v>0</v>
      </c>
      <c r="L1440" s="6">
        <v>0</v>
      </c>
      <c r="M1440" s="6">
        <v>0</v>
      </c>
      <c r="N1440" s="6">
        <v>0</v>
      </c>
      <c r="O1440" s="6">
        <v>0</v>
      </c>
      <c r="P1440" s="6">
        <v>0</v>
      </c>
      <c r="Q1440" s="6">
        <v>0</v>
      </c>
    </row>
    <row r="1441" spans="1:17" x14ac:dyDescent="0.25">
      <c r="A1441" s="6">
        <v>934</v>
      </c>
      <c r="B1441" s="6">
        <v>25141</v>
      </c>
      <c r="C1441" s="6" t="s">
        <v>409</v>
      </c>
      <c r="D1441" s="6" t="s">
        <v>85</v>
      </c>
      <c r="E1441" s="6" t="s">
        <v>56</v>
      </c>
      <c r="F1441" s="6">
        <v>5</v>
      </c>
      <c r="G1441" s="6">
        <v>25</v>
      </c>
      <c r="H1441" s="6">
        <v>25</v>
      </c>
      <c r="I1441" s="6">
        <v>37.299999999999997</v>
      </c>
      <c r="J1441" s="6">
        <v>0</v>
      </c>
      <c r="K1441" s="6">
        <v>0</v>
      </c>
      <c r="L1441" s="6">
        <v>4</v>
      </c>
      <c r="M1441" s="6">
        <v>3.3</v>
      </c>
      <c r="N1441" s="6">
        <v>0</v>
      </c>
      <c r="O1441" s="6">
        <v>4</v>
      </c>
      <c r="P1441" s="6">
        <v>0</v>
      </c>
      <c r="Q1441" s="6">
        <v>0</v>
      </c>
    </row>
    <row r="1442" spans="1:17" x14ac:dyDescent="0.25">
      <c r="A1442" s="6">
        <v>965</v>
      </c>
      <c r="B1442" s="6">
        <v>22569</v>
      </c>
      <c r="C1442" s="6" t="s">
        <v>361</v>
      </c>
      <c r="D1442" s="6" t="s">
        <v>43</v>
      </c>
      <c r="E1442" s="6" t="s">
        <v>4</v>
      </c>
      <c r="F1442" s="6">
        <v>5</v>
      </c>
      <c r="G1442" s="6">
        <v>2</v>
      </c>
      <c r="H1442" s="6">
        <v>2</v>
      </c>
      <c r="I1442" s="6">
        <v>3.6</v>
      </c>
      <c r="J1442" s="6">
        <v>0</v>
      </c>
      <c r="K1442" s="6">
        <v>0</v>
      </c>
      <c r="L1442" s="6">
        <v>0</v>
      </c>
      <c r="M1442" s="6">
        <v>0</v>
      </c>
      <c r="N1442" s="6">
        <v>0</v>
      </c>
      <c r="O1442" s="6">
        <v>0</v>
      </c>
      <c r="P1442" s="6">
        <v>0</v>
      </c>
      <c r="Q1442" s="6">
        <v>0</v>
      </c>
    </row>
    <row r="1443" spans="1:17" x14ac:dyDescent="0.25">
      <c r="A1443" s="6">
        <v>966</v>
      </c>
      <c r="B1443" s="6">
        <v>21804</v>
      </c>
      <c r="C1443" s="6" t="s">
        <v>488</v>
      </c>
      <c r="D1443" s="6" t="s">
        <v>35</v>
      </c>
      <c r="E1443" s="6" t="s">
        <v>11</v>
      </c>
      <c r="F1443" s="6">
        <v>5</v>
      </c>
      <c r="G1443" s="6">
        <v>12</v>
      </c>
      <c r="H1443" s="6">
        <v>12</v>
      </c>
      <c r="I1443" s="6">
        <v>17.100000000000001</v>
      </c>
      <c r="J1443" s="6">
        <v>0</v>
      </c>
      <c r="K1443" s="6">
        <v>0</v>
      </c>
      <c r="L1443" s="6">
        <v>0</v>
      </c>
      <c r="M1443" s="6">
        <v>0</v>
      </c>
      <c r="N1443" s="6">
        <v>0</v>
      </c>
      <c r="O1443" s="6">
        <v>0</v>
      </c>
      <c r="P1443" s="6">
        <v>0</v>
      </c>
      <c r="Q1443" s="6">
        <v>0</v>
      </c>
    </row>
    <row r="1444" spans="1:17" x14ac:dyDescent="0.25">
      <c r="A1444" s="6">
        <v>968</v>
      </c>
      <c r="B1444" s="6">
        <v>21734</v>
      </c>
      <c r="C1444" s="6" t="s">
        <v>376</v>
      </c>
      <c r="D1444" s="6" t="s">
        <v>43</v>
      </c>
      <c r="E1444" s="6" t="s">
        <v>4</v>
      </c>
      <c r="F1444" s="6">
        <v>5</v>
      </c>
      <c r="G1444" s="6">
        <v>39</v>
      </c>
      <c r="H1444" s="6">
        <v>39</v>
      </c>
      <c r="I1444" s="6">
        <v>70.900000000000006</v>
      </c>
      <c r="J1444" s="6">
        <v>0</v>
      </c>
      <c r="K1444" s="6">
        <v>0</v>
      </c>
      <c r="L1444" s="6">
        <v>0</v>
      </c>
      <c r="M1444" s="6">
        <v>0</v>
      </c>
      <c r="N1444" s="6">
        <v>0</v>
      </c>
      <c r="O1444" s="6">
        <v>0</v>
      </c>
      <c r="P1444" s="6">
        <v>0</v>
      </c>
      <c r="Q1444" s="6">
        <v>0</v>
      </c>
    </row>
    <row r="1445" spans="1:17" x14ac:dyDescent="0.25">
      <c r="A1445" s="6">
        <v>987</v>
      </c>
      <c r="B1445" s="6">
        <v>25199</v>
      </c>
      <c r="C1445" s="6" t="s">
        <v>548</v>
      </c>
      <c r="D1445" s="6" t="s">
        <v>43</v>
      </c>
      <c r="E1445" s="6" t="s">
        <v>4</v>
      </c>
      <c r="F1445" s="6">
        <v>5</v>
      </c>
      <c r="G1445" s="6">
        <v>3</v>
      </c>
      <c r="H1445" s="6">
        <v>3</v>
      </c>
      <c r="I1445" s="6">
        <v>5.5</v>
      </c>
      <c r="J1445" s="6">
        <v>0</v>
      </c>
      <c r="K1445" s="6">
        <v>0</v>
      </c>
      <c r="L1445" s="6">
        <v>0</v>
      </c>
      <c r="M1445" s="6">
        <v>0</v>
      </c>
      <c r="N1445" s="6">
        <v>0</v>
      </c>
      <c r="O1445" s="6">
        <v>0</v>
      </c>
      <c r="P1445" s="6">
        <v>0</v>
      </c>
      <c r="Q1445" s="6">
        <v>0</v>
      </c>
    </row>
    <row r="1446" spans="1:17" x14ac:dyDescent="0.25">
      <c r="A1446" s="6">
        <v>988</v>
      </c>
      <c r="B1446" s="6">
        <v>20819</v>
      </c>
      <c r="C1446" s="6" t="s">
        <v>620</v>
      </c>
      <c r="D1446" s="6" t="s">
        <v>43</v>
      </c>
      <c r="E1446" s="6" t="s">
        <v>619</v>
      </c>
      <c r="F1446" s="6">
        <v>5</v>
      </c>
      <c r="G1446" s="6">
        <v>16</v>
      </c>
      <c r="H1446" s="6">
        <v>16</v>
      </c>
      <c r="I1446" s="6">
        <v>29.1</v>
      </c>
      <c r="J1446" s="6">
        <v>0</v>
      </c>
      <c r="K1446" s="6">
        <v>0</v>
      </c>
      <c r="L1446" s="6">
        <v>6.2</v>
      </c>
      <c r="M1446" s="6">
        <v>2.9</v>
      </c>
      <c r="N1446" s="6">
        <v>0</v>
      </c>
      <c r="O1446" s="6">
        <v>6.2</v>
      </c>
      <c r="P1446" s="6">
        <v>0</v>
      </c>
      <c r="Q1446" s="6">
        <v>0</v>
      </c>
    </row>
    <row r="1447" spans="1:17" x14ac:dyDescent="0.25">
      <c r="A1447" s="6">
        <v>1015</v>
      </c>
      <c r="B1447" s="6">
        <v>22604</v>
      </c>
      <c r="C1447" s="6" t="s">
        <v>268</v>
      </c>
      <c r="D1447" s="6" t="s">
        <v>16</v>
      </c>
      <c r="E1447" s="6" t="s">
        <v>4</v>
      </c>
      <c r="F1447" s="6">
        <v>5</v>
      </c>
      <c r="G1447" s="6">
        <v>4</v>
      </c>
      <c r="H1447" s="6">
        <v>4</v>
      </c>
      <c r="I1447" s="6">
        <v>9.3000000000000007</v>
      </c>
      <c r="J1447" s="6">
        <v>0</v>
      </c>
      <c r="K1447" s="6">
        <v>0</v>
      </c>
      <c r="L1447" s="6">
        <v>0</v>
      </c>
      <c r="M1447" s="6">
        <v>0</v>
      </c>
      <c r="N1447" s="6">
        <v>0</v>
      </c>
      <c r="O1447" s="6">
        <v>0</v>
      </c>
      <c r="P1447" s="6">
        <v>0</v>
      </c>
      <c r="Q1447" s="6">
        <v>0</v>
      </c>
    </row>
    <row r="1448" spans="1:17" x14ac:dyDescent="0.25">
      <c r="A1448" s="6">
        <v>1017</v>
      </c>
      <c r="B1448" s="6">
        <v>26104</v>
      </c>
      <c r="C1448" s="6" t="s">
        <v>504</v>
      </c>
      <c r="D1448" s="6" t="s">
        <v>16</v>
      </c>
      <c r="E1448" s="6" t="s">
        <v>4</v>
      </c>
      <c r="F1448" s="6">
        <v>5</v>
      </c>
      <c r="G1448" s="6">
        <v>4</v>
      </c>
      <c r="H1448" s="6">
        <v>4</v>
      </c>
      <c r="I1448" s="6">
        <v>9.3000000000000007</v>
      </c>
      <c r="J1448" s="6">
        <v>0</v>
      </c>
      <c r="K1448" s="6">
        <v>0</v>
      </c>
      <c r="L1448" s="6">
        <v>0</v>
      </c>
      <c r="M1448" s="6">
        <v>0</v>
      </c>
      <c r="N1448" s="6">
        <v>0</v>
      </c>
      <c r="O1448" s="6">
        <v>0</v>
      </c>
      <c r="P1448" s="6">
        <v>0</v>
      </c>
      <c r="Q1448" s="6">
        <v>0</v>
      </c>
    </row>
    <row r="1449" spans="1:17" x14ac:dyDescent="0.25">
      <c r="A1449" s="6">
        <v>1042</v>
      </c>
      <c r="B1449" s="6">
        <v>22623</v>
      </c>
      <c r="C1449" s="6" t="s">
        <v>192</v>
      </c>
      <c r="D1449" s="6" t="s">
        <v>16</v>
      </c>
      <c r="E1449" s="6" t="s">
        <v>4</v>
      </c>
      <c r="F1449" s="6">
        <v>5</v>
      </c>
      <c r="G1449" s="6">
        <v>35</v>
      </c>
      <c r="H1449" s="6">
        <v>35</v>
      </c>
      <c r="I1449" s="6">
        <v>81.400000000000006</v>
      </c>
      <c r="J1449" s="6">
        <v>0</v>
      </c>
      <c r="K1449" s="6">
        <v>0</v>
      </c>
      <c r="L1449" s="6">
        <v>8.6</v>
      </c>
      <c r="M1449" s="6">
        <v>15</v>
      </c>
      <c r="N1449" s="6">
        <v>0</v>
      </c>
      <c r="O1449" s="6">
        <v>8.6</v>
      </c>
      <c r="P1449" s="6">
        <v>0</v>
      </c>
      <c r="Q1449" s="6">
        <v>0</v>
      </c>
    </row>
    <row r="1450" spans="1:17" x14ac:dyDescent="0.25">
      <c r="A1450" s="6">
        <v>1043</v>
      </c>
      <c r="B1450" s="6">
        <v>19626</v>
      </c>
      <c r="C1450" s="6" t="s">
        <v>397</v>
      </c>
      <c r="D1450" s="6" t="s">
        <v>87</v>
      </c>
      <c r="E1450" s="6" t="s">
        <v>11</v>
      </c>
      <c r="F1450" s="6">
        <v>5</v>
      </c>
      <c r="G1450" s="6">
        <v>3</v>
      </c>
      <c r="H1450" s="6">
        <v>3</v>
      </c>
      <c r="I1450" s="6">
        <v>4.3</v>
      </c>
      <c r="J1450" s="6">
        <v>0</v>
      </c>
      <c r="K1450" s="6">
        <v>0</v>
      </c>
      <c r="L1450" s="6">
        <v>0</v>
      </c>
      <c r="M1450" s="6">
        <v>0</v>
      </c>
      <c r="N1450" s="6">
        <v>0</v>
      </c>
      <c r="O1450" s="6">
        <v>0</v>
      </c>
      <c r="P1450" s="6">
        <v>0</v>
      </c>
      <c r="Q1450" s="6">
        <v>0</v>
      </c>
    </row>
    <row r="1451" spans="1:17" x14ac:dyDescent="0.25">
      <c r="A1451" s="6">
        <v>1044</v>
      </c>
      <c r="B1451" s="6">
        <v>25953</v>
      </c>
      <c r="C1451" s="6" t="s">
        <v>284</v>
      </c>
      <c r="D1451" s="6" t="s">
        <v>43</v>
      </c>
      <c r="E1451" s="6" t="s">
        <v>11</v>
      </c>
      <c r="F1451" s="6">
        <v>5</v>
      </c>
      <c r="G1451" s="6">
        <v>14</v>
      </c>
      <c r="H1451" s="6">
        <v>14</v>
      </c>
      <c r="I1451" s="6">
        <v>25.5</v>
      </c>
      <c r="J1451" s="6">
        <v>21.4</v>
      </c>
      <c r="K1451" s="6">
        <v>21.4</v>
      </c>
      <c r="L1451" s="6">
        <v>0</v>
      </c>
      <c r="M1451" s="6">
        <v>0</v>
      </c>
      <c r="N1451" s="6">
        <v>21.4</v>
      </c>
      <c r="O1451" s="6">
        <v>21.4</v>
      </c>
      <c r="P1451" s="6">
        <v>-0.2</v>
      </c>
      <c r="Q1451" s="6">
        <v>-1.4</v>
      </c>
    </row>
    <row r="1452" spans="1:17" x14ac:dyDescent="0.25">
      <c r="A1452" s="6">
        <v>1046</v>
      </c>
      <c r="B1452" s="6">
        <v>26083</v>
      </c>
      <c r="C1452" s="6" t="s">
        <v>456</v>
      </c>
      <c r="D1452" s="6" t="s">
        <v>40</v>
      </c>
      <c r="E1452" s="6" t="s">
        <v>15</v>
      </c>
      <c r="F1452" s="6">
        <v>5</v>
      </c>
      <c r="G1452" s="6">
        <v>1</v>
      </c>
      <c r="H1452" s="6">
        <v>1</v>
      </c>
      <c r="I1452" s="6">
        <v>1.5</v>
      </c>
      <c r="J1452" s="6">
        <v>100</v>
      </c>
      <c r="K1452" s="6">
        <v>4.3</v>
      </c>
      <c r="L1452" s="6">
        <v>0</v>
      </c>
      <c r="M1452" s="6">
        <v>0</v>
      </c>
      <c r="N1452" s="6">
        <v>100</v>
      </c>
      <c r="O1452" s="6">
        <v>100</v>
      </c>
      <c r="P1452" s="6">
        <v>-0.1</v>
      </c>
      <c r="Q1452" s="6">
        <v>-10</v>
      </c>
    </row>
    <row r="1453" spans="1:17" x14ac:dyDescent="0.25">
      <c r="A1453" s="6">
        <v>1047</v>
      </c>
      <c r="B1453" s="6">
        <v>25882</v>
      </c>
      <c r="C1453" s="6" t="s">
        <v>470</v>
      </c>
      <c r="D1453" s="6" t="s">
        <v>47</v>
      </c>
      <c r="E1453" s="6" t="s">
        <v>15</v>
      </c>
      <c r="F1453" s="6">
        <v>5</v>
      </c>
      <c r="G1453" s="6">
        <v>1</v>
      </c>
      <c r="H1453" s="6">
        <v>1</v>
      </c>
      <c r="I1453" s="6">
        <v>1.6</v>
      </c>
      <c r="J1453" s="6">
        <v>100</v>
      </c>
      <c r="K1453" s="6">
        <v>5</v>
      </c>
      <c r="L1453" s="6">
        <v>0</v>
      </c>
      <c r="M1453" s="6">
        <v>0</v>
      </c>
      <c r="N1453" s="6">
        <v>100</v>
      </c>
      <c r="O1453" s="6">
        <v>100</v>
      </c>
      <c r="P1453" s="6">
        <v>-1</v>
      </c>
      <c r="Q1453" s="6">
        <v>-100</v>
      </c>
    </row>
    <row r="1454" spans="1:17" x14ac:dyDescent="0.25">
      <c r="A1454" s="6">
        <v>1</v>
      </c>
      <c r="B1454" s="6">
        <v>19120</v>
      </c>
      <c r="C1454" s="6" t="s">
        <v>445</v>
      </c>
      <c r="D1454" s="6" t="s">
        <v>35</v>
      </c>
      <c r="E1454" s="6" t="s">
        <v>4</v>
      </c>
      <c r="F1454" s="6">
        <v>4</v>
      </c>
      <c r="G1454" s="6">
        <v>1</v>
      </c>
      <c r="H1454" s="6">
        <v>1</v>
      </c>
      <c r="I1454" s="6">
        <v>1.4</v>
      </c>
      <c r="J1454" s="6">
        <v>100</v>
      </c>
      <c r="K1454" s="6">
        <v>3.6</v>
      </c>
      <c r="L1454" s="6">
        <v>0</v>
      </c>
      <c r="M1454" s="6">
        <v>0</v>
      </c>
      <c r="N1454" s="6">
        <v>100</v>
      </c>
      <c r="O1454" s="6">
        <v>100</v>
      </c>
      <c r="P1454" s="6">
        <v>1.2</v>
      </c>
      <c r="Q1454" s="6">
        <v>120</v>
      </c>
    </row>
    <row r="1455" spans="1:17" x14ac:dyDescent="0.25">
      <c r="A1455" s="6">
        <v>2</v>
      </c>
      <c r="B1455" s="6">
        <v>16964</v>
      </c>
      <c r="C1455" s="6" t="s">
        <v>170</v>
      </c>
      <c r="D1455" s="6" t="s">
        <v>43</v>
      </c>
      <c r="E1455" s="6" t="s">
        <v>56</v>
      </c>
      <c r="F1455" s="6">
        <v>4</v>
      </c>
      <c r="G1455" s="6">
        <v>16</v>
      </c>
      <c r="H1455" s="6">
        <v>16</v>
      </c>
      <c r="I1455" s="6">
        <v>27.6</v>
      </c>
      <c r="J1455" s="6">
        <v>0</v>
      </c>
      <c r="K1455" s="6">
        <v>0</v>
      </c>
      <c r="L1455" s="6">
        <v>25</v>
      </c>
      <c r="M1455" s="6">
        <v>15.4</v>
      </c>
      <c r="N1455" s="6">
        <v>18.8</v>
      </c>
      <c r="O1455" s="6">
        <v>25</v>
      </c>
      <c r="P1455" s="6">
        <v>17.7</v>
      </c>
      <c r="Q1455" s="6">
        <v>110.6</v>
      </c>
    </row>
    <row r="1456" spans="1:17" x14ac:dyDescent="0.25">
      <c r="A1456" s="6">
        <v>3</v>
      </c>
      <c r="B1456" s="6">
        <v>17217</v>
      </c>
      <c r="C1456" s="6" t="s">
        <v>317</v>
      </c>
      <c r="D1456" s="6" t="s">
        <v>3</v>
      </c>
      <c r="E1456" s="6" t="s">
        <v>11</v>
      </c>
      <c r="F1456" s="6">
        <v>4</v>
      </c>
      <c r="G1456" s="6">
        <v>8</v>
      </c>
      <c r="H1456" s="6">
        <v>8</v>
      </c>
      <c r="I1456" s="6">
        <v>15.4</v>
      </c>
      <c r="J1456" s="6">
        <v>50</v>
      </c>
      <c r="K1456" s="6">
        <v>12.9</v>
      </c>
      <c r="L1456" s="6">
        <v>12.5</v>
      </c>
      <c r="M1456" s="6">
        <v>5</v>
      </c>
      <c r="N1456" s="6">
        <v>62.5</v>
      </c>
      <c r="O1456" s="6">
        <v>62.5</v>
      </c>
      <c r="P1456" s="6">
        <v>8.3000000000000007</v>
      </c>
      <c r="Q1456" s="6">
        <v>103.8</v>
      </c>
    </row>
    <row r="1457" spans="1:17" x14ac:dyDescent="0.25">
      <c r="A1457" s="6">
        <v>4</v>
      </c>
      <c r="B1457" s="6">
        <v>21861</v>
      </c>
      <c r="C1457" s="6" t="s">
        <v>285</v>
      </c>
      <c r="D1457" s="6" t="s">
        <v>90</v>
      </c>
      <c r="E1457" s="6" t="s">
        <v>11</v>
      </c>
      <c r="F1457" s="6">
        <v>4</v>
      </c>
      <c r="G1457" s="6">
        <v>9</v>
      </c>
      <c r="H1457" s="6">
        <v>9</v>
      </c>
      <c r="I1457" s="6">
        <v>18.399999999999999</v>
      </c>
      <c r="J1457" s="6">
        <v>66.7</v>
      </c>
      <c r="K1457" s="6">
        <v>20.7</v>
      </c>
      <c r="L1457" s="6">
        <v>0</v>
      </c>
      <c r="M1457" s="6">
        <v>0</v>
      </c>
      <c r="N1457" s="6">
        <v>66.7</v>
      </c>
      <c r="O1457" s="6">
        <v>66.7</v>
      </c>
      <c r="P1457" s="6">
        <v>8.6999999999999993</v>
      </c>
      <c r="Q1457" s="6">
        <v>96.7</v>
      </c>
    </row>
    <row r="1458" spans="1:17" x14ac:dyDescent="0.25">
      <c r="A1458" s="6">
        <v>5</v>
      </c>
      <c r="B1458" s="6">
        <v>20802</v>
      </c>
      <c r="C1458" s="6" t="s">
        <v>94</v>
      </c>
      <c r="D1458" s="6" t="s">
        <v>16</v>
      </c>
      <c r="E1458" s="6" t="s">
        <v>11</v>
      </c>
      <c r="F1458" s="6">
        <v>4</v>
      </c>
      <c r="G1458" s="6">
        <v>32</v>
      </c>
      <c r="H1458" s="6">
        <v>32</v>
      </c>
      <c r="I1458" s="6">
        <v>59.3</v>
      </c>
      <c r="J1458" s="6">
        <v>9.4</v>
      </c>
      <c r="K1458" s="6">
        <v>17.600000000000001</v>
      </c>
      <c r="L1458" s="6">
        <v>18.8</v>
      </c>
      <c r="M1458" s="6">
        <v>20</v>
      </c>
      <c r="N1458" s="6">
        <v>25</v>
      </c>
      <c r="O1458" s="6">
        <v>28.1</v>
      </c>
      <c r="P1458" s="6">
        <v>28.7</v>
      </c>
      <c r="Q1458" s="6">
        <v>89.7</v>
      </c>
    </row>
    <row r="1459" spans="1:17" x14ac:dyDescent="0.25">
      <c r="A1459" s="6">
        <v>6</v>
      </c>
      <c r="B1459" s="6">
        <v>25868</v>
      </c>
      <c r="C1459" s="6" t="s">
        <v>32</v>
      </c>
      <c r="D1459" s="6" t="s">
        <v>3</v>
      </c>
      <c r="E1459" s="6" t="s">
        <v>11</v>
      </c>
      <c r="F1459" s="6">
        <v>4</v>
      </c>
      <c r="G1459" s="6">
        <v>44</v>
      </c>
      <c r="H1459" s="6">
        <v>44</v>
      </c>
      <c r="I1459" s="6">
        <v>84.6</v>
      </c>
      <c r="J1459" s="6">
        <v>47.7</v>
      </c>
      <c r="K1459" s="6">
        <v>67.7</v>
      </c>
      <c r="L1459" s="6">
        <v>4.5</v>
      </c>
      <c r="M1459" s="6">
        <v>10</v>
      </c>
      <c r="N1459" s="6">
        <v>52.3</v>
      </c>
      <c r="O1459" s="6">
        <v>52.3</v>
      </c>
      <c r="P1459" s="6">
        <v>37.5</v>
      </c>
      <c r="Q1459" s="6">
        <v>85.2</v>
      </c>
    </row>
    <row r="1460" spans="1:17" x14ac:dyDescent="0.25">
      <c r="A1460" s="6">
        <v>7</v>
      </c>
      <c r="B1460" s="6">
        <v>23245</v>
      </c>
      <c r="C1460" s="6" t="s">
        <v>245</v>
      </c>
      <c r="D1460" s="6" t="s">
        <v>90</v>
      </c>
      <c r="E1460" s="6" t="s">
        <v>11</v>
      </c>
      <c r="F1460" s="6">
        <v>4</v>
      </c>
      <c r="G1460" s="6">
        <v>15</v>
      </c>
      <c r="H1460" s="6">
        <v>15</v>
      </c>
      <c r="I1460" s="6">
        <v>30.6</v>
      </c>
      <c r="J1460" s="6">
        <v>46.7</v>
      </c>
      <c r="K1460" s="6">
        <v>24.1</v>
      </c>
      <c r="L1460" s="6">
        <v>13.3</v>
      </c>
      <c r="M1460" s="6">
        <v>11.8</v>
      </c>
      <c r="N1460" s="6">
        <v>60</v>
      </c>
      <c r="O1460" s="6">
        <v>60</v>
      </c>
      <c r="P1460" s="6">
        <v>12.6</v>
      </c>
      <c r="Q1460" s="6">
        <v>84</v>
      </c>
    </row>
    <row r="1461" spans="1:17" x14ac:dyDescent="0.25">
      <c r="A1461" s="6">
        <v>8</v>
      </c>
      <c r="B1461" s="6">
        <v>22562</v>
      </c>
      <c r="C1461" s="6" t="s">
        <v>64</v>
      </c>
      <c r="D1461" s="6" t="s">
        <v>19</v>
      </c>
      <c r="E1461" s="6" t="s">
        <v>11</v>
      </c>
      <c r="F1461" s="6">
        <v>4</v>
      </c>
      <c r="G1461" s="6">
        <v>41</v>
      </c>
      <c r="H1461" s="6">
        <v>41</v>
      </c>
      <c r="I1461" s="6">
        <v>77.400000000000006</v>
      </c>
      <c r="J1461" s="6">
        <v>46.3</v>
      </c>
      <c r="K1461" s="6">
        <v>65.5</v>
      </c>
      <c r="L1461" s="6">
        <v>14.6</v>
      </c>
      <c r="M1461" s="6">
        <v>27.3</v>
      </c>
      <c r="N1461" s="6">
        <v>61</v>
      </c>
      <c r="O1461" s="6">
        <v>61</v>
      </c>
      <c r="P1461" s="6">
        <v>31.4</v>
      </c>
      <c r="Q1461" s="6">
        <v>76.599999999999994</v>
      </c>
    </row>
    <row r="1462" spans="1:17" x14ac:dyDescent="0.25">
      <c r="A1462" s="6">
        <v>9</v>
      </c>
      <c r="B1462" s="6">
        <v>22602</v>
      </c>
      <c r="C1462" s="6" t="s">
        <v>211</v>
      </c>
      <c r="D1462" s="6" t="s">
        <v>29</v>
      </c>
      <c r="E1462" s="6" t="s">
        <v>4</v>
      </c>
      <c r="F1462" s="6">
        <v>4</v>
      </c>
      <c r="G1462" s="6">
        <v>21</v>
      </c>
      <c r="H1462" s="6">
        <v>21</v>
      </c>
      <c r="I1462" s="6">
        <v>28</v>
      </c>
      <c r="J1462" s="6">
        <v>0</v>
      </c>
      <c r="K1462" s="6">
        <v>0</v>
      </c>
      <c r="L1462" s="6">
        <v>9.5</v>
      </c>
      <c r="M1462" s="6">
        <v>5</v>
      </c>
      <c r="N1462" s="6">
        <v>4.8</v>
      </c>
      <c r="O1462" s="6">
        <v>9.5</v>
      </c>
      <c r="P1462" s="6">
        <v>15.8</v>
      </c>
      <c r="Q1462" s="6">
        <v>75.2</v>
      </c>
    </row>
    <row r="1463" spans="1:17" x14ac:dyDescent="0.25">
      <c r="A1463" s="6">
        <v>10</v>
      </c>
      <c r="B1463" s="6">
        <v>25942</v>
      </c>
      <c r="C1463" s="6" t="s">
        <v>98</v>
      </c>
      <c r="D1463" s="6" t="s">
        <v>87</v>
      </c>
      <c r="E1463" s="6" t="s">
        <v>11</v>
      </c>
      <c r="F1463" s="6">
        <v>4</v>
      </c>
      <c r="G1463" s="6">
        <v>40</v>
      </c>
      <c r="H1463" s="6">
        <v>40</v>
      </c>
      <c r="I1463" s="6">
        <v>56.3</v>
      </c>
      <c r="J1463" s="6">
        <v>42.5</v>
      </c>
      <c r="K1463" s="6">
        <v>48.6</v>
      </c>
      <c r="L1463" s="6">
        <v>12.5</v>
      </c>
      <c r="M1463" s="6">
        <v>17.899999999999999</v>
      </c>
      <c r="N1463" s="6">
        <v>52.5</v>
      </c>
      <c r="O1463" s="6">
        <v>55</v>
      </c>
      <c r="P1463" s="6">
        <v>27.9</v>
      </c>
      <c r="Q1463" s="6">
        <v>69.8</v>
      </c>
    </row>
    <row r="1464" spans="1:17" x14ac:dyDescent="0.25">
      <c r="A1464" s="6">
        <v>11</v>
      </c>
      <c r="B1464" s="6">
        <v>23189</v>
      </c>
      <c r="C1464" s="6" t="s">
        <v>31</v>
      </c>
      <c r="D1464" s="6" t="s">
        <v>12</v>
      </c>
      <c r="E1464" s="6" t="s">
        <v>11</v>
      </c>
      <c r="F1464" s="6">
        <v>4</v>
      </c>
      <c r="G1464" s="6">
        <v>45</v>
      </c>
      <c r="H1464" s="6">
        <v>45</v>
      </c>
      <c r="I1464" s="6">
        <v>69.2</v>
      </c>
      <c r="J1464" s="6">
        <v>37.799999999999997</v>
      </c>
      <c r="K1464" s="6">
        <v>45.9</v>
      </c>
      <c r="L1464" s="6">
        <v>11.1</v>
      </c>
      <c r="M1464" s="6">
        <v>19.2</v>
      </c>
      <c r="N1464" s="6">
        <v>46.7</v>
      </c>
      <c r="O1464" s="6">
        <v>48.9</v>
      </c>
      <c r="P1464" s="6">
        <v>31.1</v>
      </c>
      <c r="Q1464" s="6">
        <v>69.099999999999994</v>
      </c>
    </row>
    <row r="1465" spans="1:17" x14ac:dyDescent="0.25">
      <c r="A1465" s="6">
        <v>12</v>
      </c>
      <c r="B1465" s="6">
        <v>24967</v>
      </c>
      <c r="C1465" s="6" t="s">
        <v>80</v>
      </c>
      <c r="D1465" s="6" t="s">
        <v>26</v>
      </c>
      <c r="E1465" s="6" t="s">
        <v>11</v>
      </c>
      <c r="F1465" s="6">
        <v>4</v>
      </c>
      <c r="G1465" s="6">
        <v>44</v>
      </c>
      <c r="H1465" s="6">
        <v>44</v>
      </c>
      <c r="I1465" s="6">
        <v>61.1</v>
      </c>
      <c r="J1465" s="6">
        <v>34.1</v>
      </c>
      <c r="K1465" s="6">
        <v>57.7</v>
      </c>
      <c r="L1465" s="6">
        <v>11.4</v>
      </c>
      <c r="M1465" s="6">
        <v>12.8</v>
      </c>
      <c r="N1465" s="6">
        <v>45.5</v>
      </c>
      <c r="O1465" s="6">
        <v>45.5</v>
      </c>
      <c r="P1465" s="6">
        <v>29.5</v>
      </c>
      <c r="Q1465" s="6">
        <v>67</v>
      </c>
    </row>
    <row r="1466" spans="1:17" x14ac:dyDescent="0.25">
      <c r="A1466" s="6">
        <v>13</v>
      </c>
      <c r="B1466" s="6">
        <v>20933</v>
      </c>
      <c r="C1466" s="6" t="s">
        <v>281</v>
      </c>
      <c r="D1466" s="6" t="s">
        <v>22</v>
      </c>
      <c r="E1466" s="6" t="s">
        <v>11</v>
      </c>
      <c r="F1466" s="6">
        <v>4</v>
      </c>
      <c r="G1466" s="6">
        <v>7</v>
      </c>
      <c r="H1466" s="6">
        <v>7</v>
      </c>
      <c r="I1466" s="6">
        <v>10.1</v>
      </c>
      <c r="J1466" s="6">
        <v>28.6</v>
      </c>
      <c r="K1466" s="6">
        <v>7.7</v>
      </c>
      <c r="L1466" s="6">
        <v>28.6</v>
      </c>
      <c r="M1466" s="6">
        <v>5.3</v>
      </c>
      <c r="N1466" s="6">
        <v>57.1</v>
      </c>
      <c r="O1466" s="6">
        <v>57.1</v>
      </c>
      <c r="P1466" s="6">
        <v>4.5</v>
      </c>
      <c r="Q1466" s="6">
        <v>64.3</v>
      </c>
    </row>
    <row r="1467" spans="1:17" x14ac:dyDescent="0.25">
      <c r="A1467" s="6">
        <v>14</v>
      </c>
      <c r="B1467" s="6">
        <v>23165</v>
      </c>
      <c r="C1467" s="6" t="s">
        <v>160</v>
      </c>
      <c r="D1467" s="6" t="s">
        <v>24</v>
      </c>
      <c r="E1467" s="6" t="s">
        <v>4</v>
      </c>
      <c r="F1467" s="6">
        <v>4</v>
      </c>
      <c r="G1467" s="6">
        <v>32</v>
      </c>
      <c r="H1467" s="6">
        <v>32</v>
      </c>
      <c r="I1467" s="6">
        <v>39.5</v>
      </c>
      <c r="J1467" s="6">
        <v>3.1</v>
      </c>
      <c r="K1467" s="6">
        <v>2.6</v>
      </c>
      <c r="L1467" s="6">
        <v>18.8</v>
      </c>
      <c r="M1467" s="6">
        <v>14.3</v>
      </c>
      <c r="N1467" s="6">
        <v>21.9</v>
      </c>
      <c r="O1467" s="6">
        <v>21.9</v>
      </c>
      <c r="P1467" s="6">
        <v>20.5</v>
      </c>
      <c r="Q1467" s="6">
        <v>64.099999999999994</v>
      </c>
    </row>
    <row r="1468" spans="1:17" x14ac:dyDescent="0.25">
      <c r="A1468" s="6">
        <v>15</v>
      </c>
      <c r="B1468" s="6">
        <v>24172</v>
      </c>
      <c r="C1468" s="6" t="s">
        <v>28</v>
      </c>
      <c r="D1468" s="6" t="s">
        <v>29</v>
      </c>
      <c r="E1468" s="6" t="s">
        <v>4</v>
      </c>
      <c r="F1468" s="6">
        <v>4</v>
      </c>
      <c r="G1468" s="6">
        <v>61</v>
      </c>
      <c r="H1468" s="6">
        <v>61</v>
      </c>
      <c r="I1468" s="6">
        <v>81.3</v>
      </c>
      <c r="J1468" s="6">
        <v>0</v>
      </c>
      <c r="K1468" s="6">
        <v>0</v>
      </c>
      <c r="L1468" s="6">
        <v>24.6</v>
      </c>
      <c r="M1468" s="6">
        <v>37.5</v>
      </c>
      <c r="N1468" s="6">
        <v>21.3</v>
      </c>
      <c r="O1468" s="6">
        <v>24.6</v>
      </c>
      <c r="P1468" s="6">
        <v>39</v>
      </c>
      <c r="Q1468" s="6">
        <v>63.9</v>
      </c>
    </row>
    <row r="1469" spans="1:17" x14ac:dyDescent="0.25">
      <c r="A1469" s="6">
        <v>16</v>
      </c>
      <c r="B1469" s="6">
        <v>20875</v>
      </c>
      <c r="C1469" s="6" t="s">
        <v>109</v>
      </c>
      <c r="D1469" s="6" t="s">
        <v>19</v>
      </c>
      <c r="E1469" s="6" t="s">
        <v>4</v>
      </c>
      <c r="F1469" s="6">
        <v>4</v>
      </c>
      <c r="G1469" s="6">
        <v>42</v>
      </c>
      <c r="H1469" s="6">
        <v>42</v>
      </c>
      <c r="I1469" s="6">
        <v>79.2</v>
      </c>
      <c r="J1469" s="6">
        <v>0</v>
      </c>
      <c r="K1469" s="6">
        <v>0</v>
      </c>
      <c r="L1469" s="6">
        <v>11.9</v>
      </c>
      <c r="M1469" s="6">
        <v>22.7</v>
      </c>
      <c r="N1469" s="6">
        <v>11.9</v>
      </c>
      <c r="O1469" s="6">
        <v>11.9</v>
      </c>
      <c r="P1469" s="6">
        <v>26.6</v>
      </c>
      <c r="Q1469" s="6">
        <v>63.3</v>
      </c>
    </row>
    <row r="1470" spans="1:17" x14ac:dyDescent="0.25">
      <c r="A1470" s="6">
        <v>17</v>
      </c>
      <c r="B1470" s="6">
        <v>16906</v>
      </c>
      <c r="C1470" s="6" t="s">
        <v>99</v>
      </c>
      <c r="D1470" s="6" t="s">
        <v>90</v>
      </c>
      <c r="E1470" s="6" t="s">
        <v>4</v>
      </c>
      <c r="F1470" s="6">
        <v>4</v>
      </c>
      <c r="G1470" s="6">
        <v>31</v>
      </c>
      <c r="H1470" s="6">
        <v>31</v>
      </c>
      <c r="I1470" s="6">
        <v>63.3</v>
      </c>
      <c r="J1470" s="6">
        <v>0</v>
      </c>
      <c r="K1470" s="6">
        <v>0</v>
      </c>
      <c r="L1470" s="6">
        <v>22.6</v>
      </c>
      <c r="M1470" s="6">
        <v>41.2</v>
      </c>
      <c r="N1470" s="6">
        <v>19.399999999999999</v>
      </c>
      <c r="O1470" s="6">
        <v>22.6</v>
      </c>
      <c r="P1470" s="6">
        <v>19.100000000000001</v>
      </c>
      <c r="Q1470" s="6">
        <v>61.6</v>
      </c>
    </row>
    <row r="1471" spans="1:17" x14ac:dyDescent="0.25">
      <c r="A1471" s="6">
        <v>18</v>
      </c>
      <c r="B1471" s="6">
        <v>25944</v>
      </c>
      <c r="C1471" s="6" t="s">
        <v>166</v>
      </c>
      <c r="D1471" s="6" t="s">
        <v>24</v>
      </c>
      <c r="E1471" s="6" t="s">
        <v>11</v>
      </c>
      <c r="F1471" s="6">
        <v>4</v>
      </c>
      <c r="G1471" s="6">
        <v>33</v>
      </c>
      <c r="H1471" s="6">
        <v>33</v>
      </c>
      <c r="I1471" s="6">
        <v>40.700000000000003</v>
      </c>
      <c r="J1471" s="6">
        <v>42.4</v>
      </c>
      <c r="K1471" s="6">
        <v>36.799999999999997</v>
      </c>
      <c r="L1471" s="6">
        <v>15.2</v>
      </c>
      <c r="M1471" s="6">
        <v>11.9</v>
      </c>
      <c r="N1471" s="6">
        <v>54.5</v>
      </c>
      <c r="O1471" s="6">
        <v>57.6</v>
      </c>
      <c r="P1471" s="6">
        <v>19.8</v>
      </c>
      <c r="Q1471" s="6">
        <v>60</v>
      </c>
    </row>
    <row r="1472" spans="1:17" x14ac:dyDescent="0.25">
      <c r="A1472" s="6">
        <v>19</v>
      </c>
      <c r="B1472" s="6">
        <v>23160</v>
      </c>
      <c r="C1472" s="6" t="s">
        <v>404</v>
      </c>
      <c r="D1472" s="6" t="s">
        <v>39</v>
      </c>
      <c r="E1472" s="6" t="s">
        <v>4</v>
      </c>
      <c r="F1472" s="6">
        <v>4</v>
      </c>
      <c r="G1472" s="6">
        <v>5</v>
      </c>
      <c r="H1472" s="6">
        <v>5</v>
      </c>
      <c r="I1472" s="6">
        <v>8.8000000000000007</v>
      </c>
      <c r="J1472" s="6">
        <v>0</v>
      </c>
      <c r="K1472" s="6">
        <v>0</v>
      </c>
      <c r="L1472" s="6">
        <v>40</v>
      </c>
      <c r="M1472" s="6">
        <v>8.3000000000000007</v>
      </c>
      <c r="N1472" s="6">
        <v>40</v>
      </c>
      <c r="O1472" s="6">
        <v>40</v>
      </c>
      <c r="P1472" s="6">
        <v>3</v>
      </c>
      <c r="Q1472" s="6">
        <v>60</v>
      </c>
    </row>
    <row r="1473" spans="1:17" x14ac:dyDescent="0.25">
      <c r="A1473" s="6">
        <v>20</v>
      </c>
      <c r="B1473" s="6">
        <v>24238</v>
      </c>
      <c r="C1473" s="6" t="s">
        <v>247</v>
      </c>
      <c r="D1473" s="6" t="s">
        <v>102</v>
      </c>
      <c r="E1473" s="6" t="s">
        <v>11</v>
      </c>
      <c r="F1473" s="6">
        <v>4</v>
      </c>
      <c r="G1473" s="6">
        <v>21</v>
      </c>
      <c r="H1473" s="6">
        <v>21</v>
      </c>
      <c r="I1473" s="6">
        <v>31.3</v>
      </c>
      <c r="J1473" s="6">
        <v>52.4</v>
      </c>
      <c r="K1473" s="6">
        <v>32.4</v>
      </c>
      <c r="L1473" s="6">
        <v>0</v>
      </c>
      <c r="M1473" s="6">
        <v>0</v>
      </c>
      <c r="N1473" s="6">
        <v>52.4</v>
      </c>
      <c r="O1473" s="6">
        <v>52.4</v>
      </c>
      <c r="P1473" s="6">
        <v>12.5</v>
      </c>
      <c r="Q1473" s="6">
        <v>59.5</v>
      </c>
    </row>
    <row r="1474" spans="1:17" x14ac:dyDescent="0.25">
      <c r="A1474" s="6">
        <v>21</v>
      </c>
      <c r="B1474" s="6">
        <v>23247</v>
      </c>
      <c r="C1474" s="6" t="s">
        <v>81</v>
      </c>
      <c r="D1474" s="6" t="s">
        <v>14</v>
      </c>
      <c r="E1474" s="6" t="s">
        <v>11</v>
      </c>
      <c r="F1474" s="6">
        <v>4</v>
      </c>
      <c r="G1474" s="6">
        <v>43</v>
      </c>
      <c r="H1474" s="6">
        <v>43</v>
      </c>
      <c r="I1474" s="6">
        <v>72.900000000000006</v>
      </c>
      <c r="J1474" s="6">
        <v>51.2</v>
      </c>
      <c r="K1474" s="6">
        <v>68.8</v>
      </c>
      <c r="L1474" s="6">
        <v>9.3000000000000007</v>
      </c>
      <c r="M1474" s="6">
        <v>18.2</v>
      </c>
      <c r="N1474" s="6">
        <v>58.1</v>
      </c>
      <c r="O1474" s="6">
        <v>60.5</v>
      </c>
      <c r="P1474" s="6">
        <v>25.5</v>
      </c>
      <c r="Q1474" s="6">
        <v>59.3</v>
      </c>
    </row>
    <row r="1475" spans="1:17" x14ac:dyDescent="0.25">
      <c r="A1475" s="6">
        <v>22</v>
      </c>
      <c r="B1475" s="6">
        <v>23153</v>
      </c>
      <c r="C1475" s="6" t="s">
        <v>36</v>
      </c>
      <c r="D1475" s="6" t="s">
        <v>22</v>
      </c>
      <c r="E1475" s="6" t="s">
        <v>4</v>
      </c>
      <c r="F1475" s="6">
        <v>4</v>
      </c>
      <c r="G1475" s="6">
        <v>62</v>
      </c>
      <c r="H1475" s="6">
        <v>62</v>
      </c>
      <c r="I1475" s="6">
        <v>89.9</v>
      </c>
      <c r="J1475" s="6">
        <v>0</v>
      </c>
      <c r="K1475" s="6">
        <v>0</v>
      </c>
      <c r="L1475" s="6">
        <v>17.7</v>
      </c>
      <c r="M1475" s="6">
        <v>28.9</v>
      </c>
      <c r="N1475" s="6">
        <v>12.9</v>
      </c>
      <c r="O1475" s="6">
        <v>17.7</v>
      </c>
      <c r="P1475" s="6">
        <v>36.4</v>
      </c>
      <c r="Q1475" s="6">
        <v>58.7</v>
      </c>
    </row>
    <row r="1476" spans="1:17" x14ac:dyDescent="0.25">
      <c r="A1476" s="6">
        <v>23</v>
      </c>
      <c r="B1476" s="6">
        <v>20824</v>
      </c>
      <c r="C1476" s="6" t="s">
        <v>59</v>
      </c>
      <c r="D1476" s="6" t="s">
        <v>37</v>
      </c>
      <c r="E1476" s="6" t="s">
        <v>11</v>
      </c>
      <c r="F1476" s="6">
        <v>4</v>
      </c>
      <c r="G1476" s="6">
        <v>54</v>
      </c>
      <c r="H1476" s="6">
        <v>54</v>
      </c>
      <c r="I1476" s="6">
        <v>65.099999999999994</v>
      </c>
      <c r="J1476" s="6">
        <v>40.700000000000003</v>
      </c>
      <c r="K1476" s="6">
        <v>62.9</v>
      </c>
      <c r="L1476" s="6">
        <v>7.4</v>
      </c>
      <c r="M1476" s="6">
        <v>11.1</v>
      </c>
      <c r="N1476" s="6">
        <v>48.1</v>
      </c>
      <c r="O1476" s="6">
        <v>48.1</v>
      </c>
      <c r="P1476" s="6">
        <v>31.7</v>
      </c>
      <c r="Q1476" s="6">
        <v>58.7</v>
      </c>
    </row>
    <row r="1477" spans="1:17" x14ac:dyDescent="0.25">
      <c r="A1477" s="6">
        <v>24</v>
      </c>
      <c r="B1477" s="6">
        <v>23227</v>
      </c>
      <c r="C1477" s="6" t="s">
        <v>186</v>
      </c>
      <c r="D1477" s="6" t="s">
        <v>14</v>
      </c>
      <c r="E1477" s="6" t="s">
        <v>4</v>
      </c>
      <c r="F1477" s="6">
        <v>4</v>
      </c>
      <c r="G1477" s="6">
        <v>31</v>
      </c>
      <c r="H1477" s="6">
        <v>31</v>
      </c>
      <c r="I1477" s="6">
        <v>52.5</v>
      </c>
      <c r="J1477" s="6">
        <v>0</v>
      </c>
      <c r="K1477" s="6">
        <v>0</v>
      </c>
      <c r="L1477" s="6">
        <v>16.100000000000001</v>
      </c>
      <c r="M1477" s="6">
        <v>22.7</v>
      </c>
      <c r="N1477" s="6">
        <v>16.100000000000001</v>
      </c>
      <c r="O1477" s="6">
        <v>16.100000000000001</v>
      </c>
      <c r="P1477" s="6">
        <v>17.899999999999999</v>
      </c>
      <c r="Q1477" s="6">
        <v>57.7</v>
      </c>
    </row>
    <row r="1478" spans="1:17" x14ac:dyDescent="0.25">
      <c r="A1478" s="6">
        <v>25</v>
      </c>
      <c r="B1478" s="6">
        <v>24595</v>
      </c>
      <c r="C1478" s="6" t="s">
        <v>202</v>
      </c>
      <c r="D1478" s="6" t="s">
        <v>40</v>
      </c>
      <c r="E1478" s="6" t="s">
        <v>11</v>
      </c>
      <c r="F1478" s="6">
        <v>4</v>
      </c>
      <c r="G1478" s="6">
        <v>29</v>
      </c>
      <c r="H1478" s="6">
        <v>29</v>
      </c>
      <c r="I1478" s="6">
        <v>38.200000000000003</v>
      </c>
      <c r="J1478" s="6">
        <v>6.9</v>
      </c>
      <c r="K1478" s="6">
        <v>10</v>
      </c>
      <c r="L1478" s="6">
        <v>27.6</v>
      </c>
      <c r="M1478" s="6">
        <v>19</v>
      </c>
      <c r="N1478" s="6">
        <v>27.6</v>
      </c>
      <c r="O1478" s="6">
        <v>34.5</v>
      </c>
      <c r="P1478" s="6">
        <v>16.399999999999999</v>
      </c>
      <c r="Q1478" s="6">
        <v>56.6</v>
      </c>
    </row>
    <row r="1479" spans="1:17" x14ac:dyDescent="0.25">
      <c r="A1479" s="6">
        <v>26</v>
      </c>
      <c r="B1479" s="6">
        <v>25946</v>
      </c>
      <c r="C1479" s="6" t="s">
        <v>112</v>
      </c>
      <c r="D1479" s="6" t="s">
        <v>113</v>
      </c>
      <c r="E1479" s="6" t="s">
        <v>11</v>
      </c>
      <c r="F1479" s="6">
        <v>4</v>
      </c>
      <c r="G1479" s="6">
        <v>39</v>
      </c>
      <c r="H1479" s="6">
        <v>39</v>
      </c>
      <c r="I1479" s="6">
        <v>58.2</v>
      </c>
      <c r="J1479" s="6">
        <v>53.8</v>
      </c>
      <c r="K1479" s="6">
        <v>77.8</v>
      </c>
      <c r="L1479" s="6">
        <v>10.3</v>
      </c>
      <c r="M1479" s="6">
        <v>11.8</v>
      </c>
      <c r="N1479" s="6">
        <v>64.099999999999994</v>
      </c>
      <c r="O1479" s="6">
        <v>64.099999999999994</v>
      </c>
      <c r="P1479" s="6">
        <v>21.5</v>
      </c>
      <c r="Q1479" s="6">
        <v>55.1</v>
      </c>
    </row>
    <row r="1480" spans="1:17" x14ac:dyDescent="0.25">
      <c r="A1480" s="6">
        <v>27</v>
      </c>
      <c r="B1480" s="6">
        <v>21696</v>
      </c>
      <c r="C1480" s="6" t="s">
        <v>147</v>
      </c>
      <c r="D1480" s="6" t="s">
        <v>27</v>
      </c>
      <c r="E1480" s="6" t="s">
        <v>11</v>
      </c>
      <c r="F1480" s="6">
        <v>4</v>
      </c>
      <c r="G1480" s="6">
        <v>41</v>
      </c>
      <c r="H1480" s="6">
        <v>41</v>
      </c>
      <c r="I1480" s="6">
        <v>60.3</v>
      </c>
      <c r="J1480" s="6">
        <v>46.3</v>
      </c>
      <c r="K1480" s="6">
        <v>59.4</v>
      </c>
      <c r="L1480" s="6">
        <v>4.9000000000000004</v>
      </c>
      <c r="M1480" s="6">
        <v>6.7</v>
      </c>
      <c r="N1480" s="6">
        <v>48.8</v>
      </c>
      <c r="O1480" s="6">
        <v>51.2</v>
      </c>
      <c r="P1480" s="6">
        <v>22.5</v>
      </c>
      <c r="Q1480" s="6">
        <v>54.9</v>
      </c>
    </row>
    <row r="1481" spans="1:17" x14ac:dyDescent="0.25">
      <c r="A1481" s="6">
        <v>28</v>
      </c>
      <c r="B1481" s="6">
        <v>25956</v>
      </c>
      <c r="C1481" s="6" t="s">
        <v>71</v>
      </c>
      <c r="D1481" s="6" t="s">
        <v>49</v>
      </c>
      <c r="E1481" s="6" t="s">
        <v>11</v>
      </c>
      <c r="F1481" s="6">
        <v>4</v>
      </c>
      <c r="G1481" s="6">
        <v>56</v>
      </c>
      <c r="H1481" s="6">
        <v>56</v>
      </c>
      <c r="I1481" s="6">
        <v>88.9</v>
      </c>
      <c r="J1481" s="6">
        <v>21.4</v>
      </c>
      <c r="K1481" s="6">
        <v>92.3</v>
      </c>
      <c r="L1481" s="6">
        <v>8.9</v>
      </c>
      <c r="M1481" s="6">
        <v>13.2</v>
      </c>
      <c r="N1481" s="6">
        <v>30.4</v>
      </c>
      <c r="O1481" s="6">
        <v>30.4</v>
      </c>
      <c r="P1481" s="6">
        <v>30.5</v>
      </c>
      <c r="Q1481" s="6">
        <v>54.5</v>
      </c>
    </row>
    <row r="1482" spans="1:17" x14ac:dyDescent="0.25">
      <c r="A1482" s="6">
        <v>29</v>
      </c>
      <c r="B1482" s="6">
        <v>24958</v>
      </c>
      <c r="C1482" s="6" t="s">
        <v>101</v>
      </c>
      <c r="D1482" s="6" t="s">
        <v>90</v>
      </c>
      <c r="E1482" s="6" t="s">
        <v>15</v>
      </c>
      <c r="F1482" s="6">
        <v>4</v>
      </c>
      <c r="G1482" s="6">
        <v>43</v>
      </c>
      <c r="H1482" s="6">
        <v>43</v>
      </c>
      <c r="I1482" s="6">
        <v>87.8</v>
      </c>
      <c r="J1482" s="6">
        <v>7</v>
      </c>
      <c r="K1482" s="6">
        <v>10.3</v>
      </c>
      <c r="L1482" s="6">
        <v>0</v>
      </c>
      <c r="M1482" s="6">
        <v>0</v>
      </c>
      <c r="N1482" s="6">
        <v>46.5</v>
      </c>
      <c r="O1482" s="6">
        <v>46.5</v>
      </c>
      <c r="P1482" s="6">
        <v>23.2</v>
      </c>
      <c r="Q1482" s="6">
        <v>54</v>
      </c>
    </row>
    <row r="1483" spans="1:17" x14ac:dyDescent="0.25">
      <c r="A1483" s="6">
        <v>30</v>
      </c>
      <c r="B1483" s="6">
        <v>26105</v>
      </c>
      <c r="C1483" s="6" t="s">
        <v>363</v>
      </c>
      <c r="D1483" s="6" t="s">
        <v>37</v>
      </c>
      <c r="E1483" s="6" t="s">
        <v>4</v>
      </c>
      <c r="F1483" s="6">
        <v>4</v>
      </c>
      <c r="G1483" s="6">
        <v>10</v>
      </c>
      <c r="H1483" s="6">
        <v>10</v>
      </c>
      <c r="I1483" s="6">
        <v>12</v>
      </c>
      <c r="J1483" s="6">
        <v>10</v>
      </c>
      <c r="K1483" s="6">
        <v>2.9</v>
      </c>
      <c r="L1483" s="6">
        <v>30</v>
      </c>
      <c r="M1483" s="6">
        <v>8.3000000000000007</v>
      </c>
      <c r="N1483" s="6">
        <v>40</v>
      </c>
      <c r="O1483" s="6">
        <v>40</v>
      </c>
      <c r="P1483" s="6">
        <v>5.3</v>
      </c>
      <c r="Q1483" s="6">
        <v>53</v>
      </c>
    </row>
    <row r="1484" spans="1:17" x14ac:dyDescent="0.25">
      <c r="A1484" s="6">
        <v>31</v>
      </c>
      <c r="B1484" s="6">
        <v>18082</v>
      </c>
      <c r="C1484" s="6" t="s">
        <v>163</v>
      </c>
      <c r="D1484" s="6" t="s">
        <v>43</v>
      </c>
      <c r="E1484" s="6" t="s">
        <v>4</v>
      </c>
      <c r="F1484" s="6">
        <v>4</v>
      </c>
      <c r="G1484" s="6">
        <v>24</v>
      </c>
      <c r="H1484" s="6">
        <v>24</v>
      </c>
      <c r="I1484" s="6">
        <v>41.4</v>
      </c>
      <c r="J1484" s="6">
        <v>0</v>
      </c>
      <c r="K1484" s="6">
        <v>0</v>
      </c>
      <c r="L1484" s="6">
        <v>25</v>
      </c>
      <c r="M1484" s="6">
        <v>23.1</v>
      </c>
      <c r="N1484" s="6">
        <v>25</v>
      </c>
      <c r="O1484" s="6">
        <v>25</v>
      </c>
      <c r="P1484" s="6">
        <v>12.7</v>
      </c>
      <c r="Q1484" s="6">
        <v>52.9</v>
      </c>
    </row>
    <row r="1485" spans="1:17" x14ac:dyDescent="0.25">
      <c r="A1485" s="6">
        <v>32</v>
      </c>
      <c r="B1485" s="6">
        <v>23250</v>
      </c>
      <c r="C1485" s="6" t="s">
        <v>222</v>
      </c>
      <c r="D1485" s="6" t="s">
        <v>12</v>
      </c>
      <c r="E1485" s="6" t="s">
        <v>11</v>
      </c>
      <c r="F1485" s="6">
        <v>4</v>
      </c>
      <c r="G1485" s="6">
        <v>21</v>
      </c>
      <c r="H1485" s="6">
        <v>21</v>
      </c>
      <c r="I1485" s="6">
        <v>32.299999999999997</v>
      </c>
      <c r="J1485" s="6">
        <v>76.2</v>
      </c>
      <c r="K1485" s="6">
        <v>43.2</v>
      </c>
      <c r="L1485" s="6">
        <v>0</v>
      </c>
      <c r="M1485" s="6">
        <v>0</v>
      </c>
      <c r="N1485" s="6">
        <v>76.2</v>
      </c>
      <c r="O1485" s="6">
        <v>76.2</v>
      </c>
      <c r="P1485" s="6">
        <v>11.1</v>
      </c>
      <c r="Q1485" s="6">
        <v>52.9</v>
      </c>
    </row>
    <row r="1486" spans="1:17" x14ac:dyDescent="0.25">
      <c r="A1486" s="6">
        <v>33</v>
      </c>
      <c r="B1486" s="6">
        <v>22509</v>
      </c>
      <c r="C1486" s="6" t="s">
        <v>260</v>
      </c>
      <c r="D1486" s="6" t="s">
        <v>27</v>
      </c>
      <c r="E1486" s="6" t="s">
        <v>56</v>
      </c>
      <c r="F1486" s="6">
        <v>4</v>
      </c>
      <c r="G1486" s="6">
        <v>22</v>
      </c>
      <c r="H1486" s="6">
        <v>22</v>
      </c>
      <c r="I1486" s="6">
        <v>32.4</v>
      </c>
      <c r="J1486" s="6">
        <v>0</v>
      </c>
      <c r="K1486" s="6">
        <v>0</v>
      </c>
      <c r="L1486" s="6">
        <v>13.6</v>
      </c>
      <c r="M1486" s="6">
        <v>10</v>
      </c>
      <c r="N1486" s="6">
        <v>13.6</v>
      </c>
      <c r="O1486" s="6">
        <v>13.6</v>
      </c>
      <c r="P1486" s="6">
        <v>11.3</v>
      </c>
      <c r="Q1486" s="6">
        <v>51.4</v>
      </c>
    </row>
    <row r="1487" spans="1:17" x14ac:dyDescent="0.25">
      <c r="A1487" s="6">
        <v>34</v>
      </c>
      <c r="B1487" s="6">
        <v>23151</v>
      </c>
      <c r="C1487" s="6" t="s">
        <v>45</v>
      </c>
      <c r="D1487" s="6" t="s">
        <v>12</v>
      </c>
      <c r="E1487" s="6" t="s">
        <v>4</v>
      </c>
      <c r="F1487" s="6">
        <v>4</v>
      </c>
      <c r="G1487" s="6">
        <v>55</v>
      </c>
      <c r="H1487" s="6">
        <v>55</v>
      </c>
      <c r="I1487" s="6">
        <v>84.6</v>
      </c>
      <c r="J1487" s="6">
        <v>0</v>
      </c>
      <c r="K1487" s="6">
        <v>0</v>
      </c>
      <c r="L1487" s="6">
        <v>18.2</v>
      </c>
      <c r="M1487" s="6">
        <v>38.5</v>
      </c>
      <c r="N1487" s="6">
        <v>14.5</v>
      </c>
      <c r="O1487" s="6">
        <v>18.2</v>
      </c>
      <c r="P1487" s="6">
        <v>28</v>
      </c>
      <c r="Q1487" s="6">
        <v>50.9</v>
      </c>
    </row>
    <row r="1488" spans="1:17" x14ac:dyDescent="0.25">
      <c r="A1488" s="6">
        <v>35</v>
      </c>
      <c r="B1488" s="6">
        <v>18055</v>
      </c>
      <c r="C1488" s="6" t="s">
        <v>51</v>
      </c>
      <c r="D1488" s="6" t="s">
        <v>22</v>
      </c>
      <c r="E1488" s="6" t="s">
        <v>15</v>
      </c>
      <c r="F1488" s="6">
        <v>4</v>
      </c>
      <c r="G1488" s="6">
        <v>69</v>
      </c>
      <c r="H1488" s="6">
        <v>69</v>
      </c>
      <c r="I1488" s="6">
        <v>100</v>
      </c>
      <c r="J1488" s="6">
        <v>1.4</v>
      </c>
      <c r="K1488" s="6">
        <v>3.8</v>
      </c>
      <c r="L1488" s="6">
        <v>0</v>
      </c>
      <c r="M1488" s="6">
        <v>0</v>
      </c>
      <c r="N1488" s="6">
        <v>59.4</v>
      </c>
      <c r="O1488" s="6">
        <v>59.4</v>
      </c>
      <c r="P1488" s="6">
        <v>34</v>
      </c>
      <c r="Q1488" s="6">
        <v>49.2</v>
      </c>
    </row>
    <row r="1489" spans="1:17" x14ac:dyDescent="0.25">
      <c r="A1489" s="6">
        <v>36</v>
      </c>
      <c r="B1489" s="6">
        <v>12841</v>
      </c>
      <c r="C1489" s="6" t="s">
        <v>347</v>
      </c>
      <c r="D1489" s="6" t="s">
        <v>35</v>
      </c>
      <c r="E1489" s="6" t="s">
        <v>15</v>
      </c>
      <c r="F1489" s="6">
        <v>4</v>
      </c>
      <c r="G1489" s="6">
        <v>13</v>
      </c>
      <c r="H1489" s="6">
        <v>13</v>
      </c>
      <c r="I1489" s="6">
        <v>18.8</v>
      </c>
      <c r="J1489" s="6">
        <v>0</v>
      </c>
      <c r="K1489" s="6">
        <v>0</v>
      </c>
      <c r="L1489" s="6">
        <v>0</v>
      </c>
      <c r="M1489" s="6">
        <v>0</v>
      </c>
      <c r="N1489" s="6">
        <v>46.2</v>
      </c>
      <c r="O1489" s="6">
        <v>46.2</v>
      </c>
      <c r="P1489" s="6">
        <v>6.3</v>
      </c>
      <c r="Q1489" s="6">
        <v>48.6</v>
      </c>
    </row>
    <row r="1490" spans="1:17" x14ac:dyDescent="0.25">
      <c r="A1490" s="6">
        <v>37</v>
      </c>
      <c r="B1490" s="6">
        <v>22587</v>
      </c>
      <c r="C1490" s="6" t="s">
        <v>6</v>
      </c>
      <c r="D1490" s="6" t="s">
        <v>7</v>
      </c>
      <c r="E1490" s="6" t="s">
        <v>4</v>
      </c>
      <c r="F1490" s="6">
        <v>4</v>
      </c>
      <c r="G1490" s="6">
        <v>54</v>
      </c>
      <c r="H1490" s="6">
        <v>54</v>
      </c>
      <c r="I1490" s="6">
        <v>90</v>
      </c>
      <c r="J1490" s="6">
        <v>0</v>
      </c>
      <c r="K1490" s="6">
        <v>0</v>
      </c>
      <c r="L1490" s="6">
        <v>13</v>
      </c>
      <c r="M1490" s="6">
        <v>28</v>
      </c>
      <c r="N1490" s="6">
        <v>13</v>
      </c>
      <c r="O1490" s="6">
        <v>13</v>
      </c>
      <c r="P1490" s="6">
        <v>26</v>
      </c>
      <c r="Q1490" s="6">
        <v>48.1</v>
      </c>
    </row>
    <row r="1491" spans="1:17" x14ac:dyDescent="0.25">
      <c r="A1491" s="6">
        <v>38</v>
      </c>
      <c r="B1491" s="6">
        <v>24987</v>
      </c>
      <c r="C1491" s="6" t="s">
        <v>225</v>
      </c>
      <c r="D1491" s="6" t="s">
        <v>5</v>
      </c>
      <c r="E1491" s="6" t="s">
        <v>4</v>
      </c>
      <c r="F1491" s="6">
        <v>4</v>
      </c>
      <c r="G1491" s="6">
        <v>21</v>
      </c>
      <c r="H1491" s="6">
        <v>21</v>
      </c>
      <c r="I1491" s="6">
        <v>36.799999999999997</v>
      </c>
      <c r="J1491" s="6">
        <v>0</v>
      </c>
      <c r="K1491" s="6">
        <v>0</v>
      </c>
      <c r="L1491" s="6">
        <v>14.3</v>
      </c>
      <c r="M1491" s="6">
        <v>12.5</v>
      </c>
      <c r="N1491" s="6">
        <v>9.5</v>
      </c>
      <c r="O1491" s="6">
        <v>14.3</v>
      </c>
      <c r="P1491" s="6">
        <v>10.1</v>
      </c>
      <c r="Q1491" s="6">
        <v>48.1</v>
      </c>
    </row>
    <row r="1492" spans="1:17" x14ac:dyDescent="0.25">
      <c r="A1492" s="6">
        <v>39</v>
      </c>
      <c r="B1492" s="6">
        <v>23200</v>
      </c>
      <c r="C1492" s="6" t="s">
        <v>25</v>
      </c>
      <c r="D1492" s="6" t="s">
        <v>7</v>
      </c>
      <c r="E1492" s="6" t="s">
        <v>11</v>
      </c>
      <c r="F1492" s="6">
        <v>4</v>
      </c>
      <c r="G1492" s="6">
        <v>37</v>
      </c>
      <c r="H1492" s="6">
        <v>37</v>
      </c>
      <c r="I1492" s="6">
        <v>61.7</v>
      </c>
      <c r="J1492" s="6">
        <v>40.5</v>
      </c>
      <c r="K1492" s="6">
        <v>51.7</v>
      </c>
      <c r="L1492" s="6">
        <v>5.4</v>
      </c>
      <c r="M1492" s="6">
        <v>8</v>
      </c>
      <c r="N1492" s="6">
        <v>45.9</v>
      </c>
      <c r="O1492" s="6">
        <v>45.9</v>
      </c>
      <c r="P1492" s="6">
        <v>17.7</v>
      </c>
      <c r="Q1492" s="6">
        <v>47.8</v>
      </c>
    </row>
    <row r="1493" spans="1:17" x14ac:dyDescent="0.25">
      <c r="A1493" s="6">
        <v>40</v>
      </c>
      <c r="B1493" s="6">
        <v>23371</v>
      </c>
      <c r="C1493" s="6" t="s">
        <v>243</v>
      </c>
      <c r="D1493" s="6" t="s">
        <v>63</v>
      </c>
      <c r="E1493" s="6" t="s">
        <v>11</v>
      </c>
      <c r="F1493" s="6">
        <v>4</v>
      </c>
      <c r="G1493" s="6">
        <v>27</v>
      </c>
      <c r="H1493" s="6">
        <v>27</v>
      </c>
      <c r="I1493" s="6">
        <v>37</v>
      </c>
      <c r="J1493" s="6">
        <v>25.9</v>
      </c>
      <c r="K1493" s="6">
        <v>21.9</v>
      </c>
      <c r="L1493" s="6">
        <v>11.1</v>
      </c>
      <c r="M1493" s="6">
        <v>8.6</v>
      </c>
      <c r="N1493" s="6">
        <v>33.299999999999997</v>
      </c>
      <c r="O1493" s="6">
        <v>37</v>
      </c>
      <c r="P1493" s="6">
        <v>12.8</v>
      </c>
      <c r="Q1493" s="6">
        <v>47.4</v>
      </c>
    </row>
    <row r="1494" spans="1:17" x14ac:dyDescent="0.25">
      <c r="A1494" s="6">
        <v>41</v>
      </c>
      <c r="B1494" s="6">
        <v>18877</v>
      </c>
      <c r="C1494" s="6" t="s">
        <v>9</v>
      </c>
      <c r="D1494" s="6" t="s">
        <v>10</v>
      </c>
      <c r="E1494" s="6" t="s">
        <v>11</v>
      </c>
      <c r="F1494" s="6">
        <v>4</v>
      </c>
      <c r="G1494" s="6">
        <v>56</v>
      </c>
      <c r="H1494" s="6">
        <v>56</v>
      </c>
      <c r="I1494" s="6">
        <v>84.8</v>
      </c>
      <c r="J1494" s="6">
        <v>30.4</v>
      </c>
      <c r="K1494" s="6">
        <v>70.8</v>
      </c>
      <c r="L1494" s="6">
        <v>19.600000000000001</v>
      </c>
      <c r="M1494" s="6">
        <v>29.7</v>
      </c>
      <c r="N1494" s="6">
        <v>41.1</v>
      </c>
      <c r="O1494" s="6">
        <v>50</v>
      </c>
      <c r="P1494" s="6">
        <v>26.1</v>
      </c>
      <c r="Q1494" s="6">
        <v>46.6</v>
      </c>
    </row>
    <row r="1495" spans="1:17" x14ac:dyDescent="0.25">
      <c r="A1495" s="6">
        <v>42</v>
      </c>
      <c r="B1495" s="6">
        <v>19863</v>
      </c>
      <c r="C1495" s="6" t="s">
        <v>91</v>
      </c>
      <c r="D1495" s="6" t="s">
        <v>39</v>
      </c>
      <c r="E1495" s="6" t="s">
        <v>56</v>
      </c>
      <c r="F1495" s="6">
        <v>4</v>
      </c>
      <c r="G1495" s="6">
        <v>43</v>
      </c>
      <c r="H1495" s="6">
        <v>43</v>
      </c>
      <c r="I1495" s="6">
        <v>75.400000000000006</v>
      </c>
      <c r="J1495" s="6">
        <v>0</v>
      </c>
      <c r="K1495" s="6">
        <v>0</v>
      </c>
      <c r="L1495" s="6">
        <v>9.3000000000000007</v>
      </c>
      <c r="M1495" s="6">
        <v>16.7</v>
      </c>
      <c r="N1495" s="6">
        <v>9.3000000000000007</v>
      </c>
      <c r="O1495" s="6">
        <v>9.3000000000000007</v>
      </c>
      <c r="P1495" s="6">
        <v>19.7</v>
      </c>
      <c r="Q1495" s="6">
        <v>45.8</v>
      </c>
    </row>
    <row r="1496" spans="1:17" x14ac:dyDescent="0.25">
      <c r="A1496" s="6">
        <v>43</v>
      </c>
      <c r="B1496" s="6">
        <v>22492</v>
      </c>
      <c r="C1496" s="6" t="s">
        <v>79</v>
      </c>
      <c r="D1496" s="6" t="s">
        <v>76</v>
      </c>
      <c r="E1496" s="6" t="s">
        <v>15</v>
      </c>
      <c r="F1496" s="6">
        <v>4</v>
      </c>
      <c r="G1496" s="6">
        <v>63</v>
      </c>
      <c r="H1496" s="6">
        <v>63</v>
      </c>
      <c r="I1496" s="6">
        <v>100</v>
      </c>
      <c r="J1496" s="6">
        <v>11.1</v>
      </c>
      <c r="K1496" s="6">
        <v>25</v>
      </c>
      <c r="L1496" s="6">
        <v>0</v>
      </c>
      <c r="M1496" s="6">
        <v>0</v>
      </c>
      <c r="N1496" s="6">
        <v>54</v>
      </c>
      <c r="O1496" s="6">
        <v>54</v>
      </c>
      <c r="P1496" s="6">
        <v>28.1</v>
      </c>
      <c r="Q1496" s="6">
        <v>44.7</v>
      </c>
    </row>
    <row r="1497" spans="1:17" x14ac:dyDescent="0.25">
      <c r="A1497" s="6">
        <v>44</v>
      </c>
      <c r="B1497" s="6">
        <v>24102</v>
      </c>
      <c r="C1497" s="6" t="s">
        <v>165</v>
      </c>
      <c r="D1497" s="6" t="s">
        <v>14</v>
      </c>
      <c r="E1497" s="6" t="s">
        <v>56</v>
      </c>
      <c r="F1497" s="6">
        <v>4</v>
      </c>
      <c r="G1497" s="6">
        <v>22</v>
      </c>
      <c r="H1497" s="6">
        <v>22</v>
      </c>
      <c r="I1497" s="6">
        <v>37.299999999999997</v>
      </c>
      <c r="J1497" s="6">
        <v>0</v>
      </c>
      <c r="K1497" s="6">
        <v>0</v>
      </c>
      <c r="L1497" s="6">
        <v>9.1</v>
      </c>
      <c r="M1497" s="6">
        <v>9.1</v>
      </c>
      <c r="N1497" s="6">
        <v>4.5</v>
      </c>
      <c r="O1497" s="6">
        <v>9.1</v>
      </c>
      <c r="P1497" s="6">
        <v>9.8000000000000007</v>
      </c>
      <c r="Q1497" s="6">
        <v>44.5</v>
      </c>
    </row>
    <row r="1498" spans="1:17" x14ac:dyDescent="0.25">
      <c r="A1498" s="6">
        <v>45</v>
      </c>
      <c r="B1498" s="6">
        <v>24309</v>
      </c>
      <c r="C1498" s="6" t="s">
        <v>262</v>
      </c>
      <c r="D1498" s="6" t="s">
        <v>37</v>
      </c>
      <c r="E1498" s="6" t="s">
        <v>11</v>
      </c>
      <c r="F1498" s="6">
        <v>4</v>
      </c>
      <c r="G1498" s="6">
        <v>25</v>
      </c>
      <c r="H1498" s="6">
        <v>25</v>
      </c>
      <c r="I1498" s="6">
        <v>30.1</v>
      </c>
      <c r="J1498" s="6">
        <v>32</v>
      </c>
      <c r="K1498" s="6">
        <v>22.9</v>
      </c>
      <c r="L1498" s="6">
        <v>12</v>
      </c>
      <c r="M1498" s="6">
        <v>8.3000000000000007</v>
      </c>
      <c r="N1498" s="6">
        <v>44</v>
      </c>
      <c r="O1498" s="6">
        <v>44</v>
      </c>
      <c r="P1498" s="6">
        <v>11.1</v>
      </c>
      <c r="Q1498" s="6">
        <v>44.4</v>
      </c>
    </row>
    <row r="1499" spans="1:17" x14ac:dyDescent="0.25">
      <c r="A1499" s="6">
        <v>46</v>
      </c>
      <c r="B1499" s="6">
        <v>19801</v>
      </c>
      <c r="C1499" s="6" t="s">
        <v>13</v>
      </c>
      <c r="D1499" s="6" t="s">
        <v>14</v>
      </c>
      <c r="E1499" s="6" t="s">
        <v>15</v>
      </c>
      <c r="F1499" s="6">
        <v>4</v>
      </c>
      <c r="G1499" s="6">
        <v>59</v>
      </c>
      <c r="H1499" s="6">
        <v>59</v>
      </c>
      <c r="I1499" s="6">
        <v>100</v>
      </c>
      <c r="J1499" s="6">
        <v>11.9</v>
      </c>
      <c r="K1499" s="6">
        <v>21.9</v>
      </c>
      <c r="L1499" s="6">
        <v>0</v>
      </c>
      <c r="M1499" s="6">
        <v>0</v>
      </c>
      <c r="N1499" s="6">
        <v>49.2</v>
      </c>
      <c r="O1499" s="6">
        <v>49.2</v>
      </c>
      <c r="P1499" s="6">
        <v>25.9</v>
      </c>
      <c r="Q1499" s="6">
        <v>43.8</v>
      </c>
    </row>
    <row r="1500" spans="1:17" x14ac:dyDescent="0.25">
      <c r="A1500" s="6">
        <v>47</v>
      </c>
      <c r="B1500" s="6">
        <v>24226</v>
      </c>
      <c r="C1500" s="6" t="s">
        <v>125</v>
      </c>
      <c r="D1500" s="6" t="s">
        <v>49</v>
      </c>
      <c r="E1500" s="6" t="s">
        <v>4</v>
      </c>
      <c r="F1500" s="6">
        <v>4</v>
      </c>
      <c r="G1500" s="6">
        <v>58</v>
      </c>
      <c r="H1500" s="6">
        <v>58</v>
      </c>
      <c r="I1500" s="6">
        <v>92.1</v>
      </c>
      <c r="J1500" s="6">
        <v>0</v>
      </c>
      <c r="K1500" s="6">
        <v>0</v>
      </c>
      <c r="L1500" s="6">
        <v>22.4</v>
      </c>
      <c r="M1500" s="6">
        <v>34.200000000000003</v>
      </c>
      <c r="N1500" s="6">
        <v>13.8</v>
      </c>
      <c r="O1500" s="6">
        <v>22.4</v>
      </c>
      <c r="P1500" s="6">
        <v>23.8</v>
      </c>
      <c r="Q1500" s="6">
        <v>41</v>
      </c>
    </row>
    <row r="1501" spans="1:17" x14ac:dyDescent="0.25">
      <c r="A1501" s="6">
        <v>48</v>
      </c>
      <c r="B1501" s="6">
        <v>20932</v>
      </c>
      <c r="C1501" s="6" t="s">
        <v>138</v>
      </c>
      <c r="D1501" s="6" t="s">
        <v>5</v>
      </c>
      <c r="E1501" s="6" t="s">
        <v>4</v>
      </c>
      <c r="F1501" s="6">
        <v>4</v>
      </c>
      <c r="G1501" s="6">
        <v>49</v>
      </c>
      <c r="H1501" s="6">
        <v>49</v>
      </c>
      <c r="I1501" s="6">
        <v>86</v>
      </c>
      <c r="J1501" s="6">
        <v>6.1</v>
      </c>
      <c r="K1501" s="6">
        <v>13.6</v>
      </c>
      <c r="L1501" s="6">
        <v>12.2</v>
      </c>
      <c r="M1501" s="6">
        <v>25</v>
      </c>
      <c r="N1501" s="6">
        <v>18.399999999999999</v>
      </c>
      <c r="O1501" s="6">
        <v>18.399999999999999</v>
      </c>
      <c r="P1501" s="6">
        <v>20.100000000000001</v>
      </c>
      <c r="Q1501" s="6">
        <v>41</v>
      </c>
    </row>
    <row r="1502" spans="1:17" x14ac:dyDescent="0.25">
      <c r="A1502" s="6">
        <v>49</v>
      </c>
      <c r="B1502" s="6">
        <v>18890</v>
      </c>
      <c r="C1502" s="6" t="s">
        <v>62</v>
      </c>
      <c r="D1502" s="6" t="s">
        <v>63</v>
      </c>
      <c r="E1502" s="6" t="s">
        <v>15</v>
      </c>
      <c r="F1502" s="6">
        <v>4</v>
      </c>
      <c r="G1502" s="6">
        <v>67</v>
      </c>
      <c r="H1502" s="6">
        <v>67</v>
      </c>
      <c r="I1502" s="6">
        <v>91.8</v>
      </c>
      <c r="J1502" s="6">
        <v>6</v>
      </c>
      <c r="K1502" s="6">
        <v>12.5</v>
      </c>
      <c r="L1502" s="6">
        <v>0</v>
      </c>
      <c r="M1502" s="6">
        <v>0</v>
      </c>
      <c r="N1502" s="6">
        <v>61.2</v>
      </c>
      <c r="O1502" s="6">
        <v>61.2</v>
      </c>
      <c r="P1502" s="6">
        <v>27.3</v>
      </c>
      <c r="Q1502" s="6">
        <v>40.700000000000003</v>
      </c>
    </row>
    <row r="1503" spans="1:17" x14ac:dyDescent="0.25">
      <c r="A1503" s="6">
        <v>50</v>
      </c>
      <c r="B1503" s="6">
        <v>9038</v>
      </c>
      <c r="C1503" s="6" t="s">
        <v>72</v>
      </c>
      <c r="D1503" s="6" t="s">
        <v>29</v>
      </c>
      <c r="E1503" s="6" t="s">
        <v>15</v>
      </c>
      <c r="F1503" s="6">
        <v>4</v>
      </c>
      <c r="G1503" s="6">
        <v>75</v>
      </c>
      <c r="H1503" s="6">
        <v>75</v>
      </c>
      <c r="I1503" s="6">
        <v>100</v>
      </c>
      <c r="J1503" s="6">
        <v>5.3</v>
      </c>
      <c r="K1503" s="6">
        <v>15.4</v>
      </c>
      <c r="L1503" s="6">
        <v>0</v>
      </c>
      <c r="M1503" s="6">
        <v>0</v>
      </c>
      <c r="N1503" s="6">
        <v>60</v>
      </c>
      <c r="O1503" s="6">
        <v>60</v>
      </c>
      <c r="P1503" s="6">
        <v>30.4</v>
      </c>
      <c r="Q1503" s="6">
        <v>40.5</v>
      </c>
    </row>
    <row r="1504" spans="1:17" x14ac:dyDescent="0.25">
      <c r="A1504" s="6">
        <v>51</v>
      </c>
      <c r="B1504" s="6">
        <v>21674</v>
      </c>
      <c r="C1504" s="6" t="s">
        <v>216</v>
      </c>
      <c r="D1504" s="6" t="s">
        <v>24</v>
      </c>
      <c r="E1504" s="6" t="s">
        <v>11</v>
      </c>
      <c r="F1504" s="6">
        <v>4</v>
      </c>
      <c r="G1504" s="6">
        <v>36</v>
      </c>
      <c r="H1504" s="6">
        <v>36</v>
      </c>
      <c r="I1504" s="6">
        <v>44.4</v>
      </c>
      <c r="J1504" s="6">
        <v>44.4</v>
      </c>
      <c r="K1504" s="6">
        <v>42.1</v>
      </c>
      <c r="L1504" s="6">
        <v>2.8</v>
      </c>
      <c r="M1504" s="6">
        <v>2.4</v>
      </c>
      <c r="N1504" s="6">
        <v>47.2</v>
      </c>
      <c r="O1504" s="6">
        <v>47.2</v>
      </c>
      <c r="P1504" s="6">
        <v>14.5</v>
      </c>
      <c r="Q1504" s="6">
        <v>40.299999999999997</v>
      </c>
    </row>
    <row r="1505" spans="1:17" x14ac:dyDescent="0.25">
      <c r="A1505" s="6">
        <v>52</v>
      </c>
      <c r="B1505" s="6">
        <v>22526</v>
      </c>
      <c r="C1505" s="6" t="s">
        <v>153</v>
      </c>
      <c r="D1505" s="6" t="s">
        <v>76</v>
      </c>
      <c r="E1505" s="6" t="s">
        <v>11</v>
      </c>
      <c r="F1505" s="6">
        <v>4</v>
      </c>
      <c r="G1505" s="6">
        <v>40</v>
      </c>
      <c r="H1505" s="6">
        <v>40</v>
      </c>
      <c r="I1505" s="6">
        <v>63.5</v>
      </c>
      <c r="J1505" s="6">
        <v>35</v>
      </c>
      <c r="K1505" s="6">
        <v>50</v>
      </c>
      <c r="L1505" s="6">
        <v>15</v>
      </c>
      <c r="M1505" s="6">
        <v>22.2</v>
      </c>
      <c r="N1505" s="6">
        <v>47.5</v>
      </c>
      <c r="O1505" s="6">
        <v>50</v>
      </c>
      <c r="P1505" s="6">
        <v>16.100000000000001</v>
      </c>
      <c r="Q1505" s="6">
        <v>40.299999999999997</v>
      </c>
    </row>
    <row r="1506" spans="1:17" x14ac:dyDescent="0.25">
      <c r="A1506" s="6">
        <v>53</v>
      </c>
      <c r="B1506" s="6">
        <v>23173</v>
      </c>
      <c r="C1506" s="6" t="s">
        <v>167</v>
      </c>
      <c r="D1506" s="6" t="s">
        <v>47</v>
      </c>
      <c r="E1506" s="6" t="s">
        <v>11</v>
      </c>
      <c r="F1506" s="6">
        <v>4</v>
      </c>
      <c r="G1506" s="6">
        <v>31</v>
      </c>
      <c r="H1506" s="6">
        <v>31</v>
      </c>
      <c r="I1506" s="6">
        <v>47</v>
      </c>
      <c r="J1506" s="6">
        <v>38.700000000000003</v>
      </c>
      <c r="K1506" s="6">
        <v>34.299999999999997</v>
      </c>
      <c r="L1506" s="6">
        <v>6.5</v>
      </c>
      <c r="M1506" s="6">
        <v>8.3000000000000007</v>
      </c>
      <c r="N1506" s="6">
        <v>45.2</v>
      </c>
      <c r="O1506" s="6">
        <v>45.2</v>
      </c>
      <c r="P1506" s="6">
        <v>12.4</v>
      </c>
      <c r="Q1506" s="6">
        <v>40</v>
      </c>
    </row>
    <row r="1507" spans="1:17" x14ac:dyDescent="0.25">
      <c r="A1507" s="6">
        <v>54</v>
      </c>
      <c r="B1507" s="6">
        <v>24924</v>
      </c>
      <c r="C1507" s="6" t="s">
        <v>195</v>
      </c>
      <c r="D1507" s="6" t="s">
        <v>63</v>
      </c>
      <c r="E1507" s="6" t="s">
        <v>4</v>
      </c>
      <c r="F1507" s="6">
        <v>4</v>
      </c>
      <c r="G1507" s="6">
        <v>43</v>
      </c>
      <c r="H1507" s="6">
        <v>43</v>
      </c>
      <c r="I1507" s="6">
        <v>58.9</v>
      </c>
      <c r="J1507" s="6">
        <v>4.7</v>
      </c>
      <c r="K1507" s="6">
        <v>6.2</v>
      </c>
      <c r="L1507" s="6">
        <v>18.600000000000001</v>
      </c>
      <c r="M1507" s="6">
        <v>22.9</v>
      </c>
      <c r="N1507" s="6">
        <v>16.3</v>
      </c>
      <c r="O1507" s="6">
        <v>23.3</v>
      </c>
      <c r="P1507" s="6">
        <v>17.100000000000001</v>
      </c>
      <c r="Q1507" s="6">
        <v>39.799999999999997</v>
      </c>
    </row>
    <row r="1508" spans="1:17" x14ac:dyDescent="0.25">
      <c r="A1508" s="6">
        <v>55</v>
      </c>
      <c r="B1508" s="6">
        <v>23167</v>
      </c>
      <c r="C1508" s="6" t="s">
        <v>77</v>
      </c>
      <c r="D1508" s="6" t="s">
        <v>37</v>
      </c>
      <c r="E1508" s="6" t="s">
        <v>4</v>
      </c>
      <c r="F1508" s="6">
        <v>4</v>
      </c>
      <c r="G1508" s="6">
        <v>75</v>
      </c>
      <c r="H1508" s="6">
        <v>75</v>
      </c>
      <c r="I1508" s="6">
        <v>90.4</v>
      </c>
      <c r="J1508" s="6">
        <v>0</v>
      </c>
      <c r="K1508" s="6">
        <v>0</v>
      </c>
      <c r="L1508" s="6">
        <v>10.7</v>
      </c>
      <c r="M1508" s="6">
        <v>22.2</v>
      </c>
      <c r="N1508" s="6">
        <v>8</v>
      </c>
      <c r="O1508" s="6">
        <v>10.7</v>
      </c>
      <c r="P1508" s="6">
        <v>29.8</v>
      </c>
      <c r="Q1508" s="6">
        <v>39.700000000000003</v>
      </c>
    </row>
    <row r="1509" spans="1:17" x14ac:dyDescent="0.25">
      <c r="A1509" s="6">
        <v>56</v>
      </c>
      <c r="B1509" s="6">
        <v>24179</v>
      </c>
      <c r="C1509" s="6" t="s">
        <v>50</v>
      </c>
      <c r="D1509" s="6" t="s">
        <v>43</v>
      </c>
      <c r="E1509" s="6" t="s">
        <v>11</v>
      </c>
      <c r="F1509" s="6">
        <v>4</v>
      </c>
      <c r="G1509" s="6">
        <v>44</v>
      </c>
      <c r="H1509" s="6">
        <v>44</v>
      </c>
      <c r="I1509" s="6">
        <v>75.900000000000006</v>
      </c>
      <c r="J1509" s="6">
        <v>45.5</v>
      </c>
      <c r="K1509" s="6">
        <v>64.5</v>
      </c>
      <c r="L1509" s="6">
        <v>4.5</v>
      </c>
      <c r="M1509" s="6">
        <v>7.7</v>
      </c>
      <c r="N1509" s="6">
        <v>47.7</v>
      </c>
      <c r="O1509" s="6">
        <v>50</v>
      </c>
      <c r="P1509" s="6">
        <v>17.100000000000001</v>
      </c>
      <c r="Q1509" s="6">
        <v>38.9</v>
      </c>
    </row>
    <row r="1510" spans="1:17" x14ac:dyDescent="0.25">
      <c r="A1510" s="6">
        <v>57</v>
      </c>
      <c r="B1510" s="6">
        <v>24609</v>
      </c>
      <c r="C1510" s="6" t="s">
        <v>278</v>
      </c>
      <c r="D1510" s="6" t="s">
        <v>85</v>
      </c>
      <c r="E1510" s="6" t="s">
        <v>11</v>
      </c>
      <c r="F1510" s="6">
        <v>4</v>
      </c>
      <c r="G1510" s="6">
        <v>26</v>
      </c>
      <c r="H1510" s="6">
        <v>26</v>
      </c>
      <c r="I1510" s="6">
        <v>38.799999999999997</v>
      </c>
      <c r="J1510" s="6">
        <v>7.7</v>
      </c>
      <c r="K1510" s="6">
        <v>11.8</v>
      </c>
      <c r="L1510" s="6">
        <v>7.7</v>
      </c>
      <c r="M1510" s="6">
        <v>5</v>
      </c>
      <c r="N1510" s="6">
        <v>15.4</v>
      </c>
      <c r="O1510" s="6">
        <v>15.4</v>
      </c>
      <c r="P1510" s="6">
        <v>10.1</v>
      </c>
      <c r="Q1510" s="6">
        <v>38.799999999999997</v>
      </c>
    </row>
    <row r="1511" spans="1:17" x14ac:dyDescent="0.25">
      <c r="A1511" s="6">
        <v>58</v>
      </c>
      <c r="B1511" s="6">
        <v>26259</v>
      </c>
      <c r="C1511" s="6" t="s">
        <v>69</v>
      </c>
      <c r="D1511" s="6" t="s">
        <v>5</v>
      </c>
      <c r="E1511" s="6" t="s">
        <v>11</v>
      </c>
      <c r="F1511" s="6">
        <v>4</v>
      </c>
      <c r="G1511" s="6">
        <v>20</v>
      </c>
      <c r="H1511" s="6">
        <v>20</v>
      </c>
      <c r="I1511" s="6">
        <v>35.1</v>
      </c>
      <c r="J1511" s="6">
        <v>35</v>
      </c>
      <c r="K1511" s="6">
        <v>31.8</v>
      </c>
      <c r="L1511" s="6">
        <v>10</v>
      </c>
      <c r="M1511" s="6">
        <v>8.3000000000000007</v>
      </c>
      <c r="N1511" s="6">
        <v>45</v>
      </c>
      <c r="O1511" s="6">
        <v>45</v>
      </c>
      <c r="P1511" s="6">
        <v>7.7</v>
      </c>
      <c r="Q1511" s="6">
        <v>38.5</v>
      </c>
    </row>
    <row r="1512" spans="1:17" x14ac:dyDescent="0.25">
      <c r="A1512" s="6">
        <v>59</v>
      </c>
      <c r="B1512" s="6">
        <v>22508</v>
      </c>
      <c r="C1512" s="6" t="s">
        <v>185</v>
      </c>
      <c r="D1512" s="6" t="s">
        <v>12</v>
      </c>
      <c r="E1512" s="6" t="s">
        <v>56</v>
      </c>
      <c r="F1512" s="6">
        <v>4</v>
      </c>
      <c r="G1512" s="6">
        <v>48</v>
      </c>
      <c r="H1512" s="6">
        <v>48</v>
      </c>
      <c r="I1512" s="6">
        <v>73.8</v>
      </c>
      <c r="J1512" s="6">
        <v>0</v>
      </c>
      <c r="K1512" s="6">
        <v>0</v>
      </c>
      <c r="L1512" s="6">
        <v>10.4</v>
      </c>
      <c r="M1512" s="6">
        <v>19.2</v>
      </c>
      <c r="N1512" s="6">
        <v>10.4</v>
      </c>
      <c r="O1512" s="6">
        <v>10.4</v>
      </c>
      <c r="P1512" s="6">
        <v>18</v>
      </c>
      <c r="Q1512" s="6">
        <v>37.5</v>
      </c>
    </row>
    <row r="1513" spans="1:17" x14ac:dyDescent="0.25">
      <c r="A1513" s="6">
        <v>60</v>
      </c>
      <c r="B1513" s="6">
        <v>17959</v>
      </c>
      <c r="C1513" s="6" t="s">
        <v>53</v>
      </c>
      <c r="D1513" s="6" t="s">
        <v>16</v>
      </c>
      <c r="E1513" s="6" t="s">
        <v>11</v>
      </c>
      <c r="F1513" s="6">
        <v>4</v>
      </c>
      <c r="G1513" s="6">
        <v>21</v>
      </c>
      <c r="H1513" s="6">
        <v>21</v>
      </c>
      <c r="I1513" s="6">
        <v>38.9</v>
      </c>
      <c r="J1513" s="6">
        <v>38.1</v>
      </c>
      <c r="K1513" s="6">
        <v>47.1</v>
      </c>
      <c r="L1513" s="6">
        <v>14.3</v>
      </c>
      <c r="M1513" s="6">
        <v>10</v>
      </c>
      <c r="N1513" s="6">
        <v>47.6</v>
      </c>
      <c r="O1513" s="6">
        <v>52.4</v>
      </c>
      <c r="P1513" s="6">
        <v>7.8</v>
      </c>
      <c r="Q1513" s="6">
        <v>37.1</v>
      </c>
    </row>
    <row r="1514" spans="1:17" x14ac:dyDescent="0.25">
      <c r="A1514" s="6">
        <v>61</v>
      </c>
      <c r="B1514" s="6">
        <v>25069</v>
      </c>
      <c r="C1514" s="6" t="s">
        <v>23</v>
      </c>
      <c r="D1514" s="6" t="s">
        <v>24</v>
      </c>
      <c r="E1514" s="6" t="s">
        <v>15</v>
      </c>
      <c r="F1514" s="6">
        <v>4</v>
      </c>
      <c r="G1514" s="6">
        <v>81</v>
      </c>
      <c r="H1514" s="6">
        <v>81</v>
      </c>
      <c r="I1514" s="6">
        <v>100</v>
      </c>
      <c r="J1514" s="6">
        <v>7.4</v>
      </c>
      <c r="K1514" s="6">
        <v>15.8</v>
      </c>
      <c r="L1514" s="6">
        <v>0</v>
      </c>
      <c r="M1514" s="6">
        <v>0</v>
      </c>
      <c r="N1514" s="6">
        <v>59.3</v>
      </c>
      <c r="O1514" s="6">
        <v>59.3</v>
      </c>
      <c r="P1514" s="6">
        <v>29.7</v>
      </c>
      <c r="Q1514" s="6">
        <v>36.700000000000003</v>
      </c>
    </row>
    <row r="1515" spans="1:17" x14ac:dyDescent="0.25">
      <c r="A1515" s="6">
        <v>62</v>
      </c>
      <c r="B1515" s="6">
        <v>21841</v>
      </c>
      <c r="C1515" s="6" t="s">
        <v>73</v>
      </c>
      <c r="D1515" s="6" t="s">
        <v>37</v>
      </c>
      <c r="E1515" s="6" t="s">
        <v>15</v>
      </c>
      <c r="F1515" s="6">
        <v>4</v>
      </c>
      <c r="G1515" s="6">
        <v>83</v>
      </c>
      <c r="H1515" s="6">
        <v>83</v>
      </c>
      <c r="I1515" s="6">
        <v>100</v>
      </c>
      <c r="J1515" s="6">
        <v>3.6</v>
      </c>
      <c r="K1515" s="6">
        <v>8.6</v>
      </c>
      <c r="L1515" s="6">
        <v>0</v>
      </c>
      <c r="M1515" s="6">
        <v>0</v>
      </c>
      <c r="N1515" s="6">
        <v>55.4</v>
      </c>
      <c r="O1515" s="6">
        <v>55.4</v>
      </c>
      <c r="P1515" s="6">
        <v>30.3</v>
      </c>
      <c r="Q1515" s="6">
        <v>36.5</v>
      </c>
    </row>
    <row r="1516" spans="1:17" x14ac:dyDescent="0.25">
      <c r="A1516" s="6">
        <v>63</v>
      </c>
      <c r="B1516" s="6">
        <v>23214</v>
      </c>
      <c r="C1516" s="6" t="s">
        <v>150</v>
      </c>
      <c r="D1516" s="6" t="s">
        <v>47</v>
      </c>
      <c r="E1516" s="6" t="s">
        <v>11</v>
      </c>
      <c r="F1516" s="6">
        <v>4</v>
      </c>
      <c r="G1516" s="6">
        <v>33</v>
      </c>
      <c r="H1516" s="6">
        <v>33</v>
      </c>
      <c r="I1516" s="6">
        <v>50</v>
      </c>
      <c r="J1516" s="6">
        <v>57.6</v>
      </c>
      <c r="K1516" s="6">
        <v>54.3</v>
      </c>
      <c r="L1516" s="6">
        <v>6.1</v>
      </c>
      <c r="M1516" s="6">
        <v>8.3000000000000007</v>
      </c>
      <c r="N1516" s="6">
        <v>60.6</v>
      </c>
      <c r="O1516" s="6">
        <v>63.6</v>
      </c>
      <c r="P1516" s="6">
        <v>12</v>
      </c>
      <c r="Q1516" s="6">
        <v>36.4</v>
      </c>
    </row>
    <row r="1517" spans="1:17" x14ac:dyDescent="0.25">
      <c r="A1517" s="6">
        <v>64</v>
      </c>
      <c r="B1517" s="6">
        <v>19766</v>
      </c>
      <c r="C1517" s="6" t="s">
        <v>178</v>
      </c>
      <c r="D1517" s="6" t="s">
        <v>39</v>
      </c>
      <c r="E1517" s="6" t="s">
        <v>11</v>
      </c>
      <c r="F1517" s="6">
        <v>4</v>
      </c>
      <c r="G1517" s="6">
        <v>48</v>
      </c>
      <c r="H1517" s="6">
        <v>48</v>
      </c>
      <c r="I1517" s="6">
        <v>84.2</v>
      </c>
      <c r="J1517" s="6">
        <v>39.6</v>
      </c>
      <c r="K1517" s="6">
        <v>59.4</v>
      </c>
      <c r="L1517" s="6">
        <v>8.3000000000000007</v>
      </c>
      <c r="M1517" s="6">
        <v>16.7</v>
      </c>
      <c r="N1517" s="6">
        <v>47.9</v>
      </c>
      <c r="O1517" s="6">
        <v>47.9</v>
      </c>
      <c r="P1517" s="6">
        <v>17.399999999999999</v>
      </c>
      <c r="Q1517" s="6">
        <v>36.200000000000003</v>
      </c>
    </row>
    <row r="1518" spans="1:17" x14ac:dyDescent="0.25">
      <c r="A1518" s="6">
        <v>65</v>
      </c>
      <c r="B1518" s="6">
        <v>26092</v>
      </c>
      <c r="C1518" s="6" t="s">
        <v>46</v>
      </c>
      <c r="D1518" s="6" t="s">
        <v>26</v>
      </c>
      <c r="E1518" s="6" t="s">
        <v>4</v>
      </c>
      <c r="F1518" s="6">
        <v>4</v>
      </c>
      <c r="G1518" s="6">
        <v>64</v>
      </c>
      <c r="H1518" s="6">
        <v>64</v>
      </c>
      <c r="I1518" s="6">
        <v>88.9</v>
      </c>
      <c r="J1518" s="6">
        <v>1.6</v>
      </c>
      <c r="K1518" s="6">
        <v>3.8</v>
      </c>
      <c r="L1518" s="6">
        <v>15.6</v>
      </c>
      <c r="M1518" s="6">
        <v>25.6</v>
      </c>
      <c r="N1518" s="6">
        <v>7.8</v>
      </c>
      <c r="O1518" s="6">
        <v>17.2</v>
      </c>
      <c r="P1518" s="6">
        <v>23.1</v>
      </c>
      <c r="Q1518" s="6">
        <v>36.1</v>
      </c>
    </row>
    <row r="1519" spans="1:17" x14ac:dyDescent="0.25">
      <c r="A1519" s="6">
        <v>66</v>
      </c>
      <c r="B1519" s="6">
        <v>23241</v>
      </c>
      <c r="C1519" s="6" t="s">
        <v>136</v>
      </c>
      <c r="D1519" s="6" t="s">
        <v>10</v>
      </c>
      <c r="E1519" s="6" t="s">
        <v>15</v>
      </c>
      <c r="F1519" s="6">
        <v>4</v>
      </c>
      <c r="G1519" s="6">
        <v>66</v>
      </c>
      <c r="H1519" s="6">
        <v>66</v>
      </c>
      <c r="I1519" s="6">
        <v>100</v>
      </c>
      <c r="J1519" s="6">
        <v>3</v>
      </c>
      <c r="K1519" s="6">
        <v>8.3000000000000007</v>
      </c>
      <c r="L1519" s="6">
        <v>0</v>
      </c>
      <c r="M1519" s="6">
        <v>0</v>
      </c>
      <c r="N1519" s="6">
        <v>60.6</v>
      </c>
      <c r="O1519" s="6">
        <v>60.6</v>
      </c>
      <c r="P1519" s="6">
        <v>23.7</v>
      </c>
      <c r="Q1519" s="6">
        <v>35.799999999999997</v>
      </c>
    </row>
    <row r="1520" spans="1:17" x14ac:dyDescent="0.25">
      <c r="A1520" s="6">
        <v>67</v>
      </c>
      <c r="B1520" s="6">
        <v>21684</v>
      </c>
      <c r="C1520" s="6" t="s">
        <v>95</v>
      </c>
      <c r="D1520" s="6" t="s">
        <v>8</v>
      </c>
      <c r="E1520" s="6" t="s">
        <v>11</v>
      </c>
      <c r="F1520" s="6">
        <v>4</v>
      </c>
      <c r="G1520" s="6">
        <v>45</v>
      </c>
      <c r="H1520" s="6">
        <v>45</v>
      </c>
      <c r="I1520" s="6">
        <v>66.2</v>
      </c>
      <c r="J1520" s="6">
        <v>31.1</v>
      </c>
      <c r="K1520" s="6">
        <v>53.8</v>
      </c>
      <c r="L1520" s="6">
        <v>13.3</v>
      </c>
      <c r="M1520" s="6">
        <v>16.7</v>
      </c>
      <c r="N1520" s="6">
        <v>40</v>
      </c>
      <c r="O1520" s="6">
        <v>44.4</v>
      </c>
      <c r="P1520" s="6">
        <v>16</v>
      </c>
      <c r="Q1520" s="6">
        <v>35.6</v>
      </c>
    </row>
    <row r="1521" spans="1:17" x14ac:dyDescent="0.25">
      <c r="A1521" s="6">
        <v>68</v>
      </c>
      <c r="B1521" s="6">
        <v>23242</v>
      </c>
      <c r="C1521" s="6" t="s">
        <v>132</v>
      </c>
      <c r="D1521" s="6" t="s">
        <v>12</v>
      </c>
      <c r="E1521" s="6" t="s">
        <v>15</v>
      </c>
      <c r="F1521" s="6">
        <v>4</v>
      </c>
      <c r="G1521" s="6">
        <v>65</v>
      </c>
      <c r="H1521" s="6">
        <v>65</v>
      </c>
      <c r="I1521" s="6">
        <v>100</v>
      </c>
      <c r="J1521" s="6">
        <v>6.2</v>
      </c>
      <c r="K1521" s="6">
        <v>10.8</v>
      </c>
      <c r="L1521" s="6">
        <v>0</v>
      </c>
      <c r="M1521" s="6">
        <v>0</v>
      </c>
      <c r="N1521" s="6">
        <v>46.2</v>
      </c>
      <c r="O1521" s="6">
        <v>46.2</v>
      </c>
      <c r="P1521" s="6">
        <v>22.7</v>
      </c>
      <c r="Q1521" s="6">
        <v>35</v>
      </c>
    </row>
    <row r="1522" spans="1:17" x14ac:dyDescent="0.25">
      <c r="A1522" s="6">
        <v>69</v>
      </c>
      <c r="B1522" s="6">
        <v>25899</v>
      </c>
      <c r="C1522" s="6" t="s">
        <v>239</v>
      </c>
      <c r="D1522" s="6" t="s">
        <v>63</v>
      </c>
      <c r="E1522" s="6" t="s">
        <v>11</v>
      </c>
      <c r="F1522" s="6">
        <v>4</v>
      </c>
      <c r="G1522" s="6">
        <v>19</v>
      </c>
      <c r="H1522" s="6">
        <v>19</v>
      </c>
      <c r="I1522" s="6">
        <v>26</v>
      </c>
      <c r="J1522" s="6">
        <v>21.1</v>
      </c>
      <c r="K1522" s="6">
        <v>12.5</v>
      </c>
      <c r="L1522" s="6">
        <v>21.1</v>
      </c>
      <c r="M1522" s="6">
        <v>11.4</v>
      </c>
      <c r="N1522" s="6">
        <v>36.799999999999997</v>
      </c>
      <c r="O1522" s="6">
        <v>42.1</v>
      </c>
      <c r="P1522" s="6">
        <v>6.6</v>
      </c>
      <c r="Q1522" s="6">
        <v>34.700000000000003</v>
      </c>
    </row>
    <row r="1523" spans="1:17" x14ac:dyDescent="0.25">
      <c r="A1523" s="6">
        <v>70</v>
      </c>
      <c r="B1523" s="6">
        <v>22558</v>
      </c>
      <c r="C1523" s="6" t="s">
        <v>75</v>
      </c>
      <c r="D1523" s="6" t="s">
        <v>22</v>
      </c>
      <c r="E1523" s="6" t="s">
        <v>11</v>
      </c>
      <c r="F1523" s="6">
        <v>4</v>
      </c>
      <c r="G1523" s="6">
        <v>55</v>
      </c>
      <c r="H1523" s="6">
        <v>55</v>
      </c>
      <c r="I1523" s="6">
        <v>79.7</v>
      </c>
      <c r="J1523" s="6">
        <v>36.4</v>
      </c>
      <c r="K1523" s="6">
        <v>76.900000000000006</v>
      </c>
      <c r="L1523" s="6">
        <v>5.5</v>
      </c>
      <c r="M1523" s="6">
        <v>7.9</v>
      </c>
      <c r="N1523" s="6">
        <v>41.8</v>
      </c>
      <c r="O1523" s="6">
        <v>41.8</v>
      </c>
      <c r="P1523" s="6">
        <v>19</v>
      </c>
      <c r="Q1523" s="6">
        <v>34.5</v>
      </c>
    </row>
    <row r="1524" spans="1:17" x14ac:dyDescent="0.25">
      <c r="A1524" s="6">
        <v>71</v>
      </c>
      <c r="B1524" s="6">
        <v>17920</v>
      </c>
      <c r="C1524" s="6" t="s">
        <v>116</v>
      </c>
      <c r="D1524" s="6" t="s">
        <v>40</v>
      </c>
      <c r="E1524" s="6" t="s">
        <v>15</v>
      </c>
      <c r="F1524" s="6">
        <v>4</v>
      </c>
      <c r="G1524" s="6">
        <v>76</v>
      </c>
      <c r="H1524" s="6">
        <v>76</v>
      </c>
      <c r="I1524" s="6">
        <v>100</v>
      </c>
      <c r="J1524" s="6">
        <v>2.6</v>
      </c>
      <c r="K1524" s="6">
        <v>10</v>
      </c>
      <c r="L1524" s="6">
        <v>0</v>
      </c>
      <c r="M1524" s="6">
        <v>0</v>
      </c>
      <c r="N1524" s="6">
        <v>63.2</v>
      </c>
      <c r="O1524" s="6">
        <v>63.2</v>
      </c>
      <c r="P1524" s="6">
        <v>26.2</v>
      </c>
      <c r="Q1524" s="6">
        <v>34.5</v>
      </c>
    </row>
    <row r="1525" spans="1:17" x14ac:dyDescent="0.25">
      <c r="A1525" s="6">
        <v>72</v>
      </c>
      <c r="B1525" s="6">
        <v>21831</v>
      </c>
      <c r="C1525" s="6" t="s">
        <v>74</v>
      </c>
      <c r="D1525" s="6" t="s">
        <v>39</v>
      </c>
      <c r="E1525" s="6" t="s">
        <v>15</v>
      </c>
      <c r="F1525" s="6">
        <v>4</v>
      </c>
      <c r="G1525" s="6">
        <v>57</v>
      </c>
      <c r="H1525" s="6">
        <v>57</v>
      </c>
      <c r="I1525" s="6">
        <v>100</v>
      </c>
      <c r="J1525" s="6">
        <v>15.8</v>
      </c>
      <c r="K1525" s="6">
        <v>28.1</v>
      </c>
      <c r="L1525" s="6">
        <v>0</v>
      </c>
      <c r="M1525" s="6">
        <v>0</v>
      </c>
      <c r="N1525" s="6">
        <v>57.9</v>
      </c>
      <c r="O1525" s="6">
        <v>57.9</v>
      </c>
      <c r="P1525" s="6">
        <v>19.399999999999999</v>
      </c>
      <c r="Q1525" s="6">
        <v>34</v>
      </c>
    </row>
    <row r="1526" spans="1:17" x14ac:dyDescent="0.25">
      <c r="A1526" s="6">
        <v>73</v>
      </c>
      <c r="B1526" s="6">
        <v>25874</v>
      </c>
      <c r="C1526" s="6" t="s">
        <v>180</v>
      </c>
      <c r="D1526" s="6" t="s">
        <v>30</v>
      </c>
      <c r="E1526" s="6" t="s">
        <v>56</v>
      </c>
      <c r="F1526" s="6">
        <v>4</v>
      </c>
      <c r="G1526" s="6">
        <v>54</v>
      </c>
      <c r="H1526" s="6">
        <v>54</v>
      </c>
      <c r="I1526" s="6">
        <v>88.5</v>
      </c>
      <c r="J1526" s="6">
        <v>3.7</v>
      </c>
      <c r="K1526" s="6">
        <v>9.5</v>
      </c>
      <c r="L1526" s="6">
        <v>11.1</v>
      </c>
      <c r="M1526" s="6">
        <v>18.8</v>
      </c>
      <c r="N1526" s="6">
        <v>13</v>
      </c>
      <c r="O1526" s="6">
        <v>14.8</v>
      </c>
      <c r="P1526" s="6">
        <v>18.3</v>
      </c>
      <c r="Q1526" s="6">
        <v>33.9</v>
      </c>
    </row>
    <row r="1527" spans="1:17" x14ac:dyDescent="0.25">
      <c r="A1527" s="6">
        <v>74</v>
      </c>
      <c r="B1527" s="6">
        <v>21045</v>
      </c>
      <c r="C1527" s="6" t="s">
        <v>161</v>
      </c>
      <c r="D1527" s="6" t="s">
        <v>63</v>
      </c>
      <c r="E1527" s="6" t="s">
        <v>4</v>
      </c>
      <c r="F1527" s="6">
        <v>4</v>
      </c>
      <c r="G1527" s="6">
        <v>38</v>
      </c>
      <c r="H1527" s="6">
        <v>38</v>
      </c>
      <c r="I1527" s="6">
        <v>52.1</v>
      </c>
      <c r="J1527" s="6">
        <v>0</v>
      </c>
      <c r="K1527" s="6">
        <v>0</v>
      </c>
      <c r="L1527" s="6">
        <v>13.2</v>
      </c>
      <c r="M1527" s="6">
        <v>14.3</v>
      </c>
      <c r="N1527" s="6">
        <v>7.9</v>
      </c>
      <c r="O1527" s="6">
        <v>13.2</v>
      </c>
      <c r="P1527" s="6">
        <v>12.8</v>
      </c>
      <c r="Q1527" s="6">
        <v>33.700000000000003</v>
      </c>
    </row>
    <row r="1528" spans="1:17" x14ac:dyDescent="0.25">
      <c r="A1528" s="6">
        <v>75</v>
      </c>
      <c r="B1528" s="6">
        <v>21685</v>
      </c>
      <c r="C1528" s="6" t="s">
        <v>122</v>
      </c>
      <c r="D1528" s="6" t="s">
        <v>40</v>
      </c>
      <c r="E1528" s="6" t="s">
        <v>4</v>
      </c>
      <c r="F1528" s="6">
        <v>4</v>
      </c>
      <c r="G1528" s="6">
        <v>76</v>
      </c>
      <c r="H1528" s="6">
        <v>76</v>
      </c>
      <c r="I1528" s="6">
        <v>100</v>
      </c>
      <c r="J1528" s="6">
        <v>0</v>
      </c>
      <c r="K1528" s="6">
        <v>0</v>
      </c>
      <c r="L1528" s="6">
        <v>14.5</v>
      </c>
      <c r="M1528" s="6">
        <v>26.2</v>
      </c>
      <c r="N1528" s="6">
        <v>13.2</v>
      </c>
      <c r="O1528" s="6">
        <v>14.5</v>
      </c>
      <c r="P1528" s="6">
        <v>25.6</v>
      </c>
      <c r="Q1528" s="6">
        <v>33.700000000000003</v>
      </c>
    </row>
    <row r="1529" spans="1:17" x14ac:dyDescent="0.25">
      <c r="A1529" s="6">
        <v>76</v>
      </c>
      <c r="B1529" s="6">
        <v>19781</v>
      </c>
      <c r="C1529" s="6" t="s">
        <v>86</v>
      </c>
      <c r="D1529" s="6" t="s">
        <v>16</v>
      </c>
      <c r="E1529" s="6" t="s">
        <v>15</v>
      </c>
      <c r="F1529" s="6">
        <v>4</v>
      </c>
      <c r="G1529" s="6">
        <v>38</v>
      </c>
      <c r="H1529" s="6">
        <v>38</v>
      </c>
      <c r="I1529" s="6">
        <v>70.400000000000006</v>
      </c>
      <c r="J1529" s="6">
        <v>15.8</v>
      </c>
      <c r="K1529" s="6">
        <v>35.299999999999997</v>
      </c>
      <c r="L1529" s="6">
        <v>0</v>
      </c>
      <c r="M1529" s="6">
        <v>0</v>
      </c>
      <c r="N1529" s="6">
        <v>68.400000000000006</v>
      </c>
      <c r="O1529" s="6">
        <v>68.400000000000006</v>
      </c>
      <c r="P1529" s="6">
        <v>12.7</v>
      </c>
      <c r="Q1529" s="6">
        <v>33.4</v>
      </c>
    </row>
    <row r="1530" spans="1:17" x14ac:dyDescent="0.25">
      <c r="A1530" s="6">
        <v>77</v>
      </c>
      <c r="B1530" s="6">
        <v>19803</v>
      </c>
      <c r="C1530" s="6" t="s">
        <v>105</v>
      </c>
      <c r="D1530" s="6" t="s">
        <v>16</v>
      </c>
      <c r="E1530" s="6" t="s">
        <v>56</v>
      </c>
      <c r="F1530" s="6">
        <v>4</v>
      </c>
      <c r="G1530" s="6">
        <v>30</v>
      </c>
      <c r="H1530" s="6">
        <v>30</v>
      </c>
      <c r="I1530" s="6">
        <v>55.6</v>
      </c>
      <c r="J1530" s="6">
        <v>0</v>
      </c>
      <c r="K1530" s="6">
        <v>0</v>
      </c>
      <c r="L1530" s="6">
        <v>26.7</v>
      </c>
      <c r="M1530" s="6">
        <v>26.7</v>
      </c>
      <c r="N1530" s="6">
        <v>23.3</v>
      </c>
      <c r="O1530" s="6">
        <v>26.7</v>
      </c>
      <c r="P1530" s="6">
        <v>10</v>
      </c>
      <c r="Q1530" s="6">
        <v>33.299999999999997</v>
      </c>
    </row>
    <row r="1531" spans="1:17" x14ac:dyDescent="0.25">
      <c r="A1531" s="6">
        <v>78</v>
      </c>
      <c r="B1531" s="6">
        <v>23662</v>
      </c>
      <c r="C1531" s="6" t="s">
        <v>194</v>
      </c>
      <c r="D1531" s="6" t="s">
        <v>10</v>
      </c>
      <c r="E1531" s="6" t="s">
        <v>56</v>
      </c>
      <c r="F1531" s="6">
        <v>4</v>
      </c>
      <c r="G1531" s="6">
        <v>45</v>
      </c>
      <c r="H1531" s="6">
        <v>45</v>
      </c>
      <c r="I1531" s="6">
        <v>68.2</v>
      </c>
      <c r="J1531" s="6">
        <v>0</v>
      </c>
      <c r="K1531" s="6">
        <v>0</v>
      </c>
      <c r="L1531" s="6">
        <v>11.1</v>
      </c>
      <c r="M1531" s="6">
        <v>13.5</v>
      </c>
      <c r="N1531" s="6">
        <v>6.7</v>
      </c>
      <c r="O1531" s="6">
        <v>11.1</v>
      </c>
      <c r="P1531" s="6">
        <v>14.8</v>
      </c>
      <c r="Q1531" s="6">
        <v>32.9</v>
      </c>
    </row>
    <row r="1532" spans="1:17" x14ac:dyDescent="0.25">
      <c r="A1532" s="6">
        <v>79</v>
      </c>
      <c r="B1532" s="6">
        <v>23122</v>
      </c>
      <c r="C1532" s="6" t="s">
        <v>128</v>
      </c>
      <c r="D1532" s="6" t="s">
        <v>76</v>
      </c>
      <c r="E1532" s="6" t="s">
        <v>4</v>
      </c>
      <c r="F1532" s="6">
        <v>4</v>
      </c>
      <c r="G1532" s="6">
        <v>62</v>
      </c>
      <c r="H1532" s="6">
        <v>62</v>
      </c>
      <c r="I1532" s="6">
        <v>98.4</v>
      </c>
      <c r="J1532" s="6">
        <v>0</v>
      </c>
      <c r="K1532" s="6">
        <v>0</v>
      </c>
      <c r="L1532" s="6">
        <v>12.9</v>
      </c>
      <c r="M1532" s="6">
        <v>29.6</v>
      </c>
      <c r="N1532" s="6">
        <v>9.6999999999999993</v>
      </c>
      <c r="O1532" s="6">
        <v>12.9</v>
      </c>
      <c r="P1532" s="6">
        <v>20.2</v>
      </c>
      <c r="Q1532" s="6">
        <v>32.6</v>
      </c>
    </row>
    <row r="1533" spans="1:17" x14ac:dyDescent="0.25">
      <c r="A1533" s="6">
        <v>80</v>
      </c>
      <c r="B1533" s="6">
        <v>24977</v>
      </c>
      <c r="C1533" s="6" t="s">
        <v>44</v>
      </c>
      <c r="D1533" s="6" t="s">
        <v>8</v>
      </c>
      <c r="E1533" s="6" t="s">
        <v>4</v>
      </c>
      <c r="F1533" s="6">
        <v>4</v>
      </c>
      <c r="G1533" s="6">
        <v>52</v>
      </c>
      <c r="H1533" s="6">
        <v>52</v>
      </c>
      <c r="I1533" s="6">
        <v>76.5</v>
      </c>
      <c r="J1533" s="6">
        <v>0</v>
      </c>
      <c r="K1533" s="6">
        <v>0</v>
      </c>
      <c r="L1533" s="6">
        <v>15.4</v>
      </c>
      <c r="M1533" s="6">
        <v>22.2</v>
      </c>
      <c r="N1533" s="6">
        <v>7.7</v>
      </c>
      <c r="O1533" s="6">
        <v>15.4</v>
      </c>
      <c r="P1533" s="6">
        <v>16.899999999999999</v>
      </c>
      <c r="Q1533" s="6">
        <v>32.5</v>
      </c>
    </row>
    <row r="1534" spans="1:17" x14ac:dyDescent="0.25">
      <c r="A1534" s="6">
        <v>81</v>
      </c>
      <c r="B1534" s="6">
        <v>23469</v>
      </c>
      <c r="C1534" s="6" t="s">
        <v>184</v>
      </c>
      <c r="D1534" s="6" t="s">
        <v>63</v>
      </c>
      <c r="E1534" s="6" t="s">
        <v>4</v>
      </c>
      <c r="F1534" s="6">
        <v>4</v>
      </c>
      <c r="G1534" s="6">
        <v>25</v>
      </c>
      <c r="H1534" s="6">
        <v>25</v>
      </c>
      <c r="I1534" s="6">
        <v>34.200000000000003</v>
      </c>
      <c r="J1534" s="6">
        <v>0</v>
      </c>
      <c r="K1534" s="6">
        <v>0</v>
      </c>
      <c r="L1534" s="6">
        <v>8</v>
      </c>
      <c r="M1534" s="6">
        <v>5.7</v>
      </c>
      <c r="N1534" s="6">
        <v>4</v>
      </c>
      <c r="O1534" s="6">
        <v>8</v>
      </c>
      <c r="P1534" s="6">
        <v>8.1</v>
      </c>
      <c r="Q1534" s="6">
        <v>32.4</v>
      </c>
    </row>
    <row r="1535" spans="1:17" x14ac:dyDescent="0.25">
      <c r="A1535" s="6">
        <v>82</v>
      </c>
      <c r="B1535" s="6">
        <v>17975</v>
      </c>
      <c r="C1535" s="6" t="s">
        <v>89</v>
      </c>
      <c r="D1535" s="6" t="s">
        <v>90</v>
      </c>
      <c r="E1535" s="6" t="s">
        <v>56</v>
      </c>
      <c r="F1535" s="6">
        <v>4</v>
      </c>
      <c r="G1535" s="6">
        <v>37</v>
      </c>
      <c r="H1535" s="6">
        <v>37</v>
      </c>
      <c r="I1535" s="6">
        <v>75.5</v>
      </c>
      <c r="J1535" s="6">
        <v>0</v>
      </c>
      <c r="K1535" s="6">
        <v>0</v>
      </c>
      <c r="L1535" s="6">
        <v>5.4</v>
      </c>
      <c r="M1535" s="6">
        <v>11.8</v>
      </c>
      <c r="N1535" s="6">
        <v>5.4</v>
      </c>
      <c r="O1535" s="6">
        <v>5.4</v>
      </c>
      <c r="P1535" s="6">
        <v>11.9</v>
      </c>
      <c r="Q1535" s="6">
        <v>32.200000000000003</v>
      </c>
    </row>
    <row r="1536" spans="1:17" x14ac:dyDescent="0.25">
      <c r="A1536" s="6">
        <v>83</v>
      </c>
      <c r="B1536" s="6">
        <v>23138</v>
      </c>
      <c r="C1536" s="6" t="s">
        <v>134</v>
      </c>
      <c r="D1536" s="6" t="s">
        <v>22</v>
      </c>
      <c r="E1536" s="6" t="s">
        <v>56</v>
      </c>
      <c r="F1536" s="6">
        <v>4</v>
      </c>
      <c r="G1536" s="6">
        <v>54</v>
      </c>
      <c r="H1536" s="6">
        <v>54</v>
      </c>
      <c r="I1536" s="6">
        <v>78.3</v>
      </c>
      <c r="J1536" s="6">
        <v>0</v>
      </c>
      <c r="K1536" s="6">
        <v>0</v>
      </c>
      <c r="L1536" s="6">
        <v>13</v>
      </c>
      <c r="M1536" s="6">
        <v>18.399999999999999</v>
      </c>
      <c r="N1536" s="6">
        <v>13</v>
      </c>
      <c r="O1536" s="6">
        <v>13</v>
      </c>
      <c r="P1536" s="6">
        <v>17</v>
      </c>
      <c r="Q1536" s="6">
        <v>31.5</v>
      </c>
    </row>
    <row r="1537" spans="1:17" x14ac:dyDescent="0.25">
      <c r="A1537" s="6">
        <v>84</v>
      </c>
      <c r="B1537" s="6">
        <v>25875</v>
      </c>
      <c r="C1537" s="6" t="s">
        <v>261</v>
      </c>
      <c r="D1537" s="6" t="s">
        <v>35</v>
      </c>
      <c r="E1537" s="6" t="s">
        <v>56</v>
      </c>
      <c r="F1537" s="6">
        <v>4</v>
      </c>
      <c r="G1537" s="6">
        <v>37</v>
      </c>
      <c r="H1537" s="6">
        <v>37</v>
      </c>
      <c r="I1537" s="6">
        <v>53.6</v>
      </c>
      <c r="J1537" s="6">
        <v>0</v>
      </c>
      <c r="K1537" s="6">
        <v>0</v>
      </c>
      <c r="L1537" s="6">
        <v>10.8</v>
      </c>
      <c r="M1537" s="6">
        <v>12.5</v>
      </c>
      <c r="N1537" s="6">
        <v>8.1</v>
      </c>
      <c r="O1537" s="6">
        <v>10.8</v>
      </c>
      <c r="P1537" s="6">
        <v>11.3</v>
      </c>
      <c r="Q1537" s="6">
        <v>30.5</v>
      </c>
    </row>
    <row r="1538" spans="1:17" x14ac:dyDescent="0.25">
      <c r="A1538" s="6">
        <v>85</v>
      </c>
      <c r="B1538" s="6">
        <v>26094</v>
      </c>
      <c r="C1538" s="6" t="s">
        <v>291</v>
      </c>
      <c r="D1538" s="6" t="s">
        <v>87</v>
      </c>
      <c r="E1538" s="6" t="s">
        <v>4</v>
      </c>
      <c r="F1538" s="6">
        <v>4</v>
      </c>
      <c r="G1538" s="6">
        <v>31</v>
      </c>
      <c r="H1538" s="6">
        <v>31</v>
      </c>
      <c r="I1538" s="6">
        <v>43.7</v>
      </c>
      <c r="J1538" s="6">
        <v>0</v>
      </c>
      <c r="K1538" s="6">
        <v>0</v>
      </c>
      <c r="L1538" s="6">
        <v>3.2</v>
      </c>
      <c r="M1538" s="6">
        <v>3.6</v>
      </c>
      <c r="N1538" s="6">
        <v>3.2</v>
      </c>
      <c r="O1538" s="6">
        <v>3.2</v>
      </c>
      <c r="P1538" s="6">
        <v>9.4</v>
      </c>
      <c r="Q1538" s="6">
        <v>30.3</v>
      </c>
    </row>
    <row r="1539" spans="1:17" x14ac:dyDescent="0.25">
      <c r="A1539" s="6">
        <v>86</v>
      </c>
      <c r="B1539" s="6">
        <v>16763</v>
      </c>
      <c r="C1539" s="6" t="s">
        <v>156</v>
      </c>
      <c r="D1539" s="6" t="s">
        <v>5</v>
      </c>
      <c r="E1539" s="6" t="s">
        <v>15</v>
      </c>
      <c r="F1539" s="6">
        <v>4</v>
      </c>
      <c r="G1539" s="6">
        <v>57</v>
      </c>
      <c r="H1539" s="6">
        <v>57</v>
      </c>
      <c r="I1539" s="6">
        <v>100</v>
      </c>
      <c r="J1539" s="6">
        <v>3.5</v>
      </c>
      <c r="K1539" s="6">
        <v>9.1</v>
      </c>
      <c r="L1539" s="6">
        <v>0</v>
      </c>
      <c r="M1539" s="6">
        <v>0</v>
      </c>
      <c r="N1539" s="6">
        <v>50.9</v>
      </c>
      <c r="O1539" s="6">
        <v>50.9</v>
      </c>
      <c r="P1539" s="6">
        <v>17.2</v>
      </c>
      <c r="Q1539" s="6">
        <v>30.2</v>
      </c>
    </row>
    <row r="1540" spans="1:17" x14ac:dyDescent="0.25">
      <c r="A1540" s="6">
        <v>87</v>
      </c>
      <c r="B1540" s="6">
        <v>23120</v>
      </c>
      <c r="C1540" s="6" t="s">
        <v>66</v>
      </c>
      <c r="D1540" s="6" t="s">
        <v>16</v>
      </c>
      <c r="E1540" s="6" t="s">
        <v>4</v>
      </c>
      <c r="F1540" s="6">
        <v>4</v>
      </c>
      <c r="G1540" s="6">
        <v>48</v>
      </c>
      <c r="H1540" s="6">
        <v>48</v>
      </c>
      <c r="I1540" s="6">
        <v>88.9</v>
      </c>
      <c r="J1540" s="6">
        <v>0</v>
      </c>
      <c r="K1540" s="6">
        <v>0</v>
      </c>
      <c r="L1540" s="6">
        <v>16.7</v>
      </c>
      <c r="M1540" s="6">
        <v>26.7</v>
      </c>
      <c r="N1540" s="6">
        <v>14.6</v>
      </c>
      <c r="O1540" s="6">
        <v>16.7</v>
      </c>
      <c r="P1540" s="6">
        <v>14.4</v>
      </c>
      <c r="Q1540" s="6">
        <v>30</v>
      </c>
    </row>
    <row r="1541" spans="1:17" x14ac:dyDescent="0.25">
      <c r="A1541" s="6">
        <v>88</v>
      </c>
      <c r="B1541" s="6">
        <v>25948</v>
      </c>
      <c r="C1541" s="6" t="s">
        <v>389</v>
      </c>
      <c r="D1541" s="6" t="s">
        <v>35</v>
      </c>
      <c r="E1541" s="6" t="s">
        <v>11</v>
      </c>
      <c r="F1541" s="6">
        <v>4</v>
      </c>
      <c r="G1541" s="6">
        <v>11</v>
      </c>
      <c r="H1541" s="6">
        <v>11</v>
      </c>
      <c r="I1541" s="6">
        <v>15.9</v>
      </c>
      <c r="J1541" s="6">
        <v>63.6</v>
      </c>
      <c r="K1541" s="6">
        <v>25</v>
      </c>
      <c r="L1541" s="6">
        <v>0</v>
      </c>
      <c r="M1541" s="6">
        <v>0</v>
      </c>
      <c r="N1541" s="6">
        <v>63.6</v>
      </c>
      <c r="O1541" s="6">
        <v>63.6</v>
      </c>
      <c r="P1541" s="6">
        <v>3.3</v>
      </c>
      <c r="Q1541" s="6">
        <v>30</v>
      </c>
    </row>
    <row r="1542" spans="1:17" x14ac:dyDescent="0.25">
      <c r="A1542" s="6">
        <v>89</v>
      </c>
      <c r="B1542" s="6">
        <v>22613</v>
      </c>
      <c r="C1542" s="6" t="s">
        <v>263</v>
      </c>
      <c r="D1542" s="6" t="s">
        <v>14</v>
      </c>
      <c r="E1542" s="6" t="s">
        <v>4</v>
      </c>
      <c r="F1542" s="6">
        <v>4</v>
      </c>
      <c r="G1542" s="6">
        <v>15</v>
      </c>
      <c r="H1542" s="6">
        <v>15</v>
      </c>
      <c r="I1542" s="6">
        <v>25.4</v>
      </c>
      <c r="J1542" s="6">
        <v>0</v>
      </c>
      <c r="K1542" s="6">
        <v>0</v>
      </c>
      <c r="L1542" s="6">
        <v>20</v>
      </c>
      <c r="M1542" s="6">
        <v>13.6</v>
      </c>
      <c r="N1542" s="6">
        <v>13.3</v>
      </c>
      <c r="O1542" s="6">
        <v>20</v>
      </c>
      <c r="P1542" s="6">
        <v>4.5</v>
      </c>
      <c r="Q1542" s="6">
        <v>30</v>
      </c>
    </row>
    <row r="1543" spans="1:17" x14ac:dyDescent="0.25">
      <c r="A1543" s="6">
        <v>90</v>
      </c>
      <c r="B1543" s="6">
        <v>19023</v>
      </c>
      <c r="C1543" s="6" t="s">
        <v>323</v>
      </c>
      <c r="D1543" s="6" t="s">
        <v>90</v>
      </c>
      <c r="E1543" s="6" t="s">
        <v>4</v>
      </c>
      <c r="F1543" s="6">
        <v>4</v>
      </c>
      <c r="G1543" s="6">
        <v>24</v>
      </c>
      <c r="H1543" s="6">
        <v>24</v>
      </c>
      <c r="I1543" s="6">
        <v>49</v>
      </c>
      <c r="J1543" s="6">
        <v>0</v>
      </c>
      <c r="K1543" s="6">
        <v>0</v>
      </c>
      <c r="L1543" s="6">
        <v>4.2</v>
      </c>
      <c r="M1543" s="6">
        <v>5.9</v>
      </c>
      <c r="N1543" s="6">
        <v>4.2</v>
      </c>
      <c r="O1543" s="6">
        <v>4.2</v>
      </c>
      <c r="P1543" s="6">
        <v>7.4</v>
      </c>
      <c r="Q1543" s="6">
        <v>29.6</v>
      </c>
    </row>
    <row r="1544" spans="1:17" x14ac:dyDescent="0.25">
      <c r="A1544" s="6">
        <v>91</v>
      </c>
      <c r="B1544" s="6">
        <v>23237</v>
      </c>
      <c r="C1544" s="6" t="s">
        <v>336</v>
      </c>
      <c r="D1544" s="6" t="s">
        <v>5</v>
      </c>
      <c r="E1544" s="6" t="s">
        <v>11</v>
      </c>
      <c r="F1544" s="6">
        <v>4</v>
      </c>
      <c r="G1544" s="6">
        <v>20</v>
      </c>
      <c r="H1544" s="6">
        <v>20</v>
      </c>
      <c r="I1544" s="6">
        <v>35.1</v>
      </c>
      <c r="J1544" s="6">
        <v>35</v>
      </c>
      <c r="K1544" s="6">
        <v>31.8</v>
      </c>
      <c r="L1544" s="6">
        <v>0</v>
      </c>
      <c r="M1544" s="6">
        <v>0</v>
      </c>
      <c r="N1544" s="6">
        <v>35</v>
      </c>
      <c r="O1544" s="6">
        <v>35</v>
      </c>
      <c r="P1544" s="6">
        <v>5.9</v>
      </c>
      <c r="Q1544" s="6">
        <v>29.5</v>
      </c>
    </row>
    <row r="1545" spans="1:17" x14ac:dyDescent="0.25">
      <c r="A1545" s="6">
        <v>92</v>
      </c>
      <c r="B1545" s="6">
        <v>22662</v>
      </c>
      <c r="C1545" s="6" t="s">
        <v>220</v>
      </c>
      <c r="D1545" s="6" t="s">
        <v>35</v>
      </c>
      <c r="E1545" s="6" t="s">
        <v>56</v>
      </c>
      <c r="F1545" s="6">
        <v>4</v>
      </c>
      <c r="G1545" s="6">
        <v>52</v>
      </c>
      <c r="H1545" s="6">
        <v>52</v>
      </c>
      <c r="I1545" s="6">
        <v>75.400000000000006</v>
      </c>
      <c r="J1545" s="6">
        <v>0</v>
      </c>
      <c r="K1545" s="6">
        <v>0</v>
      </c>
      <c r="L1545" s="6">
        <v>15.4</v>
      </c>
      <c r="M1545" s="6">
        <v>25</v>
      </c>
      <c r="N1545" s="6">
        <v>9.6</v>
      </c>
      <c r="O1545" s="6">
        <v>15.4</v>
      </c>
      <c r="P1545" s="6">
        <v>15.2</v>
      </c>
      <c r="Q1545" s="6">
        <v>29.2</v>
      </c>
    </row>
    <row r="1546" spans="1:17" x14ac:dyDescent="0.25">
      <c r="A1546" s="6">
        <v>93</v>
      </c>
      <c r="B1546" s="6">
        <v>24374</v>
      </c>
      <c r="C1546" s="6" t="s">
        <v>223</v>
      </c>
      <c r="D1546" s="6" t="s">
        <v>18</v>
      </c>
      <c r="E1546" s="6" t="s">
        <v>11</v>
      </c>
      <c r="F1546" s="6">
        <v>4</v>
      </c>
      <c r="G1546" s="6">
        <v>35</v>
      </c>
      <c r="H1546" s="6">
        <v>35</v>
      </c>
      <c r="I1546" s="6">
        <v>72.900000000000006</v>
      </c>
      <c r="J1546" s="6">
        <v>28.6</v>
      </c>
      <c r="K1546" s="6">
        <v>66.7</v>
      </c>
      <c r="L1546" s="6">
        <v>8.6</v>
      </c>
      <c r="M1546" s="6">
        <v>13.6</v>
      </c>
      <c r="N1546" s="6">
        <v>37.1</v>
      </c>
      <c r="O1546" s="6">
        <v>37.1</v>
      </c>
      <c r="P1546" s="6">
        <v>10.1</v>
      </c>
      <c r="Q1546" s="6">
        <v>28.9</v>
      </c>
    </row>
    <row r="1547" spans="1:17" x14ac:dyDescent="0.25">
      <c r="A1547" s="6">
        <v>94</v>
      </c>
      <c r="B1547" s="6">
        <v>25124</v>
      </c>
      <c r="C1547" s="6" t="s">
        <v>154</v>
      </c>
      <c r="D1547" s="6" t="s">
        <v>22</v>
      </c>
      <c r="E1547" s="6" t="s">
        <v>4</v>
      </c>
      <c r="F1547" s="6">
        <v>4</v>
      </c>
      <c r="G1547" s="6">
        <v>16</v>
      </c>
      <c r="H1547" s="6">
        <v>16</v>
      </c>
      <c r="I1547" s="6">
        <v>23.2</v>
      </c>
      <c r="J1547" s="6">
        <v>6.2</v>
      </c>
      <c r="K1547" s="6">
        <v>3.8</v>
      </c>
      <c r="L1547" s="6">
        <v>12.5</v>
      </c>
      <c r="M1547" s="6">
        <v>5.3</v>
      </c>
      <c r="N1547" s="6">
        <v>18.8</v>
      </c>
      <c r="O1547" s="6">
        <v>18.8</v>
      </c>
      <c r="P1547" s="6">
        <v>4.5999999999999996</v>
      </c>
      <c r="Q1547" s="6">
        <v>28.7</v>
      </c>
    </row>
    <row r="1548" spans="1:17" x14ac:dyDescent="0.25">
      <c r="A1548" s="6">
        <v>95</v>
      </c>
      <c r="B1548" s="6">
        <v>23217</v>
      </c>
      <c r="C1548" s="6" t="s">
        <v>141</v>
      </c>
      <c r="D1548" s="6" t="s">
        <v>26</v>
      </c>
      <c r="E1548" s="6" t="s">
        <v>11</v>
      </c>
      <c r="F1548" s="6">
        <v>4</v>
      </c>
      <c r="G1548" s="6">
        <v>30</v>
      </c>
      <c r="H1548" s="6">
        <v>30</v>
      </c>
      <c r="I1548" s="6">
        <v>41.7</v>
      </c>
      <c r="J1548" s="6">
        <v>20</v>
      </c>
      <c r="K1548" s="6">
        <v>23.1</v>
      </c>
      <c r="L1548" s="6">
        <v>16.7</v>
      </c>
      <c r="M1548" s="6">
        <v>12.8</v>
      </c>
      <c r="N1548" s="6">
        <v>33.299999999999997</v>
      </c>
      <c r="O1548" s="6">
        <v>36.700000000000003</v>
      </c>
      <c r="P1548" s="6">
        <v>8.6</v>
      </c>
      <c r="Q1548" s="6">
        <v>28.7</v>
      </c>
    </row>
    <row r="1549" spans="1:17" x14ac:dyDescent="0.25">
      <c r="A1549" s="6">
        <v>96</v>
      </c>
      <c r="B1549" s="6">
        <v>21691</v>
      </c>
      <c r="C1549" s="6" t="s">
        <v>174</v>
      </c>
      <c r="D1549" s="6" t="s">
        <v>35</v>
      </c>
      <c r="E1549" s="6" t="s">
        <v>11</v>
      </c>
      <c r="F1549" s="6">
        <v>4</v>
      </c>
      <c r="G1549" s="6">
        <v>35</v>
      </c>
      <c r="H1549" s="6">
        <v>35</v>
      </c>
      <c r="I1549" s="6">
        <v>50.7</v>
      </c>
      <c r="J1549" s="6">
        <v>28.6</v>
      </c>
      <c r="K1549" s="6">
        <v>35.700000000000003</v>
      </c>
      <c r="L1549" s="6">
        <v>8.6</v>
      </c>
      <c r="M1549" s="6">
        <v>9.4</v>
      </c>
      <c r="N1549" s="6">
        <v>37.1</v>
      </c>
      <c r="O1549" s="6">
        <v>37.1</v>
      </c>
      <c r="P1549" s="6">
        <v>9.9</v>
      </c>
      <c r="Q1549" s="6">
        <v>28.3</v>
      </c>
    </row>
    <row r="1550" spans="1:17" x14ac:dyDescent="0.25">
      <c r="A1550" s="6">
        <v>97</v>
      </c>
      <c r="B1550" s="6">
        <v>18422</v>
      </c>
      <c r="C1550" s="6" t="s">
        <v>293</v>
      </c>
      <c r="D1550" s="6" t="s">
        <v>7</v>
      </c>
      <c r="E1550" s="6" t="s">
        <v>4</v>
      </c>
      <c r="F1550" s="6">
        <v>4</v>
      </c>
      <c r="G1550" s="6">
        <v>33</v>
      </c>
      <c r="H1550" s="6">
        <v>33</v>
      </c>
      <c r="I1550" s="6">
        <v>55</v>
      </c>
      <c r="J1550" s="6">
        <v>0</v>
      </c>
      <c r="K1550" s="6">
        <v>0</v>
      </c>
      <c r="L1550" s="6">
        <v>9.1</v>
      </c>
      <c r="M1550" s="6">
        <v>12</v>
      </c>
      <c r="N1550" s="6">
        <v>6.1</v>
      </c>
      <c r="O1550" s="6">
        <v>9.1</v>
      </c>
      <c r="P1550" s="6">
        <v>9.3000000000000007</v>
      </c>
      <c r="Q1550" s="6">
        <v>28.2</v>
      </c>
    </row>
    <row r="1551" spans="1:17" x14ac:dyDescent="0.25">
      <c r="A1551" s="6">
        <v>98</v>
      </c>
      <c r="B1551" s="6">
        <v>24292</v>
      </c>
      <c r="C1551" s="6" t="s">
        <v>271</v>
      </c>
      <c r="D1551" s="6" t="s">
        <v>85</v>
      </c>
      <c r="E1551" s="6" t="s">
        <v>11</v>
      </c>
      <c r="F1551" s="6">
        <v>4</v>
      </c>
      <c r="G1551" s="6">
        <v>37</v>
      </c>
      <c r="H1551" s="6">
        <v>37</v>
      </c>
      <c r="I1551" s="6">
        <v>55.2</v>
      </c>
      <c r="J1551" s="6">
        <v>21.6</v>
      </c>
      <c r="K1551" s="6">
        <v>47.1</v>
      </c>
      <c r="L1551" s="6">
        <v>13.5</v>
      </c>
      <c r="M1551" s="6">
        <v>12.5</v>
      </c>
      <c r="N1551" s="6">
        <v>35.1</v>
      </c>
      <c r="O1551" s="6">
        <v>35.1</v>
      </c>
      <c r="P1551" s="6">
        <v>10.4</v>
      </c>
      <c r="Q1551" s="6">
        <v>28.1</v>
      </c>
    </row>
    <row r="1552" spans="1:17" x14ac:dyDescent="0.25">
      <c r="A1552" s="6">
        <v>99</v>
      </c>
      <c r="B1552" s="6">
        <v>24974</v>
      </c>
      <c r="C1552" s="6" t="s">
        <v>176</v>
      </c>
      <c r="D1552" s="6" t="s">
        <v>85</v>
      </c>
      <c r="E1552" s="6" t="s">
        <v>4</v>
      </c>
      <c r="F1552" s="6">
        <v>4</v>
      </c>
      <c r="G1552" s="6">
        <v>67</v>
      </c>
      <c r="H1552" s="6">
        <v>67</v>
      </c>
      <c r="I1552" s="6">
        <v>100</v>
      </c>
      <c r="J1552" s="6">
        <v>0</v>
      </c>
      <c r="K1552" s="6">
        <v>0</v>
      </c>
      <c r="L1552" s="6">
        <v>14.9</v>
      </c>
      <c r="M1552" s="6">
        <v>25</v>
      </c>
      <c r="N1552" s="6">
        <v>9</v>
      </c>
      <c r="O1552" s="6">
        <v>14.9</v>
      </c>
      <c r="P1552" s="6">
        <v>18.600000000000001</v>
      </c>
      <c r="Q1552" s="6">
        <v>27.8</v>
      </c>
    </row>
    <row r="1553" spans="1:17" x14ac:dyDescent="0.25">
      <c r="A1553" s="6">
        <v>100</v>
      </c>
      <c r="B1553" s="6">
        <v>19800</v>
      </c>
      <c r="C1553" s="6" t="s">
        <v>107</v>
      </c>
      <c r="D1553" s="6" t="s">
        <v>24</v>
      </c>
      <c r="E1553" s="6" t="s">
        <v>4</v>
      </c>
      <c r="F1553" s="6">
        <v>4</v>
      </c>
      <c r="G1553" s="6">
        <v>69</v>
      </c>
      <c r="H1553" s="6">
        <v>69</v>
      </c>
      <c r="I1553" s="6">
        <v>85.2</v>
      </c>
      <c r="J1553" s="6">
        <v>0</v>
      </c>
      <c r="K1553" s="6">
        <v>0</v>
      </c>
      <c r="L1553" s="6">
        <v>8.6999999999999993</v>
      </c>
      <c r="M1553" s="6">
        <v>14.3</v>
      </c>
      <c r="N1553" s="6">
        <v>7.2</v>
      </c>
      <c r="O1553" s="6">
        <v>8.6999999999999993</v>
      </c>
      <c r="P1553" s="6">
        <v>19.100000000000001</v>
      </c>
      <c r="Q1553" s="6">
        <v>27.7</v>
      </c>
    </row>
    <row r="1554" spans="1:17" x14ac:dyDescent="0.25">
      <c r="A1554" s="6">
        <v>101</v>
      </c>
      <c r="B1554" s="6">
        <v>19790</v>
      </c>
      <c r="C1554" s="6" t="s">
        <v>78</v>
      </c>
      <c r="D1554" s="6" t="s">
        <v>26</v>
      </c>
      <c r="E1554" s="6" t="s">
        <v>15</v>
      </c>
      <c r="F1554" s="6">
        <v>4</v>
      </c>
      <c r="G1554" s="6">
        <v>72</v>
      </c>
      <c r="H1554" s="6">
        <v>72</v>
      </c>
      <c r="I1554" s="6">
        <v>100</v>
      </c>
      <c r="J1554" s="6">
        <v>2.8</v>
      </c>
      <c r="K1554" s="6">
        <v>7.7</v>
      </c>
      <c r="L1554" s="6">
        <v>0</v>
      </c>
      <c r="M1554" s="6">
        <v>0</v>
      </c>
      <c r="N1554" s="6">
        <v>58.3</v>
      </c>
      <c r="O1554" s="6">
        <v>58.3</v>
      </c>
      <c r="P1554" s="6">
        <v>19.899999999999999</v>
      </c>
      <c r="Q1554" s="6">
        <v>27.6</v>
      </c>
    </row>
    <row r="1555" spans="1:17" x14ac:dyDescent="0.25">
      <c r="A1555" s="6">
        <v>102</v>
      </c>
      <c r="B1555" s="6">
        <v>21682</v>
      </c>
      <c r="C1555" s="6" t="s">
        <v>41</v>
      </c>
      <c r="D1555" s="6" t="s">
        <v>30</v>
      </c>
      <c r="E1555" s="6" t="s">
        <v>11</v>
      </c>
      <c r="F1555" s="6">
        <v>4</v>
      </c>
      <c r="G1555" s="6">
        <v>53</v>
      </c>
      <c r="H1555" s="6">
        <v>53</v>
      </c>
      <c r="I1555" s="6">
        <v>86.9</v>
      </c>
      <c r="J1555" s="6">
        <v>32.1</v>
      </c>
      <c r="K1555" s="6">
        <v>81</v>
      </c>
      <c r="L1555" s="6">
        <v>9.4</v>
      </c>
      <c r="M1555" s="6">
        <v>15.6</v>
      </c>
      <c r="N1555" s="6">
        <v>41.5</v>
      </c>
      <c r="O1555" s="6">
        <v>41.5</v>
      </c>
      <c r="P1555" s="6">
        <v>14.6</v>
      </c>
      <c r="Q1555" s="6">
        <v>27.5</v>
      </c>
    </row>
    <row r="1556" spans="1:17" x14ac:dyDescent="0.25">
      <c r="A1556" s="6">
        <v>103</v>
      </c>
      <c r="B1556" s="6">
        <v>24312</v>
      </c>
      <c r="C1556" s="6" t="s">
        <v>457</v>
      </c>
      <c r="D1556" s="6" t="s">
        <v>7</v>
      </c>
      <c r="E1556" s="6" t="s">
        <v>11</v>
      </c>
      <c r="F1556" s="6">
        <v>4</v>
      </c>
      <c r="G1556" s="6">
        <v>4</v>
      </c>
      <c r="H1556" s="6">
        <v>4</v>
      </c>
      <c r="I1556" s="6">
        <v>6.7</v>
      </c>
      <c r="J1556" s="6">
        <v>50</v>
      </c>
      <c r="K1556" s="6">
        <v>6.9</v>
      </c>
      <c r="L1556" s="6">
        <v>0</v>
      </c>
      <c r="M1556" s="6">
        <v>0</v>
      </c>
      <c r="N1556" s="6">
        <v>50</v>
      </c>
      <c r="O1556" s="6">
        <v>50</v>
      </c>
      <c r="P1556" s="6">
        <v>1.1000000000000001</v>
      </c>
      <c r="Q1556" s="6">
        <v>27.5</v>
      </c>
    </row>
    <row r="1557" spans="1:17" x14ac:dyDescent="0.25">
      <c r="A1557" s="6">
        <v>104</v>
      </c>
      <c r="B1557" s="6">
        <v>19798</v>
      </c>
      <c r="C1557" s="6" t="s">
        <v>219</v>
      </c>
      <c r="D1557" s="6" t="s">
        <v>87</v>
      </c>
      <c r="E1557" s="6" t="s">
        <v>11</v>
      </c>
      <c r="F1557" s="6">
        <v>4</v>
      </c>
      <c r="G1557" s="6">
        <v>30</v>
      </c>
      <c r="H1557" s="6">
        <v>30</v>
      </c>
      <c r="I1557" s="6">
        <v>42.3</v>
      </c>
      <c r="J1557" s="6">
        <v>43.3</v>
      </c>
      <c r="K1557" s="6">
        <v>37.1</v>
      </c>
      <c r="L1557" s="6">
        <v>6.7</v>
      </c>
      <c r="M1557" s="6">
        <v>7.1</v>
      </c>
      <c r="N1557" s="6">
        <v>50</v>
      </c>
      <c r="O1557" s="6">
        <v>50</v>
      </c>
      <c r="P1557" s="6">
        <v>8.1999999999999993</v>
      </c>
      <c r="Q1557" s="6">
        <v>27.3</v>
      </c>
    </row>
    <row r="1558" spans="1:17" x14ac:dyDescent="0.25">
      <c r="A1558" s="6">
        <v>105</v>
      </c>
      <c r="B1558" s="6">
        <v>24342</v>
      </c>
      <c r="C1558" s="6" t="s">
        <v>314</v>
      </c>
      <c r="D1558" s="6" t="s">
        <v>18</v>
      </c>
      <c r="E1558" s="6" t="s">
        <v>4</v>
      </c>
      <c r="F1558" s="6">
        <v>4</v>
      </c>
      <c r="G1558" s="6">
        <v>7</v>
      </c>
      <c r="H1558" s="6">
        <v>7</v>
      </c>
      <c r="I1558" s="6">
        <v>14.6</v>
      </c>
      <c r="J1558" s="6">
        <v>0</v>
      </c>
      <c r="K1558" s="6">
        <v>0</v>
      </c>
      <c r="L1558" s="6">
        <v>28.6</v>
      </c>
      <c r="M1558" s="6">
        <v>9.1</v>
      </c>
      <c r="N1558" s="6">
        <v>14.3</v>
      </c>
      <c r="O1558" s="6">
        <v>28.6</v>
      </c>
      <c r="P1558" s="6">
        <v>1.9</v>
      </c>
      <c r="Q1558" s="6">
        <v>27.1</v>
      </c>
    </row>
    <row r="1559" spans="1:17" x14ac:dyDescent="0.25">
      <c r="A1559" s="6">
        <v>106</v>
      </c>
      <c r="B1559" s="6">
        <v>21677</v>
      </c>
      <c r="C1559" s="6" t="s">
        <v>145</v>
      </c>
      <c r="D1559" s="6" t="s">
        <v>43</v>
      </c>
      <c r="E1559" s="6" t="s">
        <v>15</v>
      </c>
      <c r="F1559" s="6">
        <v>4</v>
      </c>
      <c r="G1559" s="6">
        <v>58</v>
      </c>
      <c r="H1559" s="6">
        <v>58</v>
      </c>
      <c r="I1559" s="6">
        <v>100</v>
      </c>
      <c r="J1559" s="6">
        <v>5.2</v>
      </c>
      <c r="K1559" s="6">
        <v>9.6999999999999993</v>
      </c>
      <c r="L1559" s="6">
        <v>0</v>
      </c>
      <c r="M1559" s="6">
        <v>0</v>
      </c>
      <c r="N1559" s="6">
        <v>48.3</v>
      </c>
      <c r="O1559" s="6">
        <v>48.3</v>
      </c>
      <c r="P1559" s="6">
        <v>15.7</v>
      </c>
      <c r="Q1559" s="6">
        <v>27</v>
      </c>
    </row>
    <row r="1560" spans="1:17" x14ac:dyDescent="0.25">
      <c r="A1560" s="6">
        <v>107</v>
      </c>
      <c r="B1560" s="6">
        <v>20889</v>
      </c>
      <c r="C1560" s="6" t="s">
        <v>179</v>
      </c>
      <c r="D1560" s="6" t="s">
        <v>85</v>
      </c>
      <c r="E1560" s="6" t="s">
        <v>15</v>
      </c>
      <c r="F1560" s="6">
        <v>4</v>
      </c>
      <c r="G1560" s="6">
        <v>67</v>
      </c>
      <c r="H1560" s="6">
        <v>67</v>
      </c>
      <c r="I1560" s="6">
        <v>100</v>
      </c>
      <c r="J1560" s="6">
        <v>7.5</v>
      </c>
      <c r="K1560" s="6">
        <v>29.4</v>
      </c>
      <c r="L1560" s="6">
        <v>0</v>
      </c>
      <c r="M1560" s="6">
        <v>0</v>
      </c>
      <c r="N1560" s="6">
        <v>68.7</v>
      </c>
      <c r="O1560" s="6">
        <v>68.7</v>
      </c>
      <c r="P1560" s="6">
        <v>18.100000000000001</v>
      </c>
      <c r="Q1560" s="6">
        <v>27</v>
      </c>
    </row>
    <row r="1561" spans="1:17" x14ac:dyDescent="0.25">
      <c r="A1561" s="6">
        <v>108</v>
      </c>
      <c r="B1561" s="6">
        <v>24339</v>
      </c>
      <c r="C1561" s="6" t="s">
        <v>410</v>
      </c>
      <c r="D1561" s="6" t="s">
        <v>47</v>
      </c>
      <c r="E1561" s="6" t="s">
        <v>4</v>
      </c>
      <c r="F1561" s="6">
        <v>4</v>
      </c>
      <c r="G1561" s="6">
        <v>10</v>
      </c>
      <c r="H1561" s="6">
        <v>10</v>
      </c>
      <c r="I1561" s="6">
        <v>15.2</v>
      </c>
      <c r="J1561" s="6">
        <v>0</v>
      </c>
      <c r="K1561" s="6">
        <v>0</v>
      </c>
      <c r="L1561" s="6">
        <v>10</v>
      </c>
      <c r="M1561" s="6">
        <v>4.2</v>
      </c>
      <c r="N1561" s="6">
        <v>10</v>
      </c>
      <c r="O1561" s="6">
        <v>10</v>
      </c>
      <c r="P1561" s="6">
        <v>2.7</v>
      </c>
      <c r="Q1561" s="6">
        <v>27</v>
      </c>
    </row>
    <row r="1562" spans="1:17" x14ac:dyDescent="0.25">
      <c r="A1562" s="6">
        <v>109</v>
      </c>
      <c r="B1562" s="6">
        <v>14901</v>
      </c>
      <c r="C1562" s="6" t="s">
        <v>621</v>
      </c>
      <c r="D1562" s="6" t="s">
        <v>10</v>
      </c>
      <c r="E1562" s="6" t="s">
        <v>619</v>
      </c>
      <c r="F1562" s="6">
        <v>4</v>
      </c>
      <c r="G1562" s="6">
        <v>23</v>
      </c>
      <c r="H1562" s="6">
        <v>23</v>
      </c>
      <c r="I1562" s="6">
        <v>34.799999999999997</v>
      </c>
      <c r="J1562" s="6">
        <v>0</v>
      </c>
      <c r="K1562" s="6">
        <v>0</v>
      </c>
      <c r="L1562" s="6">
        <v>13</v>
      </c>
      <c r="M1562" s="6">
        <v>8.1</v>
      </c>
      <c r="N1562" s="6">
        <v>13</v>
      </c>
      <c r="O1562" s="6">
        <v>13</v>
      </c>
      <c r="P1562" s="6">
        <v>6.2</v>
      </c>
      <c r="Q1562" s="6">
        <v>27</v>
      </c>
    </row>
    <row r="1563" spans="1:17" x14ac:dyDescent="0.25">
      <c r="A1563" s="6">
        <v>110</v>
      </c>
      <c r="B1563" s="6">
        <v>26082</v>
      </c>
      <c r="C1563" s="6" t="s">
        <v>83</v>
      </c>
      <c r="D1563" s="6" t="s">
        <v>21</v>
      </c>
      <c r="E1563" s="6" t="s">
        <v>15</v>
      </c>
      <c r="F1563" s="6">
        <v>4</v>
      </c>
      <c r="G1563" s="6">
        <v>74</v>
      </c>
      <c r="H1563" s="6">
        <v>74</v>
      </c>
      <c r="I1563" s="6">
        <v>97.4</v>
      </c>
      <c r="J1563" s="6">
        <v>13.5</v>
      </c>
      <c r="K1563" s="6">
        <v>23.8</v>
      </c>
      <c r="L1563" s="6">
        <v>0</v>
      </c>
      <c r="M1563" s="6">
        <v>0</v>
      </c>
      <c r="N1563" s="6">
        <v>40.5</v>
      </c>
      <c r="O1563" s="6">
        <v>40.5</v>
      </c>
      <c r="P1563" s="6">
        <v>19.8</v>
      </c>
      <c r="Q1563" s="6">
        <v>26.8</v>
      </c>
    </row>
    <row r="1564" spans="1:17" x14ac:dyDescent="0.25">
      <c r="A1564" s="6">
        <v>111</v>
      </c>
      <c r="B1564" s="6">
        <v>23659</v>
      </c>
      <c r="C1564" s="6" t="s">
        <v>416</v>
      </c>
      <c r="D1564" s="6" t="s">
        <v>5</v>
      </c>
      <c r="E1564" s="6" t="s">
        <v>4</v>
      </c>
      <c r="F1564" s="6">
        <v>4</v>
      </c>
      <c r="G1564" s="6">
        <v>9</v>
      </c>
      <c r="H1564" s="6">
        <v>9</v>
      </c>
      <c r="I1564" s="6">
        <v>15.8</v>
      </c>
      <c r="J1564" s="6">
        <v>0</v>
      </c>
      <c r="K1564" s="6">
        <v>0</v>
      </c>
      <c r="L1564" s="6">
        <v>11.1</v>
      </c>
      <c r="M1564" s="6">
        <v>4.2</v>
      </c>
      <c r="N1564" s="6">
        <v>11.1</v>
      </c>
      <c r="O1564" s="6">
        <v>11.1</v>
      </c>
      <c r="P1564" s="6">
        <v>2.4</v>
      </c>
      <c r="Q1564" s="6">
        <v>26.7</v>
      </c>
    </row>
    <row r="1565" spans="1:17" x14ac:dyDescent="0.25">
      <c r="A1565" s="6">
        <v>112</v>
      </c>
      <c r="B1565" s="6">
        <v>24934</v>
      </c>
      <c r="C1565" s="6" t="s">
        <v>338</v>
      </c>
      <c r="D1565" s="6" t="s">
        <v>76</v>
      </c>
      <c r="E1565" s="6" t="s">
        <v>11</v>
      </c>
      <c r="F1565" s="6">
        <v>4</v>
      </c>
      <c r="G1565" s="6">
        <v>6</v>
      </c>
      <c r="H1565" s="6">
        <v>6</v>
      </c>
      <c r="I1565" s="6">
        <v>9.5</v>
      </c>
      <c r="J1565" s="6">
        <v>66.7</v>
      </c>
      <c r="K1565" s="6">
        <v>14.3</v>
      </c>
      <c r="L1565" s="6">
        <v>0</v>
      </c>
      <c r="M1565" s="6">
        <v>0</v>
      </c>
      <c r="N1565" s="6">
        <v>66.7</v>
      </c>
      <c r="O1565" s="6">
        <v>66.7</v>
      </c>
      <c r="P1565" s="6">
        <v>1.6</v>
      </c>
      <c r="Q1565" s="6">
        <v>26.7</v>
      </c>
    </row>
    <row r="1566" spans="1:17" x14ac:dyDescent="0.25">
      <c r="A1566" s="6">
        <v>113</v>
      </c>
      <c r="B1566" s="6">
        <v>21744</v>
      </c>
      <c r="C1566" s="6" t="s">
        <v>159</v>
      </c>
      <c r="D1566" s="6" t="s">
        <v>30</v>
      </c>
      <c r="E1566" s="6" t="s">
        <v>4</v>
      </c>
      <c r="F1566" s="6">
        <v>4</v>
      </c>
      <c r="G1566" s="6">
        <v>57</v>
      </c>
      <c r="H1566" s="6">
        <v>57</v>
      </c>
      <c r="I1566" s="6">
        <v>93.4</v>
      </c>
      <c r="J1566" s="6">
        <v>0</v>
      </c>
      <c r="K1566" s="6">
        <v>0</v>
      </c>
      <c r="L1566" s="6">
        <v>17.5</v>
      </c>
      <c r="M1566" s="6">
        <v>31.2</v>
      </c>
      <c r="N1566" s="6">
        <v>8.8000000000000007</v>
      </c>
      <c r="O1566" s="6">
        <v>17.5</v>
      </c>
      <c r="P1566" s="6">
        <v>15.1</v>
      </c>
      <c r="Q1566" s="6">
        <v>26.5</v>
      </c>
    </row>
    <row r="1567" spans="1:17" x14ac:dyDescent="0.25">
      <c r="A1567" s="6">
        <v>114</v>
      </c>
      <c r="B1567" s="6">
        <v>23231</v>
      </c>
      <c r="C1567" s="6" t="s">
        <v>382</v>
      </c>
      <c r="D1567" s="6" t="s">
        <v>24</v>
      </c>
      <c r="E1567" s="6" t="s">
        <v>11</v>
      </c>
      <c r="F1567" s="6">
        <v>4</v>
      </c>
      <c r="G1567" s="6">
        <v>8</v>
      </c>
      <c r="H1567" s="6">
        <v>8</v>
      </c>
      <c r="I1567" s="6">
        <v>9.9</v>
      </c>
      <c r="J1567" s="6">
        <v>0</v>
      </c>
      <c r="K1567" s="6">
        <v>0</v>
      </c>
      <c r="L1567" s="6">
        <v>25</v>
      </c>
      <c r="M1567" s="6">
        <v>4.8</v>
      </c>
      <c r="N1567" s="6">
        <v>12.5</v>
      </c>
      <c r="O1567" s="6">
        <v>25</v>
      </c>
      <c r="P1567" s="6">
        <v>2.1</v>
      </c>
      <c r="Q1567" s="6">
        <v>26.2</v>
      </c>
    </row>
    <row r="1568" spans="1:17" x14ac:dyDescent="0.25">
      <c r="A1568" s="6">
        <v>115</v>
      </c>
      <c r="B1568" s="6">
        <v>23239</v>
      </c>
      <c r="C1568" s="6" t="s">
        <v>93</v>
      </c>
      <c r="D1568" s="6" t="s">
        <v>87</v>
      </c>
      <c r="E1568" s="6" t="s">
        <v>15</v>
      </c>
      <c r="F1568" s="6">
        <v>4</v>
      </c>
      <c r="G1568" s="6">
        <v>71</v>
      </c>
      <c r="H1568" s="6">
        <v>71</v>
      </c>
      <c r="I1568" s="6">
        <v>100</v>
      </c>
      <c r="J1568" s="6">
        <v>5.6</v>
      </c>
      <c r="K1568" s="6">
        <v>11.4</v>
      </c>
      <c r="L1568" s="6">
        <v>0</v>
      </c>
      <c r="M1568" s="6">
        <v>0</v>
      </c>
      <c r="N1568" s="6">
        <v>45.1</v>
      </c>
      <c r="O1568" s="6">
        <v>45.1</v>
      </c>
      <c r="P1568" s="6">
        <v>18.399999999999999</v>
      </c>
      <c r="Q1568" s="6">
        <v>25.9</v>
      </c>
    </row>
    <row r="1569" spans="1:17" x14ac:dyDescent="0.25">
      <c r="A1569" s="6">
        <v>116</v>
      </c>
      <c r="B1569" s="6">
        <v>15534</v>
      </c>
      <c r="C1569" s="6" t="s">
        <v>375</v>
      </c>
      <c r="D1569" s="6" t="s">
        <v>40</v>
      </c>
      <c r="E1569" s="6" t="s">
        <v>4</v>
      </c>
      <c r="F1569" s="6">
        <v>4</v>
      </c>
      <c r="G1569" s="6">
        <v>12</v>
      </c>
      <c r="H1569" s="6">
        <v>12</v>
      </c>
      <c r="I1569" s="6">
        <v>15.8</v>
      </c>
      <c r="J1569" s="6">
        <v>0</v>
      </c>
      <c r="K1569" s="6">
        <v>0</v>
      </c>
      <c r="L1569" s="6">
        <v>16.7</v>
      </c>
      <c r="M1569" s="6">
        <v>4.8</v>
      </c>
      <c r="N1569" s="6">
        <v>16.7</v>
      </c>
      <c r="O1569" s="6">
        <v>16.7</v>
      </c>
      <c r="P1569" s="6">
        <v>3.1</v>
      </c>
      <c r="Q1569" s="6">
        <v>25.8</v>
      </c>
    </row>
    <row r="1570" spans="1:17" x14ac:dyDescent="0.25">
      <c r="A1570" s="6">
        <v>117</v>
      </c>
      <c r="B1570" s="6">
        <v>23162</v>
      </c>
      <c r="C1570" s="6" t="s">
        <v>126</v>
      </c>
      <c r="D1570" s="6" t="s">
        <v>40</v>
      </c>
      <c r="E1570" s="6" t="s">
        <v>4</v>
      </c>
      <c r="F1570" s="6">
        <v>4</v>
      </c>
      <c r="G1570" s="6">
        <v>73</v>
      </c>
      <c r="H1570" s="6">
        <v>73</v>
      </c>
      <c r="I1570" s="6">
        <v>96.1</v>
      </c>
      <c r="J1570" s="6">
        <v>0</v>
      </c>
      <c r="K1570" s="6">
        <v>0</v>
      </c>
      <c r="L1570" s="6">
        <v>11</v>
      </c>
      <c r="M1570" s="6">
        <v>19</v>
      </c>
      <c r="N1570" s="6">
        <v>5.5</v>
      </c>
      <c r="O1570" s="6">
        <v>11</v>
      </c>
      <c r="P1570" s="6">
        <v>18.399999999999999</v>
      </c>
      <c r="Q1570" s="6">
        <v>25.2</v>
      </c>
    </row>
    <row r="1571" spans="1:17" x14ac:dyDescent="0.25">
      <c r="A1571" s="6">
        <v>118</v>
      </c>
      <c r="B1571" s="6">
        <v>16470</v>
      </c>
      <c r="C1571" s="6" t="s">
        <v>110</v>
      </c>
      <c r="D1571" s="6" t="s">
        <v>29</v>
      </c>
      <c r="E1571" s="6" t="s">
        <v>4</v>
      </c>
      <c r="F1571" s="6">
        <v>4</v>
      </c>
      <c r="G1571" s="6">
        <v>62</v>
      </c>
      <c r="H1571" s="6">
        <v>62</v>
      </c>
      <c r="I1571" s="6">
        <v>82.7</v>
      </c>
      <c r="J1571" s="6">
        <v>0</v>
      </c>
      <c r="K1571" s="6">
        <v>0</v>
      </c>
      <c r="L1571" s="6">
        <v>9.6999999999999993</v>
      </c>
      <c r="M1571" s="6">
        <v>15</v>
      </c>
      <c r="N1571" s="6">
        <v>6.5</v>
      </c>
      <c r="O1571" s="6">
        <v>9.6999999999999993</v>
      </c>
      <c r="P1571" s="6">
        <v>15.6</v>
      </c>
      <c r="Q1571" s="6">
        <v>25.2</v>
      </c>
    </row>
    <row r="1572" spans="1:17" x14ac:dyDescent="0.25">
      <c r="A1572" s="6">
        <v>119</v>
      </c>
      <c r="B1572" s="6">
        <v>23341</v>
      </c>
      <c r="C1572" s="6" t="s">
        <v>460</v>
      </c>
      <c r="D1572" s="6" t="s">
        <v>30</v>
      </c>
      <c r="E1572" s="6" t="s">
        <v>11</v>
      </c>
      <c r="F1572" s="6">
        <v>4</v>
      </c>
      <c r="G1572" s="6">
        <v>4</v>
      </c>
      <c r="H1572" s="6">
        <v>4</v>
      </c>
      <c r="I1572" s="6">
        <v>6.6</v>
      </c>
      <c r="J1572" s="6">
        <v>0</v>
      </c>
      <c r="K1572" s="6">
        <v>0</v>
      </c>
      <c r="L1572" s="6">
        <v>25</v>
      </c>
      <c r="M1572" s="6">
        <v>3.1</v>
      </c>
      <c r="N1572" s="6">
        <v>25</v>
      </c>
      <c r="O1572" s="6">
        <v>25</v>
      </c>
      <c r="P1572" s="6">
        <v>1</v>
      </c>
      <c r="Q1572" s="6">
        <v>25</v>
      </c>
    </row>
    <row r="1573" spans="1:17" x14ac:dyDescent="0.25">
      <c r="A1573" s="6">
        <v>120</v>
      </c>
      <c r="B1573" s="6">
        <v>20912</v>
      </c>
      <c r="C1573" s="6" t="s">
        <v>212</v>
      </c>
      <c r="D1573" s="6" t="s">
        <v>42</v>
      </c>
      <c r="E1573" s="6" t="s">
        <v>11</v>
      </c>
      <c r="F1573" s="6">
        <v>4</v>
      </c>
      <c r="G1573" s="6">
        <v>43</v>
      </c>
      <c r="H1573" s="6">
        <v>43</v>
      </c>
      <c r="I1573" s="6">
        <v>86</v>
      </c>
      <c r="J1573" s="6">
        <v>32.6</v>
      </c>
      <c r="K1573" s="6">
        <v>77.8</v>
      </c>
      <c r="L1573" s="6">
        <v>7</v>
      </c>
      <c r="M1573" s="6">
        <v>13</v>
      </c>
      <c r="N1573" s="6">
        <v>39.5</v>
      </c>
      <c r="O1573" s="6">
        <v>39.5</v>
      </c>
      <c r="P1573" s="6">
        <v>10.6</v>
      </c>
      <c r="Q1573" s="6">
        <v>24.7</v>
      </c>
    </row>
    <row r="1574" spans="1:17" x14ac:dyDescent="0.25">
      <c r="A1574" s="6">
        <v>121</v>
      </c>
      <c r="B1574" s="6">
        <v>14895</v>
      </c>
      <c r="C1574" s="6" t="s">
        <v>117</v>
      </c>
      <c r="D1574" s="6" t="s">
        <v>3</v>
      </c>
      <c r="E1574" s="6" t="s">
        <v>15</v>
      </c>
      <c r="F1574" s="6">
        <v>4</v>
      </c>
      <c r="G1574" s="6">
        <v>52</v>
      </c>
      <c r="H1574" s="6">
        <v>52</v>
      </c>
      <c r="I1574" s="6">
        <v>100</v>
      </c>
      <c r="J1574" s="6">
        <v>7.7</v>
      </c>
      <c r="K1574" s="6">
        <v>12.9</v>
      </c>
      <c r="L1574" s="6">
        <v>0</v>
      </c>
      <c r="M1574" s="6">
        <v>0</v>
      </c>
      <c r="N1574" s="6">
        <v>48.1</v>
      </c>
      <c r="O1574" s="6">
        <v>48.1</v>
      </c>
      <c r="P1574" s="6">
        <v>12.8</v>
      </c>
      <c r="Q1574" s="6">
        <v>24.6</v>
      </c>
    </row>
    <row r="1575" spans="1:17" x14ac:dyDescent="0.25">
      <c r="A1575" s="6">
        <v>122</v>
      </c>
      <c r="B1575" s="6">
        <v>23157</v>
      </c>
      <c r="C1575" s="6" t="s">
        <v>52</v>
      </c>
      <c r="D1575" s="6" t="s">
        <v>47</v>
      </c>
      <c r="E1575" s="6" t="s">
        <v>4</v>
      </c>
      <c r="F1575" s="6">
        <v>4</v>
      </c>
      <c r="G1575" s="6">
        <v>53</v>
      </c>
      <c r="H1575" s="6">
        <v>53</v>
      </c>
      <c r="I1575" s="6">
        <v>80.3</v>
      </c>
      <c r="J1575" s="6">
        <v>5.7</v>
      </c>
      <c r="K1575" s="6">
        <v>8.6</v>
      </c>
      <c r="L1575" s="6">
        <v>9.4</v>
      </c>
      <c r="M1575" s="6">
        <v>20.8</v>
      </c>
      <c r="N1575" s="6">
        <v>13.2</v>
      </c>
      <c r="O1575" s="6">
        <v>15.1</v>
      </c>
      <c r="P1575" s="6">
        <v>13</v>
      </c>
      <c r="Q1575" s="6">
        <v>24.5</v>
      </c>
    </row>
    <row r="1576" spans="1:17" x14ac:dyDescent="0.25">
      <c r="A1576" s="6">
        <v>123</v>
      </c>
      <c r="B1576" s="6">
        <v>17922</v>
      </c>
      <c r="C1576" s="6" t="s">
        <v>33</v>
      </c>
      <c r="D1576" s="6" t="s">
        <v>7</v>
      </c>
      <c r="E1576" s="6" t="s">
        <v>15</v>
      </c>
      <c r="F1576" s="6">
        <v>4</v>
      </c>
      <c r="G1576" s="6">
        <v>56</v>
      </c>
      <c r="H1576" s="6">
        <v>56</v>
      </c>
      <c r="I1576" s="6">
        <v>93.3</v>
      </c>
      <c r="J1576" s="6">
        <v>0</v>
      </c>
      <c r="K1576" s="6">
        <v>0</v>
      </c>
      <c r="L1576" s="6">
        <v>0</v>
      </c>
      <c r="M1576" s="6">
        <v>0</v>
      </c>
      <c r="N1576" s="6">
        <v>48.2</v>
      </c>
      <c r="O1576" s="6">
        <v>48.2</v>
      </c>
      <c r="P1576" s="6">
        <v>13.7</v>
      </c>
      <c r="Q1576" s="6">
        <v>24.5</v>
      </c>
    </row>
    <row r="1577" spans="1:17" x14ac:dyDescent="0.25">
      <c r="A1577" s="6">
        <v>124</v>
      </c>
      <c r="B1577" s="6">
        <v>19812</v>
      </c>
      <c r="C1577" s="6" t="s">
        <v>61</v>
      </c>
      <c r="D1577" s="6" t="s">
        <v>47</v>
      </c>
      <c r="E1577" s="6" t="s">
        <v>15</v>
      </c>
      <c r="F1577" s="6">
        <v>4</v>
      </c>
      <c r="G1577" s="6">
        <v>66</v>
      </c>
      <c r="H1577" s="6">
        <v>66</v>
      </c>
      <c r="I1577" s="6">
        <v>100</v>
      </c>
      <c r="J1577" s="6">
        <v>1.5</v>
      </c>
      <c r="K1577" s="6">
        <v>2.9</v>
      </c>
      <c r="L1577" s="6">
        <v>0</v>
      </c>
      <c r="M1577" s="6">
        <v>0</v>
      </c>
      <c r="N1577" s="6">
        <v>40.9</v>
      </c>
      <c r="O1577" s="6">
        <v>40.9</v>
      </c>
      <c r="P1577" s="6">
        <v>16.100000000000001</v>
      </c>
      <c r="Q1577" s="6">
        <v>24.4</v>
      </c>
    </row>
    <row r="1578" spans="1:17" x14ac:dyDescent="0.25">
      <c r="A1578" s="6">
        <v>125</v>
      </c>
      <c r="B1578" s="6">
        <v>2593</v>
      </c>
      <c r="C1578" s="6" t="s">
        <v>121</v>
      </c>
      <c r="D1578" s="6" t="s">
        <v>19</v>
      </c>
      <c r="E1578" s="6" t="s">
        <v>15</v>
      </c>
      <c r="F1578" s="6">
        <v>4</v>
      </c>
      <c r="G1578" s="6">
        <v>53</v>
      </c>
      <c r="H1578" s="6">
        <v>53</v>
      </c>
      <c r="I1578" s="6">
        <v>100</v>
      </c>
      <c r="J1578" s="6">
        <v>5.7</v>
      </c>
      <c r="K1578" s="6">
        <v>10.3</v>
      </c>
      <c r="L1578" s="6">
        <v>0</v>
      </c>
      <c r="M1578" s="6">
        <v>0</v>
      </c>
      <c r="N1578" s="6">
        <v>47.2</v>
      </c>
      <c r="O1578" s="6">
        <v>47.2</v>
      </c>
      <c r="P1578" s="6">
        <v>12.8</v>
      </c>
      <c r="Q1578" s="6">
        <v>24.2</v>
      </c>
    </row>
    <row r="1579" spans="1:17" x14ac:dyDescent="0.25">
      <c r="A1579" s="6">
        <v>126</v>
      </c>
      <c r="B1579" s="6">
        <v>24943</v>
      </c>
      <c r="C1579" s="6" t="s">
        <v>182</v>
      </c>
      <c r="D1579" s="6" t="s">
        <v>3</v>
      </c>
      <c r="E1579" s="6" t="s">
        <v>56</v>
      </c>
      <c r="F1579" s="6">
        <v>4</v>
      </c>
      <c r="G1579" s="6">
        <v>40</v>
      </c>
      <c r="H1579" s="6">
        <v>40</v>
      </c>
      <c r="I1579" s="6">
        <v>76.900000000000006</v>
      </c>
      <c r="J1579" s="6">
        <v>0</v>
      </c>
      <c r="K1579" s="6">
        <v>0</v>
      </c>
      <c r="L1579" s="6">
        <v>15</v>
      </c>
      <c r="M1579" s="6">
        <v>30</v>
      </c>
      <c r="N1579" s="6">
        <v>12.5</v>
      </c>
      <c r="O1579" s="6">
        <v>15</v>
      </c>
      <c r="P1579" s="6">
        <v>9.6</v>
      </c>
      <c r="Q1579" s="6">
        <v>24</v>
      </c>
    </row>
    <row r="1580" spans="1:17" x14ac:dyDescent="0.25">
      <c r="A1580" s="6">
        <v>127</v>
      </c>
      <c r="B1580" s="6">
        <v>18883</v>
      </c>
      <c r="C1580" s="6" t="s">
        <v>232</v>
      </c>
      <c r="D1580" s="6" t="s">
        <v>63</v>
      </c>
      <c r="E1580" s="6" t="s">
        <v>4</v>
      </c>
      <c r="F1580" s="6">
        <v>4</v>
      </c>
      <c r="G1580" s="6">
        <v>57</v>
      </c>
      <c r="H1580" s="6">
        <v>57</v>
      </c>
      <c r="I1580" s="6">
        <v>78.099999999999994</v>
      </c>
      <c r="J1580" s="6">
        <v>0</v>
      </c>
      <c r="K1580" s="6">
        <v>0</v>
      </c>
      <c r="L1580" s="6">
        <v>10.5</v>
      </c>
      <c r="M1580" s="6">
        <v>17.100000000000001</v>
      </c>
      <c r="N1580" s="6">
        <v>7</v>
      </c>
      <c r="O1580" s="6">
        <v>10.5</v>
      </c>
      <c r="P1580" s="6">
        <v>13.6</v>
      </c>
      <c r="Q1580" s="6">
        <v>23.9</v>
      </c>
    </row>
    <row r="1581" spans="1:17" x14ac:dyDescent="0.25">
      <c r="A1581" s="6">
        <v>128</v>
      </c>
      <c r="B1581" s="6">
        <v>26034</v>
      </c>
      <c r="C1581" s="6" t="s">
        <v>307</v>
      </c>
      <c r="D1581" s="6" t="s">
        <v>113</v>
      </c>
      <c r="E1581" s="6" t="s">
        <v>4</v>
      </c>
      <c r="F1581" s="6">
        <v>4</v>
      </c>
      <c r="G1581" s="6">
        <v>37</v>
      </c>
      <c r="H1581" s="6">
        <v>37</v>
      </c>
      <c r="I1581" s="6">
        <v>55.2</v>
      </c>
      <c r="J1581" s="6">
        <v>0</v>
      </c>
      <c r="K1581" s="6">
        <v>0</v>
      </c>
      <c r="L1581" s="6">
        <v>16.2</v>
      </c>
      <c r="M1581" s="6">
        <v>17.600000000000001</v>
      </c>
      <c r="N1581" s="6">
        <v>8.1</v>
      </c>
      <c r="O1581" s="6">
        <v>16.2</v>
      </c>
      <c r="P1581" s="6">
        <v>8.8000000000000007</v>
      </c>
      <c r="Q1581" s="6">
        <v>23.8</v>
      </c>
    </row>
    <row r="1582" spans="1:17" x14ac:dyDescent="0.25">
      <c r="A1582" s="6">
        <v>129</v>
      </c>
      <c r="B1582" s="6">
        <v>24954</v>
      </c>
      <c r="C1582" s="6" t="s">
        <v>246</v>
      </c>
      <c r="D1582" s="6" t="s">
        <v>30</v>
      </c>
      <c r="E1582" s="6" t="s">
        <v>4</v>
      </c>
      <c r="F1582" s="6">
        <v>4</v>
      </c>
      <c r="G1582" s="6">
        <v>54</v>
      </c>
      <c r="H1582" s="6">
        <v>54</v>
      </c>
      <c r="I1582" s="6">
        <v>88.5</v>
      </c>
      <c r="J1582" s="6">
        <v>0</v>
      </c>
      <c r="K1582" s="6">
        <v>0</v>
      </c>
      <c r="L1582" s="6">
        <v>7.4</v>
      </c>
      <c r="M1582" s="6">
        <v>12.5</v>
      </c>
      <c r="N1582" s="6">
        <v>5.6</v>
      </c>
      <c r="O1582" s="6">
        <v>7.4</v>
      </c>
      <c r="P1582" s="6">
        <v>12.6</v>
      </c>
      <c r="Q1582" s="6">
        <v>23.3</v>
      </c>
    </row>
    <row r="1583" spans="1:17" x14ac:dyDescent="0.25">
      <c r="A1583" s="6">
        <v>130</v>
      </c>
      <c r="B1583" s="6">
        <v>21349</v>
      </c>
      <c r="C1583" s="6" t="s">
        <v>332</v>
      </c>
      <c r="D1583" s="6" t="s">
        <v>30</v>
      </c>
      <c r="E1583" s="6" t="s">
        <v>4</v>
      </c>
      <c r="F1583" s="6">
        <v>4</v>
      </c>
      <c r="G1583" s="6">
        <v>12</v>
      </c>
      <c r="H1583" s="6">
        <v>12</v>
      </c>
      <c r="I1583" s="6">
        <v>19.7</v>
      </c>
      <c r="J1583" s="6">
        <v>8.3000000000000007</v>
      </c>
      <c r="K1583" s="6">
        <v>4.8</v>
      </c>
      <c r="L1583" s="6">
        <v>8.3000000000000007</v>
      </c>
      <c r="M1583" s="6">
        <v>3.1</v>
      </c>
      <c r="N1583" s="6">
        <v>16.7</v>
      </c>
      <c r="O1583" s="6">
        <v>16.7</v>
      </c>
      <c r="P1583" s="6">
        <v>2.8</v>
      </c>
      <c r="Q1583" s="6">
        <v>23.3</v>
      </c>
    </row>
    <row r="1584" spans="1:17" x14ac:dyDescent="0.25">
      <c r="A1584" s="6">
        <v>131</v>
      </c>
      <c r="B1584" s="6">
        <v>24982</v>
      </c>
      <c r="C1584" s="6" t="s">
        <v>146</v>
      </c>
      <c r="D1584" s="6" t="s">
        <v>10</v>
      </c>
      <c r="E1584" s="6" t="s">
        <v>4</v>
      </c>
      <c r="F1584" s="6">
        <v>4</v>
      </c>
      <c r="G1584" s="6">
        <v>37</v>
      </c>
      <c r="H1584" s="6">
        <v>37</v>
      </c>
      <c r="I1584" s="6">
        <v>56.1</v>
      </c>
      <c r="J1584" s="6">
        <v>0</v>
      </c>
      <c r="K1584" s="6">
        <v>0</v>
      </c>
      <c r="L1584" s="6">
        <v>13.5</v>
      </c>
      <c r="M1584" s="6">
        <v>13.5</v>
      </c>
      <c r="N1584" s="6">
        <v>10.8</v>
      </c>
      <c r="O1584" s="6">
        <v>13.5</v>
      </c>
      <c r="P1584" s="6">
        <v>8.6</v>
      </c>
      <c r="Q1584" s="6">
        <v>23.2</v>
      </c>
    </row>
    <row r="1585" spans="1:17" x14ac:dyDescent="0.25">
      <c r="A1585" s="6">
        <v>132</v>
      </c>
      <c r="B1585" s="6">
        <v>25922</v>
      </c>
      <c r="C1585" s="6" t="s">
        <v>237</v>
      </c>
      <c r="D1585" s="6" t="s">
        <v>37</v>
      </c>
      <c r="E1585" s="6" t="s">
        <v>4</v>
      </c>
      <c r="F1585" s="6">
        <v>4</v>
      </c>
      <c r="G1585" s="6">
        <v>49</v>
      </c>
      <c r="H1585" s="6">
        <v>49</v>
      </c>
      <c r="I1585" s="6">
        <v>59</v>
      </c>
      <c r="J1585" s="6">
        <v>2</v>
      </c>
      <c r="K1585" s="6">
        <v>2.9</v>
      </c>
      <c r="L1585" s="6">
        <v>12.2</v>
      </c>
      <c r="M1585" s="6">
        <v>16.7</v>
      </c>
      <c r="N1585" s="6">
        <v>12.2</v>
      </c>
      <c r="O1585" s="6">
        <v>14.3</v>
      </c>
      <c r="P1585" s="6">
        <v>11.3</v>
      </c>
      <c r="Q1585" s="6">
        <v>23.1</v>
      </c>
    </row>
    <row r="1586" spans="1:17" x14ac:dyDescent="0.25">
      <c r="A1586" s="6">
        <v>133</v>
      </c>
      <c r="B1586" s="6">
        <v>21681</v>
      </c>
      <c r="C1586" s="6" t="s">
        <v>54</v>
      </c>
      <c r="D1586" s="6" t="s">
        <v>49</v>
      </c>
      <c r="E1586" s="6" t="s">
        <v>15</v>
      </c>
      <c r="F1586" s="6">
        <v>4</v>
      </c>
      <c r="G1586" s="6">
        <v>63</v>
      </c>
      <c r="H1586" s="6">
        <v>63</v>
      </c>
      <c r="I1586" s="6">
        <v>100</v>
      </c>
      <c r="J1586" s="6">
        <v>1.6</v>
      </c>
      <c r="K1586" s="6">
        <v>7.7</v>
      </c>
      <c r="L1586" s="6">
        <v>0</v>
      </c>
      <c r="M1586" s="6">
        <v>0</v>
      </c>
      <c r="N1586" s="6">
        <v>66.7</v>
      </c>
      <c r="O1586" s="6">
        <v>66.7</v>
      </c>
      <c r="P1586" s="6">
        <v>14.5</v>
      </c>
      <c r="Q1586" s="6">
        <v>23</v>
      </c>
    </row>
    <row r="1587" spans="1:17" x14ac:dyDescent="0.25">
      <c r="A1587" s="6">
        <v>134</v>
      </c>
      <c r="B1587" s="6">
        <v>18878</v>
      </c>
      <c r="C1587" s="6" t="s">
        <v>196</v>
      </c>
      <c r="D1587" s="6" t="s">
        <v>102</v>
      </c>
      <c r="E1587" s="6" t="s">
        <v>11</v>
      </c>
      <c r="F1587" s="6">
        <v>4</v>
      </c>
      <c r="G1587" s="6">
        <v>49</v>
      </c>
      <c r="H1587" s="6">
        <v>49</v>
      </c>
      <c r="I1587" s="6">
        <v>73.099999999999994</v>
      </c>
      <c r="J1587" s="6">
        <v>30.6</v>
      </c>
      <c r="K1587" s="6">
        <v>44.1</v>
      </c>
      <c r="L1587" s="6">
        <v>10.199999999999999</v>
      </c>
      <c r="M1587" s="6">
        <v>20</v>
      </c>
      <c r="N1587" s="6">
        <v>38.799999999999997</v>
      </c>
      <c r="O1587" s="6">
        <v>40.799999999999997</v>
      </c>
      <c r="P1587" s="6">
        <v>11.2</v>
      </c>
      <c r="Q1587" s="6">
        <v>22.9</v>
      </c>
    </row>
    <row r="1588" spans="1:17" x14ac:dyDescent="0.25">
      <c r="A1588" s="6">
        <v>135</v>
      </c>
      <c r="B1588" s="6">
        <v>25887</v>
      </c>
      <c r="C1588" s="6" t="s">
        <v>70</v>
      </c>
      <c r="D1588" s="6" t="s">
        <v>21</v>
      </c>
      <c r="E1588" s="6" t="s">
        <v>11</v>
      </c>
      <c r="F1588" s="6">
        <v>4</v>
      </c>
      <c r="G1588" s="6">
        <v>57</v>
      </c>
      <c r="H1588" s="6">
        <v>57</v>
      </c>
      <c r="I1588" s="6">
        <v>75</v>
      </c>
      <c r="J1588" s="6">
        <v>43.9</v>
      </c>
      <c r="K1588" s="6">
        <v>59.5</v>
      </c>
      <c r="L1588" s="6">
        <v>3.5</v>
      </c>
      <c r="M1588" s="6">
        <v>10</v>
      </c>
      <c r="N1588" s="6">
        <v>47.4</v>
      </c>
      <c r="O1588" s="6">
        <v>47.4</v>
      </c>
      <c r="P1588" s="6">
        <v>13</v>
      </c>
      <c r="Q1588" s="6">
        <v>22.8</v>
      </c>
    </row>
    <row r="1589" spans="1:17" x14ac:dyDescent="0.25">
      <c r="A1589" s="6">
        <v>136</v>
      </c>
      <c r="B1589" s="6">
        <v>25963</v>
      </c>
      <c r="C1589" s="6" t="s">
        <v>188</v>
      </c>
      <c r="D1589" s="6" t="s">
        <v>76</v>
      </c>
      <c r="E1589" s="6" t="s">
        <v>56</v>
      </c>
      <c r="F1589" s="6">
        <v>4</v>
      </c>
      <c r="G1589" s="6">
        <v>51</v>
      </c>
      <c r="H1589" s="6">
        <v>51</v>
      </c>
      <c r="I1589" s="6">
        <v>81</v>
      </c>
      <c r="J1589" s="6">
        <v>0</v>
      </c>
      <c r="K1589" s="6">
        <v>0</v>
      </c>
      <c r="L1589" s="6">
        <v>13.7</v>
      </c>
      <c r="M1589" s="6">
        <v>25.9</v>
      </c>
      <c r="N1589" s="6">
        <v>9.8000000000000007</v>
      </c>
      <c r="O1589" s="6">
        <v>13.7</v>
      </c>
      <c r="P1589" s="6">
        <v>11.5</v>
      </c>
      <c r="Q1589" s="6">
        <v>22.5</v>
      </c>
    </row>
    <row r="1590" spans="1:17" x14ac:dyDescent="0.25">
      <c r="A1590" s="6">
        <v>137</v>
      </c>
      <c r="B1590" s="6">
        <v>25064</v>
      </c>
      <c r="C1590" s="6" t="s">
        <v>348</v>
      </c>
      <c r="D1590" s="6" t="s">
        <v>76</v>
      </c>
      <c r="E1590" s="6" t="s">
        <v>11</v>
      </c>
      <c r="F1590" s="6">
        <v>4</v>
      </c>
      <c r="G1590" s="6">
        <v>21</v>
      </c>
      <c r="H1590" s="6">
        <v>21</v>
      </c>
      <c r="I1590" s="6">
        <v>33.299999999999997</v>
      </c>
      <c r="J1590" s="6">
        <v>14.3</v>
      </c>
      <c r="K1590" s="6">
        <v>10.7</v>
      </c>
      <c r="L1590" s="6">
        <v>9.5</v>
      </c>
      <c r="M1590" s="6">
        <v>7.4</v>
      </c>
      <c r="N1590" s="6">
        <v>23.8</v>
      </c>
      <c r="O1590" s="6">
        <v>23.8</v>
      </c>
      <c r="P1590" s="6">
        <v>4.7</v>
      </c>
      <c r="Q1590" s="6">
        <v>22.4</v>
      </c>
    </row>
    <row r="1591" spans="1:17" x14ac:dyDescent="0.25">
      <c r="A1591" s="6">
        <v>138</v>
      </c>
      <c r="B1591" s="6">
        <v>23212</v>
      </c>
      <c r="C1591" s="6" t="s">
        <v>58</v>
      </c>
      <c r="D1591" s="6" t="s">
        <v>29</v>
      </c>
      <c r="E1591" s="6" t="s">
        <v>11</v>
      </c>
      <c r="F1591" s="6">
        <v>4</v>
      </c>
      <c r="G1591" s="6">
        <v>51</v>
      </c>
      <c r="H1591" s="6">
        <v>51</v>
      </c>
      <c r="I1591" s="6">
        <v>68</v>
      </c>
      <c r="J1591" s="6">
        <v>25.5</v>
      </c>
      <c r="K1591" s="6">
        <v>50</v>
      </c>
      <c r="L1591" s="6">
        <v>7.8</v>
      </c>
      <c r="M1591" s="6">
        <v>10</v>
      </c>
      <c r="N1591" s="6">
        <v>31.4</v>
      </c>
      <c r="O1591" s="6">
        <v>33.299999999999997</v>
      </c>
      <c r="P1591" s="6">
        <v>11.4</v>
      </c>
      <c r="Q1591" s="6">
        <v>22.4</v>
      </c>
    </row>
    <row r="1592" spans="1:17" x14ac:dyDescent="0.25">
      <c r="A1592" s="6">
        <v>139</v>
      </c>
      <c r="B1592" s="6">
        <v>21142</v>
      </c>
      <c r="C1592" s="6" t="s">
        <v>298</v>
      </c>
      <c r="D1592" s="6" t="s">
        <v>8</v>
      </c>
      <c r="E1592" s="6" t="s">
        <v>4</v>
      </c>
      <c r="F1592" s="6">
        <v>4</v>
      </c>
      <c r="G1592" s="6">
        <v>41</v>
      </c>
      <c r="H1592" s="6">
        <v>41</v>
      </c>
      <c r="I1592" s="6">
        <v>60.3</v>
      </c>
      <c r="J1592" s="6">
        <v>0</v>
      </c>
      <c r="K1592" s="6">
        <v>0</v>
      </c>
      <c r="L1592" s="6">
        <v>14.6</v>
      </c>
      <c r="M1592" s="6">
        <v>16.7</v>
      </c>
      <c r="N1592" s="6">
        <v>12.2</v>
      </c>
      <c r="O1592" s="6">
        <v>14.6</v>
      </c>
      <c r="P1592" s="6">
        <v>9.1</v>
      </c>
      <c r="Q1592" s="6">
        <v>22.2</v>
      </c>
    </row>
    <row r="1593" spans="1:17" x14ac:dyDescent="0.25">
      <c r="A1593" s="6">
        <v>140</v>
      </c>
      <c r="B1593" s="6">
        <v>23192</v>
      </c>
      <c r="C1593" s="6" t="s">
        <v>357</v>
      </c>
      <c r="D1593" s="6" t="s">
        <v>37</v>
      </c>
      <c r="E1593" s="6" t="s">
        <v>11</v>
      </c>
      <c r="F1593" s="6">
        <v>4</v>
      </c>
      <c r="G1593" s="6">
        <v>5</v>
      </c>
      <c r="H1593" s="6">
        <v>5</v>
      </c>
      <c r="I1593" s="6">
        <v>6</v>
      </c>
      <c r="J1593" s="6">
        <v>0</v>
      </c>
      <c r="K1593" s="6">
        <v>0</v>
      </c>
      <c r="L1593" s="6">
        <v>20</v>
      </c>
      <c r="M1593" s="6">
        <v>2.8</v>
      </c>
      <c r="N1593" s="6">
        <v>20</v>
      </c>
      <c r="O1593" s="6">
        <v>20</v>
      </c>
      <c r="P1593" s="6">
        <v>1.1000000000000001</v>
      </c>
      <c r="Q1593" s="6">
        <v>22</v>
      </c>
    </row>
    <row r="1594" spans="1:17" x14ac:dyDescent="0.25">
      <c r="A1594" s="6">
        <v>141</v>
      </c>
      <c r="B1594" s="6">
        <v>22524</v>
      </c>
      <c r="C1594" s="6" t="s">
        <v>395</v>
      </c>
      <c r="D1594" s="6" t="s">
        <v>35</v>
      </c>
      <c r="E1594" s="6" t="s">
        <v>56</v>
      </c>
      <c r="F1594" s="6">
        <v>4</v>
      </c>
      <c r="G1594" s="6">
        <v>17</v>
      </c>
      <c r="H1594" s="6">
        <v>17</v>
      </c>
      <c r="I1594" s="6">
        <v>24.6</v>
      </c>
      <c r="J1594" s="6">
        <v>0</v>
      </c>
      <c r="K1594" s="6">
        <v>0</v>
      </c>
      <c r="L1594" s="6">
        <v>11.8</v>
      </c>
      <c r="M1594" s="6">
        <v>6.2</v>
      </c>
      <c r="N1594" s="6">
        <v>11.8</v>
      </c>
      <c r="O1594" s="6">
        <v>11.8</v>
      </c>
      <c r="P1594" s="6">
        <v>3.7</v>
      </c>
      <c r="Q1594" s="6">
        <v>21.8</v>
      </c>
    </row>
    <row r="1595" spans="1:17" x14ac:dyDescent="0.25">
      <c r="A1595" s="6">
        <v>142</v>
      </c>
      <c r="B1595" s="6">
        <v>23364</v>
      </c>
      <c r="C1595" s="6" t="s">
        <v>108</v>
      </c>
      <c r="D1595" s="6" t="s">
        <v>40</v>
      </c>
      <c r="E1595" s="6" t="s">
        <v>11</v>
      </c>
      <c r="F1595" s="6">
        <v>4</v>
      </c>
      <c r="G1595" s="6">
        <v>47</v>
      </c>
      <c r="H1595" s="6">
        <v>47</v>
      </c>
      <c r="I1595" s="6">
        <v>61.8</v>
      </c>
      <c r="J1595" s="6">
        <v>34</v>
      </c>
      <c r="K1595" s="6">
        <v>80</v>
      </c>
      <c r="L1595" s="6">
        <v>6.4</v>
      </c>
      <c r="M1595" s="6">
        <v>7.1</v>
      </c>
      <c r="N1595" s="6">
        <v>40.4</v>
      </c>
      <c r="O1595" s="6">
        <v>40.4</v>
      </c>
      <c r="P1595" s="6">
        <v>10.199999999999999</v>
      </c>
      <c r="Q1595" s="6">
        <v>21.7</v>
      </c>
    </row>
    <row r="1596" spans="1:17" x14ac:dyDescent="0.25">
      <c r="A1596" s="6">
        <v>143</v>
      </c>
      <c r="B1596" s="6">
        <v>25106</v>
      </c>
      <c r="C1596" s="6" t="s">
        <v>130</v>
      </c>
      <c r="D1596" s="6" t="s">
        <v>47</v>
      </c>
      <c r="E1596" s="6" t="s">
        <v>56</v>
      </c>
      <c r="F1596" s="6">
        <v>4</v>
      </c>
      <c r="G1596" s="6">
        <v>57</v>
      </c>
      <c r="H1596" s="6">
        <v>57</v>
      </c>
      <c r="I1596" s="6">
        <v>86.4</v>
      </c>
      <c r="J1596" s="6">
        <v>0</v>
      </c>
      <c r="K1596" s="6">
        <v>0</v>
      </c>
      <c r="L1596" s="6">
        <v>5.3</v>
      </c>
      <c r="M1596" s="6">
        <v>12.5</v>
      </c>
      <c r="N1596" s="6">
        <v>5.3</v>
      </c>
      <c r="O1596" s="6">
        <v>5.3</v>
      </c>
      <c r="P1596" s="6">
        <v>12.2</v>
      </c>
      <c r="Q1596" s="6">
        <v>21.4</v>
      </c>
    </row>
    <row r="1597" spans="1:17" x14ac:dyDescent="0.25">
      <c r="A1597" s="6">
        <v>144</v>
      </c>
      <c r="B1597" s="6">
        <v>21802</v>
      </c>
      <c r="C1597" s="6" t="s">
        <v>406</v>
      </c>
      <c r="D1597" s="6" t="s">
        <v>39</v>
      </c>
      <c r="E1597" s="6" t="s">
        <v>11</v>
      </c>
      <c r="F1597" s="6">
        <v>4</v>
      </c>
      <c r="G1597" s="6">
        <v>8</v>
      </c>
      <c r="H1597" s="6">
        <v>8</v>
      </c>
      <c r="I1597" s="6">
        <v>14</v>
      </c>
      <c r="J1597" s="6">
        <v>37.5</v>
      </c>
      <c r="K1597" s="6">
        <v>9.4</v>
      </c>
      <c r="L1597" s="6">
        <v>0</v>
      </c>
      <c r="M1597" s="6">
        <v>0</v>
      </c>
      <c r="N1597" s="6">
        <v>37.5</v>
      </c>
      <c r="O1597" s="6">
        <v>37.5</v>
      </c>
      <c r="P1597" s="6">
        <v>1.7</v>
      </c>
      <c r="Q1597" s="6">
        <v>21.2</v>
      </c>
    </row>
    <row r="1598" spans="1:17" x14ac:dyDescent="0.25">
      <c r="A1598" s="6">
        <v>145</v>
      </c>
      <c r="B1598" s="6">
        <v>23190</v>
      </c>
      <c r="C1598" s="6" t="s">
        <v>373</v>
      </c>
      <c r="D1598" s="6" t="s">
        <v>10</v>
      </c>
      <c r="E1598" s="6" t="s">
        <v>11</v>
      </c>
      <c r="F1598" s="6">
        <v>4</v>
      </c>
      <c r="G1598" s="6">
        <v>10</v>
      </c>
      <c r="H1598" s="6">
        <v>10</v>
      </c>
      <c r="I1598" s="6">
        <v>15.2</v>
      </c>
      <c r="J1598" s="6">
        <v>50</v>
      </c>
      <c r="K1598" s="6">
        <v>20.8</v>
      </c>
      <c r="L1598" s="6">
        <v>0</v>
      </c>
      <c r="M1598" s="6">
        <v>0</v>
      </c>
      <c r="N1598" s="6">
        <v>50</v>
      </c>
      <c r="O1598" s="6">
        <v>50</v>
      </c>
      <c r="P1598" s="6">
        <v>2.1</v>
      </c>
      <c r="Q1598" s="6">
        <v>21</v>
      </c>
    </row>
    <row r="1599" spans="1:17" x14ac:dyDescent="0.25">
      <c r="A1599" s="6">
        <v>146</v>
      </c>
      <c r="B1599" s="6">
        <v>24223</v>
      </c>
      <c r="C1599" s="6" t="s">
        <v>252</v>
      </c>
      <c r="D1599" s="6" t="s">
        <v>27</v>
      </c>
      <c r="E1599" s="6" t="s">
        <v>56</v>
      </c>
      <c r="F1599" s="6">
        <v>4</v>
      </c>
      <c r="G1599" s="6">
        <v>50</v>
      </c>
      <c r="H1599" s="6">
        <v>50</v>
      </c>
      <c r="I1599" s="6">
        <v>73.5</v>
      </c>
      <c r="J1599" s="6">
        <v>0</v>
      </c>
      <c r="K1599" s="6">
        <v>0</v>
      </c>
      <c r="L1599" s="6">
        <v>14</v>
      </c>
      <c r="M1599" s="6">
        <v>23.3</v>
      </c>
      <c r="N1599" s="6">
        <v>12</v>
      </c>
      <c r="O1599" s="6">
        <v>14</v>
      </c>
      <c r="P1599" s="6">
        <v>10.5</v>
      </c>
      <c r="Q1599" s="6">
        <v>21</v>
      </c>
    </row>
    <row r="1600" spans="1:17" x14ac:dyDescent="0.25">
      <c r="A1600" s="6">
        <v>147</v>
      </c>
      <c r="B1600" s="6">
        <v>23186</v>
      </c>
      <c r="C1600" s="6" t="s">
        <v>151</v>
      </c>
      <c r="D1600" s="6" t="s">
        <v>102</v>
      </c>
      <c r="E1600" s="6" t="s">
        <v>15</v>
      </c>
      <c r="F1600" s="6">
        <v>4</v>
      </c>
      <c r="G1600" s="6">
        <v>67</v>
      </c>
      <c r="H1600" s="6">
        <v>67</v>
      </c>
      <c r="I1600" s="6">
        <v>100</v>
      </c>
      <c r="J1600" s="6">
        <v>9</v>
      </c>
      <c r="K1600" s="6">
        <v>17.600000000000001</v>
      </c>
      <c r="L1600" s="6">
        <v>1.5</v>
      </c>
      <c r="M1600" s="6">
        <v>4</v>
      </c>
      <c r="N1600" s="6">
        <v>49.3</v>
      </c>
      <c r="O1600" s="6">
        <v>50.7</v>
      </c>
      <c r="P1600" s="6">
        <v>13.9</v>
      </c>
      <c r="Q1600" s="6">
        <v>20.8</v>
      </c>
    </row>
    <row r="1601" spans="1:17" x14ac:dyDescent="0.25">
      <c r="A1601" s="6">
        <v>148</v>
      </c>
      <c r="B1601" s="6">
        <v>15048</v>
      </c>
      <c r="C1601" s="6" t="s">
        <v>168</v>
      </c>
      <c r="D1601" s="6" t="s">
        <v>63</v>
      </c>
      <c r="E1601" s="6" t="s">
        <v>56</v>
      </c>
      <c r="F1601" s="6">
        <v>4</v>
      </c>
      <c r="G1601" s="6">
        <v>48</v>
      </c>
      <c r="H1601" s="6">
        <v>48</v>
      </c>
      <c r="I1601" s="6">
        <v>65.8</v>
      </c>
      <c r="J1601" s="6">
        <v>0</v>
      </c>
      <c r="K1601" s="6">
        <v>0</v>
      </c>
      <c r="L1601" s="6">
        <v>10.4</v>
      </c>
      <c r="M1601" s="6">
        <v>14.3</v>
      </c>
      <c r="N1601" s="6">
        <v>10.4</v>
      </c>
      <c r="O1601" s="6">
        <v>10.4</v>
      </c>
      <c r="P1601" s="6">
        <v>9.8000000000000007</v>
      </c>
      <c r="Q1601" s="6">
        <v>20.399999999999999</v>
      </c>
    </row>
    <row r="1602" spans="1:17" x14ac:dyDescent="0.25">
      <c r="A1602" s="6">
        <v>149</v>
      </c>
      <c r="B1602" s="6">
        <v>20841</v>
      </c>
      <c r="C1602" s="6" t="s">
        <v>82</v>
      </c>
      <c r="D1602" s="6" t="s">
        <v>30</v>
      </c>
      <c r="E1602" s="6" t="s">
        <v>15</v>
      </c>
      <c r="F1602" s="6">
        <v>4</v>
      </c>
      <c r="G1602" s="6">
        <v>61</v>
      </c>
      <c r="H1602" s="6">
        <v>61</v>
      </c>
      <c r="I1602" s="6">
        <v>100</v>
      </c>
      <c r="J1602" s="6">
        <v>1.6</v>
      </c>
      <c r="K1602" s="6">
        <v>4.8</v>
      </c>
      <c r="L1602" s="6">
        <v>0</v>
      </c>
      <c r="M1602" s="6">
        <v>0</v>
      </c>
      <c r="N1602" s="6">
        <v>55.7</v>
      </c>
      <c r="O1602" s="6">
        <v>55.7</v>
      </c>
      <c r="P1602" s="6">
        <v>12.4</v>
      </c>
      <c r="Q1602" s="6">
        <v>20.3</v>
      </c>
    </row>
    <row r="1603" spans="1:17" x14ac:dyDescent="0.25">
      <c r="A1603" s="6">
        <v>150</v>
      </c>
      <c r="B1603" s="6">
        <v>24973</v>
      </c>
      <c r="C1603" s="6" t="s">
        <v>133</v>
      </c>
      <c r="D1603" s="6" t="s">
        <v>24</v>
      </c>
      <c r="E1603" s="6" t="s">
        <v>4</v>
      </c>
      <c r="F1603" s="6">
        <v>4</v>
      </c>
      <c r="G1603" s="6">
        <v>47</v>
      </c>
      <c r="H1603" s="6">
        <v>47</v>
      </c>
      <c r="I1603" s="6">
        <v>58</v>
      </c>
      <c r="J1603" s="6">
        <v>0</v>
      </c>
      <c r="K1603" s="6">
        <v>0</v>
      </c>
      <c r="L1603" s="6">
        <v>17</v>
      </c>
      <c r="M1603" s="6">
        <v>19</v>
      </c>
      <c r="N1603" s="6">
        <v>8.5</v>
      </c>
      <c r="O1603" s="6">
        <v>17</v>
      </c>
      <c r="P1603" s="6">
        <v>9.5</v>
      </c>
      <c r="Q1603" s="6">
        <v>20.2</v>
      </c>
    </row>
    <row r="1604" spans="1:17" x14ac:dyDescent="0.25">
      <c r="A1604" s="6">
        <v>151</v>
      </c>
      <c r="B1604" s="6">
        <v>23142</v>
      </c>
      <c r="C1604" s="6" t="s">
        <v>155</v>
      </c>
      <c r="D1604" s="6" t="s">
        <v>21</v>
      </c>
      <c r="E1604" s="6" t="s">
        <v>56</v>
      </c>
      <c r="F1604" s="6">
        <v>4</v>
      </c>
      <c r="G1604" s="6">
        <v>53</v>
      </c>
      <c r="H1604" s="6">
        <v>53</v>
      </c>
      <c r="I1604" s="6">
        <v>69.7</v>
      </c>
      <c r="J1604" s="6">
        <v>0</v>
      </c>
      <c r="K1604" s="6">
        <v>0</v>
      </c>
      <c r="L1604" s="6">
        <v>9.4</v>
      </c>
      <c r="M1604" s="6">
        <v>25</v>
      </c>
      <c r="N1604" s="6">
        <v>5.7</v>
      </c>
      <c r="O1604" s="6">
        <v>9.4</v>
      </c>
      <c r="P1604" s="6">
        <v>10.7</v>
      </c>
      <c r="Q1604" s="6">
        <v>20.2</v>
      </c>
    </row>
    <row r="1605" spans="1:17" x14ac:dyDescent="0.25">
      <c r="A1605" s="6">
        <v>152</v>
      </c>
      <c r="B1605" s="6">
        <v>26040</v>
      </c>
      <c r="C1605" s="6" t="s">
        <v>423</v>
      </c>
      <c r="D1605" s="6" t="s">
        <v>19</v>
      </c>
      <c r="E1605" s="6" t="s">
        <v>11</v>
      </c>
      <c r="F1605" s="6">
        <v>4</v>
      </c>
      <c r="G1605" s="6">
        <v>11</v>
      </c>
      <c r="H1605" s="6">
        <v>11</v>
      </c>
      <c r="I1605" s="6">
        <v>20.8</v>
      </c>
      <c r="J1605" s="6">
        <v>54.5</v>
      </c>
      <c r="K1605" s="6">
        <v>20.7</v>
      </c>
      <c r="L1605" s="6">
        <v>9.1</v>
      </c>
      <c r="M1605" s="6">
        <v>4.5</v>
      </c>
      <c r="N1605" s="6">
        <v>54.5</v>
      </c>
      <c r="O1605" s="6">
        <v>63.6</v>
      </c>
      <c r="P1605" s="6">
        <v>2.2000000000000002</v>
      </c>
      <c r="Q1605" s="6">
        <v>20</v>
      </c>
    </row>
    <row r="1606" spans="1:17" x14ac:dyDescent="0.25">
      <c r="A1606" s="6">
        <v>153</v>
      </c>
      <c r="B1606" s="6">
        <v>25898</v>
      </c>
      <c r="C1606" s="6" t="s">
        <v>217</v>
      </c>
      <c r="D1606" s="6" t="s">
        <v>27</v>
      </c>
      <c r="E1606" s="6" t="s">
        <v>11</v>
      </c>
      <c r="F1606" s="6">
        <v>4</v>
      </c>
      <c r="G1606" s="6">
        <v>16</v>
      </c>
      <c r="H1606" s="6">
        <v>16</v>
      </c>
      <c r="I1606" s="6">
        <v>23.5</v>
      </c>
      <c r="J1606" s="6">
        <v>25</v>
      </c>
      <c r="K1606" s="6">
        <v>12.5</v>
      </c>
      <c r="L1606" s="6">
        <v>6.2</v>
      </c>
      <c r="M1606" s="6">
        <v>3.3</v>
      </c>
      <c r="N1606" s="6">
        <v>31.2</v>
      </c>
      <c r="O1606" s="6">
        <v>31.2</v>
      </c>
      <c r="P1606" s="6">
        <v>3.2</v>
      </c>
      <c r="Q1606" s="6">
        <v>20</v>
      </c>
    </row>
    <row r="1607" spans="1:17" x14ac:dyDescent="0.25">
      <c r="A1607" s="6">
        <v>154</v>
      </c>
      <c r="B1607" s="6">
        <v>18990</v>
      </c>
      <c r="C1607" s="6" t="s">
        <v>249</v>
      </c>
      <c r="D1607" s="6" t="s">
        <v>19</v>
      </c>
      <c r="E1607" s="6" t="s">
        <v>56</v>
      </c>
      <c r="F1607" s="6">
        <v>4</v>
      </c>
      <c r="G1607" s="6">
        <v>13</v>
      </c>
      <c r="H1607" s="6">
        <v>13</v>
      </c>
      <c r="I1607" s="6">
        <v>24.5</v>
      </c>
      <c r="J1607" s="6">
        <v>0</v>
      </c>
      <c r="K1607" s="6">
        <v>0</v>
      </c>
      <c r="L1607" s="6">
        <v>23.1</v>
      </c>
      <c r="M1607" s="6">
        <v>13.6</v>
      </c>
      <c r="N1607" s="6">
        <v>15.4</v>
      </c>
      <c r="O1607" s="6">
        <v>23.1</v>
      </c>
      <c r="P1607" s="6">
        <v>2.6</v>
      </c>
      <c r="Q1607" s="6">
        <v>20</v>
      </c>
    </row>
    <row r="1608" spans="1:17" x14ac:dyDescent="0.25">
      <c r="A1608" s="6">
        <v>155</v>
      </c>
      <c r="B1608" s="6">
        <v>18912</v>
      </c>
      <c r="C1608" s="6" t="s">
        <v>236</v>
      </c>
      <c r="D1608" s="6" t="s">
        <v>24</v>
      </c>
      <c r="E1608" s="6" t="s">
        <v>56</v>
      </c>
      <c r="F1608" s="6">
        <v>4</v>
      </c>
      <c r="G1608" s="6">
        <v>35</v>
      </c>
      <c r="H1608" s="6">
        <v>35</v>
      </c>
      <c r="I1608" s="6">
        <v>43.2</v>
      </c>
      <c r="J1608" s="6">
        <v>0</v>
      </c>
      <c r="K1608" s="6">
        <v>0</v>
      </c>
      <c r="L1608" s="6">
        <v>20</v>
      </c>
      <c r="M1608" s="6">
        <v>16.7</v>
      </c>
      <c r="N1608" s="6">
        <v>11.4</v>
      </c>
      <c r="O1608" s="6">
        <v>20</v>
      </c>
      <c r="P1608" s="6">
        <v>6.9</v>
      </c>
      <c r="Q1608" s="6">
        <v>19.7</v>
      </c>
    </row>
    <row r="1609" spans="1:17" x14ac:dyDescent="0.25">
      <c r="A1609" s="6">
        <v>156</v>
      </c>
      <c r="B1609" s="6">
        <v>24933</v>
      </c>
      <c r="C1609" s="6" t="s">
        <v>142</v>
      </c>
      <c r="D1609" s="6" t="s">
        <v>27</v>
      </c>
      <c r="E1609" s="6" t="s">
        <v>4</v>
      </c>
      <c r="F1609" s="6">
        <v>4</v>
      </c>
      <c r="G1609" s="6">
        <v>54</v>
      </c>
      <c r="H1609" s="6">
        <v>54</v>
      </c>
      <c r="I1609" s="6">
        <v>79.400000000000006</v>
      </c>
      <c r="J1609" s="6">
        <v>1.9</v>
      </c>
      <c r="K1609" s="6">
        <v>3.1</v>
      </c>
      <c r="L1609" s="6">
        <v>13</v>
      </c>
      <c r="M1609" s="6">
        <v>23.3</v>
      </c>
      <c r="N1609" s="6">
        <v>11.1</v>
      </c>
      <c r="O1609" s="6">
        <v>14.8</v>
      </c>
      <c r="P1609" s="6">
        <v>10.6</v>
      </c>
      <c r="Q1609" s="6">
        <v>19.600000000000001</v>
      </c>
    </row>
    <row r="1610" spans="1:17" x14ac:dyDescent="0.25">
      <c r="A1610" s="6">
        <v>157</v>
      </c>
      <c r="B1610" s="6">
        <v>23729</v>
      </c>
      <c r="C1610" s="6" t="s">
        <v>129</v>
      </c>
      <c r="D1610" s="6" t="s">
        <v>102</v>
      </c>
      <c r="E1610" s="6" t="s">
        <v>4</v>
      </c>
      <c r="F1610" s="6">
        <v>4</v>
      </c>
      <c r="G1610" s="6">
        <v>47</v>
      </c>
      <c r="H1610" s="6">
        <v>47</v>
      </c>
      <c r="I1610" s="6">
        <v>70.099999999999994</v>
      </c>
      <c r="J1610" s="6">
        <v>4.3</v>
      </c>
      <c r="K1610" s="6">
        <v>5.9</v>
      </c>
      <c r="L1610" s="6">
        <v>10.6</v>
      </c>
      <c r="M1610" s="6">
        <v>20</v>
      </c>
      <c r="N1610" s="6">
        <v>12.8</v>
      </c>
      <c r="O1610" s="6">
        <v>14.9</v>
      </c>
      <c r="P1610" s="6">
        <v>9.1999999999999993</v>
      </c>
      <c r="Q1610" s="6">
        <v>19.600000000000001</v>
      </c>
    </row>
    <row r="1611" spans="1:17" x14ac:dyDescent="0.25">
      <c r="A1611" s="6">
        <v>158</v>
      </c>
      <c r="B1611" s="6">
        <v>21756</v>
      </c>
      <c r="C1611" s="6" t="s">
        <v>111</v>
      </c>
      <c r="D1611" s="6" t="s">
        <v>87</v>
      </c>
      <c r="E1611" s="6" t="s">
        <v>4</v>
      </c>
      <c r="F1611" s="6">
        <v>4</v>
      </c>
      <c r="G1611" s="6">
        <v>61</v>
      </c>
      <c r="H1611" s="6">
        <v>61</v>
      </c>
      <c r="I1611" s="6">
        <v>85.9</v>
      </c>
      <c r="J1611" s="6">
        <v>0</v>
      </c>
      <c r="K1611" s="6">
        <v>0</v>
      </c>
      <c r="L1611" s="6">
        <v>9.8000000000000007</v>
      </c>
      <c r="M1611" s="6">
        <v>21.4</v>
      </c>
      <c r="N1611" s="6">
        <v>6.6</v>
      </c>
      <c r="O1611" s="6">
        <v>9.8000000000000007</v>
      </c>
      <c r="P1611" s="6">
        <v>11.9</v>
      </c>
      <c r="Q1611" s="6">
        <v>19.5</v>
      </c>
    </row>
    <row r="1612" spans="1:17" x14ac:dyDescent="0.25">
      <c r="A1612" s="6">
        <v>159</v>
      </c>
      <c r="B1612" s="6">
        <v>23368</v>
      </c>
      <c r="C1612" s="6" t="s">
        <v>297</v>
      </c>
      <c r="D1612" s="6" t="s">
        <v>40</v>
      </c>
      <c r="E1612" s="6" t="s">
        <v>4</v>
      </c>
      <c r="F1612" s="6">
        <v>4</v>
      </c>
      <c r="G1612" s="6">
        <v>48</v>
      </c>
      <c r="H1612" s="6">
        <v>48</v>
      </c>
      <c r="I1612" s="6">
        <v>63.2</v>
      </c>
      <c r="J1612" s="6">
        <v>0</v>
      </c>
      <c r="K1612" s="6">
        <v>0</v>
      </c>
      <c r="L1612" s="6">
        <v>8.3000000000000007</v>
      </c>
      <c r="M1612" s="6">
        <v>9.5</v>
      </c>
      <c r="N1612" s="6">
        <v>2.1</v>
      </c>
      <c r="O1612" s="6">
        <v>8.3000000000000007</v>
      </c>
      <c r="P1612" s="6">
        <v>9.1999999999999993</v>
      </c>
      <c r="Q1612" s="6">
        <v>19.2</v>
      </c>
    </row>
    <row r="1613" spans="1:17" x14ac:dyDescent="0.25">
      <c r="A1613" s="6">
        <v>160</v>
      </c>
      <c r="B1613" s="6">
        <v>23251</v>
      </c>
      <c r="C1613" s="6" t="s">
        <v>84</v>
      </c>
      <c r="D1613" s="6" t="s">
        <v>85</v>
      </c>
      <c r="E1613" s="6" t="s">
        <v>56</v>
      </c>
      <c r="F1613" s="6">
        <v>4</v>
      </c>
      <c r="G1613" s="6">
        <v>64</v>
      </c>
      <c r="H1613" s="6">
        <v>64</v>
      </c>
      <c r="I1613" s="6">
        <v>95.5</v>
      </c>
      <c r="J1613" s="6">
        <v>0</v>
      </c>
      <c r="K1613" s="6">
        <v>0</v>
      </c>
      <c r="L1613" s="6">
        <v>17.2</v>
      </c>
      <c r="M1613" s="6">
        <v>27.5</v>
      </c>
      <c r="N1613" s="6">
        <v>10.9</v>
      </c>
      <c r="O1613" s="6">
        <v>17.2</v>
      </c>
      <c r="P1613" s="6">
        <v>12.2</v>
      </c>
      <c r="Q1613" s="6">
        <v>19.100000000000001</v>
      </c>
    </row>
    <row r="1614" spans="1:17" x14ac:dyDescent="0.25">
      <c r="A1614" s="6">
        <v>161</v>
      </c>
      <c r="B1614" s="6">
        <v>24927</v>
      </c>
      <c r="C1614" s="6" t="s">
        <v>88</v>
      </c>
      <c r="D1614" s="6" t="s">
        <v>8</v>
      </c>
      <c r="E1614" s="6" t="s">
        <v>15</v>
      </c>
      <c r="F1614" s="6">
        <v>4</v>
      </c>
      <c r="G1614" s="6">
        <v>68</v>
      </c>
      <c r="H1614" s="6">
        <v>68</v>
      </c>
      <c r="I1614" s="6">
        <v>100</v>
      </c>
      <c r="J1614" s="6">
        <v>11.8</v>
      </c>
      <c r="K1614" s="6">
        <v>30.8</v>
      </c>
      <c r="L1614" s="6">
        <v>0</v>
      </c>
      <c r="M1614" s="6">
        <v>0</v>
      </c>
      <c r="N1614" s="6">
        <v>66.2</v>
      </c>
      <c r="O1614" s="6">
        <v>66.2</v>
      </c>
      <c r="P1614" s="6">
        <v>12.8</v>
      </c>
      <c r="Q1614" s="6">
        <v>18.8</v>
      </c>
    </row>
    <row r="1615" spans="1:17" x14ac:dyDescent="0.25">
      <c r="A1615" s="6">
        <v>162</v>
      </c>
      <c r="B1615" s="6">
        <v>19802</v>
      </c>
      <c r="C1615" s="6" t="s">
        <v>158</v>
      </c>
      <c r="D1615" s="6" t="s">
        <v>42</v>
      </c>
      <c r="E1615" s="6" t="s">
        <v>4</v>
      </c>
      <c r="F1615" s="6">
        <v>4</v>
      </c>
      <c r="G1615" s="6">
        <v>27</v>
      </c>
      <c r="H1615" s="6">
        <v>27</v>
      </c>
      <c r="I1615" s="6">
        <v>54</v>
      </c>
      <c r="J1615" s="6">
        <v>0</v>
      </c>
      <c r="K1615" s="6">
        <v>0</v>
      </c>
      <c r="L1615" s="6">
        <v>11.1</v>
      </c>
      <c r="M1615" s="6">
        <v>13</v>
      </c>
      <c r="N1615" s="6">
        <v>7.4</v>
      </c>
      <c r="O1615" s="6">
        <v>11.1</v>
      </c>
      <c r="P1615" s="6">
        <v>5</v>
      </c>
      <c r="Q1615" s="6">
        <v>18.5</v>
      </c>
    </row>
    <row r="1616" spans="1:17" x14ac:dyDescent="0.25">
      <c r="A1616" s="6">
        <v>163</v>
      </c>
      <c r="B1616" s="6">
        <v>23132</v>
      </c>
      <c r="C1616" s="6" t="s">
        <v>114</v>
      </c>
      <c r="D1616" s="6" t="s">
        <v>35</v>
      </c>
      <c r="E1616" s="6" t="s">
        <v>15</v>
      </c>
      <c r="F1616" s="6">
        <v>4</v>
      </c>
      <c r="G1616" s="6">
        <v>56</v>
      </c>
      <c r="H1616" s="6">
        <v>56</v>
      </c>
      <c r="I1616" s="6">
        <v>81.2</v>
      </c>
      <c r="J1616" s="6">
        <v>1.8</v>
      </c>
      <c r="K1616" s="6">
        <v>3.6</v>
      </c>
      <c r="L1616" s="6">
        <v>0</v>
      </c>
      <c r="M1616" s="6">
        <v>0</v>
      </c>
      <c r="N1616" s="6">
        <v>55.4</v>
      </c>
      <c r="O1616" s="6">
        <v>55.4</v>
      </c>
      <c r="P1616" s="6">
        <v>10.3</v>
      </c>
      <c r="Q1616" s="6">
        <v>18.399999999999999</v>
      </c>
    </row>
    <row r="1617" spans="1:17" x14ac:dyDescent="0.25">
      <c r="A1617" s="6">
        <v>164</v>
      </c>
      <c r="B1617" s="6">
        <v>21071</v>
      </c>
      <c r="C1617" s="6" t="s">
        <v>283</v>
      </c>
      <c r="D1617" s="6" t="s">
        <v>85</v>
      </c>
      <c r="E1617" s="6" t="s">
        <v>4</v>
      </c>
      <c r="F1617" s="6">
        <v>4</v>
      </c>
      <c r="G1617" s="6">
        <v>43</v>
      </c>
      <c r="H1617" s="6">
        <v>43</v>
      </c>
      <c r="I1617" s="6">
        <v>64.2</v>
      </c>
      <c r="J1617" s="6">
        <v>2.2999999999999998</v>
      </c>
      <c r="K1617" s="6">
        <v>5.9</v>
      </c>
      <c r="L1617" s="6">
        <v>11.6</v>
      </c>
      <c r="M1617" s="6">
        <v>12.5</v>
      </c>
      <c r="N1617" s="6">
        <v>11.6</v>
      </c>
      <c r="O1617" s="6">
        <v>14</v>
      </c>
      <c r="P1617" s="6">
        <v>7.9</v>
      </c>
      <c r="Q1617" s="6">
        <v>18.399999999999999</v>
      </c>
    </row>
    <row r="1618" spans="1:17" x14ac:dyDescent="0.25">
      <c r="A1618" s="6">
        <v>165</v>
      </c>
      <c r="B1618" s="6">
        <v>22546</v>
      </c>
      <c r="C1618" s="6" t="s">
        <v>157</v>
      </c>
      <c r="D1618" s="6" t="s">
        <v>90</v>
      </c>
      <c r="E1618" s="6" t="s">
        <v>11</v>
      </c>
      <c r="F1618" s="6">
        <v>4</v>
      </c>
      <c r="G1618" s="6">
        <v>28</v>
      </c>
      <c r="H1618" s="6">
        <v>28</v>
      </c>
      <c r="I1618" s="6">
        <v>57.1</v>
      </c>
      <c r="J1618" s="6">
        <v>32.1</v>
      </c>
      <c r="K1618" s="6">
        <v>31</v>
      </c>
      <c r="L1618" s="6">
        <v>3.6</v>
      </c>
      <c r="M1618" s="6">
        <v>5.9</v>
      </c>
      <c r="N1618" s="6">
        <v>35.700000000000003</v>
      </c>
      <c r="O1618" s="6">
        <v>35.700000000000003</v>
      </c>
      <c r="P1618" s="6">
        <v>5.0999999999999996</v>
      </c>
      <c r="Q1618" s="6">
        <v>18.2</v>
      </c>
    </row>
    <row r="1619" spans="1:17" x14ac:dyDescent="0.25">
      <c r="A1619" s="6">
        <v>166</v>
      </c>
      <c r="B1619" s="6">
        <v>22597</v>
      </c>
      <c r="C1619" s="6" t="s">
        <v>277</v>
      </c>
      <c r="D1619" s="6" t="s">
        <v>22</v>
      </c>
      <c r="E1619" s="6" t="s">
        <v>4</v>
      </c>
      <c r="F1619" s="6">
        <v>4</v>
      </c>
      <c r="G1619" s="6">
        <v>56</v>
      </c>
      <c r="H1619" s="6">
        <v>56</v>
      </c>
      <c r="I1619" s="6">
        <v>81.2</v>
      </c>
      <c r="J1619" s="6">
        <v>0</v>
      </c>
      <c r="K1619" s="6">
        <v>0</v>
      </c>
      <c r="L1619" s="6">
        <v>10.7</v>
      </c>
      <c r="M1619" s="6">
        <v>15.8</v>
      </c>
      <c r="N1619" s="6">
        <v>7.1</v>
      </c>
      <c r="O1619" s="6">
        <v>10.7</v>
      </c>
      <c r="P1619" s="6">
        <v>10.1</v>
      </c>
      <c r="Q1619" s="6">
        <v>18</v>
      </c>
    </row>
    <row r="1620" spans="1:17" x14ac:dyDescent="0.25">
      <c r="A1620" s="6">
        <v>167</v>
      </c>
      <c r="B1620" s="6">
        <v>18944</v>
      </c>
      <c r="C1620" s="6" t="s">
        <v>173</v>
      </c>
      <c r="D1620" s="6" t="s">
        <v>63</v>
      </c>
      <c r="E1620" s="6" t="s">
        <v>11</v>
      </c>
      <c r="F1620" s="6">
        <v>4</v>
      </c>
      <c r="G1620" s="6">
        <v>32</v>
      </c>
      <c r="H1620" s="6">
        <v>32</v>
      </c>
      <c r="I1620" s="6">
        <v>43.8</v>
      </c>
      <c r="J1620" s="6">
        <v>40.6</v>
      </c>
      <c r="K1620" s="6">
        <v>40.6</v>
      </c>
      <c r="L1620" s="6">
        <v>3.1</v>
      </c>
      <c r="M1620" s="6">
        <v>2.9</v>
      </c>
      <c r="N1620" s="6">
        <v>43.8</v>
      </c>
      <c r="O1620" s="6">
        <v>43.8</v>
      </c>
      <c r="P1620" s="6">
        <v>5.7</v>
      </c>
      <c r="Q1620" s="6">
        <v>17.8</v>
      </c>
    </row>
    <row r="1621" spans="1:17" x14ac:dyDescent="0.25">
      <c r="A1621" s="6">
        <v>168</v>
      </c>
      <c r="B1621" s="6">
        <v>26032</v>
      </c>
      <c r="C1621" s="6" t="s">
        <v>335</v>
      </c>
      <c r="D1621" s="6" t="s">
        <v>47</v>
      </c>
      <c r="E1621" s="6" t="s">
        <v>56</v>
      </c>
      <c r="F1621" s="6">
        <v>4</v>
      </c>
      <c r="G1621" s="6">
        <v>36</v>
      </c>
      <c r="H1621" s="6">
        <v>36</v>
      </c>
      <c r="I1621" s="6">
        <v>54.5</v>
      </c>
      <c r="J1621" s="6">
        <v>0</v>
      </c>
      <c r="K1621" s="6">
        <v>0</v>
      </c>
      <c r="L1621" s="6">
        <v>11.1</v>
      </c>
      <c r="M1621" s="6">
        <v>16.7</v>
      </c>
      <c r="N1621" s="6">
        <v>5.6</v>
      </c>
      <c r="O1621" s="6">
        <v>11.1</v>
      </c>
      <c r="P1621" s="6">
        <v>6.4</v>
      </c>
      <c r="Q1621" s="6">
        <v>17.8</v>
      </c>
    </row>
    <row r="1622" spans="1:17" x14ac:dyDescent="0.25">
      <c r="A1622" s="6">
        <v>169</v>
      </c>
      <c r="B1622" s="6">
        <v>15076</v>
      </c>
      <c r="C1622" s="6" t="s">
        <v>60</v>
      </c>
      <c r="D1622" s="6" t="s">
        <v>49</v>
      </c>
      <c r="E1622" s="6" t="s">
        <v>4</v>
      </c>
      <c r="F1622" s="6">
        <v>4</v>
      </c>
      <c r="G1622" s="6">
        <v>49</v>
      </c>
      <c r="H1622" s="6">
        <v>49</v>
      </c>
      <c r="I1622" s="6">
        <v>77.8</v>
      </c>
      <c r="J1622" s="6">
        <v>0</v>
      </c>
      <c r="K1622" s="6">
        <v>0</v>
      </c>
      <c r="L1622" s="6">
        <v>14.3</v>
      </c>
      <c r="M1622" s="6">
        <v>18.399999999999999</v>
      </c>
      <c r="N1622" s="6">
        <v>10.199999999999999</v>
      </c>
      <c r="O1622" s="6">
        <v>14.3</v>
      </c>
      <c r="P1622" s="6">
        <v>8.6999999999999993</v>
      </c>
      <c r="Q1622" s="6">
        <v>17.8</v>
      </c>
    </row>
    <row r="1623" spans="1:17" x14ac:dyDescent="0.25">
      <c r="A1623" s="6">
        <v>170</v>
      </c>
      <c r="B1623" s="6">
        <v>21807</v>
      </c>
      <c r="C1623" s="6" t="s">
        <v>326</v>
      </c>
      <c r="D1623" s="6" t="s">
        <v>29</v>
      </c>
      <c r="E1623" s="6" t="s">
        <v>56</v>
      </c>
      <c r="F1623" s="6">
        <v>4</v>
      </c>
      <c r="G1623" s="6">
        <v>21</v>
      </c>
      <c r="H1623" s="6">
        <v>21</v>
      </c>
      <c r="I1623" s="6">
        <v>28</v>
      </c>
      <c r="J1623" s="6">
        <v>0</v>
      </c>
      <c r="K1623" s="6">
        <v>0</v>
      </c>
      <c r="L1623" s="6">
        <v>9.5</v>
      </c>
      <c r="M1623" s="6">
        <v>5</v>
      </c>
      <c r="N1623" s="6">
        <v>9.5</v>
      </c>
      <c r="O1623" s="6">
        <v>9.5</v>
      </c>
      <c r="P1623" s="6">
        <v>3.7</v>
      </c>
      <c r="Q1623" s="6">
        <v>17.600000000000001</v>
      </c>
    </row>
    <row r="1624" spans="1:17" x14ac:dyDescent="0.25">
      <c r="A1624" s="6">
        <v>171</v>
      </c>
      <c r="B1624" s="6">
        <v>22565</v>
      </c>
      <c r="C1624" s="6" t="s">
        <v>106</v>
      </c>
      <c r="D1624" s="6" t="s">
        <v>102</v>
      </c>
      <c r="E1624" s="6" t="s">
        <v>4</v>
      </c>
      <c r="F1624" s="6">
        <v>4</v>
      </c>
      <c r="G1624" s="6">
        <v>57</v>
      </c>
      <c r="H1624" s="6">
        <v>57</v>
      </c>
      <c r="I1624" s="6">
        <v>85.1</v>
      </c>
      <c r="J1624" s="6">
        <v>0</v>
      </c>
      <c r="K1624" s="6">
        <v>0</v>
      </c>
      <c r="L1624" s="6">
        <v>10.5</v>
      </c>
      <c r="M1624" s="6">
        <v>24</v>
      </c>
      <c r="N1624" s="6">
        <v>7</v>
      </c>
      <c r="O1624" s="6">
        <v>12.3</v>
      </c>
      <c r="P1624" s="6">
        <v>10</v>
      </c>
      <c r="Q1624" s="6">
        <v>17.5</v>
      </c>
    </row>
    <row r="1625" spans="1:17" x14ac:dyDescent="0.25">
      <c r="A1625" s="6">
        <v>172</v>
      </c>
      <c r="B1625" s="6">
        <v>24964</v>
      </c>
      <c r="C1625" s="6" t="s">
        <v>97</v>
      </c>
      <c r="D1625" s="6" t="s">
        <v>14</v>
      </c>
      <c r="E1625" s="6" t="s">
        <v>4</v>
      </c>
      <c r="F1625" s="6">
        <v>4</v>
      </c>
      <c r="G1625" s="6">
        <v>43</v>
      </c>
      <c r="H1625" s="6">
        <v>43</v>
      </c>
      <c r="I1625" s="6">
        <v>72.900000000000006</v>
      </c>
      <c r="J1625" s="6">
        <v>0</v>
      </c>
      <c r="K1625" s="6">
        <v>0</v>
      </c>
      <c r="L1625" s="6">
        <v>9.3000000000000007</v>
      </c>
      <c r="M1625" s="6">
        <v>18.2</v>
      </c>
      <c r="N1625" s="6">
        <v>7</v>
      </c>
      <c r="O1625" s="6">
        <v>9.3000000000000007</v>
      </c>
      <c r="P1625" s="6">
        <v>7.5</v>
      </c>
      <c r="Q1625" s="6">
        <v>17.399999999999999</v>
      </c>
    </row>
    <row r="1626" spans="1:17" x14ac:dyDescent="0.25">
      <c r="A1626" s="6">
        <v>173</v>
      </c>
      <c r="B1626" s="6">
        <v>14856</v>
      </c>
      <c r="C1626" s="6" t="s">
        <v>177</v>
      </c>
      <c r="D1626" s="6" t="s">
        <v>5</v>
      </c>
      <c r="E1626" s="6" t="s">
        <v>56</v>
      </c>
      <c r="F1626" s="6">
        <v>4</v>
      </c>
      <c r="G1626" s="6">
        <v>35</v>
      </c>
      <c r="H1626" s="6">
        <v>35</v>
      </c>
      <c r="I1626" s="6">
        <v>61.4</v>
      </c>
      <c r="J1626" s="6">
        <v>0</v>
      </c>
      <c r="K1626" s="6">
        <v>0</v>
      </c>
      <c r="L1626" s="6">
        <v>11.4</v>
      </c>
      <c r="M1626" s="6">
        <v>16.7</v>
      </c>
      <c r="N1626" s="6">
        <v>5.7</v>
      </c>
      <c r="O1626" s="6">
        <v>11.4</v>
      </c>
      <c r="P1626" s="6">
        <v>6.1</v>
      </c>
      <c r="Q1626" s="6">
        <v>17.399999999999999</v>
      </c>
    </row>
    <row r="1627" spans="1:17" x14ac:dyDescent="0.25">
      <c r="A1627" s="6">
        <v>174</v>
      </c>
      <c r="B1627" s="6">
        <v>22490</v>
      </c>
      <c r="C1627" s="6" t="s">
        <v>96</v>
      </c>
      <c r="D1627" s="6" t="s">
        <v>27</v>
      </c>
      <c r="E1627" s="6" t="s">
        <v>15</v>
      </c>
      <c r="F1627" s="6">
        <v>4</v>
      </c>
      <c r="G1627" s="6">
        <v>68</v>
      </c>
      <c r="H1627" s="6">
        <v>68</v>
      </c>
      <c r="I1627" s="6">
        <v>100</v>
      </c>
      <c r="J1627" s="6">
        <v>10.3</v>
      </c>
      <c r="K1627" s="6">
        <v>21.9</v>
      </c>
      <c r="L1627" s="6">
        <v>0</v>
      </c>
      <c r="M1627" s="6">
        <v>0</v>
      </c>
      <c r="N1627" s="6">
        <v>55.9</v>
      </c>
      <c r="O1627" s="6">
        <v>55.9</v>
      </c>
      <c r="P1627" s="6">
        <v>11.7</v>
      </c>
      <c r="Q1627" s="6">
        <v>17.100000000000001</v>
      </c>
    </row>
    <row r="1628" spans="1:17" x14ac:dyDescent="0.25">
      <c r="A1628" s="6">
        <v>175</v>
      </c>
      <c r="B1628" s="6">
        <v>24145</v>
      </c>
      <c r="C1628" s="6" t="s">
        <v>204</v>
      </c>
      <c r="D1628" s="6" t="s">
        <v>30</v>
      </c>
      <c r="E1628" s="6" t="s">
        <v>4</v>
      </c>
      <c r="F1628" s="6">
        <v>4</v>
      </c>
      <c r="G1628" s="6">
        <v>38</v>
      </c>
      <c r="H1628" s="6">
        <v>38</v>
      </c>
      <c r="I1628" s="6">
        <v>62.3</v>
      </c>
      <c r="J1628" s="6">
        <v>0</v>
      </c>
      <c r="K1628" s="6">
        <v>0</v>
      </c>
      <c r="L1628" s="6">
        <v>13.2</v>
      </c>
      <c r="M1628" s="6">
        <v>15.6</v>
      </c>
      <c r="N1628" s="6">
        <v>10.5</v>
      </c>
      <c r="O1628" s="6">
        <v>13.2</v>
      </c>
      <c r="P1628" s="6">
        <v>6.4</v>
      </c>
      <c r="Q1628" s="6">
        <v>16.8</v>
      </c>
    </row>
    <row r="1629" spans="1:17" x14ac:dyDescent="0.25">
      <c r="A1629" s="6">
        <v>176</v>
      </c>
      <c r="B1629" s="6">
        <v>24116</v>
      </c>
      <c r="C1629" s="6" t="s">
        <v>269</v>
      </c>
      <c r="D1629" s="6" t="s">
        <v>29</v>
      </c>
      <c r="E1629" s="6" t="s">
        <v>11</v>
      </c>
      <c r="F1629" s="6">
        <v>4</v>
      </c>
      <c r="G1629" s="6">
        <v>22</v>
      </c>
      <c r="H1629" s="6">
        <v>22</v>
      </c>
      <c r="I1629" s="6">
        <v>29.3</v>
      </c>
      <c r="J1629" s="6">
        <v>40.9</v>
      </c>
      <c r="K1629" s="6">
        <v>34.6</v>
      </c>
      <c r="L1629" s="6">
        <v>18.2</v>
      </c>
      <c r="M1629" s="6">
        <v>10</v>
      </c>
      <c r="N1629" s="6">
        <v>50</v>
      </c>
      <c r="O1629" s="6">
        <v>59.1</v>
      </c>
      <c r="P1629" s="6">
        <v>3.6</v>
      </c>
      <c r="Q1629" s="6">
        <v>16.399999999999999</v>
      </c>
    </row>
    <row r="1630" spans="1:17" x14ac:dyDescent="0.25">
      <c r="A1630" s="6">
        <v>177</v>
      </c>
      <c r="B1630" s="6">
        <v>24953</v>
      </c>
      <c r="C1630" s="6" t="s">
        <v>20</v>
      </c>
      <c r="D1630" s="6" t="s">
        <v>21</v>
      </c>
      <c r="E1630" s="6" t="s">
        <v>4</v>
      </c>
      <c r="F1630" s="6">
        <v>4</v>
      </c>
      <c r="G1630" s="6">
        <v>25</v>
      </c>
      <c r="H1630" s="6">
        <v>25</v>
      </c>
      <c r="I1630" s="6">
        <v>32.9</v>
      </c>
      <c r="J1630" s="6">
        <v>0</v>
      </c>
      <c r="K1630" s="6">
        <v>0</v>
      </c>
      <c r="L1630" s="6">
        <v>12</v>
      </c>
      <c r="M1630" s="6">
        <v>15</v>
      </c>
      <c r="N1630" s="6">
        <v>8</v>
      </c>
      <c r="O1630" s="6">
        <v>12</v>
      </c>
      <c r="P1630" s="6">
        <v>4</v>
      </c>
      <c r="Q1630" s="6">
        <v>16</v>
      </c>
    </row>
    <row r="1631" spans="1:17" x14ac:dyDescent="0.25">
      <c r="A1631" s="6">
        <v>178</v>
      </c>
      <c r="B1631" s="6">
        <v>14536</v>
      </c>
      <c r="C1631" s="6" t="s">
        <v>48</v>
      </c>
      <c r="D1631" s="6" t="s">
        <v>21</v>
      </c>
      <c r="E1631" s="6" t="s">
        <v>15</v>
      </c>
      <c r="F1631" s="6">
        <v>4</v>
      </c>
      <c r="G1631" s="6">
        <v>2</v>
      </c>
      <c r="H1631" s="6">
        <v>2</v>
      </c>
      <c r="I1631" s="6">
        <v>2.6</v>
      </c>
      <c r="J1631" s="6">
        <v>0</v>
      </c>
      <c r="K1631" s="6">
        <v>0</v>
      </c>
      <c r="L1631" s="6">
        <v>0</v>
      </c>
      <c r="M1631" s="6">
        <v>0</v>
      </c>
      <c r="N1631" s="6">
        <v>50</v>
      </c>
      <c r="O1631" s="6">
        <v>50</v>
      </c>
      <c r="P1631" s="6">
        <v>0.3</v>
      </c>
      <c r="Q1631" s="6">
        <v>16</v>
      </c>
    </row>
    <row r="1632" spans="1:17" x14ac:dyDescent="0.25">
      <c r="A1632" s="6">
        <v>179</v>
      </c>
      <c r="B1632" s="6">
        <v>22564</v>
      </c>
      <c r="C1632" s="6" t="s">
        <v>17</v>
      </c>
      <c r="D1632" s="6" t="s">
        <v>18</v>
      </c>
      <c r="E1632" s="6" t="s">
        <v>4</v>
      </c>
      <c r="F1632" s="6">
        <v>4</v>
      </c>
      <c r="G1632" s="6">
        <v>46</v>
      </c>
      <c r="H1632" s="6">
        <v>46</v>
      </c>
      <c r="I1632" s="6">
        <v>95.8</v>
      </c>
      <c r="J1632" s="6">
        <v>0</v>
      </c>
      <c r="K1632" s="6">
        <v>0</v>
      </c>
      <c r="L1632" s="6">
        <v>17.399999999999999</v>
      </c>
      <c r="M1632" s="6">
        <v>36.4</v>
      </c>
      <c r="N1632" s="6">
        <v>10.9</v>
      </c>
      <c r="O1632" s="6">
        <v>17.399999999999999</v>
      </c>
      <c r="P1632" s="6">
        <v>7.3</v>
      </c>
      <c r="Q1632" s="6">
        <v>15.9</v>
      </c>
    </row>
    <row r="1633" spans="1:17" x14ac:dyDescent="0.25">
      <c r="A1633" s="6">
        <v>181</v>
      </c>
      <c r="B1633" s="6">
        <v>26054</v>
      </c>
      <c r="C1633" s="6" t="s">
        <v>169</v>
      </c>
      <c r="D1633" s="6" t="s">
        <v>35</v>
      </c>
      <c r="E1633" s="6" t="s">
        <v>4</v>
      </c>
      <c r="F1633" s="6">
        <v>4</v>
      </c>
      <c r="G1633" s="6">
        <v>65</v>
      </c>
      <c r="H1633" s="6">
        <v>65</v>
      </c>
      <c r="I1633" s="6">
        <v>94.2</v>
      </c>
      <c r="J1633" s="6">
        <v>0</v>
      </c>
      <c r="K1633" s="6">
        <v>0</v>
      </c>
      <c r="L1633" s="6">
        <v>12.3</v>
      </c>
      <c r="M1633" s="6">
        <v>25</v>
      </c>
      <c r="N1633" s="6">
        <v>6.2</v>
      </c>
      <c r="O1633" s="6">
        <v>12.3</v>
      </c>
      <c r="P1633" s="6">
        <v>10.199999999999999</v>
      </c>
      <c r="Q1633" s="6">
        <v>15.7</v>
      </c>
    </row>
    <row r="1634" spans="1:17" x14ac:dyDescent="0.25">
      <c r="A1634" s="6">
        <v>182</v>
      </c>
      <c r="B1634" s="6">
        <v>25964</v>
      </c>
      <c r="C1634" s="6" t="s">
        <v>215</v>
      </c>
      <c r="D1634" s="6" t="s">
        <v>42</v>
      </c>
      <c r="E1634" s="6" t="s">
        <v>4</v>
      </c>
      <c r="F1634" s="6">
        <v>4</v>
      </c>
      <c r="G1634" s="6">
        <v>41</v>
      </c>
      <c r="H1634" s="6">
        <v>41</v>
      </c>
      <c r="I1634" s="6">
        <v>82</v>
      </c>
      <c r="J1634" s="6">
        <v>0</v>
      </c>
      <c r="K1634" s="6">
        <v>0</v>
      </c>
      <c r="L1634" s="6">
        <v>17.100000000000001</v>
      </c>
      <c r="M1634" s="6">
        <v>30.4</v>
      </c>
      <c r="N1634" s="6">
        <v>4.9000000000000004</v>
      </c>
      <c r="O1634" s="6">
        <v>17.100000000000001</v>
      </c>
      <c r="P1634" s="6">
        <v>6.4</v>
      </c>
      <c r="Q1634" s="6">
        <v>15.6</v>
      </c>
    </row>
    <row r="1635" spans="1:17" x14ac:dyDescent="0.25">
      <c r="A1635" s="6">
        <v>183</v>
      </c>
      <c r="B1635" s="6">
        <v>21690</v>
      </c>
      <c r="C1635" s="6" t="s">
        <v>152</v>
      </c>
      <c r="D1635" s="6" t="s">
        <v>18</v>
      </c>
      <c r="E1635" s="6" t="s">
        <v>4</v>
      </c>
      <c r="F1635" s="6">
        <v>4</v>
      </c>
      <c r="G1635" s="6">
        <v>40</v>
      </c>
      <c r="H1635" s="6">
        <v>40</v>
      </c>
      <c r="I1635" s="6">
        <v>83.3</v>
      </c>
      <c r="J1635" s="6">
        <v>0</v>
      </c>
      <c r="K1635" s="6">
        <v>0</v>
      </c>
      <c r="L1635" s="6">
        <v>15</v>
      </c>
      <c r="M1635" s="6">
        <v>27.3</v>
      </c>
      <c r="N1635" s="6">
        <v>7.5</v>
      </c>
      <c r="O1635" s="6">
        <v>15</v>
      </c>
      <c r="P1635" s="6">
        <v>6.2</v>
      </c>
      <c r="Q1635" s="6">
        <v>15.5</v>
      </c>
    </row>
    <row r="1636" spans="1:17" x14ac:dyDescent="0.25">
      <c r="A1636" s="6">
        <v>184</v>
      </c>
      <c r="B1636" s="6">
        <v>26056</v>
      </c>
      <c r="C1636" s="6" t="s">
        <v>104</v>
      </c>
      <c r="D1636" s="6" t="s">
        <v>27</v>
      </c>
      <c r="E1636" s="6" t="s">
        <v>4</v>
      </c>
      <c r="F1636" s="6">
        <v>4</v>
      </c>
      <c r="G1636" s="6">
        <v>38</v>
      </c>
      <c r="H1636" s="6">
        <v>38</v>
      </c>
      <c r="I1636" s="6">
        <v>55.9</v>
      </c>
      <c r="J1636" s="6">
        <v>0</v>
      </c>
      <c r="K1636" s="6">
        <v>0</v>
      </c>
      <c r="L1636" s="6">
        <v>13.2</v>
      </c>
      <c r="M1636" s="6">
        <v>16.7</v>
      </c>
      <c r="N1636" s="6">
        <v>7.9</v>
      </c>
      <c r="O1636" s="6">
        <v>13.2</v>
      </c>
      <c r="P1636" s="6">
        <v>7.2</v>
      </c>
      <c r="Q1636" s="6">
        <v>15.3</v>
      </c>
    </row>
    <row r="1637" spans="1:17" x14ac:dyDescent="0.25">
      <c r="A1637" s="6">
        <v>185</v>
      </c>
      <c r="B1637" s="6">
        <v>24068</v>
      </c>
      <c r="C1637" s="6" t="s">
        <v>218</v>
      </c>
      <c r="D1637" s="6" t="s">
        <v>22</v>
      </c>
      <c r="E1637" s="6" t="s">
        <v>4</v>
      </c>
      <c r="F1637" s="6">
        <v>4</v>
      </c>
      <c r="G1637" s="6">
        <v>42</v>
      </c>
      <c r="H1637" s="6">
        <v>42</v>
      </c>
      <c r="I1637" s="6">
        <v>60.9</v>
      </c>
      <c r="J1637" s="6">
        <v>2.4</v>
      </c>
      <c r="K1637" s="6">
        <v>3.8</v>
      </c>
      <c r="L1637" s="6">
        <v>9.5</v>
      </c>
      <c r="M1637" s="6">
        <v>10.5</v>
      </c>
      <c r="N1637" s="6">
        <v>9.5</v>
      </c>
      <c r="O1637" s="6">
        <v>11.9</v>
      </c>
      <c r="P1637" s="6">
        <v>6.4</v>
      </c>
      <c r="Q1637" s="6">
        <v>15.2</v>
      </c>
    </row>
    <row r="1638" spans="1:17" x14ac:dyDescent="0.25">
      <c r="A1638" s="6">
        <v>186</v>
      </c>
      <c r="B1638" s="6">
        <v>25976</v>
      </c>
      <c r="C1638" s="6" t="s">
        <v>302</v>
      </c>
      <c r="D1638" s="6" t="s">
        <v>5</v>
      </c>
      <c r="E1638" s="6" t="s">
        <v>4</v>
      </c>
      <c r="F1638" s="6">
        <v>4</v>
      </c>
      <c r="G1638" s="6">
        <v>25</v>
      </c>
      <c r="H1638" s="6">
        <v>25</v>
      </c>
      <c r="I1638" s="6">
        <v>43.9</v>
      </c>
      <c r="J1638" s="6">
        <v>0</v>
      </c>
      <c r="K1638" s="6">
        <v>0</v>
      </c>
      <c r="L1638" s="6">
        <v>12</v>
      </c>
      <c r="M1638" s="6">
        <v>12.5</v>
      </c>
      <c r="N1638" s="6">
        <v>8</v>
      </c>
      <c r="O1638" s="6">
        <v>12</v>
      </c>
      <c r="P1638" s="6">
        <v>3.8</v>
      </c>
      <c r="Q1638" s="6">
        <v>15.2</v>
      </c>
    </row>
    <row r="1639" spans="1:17" x14ac:dyDescent="0.25">
      <c r="A1639" s="6">
        <v>187</v>
      </c>
      <c r="B1639" s="6">
        <v>22598</v>
      </c>
      <c r="C1639" s="6" t="s">
        <v>118</v>
      </c>
      <c r="D1639" s="6" t="s">
        <v>43</v>
      </c>
      <c r="E1639" s="6" t="s">
        <v>4</v>
      </c>
      <c r="F1639" s="6">
        <v>4</v>
      </c>
      <c r="G1639" s="6">
        <v>52</v>
      </c>
      <c r="H1639" s="6">
        <v>52</v>
      </c>
      <c r="I1639" s="6">
        <v>89.7</v>
      </c>
      <c r="J1639" s="6">
        <v>0</v>
      </c>
      <c r="K1639" s="6">
        <v>0</v>
      </c>
      <c r="L1639" s="6">
        <v>11.5</v>
      </c>
      <c r="M1639" s="6">
        <v>23.1</v>
      </c>
      <c r="N1639" s="6">
        <v>5.8</v>
      </c>
      <c r="O1639" s="6">
        <v>11.5</v>
      </c>
      <c r="P1639" s="6">
        <v>7.8</v>
      </c>
      <c r="Q1639" s="6">
        <v>15</v>
      </c>
    </row>
    <row r="1640" spans="1:17" x14ac:dyDescent="0.25">
      <c r="A1640" s="6">
        <v>188</v>
      </c>
      <c r="B1640" s="6">
        <v>19844</v>
      </c>
      <c r="C1640" s="6" t="s">
        <v>242</v>
      </c>
      <c r="D1640" s="6" t="s">
        <v>8</v>
      </c>
      <c r="E1640" s="6" t="s">
        <v>4</v>
      </c>
      <c r="F1640" s="6">
        <v>4</v>
      </c>
      <c r="G1640" s="6">
        <v>52</v>
      </c>
      <c r="H1640" s="6">
        <v>52</v>
      </c>
      <c r="I1640" s="6">
        <v>76.5</v>
      </c>
      <c r="J1640" s="6">
        <v>0</v>
      </c>
      <c r="K1640" s="6">
        <v>0</v>
      </c>
      <c r="L1640" s="6">
        <v>9.6</v>
      </c>
      <c r="M1640" s="6">
        <v>13.9</v>
      </c>
      <c r="N1640" s="6">
        <v>7.7</v>
      </c>
      <c r="O1640" s="6">
        <v>9.6</v>
      </c>
      <c r="P1640" s="6">
        <v>7.8</v>
      </c>
      <c r="Q1640" s="6">
        <v>15</v>
      </c>
    </row>
    <row r="1641" spans="1:17" x14ac:dyDescent="0.25">
      <c r="A1641" s="6">
        <v>189</v>
      </c>
      <c r="B1641" s="6">
        <v>21952</v>
      </c>
      <c r="C1641" s="6" t="s">
        <v>34</v>
      </c>
      <c r="D1641" s="6" t="s">
        <v>35</v>
      </c>
      <c r="E1641" s="6" t="s">
        <v>11</v>
      </c>
      <c r="F1641" s="6">
        <v>4</v>
      </c>
      <c r="G1641" s="6">
        <v>27</v>
      </c>
      <c r="H1641" s="6">
        <v>27</v>
      </c>
      <c r="I1641" s="6">
        <v>39.1</v>
      </c>
      <c r="J1641" s="6">
        <v>33.299999999999997</v>
      </c>
      <c r="K1641" s="6">
        <v>32.1</v>
      </c>
      <c r="L1641" s="6">
        <v>3.7</v>
      </c>
      <c r="M1641" s="6">
        <v>3.1</v>
      </c>
      <c r="N1641" s="6">
        <v>37</v>
      </c>
      <c r="O1641" s="6">
        <v>37</v>
      </c>
      <c r="P1641" s="6">
        <v>4</v>
      </c>
      <c r="Q1641" s="6">
        <v>14.8</v>
      </c>
    </row>
    <row r="1642" spans="1:17" x14ac:dyDescent="0.25">
      <c r="A1642" s="6">
        <v>190</v>
      </c>
      <c r="B1642" s="6">
        <v>24288</v>
      </c>
      <c r="C1642" s="6" t="s">
        <v>408</v>
      </c>
      <c r="D1642" s="6" t="s">
        <v>22</v>
      </c>
      <c r="E1642" s="6" t="s">
        <v>56</v>
      </c>
      <c r="F1642" s="6">
        <v>4</v>
      </c>
      <c r="G1642" s="6">
        <v>19</v>
      </c>
      <c r="H1642" s="6">
        <v>19</v>
      </c>
      <c r="I1642" s="6">
        <v>27.5</v>
      </c>
      <c r="J1642" s="6">
        <v>0</v>
      </c>
      <c r="K1642" s="6">
        <v>0</v>
      </c>
      <c r="L1642" s="6">
        <v>10.5</v>
      </c>
      <c r="M1642" s="6">
        <v>5.3</v>
      </c>
      <c r="N1642" s="6">
        <v>10.5</v>
      </c>
      <c r="O1642" s="6">
        <v>10.5</v>
      </c>
      <c r="P1642" s="6">
        <v>2.8</v>
      </c>
      <c r="Q1642" s="6">
        <v>14.7</v>
      </c>
    </row>
    <row r="1643" spans="1:17" x14ac:dyDescent="0.25">
      <c r="A1643" s="6">
        <v>191</v>
      </c>
      <c r="B1643" s="6">
        <v>20941</v>
      </c>
      <c r="C1643" s="6" t="s">
        <v>398</v>
      </c>
      <c r="D1643" s="6" t="s">
        <v>21</v>
      </c>
      <c r="E1643" s="6" t="s">
        <v>11</v>
      </c>
      <c r="F1643" s="6">
        <v>4</v>
      </c>
      <c r="G1643" s="6">
        <v>19</v>
      </c>
      <c r="H1643" s="6">
        <v>19</v>
      </c>
      <c r="I1643" s="6">
        <v>25</v>
      </c>
      <c r="J1643" s="6">
        <v>36.799999999999997</v>
      </c>
      <c r="K1643" s="6">
        <v>16.7</v>
      </c>
      <c r="L1643" s="6">
        <v>0</v>
      </c>
      <c r="M1643" s="6">
        <v>0</v>
      </c>
      <c r="N1643" s="6">
        <v>36.799999999999997</v>
      </c>
      <c r="O1643" s="6">
        <v>36.799999999999997</v>
      </c>
      <c r="P1643" s="6">
        <v>2.8</v>
      </c>
      <c r="Q1643" s="6">
        <v>14.7</v>
      </c>
    </row>
    <row r="1644" spans="1:17" x14ac:dyDescent="0.25">
      <c r="A1644" s="6">
        <v>192</v>
      </c>
      <c r="B1644" s="6">
        <v>25103</v>
      </c>
      <c r="C1644" s="6" t="s">
        <v>289</v>
      </c>
      <c r="D1644" s="6" t="s">
        <v>43</v>
      </c>
      <c r="E1644" s="6" t="s">
        <v>4</v>
      </c>
      <c r="F1644" s="6">
        <v>4</v>
      </c>
      <c r="G1644" s="6">
        <v>28</v>
      </c>
      <c r="H1644" s="6">
        <v>28</v>
      </c>
      <c r="I1644" s="6">
        <v>48.3</v>
      </c>
      <c r="J1644" s="6">
        <v>7.1</v>
      </c>
      <c r="K1644" s="6">
        <v>6.5</v>
      </c>
      <c r="L1644" s="6">
        <v>10.7</v>
      </c>
      <c r="M1644" s="6">
        <v>11.5</v>
      </c>
      <c r="N1644" s="6">
        <v>14.3</v>
      </c>
      <c r="O1644" s="6">
        <v>17.899999999999999</v>
      </c>
      <c r="P1644" s="6">
        <v>4.0999999999999996</v>
      </c>
      <c r="Q1644" s="6">
        <v>14.6</v>
      </c>
    </row>
    <row r="1645" spans="1:17" x14ac:dyDescent="0.25">
      <c r="A1645" s="6">
        <v>193</v>
      </c>
      <c r="B1645" s="6">
        <v>21692</v>
      </c>
      <c r="C1645" s="6" t="s">
        <v>257</v>
      </c>
      <c r="D1645" s="6" t="s">
        <v>113</v>
      </c>
      <c r="E1645" s="6" t="s">
        <v>4</v>
      </c>
      <c r="F1645" s="6">
        <v>4</v>
      </c>
      <c r="G1645" s="6">
        <v>55</v>
      </c>
      <c r="H1645" s="6">
        <v>55</v>
      </c>
      <c r="I1645" s="6">
        <v>82.1</v>
      </c>
      <c r="J1645" s="6">
        <v>0</v>
      </c>
      <c r="K1645" s="6">
        <v>0</v>
      </c>
      <c r="L1645" s="6">
        <v>16.399999999999999</v>
      </c>
      <c r="M1645" s="6">
        <v>26.5</v>
      </c>
      <c r="N1645" s="6">
        <v>5.5</v>
      </c>
      <c r="O1645" s="6">
        <v>16.399999999999999</v>
      </c>
      <c r="P1645" s="6">
        <v>7.8</v>
      </c>
      <c r="Q1645" s="6">
        <v>14.2</v>
      </c>
    </row>
    <row r="1646" spans="1:17" x14ac:dyDescent="0.25">
      <c r="A1646" s="6">
        <v>194</v>
      </c>
      <c r="B1646" s="6">
        <v>25986</v>
      </c>
      <c r="C1646" s="6" t="s">
        <v>422</v>
      </c>
      <c r="D1646" s="6" t="s">
        <v>27</v>
      </c>
      <c r="E1646" s="6" t="s">
        <v>11</v>
      </c>
      <c r="F1646" s="6">
        <v>4</v>
      </c>
      <c r="G1646" s="6">
        <v>12</v>
      </c>
      <c r="H1646" s="6">
        <v>12</v>
      </c>
      <c r="I1646" s="6">
        <v>17.600000000000001</v>
      </c>
      <c r="J1646" s="6">
        <v>0</v>
      </c>
      <c r="K1646" s="6">
        <v>0</v>
      </c>
      <c r="L1646" s="6">
        <v>8.3000000000000007</v>
      </c>
      <c r="M1646" s="6">
        <v>3.3</v>
      </c>
      <c r="N1646" s="6">
        <v>8.3000000000000007</v>
      </c>
      <c r="O1646" s="6">
        <v>8.3000000000000007</v>
      </c>
      <c r="P1646" s="6">
        <v>1.7</v>
      </c>
      <c r="Q1646" s="6">
        <v>14.2</v>
      </c>
    </row>
    <row r="1647" spans="1:17" x14ac:dyDescent="0.25">
      <c r="A1647" s="6">
        <v>195</v>
      </c>
      <c r="B1647" s="6">
        <v>20876</v>
      </c>
      <c r="C1647" s="6" t="s">
        <v>189</v>
      </c>
      <c r="D1647" s="6" t="s">
        <v>3</v>
      </c>
      <c r="E1647" s="6" t="s">
        <v>4</v>
      </c>
      <c r="F1647" s="6">
        <v>4</v>
      </c>
      <c r="G1647" s="6">
        <v>51</v>
      </c>
      <c r="H1647" s="6">
        <v>51</v>
      </c>
      <c r="I1647" s="6">
        <v>98.1</v>
      </c>
      <c r="J1647" s="6">
        <v>0</v>
      </c>
      <c r="K1647" s="6">
        <v>0</v>
      </c>
      <c r="L1647" s="6">
        <v>13.7</v>
      </c>
      <c r="M1647" s="6">
        <v>35</v>
      </c>
      <c r="N1647" s="6">
        <v>7.8</v>
      </c>
      <c r="O1647" s="6">
        <v>13.7</v>
      </c>
      <c r="P1647" s="6">
        <v>7</v>
      </c>
      <c r="Q1647" s="6">
        <v>13.7</v>
      </c>
    </row>
    <row r="1648" spans="1:17" x14ac:dyDescent="0.25">
      <c r="A1648" s="6">
        <v>196</v>
      </c>
      <c r="B1648" s="6">
        <v>18882</v>
      </c>
      <c r="C1648" s="6" t="s">
        <v>208</v>
      </c>
      <c r="D1648" s="6" t="s">
        <v>47</v>
      </c>
      <c r="E1648" s="6" t="s">
        <v>4</v>
      </c>
      <c r="F1648" s="6">
        <v>4</v>
      </c>
      <c r="G1648" s="6">
        <v>49</v>
      </c>
      <c r="H1648" s="6">
        <v>49</v>
      </c>
      <c r="I1648" s="6">
        <v>74.2</v>
      </c>
      <c r="J1648" s="6">
        <v>0</v>
      </c>
      <c r="K1648" s="6">
        <v>0</v>
      </c>
      <c r="L1648" s="6">
        <v>10.199999999999999</v>
      </c>
      <c r="M1648" s="6">
        <v>20.8</v>
      </c>
      <c r="N1648" s="6">
        <v>8.1999999999999993</v>
      </c>
      <c r="O1648" s="6">
        <v>10.199999999999999</v>
      </c>
      <c r="P1648" s="6">
        <v>6.6</v>
      </c>
      <c r="Q1648" s="6">
        <v>13.5</v>
      </c>
    </row>
    <row r="1649" spans="1:17" x14ac:dyDescent="0.25">
      <c r="A1649" s="6">
        <v>197</v>
      </c>
      <c r="B1649" s="6">
        <v>24118</v>
      </c>
      <c r="C1649" s="6" t="s">
        <v>100</v>
      </c>
      <c r="D1649" s="6" t="s">
        <v>37</v>
      </c>
      <c r="E1649" s="6" t="s">
        <v>56</v>
      </c>
      <c r="F1649" s="6">
        <v>4</v>
      </c>
      <c r="G1649" s="6">
        <v>79</v>
      </c>
      <c r="H1649" s="6">
        <v>79</v>
      </c>
      <c r="I1649" s="6">
        <v>95.2</v>
      </c>
      <c r="J1649" s="6">
        <v>0</v>
      </c>
      <c r="K1649" s="6">
        <v>0</v>
      </c>
      <c r="L1649" s="6">
        <v>6.3</v>
      </c>
      <c r="M1649" s="6">
        <v>13.9</v>
      </c>
      <c r="N1649" s="6">
        <v>6.3</v>
      </c>
      <c r="O1649" s="6">
        <v>6.3</v>
      </c>
      <c r="P1649" s="6">
        <v>10.6</v>
      </c>
      <c r="Q1649" s="6">
        <v>13.4</v>
      </c>
    </row>
    <row r="1650" spans="1:17" x14ac:dyDescent="0.25">
      <c r="A1650" s="6">
        <v>198</v>
      </c>
      <c r="B1650" s="6">
        <v>21717</v>
      </c>
      <c r="C1650" s="6" t="s">
        <v>164</v>
      </c>
      <c r="D1650" s="6" t="s">
        <v>10</v>
      </c>
      <c r="E1650" s="6" t="s">
        <v>4</v>
      </c>
      <c r="F1650" s="6">
        <v>4</v>
      </c>
      <c r="G1650" s="6">
        <v>48</v>
      </c>
      <c r="H1650" s="6">
        <v>48</v>
      </c>
      <c r="I1650" s="6">
        <v>72.7</v>
      </c>
      <c r="J1650" s="6">
        <v>0</v>
      </c>
      <c r="K1650" s="6">
        <v>0</v>
      </c>
      <c r="L1650" s="6">
        <v>8.3000000000000007</v>
      </c>
      <c r="M1650" s="6">
        <v>10.8</v>
      </c>
      <c r="N1650" s="6">
        <v>4.2</v>
      </c>
      <c r="O1650" s="6">
        <v>8.3000000000000007</v>
      </c>
      <c r="P1650" s="6">
        <v>6.4</v>
      </c>
      <c r="Q1650" s="6">
        <v>13.3</v>
      </c>
    </row>
    <row r="1651" spans="1:17" x14ac:dyDescent="0.25">
      <c r="A1651" s="6">
        <v>199</v>
      </c>
      <c r="B1651" s="6">
        <v>19920</v>
      </c>
      <c r="C1651" s="6" t="s">
        <v>171</v>
      </c>
      <c r="D1651" s="6" t="s">
        <v>87</v>
      </c>
      <c r="E1651" s="6" t="s">
        <v>56</v>
      </c>
      <c r="F1651" s="6">
        <v>4</v>
      </c>
      <c r="G1651" s="6">
        <v>60</v>
      </c>
      <c r="H1651" s="6">
        <v>60</v>
      </c>
      <c r="I1651" s="6">
        <v>84.5</v>
      </c>
      <c r="J1651" s="6">
        <v>0</v>
      </c>
      <c r="K1651" s="6">
        <v>0</v>
      </c>
      <c r="L1651" s="6">
        <v>10</v>
      </c>
      <c r="M1651" s="6">
        <v>21.4</v>
      </c>
      <c r="N1651" s="6">
        <v>8.3000000000000007</v>
      </c>
      <c r="O1651" s="6">
        <v>10</v>
      </c>
      <c r="P1651" s="6">
        <v>8</v>
      </c>
      <c r="Q1651" s="6">
        <v>13.3</v>
      </c>
    </row>
    <row r="1652" spans="1:17" x14ac:dyDescent="0.25">
      <c r="A1652" s="6">
        <v>200</v>
      </c>
      <c r="B1652" s="6">
        <v>22521</v>
      </c>
      <c r="C1652" s="6" t="s">
        <v>329</v>
      </c>
      <c r="D1652" s="6" t="s">
        <v>76</v>
      </c>
      <c r="E1652" s="6" t="s">
        <v>56</v>
      </c>
      <c r="F1652" s="6">
        <v>4</v>
      </c>
      <c r="G1652" s="6">
        <v>25</v>
      </c>
      <c r="H1652" s="6">
        <v>25</v>
      </c>
      <c r="I1652" s="6">
        <v>39.700000000000003</v>
      </c>
      <c r="J1652" s="6">
        <v>0</v>
      </c>
      <c r="K1652" s="6">
        <v>0</v>
      </c>
      <c r="L1652" s="6">
        <v>4</v>
      </c>
      <c r="M1652" s="6">
        <v>3.7</v>
      </c>
      <c r="N1652" s="6">
        <v>4</v>
      </c>
      <c r="O1652" s="6">
        <v>4</v>
      </c>
      <c r="P1652" s="6">
        <v>3.3</v>
      </c>
      <c r="Q1652" s="6">
        <v>13.2</v>
      </c>
    </row>
    <row r="1653" spans="1:17" x14ac:dyDescent="0.25">
      <c r="A1653" s="6">
        <v>201</v>
      </c>
      <c r="B1653" s="6">
        <v>19461</v>
      </c>
      <c r="C1653" s="6" t="s">
        <v>386</v>
      </c>
      <c r="D1653" s="6" t="s">
        <v>16</v>
      </c>
      <c r="E1653" s="6" t="s">
        <v>15</v>
      </c>
      <c r="F1653" s="6">
        <v>4</v>
      </c>
      <c r="G1653" s="6">
        <v>16</v>
      </c>
      <c r="H1653" s="6">
        <v>16</v>
      </c>
      <c r="I1653" s="6">
        <v>29.6</v>
      </c>
      <c r="J1653" s="6">
        <v>0</v>
      </c>
      <c r="K1653" s="6">
        <v>0</v>
      </c>
      <c r="L1653" s="6">
        <v>0</v>
      </c>
      <c r="M1653" s="6">
        <v>0</v>
      </c>
      <c r="N1653" s="6">
        <v>81.2</v>
      </c>
      <c r="O1653" s="6">
        <v>81.2</v>
      </c>
      <c r="P1653" s="6">
        <v>2.1</v>
      </c>
      <c r="Q1653" s="6">
        <v>13</v>
      </c>
    </row>
    <row r="1654" spans="1:17" x14ac:dyDescent="0.25">
      <c r="A1654" s="6">
        <v>202</v>
      </c>
      <c r="B1654" s="6">
        <v>21786</v>
      </c>
      <c r="C1654" s="6" t="s">
        <v>280</v>
      </c>
      <c r="D1654" s="6" t="s">
        <v>24</v>
      </c>
      <c r="E1654" s="6" t="s">
        <v>56</v>
      </c>
      <c r="F1654" s="6">
        <v>4</v>
      </c>
      <c r="G1654" s="6">
        <v>42</v>
      </c>
      <c r="H1654" s="6">
        <v>42</v>
      </c>
      <c r="I1654" s="6">
        <v>51.9</v>
      </c>
      <c r="J1654" s="6">
        <v>0</v>
      </c>
      <c r="K1654" s="6">
        <v>0</v>
      </c>
      <c r="L1654" s="6">
        <v>7.1</v>
      </c>
      <c r="M1654" s="6">
        <v>7.1</v>
      </c>
      <c r="N1654" s="6">
        <v>4.8</v>
      </c>
      <c r="O1654" s="6">
        <v>7.1</v>
      </c>
      <c r="P1654" s="6">
        <v>5.2</v>
      </c>
      <c r="Q1654" s="6">
        <v>12.4</v>
      </c>
    </row>
    <row r="1655" spans="1:17" x14ac:dyDescent="0.25">
      <c r="A1655" s="6">
        <v>203</v>
      </c>
      <c r="B1655" s="6">
        <v>23141</v>
      </c>
      <c r="C1655" s="6" t="s">
        <v>162</v>
      </c>
      <c r="D1655" s="6" t="s">
        <v>7</v>
      </c>
      <c r="E1655" s="6" t="s">
        <v>56</v>
      </c>
      <c r="F1655" s="6">
        <v>4</v>
      </c>
      <c r="G1655" s="6">
        <v>56</v>
      </c>
      <c r="H1655" s="6">
        <v>56</v>
      </c>
      <c r="I1655" s="6">
        <v>93.3</v>
      </c>
      <c r="J1655" s="6">
        <v>0</v>
      </c>
      <c r="K1655" s="6">
        <v>0</v>
      </c>
      <c r="L1655" s="6">
        <v>7.1</v>
      </c>
      <c r="M1655" s="6">
        <v>16</v>
      </c>
      <c r="N1655" s="6">
        <v>5.4</v>
      </c>
      <c r="O1655" s="6">
        <v>7.1</v>
      </c>
      <c r="P1655" s="6">
        <v>6.9</v>
      </c>
      <c r="Q1655" s="6">
        <v>12.3</v>
      </c>
    </row>
    <row r="1656" spans="1:17" x14ac:dyDescent="0.25">
      <c r="A1656" s="6">
        <v>204</v>
      </c>
      <c r="B1656" s="6">
        <v>22566</v>
      </c>
      <c r="C1656" s="6" t="s">
        <v>197</v>
      </c>
      <c r="D1656" s="6" t="s">
        <v>19</v>
      </c>
      <c r="E1656" s="6" t="s">
        <v>4</v>
      </c>
      <c r="F1656" s="6">
        <v>4</v>
      </c>
      <c r="G1656" s="6">
        <v>27</v>
      </c>
      <c r="H1656" s="6">
        <v>27</v>
      </c>
      <c r="I1656" s="6">
        <v>50.9</v>
      </c>
      <c r="J1656" s="6">
        <v>0</v>
      </c>
      <c r="K1656" s="6">
        <v>0</v>
      </c>
      <c r="L1656" s="6">
        <v>7.4</v>
      </c>
      <c r="M1656" s="6">
        <v>9.1</v>
      </c>
      <c r="N1656" s="6">
        <v>7.4</v>
      </c>
      <c r="O1656" s="6">
        <v>7.4</v>
      </c>
      <c r="P1656" s="6">
        <v>3.3</v>
      </c>
      <c r="Q1656" s="6">
        <v>12.2</v>
      </c>
    </row>
    <row r="1657" spans="1:17" x14ac:dyDescent="0.25">
      <c r="A1657" s="6">
        <v>205</v>
      </c>
      <c r="B1657" s="6">
        <v>18047</v>
      </c>
      <c r="C1657" s="6" t="s">
        <v>339</v>
      </c>
      <c r="D1657" s="6" t="s">
        <v>10</v>
      </c>
      <c r="E1657" s="6" t="s">
        <v>4</v>
      </c>
      <c r="F1657" s="6">
        <v>4</v>
      </c>
      <c r="G1657" s="6">
        <v>25</v>
      </c>
      <c r="H1657" s="6">
        <v>25</v>
      </c>
      <c r="I1657" s="6">
        <v>37.9</v>
      </c>
      <c r="J1657" s="6">
        <v>0</v>
      </c>
      <c r="K1657" s="6">
        <v>0</v>
      </c>
      <c r="L1657" s="6">
        <v>8</v>
      </c>
      <c r="M1657" s="6">
        <v>5.4</v>
      </c>
      <c r="N1657" s="6">
        <v>4</v>
      </c>
      <c r="O1657" s="6">
        <v>8</v>
      </c>
      <c r="P1657" s="6">
        <v>3</v>
      </c>
      <c r="Q1657" s="6">
        <v>12</v>
      </c>
    </row>
    <row r="1658" spans="1:17" x14ac:dyDescent="0.25">
      <c r="A1658" s="6">
        <v>206</v>
      </c>
      <c r="B1658" s="6">
        <v>25876</v>
      </c>
      <c r="C1658" s="6" t="s">
        <v>55</v>
      </c>
      <c r="D1658" s="6" t="s">
        <v>49</v>
      </c>
      <c r="E1658" s="6" t="s">
        <v>56</v>
      </c>
      <c r="F1658" s="6">
        <v>4</v>
      </c>
      <c r="G1658" s="6">
        <v>30</v>
      </c>
      <c r="H1658" s="6">
        <v>30</v>
      </c>
      <c r="I1658" s="6">
        <v>47.6</v>
      </c>
      <c r="J1658" s="6">
        <v>0</v>
      </c>
      <c r="K1658" s="6">
        <v>0</v>
      </c>
      <c r="L1658" s="6">
        <v>10</v>
      </c>
      <c r="M1658" s="6">
        <v>7.9</v>
      </c>
      <c r="N1658" s="6">
        <v>6.7</v>
      </c>
      <c r="O1658" s="6">
        <v>10</v>
      </c>
      <c r="P1658" s="6">
        <v>3.6</v>
      </c>
      <c r="Q1658" s="6">
        <v>12</v>
      </c>
    </row>
    <row r="1659" spans="1:17" x14ac:dyDescent="0.25">
      <c r="A1659" s="6">
        <v>207</v>
      </c>
      <c r="B1659" s="6">
        <v>24296</v>
      </c>
      <c r="C1659" s="6" t="s">
        <v>324</v>
      </c>
      <c r="D1659" s="6" t="s">
        <v>35</v>
      </c>
      <c r="E1659" s="6" t="s">
        <v>4</v>
      </c>
      <c r="F1659" s="6">
        <v>4</v>
      </c>
      <c r="G1659" s="6">
        <v>56</v>
      </c>
      <c r="H1659" s="6">
        <v>56</v>
      </c>
      <c r="I1659" s="6">
        <v>81.2</v>
      </c>
      <c r="J1659" s="6">
        <v>0</v>
      </c>
      <c r="K1659" s="6">
        <v>0</v>
      </c>
      <c r="L1659" s="6">
        <v>7.1</v>
      </c>
      <c r="M1659" s="6">
        <v>12.5</v>
      </c>
      <c r="N1659" s="6">
        <v>5.4</v>
      </c>
      <c r="O1659" s="6">
        <v>7.1</v>
      </c>
      <c r="P1659" s="6">
        <v>6.6</v>
      </c>
      <c r="Q1659" s="6">
        <v>11.8</v>
      </c>
    </row>
    <row r="1660" spans="1:17" x14ac:dyDescent="0.25">
      <c r="A1660" s="6">
        <v>208</v>
      </c>
      <c r="B1660" s="6">
        <v>19815</v>
      </c>
      <c r="C1660" s="6" t="s">
        <v>273</v>
      </c>
      <c r="D1660" s="6" t="s">
        <v>87</v>
      </c>
      <c r="E1660" s="6" t="s">
        <v>4</v>
      </c>
      <c r="F1660" s="6">
        <v>4</v>
      </c>
      <c r="G1660" s="6">
        <v>43</v>
      </c>
      <c r="H1660" s="6">
        <v>43</v>
      </c>
      <c r="I1660" s="6">
        <v>60.6</v>
      </c>
      <c r="J1660" s="6">
        <v>0</v>
      </c>
      <c r="K1660" s="6">
        <v>0</v>
      </c>
      <c r="L1660" s="6">
        <v>9.3000000000000007</v>
      </c>
      <c r="M1660" s="6">
        <v>14.3</v>
      </c>
      <c r="N1660" s="6">
        <v>7</v>
      </c>
      <c r="O1660" s="6">
        <v>9.3000000000000007</v>
      </c>
      <c r="P1660" s="6">
        <v>5</v>
      </c>
      <c r="Q1660" s="6">
        <v>11.6</v>
      </c>
    </row>
    <row r="1661" spans="1:17" x14ac:dyDescent="0.25">
      <c r="A1661" s="6">
        <v>209</v>
      </c>
      <c r="B1661" s="6">
        <v>21046</v>
      </c>
      <c r="C1661" s="6" t="s">
        <v>148</v>
      </c>
      <c r="D1661" s="6" t="s">
        <v>18</v>
      </c>
      <c r="E1661" s="6" t="s">
        <v>15</v>
      </c>
      <c r="F1661" s="6">
        <v>4</v>
      </c>
      <c r="G1661" s="6">
        <v>48</v>
      </c>
      <c r="H1661" s="6">
        <v>48</v>
      </c>
      <c r="I1661" s="6">
        <v>100</v>
      </c>
      <c r="J1661" s="6">
        <v>6.2</v>
      </c>
      <c r="K1661" s="6">
        <v>20</v>
      </c>
      <c r="L1661" s="6">
        <v>0</v>
      </c>
      <c r="M1661" s="6">
        <v>0</v>
      </c>
      <c r="N1661" s="6">
        <v>58.3</v>
      </c>
      <c r="O1661" s="6">
        <v>58.3</v>
      </c>
      <c r="P1661" s="6">
        <v>5.4</v>
      </c>
      <c r="Q1661" s="6">
        <v>11.2</v>
      </c>
    </row>
    <row r="1662" spans="1:17" x14ac:dyDescent="0.25">
      <c r="A1662" s="6">
        <v>210</v>
      </c>
      <c r="B1662" s="6">
        <v>20943</v>
      </c>
      <c r="C1662" s="6" t="s">
        <v>319</v>
      </c>
      <c r="D1662" s="6" t="s">
        <v>21</v>
      </c>
      <c r="E1662" s="6" t="s">
        <v>4</v>
      </c>
      <c r="F1662" s="6">
        <v>4</v>
      </c>
      <c r="G1662" s="6">
        <v>66</v>
      </c>
      <c r="H1662" s="6">
        <v>66</v>
      </c>
      <c r="I1662" s="6">
        <v>86.8</v>
      </c>
      <c r="J1662" s="6">
        <v>0</v>
      </c>
      <c r="K1662" s="6">
        <v>0</v>
      </c>
      <c r="L1662" s="6">
        <v>6.1</v>
      </c>
      <c r="M1662" s="6">
        <v>20</v>
      </c>
      <c r="N1662" s="6">
        <v>4.5</v>
      </c>
      <c r="O1662" s="6">
        <v>6.1</v>
      </c>
      <c r="P1662" s="6">
        <v>7.4</v>
      </c>
      <c r="Q1662" s="6">
        <v>11.2</v>
      </c>
    </row>
    <row r="1663" spans="1:17" x14ac:dyDescent="0.25">
      <c r="A1663" s="6">
        <v>211</v>
      </c>
      <c r="B1663" s="6">
        <v>23234</v>
      </c>
      <c r="C1663" s="6" t="s">
        <v>149</v>
      </c>
      <c r="D1663" s="6" t="s">
        <v>7</v>
      </c>
      <c r="E1663" s="6" t="s">
        <v>4</v>
      </c>
      <c r="F1663" s="6">
        <v>4</v>
      </c>
      <c r="G1663" s="6">
        <v>51</v>
      </c>
      <c r="H1663" s="6">
        <v>51</v>
      </c>
      <c r="I1663" s="6">
        <v>85</v>
      </c>
      <c r="J1663" s="6">
        <v>2</v>
      </c>
      <c r="K1663" s="6">
        <v>3.4</v>
      </c>
      <c r="L1663" s="6">
        <v>15.7</v>
      </c>
      <c r="M1663" s="6">
        <v>32</v>
      </c>
      <c r="N1663" s="6">
        <v>5.9</v>
      </c>
      <c r="O1663" s="6">
        <v>17.600000000000001</v>
      </c>
      <c r="P1663" s="6">
        <v>5.7</v>
      </c>
      <c r="Q1663" s="6">
        <v>11.2</v>
      </c>
    </row>
    <row r="1664" spans="1:17" x14ac:dyDescent="0.25">
      <c r="A1664" s="6">
        <v>212</v>
      </c>
      <c r="B1664" s="6">
        <v>21772</v>
      </c>
      <c r="C1664" s="6" t="s">
        <v>321</v>
      </c>
      <c r="D1664" s="6" t="s">
        <v>8</v>
      </c>
      <c r="E1664" s="6" t="s">
        <v>56</v>
      </c>
      <c r="F1664" s="6">
        <v>4</v>
      </c>
      <c r="G1664" s="6">
        <v>68</v>
      </c>
      <c r="H1664" s="6">
        <v>68</v>
      </c>
      <c r="I1664" s="6">
        <v>100</v>
      </c>
      <c r="J1664" s="6">
        <v>0</v>
      </c>
      <c r="K1664" s="6">
        <v>0</v>
      </c>
      <c r="L1664" s="6">
        <v>13.2</v>
      </c>
      <c r="M1664" s="6">
        <v>25</v>
      </c>
      <c r="N1664" s="6">
        <v>4.4000000000000004</v>
      </c>
      <c r="O1664" s="6">
        <v>13.2</v>
      </c>
      <c r="P1664" s="6">
        <v>7.6</v>
      </c>
      <c r="Q1664" s="6">
        <v>11.2</v>
      </c>
    </row>
    <row r="1665" spans="1:17" x14ac:dyDescent="0.25">
      <c r="A1665" s="6">
        <v>213</v>
      </c>
      <c r="B1665" s="6">
        <v>20805</v>
      </c>
      <c r="C1665" s="6" t="s">
        <v>209</v>
      </c>
      <c r="D1665" s="6" t="s">
        <v>40</v>
      </c>
      <c r="E1665" s="6" t="s">
        <v>56</v>
      </c>
      <c r="F1665" s="6">
        <v>4</v>
      </c>
      <c r="G1665" s="6">
        <v>71</v>
      </c>
      <c r="H1665" s="6">
        <v>71</v>
      </c>
      <c r="I1665" s="6">
        <v>93.4</v>
      </c>
      <c r="J1665" s="6">
        <v>0</v>
      </c>
      <c r="K1665" s="6">
        <v>0</v>
      </c>
      <c r="L1665" s="6">
        <v>7</v>
      </c>
      <c r="M1665" s="6">
        <v>11.9</v>
      </c>
      <c r="N1665" s="6">
        <v>5.6</v>
      </c>
      <c r="O1665" s="6">
        <v>7</v>
      </c>
      <c r="P1665" s="6">
        <v>7.9</v>
      </c>
      <c r="Q1665" s="6">
        <v>11.1</v>
      </c>
    </row>
    <row r="1666" spans="1:17" x14ac:dyDescent="0.25">
      <c r="A1666" s="6">
        <v>214</v>
      </c>
      <c r="B1666" s="6">
        <v>25323</v>
      </c>
      <c r="C1666" s="6" t="s">
        <v>240</v>
      </c>
      <c r="D1666" s="6" t="s">
        <v>42</v>
      </c>
      <c r="E1666" s="6" t="s">
        <v>15</v>
      </c>
      <c r="F1666" s="6">
        <v>4</v>
      </c>
      <c r="G1666" s="6">
        <v>50</v>
      </c>
      <c r="H1666" s="6">
        <v>50</v>
      </c>
      <c r="I1666" s="6">
        <v>100</v>
      </c>
      <c r="J1666" s="6">
        <v>4</v>
      </c>
      <c r="K1666" s="6">
        <v>11.1</v>
      </c>
      <c r="L1666" s="6">
        <v>0</v>
      </c>
      <c r="M1666" s="6">
        <v>0</v>
      </c>
      <c r="N1666" s="6">
        <v>56</v>
      </c>
      <c r="O1666" s="6">
        <v>56</v>
      </c>
      <c r="P1666" s="6">
        <v>5.5</v>
      </c>
      <c r="Q1666" s="6">
        <v>11</v>
      </c>
    </row>
    <row r="1667" spans="1:17" x14ac:dyDescent="0.25">
      <c r="A1667" s="6">
        <v>215</v>
      </c>
      <c r="B1667" s="6">
        <v>25962</v>
      </c>
      <c r="C1667" s="6" t="s">
        <v>328</v>
      </c>
      <c r="D1667" s="6" t="s">
        <v>42</v>
      </c>
      <c r="E1667" s="6" t="s">
        <v>56</v>
      </c>
      <c r="F1667" s="6">
        <v>4</v>
      </c>
      <c r="G1667" s="6">
        <v>20</v>
      </c>
      <c r="H1667" s="6">
        <v>20</v>
      </c>
      <c r="I1667" s="6">
        <v>40</v>
      </c>
      <c r="J1667" s="6">
        <v>0</v>
      </c>
      <c r="K1667" s="6">
        <v>0</v>
      </c>
      <c r="L1667" s="6">
        <v>5</v>
      </c>
      <c r="M1667" s="6">
        <v>4.3</v>
      </c>
      <c r="N1667" s="6">
        <v>5</v>
      </c>
      <c r="O1667" s="6">
        <v>5</v>
      </c>
      <c r="P1667" s="6">
        <v>2.2000000000000002</v>
      </c>
      <c r="Q1667" s="6">
        <v>11</v>
      </c>
    </row>
    <row r="1668" spans="1:17" x14ac:dyDescent="0.25">
      <c r="A1668" s="6">
        <v>216</v>
      </c>
      <c r="B1668" s="6">
        <v>18032</v>
      </c>
      <c r="C1668" s="6" t="s">
        <v>229</v>
      </c>
      <c r="D1668" s="6" t="s">
        <v>29</v>
      </c>
      <c r="E1668" s="6" t="s">
        <v>56</v>
      </c>
      <c r="F1668" s="6">
        <v>4</v>
      </c>
      <c r="G1668" s="6">
        <v>41</v>
      </c>
      <c r="H1668" s="6">
        <v>41</v>
      </c>
      <c r="I1668" s="6">
        <v>54.7</v>
      </c>
      <c r="J1668" s="6">
        <v>0</v>
      </c>
      <c r="K1668" s="6">
        <v>0</v>
      </c>
      <c r="L1668" s="6">
        <v>12.2</v>
      </c>
      <c r="M1668" s="6">
        <v>12.5</v>
      </c>
      <c r="N1668" s="6">
        <v>4.9000000000000004</v>
      </c>
      <c r="O1668" s="6">
        <v>12.2</v>
      </c>
      <c r="P1668" s="6">
        <v>4.5</v>
      </c>
      <c r="Q1668" s="6">
        <v>11</v>
      </c>
    </row>
    <row r="1669" spans="1:17" x14ac:dyDescent="0.25">
      <c r="A1669" s="6">
        <v>217</v>
      </c>
      <c r="B1669" s="6">
        <v>22604</v>
      </c>
      <c r="C1669" s="6" t="s">
        <v>268</v>
      </c>
      <c r="D1669" s="6" t="s">
        <v>16</v>
      </c>
      <c r="E1669" s="6" t="s">
        <v>4</v>
      </c>
      <c r="F1669" s="6">
        <v>4</v>
      </c>
      <c r="G1669" s="6">
        <v>22</v>
      </c>
      <c r="H1669" s="6">
        <v>22</v>
      </c>
      <c r="I1669" s="6">
        <v>40.700000000000003</v>
      </c>
      <c r="J1669" s="6">
        <v>0</v>
      </c>
      <c r="K1669" s="6">
        <v>0</v>
      </c>
      <c r="L1669" s="6">
        <v>9.1</v>
      </c>
      <c r="M1669" s="6">
        <v>6.7</v>
      </c>
      <c r="N1669" s="6">
        <v>4.5</v>
      </c>
      <c r="O1669" s="6">
        <v>9.1</v>
      </c>
      <c r="P1669" s="6">
        <v>2.4</v>
      </c>
      <c r="Q1669" s="6">
        <v>10.9</v>
      </c>
    </row>
    <row r="1670" spans="1:17" x14ac:dyDescent="0.25">
      <c r="A1670" s="6">
        <v>218</v>
      </c>
      <c r="B1670" s="6">
        <v>19988</v>
      </c>
      <c r="C1670" s="6" t="s">
        <v>334</v>
      </c>
      <c r="D1670" s="6" t="s">
        <v>49</v>
      </c>
      <c r="E1670" s="6" t="s">
        <v>56</v>
      </c>
      <c r="F1670" s="6">
        <v>4</v>
      </c>
      <c r="G1670" s="6">
        <v>12</v>
      </c>
      <c r="H1670" s="6">
        <v>12</v>
      </c>
      <c r="I1670" s="6">
        <v>19</v>
      </c>
      <c r="J1670" s="6">
        <v>0</v>
      </c>
      <c r="K1670" s="6">
        <v>0</v>
      </c>
      <c r="L1670" s="6">
        <v>8.3000000000000007</v>
      </c>
      <c r="M1670" s="6">
        <v>2.6</v>
      </c>
      <c r="N1670" s="6">
        <v>8.3000000000000007</v>
      </c>
      <c r="O1670" s="6">
        <v>8.3000000000000007</v>
      </c>
      <c r="P1670" s="6">
        <v>1.3</v>
      </c>
      <c r="Q1670" s="6">
        <v>10.8</v>
      </c>
    </row>
    <row r="1671" spans="1:17" x14ac:dyDescent="0.25">
      <c r="A1671" s="6">
        <v>219</v>
      </c>
      <c r="B1671" s="6">
        <v>24348</v>
      </c>
      <c r="C1671" s="6" t="s">
        <v>203</v>
      </c>
      <c r="D1671" s="6" t="s">
        <v>113</v>
      </c>
      <c r="E1671" s="6" t="s">
        <v>4</v>
      </c>
      <c r="F1671" s="6">
        <v>4</v>
      </c>
      <c r="G1671" s="6">
        <v>15</v>
      </c>
      <c r="H1671" s="6">
        <v>15</v>
      </c>
      <c r="I1671" s="6">
        <v>22.4</v>
      </c>
      <c r="J1671" s="6">
        <v>0</v>
      </c>
      <c r="K1671" s="6">
        <v>0</v>
      </c>
      <c r="L1671" s="6">
        <v>13.3</v>
      </c>
      <c r="M1671" s="6">
        <v>5.9</v>
      </c>
      <c r="N1671" s="6">
        <v>6.7</v>
      </c>
      <c r="O1671" s="6">
        <v>13.3</v>
      </c>
      <c r="P1671" s="6">
        <v>1.6</v>
      </c>
      <c r="Q1671" s="6">
        <v>10.7</v>
      </c>
    </row>
    <row r="1672" spans="1:17" x14ac:dyDescent="0.25">
      <c r="A1672" s="6">
        <v>220</v>
      </c>
      <c r="B1672" s="6">
        <v>17963</v>
      </c>
      <c r="C1672" s="6" t="s">
        <v>299</v>
      </c>
      <c r="D1672" s="6" t="s">
        <v>90</v>
      </c>
      <c r="E1672" s="6" t="s">
        <v>56</v>
      </c>
      <c r="F1672" s="6">
        <v>4</v>
      </c>
      <c r="G1672" s="6">
        <v>32</v>
      </c>
      <c r="H1672" s="6">
        <v>32</v>
      </c>
      <c r="I1672" s="6">
        <v>65.3</v>
      </c>
      <c r="J1672" s="6">
        <v>0</v>
      </c>
      <c r="K1672" s="6">
        <v>0</v>
      </c>
      <c r="L1672" s="6">
        <v>3.1</v>
      </c>
      <c r="M1672" s="6">
        <v>5.9</v>
      </c>
      <c r="N1672" s="6">
        <v>3.1</v>
      </c>
      <c r="O1672" s="6">
        <v>3.1</v>
      </c>
      <c r="P1672" s="6">
        <v>3.4</v>
      </c>
      <c r="Q1672" s="6">
        <v>10.6</v>
      </c>
    </row>
    <row r="1673" spans="1:17" x14ac:dyDescent="0.25">
      <c r="A1673" s="6">
        <v>221</v>
      </c>
      <c r="B1673" s="6">
        <v>23136</v>
      </c>
      <c r="C1673" s="6" t="s">
        <v>295</v>
      </c>
      <c r="D1673" s="6" t="s">
        <v>19</v>
      </c>
      <c r="E1673" s="6" t="s">
        <v>56</v>
      </c>
      <c r="F1673" s="6">
        <v>4</v>
      </c>
      <c r="G1673" s="6">
        <v>48</v>
      </c>
      <c r="H1673" s="6">
        <v>48</v>
      </c>
      <c r="I1673" s="6">
        <v>90.6</v>
      </c>
      <c r="J1673" s="6">
        <v>0</v>
      </c>
      <c r="K1673" s="6">
        <v>0</v>
      </c>
      <c r="L1673" s="6">
        <v>6.2</v>
      </c>
      <c r="M1673" s="6">
        <v>13.6</v>
      </c>
      <c r="N1673" s="6">
        <v>6.2</v>
      </c>
      <c r="O1673" s="6">
        <v>6.2</v>
      </c>
      <c r="P1673" s="6">
        <v>5</v>
      </c>
      <c r="Q1673" s="6">
        <v>10.4</v>
      </c>
    </row>
    <row r="1674" spans="1:17" x14ac:dyDescent="0.25">
      <c r="A1674" s="6">
        <v>222</v>
      </c>
      <c r="B1674" s="6">
        <v>24143</v>
      </c>
      <c r="C1674" s="6" t="s">
        <v>244</v>
      </c>
      <c r="D1674" s="6" t="s">
        <v>27</v>
      </c>
      <c r="E1674" s="6" t="s">
        <v>4</v>
      </c>
      <c r="F1674" s="6">
        <v>4</v>
      </c>
      <c r="G1674" s="6">
        <v>58</v>
      </c>
      <c r="H1674" s="6">
        <v>58</v>
      </c>
      <c r="I1674" s="6">
        <v>85.3</v>
      </c>
      <c r="J1674" s="6">
        <v>1.7</v>
      </c>
      <c r="K1674" s="6">
        <v>3.1</v>
      </c>
      <c r="L1674" s="6">
        <v>3.4</v>
      </c>
      <c r="M1674" s="6">
        <v>6.7</v>
      </c>
      <c r="N1674" s="6">
        <v>1.7</v>
      </c>
      <c r="O1674" s="6">
        <v>5.2</v>
      </c>
      <c r="P1674" s="6">
        <v>5.9</v>
      </c>
      <c r="Q1674" s="6">
        <v>10.199999999999999</v>
      </c>
    </row>
    <row r="1675" spans="1:17" x14ac:dyDescent="0.25">
      <c r="A1675" s="6">
        <v>223</v>
      </c>
      <c r="B1675" s="6">
        <v>24362</v>
      </c>
      <c r="C1675" s="6" t="s">
        <v>371</v>
      </c>
      <c r="D1675" s="6" t="s">
        <v>37</v>
      </c>
      <c r="E1675" s="6" t="s">
        <v>4</v>
      </c>
      <c r="F1675" s="6">
        <v>4</v>
      </c>
      <c r="G1675" s="6">
        <v>19</v>
      </c>
      <c r="H1675" s="6">
        <v>19</v>
      </c>
      <c r="I1675" s="6">
        <v>22.9</v>
      </c>
      <c r="J1675" s="6">
        <v>0</v>
      </c>
      <c r="K1675" s="6">
        <v>0</v>
      </c>
      <c r="L1675" s="6">
        <v>5.3</v>
      </c>
      <c r="M1675" s="6">
        <v>2.8</v>
      </c>
      <c r="N1675" s="6">
        <v>5.3</v>
      </c>
      <c r="O1675" s="6">
        <v>5.3</v>
      </c>
      <c r="P1675" s="6">
        <v>1.9</v>
      </c>
      <c r="Q1675" s="6">
        <v>10</v>
      </c>
    </row>
    <row r="1676" spans="1:17" x14ac:dyDescent="0.25">
      <c r="A1676" s="6">
        <v>224</v>
      </c>
      <c r="B1676" s="6">
        <v>25934</v>
      </c>
      <c r="C1676" s="6" t="s">
        <v>213</v>
      </c>
      <c r="D1676" s="6" t="s">
        <v>26</v>
      </c>
      <c r="E1676" s="6" t="s">
        <v>4</v>
      </c>
      <c r="F1676" s="6">
        <v>4</v>
      </c>
      <c r="G1676" s="6">
        <v>23</v>
      </c>
      <c r="H1676" s="6">
        <v>23</v>
      </c>
      <c r="I1676" s="6">
        <v>31.9</v>
      </c>
      <c r="J1676" s="6">
        <v>4.3</v>
      </c>
      <c r="K1676" s="6">
        <v>3.8</v>
      </c>
      <c r="L1676" s="6">
        <v>4.3</v>
      </c>
      <c r="M1676" s="6">
        <v>2.6</v>
      </c>
      <c r="N1676" s="6">
        <v>8.6999999999999993</v>
      </c>
      <c r="O1676" s="6">
        <v>8.6999999999999993</v>
      </c>
      <c r="P1676" s="6">
        <v>2.2999999999999998</v>
      </c>
      <c r="Q1676" s="6">
        <v>10</v>
      </c>
    </row>
    <row r="1677" spans="1:17" x14ac:dyDescent="0.25">
      <c r="A1677" s="6">
        <v>225</v>
      </c>
      <c r="B1677" s="6">
        <v>21738</v>
      </c>
      <c r="C1677" s="6" t="s">
        <v>210</v>
      </c>
      <c r="D1677" s="6" t="s">
        <v>102</v>
      </c>
      <c r="E1677" s="6" t="s">
        <v>56</v>
      </c>
      <c r="F1677" s="6">
        <v>4</v>
      </c>
      <c r="G1677" s="6">
        <v>60</v>
      </c>
      <c r="H1677" s="6">
        <v>60</v>
      </c>
      <c r="I1677" s="6">
        <v>89.6</v>
      </c>
      <c r="J1677" s="6">
        <v>0</v>
      </c>
      <c r="K1677" s="6">
        <v>0</v>
      </c>
      <c r="L1677" s="6">
        <v>5</v>
      </c>
      <c r="M1677" s="6">
        <v>12</v>
      </c>
      <c r="N1677" s="6">
        <v>5</v>
      </c>
      <c r="O1677" s="6">
        <v>5</v>
      </c>
      <c r="P1677" s="6">
        <v>5.8</v>
      </c>
      <c r="Q1677" s="6">
        <v>9.6999999999999993</v>
      </c>
    </row>
    <row r="1678" spans="1:17" x14ac:dyDescent="0.25">
      <c r="A1678" s="6">
        <v>226</v>
      </c>
      <c r="B1678" s="6">
        <v>18880</v>
      </c>
      <c r="C1678" s="6" t="s">
        <v>360</v>
      </c>
      <c r="D1678" s="6" t="s">
        <v>26</v>
      </c>
      <c r="E1678" s="6" t="s">
        <v>4</v>
      </c>
      <c r="F1678" s="6">
        <v>4</v>
      </c>
      <c r="G1678" s="6">
        <v>58</v>
      </c>
      <c r="H1678" s="6">
        <v>58</v>
      </c>
      <c r="I1678" s="6">
        <v>80.599999999999994</v>
      </c>
      <c r="J1678" s="6">
        <v>0</v>
      </c>
      <c r="K1678" s="6">
        <v>0</v>
      </c>
      <c r="L1678" s="6">
        <v>17.2</v>
      </c>
      <c r="M1678" s="6">
        <v>25.6</v>
      </c>
      <c r="N1678" s="6">
        <v>5.2</v>
      </c>
      <c r="O1678" s="6">
        <v>17.2</v>
      </c>
      <c r="P1678" s="6">
        <v>5.6</v>
      </c>
      <c r="Q1678" s="6">
        <v>9.6999999999999993</v>
      </c>
    </row>
    <row r="1679" spans="1:17" x14ac:dyDescent="0.25">
      <c r="A1679" s="6">
        <v>227</v>
      </c>
      <c r="B1679" s="6">
        <v>23485</v>
      </c>
      <c r="C1679" s="6" t="s">
        <v>187</v>
      </c>
      <c r="D1679" s="6" t="s">
        <v>21</v>
      </c>
      <c r="E1679" s="6" t="s">
        <v>56</v>
      </c>
      <c r="F1679" s="6">
        <v>4</v>
      </c>
      <c r="G1679" s="6">
        <v>24</v>
      </c>
      <c r="H1679" s="6">
        <v>24</v>
      </c>
      <c r="I1679" s="6">
        <v>31.6</v>
      </c>
      <c r="J1679" s="6">
        <v>0</v>
      </c>
      <c r="K1679" s="6">
        <v>0</v>
      </c>
      <c r="L1679" s="6">
        <v>4.2</v>
      </c>
      <c r="M1679" s="6">
        <v>5</v>
      </c>
      <c r="N1679" s="6">
        <v>4.2</v>
      </c>
      <c r="O1679" s="6">
        <v>4.2</v>
      </c>
      <c r="P1679" s="6">
        <v>2.2999999999999998</v>
      </c>
      <c r="Q1679" s="6">
        <v>9.6</v>
      </c>
    </row>
    <row r="1680" spans="1:17" x14ac:dyDescent="0.25">
      <c r="A1680" s="6">
        <v>228</v>
      </c>
      <c r="B1680" s="6">
        <v>18928</v>
      </c>
      <c r="C1680" s="6" t="s">
        <v>267</v>
      </c>
      <c r="D1680" s="6" t="s">
        <v>14</v>
      </c>
      <c r="E1680" s="6" t="s">
        <v>4</v>
      </c>
      <c r="F1680" s="6">
        <v>4</v>
      </c>
      <c r="G1680" s="6">
        <v>20</v>
      </c>
      <c r="H1680" s="6">
        <v>20</v>
      </c>
      <c r="I1680" s="6">
        <v>33.9</v>
      </c>
      <c r="J1680" s="6">
        <v>0</v>
      </c>
      <c r="K1680" s="6">
        <v>0</v>
      </c>
      <c r="L1680" s="6">
        <v>10</v>
      </c>
      <c r="M1680" s="6">
        <v>9.1</v>
      </c>
      <c r="N1680" s="6">
        <v>5</v>
      </c>
      <c r="O1680" s="6">
        <v>10</v>
      </c>
      <c r="P1680" s="6">
        <v>1.9</v>
      </c>
      <c r="Q1680" s="6">
        <v>9.5</v>
      </c>
    </row>
    <row r="1681" spans="1:17" x14ac:dyDescent="0.25">
      <c r="A1681" s="6">
        <v>229</v>
      </c>
      <c r="B1681" s="6">
        <v>25952</v>
      </c>
      <c r="C1681" s="6" t="s">
        <v>191</v>
      </c>
      <c r="D1681" s="6" t="s">
        <v>8</v>
      </c>
      <c r="E1681" s="6" t="s">
        <v>11</v>
      </c>
      <c r="F1681" s="6">
        <v>4</v>
      </c>
      <c r="G1681" s="6">
        <v>19</v>
      </c>
      <c r="H1681" s="6">
        <v>19</v>
      </c>
      <c r="I1681" s="6">
        <v>27.9</v>
      </c>
      <c r="J1681" s="6">
        <v>21.1</v>
      </c>
      <c r="K1681" s="6">
        <v>15.4</v>
      </c>
      <c r="L1681" s="6">
        <v>0</v>
      </c>
      <c r="M1681" s="6">
        <v>0</v>
      </c>
      <c r="N1681" s="6">
        <v>21.1</v>
      </c>
      <c r="O1681" s="6">
        <v>21.1</v>
      </c>
      <c r="P1681" s="6">
        <v>1.8</v>
      </c>
      <c r="Q1681" s="6">
        <v>9.5</v>
      </c>
    </row>
    <row r="1682" spans="1:17" x14ac:dyDescent="0.25">
      <c r="A1682" s="6">
        <v>230</v>
      </c>
      <c r="B1682" s="6">
        <v>21687</v>
      </c>
      <c r="C1682" s="6" t="s">
        <v>38</v>
      </c>
      <c r="D1682" s="6" t="s">
        <v>39</v>
      </c>
      <c r="E1682" s="6" t="s">
        <v>4</v>
      </c>
      <c r="F1682" s="6">
        <v>4</v>
      </c>
      <c r="G1682" s="6">
        <v>52</v>
      </c>
      <c r="H1682" s="6">
        <v>52</v>
      </c>
      <c r="I1682" s="6">
        <v>91.2</v>
      </c>
      <c r="J1682" s="6">
        <v>0</v>
      </c>
      <c r="K1682" s="6">
        <v>0</v>
      </c>
      <c r="L1682" s="6">
        <v>3.8</v>
      </c>
      <c r="M1682" s="6">
        <v>8.3000000000000007</v>
      </c>
      <c r="N1682" s="6">
        <v>3.8</v>
      </c>
      <c r="O1682" s="6">
        <v>3.8</v>
      </c>
      <c r="P1682" s="6">
        <v>4.9000000000000004</v>
      </c>
      <c r="Q1682" s="6">
        <v>9.4</v>
      </c>
    </row>
    <row r="1683" spans="1:17" x14ac:dyDescent="0.25">
      <c r="A1683" s="6">
        <v>231</v>
      </c>
      <c r="B1683" s="6">
        <v>21795</v>
      </c>
      <c r="C1683" s="6" t="s">
        <v>290</v>
      </c>
      <c r="D1683" s="6" t="s">
        <v>10</v>
      </c>
      <c r="E1683" s="6" t="s">
        <v>56</v>
      </c>
      <c r="F1683" s="6">
        <v>4</v>
      </c>
      <c r="G1683" s="6">
        <v>32</v>
      </c>
      <c r="H1683" s="6">
        <v>32</v>
      </c>
      <c r="I1683" s="6">
        <v>48.5</v>
      </c>
      <c r="J1683" s="6">
        <v>0</v>
      </c>
      <c r="K1683" s="6">
        <v>0</v>
      </c>
      <c r="L1683" s="6">
        <v>6.2</v>
      </c>
      <c r="M1683" s="6">
        <v>5.4</v>
      </c>
      <c r="N1683" s="6">
        <v>6.2</v>
      </c>
      <c r="O1683" s="6">
        <v>6.2</v>
      </c>
      <c r="P1683" s="6">
        <v>3</v>
      </c>
      <c r="Q1683" s="6">
        <v>9.4</v>
      </c>
    </row>
    <row r="1684" spans="1:17" x14ac:dyDescent="0.25">
      <c r="A1684" s="6">
        <v>232</v>
      </c>
      <c r="B1684" s="6">
        <v>23486</v>
      </c>
      <c r="C1684" s="6" t="s">
        <v>391</v>
      </c>
      <c r="D1684" s="6" t="s">
        <v>39</v>
      </c>
      <c r="E1684" s="6" t="s">
        <v>56</v>
      </c>
      <c r="F1684" s="6">
        <v>4</v>
      </c>
      <c r="G1684" s="6">
        <v>28</v>
      </c>
      <c r="H1684" s="6">
        <v>28</v>
      </c>
      <c r="I1684" s="6">
        <v>49.1</v>
      </c>
      <c r="J1684" s="6">
        <v>0</v>
      </c>
      <c r="K1684" s="6">
        <v>0</v>
      </c>
      <c r="L1684" s="6">
        <v>7.1</v>
      </c>
      <c r="M1684" s="6">
        <v>8.3000000000000007</v>
      </c>
      <c r="N1684" s="6">
        <v>3.6</v>
      </c>
      <c r="O1684" s="6">
        <v>7.1</v>
      </c>
      <c r="P1684" s="6">
        <v>2.6</v>
      </c>
      <c r="Q1684" s="6">
        <v>9.3000000000000007</v>
      </c>
    </row>
    <row r="1685" spans="1:17" x14ac:dyDescent="0.25">
      <c r="A1685" s="6">
        <v>233</v>
      </c>
      <c r="B1685" s="6">
        <v>17961</v>
      </c>
      <c r="C1685" s="6" t="s">
        <v>253</v>
      </c>
      <c r="D1685" s="6" t="s">
        <v>26</v>
      </c>
      <c r="E1685" s="6" t="s">
        <v>4</v>
      </c>
      <c r="F1685" s="6">
        <v>4</v>
      </c>
      <c r="G1685" s="6">
        <v>45</v>
      </c>
      <c r="H1685" s="6">
        <v>45</v>
      </c>
      <c r="I1685" s="6">
        <v>62.5</v>
      </c>
      <c r="J1685" s="6">
        <v>2.2000000000000002</v>
      </c>
      <c r="K1685" s="6">
        <v>3.8</v>
      </c>
      <c r="L1685" s="6">
        <v>8.9</v>
      </c>
      <c r="M1685" s="6">
        <v>10.3</v>
      </c>
      <c r="N1685" s="6">
        <v>6.7</v>
      </c>
      <c r="O1685" s="6">
        <v>11.1</v>
      </c>
      <c r="P1685" s="6">
        <v>4</v>
      </c>
      <c r="Q1685" s="6">
        <v>8.9</v>
      </c>
    </row>
    <row r="1686" spans="1:17" x14ac:dyDescent="0.25">
      <c r="A1686" s="6">
        <v>234</v>
      </c>
      <c r="B1686" s="6">
        <v>20924</v>
      </c>
      <c r="C1686" s="6" t="s">
        <v>135</v>
      </c>
      <c r="D1686" s="6" t="s">
        <v>35</v>
      </c>
      <c r="E1686" s="6" t="s">
        <v>4</v>
      </c>
      <c r="F1686" s="6">
        <v>4</v>
      </c>
      <c r="G1686" s="6">
        <v>34</v>
      </c>
      <c r="H1686" s="6">
        <v>34</v>
      </c>
      <c r="I1686" s="6">
        <v>49.3</v>
      </c>
      <c r="J1686" s="6">
        <v>0</v>
      </c>
      <c r="K1686" s="6">
        <v>0</v>
      </c>
      <c r="L1686" s="6">
        <v>5.9</v>
      </c>
      <c r="M1686" s="6">
        <v>6.2</v>
      </c>
      <c r="N1686" s="6">
        <v>5.9</v>
      </c>
      <c r="O1686" s="6">
        <v>5.9</v>
      </c>
      <c r="P1686" s="6">
        <v>3</v>
      </c>
      <c r="Q1686" s="6">
        <v>8.8000000000000007</v>
      </c>
    </row>
    <row r="1687" spans="1:17" x14ac:dyDescent="0.25">
      <c r="A1687" s="6">
        <v>235</v>
      </c>
      <c r="B1687" s="6">
        <v>16568</v>
      </c>
      <c r="C1687" s="6" t="s">
        <v>359</v>
      </c>
      <c r="D1687" s="6" t="s">
        <v>102</v>
      </c>
      <c r="E1687" s="6" t="s">
        <v>4</v>
      </c>
      <c r="F1687" s="6">
        <v>4</v>
      </c>
      <c r="G1687" s="6">
        <v>60</v>
      </c>
      <c r="H1687" s="6">
        <v>60</v>
      </c>
      <c r="I1687" s="6">
        <v>89.6</v>
      </c>
      <c r="J1687" s="6">
        <v>0</v>
      </c>
      <c r="K1687" s="6">
        <v>0</v>
      </c>
      <c r="L1687" s="6">
        <v>6.7</v>
      </c>
      <c r="M1687" s="6">
        <v>16</v>
      </c>
      <c r="N1687" s="6">
        <v>5</v>
      </c>
      <c r="O1687" s="6">
        <v>6.7</v>
      </c>
      <c r="P1687" s="6">
        <v>5.2</v>
      </c>
      <c r="Q1687" s="6">
        <v>8.6999999999999993</v>
      </c>
    </row>
    <row r="1688" spans="1:17" x14ac:dyDescent="0.25">
      <c r="A1688" s="6">
        <v>236</v>
      </c>
      <c r="B1688" s="6">
        <v>21961</v>
      </c>
      <c r="C1688" s="6" t="s">
        <v>286</v>
      </c>
      <c r="D1688" s="6" t="s">
        <v>12</v>
      </c>
      <c r="E1688" s="6" t="s">
        <v>4</v>
      </c>
      <c r="F1688" s="6">
        <v>4</v>
      </c>
      <c r="G1688" s="6">
        <v>29</v>
      </c>
      <c r="H1688" s="6">
        <v>29</v>
      </c>
      <c r="I1688" s="6">
        <v>44.6</v>
      </c>
      <c r="J1688" s="6">
        <v>0</v>
      </c>
      <c r="K1688" s="6">
        <v>0</v>
      </c>
      <c r="L1688" s="6">
        <v>3.4</v>
      </c>
      <c r="M1688" s="6">
        <v>3.8</v>
      </c>
      <c r="N1688" s="6">
        <v>3.4</v>
      </c>
      <c r="O1688" s="6">
        <v>3.4</v>
      </c>
      <c r="P1688" s="6">
        <v>2.5</v>
      </c>
      <c r="Q1688" s="6">
        <v>8.6</v>
      </c>
    </row>
    <row r="1689" spans="1:17" x14ac:dyDescent="0.25">
      <c r="A1689" s="6">
        <v>237</v>
      </c>
      <c r="B1689" s="6">
        <v>24119</v>
      </c>
      <c r="C1689" s="6" t="s">
        <v>238</v>
      </c>
      <c r="D1689" s="6" t="s">
        <v>18</v>
      </c>
      <c r="E1689" s="6" t="s">
        <v>4</v>
      </c>
      <c r="F1689" s="6">
        <v>4</v>
      </c>
      <c r="G1689" s="6">
        <v>43</v>
      </c>
      <c r="H1689" s="6">
        <v>43</v>
      </c>
      <c r="I1689" s="6">
        <v>89.6</v>
      </c>
      <c r="J1689" s="6">
        <v>2.2999999999999998</v>
      </c>
      <c r="K1689" s="6">
        <v>6.7</v>
      </c>
      <c r="L1689" s="6">
        <v>2.2999999999999998</v>
      </c>
      <c r="M1689" s="6">
        <v>4.5</v>
      </c>
      <c r="N1689" s="6">
        <v>4.7</v>
      </c>
      <c r="O1689" s="6">
        <v>4.7</v>
      </c>
      <c r="P1689" s="6">
        <v>3.7</v>
      </c>
      <c r="Q1689" s="6">
        <v>8.6</v>
      </c>
    </row>
    <row r="1690" spans="1:17" x14ac:dyDescent="0.25">
      <c r="A1690" s="6">
        <v>238</v>
      </c>
      <c r="B1690" s="6">
        <v>25304</v>
      </c>
      <c r="C1690" s="6" t="s">
        <v>349</v>
      </c>
      <c r="D1690" s="6" t="s">
        <v>12</v>
      </c>
      <c r="E1690" s="6" t="s">
        <v>4</v>
      </c>
      <c r="F1690" s="6">
        <v>4</v>
      </c>
      <c r="G1690" s="6">
        <v>34</v>
      </c>
      <c r="H1690" s="6">
        <v>34</v>
      </c>
      <c r="I1690" s="6">
        <v>52.3</v>
      </c>
      <c r="J1690" s="6">
        <v>0</v>
      </c>
      <c r="K1690" s="6">
        <v>0</v>
      </c>
      <c r="L1690" s="6">
        <v>8.8000000000000007</v>
      </c>
      <c r="M1690" s="6">
        <v>11.5</v>
      </c>
      <c r="N1690" s="6">
        <v>2.9</v>
      </c>
      <c r="O1690" s="6">
        <v>8.8000000000000007</v>
      </c>
      <c r="P1690" s="6">
        <v>2.9</v>
      </c>
      <c r="Q1690" s="6">
        <v>8.5</v>
      </c>
    </row>
    <row r="1691" spans="1:17" x14ac:dyDescent="0.25">
      <c r="A1691" s="6">
        <v>239</v>
      </c>
      <c r="B1691" s="6">
        <v>24457</v>
      </c>
      <c r="C1691" s="6" t="s">
        <v>698</v>
      </c>
      <c r="D1691" s="6" t="s">
        <v>49</v>
      </c>
      <c r="E1691" s="6" t="s">
        <v>619</v>
      </c>
      <c r="F1691" s="6">
        <v>4</v>
      </c>
      <c r="G1691" s="6">
        <v>13</v>
      </c>
      <c r="H1691" s="6">
        <v>13</v>
      </c>
      <c r="I1691" s="6">
        <v>20.6</v>
      </c>
      <c r="J1691" s="6">
        <v>0</v>
      </c>
      <c r="K1691" s="6">
        <v>0</v>
      </c>
      <c r="L1691" s="6">
        <v>7.7</v>
      </c>
      <c r="M1691" s="6">
        <v>2.6</v>
      </c>
      <c r="N1691" s="6">
        <v>7.7</v>
      </c>
      <c r="O1691" s="6">
        <v>7.7</v>
      </c>
      <c r="P1691" s="6">
        <v>1.1000000000000001</v>
      </c>
      <c r="Q1691" s="6">
        <v>8.5</v>
      </c>
    </row>
    <row r="1692" spans="1:17" x14ac:dyDescent="0.25">
      <c r="A1692" s="6">
        <v>240</v>
      </c>
      <c r="B1692" s="6">
        <v>26044</v>
      </c>
      <c r="C1692" s="6" t="s">
        <v>143</v>
      </c>
      <c r="D1692" s="6" t="s">
        <v>8</v>
      </c>
      <c r="E1692" s="6" t="s">
        <v>4</v>
      </c>
      <c r="F1692" s="6">
        <v>4</v>
      </c>
      <c r="G1692" s="6">
        <v>19</v>
      </c>
      <c r="H1692" s="6">
        <v>19</v>
      </c>
      <c r="I1692" s="6">
        <v>27.9</v>
      </c>
      <c r="J1692" s="6">
        <v>0</v>
      </c>
      <c r="K1692" s="6">
        <v>0</v>
      </c>
      <c r="L1692" s="6">
        <v>10.5</v>
      </c>
      <c r="M1692" s="6">
        <v>5.6</v>
      </c>
      <c r="N1692" s="6">
        <v>10.5</v>
      </c>
      <c r="O1692" s="6">
        <v>10.5</v>
      </c>
      <c r="P1692" s="6">
        <v>1.6</v>
      </c>
      <c r="Q1692" s="6">
        <v>8.4</v>
      </c>
    </row>
    <row r="1693" spans="1:17" x14ac:dyDescent="0.25">
      <c r="A1693" s="6">
        <v>241</v>
      </c>
      <c r="B1693" s="6">
        <v>21739</v>
      </c>
      <c r="C1693" s="6" t="s">
        <v>259</v>
      </c>
      <c r="D1693" s="6" t="s">
        <v>42</v>
      </c>
      <c r="E1693" s="6" t="s">
        <v>4</v>
      </c>
      <c r="F1693" s="6">
        <v>4</v>
      </c>
      <c r="G1693" s="6">
        <v>19</v>
      </c>
      <c r="H1693" s="6">
        <v>19</v>
      </c>
      <c r="I1693" s="6">
        <v>38</v>
      </c>
      <c r="J1693" s="6">
        <v>0</v>
      </c>
      <c r="K1693" s="6">
        <v>0</v>
      </c>
      <c r="L1693" s="6">
        <v>5.3</v>
      </c>
      <c r="M1693" s="6">
        <v>4.3</v>
      </c>
      <c r="N1693" s="6">
        <v>5.3</v>
      </c>
      <c r="O1693" s="6">
        <v>5.3</v>
      </c>
      <c r="P1693" s="6">
        <v>1.6</v>
      </c>
      <c r="Q1693" s="6">
        <v>8.4</v>
      </c>
    </row>
    <row r="1694" spans="1:17" x14ac:dyDescent="0.25">
      <c r="A1694" s="6">
        <v>242</v>
      </c>
      <c r="B1694" s="6">
        <v>24989</v>
      </c>
      <c r="C1694" s="6" t="s">
        <v>183</v>
      </c>
      <c r="D1694" s="6" t="s">
        <v>47</v>
      </c>
      <c r="E1694" s="6" t="s">
        <v>4</v>
      </c>
      <c r="F1694" s="6">
        <v>4</v>
      </c>
      <c r="G1694" s="6">
        <v>24</v>
      </c>
      <c r="H1694" s="6">
        <v>24</v>
      </c>
      <c r="I1694" s="6">
        <v>36.4</v>
      </c>
      <c r="J1694" s="6">
        <v>0</v>
      </c>
      <c r="K1694" s="6">
        <v>0</v>
      </c>
      <c r="L1694" s="6">
        <v>8.3000000000000007</v>
      </c>
      <c r="M1694" s="6">
        <v>8.3000000000000007</v>
      </c>
      <c r="N1694" s="6">
        <v>4.2</v>
      </c>
      <c r="O1694" s="6">
        <v>8.3000000000000007</v>
      </c>
      <c r="P1694" s="6">
        <v>2</v>
      </c>
      <c r="Q1694" s="6">
        <v>8.3000000000000007</v>
      </c>
    </row>
    <row r="1695" spans="1:17" x14ac:dyDescent="0.25">
      <c r="A1695" s="6">
        <v>243</v>
      </c>
      <c r="B1695" s="6">
        <v>23121</v>
      </c>
      <c r="C1695" s="6" t="s">
        <v>115</v>
      </c>
      <c r="D1695" s="6" t="s">
        <v>90</v>
      </c>
      <c r="E1695" s="6" t="s">
        <v>4</v>
      </c>
      <c r="F1695" s="6">
        <v>4</v>
      </c>
      <c r="G1695" s="6">
        <v>34</v>
      </c>
      <c r="H1695" s="6">
        <v>34</v>
      </c>
      <c r="I1695" s="6">
        <v>69.400000000000006</v>
      </c>
      <c r="J1695" s="6">
        <v>0</v>
      </c>
      <c r="K1695" s="6">
        <v>0</v>
      </c>
      <c r="L1695" s="6">
        <v>8.8000000000000007</v>
      </c>
      <c r="M1695" s="6">
        <v>17.600000000000001</v>
      </c>
      <c r="N1695" s="6">
        <v>2.9</v>
      </c>
      <c r="O1695" s="6">
        <v>8.8000000000000007</v>
      </c>
      <c r="P1695" s="6">
        <v>2.8</v>
      </c>
      <c r="Q1695" s="6">
        <v>8.1999999999999993</v>
      </c>
    </row>
    <row r="1696" spans="1:17" x14ac:dyDescent="0.25">
      <c r="A1696" s="6">
        <v>244</v>
      </c>
      <c r="B1696" s="6">
        <v>24177</v>
      </c>
      <c r="C1696" s="6" t="s">
        <v>2</v>
      </c>
      <c r="D1696" s="6" t="s">
        <v>3</v>
      </c>
      <c r="E1696" s="6" t="s">
        <v>4</v>
      </c>
      <c r="F1696" s="6">
        <v>4</v>
      </c>
      <c r="G1696" s="6">
        <v>51</v>
      </c>
      <c r="H1696" s="6">
        <v>51</v>
      </c>
      <c r="I1696" s="6">
        <v>98.1</v>
      </c>
      <c r="J1696" s="6">
        <v>3.9</v>
      </c>
      <c r="K1696" s="6">
        <v>6.5</v>
      </c>
      <c r="L1696" s="6">
        <v>3.9</v>
      </c>
      <c r="M1696" s="6">
        <v>10</v>
      </c>
      <c r="N1696" s="6">
        <v>7.8</v>
      </c>
      <c r="O1696" s="6">
        <v>7.8</v>
      </c>
      <c r="P1696" s="6">
        <v>4.2</v>
      </c>
      <c r="Q1696" s="6">
        <v>8.1999999999999993</v>
      </c>
    </row>
    <row r="1697" spans="1:17" x14ac:dyDescent="0.25">
      <c r="A1697" s="6">
        <v>245</v>
      </c>
      <c r="B1697" s="6">
        <v>25972</v>
      </c>
      <c r="C1697" s="6" t="s">
        <v>330</v>
      </c>
      <c r="D1697" s="6" t="s">
        <v>14</v>
      </c>
      <c r="E1697" s="6" t="s">
        <v>56</v>
      </c>
      <c r="F1697" s="6">
        <v>4</v>
      </c>
      <c r="G1697" s="6">
        <v>31</v>
      </c>
      <c r="H1697" s="6">
        <v>31</v>
      </c>
      <c r="I1697" s="6">
        <v>52.5</v>
      </c>
      <c r="J1697" s="6">
        <v>0</v>
      </c>
      <c r="K1697" s="6">
        <v>0</v>
      </c>
      <c r="L1697" s="6">
        <v>3.2</v>
      </c>
      <c r="M1697" s="6">
        <v>4.5</v>
      </c>
      <c r="N1697" s="6">
        <v>3.2</v>
      </c>
      <c r="O1697" s="6">
        <v>3.2</v>
      </c>
      <c r="P1697" s="6">
        <v>2.5</v>
      </c>
      <c r="Q1697" s="6">
        <v>8.1</v>
      </c>
    </row>
    <row r="1698" spans="1:17" x14ac:dyDescent="0.25">
      <c r="A1698" s="6">
        <v>246</v>
      </c>
      <c r="B1698" s="6">
        <v>25870</v>
      </c>
      <c r="C1698" s="6" t="s">
        <v>221</v>
      </c>
      <c r="D1698" s="6" t="s">
        <v>113</v>
      </c>
      <c r="E1698" s="6" t="s">
        <v>56</v>
      </c>
      <c r="F1698" s="6">
        <v>4</v>
      </c>
      <c r="G1698" s="6">
        <v>57</v>
      </c>
      <c r="H1698" s="6">
        <v>57</v>
      </c>
      <c r="I1698" s="6">
        <v>85.1</v>
      </c>
      <c r="J1698" s="6">
        <v>1.8</v>
      </c>
      <c r="K1698" s="6">
        <v>3.7</v>
      </c>
      <c r="L1698" s="6">
        <v>10.5</v>
      </c>
      <c r="M1698" s="6">
        <v>17.600000000000001</v>
      </c>
      <c r="N1698" s="6">
        <v>5.3</v>
      </c>
      <c r="O1698" s="6">
        <v>12.3</v>
      </c>
      <c r="P1698" s="6">
        <v>4.5</v>
      </c>
      <c r="Q1698" s="6">
        <v>7.9</v>
      </c>
    </row>
    <row r="1699" spans="1:17" x14ac:dyDescent="0.25">
      <c r="A1699" s="6">
        <v>247</v>
      </c>
      <c r="B1699" s="6">
        <v>22623</v>
      </c>
      <c r="C1699" s="6" t="s">
        <v>192</v>
      </c>
      <c r="D1699" s="6" t="s">
        <v>16</v>
      </c>
      <c r="E1699" s="6" t="s">
        <v>4</v>
      </c>
      <c r="F1699" s="6">
        <v>4</v>
      </c>
      <c r="G1699" s="6">
        <v>44</v>
      </c>
      <c r="H1699" s="6">
        <v>44</v>
      </c>
      <c r="I1699" s="6">
        <v>81.5</v>
      </c>
      <c r="J1699" s="6">
        <v>0</v>
      </c>
      <c r="K1699" s="6">
        <v>0</v>
      </c>
      <c r="L1699" s="6">
        <v>4.5</v>
      </c>
      <c r="M1699" s="6">
        <v>6.7</v>
      </c>
      <c r="N1699" s="6">
        <v>2.2999999999999998</v>
      </c>
      <c r="O1699" s="6">
        <v>4.5</v>
      </c>
      <c r="P1699" s="6">
        <v>3.4</v>
      </c>
      <c r="Q1699" s="6">
        <v>7.7</v>
      </c>
    </row>
    <row r="1700" spans="1:17" x14ac:dyDescent="0.25">
      <c r="A1700" s="6">
        <v>248</v>
      </c>
      <c r="B1700" s="6">
        <v>24347</v>
      </c>
      <c r="C1700" s="6" t="s">
        <v>199</v>
      </c>
      <c r="D1700" s="6" t="s">
        <v>87</v>
      </c>
      <c r="E1700" s="6" t="s">
        <v>4</v>
      </c>
      <c r="F1700" s="6">
        <v>4</v>
      </c>
      <c r="G1700" s="6">
        <v>48</v>
      </c>
      <c r="H1700" s="6">
        <v>48</v>
      </c>
      <c r="I1700" s="6">
        <v>67.599999999999994</v>
      </c>
      <c r="J1700" s="6">
        <v>0</v>
      </c>
      <c r="K1700" s="6">
        <v>0</v>
      </c>
      <c r="L1700" s="6">
        <v>6.2</v>
      </c>
      <c r="M1700" s="6">
        <v>10.7</v>
      </c>
      <c r="N1700" s="6">
        <v>4.2</v>
      </c>
      <c r="O1700" s="6">
        <v>6.2</v>
      </c>
      <c r="P1700" s="6">
        <v>3.7</v>
      </c>
      <c r="Q1700" s="6">
        <v>7.7</v>
      </c>
    </row>
    <row r="1701" spans="1:17" x14ac:dyDescent="0.25">
      <c r="A1701" s="6">
        <v>249</v>
      </c>
      <c r="B1701" s="6">
        <v>24686</v>
      </c>
      <c r="C1701" s="6" t="s">
        <v>274</v>
      </c>
      <c r="D1701" s="6" t="s">
        <v>24</v>
      </c>
      <c r="E1701" s="6" t="s">
        <v>56</v>
      </c>
      <c r="F1701" s="6">
        <v>4</v>
      </c>
      <c r="G1701" s="6">
        <v>34</v>
      </c>
      <c r="H1701" s="6">
        <v>34</v>
      </c>
      <c r="I1701" s="6">
        <v>42</v>
      </c>
      <c r="J1701" s="6">
        <v>0</v>
      </c>
      <c r="K1701" s="6">
        <v>0</v>
      </c>
      <c r="L1701" s="6">
        <v>8.8000000000000007</v>
      </c>
      <c r="M1701" s="6">
        <v>7.1</v>
      </c>
      <c r="N1701" s="6">
        <v>5.9</v>
      </c>
      <c r="O1701" s="6">
        <v>8.8000000000000007</v>
      </c>
      <c r="P1701" s="6">
        <v>2.5</v>
      </c>
      <c r="Q1701" s="6">
        <v>7.4</v>
      </c>
    </row>
    <row r="1702" spans="1:17" x14ac:dyDescent="0.25">
      <c r="A1702" s="6">
        <v>250</v>
      </c>
      <c r="B1702" s="6">
        <v>24463</v>
      </c>
      <c r="C1702" s="6" t="s">
        <v>351</v>
      </c>
      <c r="D1702" s="6" t="s">
        <v>43</v>
      </c>
      <c r="E1702" s="6" t="s">
        <v>56</v>
      </c>
      <c r="F1702" s="6">
        <v>4</v>
      </c>
      <c r="G1702" s="6">
        <v>40</v>
      </c>
      <c r="H1702" s="6">
        <v>40</v>
      </c>
      <c r="I1702" s="6">
        <v>69</v>
      </c>
      <c r="J1702" s="6">
        <v>0</v>
      </c>
      <c r="K1702" s="6">
        <v>0</v>
      </c>
      <c r="L1702" s="6">
        <v>5</v>
      </c>
      <c r="M1702" s="6">
        <v>7.7</v>
      </c>
      <c r="N1702" s="6">
        <v>2.5</v>
      </c>
      <c r="O1702" s="6">
        <v>5</v>
      </c>
      <c r="P1702" s="6">
        <v>2.9</v>
      </c>
      <c r="Q1702" s="6">
        <v>7.2</v>
      </c>
    </row>
    <row r="1703" spans="1:17" x14ac:dyDescent="0.25">
      <c r="A1703" s="6">
        <v>251</v>
      </c>
      <c r="B1703" s="6">
        <v>23205</v>
      </c>
      <c r="C1703" s="6" t="s">
        <v>270</v>
      </c>
      <c r="D1703" s="6" t="s">
        <v>113</v>
      </c>
      <c r="E1703" s="6" t="s">
        <v>11</v>
      </c>
      <c r="F1703" s="6">
        <v>4</v>
      </c>
      <c r="G1703" s="6">
        <v>18</v>
      </c>
      <c r="H1703" s="6">
        <v>18</v>
      </c>
      <c r="I1703" s="6">
        <v>26.9</v>
      </c>
      <c r="J1703" s="6">
        <v>5.6</v>
      </c>
      <c r="K1703" s="6">
        <v>3.7</v>
      </c>
      <c r="L1703" s="6">
        <v>11.1</v>
      </c>
      <c r="M1703" s="6">
        <v>5.9</v>
      </c>
      <c r="N1703" s="6">
        <v>11.1</v>
      </c>
      <c r="O1703" s="6">
        <v>16.7</v>
      </c>
      <c r="P1703" s="6">
        <v>1.3</v>
      </c>
      <c r="Q1703" s="6">
        <v>7.2</v>
      </c>
    </row>
    <row r="1704" spans="1:17" x14ac:dyDescent="0.25">
      <c r="A1704" s="6">
        <v>252</v>
      </c>
      <c r="B1704" s="6">
        <v>22661</v>
      </c>
      <c r="C1704" s="6" t="s">
        <v>275</v>
      </c>
      <c r="D1704" s="6" t="s">
        <v>102</v>
      </c>
      <c r="E1704" s="6" t="s">
        <v>56</v>
      </c>
      <c r="F1704" s="6">
        <v>4</v>
      </c>
      <c r="G1704" s="6">
        <v>24</v>
      </c>
      <c r="H1704" s="6">
        <v>24</v>
      </c>
      <c r="I1704" s="6">
        <v>35.799999999999997</v>
      </c>
      <c r="J1704" s="6">
        <v>0</v>
      </c>
      <c r="K1704" s="6">
        <v>0</v>
      </c>
      <c r="L1704" s="6">
        <v>4.2</v>
      </c>
      <c r="M1704" s="6">
        <v>4</v>
      </c>
      <c r="N1704" s="6">
        <v>4.2</v>
      </c>
      <c r="O1704" s="6">
        <v>4.2</v>
      </c>
      <c r="P1704" s="6">
        <v>1.7</v>
      </c>
      <c r="Q1704" s="6">
        <v>7.1</v>
      </c>
    </row>
    <row r="1705" spans="1:17" x14ac:dyDescent="0.25">
      <c r="A1705" s="6">
        <v>253</v>
      </c>
      <c r="B1705" s="6">
        <v>24173</v>
      </c>
      <c r="C1705" s="6" t="s">
        <v>312</v>
      </c>
      <c r="D1705" s="6" t="s">
        <v>85</v>
      </c>
      <c r="E1705" s="6" t="s">
        <v>4</v>
      </c>
      <c r="F1705" s="6">
        <v>4</v>
      </c>
      <c r="G1705" s="6">
        <v>65</v>
      </c>
      <c r="H1705" s="6">
        <v>65</v>
      </c>
      <c r="I1705" s="6">
        <v>97</v>
      </c>
      <c r="J1705" s="6">
        <v>0</v>
      </c>
      <c r="K1705" s="6">
        <v>0</v>
      </c>
      <c r="L1705" s="6">
        <v>9.1999999999999993</v>
      </c>
      <c r="M1705" s="6">
        <v>15</v>
      </c>
      <c r="N1705" s="6">
        <v>4.5999999999999996</v>
      </c>
      <c r="O1705" s="6">
        <v>9.1999999999999993</v>
      </c>
      <c r="P1705" s="6">
        <v>4.5</v>
      </c>
      <c r="Q1705" s="6">
        <v>6.9</v>
      </c>
    </row>
    <row r="1706" spans="1:17" x14ac:dyDescent="0.25">
      <c r="A1706" s="6">
        <v>254</v>
      </c>
      <c r="B1706" s="6">
        <v>19065</v>
      </c>
      <c r="C1706" s="6" t="s">
        <v>230</v>
      </c>
      <c r="D1706" s="6" t="s">
        <v>5</v>
      </c>
      <c r="E1706" s="6" t="s">
        <v>11</v>
      </c>
      <c r="F1706" s="6">
        <v>4</v>
      </c>
      <c r="G1706" s="6">
        <v>19</v>
      </c>
      <c r="H1706" s="6">
        <v>19</v>
      </c>
      <c r="I1706" s="6">
        <v>33.299999999999997</v>
      </c>
      <c r="J1706" s="6">
        <v>10.5</v>
      </c>
      <c r="K1706" s="6">
        <v>9.1</v>
      </c>
      <c r="L1706" s="6">
        <v>10.5</v>
      </c>
      <c r="M1706" s="6">
        <v>8.3000000000000007</v>
      </c>
      <c r="N1706" s="6">
        <v>15.8</v>
      </c>
      <c r="O1706" s="6">
        <v>21.1</v>
      </c>
      <c r="P1706" s="6">
        <v>1.3</v>
      </c>
      <c r="Q1706" s="6">
        <v>6.8</v>
      </c>
    </row>
    <row r="1707" spans="1:17" x14ac:dyDescent="0.25">
      <c r="A1707" s="6">
        <v>255</v>
      </c>
      <c r="B1707" s="6">
        <v>19853</v>
      </c>
      <c r="C1707" s="6" t="s">
        <v>368</v>
      </c>
      <c r="D1707" s="6" t="s">
        <v>18</v>
      </c>
      <c r="E1707" s="6" t="s">
        <v>56</v>
      </c>
      <c r="F1707" s="6">
        <v>4</v>
      </c>
      <c r="G1707" s="6">
        <v>27</v>
      </c>
      <c r="H1707" s="6">
        <v>27</v>
      </c>
      <c r="I1707" s="6">
        <v>56.2</v>
      </c>
      <c r="J1707" s="6">
        <v>0</v>
      </c>
      <c r="K1707" s="6">
        <v>0</v>
      </c>
      <c r="L1707" s="6">
        <v>3.7</v>
      </c>
      <c r="M1707" s="6">
        <v>4.5</v>
      </c>
      <c r="N1707" s="6">
        <v>3.7</v>
      </c>
      <c r="O1707" s="6">
        <v>3.7</v>
      </c>
      <c r="P1707" s="6">
        <v>1.8</v>
      </c>
      <c r="Q1707" s="6">
        <v>6.7</v>
      </c>
    </row>
    <row r="1708" spans="1:17" x14ac:dyDescent="0.25">
      <c r="A1708" s="6">
        <v>256</v>
      </c>
      <c r="B1708" s="6">
        <v>25953</v>
      </c>
      <c r="C1708" s="6" t="s">
        <v>284</v>
      </c>
      <c r="D1708" s="6" t="s">
        <v>43</v>
      </c>
      <c r="E1708" s="6" t="s">
        <v>11</v>
      </c>
      <c r="F1708" s="6">
        <v>4</v>
      </c>
      <c r="G1708" s="6">
        <v>15</v>
      </c>
      <c r="H1708" s="6">
        <v>15</v>
      </c>
      <c r="I1708" s="6">
        <v>25.9</v>
      </c>
      <c r="J1708" s="6">
        <v>40</v>
      </c>
      <c r="K1708" s="6">
        <v>19.399999999999999</v>
      </c>
      <c r="L1708" s="6">
        <v>6.7</v>
      </c>
      <c r="M1708" s="6">
        <v>3.8</v>
      </c>
      <c r="N1708" s="6">
        <v>40</v>
      </c>
      <c r="O1708" s="6">
        <v>46.7</v>
      </c>
      <c r="P1708" s="6">
        <v>1</v>
      </c>
      <c r="Q1708" s="6">
        <v>6.7</v>
      </c>
    </row>
    <row r="1709" spans="1:17" x14ac:dyDescent="0.25">
      <c r="A1709" s="6">
        <v>257</v>
      </c>
      <c r="B1709" s="6">
        <v>20145</v>
      </c>
      <c r="C1709" s="6" t="s">
        <v>292</v>
      </c>
      <c r="D1709" s="6" t="s">
        <v>76</v>
      </c>
      <c r="E1709" s="6" t="s">
        <v>4</v>
      </c>
      <c r="F1709" s="6">
        <v>4</v>
      </c>
      <c r="G1709" s="6">
        <v>27</v>
      </c>
      <c r="H1709" s="6">
        <v>27</v>
      </c>
      <c r="I1709" s="6">
        <v>42.9</v>
      </c>
      <c r="J1709" s="6">
        <v>0</v>
      </c>
      <c r="K1709" s="6">
        <v>0</v>
      </c>
      <c r="L1709" s="6">
        <v>3.7</v>
      </c>
      <c r="M1709" s="6">
        <v>3.7</v>
      </c>
      <c r="N1709" s="6">
        <v>3.7</v>
      </c>
      <c r="O1709" s="6">
        <v>3.7</v>
      </c>
      <c r="P1709" s="6">
        <v>1.8</v>
      </c>
      <c r="Q1709" s="6">
        <v>6.7</v>
      </c>
    </row>
    <row r="1710" spans="1:17" x14ac:dyDescent="0.25">
      <c r="A1710" s="6">
        <v>258</v>
      </c>
      <c r="B1710" s="6">
        <v>611</v>
      </c>
      <c r="C1710" s="6" t="s">
        <v>92</v>
      </c>
      <c r="D1710" s="6" t="s">
        <v>113</v>
      </c>
      <c r="E1710" s="6" t="s">
        <v>15</v>
      </c>
      <c r="F1710" s="6">
        <v>4</v>
      </c>
      <c r="G1710" s="6">
        <v>64</v>
      </c>
      <c r="H1710" s="6">
        <v>64</v>
      </c>
      <c r="I1710" s="6">
        <v>95.5</v>
      </c>
      <c r="J1710" s="6">
        <v>4.7</v>
      </c>
      <c r="K1710" s="6">
        <v>11.1</v>
      </c>
      <c r="L1710" s="6">
        <v>0</v>
      </c>
      <c r="M1710" s="6">
        <v>0</v>
      </c>
      <c r="N1710" s="6">
        <v>57.8</v>
      </c>
      <c r="O1710" s="6">
        <v>57.8</v>
      </c>
      <c r="P1710" s="6">
        <v>4.3</v>
      </c>
      <c r="Q1710" s="6">
        <v>6.7</v>
      </c>
    </row>
    <row r="1711" spans="1:17" x14ac:dyDescent="0.25">
      <c r="A1711" s="6">
        <v>259</v>
      </c>
      <c r="B1711" s="6">
        <v>24150</v>
      </c>
      <c r="C1711" s="6" t="s">
        <v>366</v>
      </c>
      <c r="D1711" s="6" t="s">
        <v>37</v>
      </c>
      <c r="E1711" s="6" t="s">
        <v>56</v>
      </c>
      <c r="F1711" s="6">
        <v>4</v>
      </c>
      <c r="G1711" s="6">
        <v>25</v>
      </c>
      <c r="H1711" s="6">
        <v>25</v>
      </c>
      <c r="I1711" s="6">
        <v>30.1</v>
      </c>
      <c r="J1711" s="6">
        <v>0</v>
      </c>
      <c r="K1711" s="6">
        <v>0</v>
      </c>
      <c r="L1711" s="6">
        <v>4</v>
      </c>
      <c r="M1711" s="6">
        <v>2.8</v>
      </c>
      <c r="N1711" s="6">
        <v>4</v>
      </c>
      <c r="O1711" s="6">
        <v>4</v>
      </c>
      <c r="P1711" s="6">
        <v>1.6</v>
      </c>
      <c r="Q1711" s="6">
        <v>6.4</v>
      </c>
    </row>
    <row r="1712" spans="1:17" x14ac:dyDescent="0.25">
      <c r="A1712" s="6">
        <v>260</v>
      </c>
      <c r="B1712" s="6">
        <v>19318</v>
      </c>
      <c r="C1712" s="6" t="s">
        <v>103</v>
      </c>
      <c r="D1712" s="6" t="s">
        <v>10</v>
      </c>
      <c r="E1712" s="6" t="s">
        <v>4</v>
      </c>
      <c r="F1712" s="6">
        <v>4</v>
      </c>
      <c r="G1712" s="6">
        <v>44</v>
      </c>
      <c r="H1712" s="6">
        <v>44</v>
      </c>
      <c r="I1712" s="6">
        <v>66.7</v>
      </c>
      <c r="J1712" s="6">
        <v>0</v>
      </c>
      <c r="K1712" s="6">
        <v>0</v>
      </c>
      <c r="L1712" s="6">
        <v>9.1</v>
      </c>
      <c r="M1712" s="6">
        <v>10.8</v>
      </c>
      <c r="N1712" s="6">
        <v>2.2999999999999998</v>
      </c>
      <c r="O1712" s="6">
        <v>9.1</v>
      </c>
      <c r="P1712" s="6">
        <v>2.7</v>
      </c>
      <c r="Q1712" s="6">
        <v>6.1</v>
      </c>
    </row>
    <row r="1713" spans="1:17" x14ac:dyDescent="0.25">
      <c r="A1713" s="6">
        <v>261</v>
      </c>
      <c r="B1713" s="6">
        <v>23253</v>
      </c>
      <c r="C1713" s="6" t="s">
        <v>313</v>
      </c>
      <c r="D1713" s="6" t="s">
        <v>37</v>
      </c>
      <c r="E1713" s="6" t="s">
        <v>4</v>
      </c>
      <c r="F1713" s="6">
        <v>4</v>
      </c>
      <c r="G1713" s="6">
        <v>64</v>
      </c>
      <c r="H1713" s="6">
        <v>64</v>
      </c>
      <c r="I1713" s="6">
        <v>77.099999999999994</v>
      </c>
      <c r="J1713" s="6">
        <v>0</v>
      </c>
      <c r="K1713" s="6">
        <v>0</v>
      </c>
      <c r="L1713" s="6">
        <v>6.2</v>
      </c>
      <c r="M1713" s="6">
        <v>11.1</v>
      </c>
      <c r="N1713" s="6">
        <v>3.1</v>
      </c>
      <c r="O1713" s="6">
        <v>6.2</v>
      </c>
      <c r="P1713" s="6">
        <v>3.9</v>
      </c>
      <c r="Q1713" s="6">
        <v>6.1</v>
      </c>
    </row>
    <row r="1714" spans="1:17" x14ac:dyDescent="0.25">
      <c r="A1714" s="6">
        <v>262</v>
      </c>
      <c r="B1714" s="6">
        <v>20882</v>
      </c>
      <c r="C1714" s="6" t="s">
        <v>57</v>
      </c>
      <c r="D1714" s="6" t="s">
        <v>7</v>
      </c>
      <c r="E1714" s="6" t="s">
        <v>11</v>
      </c>
      <c r="F1714" s="6">
        <v>4</v>
      </c>
      <c r="G1714" s="6">
        <v>20</v>
      </c>
      <c r="H1714" s="6">
        <v>20</v>
      </c>
      <c r="I1714" s="6">
        <v>33.299999999999997</v>
      </c>
      <c r="J1714" s="6">
        <v>45</v>
      </c>
      <c r="K1714" s="6">
        <v>31</v>
      </c>
      <c r="L1714" s="6">
        <v>5</v>
      </c>
      <c r="M1714" s="6">
        <v>4</v>
      </c>
      <c r="N1714" s="6">
        <v>45</v>
      </c>
      <c r="O1714" s="6">
        <v>50</v>
      </c>
      <c r="P1714" s="6">
        <v>1.2</v>
      </c>
      <c r="Q1714" s="6">
        <v>6</v>
      </c>
    </row>
    <row r="1715" spans="1:17" x14ac:dyDescent="0.25">
      <c r="A1715" s="6">
        <v>263</v>
      </c>
      <c r="B1715" s="6">
        <v>24980</v>
      </c>
      <c r="C1715" s="6" t="s">
        <v>282</v>
      </c>
      <c r="D1715" s="6" t="s">
        <v>14</v>
      </c>
      <c r="E1715" s="6" t="s">
        <v>11</v>
      </c>
      <c r="F1715" s="6">
        <v>4</v>
      </c>
      <c r="G1715" s="6">
        <v>5</v>
      </c>
      <c r="H1715" s="6">
        <v>5</v>
      </c>
      <c r="I1715" s="6">
        <v>8.5</v>
      </c>
      <c r="J1715" s="6">
        <v>20</v>
      </c>
      <c r="K1715" s="6">
        <v>3.1</v>
      </c>
      <c r="L1715" s="6">
        <v>0</v>
      </c>
      <c r="M1715" s="6">
        <v>0</v>
      </c>
      <c r="N1715" s="6">
        <v>20</v>
      </c>
      <c r="O1715" s="6">
        <v>20</v>
      </c>
      <c r="P1715" s="6">
        <v>0.3</v>
      </c>
      <c r="Q1715" s="6">
        <v>6</v>
      </c>
    </row>
    <row r="1716" spans="1:17" x14ac:dyDescent="0.25">
      <c r="A1716" s="6">
        <v>264</v>
      </c>
      <c r="B1716" s="6">
        <v>23170</v>
      </c>
      <c r="C1716" s="6" t="s">
        <v>65</v>
      </c>
      <c r="D1716" s="6" t="s">
        <v>21</v>
      </c>
      <c r="E1716" s="6" t="s">
        <v>4</v>
      </c>
      <c r="F1716" s="6">
        <v>4</v>
      </c>
      <c r="G1716" s="6">
        <v>74</v>
      </c>
      <c r="H1716" s="6">
        <v>74</v>
      </c>
      <c r="I1716" s="6">
        <v>97.4</v>
      </c>
      <c r="J1716" s="6">
        <v>0</v>
      </c>
      <c r="K1716" s="6">
        <v>0</v>
      </c>
      <c r="L1716" s="6">
        <v>6.8</v>
      </c>
      <c r="M1716" s="6">
        <v>25</v>
      </c>
      <c r="N1716" s="6">
        <v>4.0999999999999996</v>
      </c>
      <c r="O1716" s="6">
        <v>6.8</v>
      </c>
      <c r="P1716" s="6">
        <v>4.4000000000000004</v>
      </c>
      <c r="Q1716" s="6">
        <v>5.9</v>
      </c>
    </row>
    <row r="1717" spans="1:17" x14ac:dyDescent="0.25">
      <c r="A1717" s="6">
        <v>265</v>
      </c>
      <c r="B1717" s="6">
        <v>25914</v>
      </c>
      <c r="C1717" s="6" t="s">
        <v>255</v>
      </c>
      <c r="D1717" s="6" t="s">
        <v>87</v>
      </c>
      <c r="E1717" s="6" t="s">
        <v>4</v>
      </c>
      <c r="F1717" s="6">
        <v>4</v>
      </c>
      <c r="G1717" s="6">
        <v>17</v>
      </c>
      <c r="H1717" s="6">
        <v>17</v>
      </c>
      <c r="I1717" s="6">
        <v>23.9</v>
      </c>
      <c r="J1717" s="6">
        <v>5.9</v>
      </c>
      <c r="K1717" s="6">
        <v>2.9</v>
      </c>
      <c r="L1717" s="6">
        <v>5.9</v>
      </c>
      <c r="M1717" s="6">
        <v>3.6</v>
      </c>
      <c r="N1717" s="6">
        <v>11.8</v>
      </c>
      <c r="O1717" s="6">
        <v>11.8</v>
      </c>
      <c r="P1717" s="6">
        <v>1</v>
      </c>
      <c r="Q1717" s="6">
        <v>5.9</v>
      </c>
    </row>
    <row r="1718" spans="1:17" x14ac:dyDescent="0.25">
      <c r="A1718" s="6">
        <v>266</v>
      </c>
      <c r="B1718" s="6">
        <v>23004</v>
      </c>
      <c r="C1718" s="6" t="s">
        <v>618</v>
      </c>
      <c r="D1718" s="6" t="s">
        <v>24</v>
      </c>
      <c r="E1718" s="6" t="s">
        <v>619</v>
      </c>
      <c r="F1718" s="6">
        <v>4</v>
      </c>
      <c r="G1718" s="6">
        <v>7</v>
      </c>
      <c r="H1718" s="6">
        <v>7</v>
      </c>
      <c r="I1718" s="6">
        <v>8.6</v>
      </c>
      <c r="J1718" s="6">
        <v>14.3</v>
      </c>
      <c r="K1718" s="6">
        <v>2.6</v>
      </c>
      <c r="L1718" s="6">
        <v>0</v>
      </c>
      <c r="M1718" s="6">
        <v>0</v>
      </c>
      <c r="N1718" s="6">
        <v>14.3</v>
      </c>
      <c r="O1718" s="6">
        <v>14.3</v>
      </c>
      <c r="P1718" s="6">
        <v>0.4</v>
      </c>
      <c r="Q1718" s="6">
        <v>5.7</v>
      </c>
    </row>
    <row r="1719" spans="1:17" x14ac:dyDescent="0.25">
      <c r="A1719" s="6">
        <v>267</v>
      </c>
      <c r="B1719" s="6">
        <v>23134</v>
      </c>
      <c r="C1719" s="6" t="s">
        <v>234</v>
      </c>
      <c r="D1719" s="6" t="s">
        <v>26</v>
      </c>
      <c r="E1719" s="6" t="s">
        <v>56</v>
      </c>
      <c r="F1719" s="6">
        <v>4</v>
      </c>
      <c r="G1719" s="6">
        <v>69</v>
      </c>
      <c r="H1719" s="6">
        <v>69</v>
      </c>
      <c r="I1719" s="6">
        <v>95.8</v>
      </c>
      <c r="J1719" s="6">
        <v>0</v>
      </c>
      <c r="K1719" s="6">
        <v>0</v>
      </c>
      <c r="L1719" s="6">
        <v>5.8</v>
      </c>
      <c r="M1719" s="6">
        <v>10.3</v>
      </c>
      <c r="N1719" s="6">
        <v>4.3</v>
      </c>
      <c r="O1719" s="6">
        <v>5.8</v>
      </c>
      <c r="P1719" s="6">
        <v>3.9</v>
      </c>
      <c r="Q1719" s="6">
        <v>5.7</v>
      </c>
    </row>
    <row r="1720" spans="1:17" x14ac:dyDescent="0.25">
      <c r="A1720" s="6">
        <v>268</v>
      </c>
      <c r="B1720" s="6">
        <v>18876</v>
      </c>
      <c r="C1720" s="6" t="s">
        <v>172</v>
      </c>
      <c r="D1720" s="6" t="s">
        <v>113</v>
      </c>
      <c r="E1720" s="6" t="s">
        <v>56</v>
      </c>
      <c r="F1720" s="6">
        <v>4</v>
      </c>
      <c r="G1720" s="6">
        <v>56</v>
      </c>
      <c r="H1720" s="6">
        <v>56</v>
      </c>
      <c r="I1720" s="6">
        <v>83.6</v>
      </c>
      <c r="J1720" s="6">
        <v>0</v>
      </c>
      <c r="K1720" s="6">
        <v>0</v>
      </c>
      <c r="L1720" s="6">
        <v>5.4</v>
      </c>
      <c r="M1720" s="6">
        <v>8.8000000000000007</v>
      </c>
      <c r="N1720" s="6">
        <v>3.6</v>
      </c>
      <c r="O1720" s="6">
        <v>5.4</v>
      </c>
      <c r="P1720" s="6">
        <v>3.1</v>
      </c>
      <c r="Q1720" s="6">
        <v>5.5</v>
      </c>
    </row>
    <row r="1721" spans="1:17" x14ac:dyDescent="0.25">
      <c r="A1721" s="6">
        <v>269</v>
      </c>
      <c r="B1721" s="6">
        <v>21042</v>
      </c>
      <c r="C1721" s="6" t="s">
        <v>68</v>
      </c>
      <c r="D1721" s="6" t="s">
        <v>39</v>
      </c>
      <c r="E1721" s="6" t="s">
        <v>4</v>
      </c>
      <c r="F1721" s="6">
        <v>4</v>
      </c>
      <c r="G1721" s="6">
        <v>55</v>
      </c>
      <c r="H1721" s="6">
        <v>55</v>
      </c>
      <c r="I1721" s="6">
        <v>96.5</v>
      </c>
      <c r="J1721" s="6">
        <v>0</v>
      </c>
      <c r="K1721" s="6">
        <v>0</v>
      </c>
      <c r="L1721" s="6">
        <v>16.399999999999999</v>
      </c>
      <c r="M1721" s="6">
        <v>37.5</v>
      </c>
      <c r="N1721" s="6">
        <v>3.6</v>
      </c>
      <c r="O1721" s="6">
        <v>16.399999999999999</v>
      </c>
      <c r="P1721" s="6">
        <v>2.7</v>
      </c>
      <c r="Q1721" s="6">
        <v>4.9000000000000004</v>
      </c>
    </row>
    <row r="1722" spans="1:17" x14ac:dyDescent="0.25">
      <c r="A1722" s="6">
        <v>270</v>
      </c>
      <c r="B1722" s="6">
        <v>24148</v>
      </c>
      <c r="C1722" s="6" t="s">
        <v>316</v>
      </c>
      <c r="D1722" s="6" t="s">
        <v>29</v>
      </c>
      <c r="E1722" s="6" t="s">
        <v>56</v>
      </c>
      <c r="F1722" s="6">
        <v>4</v>
      </c>
      <c r="G1722" s="6">
        <v>22</v>
      </c>
      <c r="H1722" s="6">
        <v>22</v>
      </c>
      <c r="I1722" s="6">
        <v>29.3</v>
      </c>
      <c r="J1722" s="6">
        <v>0</v>
      </c>
      <c r="K1722" s="6">
        <v>0</v>
      </c>
      <c r="L1722" s="6">
        <v>4.5</v>
      </c>
      <c r="M1722" s="6">
        <v>2.5</v>
      </c>
      <c r="N1722" s="6">
        <v>4.5</v>
      </c>
      <c r="O1722" s="6">
        <v>4.5</v>
      </c>
      <c r="P1722" s="6">
        <v>1</v>
      </c>
      <c r="Q1722" s="6">
        <v>4.5</v>
      </c>
    </row>
    <row r="1723" spans="1:17" x14ac:dyDescent="0.25">
      <c r="A1723" s="6">
        <v>271</v>
      </c>
      <c r="B1723" s="6">
        <v>19207</v>
      </c>
      <c r="C1723" s="6" t="s">
        <v>287</v>
      </c>
      <c r="D1723" s="6" t="s">
        <v>27</v>
      </c>
      <c r="E1723" s="6" t="s">
        <v>4</v>
      </c>
      <c r="F1723" s="6">
        <v>4</v>
      </c>
      <c r="G1723" s="6">
        <v>20</v>
      </c>
      <c r="H1723" s="6">
        <v>20</v>
      </c>
      <c r="I1723" s="6">
        <v>29.4</v>
      </c>
      <c r="J1723" s="6">
        <v>0</v>
      </c>
      <c r="K1723" s="6">
        <v>0</v>
      </c>
      <c r="L1723" s="6">
        <v>5</v>
      </c>
      <c r="M1723" s="6">
        <v>3.3</v>
      </c>
      <c r="N1723" s="6">
        <v>5</v>
      </c>
      <c r="O1723" s="6">
        <v>5</v>
      </c>
      <c r="P1723" s="6">
        <v>0.9</v>
      </c>
      <c r="Q1723" s="6">
        <v>4.5</v>
      </c>
    </row>
    <row r="1724" spans="1:17" x14ac:dyDescent="0.25">
      <c r="A1724" s="6">
        <v>272</v>
      </c>
      <c r="B1724" s="6">
        <v>21734</v>
      </c>
      <c r="C1724" s="6" t="s">
        <v>376</v>
      </c>
      <c r="D1724" s="6" t="s">
        <v>43</v>
      </c>
      <c r="E1724" s="6" t="s">
        <v>4</v>
      </c>
      <c r="F1724" s="6">
        <v>4</v>
      </c>
      <c r="G1724" s="6">
        <v>27</v>
      </c>
      <c r="H1724" s="6">
        <v>27</v>
      </c>
      <c r="I1724" s="6">
        <v>46.6</v>
      </c>
      <c r="J1724" s="6">
        <v>0</v>
      </c>
      <c r="K1724" s="6">
        <v>0</v>
      </c>
      <c r="L1724" s="6">
        <v>3.7</v>
      </c>
      <c r="M1724" s="6">
        <v>3.8</v>
      </c>
      <c r="N1724" s="6">
        <v>3.7</v>
      </c>
      <c r="O1724" s="6">
        <v>3.7</v>
      </c>
      <c r="P1724" s="6">
        <v>1.1000000000000001</v>
      </c>
      <c r="Q1724" s="6">
        <v>4.0999999999999996</v>
      </c>
    </row>
    <row r="1725" spans="1:17" x14ac:dyDescent="0.25">
      <c r="A1725" s="6">
        <v>273</v>
      </c>
      <c r="B1725" s="6">
        <v>23489</v>
      </c>
      <c r="C1725" s="6" t="s">
        <v>256</v>
      </c>
      <c r="D1725" s="6" t="s">
        <v>42</v>
      </c>
      <c r="E1725" s="6" t="s">
        <v>56</v>
      </c>
      <c r="F1725" s="6">
        <v>4</v>
      </c>
      <c r="G1725" s="6">
        <v>35</v>
      </c>
      <c r="H1725" s="6">
        <v>35</v>
      </c>
      <c r="I1725" s="6">
        <v>70</v>
      </c>
      <c r="J1725" s="6">
        <v>0</v>
      </c>
      <c r="K1725" s="6">
        <v>0</v>
      </c>
      <c r="L1725" s="6">
        <v>8.6</v>
      </c>
      <c r="M1725" s="6">
        <v>13</v>
      </c>
      <c r="N1725" s="6">
        <v>2.9</v>
      </c>
      <c r="O1725" s="6">
        <v>8.6</v>
      </c>
      <c r="P1725" s="6">
        <v>1.4</v>
      </c>
      <c r="Q1725" s="6">
        <v>4</v>
      </c>
    </row>
    <row r="1726" spans="1:17" x14ac:dyDescent="0.25">
      <c r="A1726" s="6">
        <v>274</v>
      </c>
      <c r="B1726" s="6">
        <v>25097</v>
      </c>
      <c r="C1726" s="6" t="s">
        <v>119</v>
      </c>
      <c r="D1726" s="6" t="s">
        <v>49</v>
      </c>
      <c r="E1726" s="6" t="s">
        <v>4</v>
      </c>
      <c r="F1726" s="6">
        <v>4</v>
      </c>
      <c r="G1726" s="6">
        <v>58</v>
      </c>
      <c r="H1726" s="6">
        <v>58</v>
      </c>
      <c r="I1726" s="6">
        <v>92.1</v>
      </c>
      <c r="J1726" s="6">
        <v>0</v>
      </c>
      <c r="K1726" s="6">
        <v>0</v>
      </c>
      <c r="L1726" s="6">
        <v>10.3</v>
      </c>
      <c r="M1726" s="6">
        <v>15.8</v>
      </c>
      <c r="N1726" s="6">
        <v>1.7</v>
      </c>
      <c r="O1726" s="6">
        <v>10.3</v>
      </c>
      <c r="P1726" s="6">
        <v>2.1</v>
      </c>
      <c r="Q1726" s="6">
        <v>3.6</v>
      </c>
    </row>
    <row r="1727" spans="1:17" x14ac:dyDescent="0.25">
      <c r="A1727" s="6">
        <v>275</v>
      </c>
      <c r="B1727" s="6">
        <v>24278</v>
      </c>
      <c r="C1727" s="6" t="s">
        <v>308</v>
      </c>
      <c r="D1727" s="6" t="s">
        <v>22</v>
      </c>
      <c r="E1727" s="6" t="s">
        <v>11</v>
      </c>
      <c r="F1727" s="6">
        <v>4</v>
      </c>
      <c r="G1727" s="6">
        <v>17</v>
      </c>
      <c r="H1727" s="6">
        <v>17</v>
      </c>
      <c r="I1727" s="6">
        <v>24.6</v>
      </c>
      <c r="J1727" s="6">
        <v>5.9</v>
      </c>
      <c r="K1727" s="6">
        <v>3.8</v>
      </c>
      <c r="L1727" s="6">
        <v>5.9</v>
      </c>
      <c r="M1727" s="6">
        <v>2.6</v>
      </c>
      <c r="N1727" s="6">
        <v>5.9</v>
      </c>
      <c r="O1727" s="6">
        <v>11.8</v>
      </c>
      <c r="P1727" s="6">
        <v>0.6</v>
      </c>
      <c r="Q1727" s="6">
        <v>3.5</v>
      </c>
    </row>
    <row r="1728" spans="1:17" x14ac:dyDescent="0.25">
      <c r="A1728" s="6">
        <v>276</v>
      </c>
      <c r="B1728" s="6">
        <v>25201</v>
      </c>
      <c r="C1728" s="6" t="s">
        <v>353</v>
      </c>
      <c r="D1728" s="6" t="s">
        <v>29</v>
      </c>
      <c r="E1728" s="6" t="s">
        <v>4</v>
      </c>
      <c r="F1728" s="6">
        <v>4</v>
      </c>
      <c r="G1728" s="6">
        <v>60</v>
      </c>
      <c r="H1728" s="6">
        <v>60</v>
      </c>
      <c r="I1728" s="6">
        <v>80</v>
      </c>
      <c r="J1728" s="6">
        <v>0</v>
      </c>
      <c r="K1728" s="6">
        <v>0</v>
      </c>
      <c r="L1728" s="6">
        <v>1.7</v>
      </c>
      <c r="M1728" s="6">
        <v>2.5</v>
      </c>
      <c r="N1728" s="6">
        <v>1.7</v>
      </c>
      <c r="O1728" s="6">
        <v>1.7</v>
      </c>
      <c r="P1728" s="6">
        <v>1.7</v>
      </c>
      <c r="Q1728" s="6">
        <v>2.8</v>
      </c>
    </row>
    <row r="1729" spans="1:17" x14ac:dyDescent="0.25">
      <c r="A1729" s="6">
        <v>277</v>
      </c>
      <c r="B1729" s="6">
        <v>21785</v>
      </c>
      <c r="C1729" s="6" t="s">
        <v>372</v>
      </c>
      <c r="D1729" s="6" t="s">
        <v>63</v>
      </c>
      <c r="E1729" s="6" t="s">
        <v>56</v>
      </c>
      <c r="F1729" s="6">
        <v>4</v>
      </c>
      <c r="G1729" s="6">
        <v>41</v>
      </c>
      <c r="H1729" s="6">
        <v>41</v>
      </c>
      <c r="I1729" s="6">
        <v>56.2</v>
      </c>
      <c r="J1729" s="6">
        <v>0</v>
      </c>
      <c r="K1729" s="6">
        <v>0</v>
      </c>
      <c r="L1729" s="6">
        <v>2.4</v>
      </c>
      <c r="M1729" s="6">
        <v>2.9</v>
      </c>
      <c r="N1729" s="6">
        <v>2.4</v>
      </c>
      <c r="O1729" s="6">
        <v>2.4</v>
      </c>
      <c r="P1729" s="6">
        <v>1.1000000000000001</v>
      </c>
      <c r="Q1729" s="6">
        <v>2.7</v>
      </c>
    </row>
    <row r="1730" spans="1:17" x14ac:dyDescent="0.25">
      <c r="A1730" s="6">
        <v>278</v>
      </c>
      <c r="B1730" s="6">
        <v>18993</v>
      </c>
      <c r="C1730" s="6" t="s">
        <v>365</v>
      </c>
      <c r="D1730" s="6" t="s">
        <v>18</v>
      </c>
      <c r="E1730" s="6" t="s">
        <v>11</v>
      </c>
      <c r="F1730" s="6">
        <v>4</v>
      </c>
      <c r="G1730" s="6">
        <v>15</v>
      </c>
      <c r="H1730" s="6">
        <v>15</v>
      </c>
      <c r="I1730" s="6">
        <v>31.2</v>
      </c>
      <c r="J1730" s="6">
        <v>6.7</v>
      </c>
      <c r="K1730" s="6">
        <v>6.7</v>
      </c>
      <c r="L1730" s="6">
        <v>6.7</v>
      </c>
      <c r="M1730" s="6">
        <v>4.5</v>
      </c>
      <c r="N1730" s="6">
        <v>6.7</v>
      </c>
      <c r="O1730" s="6">
        <v>13.3</v>
      </c>
      <c r="P1730" s="6">
        <v>0.4</v>
      </c>
      <c r="Q1730" s="6">
        <v>2.7</v>
      </c>
    </row>
    <row r="1731" spans="1:17" x14ac:dyDescent="0.25">
      <c r="A1731" s="6">
        <v>279</v>
      </c>
      <c r="B1731" s="6">
        <v>22553</v>
      </c>
      <c r="C1731" s="6" t="s">
        <v>181</v>
      </c>
      <c r="D1731" s="6" t="s">
        <v>85</v>
      </c>
      <c r="E1731" s="6" t="s">
        <v>11</v>
      </c>
      <c r="F1731" s="6">
        <v>4</v>
      </c>
      <c r="G1731" s="6">
        <v>4</v>
      </c>
      <c r="H1731" s="6">
        <v>4</v>
      </c>
      <c r="I1731" s="6">
        <v>6</v>
      </c>
      <c r="J1731" s="6">
        <v>25</v>
      </c>
      <c r="K1731" s="6">
        <v>5.9</v>
      </c>
      <c r="L1731" s="6">
        <v>0</v>
      </c>
      <c r="M1731" s="6">
        <v>0</v>
      </c>
      <c r="N1731" s="6">
        <v>25</v>
      </c>
      <c r="O1731" s="6">
        <v>25</v>
      </c>
      <c r="P1731" s="6">
        <v>0.1</v>
      </c>
      <c r="Q1731" s="6">
        <v>2.5</v>
      </c>
    </row>
    <row r="1732" spans="1:17" x14ac:dyDescent="0.25">
      <c r="A1732" s="6">
        <v>280</v>
      </c>
      <c r="B1732" s="6">
        <v>18030</v>
      </c>
      <c r="C1732" s="6" t="s">
        <v>231</v>
      </c>
      <c r="D1732" s="6" t="s">
        <v>5</v>
      </c>
      <c r="E1732" s="6" t="s">
        <v>4</v>
      </c>
      <c r="F1732" s="6">
        <v>4</v>
      </c>
      <c r="G1732" s="6">
        <v>40</v>
      </c>
      <c r="H1732" s="6">
        <v>40</v>
      </c>
      <c r="I1732" s="6">
        <v>70.2</v>
      </c>
      <c r="J1732" s="6">
        <v>2.5</v>
      </c>
      <c r="K1732" s="6">
        <v>4.5</v>
      </c>
      <c r="L1732" s="6">
        <v>7.5</v>
      </c>
      <c r="M1732" s="6">
        <v>12.5</v>
      </c>
      <c r="N1732" s="6">
        <v>2.5</v>
      </c>
      <c r="O1732" s="6">
        <v>10</v>
      </c>
      <c r="P1732" s="6">
        <v>0.9</v>
      </c>
      <c r="Q1732" s="6">
        <v>2.2000000000000002</v>
      </c>
    </row>
    <row r="1733" spans="1:17" x14ac:dyDescent="0.25">
      <c r="A1733" s="6">
        <v>281</v>
      </c>
      <c r="B1733" s="6">
        <v>19961</v>
      </c>
      <c r="C1733" s="6" t="s">
        <v>320</v>
      </c>
      <c r="D1733" s="6" t="s">
        <v>12</v>
      </c>
      <c r="E1733" s="6" t="s">
        <v>4</v>
      </c>
      <c r="F1733" s="6">
        <v>4</v>
      </c>
      <c r="G1733" s="6">
        <v>23</v>
      </c>
      <c r="H1733" s="6">
        <v>23</v>
      </c>
      <c r="I1733" s="6">
        <v>35.4</v>
      </c>
      <c r="J1733" s="6">
        <v>0</v>
      </c>
      <c r="K1733" s="6">
        <v>0</v>
      </c>
      <c r="L1733" s="6">
        <v>8.6999999999999993</v>
      </c>
      <c r="M1733" s="6">
        <v>7.7</v>
      </c>
      <c r="N1733" s="6">
        <v>4.3</v>
      </c>
      <c r="O1733" s="6">
        <v>8.6999999999999993</v>
      </c>
      <c r="P1733" s="6">
        <v>0.3</v>
      </c>
      <c r="Q1733" s="6">
        <v>1.3</v>
      </c>
    </row>
    <row r="1734" spans="1:17" x14ac:dyDescent="0.25">
      <c r="A1734" s="6">
        <v>282</v>
      </c>
      <c r="B1734" s="6">
        <v>23487</v>
      </c>
      <c r="C1734" s="6" t="s">
        <v>318</v>
      </c>
      <c r="D1734" s="6" t="s">
        <v>19</v>
      </c>
      <c r="E1734" s="6" t="s">
        <v>56</v>
      </c>
      <c r="F1734" s="6">
        <v>4</v>
      </c>
      <c r="G1734" s="6">
        <v>16</v>
      </c>
      <c r="H1734" s="6">
        <v>16</v>
      </c>
      <c r="I1734" s="6">
        <v>30.2</v>
      </c>
      <c r="J1734" s="6">
        <v>6.2</v>
      </c>
      <c r="K1734" s="6">
        <v>3.4</v>
      </c>
      <c r="L1734" s="6">
        <v>0</v>
      </c>
      <c r="M1734" s="6">
        <v>0</v>
      </c>
      <c r="N1734" s="6">
        <v>6.2</v>
      </c>
      <c r="O1734" s="6">
        <v>6.2</v>
      </c>
      <c r="P1734" s="6">
        <v>0.2</v>
      </c>
      <c r="Q1734" s="6">
        <v>1.2</v>
      </c>
    </row>
    <row r="1735" spans="1:17" x14ac:dyDescent="0.25">
      <c r="A1735" s="6">
        <v>331</v>
      </c>
      <c r="B1735" s="6">
        <v>25674</v>
      </c>
      <c r="C1735" s="6" t="s">
        <v>502</v>
      </c>
      <c r="D1735" s="6" t="s">
        <v>5</v>
      </c>
      <c r="E1735" s="6" t="s">
        <v>56</v>
      </c>
      <c r="F1735" s="6">
        <v>4</v>
      </c>
      <c r="G1735" s="6">
        <v>10</v>
      </c>
      <c r="H1735" s="6">
        <v>10</v>
      </c>
      <c r="I1735" s="6">
        <v>17.5</v>
      </c>
      <c r="J1735" s="6">
        <v>0</v>
      </c>
      <c r="K1735" s="6">
        <v>0</v>
      </c>
      <c r="L1735" s="6">
        <v>0</v>
      </c>
      <c r="M1735" s="6">
        <v>0</v>
      </c>
      <c r="N1735" s="6">
        <v>0</v>
      </c>
      <c r="O1735" s="6">
        <v>0</v>
      </c>
      <c r="P1735" s="6">
        <v>0</v>
      </c>
      <c r="Q1735" s="6">
        <v>0</v>
      </c>
    </row>
    <row r="1736" spans="1:17" x14ac:dyDescent="0.25">
      <c r="A1736" s="6">
        <v>332</v>
      </c>
      <c r="B1736" s="6">
        <v>24985</v>
      </c>
      <c r="C1736" s="6" t="s">
        <v>442</v>
      </c>
      <c r="D1736" s="6" t="s">
        <v>5</v>
      </c>
      <c r="E1736" s="6" t="s">
        <v>56</v>
      </c>
      <c r="F1736" s="6">
        <v>4</v>
      </c>
      <c r="G1736" s="6">
        <v>27</v>
      </c>
      <c r="H1736" s="6">
        <v>27</v>
      </c>
      <c r="I1736" s="6">
        <v>47.4</v>
      </c>
      <c r="J1736" s="6">
        <v>0</v>
      </c>
      <c r="K1736" s="6">
        <v>0</v>
      </c>
      <c r="L1736" s="6">
        <v>0</v>
      </c>
      <c r="M1736" s="6">
        <v>0</v>
      </c>
      <c r="N1736" s="6">
        <v>0</v>
      </c>
      <c r="O1736" s="6">
        <v>0</v>
      </c>
      <c r="P1736" s="6">
        <v>0</v>
      </c>
      <c r="Q1736" s="6">
        <v>0</v>
      </c>
    </row>
    <row r="1737" spans="1:17" x14ac:dyDescent="0.25">
      <c r="A1737" s="6">
        <v>333</v>
      </c>
      <c r="B1737" s="6">
        <v>23355</v>
      </c>
      <c r="C1737" s="6" t="s">
        <v>491</v>
      </c>
      <c r="D1737" s="6" t="s">
        <v>12</v>
      </c>
      <c r="E1737" s="6" t="s">
        <v>56</v>
      </c>
      <c r="F1737" s="6">
        <v>4</v>
      </c>
      <c r="G1737" s="6">
        <v>8</v>
      </c>
      <c r="H1737" s="6">
        <v>8</v>
      </c>
      <c r="I1737" s="6">
        <v>12.3</v>
      </c>
      <c r="J1737" s="6">
        <v>0</v>
      </c>
      <c r="K1737" s="6">
        <v>0</v>
      </c>
      <c r="L1737" s="6">
        <v>0</v>
      </c>
      <c r="M1737" s="6">
        <v>0</v>
      </c>
      <c r="N1737" s="6">
        <v>0</v>
      </c>
      <c r="O1737" s="6">
        <v>0</v>
      </c>
      <c r="P1737" s="6">
        <v>0</v>
      </c>
      <c r="Q1737" s="6">
        <v>0</v>
      </c>
    </row>
    <row r="1738" spans="1:17" x14ac:dyDescent="0.25">
      <c r="A1738" s="6">
        <v>334</v>
      </c>
      <c r="B1738" s="6">
        <v>20939</v>
      </c>
      <c r="C1738" s="6" t="s">
        <v>430</v>
      </c>
      <c r="D1738" s="6" t="s">
        <v>12</v>
      </c>
      <c r="E1738" s="6" t="s">
        <v>4</v>
      </c>
      <c r="F1738" s="6">
        <v>4</v>
      </c>
      <c r="G1738" s="6">
        <v>15</v>
      </c>
      <c r="H1738" s="6">
        <v>15</v>
      </c>
      <c r="I1738" s="6">
        <v>23.1</v>
      </c>
      <c r="J1738" s="6">
        <v>0</v>
      </c>
      <c r="K1738" s="6">
        <v>0</v>
      </c>
      <c r="L1738" s="6">
        <v>0</v>
      </c>
      <c r="M1738" s="6">
        <v>0</v>
      </c>
      <c r="N1738" s="6">
        <v>0</v>
      </c>
      <c r="O1738" s="6">
        <v>0</v>
      </c>
      <c r="P1738" s="6">
        <v>0</v>
      </c>
      <c r="Q1738" s="6">
        <v>0</v>
      </c>
    </row>
    <row r="1739" spans="1:17" x14ac:dyDescent="0.25">
      <c r="A1739" s="6">
        <v>335</v>
      </c>
      <c r="B1739" s="6">
        <v>22119</v>
      </c>
      <c r="C1739" s="6" t="s">
        <v>466</v>
      </c>
      <c r="D1739" s="6" t="s">
        <v>12</v>
      </c>
      <c r="E1739" s="6" t="s">
        <v>56</v>
      </c>
      <c r="F1739" s="6">
        <v>4</v>
      </c>
      <c r="G1739" s="6">
        <v>44</v>
      </c>
      <c r="H1739" s="6">
        <v>44</v>
      </c>
      <c r="I1739" s="6">
        <v>67.7</v>
      </c>
      <c r="J1739" s="6">
        <v>0</v>
      </c>
      <c r="K1739" s="6">
        <v>0</v>
      </c>
      <c r="L1739" s="6">
        <v>0</v>
      </c>
      <c r="M1739" s="6">
        <v>0</v>
      </c>
      <c r="N1739" s="6">
        <v>0</v>
      </c>
      <c r="O1739" s="6">
        <v>0</v>
      </c>
      <c r="P1739" s="6">
        <v>0</v>
      </c>
      <c r="Q1739" s="6">
        <v>0</v>
      </c>
    </row>
    <row r="1740" spans="1:17" x14ac:dyDescent="0.25">
      <c r="A1740" s="6">
        <v>336</v>
      </c>
      <c r="B1740" s="6">
        <v>22498</v>
      </c>
      <c r="C1740" s="6" t="s">
        <v>473</v>
      </c>
      <c r="D1740" s="6" t="s">
        <v>12</v>
      </c>
      <c r="E1740" s="6" t="s">
        <v>56</v>
      </c>
      <c r="F1740" s="6">
        <v>4</v>
      </c>
      <c r="G1740" s="6">
        <v>3</v>
      </c>
      <c r="H1740" s="6">
        <v>3</v>
      </c>
      <c r="I1740" s="6">
        <v>4.5999999999999996</v>
      </c>
      <c r="J1740" s="6">
        <v>0</v>
      </c>
      <c r="K1740" s="6">
        <v>0</v>
      </c>
      <c r="L1740" s="6">
        <v>0</v>
      </c>
      <c r="M1740" s="6">
        <v>0</v>
      </c>
      <c r="N1740" s="6">
        <v>0</v>
      </c>
      <c r="O1740" s="6">
        <v>0</v>
      </c>
      <c r="P1740" s="6">
        <v>0</v>
      </c>
      <c r="Q1740" s="6">
        <v>0</v>
      </c>
    </row>
    <row r="1741" spans="1:17" x14ac:dyDescent="0.25">
      <c r="A1741" s="6">
        <v>359</v>
      </c>
      <c r="B1741" s="6">
        <v>24354</v>
      </c>
      <c r="C1741" s="6" t="s">
        <v>449</v>
      </c>
      <c r="D1741" s="6" t="s">
        <v>113</v>
      </c>
      <c r="E1741" s="6" t="s">
        <v>56</v>
      </c>
      <c r="F1741" s="6">
        <v>4</v>
      </c>
      <c r="G1741" s="6">
        <v>12</v>
      </c>
      <c r="H1741" s="6">
        <v>12</v>
      </c>
      <c r="I1741" s="6">
        <v>17.899999999999999</v>
      </c>
      <c r="J1741" s="6">
        <v>0</v>
      </c>
      <c r="K1741" s="6">
        <v>0</v>
      </c>
      <c r="L1741" s="6">
        <v>8.3000000000000007</v>
      </c>
      <c r="M1741" s="6">
        <v>2.9</v>
      </c>
      <c r="N1741" s="6">
        <v>0</v>
      </c>
      <c r="O1741" s="6">
        <v>8.3000000000000007</v>
      </c>
      <c r="P1741" s="6">
        <v>0</v>
      </c>
      <c r="Q1741" s="6">
        <v>0</v>
      </c>
    </row>
    <row r="1742" spans="1:17" x14ac:dyDescent="0.25">
      <c r="A1742" s="6">
        <v>395</v>
      </c>
      <c r="B1742" s="6">
        <v>20361</v>
      </c>
      <c r="C1742" s="6" t="s">
        <v>474</v>
      </c>
      <c r="D1742" s="6" t="s">
        <v>7</v>
      </c>
      <c r="E1742" s="6" t="s">
        <v>56</v>
      </c>
      <c r="F1742" s="6">
        <v>4</v>
      </c>
      <c r="G1742" s="6">
        <v>4</v>
      </c>
      <c r="H1742" s="6">
        <v>4</v>
      </c>
      <c r="I1742" s="6">
        <v>6.7</v>
      </c>
      <c r="J1742" s="6">
        <v>0</v>
      </c>
      <c r="K1742" s="6">
        <v>0</v>
      </c>
      <c r="L1742" s="6">
        <v>0</v>
      </c>
      <c r="M1742" s="6">
        <v>0</v>
      </c>
      <c r="N1742" s="6">
        <v>0</v>
      </c>
      <c r="O1742" s="6">
        <v>0</v>
      </c>
      <c r="P1742" s="6">
        <v>0</v>
      </c>
      <c r="Q1742" s="6">
        <v>0</v>
      </c>
    </row>
    <row r="1743" spans="1:17" x14ac:dyDescent="0.25">
      <c r="A1743" s="6">
        <v>396</v>
      </c>
      <c r="B1743" s="6">
        <v>24984</v>
      </c>
      <c r="C1743" s="6" t="s">
        <v>399</v>
      </c>
      <c r="D1743" s="6" t="s">
        <v>113</v>
      </c>
      <c r="E1743" s="6" t="s">
        <v>4</v>
      </c>
      <c r="F1743" s="6">
        <v>4</v>
      </c>
      <c r="G1743" s="6">
        <v>28</v>
      </c>
      <c r="H1743" s="6">
        <v>28</v>
      </c>
      <c r="I1743" s="6">
        <v>41.8</v>
      </c>
      <c r="J1743" s="6">
        <v>0</v>
      </c>
      <c r="K1743" s="6">
        <v>0</v>
      </c>
      <c r="L1743" s="6">
        <v>0</v>
      </c>
      <c r="M1743" s="6">
        <v>0</v>
      </c>
      <c r="N1743" s="6">
        <v>0</v>
      </c>
      <c r="O1743" s="6">
        <v>0</v>
      </c>
      <c r="P1743" s="6">
        <v>0</v>
      </c>
      <c r="Q1743" s="6">
        <v>0</v>
      </c>
    </row>
    <row r="1744" spans="1:17" x14ac:dyDescent="0.25">
      <c r="A1744" s="6">
        <v>397</v>
      </c>
      <c r="B1744" s="6">
        <v>26101</v>
      </c>
      <c r="C1744" s="6" t="s">
        <v>315</v>
      </c>
      <c r="D1744" s="6" t="s">
        <v>7</v>
      </c>
      <c r="E1744" s="6" t="s">
        <v>4</v>
      </c>
      <c r="F1744" s="6">
        <v>4</v>
      </c>
      <c r="G1744" s="6">
        <v>12</v>
      </c>
      <c r="H1744" s="6">
        <v>12</v>
      </c>
      <c r="I1744" s="6">
        <v>20</v>
      </c>
      <c r="J1744" s="6">
        <v>0</v>
      </c>
      <c r="K1744" s="6">
        <v>0</v>
      </c>
      <c r="L1744" s="6">
        <v>0</v>
      </c>
      <c r="M1744" s="6">
        <v>0</v>
      </c>
      <c r="N1744" s="6">
        <v>0</v>
      </c>
      <c r="O1744" s="6">
        <v>0</v>
      </c>
      <c r="P1744" s="6">
        <v>0</v>
      </c>
      <c r="Q1744" s="6">
        <v>0</v>
      </c>
    </row>
    <row r="1745" spans="1:17" x14ac:dyDescent="0.25">
      <c r="A1745" s="6">
        <v>398</v>
      </c>
      <c r="B1745" s="6">
        <v>23177</v>
      </c>
      <c r="C1745" s="6" t="s">
        <v>206</v>
      </c>
      <c r="D1745" s="6" t="s">
        <v>113</v>
      </c>
      <c r="E1745" s="6" t="s">
        <v>15</v>
      </c>
      <c r="F1745" s="6">
        <v>4</v>
      </c>
      <c r="G1745" s="6">
        <v>3</v>
      </c>
      <c r="H1745" s="6">
        <v>3</v>
      </c>
      <c r="I1745" s="6">
        <v>4.5</v>
      </c>
      <c r="J1745" s="6">
        <v>0</v>
      </c>
      <c r="K1745" s="6">
        <v>0</v>
      </c>
      <c r="L1745" s="6">
        <v>0</v>
      </c>
      <c r="M1745" s="6">
        <v>0</v>
      </c>
      <c r="N1745" s="6">
        <v>33.299999999999997</v>
      </c>
      <c r="O1745" s="6">
        <v>33.299999999999997</v>
      </c>
      <c r="P1745" s="6">
        <v>0</v>
      </c>
      <c r="Q1745" s="6">
        <v>0</v>
      </c>
    </row>
    <row r="1746" spans="1:17" x14ac:dyDescent="0.25">
      <c r="A1746" s="6">
        <v>399</v>
      </c>
      <c r="B1746" s="6">
        <v>26281</v>
      </c>
      <c r="C1746" s="6" t="s">
        <v>529</v>
      </c>
      <c r="D1746" s="6" t="s">
        <v>7</v>
      </c>
      <c r="E1746" s="6" t="s">
        <v>4</v>
      </c>
      <c r="F1746" s="6">
        <v>4</v>
      </c>
      <c r="G1746" s="6">
        <v>4</v>
      </c>
      <c r="H1746" s="6">
        <v>4</v>
      </c>
      <c r="I1746" s="6">
        <v>6.7</v>
      </c>
      <c r="J1746" s="6">
        <v>0</v>
      </c>
      <c r="K1746" s="6">
        <v>0</v>
      </c>
      <c r="L1746" s="6">
        <v>0</v>
      </c>
      <c r="M1746" s="6">
        <v>0</v>
      </c>
      <c r="N1746" s="6">
        <v>0</v>
      </c>
      <c r="O1746" s="6">
        <v>0</v>
      </c>
      <c r="P1746" s="6">
        <v>0</v>
      </c>
      <c r="Q1746" s="6">
        <v>0</v>
      </c>
    </row>
    <row r="1747" spans="1:17" x14ac:dyDescent="0.25">
      <c r="A1747" s="6">
        <v>400</v>
      </c>
      <c r="B1747" s="6">
        <v>23010</v>
      </c>
      <c r="C1747" s="6" t="s">
        <v>254</v>
      </c>
      <c r="D1747" s="6" t="s">
        <v>7</v>
      </c>
      <c r="E1747" s="6" t="s">
        <v>56</v>
      </c>
      <c r="F1747" s="6">
        <v>4</v>
      </c>
      <c r="G1747" s="6">
        <v>24</v>
      </c>
      <c r="H1747" s="6">
        <v>24</v>
      </c>
      <c r="I1747" s="6">
        <v>40</v>
      </c>
      <c r="J1747" s="6">
        <v>0</v>
      </c>
      <c r="K1747" s="6">
        <v>0</v>
      </c>
      <c r="L1747" s="6">
        <v>0</v>
      </c>
      <c r="M1747" s="6">
        <v>0</v>
      </c>
      <c r="N1747" s="6">
        <v>0</v>
      </c>
      <c r="O1747" s="6">
        <v>0</v>
      </c>
      <c r="P1747" s="6">
        <v>0</v>
      </c>
      <c r="Q1747" s="6">
        <v>0</v>
      </c>
    </row>
    <row r="1748" spans="1:17" x14ac:dyDescent="0.25">
      <c r="A1748" s="6">
        <v>401</v>
      </c>
      <c r="B1748" s="6">
        <v>25306</v>
      </c>
      <c r="C1748" s="6" t="s">
        <v>476</v>
      </c>
      <c r="D1748" s="6" t="s">
        <v>7</v>
      </c>
      <c r="E1748" s="6" t="s">
        <v>4</v>
      </c>
      <c r="F1748" s="6">
        <v>4</v>
      </c>
      <c r="G1748" s="6">
        <v>1</v>
      </c>
      <c r="H1748" s="6">
        <v>1</v>
      </c>
      <c r="I1748" s="6">
        <v>1.7</v>
      </c>
      <c r="J1748" s="6">
        <v>0</v>
      </c>
      <c r="K1748" s="6">
        <v>0</v>
      </c>
      <c r="L1748" s="6">
        <v>0</v>
      </c>
      <c r="M1748" s="6">
        <v>0</v>
      </c>
      <c r="N1748" s="6">
        <v>0</v>
      </c>
      <c r="O1748" s="6">
        <v>0</v>
      </c>
      <c r="P1748" s="6">
        <v>0</v>
      </c>
      <c r="Q1748" s="6">
        <v>0</v>
      </c>
    </row>
    <row r="1749" spans="1:17" x14ac:dyDescent="0.25">
      <c r="A1749" s="6">
        <v>411</v>
      </c>
      <c r="B1749" s="6">
        <v>25045</v>
      </c>
      <c r="C1749" s="6" t="s">
        <v>467</v>
      </c>
      <c r="D1749" s="6" t="s">
        <v>16</v>
      </c>
      <c r="E1749" s="6" t="s">
        <v>11</v>
      </c>
      <c r="F1749" s="6">
        <v>4</v>
      </c>
      <c r="G1749" s="6">
        <v>1</v>
      </c>
      <c r="H1749" s="6">
        <v>1</v>
      </c>
      <c r="I1749" s="6">
        <v>1.9</v>
      </c>
      <c r="J1749" s="6">
        <v>0</v>
      </c>
      <c r="K1749" s="6">
        <v>0</v>
      </c>
      <c r="L1749" s="6">
        <v>0</v>
      </c>
      <c r="M1749" s="6">
        <v>0</v>
      </c>
      <c r="N1749" s="6">
        <v>0</v>
      </c>
      <c r="O1749" s="6">
        <v>0</v>
      </c>
      <c r="P1749" s="6">
        <v>0</v>
      </c>
      <c r="Q1749" s="6">
        <v>0</v>
      </c>
    </row>
    <row r="1750" spans="1:17" x14ac:dyDescent="0.25">
      <c r="A1750" s="6">
        <v>416</v>
      </c>
      <c r="B1750" s="6">
        <v>19491</v>
      </c>
      <c r="C1750" s="6" t="s">
        <v>481</v>
      </c>
      <c r="D1750" s="6" t="s">
        <v>63</v>
      </c>
      <c r="E1750" s="6" t="s">
        <v>56</v>
      </c>
      <c r="F1750" s="6">
        <v>4</v>
      </c>
      <c r="G1750" s="6">
        <v>12</v>
      </c>
      <c r="H1750" s="6">
        <v>12</v>
      </c>
      <c r="I1750" s="6">
        <v>16.399999999999999</v>
      </c>
      <c r="J1750" s="6">
        <v>0</v>
      </c>
      <c r="K1750" s="6">
        <v>0</v>
      </c>
      <c r="L1750" s="6">
        <v>0</v>
      </c>
      <c r="M1750" s="6">
        <v>0</v>
      </c>
      <c r="N1750" s="6">
        <v>0</v>
      </c>
      <c r="O1750" s="6">
        <v>0</v>
      </c>
      <c r="P1750" s="6">
        <v>0</v>
      </c>
      <c r="Q1750" s="6">
        <v>0</v>
      </c>
    </row>
    <row r="1751" spans="1:17" x14ac:dyDescent="0.25">
      <c r="A1751" s="6">
        <v>422</v>
      </c>
      <c r="B1751" s="6">
        <v>25911</v>
      </c>
      <c r="C1751" s="6" t="s">
        <v>482</v>
      </c>
      <c r="D1751" s="6" t="s">
        <v>63</v>
      </c>
      <c r="E1751" s="6" t="s">
        <v>4</v>
      </c>
      <c r="F1751" s="6">
        <v>4</v>
      </c>
      <c r="G1751" s="6">
        <v>14</v>
      </c>
      <c r="H1751" s="6">
        <v>14</v>
      </c>
      <c r="I1751" s="6">
        <v>19.2</v>
      </c>
      <c r="J1751" s="6">
        <v>0</v>
      </c>
      <c r="K1751" s="6">
        <v>0</v>
      </c>
      <c r="L1751" s="6">
        <v>0</v>
      </c>
      <c r="M1751" s="6">
        <v>0</v>
      </c>
      <c r="N1751" s="6">
        <v>0</v>
      </c>
      <c r="O1751" s="6">
        <v>0</v>
      </c>
      <c r="P1751" s="6">
        <v>0</v>
      </c>
      <c r="Q1751" s="6">
        <v>0</v>
      </c>
    </row>
    <row r="1752" spans="1:17" x14ac:dyDescent="0.25">
      <c r="A1752" s="6">
        <v>456</v>
      </c>
      <c r="B1752" s="6">
        <v>14986</v>
      </c>
      <c r="C1752" s="6" t="s">
        <v>226</v>
      </c>
      <c r="D1752" s="6" t="s">
        <v>16</v>
      </c>
      <c r="E1752" s="6" t="s">
        <v>4</v>
      </c>
      <c r="F1752" s="6">
        <v>4</v>
      </c>
      <c r="G1752" s="6">
        <v>18</v>
      </c>
      <c r="H1752" s="6">
        <v>18</v>
      </c>
      <c r="I1752" s="6">
        <v>33.299999999999997</v>
      </c>
      <c r="J1752" s="6">
        <v>0</v>
      </c>
      <c r="K1752" s="6">
        <v>0</v>
      </c>
      <c r="L1752" s="6">
        <v>5.6</v>
      </c>
      <c r="M1752" s="6">
        <v>3.3</v>
      </c>
      <c r="N1752" s="6">
        <v>0</v>
      </c>
      <c r="O1752" s="6">
        <v>5.6</v>
      </c>
      <c r="P1752" s="6">
        <v>0</v>
      </c>
      <c r="Q1752" s="6">
        <v>0</v>
      </c>
    </row>
    <row r="1753" spans="1:17" x14ac:dyDescent="0.25">
      <c r="A1753" s="6">
        <v>460</v>
      </c>
      <c r="B1753" s="6">
        <v>23135</v>
      </c>
      <c r="C1753" s="6" t="s">
        <v>385</v>
      </c>
      <c r="D1753" s="6" t="s">
        <v>16</v>
      </c>
      <c r="E1753" s="6" t="s">
        <v>56</v>
      </c>
      <c r="F1753" s="6">
        <v>4</v>
      </c>
      <c r="G1753" s="6">
        <v>14</v>
      </c>
      <c r="H1753" s="6">
        <v>14</v>
      </c>
      <c r="I1753" s="6">
        <v>25.9</v>
      </c>
      <c r="J1753" s="6">
        <v>0</v>
      </c>
      <c r="K1753" s="6">
        <v>0</v>
      </c>
      <c r="L1753" s="6">
        <v>0</v>
      </c>
      <c r="M1753" s="6">
        <v>0</v>
      </c>
      <c r="N1753" s="6">
        <v>0</v>
      </c>
      <c r="O1753" s="6">
        <v>0</v>
      </c>
      <c r="P1753" s="6">
        <v>0</v>
      </c>
      <c r="Q1753" s="6">
        <v>0</v>
      </c>
    </row>
    <row r="1754" spans="1:17" x14ac:dyDescent="0.25">
      <c r="A1754" s="6">
        <v>461</v>
      </c>
      <c r="B1754" s="6">
        <v>23256</v>
      </c>
      <c r="C1754" s="6" t="s">
        <v>413</v>
      </c>
      <c r="D1754" s="6" t="s">
        <v>16</v>
      </c>
      <c r="E1754" s="6" t="s">
        <v>56</v>
      </c>
      <c r="F1754" s="6">
        <v>4</v>
      </c>
      <c r="G1754" s="6">
        <v>25</v>
      </c>
      <c r="H1754" s="6">
        <v>25</v>
      </c>
      <c r="I1754" s="6">
        <v>46.3</v>
      </c>
      <c r="J1754" s="6">
        <v>0</v>
      </c>
      <c r="K1754" s="6">
        <v>0</v>
      </c>
      <c r="L1754" s="6">
        <v>0</v>
      </c>
      <c r="M1754" s="6">
        <v>0</v>
      </c>
      <c r="N1754" s="6">
        <v>0</v>
      </c>
      <c r="O1754" s="6">
        <v>0</v>
      </c>
      <c r="P1754" s="6">
        <v>0</v>
      </c>
      <c r="Q1754" s="6">
        <v>0</v>
      </c>
    </row>
    <row r="1755" spans="1:17" x14ac:dyDescent="0.25">
      <c r="A1755" s="6">
        <v>462</v>
      </c>
      <c r="B1755" s="6">
        <v>24978</v>
      </c>
      <c r="C1755" s="6" t="s">
        <v>200</v>
      </c>
      <c r="D1755" s="6" t="s">
        <v>16</v>
      </c>
      <c r="E1755" s="6" t="s">
        <v>4</v>
      </c>
      <c r="F1755" s="6">
        <v>4</v>
      </c>
      <c r="G1755" s="6">
        <v>4</v>
      </c>
      <c r="H1755" s="6">
        <v>4</v>
      </c>
      <c r="I1755" s="6">
        <v>7.4</v>
      </c>
      <c r="J1755" s="6">
        <v>0</v>
      </c>
      <c r="K1755" s="6">
        <v>0</v>
      </c>
      <c r="L1755" s="6">
        <v>0</v>
      </c>
      <c r="M1755" s="6">
        <v>0</v>
      </c>
      <c r="N1755" s="6">
        <v>0</v>
      </c>
      <c r="O1755" s="6">
        <v>0</v>
      </c>
      <c r="P1755" s="6">
        <v>0</v>
      </c>
      <c r="Q1755" s="6">
        <v>0</v>
      </c>
    </row>
    <row r="1756" spans="1:17" x14ac:dyDescent="0.25">
      <c r="A1756" s="6">
        <v>463</v>
      </c>
      <c r="B1756" s="6">
        <v>24343</v>
      </c>
      <c r="C1756" s="6" t="s">
        <v>402</v>
      </c>
      <c r="D1756" s="6" t="s">
        <v>63</v>
      </c>
      <c r="E1756" s="6" t="s">
        <v>4</v>
      </c>
      <c r="F1756" s="6">
        <v>4</v>
      </c>
      <c r="G1756" s="6">
        <v>4</v>
      </c>
      <c r="H1756" s="6">
        <v>4</v>
      </c>
      <c r="I1756" s="6">
        <v>5.5</v>
      </c>
      <c r="J1756" s="6">
        <v>0</v>
      </c>
      <c r="K1756" s="6">
        <v>0</v>
      </c>
      <c r="L1756" s="6">
        <v>0</v>
      </c>
      <c r="M1756" s="6">
        <v>0</v>
      </c>
      <c r="N1756" s="6">
        <v>0</v>
      </c>
      <c r="O1756" s="6">
        <v>0</v>
      </c>
      <c r="P1756" s="6">
        <v>0</v>
      </c>
      <c r="Q1756" s="6">
        <v>0</v>
      </c>
    </row>
    <row r="1757" spans="1:17" x14ac:dyDescent="0.25">
      <c r="A1757" s="6">
        <v>464</v>
      </c>
      <c r="B1757" s="6">
        <v>26104</v>
      </c>
      <c r="C1757" s="6" t="s">
        <v>504</v>
      </c>
      <c r="D1757" s="6" t="s">
        <v>16</v>
      </c>
      <c r="E1757" s="6" t="s">
        <v>4</v>
      </c>
      <c r="F1757" s="6">
        <v>4</v>
      </c>
      <c r="G1757" s="6">
        <v>2</v>
      </c>
      <c r="H1757" s="6">
        <v>2</v>
      </c>
      <c r="I1757" s="6">
        <v>3.7</v>
      </c>
      <c r="J1757" s="6">
        <v>0</v>
      </c>
      <c r="K1757" s="6">
        <v>0</v>
      </c>
      <c r="L1757" s="6">
        <v>0</v>
      </c>
      <c r="M1757" s="6">
        <v>0</v>
      </c>
      <c r="N1757" s="6">
        <v>0</v>
      </c>
      <c r="O1757" s="6">
        <v>0</v>
      </c>
      <c r="P1757" s="6">
        <v>0</v>
      </c>
      <c r="Q1757" s="6">
        <v>0</v>
      </c>
    </row>
    <row r="1758" spans="1:17" x14ac:dyDescent="0.25">
      <c r="A1758" s="6">
        <v>465</v>
      </c>
      <c r="B1758" s="6">
        <v>23720</v>
      </c>
      <c r="C1758" s="6" t="s">
        <v>452</v>
      </c>
      <c r="D1758" s="6" t="s">
        <v>16</v>
      </c>
      <c r="E1758" s="6" t="s">
        <v>56</v>
      </c>
      <c r="F1758" s="6">
        <v>4</v>
      </c>
      <c r="G1758" s="6">
        <v>9</v>
      </c>
      <c r="H1758" s="6">
        <v>9</v>
      </c>
      <c r="I1758" s="6">
        <v>16.7</v>
      </c>
      <c r="J1758" s="6">
        <v>0</v>
      </c>
      <c r="K1758" s="6">
        <v>0</v>
      </c>
      <c r="L1758" s="6">
        <v>0</v>
      </c>
      <c r="M1758" s="6">
        <v>0</v>
      </c>
      <c r="N1758" s="6">
        <v>0</v>
      </c>
      <c r="O1758" s="6">
        <v>0</v>
      </c>
      <c r="P1758" s="6">
        <v>0</v>
      </c>
      <c r="Q1758" s="6">
        <v>0</v>
      </c>
    </row>
    <row r="1759" spans="1:17" x14ac:dyDescent="0.25">
      <c r="A1759" s="6">
        <v>519</v>
      </c>
      <c r="B1759" s="6">
        <v>23467</v>
      </c>
      <c r="C1759" s="6" t="s">
        <v>487</v>
      </c>
      <c r="D1759" s="6" t="s">
        <v>22</v>
      </c>
      <c r="E1759" s="6" t="s">
        <v>4</v>
      </c>
      <c r="F1759" s="6">
        <v>4</v>
      </c>
      <c r="G1759" s="6">
        <v>1</v>
      </c>
      <c r="H1759" s="6">
        <v>1</v>
      </c>
      <c r="I1759" s="6">
        <v>1.4</v>
      </c>
      <c r="J1759" s="6">
        <v>0</v>
      </c>
      <c r="K1759" s="6">
        <v>0</v>
      </c>
      <c r="L1759" s="6">
        <v>0</v>
      </c>
      <c r="M1759" s="6">
        <v>0</v>
      </c>
      <c r="N1759" s="6">
        <v>0</v>
      </c>
      <c r="O1759" s="6">
        <v>0</v>
      </c>
      <c r="P1759" s="6">
        <v>0</v>
      </c>
      <c r="Q1759" s="6">
        <v>0</v>
      </c>
    </row>
    <row r="1760" spans="1:17" x14ac:dyDescent="0.25">
      <c r="A1760" s="6">
        <v>520</v>
      </c>
      <c r="B1760" s="6">
        <v>25134</v>
      </c>
      <c r="C1760" s="6" t="s">
        <v>453</v>
      </c>
      <c r="D1760" s="6" t="s">
        <v>22</v>
      </c>
      <c r="E1760" s="6" t="s">
        <v>56</v>
      </c>
      <c r="F1760" s="6">
        <v>4</v>
      </c>
      <c r="G1760" s="6">
        <v>15</v>
      </c>
      <c r="H1760" s="6">
        <v>15</v>
      </c>
      <c r="I1760" s="6">
        <v>21.7</v>
      </c>
      <c r="J1760" s="6">
        <v>0</v>
      </c>
      <c r="K1760" s="6">
        <v>0</v>
      </c>
      <c r="L1760" s="6">
        <v>0</v>
      </c>
      <c r="M1760" s="6">
        <v>0</v>
      </c>
      <c r="N1760" s="6">
        <v>0</v>
      </c>
      <c r="O1760" s="6">
        <v>0</v>
      </c>
      <c r="P1760" s="6">
        <v>0</v>
      </c>
      <c r="Q1760" s="6">
        <v>0</v>
      </c>
    </row>
    <row r="1761" spans="1:17" x14ac:dyDescent="0.25">
      <c r="A1761" s="6">
        <v>521</v>
      </c>
      <c r="B1761" s="6">
        <v>23614</v>
      </c>
      <c r="C1761" s="6" t="s">
        <v>296</v>
      </c>
      <c r="D1761" s="6" t="s">
        <v>37</v>
      </c>
      <c r="E1761" s="6" t="s">
        <v>56</v>
      </c>
      <c r="F1761" s="6">
        <v>4</v>
      </c>
      <c r="G1761" s="6">
        <v>10</v>
      </c>
      <c r="H1761" s="6">
        <v>10</v>
      </c>
      <c r="I1761" s="6">
        <v>12</v>
      </c>
      <c r="J1761" s="6">
        <v>0</v>
      </c>
      <c r="K1761" s="6">
        <v>0</v>
      </c>
      <c r="L1761" s="6">
        <v>0</v>
      </c>
      <c r="M1761" s="6">
        <v>0</v>
      </c>
      <c r="N1761" s="6">
        <v>0</v>
      </c>
      <c r="O1761" s="6">
        <v>0</v>
      </c>
      <c r="P1761" s="6">
        <v>0</v>
      </c>
      <c r="Q1761" s="6">
        <v>0</v>
      </c>
    </row>
    <row r="1762" spans="1:17" x14ac:dyDescent="0.25">
      <c r="A1762" s="6">
        <v>552</v>
      </c>
      <c r="B1762" s="6">
        <v>20081</v>
      </c>
      <c r="C1762" s="6" t="s">
        <v>415</v>
      </c>
      <c r="D1762" s="6" t="s">
        <v>24</v>
      </c>
      <c r="E1762" s="6" t="s">
        <v>4</v>
      </c>
      <c r="F1762" s="6">
        <v>4</v>
      </c>
      <c r="G1762" s="6">
        <v>22</v>
      </c>
      <c r="H1762" s="6">
        <v>22</v>
      </c>
      <c r="I1762" s="6">
        <v>27.2</v>
      </c>
      <c r="J1762" s="6">
        <v>0</v>
      </c>
      <c r="K1762" s="6">
        <v>0</v>
      </c>
      <c r="L1762" s="6">
        <v>0</v>
      </c>
      <c r="M1762" s="6">
        <v>0</v>
      </c>
      <c r="N1762" s="6">
        <v>0</v>
      </c>
      <c r="O1762" s="6">
        <v>0</v>
      </c>
      <c r="P1762" s="6">
        <v>0</v>
      </c>
      <c r="Q1762" s="6">
        <v>0</v>
      </c>
    </row>
    <row r="1763" spans="1:17" x14ac:dyDescent="0.25">
      <c r="A1763" s="6">
        <v>571</v>
      </c>
      <c r="B1763" s="6">
        <v>20931</v>
      </c>
      <c r="C1763" s="6" t="s">
        <v>279</v>
      </c>
      <c r="D1763" s="6" t="s">
        <v>18</v>
      </c>
      <c r="E1763" s="6" t="s">
        <v>56</v>
      </c>
      <c r="F1763" s="6">
        <v>4</v>
      </c>
      <c r="G1763" s="6">
        <v>22</v>
      </c>
      <c r="H1763" s="6">
        <v>22</v>
      </c>
      <c r="I1763" s="6">
        <v>45.8</v>
      </c>
      <c r="J1763" s="6">
        <v>0</v>
      </c>
      <c r="K1763" s="6">
        <v>0</v>
      </c>
      <c r="L1763" s="6">
        <v>0</v>
      </c>
      <c r="M1763" s="6">
        <v>0</v>
      </c>
      <c r="N1763" s="6">
        <v>0</v>
      </c>
      <c r="O1763" s="6">
        <v>0</v>
      </c>
      <c r="P1763" s="6">
        <v>0</v>
      </c>
      <c r="Q1763" s="6">
        <v>0</v>
      </c>
    </row>
    <row r="1764" spans="1:17" x14ac:dyDescent="0.25">
      <c r="A1764" s="6">
        <v>575</v>
      </c>
      <c r="B1764" s="6">
        <v>25975</v>
      </c>
      <c r="C1764" s="6" t="s">
        <v>383</v>
      </c>
      <c r="D1764" s="6" t="s">
        <v>24</v>
      </c>
      <c r="E1764" s="6" t="s">
        <v>4</v>
      </c>
      <c r="F1764" s="6">
        <v>4</v>
      </c>
      <c r="G1764" s="6">
        <v>27</v>
      </c>
      <c r="H1764" s="6">
        <v>27</v>
      </c>
      <c r="I1764" s="6">
        <v>33.299999999999997</v>
      </c>
      <c r="J1764" s="6">
        <v>0</v>
      </c>
      <c r="K1764" s="6">
        <v>0</v>
      </c>
      <c r="L1764" s="6">
        <v>3.7</v>
      </c>
      <c r="M1764" s="6">
        <v>2.4</v>
      </c>
      <c r="N1764" s="6">
        <v>0</v>
      </c>
      <c r="O1764" s="6">
        <v>3.7</v>
      </c>
      <c r="P1764" s="6">
        <v>0</v>
      </c>
      <c r="Q1764" s="6">
        <v>0</v>
      </c>
    </row>
    <row r="1765" spans="1:17" x14ac:dyDescent="0.25">
      <c r="A1765" s="6">
        <v>576</v>
      </c>
      <c r="B1765" s="6">
        <v>25513</v>
      </c>
      <c r="C1765" s="6" t="s">
        <v>443</v>
      </c>
      <c r="D1765" s="6" t="s">
        <v>18</v>
      </c>
      <c r="E1765" s="6" t="s">
        <v>56</v>
      </c>
      <c r="F1765" s="6">
        <v>4</v>
      </c>
      <c r="G1765" s="6">
        <v>4</v>
      </c>
      <c r="H1765" s="6">
        <v>4</v>
      </c>
      <c r="I1765" s="6">
        <v>8.3000000000000007</v>
      </c>
      <c r="J1765" s="6">
        <v>0</v>
      </c>
      <c r="K1765" s="6">
        <v>0</v>
      </c>
      <c r="L1765" s="6">
        <v>0</v>
      </c>
      <c r="M1765" s="6">
        <v>0</v>
      </c>
      <c r="N1765" s="6">
        <v>0</v>
      </c>
      <c r="O1765" s="6">
        <v>0</v>
      </c>
      <c r="P1765" s="6">
        <v>0</v>
      </c>
      <c r="Q1765" s="6">
        <v>0</v>
      </c>
    </row>
    <row r="1766" spans="1:17" x14ac:dyDescent="0.25">
      <c r="A1766" s="6">
        <v>577</v>
      </c>
      <c r="B1766" s="6">
        <v>20506</v>
      </c>
      <c r="C1766" s="6" t="s">
        <v>264</v>
      </c>
      <c r="D1766" s="6" t="s">
        <v>18</v>
      </c>
      <c r="E1766" s="6" t="s">
        <v>56</v>
      </c>
      <c r="F1766" s="6">
        <v>4</v>
      </c>
      <c r="G1766" s="6">
        <v>1</v>
      </c>
      <c r="H1766" s="6">
        <v>1</v>
      </c>
      <c r="I1766" s="6">
        <v>2.1</v>
      </c>
      <c r="J1766" s="6">
        <v>0</v>
      </c>
      <c r="K1766" s="6">
        <v>0</v>
      </c>
      <c r="L1766" s="6">
        <v>0</v>
      </c>
      <c r="M1766" s="6">
        <v>0</v>
      </c>
      <c r="N1766" s="6">
        <v>0</v>
      </c>
      <c r="O1766" s="6">
        <v>0</v>
      </c>
      <c r="P1766" s="6">
        <v>0</v>
      </c>
      <c r="Q1766" s="6">
        <v>0</v>
      </c>
    </row>
    <row r="1767" spans="1:17" x14ac:dyDescent="0.25">
      <c r="A1767" s="6">
        <v>615</v>
      </c>
      <c r="B1767" s="6">
        <v>22569</v>
      </c>
      <c r="C1767" s="6" t="s">
        <v>361</v>
      </c>
      <c r="D1767" s="6" t="s">
        <v>43</v>
      </c>
      <c r="E1767" s="6" t="s">
        <v>4</v>
      </c>
      <c r="F1767" s="6">
        <v>4</v>
      </c>
      <c r="G1767" s="6">
        <v>4</v>
      </c>
      <c r="H1767" s="6">
        <v>4</v>
      </c>
      <c r="I1767" s="6">
        <v>6.9</v>
      </c>
      <c r="J1767" s="6">
        <v>0</v>
      </c>
      <c r="K1767" s="6">
        <v>0</v>
      </c>
      <c r="L1767" s="6">
        <v>0</v>
      </c>
      <c r="M1767" s="6">
        <v>0</v>
      </c>
      <c r="N1767" s="6">
        <v>0</v>
      </c>
      <c r="O1767" s="6">
        <v>0</v>
      </c>
      <c r="P1767" s="6">
        <v>0</v>
      </c>
      <c r="Q1767" s="6">
        <v>0</v>
      </c>
    </row>
    <row r="1768" spans="1:17" x14ac:dyDescent="0.25">
      <c r="A1768" s="6">
        <v>627</v>
      </c>
      <c r="B1768" s="6">
        <v>20819</v>
      </c>
      <c r="C1768" s="6" t="s">
        <v>620</v>
      </c>
      <c r="D1768" s="6" t="s">
        <v>43</v>
      </c>
      <c r="E1768" s="6" t="s">
        <v>619</v>
      </c>
      <c r="F1768" s="6">
        <v>4</v>
      </c>
      <c r="G1768" s="6">
        <v>31</v>
      </c>
      <c r="H1768" s="6">
        <v>31</v>
      </c>
      <c r="I1768" s="6">
        <v>53.4</v>
      </c>
      <c r="J1768" s="6">
        <v>0</v>
      </c>
      <c r="K1768" s="6">
        <v>0</v>
      </c>
      <c r="L1768" s="6">
        <v>3.2</v>
      </c>
      <c r="M1768" s="6">
        <v>3.8</v>
      </c>
      <c r="N1768" s="6">
        <v>0</v>
      </c>
      <c r="O1768" s="6">
        <v>3.2</v>
      </c>
      <c r="P1768" s="6">
        <v>0</v>
      </c>
      <c r="Q1768" s="6">
        <v>0</v>
      </c>
    </row>
    <row r="1769" spans="1:17" x14ac:dyDescent="0.25">
      <c r="A1769" s="6">
        <v>628</v>
      </c>
      <c r="B1769" s="6">
        <v>19017</v>
      </c>
      <c r="C1769" s="6" t="s">
        <v>322</v>
      </c>
      <c r="D1769" s="6" t="s">
        <v>76</v>
      </c>
      <c r="E1769" s="6" t="s">
        <v>4</v>
      </c>
      <c r="F1769" s="6">
        <v>4</v>
      </c>
      <c r="G1769" s="6">
        <v>42</v>
      </c>
      <c r="H1769" s="6">
        <v>42</v>
      </c>
      <c r="I1769" s="6">
        <v>66.7</v>
      </c>
      <c r="J1769" s="6">
        <v>0</v>
      </c>
      <c r="K1769" s="6">
        <v>0</v>
      </c>
      <c r="L1769" s="6">
        <v>4.8</v>
      </c>
      <c r="M1769" s="6">
        <v>7.4</v>
      </c>
      <c r="N1769" s="6">
        <v>0</v>
      </c>
      <c r="O1769" s="6">
        <v>4.8</v>
      </c>
      <c r="P1769" s="6">
        <v>0</v>
      </c>
      <c r="Q1769" s="6">
        <v>0</v>
      </c>
    </row>
    <row r="1770" spans="1:17" x14ac:dyDescent="0.25">
      <c r="A1770" s="6">
        <v>630</v>
      </c>
      <c r="B1770" s="6">
        <v>23644</v>
      </c>
      <c r="C1770" s="6" t="s">
        <v>510</v>
      </c>
      <c r="D1770" s="6" t="s">
        <v>76</v>
      </c>
      <c r="E1770" s="6" t="s">
        <v>56</v>
      </c>
      <c r="F1770" s="6">
        <v>4</v>
      </c>
      <c r="G1770" s="6">
        <v>1</v>
      </c>
      <c r="H1770" s="6">
        <v>1</v>
      </c>
      <c r="I1770" s="6">
        <v>1.6</v>
      </c>
      <c r="J1770" s="6">
        <v>0</v>
      </c>
      <c r="K1770" s="6">
        <v>0</v>
      </c>
      <c r="L1770" s="6">
        <v>0</v>
      </c>
      <c r="M1770" s="6">
        <v>0</v>
      </c>
      <c r="N1770" s="6">
        <v>0</v>
      </c>
      <c r="O1770" s="6">
        <v>0</v>
      </c>
      <c r="P1770" s="6">
        <v>0</v>
      </c>
      <c r="Q1770" s="6">
        <v>0</v>
      </c>
    </row>
    <row r="1771" spans="1:17" x14ac:dyDescent="0.25">
      <c r="A1771" s="6">
        <v>631</v>
      </c>
      <c r="B1771" s="6">
        <v>26057</v>
      </c>
      <c r="C1771" s="6" t="s">
        <v>418</v>
      </c>
      <c r="D1771" s="6" t="s">
        <v>76</v>
      </c>
      <c r="E1771" s="6" t="s">
        <v>4</v>
      </c>
      <c r="F1771" s="6">
        <v>4</v>
      </c>
      <c r="G1771" s="6">
        <v>29</v>
      </c>
      <c r="H1771" s="6">
        <v>29</v>
      </c>
      <c r="I1771" s="6">
        <v>46</v>
      </c>
      <c r="J1771" s="6">
        <v>0</v>
      </c>
      <c r="K1771" s="6">
        <v>0</v>
      </c>
      <c r="L1771" s="6">
        <v>0</v>
      </c>
      <c r="M1771" s="6">
        <v>0</v>
      </c>
      <c r="N1771" s="6">
        <v>0</v>
      </c>
      <c r="O1771" s="6">
        <v>0</v>
      </c>
      <c r="P1771" s="6">
        <v>0</v>
      </c>
      <c r="Q1771" s="6">
        <v>0</v>
      </c>
    </row>
    <row r="1772" spans="1:17" x14ac:dyDescent="0.25">
      <c r="A1772" s="6">
        <v>632</v>
      </c>
      <c r="B1772" s="6">
        <v>23737</v>
      </c>
      <c r="C1772" s="6" t="s">
        <v>388</v>
      </c>
      <c r="D1772" s="6" t="s">
        <v>43</v>
      </c>
      <c r="E1772" s="6" t="s">
        <v>56</v>
      </c>
      <c r="F1772" s="6">
        <v>4</v>
      </c>
      <c r="G1772" s="6">
        <v>9</v>
      </c>
      <c r="H1772" s="6">
        <v>9</v>
      </c>
      <c r="I1772" s="6">
        <v>15.5</v>
      </c>
      <c r="J1772" s="6">
        <v>0</v>
      </c>
      <c r="K1772" s="6">
        <v>0</v>
      </c>
      <c r="L1772" s="6">
        <v>0</v>
      </c>
      <c r="M1772" s="6">
        <v>0</v>
      </c>
      <c r="N1772" s="6">
        <v>0</v>
      </c>
      <c r="O1772" s="6">
        <v>0</v>
      </c>
      <c r="P1772" s="6">
        <v>0</v>
      </c>
      <c r="Q1772" s="6">
        <v>0</v>
      </c>
    </row>
    <row r="1773" spans="1:17" x14ac:dyDescent="0.25">
      <c r="A1773" s="6">
        <v>633</v>
      </c>
      <c r="B1773" s="6">
        <v>21227</v>
      </c>
      <c r="C1773" s="6" t="s">
        <v>704</v>
      </c>
      <c r="D1773" s="6" t="s">
        <v>76</v>
      </c>
      <c r="E1773" s="6" t="s">
        <v>619</v>
      </c>
      <c r="F1773" s="6">
        <v>4</v>
      </c>
      <c r="G1773" s="6">
        <v>6</v>
      </c>
      <c r="H1773" s="6">
        <v>6</v>
      </c>
      <c r="I1773" s="6">
        <v>9.5</v>
      </c>
      <c r="J1773" s="6">
        <v>0</v>
      </c>
      <c r="K1773" s="6">
        <v>0</v>
      </c>
      <c r="L1773" s="6">
        <v>0</v>
      </c>
      <c r="M1773" s="6">
        <v>0</v>
      </c>
      <c r="N1773" s="6">
        <v>0</v>
      </c>
      <c r="O1773" s="6">
        <v>0</v>
      </c>
      <c r="P1773" s="6">
        <v>0</v>
      </c>
      <c r="Q1773" s="6">
        <v>0</v>
      </c>
    </row>
    <row r="1774" spans="1:17" x14ac:dyDescent="0.25">
      <c r="A1774" s="6">
        <v>687</v>
      </c>
      <c r="B1774" s="6">
        <v>25123</v>
      </c>
      <c r="C1774" s="6" t="s">
        <v>485</v>
      </c>
      <c r="D1774" s="6" t="s">
        <v>90</v>
      </c>
      <c r="E1774" s="6" t="s">
        <v>619</v>
      </c>
      <c r="F1774" s="6">
        <v>4</v>
      </c>
      <c r="G1774" s="6">
        <v>11</v>
      </c>
      <c r="H1774" s="6">
        <v>11</v>
      </c>
      <c r="I1774" s="6">
        <v>22.4</v>
      </c>
      <c r="J1774" s="6">
        <v>0</v>
      </c>
      <c r="K1774" s="6">
        <v>0</v>
      </c>
      <c r="L1774" s="6">
        <v>0</v>
      </c>
      <c r="M1774" s="6">
        <v>0</v>
      </c>
      <c r="N1774" s="6">
        <v>0</v>
      </c>
      <c r="O1774" s="6">
        <v>0</v>
      </c>
      <c r="P1774" s="6">
        <v>0</v>
      </c>
      <c r="Q1774" s="6">
        <v>0</v>
      </c>
    </row>
    <row r="1775" spans="1:17" x14ac:dyDescent="0.25">
      <c r="A1775" s="6">
        <v>688</v>
      </c>
      <c r="B1775" s="6">
        <v>24180</v>
      </c>
      <c r="C1775" s="6" t="s">
        <v>205</v>
      </c>
      <c r="D1775" s="6" t="s">
        <v>90</v>
      </c>
      <c r="E1775" s="6" t="s">
        <v>4</v>
      </c>
      <c r="F1775" s="6">
        <v>4</v>
      </c>
      <c r="G1775" s="6">
        <v>8</v>
      </c>
      <c r="H1775" s="6">
        <v>8</v>
      </c>
      <c r="I1775" s="6">
        <v>16.3</v>
      </c>
      <c r="J1775" s="6">
        <v>0</v>
      </c>
      <c r="K1775" s="6">
        <v>0</v>
      </c>
      <c r="L1775" s="6">
        <v>0</v>
      </c>
      <c r="M1775" s="6">
        <v>0</v>
      </c>
      <c r="N1775" s="6">
        <v>0</v>
      </c>
      <c r="O1775" s="6">
        <v>0</v>
      </c>
      <c r="P1775" s="6">
        <v>0</v>
      </c>
      <c r="Q1775" s="6">
        <v>0</v>
      </c>
    </row>
    <row r="1776" spans="1:17" x14ac:dyDescent="0.25">
      <c r="A1776" s="6">
        <v>689</v>
      </c>
      <c r="B1776" s="6">
        <v>26683</v>
      </c>
      <c r="C1776" s="6" t="s">
        <v>532</v>
      </c>
      <c r="D1776" s="6" t="s">
        <v>35</v>
      </c>
      <c r="E1776" s="6" t="s">
        <v>4</v>
      </c>
      <c r="F1776" s="6">
        <v>4</v>
      </c>
      <c r="G1776" s="6">
        <v>9</v>
      </c>
      <c r="H1776" s="6">
        <v>9</v>
      </c>
      <c r="I1776" s="6">
        <v>13</v>
      </c>
      <c r="J1776" s="6">
        <v>0</v>
      </c>
      <c r="K1776" s="6">
        <v>0</v>
      </c>
      <c r="L1776" s="6">
        <v>0</v>
      </c>
      <c r="M1776" s="6">
        <v>0</v>
      </c>
      <c r="N1776" s="6">
        <v>0</v>
      </c>
      <c r="O1776" s="6">
        <v>0</v>
      </c>
      <c r="P1776" s="6">
        <v>0</v>
      </c>
      <c r="Q1776" s="6">
        <v>0</v>
      </c>
    </row>
    <row r="1777" spans="1:17" x14ac:dyDescent="0.25">
      <c r="A1777" s="6">
        <v>738</v>
      </c>
      <c r="B1777" s="6">
        <v>24449</v>
      </c>
      <c r="C1777" s="6" t="s">
        <v>346</v>
      </c>
      <c r="D1777" s="6" t="s">
        <v>85</v>
      </c>
      <c r="E1777" s="6" t="s">
        <v>56</v>
      </c>
      <c r="F1777" s="6">
        <v>4</v>
      </c>
      <c r="G1777" s="6">
        <v>9</v>
      </c>
      <c r="H1777" s="6">
        <v>9</v>
      </c>
      <c r="I1777" s="6">
        <v>13.4</v>
      </c>
      <c r="J1777" s="6">
        <v>0</v>
      </c>
      <c r="K1777" s="6">
        <v>0</v>
      </c>
      <c r="L1777" s="6">
        <v>0</v>
      </c>
      <c r="M1777" s="6">
        <v>0</v>
      </c>
      <c r="N1777" s="6">
        <v>0</v>
      </c>
      <c r="O1777" s="6">
        <v>0</v>
      </c>
      <c r="P1777" s="6">
        <v>0</v>
      </c>
      <c r="Q1777" s="6">
        <v>0</v>
      </c>
    </row>
    <row r="1778" spans="1:17" x14ac:dyDescent="0.25">
      <c r="A1778" s="6">
        <v>741</v>
      </c>
      <c r="B1778" s="6">
        <v>25141</v>
      </c>
      <c r="C1778" s="6" t="s">
        <v>409</v>
      </c>
      <c r="D1778" s="6" t="s">
        <v>85</v>
      </c>
      <c r="E1778" s="6" t="s">
        <v>56</v>
      </c>
      <c r="F1778" s="6">
        <v>4</v>
      </c>
      <c r="G1778" s="6">
        <v>6</v>
      </c>
      <c r="H1778" s="6">
        <v>6</v>
      </c>
      <c r="I1778" s="6">
        <v>9</v>
      </c>
      <c r="J1778" s="6">
        <v>0</v>
      </c>
      <c r="K1778" s="6">
        <v>0</v>
      </c>
      <c r="L1778" s="6">
        <v>0</v>
      </c>
      <c r="M1778" s="6">
        <v>0</v>
      </c>
      <c r="N1778" s="6">
        <v>0</v>
      </c>
      <c r="O1778" s="6">
        <v>0</v>
      </c>
      <c r="P1778" s="6">
        <v>0</v>
      </c>
      <c r="Q1778" s="6">
        <v>0</v>
      </c>
    </row>
    <row r="1779" spans="1:17" x14ac:dyDescent="0.25">
      <c r="A1779" s="6">
        <v>742</v>
      </c>
      <c r="B1779" s="6">
        <v>24718</v>
      </c>
      <c r="C1779" s="6" t="s">
        <v>703</v>
      </c>
      <c r="D1779" s="6" t="s">
        <v>47</v>
      </c>
      <c r="E1779" s="6" t="s">
        <v>619</v>
      </c>
      <c r="F1779" s="6">
        <v>4</v>
      </c>
      <c r="G1779" s="6">
        <v>7</v>
      </c>
      <c r="H1779" s="6">
        <v>7</v>
      </c>
      <c r="I1779" s="6">
        <v>10.6</v>
      </c>
      <c r="J1779" s="6">
        <v>0</v>
      </c>
      <c r="K1779" s="6">
        <v>0</v>
      </c>
      <c r="L1779" s="6">
        <v>0</v>
      </c>
      <c r="M1779" s="6">
        <v>0</v>
      </c>
      <c r="N1779" s="6">
        <v>0</v>
      </c>
      <c r="O1779" s="6">
        <v>0</v>
      </c>
      <c r="P1779" s="6">
        <v>0</v>
      </c>
      <c r="Q1779" s="6">
        <v>0</v>
      </c>
    </row>
    <row r="1780" spans="1:17" x14ac:dyDescent="0.25">
      <c r="A1780" s="6">
        <v>743</v>
      </c>
      <c r="B1780" s="6">
        <v>25032</v>
      </c>
      <c r="C1780" s="6" t="s">
        <v>513</v>
      </c>
      <c r="D1780" s="6" t="s">
        <v>85</v>
      </c>
      <c r="E1780" s="6" t="s">
        <v>4</v>
      </c>
      <c r="F1780" s="6">
        <v>4</v>
      </c>
      <c r="G1780" s="6">
        <v>14</v>
      </c>
      <c r="H1780" s="6">
        <v>14</v>
      </c>
      <c r="I1780" s="6">
        <v>20.9</v>
      </c>
      <c r="J1780" s="6">
        <v>0</v>
      </c>
      <c r="K1780" s="6">
        <v>0</v>
      </c>
      <c r="L1780" s="6">
        <v>7.1</v>
      </c>
      <c r="M1780" s="6">
        <v>2.5</v>
      </c>
      <c r="N1780" s="6">
        <v>0</v>
      </c>
      <c r="O1780" s="6">
        <v>7.1</v>
      </c>
      <c r="P1780" s="6">
        <v>0</v>
      </c>
      <c r="Q1780" s="6">
        <v>0</v>
      </c>
    </row>
    <row r="1781" spans="1:17" x14ac:dyDescent="0.25">
      <c r="A1781" s="6">
        <v>744</v>
      </c>
      <c r="B1781" s="6">
        <v>23624</v>
      </c>
      <c r="C1781" s="6" t="s">
        <v>377</v>
      </c>
      <c r="D1781" s="6" t="s">
        <v>47</v>
      </c>
      <c r="E1781" s="6" t="s">
        <v>4</v>
      </c>
      <c r="F1781" s="6">
        <v>4</v>
      </c>
      <c r="G1781" s="6">
        <v>2</v>
      </c>
      <c r="H1781" s="6">
        <v>2</v>
      </c>
      <c r="I1781" s="6">
        <v>3</v>
      </c>
      <c r="J1781" s="6">
        <v>0</v>
      </c>
      <c r="K1781" s="6">
        <v>0</v>
      </c>
      <c r="L1781" s="6">
        <v>0</v>
      </c>
      <c r="M1781" s="6">
        <v>0</v>
      </c>
      <c r="N1781" s="6">
        <v>0</v>
      </c>
      <c r="O1781" s="6">
        <v>0</v>
      </c>
      <c r="P1781" s="6">
        <v>0</v>
      </c>
      <c r="Q1781" s="6">
        <v>0</v>
      </c>
    </row>
    <row r="1782" spans="1:17" x14ac:dyDescent="0.25">
      <c r="A1782" s="6">
        <v>745</v>
      </c>
      <c r="B1782" s="6">
        <v>19035</v>
      </c>
      <c r="C1782" s="6" t="s">
        <v>421</v>
      </c>
      <c r="D1782" s="6" t="s">
        <v>47</v>
      </c>
      <c r="E1782" s="6" t="s">
        <v>56</v>
      </c>
      <c r="F1782" s="6">
        <v>4</v>
      </c>
      <c r="G1782" s="6">
        <v>26</v>
      </c>
      <c r="H1782" s="6">
        <v>26</v>
      </c>
      <c r="I1782" s="6">
        <v>39.4</v>
      </c>
      <c r="J1782" s="6">
        <v>0</v>
      </c>
      <c r="K1782" s="6">
        <v>0</v>
      </c>
      <c r="L1782" s="6">
        <v>0</v>
      </c>
      <c r="M1782" s="6">
        <v>0</v>
      </c>
      <c r="N1782" s="6">
        <v>0</v>
      </c>
      <c r="O1782" s="6">
        <v>0</v>
      </c>
      <c r="P1782" s="6">
        <v>0</v>
      </c>
      <c r="Q1782" s="6">
        <v>0</v>
      </c>
    </row>
    <row r="1783" spans="1:17" x14ac:dyDescent="0.25">
      <c r="A1783" s="6">
        <v>751</v>
      </c>
      <c r="B1783" s="6">
        <v>26476</v>
      </c>
      <c r="C1783" s="6" t="s">
        <v>518</v>
      </c>
      <c r="D1783" s="6" t="s">
        <v>8</v>
      </c>
      <c r="E1783" s="6" t="s">
        <v>4</v>
      </c>
      <c r="F1783" s="6">
        <v>4</v>
      </c>
      <c r="G1783" s="6">
        <v>1</v>
      </c>
      <c r="H1783" s="6">
        <v>1</v>
      </c>
      <c r="I1783" s="6">
        <v>1.5</v>
      </c>
      <c r="J1783" s="6">
        <v>0</v>
      </c>
      <c r="K1783" s="6">
        <v>0</v>
      </c>
      <c r="L1783" s="6">
        <v>0</v>
      </c>
      <c r="M1783" s="6">
        <v>0</v>
      </c>
      <c r="N1783" s="6">
        <v>0</v>
      </c>
      <c r="O1783" s="6">
        <v>0</v>
      </c>
      <c r="P1783" s="6">
        <v>0</v>
      </c>
      <c r="Q1783" s="6">
        <v>0</v>
      </c>
    </row>
    <row r="1784" spans="1:17" x14ac:dyDescent="0.25">
      <c r="A1784" s="6">
        <v>752</v>
      </c>
      <c r="B1784" s="6">
        <v>25894</v>
      </c>
      <c r="C1784" s="6" t="s">
        <v>358</v>
      </c>
      <c r="D1784" s="6" t="s">
        <v>3</v>
      </c>
      <c r="E1784" s="6" t="s">
        <v>4</v>
      </c>
      <c r="F1784" s="6">
        <v>4</v>
      </c>
      <c r="G1784" s="6">
        <v>5</v>
      </c>
      <c r="H1784" s="6">
        <v>5</v>
      </c>
      <c r="I1784" s="6">
        <v>9.6</v>
      </c>
      <c r="J1784" s="6">
        <v>0</v>
      </c>
      <c r="K1784" s="6">
        <v>0</v>
      </c>
      <c r="L1784" s="6">
        <v>0</v>
      </c>
      <c r="M1784" s="6">
        <v>0</v>
      </c>
      <c r="N1784" s="6">
        <v>0</v>
      </c>
      <c r="O1784" s="6">
        <v>0</v>
      </c>
      <c r="P1784" s="6">
        <v>0</v>
      </c>
      <c r="Q1784" s="6">
        <v>0</v>
      </c>
    </row>
    <row r="1785" spans="1:17" x14ac:dyDescent="0.25">
      <c r="A1785" s="6">
        <v>798</v>
      </c>
      <c r="B1785" s="6">
        <v>26102</v>
      </c>
      <c r="C1785" s="6" t="s">
        <v>345</v>
      </c>
      <c r="D1785" s="6" t="s">
        <v>3</v>
      </c>
      <c r="E1785" s="6" t="s">
        <v>4</v>
      </c>
      <c r="F1785" s="6">
        <v>4</v>
      </c>
      <c r="G1785" s="6">
        <v>31</v>
      </c>
      <c r="H1785" s="6">
        <v>31</v>
      </c>
      <c r="I1785" s="6">
        <v>59.6</v>
      </c>
      <c r="J1785" s="6">
        <v>0</v>
      </c>
      <c r="K1785" s="6">
        <v>0</v>
      </c>
      <c r="L1785" s="6">
        <v>6.5</v>
      </c>
      <c r="M1785" s="6">
        <v>10</v>
      </c>
      <c r="N1785" s="6">
        <v>0</v>
      </c>
      <c r="O1785" s="6">
        <v>6.5</v>
      </c>
      <c r="P1785" s="6">
        <v>0</v>
      </c>
      <c r="Q1785" s="6">
        <v>0</v>
      </c>
    </row>
    <row r="1786" spans="1:17" x14ac:dyDescent="0.25">
      <c r="A1786" s="6">
        <v>799</v>
      </c>
      <c r="B1786" s="6">
        <v>19943</v>
      </c>
      <c r="C1786" s="6" t="s">
        <v>503</v>
      </c>
      <c r="D1786" s="6" t="s">
        <v>8</v>
      </c>
      <c r="E1786" s="6" t="s">
        <v>56</v>
      </c>
      <c r="F1786" s="6">
        <v>4</v>
      </c>
      <c r="G1786" s="6">
        <v>33</v>
      </c>
      <c r="H1786" s="6">
        <v>33</v>
      </c>
      <c r="I1786" s="6">
        <v>48.5</v>
      </c>
      <c r="J1786" s="6">
        <v>0</v>
      </c>
      <c r="K1786" s="6">
        <v>0</v>
      </c>
      <c r="L1786" s="6">
        <v>0</v>
      </c>
      <c r="M1786" s="6">
        <v>0</v>
      </c>
      <c r="N1786" s="6">
        <v>0</v>
      </c>
      <c r="O1786" s="6">
        <v>0</v>
      </c>
      <c r="P1786" s="6">
        <v>0</v>
      </c>
      <c r="Q1786" s="6">
        <v>0</v>
      </c>
    </row>
    <row r="1787" spans="1:17" x14ac:dyDescent="0.25">
      <c r="A1787" s="6">
        <v>800</v>
      </c>
      <c r="B1787" s="6">
        <v>19910</v>
      </c>
      <c r="C1787" s="6" t="s">
        <v>367</v>
      </c>
      <c r="D1787" s="6" t="s">
        <v>3</v>
      </c>
      <c r="E1787" s="6" t="s">
        <v>56</v>
      </c>
      <c r="F1787" s="6">
        <v>4</v>
      </c>
      <c r="G1787" s="6">
        <v>29</v>
      </c>
      <c r="H1787" s="6">
        <v>29</v>
      </c>
      <c r="I1787" s="6">
        <v>55.8</v>
      </c>
      <c r="J1787" s="6">
        <v>0</v>
      </c>
      <c r="K1787" s="6">
        <v>0</v>
      </c>
      <c r="L1787" s="6">
        <v>0</v>
      </c>
      <c r="M1787" s="6">
        <v>0</v>
      </c>
      <c r="N1787" s="6">
        <v>0</v>
      </c>
      <c r="O1787" s="6">
        <v>0</v>
      </c>
      <c r="P1787" s="6">
        <v>0</v>
      </c>
      <c r="Q1787" s="6">
        <v>0</v>
      </c>
    </row>
    <row r="1788" spans="1:17" x14ac:dyDescent="0.25">
      <c r="A1788" s="6">
        <v>801</v>
      </c>
      <c r="B1788" s="6">
        <v>21278</v>
      </c>
      <c r="C1788" s="6" t="s">
        <v>534</v>
      </c>
      <c r="D1788" s="6" t="s">
        <v>8</v>
      </c>
      <c r="E1788" s="6" t="s">
        <v>56</v>
      </c>
      <c r="F1788" s="6">
        <v>4</v>
      </c>
      <c r="G1788" s="6">
        <v>10</v>
      </c>
      <c r="H1788" s="6">
        <v>10</v>
      </c>
      <c r="I1788" s="6">
        <v>14.7</v>
      </c>
      <c r="J1788" s="6">
        <v>0</v>
      </c>
      <c r="K1788" s="6">
        <v>0</v>
      </c>
      <c r="L1788" s="6">
        <v>0</v>
      </c>
      <c r="M1788" s="6">
        <v>0</v>
      </c>
      <c r="N1788" s="6">
        <v>0</v>
      </c>
      <c r="O1788" s="6">
        <v>0</v>
      </c>
      <c r="P1788" s="6">
        <v>0</v>
      </c>
      <c r="Q1788" s="6">
        <v>0</v>
      </c>
    </row>
    <row r="1789" spans="1:17" x14ac:dyDescent="0.25">
      <c r="A1789" s="6">
        <v>811</v>
      </c>
      <c r="B1789" s="6">
        <v>22511</v>
      </c>
      <c r="C1789" s="6" t="s">
        <v>479</v>
      </c>
      <c r="D1789" s="6" t="s">
        <v>27</v>
      </c>
      <c r="E1789" s="6" t="s">
        <v>56</v>
      </c>
      <c r="F1789" s="6">
        <v>4</v>
      </c>
      <c r="G1789" s="6">
        <v>3</v>
      </c>
      <c r="H1789" s="6">
        <v>3</v>
      </c>
      <c r="I1789" s="6">
        <v>4.4000000000000004</v>
      </c>
      <c r="J1789" s="6">
        <v>0</v>
      </c>
      <c r="K1789" s="6">
        <v>0</v>
      </c>
      <c r="L1789" s="6">
        <v>0</v>
      </c>
      <c r="M1789" s="6">
        <v>0</v>
      </c>
      <c r="N1789" s="6">
        <v>0</v>
      </c>
      <c r="O1789" s="6">
        <v>0</v>
      </c>
      <c r="P1789" s="6">
        <v>0</v>
      </c>
      <c r="Q1789" s="6">
        <v>0</v>
      </c>
    </row>
    <row r="1790" spans="1:17" x14ac:dyDescent="0.25">
      <c r="A1790" s="6">
        <v>812</v>
      </c>
      <c r="B1790" s="6">
        <v>24149</v>
      </c>
      <c r="C1790" s="6" t="s">
        <v>539</v>
      </c>
      <c r="D1790" s="6" t="s">
        <v>10</v>
      </c>
      <c r="E1790" s="6" t="s">
        <v>56</v>
      </c>
      <c r="F1790" s="6">
        <v>4</v>
      </c>
      <c r="G1790" s="6">
        <v>2</v>
      </c>
      <c r="H1790" s="6">
        <v>2</v>
      </c>
      <c r="I1790" s="6">
        <v>3</v>
      </c>
      <c r="J1790" s="6">
        <v>0</v>
      </c>
      <c r="K1790" s="6">
        <v>0</v>
      </c>
      <c r="L1790" s="6">
        <v>0</v>
      </c>
      <c r="M1790" s="6">
        <v>0</v>
      </c>
      <c r="N1790" s="6">
        <v>0</v>
      </c>
      <c r="O1790" s="6">
        <v>0</v>
      </c>
      <c r="P1790" s="6">
        <v>0</v>
      </c>
      <c r="Q1790" s="6">
        <v>0</v>
      </c>
    </row>
    <row r="1791" spans="1:17" x14ac:dyDescent="0.25">
      <c r="A1791" s="6">
        <v>853</v>
      </c>
      <c r="B1791" s="6">
        <v>19165</v>
      </c>
      <c r="C1791" s="6" t="s">
        <v>417</v>
      </c>
      <c r="D1791" s="6" t="s">
        <v>27</v>
      </c>
      <c r="E1791" s="6" t="s">
        <v>56</v>
      </c>
      <c r="F1791" s="6">
        <v>4</v>
      </c>
      <c r="G1791" s="6">
        <v>25</v>
      </c>
      <c r="H1791" s="6">
        <v>25</v>
      </c>
      <c r="I1791" s="6">
        <v>36.799999999999997</v>
      </c>
      <c r="J1791" s="6">
        <v>0</v>
      </c>
      <c r="K1791" s="6">
        <v>0</v>
      </c>
      <c r="L1791" s="6">
        <v>4</v>
      </c>
      <c r="M1791" s="6">
        <v>3.3</v>
      </c>
      <c r="N1791" s="6">
        <v>0</v>
      </c>
      <c r="O1791" s="6">
        <v>4</v>
      </c>
      <c r="P1791" s="6">
        <v>0</v>
      </c>
      <c r="Q1791" s="6">
        <v>0</v>
      </c>
    </row>
    <row r="1792" spans="1:17" x14ac:dyDescent="0.25">
      <c r="A1792" s="6">
        <v>855</v>
      </c>
      <c r="B1792" s="6">
        <v>23168</v>
      </c>
      <c r="C1792" s="6" t="s">
        <v>414</v>
      </c>
      <c r="D1792" s="6" t="s">
        <v>10</v>
      </c>
      <c r="E1792" s="6" t="s">
        <v>4</v>
      </c>
      <c r="F1792" s="6">
        <v>4</v>
      </c>
      <c r="G1792" s="6">
        <v>8</v>
      </c>
      <c r="H1792" s="6">
        <v>8</v>
      </c>
      <c r="I1792" s="6">
        <v>12.1</v>
      </c>
      <c r="J1792" s="6">
        <v>0</v>
      </c>
      <c r="K1792" s="6">
        <v>0</v>
      </c>
      <c r="L1792" s="6">
        <v>12.5</v>
      </c>
      <c r="M1792" s="6">
        <v>2.7</v>
      </c>
      <c r="N1792" s="6">
        <v>0</v>
      </c>
      <c r="O1792" s="6">
        <v>12.5</v>
      </c>
      <c r="P1792" s="6">
        <v>0</v>
      </c>
      <c r="Q1792" s="6">
        <v>0</v>
      </c>
    </row>
    <row r="1793" spans="1:17" x14ac:dyDescent="0.25">
      <c r="A1793" s="6">
        <v>908</v>
      </c>
      <c r="B1793" s="6">
        <v>22823</v>
      </c>
      <c r="C1793" s="6" t="s">
        <v>446</v>
      </c>
      <c r="D1793" s="6" t="s">
        <v>39</v>
      </c>
      <c r="E1793" s="6" t="s">
        <v>56</v>
      </c>
      <c r="F1793" s="6">
        <v>4</v>
      </c>
      <c r="G1793" s="6">
        <v>4</v>
      </c>
      <c r="H1793" s="6">
        <v>4</v>
      </c>
      <c r="I1793" s="6">
        <v>7</v>
      </c>
      <c r="J1793" s="6">
        <v>0</v>
      </c>
      <c r="K1793" s="6">
        <v>0</v>
      </c>
      <c r="L1793" s="6">
        <v>0</v>
      </c>
      <c r="M1793" s="6">
        <v>0</v>
      </c>
      <c r="N1793" s="6">
        <v>0</v>
      </c>
      <c r="O1793" s="6">
        <v>0</v>
      </c>
      <c r="P1793" s="6">
        <v>0</v>
      </c>
      <c r="Q1793" s="6">
        <v>0</v>
      </c>
    </row>
    <row r="1794" spans="1:17" x14ac:dyDescent="0.25">
      <c r="A1794" s="6">
        <v>909</v>
      </c>
      <c r="B1794" s="6">
        <v>25102</v>
      </c>
      <c r="C1794" s="6" t="s">
        <v>411</v>
      </c>
      <c r="D1794" s="6" t="s">
        <v>39</v>
      </c>
      <c r="E1794" s="6" t="s">
        <v>11</v>
      </c>
      <c r="F1794" s="6">
        <v>4</v>
      </c>
      <c r="G1794" s="6">
        <v>3</v>
      </c>
      <c r="H1794" s="6">
        <v>3</v>
      </c>
      <c r="I1794" s="6">
        <v>5.3</v>
      </c>
      <c r="J1794" s="6">
        <v>0</v>
      </c>
      <c r="K1794" s="6">
        <v>0</v>
      </c>
      <c r="L1794" s="6">
        <v>33.299999999999997</v>
      </c>
      <c r="M1794" s="6">
        <v>4.2</v>
      </c>
      <c r="N1794" s="6">
        <v>0</v>
      </c>
      <c r="O1794" s="6">
        <v>33.299999999999997</v>
      </c>
      <c r="P1794" s="6">
        <v>0</v>
      </c>
      <c r="Q1794" s="6">
        <v>0</v>
      </c>
    </row>
    <row r="1795" spans="1:17" x14ac:dyDescent="0.25">
      <c r="A1795" s="6">
        <v>910</v>
      </c>
      <c r="B1795" s="6">
        <v>25642</v>
      </c>
      <c r="C1795" s="6" t="s">
        <v>201</v>
      </c>
      <c r="D1795" s="6" t="s">
        <v>26</v>
      </c>
      <c r="E1795" s="6" t="s">
        <v>4</v>
      </c>
      <c r="F1795" s="6">
        <v>4</v>
      </c>
      <c r="G1795" s="6">
        <v>6</v>
      </c>
      <c r="H1795" s="6">
        <v>6</v>
      </c>
      <c r="I1795" s="6">
        <v>8.3000000000000007</v>
      </c>
      <c r="J1795" s="6">
        <v>0</v>
      </c>
      <c r="K1795" s="6">
        <v>0</v>
      </c>
      <c r="L1795" s="6">
        <v>0</v>
      </c>
      <c r="M1795" s="6">
        <v>0</v>
      </c>
      <c r="N1795" s="6">
        <v>0</v>
      </c>
      <c r="O1795" s="6">
        <v>0</v>
      </c>
      <c r="P1795" s="6">
        <v>0</v>
      </c>
      <c r="Q1795" s="6">
        <v>0</v>
      </c>
    </row>
    <row r="1796" spans="1:17" x14ac:dyDescent="0.25">
      <c r="A1796" s="6">
        <v>911</v>
      </c>
      <c r="B1796" s="6">
        <v>23155</v>
      </c>
      <c r="C1796" s="6" t="s">
        <v>304</v>
      </c>
      <c r="D1796" s="6" t="s">
        <v>39</v>
      </c>
      <c r="E1796" s="6" t="s">
        <v>4</v>
      </c>
      <c r="F1796" s="6">
        <v>4</v>
      </c>
      <c r="G1796" s="6">
        <v>31</v>
      </c>
      <c r="H1796" s="6">
        <v>31</v>
      </c>
      <c r="I1796" s="6">
        <v>54.4</v>
      </c>
      <c r="J1796" s="6">
        <v>0</v>
      </c>
      <c r="K1796" s="6">
        <v>0</v>
      </c>
      <c r="L1796" s="6">
        <v>0</v>
      </c>
      <c r="M1796" s="6">
        <v>0</v>
      </c>
      <c r="N1796" s="6">
        <v>0</v>
      </c>
      <c r="O1796" s="6">
        <v>0</v>
      </c>
      <c r="P1796" s="6">
        <v>0</v>
      </c>
      <c r="Q1796" s="6">
        <v>0</v>
      </c>
    </row>
    <row r="1797" spans="1:17" x14ac:dyDescent="0.25">
      <c r="A1797" s="6">
        <v>912</v>
      </c>
      <c r="B1797" s="6">
        <v>24421</v>
      </c>
      <c r="C1797" s="6" t="s">
        <v>511</v>
      </c>
      <c r="D1797" s="6" t="s">
        <v>39</v>
      </c>
      <c r="E1797" s="6" t="s">
        <v>56</v>
      </c>
      <c r="F1797" s="6">
        <v>4</v>
      </c>
      <c r="G1797" s="6">
        <v>8</v>
      </c>
      <c r="H1797" s="6">
        <v>8</v>
      </c>
      <c r="I1797" s="6">
        <v>14</v>
      </c>
      <c r="J1797" s="6">
        <v>0</v>
      </c>
      <c r="K1797" s="6">
        <v>0</v>
      </c>
      <c r="L1797" s="6">
        <v>0</v>
      </c>
      <c r="M1797" s="6">
        <v>0</v>
      </c>
      <c r="N1797" s="6">
        <v>0</v>
      </c>
      <c r="O1797" s="6">
        <v>0</v>
      </c>
      <c r="P1797" s="6">
        <v>0</v>
      </c>
      <c r="Q1797" s="6">
        <v>0</v>
      </c>
    </row>
    <row r="1798" spans="1:17" x14ac:dyDescent="0.25">
      <c r="A1798" s="6">
        <v>913</v>
      </c>
      <c r="B1798" s="6">
        <v>24151</v>
      </c>
      <c r="C1798" s="6" t="s">
        <v>541</v>
      </c>
      <c r="D1798" s="6" t="s">
        <v>26</v>
      </c>
      <c r="E1798" s="6" t="s">
        <v>56</v>
      </c>
      <c r="F1798" s="6">
        <v>4</v>
      </c>
      <c r="G1798" s="6">
        <v>15</v>
      </c>
      <c r="H1798" s="6">
        <v>15</v>
      </c>
      <c r="I1798" s="6">
        <v>20.8</v>
      </c>
      <c r="J1798" s="6">
        <v>0</v>
      </c>
      <c r="K1798" s="6">
        <v>0</v>
      </c>
      <c r="L1798" s="6">
        <v>0</v>
      </c>
      <c r="M1798" s="6">
        <v>0</v>
      </c>
      <c r="N1798" s="6">
        <v>0</v>
      </c>
      <c r="O1798" s="6">
        <v>0</v>
      </c>
      <c r="P1798" s="6">
        <v>0</v>
      </c>
      <c r="Q1798" s="6">
        <v>0</v>
      </c>
    </row>
    <row r="1799" spans="1:17" x14ac:dyDescent="0.25">
      <c r="A1799" s="6">
        <v>914</v>
      </c>
      <c r="B1799" s="6">
        <v>24471</v>
      </c>
      <c r="C1799" s="6" t="s">
        <v>301</v>
      </c>
      <c r="D1799" s="6" t="s">
        <v>26</v>
      </c>
      <c r="E1799" s="6" t="s">
        <v>4</v>
      </c>
      <c r="F1799" s="6">
        <v>4</v>
      </c>
      <c r="G1799" s="6">
        <v>6</v>
      </c>
      <c r="H1799" s="6">
        <v>6</v>
      </c>
      <c r="I1799" s="6">
        <v>8.3000000000000007</v>
      </c>
      <c r="J1799" s="6">
        <v>0</v>
      </c>
      <c r="K1799" s="6">
        <v>0</v>
      </c>
      <c r="L1799" s="6">
        <v>0</v>
      </c>
      <c r="M1799" s="6">
        <v>0</v>
      </c>
      <c r="N1799" s="6">
        <v>0</v>
      </c>
      <c r="O1799" s="6">
        <v>0</v>
      </c>
      <c r="P1799" s="6">
        <v>0</v>
      </c>
      <c r="Q1799" s="6">
        <v>0</v>
      </c>
    </row>
    <row r="1800" spans="1:17" x14ac:dyDescent="0.25">
      <c r="A1800" s="6">
        <v>956</v>
      </c>
      <c r="B1800" s="6">
        <v>25900</v>
      </c>
      <c r="C1800" s="6" t="s">
        <v>387</v>
      </c>
      <c r="D1800" s="6" t="s">
        <v>30</v>
      </c>
      <c r="E1800" s="6" t="s">
        <v>11</v>
      </c>
      <c r="F1800" s="6">
        <v>4</v>
      </c>
      <c r="G1800" s="6">
        <v>4</v>
      </c>
      <c r="H1800" s="6">
        <v>4</v>
      </c>
      <c r="I1800" s="6">
        <v>6.6</v>
      </c>
      <c r="J1800" s="6">
        <v>0</v>
      </c>
      <c r="K1800" s="6">
        <v>0</v>
      </c>
      <c r="L1800" s="6">
        <v>0</v>
      </c>
      <c r="M1800" s="6">
        <v>0</v>
      </c>
      <c r="N1800" s="6">
        <v>0</v>
      </c>
      <c r="O1800" s="6">
        <v>0</v>
      </c>
      <c r="P1800" s="6">
        <v>0</v>
      </c>
      <c r="Q1800" s="6">
        <v>0</v>
      </c>
    </row>
    <row r="1801" spans="1:17" x14ac:dyDescent="0.25">
      <c r="A1801" s="6">
        <v>966</v>
      </c>
      <c r="B1801" s="6">
        <v>23608</v>
      </c>
      <c r="C1801" s="6" t="s">
        <v>516</v>
      </c>
      <c r="D1801" s="6" t="s">
        <v>30</v>
      </c>
      <c r="E1801" s="6" t="s">
        <v>56</v>
      </c>
      <c r="F1801" s="6">
        <v>4</v>
      </c>
      <c r="G1801" s="6">
        <v>10</v>
      </c>
      <c r="H1801" s="6">
        <v>10</v>
      </c>
      <c r="I1801" s="6">
        <v>16.399999999999999</v>
      </c>
      <c r="J1801" s="6">
        <v>0</v>
      </c>
      <c r="K1801" s="6">
        <v>0</v>
      </c>
      <c r="L1801" s="6">
        <v>0</v>
      </c>
      <c r="M1801" s="6">
        <v>0</v>
      </c>
      <c r="N1801" s="6">
        <v>0</v>
      </c>
      <c r="O1801" s="6">
        <v>0</v>
      </c>
      <c r="P1801" s="6">
        <v>0</v>
      </c>
      <c r="Q1801" s="6">
        <v>0</v>
      </c>
    </row>
    <row r="1802" spans="1:17" x14ac:dyDescent="0.25">
      <c r="A1802" s="6">
        <v>967</v>
      </c>
      <c r="B1802" s="6">
        <v>18900</v>
      </c>
      <c r="C1802" s="6" t="s">
        <v>405</v>
      </c>
      <c r="D1802" s="6" t="s">
        <v>30</v>
      </c>
      <c r="E1802" s="6" t="s">
        <v>56</v>
      </c>
      <c r="F1802" s="6">
        <v>4</v>
      </c>
      <c r="G1802" s="6">
        <v>19</v>
      </c>
      <c r="H1802" s="6">
        <v>19</v>
      </c>
      <c r="I1802" s="6">
        <v>31.1</v>
      </c>
      <c r="J1802" s="6">
        <v>0</v>
      </c>
      <c r="K1802" s="6">
        <v>0</v>
      </c>
      <c r="L1802" s="6">
        <v>0</v>
      </c>
      <c r="M1802" s="6">
        <v>0</v>
      </c>
      <c r="N1802" s="6">
        <v>0</v>
      </c>
      <c r="O1802" s="6">
        <v>0</v>
      </c>
      <c r="P1802" s="6">
        <v>0</v>
      </c>
      <c r="Q1802" s="6">
        <v>0</v>
      </c>
    </row>
    <row r="1803" spans="1:17" x14ac:dyDescent="0.25">
      <c r="A1803" s="6">
        <v>968</v>
      </c>
      <c r="B1803" s="6">
        <v>25001</v>
      </c>
      <c r="C1803" s="6" t="s">
        <v>331</v>
      </c>
      <c r="D1803" s="6" t="s">
        <v>29</v>
      </c>
      <c r="E1803" s="6" t="s">
        <v>4</v>
      </c>
      <c r="F1803" s="6">
        <v>4</v>
      </c>
      <c r="G1803" s="6">
        <v>8</v>
      </c>
      <c r="H1803" s="6">
        <v>8</v>
      </c>
      <c r="I1803" s="6">
        <v>10.7</v>
      </c>
      <c r="J1803" s="6">
        <v>0</v>
      </c>
      <c r="K1803" s="6">
        <v>0</v>
      </c>
      <c r="L1803" s="6">
        <v>0</v>
      </c>
      <c r="M1803" s="6">
        <v>0</v>
      </c>
      <c r="N1803" s="6">
        <v>0</v>
      </c>
      <c r="O1803" s="6">
        <v>0</v>
      </c>
      <c r="P1803" s="6">
        <v>0</v>
      </c>
      <c r="Q1803" s="6">
        <v>0</v>
      </c>
    </row>
    <row r="1804" spans="1:17" x14ac:dyDescent="0.25">
      <c r="A1804" s="6">
        <v>969</v>
      </c>
      <c r="B1804" s="6">
        <v>24743</v>
      </c>
      <c r="C1804" s="6" t="s">
        <v>378</v>
      </c>
      <c r="D1804" s="6" t="s">
        <v>29</v>
      </c>
      <c r="E1804" s="6" t="s">
        <v>4</v>
      </c>
      <c r="F1804" s="6">
        <v>4</v>
      </c>
      <c r="G1804" s="6">
        <v>6</v>
      </c>
      <c r="H1804" s="6">
        <v>6</v>
      </c>
      <c r="I1804" s="6">
        <v>8</v>
      </c>
      <c r="J1804" s="6">
        <v>0</v>
      </c>
      <c r="K1804" s="6">
        <v>0</v>
      </c>
      <c r="L1804" s="6">
        <v>0</v>
      </c>
      <c r="M1804" s="6">
        <v>0</v>
      </c>
      <c r="N1804" s="6">
        <v>0</v>
      </c>
      <c r="O1804" s="6">
        <v>0</v>
      </c>
      <c r="P1804" s="6">
        <v>0</v>
      </c>
      <c r="Q1804" s="6">
        <v>0</v>
      </c>
    </row>
    <row r="1805" spans="1:17" x14ac:dyDescent="0.25">
      <c r="A1805" s="6">
        <v>1020</v>
      </c>
      <c r="B1805" s="6">
        <v>21783</v>
      </c>
      <c r="C1805" s="6" t="s">
        <v>448</v>
      </c>
      <c r="D1805" s="6" t="s">
        <v>87</v>
      </c>
      <c r="E1805" s="6" t="s">
        <v>56</v>
      </c>
      <c r="F1805" s="6">
        <v>4</v>
      </c>
      <c r="G1805" s="6">
        <v>10</v>
      </c>
      <c r="H1805" s="6">
        <v>10</v>
      </c>
      <c r="I1805" s="6">
        <v>14.1</v>
      </c>
      <c r="J1805" s="6">
        <v>0</v>
      </c>
      <c r="K1805" s="6">
        <v>0</v>
      </c>
      <c r="L1805" s="6">
        <v>0</v>
      </c>
      <c r="M1805" s="6">
        <v>0</v>
      </c>
      <c r="N1805" s="6">
        <v>0</v>
      </c>
      <c r="O1805" s="6">
        <v>0</v>
      </c>
      <c r="P1805" s="6">
        <v>0</v>
      </c>
      <c r="Q1805" s="6">
        <v>0</v>
      </c>
    </row>
    <row r="1806" spans="1:17" x14ac:dyDescent="0.25">
      <c r="A1806" s="6">
        <v>1021</v>
      </c>
      <c r="B1806" s="6">
        <v>25452</v>
      </c>
      <c r="C1806" s="6" t="s">
        <v>447</v>
      </c>
      <c r="D1806" s="6" t="s">
        <v>87</v>
      </c>
      <c r="E1806" s="6" t="s">
        <v>11</v>
      </c>
      <c r="F1806" s="6">
        <v>4</v>
      </c>
      <c r="G1806" s="6">
        <v>3</v>
      </c>
      <c r="H1806" s="6">
        <v>3</v>
      </c>
      <c r="I1806" s="6">
        <v>4.2</v>
      </c>
      <c r="J1806" s="6">
        <v>0</v>
      </c>
      <c r="K1806" s="6">
        <v>0</v>
      </c>
      <c r="L1806" s="6">
        <v>0</v>
      </c>
      <c r="M1806" s="6">
        <v>0</v>
      </c>
      <c r="N1806" s="6">
        <v>0</v>
      </c>
      <c r="O1806" s="6">
        <v>0</v>
      </c>
      <c r="P1806" s="6">
        <v>0</v>
      </c>
      <c r="Q1806" s="6">
        <v>0</v>
      </c>
    </row>
    <row r="1807" spans="1:17" x14ac:dyDescent="0.25">
      <c r="A1807" s="6">
        <v>1022</v>
      </c>
      <c r="B1807" s="6">
        <v>16830</v>
      </c>
      <c r="C1807" s="6" t="s">
        <v>325</v>
      </c>
      <c r="D1807" s="6" t="s">
        <v>42</v>
      </c>
      <c r="E1807" s="6" t="s">
        <v>4</v>
      </c>
      <c r="F1807" s="6">
        <v>4</v>
      </c>
      <c r="G1807" s="6">
        <v>36</v>
      </c>
      <c r="H1807" s="6">
        <v>36</v>
      </c>
      <c r="I1807" s="6">
        <v>72</v>
      </c>
      <c r="J1807" s="6">
        <v>0</v>
      </c>
      <c r="K1807" s="6">
        <v>0</v>
      </c>
      <c r="L1807" s="6">
        <v>11.1</v>
      </c>
      <c r="M1807" s="6">
        <v>17.399999999999999</v>
      </c>
      <c r="N1807" s="6">
        <v>0</v>
      </c>
      <c r="O1807" s="6">
        <v>11.1</v>
      </c>
      <c r="P1807" s="6">
        <v>0</v>
      </c>
      <c r="Q1807" s="6">
        <v>0</v>
      </c>
    </row>
    <row r="1808" spans="1:17" x14ac:dyDescent="0.25">
      <c r="A1808" s="6">
        <v>1023</v>
      </c>
      <c r="B1808" s="6">
        <v>23586</v>
      </c>
      <c r="C1808" s="6" t="s">
        <v>412</v>
      </c>
      <c r="D1808" s="6" t="s">
        <v>42</v>
      </c>
      <c r="E1808" s="6" t="s">
        <v>11</v>
      </c>
      <c r="F1808" s="6">
        <v>4</v>
      </c>
      <c r="G1808" s="6">
        <v>7</v>
      </c>
      <c r="H1808" s="6">
        <v>7</v>
      </c>
      <c r="I1808" s="6">
        <v>14</v>
      </c>
      <c r="J1808" s="6">
        <v>14.3</v>
      </c>
      <c r="K1808" s="6">
        <v>5.6</v>
      </c>
      <c r="L1808" s="6">
        <v>14.3</v>
      </c>
      <c r="M1808" s="6">
        <v>4.3</v>
      </c>
      <c r="N1808" s="6">
        <v>14.3</v>
      </c>
      <c r="O1808" s="6">
        <v>28.6</v>
      </c>
      <c r="P1808" s="6">
        <v>0</v>
      </c>
      <c r="Q1808" s="6">
        <v>0</v>
      </c>
    </row>
    <row r="1809" spans="1:17" x14ac:dyDescent="0.25">
      <c r="A1809" s="6">
        <v>1024</v>
      </c>
      <c r="B1809" s="6">
        <v>19626</v>
      </c>
      <c r="C1809" s="6" t="s">
        <v>397</v>
      </c>
      <c r="D1809" s="6" t="s">
        <v>87</v>
      </c>
      <c r="E1809" s="6" t="s">
        <v>11</v>
      </c>
      <c r="F1809" s="6">
        <v>4</v>
      </c>
      <c r="G1809" s="6">
        <v>1</v>
      </c>
      <c r="H1809" s="6">
        <v>1</v>
      </c>
      <c r="I1809" s="6">
        <v>1.4</v>
      </c>
      <c r="J1809" s="6">
        <v>0</v>
      </c>
      <c r="K1809" s="6">
        <v>0</v>
      </c>
      <c r="L1809" s="6">
        <v>0</v>
      </c>
      <c r="M1809" s="6">
        <v>0</v>
      </c>
      <c r="N1809" s="6">
        <v>0</v>
      </c>
      <c r="O1809" s="6">
        <v>0</v>
      </c>
      <c r="P1809" s="6">
        <v>0</v>
      </c>
      <c r="Q1809" s="6">
        <v>0</v>
      </c>
    </row>
    <row r="1810" spans="1:17" x14ac:dyDescent="0.25">
      <c r="A1810" s="6">
        <v>1025</v>
      </c>
      <c r="B1810" s="6">
        <v>25486</v>
      </c>
      <c r="C1810" s="6" t="s">
        <v>380</v>
      </c>
      <c r="D1810" s="6" t="s">
        <v>87</v>
      </c>
      <c r="E1810" s="6" t="s">
        <v>56</v>
      </c>
      <c r="F1810" s="6">
        <v>4</v>
      </c>
      <c r="G1810" s="6">
        <v>6</v>
      </c>
      <c r="H1810" s="6">
        <v>6</v>
      </c>
      <c r="I1810" s="6">
        <v>8.5</v>
      </c>
      <c r="J1810" s="6">
        <v>0</v>
      </c>
      <c r="K1810" s="6">
        <v>0</v>
      </c>
      <c r="L1810" s="6">
        <v>0</v>
      </c>
      <c r="M1810" s="6">
        <v>0</v>
      </c>
      <c r="N1810" s="6">
        <v>0</v>
      </c>
      <c r="O1810" s="6">
        <v>0</v>
      </c>
      <c r="P1810" s="6">
        <v>0</v>
      </c>
      <c r="Q1810" s="6">
        <v>0</v>
      </c>
    </row>
    <row r="1811" spans="1:17" x14ac:dyDescent="0.25">
      <c r="A1811" s="6">
        <v>1045</v>
      </c>
      <c r="B1811" s="6">
        <v>20837</v>
      </c>
      <c r="C1811" s="6" t="s">
        <v>403</v>
      </c>
      <c r="D1811" s="6" t="s">
        <v>14</v>
      </c>
      <c r="E1811" s="6" t="s">
        <v>11</v>
      </c>
      <c r="F1811" s="6">
        <v>4</v>
      </c>
      <c r="G1811" s="6">
        <v>12</v>
      </c>
      <c r="H1811" s="6">
        <v>12</v>
      </c>
      <c r="I1811" s="6">
        <v>20.3</v>
      </c>
      <c r="J1811" s="6">
        <v>8.3000000000000007</v>
      </c>
      <c r="K1811" s="6">
        <v>3.1</v>
      </c>
      <c r="L1811" s="6">
        <v>0</v>
      </c>
      <c r="M1811" s="6">
        <v>0</v>
      </c>
      <c r="N1811" s="6">
        <v>8.3000000000000007</v>
      </c>
      <c r="O1811" s="6">
        <v>8.3000000000000007</v>
      </c>
      <c r="P1811" s="6">
        <v>0</v>
      </c>
      <c r="Q1811" s="6">
        <v>0</v>
      </c>
    </row>
    <row r="1812" spans="1:17" x14ac:dyDescent="0.25">
      <c r="A1812" s="6">
        <v>1070</v>
      </c>
      <c r="B1812" s="6">
        <v>25198</v>
      </c>
      <c r="C1812" s="6" t="s">
        <v>333</v>
      </c>
      <c r="D1812" s="6" t="s">
        <v>102</v>
      </c>
      <c r="E1812" s="6" t="s">
        <v>4</v>
      </c>
      <c r="F1812" s="6">
        <v>4</v>
      </c>
      <c r="G1812" s="6">
        <v>4</v>
      </c>
      <c r="H1812" s="6">
        <v>4</v>
      </c>
      <c r="I1812" s="6">
        <v>6</v>
      </c>
      <c r="J1812" s="6">
        <v>0</v>
      </c>
      <c r="K1812" s="6">
        <v>0</v>
      </c>
      <c r="L1812" s="6">
        <v>0</v>
      </c>
      <c r="M1812" s="6">
        <v>0</v>
      </c>
      <c r="N1812" s="6">
        <v>0</v>
      </c>
      <c r="O1812" s="6">
        <v>0</v>
      </c>
      <c r="P1812" s="6">
        <v>0</v>
      </c>
      <c r="Q1812" s="6">
        <v>0</v>
      </c>
    </row>
    <row r="1813" spans="1:17" x14ac:dyDescent="0.25">
      <c r="A1813" s="6">
        <v>1080</v>
      </c>
      <c r="B1813" s="6">
        <v>25988</v>
      </c>
      <c r="C1813" s="6" t="s">
        <v>514</v>
      </c>
      <c r="D1813" s="6" t="s">
        <v>102</v>
      </c>
      <c r="E1813" s="6" t="s">
        <v>56</v>
      </c>
      <c r="F1813" s="6">
        <v>4</v>
      </c>
      <c r="G1813" s="6">
        <v>6</v>
      </c>
      <c r="H1813" s="6">
        <v>6</v>
      </c>
      <c r="I1813" s="6">
        <v>9</v>
      </c>
      <c r="J1813" s="6">
        <v>0</v>
      </c>
      <c r="K1813" s="6">
        <v>0</v>
      </c>
      <c r="L1813" s="6">
        <v>0</v>
      </c>
      <c r="M1813" s="6">
        <v>0</v>
      </c>
      <c r="N1813" s="6">
        <v>0</v>
      </c>
      <c r="O1813" s="6">
        <v>0</v>
      </c>
      <c r="P1813" s="6">
        <v>0</v>
      </c>
      <c r="Q1813" s="6">
        <v>0</v>
      </c>
    </row>
    <row r="1814" spans="1:17" x14ac:dyDescent="0.25">
      <c r="A1814" s="6">
        <v>1082</v>
      </c>
      <c r="B1814" s="6">
        <v>25409</v>
      </c>
      <c r="C1814" s="6" t="s">
        <v>500</v>
      </c>
      <c r="D1814" s="6" t="s">
        <v>102</v>
      </c>
      <c r="E1814" s="6" t="s">
        <v>4</v>
      </c>
      <c r="F1814" s="6">
        <v>4</v>
      </c>
      <c r="G1814" s="6">
        <v>5</v>
      </c>
      <c r="H1814" s="6">
        <v>5</v>
      </c>
      <c r="I1814" s="6">
        <v>7.5</v>
      </c>
      <c r="J1814" s="6">
        <v>0</v>
      </c>
      <c r="K1814" s="6">
        <v>0</v>
      </c>
      <c r="L1814" s="6">
        <v>0</v>
      </c>
      <c r="M1814" s="6">
        <v>0</v>
      </c>
      <c r="N1814" s="6">
        <v>0</v>
      </c>
      <c r="O1814" s="6">
        <v>0</v>
      </c>
      <c r="P1814" s="6">
        <v>0</v>
      </c>
      <c r="Q1814" s="6">
        <v>0</v>
      </c>
    </row>
    <row r="1815" spans="1:17" x14ac:dyDescent="0.25">
      <c r="A1815" s="6">
        <v>1083</v>
      </c>
      <c r="B1815" s="6">
        <v>22592</v>
      </c>
      <c r="C1815" s="6" t="s">
        <v>265</v>
      </c>
      <c r="D1815" s="6" t="s">
        <v>14</v>
      </c>
      <c r="E1815" s="6" t="s">
        <v>4</v>
      </c>
      <c r="F1815" s="6">
        <v>4</v>
      </c>
      <c r="G1815" s="6">
        <v>18</v>
      </c>
      <c r="H1815" s="6">
        <v>18</v>
      </c>
      <c r="I1815" s="6">
        <v>30.5</v>
      </c>
      <c r="J1815" s="6">
        <v>5.6</v>
      </c>
      <c r="K1815" s="6">
        <v>3.1</v>
      </c>
      <c r="L1815" s="6">
        <v>0</v>
      </c>
      <c r="M1815" s="6">
        <v>0</v>
      </c>
      <c r="N1815" s="6">
        <v>5.6</v>
      </c>
      <c r="O1815" s="6">
        <v>5.6</v>
      </c>
      <c r="P1815" s="6">
        <v>0</v>
      </c>
      <c r="Q1815" s="6">
        <v>0</v>
      </c>
    </row>
    <row r="1816" spans="1:17" x14ac:dyDescent="0.25">
      <c r="A1816" s="6">
        <v>1084</v>
      </c>
      <c r="B1816" s="6">
        <v>24511</v>
      </c>
      <c r="C1816" s="6" t="s">
        <v>356</v>
      </c>
      <c r="D1816" s="6" t="s">
        <v>14</v>
      </c>
      <c r="E1816" s="6" t="s">
        <v>4</v>
      </c>
      <c r="F1816" s="6">
        <v>4</v>
      </c>
      <c r="G1816" s="6">
        <v>14</v>
      </c>
      <c r="H1816" s="6">
        <v>14</v>
      </c>
      <c r="I1816" s="6">
        <v>23.7</v>
      </c>
      <c r="J1816" s="6">
        <v>0</v>
      </c>
      <c r="K1816" s="6">
        <v>0</v>
      </c>
      <c r="L1816" s="6">
        <v>0</v>
      </c>
      <c r="M1816" s="6">
        <v>0</v>
      </c>
      <c r="N1816" s="6">
        <v>0</v>
      </c>
      <c r="O1816" s="6">
        <v>0</v>
      </c>
      <c r="P1816" s="6">
        <v>0</v>
      </c>
      <c r="Q1816" s="6">
        <v>0</v>
      </c>
    </row>
    <row r="1817" spans="1:17" x14ac:dyDescent="0.25">
      <c r="A1817" s="6">
        <v>1085</v>
      </c>
      <c r="B1817" s="6">
        <v>20850</v>
      </c>
      <c r="C1817" s="6" t="s">
        <v>305</v>
      </c>
      <c r="D1817" s="6" t="s">
        <v>14</v>
      </c>
      <c r="E1817" s="6" t="s">
        <v>56</v>
      </c>
      <c r="F1817" s="6">
        <v>4</v>
      </c>
      <c r="G1817" s="6">
        <v>24</v>
      </c>
      <c r="H1817" s="6">
        <v>24</v>
      </c>
      <c r="I1817" s="6">
        <v>40.700000000000003</v>
      </c>
      <c r="J1817" s="6">
        <v>0</v>
      </c>
      <c r="K1817" s="6">
        <v>0</v>
      </c>
      <c r="L1817" s="6">
        <v>4.2</v>
      </c>
      <c r="M1817" s="6">
        <v>4.5</v>
      </c>
      <c r="N1817" s="6">
        <v>0</v>
      </c>
      <c r="O1817" s="6">
        <v>4.2</v>
      </c>
      <c r="P1817" s="6">
        <v>0</v>
      </c>
      <c r="Q1817" s="6">
        <v>0</v>
      </c>
    </row>
    <row r="1818" spans="1:17" x14ac:dyDescent="0.25">
      <c r="A1818" s="6">
        <v>1086</v>
      </c>
      <c r="B1818" s="6">
        <v>23481</v>
      </c>
      <c r="C1818" s="6" t="s">
        <v>499</v>
      </c>
      <c r="D1818" s="6" t="s">
        <v>102</v>
      </c>
      <c r="E1818" s="6" t="s">
        <v>11</v>
      </c>
      <c r="F1818" s="6">
        <v>4</v>
      </c>
      <c r="G1818" s="6">
        <v>1</v>
      </c>
      <c r="H1818" s="6">
        <v>1</v>
      </c>
      <c r="I1818" s="6">
        <v>1.5</v>
      </c>
      <c r="J1818" s="6">
        <v>0</v>
      </c>
      <c r="K1818" s="6">
        <v>0</v>
      </c>
      <c r="L1818" s="6">
        <v>0</v>
      </c>
      <c r="M1818" s="6">
        <v>0</v>
      </c>
      <c r="N1818" s="6">
        <v>0</v>
      </c>
      <c r="O1818" s="6">
        <v>0</v>
      </c>
      <c r="P1818" s="6">
        <v>0</v>
      </c>
      <c r="Q1818" s="6">
        <v>0</v>
      </c>
    </row>
    <row r="1819" spans="1:17" x14ac:dyDescent="0.25">
      <c r="A1819" s="6">
        <v>1087</v>
      </c>
      <c r="B1819" s="6">
        <v>22206</v>
      </c>
      <c r="C1819" s="6" t="s">
        <v>700</v>
      </c>
      <c r="D1819" s="6" t="s">
        <v>14</v>
      </c>
      <c r="E1819" s="6" t="s">
        <v>619</v>
      </c>
      <c r="F1819" s="6">
        <v>4</v>
      </c>
      <c r="G1819" s="6">
        <v>17</v>
      </c>
      <c r="H1819" s="6">
        <v>17</v>
      </c>
      <c r="I1819" s="6">
        <v>28.8</v>
      </c>
      <c r="J1819" s="6">
        <v>0</v>
      </c>
      <c r="K1819" s="6">
        <v>0</v>
      </c>
      <c r="L1819" s="6">
        <v>0</v>
      </c>
      <c r="M1819" s="6">
        <v>0</v>
      </c>
      <c r="N1819" s="6">
        <v>0</v>
      </c>
      <c r="O1819" s="6">
        <v>0</v>
      </c>
      <c r="P1819" s="6">
        <v>0</v>
      </c>
      <c r="Q1819" s="6">
        <v>0</v>
      </c>
    </row>
    <row r="1820" spans="1:17" x14ac:dyDescent="0.25">
      <c r="A1820" s="6">
        <v>1137</v>
      </c>
      <c r="B1820" s="6">
        <v>25039</v>
      </c>
      <c r="C1820" s="6" t="s">
        <v>394</v>
      </c>
      <c r="D1820" s="6" t="s">
        <v>19</v>
      </c>
      <c r="E1820" s="6" t="s">
        <v>4</v>
      </c>
      <c r="F1820" s="6">
        <v>4</v>
      </c>
      <c r="G1820" s="6">
        <v>3</v>
      </c>
      <c r="H1820" s="6">
        <v>3</v>
      </c>
      <c r="I1820" s="6">
        <v>5.7</v>
      </c>
      <c r="J1820" s="6">
        <v>0</v>
      </c>
      <c r="K1820" s="6">
        <v>0</v>
      </c>
      <c r="L1820" s="6">
        <v>0</v>
      </c>
      <c r="M1820" s="6">
        <v>0</v>
      </c>
      <c r="N1820" s="6">
        <v>0</v>
      </c>
      <c r="O1820" s="6">
        <v>0</v>
      </c>
      <c r="P1820" s="6">
        <v>0</v>
      </c>
      <c r="Q1820" s="6">
        <v>0</v>
      </c>
    </row>
    <row r="1821" spans="1:17" x14ac:dyDescent="0.25">
      <c r="A1821" s="6">
        <v>1138</v>
      </c>
      <c r="B1821" s="6">
        <v>18019</v>
      </c>
      <c r="C1821" s="6" t="s">
        <v>535</v>
      </c>
      <c r="D1821" s="6" t="s">
        <v>40</v>
      </c>
      <c r="E1821" s="6" t="s">
        <v>56</v>
      </c>
      <c r="F1821" s="6">
        <v>4</v>
      </c>
      <c r="G1821" s="6">
        <v>3</v>
      </c>
      <c r="H1821" s="6">
        <v>3</v>
      </c>
      <c r="I1821" s="6">
        <v>3.9</v>
      </c>
      <c r="J1821" s="6">
        <v>0</v>
      </c>
      <c r="K1821" s="6">
        <v>0</v>
      </c>
      <c r="L1821" s="6">
        <v>0</v>
      </c>
      <c r="M1821" s="6">
        <v>0</v>
      </c>
      <c r="N1821" s="6">
        <v>0</v>
      </c>
      <c r="O1821" s="6">
        <v>0</v>
      </c>
      <c r="P1821" s="6">
        <v>0</v>
      </c>
      <c r="Q1821" s="6">
        <v>0</v>
      </c>
    </row>
    <row r="1822" spans="1:17" x14ac:dyDescent="0.25">
      <c r="A1822" s="6">
        <v>1139</v>
      </c>
      <c r="B1822" s="6">
        <v>21138</v>
      </c>
      <c r="C1822" s="6" t="s">
        <v>429</v>
      </c>
      <c r="D1822" s="6" t="s">
        <v>19</v>
      </c>
      <c r="E1822" s="6" t="s">
        <v>4</v>
      </c>
      <c r="F1822" s="6">
        <v>4</v>
      </c>
      <c r="G1822" s="6">
        <v>13</v>
      </c>
      <c r="H1822" s="6">
        <v>13</v>
      </c>
      <c r="I1822" s="6">
        <v>24.5</v>
      </c>
      <c r="J1822" s="6">
        <v>0</v>
      </c>
      <c r="K1822" s="6">
        <v>0</v>
      </c>
      <c r="L1822" s="6">
        <v>7.7</v>
      </c>
      <c r="M1822" s="6">
        <v>4.5</v>
      </c>
      <c r="N1822" s="6">
        <v>0</v>
      </c>
      <c r="O1822" s="6">
        <v>7.7</v>
      </c>
      <c r="P1822" s="6">
        <v>0</v>
      </c>
      <c r="Q1822" s="6">
        <v>0</v>
      </c>
    </row>
    <row r="1823" spans="1:17" x14ac:dyDescent="0.25">
      <c r="A1823" s="6">
        <v>1140</v>
      </c>
      <c r="B1823" s="6">
        <v>22507</v>
      </c>
      <c r="C1823" s="6" t="s">
        <v>67</v>
      </c>
      <c r="D1823" s="6" t="s">
        <v>19</v>
      </c>
      <c r="E1823" s="6" t="s">
        <v>56</v>
      </c>
      <c r="F1823" s="6">
        <v>4</v>
      </c>
      <c r="G1823" s="6">
        <v>15</v>
      </c>
      <c r="H1823" s="6">
        <v>15</v>
      </c>
      <c r="I1823" s="6">
        <v>28.3</v>
      </c>
      <c r="J1823" s="6">
        <v>0</v>
      </c>
      <c r="K1823" s="6">
        <v>0</v>
      </c>
      <c r="L1823" s="6">
        <v>0</v>
      </c>
      <c r="M1823" s="6">
        <v>0</v>
      </c>
      <c r="N1823" s="6">
        <v>0</v>
      </c>
      <c r="O1823" s="6">
        <v>0</v>
      </c>
      <c r="P1823" s="6">
        <v>0</v>
      </c>
      <c r="Q1823" s="6">
        <v>0</v>
      </c>
    </row>
    <row r="1824" spans="1:17" x14ac:dyDescent="0.25">
      <c r="A1824" s="6">
        <v>1141</v>
      </c>
      <c r="B1824" s="6">
        <v>22590</v>
      </c>
      <c r="C1824" s="6" t="s">
        <v>294</v>
      </c>
      <c r="D1824" s="6" t="s">
        <v>19</v>
      </c>
      <c r="E1824" s="6" t="s">
        <v>4</v>
      </c>
      <c r="F1824" s="6">
        <v>4</v>
      </c>
      <c r="G1824" s="6">
        <v>18</v>
      </c>
      <c r="H1824" s="6">
        <v>18</v>
      </c>
      <c r="I1824" s="6">
        <v>34</v>
      </c>
      <c r="J1824" s="6">
        <v>0</v>
      </c>
      <c r="K1824" s="6">
        <v>0</v>
      </c>
      <c r="L1824" s="6">
        <v>5.6</v>
      </c>
      <c r="M1824" s="6">
        <v>4.5</v>
      </c>
      <c r="N1824" s="6">
        <v>0</v>
      </c>
      <c r="O1824" s="6">
        <v>5.6</v>
      </c>
      <c r="P1824" s="6">
        <v>0</v>
      </c>
      <c r="Q1824" s="6">
        <v>0</v>
      </c>
    </row>
    <row r="1825" spans="1:17" x14ac:dyDescent="0.25">
      <c r="A1825" s="6">
        <v>1142</v>
      </c>
      <c r="B1825" s="6">
        <v>20899</v>
      </c>
      <c r="C1825" s="6" t="s">
        <v>258</v>
      </c>
      <c r="D1825" s="6" t="s">
        <v>40</v>
      </c>
      <c r="E1825" s="6" t="s">
        <v>56</v>
      </c>
      <c r="F1825" s="6">
        <v>4</v>
      </c>
      <c r="G1825" s="6">
        <v>21</v>
      </c>
      <c r="H1825" s="6">
        <v>21</v>
      </c>
      <c r="I1825" s="6">
        <v>27.6</v>
      </c>
      <c r="J1825" s="6">
        <v>0</v>
      </c>
      <c r="K1825" s="6">
        <v>0</v>
      </c>
      <c r="L1825" s="6">
        <v>4.8</v>
      </c>
      <c r="M1825" s="6">
        <v>2.4</v>
      </c>
      <c r="N1825" s="6">
        <v>0</v>
      </c>
      <c r="O1825" s="6">
        <v>4.8</v>
      </c>
      <c r="P1825" s="6">
        <v>0</v>
      </c>
      <c r="Q1825" s="6">
        <v>0</v>
      </c>
    </row>
    <row r="1826" spans="1:17" x14ac:dyDescent="0.25">
      <c r="A1826" s="6">
        <v>1149</v>
      </c>
      <c r="B1826" s="6">
        <v>23273</v>
      </c>
      <c r="C1826" s="6" t="s">
        <v>400</v>
      </c>
      <c r="D1826" s="6" t="s">
        <v>49</v>
      </c>
      <c r="E1826" s="6" t="s">
        <v>11</v>
      </c>
      <c r="F1826" s="6">
        <v>4</v>
      </c>
      <c r="G1826" s="6">
        <v>5</v>
      </c>
      <c r="H1826" s="6">
        <v>5</v>
      </c>
      <c r="I1826" s="6">
        <v>7.9</v>
      </c>
      <c r="J1826" s="6">
        <v>0</v>
      </c>
      <c r="K1826" s="6">
        <v>0</v>
      </c>
      <c r="L1826" s="6">
        <v>0</v>
      </c>
      <c r="M1826" s="6">
        <v>0</v>
      </c>
      <c r="N1826" s="6">
        <v>0</v>
      </c>
      <c r="O1826" s="6">
        <v>0</v>
      </c>
      <c r="P1826" s="6">
        <v>0</v>
      </c>
      <c r="Q1826" s="6">
        <v>0</v>
      </c>
    </row>
    <row r="1827" spans="1:17" x14ac:dyDescent="0.25">
      <c r="A1827" s="6">
        <v>1173</v>
      </c>
      <c r="B1827" s="6">
        <v>24021</v>
      </c>
      <c r="C1827" s="6" t="s">
        <v>508</v>
      </c>
      <c r="D1827" s="6" t="s">
        <v>49</v>
      </c>
      <c r="E1827" s="6" t="s">
        <v>56</v>
      </c>
      <c r="F1827" s="6">
        <v>4</v>
      </c>
      <c r="G1827" s="6">
        <v>13</v>
      </c>
      <c r="H1827" s="6">
        <v>13</v>
      </c>
      <c r="I1827" s="6">
        <v>20.6</v>
      </c>
      <c r="J1827" s="6">
        <v>0</v>
      </c>
      <c r="K1827" s="6">
        <v>0</v>
      </c>
      <c r="L1827" s="6">
        <v>7.7</v>
      </c>
      <c r="M1827" s="6">
        <v>2.6</v>
      </c>
      <c r="N1827" s="6">
        <v>0</v>
      </c>
      <c r="O1827" s="6">
        <v>7.7</v>
      </c>
      <c r="P1827" s="6">
        <v>0</v>
      </c>
      <c r="Q1827" s="6">
        <v>0</v>
      </c>
    </row>
    <row r="1828" spans="1:17" x14ac:dyDescent="0.25">
      <c r="A1828" s="6">
        <v>1188</v>
      </c>
      <c r="B1828" s="6">
        <v>25079</v>
      </c>
      <c r="C1828" s="6" t="s">
        <v>120</v>
      </c>
      <c r="D1828" s="6" t="s">
        <v>49</v>
      </c>
      <c r="E1828" s="6" t="s">
        <v>11</v>
      </c>
      <c r="F1828" s="6">
        <v>4</v>
      </c>
      <c r="G1828" s="6">
        <v>2</v>
      </c>
      <c r="H1828" s="6">
        <v>2</v>
      </c>
      <c r="I1828" s="6">
        <v>3.2</v>
      </c>
      <c r="J1828" s="6">
        <v>0</v>
      </c>
      <c r="K1828" s="6">
        <v>0</v>
      </c>
      <c r="L1828" s="6">
        <v>0</v>
      </c>
      <c r="M1828" s="6">
        <v>0</v>
      </c>
      <c r="N1828" s="6">
        <v>0</v>
      </c>
      <c r="O1828" s="6">
        <v>0</v>
      </c>
      <c r="P1828" s="6">
        <v>0</v>
      </c>
      <c r="Q1828" s="6">
        <v>0</v>
      </c>
    </row>
    <row r="1829" spans="1:17" x14ac:dyDescent="0.25">
      <c r="A1829" s="6">
        <v>1195</v>
      </c>
      <c r="B1829" s="6">
        <v>26059</v>
      </c>
      <c r="C1829" s="6" t="s">
        <v>459</v>
      </c>
      <c r="D1829" s="6" t="s">
        <v>49</v>
      </c>
      <c r="E1829" s="6" t="s">
        <v>4</v>
      </c>
      <c r="F1829" s="6">
        <v>4</v>
      </c>
      <c r="G1829" s="6">
        <v>7</v>
      </c>
      <c r="H1829" s="6">
        <v>7</v>
      </c>
      <c r="I1829" s="6">
        <v>11.1</v>
      </c>
      <c r="J1829" s="6">
        <v>0</v>
      </c>
      <c r="K1829" s="6">
        <v>0</v>
      </c>
      <c r="L1829" s="6">
        <v>0</v>
      </c>
      <c r="M1829" s="6">
        <v>0</v>
      </c>
      <c r="N1829" s="6">
        <v>0</v>
      </c>
      <c r="O1829" s="6">
        <v>0</v>
      </c>
      <c r="P1829" s="6">
        <v>0</v>
      </c>
      <c r="Q1829" s="6">
        <v>0</v>
      </c>
    </row>
    <row r="1830" spans="1:17" x14ac:dyDescent="0.25">
      <c r="A1830" s="6">
        <v>1196</v>
      </c>
      <c r="B1830" s="6">
        <v>17762</v>
      </c>
      <c r="C1830" s="6" t="s">
        <v>439</v>
      </c>
      <c r="D1830" s="6" t="s">
        <v>21</v>
      </c>
      <c r="E1830" s="6" t="s">
        <v>56</v>
      </c>
      <c r="F1830" s="6">
        <v>4</v>
      </c>
      <c r="G1830" s="6">
        <v>12</v>
      </c>
      <c r="H1830" s="6">
        <v>12</v>
      </c>
      <c r="I1830" s="6">
        <v>15.8</v>
      </c>
      <c r="J1830" s="6">
        <v>0</v>
      </c>
      <c r="K1830" s="6">
        <v>0</v>
      </c>
      <c r="L1830" s="6">
        <v>0</v>
      </c>
      <c r="M1830" s="6">
        <v>0</v>
      </c>
      <c r="N1830" s="6">
        <v>0</v>
      </c>
      <c r="O1830" s="6">
        <v>0</v>
      </c>
      <c r="P1830" s="6">
        <v>0</v>
      </c>
      <c r="Q1830" s="6">
        <v>0</v>
      </c>
    </row>
    <row r="1831" spans="1:17" x14ac:dyDescent="0.25">
      <c r="A1831" s="6">
        <v>1197</v>
      </c>
      <c r="B1831" s="6">
        <v>25925</v>
      </c>
      <c r="C1831" s="6" t="s">
        <v>342</v>
      </c>
      <c r="D1831" s="6" t="s">
        <v>49</v>
      </c>
      <c r="E1831" s="6" t="s">
        <v>4</v>
      </c>
      <c r="F1831" s="6">
        <v>4</v>
      </c>
      <c r="G1831" s="6">
        <v>12</v>
      </c>
      <c r="H1831" s="6">
        <v>12</v>
      </c>
      <c r="I1831" s="6">
        <v>19</v>
      </c>
      <c r="J1831" s="6">
        <v>0</v>
      </c>
      <c r="K1831" s="6">
        <v>0</v>
      </c>
      <c r="L1831" s="6">
        <v>8.3000000000000007</v>
      </c>
      <c r="M1831" s="6">
        <v>2.6</v>
      </c>
      <c r="N1831" s="6">
        <v>0</v>
      </c>
      <c r="O1831" s="6">
        <v>8.3000000000000007</v>
      </c>
      <c r="P1831" s="6">
        <v>0</v>
      </c>
      <c r="Q1831" s="6">
        <v>0</v>
      </c>
    </row>
    <row r="1832" spans="1:17" x14ac:dyDescent="0.25">
      <c r="A1832" s="6">
        <v>1198</v>
      </c>
      <c r="B1832" s="6">
        <v>24125</v>
      </c>
      <c r="C1832" s="6" t="s">
        <v>370</v>
      </c>
      <c r="D1832" s="6" t="s">
        <v>21</v>
      </c>
      <c r="E1832" s="6" t="s">
        <v>4</v>
      </c>
      <c r="F1832" s="6">
        <v>4</v>
      </c>
      <c r="G1832" s="6">
        <v>29</v>
      </c>
      <c r="H1832" s="6">
        <v>29</v>
      </c>
      <c r="I1832" s="6">
        <v>38.200000000000003</v>
      </c>
      <c r="J1832" s="6">
        <v>0</v>
      </c>
      <c r="K1832" s="6">
        <v>0</v>
      </c>
      <c r="L1832" s="6">
        <v>0</v>
      </c>
      <c r="M1832" s="6">
        <v>0</v>
      </c>
      <c r="N1832" s="6">
        <v>0</v>
      </c>
      <c r="O1832" s="6">
        <v>0</v>
      </c>
      <c r="P1832" s="6">
        <v>0</v>
      </c>
      <c r="Q1832" s="6">
        <v>0</v>
      </c>
    </row>
    <row r="1833" spans="1:17" x14ac:dyDescent="0.25">
      <c r="A1833" s="6">
        <v>1199</v>
      </c>
      <c r="B1833" s="6">
        <v>26091</v>
      </c>
      <c r="C1833" s="6" t="s">
        <v>440</v>
      </c>
      <c r="D1833" s="6" t="s">
        <v>21</v>
      </c>
      <c r="E1833" s="6" t="s">
        <v>4</v>
      </c>
      <c r="F1833" s="6">
        <v>4</v>
      </c>
      <c r="G1833" s="6">
        <v>21</v>
      </c>
      <c r="H1833" s="6">
        <v>21</v>
      </c>
      <c r="I1833" s="6">
        <v>27.6</v>
      </c>
      <c r="J1833" s="6">
        <v>0</v>
      </c>
      <c r="K1833" s="6">
        <v>0</v>
      </c>
      <c r="L1833" s="6">
        <v>0</v>
      </c>
      <c r="M1833" s="6">
        <v>0</v>
      </c>
      <c r="N1833" s="6">
        <v>0</v>
      </c>
      <c r="O1833" s="6">
        <v>0</v>
      </c>
      <c r="P1833" s="6">
        <v>0</v>
      </c>
      <c r="Q1833" s="6">
        <v>0</v>
      </c>
    </row>
    <row r="1834" spans="1:17" x14ac:dyDescent="0.25">
      <c r="A1834" s="6">
        <v>1201</v>
      </c>
      <c r="B1834" s="6">
        <v>25912</v>
      </c>
      <c r="C1834" s="6" t="s">
        <v>424</v>
      </c>
      <c r="D1834" s="6" t="s">
        <v>90</v>
      </c>
      <c r="E1834" s="6" t="s">
        <v>4</v>
      </c>
      <c r="F1834" s="6">
        <v>4</v>
      </c>
      <c r="G1834" s="6">
        <v>14</v>
      </c>
      <c r="H1834" s="6">
        <v>14</v>
      </c>
      <c r="I1834" s="6">
        <v>28.6</v>
      </c>
      <c r="J1834" s="6">
        <v>7.1</v>
      </c>
      <c r="K1834" s="6">
        <v>3.4</v>
      </c>
      <c r="L1834" s="6">
        <v>0</v>
      </c>
      <c r="M1834" s="6">
        <v>0</v>
      </c>
      <c r="N1834" s="6">
        <v>7.1</v>
      </c>
      <c r="O1834" s="6">
        <v>7.1</v>
      </c>
      <c r="P1834" s="6">
        <v>-0.2</v>
      </c>
      <c r="Q1834" s="6">
        <v>-1.4</v>
      </c>
    </row>
    <row r="1835" spans="1:17" x14ac:dyDescent="0.25">
      <c r="A1835" s="6">
        <v>1203</v>
      </c>
      <c r="B1835" s="6">
        <v>25987</v>
      </c>
      <c r="C1835" s="6" t="s">
        <v>198</v>
      </c>
      <c r="D1835" s="6" t="s">
        <v>42</v>
      </c>
      <c r="E1835" s="6" t="s">
        <v>4</v>
      </c>
      <c r="F1835" s="6">
        <v>4</v>
      </c>
      <c r="G1835" s="6">
        <v>20</v>
      </c>
      <c r="H1835" s="6">
        <v>20</v>
      </c>
      <c r="I1835" s="6">
        <v>40</v>
      </c>
      <c r="J1835" s="6">
        <v>5</v>
      </c>
      <c r="K1835" s="6">
        <v>5.6</v>
      </c>
      <c r="L1835" s="6">
        <v>0</v>
      </c>
      <c r="M1835" s="6">
        <v>0</v>
      </c>
      <c r="N1835" s="6">
        <v>5</v>
      </c>
      <c r="O1835" s="6">
        <v>5</v>
      </c>
      <c r="P1835" s="6">
        <v>-0.4</v>
      </c>
      <c r="Q1835" s="6">
        <v>-2</v>
      </c>
    </row>
    <row r="1836" spans="1:17" x14ac:dyDescent="0.25">
      <c r="A1836" s="6">
        <v>1204</v>
      </c>
      <c r="B1836" s="6">
        <v>25889</v>
      </c>
      <c r="C1836" s="6" t="s">
        <v>193</v>
      </c>
      <c r="D1836" s="6" t="s">
        <v>113</v>
      </c>
      <c r="E1836" s="6" t="s">
        <v>11</v>
      </c>
      <c r="F1836" s="6">
        <v>4</v>
      </c>
      <c r="G1836" s="6">
        <v>9</v>
      </c>
      <c r="H1836" s="6">
        <v>9</v>
      </c>
      <c r="I1836" s="6">
        <v>13.4</v>
      </c>
      <c r="J1836" s="6">
        <v>11.1</v>
      </c>
      <c r="K1836" s="6">
        <v>3.7</v>
      </c>
      <c r="L1836" s="6">
        <v>11.1</v>
      </c>
      <c r="M1836" s="6">
        <v>2.9</v>
      </c>
      <c r="N1836" s="6">
        <v>11.1</v>
      </c>
      <c r="O1836" s="6">
        <v>22.2</v>
      </c>
      <c r="P1836" s="6">
        <v>-0.2</v>
      </c>
      <c r="Q1836" s="6">
        <v>-2.2000000000000002</v>
      </c>
    </row>
    <row r="1837" spans="1:17" x14ac:dyDescent="0.25">
      <c r="A1837" s="6">
        <v>1205</v>
      </c>
      <c r="B1837" s="6">
        <v>19025</v>
      </c>
      <c r="C1837" s="6" t="s">
        <v>472</v>
      </c>
      <c r="D1837" s="6" t="s">
        <v>90</v>
      </c>
      <c r="E1837" s="6" t="s">
        <v>15</v>
      </c>
      <c r="F1837" s="6">
        <v>4</v>
      </c>
      <c r="G1837" s="6">
        <v>6</v>
      </c>
      <c r="H1837" s="6">
        <v>6</v>
      </c>
      <c r="I1837" s="6">
        <v>12.2</v>
      </c>
      <c r="J1837" s="6">
        <v>50</v>
      </c>
      <c r="K1837" s="6">
        <v>10.3</v>
      </c>
      <c r="L1837" s="6">
        <v>0</v>
      </c>
      <c r="M1837" s="6">
        <v>0</v>
      </c>
      <c r="N1837" s="6">
        <v>66.7</v>
      </c>
      <c r="O1837" s="6">
        <v>66.7</v>
      </c>
      <c r="P1837" s="6">
        <v>-0.2</v>
      </c>
      <c r="Q1837" s="6">
        <v>-3.3</v>
      </c>
    </row>
    <row r="1838" spans="1:17" x14ac:dyDescent="0.25">
      <c r="A1838" s="6">
        <v>1206</v>
      </c>
      <c r="B1838" s="6">
        <v>20053</v>
      </c>
      <c r="C1838" s="6" t="s">
        <v>543</v>
      </c>
      <c r="D1838" s="6" t="s">
        <v>7</v>
      </c>
      <c r="E1838" s="6" t="s">
        <v>15</v>
      </c>
      <c r="F1838" s="6">
        <v>4</v>
      </c>
      <c r="G1838" s="6">
        <v>4</v>
      </c>
      <c r="H1838" s="6">
        <v>4</v>
      </c>
      <c r="I1838" s="6">
        <v>6.7</v>
      </c>
      <c r="J1838" s="6">
        <v>50</v>
      </c>
      <c r="K1838" s="6">
        <v>6.9</v>
      </c>
      <c r="L1838" s="6">
        <v>0</v>
      </c>
      <c r="M1838" s="6">
        <v>0</v>
      </c>
      <c r="N1838" s="6">
        <v>50</v>
      </c>
      <c r="O1838" s="6">
        <v>50</v>
      </c>
      <c r="P1838" s="6">
        <v>-0.2</v>
      </c>
      <c r="Q1838" s="6">
        <v>-5</v>
      </c>
    </row>
    <row r="1839" spans="1:17" x14ac:dyDescent="0.25">
      <c r="A1839" s="6">
        <v>1207</v>
      </c>
      <c r="B1839" s="6">
        <v>20880</v>
      </c>
      <c r="C1839" s="6" t="s">
        <v>551</v>
      </c>
      <c r="D1839" s="6" t="s">
        <v>63</v>
      </c>
      <c r="E1839" s="6" t="s">
        <v>15</v>
      </c>
      <c r="F1839" s="6">
        <v>4</v>
      </c>
      <c r="G1839" s="6">
        <v>6</v>
      </c>
      <c r="H1839" s="6">
        <v>6</v>
      </c>
      <c r="I1839" s="6">
        <v>8.1999999999999993</v>
      </c>
      <c r="J1839" s="6">
        <v>33.299999999999997</v>
      </c>
      <c r="K1839" s="6">
        <v>6.2</v>
      </c>
      <c r="L1839" s="6">
        <v>0</v>
      </c>
      <c r="M1839" s="6">
        <v>0</v>
      </c>
      <c r="N1839" s="6">
        <v>33.299999999999997</v>
      </c>
      <c r="O1839" s="6">
        <v>33.299999999999997</v>
      </c>
      <c r="P1839" s="6">
        <v>-0.3</v>
      </c>
      <c r="Q1839" s="6">
        <v>-5</v>
      </c>
    </row>
    <row r="1840" spans="1:17" x14ac:dyDescent="0.25">
      <c r="A1840" s="6">
        <v>1208</v>
      </c>
      <c r="B1840" s="6">
        <v>25205</v>
      </c>
      <c r="C1840" s="6" t="s">
        <v>522</v>
      </c>
      <c r="D1840" s="6" t="s">
        <v>76</v>
      </c>
      <c r="E1840" s="6" t="s">
        <v>4</v>
      </c>
      <c r="F1840" s="6">
        <v>4</v>
      </c>
      <c r="G1840" s="6">
        <v>1</v>
      </c>
      <c r="H1840" s="6">
        <v>1</v>
      </c>
      <c r="I1840" s="6">
        <v>1.6</v>
      </c>
      <c r="J1840" s="6">
        <v>0</v>
      </c>
      <c r="K1840" s="6">
        <v>0</v>
      </c>
      <c r="L1840" s="6">
        <v>0</v>
      </c>
      <c r="M1840" s="6">
        <v>0</v>
      </c>
      <c r="N1840" s="6">
        <v>0</v>
      </c>
      <c r="O1840" s="6">
        <v>0</v>
      </c>
      <c r="P1840" s="6">
        <v>-1</v>
      </c>
      <c r="Q1840" s="6">
        <v>-100</v>
      </c>
    </row>
    <row r="1841" spans="1:17" x14ac:dyDescent="0.25">
      <c r="A1841" s="6">
        <v>1</v>
      </c>
      <c r="B1841" s="6">
        <v>26044</v>
      </c>
      <c r="C1841" s="6" t="s">
        <v>143</v>
      </c>
      <c r="D1841" s="6" t="s">
        <v>8</v>
      </c>
      <c r="E1841" s="6" t="s">
        <v>4</v>
      </c>
      <c r="F1841" s="6">
        <v>3</v>
      </c>
      <c r="G1841" s="6">
        <v>17</v>
      </c>
      <c r="H1841" s="6">
        <v>17</v>
      </c>
      <c r="I1841" s="6">
        <v>28.8</v>
      </c>
      <c r="J1841" s="6">
        <v>5.9</v>
      </c>
      <c r="K1841" s="6">
        <v>3.4</v>
      </c>
      <c r="L1841" s="6">
        <v>17.600000000000001</v>
      </c>
      <c r="M1841" s="6">
        <v>10.7</v>
      </c>
      <c r="N1841" s="6">
        <v>23.5</v>
      </c>
      <c r="O1841" s="6">
        <v>23.5</v>
      </c>
      <c r="P1841" s="6">
        <v>22.8</v>
      </c>
      <c r="Q1841" s="6">
        <v>134.1</v>
      </c>
    </row>
    <row r="1842" spans="1:17" x14ac:dyDescent="0.25">
      <c r="A1842" s="6">
        <v>2</v>
      </c>
      <c r="B1842" s="6">
        <v>20882</v>
      </c>
      <c r="C1842" s="6" t="s">
        <v>57</v>
      </c>
      <c r="D1842" s="6" t="s">
        <v>7</v>
      </c>
      <c r="E1842" s="6" t="s">
        <v>11</v>
      </c>
      <c r="F1842" s="6">
        <v>3</v>
      </c>
      <c r="G1842" s="6">
        <v>25</v>
      </c>
      <c r="H1842" s="6">
        <v>25</v>
      </c>
      <c r="I1842" s="6">
        <v>36.799999999999997</v>
      </c>
      <c r="J1842" s="6">
        <v>48</v>
      </c>
      <c r="K1842" s="6">
        <v>31.6</v>
      </c>
      <c r="L1842" s="6">
        <v>4</v>
      </c>
      <c r="M1842" s="6">
        <v>3.8</v>
      </c>
      <c r="N1842" s="6">
        <v>52</v>
      </c>
      <c r="O1842" s="6">
        <v>52</v>
      </c>
      <c r="P1842" s="6">
        <v>32.4</v>
      </c>
      <c r="Q1842" s="6">
        <v>129.6</v>
      </c>
    </row>
    <row r="1843" spans="1:17" x14ac:dyDescent="0.25">
      <c r="A1843" s="6">
        <v>3</v>
      </c>
      <c r="B1843" s="6">
        <v>19065</v>
      </c>
      <c r="C1843" s="6" t="s">
        <v>230</v>
      </c>
      <c r="D1843" s="6" t="s">
        <v>5</v>
      </c>
      <c r="E1843" s="6" t="s">
        <v>11</v>
      </c>
      <c r="F1843" s="6">
        <v>3</v>
      </c>
      <c r="G1843" s="6">
        <v>15</v>
      </c>
      <c r="H1843" s="6">
        <v>15</v>
      </c>
      <c r="I1843" s="6">
        <v>25.9</v>
      </c>
      <c r="J1843" s="6">
        <v>26.7</v>
      </c>
      <c r="K1843" s="6">
        <v>12.5</v>
      </c>
      <c r="L1843" s="6">
        <v>0</v>
      </c>
      <c r="M1843" s="6">
        <v>0</v>
      </c>
      <c r="N1843" s="6">
        <v>26.7</v>
      </c>
      <c r="O1843" s="6">
        <v>26.7</v>
      </c>
      <c r="P1843" s="6">
        <v>13.8</v>
      </c>
      <c r="Q1843" s="6">
        <v>92</v>
      </c>
    </row>
    <row r="1844" spans="1:17" x14ac:dyDescent="0.25">
      <c r="A1844" s="6">
        <v>4</v>
      </c>
      <c r="B1844" s="6">
        <v>23160</v>
      </c>
      <c r="C1844" s="6" t="s">
        <v>404</v>
      </c>
      <c r="D1844" s="6" t="s">
        <v>39</v>
      </c>
      <c r="E1844" s="6" t="s">
        <v>4</v>
      </c>
      <c r="F1844" s="6">
        <v>3</v>
      </c>
      <c r="G1844" s="6">
        <v>2</v>
      </c>
      <c r="H1844" s="6">
        <v>2</v>
      </c>
      <c r="I1844" s="6">
        <v>3</v>
      </c>
      <c r="J1844" s="6">
        <v>0</v>
      </c>
      <c r="K1844" s="6">
        <v>0</v>
      </c>
      <c r="L1844" s="6">
        <v>50</v>
      </c>
      <c r="M1844" s="6">
        <v>3.3</v>
      </c>
      <c r="N1844" s="6">
        <v>50</v>
      </c>
      <c r="O1844" s="6">
        <v>50</v>
      </c>
      <c r="P1844" s="6">
        <v>1.8</v>
      </c>
      <c r="Q1844" s="6">
        <v>90</v>
      </c>
    </row>
    <row r="1845" spans="1:17" x14ac:dyDescent="0.25">
      <c r="A1845" s="6">
        <v>5</v>
      </c>
      <c r="B1845" s="6">
        <v>21682</v>
      </c>
      <c r="C1845" s="6" t="s">
        <v>41</v>
      </c>
      <c r="D1845" s="6" t="s">
        <v>30</v>
      </c>
      <c r="E1845" s="6" t="s">
        <v>11</v>
      </c>
      <c r="F1845" s="6">
        <v>3</v>
      </c>
      <c r="G1845" s="6">
        <v>45</v>
      </c>
      <c r="H1845" s="6">
        <v>45</v>
      </c>
      <c r="I1845" s="6">
        <v>78.900000000000006</v>
      </c>
      <c r="J1845" s="6">
        <v>37.799999999999997</v>
      </c>
      <c r="K1845" s="6">
        <v>60.7</v>
      </c>
      <c r="L1845" s="6">
        <v>8.9</v>
      </c>
      <c r="M1845" s="6">
        <v>16</v>
      </c>
      <c r="N1845" s="6">
        <v>44.4</v>
      </c>
      <c r="O1845" s="6">
        <v>46.7</v>
      </c>
      <c r="P1845" s="6">
        <v>35.799999999999997</v>
      </c>
      <c r="Q1845" s="6">
        <v>79.599999999999994</v>
      </c>
    </row>
    <row r="1846" spans="1:17" x14ac:dyDescent="0.25">
      <c r="A1846" s="6">
        <v>6</v>
      </c>
      <c r="B1846" s="6">
        <v>23364</v>
      </c>
      <c r="C1846" s="6" t="s">
        <v>108</v>
      </c>
      <c r="D1846" s="6" t="s">
        <v>40</v>
      </c>
      <c r="E1846" s="6" t="s">
        <v>11</v>
      </c>
      <c r="F1846" s="6">
        <v>3</v>
      </c>
      <c r="G1846" s="6">
        <v>36</v>
      </c>
      <c r="H1846" s="6">
        <v>36</v>
      </c>
      <c r="I1846" s="6">
        <v>60</v>
      </c>
      <c r="J1846" s="6">
        <v>44.4</v>
      </c>
      <c r="K1846" s="6">
        <v>51.6</v>
      </c>
      <c r="L1846" s="6">
        <v>0</v>
      </c>
      <c r="M1846" s="6">
        <v>0</v>
      </c>
      <c r="N1846" s="6">
        <v>44.4</v>
      </c>
      <c r="O1846" s="6">
        <v>44.4</v>
      </c>
      <c r="P1846" s="6">
        <v>26.6</v>
      </c>
      <c r="Q1846" s="6">
        <v>73.900000000000006</v>
      </c>
    </row>
    <row r="1847" spans="1:17" x14ac:dyDescent="0.25">
      <c r="A1847" s="6">
        <v>7</v>
      </c>
      <c r="B1847" s="6">
        <v>23157</v>
      </c>
      <c r="C1847" s="6" t="s">
        <v>52</v>
      </c>
      <c r="D1847" s="6" t="s">
        <v>47</v>
      </c>
      <c r="E1847" s="6" t="s">
        <v>4</v>
      </c>
      <c r="F1847" s="6">
        <v>3</v>
      </c>
      <c r="G1847" s="6">
        <v>28</v>
      </c>
      <c r="H1847" s="6">
        <v>28</v>
      </c>
      <c r="I1847" s="6">
        <v>49.1</v>
      </c>
      <c r="J1847" s="6">
        <v>0</v>
      </c>
      <c r="K1847" s="6">
        <v>0</v>
      </c>
      <c r="L1847" s="6">
        <v>21.4</v>
      </c>
      <c r="M1847" s="6">
        <v>30</v>
      </c>
      <c r="N1847" s="6">
        <v>17.899999999999999</v>
      </c>
      <c r="O1847" s="6">
        <v>21.4</v>
      </c>
      <c r="P1847" s="6">
        <v>20.6</v>
      </c>
      <c r="Q1847" s="6">
        <v>73.599999999999994</v>
      </c>
    </row>
    <row r="1848" spans="1:17" x14ac:dyDescent="0.25">
      <c r="A1848" s="6">
        <v>8</v>
      </c>
      <c r="B1848" s="6">
        <v>24177</v>
      </c>
      <c r="C1848" s="6" t="s">
        <v>2</v>
      </c>
      <c r="D1848" s="6" t="s">
        <v>3</v>
      </c>
      <c r="E1848" s="6" t="s">
        <v>4</v>
      </c>
      <c r="F1848" s="6">
        <v>3</v>
      </c>
      <c r="G1848" s="6">
        <v>62</v>
      </c>
      <c r="H1848" s="6">
        <v>62</v>
      </c>
      <c r="I1848" s="6">
        <v>93.9</v>
      </c>
      <c r="J1848" s="6">
        <v>1.6</v>
      </c>
      <c r="K1848" s="6">
        <v>3.6</v>
      </c>
      <c r="L1848" s="6">
        <v>14.5</v>
      </c>
      <c r="M1848" s="6">
        <v>33.299999999999997</v>
      </c>
      <c r="N1848" s="6">
        <v>14.5</v>
      </c>
      <c r="O1848" s="6">
        <v>16.100000000000001</v>
      </c>
      <c r="P1848" s="6">
        <v>43.9</v>
      </c>
      <c r="Q1848" s="6">
        <v>70.8</v>
      </c>
    </row>
    <row r="1849" spans="1:17" x14ac:dyDescent="0.25">
      <c r="A1849" s="6">
        <v>9</v>
      </c>
      <c r="B1849" s="6">
        <v>24987</v>
      </c>
      <c r="C1849" s="6" t="s">
        <v>225</v>
      </c>
      <c r="D1849" s="6" t="s">
        <v>5</v>
      </c>
      <c r="E1849" s="6" t="s">
        <v>4</v>
      </c>
      <c r="F1849" s="6">
        <v>3</v>
      </c>
      <c r="G1849" s="6">
        <v>21</v>
      </c>
      <c r="H1849" s="6">
        <v>21</v>
      </c>
      <c r="I1849" s="6">
        <v>36.200000000000003</v>
      </c>
      <c r="J1849" s="6">
        <v>0</v>
      </c>
      <c r="K1849" s="6">
        <v>0</v>
      </c>
      <c r="L1849" s="6">
        <v>14.3</v>
      </c>
      <c r="M1849" s="6">
        <v>16.7</v>
      </c>
      <c r="N1849" s="6">
        <v>14.3</v>
      </c>
      <c r="O1849" s="6">
        <v>14.3</v>
      </c>
      <c r="P1849" s="6">
        <v>14.6</v>
      </c>
      <c r="Q1849" s="6">
        <v>69.5</v>
      </c>
    </row>
    <row r="1850" spans="1:17" x14ac:dyDescent="0.25">
      <c r="A1850" s="6">
        <v>10</v>
      </c>
      <c r="B1850" s="6">
        <v>22562</v>
      </c>
      <c r="C1850" s="6" t="s">
        <v>64</v>
      </c>
      <c r="D1850" s="6" t="s">
        <v>19</v>
      </c>
      <c r="E1850" s="6" t="s">
        <v>11</v>
      </c>
      <c r="F1850" s="6">
        <v>3</v>
      </c>
      <c r="G1850" s="6">
        <v>14</v>
      </c>
      <c r="H1850" s="6">
        <v>14</v>
      </c>
      <c r="I1850" s="6">
        <v>25.9</v>
      </c>
      <c r="J1850" s="6">
        <v>28.6</v>
      </c>
      <c r="K1850" s="6">
        <v>15.4</v>
      </c>
      <c r="L1850" s="6">
        <v>7.1</v>
      </c>
      <c r="M1850" s="6">
        <v>4.5</v>
      </c>
      <c r="N1850" s="6">
        <v>35.700000000000003</v>
      </c>
      <c r="O1850" s="6">
        <v>35.700000000000003</v>
      </c>
      <c r="P1850" s="6">
        <v>9.6</v>
      </c>
      <c r="Q1850" s="6">
        <v>68.599999999999994</v>
      </c>
    </row>
    <row r="1851" spans="1:17" x14ac:dyDescent="0.25">
      <c r="A1851" s="6">
        <v>11</v>
      </c>
      <c r="B1851" s="6">
        <v>25869</v>
      </c>
      <c r="C1851" s="6" t="s">
        <v>362</v>
      </c>
      <c r="D1851" s="6" t="s">
        <v>8</v>
      </c>
      <c r="E1851" s="6" t="s">
        <v>56</v>
      </c>
      <c r="F1851" s="6">
        <v>3</v>
      </c>
      <c r="G1851" s="6">
        <v>6</v>
      </c>
      <c r="H1851" s="6">
        <v>6</v>
      </c>
      <c r="I1851" s="6">
        <v>10.199999999999999</v>
      </c>
      <c r="J1851" s="6">
        <v>0</v>
      </c>
      <c r="K1851" s="6">
        <v>0</v>
      </c>
      <c r="L1851" s="6">
        <v>50</v>
      </c>
      <c r="M1851" s="6">
        <v>10.7</v>
      </c>
      <c r="N1851" s="6">
        <v>16.7</v>
      </c>
      <c r="O1851" s="6">
        <v>50</v>
      </c>
      <c r="P1851" s="6">
        <v>4.0999999999999996</v>
      </c>
      <c r="Q1851" s="6">
        <v>68.3</v>
      </c>
    </row>
    <row r="1852" spans="1:17" x14ac:dyDescent="0.25">
      <c r="A1852" s="6">
        <v>12</v>
      </c>
      <c r="B1852" s="6">
        <v>25898</v>
      </c>
      <c r="C1852" s="6" t="s">
        <v>217</v>
      </c>
      <c r="D1852" s="6" t="s">
        <v>27</v>
      </c>
      <c r="E1852" s="6" t="s">
        <v>11</v>
      </c>
      <c r="F1852" s="6">
        <v>3</v>
      </c>
      <c r="G1852" s="6">
        <v>12</v>
      </c>
      <c r="H1852" s="6">
        <v>12</v>
      </c>
      <c r="I1852" s="6">
        <v>17.100000000000001</v>
      </c>
      <c r="J1852" s="6">
        <v>50</v>
      </c>
      <c r="K1852" s="6">
        <v>25</v>
      </c>
      <c r="L1852" s="6">
        <v>8.3000000000000007</v>
      </c>
      <c r="M1852" s="6">
        <v>2.6</v>
      </c>
      <c r="N1852" s="6">
        <v>50</v>
      </c>
      <c r="O1852" s="6">
        <v>58.3</v>
      </c>
      <c r="P1852" s="6">
        <v>8.1</v>
      </c>
      <c r="Q1852" s="6">
        <v>67.5</v>
      </c>
    </row>
    <row r="1853" spans="1:17" x14ac:dyDescent="0.25">
      <c r="A1853" s="6">
        <v>13</v>
      </c>
      <c r="B1853" s="6">
        <v>25953</v>
      </c>
      <c r="C1853" s="6" t="s">
        <v>284</v>
      </c>
      <c r="D1853" s="6" t="s">
        <v>43</v>
      </c>
      <c r="E1853" s="6" t="s">
        <v>11</v>
      </c>
      <c r="F1853" s="6">
        <v>3</v>
      </c>
      <c r="G1853" s="6">
        <v>15</v>
      </c>
      <c r="H1853" s="6">
        <v>15</v>
      </c>
      <c r="I1853" s="6">
        <v>24.6</v>
      </c>
      <c r="J1853" s="6">
        <v>60</v>
      </c>
      <c r="K1853" s="6">
        <v>36</v>
      </c>
      <c r="L1853" s="6">
        <v>0</v>
      </c>
      <c r="M1853" s="6">
        <v>0</v>
      </c>
      <c r="N1853" s="6">
        <v>60</v>
      </c>
      <c r="O1853" s="6">
        <v>60</v>
      </c>
      <c r="P1853" s="6">
        <v>9.8000000000000007</v>
      </c>
      <c r="Q1853" s="6">
        <v>65.3</v>
      </c>
    </row>
    <row r="1854" spans="1:17" x14ac:dyDescent="0.25">
      <c r="A1854" s="6">
        <v>14</v>
      </c>
      <c r="B1854" s="6">
        <v>24989</v>
      </c>
      <c r="C1854" s="6" t="s">
        <v>183</v>
      </c>
      <c r="D1854" s="6" t="s">
        <v>47</v>
      </c>
      <c r="E1854" s="6" t="s">
        <v>4</v>
      </c>
      <c r="F1854" s="6">
        <v>3</v>
      </c>
      <c r="G1854" s="6">
        <v>28</v>
      </c>
      <c r="H1854" s="6">
        <v>28</v>
      </c>
      <c r="I1854" s="6">
        <v>49.1</v>
      </c>
      <c r="J1854" s="6">
        <v>0</v>
      </c>
      <c r="K1854" s="6">
        <v>0</v>
      </c>
      <c r="L1854" s="6">
        <v>14.3</v>
      </c>
      <c r="M1854" s="6">
        <v>20</v>
      </c>
      <c r="N1854" s="6">
        <v>10.7</v>
      </c>
      <c r="O1854" s="6">
        <v>14.3</v>
      </c>
      <c r="P1854" s="6">
        <v>18.2</v>
      </c>
      <c r="Q1854" s="6">
        <v>65</v>
      </c>
    </row>
    <row r="1855" spans="1:17" x14ac:dyDescent="0.25">
      <c r="A1855" s="6">
        <v>15</v>
      </c>
      <c r="B1855" s="6">
        <v>19800</v>
      </c>
      <c r="C1855" s="6" t="s">
        <v>107</v>
      </c>
      <c r="D1855" s="6" t="s">
        <v>24</v>
      </c>
      <c r="E1855" s="6" t="s">
        <v>4</v>
      </c>
      <c r="F1855" s="6">
        <v>3</v>
      </c>
      <c r="G1855" s="6">
        <v>42</v>
      </c>
      <c r="H1855" s="6">
        <v>42</v>
      </c>
      <c r="I1855" s="6">
        <v>80.8</v>
      </c>
      <c r="J1855" s="6">
        <v>0</v>
      </c>
      <c r="K1855" s="6">
        <v>0</v>
      </c>
      <c r="L1855" s="6">
        <v>19</v>
      </c>
      <c r="M1855" s="6">
        <v>34.799999999999997</v>
      </c>
      <c r="N1855" s="6">
        <v>14.3</v>
      </c>
      <c r="O1855" s="6">
        <v>19</v>
      </c>
      <c r="P1855" s="6">
        <v>26.8</v>
      </c>
      <c r="Q1855" s="6">
        <v>63.8</v>
      </c>
    </row>
    <row r="1856" spans="1:17" x14ac:dyDescent="0.25">
      <c r="A1856" s="6">
        <v>16</v>
      </c>
      <c r="B1856" s="6">
        <v>24978</v>
      </c>
      <c r="C1856" s="6" t="s">
        <v>200</v>
      </c>
      <c r="D1856" s="6" t="s">
        <v>16</v>
      </c>
      <c r="E1856" s="6" t="s">
        <v>4</v>
      </c>
      <c r="F1856" s="6">
        <v>3</v>
      </c>
      <c r="G1856" s="6">
        <v>7</v>
      </c>
      <c r="H1856" s="6">
        <v>7</v>
      </c>
      <c r="I1856" s="6">
        <v>12.3</v>
      </c>
      <c r="J1856" s="6">
        <v>0</v>
      </c>
      <c r="K1856" s="6">
        <v>0</v>
      </c>
      <c r="L1856" s="6">
        <v>14.3</v>
      </c>
      <c r="M1856" s="6">
        <v>3.6</v>
      </c>
      <c r="N1856" s="6">
        <v>14.3</v>
      </c>
      <c r="O1856" s="6">
        <v>14.3</v>
      </c>
      <c r="P1856" s="6">
        <v>4.4000000000000004</v>
      </c>
      <c r="Q1856" s="6">
        <v>62.9</v>
      </c>
    </row>
    <row r="1857" spans="1:17" x14ac:dyDescent="0.25">
      <c r="A1857" s="6">
        <v>17</v>
      </c>
      <c r="B1857" s="6">
        <v>25887</v>
      </c>
      <c r="C1857" s="6" t="s">
        <v>70</v>
      </c>
      <c r="D1857" s="6" t="s">
        <v>21</v>
      </c>
      <c r="E1857" s="6" t="s">
        <v>11</v>
      </c>
      <c r="F1857" s="6">
        <v>3</v>
      </c>
      <c r="G1857" s="6">
        <v>39</v>
      </c>
      <c r="H1857" s="6">
        <v>39</v>
      </c>
      <c r="I1857" s="6">
        <v>59.1</v>
      </c>
      <c r="J1857" s="6">
        <v>25.6</v>
      </c>
      <c r="K1857" s="6">
        <v>37</v>
      </c>
      <c r="L1857" s="6">
        <v>20.5</v>
      </c>
      <c r="M1857" s="6">
        <v>25.8</v>
      </c>
      <c r="N1857" s="6">
        <v>41</v>
      </c>
      <c r="O1857" s="6">
        <v>46.2</v>
      </c>
      <c r="P1857" s="6">
        <v>24.1</v>
      </c>
      <c r="Q1857" s="6">
        <v>61.8</v>
      </c>
    </row>
    <row r="1858" spans="1:17" x14ac:dyDescent="0.25">
      <c r="A1858" s="6">
        <v>18</v>
      </c>
      <c r="B1858" s="6">
        <v>23614</v>
      </c>
      <c r="C1858" s="6" t="s">
        <v>296</v>
      </c>
      <c r="D1858" s="6" t="s">
        <v>37</v>
      </c>
      <c r="E1858" s="6" t="s">
        <v>56</v>
      </c>
      <c r="F1858" s="6">
        <v>3</v>
      </c>
      <c r="G1858" s="6">
        <v>15</v>
      </c>
      <c r="H1858" s="6">
        <v>15</v>
      </c>
      <c r="I1858" s="6">
        <v>23.1</v>
      </c>
      <c r="J1858" s="6">
        <v>0</v>
      </c>
      <c r="K1858" s="6">
        <v>0</v>
      </c>
      <c r="L1858" s="6">
        <v>13.3</v>
      </c>
      <c r="M1858" s="6">
        <v>8</v>
      </c>
      <c r="N1858" s="6">
        <v>13.3</v>
      </c>
      <c r="O1858" s="6">
        <v>13.3</v>
      </c>
      <c r="P1858" s="6">
        <v>9.1999999999999993</v>
      </c>
      <c r="Q1858" s="6">
        <v>61.3</v>
      </c>
    </row>
    <row r="1859" spans="1:17" x14ac:dyDescent="0.25">
      <c r="A1859" s="6">
        <v>19</v>
      </c>
      <c r="B1859" s="6">
        <v>23214</v>
      </c>
      <c r="C1859" s="6" t="s">
        <v>150</v>
      </c>
      <c r="D1859" s="6" t="s">
        <v>47</v>
      </c>
      <c r="E1859" s="6" t="s">
        <v>11</v>
      </c>
      <c r="F1859" s="6">
        <v>3</v>
      </c>
      <c r="G1859" s="6">
        <v>30</v>
      </c>
      <c r="H1859" s="6">
        <v>30</v>
      </c>
      <c r="I1859" s="6">
        <v>52.6</v>
      </c>
      <c r="J1859" s="6">
        <v>53.3</v>
      </c>
      <c r="K1859" s="6">
        <v>48.5</v>
      </c>
      <c r="L1859" s="6">
        <v>3.3</v>
      </c>
      <c r="M1859" s="6">
        <v>5</v>
      </c>
      <c r="N1859" s="6">
        <v>56.7</v>
      </c>
      <c r="O1859" s="6">
        <v>56.7</v>
      </c>
      <c r="P1859" s="6">
        <v>18</v>
      </c>
      <c r="Q1859" s="6">
        <v>60</v>
      </c>
    </row>
    <row r="1860" spans="1:17" x14ac:dyDescent="0.25">
      <c r="A1860" s="6">
        <v>20</v>
      </c>
      <c r="B1860" s="6">
        <v>23247</v>
      </c>
      <c r="C1860" s="6" t="s">
        <v>81</v>
      </c>
      <c r="D1860" s="6" t="s">
        <v>14</v>
      </c>
      <c r="E1860" s="6" t="s">
        <v>11</v>
      </c>
      <c r="F1860" s="6">
        <v>3</v>
      </c>
      <c r="G1860" s="6">
        <v>40</v>
      </c>
      <c r="H1860" s="6">
        <v>40</v>
      </c>
      <c r="I1860" s="6">
        <v>66.7</v>
      </c>
      <c r="J1860" s="6">
        <v>47.5</v>
      </c>
      <c r="K1860" s="6">
        <v>70.400000000000006</v>
      </c>
      <c r="L1860" s="6">
        <v>7.5</v>
      </c>
      <c r="M1860" s="6">
        <v>11.1</v>
      </c>
      <c r="N1860" s="6">
        <v>55</v>
      </c>
      <c r="O1860" s="6">
        <v>55</v>
      </c>
      <c r="P1860" s="6">
        <v>23.8</v>
      </c>
      <c r="Q1860" s="6">
        <v>59.5</v>
      </c>
    </row>
    <row r="1861" spans="1:17" x14ac:dyDescent="0.25">
      <c r="A1861" s="6">
        <v>21</v>
      </c>
      <c r="B1861" s="6">
        <v>19803</v>
      </c>
      <c r="C1861" s="6" t="s">
        <v>105</v>
      </c>
      <c r="D1861" s="6" t="s">
        <v>16</v>
      </c>
      <c r="E1861" s="6" t="s">
        <v>56</v>
      </c>
      <c r="F1861" s="6">
        <v>3</v>
      </c>
      <c r="G1861" s="6">
        <v>46</v>
      </c>
      <c r="H1861" s="6">
        <v>46</v>
      </c>
      <c r="I1861" s="6">
        <v>80.7</v>
      </c>
      <c r="J1861" s="6">
        <v>0</v>
      </c>
      <c r="K1861" s="6">
        <v>0</v>
      </c>
      <c r="L1861" s="6">
        <v>13</v>
      </c>
      <c r="M1861" s="6">
        <v>21.4</v>
      </c>
      <c r="N1861" s="6">
        <v>13</v>
      </c>
      <c r="O1861" s="6">
        <v>13</v>
      </c>
      <c r="P1861" s="6">
        <v>27.1</v>
      </c>
      <c r="Q1861" s="6">
        <v>58.9</v>
      </c>
    </row>
    <row r="1862" spans="1:17" x14ac:dyDescent="0.25">
      <c r="A1862" s="6">
        <v>22</v>
      </c>
      <c r="B1862" s="6">
        <v>23200</v>
      </c>
      <c r="C1862" s="6" t="s">
        <v>25</v>
      </c>
      <c r="D1862" s="6" t="s">
        <v>7</v>
      </c>
      <c r="E1862" s="6" t="s">
        <v>11</v>
      </c>
      <c r="F1862" s="6">
        <v>3</v>
      </c>
      <c r="G1862" s="6">
        <v>47</v>
      </c>
      <c r="H1862" s="6">
        <v>47</v>
      </c>
      <c r="I1862" s="6">
        <v>69.099999999999994</v>
      </c>
      <c r="J1862" s="6">
        <v>46.8</v>
      </c>
      <c r="K1862" s="6">
        <v>57.9</v>
      </c>
      <c r="L1862" s="6">
        <v>12.8</v>
      </c>
      <c r="M1862" s="6">
        <v>23.1</v>
      </c>
      <c r="N1862" s="6">
        <v>57.4</v>
      </c>
      <c r="O1862" s="6">
        <v>59.6</v>
      </c>
      <c r="P1862" s="6">
        <v>26.9</v>
      </c>
      <c r="Q1862" s="6">
        <v>57.2</v>
      </c>
    </row>
    <row r="1863" spans="1:17" x14ac:dyDescent="0.25">
      <c r="A1863" s="6">
        <v>23</v>
      </c>
      <c r="B1863" s="6">
        <v>20145</v>
      </c>
      <c r="C1863" s="6" t="s">
        <v>292</v>
      </c>
      <c r="D1863" s="6" t="s">
        <v>76</v>
      </c>
      <c r="E1863" s="6" t="s">
        <v>4</v>
      </c>
      <c r="F1863" s="6">
        <v>3</v>
      </c>
      <c r="G1863" s="6">
        <v>17</v>
      </c>
      <c r="H1863" s="6">
        <v>17</v>
      </c>
      <c r="I1863" s="6">
        <v>24.6</v>
      </c>
      <c r="J1863" s="6">
        <v>0</v>
      </c>
      <c r="K1863" s="6">
        <v>0</v>
      </c>
      <c r="L1863" s="6">
        <v>17.600000000000001</v>
      </c>
      <c r="M1863" s="6">
        <v>8.6</v>
      </c>
      <c r="N1863" s="6">
        <v>11.8</v>
      </c>
      <c r="O1863" s="6">
        <v>17.600000000000001</v>
      </c>
      <c r="P1863" s="6">
        <v>9.3000000000000007</v>
      </c>
      <c r="Q1863" s="6">
        <v>54.7</v>
      </c>
    </row>
    <row r="1864" spans="1:17" x14ac:dyDescent="0.25">
      <c r="A1864" s="6">
        <v>24</v>
      </c>
      <c r="B1864" s="6">
        <v>24102</v>
      </c>
      <c r="C1864" s="6" t="s">
        <v>165</v>
      </c>
      <c r="D1864" s="6" t="s">
        <v>14</v>
      </c>
      <c r="E1864" s="6" t="s">
        <v>56</v>
      </c>
      <c r="F1864" s="6">
        <v>3</v>
      </c>
      <c r="G1864" s="6">
        <v>33</v>
      </c>
      <c r="H1864" s="6">
        <v>33</v>
      </c>
      <c r="I1864" s="6">
        <v>55</v>
      </c>
      <c r="J1864" s="6">
        <v>0</v>
      </c>
      <c r="K1864" s="6">
        <v>0</v>
      </c>
      <c r="L1864" s="6">
        <v>18.2</v>
      </c>
      <c r="M1864" s="6">
        <v>22.2</v>
      </c>
      <c r="N1864" s="6">
        <v>15.2</v>
      </c>
      <c r="O1864" s="6">
        <v>18.2</v>
      </c>
      <c r="P1864" s="6">
        <v>17.600000000000001</v>
      </c>
      <c r="Q1864" s="6">
        <v>53.3</v>
      </c>
    </row>
    <row r="1865" spans="1:17" x14ac:dyDescent="0.25">
      <c r="A1865" s="6">
        <v>25</v>
      </c>
      <c r="B1865" s="6">
        <v>26289</v>
      </c>
      <c r="C1865" s="6" t="s">
        <v>396</v>
      </c>
      <c r="D1865" s="6" t="s">
        <v>12</v>
      </c>
      <c r="E1865" s="6" t="s">
        <v>11</v>
      </c>
      <c r="F1865" s="6">
        <v>3</v>
      </c>
      <c r="G1865" s="6">
        <v>7</v>
      </c>
      <c r="H1865" s="6">
        <v>7</v>
      </c>
      <c r="I1865" s="6">
        <v>10.6</v>
      </c>
      <c r="J1865" s="6">
        <v>100</v>
      </c>
      <c r="K1865" s="6">
        <v>30.4</v>
      </c>
      <c r="L1865" s="6">
        <v>0</v>
      </c>
      <c r="M1865" s="6">
        <v>0</v>
      </c>
      <c r="N1865" s="6">
        <v>100</v>
      </c>
      <c r="O1865" s="6">
        <v>100</v>
      </c>
      <c r="P1865" s="6">
        <v>3.6</v>
      </c>
      <c r="Q1865" s="6">
        <v>51.4</v>
      </c>
    </row>
    <row r="1866" spans="1:17" x14ac:dyDescent="0.25">
      <c r="A1866" s="6">
        <v>26</v>
      </c>
      <c r="B1866" s="6">
        <v>25092</v>
      </c>
      <c r="C1866" s="6" t="s">
        <v>266</v>
      </c>
      <c r="D1866" s="6" t="s">
        <v>21</v>
      </c>
      <c r="E1866" s="6" t="s">
        <v>11</v>
      </c>
      <c r="F1866" s="6">
        <v>3</v>
      </c>
      <c r="G1866" s="6">
        <v>11</v>
      </c>
      <c r="H1866" s="6">
        <v>11</v>
      </c>
      <c r="I1866" s="6">
        <v>16.7</v>
      </c>
      <c r="J1866" s="6">
        <v>63.6</v>
      </c>
      <c r="K1866" s="6">
        <v>25.9</v>
      </c>
      <c r="L1866" s="6">
        <v>27.3</v>
      </c>
      <c r="M1866" s="6">
        <v>9.6999999999999993</v>
      </c>
      <c r="N1866" s="6">
        <v>81.8</v>
      </c>
      <c r="O1866" s="6">
        <v>90.9</v>
      </c>
      <c r="P1866" s="6">
        <v>5.6</v>
      </c>
      <c r="Q1866" s="6">
        <v>50.9</v>
      </c>
    </row>
    <row r="1867" spans="1:17" x14ac:dyDescent="0.25">
      <c r="A1867" s="6">
        <v>27</v>
      </c>
      <c r="B1867" s="6">
        <v>22623</v>
      </c>
      <c r="C1867" s="6" t="s">
        <v>192</v>
      </c>
      <c r="D1867" s="6" t="s">
        <v>16</v>
      </c>
      <c r="E1867" s="6" t="s">
        <v>4</v>
      </c>
      <c r="F1867" s="6">
        <v>3</v>
      </c>
      <c r="G1867" s="6">
        <v>34</v>
      </c>
      <c r="H1867" s="6">
        <v>34</v>
      </c>
      <c r="I1867" s="6">
        <v>59.6</v>
      </c>
      <c r="J1867" s="6">
        <v>0</v>
      </c>
      <c r="K1867" s="6">
        <v>0</v>
      </c>
      <c r="L1867" s="6">
        <v>20.6</v>
      </c>
      <c r="M1867" s="6">
        <v>25</v>
      </c>
      <c r="N1867" s="6">
        <v>14.7</v>
      </c>
      <c r="O1867" s="6">
        <v>20.6</v>
      </c>
      <c r="P1867" s="6">
        <v>17.3</v>
      </c>
      <c r="Q1867" s="6">
        <v>50.9</v>
      </c>
    </row>
    <row r="1868" spans="1:17" x14ac:dyDescent="0.25">
      <c r="A1868" s="6">
        <v>28</v>
      </c>
      <c r="B1868" s="6">
        <v>23138</v>
      </c>
      <c r="C1868" s="6" t="s">
        <v>134</v>
      </c>
      <c r="D1868" s="6" t="s">
        <v>22</v>
      </c>
      <c r="E1868" s="6" t="s">
        <v>56</v>
      </c>
      <c r="F1868" s="6">
        <v>3</v>
      </c>
      <c r="G1868" s="6">
        <v>42</v>
      </c>
      <c r="H1868" s="6">
        <v>42</v>
      </c>
      <c r="I1868" s="6">
        <v>56.8</v>
      </c>
      <c r="J1868" s="6">
        <v>0</v>
      </c>
      <c r="K1868" s="6">
        <v>0</v>
      </c>
      <c r="L1868" s="6">
        <v>33.299999999999997</v>
      </c>
      <c r="M1868" s="6">
        <v>31.8</v>
      </c>
      <c r="N1868" s="6">
        <v>31</v>
      </c>
      <c r="O1868" s="6">
        <v>33.299999999999997</v>
      </c>
      <c r="P1868" s="6">
        <v>21.2</v>
      </c>
      <c r="Q1868" s="6">
        <v>50.5</v>
      </c>
    </row>
    <row r="1869" spans="1:17" x14ac:dyDescent="0.25">
      <c r="A1869" s="6">
        <v>29</v>
      </c>
      <c r="B1869" s="6">
        <v>24927</v>
      </c>
      <c r="C1869" s="6" t="s">
        <v>88</v>
      </c>
      <c r="D1869" s="6" t="s">
        <v>8</v>
      </c>
      <c r="E1869" s="6" t="s">
        <v>15</v>
      </c>
      <c r="F1869" s="6">
        <v>3</v>
      </c>
      <c r="G1869" s="6">
        <v>59</v>
      </c>
      <c r="H1869" s="6">
        <v>59</v>
      </c>
      <c r="I1869" s="6">
        <v>100</v>
      </c>
      <c r="J1869" s="6">
        <v>8.5</v>
      </c>
      <c r="K1869" s="6">
        <v>17.2</v>
      </c>
      <c r="L1869" s="6">
        <v>0</v>
      </c>
      <c r="M1869" s="6">
        <v>0</v>
      </c>
      <c r="N1869" s="6">
        <v>55.9</v>
      </c>
      <c r="O1869" s="6">
        <v>55.9</v>
      </c>
      <c r="P1869" s="6">
        <v>29.1</v>
      </c>
      <c r="Q1869" s="6">
        <v>49.4</v>
      </c>
    </row>
    <row r="1870" spans="1:17" x14ac:dyDescent="0.25">
      <c r="A1870" s="6">
        <v>30</v>
      </c>
      <c r="B1870" s="6">
        <v>21756</v>
      </c>
      <c r="C1870" s="6" t="s">
        <v>111</v>
      </c>
      <c r="D1870" s="6" t="s">
        <v>87</v>
      </c>
      <c r="E1870" s="6" t="s">
        <v>4</v>
      </c>
      <c r="F1870" s="6">
        <v>3</v>
      </c>
      <c r="G1870" s="6">
        <v>54</v>
      </c>
      <c r="H1870" s="6">
        <v>54</v>
      </c>
      <c r="I1870" s="6">
        <v>85.7</v>
      </c>
      <c r="J1870" s="6">
        <v>0</v>
      </c>
      <c r="K1870" s="6">
        <v>0</v>
      </c>
      <c r="L1870" s="6">
        <v>20.399999999999999</v>
      </c>
      <c r="M1870" s="6">
        <v>30.6</v>
      </c>
      <c r="N1870" s="6">
        <v>14.8</v>
      </c>
      <c r="O1870" s="6">
        <v>20.399999999999999</v>
      </c>
      <c r="P1870" s="6">
        <v>26.4</v>
      </c>
      <c r="Q1870" s="6">
        <v>48.9</v>
      </c>
    </row>
    <row r="1871" spans="1:17" x14ac:dyDescent="0.25">
      <c r="A1871" s="6">
        <v>31</v>
      </c>
      <c r="B1871" s="6">
        <v>25976</v>
      </c>
      <c r="C1871" s="6" t="s">
        <v>302</v>
      </c>
      <c r="D1871" s="6" t="s">
        <v>5</v>
      </c>
      <c r="E1871" s="6" t="s">
        <v>4</v>
      </c>
      <c r="F1871" s="6">
        <v>3</v>
      </c>
      <c r="G1871" s="6">
        <v>14</v>
      </c>
      <c r="H1871" s="6">
        <v>14</v>
      </c>
      <c r="I1871" s="6">
        <v>24.1</v>
      </c>
      <c r="J1871" s="6">
        <v>0</v>
      </c>
      <c r="K1871" s="6">
        <v>0</v>
      </c>
      <c r="L1871" s="6">
        <v>14.3</v>
      </c>
      <c r="M1871" s="6">
        <v>11.1</v>
      </c>
      <c r="N1871" s="6">
        <v>7.1</v>
      </c>
      <c r="O1871" s="6">
        <v>14.3</v>
      </c>
      <c r="P1871" s="6">
        <v>6.8</v>
      </c>
      <c r="Q1871" s="6">
        <v>48.6</v>
      </c>
    </row>
    <row r="1872" spans="1:17" x14ac:dyDescent="0.25">
      <c r="A1872" s="6">
        <v>32</v>
      </c>
      <c r="B1872" s="6">
        <v>17975</v>
      </c>
      <c r="C1872" s="6" t="s">
        <v>89</v>
      </c>
      <c r="D1872" s="6" t="s">
        <v>90</v>
      </c>
      <c r="E1872" s="6" t="s">
        <v>56</v>
      </c>
      <c r="F1872" s="6">
        <v>3</v>
      </c>
      <c r="G1872" s="6">
        <v>60</v>
      </c>
      <c r="H1872" s="6">
        <v>60</v>
      </c>
      <c r="I1872" s="6">
        <v>81.099999999999994</v>
      </c>
      <c r="J1872" s="6">
        <v>0</v>
      </c>
      <c r="K1872" s="6">
        <v>0</v>
      </c>
      <c r="L1872" s="6">
        <v>18.3</v>
      </c>
      <c r="M1872" s="6">
        <v>30.6</v>
      </c>
      <c r="N1872" s="6">
        <v>13.3</v>
      </c>
      <c r="O1872" s="6">
        <v>18.3</v>
      </c>
      <c r="P1872" s="6">
        <v>29</v>
      </c>
      <c r="Q1872" s="6">
        <v>48.3</v>
      </c>
    </row>
    <row r="1873" spans="1:17" x14ac:dyDescent="0.25">
      <c r="A1873" s="6">
        <v>33</v>
      </c>
      <c r="B1873" s="6">
        <v>19781</v>
      </c>
      <c r="C1873" s="6" t="s">
        <v>86</v>
      </c>
      <c r="D1873" s="6" t="s">
        <v>16</v>
      </c>
      <c r="E1873" s="6" t="s">
        <v>15</v>
      </c>
      <c r="F1873" s="6">
        <v>3</v>
      </c>
      <c r="G1873" s="6">
        <v>57</v>
      </c>
      <c r="H1873" s="6">
        <v>57</v>
      </c>
      <c r="I1873" s="6">
        <v>100</v>
      </c>
      <c r="J1873" s="6">
        <v>12.3</v>
      </c>
      <c r="K1873" s="6">
        <v>36.799999999999997</v>
      </c>
      <c r="L1873" s="6">
        <v>0</v>
      </c>
      <c r="M1873" s="6">
        <v>0</v>
      </c>
      <c r="N1873" s="6">
        <v>59.6</v>
      </c>
      <c r="O1873" s="6">
        <v>59.6</v>
      </c>
      <c r="P1873" s="6">
        <v>27</v>
      </c>
      <c r="Q1873" s="6">
        <v>47.4</v>
      </c>
    </row>
    <row r="1874" spans="1:17" x14ac:dyDescent="0.25">
      <c r="A1874" s="6">
        <v>34</v>
      </c>
      <c r="B1874" s="6">
        <v>21952</v>
      </c>
      <c r="C1874" s="6" t="s">
        <v>34</v>
      </c>
      <c r="D1874" s="6" t="s">
        <v>35</v>
      </c>
      <c r="E1874" s="6" t="s">
        <v>11</v>
      </c>
      <c r="F1874" s="6">
        <v>3</v>
      </c>
      <c r="G1874" s="6">
        <v>23</v>
      </c>
      <c r="H1874" s="6">
        <v>23</v>
      </c>
      <c r="I1874" s="6">
        <v>39.700000000000003</v>
      </c>
      <c r="J1874" s="6">
        <v>43.5</v>
      </c>
      <c r="K1874" s="6">
        <v>33.299999999999997</v>
      </c>
      <c r="L1874" s="6">
        <v>4.3</v>
      </c>
      <c r="M1874" s="6">
        <v>4.2</v>
      </c>
      <c r="N1874" s="6">
        <v>47.8</v>
      </c>
      <c r="O1874" s="6">
        <v>47.8</v>
      </c>
      <c r="P1874" s="6">
        <v>10.8</v>
      </c>
      <c r="Q1874" s="6">
        <v>47</v>
      </c>
    </row>
    <row r="1875" spans="1:17" x14ac:dyDescent="0.25">
      <c r="A1875" s="6">
        <v>35</v>
      </c>
      <c r="B1875" s="6">
        <v>25946</v>
      </c>
      <c r="C1875" s="6" t="s">
        <v>112</v>
      </c>
      <c r="D1875" s="6" t="s">
        <v>113</v>
      </c>
      <c r="E1875" s="6" t="s">
        <v>11</v>
      </c>
      <c r="F1875" s="6">
        <v>3</v>
      </c>
      <c r="G1875" s="6">
        <v>36</v>
      </c>
      <c r="H1875" s="6">
        <v>36</v>
      </c>
      <c r="I1875" s="6">
        <v>54.5</v>
      </c>
      <c r="J1875" s="6">
        <v>50</v>
      </c>
      <c r="K1875" s="6">
        <v>94.7</v>
      </c>
      <c r="L1875" s="6">
        <v>5.6</v>
      </c>
      <c r="M1875" s="6">
        <v>6.1</v>
      </c>
      <c r="N1875" s="6">
        <v>52.8</v>
      </c>
      <c r="O1875" s="6">
        <v>55.6</v>
      </c>
      <c r="P1875" s="6">
        <v>16.5</v>
      </c>
      <c r="Q1875" s="6">
        <v>45.8</v>
      </c>
    </row>
    <row r="1876" spans="1:17" x14ac:dyDescent="0.25">
      <c r="A1876" s="6">
        <v>36</v>
      </c>
      <c r="B1876" s="6">
        <v>21831</v>
      </c>
      <c r="C1876" s="6" t="s">
        <v>74</v>
      </c>
      <c r="D1876" s="6" t="s">
        <v>39</v>
      </c>
      <c r="E1876" s="6" t="s">
        <v>15</v>
      </c>
      <c r="F1876" s="6">
        <v>3</v>
      </c>
      <c r="G1876" s="6">
        <v>67</v>
      </c>
      <c r="H1876" s="6">
        <v>67</v>
      </c>
      <c r="I1876" s="6">
        <v>100</v>
      </c>
      <c r="J1876" s="6">
        <v>13.4</v>
      </c>
      <c r="K1876" s="6">
        <v>33.299999999999997</v>
      </c>
      <c r="L1876" s="6">
        <v>0</v>
      </c>
      <c r="M1876" s="6">
        <v>0</v>
      </c>
      <c r="N1876" s="6">
        <v>61.2</v>
      </c>
      <c r="O1876" s="6">
        <v>61.2</v>
      </c>
      <c r="P1876" s="6">
        <v>30</v>
      </c>
      <c r="Q1876" s="6">
        <v>44.8</v>
      </c>
    </row>
    <row r="1877" spans="1:17" x14ac:dyDescent="0.25">
      <c r="A1877" s="6">
        <v>37</v>
      </c>
      <c r="B1877" s="6">
        <v>22661</v>
      </c>
      <c r="C1877" s="6" t="s">
        <v>275</v>
      </c>
      <c r="D1877" s="6" t="s">
        <v>102</v>
      </c>
      <c r="E1877" s="6" t="s">
        <v>56</v>
      </c>
      <c r="F1877" s="6">
        <v>3</v>
      </c>
      <c r="G1877" s="6">
        <v>23</v>
      </c>
      <c r="H1877" s="6">
        <v>23</v>
      </c>
      <c r="I1877" s="6">
        <v>31.5</v>
      </c>
      <c r="J1877" s="6">
        <v>0</v>
      </c>
      <c r="K1877" s="6">
        <v>0</v>
      </c>
      <c r="L1877" s="6">
        <v>13</v>
      </c>
      <c r="M1877" s="6">
        <v>7.3</v>
      </c>
      <c r="N1877" s="6">
        <v>8.6999999999999993</v>
      </c>
      <c r="O1877" s="6">
        <v>13</v>
      </c>
      <c r="P1877" s="6">
        <v>10.1</v>
      </c>
      <c r="Q1877" s="6">
        <v>43.9</v>
      </c>
    </row>
    <row r="1878" spans="1:17" x14ac:dyDescent="0.25">
      <c r="A1878" s="6">
        <v>38</v>
      </c>
      <c r="B1878" s="6">
        <v>26259</v>
      </c>
      <c r="C1878" s="6" t="s">
        <v>69</v>
      </c>
      <c r="D1878" s="6" t="s">
        <v>5</v>
      </c>
      <c r="E1878" s="6" t="s">
        <v>11</v>
      </c>
      <c r="F1878" s="6">
        <v>3</v>
      </c>
      <c r="G1878" s="6">
        <v>23</v>
      </c>
      <c r="H1878" s="6">
        <v>23</v>
      </c>
      <c r="I1878" s="6">
        <v>39.700000000000003</v>
      </c>
      <c r="J1878" s="6">
        <v>34.799999999999997</v>
      </c>
      <c r="K1878" s="6">
        <v>25</v>
      </c>
      <c r="L1878" s="6">
        <v>4.3</v>
      </c>
      <c r="M1878" s="6">
        <v>5.6</v>
      </c>
      <c r="N1878" s="6">
        <v>39.1</v>
      </c>
      <c r="O1878" s="6">
        <v>39.1</v>
      </c>
      <c r="P1878" s="6">
        <v>10.1</v>
      </c>
      <c r="Q1878" s="6">
        <v>43.9</v>
      </c>
    </row>
    <row r="1879" spans="1:17" x14ac:dyDescent="0.25">
      <c r="A1879" s="6">
        <v>39</v>
      </c>
      <c r="B1879" s="6">
        <v>21674</v>
      </c>
      <c r="C1879" s="6" t="s">
        <v>216</v>
      </c>
      <c r="D1879" s="6" t="s">
        <v>24</v>
      </c>
      <c r="E1879" s="6" t="s">
        <v>11</v>
      </c>
      <c r="F1879" s="6">
        <v>3</v>
      </c>
      <c r="G1879" s="6">
        <v>35</v>
      </c>
      <c r="H1879" s="6">
        <v>35</v>
      </c>
      <c r="I1879" s="6">
        <v>67.3</v>
      </c>
      <c r="J1879" s="6">
        <v>31.4</v>
      </c>
      <c r="K1879" s="6">
        <v>52.4</v>
      </c>
      <c r="L1879" s="6">
        <v>5.7</v>
      </c>
      <c r="M1879" s="6">
        <v>8.6999999999999993</v>
      </c>
      <c r="N1879" s="6">
        <v>34.299999999999997</v>
      </c>
      <c r="O1879" s="6">
        <v>37.1</v>
      </c>
      <c r="P1879" s="6">
        <v>15.3</v>
      </c>
      <c r="Q1879" s="6">
        <v>43.7</v>
      </c>
    </row>
    <row r="1880" spans="1:17" x14ac:dyDescent="0.25">
      <c r="A1880" s="6">
        <v>40</v>
      </c>
      <c r="B1880" s="6">
        <v>25876</v>
      </c>
      <c r="C1880" s="6" t="s">
        <v>55</v>
      </c>
      <c r="D1880" s="6" t="s">
        <v>49</v>
      </c>
      <c r="E1880" s="6" t="s">
        <v>56</v>
      </c>
      <c r="F1880" s="6">
        <v>3</v>
      </c>
      <c r="G1880" s="6">
        <v>22</v>
      </c>
      <c r="H1880" s="6">
        <v>22</v>
      </c>
      <c r="I1880" s="6">
        <v>25.6</v>
      </c>
      <c r="J1880" s="6">
        <v>0</v>
      </c>
      <c r="K1880" s="6">
        <v>0</v>
      </c>
      <c r="L1880" s="6">
        <v>31.8</v>
      </c>
      <c r="M1880" s="6">
        <v>15.2</v>
      </c>
      <c r="N1880" s="6">
        <v>22.7</v>
      </c>
      <c r="O1880" s="6">
        <v>31.8</v>
      </c>
      <c r="P1880" s="6">
        <v>9.6</v>
      </c>
      <c r="Q1880" s="6">
        <v>43.6</v>
      </c>
    </row>
    <row r="1881" spans="1:17" x14ac:dyDescent="0.25">
      <c r="A1881" s="6">
        <v>41</v>
      </c>
      <c r="B1881" s="6">
        <v>22592</v>
      </c>
      <c r="C1881" s="6" t="s">
        <v>265</v>
      </c>
      <c r="D1881" s="6" t="s">
        <v>14</v>
      </c>
      <c r="E1881" s="6" t="s">
        <v>4</v>
      </c>
      <c r="F1881" s="6">
        <v>3</v>
      </c>
      <c r="G1881" s="6">
        <v>14</v>
      </c>
      <c r="H1881" s="6">
        <v>14</v>
      </c>
      <c r="I1881" s="6">
        <v>23.3</v>
      </c>
      <c r="J1881" s="6">
        <v>7.1</v>
      </c>
      <c r="K1881" s="6">
        <v>3.7</v>
      </c>
      <c r="L1881" s="6">
        <v>21.4</v>
      </c>
      <c r="M1881" s="6">
        <v>11.1</v>
      </c>
      <c r="N1881" s="6">
        <v>21.4</v>
      </c>
      <c r="O1881" s="6">
        <v>28.6</v>
      </c>
      <c r="P1881" s="6">
        <v>6.1</v>
      </c>
      <c r="Q1881" s="6">
        <v>43.6</v>
      </c>
    </row>
    <row r="1882" spans="1:17" x14ac:dyDescent="0.25">
      <c r="A1882" s="6">
        <v>42</v>
      </c>
      <c r="B1882" s="6">
        <v>23586</v>
      </c>
      <c r="C1882" s="6" t="s">
        <v>412</v>
      </c>
      <c r="D1882" s="6" t="s">
        <v>42</v>
      </c>
      <c r="E1882" s="6" t="s">
        <v>11</v>
      </c>
      <c r="F1882" s="6">
        <v>3</v>
      </c>
      <c r="G1882" s="6">
        <v>6</v>
      </c>
      <c r="H1882" s="6">
        <v>6</v>
      </c>
      <c r="I1882" s="6">
        <v>8.6</v>
      </c>
      <c r="J1882" s="6">
        <v>33.299999999999997</v>
      </c>
      <c r="K1882" s="6">
        <v>8.6999999999999993</v>
      </c>
      <c r="L1882" s="6">
        <v>0</v>
      </c>
      <c r="M1882" s="6">
        <v>0</v>
      </c>
      <c r="N1882" s="6">
        <v>33.299999999999997</v>
      </c>
      <c r="O1882" s="6">
        <v>33.299999999999997</v>
      </c>
      <c r="P1882" s="6">
        <v>2.6</v>
      </c>
      <c r="Q1882" s="6">
        <v>43.3</v>
      </c>
    </row>
    <row r="1883" spans="1:17" x14ac:dyDescent="0.25">
      <c r="A1883" s="6">
        <v>43</v>
      </c>
      <c r="B1883" s="6">
        <v>24172</v>
      </c>
      <c r="C1883" s="6" t="s">
        <v>28</v>
      </c>
      <c r="D1883" s="6" t="s">
        <v>29</v>
      </c>
      <c r="E1883" s="6" t="s">
        <v>4</v>
      </c>
      <c r="F1883" s="6">
        <v>3</v>
      </c>
      <c r="G1883" s="6">
        <v>60</v>
      </c>
      <c r="H1883" s="6">
        <v>60</v>
      </c>
      <c r="I1883" s="6">
        <v>90.9</v>
      </c>
      <c r="J1883" s="6">
        <v>1.7</v>
      </c>
      <c r="K1883" s="6">
        <v>3.2</v>
      </c>
      <c r="L1883" s="6">
        <v>25</v>
      </c>
      <c r="M1883" s="6">
        <v>45.5</v>
      </c>
      <c r="N1883" s="6">
        <v>20</v>
      </c>
      <c r="O1883" s="6">
        <v>26.7</v>
      </c>
      <c r="P1883" s="6">
        <v>25.8</v>
      </c>
      <c r="Q1883" s="6">
        <v>43</v>
      </c>
    </row>
    <row r="1884" spans="1:17" x14ac:dyDescent="0.25">
      <c r="A1884" s="6">
        <v>44</v>
      </c>
      <c r="B1884" s="6">
        <v>19812</v>
      </c>
      <c r="C1884" s="6" t="s">
        <v>61</v>
      </c>
      <c r="D1884" s="6" t="s">
        <v>47</v>
      </c>
      <c r="E1884" s="6" t="s">
        <v>15</v>
      </c>
      <c r="F1884" s="6">
        <v>3</v>
      </c>
      <c r="G1884" s="6">
        <v>39</v>
      </c>
      <c r="H1884" s="6">
        <v>39</v>
      </c>
      <c r="I1884" s="6">
        <v>68.400000000000006</v>
      </c>
      <c r="J1884" s="6">
        <v>0</v>
      </c>
      <c r="K1884" s="6">
        <v>0</v>
      </c>
      <c r="L1884" s="6">
        <v>0</v>
      </c>
      <c r="M1884" s="6">
        <v>0</v>
      </c>
      <c r="N1884" s="6">
        <v>46.2</v>
      </c>
      <c r="O1884" s="6">
        <v>46.2</v>
      </c>
      <c r="P1884" s="6">
        <v>16.7</v>
      </c>
      <c r="Q1884" s="6">
        <v>42.9</v>
      </c>
    </row>
    <row r="1885" spans="1:17" x14ac:dyDescent="0.25">
      <c r="A1885" s="6">
        <v>45</v>
      </c>
      <c r="B1885" s="6">
        <v>21744</v>
      </c>
      <c r="C1885" s="6" t="s">
        <v>159</v>
      </c>
      <c r="D1885" s="6" t="s">
        <v>30</v>
      </c>
      <c r="E1885" s="6" t="s">
        <v>4</v>
      </c>
      <c r="F1885" s="6">
        <v>3</v>
      </c>
      <c r="G1885" s="6">
        <v>46</v>
      </c>
      <c r="H1885" s="6">
        <v>46</v>
      </c>
      <c r="I1885" s="6">
        <v>80.7</v>
      </c>
      <c r="J1885" s="6">
        <v>0</v>
      </c>
      <c r="K1885" s="6">
        <v>0</v>
      </c>
      <c r="L1885" s="6">
        <v>13</v>
      </c>
      <c r="M1885" s="6">
        <v>24</v>
      </c>
      <c r="N1885" s="6">
        <v>13</v>
      </c>
      <c r="O1885" s="6">
        <v>13</v>
      </c>
      <c r="P1885" s="6">
        <v>19.3</v>
      </c>
      <c r="Q1885" s="6">
        <v>42</v>
      </c>
    </row>
    <row r="1886" spans="1:17" x14ac:dyDescent="0.25">
      <c r="A1886" s="6">
        <v>46</v>
      </c>
      <c r="B1886" s="6">
        <v>17959</v>
      </c>
      <c r="C1886" s="6" t="s">
        <v>53</v>
      </c>
      <c r="D1886" s="6" t="s">
        <v>16</v>
      </c>
      <c r="E1886" s="6" t="s">
        <v>11</v>
      </c>
      <c r="F1886" s="6">
        <v>3</v>
      </c>
      <c r="G1886" s="6">
        <v>28</v>
      </c>
      <c r="H1886" s="6">
        <v>28</v>
      </c>
      <c r="I1886" s="6">
        <v>49.1</v>
      </c>
      <c r="J1886" s="6">
        <v>42.9</v>
      </c>
      <c r="K1886" s="6">
        <v>63.2</v>
      </c>
      <c r="L1886" s="6">
        <v>3.6</v>
      </c>
      <c r="M1886" s="6">
        <v>3.6</v>
      </c>
      <c r="N1886" s="6">
        <v>50</v>
      </c>
      <c r="O1886" s="6">
        <v>50</v>
      </c>
      <c r="P1886" s="6">
        <v>11.7</v>
      </c>
      <c r="Q1886" s="6">
        <v>41.8</v>
      </c>
    </row>
    <row r="1887" spans="1:17" x14ac:dyDescent="0.25">
      <c r="A1887" s="6">
        <v>47</v>
      </c>
      <c r="B1887" s="6">
        <v>21042</v>
      </c>
      <c r="C1887" s="6" t="s">
        <v>68</v>
      </c>
      <c r="D1887" s="6" t="s">
        <v>39</v>
      </c>
      <c r="E1887" s="6" t="s">
        <v>4</v>
      </c>
      <c r="F1887" s="6">
        <v>3</v>
      </c>
      <c r="G1887" s="6">
        <v>62</v>
      </c>
      <c r="H1887" s="6">
        <v>62</v>
      </c>
      <c r="I1887" s="6">
        <v>92.5</v>
      </c>
      <c r="J1887" s="6">
        <v>0</v>
      </c>
      <c r="K1887" s="6">
        <v>0</v>
      </c>
      <c r="L1887" s="6">
        <v>16.100000000000001</v>
      </c>
      <c r="M1887" s="6">
        <v>33.299999999999997</v>
      </c>
      <c r="N1887" s="6">
        <v>9.6999999999999993</v>
      </c>
      <c r="O1887" s="6">
        <v>16.100000000000001</v>
      </c>
      <c r="P1887" s="6">
        <v>25.9</v>
      </c>
      <c r="Q1887" s="6">
        <v>41.8</v>
      </c>
    </row>
    <row r="1888" spans="1:17" x14ac:dyDescent="0.25">
      <c r="A1888" s="6">
        <v>48</v>
      </c>
      <c r="B1888" s="6">
        <v>18877</v>
      </c>
      <c r="C1888" s="6" t="s">
        <v>9</v>
      </c>
      <c r="D1888" s="6" t="s">
        <v>10</v>
      </c>
      <c r="E1888" s="6" t="s">
        <v>11</v>
      </c>
      <c r="F1888" s="6">
        <v>3</v>
      </c>
      <c r="G1888" s="6">
        <v>59</v>
      </c>
      <c r="H1888" s="6">
        <v>59</v>
      </c>
      <c r="I1888" s="6">
        <v>90.8</v>
      </c>
      <c r="J1888" s="6">
        <v>28.8</v>
      </c>
      <c r="K1888" s="6">
        <v>85</v>
      </c>
      <c r="L1888" s="6">
        <v>25.4</v>
      </c>
      <c r="M1888" s="6">
        <v>39.5</v>
      </c>
      <c r="N1888" s="6">
        <v>45.8</v>
      </c>
      <c r="O1888" s="6">
        <v>54.2</v>
      </c>
      <c r="P1888" s="6">
        <v>24</v>
      </c>
      <c r="Q1888" s="6">
        <v>40.700000000000003</v>
      </c>
    </row>
    <row r="1889" spans="1:17" x14ac:dyDescent="0.25">
      <c r="A1889" s="6">
        <v>49</v>
      </c>
      <c r="B1889" s="6">
        <v>26473</v>
      </c>
      <c r="C1889" s="6" t="s">
        <v>427</v>
      </c>
      <c r="D1889" s="6" t="s">
        <v>47</v>
      </c>
      <c r="E1889" s="6" t="s">
        <v>11</v>
      </c>
      <c r="F1889" s="6">
        <v>3</v>
      </c>
      <c r="G1889" s="6">
        <v>5</v>
      </c>
      <c r="H1889" s="6">
        <v>5</v>
      </c>
      <c r="I1889" s="6">
        <v>8.8000000000000007</v>
      </c>
      <c r="J1889" s="6">
        <v>100</v>
      </c>
      <c r="K1889" s="6">
        <v>15.2</v>
      </c>
      <c r="L1889" s="6">
        <v>0</v>
      </c>
      <c r="M1889" s="6">
        <v>0</v>
      </c>
      <c r="N1889" s="6">
        <v>100</v>
      </c>
      <c r="O1889" s="6">
        <v>100</v>
      </c>
      <c r="P1889" s="6">
        <v>2</v>
      </c>
      <c r="Q1889" s="6">
        <v>40</v>
      </c>
    </row>
    <row r="1890" spans="1:17" x14ac:dyDescent="0.25">
      <c r="A1890" s="6">
        <v>50</v>
      </c>
      <c r="B1890" s="6">
        <v>14895</v>
      </c>
      <c r="C1890" s="6" t="s">
        <v>117</v>
      </c>
      <c r="D1890" s="6" t="s">
        <v>3</v>
      </c>
      <c r="E1890" s="6" t="s">
        <v>15</v>
      </c>
      <c r="F1890" s="6">
        <v>3</v>
      </c>
      <c r="G1890" s="6">
        <v>66</v>
      </c>
      <c r="H1890" s="6">
        <v>66</v>
      </c>
      <c r="I1890" s="6">
        <v>100</v>
      </c>
      <c r="J1890" s="6">
        <v>3</v>
      </c>
      <c r="K1890" s="6">
        <v>7.1</v>
      </c>
      <c r="L1890" s="6">
        <v>0</v>
      </c>
      <c r="M1890" s="6">
        <v>0</v>
      </c>
      <c r="N1890" s="6">
        <v>47</v>
      </c>
      <c r="O1890" s="6">
        <v>47</v>
      </c>
      <c r="P1890" s="6">
        <v>26.1</v>
      </c>
      <c r="Q1890" s="6">
        <v>39.5</v>
      </c>
    </row>
    <row r="1891" spans="1:17" x14ac:dyDescent="0.25">
      <c r="A1891" s="6">
        <v>51</v>
      </c>
      <c r="B1891" s="6">
        <v>20899</v>
      </c>
      <c r="C1891" s="6" t="s">
        <v>258</v>
      </c>
      <c r="D1891" s="6" t="s">
        <v>40</v>
      </c>
      <c r="E1891" s="6" t="s">
        <v>56</v>
      </c>
      <c r="F1891" s="6">
        <v>3</v>
      </c>
      <c r="G1891" s="6">
        <v>21</v>
      </c>
      <c r="H1891" s="6">
        <v>21</v>
      </c>
      <c r="I1891" s="6">
        <v>35</v>
      </c>
      <c r="J1891" s="6">
        <v>0</v>
      </c>
      <c r="K1891" s="6">
        <v>0</v>
      </c>
      <c r="L1891" s="6">
        <v>4.8</v>
      </c>
      <c r="M1891" s="6">
        <v>4.2</v>
      </c>
      <c r="N1891" s="6">
        <v>4.8</v>
      </c>
      <c r="O1891" s="6">
        <v>4.8</v>
      </c>
      <c r="P1891" s="6">
        <v>8.1999999999999993</v>
      </c>
      <c r="Q1891" s="6">
        <v>39</v>
      </c>
    </row>
    <row r="1892" spans="1:17" x14ac:dyDescent="0.25">
      <c r="A1892" s="6">
        <v>52</v>
      </c>
      <c r="B1892" s="6">
        <v>20805</v>
      </c>
      <c r="C1892" s="6" t="s">
        <v>209</v>
      </c>
      <c r="D1892" s="6" t="s">
        <v>40</v>
      </c>
      <c r="E1892" s="6" t="s">
        <v>56</v>
      </c>
      <c r="F1892" s="6">
        <v>3</v>
      </c>
      <c r="G1892" s="6">
        <v>41</v>
      </c>
      <c r="H1892" s="6">
        <v>41</v>
      </c>
      <c r="I1892" s="6">
        <v>68.3</v>
      </c>
      <c r="J1892" s="6">
        <v>0</v>
      </c>
      <c r="K1892" s="6">
        <v>0</v>
      </c>
      <c r="L1892" s="6">
        <v>14.6</v>
      </c>
      <c r="M1892" s="6">
        <v>25</v>
      </c>
      <c r="N1892" s="6">
        <v>12.2</v>
      </c>
      <c r="O1892" s="6">
        <v>14.6</v>
      </c>
      <c r="P1892" s="6">
        <v>15.9</v>
      </c>
      <c r="Q1892" s="6">
        <v>38.799999999999997</v>
      </c>
    </row>
    <row r="1893" spans="1:17" x14ac:dyDescent="0.25">
      <c r="A1893" s="6">
        <v>53</v>
      </c>
      <c r="B1893" s="6">
        <v>23212</v>
      </c>
      <c r="C1893" s="6" t="s">
        <v>58</v>
      </c>
      <c r="D1893" s="6" t="s">
        <v>29</v>
      </c>
      <c r="E1893" s="6" t="s">
        <v>11</v>
      </c>
      <c r="F1893" s="6">
        <v>3</v>
      </c>
      <c r="G1893" s="6">
        <v>50</v>
      </c>
      <c r="H1893" s="6">
        <v>50</v>
      </c>
      <c r="I1893" s="6">
        <v>75.8</v>
      </c>
      <c r="J1893" s="6">
        <v>40</v>
      </c>
      <c r="K1893" s="6">
        <v>64.5</v>
      </c>
      <c r="L1893" s="6">
        <v>6</v>
      </c>
      <c r="M1893" s="6">
        <v>9.1</v>
      </c>
      <c r="N1893" s="6">
        <v>44</v>
      </c>
      <c r="O1893" s="6">
        <v>46</v>
      </c>
      <c r="P1893" s="6">
        <v>19.2</v>
      </c>
      <c r="Q1893" s="6">
        <v>38.4</v>
      </c>
    </row>
    <row r="1894" spans="1:17" x14ac:dyDescent="0.25">
      <c r="A1894" s="6">
        <v>54</v>
      </c>
      <c r="B1894" s="6">
        <v>19801</v>
      </c>
      <c r="C1894" s="6" t="s">
        <v>13</v>
      </c>
      <c r="D1894" s="6" t="s">
        <v>14</v>
      </c>
      <c r="E1894" s="6" t="s">
        <v>15</v>
      </c>
      <c r="F1894" s="6">
        <v>3</v>
      </c>
      <c r="G1894" s="6">
        <v>60</v>
      </c>
      <c r="H1894" s="6">
        <v>60</v>
      </c>
      <c r="I1894" s="6">
        <v>100</v>
      </c>
      <c r="J1894" s="6">
        <v>6.7</v>
      </c>
      <c r="K1894" s="6">
        <v>14.8</v>
      </c>
      <c r="L1894" s="6">
        <v>0</v>
      </c>
      <c r="M1894" s="6">
        <v>0</v>
      </c>
      <c r="N1894" s="6">
        <v>53.3</v>
      </c>
      <c r="O1894" s="6">
        <v>53.3</v>
      </c>
      <c r="P1894" s="6">
        <v>23</v>
      </c>
      <c r="Q1894" s="6">
        <v>38.4</v>
      </c>
    </row>
    <row r="1895" spans="1:17" x14ac:dyDescent="0.25">
      <c r="A1895" s="6">
        <v>55</v>
      </c>
      <c r="B1895" s="6">
        <v>16763</v>
      </c>
      <c r="C1895" s="6" t="s">
        <v>156</v>
      </c>
      <c r="D1895" s="6" t="s">
        <v>5</v>
      </c>
      <c r="E1895" s="6" t="s">
        <v>15</v>
      </c>
      <c r="F1895" s="6">
        <v>3</v>
      </c>
      <c r="G1895" s="6">
        <v>58</v>
      </c>
      <c r="H1895" s="6">
        <v>58</v>
      </c>
      <c r="I1895" s="6">
        <v>100</v>
      </c>
      <c r="J1895" s="6">
        <v>10.3</v>
      </c>
      <c r="K1895" s="6">
        <v>18.8</v>
      </c>
      <c r="L1895" s="6">
        <v>0</v>
      </c>
      <c r="M1895" s="6">
        <v>0</v>
      </c>
      <c r="N1895" s="6">
        <v>46.6</v>
      </c>
      <c r="O1895" s="6">
        <v>46.6</v>
      </c>
      <c r="P1895" s="6">
        <v>21.3</v>
      </c>
      <c r="Q1895" s="6">
        <v>36.700000000000003</v>
      </c>
    </row>
    <row r="1896" spans="1:17" x14ac:dyDescent="0.25">
      <c r="A1896" s="6">
        <v>56</v>
      </c>
      <c r="B1896" s="6">
        <v>24511</v>
      </c>
      <c r="C1896" s="6" t="s">
        <v>356</v>
      </c>
      <c r="D1896" s="6" t="s">
        <v>14</v>
      </c>
      <c r="E1896" s="6" t="s">
        <v>4</v>
      </c>
      <c r="F1896" s="6">
        <v>3</v>
      </c>
      <c r="G1896" s="6">
        <v>12</v>
      </c>
      <c r="H1896" s="6">
        <v>12</v>
      </c>
      <c r="I1896" s="6">
        <v>20</v>
      </c>
      <c r="J1896" s="6">
        <v>0</v>
      </c>
      <c r="K1896" s="6">
        <v>0</v>
      </c>
      <c r="L1896" s="6">
        <v>16.7</v>
      </c>
      <c r="M1896" s="6">
        <v>7.4</v>
      </c>
      <c r="N1896" s="6">
        <v>16.7</v>
      </c>
      <c r="O1896" s="6">
        <v>16.7</v>
      </c>
      <c r="P1896" s="6">
        <v>4.4000000000000004</v>
      </c>
      <c r="Q1896" s="6">
        <v>36.700000000000003</v>
      </c>
    </row>
    <row r="1897" spans="1:17" x14ac:dyDescent="0.25">
      <c r="A1897" s="6">
        <v>57</v>
      </c>
      <c r="B1897" s="6">
        <v>23190</v>
      </c>
      <c r="C1897" s="6" t="s">
        <v>373</v>
      </c>
      <c r="D1897" s="6" t="s">
        <v>10</v>
      </c>
      <c r="E1897" s="6" t="s">
        <v>11</v>
      </c>
      <c r="F1897" s="6">
        <v>3</v>
      </c>
      <c r="G1897" s="6">
        <v>6</v>
      </c>
      <c r="H1897" s="6">
        <v>6</v>
      </c>
      <c r="I1897" s="6">
        <v>9.1999999999999993</v>
      </c>
      <c r="J1897" s="6">
        <v>33.299999999999997</v>
      </c>
      <c r="K1897" s="6">
        <v>10</v>
      </c>
      <c r="L1897" s="6">
        <v>0</v>
      </c>
      <c r="M1897" s="6">
        <v>0</v>
      </c>
      <c r="N1897" s="6">
        <v>33.299999999999997</v>
      </c>
      <c r="O1897" s="6">
        <v>33.299999999999997</v>
      </c>
      <c r="P1897" s="6">
        <v>2.2000000000000002</v>
      </c>
      <c r="Q1897" s="6">
        <v>36.700000000000003</v>
      </c>
    </row>
    <row r="1898" spans="1:17" x14ac:dyDescent="0.25">
      <c r="A1898" s="6">
        <v>58</v>
      </c>
      <c r="B1898" s="6">
        <v>20753</v>
      </c>
      <c r="C1898" s="6" t="s">
        <v>227</v>
      </c>
      <c r="D1898" s="6" t="s">
        <v>18</v>
      </c>
      <c r="E1898" s="6" t="s">
        <v>56</v>
      </c>
      <c r="F1898" s="6">
        <v>3</v>
      </c>
      <c r="G1898" s="6">
        <v>18</v>
      </c>
      <c r="H1898" s="6">
        <v>18</v>
      </c>
      <c r="I1898" s="6">
        <v>32.1</v>
      </c>
      <c r="J1898" s="6">
        <v>0</v>
      </c>
      <c r="K1898" s="6">
        <v>0</v>
      </c>
      <c r="L1898" s="6">
        <v>27.8</v>
      </c>
      <c r="M1898" s="6">
        <v>19.2</v>
      </c>
      <c r="N1898" s="6">
        <v>27.8</v>
      </c>
      <c r="O1898" s="6">
        <v>27.8</v>
      </c>
      <c r="P1898" s="6">
        <v>6.6</v>
      </c>
      <c r="Q1898" s="6">
        <v>36.700000000000003</v>
      </c>
    </row>
    <row r="1899" spans="1:17" x14ac:dyDescent="0.25">
      <c r="A1899" s="6">
        <v>59</v>
      </c>
      <c r="B1899" s="6">
        <v>25956</v>
      </c>
      <c r="C1899" s="6" t="s">
        <v>71</v>
      </c>
      <c r="D1899" s="6" t="s">
        <v>49</v>
      </c>
      <c r="E1899" s="6" t="s">
        <v>11</v>
      </c>
      <c r="F1899" s="6">
        <v>3</v>
      </c>
      <c r="G1899" s="6">
        <v>68</v>
      </c>
      <c r="H1899" s="6">
        <v>68</v>
      </c>
      <c r="I1899" s="6">
        <v>79.099999999999994</v>
      </c>
      <c r="J1899" s="6">
        <v>27.9</v>
      </c>
      <c r="K1899" s="6">
        <v>67.900000000000006</v>
      </c>
      <c r="L1899" s="6">
        <v>10.3</v>
      </c>
      <c r="M1899" s="6">
        <v>15.2</v>
      </c>
      <c r="N1899" s="6">
        <v>36.799999999999997</v>
      </c>
      <c r="O1899" s="6">
        <v>38.200000000000003</v>
      </c>
      <c r="P1899" s="6">
        <v>24.9</v>
      </c>
      <c r="Q1899" s="6">
        <v>36.6</v>
      </c>
    </row>
    <row r="1900" spans="1:17" x14ac:dyDescent="0.25">
      <c r="A1900" s="6">
        <v>60</v>
      </c>
      <c r="B1900" s="6">
        <v>24982</v>
      </c>
      <c r="C1900" s="6" t="s">
        <v>146</v>
      </c>
      <c r="D1900" s="6" t="s">
        <v>10</v>
      </c>
      <c r="E1900" s="6" t="s">
        <v>4</v>
      </c>
      <c r="F1900" s="6">
        <v>3</v>
      </c>
      <c r="G1900" s="6">
        <v>63</v>
      </c>
      <c r="H1900" s="6">
        <v>63</v>
      </c>
      <c r="I1900" s="6">
        <v>96.9</v>
      </c>
      <c r="J1900" s="6">
        <v>0</v>
      </c>
      <c r="K1900" s="6">
        <v>0</v>
      </c>
      <c r="L1900" s="6">
        <v>17.5</v>
      </c>
      <c r="M1900" s="6">
        <v>28.9</v>
      </c>
      <c r="N1900" s="6">
        <v>12.7</v>
      </c>
      <c r="O1900" s="6">
        <v>17.5</v>
      </c>
      <c r="P1900" s="6">
        <v>22.7</v>
      </c>
      <c r="Q1900" s="6">
        <v>36</v>
      </c>
    </row>
    <row r="1901" spans="1:17" x14ac:dyDescent="0.25">
      <c r="A1901" s="6">
        <v>61</v>
      </c>
      <c r="B1901" s="6">
        <v>22587</v>
      </c>
      <c r="C1901" s="6" t="s">
        <v>6</v>
      </c>
      <c r="D1901" s="6" t="s">
        <v>7</v>
      </c>
      <c r="E1901" s="6" t="s">
        <v>4</v>
      </c>
      <c r="F1901" s="6">
        <v>3</v>
      </c>
      <c r="G1901" s="6">
        <v>58</v>
      </c>
      <c r="H1901" s="6">
        <v>58</v>
      </c>
      <c r="I1901" s="6">
        <v>85.3</v>
      </c>
      <c r="J1901" s="6">
        <v>0</v>
      </c>
      <c r="K1901" s="6">
        <v>0</v>
      </c>
      <c r="L1901" s="6">
        <v>13.8</v>
      </c>
      <c r="M1901" s="6">
        <v>30.8</v>
      </c>
      <c r="N1901" s="6">
        <v>12.1</v>
      </c>
      <c r="O1901" s="6">
        <v>13.8</v>
      </c>
      <c r="P1901" s="6">
        <v>20.7</v>
      </c>
      <c r="Q1901" s="6">
        <v>35.700000000000003</v>
      </c>
    </row>
    <row r="1902" spans="1:17" x14ac:dyDescent="0.25">
      <c r="A1902" s="6">
        <v>62</v>
      </c>
      <c r="B1902" s="6">
        <v>18944</v>
      </c>
      <c r="C1902" s="6" t="s">
        <v>173</v>
      </c>
      <c r="D1902" s="6" t="s">
        <v>63</v>
      </c>
      <c r="E1902" s="6" t="s">
        <v>11</v>
      </c>
      <c r="F1902" s="6">
        <v>3</v>
      </c>
      <c r="G1902" s="6">
        <v>32</v>
      </c>
      <c r="H1902" s="6">
        <v>32</v>
      </c>
      <c r="I1902" s="6">
        <v>44.4</v>
      </c>
      <c r="J1902" s="6">
        <v>31.2</v>
      </c>
      <c r="K1902" s="6">
        <v>35.700000000000003</v>
      </c>
      <c r="L1902" s="6">
        <v>3.1</v>
      </c>
      <c r="M1902" s="6">
        <v>2.9</v>
      </c>
      <c r="N1902" s="6">
        <v>34.4</v>
      </c>
      <c r="O1902" s="6">
        <v>34.4</v>
      </c>
      <c r="P1902" s="6">
        <v>11.4</v>
      </c>
      <c r="Q1902" s="6">
        <v>35.6</v>
      </c>
    </row>
    <row r="1903" spans="1:17" x14ac:dyDescent="0.25">
      <c r="A1903" s="6">
        <v>63</v>
      </c>
      <c r="B1903" s="6">
        <v>23122</v>
      </c>
      <c r="C1903" s="6" t="s">
        <v>128</v>
      </c>
      <c r="D1903" s="6" t="s">
        <v>76</v>
      </c>
      <c r="E1903" s="6" t="s">
        <v>4</v>
      </c>
      <c r="F1903" s="6">
        <v>3</v>
      </c>
      <c r="G1903" s="6">
        <v>69</v>
      </c>
      <c r="H1903" s="6">
        <v>69</v>
      </c>
      <c r="I1903" s="6">
        <v>100</v>
      </c>
      <c r="J1903" s="6">
        <v>0</v>
      </c>
      <c r="K1903" s="6">
        <v>0</v>
      </c>
      <c r="L1903" s="6">
        <v>18.8</v>
      </c>
      <c r="M1903" s="6">
        <v>37.1</v>
      </c>
      <c r="N1903" s="6">
        <v>14.5</v>
      </c>
      <c r="O1903" s="6">
        <v>18.8</v>
      </c>
      <c r="P1903" s="6">
        <v>24.4</v>
      </c>
      <c r="Q1903" s="6">
        <v>35.4</v>
      </c>
    </row>
    <row r="1904" spans="1:17" x14ac:dyDescent="0.25">
      <c r="A1904" s="6">
        <v>64</v>
      </c>
      <c r="B1904" s="6">
        <v>24595</v>
      </c>
      <c r="C1904" s="6" t="s">
        <v>202</v>
      </c>
      <c r="D1904" s="6" t="s">
        <v>40</v>
      </c>
      <c r="E1904" s="6" t="s">
        <v>11</v>
      </c>
      <c r="F1904" s="6">
        <v>3</v>
      </c>
      <c r="G1904" s="6">
        <v>17</v>
      </c>
      <c r="H1904" s="6">
        <v>17</v>
      </c>
      <c r="I1904" s="6">
        <v>28.3</v>
      </c>
      <c r="J1904" s="6">
        <v>47.1</v>
      </c>
      <c r="K1904" s="6">
        <v>25.8</v>
      </c>
      <c r="L1904" s="6">
        <v>5.9</v>
      </c>
      <c r="M1904" s="6">
        <v>4.2</v>
      </c>
      <c r="N1904" s="6">
        <v>52.9</v>
      </c>
      <c r="O1904" s="6">
        <v>52.9</v>
      </c>
      <c r="P1904" s="6">
        <v>6</v>
      </c>
      <c r="Q1904" s="6">
        <v>35.299999999999997</v>
      </c>
    </row>
    <row r="1905" spans="1:17" x14ac:dyDescent="0.25">
      <c r="A1905" s="6">
        <v>65</v>
      </c>
      <c r="B1905" s="6">
        <v>15076</v>
      </c>
      <c r="C1905" s="6" t="s">
        <v>60</v>
      </c>
      <c r="D1905" s="6" t="s">
        <v>49</v>
      </c>
      <c r="E1905" s="6" t="s">
        <v>4</v>
      </c>
      <c r="F1905" s="6">
        <v>3</v>
      </c>
      <c r="G1905" s="6">
        <v>56</v>
      </c>
      <c r="H1905" s="6">
        <v>56</v>
      </c>
      <c r="I1905" s="6">
        <v>65.099999999999994</v>
      </c>
      <c r="J1905" s="6">
        <v>0</v>
      </c>
      <c r="K1905" s="6">
        <v>0</v>
      </c>
      <c r="L1905" s="6">
        <v>19.600000000000001</v>
      </c>
      <c r="M1905" s="6">
        <v>23.9</v>
      </c>
      <c r="N1905" s="6">
        <v>12.5</v>
      </c>
      <c r="O1905" s="6">
        <v>19.600000000000001</v>
      </c>
      <c r="P1905" s="6">
        <v>19.5</v>
      </c>
      <c r="Q1905" s="6">
        <v>34.799999999999997</v>
      </c>
    </row>
    <row r="1906" spans="1:17" x14ac:dyDescent="0.25">
      <c r="A1906" s="6">
        <v>66</v>
      </c>
      <c r="B1906" s="6">
        <v>23227</v>
      </c>
      <c r="C1906" s="6" t="s">
        <v>186</v>
      </c>
      <c r="D1906" s="6" t="s">
        <v>14</v>
      </c>
      <c r="E1906" s="6" t="s">
        <v>4</v>
      </c>
      <c r="F1906" s="6">
        <v>3</v>
      </c>
      <c r="G1906" s="6">
        <v>42</v>
      </c>
      <c r="H1906" s="6">
        <v>42</v>
      </c>
      <c r="I1906" s="6">
        <v>70</v>
      </c>
      <c r="J1906" s="6">
        <v>0</v>
      </c>
      <c r="K1906" s="6">
        <v>0</v>
      </c>
      <c r="L1906" s="6">
        <v>9.5</v>
      </c>
      <c r="M1906" s="6">
        <v>14.8</v>
      </c>
      <c r="N1906" s="6">
        <v>9.5</v>
      </c>
      <c r="O1906" s="6">
        <v>9.5</v>
      </c>
      <c r="P1906" s="6">
        <v>14.5</v>
      </c>
      <c r="Q1906" s="6">
        <v>34.5</v>
      </c>
    </row>
    <row r="1907" spans="1:17" x14ac:dyDescent="0.25">
      <c r="A1907" s="6">
        <v>67</v>
      </c>
      <c r="B1907" s="6">
        <v>23232</v>
      </c>
      <c r="C1907" s="6" t="s">
        <v>224</v>
      </c>
      <c r="D1907" s="6" t="s">
        <v>30</v>
      </c>
      <c r="E1907" s="6" t="s">
        <v>4</v>
      </c>
      <c r="F1907" s="6">
        <v>3</v>
      </c>
      <c r="G1907" s="6">
        <v>31</v>
      </c>
      <c r="H1907" s="6">
        <v>31</v>
      </c>
      <c r="I1907" s="6">
        <v>54.4</v>
      </c>
      <c r="J1907" s="6">
        <v>0</v>
      </c>
      <c r="K1907" s="6">
        <v>0</v>
      </c>
      <c r="L1907" s="6">
        <v>16.100000000000001</v>
      </c>
      <c r="M1907" s="6">
        <v>20</v>
      </c>
      <c r="N1907" s="6">
        <v>12.9</v>
      </c>
      <c r="O1907" s="6">
        <v>16.100000000000001</v>
      </c>
      <c r="P1907" s="6">
        <v>10.7</v>
      </c>
      <c r="Q1907" s="6">
        <v>34.5</v>
      </c>
    </row>
    <row r="1908" spans="1:17" x14ac:dyDescent="0.25">
      <c r="A1908" s="6">
        <v>68</v>
      </c>
      <c r="B1908" s="6">
        <v>24179</v>
      </c>
      <c r="C1908" s="6" t="s">
        <v>50</v>
      </c>
      <c r="D1908" s="6" t="s">
        <v>43</v>
      </c>
      <c r="E1908" s="6" t="s">
        <v>11</v>
      </c>
      <c r="F1908" s="6">
        <v>3</v>
      </c>
      <c r="G1908" s="6">
        <v>47</v>
      </c>
      <c r="H1908" s="6">
        <v>47</v>
      </c>
      <c r="I1908" s="6">
        <v>77</v>
      </c>
      <c r="J1908" s="6">
        <v>25.5</v>
      </c>
      <c r="K1908" s="6">
        <v>48</v>
      </c>
      <c r="L1908" s="6">
        <v>19.100000000000001</v>
      </c>
      <c r="M1908" s="6">
        <v>27.3</v>
      </c>
      <c r="N1908" s="6">
        <v>40.4</v>
      </c>
      <c r="O1908" s="6">
        <v>44.7</v>
      </c>
      <c r="P1908" s="6">
        <v>16.100000000000001</v>
      </c>
      <c r="Q1908" s="6">
        <v>34.299999999999997</v>
      </c>
    </row>
    <row r="1909" spans="1:17" x14ac:dyDescent="0.25">
      <c r="A1909" s="6">
        <v>69</v>
      </c>
      <c r="B1909" s="6">
        <v>18983</v>
      </c>
      <c r="C1909" s="6" t="s">
        <v>228</v>
      </c>
      <c r="D1909" s="6" t="s">
        <v>85</v>
      </c>
      <c r="E1909" s="6" t="s">
        <v>11</v>
      </c>
      <c r="F1909" s="6">
        <v>3</v>
      </c>
      <c r="G1909" s="6">
        <v>20</v>
      </c>
      <c r="H1909" s="6">
        <v>20</v>
      </c>
      <c r="I1909" s="6">
        <v>30.3</v>
      </c>
      <c r="J1909" s="6">
        <v>45</v>
      </c>
      <c r="K1909" s="6">
        <v>32.1</v>
      </c>
      <c r="L1909" s="6">
        <v>20</v>
      </c>
      <c r="M1909" s="6">
        <v>11.8</v>
      </c>
      <c r="N1909" s="6">
        <v>60</v>
      </c>
      <c r="O1909" s="6">
        <v>65</v>
      </c>
      <c r="P1909" s="6">
        <v>6.7</v>
      </c>
      <c r="Q1909" s="6">
        <v>33.5</v>
      </c>
    </row>
    <row r="1910" spans="1:17" x14ac:dyDescent="0.25">
      <c r="A1910" s="6">
        <v>70</v>
      </c>
      <c r="B1910" s="6">
        <v>24116</v>
      </c>
      <c r="C1910" s="6" t="s">
        <v>269</v>
      </c>
      <c r="D1910" s="6" t="s">
        <v>29</v>
      </c>
      <c r="E1910" s="6" t="s">
        <v>11</v>
      </c>
      <c r="F1910" s="6">
        <v>3</v>
      </c>
      <c r="G1910" s="6">
        <v>16</v>
      </c>
      <c r="H1910" s="6">
        <v>16</v>
      </c>
      <c r="I1910" s="6">
        <v>24.2</v>
      </c>
      <c r="J1910" s="6">
        <v>50</v>
      </c>
      <c r="K1910" s="6">
        <v>25.8</v>
      </c>
      <c r="L1910" s="6">
        <v>0</v>
      </c>
      <c r="M1910" s="6">
        <v>0</v>
      </c>
      <c r="N1910" s="6">
        <v>50</v>
      </c>
      <c r="O1910" s="6">
        <v>50</v>
      </c>
      <c r="P1910" s="6">
        <v>5.3</v>
      </c>
      <c r="Q1910" s="6">
        <v>33.1</v>
      </c>
    </row>
    <row r="1911" spans="1:17" x14ac:dyDescent="0.25">
      <c r="A1911" s="6">
        <v>71</v>
      </c>
      <c r="B1911" s="6">
        <v>23469</v>
      </c>
      <c r="C1911" s="6" t="s">
        <v>184</v>
      </c>
      <c r="D1911" s="6" t="s">
        <v>63</v>
      </c>
      <c r="E1911" s="6" t="s">
        <v>4</v>
      </c>
      <c r="F1911" s="6">
        <v>3</v>
      </c>
      <c r="G1911" s="6">
        <v>55</v>
      </c>
      <c r="H1911" s="6">
        <v>55</v>
      </c>
      <c r="I1911" s="6">
        <v>76.400000000000006</v>
      </c>
      <c r="J1911" s="6">
        <v>0</v>
      </c>
      <c r="K1911" s="6">
        <v>0</v>
      </c>
      <c r="L1911" s="6">
        <v>16.399999999999999</v>
      </c>
      <c r="M1911" s="6">
        <v>25.7</v>
      </c>
      <c r="N1911" s="6">
        <v>9.1</v>
      </c>
      <c r="O1911" s="6">
        <v>16.399999999999999</v>
      </c>
      <c r="P1911" s="6">
        <v>18.100000000000001</v>
      </c>
      <c r="Q1911" s="6">
        <v>32.9</v>
      </c>
    </row>
    <row r="1912" spans="1:17" x14ac:dyDescent="0.25">
      <c r="A1912" s="6">
        <v>72</v>
      </c>
      <c r="B1912" s="6">
        <v>14901</v>
      </c>
      <c r="C1912" s="6" t="s">
        <v>621</v>
      </c>
      <c r="D1912" s="6" t="s">
        <v>10</v>
      </c>
      <c r="E1912" s="6" t="s">
        <v>619</v>
      </c>
      <c r="F1912" s="6">
        <v>3</v>
      </c>
      <c r="G1912" s="6">
        <v>22</v>
      </c>
      <c r="H1912" s="6">
        <v>22</v>
      </c>
      <c r="I1912" s="6">
        <v>33.799999999999997</v>
      </c>
      <c r="J1912" s="6">
        <v>0</v>
      </c>
      <c r="K1912" s="6">
        <v>0</v>
      </c>
      <c r="L1912" s="6">
        <v>4.5</v>
      </c>
      <c r="M1912" s="6">
        <v>2.6</v>
      </c>
      <c r="N1912" s="6">
        <v>4.5</v>
      </c>
      <c r="O1912" s="6">
        <v>4.5</v>
      </c>
      <c r="P1912" s="6">
        <v>7.1</v>
      </c>
      <c r="Q1912" s="6">
        <v>32.299999999999997</v>
      </c>
    </row>
    <row r="1913" spans="1:17" x14ac:dyDescent="0.25">
      <c r="A1913" s="6">
        <v>73</v>
      </c>
      <c r="B1913" s="6">
        <v>17920</v>
      </c>
      <c r="C1913" s="6" t="s">
        <v>116</v>
      </c>
      <c r="D1913" s="6" t="s">
        <v>40</v>
      </c>
      <c r="E1913" s="6" t="s">
        <v>15</v>
      </c>
      <c r="F1913" s="6">
        <v>3</v>
      </c>
      <c r="G1913" s="6">
        <v>48</v>
      </c>
      <c r="H1913" s="6">
        <v>48</v>
      </c>
      <c r="I1913" s="6">
        <v>80</v>
      </c>
      <c r="J1913" s="6">
        <v>4.2</v>
      </c>
      <c r="K1913" s="6">
        <v>6.5</v>
      </c>
      <c r="L1913" s="6">
        <v>0</v>
      </c>
      <c r="M1913" s="6">
        <v>0</v>
      </c>
      <c r="N1913" s="6">
        <v>45.8</v>
      </c>
      <c r="O1913" s="6">
        <v>45.8</v>
      </c>
      <c r="P1913" s="6">
        <v>15.3</v>
      </c>
      <c r="Q1913" s="6">
        <v>31.9</v>
      </c>
    </row>
    <row r="1914" spans="1:17" x14ac:dyDescent="0.25">
      <c r="A1914" s="6">
        <v>74</v>
      </c>
      <c r="B1914" s="6">
        <v>22566</v>
      </c>
      <c r="C1914" s="6" t="s">
        <v>197</v>
      </c>
      <c r="D1914" s="6" t="s">
        <v>19</v>
      </c>
      <c r="E1914" s="6" t="s">
        <v>4</v>
      </c>
      <c r="F1914" s="6">
        <v>3</v>
      </c>
      <c r="G1914" s="6">
        <v>39</v>
      </c>
      <c r="H1914" s="6">
        <v>39</v>
      </c>
      <c r="I1914" s="6">
        <v>72.2</v>
      </c>
      <c r="J1914" s="6">
        <v>0</v>
      </c>
      <c r="K1914" s="6">
        <v>0</v>
      </c>
      <c r="L1914" s="6">
        <v>12.8</v>
      </c>
      <c r="M1914" s="6">
        <v>22.7</v>
      </c>
      <c r="N1914" s="6">
        <v>7.7</v>
      </c>
      <c r="O1914" s="6">
        <v>12.8</v>
      </c>
      <c r="P1914" s="6">
        <v>12.4</v>
      </c>
      <c r="Q1914" s="6">
        <v>31.8</v>
      </c>
    </row>
    <row r="1915" spans="1:17" x14ac:dyDescent="0.25">
      <c r="A1915" s="6">
        <v>75</v>
      </c>
      <c r="B1915" s="6">
        <v>20841</v>
      </c>
      <c r="C1915" s="6" t="s">
        <v>82</v>
      </c>
      <c r="D1915" s="6" t="s">
        <v>30</v>
      </c>
      <c r="E1915" s="6" t="s">
        <v>15</v>
      </c>
      <c r="F1915" s="6">
        <v>3</v>
      </c>
      <c r="G1915" s="6">
        <v>50</v>
      </c>
      <c r="H1915" s="6">
        <v>50</v>
      </c>
      <c r="I1915" s="6">
        <v>87.7</v>
      </c>
      <c r="J1915" s="6">
        <v>8</v>
      </c>
      <c r="K1915" s="6">
        <v>14.3</v>
      </c>
      <c r="L1915" s="6">
        <v>0</v>
      </c>
      <c r="M1915" s="6">
        <v>0</v>
      </c>
      <c r="N1915" s="6">
        <v>58</v>
      </c>
      <c r="O1915" s="6">
        <v>58</v>
      </c>
      <c r="P1915" s="6">
        <v>15.8</v>
      </c>
      <c r="Q1915" s="6">
        <v>31.6</v>
      </c>
    </row>
    <row r="1916" spans="1:17" x14ac:dyDescent="0.25">
      <c r="A1916" s="6">
        <v>76</v>
      </c>
      <c r="B1916" s="6">
        <v>26092</v>
      </c>
      <c r="C1916" s="6" t="s">
        <v>46</v>
      </c>
      <c r="D1916" s="6" t="s">
        <v>26</v>
      </c>
      <c r="E1916" s="6" t="s">
        <v>4</v>
      </c>
      <c r="F1916" s="6">
        <v>3</v>
      </c>
      <c r="G1916" s="6">
        <v>46</v>
      </c>
      <c r="H1916" s="6">
        <v>46</v>
      </c>
      <c r="I1916" s="6">
        <v>63.9</v>
      </c>
      <c r="J1916" s="6">
        <v>0</v>
      </c>
      <c r="K1916" s="6">
        <v>0</v>
      </c>
      <c r="L1916" s="6">
        <v>17.399999999999999</v>
      </c>
      <c r="M1916" s="6">
        <v>28.6</v>
      </c>
      <c r="N1916" s="6">
        <v>13</v>
      </c>
      <c r="O1916" s="6">
        <v>17.399999999999999</v>
      </c>
      <c r="P1916" s="6">
        <v>14.5</v>
      </c>
      <c r="Q1916" s="6">
        <v>31.5</v>
      </c>
    </row>
    <row r="1917" spans="1:17" x14ac:dyDescent="0.25">
      <c r="A1917" s="6">
        <v>77</v>
      </c>
      <c r="B1917" s="6">
        <v>21687</v>
      </c>
      <c r="C1917" s="6" t="s">
        <v>38</v>
      </c>
      <c r="D1917" s="6" t="s">
        <v>39</v>
      </c>
      <c r="E1917" s="6" t="s">
        <v>4</v>
      </c>
      <c r="F1917" s="6">
        <v>3</v>
      </c>
      <c r="G1917" s="6">
        <v>64</v>
      </c>
      <c r="H1917" s="6">
        <v>64</v>
      </c>
      <c r="I1917" s="6">
        <v>95.5</v>
      </c>
      <c r="J1917" s="6">
        <v>0</v>
      </c>
      <c r="K1917" s="6">
        <v>0</v>
      </c>
      <c r="L1917" s="6">
        <v>14.1</v>
      </c>
      <c r="M1917" s="6">
        <v>30</v>
      </c>
      <c r="N1917" s="6">
        <v>12.5</v>
      </c>
      <c r="O1917" s="6">
        <v>14.1</v>
      </c>
      <c r="P1917" s="6">
        <v>20</v>
      </c>
      <c r="Q1917" s="6">
        <v>31.2</v>
      </c>
    </row>
    <row r="1918" spans="1:17" x14ac:dyDescent="0.25">
      <c r="A1918" s="6">
        <v>78</v>
      </c>
      <c r="B1918" s="6">
        <v>20933</v>
      </c>
      <c r="C1918" s="6" t="s">
        <v>281</v>
      </c>
      <c r="D1918" s="6" t="s">
        <v>22</v>
      </c>
      <c r="E1918" s="6" t="s">
        <v>11</v>
      </c>
      <c r="F1918" s="6">
        <v>3</v>
      </c>
      <c r="G1918" s="6">
        <v>27</v>
      </c>
      <c r="H1918" s="6">
        <v>27</v>
      </c>
      <c r="I1918" s="6">
        <v>36.5</v>
      </c>
      <c r="J1918" s="6">
        <v>33.299999999999997</v>
      </c>
      <c r="K1918" s="6">
        <v>45</v>
      </c>
      <c r="L1918" s="6">
        <v>11.1</v>
      </c>
      <c r="M1918" s="6">
        <v>6.8</v>
      </c>
      <c r="N1918" s="6">
        <v>44.4</v>
      </c>
      <c r="O1918" s="6">
        <v>44.4</v>
      </c>
      <c r="P1918" s="6">
        <v>8.3000000000000007</v>
      </c>
      <c r="Q1918" s="6">
        <v>30.7</v>
      </c>
    </row>
    <row r="1919" spans="1:17" x14ac:dyDescent="0.25">
      <c r="A1919" s="6">
        <v>79</v>
      </c>
      <c r="B1919" s="6">
        <v>25944</v>
      </c>
      <c r="C1919" s="6" t="s">
        <v>166</v>
      </c>
      <c r="D1919" s="6" t="s">
        <v>24</v>
      </c>
      <c r="E1919" s="6" t="s">
        <v>11</v>
      </c>
      <c r="F1919" s="6">
        <v>3</v>
      </c>
      <c r="G1919" s="6">
        <v>15</v>
      </c>
      <c r="H1919" s="6">
        <v>15</v>
      </c>
      <c r="I1919" s="6">
        <v>28.8</v>
      </c>
      <c r="J1919" s="6">
        <v>13.3</v>
      </c>
      <c r="K1919" s="6">
        <v>9.5</v>
      </c>
      <c r="L1919" s="6">
        <v>20</v>
      </c>
      <c r="M1919" s="6">
        <v>13</v>
      </c>
      <c r="N1919" s="6">
        <v>33.299999999999997</v>
      </c>
      <c r="O1919" s="6">
        <v>33.299999999999997</v>
      </c>
      <c r="P1919" s="6">
        <v>4.5999999999999996</v>
      </c>
      <c r="Q1919" s="6">
        <v>30.7</v>
      </c>
    </row>
    <row r="1920" spans="1:17" x14ac:dyDescent="0.25">
      <c r="A1920" s="6">
        <v>80</v>
      </c>
      <c r="B1920" s="6">
        <v>21696</v>
      </c>
      <c r="C1920" s="6" t="s">
        <v>147</v>
      </c>
      <c r="D1920" s="6" t="s">
        <v>27</v>
      </c>
      <c r="E1920" s="6" t="s">
        <v>11</v>
      </c>
      <c r="F1920" s="6">
        <v>3</v>
      </c>
      <c r="G1920" s="6">
        <v>38</v>
      </c>
      <c r="H1920" s="6">
        <v>38</v>
      </c>
      <c r="I1920" s="6">
        <v>54.3</v>
      </c>
      <c r="J1920" s="6">
        <v>42.1</v>
      </c>
      <c r="K1920" s="6">
        <v>66.7</v>
      </c>
      <c r="L1920" s="6">
        <v>5.3</v>
      </c>
      <c r="M1920" s="6">
        <v>5.3</v>
      </c>
      <c r="N1920" s="6">
        <v>42.1</v>
      </c>
      <c r="O1920" s="6">
        <v>47.4</v>
      </c>
      <c r="P1920" s="6">
        <v>11.6</v>
      </c>
      <c r="Q1920" s="6">
        <v>30.5</v>
      </c>
    </row>
    <row r="1921" spans="1:17" x14ac:dyDescent="0.25">
      <c r="A1921" s="6">
        <v>81</v>
      </c>
      <c r="B1921" s="6">
        <v>23479</v>
      </c>
      <c r="C1921" s="6" t="s">
        <v>144</v>
      </c>
      <c r="D1921" s="6" t="s">
        <v>19</v>
      </c>
      <c r="E1921" s="6" t="s">
        <v>11</v>
      </c>
      <c r="F1921" s="6">
        <v>3</v>
      </c>
      <c r="G1921" s="6">
        <v>43</v>
      </c>
      <c r="H1921" s="6">
        <v>43</v>
      </c>
      <c r="I1921" s="6">
        <v>79.599999999999994</v>
      </c>
      <c r="J1921" s="6">
        <v>41.9</v>
      </c>
      <c r="K1921" s="6">
        <v>69.2</v>
      </c>
      <c r="L1921" s="6">
        <v>14</v>
      </c>
      <c r="M1921" s="6">
        <v>27.3</v>
      </c>
      <c r="N1921" s="6">
        <v>53.5</v>
      </c>
      <c r="O1921" s="6">
        <v>55.8</v>
      </c>
      <c r="P1921" s="6">
        <v>13.1</v>
      </c>
      <c r="Q1921" s="6">
        <v>30.5</v>
      </c>
    </row>
    <row r="1922" spans="1:17" x14ac:dyDescent="0.25">
      <c r="A1922" s="6">
        <v>82</v>
      </c>
      <c r="B1922" s="6">
        <v>23189</v>
      </c>
      <c r="C1922" s="6" t="s">
        <v>31</v>
      </c>
      <c r="D1922" s="6" t="s">
        <v>12</v>
      </c>
      <c r="E1922" s="6" t="s">
        <v>11</v>
      </c>
      <c r="F1922" s="6">
        <v>3</v>
      </c>
      <c r="G1922" s="6">
        <v>53</v>
      </c>
      <c r="H1922" s="6">
        <v>53</v>
      </c>
      <c r="I1922" s="6">
        <v>80.3</v>
      </c>
      <c r="J1922" s="6">
        <v>24.5</v>
      </c>
      <c r="K1922" s="6">
        <v>56.5</v>
      </c>
      <c r="L1922" s="6">
        <v>11.3</v>
      </c>
      <c r="M1922" s="6">
        <v>14.6</v>
      </c>
      <c r="N1922" s="6">
        <v>34</v>
      </c>
      <c r="O1922" s="6">
        <v>35.799999999999997</v>
      </c>
      <c r="P1922" s="6">
        <v>16.100000000000001</v>
      </c>
      <c r="Q1922" s="6">
        <v>30.4</v>
      </c>
    </row>
    <row r="1923" spans="1:17" x14ac:dyDescent="0.25">
      <c r="A1923" s="6">
        <v>83</v>
      </c>
      <c r="B1923" s="6">
        <v>25882</v>
      </c>
      <c r="C1923" s="6" t="s">
        <v>470</v>
      </c>
      <c r="D1923" s="6" t="s">
        <v>47</v>
      </c>
      <c r="E1923" s="6" t="s">
        <v>15</v>
      </c>
      <c r="F1923" s="6">
        <v>3</v>
      </c>
      <c r="G1923" s="6">
        <v>1</v>
      </c>
      <c r="H1923" s="6">
        <v>1</v>
      </c>
      <c r="I1923" s="6">
        <v>1.8</v>
      </c>
      <c r="J1923" s="6">
        <v>100</v>
      </c>
      <c r="K1923" s="6">
        <v>3</v>
      </c>
      <c r="L1923" s="6">
        <v>0</v>
      </c>
      <c r="M1923" s="6">
        <v>0</v>
      </c>
      <c r="N1923" s="6">
        <v>100</v>
      </c>
      <c r="O1923" s="6">
        <v>100</v>
      </c>
      <c r="P1923" s="6">
        <v>0.3</v>
      </c>
      <c r="Q1923" s="6">
        <v>30</v>
      </c>
    </row>
    <row r="1924" spans="1:17" x14ac:dyDescent="0.25">
      <c r="A1924" s="6">
        <v>84</v>
      </c>
      <c r="B1924" s="6">
        <v>18082</v>
      </c>
      <c r="C1924" s="6" t="s">
        <v>163</v>
      </c>
      <c r="D1924" s="6" t="s">
        <v>43</v>
      </c>
      <c r="E1924" s="6" t="s">
        <v>4</v>
      </c>
      <c r="F1924" s="6">
        <v>3</v>
      </c>
      <c r="G1924" s="6">
        <v>53</v>
      </c>
      <c r="H1924" s="6">
        <v>53</v>
      </c>
      <c r="I1924" s="6">
        <v>86.9</v>
      </c>
      <c r="J1924" s="6">
        <v>0</v>
      </c>
      <c r="K1924" s="6">
        <v>0</v>
      </c>
      <c r="L1924" s="6">
        <v>18.899999999999999</v>
      </c>
      <c r="M1924" s="6">
        <v>30.3</v>
      </c>
      <c r="N1924" s="6">
        <v>9.4</v>
      </c>
      <c r="O1924" s="6">
        <v>18.899999999999999</v>
      </c>
      <c r="P1924" s="6">
        <v>15.9</v>
      </c>
      <c r="Q1924" s="6">
        <v>30</v>
      </c>
    </row>
    <row r="1925" spans="1:17" x14ac:dyDescent="0.25">
      <c r="A1925" s="6">
        <v>85</v>
      </c>
      <c r="B1925" s="6">
        <v>21684</v>
      </c>
      <c r="C1925" s="6" t="s">
        <v>95</v>
      </c>
      <c r="D1925" s="6" t="s">
        <v>8</v>
      </c>
      <c r="E1925" s="6" t="s">
        <v>11</v>
      </c>
      <c r="F1925" s="6">
        <v>3</v>
      </c>
      <c r="G1925" s="6">
        <v>36</v>
      </c>
      <c r="H1925" s="6">
        <v>36</v>
      </c>
      <c r="I1925" s="6">
        <v>61</v>
      </c>
      <c r="J1925" s="6">
        <v>36.1</v>
      </c>
      <c r="K1925" s="6">
        <v>44.8</v>
      </c>
      <c r="L1925" s="6">
        <v>11.1</v>
      </c>
      <c r="M1925" s="6">
        <v>14.3</v>
      </c>
      <c r="N1925" s="6">
        <v>44.4</v>
      </c>
      <c r="O1925" s="6">
        <v>47.2</v>
      </c>
      <c r="P1925" s="6">
        <v>10.8</v>
      </c>
      <c r="Q1925" s="6">
        <v>30</v>
      </c>
    </row>
    <row r="1926" spans="1:17" x14ac:dyDescent="0.25">
      <c r="A1926" s="6">
        <v>86</v>
      </c>
      <c r="B1926" s="6">
        <v>22558</v>
      </c>
      <c r="C1926" s="6" t="s">
        <v>75</v>
      </c>
      <c r="D1926" s="6" t="s">
        <v>22</v>
      </c>
      <c r="E1926" s="6" t="s">
        <v>11</v>
      </c>
      <c r="F1926" s="6">
        <v>3</v>
      </c>
      <c r="G1926" s="6">
        <v>44</v>
      </c>
      <c r="H1926" s="6">
        <v>44</v>
      </c>
      <c r="I1926" s="6">
        <v>59.5</v>
      </c>
      <c r="J1926" s="6">
        <v>22.7</v>
      </c>
      <c r="K1926" s="6">
        <v>50</v>
      </c>
      <c r="L1926" s="6">
        <v>11.4</v>
      </c>
      <c r="M1926" s="6">
        <v>11.4</v>
      </c>
      <c r="N1926" s="6">
        <v>34.1</v>
      </c>
      <c r="O1926" s="6">
        <v>34.1</v>
      </c>
      <c r="P1926" s="6">
        <v>13.2</v>
      </c>
      <c r="Q1926" s="6">
        <v>30</v>
      </c>
    </row>
    <row r="1927" spans="1:17" x14ac:dyDescent="0.25">
      <c r="A1927" s="6">
        <v>87</v>
      </c>
      <c r="B1927" s="6">
        <v>20873</v>
      </c>
      <c r="C1927" s="6" t="s">
        <v>272</v>
      </c>
      <c r="D1927" s="6" t="s">
        <v>5</v>
      </c>
      <c r="E1927" s="6" t="s">
        <v>4</v>
      </c>
      <c r="F1927" s="6">
        <v>3</v>
      </c>
      <c r="G1927" s="6">
        <v>35</v>
      </c>
      <c r="H1927" s="6">
        <v>35</v>
      </c>
      <c r="I1927" s="6">
        <v>60.3</v>
      </c>
      <c r="J1927" s="6">
        <v>0</v>
      </c>
      <c r="K1927" s="6">
        <v>0</v>
      </c>
      <c r="L1927" s="6">
        <v>11.4</v>
      </c>
      <c r="M1927" s="6">
        <v>22.2</v>
      </c>
      <c r="N1927" s="6">
        <v>8.6</v>
      </c>
      <c r="O1927" s="6">
        <v>11.4</v>
      </c>
      <c r="P1927" s="6">
        <v>10.4</v>
      </c>
      <c r="Q1927" s="6">
        <v>29.7</v>
      </c>
    </row>
    <row r="1928" spans="1:17" x14ac:dyDescent="0.25">
      <c r="A1928" s="6">
        <v>88</v>
      </c>
      <c r="B1928" s="6">
        <v>23153</v>
      </c>
      <c r="C1928" s="6" t="s">
        <v>36</v>
      </c>
      <c r="D1928" s="6" t="s">
        <v>22</v>
      </c>
      <c r="E1928" s="6" t="s">
        <v>4</v>
      </c>
      <c r="F1928" s="6">
        <v>3</v>
      </c>
      <c r="G1928" s="6">
        <v>61</v>
      </c>
      <c r="H1928" s="6">
        <v>61</v>
      </c>
      <c r="I1928" s="6">
        <v>82.4</v>
      </c>
      <c r="J1928" s="6">
        <v>0</v>
      </c>
      <c r="K1928" s="6">
        <v>0</v>
      </c>
      <c r="L1928" s="6">
        <v>14.8</v>
      </c>
      <c r="M1928" s="6">
        <v>20.5</v>
      </c>
      <c r="N1928" s="6">
        <v>8.1999999999999993</v>
      </c>
      <c r="O1928" s="6">
        <v>14.8</v>
      </c>
      <c r="P1928" s="6">
        <v>17.8</v>
      </c>
      <c r="Q1928" s="6">
        <v>29.2</v>
      </c>
    </row>
    <row r="1929" spans="1:17" x14ac:dyDescent="0.25">
      <c r="A1929" s="6">
        <v>89</v>
      </c>
      <c r="B1929" s="6">
        <v>24934</v>
      </c>
      <c r="C1929" s="6" t="s">
        <v>338</v>
      </c>
      <c r="D1929" s="6" t="s">
        <v>76</v>
      </c>
      <c r="E1929" s="6" t="s">
        <v>11</v>
      </c>
      <c r="F1929" s="6">
        <v>3</v>
      </c>
      <c r="G1929" s="6">
        <v>23</v>
      </c>
      <c r="H1929" s="6">
        <v>23</v>
      </c>
      <c r="I1929" s="6">
        <v>33.299999999999997</v>
      </c>
      <c r="J1929" s="6">
        <v>26.1</v>
      </c>
      <c r="K1929" s="6">
        <v>26.1</v>
      </c>
      <c r="L1929" s="6">
        <v>8.6999999999999993</v>
      </c>
      <c r="M1929" s="6">
        <v>5.7</v>
      </c>
      <c r="N1929" s="6">
        <v>34.799999999999997</v>
      </c>
      <c r="O1929" s="6">
        <v>34.799999999999997</v>
      </c>
      <c r="P1929" s="6">
        <v>6.7</v>
      </c>
      <c r="Q1929" s="6">
        <v>29.1</v>
      </c>
    </row>
    <row r="1930" spans="1:17" x14ac:dyDescent="0.25">
      <c r="A1930" s="6">
        <v>90</v>
      </c>
      <c r="B1930" s="6">
        <v>25972</v>
      </c>
      <c r="C1930" s="6" t="s">
        <v>330</v>
      </c>
      <c r="D1930" s="6" t="s">
        <v>14</v>
      </c>
      <c r="E1930" s="6" t="s">
        <v>56</v>
      </c>
      <c r="F1930" s="6">
        <v>3</v>
      </c>
      <c r="G1930" s="6">
        <v>26</v>
      </c>
      <c r="H1930" s="6">
        <v>26</v>
      </c>
      <c r="I1930" s="6">
        <v>43.3</v>
      </c>
      <c r="J1930" s="6">
        <v>0</v>
      </c>
      <c r="K1930" s="6">
        <v>0</v>
      </c>
      <c r="L1930" s="6">
        <v>3.8</v>
      </c>
      <c r="M1930" s="6">
        <v>3.7</v>
      </c>
      <c r="N1930" s="6">
        <v>3.8</v>
      </c>
      <c r="O1930" s="6">
        <v>3.8</v>
      </c>
      <c r="P1930" s="6">
        <v>7.5</v>
      </c>
      <c r="Q1930" s="6">
        <v>28.8</v>
      </c>
    </row>
    <row r="1931" spans="1:17" x14ac:dyDescent="0.25">
      <c r="A1931" s="6">
        <v>91</v>
      </c>
      <c r="B1931" s="6">
        <v>20824</v>
      </c>
      <c r="C1931" s="6" t="s">
        <v>59</v>
      </c>
      <c r="D1931" s="6" t="s">
        <v>37</v>
      </c>
      <c r="E1931" s="6" t="s">
        <v>11</v>
      </c>
      <c r="F1931" s="6">
        <v>3</v>
      </c>
      <c r="G1931" s="6">
        <v>43</v>
      </c>
      <c r="H1931" s="6">
        <v>43</v>
      </c>
      <c r="I1931" s="6">
        <v>66.2</v>
      </c>
      <c r="J1931" s="6">
        <v>37.200000000000003</v>
      </c>
      <c r="K1931" s="6">
        <v>51.6</v>
      </c>
      <c r="L1931" s="6">
        <v>20.9</v>
      </c>
      <c r="M1931" s="6">
        <v>36</v>
      </c>
      <c r="N1931" s="6">
        <v>48.8</v>
      </c>
      <c r="O1931" s="6">
        <v>58.1</v>
      </c>
      <c r="P1931" s="6">
        <v>12.4</v>
      </c>
      <c r="Q1931" s="6">
        <v>28.8</v>
      </c>
    </row>
    <row r="1932" spans="1:17" x14ac:dyDescent="0.25">
      <c r="A1932" s="6">
        <v>92</v>
      </c>
      <c r="B1932" s="6">
        <v>24977</v>
      </c>
      <c r="C1932" s="6" t="s">
        <v>44</v>
      </c>
      <c r="D1932" s="6" t="s">
        <v>8</v>
      </c>
      <c r="E1932" s="6" t="s">
        <v>4</v>
      </c>
      <c r="F1932" s="6">
        <v>3</v>
      </c>
      <c r="G1932" s="6">
        <v>53</v>
      </c>
      <c r="H1932" s="6">
        <v>53</v>
      </c>
      <c r="I1932" s="6">
        <v>89.8</v>
      </c>
      <c r="J1932" s="6">
        <v>0</v>
      </c>
      <c r="K1932" s="6">
        <v>0</v>
      </c>
      <c r="L1932" s="6">
        <v>13.2</v>
      </c>
      <c r="M1932" s="6">
        <v>25</v>
      </c>
      <c r="N1932" s="6">
        <v>5.7</v>
      </c>
      <c r="O1932" s="6">
        <v>13.2</v>
      </c>
      <c r="P1932" s="6">
        <v>15.2</v>
      </c>
      <c r="Q1932" s="6">
        <v>28.7</v>
      </c>
    </row>
    <row r="1933" spans="1:17" x14ac:dyDescent="0.25">
      <c r="A1933" s="6">
        <v>93</v>
      </c>
      <c r="B1933" s="6">
        <v>24958</v>
      </c>
      <c r="C1933" s="6" t="s">
        <v>101</v>
      </c>
      <c r="D1933" s="6" t="s">
        <v>90</v>
      </c>
      <c r="E1933" s="6" t="s">
        <v>15</v>
      </c>
      <c r="F1933" s="6">
        <v>3</v>
      </c>
      <c r="G1933" s="6">
        <v>74</v>
      </c>
      <c r="H1933" s="6">
        <v>74</v>
      </c>
      <c r="I1933" s="6">
        <v>100</v>
      </c>
      <c r="J1933" s="6">
        <v>9.5</v>
      </c>
      <c r="K1933" s="6">
        <v>24.1</v>
      </c>
      <c r="L1933" s="6">
        <v>0</v>
      </c>
      <c r="M1933" s="6">
        <v>0</v>
      </c>
      <c r="N1933" s="6">
        <v>59.5</v>
      </c>
      <c r="O1933" s="6">
        <v>59.5</v>
      </c>
      <c r="P1933" s="6">
        <v>21.2</v>
      </c>
      <c r="Q1933" s="6">
        <v>28.7</v>
      </c>
    </row>
    <row r="1934" spans="1:17" x14ac:dyDescent="0.25">
      <c r="A1934" s="6">
        <v>94</v>
      </c>
      <c r="B1934" s="6">
        <v>22598</v>
      </c>
      <c r="C1934" s="6" t="s">
        <v>118</v>
      </c>
      <c r="D1934" s="6" t="s">
        <v>43</v>
      </c>
      <c r="E1934" s="6" t="s">
        <v>4</v>
      </c>
      <c r="F1934" s="6">
        <v>3</v>
      </c>
      <c r="G1934" s="6">
        <v>53</v>
      </c>
      <c r="H1934" s="6">
        <v>53</v>
      </c>
      <c r="I1934" s="6">
        <v>86.9</v>
      </c>
      <c r="J1934" s="6">
        <v>0</v>
      </c>
      <c r="K1934" s="6">
        <v>0</v>
      </c>
      <c r="L1934" s="6">
        <v>11.3</v>
      </c>
      <c r="M1934" s="6">
        <v>18.2</v>
      </c>
      <c r="N1934" s="6">
        <v>9.4</v>
      </c>
      <c r="O1934" s="6">
        <v>11.3</v>
      </c>
      <c r="P1934" s="6">
        <v>14.9</v>
      </c>
      <c r="Q1934" s="6">
        <v>28.1</v>
      </c>
    </row>
    <row r="1935" spans="1:17" x14ac:dyDescent="0.25">
      <c r="A1935" s="6">
        <v>95</v>
      </c>
      <c r="B1935" s="6">
        <v>24238</v>
      </c>
      <c r="C1935" s="6" t="s">
        <v>247</v>
      </c>
      <c r="D1935" s="6" t="s">
        <v>102</v>
      </c>
      <c r="E1935" s="6" t="s">
        <v>11</v>
      </c>
      <c r="F1935" s="6">
        <v>3</v>
      </c>
      <c r="G1935" s="6">
        <v>20</v>
      </c>
      <c r="H1935" s="6">
        <v>20</v>
      </c>
      <c r="I1935" s="6">
        <v>27.4</v>
      </c>
      <c r="J1935" s="6">
        <v>35</v>
      </c>
      <c r="K1935" s="6">
        <v>25.9</v>
      </c>
      <c r="L1935" s="6">
        <v>10</v>
      </c>
      <c r="M1935" s="6">
        <v>4.9000000000000004</v>
      </c>
      <c r="N1935" s="6">
        <v>45</v>
      </c>
      <c r="O1935" s="6">
        <v>45</v>
      </c>
      <c r="P1935" s="6">
        <v>5.6</v>
      </c>
      <c r="Q1935" s="6">
        <v>28</v>
      </c>
    </row>
    <row r="1936" spans="1:17" x14ac:dyDescent="0.25">
      <c r="A1936" s="6">
        <v>96</v>
      </c>
      <c r="B1936" s="6">
        <v>17961</v>
      </c>
      <c r="C1936" s="6" t="s">
        <v>253</v>
      </c>
      <c r="D1936" s="6" t="s">
        <v>26</v>
      </c>
      <c r="E1936" s="6" t="s">
        <v>4</v>
      </c>
      <c r="F1936" s="6">
        <v>3</v>
      </c>
      <c r="G1936" s="6">
        <v>44</v>
      </c>
      <c r="H1936" s="6">
        <v>44</v>
      </c>
      <c r="I1936" s="6">
        <v>61.1</v>
      </c>
      <c r="J1936" s="6">
        <v>0</v>
      </c>
      <c r="K1936" s="6">
        <v>0</v>
      </c>
      <c r="L1936" s="6">
        <v>11.4</v>
      </c>
      <c r="M1936" s="6">
        <v>17.899999999999999</v>
      </c>
      <c r="N1936" s="6">
        <v>9.1</v>
      </c>
      <c r="O1936" s="6">
        <v>11.4</v>
      </c>
      <c r="P1936" s="6">
        <v>12</v>
      </c>
      <c r="Q1936" s="6">
        <v>27.3</v>
      </c>
    </row>
    <row r="1937" spans="1:17" x14ac:dyDescent="0.25">
      <c r="A1937" s="6">
        <v>97</v>
      </c>
      <c r="B1937" s="6">
        <v>21688</v>
      </c>
      <c r="C1937" s="6" t="s">
        <v>364</v>
      </c>
      <c r="D1937" s="6" t="s">
        <v>40</v>
      </c>
      <c r="E1937" s="6" t="s">
        <v>11</v>
      </c>
      <c r="F1937" s="6">
        <v>3</v>
      </c>
      <c r="G1937" s="6">
        <v>7</v>
      </c>
      <c r="H1937" s="6">
        <v>7</v>
      </c>
      <c r="I1937" s="6">
        <v>11.7</v>
      </c>
      <c r="J1937" s="6">
        <v>71.400000000000006</v>
      </c>
      <c r="K1937" s="6">
        <v>16.100000000000001</v>
      </c>
      <c r="L1937" s="6">
        <v>14.3</v>
      </c>
      <c r="M1937" s="6">
        <v>4.2</v>
      </c>
      <c r="N1937" s="6">
        <v>71.400000000000006</v>
      </c>
      <c r="O1937" s="6">
        <v>85.7</v>
      </c>
      <c r="P1937" s="6">
        <v>1.9</v>
      </c>
      <c r="Q1937" s="6">
        <v>27.1</v>
      </c>
    </row>
    <row r="1938" spans="1:17" x14ac:dyDescent="0.25">
      <c r="A1938" s="6">
        <v>98</v>
      </c>
      <c r="B1938" s="6">
        <v>12831</v>
      </c>
      <c r="C1938" s="6" t="s">
        <v>175</v>
      </c>
      <c r="D1938" s="6" t="s">
        <v>76</v>
      </c>
      <c r="E1938" s="6" t="s">
        <v>15</v>
      </c>
      <c r="F1938" s="6">
        <v>3</v>
      </c>
      <c r="G1938" s="6">
        <v>69</v>
      </c>
      <c r="H1938" s="6">
        <v>69</v>
      </c>
      <c r="I1938" s="6">
        <v>100</v>
      </c>
      <c r="J1938" s="6">
        <v>11.6</v>
      </c>
      <c r="K1938" s="6">
        <v>34.799999999999997</v>
      </c>
      <c r="L1938" s="6">
        <v>0</v>
      </c>
      <c r="M1938" s="6">
        <v>0</v>
      </c>
      <c r="N1938" s="6">
        <v>63.8</v>
      </c>
      <c r="O1938" s="6">
        <v>63.8</v>
      </c>
      <c r="P1938" s="6">
        <v>18.7</v>
      </c>
      <c r="Q1938" s="6">
        <v>27.1</v>
      </c>
    </row>
    <row r="1939" spans="1:17" x14ac:dyDescent="0.25">
      <c r="A1939" s="6">
        <v>99</v>
      </c>
      <c r="B1939" s="6">
        <v>21691</v>
      </c>
      <c r="C1939" s="6" t="s">
        <v>174</v>
      </c>
      <c r="D1939" s="6" t="s">
        <v>35</v>
      </c>
      <c r="E1939" s="6" t="s">
        <v>11</v>
      </c>
      <c r="F1939" s="6">
        <v>3</v>
      </c>
      <c r="G1939" s="6">
        <v>36</v>
      </c>
      <c r="H1939" s="6">
        <v>36</v>
      </c>
      <c r="I1939" s="6">
        <v>62.1</v>
      </c>
      <c r="J1939" s="6">
        <v>47.2</v>
      </c>
      <c r="K1939" s="6">
        <v>56.7</v>
      </c>
      <c r="L1939" s="6">
        <v>8.3000000000000007</v>
      </c>
      <c r="M1939" s="6">
        <v>12.5</v>
      </c>
      <c r="N1939" s="6">
        <v>52.8</v>
      </c>
      <c r="O1939" s="6">
        <v>55.6</v>
      </c>
      <c r="P1939" s="6">
        <v>9.6</v>
      </c>
      <c r="Q1939" s="6">
        <v>26.7</v>
      </c>
    </row>
    <row r="1940" spans="1:17" x14ac:dyDescent="0.25">
      <c r="A1940" s="6">
        <v>100</v>
      </c>
      <c r="B1940" s="6">
        <v>25964</v>
      </c>
      <c r="C1940" s="6" t="s">
        <v>215</v>
      </c>
      <c r="D1940" s="6" t="s">
        <v>42</v>
      </c>
      <c r="E1940" s="6" t="s">
        <v>4</v>
      </c>
      <c r="F1940" s="6">
        <v>3</v>
      </c>
      <c r="G1940" s="6">
        <v>52</v>
      </c>
      <c r="H1940" s="6">
        <v>52</v>
      </c>
      <c r="I1940" s="6">
        <v>74.3</v>
      </c>
      <c r="J1940" s="6">
        <v>0</v>
      </c>
      <c r="K1940" s="6">
        <v>0</v>
      </c>
      <c r="L1940" s="6">
        <v>9.6</v>
      </c>
      <c r="M1940" s="6">
        <v>14.7</v>
      </c>
      <c r="N1940" s="6">
        <v>7.7</v>
      </c>
      <c r="O1940" s="6">
        <v>9.6</v>
      </c>
      <c r="P1940" s="6">
        <v>13.8</v>
      </c>
      <c r="Q1940" s="6">
        <v>26.5</v>
      </c>
    </row>
    <row r="1941" spans="1:17" x14ac:dyDescent="0.25">
      <c r="A1941" s="6">
        <v>101</v>
      </c>
      <c r="B1941" s="6">
        <v>23251</v>
      </c>
      <c r="C1941" s="6" t="s">
        <v>84</v>
      </c>
      <c r="D1941" s="6" t="s">
        <v>85</v>
      </c>
      <c r="E1941" s="6" t="s">
        <v>56</v>
      </c>
      <c r="F1941" s="6">
        <v>3</v>
      </c>
      <c r="G1941" s="6">
        <v>58</v>
      </c>
      <c r="H1941" s="6">
        <v>58</v>
      </c>
      <c r="I1941" s="6">
        <v>87.9</v>
      </c>
      <c r="J1941" s="6">
        <v>0</v>
      </c>
      <c r="K1941" s="6">
        <v>0</v>
      </c>
      <c r="L1941" s="6">
        <v>13.8</v>
      </c>
      <c r="M1941" s="6">
        <v>23.5</v>
      </c>
      <c r="N1941" s="6">
        <v>8.6</v>
      </c>
      <c r="O1941" s="6">
        <v>13.8</v>
      </c>
      <c r="P1941" s="6">
        <v>15.3</v>
      </c>
      <c r="Q1941" s="6">
        <v>26.4</v>
      </c>
    </row>
    <row r="1942" spans="1:17" x14ac:dyDescent="0.25">
      <c r="A1942" s="6">
        <v>102</v>
      </c>
      <c r="B1942" s="6">
        <v>20931</v>
      </c>
      <c r="C1942" s="6" t="s">
        <v>279</v>
      </c>
      <c r="D1942" s="6" t="s">
        <v>18</v>
      </c>
      <c r="E1942" s="6" t="s">
        <v>56</v>
      </c>
      <c r="F1942" s="6">
        <v>3</v>
      </c>
      <c r="G1942" s="6">
        <v>38</v>
      </c>
      <c r="H1942" s="6">
        <v>38</v>
      </c>
      <c r="I1942" s="6">
        <v>67.900000000000006</v>
      </c>
      <c r="J1942" s="6">
        <v>0</v>
      </c>
      <c r="K1942" s="6">
        <v>0</v>
      </c>
      <c r="L1942" s="6">
        <v>7.9</v>
      </c>
      <c r="M1942" s="6">
        <v>11.5</v>
      </c>
      <c r="N1942" s="6">
        <v>5.3</v>
      </c>
      <c r="O1942" s="6">
        <v>7.9</v>
      </c>
      <c r="P1942" s="6">
        <v>10</v>
      </c>
      <c r="Q1942" s="6">
        <v>26.3</v>
      </c>
    </row>
    <row r="1943" spans="1:17" x14ac:dyDescent="0.25">
      <c r="A1943" s="6">
        <v>103</v>
      </c>
      <c r="B1943" s="6">
        <v>24967</v>
      </c>
      <c r="C1943" s="6" t="s">
        <v>80</v>
      </c>
      <c r="D1943" s="6" t="s">
        <v>26</v>
      </c>
      <c r="E1943" s="6" t="s">
        <v>11</v>
      </c>
      <c r="F1943" s="6">
        <v>3</v>
      </c>
      <c r="G1943" s="6">
        <v>53</v>
      </c>
      <c r="H1943" s="6">
        <v>53</v>
      </c>
      <c r="I1943" s="6">
        <v>73.599999999999994</v>
      </c>
      <c r="J1943" s="6">
        <v>47.2</v>
      </c>
      <c r="K1943" s="6">
        <v>73.5</v>
      </c>
      <c r="L1943" s="6">
        <v>7.5</v>
      </c>
      <c r="M1943" s="6">
        <v>14.3</v>
      </c>
      <c r="N1943" s="6">
        <v>54.7</v>
      </c>
      <c r="O1943" s="6">
        <v>54.7</v>
      </c>
      <c r="P1943" s="6">
        <v>13.9</v>
      </c>
      <c r="Q1943" s="6">
        <v>26.2</v>
      </c>
    </row>
    <row r="1944" spans="1:17" x14ac:dyDescent="0.25">
      <c r="A1944" s="6">
        <v>104</v>
      </c>
      <c r="B1944" s="6">
        <v>21685</v>
      </c>
      <c r="C1944" s="6" t="s">
        <v>122</v>
      </c>
      <c r="D1944" s="6" t="s">
        <v>40</v>
      </c>
      <c r="E1944" s="6" t="s">
        <v>4</v>
      </c>
      <c r="F1944" s="6">
        <v>3</v>
      </c>
      <c r="G1944" s="6">
        <v>48</v>
      </c>
      <c r="H1944" s="6">
        <v>48</v>
      </c>
      <c r="I1944" s="6">
        <v>80</v>
      </c>
      <c r="J1944" s="6">
        <v>0</v>
      </c>
      <c r="K1944" s="6">
        <v>0</v>
      </c>
      <c r="L1944" s="6">
        <v>14.6</v>
      </c>
      <c r="M1944" s="6">
        <v>29.2</v>
      </c>
      <c r="N1944" s="6">
        <v>10.4</v>
      </c>
      <c r="O1944" s="6">
        <v>14.6</v>
      </c>
      <c r="P1944" s="6">
        <v>12.5</v>
      </c>
      <c r="Q1944" s="6">
        <v>26</v>
      </c>
    </row>
    <row r="1945" spans="1:17" x14ac:dyDescent="0.25">
      <c r="A1945" s="6">
        <v>105</v>
      </c>
      <c r="B1945" s="6">
        <v>23196</v>
      </c>
      <c r="C1945" s="6" t="s">
        <v>355</v>
      </c>
      <c r="D1945" s="6" t="s">
        <v>47</v>
      </c>
      <c r="E1945" s="6" t="s">
        <v>11</v>
      </c>
      <c r="F1945" s="6">
        <v>3</v>
      </c>
      <c r="G1945" s="6">
        <v>20</v>
      </c>
      <c r="H1945" s="6">
        <v>20</v>
      </c>
      <c r="I1945" s="6">
        <v>35.1</v>
      </c>
      <c r="J1945" s="6">
        <v>50</v>
      </c>
      <c r="K1945" s="6">
        <v>30.3</v>
      </c>
      <c r="L1945" s="6">
        <v>10</v>
      </c>
      <c r="M1945" s="6">
        <v>10</v>
      </c>
      <c r="N1945" s="6">
        <v>60</v>
      </c>
      <c r="O1945" s="6">
        <v>60</v>
      </c>
      <c r="P1945" s="6">
        <v>5.2</v>
      </c>
      <c r="Q1945" s="6">
        <v>26</v>
      </c>
    </row>
    <row r="1946" spans="1:17" x14ac:dyDescent="0.25">
      <c r="A1946" s="6">
        <v>106</v>
      </c>
      <c r="B1946" s="6">
        <v>20802</v>
      </c>
      <c r="C1946" s="6" t="s">
        <v>94</v>
      </c>
      <c r="D1946" s="6" t="s">
        <v>16</v>
      </c>
      <c r="E1946" s="6" t="s">
        <v>11</v>
      </c>
      <c r="F1946" s="6">
        <v>3</v>
      </c>
      <c r="G1946" s="6">
        <v>29</v>
      </c>
      <c r="H1946" s="6">
        <v>29</v>
      </c>
      <c r="I1946" s="6">
        <v>50.9</v>
      </c>
      <c r="J1946" s="6">
        <v>0</v>
      </c>
      <c r="K1946" s="6">
        <v>0</v>
      </c>
      <c r="L1946" s="6">
        <v>13.8</v>
      </c>
      <c r="M1946" s="6">
        <v>14.3</v>
      </c>
      <c r="N1946" s="6">
        <v>10.3</v>
      </c>
      <c r="O1946" s="6">
        <v>13.8</v>
      </c>
      <c r="P1946" s="6">
        <v>7.5</v>
      </c>
      <c r="Q1946" s="6">
        <v>25.9</v>
      </c>
    </row>
    <row r="1947" spans="1:17" x14ac:dyDescent="0.25">
      <c r="A1947" s="6">
        <v>107</v>
      </c>
      <c r="B1947" s="6">
        <v>25069</v>
      </c>
      <c r="C1947" s="6" t="s">
        <v>23</v>
      </c>
      <c r="D1947" s="6" t="s">
        <v>24</v>
      </c>
      <c r="E1947" s="6" t="s">
        <v>15</v>
      </c>
      <c r="F1947" s="6">
        <v>3</v>
      </c>
      <c r="G1947" s="6">
        <v>52</v>
      </c>
      <c r="H1947" s="6">
        <v>52</v>
      </c>
      <c r="I1947" s="6">
        <v>100</v>
      </c>
      <c r="J1947" s="6">
        <v>15.4</v>
      </c>
      <c r="K1947" s="6">
        <v>38.1</v>
      </c>
      <c r="L1947" s="6">
        <v>0</v>
      </c>
      <c r="M1947" s="6">
        <v>0</v>
      </c>
      <c r="N1947" s="6">
        <v>63.5</v>
      </c>
      <c r="O1947" s="6">
        <v>63.5</v>
      </c>
      <c r="P1947" s="6">
        <v>13.4</v>
      </c>
      <c r="Q1947" s="6">
        <v>25.8</v>
      </c>
    </row>
    <row r="1948" spans="1:17" x14ac:dyDescent="0.25">
      <c r="A1948" s="6">
        <v>108</v>
      </c>
      <c r="B1948" s="6">
        <v>16470</v>
      </c>
      <c r="C1948" s="6" t="s">
        <v>110</v>
      </c>
      <c r="D1948" s="6" t="s">
        <v>29</v>
      </c>
      <c r="E1948" s="6" t="s">
        <v>4</v>
      </c>
      <c r="F1948" s="6">
        <v>3</v>
      </c>
      <c r="G1948" s="6">
        <v>57</v>
      </c>
      <c r="H1948" s="6">
        <v>57</v>
      </c>
      <c r="I1948" s="6">
        <v>86.4</v>
      </c>
      <c r="J1948" s="6">
        <v>0</v>
      </c>
      <c r="K1948" s="6">
        <v>0</v>
      </c>
      <c r="L1948" s="6">
        <v>14</v>
      </c>
      <c r="M1948" s="6">
        <v>24.2</v>
      </c>
      <c r="N1948" s="6">
        <v>5.3</v>
      </c>
      <c r="O1948" s="6">
        <v>14</v>
      </c>
      <c r="P1948" s="6">
        <v>14.6</v>
      </c>
      <c r="Q1948" s="6">
        <v>25.6</v>
      </c>
    </row>
    <row r="1949" spans="1:17" x14ac:dyDescent="0.25">
      <c r="A1949" s="6">
        <v>109</v>
      </c>
      <c r="B1949" s="6">
        <v>16597</v>
      </c>
      <c r="C1949" s="6" t="s">
        <v>235</v>
      </c>
      <c r="D1949" s="6" t="s">
        <v>26</v>
      </c>
      <c r="E1949" s="6" t="s">
        <v>4</v>
      </c>
      <c r="F1949" s="6">
        <v>3</v>
      </c>
      <c r="G1949" s="6">
        <v>52</v>
      </c>
      <c r="H1949" s="6">
        <v>52</v>
      </c>
      <c r="I1949" s="6">
        <v>72.2</v>
      </c>
      <c r="J1949" s="6">
        <v>0</v>
      </c>
      <c r="K1949" s="6">
        <v>0</v>
      </c>
      <c r="L1949" s="6">
        <v>15.4</v>
      </c>
      <c r="M1949" s="6">
        <v>28.6</v>
      </c>
      <c r="N1949" s="6">
        <v>7.7</v>
      </c>
      <c r="O1949" s="6">
        <v>15.4</v>
      </c>
      <c r="P1949" s="6">
        <v>13.3</v>
      </c>
      <c r="Q1949" s="6">
        <v>25.6</v>
      </c>
    </row>
    <row r="1950" spans="1:17" x14ac:dyDescent="0.25">
      <c r="A1950" s="6">
        <v>110</v>
      </c>
      <c r="B1950" s="6">
        <v>21768</v>
      </c>
      <c r="C1950" s="6" t="s">
        <v>340</v>
      </c>
      <c r="D1950" s="6" t="s">
        <v>49</v>
      </c>
      <c r="E1950" s="6" t="s">
        <v>11</v>
      </c>
      <c r="F1950" s="6">
        <v>3</v>
      </c>
      <c r="G1950" s="6">
        <v>11</v>
      </c>
      <c r="H1950" s="6">
        <v>11</v>
      </c>
      <c r="I1950" s="6">
        <v>12.8</v>
      </c>
      <c r="J1950" s="6">
        <v>54.5</v>
      </c>
      <c r="K1950" s="6">
        <v>21.4</v>
      </c>
      <c r="L1950" s="6">
        <v>0</v>
      </c>
      <c r="M1950" s="6">
        <v>0</v>
      </c>
      <c r="N1950" s="6">
        <v>54.5</v>
      </c>
      <c r="O1950" s="6">
        <v>54.5</v>
      </c>
      <c r="P1950" s="6">
        <v>2.8</v>
      </c>
      <c r="Q1950" s="6">
        <v>25.5</v>
      </c>
    </row>
    <row r="1951" spans="1:17" x14ac:dyDescent="0.25">
      <c r="A1951" s="6">
        <v>111</v>
      </c>
      <c r="B1951" s="6">
        <v>20875</v>
      </c>
      <c r="C1951" s="6" t="s">
        <v>109</v>
      </c>
      <c r="D1951" s="6" t="s">
        <v>19</v>
      </c>
      <c r="E1951" s="6" t="s">
        <v>4</v>
      </c>
      <c r="F1951" s="6">
        <v>3</v>
      </c>
      <c r="G1951" s="6">
        <v>48</v>
      </c>
      <c r="H1951" s="6">
        <v>48</v>
      </c>
      <c r="I1951" s="6">
        <v>88.9</v>
      </c>
      <c r="J1951" s="6">
        <v>0</v>
      </c>
      <c r="K1951" s="6">
        <v>0</v>
      </c>
      <c r="L1951" s="6">
        <v>8.3000000000000007</v>
      </c>
      <c r="M1951" s="6">
        <v>18.2</v>
      </c>
      <c r="N1951" s="6">
        <v>6.2</v>
      </c>
      <c r="O1951" s="6">
        <v>8.3000000000000007</v>
      </c>
      <c r="P1951" s="6">
        <v>12.2</v>
      </c>
      <c r="Q1951" s="6">
        <v>25.4</v>
      </c>
    </row>
    <row r="1952" spans="1:17" x14ac:dyDescent="0.25">
      <c r="A1952" s="6">
        <v>112</v>
      </c>
      <c r="B1952" s="6">
        <v>22565</v>
      </c>
      <c r="C1952" s="6" t="s">
        <v>106</v>
      </c>
      <c r="D1952" s="6" t="s">
        <v>102</v>
      </c>
      <c r="E1952" s="6" t="s">
        <v>4</v>
      </c>
      <c r="F1952" s="6">
        <v>3</v>
      </c>
      <c r="G1952" s="6">
        <v>62</v>
      </c>
      <c r="H1952" s="6">
        <v>62</v>
      </c>
      <c r="I1952" s="6">
        <v>84.9</v>
      </c>
      <c r="J1952" s="6">
        <v>0</v>
      </c>
      <c r="K1952" s="6">
        <v>0</v>
      </c>
      <c r="L1952" s="6">
        <v>22.6</v>
      </c>
      <c r="M1952" s="6">
        <v>34.1</v>
      </c>
      <c r="N1952" s="6">
        <v>16.100000000000001</v>
      </c>
      <c r="O1952" s="6">
        <v>22.6</v>
      </c>
      <c r="P1952" s="6">
        <v>15.7</v>
      </c>
      <c r="Q1952" s="6">
        <v>25.3</v>
      </c>
    </row>
    <row r="1953" spans="1:17" x14ac:dyDescent="0.25">
      <c r="A1953" s="6">
        <v>113</v>
      </c>
      <c r="B1953" s="6">
        <v>23489</v>
      </c>
      <c r="C1953" s="6" t="s">
        <v>256</v>
      </c>
      <c r="D1953" s="6" t="s">
        <v>42</v>
      </c>
      <c r="E1953" s="6" t="s">
        <v>56</v>
      </c>
      <c r="F1953" s="6">
        <v>3</v>
      </c>
      <c r="G1953" s="6">
        <v>46</v>
      </c>
      <c r="H1953" s="6">
        <v>46</v>
      </c>
      <c r="I1953" s="6">
        <v>65.7</v>
      </c>
      <c r="J1953" s="6">
        <v>0</v>
      </c>
      <c r="K1953" s="6">
        <v>0</v>
      </c>
      <c r="L1953" s="6">
        <v>13</v>
      </c>
      <c r="M1953" s="6">
        <v>17.600000000000001</v>
      </c>
      <c r="N1953" s="6">
        <v>10.9</v>
      </c>
      <c r="O1953" s="6">
        <v>13</v>
      </c>
      <c r="P1953" s="6">
        <v>11.6</v>
      </c>
      <c r="Q1953" s="6">
        <v>25.2</v>
      </c>
    </row>
    <row r="1954" spans="1:17" x14ac:dyDescent="0.25">
      <c r="A1954" s="6">
        <v>114</v>
      </c>
      <c r="B1954" s="6">
        <v>19790</v>
      </c>
      <c r="C1954" s="6" t="s">
        <v>78</v>
      </c>
      <c r="D1954" s="6" t="s">
        <v>26</v>
      </c>
      <c r="E1954" s="6" t="s">
        <v>15</v>
      </c>
      <c r="F1954" s="6">
        <v>3</v>
      </c>
      <c r="G1954" s="6">
        <v>72</v>
      </c>
      <c r="H1954" s="6">
        <v>72</v>
      </c>
      <c r="I1954" s="6">
        <v>100</v>
      </c>
      <c r="J1954" s="6">
        <v>5.6</v>
      </c>
      <c r="K1954" s="6">
        <v>11.8</v>
      </c>
      <c r="L1954" s="6">
        <v>0</v>
      </c>
      <c r="M1954" s="6">
        <v>0</v>
      </c>
      <c r="N1954" s="6">
        <v>45.8</v>
      </c>
      <c r="O1954" s="6">
        <v>45.8</v>
      </c>
      <c r="P1954" s="6">
        <v>17.7</v>
      </c>
      <c r="Q1954" s="6">
        <v>24.6</v>
      </c>
    </row>
    <row r="1955" spans="1:17" x14ac:dyDescent="0.25">
      <c r="A1955" s="6">
        <v>115</v>
      </c>
      <c r="B1955" s="6">
        <v>22546</v>
      </c>
      <c r="C1955" s="6" t="s">
        <v>157</v>
      </c>
      <c r="D1955" s="6" t="s">
        <v>90</v>
      </c>
      <c r="E1955" s="6" t="s">
        <v>11</v>
      </c>
      <c r="F1955" s="6">
        <v>3</v>
      </c>
      <c r="G1955" s="6">
        <v>27</v>
      </c>
      <c r="H1955" s="6">
        <v>27</v>
      </c>
      <c r="I1955" s="6">
        <v>36.5</v>
      </c>
      <c r="J1955" s="6">
        <v>14.8</v>
      </c>
      <c r="K1955" s="6">
        <v>13.8</v>
      </c>
      <c r="L1955" s="6">
        <v>11.1</v>
      </c>
      <c r="M1955" s="6">
        <v>8.3000000000000007</v>
      </c>
      <c r="N1955" s="6">
        <v>25.9</v>
      </c>
      <c r="O1955" s="6">
        <v>25.9</v>
      </c>
      <c r="P1955" s="6">
        <v>6.6</v>
      </c>
      <c r="Q1955" s="6">
        <v>24.4</v>
      </c>
    </row>
    <row r="1956" spans="1:17" x14ac:dyDescent="0.25">
      <c r="A1956" s="6">
        <v>116</v>
      </c>
      <c r="B1956" s="6">
        <v>22526</v>
      </c>
      <c r="C1956" s="6" t="s">
        <v>153</v>
      </c>
      <c r="D1956" s="6" t="s">
        <v>76</v>
      </c>
      <c r="E1956" s="6" t="s">
        <v>11</v>
      </c>
      <c r="F1956" s="6">
        <v>3</v>
      </c>
      <c r="G1956" s="6">
        <v>38</v>
      </c>
      <c r="H1956" s="6">
        <v>38</v>
      </c>
      <c r="I1956" s="6">
        <v>55.1</v>
      </c>
      <c r="J1956" s="6">
        <v>23.7</v>
      </c>
      <c r="K1956" s="6">
        <v>39.1</v>
      </c>
      <c r="L1956" s="6">
        <v>15.8</v>
      </c>
      <c r="M1956" s="6">
        <v>17.100000000000001</v>
      </c>
      <c r="N1956" s="6">
        <v>34.200000000000003</v>
      </c>
      <c r="O1956" s="6">
        <v>39.5</v>
      </c>
      <c r="P1956" s="6">
        <v>9.1999999999999993</v>
      </c>
      <c r="Q1956" s="6">
        <v>24.2</v>
      </c>
    </row>
    <row r="1957" spans="1:17" x14ac:dyDescent="0.25">
      <c r="A1957" s="6">
        <v>117</v>
      </c>
      <c r="B1957" s="6">
        <v>19844</v>
      </c>
      <c r="C1957" s="6" t="s">
        <v>242</v>
      </c>
      <c r="D1957" s="6" t="s">
        <v>8</v>
      </c>
      <c r="E1957" s="6" t="s">
        <v>4</v>
      </c>
      <c r="F1957" s="6">
        <v>3</v>
      </c>
      <c r="G1957" s="6">
        <v>53</v>
      </c>
      <c r="H1957" s="6">
        <v>53</v>
      </c>
      <c r="I1957" s="6">
        <v>89.8</v>
      </c>
      <c r="J1957" s="6">
        <v>5.7</v>
      </c>
      <c r="K1957" s="6">
        <v>10.3</v>
      </c>
      <c r="L1957" s="6">
        <v>9.4</v>
      </c>
      <c r="M1957" s="6">
        <v>17.899999999999999</v>
      </c>
      <c r="N1957" s="6">
        <v>13.2</v>
      </c>
      <c r="O1957" s="6">
        <v>15.1</v>
      </c>
      <c r="P1957" s="6">
        <v>12.8</v>
      </c>
      <c r="Q1957" s="6">
        <v>24.2</v>
      </c>
    </row>
    <row r="1958" spans="1:17" x14ac:dyDescent="0.25">
      <c r="A1958" s="6">
        <v>118</v>
      </c>
      <c r="B1958" s="6">
        <v>2593</v>
      </c>
      <c r="C1958" s="6" t="s">
        <v>121</v>
      </c>
      <c r="D1958" s="6" t="s">
        <v>19</v>
      </c>
      <c r="E1958" s="6" t="s">
        <v>15</v>
      </c>
      <c r="F1958" s="6">
        <v>3</v>
      </c>
      <c r="G1958" s="6">
        <v>54</v>
      </c>
      <c r="H1958" s="6">
        <v>54</v>
      </c>
      <c r="I1958" s="6">
        <v>100</v>
      </c>
      <c r="J1958" s="6">
        <v>7.4</v>
      </c>
      <c r="K1958" s="6">
        <v>15.4</v>
      </c>
      <c r="L1958" s="6">
        <v>0</v>
      </c>
      <c r="M1958" s="6">
        <v>0</v>
      </c>
      <c r="N1958" s="6">
        <v>50</v>
      </c>
      <c r="O1958" s="6">
        <v>50</v>
      </c>
      <c r="P1958" s="6">
        <v>12.7</v>
      </c>
      <c r="Q1958" s="6">
        <v>23.4</v>
      </c>
    </row>
    <row r="1959" spans="1:17" x14ac:dyDescent="0.25">
      <c r="A1959" s="6">
        <v>119</v>
      </c>
      <c r="B1959" s="6">
        <v>23250</v>
      </c>
      <c r="C1959" s="6" t="s">
        <v>222</v>
      </c>
      <c r="D1959" s="6" t="s">
        <v>12</v>
      </c>
      <c r="E1959" s="6" t="s">
        <v>11</v>
      </c>
      <c r="F1959" s="6">
        <v>3</v>
      </c>
      <c r="G1959" s="6">
        <v>6</v>
      </c>
      <c r="H1959" s="6">
        <v>6</v>
      </c>
      <c r="I1959" s="6">
        <v>9.1</v>
      </c>
      <c r="J1959" s="6">
        <v>16.7</v>
      </c>
      <c r="K1959" s="6">
        <v>4.3</v>
      </c>
      <c r="L1959" s="6">
        <v>33.299999999999997</v>
      </c>
      <c r="M1959" s="6">
        <v>4.9000000000000004</v>
      </c>
      <c r="N1959" s="6">
        <v>33.299999999999997</v>
      </c>
      <c r="O1959" s="6">
        <v>50</v>
      </c>
      <c r="P1959" s="6">
        <v>1.4</v>
      </c>
      <c r="Q1959" s="6">
        <v>23.3</v>
      </c>
    </row>
    <row r="1960" spans="1:17" x14ac:dyDescent="0.25">
      <c r="A1960" s="6">
        <v>120</v>
      </c>
      <c r="B1960" s="6">
        <v>22509</v>
      </c>
      <c r="C1960" s="6" t="s">
        <v>260</v>
      </c>
      <c r="D1960" s="6" t="s">
        <v>27</v>
      </c>
      <c r="E1960" s="6" t="s">
        <v>56</v>
      </c>
      <c r="F1960" s="6">
        <v>3</v>
      </c>
      <c r="G1960" s="6">
        <v>14</v>
      </c>
      <c r="H1960" s="6">
        <v>14</v>
      </c>
      <c r="I1960" s="6">
        <v>20</v>
      </c>
      <c r="J1960" s="6">
        <v>0</v>
      </c>
      <c r="K1960" s="6">
        <v>0</v>
      </c>
      <c r="L1960" s="6">
        <v>21.4</v>
      </c>
      <c r="M1960" s="6">
        <v>7.9</v>
      </c>
      <c r="N1960" s="6">
        <v>14.3</v>
      </c>
      <c r="O1960" s="6">
        <v>21.4</v>
      </c>
      <c r="P1960" s="6">
        <v>3.2</v>
      </c>
      <c r="Q1960" s="6">
        <v>22.9</v>
      </c>
    </row>
    <row r="1961" spans="1:17" x14ac:dyDescent="0.25">
      <c r="A1961" s="6">
        <v>121</v>
      </c>
      <c r="B1961" s="6">
        <v>21677</v>
      </c>
      <c r="C1961" s="6" t="s">
        <v>145</v>
      </c>
      <c r="D1961" s="6" t="s">
        <v>43</v>
      </c>
      <c r="E1961" s="6" t="s">
        <v>15</v>
      </c>
      <c r="F1961" s="6">
        <v>3</v>
      </c>
      <c r="G1961" s="6">
        <v>61</v>
      </c>
      <c r="H1961" s="6">
        <v>61</v>
      </c>
      <c r="I1961" s="6">
        <v>100</v>
      </c>
      <c r="J1961" s="6">
        <v>3.3</v>
      </c>
      <c r="K1961" s="6">
        <v>8</v>
      </c>
      <c r="L1961" s="6">
        <v>0</v>
      </c>
      <c r="M1961" s="6">
        <v>0</v>
      </c>
      <c r="N1961" s="6">
        <v>59</v>
      </c>
      <c r="O1961" s="6">
        <v>59</v>
      </c>
      <c r="P1961" s="6">
        <v>13.8</v>
      </c>
      <c r="Q1961" s="6">
        <v>22.7</v>
      </c>
    </row>
    <row r="1962" spans="1:17" x14ac:dyDescent="0.25">
      <c r="A1962" s="6">
        <v>122</v>
      </c>
      <c r="B1962" s="6">
        <v>14856</v>
      </c>
      <c r="C1962" s="6" t="s">
        <v>177</v>
      </c>
      <c r="D1962" s="6" t="s">
        <v>5</v>
      </c>
      <c r="E1962" s="6" t="s">
        <v>56</v>
      </c>
      <c r="F1962" s="6">
        <v>3</v>
      </c>
      <c r="G1962" s="6">
        <v>30</v>
      </c>
      <c r="H1962" s="6">
        <v>30</v>
      </c>
      <c r="I1962" s="6">
        <v>51.7</v>
      </c>
      <c r="J1962" s="6">
        <v>0</v>
      </c>
      <c r="K1962" s="6">
        <v>0</v>
      </c>
      <c r="L1962" s="6">
        <v>10</v>
      </c>
      <c r="M1962" s="6">
        <v>16.7</v>
      </c>
      <c r="N1962" s="6">
        <v>10</v>
      </c>
      <c r="O1962" s="6">
        <v>10</v>
      </c>
      <c r="P1962" s="6">
        <v>6.8</v>
      </c>
      <c r="Q1962" s="6">
        <v>22.7</v>
      </c>
    </row>
    <row r="1963" spans="1:17" x14ac:dyDescent="0.25">
      <c r="A1963" s="6">
        <v>123</v>
      </c>
      <c r="B1963" s="6">
        <v>23245</v>
      </c>
      <c r="C1963" s="6" t="s">
        <v>245</v>
      </c>
      <c r="D1963" s="6" t="s">
        <v>90</v>
      </c>
      <c r="E1963" s="6" t="s">
        <v>11</v>
      </c>
      <c r="F1963" s="6">
        <v>3</v>
      </c>
      <c r="G1963" s="6">
        <v>34</v>
      </c>
      <c r="H1963" s="6">
        <v>34</v>
      </c>
      <c r="I1963" s="6">
        <v>45.9</v>
      </c>
      <c r="J1963" s="6">
        <v>32.4</v>
      </c>
      <c r="K1963" s="6">
        <v>37.9</v>
      </c>
      <c r="L1963" s="6">
        <v>8.8000000000000007</v>
      </c>
      <c r="M1963" s="6">
        <v>8.3000000000000007</v>
      </c>
      <c r="N1963" s="6">
        <v>41.2</v>
      </c>
      <c r="O1963" s="6">
        <v>41.2</v>
      </c>
      <c r="P1963" s="6">
        <v>7.7</v>
      </c>
      <c r="Q1963" s="6">
        <v>22.6</v>
      </c>
    </row>
    <row r="1964" spans="1:17" x14ac:dyDescent="0.25">
      <c r="A1964" s="6">
        <v>124</v>
      </c>
      <c r="B1964" s="6">
        <v>24984</v>
      </c>
      <c r="C1964" s="6" t="s">
        <v>399</v>
      </c>
      <c r="D1964" s="6" t="s">
        <v>113</v>
      </c>
      <c r="E1964" s="6" t="s">
        <v>4</v>
      </c>
      <c r="F1964" s="6">
        <v>3</v>
      </c>
      <c r="G1964" s="6">
        <v>12</v>
      </c>
      <c r="H1964" s="6">
        <v>12</v>
      </c>
      <c r="I1964" s="6">
        <v>18.2</v>
      </c>
      <c r="J1964" s="6">
        <v>0</v>
      </c>
      <c r="K1964" s="6">
        <v>0</v>
      </c>
      <c r="L1964" s="6">
        <v>25</v>
      </c>
      <c r="M1964" s="6">
        <v>9.1</v>
      </c>
      <c r="N1964" s="6">
        <v>16.7</v>
      </c>
      <c r="O1964" s="6">
        <v>25</v>
      </c>
      <c r="P1964" s="6">
        <v>2.7</v>
      </c>
      <c r="Q1964" s="6">
        <v>22.5</v>
      </c>
    </row>
    <row r="1965" spans="1:17" x14ac:dyDescent="0.25">
      <c r="A1965" s="6">
        <v>125</v>
      </c>
      <c r="B1965" s="6">
        <v>9038</v>
      </c>
      <c r="C1965" s="6" t="s">
        <v>72</v>
      </c>
      <c r="D1965" s="6" t="s">
        <v>29</v>
      </c>
      <c r="E1965" s="6" t="s">
        <v>15</v>
      </c>
      <c r="F1965" s="6">
        <v>3</v>
      </c>
      <c r="G1965" s="6">
        <v>66</v>
      </c>
      <c r="H1965" s="6">
        <v>66</v>
      </c>
      <c r="I1965" s="6">
        <v>100</v>
      </c>
      <c r="J1965" s="6">
        <v>0</v>
      </c>
      <c r="K1965" s="6">
        <v>0</v>
      </c>
      <c r="L1965" s="6">
        <v>0</v>
      </c>
      <c r="M1965" s="6">
        <v>0</v>
      </c>
      <c r="N1965" s="6">
        <v>50</v>
      </c>
      <c r="O1965" s="6">
        <v>50</v>
      </c>
      <c r="P1965" s="6">
        <v>14.8</v>
      </c>
      <c r="Q1965" s="6">
        <v>22.5</v>
      </c>
    </row>
    <row r="1966" spans="1:17" x14ac:dyDescent="0.25">
      <c r="A1966" s="6">
        <v>126</v>
      </c>
      <c r="B1966" s="6">
        <v>24343</v>
      </c>
      <c r="C1966" s="6" t="s">
        <v>402</v>
      </c>
      <c r="D1966" s="6" t="s">
        <v>63</v>
      </c>
      <c r="E1966" s="6" t="s">
        <v>4</v>
      </c>
      <c r="F1966" s="6">
        <v>3</v>
      </c>
      <c r="G1966" s="6">
        <v>5</v>
      </c>
      <c r="H1966" s="6">
        <v>5</v>
      </c>
      <c r="I1966" s="6">
        <v>6.9</v>
      </c>
      <c r="J1966" s="6">
        <v>20</v>
      </c>
      <c r="K1966" s="6">
        <v>3.6</v>
      </c>
      <c r="L1966" s="6">
        <v>0</v>
      </c>
      <c r="M1966" s="6">
        <v>0</v>
      </c>
      <c r="N1966" s="6">
        <v>20</v>
      </c>
      <c r="O1966" s="6">
        <v>20</v>
      </c>
      <c r="P1966" s="6">
        <v>1.1000000000000001</v>
      </c>
      <c r="Q1966" s="6">
        <v>22</v>
      </c>
    </row>
    <row r="1967" spans="1:17" x14ac:dyDescent="0.25">
      <c r="A1967" s="6">
        <v>127</v>
      </c>
      <c r="B1967" s="6">
        <v>25922</v>
      </c>
      <c r="C1967" s="6" t="s">
        <v>237</v>
      </c>
      <c r="D1967" s="6" t="s">
        <v>37</v>
      </c>
      <c r="E1967" s="6" t="s">
        <v>4</v>
      </c>
      <c r="F1967" s="6">
        <v>3</v>
      </c>
      <c r="G1967" s="6">
        <v>46</v>
      </c>
      <c r="H1967" s="6">
        <v>46</v>
      </c>
      <c r="I1967" s="6">
        <v>70.8</v>
      </c>
      <c r="J1967" s="6">
        <v>6.5</v>
      </c>
      <c r="K1967" s="6">
        <v>9.6999999999999993</v>
      </c>
      <c r="L1967" s="6">
        <v>8.6999999999999993</v>
      </c>
      <c r="M1967" s="6">
        <v>16</v>
      </c>
      <c r="N1967" s="6">
        <v>15.2</v>
      </c>
      <c r="O1967" s="6">
        <v>15.2</v>
      </c>
      <c r="P1967" s="6">
        <v>10.1</v>
      </c>
      <c r="Q1967" s="6">
        <v>22</v>
      </c>
    </row>
    <row r="1968" spans="1:17" x14ac:dyDescent="0.25">
      <c r="A1968" s="6">
        <v>128</v>
      </c>
      <c r="B1968" s="6">
        <v>22496</v>
      </c>
      <c r="C1968" s="6" t="s">
        <v>123</v>
      </c>
      <c r="D1968" s="6" t="s">
        <v>10</v>
      </c>
      <c r="E1968" s="6" t="s">
        <v>15</v>
      </c>
      <c r="F1968" s="6">
        <v>3</v>
      </c>
      <c r="G1968" s="6">
        <v>65</v>
      </c>
      <c r="H1968" s="6">
        <v>65</v>
      </c>
      <c r="I1968" s="6">
        <v>100</v>
      </c>
      <c r="J1968" s="6">
        <v>1.5</v>
      </c>
      <c r="K1968" s="6">
        <v>5</v>
      </c>
      <c r="L1968" s="6">
        <v>0</v>
      </c>
      <c r="M1968" s="6">
        <v>0</v>
      </c>
      <c r="N1968" s="6">
        <v>64.599999999999994</v>
      </c>
      <c r="O1968" s="6">
        <v>64.599999999999994</v>
      </c>
      <c r="P1968" s="6">
        <v>14.3</v>
      </c>
      <c r="Q1968" s="6">
        <v>21.9</v>
      </c>
    </row>
    <row r="1969" spans="1:17" x14ac:dyDescent="0.25">
      <c r="A1969" s="6">
        <v>129</v>
      </c>
      <c r="B1969" s="6">
        <v>18055</v>
      </c>
      <c r="C1969" s="6" t="s">
        <v>51</v>
      </c>
      <c r="D1969" s="6" t="s">
        <v>22</v>
      </c>
      <c r="E1969" s="6" t="s">
        <v>15</v>
      </c>
      <c r="F1969" s="6">
        <v>3</v>
      </c>
      <c r="G1969" s="6">
        <v>64</v>
      </c>
      <c r="H1969" s="6">
        <v>64</v>
      </c>
      <c r="I1969" s="6">
        <v>86.5</v>
      </c>
      <c r="J1969" s="6">
        <v>0</v>
      </c>
      <c r="K1969" s="6">
        <v>0</v>
      </c>
      <c r="L1969" s="6">
        <v>0</v>
      </c>
      <c r="M1969" s="6">
        <v>0</v>
      </c>
      <c r="N1969" s="6">
        <v>62.5</v>
      </c>
      <c r="O1969" s="6">
        <v>62.5</v>
      </c>
      <c r="P1969" s="6">
        <v>14</v>
      </c>
      <c r="Q1969" s="6">
        <v>21.9</v>
      </c>
    </row>
    <row r="1970" spans="1:17" x14ac:dyDescent="0.25">
      <c r="A1970" s="6">
        <v>130</v>
      </c>
      <c r="B1970" s="6">
        <v>24296</v>
      </c>
      <c r="C1970" s="6" t="s">
        <v>324</v>
      </c>
      <c r="D1970" s="6" t="s">
        <v>35</v>
      </c>
      <c r="E1970" s="6" t="s">
        <v>4</v>
      </c>
      <c r="F1970" s="6">
        <v>3</v>
      </c>
      <c r="G1970" s="6">
        <v>16</v>
      </c>
      <c r="H1970" s="6">
        <v>16</v>
      </c>
      <c r="I1970" s="6">
        <v>27.6</v>
      </c>
      <c r="J1970" s="6">
        <v>0</v>
      </c>
      <c r="K1970" s="6">
        <v>0</v>
      </c>
      <c r="L1970" s="6">
        <v>12.5</v>
      </c>
      <c r="M1970" s="6">
        <v>8.3000000000000007</v>
      </c>
      <c r="N1970" s="6">
        <v>12.5</v>
      </c>
      <c r="O1970" s="6">
        <v>12.5</v>
      </c>
      <c r="P1970" s="6">
        <v>3.5</v>
      </c>
      <c r="Q1970" s="6">
        <v>21.9</v>
      </c>
    </row>
    <row r="1971" spans="1:17" x14ac:dyDescent="0.25">
      <c r="A1971" s="6">
        <v>131</v>
      </c>
      <c r="B1971" s="6">
        <v>20912</v>
      </c>
      <c r="C1971" s="6" t="s">
        <v>212</v>
      </c>
      <c r="D1971" s="6" t="s">
        <v>42</v>
      </c>
      <c r="E1971" s="6" t="s">
        <v>11</v>
      </c>
      <c r="F1971" s="6">
        <v>3</v>
      </c>
      <c r="G1971" s="6">
        <v>64</v>
      </c>
      <c r="H1971" s="6">
        <v>64</v>
      </c>
      <c r="I1971" s="6">
        <v>91.4</v>
      </c>
      <c r="J1971" s="6">
        <v>25</v>
      </c>
      <c r="K1971" s="6">
        <v>69.599999999999994</v>
      </c>
      <c r="L1971" s="6">
        <v>6.2</v>
      </c>
      <c r="M1971" s="6">
        <v>11.8</v>
      </c>
      <c r="N1971" s="6">
        <v>28.1</v>
      </c>
      <c r="O1971" s="6">
        <v>31.2</v>
      </c>
      <c r="P1971" s="6">
        <v>13.9</v>
      </c>
      <c r="Q1971" s="6">
        <v>21.7</v>
      </c>
    </row>
    <row r="1972" spans="1:17" x14ac:dyDescent="0.25">
      <c r="A1972" s="6">
        <v>132</v>
      </c>
      <c r="B1972" s="6">
        <v>21681</v>
      </c>
      <c r="C1972" s="6" t="s">
        <v>54</v>
      </c>
      <c r="D1972" s="6" t="s">
        <v>49</v>
      </c>
      <c r="E1972" s="6" t="s">
        <v>15</v>
      </c>
      <c r="F1972" s="6">
        <v>3</v>
      </c>
      <c r="G1972" s="6">
        <v>86</v>
      </c>
      <c r="H1972" s="6">
        <v>86</v>
      </c>
      <c r="I1972" s="6">
        <v>100</v>
      </c>
      <c r="J1972" s="6">
        <v>2.2999999999999998</v>
      </c>
      <c r="K1972" s="6">
        <v>7.1</v>
      </c>
      <c r="L1972" s="6">
        <v>0</v>
      </c>
      <c r="M1972" s="6">
        <v>0</v>
      </c>
      <c r="N1972" s="6">
        <v>57</v>
      </c>
      <c r="O1972" s="6">
        <v>57</v>
      </c>
      <c r="P1972" s="6">
        <v>18.600000000000001</v>
      </c>
      <c r="Q1972" s="6">
        <v>21.6</v>
      </c>
    </row>
    <row r="1973" spans="1:17" x14ac:dyDescent="0.25">
      <c r="A1973" s="6">
        <v>133</v>
      </c>
      <c r="B1973" s="6">
        <v>20889</v>
      </c>
      <c r="C1973" s="6" t="s">
        <v>179</v>
      </c>
      <c r="D1973" s="6" t="s">
        <v>85</v>
      </c>
      <c r="E1973" s="6" t="s">
        <v>15</v>
      </c>
      <c r="F1973" s="6">
        <v>3</v>
      </c>
      <c r="G1973" s="6">
        <v>66</v>
      </c>
      <c r="H1973" s="6">
        <v>66</v>
      </c>
      <c r="I1973" s="6">
        <v>100</v>
      </c>
      <c r="J1973" s="6">
        <v>9.1</v>
      </c>
      <c r="K1973" s="6">
        <v>21.4</v>
      </c>
      <c r="L1973" s="6">
        <v>0</v>
      </c>
      <c r="M1973" s="6">
        <v>0</v>
      </c>
      <c r="N1973" s="6">
        <v>62.1</v>
      </c>
      <c r="O1973" s="6">
        <v>62.1</v>
      </c>
      <c r="P1973" s="6">
        <v>14.1</v>
      </c>
      <c r="Q1973" s="6">
        <v>21.3</v>
      </c>
    </row>
    <row r="1974" spans="1:17" x14ac:dyDescent="0.25">
      <c r="A1974" s="6">
        <v>134</v>
      </c>
      <c r="B1974" s="6">
        <v>19798</v>
      </c>
      <c r="C1974" s="6" t="s">
        <v>219</v>
      </c>
      <c r="D1974" s="6" t="s">
        <v>87</v>
      </c>
      <c r="E1974" s="6" t="s">
        <v>11</v>
      </c>
      <c r="F1974" s="6">
        <v>3</v>
      </c>
      <c r="G1974" s="6">
        <v>33</v>
      </c>
      <c r="H1974" s="6">
        <v>33</v>
      </c>
      <c r="I1974" s="6">
        <v>52.4</v>
      </c>
      <c r="J1974" s="6">
        <v>27.3</v>
      </c>
      <c r="K1974" s="6">
        <v>47.4</v>
      </c>
      <c r="L1974" s="6">
        <v>12.1</v>
      </c>
      <c r="M1974" s="6">
        <v>11.1</v>
      </c>
      <c r="N1974" s="6">
        <v>36.4</v>
      </c>
      <c r="O1974" s="6">
        <v>39.4</v>
      </c>
      <c r="P1974" s="6">
        <v>7</v>
      </c>
      <c r="Q1974" s="6">
        <v>21.2</v>
      </c>
    </row>
    <row r="1975" spans="1:17" x14ac:dyDescent="0.25">
      <c r="A1975" s="6">
        <v>135</v>
      </c>
      <c r="B1975" s="6">
        <v>25962</v>
      </c>
      <c r="C1975" s="6" t="s">
        <v>328</v>
      </c>
      <c r="D1975" s="6" t="s">
        <v>42</v>
      </c>
      <c r="E1975" s="6" t="s">
        <v>56</v>
      </c>
      <c r="F1975" s="6">
        <v>3</v>
      </c>
      <c r="G1975" s="6">
        <v>27</v>
      </c>
      <c r="H1975" s="6">
        <v>27</v>
      </c>
      <c r="I1975" s="6">
        <v>38.6</v>
      </c>
      <c r="J1975" s="6">
        <v>0</v>
      </c>
      <c r="K1975" s="6">
        <v>0</v>
      </c>
      <c r="L1975" s="6">
        <v>11.1</v>
      </c>
      <c r="M1975" s="6">
        <v>8.8000000000000007</v>
      </c>
      <c r="N1975" s="6">
        <v>11.1</v>
      </c>
      <c r="O1975" s="6">
        <v>11.1</v>
      </c>
      <c r="P1975" s="6">
        <v>5.7</v>
      </c>
      <c r="Q1975" s="6">
        <v>21.1</v>
      </c>
    </row>
    <row r="1976" spans="1:17" x14ac:dyDescent="0.25">
      <c r="A1976" s="6">
        <v>136</v>
      </c>
      <c r="B1976" s="6">
        <v>24223</v>
      </c>
      <c r="C1976" s="6" t="s">
        <v>252</v>
      </c>
      <c r="D1976" s="6" t="s">
        <v>27</v>
      </c>
      <c r="E1976" s="6" t="s">
        <v>56</v>
      </c>
      <c r="F1976" s="6">
        <v>3</v>
      </c>
      <c r="G1976" s="6">
        <v>58</v>
      </c>
      <c r="H1976" s="6">
        <v>58</v>
      </c>
      <c r="I1976" s="6">
        <v>82.9</v>
      </c>
      <c r="J1976" s="6">
        <v>0</v>
      </c>
      <c r="K1976" s="6">
        <v>0</v>
      </c>
      <c r="L1976" s="6">
        <v>12.1</v>
      </c>
      <c r="M1976" s="6">
        <v>18.399999999999999</v>
      </c>
      <c r="N1976" s="6">
        <v>10.3</v>
      </c>
      <c r="O1976" s="6">
        <v>12.1</v>
      </c>
      <c r="P1976" s="6">
        <v>12.1</v>
      </c>
      <c r="Q1976" s="6">
        <v>20.9</v>
      </c>
    </row>
    <row r="1977" spans="1:17" x14ac:dyDescent="0.25">
      <c r="A1977" s="6">
        <v>137</v>
      </c>
      <c r="B1977" s="6">
        <v>23205</v>
      </c>
      <c r="C1977" s="6" t="s">
        <v>270</v>
      </c>
      <c r="D1977" s="6" t="s">
        <v>113</v>
      </c>
      <c r="E1977" s="6" t="s">
        <v>11</v>
      </c>
      <c r="F1977" s="6">
        <v>3</v>
      </c>
      <c r="G1977" s="6">
        <v>24</v>
      </c>
      <c r="H1977" s="6">
        <v>24</v>
      </c>
      <c r="I1977" s="6">
        <v>36.4</v>
      </c>
      <c r="J1977" s="6">
        <v>0</v>
      </c>
      <c r="K1977" s="6">
        <v>0</v>
      </c>
      <c r="L1977" s="6">
        <v>16.7</v>
      </c>
      <c r="M1977" s="6">
        <v>12.1</v>
      </c>
      <c r="N1977" s="6">
        <v>16.7</v>
      </c>
      <c r="O1977" s="6">
        <v>16.7</v>
      </c>
      <c r="P1977" s="6">
        <v>5</v>
      </c>
      <c r="Q1977" s="6">
        <v>20.8</v>
      </c>
    </row>
    <row r="1978" spans="1:17" x14ac:dyDescent="0.25">
      <c r="A1978" s="6">
        <v>138</v>
      </c>
      <c r="B1978" s="6">
        <v>20837</v>
      </c>
      <c r="C1978" s="6" t="s">
        <v>403</v>
      </c>
      <c r="D1978" s="6" t="s">
        <v>14</v>
      </c>
      <c r="E1978" s="6" t="s">
        <v>11</v>
      </c>
      <c r="F1978" s="6">
        <v>3</v>
      </c>
      <c r="G1978" s="6">
        <v>15</v>
      </c>
      <c r="H1978" s="6">
        <v>15</v>
      </c>
      <c r="I1978" s="6">
        <v>25</v>
      </c>
      <c r="J1978" s="6">
        <v>20</v>
      </c>
      <c r="K1978" s="6">
        <v>11.1</v>
      </c>
      <c r="L1978" s="6">
        <v>13.3</v>
      </c>
      <c r="M1978" s="6">
        <v>7.4</v>
      </c>
      <c r="N1978" s="6">
        <v>26.7</v>
      </c>
      <c r="O1978" s="6">
        <v>33.299999999999997</v>
      </c>
      <c r="P1978" s="6">
        <v>3.1</v>
      </c>
      <c r="Q1978" s="6">
        <v>20.7</v>
      </c>
    </row>
    <row r="1979" spans="1:17" x14ac:dyDescent="0.25">
      <c r="A1979" s="6">
        <v>139</v>
      </c>
      <c r="B1979" s="6">
        <v>22564</v>
      </c>
      <c r="C1979" s="6" t="s">
        <v>17</v>
      </c>
      <c r="D1979" s="6" t="s">
        <v>18</v>
      </c>
      <c r="E1979" s="6" t="s">
        <v>4</v>
      </c>
      <c r="F1979" s="6">
        <v>3</v>
      </c>
      <c r="G1979" s="6">
        <v>48</v>
      </c>
      <c r="H1979" s="6">
        <v>48</v>
      </c>
      <c r="I1979" s="6">
        <v>85.7</v>
      </c>
      <c r="J1979" s="6">
        <v>2.1</v>
      </c>
      <c r="K1979" s="6">
        <v>4.8</v>
      </c>
      <c r="L1979" s="6">
        <v>12.5</v>
      </c>
      <c r="M1979" s="6">
        <v>23.1</v>
      </c>
      <c r="N1979" s="6">
        <v>12.5</v>
      </c>
      <c r="O1979" s="6">
        <v>14.6</v>
      </c>
      <c r="P1979" s="6">
        <v>9.9</v>
      </c>
      <c r="Q1979" s="6">
        <v>20.6</v>
      </c>
    </row>
    <row r="1980" spans="1:17" x14ac:dyDescent="0.25">
      <c r="A1980" s="6">
        <v>140</v>
      </c>
      <c r="B1980" s="6">
        <v>23132</v>
      </c>
      <c r="C1980" s="6" t="s">
        <v>114</v>
      </c>
      <c r="D1980" s="6" t="s">
        <v>35</v>
      </c>
      <c r="E1980" s="6" t="s">
        <v>15</v>
      </c>
      <c r="F1980" s="6">
        <v>3</v>
      </c>
      <c r="G1980" s="6">
        <v>57</v>
      </c>
      <c r="H1980" s="6">
        <v>57</v>
      </c>
      <c r="I1980" s="6">
        <v>98.3</v>
      </c>
      <c r="J1980" s="6">
        <v>3.5</v>
      </c>
      <c r="K1980" s="6">
        <v>6.7</v>
      </c>
      <c r="L1980" s="6">
        <v>0</v>
      </c>
      <c r="M1980" s="6">
        <v>0</v>
      </c>
      <c r="N1980" s="6">
        <v>45.6</v>
      </c>
      <c r="O1980" s="6">
        <v>45.6</v>
      </c>
      <c r="P1980" s="6">
        <v>11.6</v>
      </c>
      <c r="Q1980" s="6">
        <v>20.399999999999999</v>
      </c>
    </row>
    <row r="1981" spans="1:17" x14ac:dyDescent="0.25">
      <c r="A1981" s="6">
        <v>141</v>
      </c>
      <c r="B1981" s="6">
        <v>16830</v>
      </c>
      <c r="C1981" s="6" t="s">
        <v>325</v>
      </c>
      <c r="D1981" s="6" t="s">
        <v>42</v>
      </c>
      <c r="E1981" s="6" t="s">
        <v>4</v>
      </c>
      <c r="F1981" s="6">
        <v>3</v>
      </c>
      <c r="G1981" s="6">
        <v>38</v>
      </c>
      <c r="H1981" s="6">
        <v>38</v>
      </c>
      <c r="I1981" s="6">
        <v>54.3</v>
      </c>
      <c r="J1981" s="6">
        <v>0</v>
      </c>
      <c r="K1981" s="6">
        <v>0</v>
      </c>
      <c r="L1981" s="6">
        <v>10.5</v>
      </c>
      <c r="M1981" s="6">
        <v>11.8</v>
      </c>
      <c r="N1981" s="6">
        <v>10.5</v>
      </c>
      <c r="O1981" s="6">
        <v>10.5</v>
      </c>
      <c r="P1981" s="6">
        <v>7.7</v>
      </c>
      <c r="Q1981" s="6">
        <v>20.3</v>
      </c>
    </row>
    <row r="1982" spans="1:17" x14ac:dyDescent="0.25">
      <c r="A1982" s="6">
        <v>142</v>
      </c>
      <c r="B1982" s="6">
        <v>24292</v>
      </c>
      <c r="C1982" s="6" t="s">
        <v>271</v>
      </c>
      <c r="D1982" s="6" t="s">
        <v>85</v>
      </c>
      <c r="E1982" s="6" t="s">
        <v>11</v>
      </c>
      <c r="F1982" s="6">
        <v>3</v>
      </c>
      <c r="G1982" s="6">
        <v>40</v>
      </c>
      <c r="H1982" s="6">
        <v>40</v>
      </c>
      <c r="I1982" s="6">
        <v>60.6</v>
      </c>
      <c r="J1982" s="6">
        <v>25</v>
      </c>
      <c r="K1982" s="6">
        <v>35.700000000000003</v>
      </c>
      <c r="L1982" s="6">
        <v>10</v>
      </c>
      <c r="M1982" s="6">
        <v>11.8</v>
      </c>
      <c r="N1982" s="6">
        <v>32.5</v>
      </c>
      <c r="O1982" s="6">
        <v>35</v>
      </c>
      <c r="P1982" s="6">
        <v>8.1</v>
      </c>
      <c r="Q1982" s="6">
        <v>20.2</v>
      </c>
    </row>
    <row r="1983" spans="1:17" x14ac:dyDescent="0.25">
      <c r="A1983" s="6">
        <v>143</v>
      </c>
      <c r="B1983" s="6">
        <v>25912</v>
      </c>
      <c r="C1983" s="6" t="s">
        <v>424</v>
      </c>
      <c r="D1983" s="6" t="s">
        <v>90</v>
      </c>
      <c r="E1983" s="6" t="s">
        <v>4</v>
      </c>
      <c r="F1983" s="6">
        <v>3</v>
      </c>
      <c r="G1983" s="6">
        <v>9</v>
      </c>
      <c r="H1983" s="6">
        <v>9</v>
      </c>
      <c r="I1983" s="6">
        <v>12.2</v>
      </c>
      <c r="J1983" s="6">
        <v>0</v>
      </c>
      <c r="K1983" s="6">
        <v>0</v>
      </c>
      <c r="L1983" s="6">
        <v>11.1</v>
      </c>
      <c r="M1983" s="6">
        <v>2.8</v>
      </c>
      <c r="N1983" s="6">
        <v>11.1</v>
      </c>
      <c r="O1983" s="6">
        <v>11.1</v>
      </c>
      <c r="P1983" s="6">
        <v>1.8</v>
      </c>
      <c r="Q1983" s="6">
        <v>20</v>
      </c>
    </row>
    <row r="1984" spans="1:17" x14ac:dyDescent="0.25">
      <c r="A1984" s="6">
        <v>144</v>
      </c>
      <c r="B1984" s="6">
        <v>24226</v>
      </c>
      <c r="C1984" s="6" t="s">
        <v>125</v>
      </c>
      <c r="D1984" s="6" t="s">
        <v>49</v>
      </c>
      <c r="E1984" s="6" t="s">
        <v>4</v>
      </c>
      <c r="F1984" s="6">
        <v>3</v>
      </c>
      <c r="G1984" s="6">
        <v>75</v>
      </c>
      <c r="H1984" s="6">
        <v>75</v>
      </c>
      <c r="I1984" s="6">
        <v>87.2</v>
      </c>
      <c r="J1984" s="6">
        <v>0</v>
      </c>
      <c r="K1984" s="6">
        <v>0</v>
      </c>
      <c r="L1984" s="6">
        <v>13.3</v>
      </c>
      <c r="M1984" s="6">
        <v>21.7</v>
      </c>
      <c r="N1984" s="6">
        <v>8</v>
      </c>
      <c r="O1984" s="6">
        <v>13.3</v>
      </c>
      <c r="P1984" s="6">
        <v>14.9</v>
      </c>
      <c r="Q1984" s="6">
        <v>19.899999999999999</v>
      </c>
    </row>
    <row r="1985" spans="1:17" x14ac:dyDescent="0.25">
      <c r="A1985" s="6">
        <v>145</v>
      </c>
      <c r="B1985" s="6">
        <v>23239</v>
      </c>
      <c r="C1985" s="6" t="s">
        <v>93</v>
      </c>
      <c r="D1985" s="6" t="s">
        <v>87</v>
      </c>
      <c r="E1985" s="6" t="s">
        <v>15</v>
      </c>
      <c r="F1985" s="6">
        <v>3</v>
      </c>
      <c r="G1985" s="6">
        <v>63</v>
      </c>
      <c r="H1985" s="6">
        <v>63</v>
      </c>
      <c r="I1985" s="6">
        <v>100</v>
      </c>
      <c r="J1985" s="6">
        <v>6.3</v>
      </c>
      <c r="K1985" s="6">
        <v>21.1</v>
      </c>
      <c r="L1985" s="6">
        <v>0</v>
      </c>
      <c r="M1985" s="6">
        <v>0</v>
      </c>
      <c r="N1985" s="6">
        <v>66.7</v>
      </c>
      <c r="O1985" s="6">
        <v>66.7</v>
      </c>
      <c r="P1985" s="6">
        <v>12.4</v>
      </c>
      <c r="Q1985" s="6">
        <v>19.600000000000001</v>
      </c>
    </row>
    <row r="1986" spans="1:17" x14ac:dyDescent="0.25">
      <c r="A1986" s="6">
        <v>146</v>
      </c>
      <c r="B1986" s="6">
        <v>20932</v>
      </c>
      <c r="C1986" s="6" t="s">
        <v>138</v>
      </c>
      <c r="D1986" s="6" t="s">
        <v>5</v>
      </c>
      <c r="E1986" s="6" t="s">
        <v>4</v>
      </c>
      <c r="F1986" s="6">
        <v>3</v>
      </c>
      <c r="G1986" s="6">
        <v>25</v>
      </c>
      <c r="H1986" s="6">
        <v>25</v>
      </c>
      <c r="I1986" s="6">
        <v>43.1</v>
      </c>
      <c r="J1986" s="6">
        <v>12</v>
      </c>
      <c r="K1986" s="6">
        <v>9.4</v>
      </c>
      <c r="L1986" s="6">
        <v>12</v>
      </c>
      <c r="M1986" s="6">
        <v>16.7</v>
      </c>
      <c r="N1986" s="6">
        <v>20</v>
      </c>
      <c r="O1986" s="6">
        <v>24</v>
      </c>
      <c r="P1986" s="6">
        <v>4.9000000000000004</v>
      </c>
      <c r="Q1986" s="6">
        <v>19.600000000000001</v>
      </c>
    </row>
    <row r="1987" spans="1:17" x14ac:dyDescent="0.25">
      <c r="A1987" s="6">
        <v>147</v>
      </c>
      <c r="B1987" s="6">
        <v>21142</v>
      </c>
      <c r="C1987" s="6" t="s">
        <v>298</v>
      </c>
      <c r="D1987" s="6" t="s">
        <v>8</v>
      </c>
      <c r="E1987" s="6" t="s">
        <v>4</v>
      </c>
      <c r="F1987" s="6">
        <v>3</v>
      </c>
      <c r="G1987" s="6">
        <v>34</v>
      </c>
      <c r="H1987" s="6">
        <v>34</v>
      </c>
      <c r="I1987" s="6">
        <v>57.6</v>
      </c>
      <c r="J1987" s="6">
        <v>2.9</v>
      </c>
      <c r="K1987" s="6">
        <v>3.4</v>
      </c>
      <c r="L1987" s="6">
        <v>11.8</v>
      </c>
      <c r="M1987" s="6">
        <v>14.3</v>
      </c>
      <c r="N1987" s="6">
        <v>11.8</v>
      </c>
      <c r="O1987" s="6">
        <v>14.7</v>
      </c>
      <c r="P1987" s="6">
        <v>6.6</v>
      </c>
      <c r="Q1987" s="6">
        <v>19.399999999999999</v>
      </c>
    </row>
    <row r="1988" spans="1:17" x14ac:dyDescent="0.25">
      <c r="A1988" s="6">
        <v>148</v>
      </c>
      <c r="B1988" s="6">
        <v>24374</v>
      </c>
      <c r="C1988" s="6" t="s">
        <v>223</v>
      </c>
      <c r="D1988" s="6" t="s">
        <v>18</v>
      </c>
      <c r="E1988" s="6" t="s">
        <v>11</v>
      </c>
      <c r="F1988" s="6">
        <v>3</v>
      </c>
      <c r="G1988" s="6">
        <v>31</v>
      </c>
      <c r="H1988" s="6">
        <v>31</v>
      </c>
      <c r="I1988" s="6">
        <v>55.4</v>
      </c>
      <c r="J1988" s="6">
        <v>32.299999999999997</v>
      </c>
      <c r="K1988" s="6">
        <v>47.6</v>
      </c>
      <c r="L1988" s="6">
        <v>16.100000000000001</v>
      </c>
      <c r="M1988" s="6">
        <v>19.2</v>
      </c>
      <c r="N1988" s="6">
        <v>45.2</v>
      </c>
      <c r="O1988" s="6">
        <v>48.4</v>
      </c>
      <c r="P1988" s="6">
        <v>6</v>
      </c>
      <c r="Q1988" s="6">
        <v>19.399999999999999</v>
      </c>
    </row>
    <row r="1989" spans="1:17" x14ac:dyDescent="0.25">
      <c r="A1989" s="6">
        <v>149</v>
      </c>
      <c r="B1989" s="6">
        <v>18883</v>
      </c>
      <c r="C1989" s="6" t="s">
        <v>232</v>
      </c>
      <c r="D1989" s="6" t="s">
        <v>63</v>
      </c>
      <c r="E1989" s="6" t="s">
        <v>4</v>
      </c>
      <c r="F1989" s="6">
        <v>3</v>
      </c>
      <c r="G1989" s="6">
        <v>50</v>
      </c>
      <c r="H1989" s="6">
        <v>50</v>
      </c>
      <c r="I1989" s="6">
        <v>69.400000000000006</v>
      </c>
      <c r="J1989" s="6">
        <v>0</v>
      </c>
      <c r="K1989" s="6">
        <v>0</v>
      </c>
      <c r="L1989" s="6">
        <v>8</v>
      </c>
      <c r="M1989" s="6">
        <v>11.4</v>
      </c>
      <c r="N1989" s="6">
        <v>8</v>
      </c>
      <c r="O1989" s="6">
        <v>8</v>
      </c>
      <c r="P1989" s="6">
        <v>9.5</v>
      </c>
      <c r="Q1989" s="6">
        <v>19</v>
      </c>
    </row>
    <row r="1990" spans="1:17" x14ac:dyDescent="0.25">
      <c r="A1990" s="6">
        <v>150</v>
      </c>
      <c r="B1990" s="6">
        <v>25103</v>
      </c>
      <c r="C1990" s="6" t="s">
        <v>289</v>
      </c>
      <c r="D1990" s="6" t="s">
        <v>43</v>
      </c>
      <c r="E1990" s="6" t="s">
        <v>4</v>
      </c>
      <c r="F1990" s="6">
        <v>3</v>
      </c>
      <c r="G1990" s="6">
        <v>33</v>
      </c>
      <c r="H1990" s="6">
        <v>33</v>
      </c>
      <c r="I1990" s="6">
        <v>54.1</v>
      </c>
      <c r="J1990" s="6">
        <v>6.1</v>
      </c>
      <c r="K1990" s="6">
        <v>8</v>
      </c>
      <c r="L1990" s="6">
        <v>15.2</v>
      </c>
      <c r="M1990" s="6">
        <v>15.2</v>
      </c>
      <c r="N1990" s="6">
        <v>15.2</v>
      </c>
      <c r="O1990" s="6">
        <v>21.2</v>
      </c>
      <c r="P1990" s="6">
        <v>6.2</v>
      </c>
      <c r="Q1990" s="6">
        <v>18.8</v>
      </c>
    </row>
    <row r="1991" spans="1:17" x14ac:dyDescent="0.25">
      <c r="A1991" s="6">
        <v>151</v>
      </c>
      <c r="B1991" s="6">
        <v>17922</v>
      </c>
      <c r="C1991" s="6" t="s">
        <v>33</v>
      </c>
      <c r="D1991" s="6" t="s">
        <v>7</v>
      </c>
      <c r="E1991" s="6" t="s">
        <v>15</v>
      </c>
      <c r="F1991" s="6">
        <v>3</v>
      </c>
      <c r="G1991" s="6">
        <v>68</v>
      </c>
      <c r="H1991" s="6">
        <v>68</v>
      </c>
      <c r="I1991" s="6">
        <v>100</v>
      </c>
      <c r="J1991" s="6">
        <v>5.9</v>
      </c>
      <c r="K1991" s="6">
        <v>10.5</v>
      </c>
      <c r="L1991" s="6">
        <v>0</v>
      </c>
      <c r="M1991" s="6">
        <v>0</v>
      </c>
      <c r="N1991" s="6">
        <v>47.1</v>
      </c>
      <c r="O1991" s="6">
        <v>47.1</v>
      </c>
      <c r="P1991" s="6">
        <v>12.7</v>
      </c>
      <c r="Q1991" s="6">
        <v>18.600000000000001</v>
      </c>
    </row>
    <row r="1992" spans="1:17" x14ac:dyDescent="0.25">
      <c r="A1992" s="6">
        <v>152</v>
      </c>
      <c r="B1992" s="6">
        <v>21841</v>
      </c>
      <c r="C1992" s="6" t="s">
        <v>73</v>
      </c>
      <c r="D1992" s="6" t="s">
        <v>37</v>
      </c>
      <c r="E1992" s="6" t="s">
        <v>15</v>
      </c>
      <c r="F1992" s="6">
        <v>3</v>
      </c>
      <c r="G1992" s="6">
        <v>65</v>
      </c>
      <c r="H1992" s="6">
        <v>65</v>
      </c>
      <c r="I1992" s="6">
        <v>100</v>
      </c>
      <c r="J1992" s="6">
        <v>6.2</v>
      </c>
      <c r="K1992" s="6">
        <v>12.9</v>
      </c>
      <c r="L1992" s="6">
        <v>0</v>
      </c>
      <c r="M1992" s="6">
        <v>0</v>
      </c>
      <c r="N1992" s="6">
        <v>44.6</v>
      </c>
      <c r="O1992" s="6">
        <v>44.6</v>
      </c>
      <c r="P1992" s="6">
        <v>12.1</v>
      </c>
      <c r="Q1992" s="6">
        <v>18.600000000000001</v>
      </c>
    </row>
    <row r="1993" spans="1:17" x14ac:dyDescent="0.25">
      <c r="A1993" s="6">
        <v>153</v>
      </c>
      <c r="B1993" s="6">
        <v>24145</v>
      </c>
      <c r="C1993" s="6" t="s">
        <v>204</v>
      </c>
      <c r="D1993" s="6" t="s">
        <v>30</v>
      </c>
      <c r="E1993" s="6" t="s">
        <v>4</v>
      </c>
      <c r="F1993" s="6">
        <v>3</v>
      </c>
      <c r="G1993" s="6">
        <v>29</v>
      </c>
      <c r="H1993" s="6">
        <v>29</v>
      </c>
      <c r="I1993" s="6">
        <v>50.9</v>
      </c>
      <c r="J1993" s="6">
        <v>0</v>
      </c>
      <c r="K1993" s="6">
        <v>0</v>
      </c>
      <c r="L1993" s="6">
        <v>10.3</v>
      </c>
      <c r="M1993" s="6">
        <v>12</v>
      </c>
      <c r="N1993" s="6">
        <v>6.9</v>
      </c>
      <c r="O1993" s="6">
        <v>10.3</v>
      </c>
      <c r="P1993" s="6">
        <v>5.4</v>
      </c>
      <c r="Q1993" s="6">
        <v>18.600000000000001</v>
      </c>
    </row>
    <row r="1994" spans="1:17" x14ac:dyDescent="0.25">
      <c r="A1994" s="6">
        <v>154</v>
      </c>
      <c r="B1994" s="6">
        <v>25323</v>
      </c>
      <c r="C1994" s="6" t="s">
        <v>240</v>
      </c>
      <c r="D1994" s="6" t="s">
        <v>42</v>
      </c>
      <c r="E1994" s="6" t="s">
        <v>15</v>
      </c>
      <c r="F1994" s="6">
        <v>3</v>
      </c>
      <c r="G1994" s="6">
        <v>70</v>
      </c>
      <c r="H1994" s="6">
        <v>70</v>
      </c>
      <c r="I1994" s="6">
        <v>100</v>
      </c>
      <c r="J1994" s="6">
        <v>4.3</v>
      </c>
      <c r="K1994" s="6">
        <v>13</v>
      </c>
      <c r="L1994" s="6">
        <v>0</v>
      </c>
      <c r="M1994" s="6">
        <v>0</v>
      </c>
      <c r="N1994" s="6">
        <v>58.6</v>
      </c>
      <c r="O1994" s="6">
        <v>58.6</v>
      </c>
      <c r="P1994" s="6">
        <v>13</v>
      </c>
      <c r="Q1994" s="6">
        <v>18.5</v>
      </c>
    </row>
    <row r="1995" spans="1:17" x14ac:dyDescent="0.25">
      <c r="A1995" s="6">
        <v>155</v>
      </c>
      <c r="B1995" s="6">
        <v>23151</v>
      </c>
      <c r="C1995" s="6" t="s">
        <v>45</v>
      </c>
      <c r="D1995" s="6" t="s">
        <v>12</v>
      </c>
      <c r="E1995" s="6" t="s">
        <v>4</v>
      </c>
      <c r="F1995" s="6">
        <v>3</v>
      </c>
      <c r="G1995" s="6">
        <v>57</v>
      </c>
      <c r="H1995" s="6">
        <v>57</v>
      </c>
      <c r="I1995" s="6">
        <v>86.4</v>
      </c>
      <c r="J1995" s="6">
        <v>0</v>
      </c>
      <c r="K1995" s="6">
        <v>0</v>
      </c>
      <c r="L1995" s="6">
        <v>14</v>
      </c>
      <c r="M1995" s="6">
        <v>19.5</v>
      </c>
      <c r="N1995" s="6">
        <v>8.8000000000000007</v>
      </c>
      <c r="O1995" s="6">
        <v>14</v>
      </c>
      <c r="P1995" s="6">
        <v>10.5</v>
      </c>
      <c r="Q1995" s="6">
        <v>18.399999999999999</v>
      </c>
    </row>
    <row r="1996" spans="1:17" x14ac:dyDescent="0.25">
      <c r="A1996" s="6">
        <v>156</v>
      </c>
      <c r="B1996" s="6">
        <v>18890</v>
      </c>
      <c r="C1996" s="6" t="s">
        <v>62</v>
      </c>
      <c r="D1996" s="6" t="s">
        <v>63</v>
      </c>
      <c r="E1996" s="6" t="s">
        <v>15</v>
      </c>
      <c r="F1996" s="6">
        <v>3</v>
      </c>
      <c r="G1996" s="6">
        <v>72</v>
      </c>
      <c r="H1996" s="6">
        <v>72</v>
      </c>
      <c r="I1996" s="6">
        <v>100</v>
      </c>
      <c r="J1996" s="6">
        <v>6.9</v>
      </c>
      <c r="K1996" s="6">
        <v>17.899999999999999</v>
      </c>
      <c r="L1996" s="6">
        <v>0</v>
      </c>
      <c r="M1996" s="6">
        <v>0</v>
      </c>
      <c r="N1996" s="6">
        <v>58.3</v>
      </c>
      <c r="O1996" s="6">
        <v>58.3</v>
      </c>
      <c r="P1996" s="6">
        <v>13.2</v>
      </c>
      <c r="Q1996" s="6">
        <v>18.3</v>
      </c>
    </row>
    <row r="1997" spans="1:17" x14ac:dyDescent="0.25">
      <c r="A1997" s="6">
        <v>157</v>
      </c>
      <c r="B1997" s="6">
        <v>23186</v>
      </c>
      <c r="C1997" s="6" t="s">
        <v>151</v>
      </c>
      <c r="D1997" s="6" t="s">
        <v>102</v>
      </c>
      <c r="E1997" s="6" t="s">
        <v>15</v>
      </c>
      <c r="F1997" s="6">
        <v>3</v>
      </c>
      <c r="G1997" s="6">
        <v>70</v>
      </c>
      <c r="H1997" s="6">
        <v>70</v>
      </c>
      <c r="I1997" s="6">
        <v>95.9</v>
      </c>
      <c r="J1997" s="6">
        <v>2.9</v>
      </c>
      <c r="K1997" s="6">
        <v>7.4</v>
      </c>
      <c r="L1997" s="6">
        <v>0</v>
      </c>
      <c r="M1997" s="6">
        <v>0</v>
      </c>
      <c r="N1997" s="6">
        <v>58.6</v>
      </c>
      <c r="O1997" s="6">
        <v>58.6</v>
      </c>
      <c r="P1997" s="6">
        <v>12.7</v>
      </c>
      <c r="Q1997" s="6">
        <v>18.2</v>
      </c>
    </row>
    <row r="1998" spans="1:17" x14ac:dyDescent="0.25">
      <c r="A1998" s="6">
        <v>158</v>
      </c>
      <c r="B1998" s="6">
        <v>18876</v>
      </c>
      <c r="C1998" s="6" t="s">
        <v>172</v>
      </c>
      <c r="D1998" s="6" t="s">
        <v>113</v>
      </c>
      <c r="E1998" s="6" t="s">
        <v>56</v>
      </c>
      <c r="F1998" s="6">
        <v>3</v>
      </c>
      <c r="G1998" s="6">
        <v>50</v>
      </c>
      <c r="H1998" s="6">
        <v>50</v>
      </c>
      <c r="I1998" s="6">
        <v>75.8</v>
      </c>
      <c r="J1998" s="6">
        <v>0</v>
      </c>
      <c r="K1998" s="6">
        <v>0</v>
      </c>
      <c r="L1998" s="6">
        <v>14</v>
      </c>
      <c r="M1998" s="6">
        <v>21.2</v>
      </c>
      <c r="N1998" s="6">
        <v>10</v>
      </c>
      <c r="O1998" s="6">
        <v>14</v>
      </c>
      <c r="P1998" s="6">
        <v>9</v>
      </c>
      <c r="Q1998" s="6">
        <v>18</v>
      </c>
    </row>
    <row r="1999" spans="1:17" x14ac:dyDescent="0.25">
      <c r="A1999" s="6">
        <v>159</v>
      </c>
      <c r="B1999" s="6">
        <v>24068</v>
      </c>
      <c r="C1999" s="6" t="s">
        <v>218</v>
      </c>
      <c r="D1999" s="6" t="s">
        <v>22</v>
      </c>
      <c r="E1999" s="6" t="s">
        <v>4</v>
      </c>
      <c r="F1999" s="6">
        <v>3</v>
      </c>
      <c r="G1999" s="6">
        <v>49</v>
      </c>
      <c r="H1999" s="6">
        <v>49</v>
      </c>
      <c r="I1999" s="6">
        <v>66.2</v>
      </c>
      <c r="J1999" s="6">
        <v>2</v>
      </c>
      <c r="K1999" s="6">
        <v>5</v>
      </c>
      <c r="L1999" s="6">
        <v>6.1</v>
      </c>
      <c r="M1999" s="6">
        <v>6.8</v>
      </c>
      <c r="N1999" s="6">
        <v>6.1</v>
      </c>
      <c r="O1999" s="6">
        <v>8.1999999999999993</v>
      </c>
      <c r="P1999" s="6">
        <v>8.8000000000000007</v>
      </c>
      <c r="Q1999" s="6">
        <v>18</v>
      </c>
    </row>
    <row r="2000" spans="1:17" x14ac:dyDescent="0.25">
      <c r="A2000" s="6">
        <v>160</v>
      </c>
      <c r="B2000" s="6">
        <v>24943</v>
      </c>
      <c r="C2000" s="6" t="s">
        <v>182</v>
      </c>
      <c r="D2000" s="6" t="s">
        <v>3</v>
      </c>
      <c r="E2000" s="6" t="s">
        <v>56</v>
      </c>
      <c r="F2000" s="6">
        <v>3</v>
      </c>
      <c r="G2000" s="6">
        <v>55</v>
      </c>
      <c r="H2000" s="6">
        <v>55</v>
      </c>
      <c r="I2000" s="6">
        <v>83.3</v>
      </c>
      <c r="J2000" s="6">
        <v>0</v>
      </c>
      <c r="K2000" s="6">
        <v>0</v>
      </c>
      <c r="L2000" s="6">
        <v>9.1</v>
      </c>
      <c r="M2000" s="6">
        <v>18.5</v>
      </c>
      <c r="N2000" s="6">
        <v>7.3</v>
      </c>
      <c r="O2000" s="6">
        <v>9.1</v>
      </c>
      <c r="P2000" s="6">
        <v>9.8000000000000007</v>
      </c>
      <c r="Q2000" s="6">
        <v>17.8</v>
      </c>
    </row>
    <row r="2001" spans="1:17" x14ac:dyDescent="0.25">
      <c r="A2001" s="6">
        <v>161</v>
      </c>
      <c r="B2001" s="6">
        <v>19920</v>
      </c>
      <c r="C2001" s="6" t="s">
        <v>171</v>
      </c>
      <c r="D2001" s="6" t="s">
        <v>87</v>
      </c>
      <c r="E2001" s="6" t="s">
        <v>56</v>
      </c>
      <c r="F2001" s="6">
        <v>3</v>
      </c>
      <c r="G2001" s="6">
        <v>50</v>
      </c>
      <c r="H2001" s="6">
        <v>50</v>
      </c>
      <c r="I2001" s="6">
        <v>79.400000000000006</v>
      </c>
      <c r="J2001" s="6">
        <v>0</v>
      </c>
      <c r="K2001" s="6">
        <v>0</v>
      </c>
      <c r="L2001" s="6">
        <v>12</v>
      </c>
      <c r="M2001" s="6">
        <v>16.7</v>
      </c>
      <c r="N2001" s="6">
        <v>10</v>
      </c>
      <c r="O2001" s="6">
        <v>12</v>
      </c>
      <c r="P2001" s="6">
        <v>8.9</v>
      </c>
      <c r="Q2001" s="6">
        <v>17.8</v>
      </c>
    </row>
    <row r="2002" spans="1:17" x14ac:dyDescent="0.25">
      <c r="A2002" s="6">
        <v>162</v>
      </c>
      <c r="B2002" s="6">
        <v>23237</v>
      </c>
      <c r="C2002" s="6" t="s">
        <v>336</v>
      </c>
      <c r="D2002" s="6" t="s">
        <v>5</v>
      </c>
      <c r="E2002" s="6" t="s">
        <v>11</v>
      </c>
      <c r="F2002" s="6">
        <v>3</v>
      </c>
      <c r="G2002" s="6">
        <v>22</v>
      </c>
      <c r="H2002" s="6">
        <v>22</v>
      </c>
      <c r="I2002" s="6">
        <v>37.9</v>
      </c>
      <c r="J2002" s="6">
        <v>50</v>
      </c>
      <c r="K2002" s="6">
        <v>34.4</v>
      </c>
      <c r="L2002" s="6">
        <v>0</v>
      </c>
      <c r="M2002" s="6">
        <v>0</v>
      </c>
      <c r="N2002" s="6">
        <v>50</v>
      </c>
      <c r="O2002" s="6">
        <v>50</v>
      </c>
      <c r="P2002" s="6">
        <v>3.9</v>
      </c>
      <c r="Q2002" s="6">
        <v>17.7</v>
      </c>
    </row>
    <row r="2003" spans="1:17" x14ac:dyDescent="0.25">
      <c r="A2003" s="6">
        <v>163</v>
      </c>
      <c r="B2003" s="6">
        <v>25952</v>
      </c>
      <c r="C2003" s="6" t="s">
        <v>191</v>
      </c>
      <c r="D2003" s="6" t="s">
        <v>8</v>
      </c>
      <c r="E2003" s="6" t="s">
        <v>11</v>
      </c>
      <c r="F2003" s="6">
        <v>3</v>
      </c>
      <c r="G2003" s="6">
        <v>17</v>
      </c>
      <c r="H2003" s="6">
        <v>17</v>
      </c>
      <c r="I2003" s="6">
        <v>28.8</v>
      </c>
      <c r="J2003" s="6">
        <v>35.299999999999997</v>
      </c>
      <c r="K2003" s="6">
        <v>20.7</v>
      </c>
      <c r="L2003" s="6">
        <v>5.9</v>
      </c>
      <c r="M2003" s="6">
        <v>3.6</v>
      </c>
      <c r="N2003" s="6">
        <v>41.2</v>
      </c>
      <c r="O2003" s="6">
        <v>41.2</v>
      </c>
      <c r="P2003" s="6">
        <v>3</v>
      </c>
      <c r="Q2003" s="6">
        <v>17.600000000000001</v>
      </c>
    </row>
    <row r="2004" spans="1:17" x14ac:dyDescent="0.25">
      <c r="A2004" s="6">
        <v>164</v>
      </c>
      <c r="B2004" s="6">
        <v>21071</v>
      </c>
      <c r="C2004" s="6" t="s">
        <v>283</v>
      </c>
      <c r="D2004" s="6" t="s">
        <v>85</v>
      </c>
      <c r="E2004" s="6" t="s">
        <v>4</v>
      </c>
      <c r="F2004" s="6">
        <v>3</v>
      </c>
      <c r="G2004" s="6">
        <v>16</v>
      </c>
      <c r="H2004" s="6">
        <v>16</v>
      </c>
      <c r="I2004" s="6">
        <v>24.2</v>
      </c>
      <c r="J2004" s="6">
        <v>6.2</v>
      </c>
      <c r="K2004" s="6">
        <v>3.6</v>
      </c>
      <c r="L2004" s="6">
        <v>12.5</v>
      </c>
      <c r="M2004" s="6">
        <v>5.9</v>
      </c>
      <c r="N2004" s="6">
        <v>18.8</v>
      </c>
      <c r="O2004" s="6">
        <v>18.8</v>
      </c>
      <c r="P2004" s="6">
        <v>2.8</v>
      </c>
      <c r="Q2004" s="6">
        <v>17.5</v>
      </c>
    </row>
    <row r="2005" spans="1:17" x14ac:dyDescent="0.25">
      <c r="A2005" s="6">
        <v>165</v>
      </c>
      <c r="B2005" s="6">
        <v>25874</v>
      </c>
      <c r="C2005" s="6" t="s">
        <v>180</v>
      </c>
      <c r="D2005" s="6" t="s">
        <v>30</v>
      </c>
      <c r="E2005" s="6" t="s">
        <v>56</v>
      </c>
      <c r="F2005" s="6">
        <v>3</v>
      </c>
      <c r="G2005" s="6">
        <v>39</v>
      </c>
      <c r="H2005" s="6">
        <v>39</v>
      </c>
      <c r="I2005" s="6">
        <v>68.400000000000006</v>
      </c>
      <c r="J2005" s="6">
        <v>0</v>
      </c>
      <c r="K2005" s="6">
        <v>0</v>
      </c>
      <c r="L2005" s="6">
        <v>12.8</v>
      </c>
      <c r="M2005" s="6">
        <v>20</v>
      </c>
      <c r="N2005" s="6">
        <v>7.7</v>
      </c>
      <c r="O2005" s="6">
        <v>12.8</v>
      </c>
      <c r="P2005" s="6">
        <v>6.8</v>
      </c>
      <c r="Q2005" s="6">
        <v>17.399999999999999</v>
      </c>
    </row>
    <row r="2006" spans="1:17" x14ac:dyDescent="0.25">
      <c r="A2006" s="6">
        <v>166</v>
      </c>
      <c r="B2006" s="6">
        <v>22539</v>
      </c>
      <c r="C2006" s="6" t="s">
        <v>401</v>
      </c>
      <c r="D2006" s="6" t="s">
        <v>3</v>
      </c>
      <c r="E2006" s="6" t="s">
        <v>11</v>
      </c>
      <c r="F2006" s="6">
        <v>3</v>
      </c>
      <c r="G2006" s="6">
        <v>19</v>
      </c>
      <c r="H2006" s="6">
        <v>19</v>
      </c>
      <c r="I2006" s="6">
        <v>28.8</v>
      </c>
      <c r="J2006" s="6">
        <v>26.3</v>
      </c>
      <c r="K2006" s="6">
        <v>17.899999999999999</v>
      </c>
      <c r="L2006" s="6">
        <v>10.5</v>
      </c>
      <c r="M2006" s="6">
        <v>7.4</v>
      </c>
      <c r="N2006" s="6">
        <v>31.6</v>
      </c>
      <c r="O2006" s="6">
        <v>36.799999999999997</v>
      </c>
      <c r="P2006" s="6">
        <v>3.3</v>
      </c>
      <c r="Q2006" s="6">
        <v>17.399999999999999</v>
      </c>
    </row>
    <row r="2007" spans="1:17" x14ac:dyDescent="0.25">
      <c r="A2007" s="6">
        <v>167</v>
      </c>
      <c r="B2007" s="6">
        <v>25124</v>
      </c>
      <c r="C2007" s="6" t="s">
        <v>154</v>
      </c>
      <c r="D2007" s="6" t="s">
        <v>22</v>
      </c>
      <c r="E2007" s="6" t="s">
        <v>4</v>
      </c>
      <c r="F2007" s="6">
        <v>3</v>
      </c>
      <c r="G2007" s="6">
        <v>24</v>
      </c>
      <c r="H2007" s="6">
        <v>24</v>
      </c>
      <c r="I2007" s="6">
        <v>32.4</v>
      </c>
      <c r="J2007" s="6">
        <v>0</v>
      </c>
      <c r="K2007" s="6">
        <v>0</v>
      </c>
      <c r="L2007" s="6">
        <v>12.5</v>
      </c>
      <c r="M2007" s="6">
        <v>6.8</v>
      </c>
      <c r="N2007" s="6">
        <v>8.3000000000000007</v>
      </c>
      <c r="O2007" s="6">
        <v>12.5</v>
      </c>
      <c r="P2007" s="6">
        <v>4.0999999999999996</v>
      </c>
      <c r="Q2007" s="6">
        <v>17.100000000000001</v>
      </c>
    </row>
    <row r="2008" spans="1:17" x14ac:dyDescent="0.25">
      <c r="A2008" s="6">
        <v>168</v>
      </c>
      <c r="B2008" s="6">
        <v>25949</v>
      </c>
      <c r="C2008" s="6" t="s">
        <v>441</v>
      </c>
      <c r="D2008" s="6" t="s">
        <v>18</v>
      </c>
      <c r="E2008" s="6" t="s">
        <v>11</v>
      </c>
      <c r="F2008" s="6">
        <v>3</v>
      </c>
      <c r="G2008" s="6">
        <v>10</v>
      </c>
      <c r="H2008" s="6">
        <v>10</v>
      </c>
      <c r="I2008" s="6">
        <v>17.899999999999999</v>
      </c>
      <c r="J2008" s="6">
        <v>50</v>
      </c>
      <c r="K2008" s="6">
        <v>23.8</v>
      </c>
      <c r="L2008" s="6">
        <v>0</v>
      </c>
      <c r="M2008" s="6">
        <v>0</v>
      </c>
      <c r="N2008" s="6">
        <v>50</v>
      </c>
      <c r="O2008" s="6">
        <v>50</v>
      </c>
      <c r="P2008" s="6">
        <v>1.7</v>
      </c>
      <c r="Q2008" s="6">
        <v>17</v>
      </c>
    </row>
    <row r="2009" spans="1:17" x14ac:dyDescent="0.25">
      <c r="A2009" s="6">
        <v>169</v>
      </c>
      <c r="B2009" s="6">
        <v>24449</v>
      </c>
      <c r="C2009" s="6" t="s">
        <v>346</v>
      </c>
      <c r="D2009" s="6" t="s">
        <v>85</v>
      </c>
      <c r="E2009" s="6" t="s">
        <v>56</v>
      </c>
      <c r="F2009" s="6">
        <v>3</v>
      </c>
      <c r="G2009" s="6">
        <v>10</v>
      </c>
      <c r="H2009" s="6">
        <v>10</v>
      </c>
      <c r="I2009" s="6">
        <v>15.2</v>
      </c>
      <c r="J2009" s="6">
        <v>0</v>
      </c>
      <c r="K2009" s="6">
        <v>0</v>
      </c>
      <c r="L2009" s="6">
        <v>10</v>
      </c>
      <c r="M2009" s="6">
        <v>2.9</v>
      </c>
      <c r="N2009" s="6">
        <v>10</v>
      </c>
      <c r="O2009" s="6">
        <v>10</v>
      </c>
      <c r="P2009" s="6">
        <v>1.7</v>
      </c>
      <c r="Q2009" s="6">
        <v>17</v>
      </c>
    </row>
    <row r="2010" spans="1:17" x14ac:dyDescent="0.25">
      <c r="A2010" s="6">
        <v>170</v>
      </c>
      <c r="B2010" s="6">
        <v>19863</v>
      </c>
      <c r="C2010" s="6" t="s">
        <v>91</v>
      </c>
      <c r="D2010" s="6" t="s">
        <v>39</v>
      </c>
      <c r="E2010" s="6" t="s">
        <v>56</v>
      </c>
      <c r="F2010" s="6">
        <v>3</v>
      </c>
      <c r="G2010" s="6">
        <v>61</v>
      </c>
      <c r="H2010" s="6">
        <v>61</v>
      </c>
      <c r="I2010" s="6">
        <v>91</v>
      </c>
      <c r="J2010" s="6">
        <v>0</v>
      </c>
      <c r="K2010" s="6">
        <v>0</v>
      </c>
      <c r="L2010" s="6">
        <v>3.3</v>
      </c>
      <c r="M2010" s="6">
        <v>6.7</v>
      </c>
      <c r="N2010" s="6">
        <v>1.6</v>
      </c>
      <c r="O2010" s="6">
        <v>3.3</v>
      </c>
      <c r="P2010" s="6">
        <v>10.3</v>
      </c>
      <c r="Q2010" s="6">
        <v>16.899999999999999</v>
      </c>
    </row>
    <row r="2011" spans="1:17" x14ac:dyDescent="0.25">
      <c r="A2011" s="6">
        <v>171</v>
      </c>
      <c r="B2011" s="6">
        <v>21738</v>
      </c>
      <c r="C2011" s="6" t="s">
        <v>210</v>
      </c>
      <c r="D2011" s="6" t="s">
        <v>102</v>
      </c>
      <c r="E2011" s="6" t="s">
        <v>56</v>
      </c>
      <c r="F2011" s="6">
        <v>3</v>
      </c>
      <c r="G2011" s="6">
        <v>66</v>
      </c>
      <c r="H2011" s="6">
        <v>66</v>
      </c>
      <c r="I2011" s="6">
        <v>90.4</v>
      </c>
      <c r="J2011" s="6">
        <v>0</v>
      </c>
      <c r="K2011" s="6">
        <v>0</v>
      </c>
      <c r="L2011" s="6">
        <v>12.1</v>
      </c>
      <c r="M2011" s="6">
        <v>19.5</v>
      </c>
      <c r="N2011" s="6">
        <v>9.1</v>
      </c>
      <c r="O2011" s="6">
        <v>12.1</v>
      </c>
      <c r="P2011" s="6">
        <v>11.1</v>
      </c>
      <c r="Q2011" s="6">
        <v>16.8</v>
      </c>
    </row>
    <row r="2012" spans="1:17" x14ac:dyDescent="0.25">
      <c r="A2012" s="6">
        <v>172</v>
      </c>
      <c r="B2012" s="6">
        <v>21045</v>
      </c>
      <c r="C2012" s="6" t="s">
        <v>161</v>
      </c>
      <c r="D2012" s="6" t="s">
        <v>63</v>
      </c>
      <c r="E2012" s="6" t="s">
        <v>4</v>
      </c>
      <c r="F2012" s="6">
        <v>3</v>
      </c>
      <c r="G2012" s="6">
        <v>49</v>
      </c>
      <c r="H2012" s="6">
        <v>49</v>
      </c>
      <c r="I2012" s="6">
        <v>68.099999999999994</v>
      </c>
      <c r="J2012" s="6">
        <v>0</v>
      </c>
      <c r="K2012" s="6">
        <v>0</v>
      </c>
      <c r="L2012" s="6">
        <v>12.2</v>
      </c>
      <c r="M2012" s="6">
        <v>17.100000000000001</v>
      </c>
      <c r="N2012" s="6">
        <v>8.1999999999999993</v>
      </c>
      <c r="O2012" s="6">
        <v>12.2</v>
      </c>
      <c r="P2012" s="6">
        <v>8.1999999999999993</v>
      </c>
      <c r="Q2012" s="6">
        <v>16.7</v>
      </c>
    </row>
    <row r="2013" spans="1:17" x14ac:dyDescent="0.25">
      <c r="A2013" s="6">
        <v>173</v>
      </c>
      <c r="B2013" s="6">
        <v>24309</v>
      </c>
      <c r="C2013" s="6" t="s">
        <v>262</v>
      </c>
      <c r="D2013" s="6" t="s">
        <v>37</v>
      </c>
      <c r="E2013" s="6" t="s">
        <v>11</v>
      </c>
      <c r="F2013" s="6">
        <v>3</v>
      </c>
      <c r="G2013" s="6">
        <v>15</v>
      </c>
      <c r="H2013" s="6">
        <v>15</v>
      </c>
      <c r="I2013" s="6">
        <v>23.1</v>
      </c>
      <c r="J2013" s="6">
        <v>40</v>
      </c>
      <c r="K2013" s="6">
        <v>19.399999999999999</v>
      </c>
      <c r="L2013" s="6">
        <v>0</v>
      </c>
      <c r="M2013" s="6">
        <v>0</v>
      </c>
      <c r="N2013" s="6">
        <v>40</v>
      </c>
      <c r="O2013" s="6">
        <v>40</v>
      </c>
      <c r="P2013" s="6">
        <v>2.5</v>
      </c>
      <c r="Q2013" s="6">
        <v>16.7</v>
      </c>
    </row>
    <row r="2014" spans="1:17" x14ac:dyDescent="0.25">
      <c r="A2014" s="6">
        <v>174</v>
      </c>
      <c r="B2014" s="6">
        <v>19318</v>
      </c>
      <c r="C2014" s="6" t="s">
        <v>103</v>
      </c>
      <c r="D2014" s="6" t="s">
        <v>10</v>
      </c>
      <c r="E2014" s="6" t="s">
        <v>4</v>
      </c>
      <c r="F2014" s="6">
        <v>3</v>
      </c>
      <c r="G2014" s="6">
        <v>47</v>
      </c>
      <c r="H2014" s="6">
        <v>47</v>
      </c>
      <c r="I2014" s="6">
        <v>72.3</v>
      </c>
      <c r="J2014" s="6">
        <v>0</v>
      </c>
      <c r="K2014" s="6">
        <v>0</v>
      </c>
      <c r="L2014" s="6">
        <v>12.8</v>
      </c>
      <c r="M2014" s="6">
        <v>15.8</v>
      </c>
      <c r="N2014" s="6">
        <v>8.5</v>
      </c>
      <c r="O2014" s="6">
        <v>12.8</v>
      </c>
      <c r="P2014" s="6">
        <v>7.8</v>
      </c>
      <c r="Q2014" s="6">
        <v>16.600000000000001</v>
      </c>
    </row>
    <row r="2015" spans="1:17" x14ac:dyDescent="0.25">
      <c r="A2015" s="6">
        <v>175</v>
      </c>
      <c r="B2015" s="6">
        <v>18882</v>
      </c>
      <c r="C2015" s="6" t="s">
        <v>208</v>
      </c>
      <c r="D2015" s="6" t="s">
        <v>47</v>
      </c>
      <c r="E2015" s="6" t="s">
        <v>4</v>
      </c>
      <c r="F2015" s="6">
        <v>3</v>
      </c>
      <c r="G2015" s="6">
        <v>31</v>
      </c>
      <c r="H2015" s="6">
        <v>31</v>
      </c>
      <c r="I2015" s="6">
        <v>54.4</v>
      </c>
      <c r="J2015" s="6">
        <v>0</v>
      </c>
      <c r="K2015" s="6">
        <v>0</v>
      </c>
      <c r="L2015" s="6">
        <v>9.6999999999999993</v>
      </c>
      <c r="M2015" s="6">
        <v>15</v>
      </c>
      <c r="N2015" s="6">
        <v>6.5</v>
      </c>
      <c r="O2015" s="6">
        <v>9.6999999999999993</v>
      </c>
      <c r="P2015" s="6">
        <v>5.0999999999999996</v>
      </c>
      <c r="Q2015" s="6">
        <v>16.5</v>
      </c>
    </row>
    <row r="2016" spans="1:17" x14ac:dyDescent="0.25">
      <c r="A2016" s="6">
        <v>176</v>
      </c>
      <c r="B2016" s="6">
        <v>14986</v>
      </c>
      <c r="C2016" s="6" t="s">
        <v>226</v>
      </c>
      <c r="D2016" s="6" t="s">
        <v>16</v>
      </c>
      <c r="E2016" s="6" t="s">
        <v>4</v>
      </c>
      <c r="F2016" s="6">
        <v>3</v>
      </c>
      <c r="G2016" s="6">
        <v>14</v>
      </c>
      <c r="H2016" s="6">
        <v>14</v>
      </c>
      <c r="I2016" s="6">
        <v>24.6</v>
      </c>
      <c r="J2016" s="6">
        <v>0</v>
      </c>
      <c r="K2016" s="6">
        <v>0</v>
      </c>
      <c r="L2016" s="6">
        <v>14.3</v>
      </c>
      <c r="M2016" s="6">
        <v>7.1</v>
      </c>
      <c r="N2016" s="6">
        <v>7.1</v>
      </c>
      <c r="O2016" s="6">
        <v>14.3</v>
      </c>
      <c r="P2016" s="6">
        <v>2.2999999999999998</v>
      </c>
      <c r="Q2016" s="6">
        <v>16.399999999999999</v>
      </c>
    </row>
    <row r="2017" spans="1:17" x14ac:dyDescent="0.25">
      <c r="A2017" s="6">
        <v>177</v>
      </c>
      <c r="B2017" s="6">
        <v>25899</v>
      </c>
      <c r="C2017" s="6" t="s">
        <v>239</v>
      </c>
      <c r="D2017" s="6" t="s">
        <v>63</v>
      </c>
      <c r="E2017" s="6" t="s">
        <v>11</v>
      </c>
      <c r="F2017" s="6">
        <v>3</v>
      </c>
      <c r="G2017" s="6">
        <v>8</v>
      </c>
      <c r="H2017" s="6">
        <v>8</v>
      </c>
      <c r="I2017" s="6">
        <v>11.1</v>
      </c>
      <c r="J2017" s="6">
        <v>25</v>
      </c>
      <c r="K2017" s="6">
        <v>7.1</v>
      </c>
      <c r="L2017" s="6">
        <v>12.5</v>
      </c>
      <c r="M2017" s="6">
        <v>2.9</v>
      </c>
      <c r="N2017" s="6">
        <v>25</v>
      </c>
      <c r="O2017" s="6">
        <v>37.5</v>
      </c>
      <c r="P2017" s="6">
        <v>1.3</v>
      </c>
      <c r="Q2017" s="6">
        <v>16.2</v>
      </c>
    </row>
    <row r="2018" spans="1:17" x14ac:dyDescent="0.25">
      <c r="A2018" s="6">
        <v>178</v>
      </c>
      <c r="B2018" s="6">
        <v>25924</v>
      </c>
      <c r="C2018" s="6" t="s">
        <v>432</v>
      </c>
      <c r="D2018" s="6" t="s">
        <v>40</v>
      </c>
      <c r="E2018" s="6" t="s">
        <v>4</v>
      </c>
      <c r="F2018" s="6">
        <v>3</v>
      </c>
      <c r="G2018" s="6">
        <v>12</v>
      </c>
      <c r="H2018" s="6">
        <v>12</v>
      </c>
      <c r="I2018" s="6">
        <v>20</v>
      </c>
      <c r="J2018" s="6">
        <v>0</v>
      </c>
      <c r="K2018" s="6">
        <v>0</v>
      </c>
      <c r="L2018" s="6">
        <v>8.3000000000000007</v>
      </c>
      <c r="M2018" s="6">
        <v>4.2</v>
      </c>
      <c r="N2018" s="6">
        <v>8.3000000000000007</v>
      </c>
      <c r="O2018" s="6">
        <v>8.3000000000000007</v>
      </c>
      <c r="P2018" s="6">
        <v>1.9</v>
      </c>
      <c r="Q2018" s="6">
        <v>15.8</v>
      </c>
    </row>
    <row r="2019" spans="1:17" x14ac:dyDescent="0.25">
      <c r="A2019" s="6">
        <v>179</v>
      </c>
      <c r="B2019" s="6">
        <v>25868</v>
      </c>
      <c r="C2019" s="6" t="s">
        <v>32</v>
      </c>
      <c r="D2019" s="6" t="s">
        <v>3</v>
      </c>
      <c r="E2019" s="6" t="s">
        <v>11</v>
      </c>
      <c r="F2019" s="6">
        <v>3</v>
      </c>
      <c r="G2019" s="6">
        <v>40</v>
      </c>
      <c r="H2019" s="6">
        <v>40</v>
      </c>
      <c r="I2019" s="6">
        <v>60.6</v>
      </c>
      <c r="J2019" s="6">
        <v>42.5</v>
      </c>
      <c r="K2019" s="6">
        <v>60.7</v>
      </c>
      <c r="L2019" s="6">
        <v>0</v>
      </c>
      <c r="M2019" s="6">
        <v>0</v>
      </c>
      <c r="N2019" s="6">
        <v>42.5</v>
      </c>
      <c r="O2019" s="6">
        <v>42.5</v>
      </c>
      <c r="P2019" s="6">
        <v>6.3</v>
      </c>
      <c r="Q2019" s="6">
        <v>15.8</v>
      </c>
    </row>
    <row r="2020" spans="1:17" x14ac:dyDescent="0.25">
      <c r="A2020" s="6">
        <v>180</v>
      </c>
      <c r="B2020" s="6">
        <v>25914</v>
      </c>
      <c r="C2020" s="6" t="s">
        <v>255</v>
      </c>
      <c r="D2020" s="6" t="s">
        <v>87</v>
      </c>
      <c r="E2020" s="6" t="s">
        <v>4</v>
      </c>
      <c r="F2020" s="6">
        <v>3</v>
      </c>
      <c r="G2020" s="6">
        <v>9</v>
      </c>
      <c r="H2020" s="6">
        <v>9</v>
      </c>
      <c r="I2020" s="6">
        <v>14.3</v>
      </c>
      <c r="J2020" s="6">
        <v>0</v>
      </c>
      <c r="K2020" s="6">
        <v>0</v>
      </c>
      <c r="L2020" s="6">
        <v>11.1</v>
      </c>
      <c r="M2020" s="6">
        <v>2.8</v>
      </c>
      <c r="N2020" s="6">
        <v>11.1</v>
      </c>
      <c r="O2020" s="6">
        <v>11.1</v>
      </c>
      <c r="P2020" s="6">
        <v>1.4</v>
      </c>
      <c r="Q2020" s="6">
        <v>15.6</v>
      </c>
    </row>
    <row r="2021" spans="1:17" x14ac:dyDescent="0.25">
      <c r="A2021" s="6">
        <v>181</v>
      </c>
      <c r="B2021" s="6">
        <v>25942</v>
      </c>
      <c r="C2021" s="6" t="s">
        <v>98</v>
      </c>
      <c r="D2021" s="6" t="s">
        <v>87</v>
      </c>
      <c r="E2021" s="6" t="s">
        <v>11</v>
      </c>
      <c r="F2021" s="6">
        <v>3</v>
      </c>
      <c r="G2021" s="6">
        <v>30</v>
      </c>
      <c r="H2021" s="6">
        <v>30</v>
      </c>
      <c r="I2021" s="6">
        <v>47.6</v>
      </c>
      <c r="J2021" s="6">
        <v>20</v>
      </c>
      <c r="K2021" s="6">
        <v>31.6</v>
      </c>
      <c r="L2021" s="6">
        <v>6.7</v>
      </c>
      <c r="M2021" s="6">
        <v>5.6</v>
      </c>
      <c r="N2021" s="6">
        <v>23.3</v>
      </c>
      <c r="O2021" s="6">
        <v>26.7</v>
      </c>
      <c r="P2021" s="6">
        <v>4.5999999999999996</v>
      </c>
      <c r="Q2021" s="6">
        <v>15.3</v>
      </c>
    </row>
    <row r="2022" spans="1:17" x14ac:dyDescent="0.25">
      <c r="A2022" s="6">
        <v>182</v>
      </c>
      <c r="B2022" s="6">
        <v>20924</v>
      </c>
      <c r="C2022" s="6" t="s">
        <v>135</v>
      </c>
      <c r="D2022" s="6" t="s">
        <v>35</v>
      </c>
      <c r="E2022" s="6" t="s">
        <v>4</v>
      </c>
      <c r="F2022" s="6">
        <v>3</v>
      </c>
      <c r="G2022" s="6">
        <v>17</v>
      </c>
      <c r="H2022" s="6">
        <v>17</v>
      </c>
      <c r="I2022" s="6">
        <v>29.3</v>
      </c>
      <c r="J2022" s="6">
        <v>0</v>
      </c>
      <c r="K2022" s="6">
        <v>0</v>
      </c>
      <c r="L2022" s="6">
        <v>23.5</v>
      </c>
      <c r="M2022" s="6">
        <v>16.7</v>
      </c>
      <c r="N2022" s="6">
        <v>11.8</v>
      </c>
      <c r="O2022" s="6">
        <v>23.5</v>
      </c>
      <c r="P2022" s="6">
        <v>2.6</v>
      </c>
      <c r="Q2022" s="6">
        <v>15.3</v>
      </c>
    </row>
    <row r="2023" spans="1:17" x14ac:dyDescent="0.25">
      <c r="A2023" s="6">
        <v>183</v>
      </c>
      <c r="B2023" s="6">
        <v>23729</v>
      </c>
      <c r="C2023" s="6" t="s">
        <v>129</v>
      </c>
      <c r="D2023" s="6" t="s">
        <v>102</v>
      </c>
      <c r="E2023" s="6" t="s">
        <v>4</v>
      </c>
      <c r="F2023" s="6">
        <v>3</v>
      </c>
      <c r="G2023" s="6">
        <v>54</v>
      </c>
      <c r="H2023" s="6">
        <v>54</v>
      </c>
      <c r="I2023" s="6">
        <v>74</v>
      </c>
      <c r="J2023" s="6">
        <v>0</v>
      </c>
      <c r="K2023" s="6">
        <v>0</v>
      </c>
      <c r="L2023" s="6">
        <v>11.1</v>
      </c>
      <c r="M2023" s="6">
        <v>14.6</v>
      </c>
      <c r="N2023" s="6">
        <v>7.4</v>
      </c>
      <c r="O2023" s="6">
        <v>11.1</v>
      </c>
      <c r="P2023" s="6">
        <v>8.1999999999999993</v>
      </c>
      <c r="Q2023" s="6">
        <v>15.2</v>
      </c>
    </row>
    <row r="2024" spans="1:17" x14ac:dyDescent="0.25">
      <c r="A2024" s="6">
        <v>184</v>
      </c>
      <c r="B2024" s="6">
        <v>19766</v>
      </c>
      <c r="C2024" s="6" t="s">
        <v>178</v>
      </c>
      <c r="D2024" s="6" t="s">
        <v>39</v>
      </c>
      <c r="E2024" s="6" t="s">
        <v>11</v>
      </c>
      <c r="F2024" s="6">
        <v>3</v>
      </c>
      <c r="G2024" s="6">
        <v>63</v>
      </c>
      <c r="H2024" s="6">
        <v>63</v>
      </c>
      <c r="I2024" s="6">
        <v>94</v>
      </c>
      <c r="J2024" s="6">
        <v>28.6</v>
      </c>
      <c r="K2024" s="6">
        <v>66.7</v>
      </c>
      <c r="L2024" s="6">
        <v>7.9</v>
      </c>
      <c r="M2024" s="6">
        <v>16.7</v>
      </c>
      <c r="N2024" s="6">
        <v>34.9</v>
      </c>
      <c r="O2024" s="6">
        <v>36.5</v>
      </c>
      <c r="P2024" s="6">
        <v>9.5</v>
      </c>
      <c r="Q2024" s="6">
        <v>15.1</v>
      </c>
    </row>
    <row r="2025" spans="1:17" x14ac:dyDescent="0.25">
      <c r="A2025" s="6">
        <v>185</v>
      </c>
      <c r="B2025" s="6">
        <v>20876</v>
      </c>
      <c r="C2025" s="6" t="s">
        <v>189</v>
      </c>
      <c r="D2025" s="6" t="s">
        <v>3</v>
      </c>
      <c r="E2025" s="6" t="s">
        <v>4</v>
      </c>
      <c r="F2025" s="6">
        <v>3</v>
      </c>
      <c r="G2025" s="6">
        <v>62</v>
      </c>
      <c r="H2025" s="6">
        <v>62</v>
      </c>
      <c r="I2025" s="6">
        <v>93.9</v>
      </c>
      <c r="J2025" s="6">
        <v>0</v>
      </c>
      <c r="K2025" s="6">
        <v>0</v>
      </c>
      <c r="L2025" s="6">
        <v>6.5</v>
      </c>
      <c r="M2025" s="6">
        <v>14.8</v>
      </c>
      <c r="N2025" s="6">
        <v>4.8</v>
      </c>
      <c r="O2025" s="6">
        <v>6.5</v>
      </c>
      <c r="P2025" s="6">
        <v>9.3000000000000007</v>
      </c>
      <c r="Q2025" s="6">
        <v>15</v>
      </c>
    </row>
    <row r="2026" spans="1:17" x14ac:dyDescent="0.25">
      <c r="A2026" s="6">
        <v>186</v>
      </c>
      <c r="B2026" s="6">
        <v>23341</v>
      </c>
      <c r="C2026" s="6" t="s">
        <v>460</v>
      </c>
      <c r="D2026" s="6" t="s">
        <v>30</v>
      </c>
      <c r="E2026" s="6" t="s">
        <v>11</v>
      </c>
      <c r="F2026" s="6">
        <v>3</v>
      </c>
      <c r="G2026" s="6">
        <v>4</v>
      </c>
      <c r="H2026" s="6">
        <v>4</v>
      </c>
      <c r="I2026" s="6">
        <v>7</v>
      </c>
      <c r="J2026" s="6">
        <v>50</v>
      </c>
      <c r="K2026" s="6">
        <v>7.1</v>
      </c>
      <c r="L2026" s="6">
        <v>0</v>
      </c>
      <c r="M2026" s="6">
        <v>0</v>
      </c>
      <c r="N2026" s="6">
        <v>50</v>
      </c>
      <c r="O2026" s="6">
        <v>50</v>
      </c>
      <c r="P2026" s="6">
        <v>0.6</v>
      </c>
      <c r="Q2026" s="6">
        <v>15</v>
      </c>
    </row>
    <row r="2027" spans="1:17" x14ac:dyDescent="0.25">
      <c r="A2027" s="6">
        <v>187</v>
      </c>
      <c r="B2027" s="6">
        <v>26054</v>
      </c>
      <c r="C2027" s="6" t="s">
        <v>169</v>
      </c>
      <c r="D2027" s="6" t="s">
        <v>35</v>
      </c>
      <c r="E2027" s="6" t="s">
        <v>4</v>
      </c>
      <c r="F2027" s="6">
        <v>3</v>
      </c>
      <c r="G2027" s="6">
        <v>52</v>
      </c>
      <c r="H2027" s="6">
        <v>52</v>
      </c>
      <c r="I2027" s="6">
        <v>89.7</v>
      </c>
      <c r="J2027" s="6">
        <v>0</v>
      </c>
      <c r="K2027" s="6">
        <v>0</v>
      </c>
      <c r="L2027" s="6">
        <v>15.4</v>
      </c>
      <c r="M2027" s="6">
        <v>33.299999999999997</v>
      </c>
      <c r="N2027" s="6">
        <v>5.8</v>
      </c>
      <c r="O2027" s="6">
        <v>15.4</v>
      </c>
      <c r="P2027" s="6">
        <v>7.8</v>
      </c>
      <c r="Q2027" s="6">
        <v>15</v>
      </c>
    </row>
    <row r="2028" spans="1:17" x14ac:dyDescent="0.25">
      <c r="A2028" s="6">
        <v>188</v>
      </c>
      <c r="B2028" s="6">
        <v>21046</v>
      </c>
      <c r="C2028" s="6" t="s">
        <v>148</v>
      </c>
      <c r="D2028" s="6" t="s">
        <v>18</v>
      </c>
      <c r="E2028" s="6" t="s">
        <v>15</v>
      </c>
      <c r="F2028" s="6">
        <v>3</v>
      </c>
      <c r="G2028" s="6">
        <v>53</v>
      </c>
      <c r="H2028" s="6">
        <v>53</v>
      </c>
      <c r="I2028" s="6">
        <v>94.6</v>
      </c>
      <c r="J2028" s="6">
        <v>1.9</v>
      </c>
      <c r="K2028" s="6">
        <v>4.8</v>
      </c>
      <c r="L2028" s="6">
        <v>0</v>
      </c>
      <c r="M2028" s="6">
        <v>0</v>
      </c>
      <c r="N2028" s="6">
        <v>52.8</v>
      </c>
      <c r="O2028" s="6">
        <v>52.8</v>
      </c>
      <c r="P2028" s="6">
        <v>7.9</v>
      </c>
      <c r="Q2028" s="6">
        <v>14.9</v>
      </c>
    </row>
    <row r="2029" spans="1:17" x14ac:dyDescent="0.25">
      <c r="A2029" s="6">
        <v>189</v>
      </c>
      <c r="B2029" s="6">
        <v>24143</v>
      </c>
      <c r="C2029" s="6" t="s">
        <v>244</v>
      </c>
      <c r="D2029" s="6" t="s">
        <v>27</v>
      </c>
      <c r="E2029" s="6" t="s">
        <v>4</v>
      </c>
      <c r="F2029" s="6">
        <v>3</v>
      </c>
      <c r="G2029" s="6">
        <v>50</v>
      </c>
      <c r="H2029" s="6">
        <v>50</v>
      </c>
      <c r="I2029" s="6">
        <v>71.400000000000006</v>
      </c>
      <c r="J2029" s="6">
        <v>0</v>
      </c>
      <c r="K2029" s="6">
        <v>0</v>
      </c>
      <c r="L2029" s="6">
        <v>22</v>
      </c>
      <c r="M2029" s="6">
        <v>28.9</v>
      </c>
      <c r="N2029" s="6">
        <v>8</v>
      </c>
      <c r="O2029" s="6">
        <v>22</v>
      </c>
      <c r="P2029" s="6">
        <v>7.4</v>
      </c>
      <c r="Q2029" s="6">
        <v>14.8</v>
      </c>
    </row>
    <row r="2030" spans="1:17" x14ac:dyDescent="0.25">
      <c r="A2030" s="6">
        <v>190</v>
      </c>
      <c r="B2030" s="6">
        <v>22508</v>
      </c>
      <c r="C2030" s="6" t="s">
        <v>185</v>
      </c>
      <c r="D2030" s="6" t="s">
        <v>12</v>
      </c>
      <c r="E2030" s="6" t="s">
        <v>56</v>
      </c>
      <c r="F2030" s="6">
        <v>3</v>
      </c>
      <c r="G2030" s="6">
        <v>54</v>
      </c>
      <c r="H2030" s="6">
        <v>54</v>
      </c>
      <c r="I2030" s="6">
        <v>81.8</v>
      </c>
      <c r="J2030" s="6">
        <v>0</v>
      </c>
      <c r="K2030" s="6">
        <v>0</v>
      </c>
      <c r="L2030" s="6">
        <v>11.1</v>
      </c>
      <c r="M2030" s="6">
        <v>14.6</v>
      </c>
      <c r="N2030" s="6">
        <v>7.4</v>
      </c>
      <c r="O2030" s="6">
        <v>11.1</v>
      </c>
      <c r="P2030" s="6">
        <v>7.9</v>
      </c>
      <c r="Q2030" s="6">
        <v>14.6</v>
      </c>
    </row>
    <row r="2031" spans="1:17" x14ac:dyDescent="0.25">
      <c r="A2031" s="6">
        <v>191</v>
      </c>
      <c r="B2031" s="6">
        <v>19023</v>
      </c>
      <c r="C2031" s="6" t="s">
        <v>323</v>
      </c>
      <c r="D2031" s="6" t="s">
        <v>90</v>
      </c>
      <c r="E2031" s="6" t="s">
        <v>4</v>
      </c>
      <c r="F2031" s="6">
        <v>3</v>
      </c>
      <c r="G2031" s="6">
        <v>46</v>
      </c>
      <c r="H2031" s="6">
        <v>46</v>
      </c>
      <c r="I2031" s="6">
        <v>62.2</v>
      </c>
      <c r="J2031" s="6">
        <v>0</v>
      </c>
      <c r="K2031" s="6">
        <v>0</v>
      </c>
      <c r="L2031" s="6">
        <v>8.6999999999999993</v>
      </c>
      <c r="M2031" s="6">
        <v>11.1</v>
      </c>
      <c r="N2031" s="6">
        <v>8.6999999999999993</v>
      </c>
      <c r="O2031" s="6">
        <v>8.6999999999999993</v>
      </c>
      <c r="P2031" s="6">
        <v>6.7</v>
      </c>
      <c r="Q2031" s="6">
        <v>14.6</v>
      </c>
    </row>
    <row r="2032" spans="1:17" x14ac:dyDescent="0.25">
      <c r="A2032" s="6">
        <v>192</v>
      </c>
      <c r="B2032" s="6">
        <v>21772</v>
      </c>
      <c r="C2032" s="6" t="s">
        <v>321</v>
      </c>
      <c r="D2032" s="6" t="s">
        <v>8</v>
      </c>
      <c r="E2032" s="6" t="s">
        <v>56</v>
      </c>
      <c r="F2032" s="6">
        <v>3</v>
      </c>
      <c r="G2032" s="6">
        <v>55</v>
      </c>
      <c r="H2032" s="6">
        <v>55</v>
      </c>
      <c r="I2032" s="6">
        <v>93.2</v>
      </c>
      <c r="J2032" s="6">
        <v>0</v>
      </c>
      <c r="K2032" s="6">
        <v>0</v>
      </c>
      <c r="L2032" s="6">
        <v>1.8</v>
      </c>
      <c r="M2032" s="6">
        <v>3.6</v>
      </c>
      <c r="N2032" s="6">
        <v>1.8</v>
      </c>
      <c r="O2032" s="6">
        <v>1.8</v>
      </c>
      <c r="P2032" s="6">
        <v>8</v>
      </c>
      <c r="Q2032" s="6">
        <v>14.5</v>
      </c>
    </row>
    <row r="2033" spans="1:17" x14ac:dyDescent="0.25">
      <c r="A2033" s="6">
        <v>193</v>
      </c>
      <c r="B2033" s="6">
        <v>23371</v>
      </c>
      <c r="C2033" s="6" t="s">
        <v>243</v>
      </c>
      <c r="D2033" s="6" t="s">
        <v>63</v>
      </c>
      <c r="E2033" s="6" t="s">
        <v>11</v>
      </c>
      <c r="F2033" s="6">
        <v>3</v>
      </c>
      <c r="G2033" s="6">
        <v>40</v>
      </c>
      <c r="H2033" s="6">
        <v>40</v>
      </c>
      <c r="I2033" s="6">
        <v>55.6</v>
      </c>
      <c r="J2033" s="6">
        <v>25</v>
      </c>
      <c r="K2033" s="6">
        <v>35.700000000000003</v>
      </c>
      <c r="L2033" s="6">
        <v>2.5</v>
      </c>
      <c r="M2033" s="6">
        <v>2.9</v>
      </c>
      <c r="N2033" s="6">
        <v>27.5</v>
      </c>
      <c r="O2033" s="6">
        <v>27.5</v>
      </c>
      <c r="P2033" s="6">
        <v>5.8</v>
      </c>
      <c r="Q2033" s="6">
        <v>14.5</v>
      </c>
    </row>
    <row r="2034" spans="1:17" x14ac:dyDescent="0.25">
      <c r="A2034" s="6">
        <v>194</v>
      </c>
      <c r="B2034" s="6">
        <v>23135</v>
      </c>
      <c r="C2034" s="6" t="s">
        <v>385</v>
      </c>
      <c r="D2034" s="6" t="s">
        <v>16</v>
      </c>
      <c r="E2034" s="6" t="s">
        <v>56</v>
      </c>
      <c r="F2034" s="6">
        <v>3</v>
      </c>
      <c r="G2034" s="6">
        <v>29</v>
      </c>
      <c r="H2034" s="6">
        <v>29</v>
      </c>
      <c r="I2034" s="6">
        <v>50.9</v>
      </c>
      <c r="J2034" s="6">
        <v>0</v>
      </c>
      <c r="K2034" s="6">
        <v>0</v>
      </c>
      <c r="L2034" s="6">
        <v>10.3</v>
      </c>
      <c r="M2034" s="6">
        <v>10.7</v>
      </c>
      <c r="N2034" s="6">
        <v>6.9</v>
      </c>
      <c r="O2034" s="6">
        <v>10.3</v>
      </c>
      <c r="P2034" s="6">
        <v>4.2</v>
      </c>
      <c r="Q2034" s="6">
        <v>14.5</v>
      </c>
    </row>
    <row r="2035" spans="1:17" x14ac:dyDescent="0.25">
      <c r="A2035" s="6">
        <v>195</v>
      </c>
      <c r="B2035" s="6">
        <v>21961</v>
      </c>
      <c r="C2035" s="6" t="s">
        <v>286</v>
      </c>
      <c r="D2035" s="6" t="s">
        <v>12</v>
      </c>
      <c r="E2035" s="6" t="s">
        <v>4</v>
      </c>
      <c r="F2035" s="6">
        <v>3</v>
      </c>
      <c r="G2035" s="6">
        <v>59</v>
      </c>
      <c r="H2035" s="6">
        <v>59</v>
      </c>
      <c r="I2035" s="6">
        <v>89.4</v>
      </c>
      <c r="J2035" s="6">
        <v>0</v>
      </c>
      <c r="K2035" s="6">
        <v>0</v>
      </c>
      <c r="L2035" s="6">
        <v>18.600000000000001</v>
      </c>
      <c r="M2035" s="6">
        <v>26.8</v>
      </c>
      <c r="N2035" s="6">
        <v>6.8</v>
      </c>
      <c r="O2035" s="6">
        <v>18.600000000000001</v>
      </c>
      <c r="P2035" s="6">
        <v>8.4</v>
      </c>
      <c r="Q2035" s="6">
        <v>14.2</v>
      </c>
    </row>
    <row r="2036" spans="1:17" x14ac:dyDescent="0.25">
      <c r="A2036" s="6">
        <v>196</v>
      </c>
      <c r="B2036" s="6">
        <v>20943</v>
      </c>
      <c r="C2036" s="6" t="s">
        <v>319</v>
      </c>
      <c r="D2036" s="6" t="s">
        <v>21</v>
      </c>
      <c r="E2036" s="6" t="s">
        <v>4</v>
      </c>
      <c r="F2036" s="6">
        <v>3</v>
      </c>
      <c r="G2036" s="6">
        <v>50</v>
      </c>
      <c r="H2036" s="6">
        <v>50</v>
      </c>
      <c r="I2036" s="6">
        <v>75.8</v>
      </c>
      <c r="J2036" s="6">
        <v>0</v>
      </c>
      <c r="K2036" s="6">
        <v>0</v>
      </c>
      <c r="L2036" s="6">
        <v>8</v>
      </c>
      <c r="M2036" s="6">
        <v>12.9</v>
      </c>
      <c r="N2036" s="6">
        <v>8</v>
      </c>
      <c r="O2036" s="6">
        <v>8</v>
      </c>
      <c r="P2036" s="6">
        <v>7</v>
      </c>
      <c r="Q2036" s="6">
        <v>14</v>
      </c>
    </row>
    <row r="2037" spans="1:17" x14ac:dyDescent="0.25">
      <c r="A2037" s="6">
        <v>197</v>
      </c>
      <c r="B2037" s="6">
        <v>24974</v>
      </c>
      <c r="C2037" s="6" t="s">
        <v>176</v>
      </c>
      <c r="D2037" s="6" t="s">
        <v>85</v>
      </c>
      <c r="E2037" s="6" t="s">
        <v>4</v>
      </c>
      <c r="F2037" s="6">
        <v>3</v>
      </c>
      <c r="G2037" s="6">
        <v>53</v>
      </c>
      <c r="H2037" s="6">
        <v>53</v>
      </c>
      <c r="I2037" s="6">
        <v>80.3</v>
      </c>
      <c r="J2037" s="6">
        <v>0</v>
      </c>
      <c r="K2037" s="6">
        <v>0</v>
      </c>
      <c r="L2037" s="6">
        <v>11.3</v>
      </c>
      <c r="M2037" s="6">
        <v>17.600000000000001</v>
      </c>
      <c r="N2037" s="6">
        <v>5.7</v>
      </c>
      <c r="O2037" s="6">
        <v>11.3</v>
      </c>
      <c r="P2037" s="6">
        <v>7.4</v>
      </c>
      <c r="Q2037" s="6">
        <v>14</v>
      </c>
    </row>
    <row r="2038" spans="1:17" x14ac:dyDescent="0.25">
      <c r="A2038" s="6">
        <v>198</v>
      </c>
      <c r="B2038" s="6">
        <v>23624</v>
      </c>
      <c r="C2038" s="6" t="s">
        <v>377</v>
      </c>
      <c r="D2038" s="6" t="s">
        <v>47</v>
      </c>
      <c r="E2038" s="6" t="s">
        <v>4</v>
      </c>
      <c r="F2038" s="6">
        <v>3</v>
      </c>
      <c r="G2038" s="6">
        <v>16</v>
      </c>
      <c r="H2038" s="6">
        <v>16</v>
      </c>
      <c r="I2038" s="6">
        <v>28.1</v>
      </c>
      <c r="J2038" s="6">
        <v>0</v>
      </c>
      <c r="K2038" s="6">
        <v>0</v>
      </c>
      <c r="L2038" s="6">
        <v>6.2</v>
      </c>
      <c r="M2038" s="6">
        <v>5</v>
      </c>
      <c r="N2038" s="6">
        <v>6.2</v>
      </c>
      <c r="O2038" s="6">
        <v>6.2</v>
      </c>
      <c r="P2038" s="6">
        <v>2.2000000000000002</v>
      </c>
      <c r="Q2038" s="6">
        <v>13.8</v>
      </c>
    </row>
    <row r="2039" spans="1:17" x14ac:dyDescent="0.25">
      <c r="A2039" s="6">
        <v>199</v>
      </c>
      <c r="B2039" s="6">
        <v>18030</v>
      </c>
      <c r="C2039" s="6" t="s">
        <v>231</v>
      </c>
      <c r="D2039" s="6" t="s">
        <v>5</v>
      </c>
      <c r="E2039" s="6" t="s">
        <v>4</v>
      </c>
      <c r="F2039" s="6">
        <v>3</v>
      </c>
      <c r="G2039" s="6">
        <v>33</v>
      </c>
      <c r="H2039" s="6">
        <v>33</v>
      </c>
      <c r="I2039" s="6">
        <v>56.9</v>
      </c>
      <c r="J2039" s="6">
        <v>0</v>
      </c>
      <c r="K2039" s="6">
        <v>0</v>
      </c>
      <c r="L2039" s="6">
        <v>6.1</v>
      </c>
      <c r="M2039" s="6">
        <v>11.1</v>
      </c>
      <c r="N2039" s="6">
        <v>6.1</v>
      </c>
      <c r="O2039" s="6">
        <v>6.1</v>
      </c>
      <c r="P2039" s="6">
        <v>4.5</v>
      </c>
      <c r="Q2039" s="6">
        <v>13.6</v>
      </c>
    </row>
    <row r="2040" spans="1:17" x14ac:dyDescent="0.25">
      <c r="A2040" s="6">
        <v>200</v>
      </c>
      <c r="B2040" s="6">
        <v>18926</v>
      </c>
      <c r="C2040" s="6" t="s">
        <v>241</v>
      </c>
      <c r="D2040" s="6" t="s">
        <v>85</v>
      </c>
      <c r="E2040" s="6" t="s">
        <v>4</v>
      </c>
      <c r="F2040" s="6">
        <v>3</v>
      </c>
      <c r="G2040" s="6">
        <v>33</v>
      </c>
      <c r="H2040" s="6">
        <v>33</v>
      </c>
      <c r="I2040" s="6">
        <v>50</v>
      </c>
      <c r="J2040" s="6">
        <v>0</v>
      </c>
      <c r="K2040" s="6">
        <v>0</v>
      </c>
      <c r="L2040" s="6">
        <v>9.1</v>
      </c>
      <c r="M2040" s="6">
        <v>8.8000000000000007</v>
      </c>
      <c r="N2040" s="6">
        <v>6.1</v>
      </c>
      <c r="O2040" s="6">
        <v>9.1</v>
      </c>
      <c r="P2040" s="6">
        <v>4.5</v>
      </c>
      <c r="Q2040" s="6">
        <v>13.6</v>
      </c>
    </row>
    <row r="2041" spans="1:17" x14ac:dyDescent="0.25">
      <c r="A2041" s="6">
        <v>201</v>
      </c>
      <c r="B2041" s="6">
        <v>16906</v>
      </c>
      <c r="C2041" s="6" t="s">
        <v>99</v>
      </c>
      <c r="D2041" s="6" t="s">
        <v>90</v>
      </c>
      <c r="E2041" s="6" t="s">
        <v>4</v>
      </c>
      <c r="F2041" s="6">
        <v>3</v>
      </c>
      <c r="G2041" s="6">
        <v>39</v>
      </c>
      <c r="H2041" s="6">
        <v>39</v>
      </c>
      <c r="I2041" s="6">
        <v>52.7</v>
      </c>
      <c r="J2041" s="6">
        <v>0</v>
      </c>
      <c r="K2041" s="6">
        <v>0</v>
      </c>
      <c r="L2041" s="6">
        <v>7.7</v>
      </c>
      <c r="M2041" s="6">
        <v>8.3000000000000007</v>
      </c>
      <c r="N2041" s="6">
        <v>7.7</v>
      </c>
      <c r="O2041" s="6">
        <v>7.7</v>
      </c>
      <c r="P2041" s="6">
        <v>5.3</v>
      </c>
      <c r="Q2041" s="6">
        <v>13.6</v>
      </c>
    </row>
    <row r="2042" spans="1:17" x14ac:dyDescent="0.25">
      <c r="A2042" s="6">
        <v>202</v>
      </c>
      <c r="B2042" s="6">
        <v>23368</v>
      </c>
      <c r="C2042" s="6" t="s">
        <v>297</v>
      </c>
      <c r="D2042" s="6" t="s">
        <v>40</v>
      </c>
      <c r="E2042" s="6" t="s">
        <v>4</v>
      </c>
      <c r="F2042" s="6">
        <v>3</v>
      </c>
      <c r="G2042" s="6">
        <v>50</v>
      </c>
      <c r="H2042" s="6">
        <v>50</v>
      </c>
      <c r="I2042" s="6">
        <v>83.3</v>
      </c>
      <c r="J2042" s="6">
        <v>0</v>
      </c>
      <c r="K2042" s="6">
        <v>0</v>
      </c>
      <c r="L2042" s="6">
        <v>10</v>
      </c>
      <c r="M2042" s="6">
        <v>20.8</v>
      </c>
      <c r="N2042" s="6">
        <v>6</v>
      </c>
      <c r="O2042" s="6">
        <v>10</v>
      </c>
      <c r="P2042" s="6">
        <v>6.7</v>
      </c>
      <c r="Q2042" s="6">
        <v>13.4</v>
      </c>
    </row>
    <row r="2043" spans="1:17" x14ac:dyDescent="0.25">
      <c r="A2043" s="6">
        <v>203</v>
      </c>
      <c r="B2043" s="6">
        <v>25513</v>
      </c>
      <c r="C2043" s="6" t="s">
        <v>443</v>
      </c>
      <c r="D2043" s="6" t="s">
        <v>18</v>
      </c>
      <c r="E2043" s="6" t="s">
        <v>56</v>
      </c>
      <c r="F2043" s="6">
        <v>3</v>
      </c>
      <c r="G2043" s="6">
        <v>12</v>
      </c>
      <c r="H2043" s="6">
        <v>12</v>
      </c>
      <c r="I2043" s="6">
        <v>21.4</v>
      </c>
      <c r="J2043" s="6">
        <v>0</v>
      </c>
      <c r="K2043" s="6">
        <v>0</v>
      </c>
      <c r="L2043" s="6">
        <v>8.3000000000000007</v>
      </c>
      <c r="M2043" s="6">
        <v>3.8</v>
      </c>
      <c r="N2043" s="6">
        <v>8.3000000000000007</v>
      </c>
      <c r="O2043" s="6">
        <v>8.3000000000000007</v>
      </c>
      <c r="P2043" s="6">
        <v>1.6</v>
      </c>
      <c r="Q2043" s="6">
        <v>13.3</v>
      </c>
    </row>
    <row r="2044" spans="1:17" x14ac:dyDescent="0.25">
      <c r="A2044" s="6">
        <v>204</v>
      </c>
      <c r="B2044" s="6">
        <v>24933</v>
      </c>
      <c r="C2044" s="6" t="s">
        <v>142</v>
      </c>
      <c r="D2044" s="6" t="s">
        <v>27</v>
      </c>
      <c r="E2044" s="6" t="s">
        <v>4</v>
      </c>
      <c r="F2044" s="6">
        <v>3</v>
      </c>
      <c r="G2044" s="6">
        <v>57</v>
      </c>
      <c r="H2044" s="6">
        <v>57</v>
      </c>
      <c r="I2044" s="6">
        <v>81.400000000000006</v>
      </c>
      <c r="J2044" s="6">
        <v>0</v>
      </c>
      <c r="K2044" s="6">
        <v>0</v>
      </c>
      <c r="L2044" s="6">
        <v>10.5</v>
      </c>
      <c r="M2044" s="6">
        <v>15.8</v>
      </c>
      <c r="N2044" s="6">
        <v>3.5</v>
      </c>
      <c r="O2044" s="6">
        <v>10.5</v>
      </c>
      <c r="P2044" s="6">
        <v>7.5</v>
      </c>
      <c r="Q2044" s="6">
        <v>13.2</v>
      </c>
    </row>
    <row r="2045" spans="1:17" x14ac:dyDescent="0.25">
      <c r="A2045" s="6">
        <v>205</v>
      </c>
      <c r="B2045" s="6">
        <v>19815</v>
      </c>
      <c r="C2045" s="6" t="s">
        <v>273</v>
      </c>
      <c r="D2045" s="6" t="s">
        <v>87</v>
      </c>
      <c r="E2045" s="6" t="s">
        <v>4</v>
      </c>
      <c r="F2045" s="6">
        <v>3</v>
      </c>
      <c r="G2045" s="6">
        <v>42</v>
      </c>
      <c r="H2045" s="6">
        <v>42</v>
      </c>
      <c r="I2045" s="6">
        <v>66.7</v>
      </c>
      <c r="J2045" s="6">
        <v>0</v>
      </c>
      <c r="K2045" s="6">
        <v>0</v>
      </c>
      <c r="L2045" s="6">
        <v>19</v>
      </c>
      <c r="M2045" s="6">
        <v>22.2</v>
      </c>
      <c r="N2045" s="6">
        <v>7.1</v>
      </c>
      <c r="O2045" s="6">
        <v>19</v>
      </c>
      <c r="P2045" s="6">
        <v>5.5</v>
      </c>
      <c r="Q2045" s="6">
        <v>13.1</v>
      </c>
    </row>
    <row r="2046" spans="1:17" x14ac:dyDescent="0.25">
      <c r="A2046" s="6">
        <v>206</v>
      </c>
      <c r="B2046" s="6">
        <v>25870</v>
      </c>
      <c r="C2046" s="6" t="s">
        <v>221</v>
      </c>
      <c r="D2046" s="6" t="s">
        <v>113</v>
      </c>
      <c r="E2046" s="6" t="s">
        <v>56</v>
      </c>
      <c r="F2046" s="6">
        <v>3</v>
      </c>
      <c r="G2046" s="6">
        <v>42</v>
      </c>
      <c r="H2046" s="6">
        <v>42</v>
      </c>
      <c r="I2046" s="6">
        <v>63.6</v>
      </c>
      <c r="J2046" s="6">
        <v>0</v>
      </c>
      <c r="K2046" s="6">
        <v>0</v>
      </c>
      <c r="L2046" s="6">
        <v>9.5</v>
      </c>
      <c r="M2046" s="6">
        <v>12.1</v>
      </c>
      <c r="N2046" s="6">
        <v>7.1</v>
      </c>
      <c r="O2046" s="6">
        <v>9.5</v>
      </c>
      <c r="P2046" s="6">
        <v>5.5</v>
      </c>
      <c r="Q2046" s="6">
        <v>13.1</v>
      </c>
    </row>
    <row r="2047" spans="1:17" x14ac:dyDescent="0.25">
      <c r="A2047" s="6">
        <v>207</v>
      </c>
      <c r="B2047" s="6">
        <v>17762</v>
      </c>
      <c r="C2047" s="6" t="s">
        <v>439</v>
      </c>
      <c r="D2047" s="6" t="s">
        <v>21</v>
      </c>
      <c r="E2047" s="6" t="s">
        <v>56</v>
      </c>
      <c r="F2047" s="6">
        <v>3</v>
      </c>
      <c r="G2047" s="6">
        <v>13</v>
      </c>
      <c r="H2047" s="6">
        <v>13</v>
      </c>
      <c r="I2047" s="6">
        <v>19.7</v>
      </c>
      <c r="J2047" s="6">
        <v>0</v>
      </c>
      <c r="K2047" s="6">
        <v>0</v>
      </c>
      <c r="L2047" s="6">
        <v>7.7</v>
      </c>
      <c r="M2047" s="6">
        <v>3.2</v>
      </c>
      <c r="N2047" s="6">
        <v>7.7</v>
      </c>
      <c r="O2047" s="6">
        <v>7.7</v>
      </c>
      <c r="P2047" s="6">
        <v>1.7</v>
      </c>
      <c r="Q2047" s="6">
        <v>13.1</v>
      </c>
    </row>
    <row r="2048" spans="1:17" x14ac:dyDescent="0.25">
      <c r="A2048" s="6">
        <v>208</v>
      </c>
      <c r="B2048" s="6">
        <v>23141</v>
      </c>
      <c r="C2048" s="6" t="s">
        <v>162</v>
      </c>
      <c r="D2048" s="6" t="s">
        <v>7</v>
      </c>
      <c r="E2048" s="6" t="s">
        <v>56</v>
      </c>
      <c r="F2048" s="6">
        <v>3</v>
      </c>
      <c r="G2048" s="6">
        <v>57</v>
      </c>
      <c r="H2048" s="6">
        <v>57</v>
      </c>
      <c r="I2048" s="6">
        <v>83.8</v>
      </c>
      <c r="J2048" s="6">
        <v>0</v>
      </c>
      <c r="K2048" s="6">
        <v>0</v>
      </c>
      <c r="L2048" s="6">
        <v>7</v>
      </c>
      <c r="M2048" s="6">
        <v>15.4</v>
      </c>
      <c r="N2048" s="6">
        <v>7</v>
      </c>
      <c r="O2048" s="6">
        <v>7</v>
      </c>
      <c r="P2048" s="6">
        <v>7.3</v>
      </c>
      <c r="Q2048" s="6">
        <v>12.8</v>
      </c>
    </row>
    <row r="2049" spans="1:17" x14ac:dyDescent="0.25">
      <c r="A2049" s="6">
        <v>209</v>
      </c>
      <c r="B2049" s="6">
        <v>26102</v>
      </c>
      <c r="C2049" s="6" t="s">
        <v>345</v>
      </c>
      <c r="D2049" s="6" t="s">
        <v>3</v>
      </c>
      <c r="E2049" s="6" t="s">
        <v>4</v>
      </c>
      <c r="F2049" s="6">
        <v>3</v>
      </c>
      <c r="G2049" s="6">
        <v>39</v>
      </c>
      <c r="H2049" s="6">
        <v>39</v>
      </c>
      <c r="I2049" s="6">
        <v>59.1</v>
      </c>
      <c r="J2049" s="6">
        <v>0</v>
      </c>
      <c r="K2049" s="6">
        <v>0</v>
      </c>
      <c r="L2049" s="6">
        <v>10.3</v>
      </c>
      <c r="M2049" s="6">
        <v>14.8</v>
      </c>
      <c r="N2049" s="6">
        <v>5.0999999999999996</v>
      </c>
      <c r="O2049" s="6">
        <v>10.3</v>
      </c>
      <c r="P2049" s="6">
        <v>4.9000000000000004</v>
      </c>
      <c r="Q2049" s="6">
        <v>12.6</v>
      </c>
    </row>
    <row r="2050" spans="1:17" x14ac:dyDescent="0.25">
      <c r="A2050" s="6">
        <v>210</v>
      </c>
      <c r="B2050" s="6">
        <v>22490</v>
      </c>
      <c r="C2050" s="6" t="s">
        <v>96</v>
      </c>
      <c r="D2050" s="6" t="s">
        <v>27</v>
      </c>
      <c r="E2050" s="6" t="s">
        <v>15</v>
      </c>
      <c r="F2050" s="6">
        <v>3</v>
      </c>
      <c r="G2050" s="6">
        <v>70</v>
      </c>
      <c r="H2050" s="6">
        <v>70</v>
      </c>
      <c r="I2050" s="6">
        <v>100</v>
      </c>
      <c r="J2050" s="6">
        <v>2.9</v>
      </c>
      <c r="K2050" s="6">
        <v>8.3000000000000007</v>
      </c>
      <c r="L2050" s="6">
        <v>0</v>
      </c>
      <c r="M2050" s="6">
        <v>0</v>
      </c>
      <c r="N2050" s="6">
        <v>60</v>
      </c>
      <c r="O2050" s="6">
        <v>60</v>
      </c>
      <c r="P2050" s="6">
        <v>8.8000000000000007</v>
      </c>
      <c r="Q2050" s="6">
        <v>12.5</v>
      </c>
    </row>
    <row r="2051" spans="1:17" x14ac:dyDescent="0.25">
      <c r="A2051" s="6">
        <v>211</v>
      </c>
      <c r="B2051" s="6">
        <v>25894</v>
      </c>
      <c r="C2051" s="6" t="s">
        <v>358</v>
      </c>
      <c r="D2051" s="6" t="s">
        <v>3</v>
      </c>
      <c r="E2051" s="6" t="s">
        <v>4</v>
      </c>
      <c r="F2051" s="6">
        <v>3</v>
      </c>
      <c r="G2051" s="6">
        <v>16</v>
      </c>
      <c r="H2051" s="6">
        <v>16</v>
      </c>
      <c r="I2051" s="6">
        <v>24.2</v>
      </c>
      <c r="J2051" s="6">
        <v>0</v>
      </c>
      <c r="K2051" s="6">
        <v>0</v>
      </c>
      <c r="L2051" s="6">
        <v>6.2</v>
      </c>
      <c r="M2051" s="6">
        <v>3.7</v>
      </c>
      <c r="N2051" s="6">
        <v>6.2</v>
      </c>
      <c r="O2051" s="6">
        <v>6.2</v>
      </c>
      <c r="P2051" s="6">
        <v>2</v>
      </c>
      <c r="Q2051" s="6">
        <v>12.5</v>
      </c>
    </row>
    <row r="2052" spans="1:17" x14ac:dyDescent="0.25">
      <c r="A2052" s="6">
        <v>212</v>
      </c>
      <c r="B2052" s="6">
        <v>15048</v>
      </c>
      <c r="C2052" s="6" t="s">
        <v>168</v>
      </c>
      <c r="D2052" s="6" t="s">
        <v>63</v>
      </c>
      <c r="E2052" s="6" t="s">
        <v>56</v>
      </c>
      <c r="F2052" s="6">
        <v>3</v>
      </c>
      <c r="G2052" s="6">
        <v>53</v>
      </c>
      <c r="H2052" s="6">
        <v>53</v>
      </c>
      <c r="I2052" s="6">
        <v>73.599999999999994</v>
      </c>
      <c r="J2052" s="6">
        <v>0</v>
      </c>
      <c r="K2052" s="6">
        <v>0</v>
      </c>
      <c r="L2052" s="6">
        <v>13.2</v>
      </c>
      <c r="M2052" s="6">
        <v>20</v>
      </c>
      <c r="N2052" s="6">
        <v>7.5</v>
      </c>
      <c r="O2052" s="6">
        <v>13.2</v>
      </c>
      <c r="P2052" s="6">
        <v>6.6</v>
      </c>
      <c r="Q2052" s="6">
        <v>12.5</v>
      </c>
    </row>
    <row r="2053" spans="1:17" x14ac:dyDescent="0.25">
      <c r="A2053" s="6">
        <v>213</v>
      </c>
      <c r="B2053" s="6">
        <v>18878</v>
      </c>
      <c r="C2053" s="6" t="s">
        <v>196</v>
      </c>
      <c r="D2053" s="6" t="s">
        <v>102</v>
      </c>
      <c r="E2053" s="6" t="s">
        <v>11</v>
      </c>
      <c r="F2053" s="6">
        <v>3</v>
      </c>
      <c r="G2053" s="6">
        <v>54</v>
      </c>
      <c r="H2053" s="6">
        <v>54</v>
      </c>
      <c r="I2053" s="6">
        <v>74</v>
      </c>
      <c r="J2053" s="6">
        <v>33.299999999999997</v>
      </c>
      <c r="K2053" s="6">
        <v>66.7</v>
      </c>
      <c r="L2053" s="6">
        <v>3.7</v>
      </c>
      <c r="M2053" s="6">
        <v>4.9000000000000004</v>
      </c>
      <c r="N2053" s="6">
        <v>35.200000000000003</v>
      </c>
      <c r="O2053" s="6">
        <v>37</v>
      </c>
      <c r="P2053" s="6">
        <v>6.6</v>
      </c>
      <c r="Q2053" s="6">
        <v>12.2</v>
      </c>
    </row>
    <row r="2054" spans="1:17" x14ac:dyDescent="0.25">
      <c r="A2054" s="6">
        <v>214</v>
      </c>
      <c r="B2054" s="6">
        <v>25987</v>
      </c>
      <c r="C2054" s="6" t="s">
        <v>198</v>
      </c>
      <c r="D2054" s="6" t="s">
        <v>42</v>
      </c>
      <c r="E2054" s="6" t="s">
        <v>4</v>
      </c>
      <c r="F2054" s="6">
        <v>3</v>
      </c>
      <c r="G2054" s="6">
        <v>29</v>
      </c>
      <c r="H2054" s="6">
        <v>29</v>
      </c>
      <c r="I2054" s="6">
        <v>41.4</v>
      </c>
      <c r="J2054" s="6">
        <v>6.9</v>
      </c>
      <c r="K2054" s="6">
        <v>8.6999999999999993</v>
      </c>
      <c r="L2054" s="6">
        <v>13.8</v>
      </c>
      <c r="M2054" s="6">
        <v>11.8</v>
      </c>
      <c r="N2054" s="6">
        <v>17.2</v>
      </c>
      <c r="O2054" s="6">
        <v>20.7</v>
      </c>
      <c r="P2054" s="6">
        <v>3.5</v>
      </c>
      <c r="Q2054" s="6">
        <v>12.1</v>
      </c>
    </row>
    <row r="2055" spans="1:17" x14ac:dyDescent="0.25">
      <c r="A2055" s="6">
        <v>215</v>
      </c>
      <c r="B2055" s="6">
        <v>23217</v>
      </c>
      <c r="C2055" s="6" t="s">
        <v>141</v>
      </c>
      <c r="D2055" s="6" t="s">
        <v>26</v>
      </c>
      <c r="E2055" s="6" t="s">
        <v>11</v>
      </c>
      <c r="F2055" s="6">
        <v>3</v>
      </c>
      <c r="G2055" s="6">
        <v>20</v>
      </c>
      <c r="H2055" s="6">
        <v>20</v>
      </c>
      <c r="I2055" s="6">
        <v>27.8</v>
      </c>
      <c r="J2055" s="6">
        <v>25</v>
      </c>
      <c r="K2055" s="6">
        <v>14.7</v>
      </c>
      <c r="L2055" s="6">
        <v>5</v>
      </c>
      <c r="M2055" s="6">
        <v>3.6</v>
      </c>
      <c r="N2055" s="6">
        <v>30</v>
      </c>
      <c r="O2055" s="6">
        <v>30</v>
      </c>
      <c r="P2055" s="6">
        <v>2.4</v>
      </c>
      <c r="Q2055" s="6">
        <v>12</v>
      </c>
    </row>
    <row r="2056" spans="1:17" x14ac:dyDescent="0.25">
      <c r="A2056" s="6">
        <v>216</v>
      </c>
      <c r="B2056" s="6">
        <v>19207</v>
      </c>
      <c r="C2056" s="6" t="s">
        <v>287</v>
      </c>
      <c r="D2056" s="6" t="s">
        <v>27</v>
      </c>
      <c r="E2056" s="6" t="s">
        <v>4</v>
      </c>
      <c r="F2056" s="6">
        <v>3</v>
      </c>
      <c r="G2056" s="6">
        <v>22</v>
      </c>
      <c r="H2056" s="6">
        <v>22</v>
      </c>
      <c r="I2056" s="6">
        <v>31.4</v>
      </c>
      <c r="J2056" s="6">
        <v>0</v>
      </c>
      <c r="K2056" s="6">
        <v>0</v>
      </c>
      <c r="L2056" s="6">
        <v>4.5</v>
      </c>
      <c r="M2056" s="6">
        <v>2.6</v>
      </c>
      <c r="N2056" s="6">
        <v>4.5</v>
      </c>
      <c r="O2056" s="6">
        <v>4.5</v>
      </c>
      <c r="P2056" s="6">
        <v>2.6</v>
      </c>
      <c r="Q2056" s="6">
        <v>11.8</v>
      </c>
    </row>
    <row r="2057" spans="1:17" x14ac:dyDescent="0.25">
      <c r="A2057" s="6">
        <v>217</v>
      </c>
      <c r="B2057" s="6">
        <v>24347</v>
      </c>
      <c r="C2057" s="6" t="s">
        <v>199</v>
      </c>
      <c r="D2057" s="6" t="s">
        <v>87</v>
      </c>
      <c r="E2057" s="6" t="s">
        <v>4</v>
      </c>
      <c r="F2057" s="6">
        <v>3</v>
      </c>
      <c r="G2057" s="6">
        <v>39</v>
      </c>
      <c r="H2057" s="6">
        <v>39</v>
      </c>
      <c r="I2057" s="6">
        <v>61.9</v>
      </c>
      <c r="J2057" s="6">
        <v>0</v>
      </c>
      <c r="K2057" s="6">
        <v>0</v>
      </c>
      <c r="L2057" s="6">
        <v>7.7</v>
      </c>
      <c r="M2057" s="6">
        <v>8.3000000000000007</v>
      </c>
      <c r="N2057" s="6">
        <v>7.7</v>
      </c>
      <c r="O2057" s="6">
        <v>7.7</v>
      </c>
      <c r="P2057" s="6">
        <v>4.5999999999999996</v>
      </c>
      <c r="Q2057" s="6">
        <v>11.8</v>
      </c>
    </row>
    <row r="2058" spans="1:17" x14ac:dyDescent="0.25">
      <c r="A2058" s="6">
        <v>218</v>
      </c>
      <c r="B2058" s="6">
        <v>18990</v>
      </c>
      <c r="C2058" s="6" t="s">
        <v>249</v>
      </c>
      <c r="D2058" s="6" t="s">
        <v>19</v>
      </c>
      <c r="E2058" s="6" t="s">
        <v>56</v>
      </c>
      <c r="F2058" s="6">
        <v>3</v>
      </c>
      <c r="G2058" s="6">
        <v>45</v>
      </c>
      <c r="H2058" s="6">
        <v>45</v>
      </c>
      <c r="I2058" s="6">
        <v>83.3</v>
      </c>
      <c r="J2058" s="6">
        <v>0</v>
      </c>
      <c r="K2058" s="6">
        <v>0</v>
      </c>
      <c r="L2058" s="6">
        <v>6.7</v>
      </c>
      <c r="M2058" s="6">
        <v>13.6</v>
      </c>
      <c r="N2058" s="6">
        <v>6.7</v>
      </c>
      <c r="O2058" s="6">
        <v>6.7</v>
      </c>
      <c r="P2058" s="6">
        <v>5.3</v>
      </c>
      <c r="Q2058" s="6">
        <v>11.8</v>
      </c>
    </row>
    <row r="2059" spans="1:17" x14ac:dyDescent="0.25">
      <c r="A2059" s="6">
        <v>219</v>
      </c>
      <c r="B2059" s="6">
        <v>22686</v>
      </c>
      <c r="C2059" s="6" t="s">
        <v>190</v>
      </c>
      <c r="D2059" s="6" t="s">
        <v>27</v>
      </c>
      <c r="E2059" s="6" t="s">
        <v>4</v>
      </c>
      <c r="F2059" s="6">
        <v>3</v>
      </c>
      <c r="G2059" s="6">
        <v>23</v>
      </c>
      <c r="H2059" s="6">
        <v>23</v>
      </c>
      <c r="I2059" s="6">
        <v>32.9</v>
      </c>
      <c r="J2059" s="6">
        <v>0</v>
      </c>
      <c r="K2059" s="6">
        <v>0</v>
      </c>
      <c r="L2059" s="6">
        <v>13</v>
      </c>
      <c r="M2059" s="6">
        <v>7.9</v>
      </c>
      <c r="N2059" s="6">
        <v>8.6999999999999993</v>
      </c>
      <c r="O2059" s="6">
        <v>13</v>
      </c>
      <c r="P2059" s="6">
        <v>2.7</v>
      </c>
      <c r="Q2059" s="6">
        <v>11.7</v>
      </c>
    </row>
    <row r="2060" spans="1:17" x14ac:dyDescent="0.25">
      <c r="A2060" s="6">
        <v>220</v>
      </c>
      <c r="B2060" s="6">
        <v>24348</v>
      </c>
      <c r="C2060" s="6" t="s">
        <v>203</v>
      </c>
      <c r="D2060" s="6" t="s">
        <v>113</v>
      </c>
      <c r="E2060" s="6" t="s">
        <v>4</v>
      </c>
      <c r="F2060" s="6">
        <v>3</v>
      </c>
      <c r="G2060" s="6">
        <v>49</v>
      </c>
      <c r="H2060" s="6">
        <v>49</v>
      </c>
      <c r="I2060" s="6">
        <v>74.2</v>
      </c>
      <c r="J2060" s="6">
        <v>0</v>
      </c>
      <c r="K2060" s="6">
        <v>0</v>
      </c>
      <c r="L2060" s="6">
        <v>6.1</v>
      </c>
      <c r="M2060" s="6">
        <v>9.1</v>
      </c>
      <c r="N2060" s="6">
        <v>6.1</v>
      </c>
      <c r="O2060" s="6">
        <v>6.1</v>
      </c>
      <c r="P2060" s="6">
        <v>5.6</v>
      </c>
      <c r="Q2060" s="6">
        <v>11.4</v>
      </c>
    </row>
    <row r="2061" spans="1:17" x14ac:dyDescent="0.25">
      <c r="A2061" s="6">
        <v>221</v>
      </c>
      <c r="B2061" s="6">
        <v>22597</v>
      </c>
      <c r="C2061" s="6" t="s">
        <v>277</v>
      </c>
      <c r="D2061" s="6" t="s">
        <v>22</v>
      </c>
      <c r="E2061" s="6" t="s">
        <v>4</v>
      </c>
      <c r="F2061" s="6">
        <v>3</v>
      </c>
      <c r="G2061" s="6">
        <v>65</v>
      </c>
      <c r="H2061" s="6">
        <v>65</v>
      </c>
      <c r="I2061" s="6">
        <v>87.8</v>
      </c>
      <c r="J2061" s="6">
        <v>0</v>
      </c>
      <c r="K2061" s="6">
        <v>0</v>
      </c>
      <c r="L2061" s="6">
        <v>9.1999999999999993</v>
      </c>
      <c r="M2061" s="6">
        <v>13.6</v>
      </c>
      <c r="N2061" s="6">
        <v>4.5999999999999996</v>
      </c>
      <c r="O2061" s="6">
        <v>9.1999999999999993</v>
      </c>
      <c r="P2061" s="6">
        <v>7.4</v>
      </c>
      <c r="Q2061" s="6">
        <v>11.4</v>
      </c>
    </row>
    <row r="2062" spans="1:17" x14ac:dyDescent="0.25">
      <c r="A2062" s="6">
        <v>222</v>
      </c>
      <c r="B2062" s="6">
        <v>25963</v>
      </c>
      <c r="C2062" s="6" t="s">
        <v>188</v>
      </c>
      <c r="D2062" s="6" t="s">
        <v>76</v>
      </c>
      <c r="E2062" s="6" t="s">
        <v>56</v>
      </c>
      <c r="F2062" s="6">
        <v>3</v>
      </c>
      <c r="G2062" s="6">
        <v>51</v>
      </c>
      <c r="H2062" s="6">
        <v>51</v>
      </c>
      <c r="I2062" s="6">
        <v>73.900000000000006</v>
      </c>
      <c r="J2062" s="6">
        <v>0</v>
      </c>
      <c r="K2062" s="6">
        <v>0</v>
      </c>
      <c r="L2062" s="6">
        <v>11.8</v>
      </c>
      <c r="M2062" s="6">
        <v>17.100000000000001</v>
      </c>
      <c r="N2062" s="6">
        <v>7.8</v>
      </c>
      <c r="O2062" s="6">
        <v>11.8</v>
      </c>
      <c r="P2062" s="6">
        <v>5.8</v>
      </c>
      <c r="Q2062" s="6">
        <v>11.4</v>
      </c>
    </row>
    <row r="2063" spans="1:17" x14ac:dyDescent="0.25">
      <c r="A2063" s="6">
        <v>223</v>
      </c>
      <c r="B2063" s="6">
        <v>23242</v>
      </c>
      <c r="C2063" s="6" t="s">
        <v>132</v>
      </c>
      <c r="D2063" s="6" t="s">
        <v>12</v>
      </c>
      <c r="E2063" s="6" t="s">
        <v>15</v>
      </c>
      <c r="F2063" s="6">
        <v>3</v>
      </c>
      <c r="G2063" s="6">
        <v>51</v>
      </c>
      <c r="H2063" s="6">
        <v>51</v>
      </c>
      <c r="I2063" s="6">
        <v>77.3</v>
      </c>
      <c r="J2063" s="6">
        <v>3.9</v>
      </c>
      <c r="K2063" s="6">
        <v>8.6999999999999993</v>
      </c>
      <c r="L2063" s="6">
        <v>0</v>
      </c>
      <c r="M2063" s="6">
        <v>0</v>
      </c>
      <c r="N2063" s="6">
        <v>74.5</v>
      </c>
      <c r="O2063" s="6">
        <v>74.5</v>
      </c>
      <c r="P2063" s="6">
        <v>5.8</v>
      </c>
      <c r="Q2063" s="6">
        <v>11.3</v>
      </c>
    </row>
    <row r="2064" spans="1:17" x14ac:dyDescent="0.25">
      <c r="A2064" s="6">
        <v>224</v>
      </c>
      <c r="B2064" s="6">
        <v>14536</v>
      </c>
      <c r="C2064" s="6" t="s">
        <v>48</v>
      </c>
      <c r="D2064" s="6" t="s">
        <v>21</v>
      </c>
      <c r="E2064" s="6" t="s">
        <v>15</v>
      </c>
      <c r="F2064" s="6">
        <v>3</v>
      </c>
      <c r="G2064" s="6">
        <v>63</v>
      </c>
      <c r="H2064" s="6">
        <v>63</v>
      </c>
      <c r="I2064" s="6">
        <v>95.5</v>
      </c>
      <c r="J2064" s="6">
        <v>7.9</v>
      </c>
      <c r="K2064" s="6">
        <v>18.5</v>
      </c>
      <c r="L2064" s="6">
        <v>0</v>
      </c>
      <c r="M2064" s="6">
        <v>0</v>
      </c>
      <c r="N2064" s="6">
        <v>58.7</v>
      </c>
      <c r="O2064" s="6">
        <v>58.7</v>
      </c>
      <c r="P2064" s="6">
        <v>7.1</v>
      </c>
      <c r="Q2064" s="6">
        <v>11.3</v>
      </c>
    </row>
    <row r="2065" spans="1:17" x14ac:dyDescent="0.25">
      <c r="A2065" s="6">
        <v>225</v>
      </c>
      <c r="B2065" s="6">
        <v>19976</v>
      </c>
      <c r="C2065" s="6" t="s">
        <v>381</v>
      </c>
      <c r="D2065" s="6" t="s">
        <v>10</v>
      </c>
      <c r="E2065" s="6" t="s">
        <v>4</v>
      </c>
      <c r="F2065" s="6">
        <v>3</v>
      </c>
      <c r="G2065" s="6">
        <v>17</v>
      </c>
      <c r="H2065" s="6">
        <v>17</v>
      </c>
      <c r="I2065" s="6">
        <v>26.2</v>
      </c>
      <c r="J2065" s="6">
        <v>0</v>
      </c>
      <c r="K2065" s="6">
        <v>0</v>
      </c>
      <c r="L2065" s="6">
        <v>5.9</v>
      </c>
      <c r="M2065" s="6">
        <v>2.6</v>
      </c>
      <c r="N2065" s="6">
        <v>5.9</v>
      </c>
      <c r="O2065" s="6">
        <v>5.9</v>
      </c>
      <c r="P2065" s="6">
        <v>1.9</v>
      </c>
      <c r="Q2065" s="6">
        <v>11.2</v>
      </c>
    </row>
    <row r="2066" spans="1:17" x14ac:dyDescent="0.25">
      <c r="A2066" s="6">
        <v>226</v>
      </c>
      <c r="B2066" s="6">
        <v>24964</v>
      </c>
      <c r="C2066" s="6" t="s">
        <v>97</v>
      </c>
      <c r="D2066" s="6" t="s">
        <v>14</v>
      </c>
      <c r="E2066" s="6" t="s">
        <v>4</v>
      </c>
      <c r="F2066" s="6">
        <v>3</v>
      </c>
      <c r="G2066" s="6">
        <v>45</v>
      </c>
      <c r="H2066" s="6">
        <v>45</v>
      </c>
      <c r="I2066" s="6">
        <v>75</v>
      </c>
      <c r="J2066" s="6">
        <v>0</v>
      </c>
      <c r="K2066" s="6">
        <v>0</v>
      </c>
      <c r="L2066" s="6">
        <v>8.9</v>
      </c>
      <c r="M2066" s="6">
        <v>14.8</v>
      </c>
      <c r="N2066" s="6">
        <v>6.7</v>
      </c>
      <c r="O2066" s="6">
        <v>8.9</v>
      </c>
      <c r="P2066" s="6">
        <v>5</v>
      </c>
      <c r="Q2066" s="6">
        <v>11.1</v>
      </c>
    </row>
    <row r="2067" spans="1:17" x14ac:dyDescent="0.25">
      <c r="A2067" s="6">
        <v>227</v>
      </c>
      <c r="B2067" s="6">
        <v>22662</v>
      </c>
      <c r="C2067" s="6" t="s">
        <v>220</v>
      </c>
      <c r="D2067" s="6" t="s">
        <v>35</v>
      </c>
      <c r="E2067" s="6" t="s">
        <v>56</v>
      </c>
      <c r="F2067" s="6">
        <v>3</v>
      </c>
      <c r="G2067" s="6">
        <v>33</v>
      </c>
      <c r="H2067" s="6">
        <v>33</v>
      </c>
      <c r="I2067" s="6">
        <v>56.9</v>
      </c>
      <c r="J2067" s="6">
        <v>0</v>
      </c>
      <c r="K2067" s="6">
        <v>0</v>
      </c>
      <c r="L2067" s="6">
        <v>6.1</v>
      </c>
      <c r="M2067" s="6">
        <v>8.3000000000000007</v>
      </c>
      <c r="N2067" s="6">
        <v>6.1</v>
      </c>
      <c r="O2067" s="6">
        <v>6.1</v>
      </c>
      <c r="P2067" s="6">
        <v>3.6</v>
      </c>
      <c r="Q2067" s="6">
        <v>10.9</v>
      </c>
    </row>
    <row r="2068" spans="1:17" x14ac:dyDescent="0.25">
      <c r="A2068" s="6">
        <v>228</v>
      </c>
      <c r="B2068" s="6">
        <v>21675</v>
      </c>
      <c r="C2068" s="6" t="s">
        <v>300</v>
      </c>
      <c r="D2068" s="6" t="s">
        <v>76</v>
      </c>
      <c r="E2068" s="6" t="s">
        <v>4</v>
      </c>
      <c r="F2068" s="6">
        <v>3</v>
      </c>
      <c r="G2068" s="6">
        <v>48</v>
      </c>
      <c r="H2068" s="6">
        <v>48</v>
      </c>
      <c r="I2068" s="6">
        <v>69.599999999999994</v>
      </c>
      <c r="J2068" s="6">
        <v>0</v>
      </c>
      <c r="K2068" s="6">
        <v>0</v>
      </c>
      <c r="L2068" s="6">
        <v>6.2</v>
      </c>
      <c r="M2068" s="6">
        <v>8.6</v>
      </c>
      <c r="N2068" s="6">
        <v>4.2</v>
      </c>
      <c r="O2068" s="6">
        <v>6.2</v>
      </c>
      <c r="P2068" s="6">
        <v>5.2</v>
      </c>
      <c r="Q2068" s="6">
        <v>10.8</v>
      </c>
    </row>
    <row r="2069" spans="1:17" x14ac:dyDescent="0.25">
      <c r="A2069" s="6">
        <v>229</v>
      </c>
      <c r="B2069" s="6">
        <v>25106</v>
      </c>
      <c r="C2069" s="6" t="s">
        <v>130</v>
      </c>
      <c r="D2069" s="6" t="s">
        <v>47</v>
      </c>
      <c r="E2069" s="6" t="s">
        <v>56</v>
      </c>
      <c r="F2069" s="6">
        <v>3</v>
      </c>
      <c r="G2069" s="6">
        <v>31</v>
      </c>
      <c r="H2069" s="6">
        <v>31</v>
      </c>
      <c r="I2069" s="6">
        <v>54.4</v>
      </c>
      <c r="J2069" s="6">
        <v>0</v>
      </c>
      <c r="K2069" s="6">
        <v>0</v>
      </c>
      <c r="L2069" s="6">
        <v>3.2</v>
      </c>
      <c r="M2069" s="6">
        <v>5</v>
      </c>
      <c r="N2069" s="6">
        <v>3.2</v>
      </c>
      <c r="O2069" s="6">
        <v>3.2</v>
      </c>
      <c r="P2069" s="6">
        <v>3.3</v>
      </c>
      <c r="Q2069" s="6">
        <v>10.6</v>
      </c>
    </row>
    <row r="2070" spans="1:17" x14ac:dyDescent="0.25">
      <c r="A2070" s="6">
        <v>230</v>
      </c>
      <c r="B2070" s="6">
        <v>16568</v>
      </c>
      <c r="C2070" s="6" t="s">
        <v>359</v>
      </c>
      <c r="D2070" s="6" t="s">
        <v>102</v>
      </c>
      <c r="E2070" s="6" t="s">
        <v>4</v>
      </c>
      <c r="F2070" s="6">
        <v>3</v>
      </c>
      <c r="G2070" s="6">
        <v>51</v>
      </c>
      <c r="H2070" s="6">
        <v>51</v>
      </c>
      <c r="I2070" s="6">
        <v>69.900000000000006</v>
      </c>
      <c r="J2070" s="6">
        <v>0</v>
      </c>
      <c r="K2070" s="6">
        <v>0</v>
      </c>
      <c r="L2070" s="6">
        <v>9.8000000000000007</v>
      </c>
      <c r="M2070" s="6">
        <v>12.2</v>
      </c>
      <c r="N2070" s="6">
        <v>5.9</v>
      </c>
      <c r="O2070" s="6">
        <v>9.8000000000000007</v>
      </c>
      <c r="P2070" s="6">
        <v>5.4</v>
      </c>
      <c r="Q2070" s="6">
        <v>10.6</v>
      </c>
    </row>
    <row r="2071" spans="1:17" x14ac:dyDescent="0.25">
      <c r="A2071" s="6">
        <v>231</v>
      </c>
      <c r="B2071" s="6">
        <v>24118</v>
      </c>
      <c r="C2071" s="6" t="s">
        <v>100</v>
      </c>
      <c r="D2071" s="6" t="s">
        <v>37</v>
      </c>
      <c r="E2071" s="6" t="s">
        <v>56</v>
      </c>
      <c r="F2071" s="6">
        <v>3</v>
      </c>
      <c r="G2071" s="6">
        <v>57</v>
      </c>
      <c r="H2071" s="6">
        <v>57</v>
      </c>
      <c r="I2071" s="6">
        <v>87.7</v>
      </c>
      <c r="J2071" s="6">
        <v>0</v>
      </c>
      <c r="K2071" s="6">
        <v>0</v>
      </c>
      <c r="L2071" s="6">
        <v>7</v>
      </c>
      <c r="M2071" s="6">
        <v>16</v>
      </c>
      <c r="N2071" s="6">
        <v>5.3</v>
      </c>
      <c r="O2071" s="6">
        <v>7</v>
      </c>
      <c r="P2071" s="6">
        <v>5.9</v>
      </c>
      <c r="Q2071" s="6">
        <v>10.4</v>
      </c>
    </row>
    <row r="2072" spans="1:17" x14ac:dyDescent="0.25">
      <c r="A2072" s="6">
        <v>232</v>
      </c>
      <c r="B2072" s="6">
        <v>25201</v>
      </c>
      <c r="C2072" s="6" t="s">
        <v>353</v>
      </c>
      <c r="D2072" s="6" t="s">
        <v>29</v>
      </c>
      <c r="E2072" s="6" t="s">
        <v>4</v>
      </c>
      <c r="F2072" s="6">
        <v>3</v>
      </c>
      <c r="G2072" s="6">
        <v>33</v>
      </c>
      <c r="H2072" s="6">
        <v>33</v>
      </c>
      <c r="I2072" s="6">
        <v>50</v>
      </c>
      <c r="J2072" s="6">
        <v>6.1</v>
      </c>
      <c r="K2072" s="6">
        <v>6.5</v>
      </c>
      <c r="L2072" s="6">
        <v>9.1</v>
      </c>
      <c r="M2072" s="6">
        <v>9.1</v>
      </c>
      <c r="N2072" s="6">
        <v>12.1</v>
      </c>
      <c r="O2072" s="6">
        <v>15.2</v>
      </c>
      <c r="P2072" s="6">
        <v>3.4</v>
      </c>
      <c r="Q2072" s="6">
        <v>10.3</v>
      </c>
    </row>
    <row r="2073" spans="1:17" x14ac:dyDescent="0.25">
      <c r="A2073" s="6">
        <v>233</v>
      </c>
      <c r="B2073" s="6">
        <v>23234</v>
      </c>
      <c r="C2073" s="6" t="s">
        <v>149</v>
      </c>
      <c r="D2073" s="6" t="s">
        <v>7</v>
      </c>
      <c r="E2073" s="6" t="s">
        <v>4</v>
      </c>
      <c r="F2073" s="6">
        <v>3</v>
      </c>
      <c r="G2073" s="6">
        <v>62</v>
      </c>
      <c r="H2073" s="6">
        <v>62</v>
      </c>
      <c r="I2073" s="6">
        <v>91.2</v>
      </c>
      <c r="J2073" s="6">
        <v>0</v>
      </c>
      <c r="K2073" s="6">
        <v>0</v>
      </c>
      <c r="L2073" s="6">
        <v>4.8</v>
      </c>
      <c r="M2073" s="6">
        <v>11.5</v>
      </c>
      <c r="N2073" s="6">
        <v>3.2</v>
      </c>
      <c r="O2073" s="6">
        <v>4.8</v>
      </c>
      <c r="P2073" s="6">
        <v>6.3</v>
      </c>
      <c r="Q2073" s="6">
        <v>10.199999999999999</v>
      </c>
    </row>
    <row r="2074" spans="1:17" x14ac:dyDescent="0.25">
      <c r="A2074" s="6">
        <v>234</v>
      </c>
      <c r="B2074" s="6">
        <v>25097</v>
      </c>
      <c r="C2074" s="6" t="s">
        <v>119</v>
      </c>
      <c r="D2074" s="6" t="s">
        <v>49</v>
      </c>
      <c r="E2074" s="6" t="s">
        <v>4</v>
      </c>
      <c r="F2074" s="6">
        <v>3</v>
      </c>
      <c r="G2074" s="6">
        <v>80</v>
      </c>
      <c r="H2074" s="6">
        <v>80</v>
      </c>
      <c r="I2074" s="6">
        <v>93</v>
      </c>
      <c r="J2074" s="6">
        <v>0</v>
      </c>
      <c r="K2074" s="6">
        <v>0</v>
      </c>
      <c r="L2074" s="6">
        <v>8.8000000000000007</v>
      </c>
      <c r="M2074" s="6">
        <v>15.2</v>
      </c>
      <c r="N2074" s="6">
        <v>5</v>
      </c>
      <c r="O2074" s="6">
        <v>8.8000000000000007</v>
      </c>
      <c r="P2074" s="6">
        <v>8.1</v>
      </c>
      <c r="Q2074" s="6">
        <v>10.1</v>
      </c>
    </row>
    <row r="2075" spans="1:17" x14ac:dyDescent="0.25">
      <c r="A2075" s="6">
        <v>235</v>
      </c>
      <c r="B2075" s="6">
        <v>17963</v>
      </c>
      <c r="C2075" s="6" t="s">
        <v>299</v>
      </c>
      <c r="D2075" s="6" t="s">
        <v>90</v>
      </c>
      <c r="E2075" s="6" t="s">
        <v>56</v>
      </c>
      <c r="F2075" s="6">
        <v>3</v>
      </c>
      <c r="G2075" s="6">
        <v>48</v>
      </c>
      <c r="H2075" s="6">
        <v>48</v>
      </c>
      <c r="I2075" s="6">
        <v>64.900000000000006</v>
      </c>
      <c r="J2075" s="6">
        <v>0</v>
      </c>
      <c r="K2075" s="6">
        <v>0</v>
      </c>
      <c r="L2075" s="6">
        <v>6.2</v>
      </c>
      <c r="M2075" s="6">
        <v>8.3000000000000007</v>
      </c>
      <c r="N2075" s="6">
        <v>4.2</v>
      </c>
      <c r="O2075" s="6">
        <v>6.2</v>
      </c>
      <c r="P2075" s="6">
        <v>4.8</v>
      </c>
      <c r="Q2075" s="6">
        <v>10</v>
      </c>
    </row>
    <row r="2076" spans="1:17" x14ac:dyDescent="0.25">
      <c r="A2076" s="6">
        <v>236</v>
      </c>
      <c r="B2076" s="6">
        <v>26082</v>
      </c>
      <c r="C2076" s="6" t="s">
        <v>83</v>
      </c>
      <c r="D2076" s="6" t="s">
        <v>21</v>
      </c>
      <c r="E2076" s="6" t="s">
        <v>15</v>
      </c>
      <c r="F2076" s="6">
        <v>3</v>
      </c>
      <c r="G2076" s="6">
        <v>3</v>
      </c>
      <c r="H2076" s="6">
        <v>3</v>
      </c>
      <c r="I2076" s="6">
        <v>4.5</v>
      </c>
      <c r="J2076" s="6">
        <v>33.299999999999997</v>
      </c>
      <c r="K2076" s="6">
        <v>3.7</v>
      </c>
      <c r="L2076" s="6">
        <v>0</v>
      </c>
      <c r="M2076" s="6">
        <v>0</v>
      </c>
      <c r="N2076" s="6">
        <v>33.299999999999997</v>
      </c>
      <c r="O2076" s="6">
        <v>33.299999999999997</v>
      </c>
      <c r="P2076" s="6">
        <v>0.3</v>
      </c>
      <c r="Q2076" s="6">
        <v>10</v>
      </c>
    </row>
    <row r="2077" spans="1:17" x14ac:dyDescent="0.25">
      <c r="A2077" s="6">
        <v>237</v>
      </c>
      <c r="B2077" s="6">
        <v>23485</v>
      </c>
      <c r="C2077" s="6" t="s">
        <v>187</v>
      </c>
      <c r="D2077" s="6" t="s">
        <v>21</v>
      </c>
      <c r="E2077" s="6" t="s">
        <v>56</v>
      </c>
      <c r="F2077" s="6">
        <v>3</v>
      </c>
      <c r="G2077" s="6">
        <v>16</v>
      </c>
      <c r="H2077" s="6">
        <v>16</v>
      </c>
      <c r="I2077" s="6">
        <v>24.2</v>
      </c>
      <c r="J2077" s="6">
        <v>0</v>
      </c>
      <c r="K2077" s="6">
        <v>0</v>
      </c>
      <c r="L2077" s="6">
        <v>6.2</v>
      </c>
      <c r="M2077" s="6">
        <v>3.2</v>
      </c>
      <c r="N2077" s="6">
        <v>6.2</v>
      </c>
      <c r="O2077" s="6">
        <v>6.2</v>
      </c>
      <c r="P2077" s="6">
        <v>1.6</v>
      </c>
      <c r="Q2077" s="6">
        <v>10</v>
      </c>
    </row>
    <row r="2078" spans="1:17" x14ac:dyDescent="0.25">
      <c r="A2078" s="6">
        <v>238</v>
      </c>
      <c r="B2078" s="6">
        <v>26083</v>
      </c>
      <c r="C2078" s="6" t="s">
        <v>456</v>
      </c>
      <c r="D2078" s="6" t="s">
        <v>40</v>
      </c>
      <c r="E2078" s="6" t="s">
        <v>15</v>
      </c>
      <c r="F2078" s="6">
        <v>3</v>
      </c>
      <c r="G2078" s="6">
        <v>12</v>
      </c>
      <c r="H2078" s="6">
        <v>12</v>
      </c>
      <c r="I2078" s="6">
        <v>20</v>
      </c>
      <c r="J2078" s="6">
        <v>0</v>
      </c>
      <c r="K2078" s="6">
        <v>0</v>
      </c>
      <c r="L2078" s="6">
        <v>0</v>
      </c>
      <c r="M2078" s="6">
        <v>0</v>
      </c>
      <c r="N2078" s="6">
        <v>33.299999999999997</v>
      </c>
      <c r="O2078" s="6">
        <v>33.299999999999997</v>
      </c>
      <c r="P2078" s="6">
        <v>1.2</v>
      </c>
      <c r="Q2078" s="6">
        <v>9.6999999999999993</v>
      </c>
    </row>
    <row r="2079" spans="1:17" x14ac:dyDescent="0.25">
      <c r="A2079" s="6">
        <v>239</v>
      </c>
      <c r="B2079" s="6">
        <v>21785</v>
      </c>
      <c r="C2079" s="6" t="s">
        <v>372</v>
      </c>
      <c r="D2079" s="6" t="s">
        <v>63</v>
      </c>
      <c r="E2079" s="6" t="s">
        <v>56</v>
      </c>
      <c r="F2079" s="6">
        <v>3</v>
      </c>
      <c r="G2079" s="6">
        <v>49</v>
      </c>
      <c r="H2079" s="6">
        <v>49</v>
      </c>
      <c r="I2079" s="6">
        <v>68.099999999999994</v>
      </c>
      <c r="J2079" s="6">
        <v>0</v>
      </c>
      <c r="K2079" s="6">
        <v>0</v>
      </c>
      <c r="L2079" s="6">
        <v>12.2</v>
      </c>
      <c r="M2079" s="6">
        <v>17.100000000000001</v>
      </c>
      <c r="N2079" s="6">
        <v>6.1</v>
      </c>
      <c r="O2079" s="6">
        <v>12.2</v>
      </c>
      <c r="P2079" s="6">
        <v>4.7</v>
      </c>
      <c r="Q2079" s="6">
        <v>9.6</v>
      </c>
    </row>
    <row r="2080" spans="1:17" x14ac:dyDescent="0.25">
      <c r="A2080" s="6">
        <v>240</v>
      </c>
      <c r="B2080" s="6">
        <v>25875</v>
      </c>
      <c r="C2080" s="6" t="s">
        <v>261</v>
      </c>
      <c r="D2080" s="6" t="s">
        <v>35</v>
      </c>
      <c r="E2080" s="6" t="s">
        <v>56</v>
      </c>
      <c r="F2080" s="6">
        <v>3</v>
      </c>
      <c r="G2080" s="6">
        <v>20</v>
      </c>
      <c r="H2080" s="6">
        <v>20</v>
      </c>
      <c r="I2080" s="6">
        <v>34.5</v>
      </c>
      <c r="J2080" s="6">
        <v>0</v>
      </c>
      <c r="K2080" s="6">
        <v>0</v>
      </c>
      <c r="L2080" s="6">
        <v>5</v>
      </c>
      <c r="M2080" s="6">
        <v>4.2</v>
      </c>
      <c r="N2080" s="6">
        <v>5</v>
      </c>
      <c r="O2080" s="6">
        <v>5</v>
      </c>
      <c r="P2080" s="6">
        <v>1.9</v>
      </c>
      <c r="Q2080" s="6">
        <v>9.5</v>
      </c>
    </row>
    <row r="2081" spans="1:17" x14ac:dyDescent="0.25">
      <c r="A2081" s="6">
        <v>241</v>
      </c>
      <c r="B2081" s="6">
        <v>21861</v>
      </c>
      <c r="C2081" s="6" t="s">
        <v>285</v>
      </c>
      <c r="D2081" s="6" t="s">
        <v>90</v>
      </c>
      <c r="E2081" s="6" t="s">
        <v>11</v>
      </c>
      <c r="F2081" s="6">
        <v>3</v>
      </c>
      <c r="G2081" s="6">
        <v>19</v>
      </c>
      <c r="H2081" s="6">
        <v>19</v>
      </c>
      <c r="I2081" s="6">
        <v>25.7</v>
      </c>
      <c r="J2081" s="6">
        <v>36.799999999999997</v>
      </c>
      <c r="K2081" s="6">
        <v>24.1</v>
      </c>
      <c r="L2081" s="6">
        <v>0</v>
      </c>
      <c r="M2081" s="6">
        <v>0</v>
      </c>
      <c r="N2081" s="6">
        <v>36.799999999999997</v>
      </c>
      <c r="O2081" s="6">
        <v>36.799999999999997</v>
      </c>
      <c r="P2081" s="6">
        <v>1.8</v>
      </c>
      <c r="Q2081" s="6">
        <v>9.5</v>
      </c>
    </row>
    <row r="2082" spans="1:17" x14ac:dyDescent="0.25">
      <c r="A2082" s="6">
        <v>242</v>
      </c>
      <c r="B2082" s="6">
        <v>19165</v>
      </c>
      <c r="C2082" s="6" t="s">
        <v>417</v>
      </c>
      <c r="D2082" s="6" t="s">
        <v>27</v>
      </c>
      <c r="E2082" s="6" t="s">
        <v>56</v>
      </c>
      <c r="F2082" s="6">
        <v>3</v>
      </c>
      <c r="G2082" s="6">
        <v>18</v>
      </c>
      <c r="H2082" s="6">
        <v>18</v>
      </c>
      <c r="I2082" s="6">
        <v>25.7</v>
      </c>
      <c r="J2082" s="6">
        <v>0</v>
      </c>
      <c r="K2082" s="6">
        <v>0</v>
      </c>
      <c r="L2082" s="6">
        <v>5.6</v>
      </c>
      <c r="M2082" s="6">
        <v>2.6</v>
      </c>
      <c r="N2082" s="6">
        <v>5.6</v>
      </c>
      <c r="O2082" s="6">
        <v>5.6</v>
      </c>
      <c r="P2082" s="6">
        <v>1.7</v>
      </c>
      <c r="Q2082" s="6">
        <v>9.4</v>
      </c>
    </row>
    <row r="2083" spans="1:17" x14ac:dyDescent="0.25">
      <c r="A2083" s="6">
        <v>243</v>
      </c>
      <c r="B2083" s="6">
        <v>19853</v>
      </c>
      <c r="C2083" s="6" t="s">
        <v>368</v>
      </c>
      <c r="D2083" s="6" t="s">
        <v>18</v>
      </c>
      <c r="E2083" s="6" t="s">
        <v>56</v>
      </c>
      <c r="F2083" s="6">
        <v>3</v>
      </c>
      <c r="G2083" s="6">
        <v>17</v>
      </c>
      <c r="H2083" s="6">
        <v>17</v>
      </c>
      <c r="I2083" s="6">
        <v>30.4</v>
      </c>
      <c r="J2083" s="6">
        <v>0</v>
      </c>
      <c r="K2083" s="6">
        <v>0</v>
      </c>
      <c r="L2083" s="6">
        <v>17.600000000000001</v>
      </c>
      <c r="M2083" s="6">
        <v>11.5</v>
      </c>
      <c r="N2083" s="6">
        <v>5.9</v>
      </c>
      <c r="O2083" s="6">
        <v>17.600000000000001</v>
      </c>
      <c r="P2083" s="6">
        <v>1.6</v>
      </c>
      <c r="Q2083" s="6">
        <v>9.4</v>
      </c>
    </row>
    <row r="2084" spans="1:17" x14ac:dyDescent="0.25">
      <c r="A2084" s="6">
        <v>244</v>
      </c>
      <c r="B2084" s="6">
        <v>23253</v>
      </c>
      <c r="C2084" s="6" t="s">
        <v>313</v>
      </c>
      <c r="D2084" s="6" t="s">
        <v>37</v>
      </c>
      <c r="E2084" s="6" t="s">
        <v>4</v>
      </c>
      <c r="F2084" s="6">
        <v>3</v>
      </c>
      <c r="G2084" s="6">
        <v>44</v>
      </c>
      <c r="H2084" s="6">
        <v>44</v>
      </c>
      <c r="I2084" s="6">
        <v>67.7</v>
      </c>
      <c r="J2084" s="6">
        <v>0</v>
      </c>
      <c r="K2084" s="6">
        <v>0</v>
      </c>
      <c r="L2084" s="6">
        <v>9.1</v>
      </c>
      <c r="M2084" s="6">
        <v>16</v>
      </c>
      <c r="N2084" s="6">
        <v>4.5</v>
      </c>
      <c r="O2084" s="6">
        <v>9.1</v>
      </c>
      <c r="P2084" s="6">
        <v>4.0999999999999996</v>
      </c>
      <c r="Q2084" s="6">
        <v>9.3000000000000007</v>
      </c>
    </row>
    <row r="2085" spans="1:17" x14ac:dyDescent="0.25">
      <c r="A2085" s="6">
        <v>245</v>
      </c>
      <c r="B2085" s="6">
        <v>24180</v>
      </c>
      <c r="C2085" s="6" t="s">
        <v>205</v>
      </c>
      <c r="D2085" s="6" t="s">
        <v>90</v>
      </c>
      <c r="E2085" s="6" t="s">
        <v>4</v>
      </c>
      <c r="F2085" s="6">
        <v>3</v>
      </c>
      <c r="G2085" s="6">
        <v>29</v>
      </c>
      <c r="H2085" s="6">
        <v>29</v>
      </c>
      <c r="I2085" s="6">
        <v>39.200000000000003</v>
      </c>
      <c r="J2085" s="6">
        <v>0</v>
      </c>
      <c r="K2085" s="6">
        <v>0</v>
      </c>
      <c r="L2085" s="6">
        <v>17.2</v>
      </c>
      <c r="M2085" s="6">
        <v>13.9</v>
      </c>
      <c r="N2085" s="6">
        <v>6.9</v>
      </c>
      <c r="O2085" s="6">
        <v>17.2</v>
      </c>
      <c r="P2085" s="6">
        <v>2.7</v>
      </c>
      <c r="Q2085" s="6">
        <v>9.3000000000000007</v>
      </c>
    </row>
    <row r="2086" spans="1:17" x14ac:dyDescent="0.25">
      <c r="A2086" s="6">
        <v>246</v>
      </c>
      <c r="B2086" s="6">
        <v>24947</v>
      </c>
      <c r="C2086" s="6" t="s">
        <v>250</v>
      </c>
      <c r="D2086" s="6" t="s">
        <v>35</v>
      </c>
      <c r="E2086" s="6" t="s">
        <v>56</v>
      </c>
      <c r="F2086" s="6">
        <v>3</v>
      </c>
      <c r="G2086" s="6">
        <v>34</v>
      </c>
      <c r="H2086" s="6">
        <v>34</v>
      </c>
      <c r="I2086" s="6">
        <v>58.6</v>
      </c>
      <c r="J2086" s="6">
        <v>0</v>
      </c>
      <c r="K2086" s="6">
        <v>0</v>
      </c>
      <c r="L2086" s="6">
        <v>5.9</v>
      </c>
      <c r="M2086" s="6">
        <v>8.3000000000000007</v>
      </c>
      <c r="N2086" s="6">
        <v>5.9</v>
      </c>
      <c r="O2086" s="6">
        <v>5.9</v>
      </c>
      <c r="P2086" s="6">
        <v>3.1</v>
      </c>
      <c r="Q2086" s="6">
        <v>9.1</v>
      </c>
    </row>
    <row r="2087" spans="1:17" x14ac:dyDescent="0.25">
      <c r="A2087" s="6">
        <v>247</v>
      </c>
      <c r="B2087" s="6">
        <v>23662</v>
      </c>
      <c r="C2087" s="6" t="s">
        <v>194</v>
      </c>
      <c r="D2087" s="6" t="s">
        <v>10</v>
      </c>
      <c r="E2087" s="6" t="s">
        <v>56</v>
      </c>
      <c r="F2087" s="6">
        <v>3</v>
      </c>
      <c r="G2087" s="6">
        <v>45</v>
      </c>
      <c r="H2087" s="6">
        <v>45</v>
      </c>
      <c r="I2087" s="6">
        <v>69.2</v>
      </c>
      <c r="J2087" s="6">
        <v>0</v>
      </c>
      <c r="K2087" s="6">
        <v>0</v>
      </c>
      <c r="L2087" s="6">
        <v>6.7</v>
      </c>
      <c r="M2087" s="6">
        <v>7.9</v>
      </c>
      <c r="N2087" s="6">
        <v>4.4000000000000004</v>
      </c>
      <c r="O2087" s="6">
        <v>6.7</v>
      </c>
      <c r="P2087" s="6">
        <v>4.0999999999999996</v>
      </c>
      <c r="Q2087" s="6">
        <v>9.1</v>
      </c>
    </row>
    <row r="2088" spans="1:17" x14ac:dyDescent="0.25">
      <c r="A2088" s="6">
        <v>248</v>
      </c>
      <c r="B2088" s="6">
        <v>25986</v>
      </c>
      <c r="C2088" s="6" t="s">
        <v>422</v>
      </c>
      <c r="D2088" s="6" t="s">
        <v>27</v>
      </c>
      <c r="E2088" s="6" t="s">
        <v>11</v>
      </c>
      <c r="F2088" s="6">
        <v>3</v>
      </c>
      <c r="G2088" s="6">
        <v>21</v>
      </c>
      <c r="H2088" s="6">
        <v>21</v>
      </c>
      <c r="I2088" s="6">
        <v>30</v>
      </c>
      <c r="J2088" s="6">
        <v>0</v>
      </c>
      <c r="K2088" s="6">
        <v>0</v>
      </c>
      <c r="L2088" s="6">
        <v>4.8</v>
      </c>
      <c r="M2088" s="6">
        <v>2.6</v>
      </c>
      <c r="N2088" s="6">
        <v>4.8</v>
      </c>
      <c r="O2088" s="6">
        <v>4.8</v>
      </c>
      <c r="P2088" s="6">
        <v>1.9</v>
      </c>
      <c r="Q2088" s="6">
        <v>9</v>
      </c>
    </row>
    <row r="2089" spans="1:17" x14ac:dyDescent="0.25">
      <c r="A2089" s="6">
        <v>249</v>
      </c>
      <c r="B2089" s="6">
        <v>23737</v>
      </c>
      <c r="C2089" s="6" t="s">
        <v>388</v>
      </c>
      <c r="D2089" s="6" t="s">
        <v>43</v>
      </c>
      <c r="E2089" s="6" t="s">
        <v>56</v>
      </c>
      <c r="F2089" s="6">
        <v>3</v>
      </c>
      <c r="G2089" s="6">
        <v>26</v>
      </c>
      <c r="H2089" s="6">
        <v>26</v>
      </c>
      <c r="I2089" s="6">
        <v>42.6</v>
      </c>
      <c r="J2089" s="6">
        <v>0</v>
      </c>
      <c r="K2089" s="6">
        <v>0</v>
      </c>
      <c r="L2089" s="6">
        <v>7.7</v>
      </c>
      <c r="M2089" s="6">
        <v>6.1</v>
      </c>
      <c r="N2089" s="6">
        <v>3.8</v>
      </c>
      <c r="O2089" s="6">
        <v>7.7</v>
      </c>
      <c r="P2089" s="6">
        <v>2.2999999999999998</v>
      </c>
      <c r="Q2089" s="6">
        <v>8.8000000000000007</v>
      </c>
    </row>
    <row r="2090" spans="1:17" x14ac:dyDescent="0.25">
      <c r="A2090" s="6">
        <v>250</v>
      </c>
      <c r="B2090" s="6">
        <v>19961</v>
      </c>
      <c r="C2090" s="6" t="s">
        <v>320</v>
      </c>
      <c r="D2090" s="6" t="s">
        <v>12</v>
      </c>
      <c r="E2090" s="6" t="s">
        <v>4</v>
      </c>
      <c r="F2090" s="6">
        <v>3</v>
      </c>
      <c r="G2090" s="6">
        <v>46</v>
      </c>
      <c r="H2090" s="6">
        <v>46</v>
      </c>
      <c r="I2090" s="6">
        <v>69.7</v>
      </c>
      <c r="J2090" s="6">
        <v>0</v>
      </c>
      <c r="K2090" s="6">
        <v>0</v>
      </c>
      <c r="L2090" s="6">
        <v>10.9</v>
      </c>
      <c r="M2090" s="6">
        <v>12.2</v>
      </c>
      <c r="N2090" s="6">
        <v>4.3</v>
      </c>
      <c r="O2090" s="6">
        <v>10.9</v>
      </c>
      <c r="P2090" s="6">
        <v>4</v>
      </c>
      <c r="Q2090" s="6">
        <v>8.6999999999999993</v>
      </c>
    </row>
    <row r="2091" spans="1:17" x14ac:dyDescent="0.25">
      <c r="A2091" s="6">
        <v>251</v>
      </c>
      <c r="B2091" s="6">
        <v>23650</v>
      </c>
      <c r="C2091" s="6" t="s">
        <v>435</v>
      </c>
      <c r="D2091" s="6" t="s">
        <v>24</v>
      </c>
      <c r="E2091" s="6" t="s">
        <v>56</v>
      </c>
      <c r="F2091" s="6">
        <v>3</v>
      </c>
      <c r="G2091" s="6">
        <v>22</v>
      </c>
      <c r="H2091" s="6">
        <v>22</v>
      </c>
      <c r="I2091" s="6">
        <v>42.3</v>
      </c>
      <c r="J2091" s="6">
        <v>0</v>
      </c>
      <c r="K2091" s="6">
        <v>0</v>
      </c>
      <c r="L2091" s="6">
        <v>9.1</v>
      </c>
      <c r="M2091" s="6">
        <v>8.6999999999999993</v>
      </c>
      <c r="N2091" s="6">
        <v>4.5</v>
      </c>
      <c r="O2091" s="6">
        <v>9.1</v>
      </c>
      <c r="P2091" s="6">
        <v>1.9</v>
      </c>
      <c r="Q2091" s="6">
        <v>8.6</v>
      </c>
    </row>
    <row r="2092" spans="1:17" x14ac:dyDescent="0.25">
      <c r="A2092" s="6">
        <v>252</v>
      </c>
      <c r="B2092" s="6">
        <v>23121</v>
      </c>
      <c r="C2092" s="6" t="s">
        <v>115</v>
      </c>
      <c r="D2092" s="6" t="s">
        <v>90</v>
      </c>
      <c r="E2092" s="6" t="s">
        <v>4</v>
      </c>
      <c r="F2092" s="6">
        <v>3</v>
      </c>
      <c r="G2092" s="6">
        <v>56</v>
      </c>
      <c r="H2092" s="6">
        <v>56</v>
      </c>
      <c r="I2092" s="6">
        <v>75.7</v>
      </c>
      <c r="J2092" s="6">
        <v>0</v>
      </c>
      <c r="K2092" s="6">
        <v>0</v>
      </c>
      <c r="L2092" s="6">
        <v>5.4</v>
      </c>
      <c r="M2092" s="6">
        <v>8.3000000000000007</v>
      </c>
      <c r="N2092" s="6">
        <v>3.6</v>
      </c>
      <c r="O2092" s="6">
        <v>5.4</v>
      </c>
      <c r="P2092" s="6">
        <v>4.8</v>
      </c>
      <c r="Q2092" s="6">
        <v>8.6</v>
      </c>
    </row>
    <row r="2093" spans="1:17" x14ac:dyDescent="0.25">
      <c r="A2093" s="6">
        <v>253</v>
      </c>
      <c r="B2093" s="6">
        <v>25141</v>
      </c>
      <c r="C2093" s="6" t="s">
        <v>409</v>
      </c>
      <c r="D2093" s="6" t="s">
        <v>85</v>
      </c>
      <c r="E2093" s="6" t="s">
        <v>56</v>
      </c>
      <c r="F2093" s="6">
        <v>3</v>
      </c>
      <c r="G2093" s="6">
        <v>33</v>
      </c>
      <c r="H2093" s="6">
        <v>33</v>
      </c>
      <c r="I2093" s="6">
        <v>50</v>
      </c>
      <c r="J2093" s="6">
        <v>0</v>
      </c>
      <c r="K2093" s="6">
        <v>0</v>
      </c>
      <c r="L2093" s="6">
        <v>9.1</v>
      </c>
      <c r="M2093" s="6">
        <v>8.8000000000000007</v>
      </c>
      <c r="N2093" s="6">
        <v>6.1</v>
      </c>
      <c r="O2093" s="6">
        <v>9.1</v>
      </c>
      <c r="P2093" s="6">
        <v>2.8</v>
      </c>
      <c r="Q2093" s="6">
        <v>8.5</v>
      </c>
    </row>
    <row r="2094" spans="1:17" x14ac:dyDescent="0.25">
      <c r="A2094" s="6">
        <v>254</v>
      </c>
      <c r="B2094" s="6">
        <v>19035</v>
      </c>
      <c r="C2094" s="6" t="s">
        <v>421</v>
      </c>
      <c r="D2094" s="6" t="s">
        <v>47</v>
      </c>
      <c r="E2094" s="6" t="s">
        <v>56</v>
      </c>
      <c r="F2094" s="6">
        <v>3</v>
      </c>
      <c r="G2094" s="6">
        <v>26</v>
      </c>
      <c r="H2094" s="6">
        <v>26</v>
      </c>
      <c r="I2094" s="6">
        <v>45.6</v>
      </c>
      <c r="J2094" s="6">
        <v>0</v>
      </c>
      <c r="K2094" s="6">
        <v>0</v>
      </c>
      <c r="L2094" s="6">
        <v>3.8</v>
      </c>
      <c r="M2094" s="6">
        <v>5</v>
      </c>
      <c r="N2094" s="6">
        <v>3.8</v>
      </c>
      <c r="O2094" s="6">
        <v>3.8</v>
      </c>
      <c r="P2094" s="6">
        <v>2.2000000000000002</v>
      </c>
      <c r="Q2094" s="6">
        <v>8.5</v>
      </c>
    </row>
    <row r="2095" spans="1:17" x14ac:dyDescent="0.25">
      <c r="A2095" s="6">
        <v>255</v>
      </c>
      <c r="B2095" s="6">
        <v>26034</v>
      </c>
      <c r="C2095" s="6" t="s">
        <v>307</v>
      </c>
      <c r="D2095" s="6" t="s">
        <v>113</v>
      </c>
      <c r="E2095" s="6" t="s">
        <v>4</v>
      </c>
      <c r="F2095" s="6">
        <v>3</v>
      </c>
      <c r="G2095" s="6">
        <v>43</v>
      </c>
      <c r="H2095" s="6">
        <v>43</v>
      </c>
      <c r="I2095" s="6">
        <v>65.2</v>
      </c>
      <c r="J2095" s="6">
        <v>0</v>
      </c>
      <c r="K2095" s="6">
        <v>0</v>
      </c>
      <c r="L2095" s="6">
        <v>9.3000000000000007</v>
      </c>
      <c r="M2095" s="6">
        <v>12.1</v>
      </c>
      <c r="N2095" s="6">
        <v>4.7</v>
      </c>
      <c r="O2095" s="6">
        <v>9.3000000000000007</v>
      </c>
      <c r="P2095" s="6">
        <v>3.6</v>
      </c>
      <c r="Q2095" s="6">
        <v>8.4</v>
      </c>
    </row>
    <row r="2096" spans="1:17" x14ac:dyDescent="0.25">
      <c r="A2096" s="6">
        <v>256</v>
      </c>
      <c r="B2096" s="6">
        <v>23167</v>
      </c>
      <c r="C2096" s="6" t="s">
        <v>77</v>
      </c>
      <c r="D2096" s="6" t="s">
        <v>37</v>
      </c>
      <c r="E2096" s="6" t="s">
        <v>4</v>
      </c>
      <c r="F2096" s="6">
        <v>3</v>
      </c>
      <c r="G2096" s="6">
        <v>58</v>
      </c>
      <c r="H2096" s="6">
        <v>58</v>
      </c>
      <c r="I2096" s="6">
        <v>89.2</v>
      </c>
      <c r="J2096" s="6">
        <v>0</v>
      </c>
      <c r="K2096" s="6">
        <v>0</v>
      </c>
      <c r="L2096" s="6">
        <v>3.4</v>
      </c>
      <c r="M2096" s="6">
        <v>8</v>
      </c>
      <c r="N2096" s="6">
        <v>3.4</v>
      </c>
      <c r="O2096" s="6">
        <v>3.4</v>
      </c>
      <c r="P2096" s="6">
        <v>4.5</v>
      </c>
      <c r="Q2096" s="6">
        <v>7.8</v>
      </c>
    </row>
    <row r="2097" spans="1:17" x14ac:dyDescent="0.25">
      <c r="A2097" s="6">
        <v>257</v>
      </c>
      <c r="B2097" s="6">
        <v>14252</v>
      </c>
      <c r="C2097" s="6" t="s">
        <v>455</v>
      </c>
      <c r="D2097" s="6" t="s">
        <v>12</v>
      </c>
      <c r="E2097" s="6" t="s">
        <v>15</v>
      </c>
      <c r="F2097" s="6">
        <v>3</v>
      </c>
      <c r="G2097" s="6">
        <v>15</v>
      </c>
      <c r="H2097" s="6">
        <v>15</v>
      </c>
      <c r="I2097" s="6">
        <v>22.7</v>
      </c>
      <c r="J2097" s="6">
        <v>0</v>
      </c>
      <c r="K2097" s="6">
        <v>0</v>
      </c>
      <c r="L2097" s="6">
        <v>0</v>
      </c>
      <c r="M2097" s="6">
        <v>0</v>
      </c>
      <c r="N2097" s="6">
        <v>46.7</v>
      </c>
      <c r="O2097" s="6">
        <v>46.7</v>
      </c>
      <c r="P2097" s="6">
        <v>1.2</v>
      </c>
      <c r="Q2097" s="6">
        <v>7.7</v>
      </c>
    </row>
    <row r="2098" spans="1:17" x14ac:dyDescent="0.25">
      <c r="A2098" s="6">
        <v>258</v>
      </c>
      <c r="B2098" s="6">
        <v>20939</v>
      </c>
      <c r="C2098" s="6" t="s">
        <v>430</v>
      </c>
      <c r="D2098" s="6" t="s">
        <v>12</v>
      </c>
      <c r="E2098" s="6" t="s">
        <v>4</v>
      </c>
      <c r="F2098" s="6">
        <v>3</v>
      </c>
      <c r="G2098" s="6">
        <v>25</v>
      </c>
      <c r="H2098" s="6">
        <v>25</v>
      </c>
      <c r="I2098" s="6">
        <v>37.9</v>
      </c>
      <c r="J2098" s="6">
        <v>0</v>
      </c>
      <c r="K2098" s="6">
        <v>0</v>
      </c>
      <c r="L2098" s="6">
        <v>8</v>
      </c>
      <c r="M2098" s="6">
        <v>4.9000000000000004</v>
      </c>
      <c r="N2098" s="6">
        <v>4</v>
      </c>
      <c r="O2098" s="6">
        <v>8</v>
      </c>
      <c r="P2098" s="6">
        <v>1.9</v>
      </c>
      <c r="Q2098" s="6">
        <v>7.6</v>
      </c>
    </row>
    <row r="2099" spans="1:17" x14ac:dyDescent="0.25">
      <c r="A2099" s="6">
        <v>259</v>
      </c>
      <c r="B2099" s="6">
        <v>21739</v>
      </c>
      <c r="C2099" s="6" t="s">
        <v>259</v>
      </c>
      <c r="D2099" s="6" t="s">
        <v>42</v>
      </c>
      <c r="E2099" s="6" t="s">
        <v>4</v>
      </c>
      <c r="F2099" s="6">
        <v>3</v>
      </c>
      <c r="G2099" s="6">
        <v>24</v>
      </c>
      <c r="H2099" s="6">
        <v>24</v>
      </c>
      <c r="I2099" s="6">
        <v>34.299999999999997</v>
      </c>
      <c r="J2099" s="6">
        <v>0</v>
      </c>
      <c r="K2099" s="6">
        <v>0</v>
      </c>
      <c r="L2099" s="6">
        <v>4.2</v>
      </c>
      <c r="M2099" s="6">
        <v>2.9</v>
      </c>
      <c r="N2099" s="6">
        <v>4.2</v>
      </c>
      <c r="O2099" s="6">
        <v>4.2</v>
      </c>
      <c r="P2099" s="6">
        <v>1.8</v>
      </c>
      <c r="Q2099" s="6">
        <v>7.5</v>
      </c>
    </row>
    <row r="2100" spans="1:17" x14ac:dyDescent="0.25">
      <c r="A2100" s="6">
        <v>260</v>
      </c>
      <c r="B2100" s="6">
        <v>18993</v>
      </c>
      <c r="C2100" s="6" t="s">
        <v>365</v>
      </c>
      <c r="D2100" s="6" t="s">
        <v>18</v>
      </c>
      <c r="E2100" s="6" t="s">
        <v>11</v>
      </c>
      <c r="F2100" s="6">
        <v>3</v>
      </c>
      <c r="G2100" s="6">
        <v>15</v>
      </c>
      <c r="H2100" s="6">
        <v>15</v>
      </c>
      <c r="I2100" s="6">
        <v>26.8</v>
      </c>
      <c r="J2100" s="6">
        <v>26.7</v>
      </c>
      <c r="K2100" s="6">
        <v>19</v>
      </c>
      <c r="L2100" s="6">
        <v>0</v>
      </c>
      <c r="M2100" s="6">
        <v>0</v>
      </c>
      <c r="N2100" s="6">
        <v>26.7</v>
      </c>
      <c r="O2100" s="6">
        <v>26.7</v>
      </c>
      <c r="P2100" s="6">
        <v>1.1000000000000001</v>
      </c>
      <c r="Q2100" s="6">
        <v>7.3</v>
      </c>
    </row>
    <row r="2101" spans="1:17" x14ac:dyDescent="0.25">
      <c r="A2101" s="6">
        <v>261</v>
      </c>
      <c r="B2101" s="6">
        <v>611</v>
      </c>
      <c r="C2101" s="6" t="s">
        <v>92</v>
      </c>
      <c r="D2101" s="6" t="s">
        <v>113</v>
      </c>
      <c r="E2101" s="6" t="s">
        <v>15</v>
      </c>
      <c r="F2101" s="6">
        <v>3</v>
      </c>
      <c r="G2101" s="6">
        <v>66</v>
      </c>
      <c r="H2101" s="6">
        <v>66</v>
      </c>
      <c r="I2101" s="6">
        <v>100</v>
      </c>
      <c r="J2101" s="6">
        <v>0</v>
      </c>
      <c r="K2101" s="6">
        <v>0</v>
      </c>
      <c r="L2101" s="6">
        <v>0</v>
      </c>
      <c r="M2101" s="6">
        <v>0</v>
      </c>
      <c r="N2101" s="6">
        <v>54.5</v>
      </c>
      <c r="O2101" s="6">
        <v>54.5</v>
      </c>
      <c r="P2101" s="6">
        <v>4.7</v>
      </c>
      <c r="Q2101" s="6">
        <v>7.1</v>
      </c>
    </row>
    <row r="2102" spans="1:17" x14ac:dyDescent="0.25">
      <c r="A2102" s="6">
        <v>262</v>
      </c>
      <c r="B2102" s="6">
        <v>23170</v>
      </c>
      <c r="C2102" s="6" t="s">
        <v>65</v>
      </c>
      <c r="D2102" s="6" t="s">
        <v>21</v>
      </c>
      <c r="E2102" s="6" t="s">
        <v>4</v>
      </c>
      <c r="F2102" s="6">
        <v>3</v>
      </c>
      <c r="G2102" s="6">
        <v>51</v>
      </c>
      <c r="H2102" s="6">
        <v>51</v>
      </c>
      <c r="I2102" s="6">
        <v>77.3</v>
      </c>
      <c r="J2102" s="6">
        <v>0</v>
      </c>
      <c r="K2102" s="6">
        <v>0</v>
      </c>
      <c r="L2102" s="6">
        <v>7.8</v>
      </c>
      <c r="M2102" s="6">
        <v>12.9</v>
      </c>
      <c r="N2102" s="6">
        <v>2</v>
      </c>
      <c r="O2102" s="6">
        <v>7.8</v>
      </c>
      <c r="P2102" s="6">
        <v>3.6</v>
      </c>
      <c r="Q2102" s="6">
        <v>7.1</v>
      </c>
    </row>
    <row r="2103" spans="1:17" x14ac:dyDescent="0.25">
      <c r="A2103" s="6">
        <v>263</v>
      </c>
      <c r="B2103" s="6">
        <v>20941</v>
      </c>
      <c r="C2103" s="6" t="s">
        <v>398</v>
      </c>
      <c r="D2103" s="6" t="s">
        <v>21</v>
      </c>
      <c r="E2103" s="6" t="s">
        <v>11</v>
      </c>
      <c r="F2103" s="6">
        <v>3</v>
      </c>
      <c r="G2103" s="6">
        <v>16</v>
      </c>
      <c r="H2103" s="6">
        <v>16</v>
      </c>
      <c r="I2103" s="6">
        <v>24.2</v>
      </c>
      <c r="J2103" s="6">
        <v>25</v>
      </c>
      <c r="K2103" s="6">
        <v>14.8</v>
      </c>
      <c r="L2103" s="6">
        <v>0</v>
      </c>
      <c r="M2103" s="6">
        <v>0</v>
      </c>
      <c r="N2103" s="6">
        <v>25</v>
      </c>
      <c r="O2103" s="6">
        <v>25</v>
      </c>
      <c r="P2103" s="6">
        <v>1.1000000000000001</v>
      </c>
      <c r="Q2103" s="6">
        <v>6.9</v>
      </c>
    </row>
    <row r="2104" spans="1:17" x14ac:dyDescent="0.25">
      <c r="A2104" s="6">
        <v>264</v>
      </c>
      <c r="B2104" s="6">
        <v>24973</v>
      </c>
      <c r="C2104" s="6" t="s">
        <v>133</v>
      </c>
      <c r="D2104" s="6" t="s">
        <v>24</v>
      </c>
      <c r="E2104" s="6" t="s">
        <v>4</v>
      </c>
      <c r="F2104" s="6">
        <v>3</v>
      </c>
      <c r="G2104" s="6">
        <v>41</v>
      </c>
      <c r="H2104" s="6">
        <v>41</v>
      </c>
      <c r="I2104" s="6">
        <v>78.8</v>
      </c>
      <c r="J2104" s="6">
        <v>0</v>
      </c>
      <c r="K2104" s="6">
        <v>0</v>
      </c>
      <c r="L2104" s="6">
        <v>9.8000000000000007</v>
      </c>
      <c r="M2104" s="6">
        <v>17.399999999999999</v>
      </c>
      <c r="N2104" s="6">
        <v>4.9000000000000004</v>
      </c>
      <c r="O2104" s="6">
        <v>9.8000000000000007</v>
      </c>
      <c r="P2104" s="6">
        <v>2.8</v>
      </c>
      <c r="Q2104" s="6">
        <v>6.8</v>
      </c>
    </row>
    <row r="2105" spans="1:17" x14ac:dyDescent="0.25">
      <c r="A2105" s="6">
        <v>265</v>
      </c>
      <c r="B2105" s="6">
        <v>23120</v>
      </c>
      <c r="C2105" s="6" t="s">
        <v>66</v>
      </c>
      <c r="D2105" s="6" t="s">
        <v>16</v>
      </c>
      <c r="E2105" s="6" t="s">
        <v>4</v>
      </c>
      <c r="F2105" s="6">
        <v>3</v>
      </c>
      <c r="G2105" s="6">
        <v>49</v>
      </c>
      <c r="H2105" s="6">
        <v>49</v>
      </c>
      <c r="I2105" s="6">
        <v>86</v>
      </c>
      <c r="J2105" s="6">
        <v>0</v>
      </c>
      <c r="K2105" s="6">
        <v>0</v>
      </c>
      <c r="L2105" s="6">
        <v>6.1</v>
      </c>
      <c r="M2105" s="6">
        <v>10.7</v>
      </c>
      <c r="N2105" s="6">
        <v>4.0999999999999996</v>
      </c>
      <c r="O2105" s="6">
        <v>6.1</v>
      </c>
      <c r="P2105" s="6">
        <v>3.3</v>
      </c>
      <c r="Q2105" s="6">
        <v>6.7</v>
      </c>
    </row>
    <row r="2106" spans="1:17" x14ac:dyDescent="0.25">
      <c r="A2106" s="6">
        <v>266</v>
      </c>
      <c r="B2106" s="6">
        <v>25025</v>
      </c>
      <c r="C2106" s="6" t="s">
        <v>464</v>
      </c>
      <c r="D2106" s="6" t="s">
        <v>22</v>
      </c>
      <c r="E2106" s="6" t="s">
        <v>15</v>
      </c>
      <c r="F2106" s="6">
        <v>3</v>
      </c>
      <c r="G2106" s="6">
        <v>10</v>
      </c>
      <c r="H2106" s="6">
        <v>10</v>
      </c>
      <c r="I2106" s="6">
        <v>13.5</v>
      </c>
      <c r="J2106" s="6">
        <v>0</v>
      </c>
      <c r="K2106" s="6">
        <v>0</v>
      </c>
      <c r="L2106" s="6">
        <v>0</v>
      </c>
      <c r="M2106" s="6">
        <v>0</v>
      </c>
      <c r="N2106" s="6">
        <v>50</v>
      </c>
      <c r="O2106" s="6">
        <v>50</v>
      </c>
      <c r="P2106" s="6">
        <v>0.6</v>
      </c>
      <c r="Q2106" s="6">
        <v>6.4</v>
      </c>
    </row>
    <row r="2107" spans="1:17" x14ac:dyDescent="0.25">
      <c r="A2107" s="6">
        <v>267</v>
      </c>
      <c r="B2107" s="6">
        <v>23165</v>
      </c>
      <c r="C2107" s="6" t="s">
        <v>160</v>
      </c>
      <c r="D2107" s="6" t="s">
        <v>24</v>
      </c>
      <c r="E2107" s="6" t="s">
        <v>4</v>
      </c>
      <c r="F2107" s="6">
        <v>3</v>
      </c>
      <c r="G2107" s="6">
        <v>23</v>
      </c>
      <c r="H2107" s="6">
        <v>23</v>
      </c>
      <c r="I2107" s="6">
        <v>44.2</v>
      </c>
      <c r="J2107" s="6">
        <v>0</v>
      </c>
      <c r="K2107" s="6">
        <v>0</v>
      </c>
      <c r="L2107" s="6">
        <v>17.399999999999999</v>
      </c>
      <c r="M2107" s="6">
        <v>17.399999999999999</v>
      </c>
      <c r="N2107" s="6">
        <v>4.3</v>
      </c>
      <c r="O2107" s="6">
        <v>17.399999999999999</v>
      </c>
      <c r="P2107" s="6">
        <v>1.4</v>
      </c>
      <c r="Q2107" s="6">
        <v>6.1</v>
      </c>
    </row>
    <row r="2108" spans="1:17" x14ac:dyDescent="0.25">
      <c r="A2108" s="6">
        <v>268</v>
      </c>
      <c r="B2108" s="6">
        <v>19802</v>
      </c>
      <c r="C2108" s="6" t="s">
        <v>158</v>
      </c>
      <c r="D2108" s="6" t="s">
        <v>42</v>
      </c>
      <c r="E2108" s="6" t="s">
        <v>4</v>
      </c>
      <c r="F2108" s="6">
        <v>3</v>
      </c>
      <c r="G2108" s="6">
        <v>61</v>
      </c>
      <c r="H2108" s="6">
        <v>61</v>
      </c>
      <c r="I2108" s="6">
        <v>87.1</v>
      </c>
      <c r="J2108" s="6">
        <v>0</v>
      </c>
      <c r="K2108" s="6">
        <v>0</v>
      </c>
      <c r="L2108" s="6">
        <v>11.5</v>
      </c>
      <c r="M2108" s="6">
        <v>20.6</v>
      </c>
      <c r="N2108" s="6">
        <v>1.6</v>
      </c>
      <c r="O2108" s="6">
        <v>11.5</v>
      </c>
      <c r="P2108" s="6">
        <v>3.7</v>
      </c>
      <c r="Q2108" s="6">
        <v>6.1</v>
      </c>
    </row>
    <row r="2109" spans="1:17" x14ac:dyDescent="0.25">
      <c r="A2109" s="6">
        <v>269</v>
      </c>
      <c r="B2109" s="6">
        <v>23168</v>
      </c>
      <c r="C2109" s="6" t="s">
        <v>414</v>
      </c>
      <c r="D2109" s="6" t="s">
        <v>10</v>
      </c>
      <c r="E2109" s="6" t="s">
        <v>4</v>
      </c>
      <c r="F2109" s="6">
        <v>3</v>
      </c>
      <c r="G2109" s="6">
        <v>34</v>
      </c>
      <c r="H2109" s="6">
        <v>34</v>
      </c>
      <c r="I2109" s="6">
        <v>52.3</v>
      </c>
      <c r="J2109" s="6">
        <v>0</v>
      </c>
      <c r="K2109" s="6">
        <v>0</v>
      </c>
      <c r="L2109" s="6">
        <v>2.9</v>
      </c>
      <c r="M2109" s="6">
        <v>2.6</v>
      </c>
      <c r="N2109" s="6">
        <v>2.9</v>
      </c>
      <c r="O2109" s="6">
        <v>2.9</v>
      </c>
      <c r="P2109" s="6">
        <v>2</v>
      </c>
      <c r="Q2109" s="6">
        <v>5.9</v>
      </c>
    </row>
    <row r="2110" spans="1:17" x14ac:dyDescent="0.25">
      <c r="A2110" s="6">
        <v>270</v>
      </c>
      <c r="B2110" s="6">
        <v>22613</v>
      </c>
      <c r="C2110" s="6" t="s">
        <v>263</v>
      </c>
      <c r="D2110" s="6" t="s">
        <v>14</v>
      </c>
      <c r="E2110" s="6" t="s">
        <v>4</v>
      </c>
      <c r="F2110" s="6">
        <v>3</v>
      </c>
      <c r="G2110" s="6">
        <v>26</v>
      </c>
      <c r="H2110" s="6">
        <v>26</v>
      </c>
      <c r="I2110" s="6">
        <v>43.3</v>
      </c>
      <c r="J2110" s="6">
        <v>0</v>
      </c>
      <c r="K2110" s="6">
        <v>0</v>
      </c>
      <c r="L2110" s="6">
        <v>3.8</v>
      </c>
      <c r="M2110" s="6">
        <v>3.7</v>
      </c>
      <c r="N2110" s="6">
        <v>3.8</v>
      </c>
      <c r="O2110" s="6">
        <v>3.8</v>
      </c>
      <c r="P2110" s="6">
        <v>1.5</v>
      </c>
      <c r="Q2110" s="6">
        <v>5.8</v>
      </c>
    </row>
    <row r="2111" spans="1:17" x14ac:dyDescent="0.25">
      <c r="A2111" s="6">
        <v>271</v>
      </c>
      <c r="B2111" s="6">
        <v>24288</v>
      </c>
      <c r="C2111" s="6" t="s">
        <v>408</v>
      </c>
      <c r="D2111" s="6" t="s">
        <v>22</v>
      </c>
      <c r="E2111" s="6" t="s">
        <v>56</v>
      </c>
      <c r="F2111" s="6">
        <v>3</v>
      </c>
      <c r="G2111" s="6">
        <v>27</v>
      </c>
      <c r="H2111" s="6">
        <v>27</v>
      </c>
      <c r="I2111" s="6">
        <v>36.5</v>
      </c>
      <c r="J2111" s="6">
        <v>0</v>
      </c>
      <c r="K2111" s="6">
        <v>0</v>
      </c>
      <c r="L2111" s="6">
        <v>3.7</v>
      </c>
      <c r="M2111" s="6">
        <v>2.2999999999999998</v>
      </c>
      <c r="N2111" s="6">
        <v>3.7</v>
      </c>
      <c r="O2111" s="6">
        <v>3.7</v>
      </c>
      <c r="P2111" s="6">
        <v>1.5</v>
      </c>
      <c r="Q2111" s="6">
        <v>5.6</v>
      </c>
    </row>
    <row r="2112" spans="1:17" x14ac:dyDescent="0.25">
      <c r="A2112" s="6">
        <v>272</v>
      </c>
      <c r="B2112" s="6">
        <v>21690</v>
      </c>
      <c r="C2112" s="6" t="s">
        <v>152</v>
      </c>
      <c r="D2112" s="6" t="s">
        <v>18</v>
      </c>
      <c r="E2112" s="6" t="s">
        <v>4</v>
      </c>
      <c r="F2112" s="6">
        <v>3</v>
      </c>
      <c r="G2112" s="6">
        <v>46</v>
      </c>
      <c r="H2112" s="6">
        <v>46</v>
      </c>
      <c r="I2112" s="6">
        <v>82.1</v>
      </c>
      <c r="J2112" s="6">
        <v>0</v>
      </c>
      <c r="K2112" s="6">
        <v>0</v>
      </c>
      <c r="L2112" s="6">
        <v>4.3</v>
      </c>
      <c r="M2112" s="6">
        <v>7.7</v>
      </c>
      <c r="N2112" s="6">
        <v>2.2000000000000002</v>
      </c>
      <c r="O2112" s="6">
        <v>4.3</v>
      </c>
      <c r="P2112" s="6">
        <v>2.5</v>
      </c>
      <c r="Q2112" s="6">
        <v>5.4</v>
      </c>
    </row>
    <row r="2113" spans="1:17" x14ac:dyDescent="0.25">
      <c r="A2113" s="6">
        <v>273</v>
      </c>
      <c r="B2113" s="6">
        <v>24953</v>
      </c>
      <c r="C2113" s="6" t="s">
        <v>20</v>
      </c>
      <c r="D2113" s="6" t="s">
        <v>21</v>
      </c>
      <c r="E2113" s="6" t="s">
        <v>4</v>
      </c>
      <c r="F2113" s="6">
        <v>3</v>
      </c>
      <c r="G2113" s="6">
        <v>61</v>
      </c>
      <c r="H2113" s="6">
        <v>61</v>
      </c>
      <c r="I2113" s="6">
        <v>92.4</v>
      </c>
      <c r="J2113" s="6">
        <v>0</v>
      </c>
      <c r="K2113" s="6">
        <v>0</v>
      </c>
      <c r="L2113" s="6">
        <v>11.5</v>
      </c>
      <c r="M2113" s="6">
        <v>22.6</v>
      </c>
      <c r="N2113" s="6">
        <v>3.3</v>
      </c>
      <c r="O2113" s="6">
        <v>11.5</v>
      </c>
      <c r="P2113" s="6">
        <v>3.3</v>
      </c>
      <c r="Q2113" s="6">
        <v>5.4</v>
      </c>
    </row>
    <row r="2114" spans="1:17" x14ac:dyDescent="0.25">
      <c r="A2114" s="6">
        <v>274</v>
      </c>
      <c r="B2114" s="6">
        <v>26094</v>
      </c>
      <c r="C2114" s="6" t="s">
        <v>291</v>
      </c>
      <c r="D2114" s="6" t="s">
        <v>87</v>
      </c>
      <c r="E2114" s="6" t="s">
        <v>4</v>
      </c>
      <c r="F2114" s="6">
        <v>3</v>
      </c>
      <c r="G2114" s="6">
        <v>28</v>
      </c>
      <c r="H2114" s="6">
        <v>28</v>
      </c>
      <c r="I2114" s="6">
        <v>44.4</v>
      </c>
      <c r="J2114" s="6">
        <v>0</v>
      </c>
      <c r="K2114" s="6">
        <v>0</v>
      </c>
      <c r="L2114" s="6">
        <v>3.6</v>
      </c>
      <c r="M2114" s="6">
        <v>2.8</v>
      </c>
      <c r="N2114" s="6">
        <v>3.6</v>
      </c>
      <c r="O2114" s="6">
        <v>3.6</v>
      </c>
      <c r="P2114" s="6">
        <v>1.5</v>
      </c>
      <c r="Q2114" s="6">
        <v>5.4</v>
      </c>
    </row>
    <row r="2115" spans="1:17" x14ac:dyDescent="0.25">
      <c r="A2115" s="6">
        <v>275</v>
      </c>
      <c r="B2115" s="6">
        <v>24148</v>
      </c>
      <c r="C2115" s="6" t="s">
        <v>316</v>
      </c>
      <c r="D2115" s="6" t="s">
        <v>29</v>
      </c>
      <c r="E2115" s="6" t="s">
        <v>56</v>
      </c>
      <c r="F2115" s="6">
        <v>3</v>
      </c>
      <c r="G2115" s="6">
        <v>25</v>
      </c>
      <c r="H2115" s="6">
        <v>25</v>
      </c>
      <c r="I2115" s="6">
        <v>37.9</v>
      </c>
      <c r="J2115" s="6">
        <v>0</v>
      </c>
      <c r="K2115" s="6">
        <v>0</v>
      </c>
      <c r="L2115" s="6">
        <v>4</v>
      </c>
      <c r="M2115" s="6">
        <v>3</v>
      </c>
      <c r="N2115" s="6">
        <v>4</v>
      </c>
      <c r="O2115" s="6">
        <v>4</v>
      </c>
      <c r="P2115" s="6">
        <v>1.3</v>
      </c>
      <c r="Q2115" s="6">
        <v>5.2</v>
      </c>
    </row>
    <row r="2116" spans="1:17" x14ac:dyDescent="0.25">
      <c r="A2116" s="6">
        <v>276</v>
      </c>
      <c r="B2116" s="6">
        <v>21692</v>
      </c>
      <c r="C2116" s="6" t="s">
        <v>257</v>
      </c>
      <c r="D2116" s="6" t="s">
        <v>113</v>
      </c>
      <c r="E2116" s="6" t="s">
        <v>4</v>
      </c>
      <c r="F2116" s="6">
        <v>3</v>
      </c>
      <c r="G2116" s="6">
        <v>55</v>
      </c>
      <c r="H2116" s="6">
        <v>55</v>
      </c>
      <c r="I2116" s="6">
        <v>83.3</v>
      </c>
      <c r="J2116" s="6">
        <v>0</v>
      </c>
      <c r="K2116" s="6">
        <v>0</v>
      </c>
      <c r="L2116" s="6">
        <v>9.1</v>
      </c>
      <c r="M2116" s="6">
        <v>15.2</v>
      </c>
      <c r="N2116" s="6">
        <v>1.8</v>
      </c>
      <c r="O2116" s="6">
        <v>9.1</v>
      </c>
      <c r="P2116" s="6">
        <v>2.7</v>
      </c>
      <c r="Q2116" s="6">
        <v>4.9000000000000004</v>
      </c>
    </row>
    <row r="2117" spans="1:17" x14ac:dyDescent="0.25">
      <c r="A2117" s="6">
        <v>277</v>
      </c>
      <c r="B2117" s="6">
        <v>18422</v>
      </c>
      <c r="C2117" s="6" t="s">
        <v>293</v>
      </c>
      <c r="D2117" s="6" t="s">
        <v>7</v>
      </c>
      <c r="E2117" s="6" t="s">
        <v>4</v>
      </c>
      <c r="F2117" s="6">
        <v>3</v>
      </c>
      <c r="G2117" s="6">
        <v>33</v>
      </c>
      <c r="H2117" s="6">
        <v>33</v>
      </c>
      <c r="I2117" s="6">
        <v>48.5</v>
      </c>
      <c r="J2117" s="6">
        <v>0</v>
      </c>
      <c r="K2117" s="6">
        <v>0</v>
      </c>
      <c r="L2117" s="6">
        <v>6.1</v>
      </c>
      <c r="M2117" s="6">
        <v>7.7</v>
      </c>
      <c r="N2117" s="6">
        <v>3</v>
      </c>
      <c r="O2117" s="6">
        <v>6.1</v>
      </c>
      <c r="P2117" s="6">
        <v>1.4</v>
      </c>
      <c r="Q2117" s="6">
        <v>4.2</v>
      </c>
    </row>
    <row r="2118" spans="1:17" x14ac:dyDescent="0.25">
      <c r="A2118" s="6">
        <v>278</v>
      </c>
      <c r="B2118" s="6">
        <v>22507</v>
      </c>
      <c r="C2118" s="6" t="s">
        <v>67</v>
      </c>
      <c r="D2118" s="6" t="s">
        <v>19</v>
      </c>
      <c r="E2118" s="6" t="s">
        <v>56</v>
      </c>
      <c r="F2118" s="6">
        <v>3</v>
      </c>
      <c r="G2118" s="6">
        <v>38</v>
      </c>
      <c r="H2118" s="6">
        <v>38</v>
      </c>
      <c r="I2118" s="6">
        <v>70.400000000000006</v>
      </c>
      <c r="J2118" s="6">
        <v>0</v>
      </c>
      <c r="K2118" s="6">
        <v>0</v>
      </c>
      <c r="L2118" s="6">
        <v>7.9</v>
      </c>
      <c r="M2118" s="6">
        <v>13.6</v>
      </c>
      <c r="N2118" s="6">
        <v>2.6</v>
      </c>
      <c r="O2118" s="6">
        <v>7.9</v>
      </c>
      <c r="P2118" s="6">
        <v>1.6</v>
      </c>
      <c r="Q2118" s="6">
        <v>4.2</v>
      </c>
    </row>
    <row r="2119" spans="1:17" x14ac:dyDescent="0.25">
      <c r="A2119" s="6">
        <v>279</v>
      </c>
      <c r="B2119" s="6">
        <v>24463</v>
      </c>
      <c r="C2119" s="6" t="s">
        <v>351</v>
      </c>
      <c r="D2119" s="6" t="s">
        <v>43</v>
      </c>
      <c r="E2119" s="6" t="s">
        <v>56</v>
      </c>
      <c r="F2119" s="6">
        <v>3</v>
      </c>
      <c r="G2119" s="6">
        <v>34</v>
      </c>
      <c r="H2119" s="6">
        <v>34</v>
      </c>
      <c r="I2119" s="6">
        <v>55.7</v>
      </c>
      <c r="J2119" s="6">
        <v>0</v>
      </c>
      <c r="K2119" s="6">
        <v>0</v>
      </c>
      <c r="L2119" s="6">
        <v>2.9</v>
      </c>
      <c r="M2119" s="6">
        <v>3</v>
      </c>
      <c r="N2119" s="6">
        <v>2.9</v>
      </c>
      <c r="O2119" s="6">
        <v>2.9</v>
      </c>
      <c r="P2119" s="6">
        <v>1.4</v>
      </c>
      <c r="Q2119" s="6">
        <v>4.0999999999999996</v>
      </c>
    </row>
    <row r="2120" spans="1:17" x14ac:dyDescent="0.25">
      <c r="A2120" s="6">
        <v>280</v>
      </c>
      <c r="B2120" s="6">
        <v>26057</v>
      </c>
      <c r="C2120" s="6" t="s">
        <v>418</v>
      </c>
      <c r="D2120" s="6" t="s">
        <v>76</v>
      </c>
      <c r="E2120" s="6" t="s">
        <v>4</v>
      </c>
      <c r="F2120" s="6">
        <v>3</v>
      </c>
      <c r="G2120" s="6">
        <v>54</v>
      </c>
      <c r="H2120" s="6">
        <v>54</v>
      </c>
      <c r="I2120" s="6">
        <v>78.3</v>
      </c>
      <c r="J2120" s="6">
        <v>0</v>
      </c>
      <c r="K2120" s="6">
        <v>0</v>
      </c>
      <c r="L2120" s="6">
        <v>3.7</v>
      </c>
      <c r="M2120" s="6">
        <v>5.7</v>
      </c>
      <c r="N2120" s="6">
        <v>3.7</v>
      </c>
      <c r="O2120" s="6">
        <v>3.7</v>
      </c>
      <c r="P2120" s="6">
        <v>2.2000000000000002</v>
      </c>
      <c r="Q2120" s="6">
        <v>4.0999999999999996</v>
      </c>
    </row>
    <row r="2121" spans="1:17" x14ac:dyDescent="0.25">
      <c r="A2121" s="6">
        <v>281</v>
      </c>
      <c r="B2121" s="6">
        <v>25889</v>
      </c>
      <c r="C2121" s="6" t="s">
        <v>193</v>
      </c>
      <c r="D2121" s="6" t="s">
        <v>113</v>
      </c>
      <c r="E2121" s="6" t="s">
        <v>11</v>
      </c>
      <c r="F2121" s="6">
        <v>3</v>
      </c>
      <c r="G2121" s="6">
        <v>5</v>
      </c>
      <c r="H2121" s="6">
        <v>5</v>
      </c>
      <c r="I2121" s="6">
        <v>7.6</v>
      </c>
      <c r="J2121" s="6">
        <v>20</v>
      </c>
      <c r="K2121" s="6">
        <v>5.3</v>
      </c>
      <c r="L2121" s="6">
        <v>0</v>
      </c>
      <c r="M2121" s="6">
        <v>0</v>
      </c>
      <c r="N2121" s="6">
        <v>20</v>
      </c>
      <c r="O2121" s="6">
        <v>20</v>
      </c>
      <c r="P2121" s="6">
        <v>0.2</v>
      </c>
      <c r="Q2121" s="6">
        <v>4</v>
      </c>
    </row>
    <row r="2122" spans="1:17" x14ac:dyDescent="0.25">
      <c r="A2122" s="6">
        <v>282</v>
      </c>
      <c r="B2122" s="6">
        <v>26056</v>
      </c>
      <c r="C2122" s="6" t="s">
        <v>104</v>
      </c>
      <c r="D2122" s="6" t="s">
        <v>27</v>
      </c>
      <c r="E2122" s="6" t="s">
        <v>4</v>
      </c>
      <c r="F2122" s="6">
        <v>3</v>
      </c>
      <c r="G2122" s="6">
        <v>37</v>
      </c>
      <c r="H2122" s="6">
        <v>37</v>
      </c>
      <c r="I2122" s="6">
        <v>52.9</v>
      </c>
      <c r="J2122" s="6">
        <v>0</v>
      </c>
      <c r="K2122" s="6">
        <v>0</v>
      </c>
      <c r="L2122" s="6">
        <v>5.4</v>
      </c>
      <c r="M2122" s="6">
        <v>5.3</v>
      </c>
      <c r="N2122" s="6">
        <v>2.7</v>
      </c>
      <c r="O2122" s="6">
        <v>5.4</v>
      </c>
      <c r="P2122" s="6">
        <v>3.1</v>
      </c>
      <c r="Q2122" s="6">
        <v>3.9</v>
      </c>
    </row>
    <row r="2123" spans="1:17" x14ac:dyDescent="0.25">
      <c r="A2123" s="6">
        <v>283</v>
      </c>
      <c r="B2123" s="6">
        <v>25900</v>
      </c>
      <c r="C2123" s="6" t="s">
        <v>387</v>
      </c>
      <c r="D2123" s="6" t="s">
        <v>30</v>
      </c>
      <c r="E2123" s="6" t="s">
        <v>11</v>
      </c>
      <c r="F2123" s="6">
        <v>3</v>
      </c>
      <c r="G2123" s="6">
        <v>8</v>
      </c>
      <c r="H2123" s="6">
        <v>8</v>
      </c>
      <c r="I2123" s="6">
        <v>14</v>
      </c>
      <c r="J2123" s="6">
        <v>12.5</v>
      </c>
      <c r="K2123" s="6">
        <v>3.6</v>
      </c>
      <c r="L2123" s="6">
        <v>0</v>
      </c>
      <c r="M2123" s="6">
        <v>0</v>
      </c>
      <c r="N2123" s="6">
        <v>12.5</v>
      </c>
      <c r="O2123" s="6">
        <v>12.5</v>
      </c>
      <c r="P2123" s="6">
        <v>0.3</v>
      </c>
      <c r="Q2123" s="6">
        <v>3.8</v>
      </c>
    </row>
    <row r="2124" spans="1:17" x14ac:dyDescent="0.25">
      <c r="A2124" s="6">
        <v>284</v>
      </c>
      <c r="B2124" s="6">
        <v>22119</v>
      </c>
      <c r="C2124" s="6" t="s">
        <v>466</v>
      </c>
      <c r="D2124" s="6" t="s">
        <v>12</v>
      </c>
      <c r="E2124" s="6" t="s">
        <v>56</v>
      </c>
      <c r="F2124" s="6">
        <v>3</v>
      </c>
      <c r="G2124" s="6">
        <v>14</v>
      </c>
      <c r="H2124" s="6">
        <v>14</v>
      </c>
      <c r="I2124" s="6">
        <v>21.2</v>
      </c>
      <c r="J2124" s="6">
        <v>0</v>
      </c>
      <c r="K2124" s="6">
        <v>0</v>
      </c>
      <c r="L2124" s="6">
        <v>7.1</v>
      </c>
      <c r="M2124" s="6">
        <v>2.4</v>
      </c>
      <c r="N2124" s="6">
        <v>7.1</v>
      </c>
      <c r="O2124" s="6">
        <v>7.1</v>
      </c>
      <c r="P2124" s="6">
        <v>0.5</v>
      </c>
      <c r="Q2124" s="6">
        <v>3.6</v>
      </c>
    </row>
    <row r="2125" spans="1:17" x14ac:dyDescent="0.25">
      <c r="A2125" s="6">
        <v>285</v>
      </c>
      <c r="B2125" s="6">
        <v>23142</v>
      </c>
      <c r="C2125" s="6" t="s">
        <v>155</v>
      </c>
      <c r="D2125" s="6" t="s">
        <v>21</v>
      </c>
      <c r="E2125" s="6" t="s">
        <v>56</v>
      </c>
      <c r="F2125" s="6">
        <v>3</v>
      </c>
      <c r="G2125" s="6">
        <v>57</v>
      </c>
      <c r="H2125" s="6">
        <v>57</v>
      </c>
      <c r="I2125" s="6">
        <v>86.4</v>
      </c>
      <c r="J2125" s="6">
        <v>0</v>
      </c>
      <c r="K2125" s="6">
        <v>0</v>
      </c>
      <c r="L2125" s="6">
        <v>3.5</v>
      </c>
      <c r="M2125" s="6">
        <v>6.5</v>
      </c>
      <c r="N2125" s="6">
        <v>1.8</v>
      </c>
      <c r="O2125" s="6">
        <v>3.5</v>
      </c>
      <c r="P2125" s="6">
        <v>2</v>
      </c>
      <c r="Q2125" s="6">
        <v>3.5</v>
      </c>
    </row>
    <row r="2126" spans="1:17" x14ac:dyDescent="0.25">
      <c r="A2126" s="6">
        <v>286</v>
      </c>
      <c r="B2126" s="6">
        <v>23155</v>
      </c>
      <c r="C2126" s="6" t="s">
        <v>304</v>
      </c>
      <c r="D2126" s="6" t="s">
        <v>39</v>
      </c>
      <c r="E2126" s="6" t="s">
        <v>4</v>
      </c>
      <c r="F2126" s="6">
        <v>3</v>
      </c>
      <c r="G2126" s="6">
        <v>52</v>
      </c>
      <c r="H2126" s="6">
        <v>52</v>
      </c>
      <c r="I2126" s="6">
        <v>77.599999999999994</v>
      </c>
      <c r="J2126" s="6">
        <v>0</v>
      </c>
      <c r="K2126" s="6">
        <v>0</v>
      </c>
      <c r="L2126" s="6">
        <v>5.8</v>
      </c>
      <c r="M2126" s="6">
        <v>10</v>
      </c>
      <c r="N2126" s="6">
        <v>1.9</v>
      </c>
      <c r="O2126" s="6">
        <v>5.8</v>
      </c>
      <c r="P2126" s="6">
        <v>1.7</v>
      </c>
      <c r="Q2126" s="6">
        <v>3.3</v>
      </c>
    </row>
    <row r="2127" spans="1:17" x14ac:dyDescent="0.25">
      <c r="A2127" s="6">
        <v>287</v>
      </c>
      <c r="B2127" s="6">
        <v>24173</v>
      </c>
      <c r="C2127" s="6" t="s">
        <v>312</v>
      </c>
      <c r="D2127" s="6" t="s">
        <v>85</v>
      </c>
      <c r="E2127" s="6" t="s">
        <v>4</v>
      </c>
      <c r="F2127" s="6">
        <v>3</v>
      </c>
      <c r="G2127" s="6">
        <v>49</v>
      </c>
      <c r="H2127" s="6">
        <v>49</v>
      </c>
      <c r="I2127" s="6">
        <v>74.2</v>
      </c>
      <c r="J2127" s="6">
        <v>0</v>
      </c>
      <c r="K2127" s="6">
        <v>0</v>
      </c>
      <c r="L2127" s="6">
        <v>4.0999999999999996</v>
      </c>
      <c r="M2127" s="6">
        <v>5.9</v>
      </c>
      <c r="N2127" s="6">
        <v>2</v>
      </c>
      <c r="O2127" s="6">
        <v>4.0999999999999996</v>
      </c>
      <c r="P2127" s="6">
        <v>1.5</v>
      </c>
      <c r="Q2127" s="6">
        <v>3.1</v>
      </c>
    </row>
    <row r="2128" spans="1:17" x14ac:dyDescent="0.25">
      <c r="A2128" s="6">
        <v>288</v>
      </c>
      <c r="B2128" s="6">
        <v>25054</v>
      </c>
      <c r="C2128" s="6" t="s">
        <v>393</v>
      </c>
      <c r="D2128" s="6" t="s">
        <v>3</v>
      </c>
      <c r="E2128" s="6" t="s">
        <v>11</v>
      </c>
      <c r="F2128" s="6">
        <v>3</v>
      </c>
      <c r="G2128" s="6">
        <v>7</v>
      </c>
      <c r="H2128" s="6">
        <v>7</v>
      </c>
      <c r="I2128" s="6">
        <v>10.6</v>
      </c>
      <c r="J2128" s="6">
        <v>42.9</v>
      </c>
      <c r="K2128" s="6">
        <v>10.7</v>
      </c>
      <c r="L2128" s="6">
        <v>14.3</v>
      </c>
      <c r="M2128" s="6">
        <v>3.7</v>
      </c>
      <c r="N2128" s="6">
        <v>42.9</v>
      </c>
      <c r="O2128" s="6">
        <v>57.1</v>
      </c>
      <c r="P2128" s="6">
        <v>0.2</v>
      </c>
      <c r="Q2128" s="6">
        <v>2.9</v>
      </c>
    </row>
    <row r="2129" spans="1:17" x14ac:dyDescent="0.25">
      <c r="A2129" s="6">
        <v>289</v>
      </c>
      <c r="B2129" s="6">
        <v>24121</v>
      </c>
      <c r="C2129" s="6" t="s">
        <v>471</v>
      </c>
      <c r="D2129" s="6" t="s">
        <v>49</v>
      </c>
      <c r="E2129" s="6" t="s">
        <v>4</v>
      </c>
      <c r="F2129" s="6">
        <v>3</v>
      </c>
      <c r="G2129" s="6">
        <v>7</v>
      </c>
      <c r="H2129" s="6">
        <v>7</v>
      </c>
      <c r="I2129" s="6">
        <v>8.1</v>
      </c>
      <c r="J2129" s="6">
        <v>14.3</v>
      </c>
      <c r="K2129" s="6">
        <v>3.6</v>
      </c>
      <c r="L2129" s="6">
        <v>0</v>
      </c>
      <c r="M2129" s="6">
        <v>0</v>
      </c>
      <c r="N2129" s="6">
        <v>14.3</v>
      </c>
      <c r="O2129" s="6">
        <v>14.3</v>
      </c>
      <c r="P2129" s="6">
        <v>0.2</v>
      </c>
      <c r="Q2129" s="6">
        <v>2.9</v>
      </c>
    </row>
    <row r="2130" spans="1:17" x14ac:dyDescent="0.25">
      <c r="A2130" s="6">
        <v>290</v>
      </c>
      <c r="B2130" s="6">
        <v>20859</v>
      </c>
      <c r="C2130" s="6" t="s">
        <v>465</v>
      </c>
      <c r="D2130" s="6" t="s">
        <v>47</v>
      </c>
      <c r="E2130" s="6" t="s">
        <v>15</v>
      </c>
      <c r="F2130" s="6">
        <v>3</v>
      </c>
      <c r="G2130" s="6">
        <v>18</v>
      </c>
      <c r="H2130" s="6">
        <v>18</v>
      </c>
      <c r="I2130" s="6">
        <v>31.6</v>
      </c>
      <c r="J2130" s="6">
        <v>5.6</v>
      </c>
      <c r="K2130" s="6">
        <v>3</v>
      </c>
      <c r="L2130" s="6">
        <v>0</v>
      </c>
      <c r="M2130" s="6">
        <v>0</v>
      </c>
      <c r="N2130" s="6">
        <v>22.2</v>
      </c>
      <c r="O2130" s="6">
        <v>22.2</v>
      </c>
      <c r="P2130" s="6">
        <v>0.5</v>
      </c>
      <c r="Q2130" s="6">
        <v>2.8</v>
      </c>
    </row>
    <row r="2131" spans="1:17" x14ac:dyDescent="0.25">
      <c r="A2131" s="6">
        <v>291</v>
      </c>
      <c r="B2131" s="6">
        <v>19120</v>
      </c>
      <c r="C2131" s="6" t="s">
        <v>445</v>
      </c>
      <c r="D2131" s="6" t="s">
        <v>35</v>
      </c>
      <c r="E2131" s="6" t="s">
        <v>4</v>
      </c>
      <c r="F2131" s="6">
        <v>3</v>
      </c>
      <c r="G2131" s="6">
        <v>56</v>
      </c>
      <c r="H2131" s="6">
        <v>56</v>
      </c>
      <c r="I2131" s="6">
        <v>96.6</v>
      </c>
      <c r="J2131" s="6">
        <v>0</v>
      </c>
      <c r="K2131" s="6">
        <v>0</v>
      </c>
      <c r="L2131" s="6">
        <v>1.8</v>
      </c>
      <c r="M2131" s="6">
        <v>4.2</v>
      </c>
      <c r="N2131" s="6">
        <v>1.8</v>
      </c>
      <c r="O2131" s="6">
        <v>1.8</v>
      </c>
      <c r="P2131" s="6">
        <v>1.5</v>
      </c>
      <c r="Q2131" s="6">
        <v>2.7</v>
      </c>
    </row>
    <row r="2132" spans="1:17" x14ac:dyDescent="0.25">
      <c r="A2132" s="6">
        <v>292</v>
      </c>
      <c r="B2132" s="6">
        <v>23608</v>
      </c>
      <c r="C2132" s="6" t="s">
        <v>516</v>
      </c>
      <c r="D2132" s="6" t="s">
        <v>30</v>
      </c>
      <c r="E2132" s="6" t="s">
        <v>56</v>
      </c>
      <c r="F2132" s="6">
        <v>3</v>
      </c>
      <c r="G2132" s="6">
        <v>19</v>
      </c>
      <c r="H2132" s="6">
        <v>19</v>
      </c>
      <c r="I2132" s="6">
        <v>33.299999999999997</v>
      </c>
      <c r="J2132" s="6">
        <v>0</v>
      </c>
      <c r="K2132" s="6">
        <v>0</v>
      </c>
      <c r="L2132" s="6">
        <v>0</v>
      </c>
      <c r="M2132" s="6">
        <v>0</v>
      </c>
      <c r="N2132" s="6">
        <v>0</v>
      </c>
      <c r="O2132" s="6">
        <v>0</v>
      </c>
      <c r="P2132" s="6">
        <v>0</v>
      </c>
      <c r="Q2132" s="6">
        <v>0</v>
      </c>
    </row>
    <row r="2133" spans="1:17" x14ac:dyDescent="0.25">
      <c r="A2133" s="6">
        <v>293</v>
      </c>
      <c r="B2133" s="6">
        <v>25647</v>
      </c>
      <c r="C2133" s="6" t="s">
        <v>337</v>
      </c>
      <c r="D2133" s="6" t="s">
        <v>42</v>
      </c>
      <c r="E2133" s="6" t="s">
        <v>56</v>
      </c>
      <c r="F2133" s="6">
        <v>3</v>
      </c>
      <c r="G2133" s="6">
        <v>1</v>
      </c>
      <c r="H2133" s="6">
        <v>1</v>
      </c>
      <c r="I2133" s="6">
        <v>1.4</v>
      </c>
      <c r="J2133" s="6">
        <v>0</v>
      </c>
      <c r="K2133" s="6">
        <v>0</v>
      </c>
      <c r="L2133" s="6">
        <v>0</v>
      </c>
      <c r="M2133" s="6">
        <v>0</v>
      </c>
      <c r="N2133" s="6">
        <v>0</v>
      </c>
      <c r="O2133" s="6">
        <v>0</v>
      </c>
      <c r="P2133" s="6">
        <v>0</v>
      </c>
      <c r="Q2133" s="6">
        <v>0</v>
      </c>
    </row>
    <row r="2134" spans="1:17" x14ac:dyDescent="0.25">
      <c r="A2134" s="6">
        <v>294</v>
      </c>
      <c r="B2134" s="6">
        <v>25126</v>
      </c>
      <c r="C2134" s="6" t="s">
        <v>451</v>
      </c>
      <c r="D2134" s="6" t="s">
        <v>30</v>
      </c>
      <c r="E2134" s="6" t="s">
        <v>4</v>
      </c>
      <c r="F2134" s="6">
        <v>3</v>
      </c>
      <c r="G2134" s="6">
        <v>3</v>
      </c>
      <c r="H2134" s="6">
        <v>3</v>
      </c>
      <c r="I2134" s="6">
        <v>5.3</v>
      </c>
      <c r="J2134" s="6">
        <v>0</v>
      </c>
      <c r="K2134" s="6">
        <v>0</v>
      </c>
      <c r="L2134" s="6">
        <v>0</v>
      </c>
      <c r="M2134" s="6">
        <v>0</v>
      </c>
      <c r="N2134" s="6">
        <v>0</v>
      </c>
      <c r="O2134" s="6">
        <v>0</v>
      </c>
      <c r="P2134" s="6">
        <v>0</v>
      </c>
      <c r="Q2134" s="6">
        <v>0</v>
      </c>
    </row>
    <row r="2135" spans="1:17" x14ac:dyDescent="0.25">
      <c r="A2135" s="6">
        <v>338</v>
      </c>
      <c r="B2135" s="6">
        <v>24954</v>
      </c>
      <c r="C2135" s="6" t="s">
        <v>246</v>
      </c>
      <c r="D2135" s="6" t="s">
        <v>30</v>
      </c>
      <c r="E2135" s="6" t="s">
        <v>4</v>
      </c>
      <c r="F2135" s="6">
        <v>3</v>
      </c>
      <c r="G2135" s="6">
        <v>24</v>
      </c>
      <c r="H2135" s="6">
        <v>24</v>
      </c>
      <c r="I2135" s="6">
        <v>42.1</v>
      </c>
      <c r="J2135" s="6">
        <v>0</v>
      </c>
      <c r="K2135" s="6">
        <v>0</v>
      </c>
      <c r="L2135" s="6">
        <v>8.3000000000000007</v>
      </c>
      <c r="M2135" s="6">
        <v>8</v>
      </c>
      <c r="N2135" s="6">
        <v>0</v>
      </c>
      <c r="O2135" s="6">
        <v>8.3000000000000007</v>
      </c>
      <c r="P2135" s="6">
        <v>0</v>
      </c>
      <c r="Q2135" s="6">
        <v>0</v>
      </c>
    </row>
    <row r="2136" spans="1:17" x14ac:dyDescent="0.25">
      <c r="A2136" s="6">
        <v>341</v>
      </c>
      <c r="B2136" s="6">
        <v>18900</v>
      </c>
      <c r="C2136" s="6" t="s">
        <v>405</v>
      </c>
      <c r="D2136" s="6" t="s">
        <v>30</v>
      </c>
      <c r="E2136" s="6" t="s">
        <v>56</v>
      </c>
      <c r="F2136" s="6">
        <v>3</v>
      </c>
      <c r="G2136" s="6">
        <v>28</v>
      </c>
      <c r="H2136" s="6">
        <v>28</v>
      </c>
      <c r="I2136" s="6">
        <v>49.1</v>
      </c>
      <c r="J2136" s="6">
        <v>0</v>
      </c>
      <c r="K2136" s="6">
        <v>0</v>
      </c>
      <c r="L2136" s="6">
        <v>0</v>
      </c>
      <c r="M2136" s="6">
        <v>0</v>
      </c>
      <c r="N2136" s="6">
        <v>0</v>
      </c>
      <c r="O2136" s="6">
        <v>0</v>
      </c>
      <c r="P2136" s="6">
        <v>0</v>
      </c>
      <c r="Q2136" s="6">
        <v>0</v>
      </c>
    </row>
    <row r="2137" spans="1:17" x14ac:dyDescent="0.25">
      <c r="A2137" s="6">
        <v>354</v>
      </c>
      <c r="B2137" s="6">
        <v>21349</v>
      </c>
      <c r="C2137" s="6" t="s">
        <v>332</v>
      </c>
      <c r="D2137" s="6" t="s">
        <v>30</v>
      </c>
      <c r="E2137" s="6" t="s">
        <v>4</v>
      </c>
      <c r="F2137" s="6">
        <v>3</v>
      </c>
      <c r="G2137" s="6">
        <v>9</v>
      </c>
      <c r="H2137" s="6">
        <v>9</v>
      </c>
      <c r="I2137" s="6">
        <v>15.8</v>
      </c>
      <c r="J2137" s="6">
        <v>0</v>
      </c>
      <c r="K2137" s="6">
        <v>0</v>
      </c>
      <c r="L2137" s="6">
        <v>0</v>
      </c>
      <c r="M2137" s="6">
        <v>0</v>
      </c>
      <c r="N2137" s="6">
        <v>0</v>
      </c>
      <c r="O2137" s="6">
        <v>0</v>
      </c>
      <c r="P2137" s="6">
        <v>0</v>
      </c>
      <c r="Q2137" s="6">
        <v>0</v>
      </c>
    </row>
    <row r="2138" spans="1:17" x14ac:dyDescent="0.25">
      <c r="A2138" s="6">
        <v>357</v>
      </c>
      <c r="B2138" s="6">
        <v>21807</v>
      </c>
      <c r="C2138" s="6" t="s">
        <v>326</v>
      </c>
      <c r="D2138" s="6" t="s">
        <v>29</v>
      </c>
      <c r="E2138" s="6" t="s">
        <v>56</v>
      </c>
      <c r="F2138" s="6">
        <v>3</v>
      </c>
      <c r="G2138" s="6">
        <v>21</v>
      </c>
      <c r="H2138" s="6">
        <v>21</v>
      </c>
      <c r="I2138" s="6">
        <v>31.8</v>
      </c>
      <c r="J2138" s="6">
        <v>0</v>
      </c>
      <c r="K2138" s="6">
        <v>0</v>
      </c>
      <c r="L2138" s="6">
        <v>0</v>
      </c>
      <c r="M2138" s="6">
        <v>0</v>
      </c>
      <c r="N2138" s="6">
        <v>0</v>
      </c>
      <c r="O2138" s="6">
        <v>0</v>
      </c>
      <c r="P2138" s="6">
        <v>0</v>
      </c>
      <c r="Q2138" s="6">
        <v>0</v>
      </c>
    </row>
    <row r="2139" spans="1:17" x14ac:dyDescent="0.25">
      <c r="A2139" s="6">
        <v>358</v>
      </c>
      <c r="B2139" s="6">
        <v>18032</v>
      </c>
      <c r="C2139" s="6" t="s">
        <v>229</v>
      </c>
      <c r="D2139" s="6" t="s">
        <v>29</v>
      </c>
      <c r="E2139" s="6" t="s">
        <v>56</v>
      </c>
      <c r="F2139" s="6">
        <v>3</v>
      </c>
      <c r="G2139" s="6">
        <v>36</v>
      </c>
      <c r="H2139" s="6">
        <v>36</v>
      </c>
      <c r="I2139" s="6">
        <v>54.5</v>
      </c>
      <c r="J2139" s="6">
        <v>0</v>
      </c>
      <c r="K2139" s="6">
        <v>0</v>
      </c>
      <c r="L2139" s="6">
        <v>5.6</v>
      </c>
      <c r="M2139" s="6">
        <v>6.1</v>
      </c>
      <c r="N2139" s="6">
        <v>0</v>
      </c>
      <c r="O2139" s="6">
        <v>5.6</v>
      </c>
      <c r="P2139" s="6">
        <v>0</v>
      </c>
      <c r="Q2139" s="6">
        <v>0</v>
      </c>
    </row>
    <row r="2140" spans="1:17" x14ac:dyDescent="0.25">
      <c r="A2140" s="6">
        <v>382</v>
      </c>
      <c r="B2140" s="6">
        <v>22823</v>
      </c>
      <c r="C2140" s="6" t="s">
        <v>446</v>
      </c>
      <c r="D2140" s="6" t="s">
        <v>39</v>
      </c>
      <c r="E2140" s="6" t="s">
        <v>56</v>
      </c>
      <c r="F2140" s="6">
        <v>3</v>
      </c>
      <c r="G2140" s="6">
        <v>2</v>
      </c>
      <c r="H2140" s="6">
        <v>2</v>
      </c>
      <c r="I2140" s="6">
        <v>3</v>
      </c>
      <c r="J2140" s="6">
        <v>0</v>
      </c>
      <c r="K2140" s="6">
        <v>0</v>
      </c>
      <c r="L2140" s="6">
        <v>0</v>
      </c>
      <c r="M2140" s="6">
        <v>0</v>
      </c>
      <c r="N2140" s="6">
        <v>0</v>
      </c>
      <c r="O2140" s="6">
        <v>0</v>
      </c>
      <c r="P2140" s="6">
        <v>0</v>
      </c>
      <c r="Q2140" s="6">
        <v>0</v>
      </c>
    </row>
    <row r="2141" spans="1:17" x14ac:dyDescent="0.25">
      <c r="A2141" s="6">
        <v>383</v>
      </c>
      <c r="B2141" s="6">
        <v>22602</v>
      </c>
      <c r="C2141" s="6" t="s">
        <v>211</v>
      </c>
      <c r="D2141" s="6" t="s">
        <v>29</v>
      </c>
      <c r="E2141" s="6" t="s">
        <v>4</v>
      </c>
      <c r="F2141" s="6">
        <v>3</v>
      </c>
      <c r="G2141" s="6">
        <v>25</v>
      </c>
      <c r="H2141" s="6">
        <v>25</v>
      </c>
      <c r="I2141" s="6">
        <v>37.9</v>
      </c>
      <c r="J2141" s="6">
        <v>0</v>
      </c>
      <c r="K2141" s="6">
        <v>0</v>
      </c>
      <c r="L2141" s="6">
        <v>4</v>
      </c>
      <c r="M2141" s="6">
        <v>3</v>
      </c>
      <c r="N2141" s="6">
        <v>0</v>
      </c>
      <c r="O2141" s="6">
        <v>4</v>
      </c>
      <c r="P2141" s="6">
        <v>0</v>
      </c>
      <c r="Q2141" s="6">
        <v>0</v>
      </c>
    </row>
    <row r="2142" spans="1:17" x14ac:dyDescent="0.25">
      <c r="A2142" s="6">
        <v>401</v>
      </c>
      <c r="B2142" s="6">
        <v>21802</v>
      </c>
      <c r="C2142" s="6" t="s">
        <v>406</v>
      </c>
      <c r="D2142" s="6" t="s">
        <v>39</v>
      </c>
      <c r="E2142" s="6" t="s">
        <v>11</v>
      </c>
      <c r="F2142" s="6">
        <v>3</v>
      </c>
      <c r="G2142" s="6">
        <v>5</v>
      </c>
      <c r="H2142" s="6">
        <v>5</v>
      </c>
      <c r="I2142" s="6">
        <v>7.5</v>
      </c>
      <c r="J2142" s="6">
        <v>0</v>
      </c>
      <c r="K2142" s="6">
        <v>0</v>
      </c>
      <c r="L2142" s="6">
        <v>0</v>
      </c>
      <c r="M2142" s="6">
        <v>0</v>
      </c>
      <c r="N2142" s="6">
        <v>0</v>
      </c>
      <c r="O2142" s="6">
        <v>0</v>
      </c>
      <c r="P2142" s="6">
        <v>0</v>
      </c>
      <c r="Q2142" s="6">
        <v>0</v>
      </c>
    </row>
    <row r="2143" spans="1:17" x14ac:dyDescent="0.25">
      <c r="A2143" s="6">
        <v>405</v>
      </c>
      <c r="B2143" s="6">
        <v>25001</v>
      </c>
      <c r="C2143" s="6" t="s">
        <v>331</v>
      </c>
      <c r="D2143" s="6" t="s">
        <v>29</v>
      </c>
      <c r="E2143" s="6" t="s">
        <v>4</v>
      </c>
      <c r="F2143" s="6">
        <v>3</v>
      </c>
      <c r="G2143" s="6">
        <v>7</v>
      </c>
      <c r="H2143" s="6">
        <v>7</v>
      </c>
      <c r="I2143" s="6">
        <v>10.6</v>
      </c>
      <c r="J2143" s="6">
        <v>0</v>
      </c>
      <c r="K2143" s="6">
        <v>0</v>
      </c>
      <c r="L2143" s="6">
        <v>0</v>
      </c>
      <c r="M2143" s="6">
        <v>0</v>
      </c>
      <c r="N2143" s="6">
        <v>0</v>
      </c>
      <c r="O2143" s="6">
        <v>0</v>
      </c>
      <c r="P2143" s="6">
        <v>0</v>
      </c>
      <c r="Q2143" s="6">
        <v>0</v>
      </c>
    </row>
    <row r="2144" spans="1:17" x14ac:dyDescent="0.25">
      <c r="A2144" s="6">
        <v>410</v>
      </c>
      <c r="B2144" s="6">
        <v>23486</v>
      </c>
      <c r="C2144" s="6" t="s">
        <v>391</v>
      </c>
      <c r="D2144" s="6" t="s">
        <v>39</v>
      </c>
      <c r="E2144" s="6" t="s">
        <v>56</v>
      </c>
      <c r="F2144" s="6">
        <v>3</v>
      </c>
      <c r="G2144" s="6">
        <v>13</v>
      </c>
      <c r="H2144" s="6">
        <v>13</v>
      </c>
      <c r="I2144" s="6">
        <v>19.399999999999999</v>
      </c>
      <c r="J2144" s="6">
        <v>0</v>
      </c>
      <c r="K2144" s="6">
        <v>0</v>
      </c>
      <c r="L2144" s="6">
        <v>0</v>
      </c>
      <c r="M2144" s="6">
        <v>0</v>
      </c>
      <c r="N2144" s="6">
        <v>0</v>
      </c>
      <c r="O2144" s="6">
        <v>0</v>
      </c>
      <c r="P2144" s="6">
        <v>0</v>
      </c>
      <c r="Q2144" s="6">
        <v>0</v>
      </c>
    </row>
    <row r="2145" spans="1:17" x14ac:dyDescent="0.25">
      <c r="A2145" s="6">
        <v>412</v>
      </c>
      <c r="B2145" s="6">
        <v>25307</v>
      </c>
      <c r="C2145" s="6" t="s">
        <v>493</v>
      </c>
      <c r="D2145" s="6" t="s">
        <v>39</v>
      </c>
      <c r="E2145" s="6" t="s">
        <v>4</v>
      </c>
      <c r="F2145" s="6">
        <v>3</v>
      </c>
      <c r="G2145" s="6">
        <v>6</v>
      </c>
      <c r="H2145" s="6">
        <v>6</v>
      </c>
      <c r="I2145" s="6">
        <v>9</v>
      </c>
      <c r="J2145" s="6">
        <v>0</v>
      </c>
      <c r="K2145" s="6">
        <v>0</v>
      </c>
      <c r="L2145" s="6">
        <v>0</v>
      </c>
      <c r="M2145" s="6">
        <v>0</v>
      </c>
      <c r="N2145" s="6">
        <v>0</v>
      </c>
      <c r="O2145" s="6">
        <v>0</v>
      </c>
      <c r="P2145" s="6">
        <v>0</v>
      </c>
      <c r="Q2145" s="6">
        <v>0</v>
      </c>
    </row>
    <row r="2146" spans="1:17" x14ac:dyDescent="0.25">
      <c r="A2146" s="6">
        <v>413</v>
      </c>
      <c r="B2146" s="6">
        <v>24421</v>
      </c>
      <c r="C2146" s="6" t="s">
        <v>511</v>
      </c>
      <c r="D2146" s="6" t="s">
        <v>39</v>
      </c>
      <c r="E2146" s="6" t="s">
        <v>56</v>
      </c>
      <c r="F2146" s="6">
        <v>3</v>
      </c>
      <c r="G2146" s="6">
        <v>5</v>
      </c>
      <c r="H2146" s="6">
        <v>5</v>
      </c>
      <c r="I2146" s="6">
        <v>7.5</v>
      </c>
      <c r="J2146" s="6">
        <v>0</v>
      </c>
      <c r="K2146" s="6">
        <v>0</v>
      </c>
      <c r="L2146" s="6">
        <v>0</v>
      </c>
      <c r="M2146" s="6">
        <v>0</v>
      </c>
      <c r="N2146" s="6">
        <v>0</v>
      </c>
      <c r="O2146" s="6">
        <v>0</v>
      </c>
      <c r="P2146" s="6">
        <v>0</v>
      </c>
      <c r="Q2146" s="6">
        <v>0</v>
      </c>
    </row>
    <row r="2147" spans="1:17" x14ac:dyDescent="0.25">
      <c r="A2147" s="6">
        <v>415</v>
      </c>
      <c r="B2147" s="6">
        <v>24718</v>
      </c>
      <c r="C2147" s="6" t="s">
        <v>703</v>
      </c>
      <c r="D2147" s="6" t="s">
        <v>47</v>
      </c>
      <c r="E2147" s="6" t="s">
        <v>619</v>
      </c>
      <c r="F2147" s="6">
        <v>3</v>
      </c>
      <c r="G2147" s="6">
        <v>7</v>
      </c>
      <c r="H2147" s="6">
        <v>7</v>
      </c>
      <c r="I2147" s="6">
        <v>12.3</v>
      </c>
      <c r="J2147" s="6">
        <v>0</v>
      </c>
      <c r="K2147" s="6">
        <v>0</v>
      </c>
      <c r="L2147" s="6">
        <v>0</v>
      </c>
      <c r="M2147" s="6">
        <v>0</v>
      </c>
      <c r="N2147" s="6">
        <v>0</v>
      </c>
      <c r="O2147" s="6">
        <v>0</v>
      </c>
      <c r="P2147" s="6">
        <v>0</v>
      </c>
      <c r="Q2147" s="6">
        <v>0</v>
      </c>
    </row>
    <row r="2148" spans="1:17" x14ac:dyDescent="0.25">
      <c r="A2148" s="6">
        <v>416</v>
      </c>
      <c r="B2148" s="6">
        <v>26032</v>
      </c>
      <c r="C2148" s="6" t="s">
        <v>335</v>
      </c>
      <c r="D2148" s="6" t="s">
        <v>47</v>
      </c>
      <c r="E2148" s="6" t="s">
        <v>56</v>
      </c>
      <c r="F2148" s="6">
        <v>3</v>
      </c>
      <c r="G2148" s="6">
        <v>28</v>
      </c>
      <c r="H2148" s="6">
        <v>28</v>
      </c>
      <c r="I2148" s="6">
        <v>49.1</v>
      </c>
      <c r="J2148" s="6">
        <v>0</v>
      </c>
      <c r="K2148" s="6">
        <v>0</v>
      </c>
      <c r="L2148" s="6">
        <v>3.6</v>
      </c>
      <c r="M2148" s="6">
        <v>5</v>
      </c>
      <c r="N2148" s="6">
        <v>0</v>
      </c>
      <c r="O2148" s="6">
        <v>3.6</v>
      </c>
      <c r="P2148" s="6">
        <v>0</v>
      </c>
      <c r="Q2148" s="6">
        <v>0</v>
      </c>
    </row>
    <row r="2149" spans="1:17" x14ac:dyDescent="0.25">
      <c r="A2149" s="6">
        <v>417</v>
      </c>
      <c r="B2149" s="6">
        <v>26124</v>
      </c>
      <c r="C2149" s="6" t="s">
        <v>699</v>
      </c>
      <c r="D2149" s="6" t="s">
        <v>47</v>
      </c>
      <c r="E2149" s="6" t="s">
        <v>619</v>
      </c>
      <c r="F2149" s="6">
        <v>3</v>
      </c>
      <c r="G2149" s="6">
        <v>14</v>
      </c>
      <c r="H2149" s="6">
        <v>14</v>
      </c>
      <c r="I2149" s="6">
        <v>24.6</v>
      </c>
      <c r="J2149" s="6">
        <v>0</v>
      </c>
      <c r="K2149" s="6">
        <v>0</v>
      </c>
      <c r="L2149" s="6">
        <v>0</v>
      </c>
      <c r="M2149" s="6">
        <v>0</v>
      </c>
      <c r="N2149" s="6">
        <v>0</v>
      </c>
      <c r="O2149" s="6">
        <v>0</v>
      </c>
      <c r="P2149" s="6">
        <v>0</v>
      </c>
      <c r="Q2149" s="6">
        <v>0</v>
      </c>
    </row>
    <row r="2150" spans="1:17" x14ac:dyDescent="0.25">
      <c r="A2150" s="6">
        <v>418</v>
      </c>
      <c r="B2150" s="6">
        <v>23840</v>
      </c>
      <c r="C2150" s="6" t="s">
        <v>526</v>
      </c>
      <c r="D2150" s="6" t="s">
        <v>102</v>
      </c>
      <c r="E2150" s="6" t="s">
        <v>4</v>
      </c>
      <c r="F2150" s="6">
        <v>3</v>
      </c>
      <c r="G2150" s="6">
        <v>22</v>
      </c>
      <c r="H2150" s="6">
        <v>22</v>
      </c>
      <c r="I2150" s="6">
        <v>30.1</v>
      </c>
      <c r="J2150" s="6">
        <v>0</v>
      </c>
      <c r="K2150" s="6">
        <v>0</v>
      </c>
      <c r="L2150" s="6">
        <v>4.5</v>
      </c>
      <c r="M2150" s="6">
        <v>2.4</v>
      </c>
      <c r="N2150" s="6">
        <v>0</v>
      </c>
      <c r="O2150" s="6">
        <v>4.5</v>
      </c>
      <c r="P2150" s="6">
        <v>0</v>
      </c>
      <c r="Q2150" s="6">
        <v>0</v>
      </c>
    </row>
    <row r="2151" spans="1:17" x14ac:dyDescent="0.25">
      <c r="A2151" s="6">
        <v>419</v>
      </c>
      <c r="B2151" s="6">
        <v>24339</v>
      </c>
      <c r="C2151" s="6" t="s">
        <v>410</v>
      </c>
      <c r="D2151" s="6" t="s">
        <v>47</v>
      </c>
      <c r="E2151" s="6" t="s">
        <v>4</v>
      </c>
      <c r="F2151" s="6">
        <v>3</v>
      </c>
      <c r="G2151" s="6">
        <v>19</v>
      </c>
      <c r="H2151" s="6">
        <v>19</v>
      </c>
      <c r="I2151" s="6">
        <v>33.299999999999997</v>
      </c>
      <c r="J2151" s="6">
        <v>0</v>
      </c>
      <c r="K2151" s="6">
        <v>0</v>
      </c>
      <c r="L2151" s="6">
        <v>0</v>
      </c>
      <c r="M2151" s="6">
        <v>0</v>
      </c>
      <c r="N2151" s="6">
        <v>0</v>
      </c>
      <c r="O2151" s="6">
        <v>0</v>
      </c>
      <c r="P2151" s="6">
        <v>0</v>
      </c>
      <c r="Q2151" s="6">
        <v>0</v>
      </c>
    </row>
    <row r="2152" spans="1:17" x14ac:dyDescent="0.25">
      <c r="A2152" s="6">
        <v>420</v>
      </c>
      <c r="B2152" s="6">
        <v>25621</v>
      </c>
      <c r="C2152" s="6" t="s">
        <v>527</v>
      </c>
      <c r="D2152" s="6" t="s">
        <v>102</v>
      </c>
      <c r="E2152" s="6" t="s">
        <v>56</v>
      </c>
      <c r="F2152" s="6">
        <v>3</v>
      </c>
      <c r="G2152" s="6">
        <v>4</v>
      </c>
      <c r="H2152" s="6">
        <v>4</v>
      </c>
      <c r="I2152" s="6">
        <v>5.5</v>
      </c>
      <c r="J2152" s="6">
        <v>0</v>
      </c>
      <c r="K2152" s="6">
        <v>0</v>
      </c>
      <c r="L2152" s="6">
        <v>0</v>
      </c>
      <c r="M2152" s="6">
        <v>0</v>
      </c>
      <c r="N2152" s="6">
        <v>0</v>
      </c>
      <c r="O2152" s="6">
        <v>0</v>
      </c>
      <c r="P2152" s="6">
        <v>0</v>
      </c>
      <c r="Q2152" s="6">
        <v>0</v>
      </c>
    </row>
    <row r="2153" spans="1:17" x14ac:dyDescent="0.25">
      <c r="A2153" s="6">
        <v>469</v>
      </c>
      <c r="B2153" s="6">
        <v>23187</v>
      </c>
      <c r="C2153" s="6" t="s">
        <v>528</v>
      </c>
      <c r="D2153" s="6" t="s">
        <v>102</v>
      </c>
      <c r="E2153" s="6" t="s">
        <v>15</v>
      </c>
      <c r="F2153" s="6">
        <v>3</v>
      </c>
      <c r="G2153" s="6">
        <v>3</v>
      </c>
      <c r="H2153" s="6">
        <v>3</v>
      </c>
      <c r="I2153" s="6">
        <v>4.0999999999999996</v>
      </c>
      <c r="J2153" s="6">
        <v>0</v>
      </c>
      <c r="K2153" s="6">
        <v>0</v>
      </c>
      <c r="L2153" s="6">
        <v>0</v>
      </c>
      <c r="M2153" s="6">
        <v>0</v>
      </c>
      <c r="N2153" s="6">
        <v>66.7</v>
      </c>
      <c r="O2153" s="6">
        <v>66.7</v>
      </c>
      <c r="P2153" s="6">
        <v>0</v>
      </c>
      <c r="Q2153" s="6">
        <v>0</v>
      </c>
    </row>
    <row r="2154" spans="1:17" x14ac:dyDescent="0.25">
      <c r="A2154" s="6">
        <v>478</v>
      </c>
      <c r="B2154" s="6">
        <v>25409</v>
      </c>
      <c r="C2154" s="6" t="s">
        <v>500</v>
      </c>
      <c r="D2154" s="6" t="s">
        <v>102</v>
      </c>
      <c r="E2154" s="6" t="s">
        <v>4</v>
      </c>
      <c r="F2154" s="6">
        <v>3</v>
      </c>
      <c r="G2154" s="6">
        <v>9</v>
      </c>
      <c r="H2154" s="6">
        <v>9</v>
      </c>
      <c r="I2154" s="6">
        <v>12.3</v>
      </c>
      <c r="J2154" s="6">
        <v>0</v>
      </c>
      <c r="K2154" s="6">
        <v>0</v>
      </c>
      <c r="L2154" s="6">
        <v>0</v>
      </c>
      <c r="M2154" s="6">
        <v>0</v>
      </c>
      <c r="N2154" s="6">
        <v>0</v>
      </c>
      <c r="O2154" s="6">
        <v>0</v>
      </c>
      <c r="P2154" s="6">
        <v>0</v>
      </c>
      <c r="Q2154" s="6">
        <v>0</v>
      </c>
    </row>
    <row r="2155" spans="1:17" x14ac:dyDescent="0.25">
      <c r="A2155" s="6">
        <v>480</v>
      </c>
      <c r="B2155" s="6">
        <v>25123</v>
      </c>
      <c r="C2155" s="6" t="s">
        <v>485</v>
      </c>
      <c r="D2155" s="6" t="s">
        <v>90</v>
      </c>
      <c r="E2155" s="6" t="s">
        <v>619</v>
      </c>
      <c r="F2155" s="6">
        <v>3</v>
      </c>
      <c r="G2155" s="6">
        <v>3</v>
      </c>
      <c r="H2155" s="6">
        <v>3</v>
      </c>
      <c r="I2155" s="6">
        <v>4.0999999999999996</v>
      </c>
      <c r="J2155" s="6">
        <v>0</v>
      </c>
      <c r="K2155" s="6">
        <v>0</v>
      </c>
      <c r="L2155" s="6">
        <v>0</v>
      </c>
      <c r="M2155" s="6">
        <v>0</v>
      </c>
      <c r="N2155" s="6">
        <v>0</v>
      </c>
      <c r="O2155" s="6">
        <v>0</v>
      </c>
      <c r="P2155" s="6">
        <v>0</v>
      </c>
      <c r="Q2155" s="6">
        <v>0</v>
      </c>
    </row>
    <row r="2156" spans="1:17" x14ac:dyDescent="0.25">
      <c r="A2156" s="6">
        <v>481</v>
      </c>
      <c r="B2156" s="6">
        <v>23136</v>
      </c>
      <c r="C2156" s="6" t="s">
        <v>295</v>
      </c>
      <c r="D2156" s="6" t="s">
        <v>19</v>
      </c>
      <c r="E2156" s="6" t="s">
        <v>56</v>
      </c>
      <c r="F2156" s="6">
        <v>3</v>
      </c>
      <c r="G2156" s="6">
        <v>20</v>
      </c>
      <c r="H2156" s="6">
        <v>20</v>
      </c>
      <c r="I2156" s="6">
        <v>37</v>
      </c>
      <c r="J2156" s="6">
        <v>0</v>
      </c>
      <c r="K2156" s="6">
        <v>0</v>
      </c>
      <c r="L2156" s="6">
        <v>0</v>
      </c>
      <c r="M2156" s="6">
        <v>0</v>
      </c>
      <c r="N2156" s="6">
        <v>0</v>
      </c>
      <c r="O2156" s="6">
        <v>0</v>
      </c>
      <c r="P2156" s="6">
        <v>0</v>
      </c>
      <c r="Q2156" s="6">
        <v>0</v>
      </c>
    </row>
    <row r="2157" spans="1:17" x14ac:dyDescent="0.25">
      <c r="A2157" s="6">
        <v>482</v>
      </c>
      <c r="B2157" s="6">
        <v>25039</v>
      </c>
      <c r="C2157" s="6" t="s">
        <v>394</v>
      </c>
      <c r="D2157" s="6" t="s">
        <v>19</v>
      </c>
      <c r="E2157" s="6" t="s">
        <v>4</v>
      </c>
      <c r="F2157" s="6">
        <v>3</v>
      </c>
      <c r="G2157" s="6">
        <v>9</v>
      </c>
      <c r="H2157" s="6">
        <v>9</v>
      </c>
      <c r="I2157" s="6">
        <v>16.7</v>
      </c>
      <c r="J2157" s="6">
        <v>0</v>
      </c>
      <c r="K2157" s="6">
        <v>0</v>
      </c>
      <c r="L2157" s="6">
        <v>0</v>
      </c>
      <c r="M2157" s="6">
        <v>0</v>
      </c>
      <c r="N2157" s="6">
        <v>0</v>
      </c>
      <c r="O2157" s="6">
        <v>0</v>
      </c>
      <c r="P2157" s="6">
        <v>0</v>
      </c>
      <c r="Q2157" s="6">
        <v>0</v>
      </c>
    </row>
    <row r="2158" spans="1:17" x14ac:dyDescent="0.25">
      <c r="A2158" s="6">
        <v>483</v>
      </c>
      <c r="B2158" s="6">
        <v>22590</v>
      </c>
      <c r="C2158" s="6" t="s">
        <v>294</v>
      </c>
      <c r="D2158" s="6" t="s">
        <v>19</v>
      </c>
      <c r="E2158" s="6" t="s">
        <v>4</v>
      </c>
      <c r="F2158" s="6">
        <v>3</v>
      </c>
      <c r="G2158" s="6">
        <v>4</v>
      </c>
      <c r="H2158" s="6">
        <v>4</v>
      </c>
      <c r="I2158" s="6">
        <v>7.4</v>
      </c>
      <c r="J2158" s="6">
        <v>0</v>
      </c>
      <c r="K2158" s="6">
        <v>0</v>
      </c>
      <c r="L2158" s="6">
        <v>0</v>
      </c>
      <c r="M2158" s="6">
        <v>0</v>
      </c>
      <c r="N2158" s="6">
        <v>0</v>
      </c>
      <c r="O2158" s="6">
        <v>0</v>
      </c>
      <c r="P2158" s="6">
        <v>0</v>
      </c>
      <c r="Q2158" s="6">
        <v>0</v>
      </c>
    </row>
    <row r="2159" spans="1:17" x14ac:dyDescent="0.25">
      <c r="A2159" s="6">
        <v>531</v>
      </c>
      <c r="B2159" s="6">
        <v>21138</v>
      </c>
      <c r="C2159" s="6" t="s">
        <v>429</v>
      </c>
      <c r="D2159" s="6" t="s">
        <v>19</v>
      </c>
      <c r="E2159" s="6" t="s">
        <v>4</v>
      </c>
      <c r="F2159" s="6">
        <v>3</v>
      </c>
      <c r="G2159" s="6">
        <v>4</v>
      </c>
      <c r="H2159" s="6">
        <v>4</v>
      </c>
      <c r="I2159" s="6">
        <v>7.4</v>
      </c>
      <c r="J2159" s="6">
        <v>0</v>
      </c>
      <c r="K2159" s="6">
        <v>0</v>
      </c>
      <c r="L2159" s="6">
        <v>0</v>
      </c>
      <c r="M2159" s="6">
        <v>0</v>
      </c>
      <c r="N2159" s="6">
        <v>0</v>
      </c>
      <c r="O2159" s="6">
        <v>0</v>
      </c>
      <c r="P2159" s="6">
        <v>0</v>
      </c>
      <c r="Q2159" s="6">
        <v>0</v>
      </c>
    </row>
    <row r="2160" spans="1:17" x14ac:dyDescent="0.25">
      <c r="A2160" s="6">
        <v>532</v>
      </c>
      <c r="B2160" s="6">
        <v>23487</v>
      </c>
      <c r="C2160" s="6" t="s">
        <v>318</v>
      </c>
      <c r="D2160" s="6" t="s">
        <v>19</v>
      </c>
      <c r="E2160" s="6" t="s">
        <v>56</v>
      </c>
      <c r="F2160" s="6">
        <v>3</v>
      </c>
      <c r="G2160" s="6">
        <v>1</v>
      </c>
      <c r="H2160" s="6">
        <v>1</v>
      </c>
      <c r="I2160" s="6">
        <v>1.9</v>
      </c>
      <c r="J2160" s="6">
        <v>0</v>
      </c>
      <c r="K2160" s="6">
        <v>0</v>
      </c>
      <c r="L2160" s="6">
        <v>0</v>
      </c>
      <c r="M2160" s="6">
        <v>0</v>
      </c>
      <c r="N2160" s="6">
        <v>0</v>
      </c>
      <c r="O2160" s="6">
        <v>0</v>
      </c>
      <c r="P2160" s="6">
        <v>0</v>
      </c>
      <c r="Q2160" s="6">
        <v>0</v>
      </c>
    </row>
    <row r="2161" spans="1:17" x14ac:dyDescent="0.25">
      <c r="A2161" s="6">
        <v>537</v>
      </c>
      <c r="B2161" s="6">
        <v>24471</v>
      </c>
      <c r="C2161" s="6" t="s">
        <v>301</v>
      </c>
      <c r="D2161" s="6" t="s">
        <v>26</v>
      </c>
      <c r="E2161" s="6" t="s">
        <v>4</v>
      </c>
      <c r="F2161" s="6">
        <v>3</v>
      </c>
      <c r="G2161" s="6">
        <v>18</v>
      </c>
      <c r="H2161" s="6">
        <v>18</v>
      </c>
      <c r="I2161" s="6">
        <v>25</v>
      </c>
      <c r="J2161" s="6">
        <v>0</v>
      </c>
      <c r="K2161" s="6">
        <v>0</v>
      </c>
      <c r="L2161" s="6">
        <v>5.6</v>
      </c>
      <c r="M2161" s="6">
        <v>3.6</v>
      </c>
      <c r="N2161" s="6">
        <v>0</v>
      </c>
      <c r="O2161" s="6">
        <v>5.6</v>
      </c>
      <c r="P2161" s="6">
        <v>0</v>
      </c>
      <c r="Q2161" s="6">
        <v>0</v>
      </c>
    </row>
    <row r="2162" spans="1:17" x14ac:dyDescent="0.25">
      <c r="A2162" s="6">
        <v>542</v>
      </c>
      <c r="B2162" s="6">
        <v>25064</v>
      </c>
      <c r="C2162" s="6" t="s">
        <v>348</v>
      </c>
      <c r="D2162" s="6" t="s">
        <v>76</v>
      </c>
      <c r="E2162" s="6" t="s">
        <v>11</v>
      </c>
      <c r="F2162" s="6">
        <v>3</v>
      </c>
      <c r="G2162" s="6">
        <v>9</v>
      </c>
      <c r="H2162" s="6">
        <v>9</v>
      </c>
      <c r="I2162" s="6">
        <v>13</v>
      </c>
      <c r="J2162" s="6">
        <v>0</v>
      </c>
      <c r="K2162" s="6">
        <v>0</v>
      </c>
      <c r="L2162" s="6">
        <v>0</v>
      </c>
      <c r="M2162" s="6">
        <v>0</v>
      </c>
      <c r="N2162" s="6">
        <v>0</v>
      </c>
      <c r="O2162" s="6">
        <v>0</v>
      </c>
      <c r="P2162" s="6">
        <v>0</v>
      </c>
      <c r="Q2162" s="6">
        <v>0</v>
      </c>
    </row>
    <row r="2163" spans="1:17" x14ac:dyDescent="0.25">
      <c r="A2163" s="6">
        <v>544</v>
      </c>
      <c r="B2163" s="6">
        <v>25934</v>
      </c>
      <c r="C2163" s="6" t="s">
        <v>213</v>
      </c>
      <c r="D2163" s="6" t="s">
        <v>26</v>
      </c>
      <c r="E2163" s="6" t="s">
        <v>4</v>
      </c>
      <c r="F2163" s="6">
        <v>3</v>
      </c>
      <c r="G2163" s="6">
        <v>21</v>
      </c>
      <c r="H2163" s="6">
        <v>21</v>
      </c>
      <c r="I2163" s="6">
        <v>29.2</v>
      </c>
      <c r="J2163" s="6">
        <v>0</v>
      </c>
      <c r="K2163" s="6">
        <v>0</v>
      </c>
      <c r="L2163" s="6">
        <v>4.8</v>
      </c>
      <c r="M2163" s="6">
        <v>3.6</v>
      </c>
      <c r="N2163" s="6">
        <v>0</v>
      </c>
      <c r="O2163" s="6">
        <v>4.8</v>
      </c>
      <c r="P2163" s="6">
        <v>0</v>
      </c>
      <c r="Q2163" s="6">
        <v>0</v>
      </c>
    </row>
    <row r="2164" spans="1:17" x14ac:dyDescent="0.25">
      <c r="A2164" s="6">
        <v>556</v>
      </c>
      <c r="B2164" s="6">
        <v>22521</v>
      </c>
      <c r="C2164" s="6" t="s">
        <v>329</v>
      </c>
      <c r="D2164" s="6" t="s">
        <v>76</v>
      </c>
      <c r="E2164" s="6" t="s">
        <v>56</v>
      </c>
      <c r="F2164" s="6">
        <v>3</v>
      </c>
      <c r="G2164" s="6">
        <v>28</v>
      </c>
      <c r="H2164" s="6">
        <v>28</v>
      </c>
      <c r="I2164" s="6">
        <v>40.6</v>
      </c>
      <c r="J2164" s="6">
        <v>0</v>
      </c>
      <c r="K2164" s="6">
        <v>0</v>
      </c>
      <c r="L2164" s="6">
        <v>0</v>
      </c>
      <c r="M2164" s="6">
        <v>0</v>
      </c>
      <c r="N2164" s="6">
        <v>0</v>
      </c>
      <c r="O2164" s="6">
        <v>0</v>
      </c>
      <c r="P2164" s="6">
        <v>0</v>
      </c>
      <c r="Q2164" s="6">
        <v>0</v>
      </c>
    </row>
    <row r="2165" spans="1:17" x14ac:dyDescent="0.25">
      <c r="A2165" s="6">
        <v>573</v>
      </c>
      <c r="B2165" s="6">
        <v>23618</v>
      </c>
      <c r="C2165" s="6" t="s">
        <v>540</v>
      </c>
      <c r="D2165" s="6" t="s">
        <v>26</v>
      </c>
      <c r="E2165" s="6" t="s">
        <v>56</v>
      </c>
      <c r="F2165" s="6">
        <v>3</v>
      </c>
      <c r="G2165" s="6">
        <v>16</v>
      </c>
      <c r="H2165" s="6">
        <v>16</v>
      </c>
      <c r="I2165" s="6">
        <v>22.2</v>
      </c>
      <c r="J2165" s="6">
        <v>0</v>
      </c>
      <c r="K2165" s="6">
        <v>0</v>
      </c>
      <c r="L2165" s="6">
        <v>0</v>
      </c>
      <c r="M2165" s="6">
        <v>0</v>
      </c>
      <c r="N2165" s="6">
        <v>0</v>
      </c>
      <c r="O2165" s="6">
        <v>0</v>
      </c>
      <c r="P2165" s="6">
        <v>0</v>
      </c>
      <c r="Q2165" s="6">
        <v>0</v>
      </c>
    </row>
    <row r="2166" spans="1:17" x14ac:dyDescent="0.25">
      <c r="A2166" s="6">
        <v>574</v>
      </c>
      <c r="B2166" s="6">
        <v>23134</v>
      </c>
      <c r="C2166" s="6" t="s">
        <v>234</v>
      </c>
      <c r="D2166" s="6" t="s">
        <v>26</v>
      </c>
      <c r="E2166" s="6" t="s">
        <v>56</v>
      </c>
      <c r="F2166" s="6">
        <v>3</v>
      </c>
      <c r="G2166" s="6">
        <v>66</v>
      </c>
      <c r="H2166" s="6">
        <v>66</v>
      </c>
      <c r="I2166" s="6">
        <v>91.7</v>
      </c>
      <c r="J2166" s="6">
        <v>0</v>
      </c>
      <c r="K2166" s="6">
        <v>0</v>
      </c>
      <c r="L2166" s="6">
        <v>0</v>
      </c>
      <c r="M2166" s="6">
        <v>0</v>
      </c>
      <c r="N2166" s="6">
        <v>0</v>
      </c>
      <c r="O2166" s="6">
        <v>0</v>
      </c>
      <c r="P2166" s="6">
        <v>0</v>
      </c>
      <c r="Q2166" s="6">
        <v>0</v>
      </c>
    </row>
    <row r="2167" spans="1:17" x14ac:dyDescent="0.25">
      <c r="A2167" s="6">
        <v>584</v>
      </c>
      <c r="B2167" s="6">
        <v>25642</v>
      </c>
      <c r="C2167" s="6" t="s">
        <v>201</v>
      </c>
      <c r="D2167" s="6" t="s">
        <v>26</v>
      </c>
      <c r="E2167" s="6" t="s">
        <v>4</v>
      </c>
      <c r="F2167" s="6">
        <v>3</v>
      </c>
      <c r="G2167" s="6">
        <v>1</v>
      </c>
      <c r="H2167" s="6">
        <v>1</v>
      </c>
      <c r="I2167" s="6">
        <v>1.4</v>
      </c>
      <c r="J2167" s="6">
        <v>0</v>
      </c>
      <c r="K2167" s="6">
        <v>0</v>
      </c>
      <c r="L2167" s="6">
        <v>0</v>
      </c>
      <c r="M2167" s="6">
        <v>0</v>
      </c>
      <c r="N2167" s="6">
        <v>0</v>
      </c>
      <c r="O2167" s="6">
        <v>0</v>
      </c>
      <c r="P2167" s="6">
        <v>0</v>
      </c>
      <c r="Q2167" s="6">
        <v>0</v>
      </c>
    </row>
    <row r="2168" spans="1:17" x14ac:dyDescent="0.25">
      <c r="A2168" s="6">
        <v>589</v>
      </c>
      <c r="B2168" s="6">
        <v>21227</v>
      </c>
      <c r="C2168" s="6" t="s">
        <v>704</v>
      </c>
      <c r="D2168" s="6" t="s">
        <v>76</v>
      </c>
      <c r="E2168" s="6" t="s">
        <v>619</v>
      </c>
      <c r="F2168" s="6">
        <v>3</v>
      </c>
      <c r="G2168" s="6">
        <v>8</v>
      </c>
      <c r="H2168" s="6">
        <v>8</v>
      </c>
      <c r="I2168" s="6">
        <v>11.6</v>
      </c>
      <c r="J2168" s="6">
        <v>0</v>
      </c>
      <c r="K2168" s="6">
        <v>0</v>
      </c>
      <c r="L2168" s="6">
        <v>0</v>
      </c>
      <c r="M2168" s="6">
        <v>0</v>
      </c>
      <c r="N2168" s="6">
        <v>0</v>
      </c>
      <c r="O2168" s="6">
        <v>0</v>
      </c>
      <c r="P2168" s="6">
        <v>0</v>
      </c>
      <c r="Q2168" s="6">
        <v>0</v>
      </c>
    </row>
    <row r="2169" spans="1:17" x14ac:dyDescent="0.25">
      <c r="A2169" s="6">
        <v>591</v>
      </c>
      <c r="B2169" s="6">
        <v>24151</v>
      </c>
      <c r="C2169" s="6" t="s">
        <v>541</v>
      </c>
      <c r="D2169" s="6" t="s">
        <v>26</v>
      </c>
      <c r="E2169" s="6" t="s">
        <v>56</v>
      </c>
      <c r="F2169" s="6">
        <v>3</v>
      </c>
      <c r="G2169" s="6">
        <v>23</v>
      </c>
      <c r="H2169" s="6">
        <v>23</v>
      </c>
      <c r="I2169" s="6">
        <v>31.9</v>
      </c>
      <c r="J2169" s="6">
        <v>0</v>
      </c>
      <c r="K2169" s="6">
        <v>0</v>
      </c>
      <c r="L2169" s="6">
        <v>0</v>
      </c>
      <c r="M2169" s="6">
        <v>0</v>
      </c>
      <c r="N2169" s="6">
        <v>0</v>
      </c>
      <c r="O2169" s="6">
        <v>0</v>
      </c>
      <c r="P2169" s="6">
        <v>0</v>
      </c>
      <c r="Q2169" s="6">
        <v>0</v>
      </c>
    </row>
    <row r="2170" spans="1:17" x14ac:dyDescent="0.25">
      <c r="A2170" s="6">
        <v>592</v>
      </c>
      <c r="B2170" s="6">
        <v>22206</v>
      </c>
      <c r="C2170" s="6" t="s">
        <v>700</v>
      </c>
      <c r="D2170" s="6" t="s">
        <v>14</v>
      </c>
      <c r="E2170" s="6" t="s">
        <v>619</v>
      </c>
      <c r="F2170" s="6">
        <v>3</v>
      </c>
      <c r="G2170" s="6">
        <v>9</v>
      </c>
      <c r="H2170" s="6">
        <v>9</v>
      </c>
      <c r="I2170" s="6">
        <v>15</v>
      </c>
      <c r="J2170" s="6">
        <v>0</v>
      </c>
      <c r="K2170" s="6">
        <v>0</v>
      </c>
      <c r="L2170" s="6">
        <v>0</v>
      </c>
      <c r="M2170" s="6">
        <v>0</v>
      </c>
      <c r="N2170" s="6">
        <v>0</v>
      </c>
      <c r="O2170" s="6">
        <v>0</v>
      </c>
      <c r="P2170" s="6">
        <v>0</v>
      </c>
      <c r="Q2170" s="6">
        <v>0</v>
      </c>
    </row>
    <row r="2171" spans="1:17" x14ac:dyDescent="0.25">
      <c r="A2171" s="6">
        <v>602</v>
      </c>
      <c r="B2171" s="6">
        <v>22569</v>
      </c>
      <c r="C2171" s="6" t="s">
        <v>361</v>
      </c>
      <c r="D2171" s="6" t="s">
        <v>43</v>
      </c>
      <c r="E2171" s="6" t="s">
        <v>4</v>
      </c>
      <c r="F2171" s="6">
        <v>3</v>
      </c>
      <c r="G2171" s="6">
        <v>4</v>
      </c>
      <c r="H2171" s="6">
        <v>4</v>
      </c>
      <c r="I2171" s="6">
        <v>6.6</v>
      </c>
      <c r="J2171" s="6">
        <v>0</v>
      </c>
      <c r="K2171" s="6">
        <v>0</v>
      </c>
      <c r="L2171" s="6">
        <v>0</v>
      </c>
      <c r="M2171" s="6">
        <v>0</v>
      </c>
      <c r="N2171" s="6">
        <v>0</v>
      </c>
      <c r="O2171" s="6">
        <v>0</v>
      </c>
      <c r="P2171" s="6">
        <v>0</v>
      </c>
      <c r="Q2171" s="6">
        <v>0</v>
      </c>
    </row>
    <row r="2172" spans="1:17" x14ac:dyDescent="0.25">
      <c r="A2172" s="6">
        <v>603</v>
      </c>
      <c r="B2172" s="6">
        <v>21734</v>
      </c>
      <c r="C2172" s="6" t="s">
        <v>376</v>
      </c>
      <c r="D2172" s="6" t="s">
        <v>43</v>
      </c>
      <c r="E2172" s="6" t="s">
        <v>4</v>
      </c>
      <c r="F2172" s="6">
        <v>3</v>
      </c>
      <c r="G2172" s="6">
        <v>15</v>
      </c>
      <c r="H2172" s="6">
        <v>15</v>
      </c>
      <c r="I2172" s="6">
        <v>24.6</v>
      </c>
      <c r="J2172" s="6">
        <v>0</v>
      </c>
      <c r="K2172" s="6">
        <v>0</v>
      </c>
      <c r="L2172" s="6">
        <v>0</v>
      </c>
      <c r="M2172" s="6">
        <v>0</v>
      </c>
      <c r="N2172" s="6">
        <v>0</v>
      </c>
      <c r="O2172" s="6">
        <v>0</v>
      </c>
      <c r="P2172" s="6">
        <v>0</v>
      </c>
      <c r="Q2172" s="6">
        <v>0</v>
      </c>
    </row>
    <row r="2173" spans="1:17" x14ac:dyDescent="0.25">
      <c r="A2173" s="6">
        <v>644</v>
      </c>
      <c r="B2173" s="6">
        <v>20850</v>
      </c>
      <c r="C2173" s="6" t="s">
        <v>305</v>
      </c>
      <c r="D2173" s="6" t="s">
        <v>14</v>
      </c>
      <c r="E2173" s="6" t="s">
        <v>56</v>
      </c>
      <c r="F2173" s="6">
        <v>3</v>
      </c>
      <c r="G2173" s="6">
        <v>32</v>
      </c>
      <c r="H2173" s="6">
        <v>32</v>
      </c>
      <c r="I2173" s="6">
        <v>53.3</v>
      </c>
      <c r="J2173" s="6">
        <v>0</v>
      </c>
      <c r="K2173" s="6">
        <v>0</v>
      </c>
      <c r="L2173" s="6">
        <v>0</v>
      </c>
      <c r="M2173" s="6">
        <v>0</v>
      </c>
      <c r="N2173" s="6">
        <v>0</v>
      </c>
      <c r="O2173" s="6">
        <v>0</v>
      </c>
      <c r="P2173" s="6">
        <v>0</v>
      </c>
      <c r="Q2173" s="6">
        <v>0</v>
      </c>
    </row>
    <row r="2174" spans="1:17" x14ac:dyDescent="0.25">
      <c r="A2174" s="6">
        <v>645</v>
      </c>
      <c r="B2174" s="6">
        <v>20819</v>
      </c>
      <c r="C2174" s="6" t="s">
        <v>620</v>
      </c>
      <c r="D2174" s="6" t="s">
        <v>43</v>
      </c>
      <c r="E2174" s="6" t="s">
        <v>619</v>
      </c>
      <c r="F2174" s="6">
        <v>3</v>
      </c>
      <c r="G2174" s="6">
        <v>25</v>
      </c>
      <c r="H2174" s="6">
        <v>25</v>
      </c>
      <c r="I2174" s="6">
        <v>41</v>
      </c>
      <c r="J2174" s="6">
        <v>0</v>
      </c>
      <c r="K2174" s="6">
        <v>0</v>
      </c>
      <c r="L2174" s="6">
        <v>0</v>
      </c>
      <c r="M2174" s="6">
        <v>0</v>
      </c>
      <c r="N2174" s="6">
        <v>0</v>
      </c>
      <c r="O2174" s="6">
        <v>0</v>
      </c>
      <c r="P2174" s="6">
        <v>0</v>
      </c>
      <c r="Q2174" s="6">
        <v>0</v>
      </c>
    </row>
    <row r="2175" spans="1:17" x14ac:dyDescent="0.25">
      <c r="A2175" s="6">
        <v>646</v>
      </c>
      <c r="B2175" s="6">
        <v>24980</v>
      </c>
      <c r="C2175" s="6" t="s">
        <v>282</v>
      </c>
      <c r="D2175" s="6" t="s">
        <v>14</v>
      </c>
      <c r="E2175" s="6" t="s">
        <v>11</v>
      </c>
      <c r="F2175" s="6">
        <v>3</v>
      </c>
      <c r="G2175" s="6">
        <v>4</v>
      </c>
      <c r="H2175" s="6">
        <v>4</v>
      </c>
      <c r="I2175" s="6">
        <v>6.7</v>
      </c>
      <c r="J2175" s="6">
        <v>0</v>
      </c>
      <c r="K2175" s="6">
        <v>0</v>
      </c>
      <c r="L2175" s="6">
        <v>25</v>
      </c>
      <c r="M2175" s="6">
        <v>3.7</v>
      </c>
      <c r="N2175" s="6">
        <v>0</v>
      </c>
      <c r="O2175" s="6">
        <v>25</v>
      </c>
      <c r="P2175" s="6">
        <v>0</v>
      </c>
      <c r="Q2175" s="6">
        <v>0</v>
      </c>
    </row>
    <row r="2176" spans="1:17" x14ac:dyDescent="0.25">
      <c r="A2176" s="6">
        <v>647</v>
      </c>
      <c r="B2176" s="6">
        <v>21100</v>
      </c>
      <c r="C2176" s="6" t="s">
        <v>701</v>
      </c>
      <c r="D2176" s="6" t="s">
        <v>87</v>
      </c>
      <c r="E2176" s="6" t="s">
        <v>619</v>
      </c>
      <c r="F2176" s="6">
        <v>3</v>
      </c>
      <c r="G2176" s="6">
        <v>13</v>
      </c>
      <c r="H2176" s="6">
        <v>13</v>
      </c>
      <c r="I2176" s="6">
        <v>20.6</v>
      </c>
      <c r="J2176" s="6">
        <v>0</v>
      </c>
      <c r="K2176" s="6">
        <v>0</v>
      </c>
      <c r="L2176" s="6">
        <v>0</v>
      </c>
      <c r="M2176" s="6">
        <v>0</v>
      </c>
      <c r="N2176" s="6">
        <v>0</v>
      </c>
      <c r="O2176" s="6">
        <v>0</v>
      </c>
      <c r="P2176" s="6">
        <v>0</v>
      </c>
      <c r="Q2176" s="6">
        <v>0</v>
      </c>
    </row>
    <row r="2177" spans="1:17" x14ac:dyDescent="0.25">
      <c r="A2177" s="6">
        <v>693</v>
      </c>
      <c r="B2177" s="6">
        <v>21783</v>
      </c>
      <c r="C2177" s="6" t="s">
        <v>448</v>
      </c>
      <c r="D2177" s="6" t="s">
        <v>87</v>
      </c>
      <c r="E2177" s="6" t="s">
        <v>56</v>
      </c>
      <c r="F2177" s="6">
        <v>3</v>
      </c>
      <c r="G2177" s="6">
        <v>17</v>
      </c>
      <c r="H2177" s="6">
        <v>17</v>
      </c>
      <c r="I2177" s="6">
        <v>27</v>
      </c>
      <c r="J2177" s="6">
        <v>0</v>
      </c>
      <c r="K2177" s="6">
        <v>0</v>
      </c>
      <c r="L2177" s="6">
        <v>0</v>
      </c>
      <c r="M2177" s="6">
        <v>0</v>
      </c>
      <c r="N2177" s="6">
        <v>0</v>
      </c>
      <c r="O2177" s="6">
        <v>0</v>
      </c>
      <c r="P2177" s="6">
        <v>0</v>
      </c>
      <c r="Q2177" s="6">
        <v>0</v>
      </c>
    </row>
    <row r="2178" spans="1:17" x14ac:dyDescent="0.25">
      <c r="A2178" s="6">
        <v>698</v>
      </c>
      <c r="B2178" s="6">
        <v>21294</v>
      </c>
      <c r="C2178" s="6" t="s">
        <v>431</v>
      </c>
      <c r="D2178" s="6" t="s">
        <v>3</v>
      </c>
      <c r="E2178" s="6" t="s">
        <v>4</v>
      </c>
      <c r="F2178" s="6">
        <v>3</v>
      </c>
      <c r="G2178" s="6">
        <v>4</v>
      </c>
      <c r="H2178" s="6">
        <v>4</v>
      </c>
      <c r="I2178" s="6">
        <v>6.1</v>
      </c>
      <c r="J2178" s="6">
        <v>0</v>
      </c>
      <c r="K2178" s="6">
        <v>0</v>
      </c>
      <c r="L2178" s="6">
        <v>0</v>
      </c>
      <c r="M2178" s="6">
        <v>0</v>
      </c>
      <c r="N2178" s="6">
        <v>0</v>
      </c>
      <c r="O2178" s="6">
        <v>0</v>
      </c>
      <c r="P2178" s="6">
        <v>0</v>
      </c>
      <c r="Q2178" s="6">
        <v>0</v>
      </c>
    </row>
    <row r="2179" spans="1:17" x14ac:dyDescent="0.25">
      <c r="A2179" s="6">
        <v>699</v>
      </c>
      <c r="B2179" s="6">
        <v>24985</v>
      </c>
      <c r="C2179" s="6" t="s">
        <v>442</v>
      </c>
      <c r="D2179" s="6" t="s">
        <v>5</v>
      </c>
      <c r="E2179" s="6" t="s">
        <v>56</v>
      </c>
      <c r="F2179" s="6">
        <v>3</v>
      </c>
      <c r="G2179" s="6">
        <v>33</v>
      </c>
      <c r="H2179" s="6">
        <v>33</v>
      </c>
      <c r="I2179" s="6">
        <v>56.9</v>
      </c>
      <c r="J2179" s="6">
        <v>0</v>
      </c>
      <c r="K2179" s="6">
        <v>0</v>
      </c>
      <c r="L2179" s="6">
        <v>0</v>
      </c>
      <c r="M2179" s="6">
        <v>0</v>
      </c>
      <c r="N2179" s="6">
        <v>0</v>
      </c>
      <c r="O2179" s="6">
        <v>0</v>
      </c>
      <c r="P2179" s="6">
        <v>0</v>
      </c>
      <c r="Q2179" s="6">
        <v>0</v>
      </c>
    </row>
    <row r="2180" spans="1:17" x14ac:dyDescent="0.25">
      <c r="A2180" s="6">
        <v>730</v>
      </c>
      <c r="B2180" s="6">
        <v>19910</v>
      </c>
      <c r="C2180" s="6" t="s">
        <v>367</v>
      </c>
      <c r="D2180" s="6" t="s">
        <v>3</v>
      </c>
      <c r="E2180" s="6" t="s">
        <v>56</v>
      </c>
      <c r="F2180" s="6">
        <v>3</v>
      </c>
      <c r="G2180" s="6">
        <v>19</v>
      </c>
      <c r="H2180" s="6">
        <v>19</v>
      </c>
      <c r="I2180" s="6">
        <v>28.8</v>
      </c>
      <c r="J2180" s="6">
        <v>0</v>
      </c>
      <c r="K2180" s="6">
        <v>0</v>
      </c>
      <c r="L2180" s="6">
        <v>0</v>
      </c>
      <c r="M2180" s="6">
        <v>0</v>
      </c>
      <c r="N2180" s="6">
        <v>0</v>
      </c>
      <c r="O2180" s="6">
        <v>0</v>
      </c>
      <c r="P2180" s="6">
        <v>0</v>
      </c>
      <c r="Q2180" s="6">
        <v>0</v>
      </c>
    </row>
    <row r="2181" spans="1:17" x14ac:dyDescent="0.25">
      <c r="A2181" s="6">
        <v>733</v>
      </c>
      <c r="B2181" s="6">
        <v>25674</v>
      </c>
      <c r="C2181" s="6" t="s">
        <v>502</v>
      </c>
      <c r="D2181" s="6" t="s">
        <v>5</v>
      </c>
      <c r="E2181" s="6" t="s">
        <v>56</v>
      </c>
      <c r="F2181" s="6">
        <v>3</v>
      </c>
      <c r="G2181" s="6">
        <v>20</v>
      </c>
      <c r="H2181" s="6">
        <v>20</v>
      </c>
      <c r="I2181" s="6">
        <v>34.5</v>
      </c>
      <c r="J2181" s="6">
        <v>0</v>
      </c>
      <c r="K2181" s="6">
        <v>0</v>
      </c>
      <c r="L2181" s="6">
        <v>0</v>
      </c>
      <c r="M2181" s="6">
        <v>0</v>
      </c>
      <c r="N2181" s="6">
        <v>0</v>
      </c>
      <c r="O2181" s="6">
        <v>0</v>
      </c>
      <c r="P2181" s="6">
        <v>0</v>
      </c>
      <c r="Q2181" s="6">
        <v>0</v>
      </c>
    </row>
    <row r="2182" spans="1:17" x14ac:dyDescent="0.25">
      <c r="A2182" s="6">
        <v>739</v>
      </c>
      <c r="B2182" s="6">
        <v>23140</v>
      </c>
      <c r="C2182" s="6" t="s">
        <v>207</v>
      </c>
      <c r="D2182" s="6" t="s">
        <v>3</v>
      </c>
      <c r="E2182" s="6" t="s">
        <v>56</v>
      </c>
      <c r="F2182" s="6">
        <v>3</v>
      </c>
      <c r="G2182" s="6">
        <v>5</v>
      </c>
      <c r="H2182" s="6">
        <v>5</v>
      </c>
      <c r="I2182" s="6">
        <v>7.6</v>
      </c>
      <c r="J2182" s="6">
        <v>0</v>
      </c>
      <c r="K2182" s="6">
        <v>0</v>
      </c>
      <c r="L2182" s="6">
        <v>20</v>
      </c>
      <c r="M2182" s="6">
        <v>3.7</v>
      </c>
      <c r="N2182" s="6">
        <v>0</v>
      </c>
      <c r="O2182" s="6">
        <v>20</v>
      </c>
      <c r="P2182" s="6">
        <v>0</v>
      </c>
      <c r="Q2182" s="6">
        <v>0</v>
      </c>
    </row>
    <row r="2183" spans="1:17" x14ac:dyDescent="0.25">
      <c r="A2183" s="6">
        <v>756</v>
      </c>
      <c r="B2183" s="6">
        <v>24221</v>
      </c>
      <c r="C2183" s="6" t="s">
        <v>507</v>
      </c>
      <c r="D2183" s="6" t="s">
        <v>3</v>
      </c>
      <c r="E2183" s="6" t="s">
        <v>4</v>
      </c>
      <c r="F2183" s="6">
        <v>3</v>
      </c>
      <c r="G2183" s="6">
        <v>2</v>
      </c>
      <c r="H2183" s="6">
        <v>2</v>
      </c>
      <c r="I2183" s="6">
        <v>3</v>
      </c>
      <c r="J2183" s="6">
        <v>0</v>
      </c>
      <c r="K2183" s="6">
        <v>0</v>
      </c>
      <c r="L2183" s="6">
        <v>0</v>
      </c>
      <c r="M2183" s="6">
        <v>0</v>
      </c>
      <c r="N2183" s="6">
        <v>0</v>
      </c>
      <c r="O2183" s="6">
        <v>0</v>
      </c>
      <c r="P2183" s="6">
        <v>0</v>
      </c>
      <c r="Q2183" s="6">
        <v>0</v>
      </c>
    </row>
    <row r="2184" spans="1:17" x14ac:dyDescent="0.25">
      <c r="A2184" s="6">
        <v>757</v>
      </c>
      <c r="B2184" s="6">
        <v>26091</v>
      </c>
      <c r="C2184" s="6" t="s">
        <v>440</v>
      </c>
      <c r="D2184" s="6" t="s">
        <v>21</v>
      </c>
      <c r="E2184" s="6" t="s">
        <v>4</v>
      </c>
      <c r="F2184" s="6">
        <v>3</v>
      </c>
      <c r="G2184" s="6">
        <v>9</v>
      </c>
      <c r="H2184" s="6">
        <v>9</v>
      </c>
      <c r="I2184" s="6">
        <v>13.6</v>
      </c>
      <c r="J2184" s="6">
        <v>0</v>
      </c>
      <c r="K2184" s="6">
        <v>0</v>
      </c>
      <c r="L2184" s="6">
        <v>0</v>
      </c>
      <c r="M2184" s="6">
        <v>0</v>
      </c>
      <c r="N2184" s="6">
        <v>0</v>
      </c>
      <c r="O2184" s="6">
        <v>0</v>
      </c>
      <c r="P2184" s="6">
        <v>0</v>
      </c>
      <c r="Q2184" s="6">
        <v>0</v>
      </c>
    </row>
    <row r="2185" spans="1:17" x14ac:dyDescent="0.25">
      <c r="A2185" s="6">
        <v>758</v>
      </c>
      <c r="B2185" s="6">
        <v>21601</v>
      </c>
      <c r="C2185" s="6" t="s">
        <v>497</v>
      </c>
      <c r="D2185" s="6" t="s">
        <v>21</v>
      </c>
      <c r="E2185" s="6" t="s">
        <v>4</v>
      </c>
      <c r="F2185" s="6">
        <v>3</v>
      </c>
      <c r="G2185" s="6">
        <v>1</v>
      </c>
      <c r="H2185" s="6">
        <v>1</v>
      </c>
      <c r="I2185" s="6">
        <v>1.5</v>
      </c>
      <c r="J2185" s="6">
        <v>0</v>
      </c>
      <c r="K2185" s="6">
        <v>0</v>
      </c>
      <c r="L2185" s="6">
        <v>0</v>
      </c>
      <c r="M2185" s="6">
        <v>0</v>
      </c>
      <c r="N2185" s="6">
        <v>0</v>
      </c>
      <c r="O2185" s="6">
        <v>0</v>
      </c>
      <c r="P2185" s="6">
        <v>0</v>
      </c>
      <c r="Q2185" s="6">
        <v>0</v>
      </c>
    </row>
    <row r="2186" spans="1:17" x14ac:dyDescent="0.25">
      <c r="A2186" s="6">
        <v>764</v>
      </c>
      <c r="B2186" s="6">
        <v>24345</v>
      </c>
      <c r="C2186" s="6" t="s">
        <v>480</v>
      </c>
      <c r="D2186" s="6" t="s">
        <v>63</v>
      </c>
      <c r="E2186" s="6" t="s">
        <v>4</v>
      </c>
      <c r="F2186" s="6">
        <v>3</v>
      </c>
      <c r="G2186" s="6">
        <v>7</v>
      </c>
      <c r="H2186" s="6">
        <v>7</v>
      </c>
      <c r="I2186" s="6">
        <v>9.6999999999999993</v>
      </c>
      <c r="J2186" s="6">
        <v>0</v>
      </c>
      <c r="K2186" s="6">
        <v>0</v>
      </c>
      <c r="L2186" s="6">
        <v>0</v>
      </c>
      <c r="M2186" s="6">
        <v>0</v>
      </c>
      <c r="N2186" s="6">
        <v>0</v>
      </c>
      <c r="O2186" s="6">
        <v>0</v>
      </c>
      <c r="P2186" s="6">
        <v>0</v>
      </c>
      <c r="Q2186" s="6">
        <v>0</v>
      </c>
    </row>
    <row r="2187" spans="1:17" x14ac:dyDescent="0.25">
      <c r="A2187" s="6">
        <v>809</v>
      </c>
      <c r="B2187" s="6">
        <v>24125</v>
      </c>
      <c r="C2187" s="6" t="s">
        <v>370</v>
      </c>
      <c r="D2187" s="6" t="s">
        <v>21</v>
      </c>
      <c r="E2187" s="6" t="s">
        <v>4</v>
      </c>
      <c r="F2187" s="6">
        <v>3</v>
      </c>
      <c r="G2187" s="6">
        <v>6</v>
      </c>
      <c r="H2187" s="6">
        <v>6</v>
      </c>
      <c r="I2187" s="6">
        <v>9.1</v>
      </c>
      <c r="J2187" s="6">
        <v>0</v>
      </c>
      <c r="K2187" s="6">
        <v>0</v>
      </c>
      <c r="L2187" s="6">
        <v>16.7</v>
      </c>
      <c r="M2187" s="6">
        <v>3.2</v>
      </c>
      <c r="N2187" s="6">
        <v>0</v>
      </c>
      <c r="O2187" s="6">
        <v>16.7</v>
      </c>
      <c r="P2187" s="6">
        <v>0</v>
      </c>
      <c r="Q2187" s="6">
        <v>0</v>
      </c>
    </row>
    <row r="2188" spans="1:17" x14ac:dyDescent="0.25">
      <c r="A2188" s="6">
        <v>810</v>
      </c>
      <c r="B2188" s="6">
        <v>19491</v>
      </c>
      <c r="C2188" s="6" t="s">
        <v>481</v>
      </c>
      <c r="D2188" s="6" t="s">
        <v>63</v>
      </c>
      <c r="E2188" s="6" t="s">
        <v>56</v>
      </c>
      <c r="F2188" s="6">
        <v>3</v>
      </c>
      <c r="G2188" s="6">
        <v>10</v>
      </c>
      <c r="H2188" s="6">
        <v>10</v>
      </c>
      <c r="I2188" s="6">
        <v>13.9</v>
      </c>
      <c r="J2188" s="6">
        <v>0</v>
      </c>
      <c r="K2188" s="6">
        <v>0</v>
      </c>
      <c r="L2188" s="6">
        <v>0</v>
      </c>
      <c r="M2188" s="6">
        <v>0</v>
      </c>
      <c r="N2188" s="6">
        <v>0</v>
      </c>
      <c r="O2188" s="6">
        <v>0</v>
      </c>
      <c r="P2188" s="6">
        <v>0</v>
      </c>
      <c r="Q2188" s="6">
        <v>0</v>
      </c>
    </row>
    <row r="2189" spans="1:17" x14ac:dyDescent="0.25">
      <c r="A2189" s="6">
        <v>811</v>
      </c>
      <c r="B2189" s="6">
        <v>23355</v>
      </c>
      <c r="C2189" s="6" t="s">
        <v>491</v>
      </c>
      <c r="D2189" s="6" t="s">
        <v>12</v>
      </c>
      <c r="E2189" s="6" t="s">
        <v>56</v>
      </c>
      <c r="F2189" s="6">
        <v>3</v>
      </c>
      <c r="G2189" s="6">
        <v>7</v>
      </c>
      <c r="H2189" s="6">
        <v>7</v>
      </c>
      <c r="I2189" s="6">
        <v>10.6</v>
      </c>
      <c r="J2189" s="6">
        <v>0</v>
      </c>
      <c r="K2189" s="6">
        <v>0</v>
      </c>
      <c r="L2189" s="6">
        <v>0</v>
      </c>
      <c r="M2189" s="6">
        <v>0</v>
      </c>
      <c r="N2189" s="6">
        <v>0</v>
      </c>
      <c r="O2189" s="6">
        <v>0</v>
      </c>
      <c r="P2189" s="6">
        <v>0</v>
      </c>
      <c r="Q2189" s="6">
        <v>0</v>
      </c>
    </row>
    <row r="2190" spans="1:17" x14ac:dyDescent="0.25">
      <c r="A2190" s="6">
        <v>833</v>
      </c>
      <c r="B2190" s="6">
        <v>25948</v>
      </c>
      <c r="C2190" s="6" t="s">
        <v>389</v>
      </c>
      <c r="D2190" s="6" t="s">
        <v>35</v>
      </c>
      <c r="E2190" s="6" t="s">
        <v>11</v>
      </c>
      <c r="F2190" s="6">
        <v>3</v>
      </c>
      <c r="G2190" s="6">
        <v>2</v>
      </c>
      <c r="H2190" s="6">
        <v>2</v>
      </c>
      <c r="I2190" s="6">
        <v>3.4</v>
      </c>
      <c r="J2190" s="6">
        <v>0</v>
      </c>
      <c r="K2190" s="6">
        <v>0</v>
      </c>
      <c r="L2190" s="6">
        <v>0</v>
      </c>
      <c r="M2190" s="6">
        <v>0</v>
      </c>
      <c r="N2190" s="6">
        <v>0</v>
      </c>
      <c r="O2190" s="6">
        <v>0</v>
      </c>
      <c r="P2190" s="6">
        <v>0</v>
      </c>
      <c r="Q2190" s="6">
        <v>0</v>
      </c>
    </row>
    <row r="2191" spans="1:17" x14ac:dyDescent="0.25">
      <c r="A2191" s="6">
        <v>864</v>
      </c>
      <c r="B2191" s="6">
        <v>20679</v>
      </c>
      <c r="C2191" s="6" t="s">
        <v>489</v>
      </c>
      <c r="D2191" s="6" t="s">
        <v>12</v>
      </c>
      <c r="E2191" s="6" t="s">
        <v>4</v>
      </c>
      <c r="F2191" s="6">
        <v>3</v>
      </c>
      <c r="G2191" s="6">
        <v>2</v>
      </c>
      <c r="H2191" s="6">
        <v>2</v>
      </c>
      <c r="I2191" s="6">
        <v>3</v>
      </c>
      <c r="J2191" s="6">
        <v>0</v>
      </c>
      <c r="K2191" s="6">
        <v>0</v>
      </c>
      <c r="L2191" s="6">
        <v>0</v>
      </c>
      <c r="M2191" s="6">
        <v>0</v>
      </c>
      <c r="N2191" s="6">
        <v>0</v>
      </c>
      <c r="O2191" s="6">
        <v>0</v>
      </c>
      <c r="P2191" s="6">
        <v>0</v>
      </c>
      <c r="Q2191" s="6">
        <v>0</v>
      </c>
    </row>
    <row r="2192" spans="1:17" x14ac:dyDescent="0.25">
      <c r="A2192" s="6">
        <v>898</v>
      </c>
      <c r="B2192" s="6">
        <v>25134</v>
      </c>
      <c r="C2192" s="6" t="s">
        <v>453</v>
      </c>
      <c r="D2192" s="6" t="s">
        <v>22</v>
      </c>
      <c r="E2192" s="6" t="s">
        <v>56</v>
      </c>
      <c r="F2192" s="6">
        <v>3</v>
      </c>
      <c r="G2192" s="6">
        <v>15</v>
      </c>
      <c r="H2192" s="6">
        <v>15</v>
      </c>
      <c r="I2192" s="6">
        <v>20.3</v>
      </c>
      <c r="J2192" s="6">
        <v>0</v>
      </c>
      <c r="K2192" s="6">
        <v>0</v>
      </c>
      <c r="L2192" s="6">
        <v>0</v>
      </c>
      <c r="M2192" s="6">
        <v>0</v>
      </c>
      <c r="N2192" s="6">
        <v>0</v>
      </c>
      <c r="O2192" s="6">
        <v>0</v>
      </c>
      <c r="P2192" s="6">
        <v>0</v>
      </c>
      <c r="Q2192" s="6">
        <v>0</v>
      </c>
    </row>
    <row r="2193" spans="1:17" x14ac:dyDescent="0.25">
      <c r="A2193" s="6">
        <v>909</v>
      </c>
      <c r="B2193" s="6">
        <v>21679</v>
      </c>
      <c r="C2193" s="6" t="s">
        <v>124</v>
      </c>
      <c r="D2193" s="6" t="s">
        <v>22</v>
      </c>
      <c r="E2193" s="6" t="s">
        <v>4</v>
      </c>
      <c r="F2193" s="6">
        <v>3</v>
      </c>
      <c r="G2193" s="6">
        <v>7</v>
      </c>
      <c r="H2193" s="6">
        <v>7</v>
      </c>
      <c r="I2193" s="6">
        <v>9.5</v>
      </c>
      <c r="J2193" s="6">
        <v>0</v>
      </c>
      <c r="K2193" s="6">
        <v>0</v>
      </c>
      <c r="L2193" s="6">
        <v>0</v>
      </c>
      <c r="M2193" s="6">
        <v>0</v>
      </c>
      <c r="N2193" s="6">
        <v>0</v>
      </c>
      <c r="O2193" s="6">
        <v>0</v>
      </c>
      <c r="P2193" s="6">
        <v>0</v>
      </c>
      <c r="Q2193" s="6">
        <v>0</v>
      </c>
    </row>
    <row r="2194" spans="1:17" x14ac:dyDescent="0.25">
      <c r="A2194" s="6">
        <v>916</v>
      </c>
      <c r="B2194" s="6">
        <v>19943</v>
      </c>
      <c r="C2194" s="6" t="s">
        <v>503</v>
      </c>
      <c r="D2194" s="6" t="s">
        <v>8</v>
      </c>
      <c r="E2194" s="6" t="s">
        <v>56</v>
      </c>
      <c r="F2194" s="6">
        <v>3</v>
      </c>
      <c r="G2194" s="6">
        <v>23</v>
      </c>
      <c r="H2194" s="6">
        <v>23</v>
      </c>
      <c r="I2194" s="6">
        <v>39</v>
      </c>
      <c r="J2194" s="6">
        <v>0</v>
      </c>
      <c r="K2194" s="6">
        <v>0</v>
      </c>
      <c r="L2194" s="6">
        <v>0</v>
      </c>
      <c r="M2194" s="6">
        <v>0</v>
      </c>
      <c r="N2194" s="6">
        <v>0</v>
      </c>
      <c r="O2194" s="6">
        <v>0</v>
      </c>
      <c r="P2194" s="6">
        <v>0</v>
      </c>
      <c r="Q2194" s="6">
        <v>0</v>
      </c>
    </row>
    <row r="2195" spans="1:17" x14ac:dyDescent="0.25">
      <c r="A2195" s="6">
        <v>919</v>
      </c>
      <c r="B2195" s="6">
        <v>24278</v>
      </c>
      <c r="C2195" s="6" t="s">
        <v>308</v>
      </c>
      <c r="D2195" s="6" t="s">
        <v>22</v>
      </c>
      <c r="E2195" s="6" t="s">
        <v>11</v>
      </c>
      <c r="F2195" s="6">
        <v>3</v>
      </c>
      <c r="G2195" s="6">
        <v>9</v>
      </c>
      <c r="H2195" s="6">
        <v>9</v>
      </c>
      <c r="I2195" s="6">
        <v>12.2</v>
      </c>
      <c r="J2195" s="6">
        <v>0</v>
      </c>
      <c r="K2195" s="6">
        <v>0</v>
      </c>
      <c r="L2195" s="6">
        <v>0</v>
      </c>
      <c r="M2195" s="6">
        <v>0</v>
      </c>
      <c r="N2195" s="6">
        <v>0</v>
      </c>
      <c r="O2195" s="6">
        <v>0</v>
      </c>
      <c r="P2195" s="6">
        <v>0</v>
      </c>
      <c r="Q2195" s="6">
        <v>0</v>
      </c>
    </row>
    <row r="2196" spans="1:17" x14ac:dyDescent="0.25">
      <c r="A2196" s="6">
        <v>920</v>
      </c>
      <c r="B2196" s="6">
        <v>24119</v>
      </c>
      <c r="C2196" s="6" t="s">
        <v>238</v>
      </c>
      <c r="D2196" s="6" t="s">
        <v>18</v>
      </c>
      <c r="E2196" s="6" t="s">
        <v>4</v>
      </c>
      <c r="F2196" s="6">
        <v>3</v>
      </c>
      <c r="G2196" s="6">
        <v>35</v>
      </c>
      <c r="H2196" s="6">
        <v>35</v>
      </c>
      <c r="I2196" s="6">
        <v>62.5</v>
      </c>
      <c r="J2196" s="6">
        <v>0</v>
      </c>
      <c r="K2196" s="6">
        <v>0</v>
      </c>
      <c r="L2196" s="6">
        <v>0</v>
      </c>
      <c r="M2196" s="6">
        <v>0</v>
      </c>
      <c r="N2196" s="6">
        <v>0</v>
      </c>
      <c r="O2196" s="6">
        <v>0</v>
      </c>
      <c r="P2196" s="6">
        <v>0</v>
      </c>
      <c r="Q2196" s="6">
        <v>0</v>
      </c>
    </row>
    <row r="2197" spans="1:17" x14ac:dyDescent="0.25">
      <c r="A2197" s="6">
        <v>950</v>
      </c>
      <c r="B2197" s="6">
        <v>24122</v>
      </c>
      <c r="C2197" s="6" t="s">
        <v>475</v>
      </c>
      <c r="D2197" s="6" t="s">
        <v>18</v>
      </c>
      <c r="E2197" s="6" t="s">
        <v>4</v>
      </c>
      <c r="F2197" s="6">
        <v>3</v>
      </c>
      <c r="G2197" s="6">
        <v>3</v>
      </c>
      <c r="H2197" s="6">
        <v>3</v>
      </c>
      <c r="I2197" s="6">
        <v>5.4</v>
      </c>
      <c r="J2197" s="6">
        <v>0</v>
      </c>
      <c r="K2197" s="6">
        <v>0</v>
      </c>
      <c r="L2197" s="6">
        <v>0</v>
      </c>
      <c r="M2197" s="6">
        <v>0</v>
      </c>
      <c r="N2197" s="6">
        <v>0</v>
      </c>
      <c r="O2197" s="6">
        <v>0</v>
      </c>
      <c r="P2197" s="6">
        <v>0</v>
      </c>
      <c r="Q2197" s="6">
        <v>0</v>
      </c>
    </row>
    <row r="2198" spans="1:17" x14ac:dyDescent="0.25">
      <c r="A2198" s="6">
        <v>961</v>
      </c>
      <c r="B2198" s="6">
        <v>20929</v>
      </c>
      <c r="C2198" s="6" t="s">
        <v>494</v>
      </c>
      <c r="D2198" s="6" t="s">
        <v>18</v>
      </c>
      <c r="E2198" s="6" t="s">
        <v>15</v>
      </c>
      <c r="F2198" s="6">
        <v>3</v>
      </c>
      <c r="G2198" s="6">
        <v>3</v>
      </c>
      <c r="H2198" s="6">
        <v>3</v>
      </c>
      <c r="I2198" s="6">
        <v>5.4</v>
      </c>
      <c r="J2198" s="6">
        <v>0</v>
      </c>
      <c r="K2198" s="6">
        <v>0</v>
      </c>
      <c r="L2198" s="6">
        <v>0</v>
      </c>
      <c r="M2198" s="6">
        <v>0</v>
      </c>
      <c r="N2198" s="6">
        <v>0</v>
      </c>
      <c r="O2198" s="6">
        <v>0</v>
      </c>
      <c r="P2198" s="6">
        <v>0</v>
      </c>
      <c r="Q2198" s="6">
        <v>0</v>
      </c>
    </row>
    <row r="2199" spans="1:17" x14ac:dyDescent="0.25">
      <c r="A2199" s="6">
        <v>977</v>
      </c>
      <c r="B2199" s="6">
        <v>15534</v>
      </c>
      <c r="C2199" s="6" t="s">
        <v>375</v>
      </c>
      <c r="D2199" s="6" t="s">
        <v>40</v>
      </c>
      <c r="E2199" s="6" t="s">
        <v>4</v>
      </c>
      <c r="F2199" s="6">
        <v>3</v>
      </c>
      <c r="G2199" s="6">
        <v>45</v>
      </c>
      <c r="H2199" s="6">
        <v>45</v>
      </c>
      <c r="I2199" s="6">
        <v>75</v>
      </c>
      <c r="J2199" s="6">
        <v>0</v>
      </c>
      <c r="K2199" s="6">
        <v>0</v>
      </c>
      <c r="L2199" s="6">
        <v>4.4000000000000004</v>
      </c>
      <c r="M2199" s="6">
        <v>8.3000000000000007</v>
      </c>
      <c r="N2199" s="6">
        <v>0</v>
      </c>
      <c r="O2199" s="6">
        <v>4.4000000000000004</v>
      </c>
      <c r="P2199" s="6">
        <v>0</v>
      </c>
      <c r="Q2199" s="6">
        <v>0</v>
      </c>
    </row>
    <row r="2200" spans="1:17" x14ac:dyDescent="0.25">
      <c r="A2200" s="6">
        <v>982</v>
      </c>
      <c r="B2200" s="6">
        <v>26430</v>
      </c>
      <c r="C2200" s="6" t="s">
        <v>495</v>
      </c>
      <c r="D2200" s="6" t="s">
        <v>40</v>
      </c>
      <c r="E2200" s="6" t="s">
        <v>4</v>
      </c>
      <c r="F2200" s="6">
        <v>3</v>
      </c>
      <c r="G2200" s="6">
        <v>10</v>
      </c>
      <c r="H2200" s="6">
        <v>10</v>
      </c>
      <c r="I2200" s="6">
        <v>16.7</v>
      </c>
      <c r="J2200" s="6">
        <v>0</v>
      </c>
      <c r="K2200" s="6">
        <v>0</v>
      </c>
      <c r="L2200" s="6">
        <v>0</v>
      </c>
      <c r="M2200" s="6">
        <v>0</v>
      </c>
      <c r="N2200" s="6">
        <v>0</v>
      </c>
      <c r="O2200" s="6">
        <v>0</v>
      </c>
      <c r="P2200" s="6">
        <v>0</v>
      </c>
      <c r="Q2200" s="6">
        <v>0</v>
      </c>
    </row>
    <row r="2201" spans="1:17" x14ac:dyDescent="0.25">
      <c r="A2201" s="6">
        <v>985</v>
      </c>
      <c r="B2201" s="6">
        <v>26274</v>
      </c>
      <c r="C2201" s="6" t="s">
        <v>496</v>
      </c>
      <c r="D2201" s="6" t="s">
        <v>40</v>
      </c>
      <c r="E2201" s="6" t="s">
        <v>56</v>
      </c>
      <c r="F2201" s="6">
        <v>3</v>
      </c>
      <c r="G2201" s="6">
        <v>13</v>
      </c>
      <c r="H2201" s="6">
        <v>13</v>
      </c>
      <c r="I2201" s="6">
        <v>21.7</v>
      </c>
      <c r="J2201" s="6">
        <v>0</v>
      </c>
      <c r="K2201" s="6">
        <v>0</v>
      </c>
      <c r="L2201" s="6">
        <v>0</v>
      </c>
      <c r="M2201" s="6">
        <v>0</v>
      </c>
      <c r="N2201" s="6">
        <v>0</v>
      </c>
      <c r="O2201" s="6">
        <v>0</v>
      </c>
      <c r="P2201" s="6">
        <v>0</v>
      </c>
      <c r="Q2201" s="6">
        <v>0</v>
      </c>
    </row>
    <row r="2202" spans="1:17" x14ac:dyDescent="0.25">
      <c r="A2202" s="6">
        <v>986</v>
      </c>
      <c r="B2202" s="6">
        <v>24342</v>
      </c>
      <c r="C2202" s="6" t="s">
        <v>314</v>
      </c>
      <c r="D2202" s="6" t="s">
        <v>18</v>
      </c>
      <c r="E2202" s="6" t="s">
        <v>4</v>
      </c>
      <c r="F2202" s="6">
        <v>3</v>
      </c>
      <c r="G2202" s="6">
        <v>7</v>
      </c>
      <c r="H2202" s="6">
        <v>7</v>
      </c>
      <c r="I2202" s="6">
        <v>12.5</v>
      </c>
      <c r="J2202" s="6">
        <v>0</v>
      </c>
      <c r="K2202" s="6">
        <v>0</v>
      </c>
      <c r="L2202" s="6">
        <v>14.3</v>
      </c>
      <c r="M2202" s="6">
        <v>3.8</v>
      </c>
      <c r="N2202" s="6">
        <v>0</v>
      </c>
      <c r="O2202" s="6">
        <v>14.3</v>
      </c>
      <c r="P2202" s="6">
        <v>0</v>
      </c>
      <c r="Q2202" s="6">
        <v>0</v>
      </c>
    </row>
    <row r="2203" spans="1:17" x14ac:dyDescent="0.25">
      <c r="A2203" s="6">
        <v>987</v>
      </c>
      <c r="B2203" s="6">
        <v>24457</v>
      </c>
      <c r="C2203" s="6" t="s">
        <v>698</v>
      </c>
      <c r="D2203" s="6" t="s">
        <v>49</v>
      </c>
      <c r="E2203" s="6" t="s">
        <v>619</v>
      </c>
      <c r="F2203" s="6">
        <v>3</v>
      </c>
      <c r="G2203" s="6">
        <v>24</v>
      </c>
      <c r="H2203" s="6">
        <v>24</v>
      </c>
      <c r="I2203" s="6">
        <v>27.9</v>
      </c>
      <c r="J2203" s="6">
        <v>0</v>
      </c>
      <c r="K2203" s="6">
        <v>0</v>
      </c>
      <c r="L2203" s="6">
        <v>0</v>
      </c>
      <c r="M2203" s="6">
        <v>0</v>
      </c>
      <c r="N2203" s="6">
        <v>0</v>
      </c>
      <c r="O2203" s="6">
        <v>0</v>
      </c>
      <c r="P2203" s="6">
        <v>0</v>
      </c>
      <c r="Q2203" s="6">
        <v>0</v>
      </c>
    </row>
    <row r="2204" spans="1:17" x14ac:dyDescent="0.25">
      <c r="A2204" s="6">
        <v>988</v>
      </c>
      <c r="B2204" s="6">
        <v>21786</v>
      </c>
      <c r="C2204" s="6" t="s">
        <v>280</v>
      </c>
      <c r="D2204" s="6" t="s">
        <v>24</v>
      </c>
      <c r="E2204" s="6" t="s">
        <v>56</v>
      </c>
      <c r="F2204" s="6">
        <v>3</v>
      </c>
      <c r="G2204" s="6">
        <v>19</v>
      </c>
      <c r="H2204" s="6">
        <v>19</v>
      </c>
      <c r="I2204" s="6">
        <v>36.5</v>
      </c>
      <c r="J2204" s="6">
        <v>0</v>
      </c>
      <c r="K2204" s="6">
        <v>0</v>
      </c>
      <c r="L2204" s="6">
        <v>0</v>
      </c>
      <c r="M2204" s="6">
        <v>0</v>
      </c>
      <c r="N2204" s="6">
        <v>0</v>
      </c>
      <c r="O2204" s="6">
        <v>0</v>
      </c>
      <c r="P2204" s="6">
        <v>0</v>
      </c>
      <c r="Q2204" s="6">
        <v>0</v>
      </c>
    </row>
    <row r="2205" spans="1:17" x14ac:dyDescent="0.25">
      <c r="A2205" s="6">
        <v>989</v>
      </c>
      <c r="B2205" s="6">
        <v>23004</v>
      </c>
      <c r="C2205" s="6" t="s">
        <v>618</v>
      </c>
      <c r="D2205" s="6" t="s">
        <v>24</v>
      </c>
      <c r="E2205" s="6" t="s">
        <v>619</v>
      </c>
      <c r="F2205" s="6">
        <v>3</v>
      </c>
      <c r="G2205" s="6">
        <v>5</v>
      </c>
      <c r="H2205" s="6">
        <v>5</v>
      </c>
      <c r="I2205" s="6">
        <v>9.6</v>
      </c>
      <c r="J2205" s="6">
        <v>0</v>
      </c>
      <c r="K2205" s="6">
        <v>0</v>
      </c>
      <c r="L2205" s="6">
        <v>0</v>
      </c>
      <c r="M2205" s="6">
        <v>0</v>
      </c>
      <c r="N2205" s="6">
        <v>0</v>
      </c>
      <c r="O2205" s="6">
        <v>0</v>
      </c>
      <c r="P2205" s="6">
        <v>0</v>
      </c>
      <c r="Q2205" s="6">
        <v>0</v>
      </c>
    </row>
    <row r="2206" spans="1:17" x14ac:dyDescent="0.25">
      <c r="A2206" s="6">
        <v>990</v>
      </c>
      <c r="B2206" s="6">
        <v>20081</v>
      </c>
      <c r="C2206" s="6" t="s">
        <v>415</v>
      </c>
      <c r="D2206" s="6" t="s">
        <v>24</v>
      </c>
      <c r="E2206" s="6" t="s">
        <v>4</v>
      </c>
      <c r="F2206" s="6">
        <v>3</v>
      </c>
      <c r="G2206" s="6">
        <v>22</v>
      </c>
      <c r="H2206" s="6">
        <v>22</v>
      </c>
      <c r="I2206" s="6">
        <v>42.3</v>
      </c>
      <c r="J2206" s="6">
        <v>0</v>
      </c>
      <c r="K2206" s="6">
        <v>0</v>
      </c>
      <c r="L2206" s="6">
        <v>0</v>
      </c>
      <c r="M2206" s="6">
        <v>0</v>
      </c>
      <c r="N2206" s="6">
        <v>0</v>
      </c>
      <c r="O2206" s="6">
        <v>0</v>
      </c>
      <c r="P2206" s="6">
        <v>0</v>
      </c>
      <c r="Q2206" s="6">
        <v>0</v>
      </c>
    </row>
    <row r="2207" spans="1:17" x14ac:dyDescent="0.25">
      <c r="A2207" s="6">
        <v>991</v>
      </c>
      <c r="B2207" s="6">
        <v>24686</v>
      </c>
      <c r="C2207" s="6" t="s">
        <v>274</v>
      </c>
      <c r="D2207" s="6" t="s">
        <v>24</v>
      </c>
      <c r="E2207" s="6" t="s">
        <v>56</v>
      </c>
      <c r="F2207" s="6">
        <v>3</v>
      </c>
      <c r="G2207" s="6">
        <v>18</v>
      </c>
      <c r="H2207" s="6">
        <v>18</v>
      </c>
      <c r="I2207" s="6">
        <v>34.6</v>
      </c>
      <c r="J2207" s="6">
        <v>0</v>
      </c>
      <c r="K2207" s="6">
        <v>0</v>
      </c>
      <c r="L2207" s="6">
        <v>0</v>
      </c>
      <c r="M2207" s="6">
        <v>0</v>
      </c>
      <c r="N2207" s="6">
        <v>0</v>
      </c>
      <c r="O2207" s="6">
        <v>0</v>
      </c>
      <c r="P2207" s="6">
        <v>0</v>
      </c>
      <c r="Q2207" s="6">
        <v>0</v>
      </c>
    </row>
    <row r="2208" spans="1:17" x14ac:dyDescent="0.25">
      <c r="A2208" s="6">
        <v>1021</v>
      </c>
      <c r="B2208" s="6">
        <v>23231</v>
      </c>
      <c r="C2208" s="6" t="s">
        <v>382</v>
      </c>
      <c r="D2208" s="6" t="s">
        <v>24</v>
      </c>
      <c r="E2208" s="6" t="s">
        <v>11</v>
      </c>
      <c r="F2208" s="6">
        <v>3</v>
      </c>
      <c r="G2208" s="6">
        <v>2</v>
      </c>
      <c r="H2208" s="6">
        <v>2</v>
      </c>
      <c r="I2208" s="6">
        <v>3.8</v>
      </c>
      <c r="J2208" s="6">
        <v>0</v>
      </c>
      <c r="K2208" s="6">
        <v>0</v>
      </c>
      <c r="L2208" s="6">
        <v>0</v>
      </c>
      <c r="M2208" s="6">
        <v>0</v>
      </c>
      <c r="N2208" s="6">
        <v>0</v>
      </c>
      <c r="O2208" s="6">
        <v>0</v>
      </c>
      <c r="P2208" s="6">
        <v>0</v>
      </c>
      <c r="Q2208" s="6">
        <v>0</v>
      </c>
    </row>
    <row r="2209" spans="1:17" x14ac:dyDescent="0.25">
      <c r="A2209" s="6">
        <v>1026</v>
      </c>
      <c r="B2209" s="6">
        <v>19988</v>
      </c>
      <c r="C2209" s="6" t="s">
        <v>334</v>
      </c>
      <c r="D2209" s="6" t="s">
        <v>49</v>
      </c>
      <c r="E2209" s="6" t="s">
        <v>56</v>
      </c>
      <c r="F2209" s="6">
        <v>3</v>
      </c>
      <c r="G2209" s="6">
        <v>22</v>
      </c>
      <c r="H2209" s="6">
        <v>22</v>
      </c>
      <c r="I2209" s="6">
        <v>25.6</v>
      </c>
      <c r="J2209" s="6">
        <v>0</v>
      </c>
      <c r="K2209" s="6">
        <v>0</v>
      </c>
      <c r="L2209" s="6">
        <v>9.1</v>
      </c>
      <c r="M2209" s="6">
        <v>4.3</v>
      </c>
      <c r="N2209" s="6">
        <v>0</v>
      </c>
      <c r="O2209" s="6">
        <v>9.1</v>
      </c>
      <c r="P2209" s="6">
        <v>0</v>
      </c>
      <c r="Q2209" s="6">
        <v>0</v>
      </c>
    </row>
    <row r="2210" spans="1:17" x14ac:dyDescent="0.25">
      <c r="A2210" s="6">
        <v>1034</v>
      </c>
      <c r="B2210" s="6">
        <v>24021</v>
      </c>
      <c r="C2210" s="6" t="s">
        <v>508</v>
      </c>
      <c r="D2210" s="6" t="s">
        <v>49</v>
      </c>
      <c r="E2210" s="6" t="s">
        <v>56</v>
      </c>
      <c r="F2210" s="6">
        <v>3</v>
      </c>
      <c r="G2210" s="6">
        <v>29</v>
      </c>
      <c r="H2210" s="6">
        <v>29</v>
      </c>
      <c r="I2210" s="6">
        <v>33.700000000000003</v>
      </c>
      <c r="J2210" s="6">
        <v>0</v>
      </c>
      <c r="K2210" s="6">
        <v>0</v>
      </c>
      <c r="L2210" s="6">
        <v>3.4</v>
      </c>
      <c r="M2210" s="6">
        <v>2.2000000000000002</v>
      </c>
      <c r="N2210" s="6">
        <v>0</v>
      </c>
      <c r="O2210" s="6">
        <v>3.4</v>
      </c>
      <c r="P2210" s="6">
        <v>0</v>
      </c>
      <c r="Q2210" s="6">
        <v>0</v>
      </c>
    </row>
    <row r="2211" spans="1:17" x14ac:dyDescent="0.25">
      <c r="A2211" s="6">
        <v>1036</v>
      </c>
      <c r="B2211" s="6">
        <v>25925</v>
      </c>
      <c r="C2211" s="6" t="s">
        <v>342</v>
      </c>
      <c r="D2211" s="6" t="s">
        <v>49</v>
      </c>
      <c r="E2211" s="6" t="s">
        <v>4</v>
      </c>
      <c r="F2211" s="6">
        <v>3</v>
      </c>
      <c r="G2211" s="6">
        <v>25</v>
      </c>
      <c r="H2211" s="6">
        <v>25</v>
      </c>
      <c r="I2211" s="6">
        <v>29.1</v>
      </c>
      <c r="J2211" s="6">
        <v>0</v>
      </c>
      <c r="K2211" s="6">
        <v>0</v>
      </c>
      <c r="L2211" s="6">
        <v>4</v>
      </c>
      <c r="M2211" s="6">
        <v>2.2000000000000002</v>
      </c>
      <c r="N2211" s="6">
        <v>0</v>
      </c>
      <c r="O2211" s="6">
        <v>4</v>
      </c>
      <c r="P2211" s="6">
        <v>0</v>
      </c>
      <c r="Q2211" s="6">
        <v>0</v>
      </c>
    </row>
    <row r="2212" spans="1:17" x14ac:dyDescent="0.25">
      <c r="A2212" s="6">
        <v>1039</v>
      </c>
      <c r="B2212" s="6">
        <v>23273</v>
      </c>
      <c r="C2212" s="6" t="s">
        <v>400</v>
      </c>
      <c r="D2212" s="6" t="s">
        <v>49</v>
      </c>
      <c r="E2212" s="6" t="s">
        <v>11</v>
      </c>
      <c r="F2212" s="6">
        <v>3</v>
      </c>
      <c r="G2212" s="6">
        <v>7</v>
      </c>
      <c r="H2212" s="6">
        <v>7</v>
      </c>
      <c r="I2212" s="6">
        <v>8.1</v>
      </c>
      <c r="J2212" s="6">
        <v>0</v>
      </c>
      <c r="K2212" s="6">
        <v>0</v>
      </c>
      <c r="L2212" s="6">
        <v>0</v>
      </c>
      <c r="M2212" s="6">
        <v>0</v>
      </c>
      <c r="N2212" s="6">
        <v>0</v>
      </c>
      <c r="O2212" s="6">
        <v>0</v>
      </c>
      <c r="P2212" s="6">
        <v>0</v>
      </c>
      <c r="Q2212" s="6">
        <v>0</v>
      </c>
    </row>
    <row r="2213" spans="1:17" x14ac:dyDescent="0.25">
      <c r="A2213" s="6">
        <v>1045</v>
      </c>
      <c r="B2213" s="6">
        <v>25975</v>
      </c>
      <c r="C2213" s="6" t="s">
        <v>383</v>
      </c>
      <c r="D2213" s="6" t="s">
        <v>24</v>
      </c>
      <c r="E2213" s="6" t="s">
        <v>4</v>
      </c>
      <c r="F2213" s="6">
        <v>3</v>
      </c>
      <c r="G2213" s="6">
        <v>13</v>
      </c>
      <c r="H2213" s="6">
        <v>13</v>
      </c>
      <c r="I2213" s="6">
        <v>25</v>
      </c>
      <c r="J2213" s="6">
        <v>0</v>
      </c>
      <c r="K2213" s="6">
        <v>0</v>
      </c>
      <c r="L2213" s="6">
        <v>0</v>
      </c>
      <c r="M2213" s="6">
        <v>0</v>
      </c>
      <c r="N2213" s="6">
        <v>0</v>
      </c>
      <c r="O2213" s="6">
        <v>0</v>
      </c>
      <c r="P2213" s="6">
        <v>0</v>
      </c>
      <c r="Q2213" s="6">
        <v>0</v>
      </c>
    </row>
    <row r="2214" spans="1:17" x14ac:dyDescent="0.25">
      <c r="A2214" s="6">
        <v>1049</v>
      </c>
      <c r="B2214" s="6">
        <v>24609</v>
      </c>
      <c r="C2214" s="6" t="s">
        <v>278</v>
      </c>
      <c r="D2214" s="6" t="s">
        <v>85</v>
      </c>
      <c r="E2214" s="6" t="s">
        <v>11</v>
      </c>
      <c r="F2214" s="6">
        <v>3</v>
      </c>
      <c r="G2214" s="6">
        <v>7</v>
      </c>
      <c r="H2214" s="6">
        <v>7</v>
      </c>
      <c r="I2214" s="6">
        <v>10.6</v>
      </c>
      <c r="J2214" s="6">
        <v>28.6</v>
      </c>
      <c r="K2214" s="6">
        <v>7.1</v>
      </c>
      <c r="L2214" s="6">
        <v>14.3</v>
      </c>
      <c r="M2214" s="6">
        <v>2.9</v>
      </c>
      <c r="N2214" s="6">
        <v>28.6</v>
      </c>
      <c r="O2214" s="6">
        <v>42.9</v>
      </c>
      <c r="P2214" s="6">
        <v>0</v>
      </c>
      <c r="Q2214" s="6">
        <v>0</v>
      </c>
    </row>
    <row r="2215" spans="1:17" x14ac:dyDescent="0.25">
      <c r="A2215" s="6">
        <v>1095</v>
      </c>
      <c r="B2215" s="6">
        <v>20684</v>
      </c>
      <c r="C2215" s="6" t="s">
        <v>490</v>
      </c>
      <c r="D2215" s="6" t="s">
        <v>10</v>
      </c>
      <c r="E2215" s="6" t="s">
        <v>4</v>
      </c>
      <c r="F2215" s="6">
        <v>3</v>
      </c>
      <c r="G2215" s="6">
        <v>1</v>
      </c>
      <c r="H2215" s="6">
        <v>1</v>
      </c>
      <c r="I2215" s="6">
        <v>1.5</v>
      </c>
      <c r="J2215" s="6">
        <v>0</v>
      </c>
      <c r="K2215" s="6">
        <v>0</v>
      </c>
      <c r="L2215" s="6">
        <v>0</v>
      </c>
      <c r="M2215" s="6">
        <v>0</v>
      </c>
      <c r="N2215" s="6">
        <v>0</v>
      </c>
      <c r="O2215" s="6">
        <v>0</v>
      </c>
      <c r="P2215" s="6">
        <v>0</v>
      </c>
      <c r="Q2215" s="6">
        <v>0</v>
      </c>
    </row>
    <row r="2216" spans="1:17" x14ac:dyDescent="0.25">
      <c r="A2216" s="6">
        <v>1096</v>
      </c>
      <c r="B2216" s="6">
        <v>21795</v>
      </c>
      <c r="C2216" s="6" t="s">
        <v>290</v>
      </c>
      <c r="D2216" s="6" t="s">
        <v>10</v>
      </c>
      <c r="E2216" s="6" t="s">
        <v>56</v>
      </c>
      <c r="F2216" s="6">
        <v>3</v>
      </c>
      <c r="G2216" s="6">
        <v>30</v>
      </c>
      <c r="H2216" s="6">
        <v>30</v>
      </c>
      <c r="I2216" s="6">
        <v>46.2</v>
      </c>
      <c r="J2216" s="6">
        <v>0</v>
      </c>
      <c r="K2216" s="6">
        <v>0</v>
      </c>
      <c r="L2216" s="6">
        <v>0</v>
      </c>
      <c r="M2216" s="6">
        <v>0</v>
      </c>
      <c r="N2216" s="6">
        <v>0</v>
      </c>
      <c r="O2216" s="6">
        <v>0</v>
      </c>
      <c r="P2216" s="6">
        <v>0</v>
      </c>
      <c r="Q2216" s="6">
        <v>0</v>
      </c>
    </row>
    <row r="2217" spans="1:17" x14ac:dyDescent="0.25">
      <c r="A2217" s="6">
        <v>1099</v>
      </c>
      <c r="B2217" s="6">
        <v>24149</v>
      </c>
      <c r="C2217" s="6" t="s">
        <v>539</v>
      </c>
      <c r="D2217" s="6" t="s">
        <v>10</v>
      </c>
      <c r="E2217" s="6" t="s">
        <v>56</v>
      </c>
      <c r="F2217" s="6">
        <v>3</v>
      </c>
      <c r="G2217" s="6">
        <v>1</v>
      </c>
      <c r="H2217" s="6">
        <v>1</v>
      </c>
      <c r="I2217" s="6">
        <v>1.5</v>
      </c>
      <c r="J2217" s="6">
        <v>0</v>
      </c>
      <c r="K2217" s="6">
        <v>0</v>
      </c>
      <c r="L2217" s="6">
        <v>0</v>
      </c>
      <c r="M2217" s="6">
        <v>0</v>
      </c>
      <c r="N2217" s="6">
        <v>0</v>
      </c>
      <c r="O2217" s="6">
        <v>0</v>
      </c>
      <c r="P2217" s="6">
        <v>0</v>
      </c>
      <c r="Q2217" s="6">
        <v>0</v>
      </c>
    </row>
    <row r="2218" spans="1:17" x14ac:dyDescent="0.25">
      <c r="A2218" s="6">
        <v>1102</v>
      </c>
      <c r="B2218" s="6">
        <v>24150</v>
      </c>
      <c r="C2218" s="6" t="s">
        <v>366</v>
      </c>
      <c r="D2218" s="6" t="s">
        <v>37</v>
      </c>
      <c r="E2218" s="6" t="s">
        <v>56</v>
      </c>
      <c r="F2218" s="6">
        <v>3</v>
      </c>
      <c r="G2218" s="6">
        <v>13</v>
      </c>
      <c r="H2218" s="6">
        <v>13</v>
      </c>
      <c r="I2218" s="6">
        <v>20</v>
      </c>
      <c r="J2218" s="6">
        <v>0</v>
      </c>
      <c r="K2218" s="6">
        <v>0</v>
      </c>
      <c r="L2218" s="6">
        <v>0</v>
      </c>
      <c r="M2218" s="6">
        <v>0</v>
      </c>
      <c r="N2218" s="6">
        <v>0</v>
      </c>
      <c r="O2218" s="6">
        <v>0</v>
      </c>
      <c r="P2218" s="6">
        <v>0</v>
      </c>
      <c r="Q2218" s="6">
        <v>0</v>
      </c>
    </row>
    <row r="2219" spans="1:17" x14ac:dyDescent="0.25">
      <c r="A2219" s="6">
        <v>1127</v>
      </c>
      <c r="B2219" s="6">
        <v>24354</v>
      </c>
      <c r="C2219" s="6" t="s">
        <v>449</v>
      </c>
      <c r="D2219" s="6" t="s">
        <v>113</v>
      </c>
      <c r="E2219" s="6" t="s">
        <v>56</v>
      </c>
      <c r="F2219" s="6">
        <v>3</v>
      </c>
      <c r="G2219" s="6">
        <v>2</v>
      </c>
      <c r="H2219" s="6">
        <v>2</v>
      </c>
      <c r="I2219" s="6">
        <v>3</v>
      </c>
      <c r="J2219" s="6">
        <v>0</v>
      </c>
      <c r="K2219" s="6">
        <v>0</v>
      </c>
      <c r="L2219" s="6">
        <v>0</v>
      </c>
      <c r="M2219" s="6">
        <v>0</v>
      </c>
      <c r="N2219" s="6">
        <v>0</v>
      </c>
      <c r="O2219" s="6">
        <v>0</v>
      </c>
      <c r="P2219" s="6">
        <v>0</v>
      </c>
      <c r="Q2219" s="6">
        <v>0</v>
      </c>
    </row>
    <row r="2220" spans="1:17" x14ac:dyDescent="0.25">
      <c r="A2220" s="6">
        <v>1132</v>
      </c>
      <c r="B2220" s="6">
        <v>23192</v>
      </c>
      <c r="C2220" s="6" t="s">
        <v>357</v>
      </c>
      <c r="D2220" s="6" t="s">
        <v>37</v>
      </c>
      <c r="E2220" s="6" t="s">
        <v>11</v>
      </c>
      <c r="F2220" s="6">
        <v>3</v>
      </c>
      <c r="G2220" s="6">
        <v>8</v>
      </c>
      <c r="H2220" s="6">
        <v>8</v>
      </c>
      <c r="I2220" s="6">
        <v>12.3</v>
      </c>
      <c r="J2220" s="6">
        <v>0</v>
      </c>
      <c r="K2220" s="6">
        <v>0</v>
      </c>
      <c r="L2220" s="6">
        <v>0</v>
      </c>
      <c r="M2220" s="6">
        <v>0</v>
      </c>
      <c r="N2220" s="6">
        <v>0</v>
      </c>
      <c r="O2220" s="6">
        <v>0</v>
      </c>
      <c r="P2220" s="6">
        <v>0</v>
      </c>
      <c r="Q2220" s="6">
        <v>0</v>
      </c>
    </row>
    <row r="2221" spans="1:17" x14ac:dyDescent="0.25">
      <c r="A2221" s="6">
        <v>1159</v>
      </c>
      <c r="B2221" s="6">
        <v>24362</v>
      </c>
      <c r="C2221" s="6" t="s">
        <v>371</v>
      </c>
      <c r="D2221" s="6" t="s">
        <v>37</v>
      </c>
      <c r="E2221" s="6" t="s">
        <v>4</v>
      </c>
      <c r="F2221" s="6">
        <v>3</v>
      </c>
      <c r="G2221" s="6">
        <v>17</v>
      </c>
      <c r="H2221" s="6">
        <v>17</v>
      </c>
      <c r="I2221" s="6">
        <v>26.2</v>
      </c>
      <c r="J2221" s="6">
        <v>0</v>
      </c>
      <c r="K2221" s="6">
        <v>0</v>
      </c>
      <c r="L2221" s="6">
        <v>0</v>
      </c>
      <c r="M2221" s="6">
        <v>0</v>
      </c>
      <c r="N2221" s="6">
        <v>0</v>
      </c>
      <c r="O2221" s="6">
        <v>0</v>
      </c>
      <c r="P2221" s="6">
        <v>0</v>
      </c>
      <c r="Q2221" s="6">
        <v>0</v>
      </c>
    </row>
    <row r="2222" spans="1:17" x14ac:dyDescent="0.25">
      <c r="A2222" s="6">
        <v>1163</v>
      </c>
      <c r="B2222" s="6">
        <v>26101</v>
      </c>
      <c r="C2222" s="6" t="s">
        <v>315</v>
      </c>
      <c r="D2222" s="6" t="s">
        <v>7</v>
      </c>
      <c r="E2222" s="6" t="s">
        <v>4</v>
      </c>
      <c r="F2222" s="6">
        <v>3</v>
      </c>
      <c r="G2222" s="6">
        <v>14</v>
      </c>
      <c r="H2222" s="6">
        <v>14</v>
      </c>
      <c r="I2222" s="6">
        <v>20.6</v>
      </c>
      <c r="J2222" s="6">
        <v>0</v>
      </c>
      <c r="K2222" s="6">
        <v>0</v>
      </c>
      <c r="L2222" s="6">
        <v>14.3</v>
      </c>
      <c r="M2222" s="6">
        <v>7.7</v>
      </c>
      <c r="N2222" s="6">
        <v>0</v>
      </c>
      <c r="O2222" s="6">
        <v>14.3</v>
      </c>
      <c r="P2222" s="6">
        <v>0</v>
      </c>
      <c r="Q2222" s="6">
        <v>0</v>
      </c>
    </row>
    <row r="2223" spans="1:17" x14ac:dyDescent="0.25">
      <c r="A2223" s="6">
        <v>1164</v>
      </c>
      <c r="B2223" s="6">
        <v>24312</v>
      </c>
      <c r="C2223" s="6" t="s">
        <v>457</v>
      </c>
      <c r="D2223" s="6" t="s">
        <v>7</v>
      </c>
      <c r="E2223" s="6" t="s">
        <v>11</v>
      </c>
      <c r="F2223" s="6">
        <v>3</v>
      </c>
      <c r="G2223" s="6">
        <v>1</v>
      </c>
      <c r="H2223" s="6">
        <v>1</v>
      </c>
      <c r="I2223" s="6">
        <v>1.5</v>
      </c>
      <c r="J2223" s="6">
        <v>0</v>
      </c>
      <c r="K2223" s="6">
        <v>0</v>
      </c>
      <c r="L2223" s="6">
        <v>0</v>
      </c>
      <c r="M2223" s="6">
        <v>0</v>
      </c>
      <c r="N2223" s="6">
        <v>0</v>
      </c>
      <c r="O2223" s="6">
        <v>0</v>
      </c>
      <c r="P2223" s="6">
        <v>0</v>
      </c>
      <c r="Q2223" s="6">
        <v>0</v>
      </c>
    </row>
    <row r="2224" spans="1:17" x14ac:dyDescent="0.25">
      <c r="A2224" s="6">
        <v>1196</v>
      </c>
      <c r="B2224" s="6">
        <v>25306</v>
      </c>
      <c r="C2224" s="6" t="s">
        <v>476</v>
      </c>
      <c r="D2224" s="6" t="s">
        <v>7</v>
      </c>
      <c r="E2224" s="6" t="s">
        <v>4</v>
      </c>
      <c r="F2224" s="6">
        <v>3</v>
      </c>
      <c r="G2224" s="6">
        <v>1</v>
      </c>
      <c r="H2224" s="6">
        <v>1</v>
      </c>
      <c r="I2224" s="6">
        <v>1.5</v>
      </c>
      <c r="J2224" s="6">
        <v>0</v>
      </c>
      <c r="K2224" s="6">
        <v>0</v>
      </c>
      <c r="L2224" s="6">
        <v>0</v>
      </c>
      <c r="M2224" s="6">
        <v>0</v>
      </c>
      <c r="N2224" s="6">
        <v>0</v>
      </c>
      <c r="O2224" s="6">
        <v>0</v>
      </c>
      <c r="P2224" s="6">
        <v>0</v>
      </c>
      <c r="Q2224" s="6">
        <v>0</v>
      </c>
    </row>
    <row r="2225" spans="1:17" x14ac:dyDescent="0.25">
      <c r="A2225" s="6">
        <v>1201</v>
      </c>
      <c r="B2225" s="6">
        <v>20361</v>
      </c>
      <c r="C2225" s="6" t="s">
        <v>474</v>
      </c>
      <c r="D2225" s="6" t="s">
        <v>7</v>
      </c>
      <c r="E2225" s="6" t="s">
        <v>56</v>
      </c>
      <c r="F2225" s="6">
        <v>3</v>
      </c>
      <c r="G2225" s="6">
        <v>4</v>
      </c>
      <c r="H2225" s="6">
        <v>4</v>
      </c>
      <c r="I2225" s="6">
        <v>5.9</v>
      </c>
      <c r="J2225" s="6">
        <v>0</v>
      </c>
      <c r="K2225" s="6">
        <v>0</v>
      </c>
      <c r="L2225" s="6">
        <v>0</v>
      </c>
      <c r="M2225" s="6">
        <v>0</v>
      </c>
      <c r="N2225" s="6">
        <v>0</v>
      </c>
      <c r="O2225" s="6">
        <v>0</v>
      </c>
      <c r="P2225" s="6">
        <v>0</v>
      </c>
      <c r="Q2225" s="6">
        <v>0</v>
      </c>
    </row>
    <row r="2226" spans="1:17" x14ac:dyDescent="0.25">
      <c r="A2226" s="6">
        <v>1205</v>
      </c>
      <c r="B2226" s="6">
        <v>23720</v>
      </c>
      <c r="C2226" s="6" t="s">
        <v>452</v>
      </c>
      <c r="D2226" s="6" t="s">
        <v>16</v>
      </c>
      <c r="E2226" s="6" t="s">
        <v>56</v>
      </c>
      <c r="F2226" s="6">
        <v>3</v>
      </c>
      <c r="G2226" s="6">
        <v>15</v>
      </c>
      <c r="H2226" s="6">
        <v>15</v>
      </c>
      <c r="I2226" s="6">
        <v>26.3</v>
      </c>
      <c r="J2226" s="6">
        <v>0</v>
      </c>
      <c r="K2226" s="6">
        <v>0</v>
      </c>
      <c r="L2226" s="6">
        <v>0</v>
      </c>
      <c r="M2226" s="6">
        <v>0</v>
      </c>
      <c r="N2226" s="6">
        <v>0</v>
      </c>
      <c r="O2226" s="6">
        <v>0</v>
      </c>
      <c r="P2226" s="6">
        <v>0</v>
      </c>
      <c r="Q2226" s="6">
        <v>0</v>
      </c>
    </row>
    <row r="2227" spans="1:17" x14ac:dyDescent="0.25">
      <c r="A2227" s="6">
        <v>1212</v>
      </c>
      <c r="B2227" s="6">
        <v>22604</v>
      </c>
      <c r="C2227" s="6" t="s">
        <v>268</v>
      </c>
      <c r="D2227" s="6" t="s">
        <v>16</v>
      </c>
      <c r="E2227" s="6" t="s">
        <v>4</v>
      </c>
      <c r="F2227" s="6">
        <v>3</v>
      </c>
      <c r="G2227" s="6">
        <v>32</v>
      </c>
      <c r="H2227" s="6">
        <v>32</v>
      </c>
      <c r="I2227" s="6">
        <v>56.1</v>
      </c>
      <c r="J2227" s="6">
        <v>0</v>
      </c>
      <c r="K2227" s="6">
        <v>0</v>
      </c>
      <c r="L2227" s="6">
        <v>3.1</v>
      </c>
      <c r="M2227" s="6">
        <v>3.6</v>
      </c>
      <c r="N2227" s="6">
        <v>0</v>
      </c>
      <c r="O2227" s="6">
        <v>3.1</v>
      </c>
      <c r="P2227" s="6">
        <v>0</v>
      </c>
      <c r="Q2227" s="6">
        <v>0</v>
      </c>
    </row>
    <row r="2228" spans="1:17" x14ac:dyDescent="0.25">
      <c r="A2228" s="6">
        <v>1213</v>
      </c>
      <c r="B2228" s="6">
        <v>23010</v>
      </c>
      <c r="C2228" s="6" t="s">
        <v>254</v>
      </c>
      <c r="D2228" s="6" t="s">
        <v>7</v>
      </c>
      <c r="E2228" s="6" t="s">
        <v>56</v>
      </c>
      <c r="F2228" s="6">
        <v>3</v>
      </c>
      <c r="G2228" s="6">
        <v>38</v>
      </c>
      <c r="H2228" s="6">
        <v>38</v>
      </c>
      <c r="I2228" s="6">
        <v>55.9</v>
      </c>
      <c r="J2228" s="6">
        <v>0</v>
      </c>
      <c r="K2228" s="6">
        <v>0</v>
      </c>
      <c r="L2228" s="6">
        <v>0</v>
      </c>
      <c r="M2228" s="6">
        <v>0</v>
      </c>
      <c r="N2228" s="6">
        <v>0</v>
      </c>
      <c r="O2228" s="6">
        <v>0</v>
      </c>
      <c r="P2228" s="6">
        <v>0</v>
      </c>
      <c r="Q2228" s="6">
        <v>0</v>
      </c>
    </row>
    <row r="2229" spans="1:17" x14ac:dyDescent="0.25">
      <c r="A2229" s="6">
        <v>1218</v>
      </c>
      <c r="B2229" s="6">
        <v>24117</v>
      </c>
      <c r="C2229" s="6" t="s">
        <v>420</v>
      </c>
      <c r="D2229" s="6" t="s">
        <v>30</v>
      </c>
      <c r="E2229" s="6" t="s">
        <v>15</v>
      </c>
      <c r="F2229" s="6">
        <v>3</v>
      </c>
      <c r="G2229" s="6">
        <v>7</v>
      </c>
      <c r="H2229" s="6">
        <v>7</v>
      </c>
      <c r="I2229" s="6">
        <v>12.3</v>
      </c>
      <c r="J2229" s="6">
        <v>57.1</v>
      </c>
      <c r="K2229" s="6">
        <v>14.3</v>
      </c>
      <c r="L2229" s="6">
        <v>0</v>
      </c>
      <c r="M2229" s="6">
        <v>0</v>
      </c>
      <c r="N2229" s="6">
        <v>57.1</v>
      </c>
      <c r="O2229" s="6">
        <v>57.1</v>
      </c>
      <c r="P2229" s="6">
        <v>-0.1</v>
      </c>
      <c r="Q2229" s="6">
        <v>-1.4</v>
      </c>
    </row>
    <row r="2230" spans="1:17" x14ac:dyDescent="0.25">
      <c r="A2230" s="6">
        <v>1219</v>
      </c>
      <c r="B2230" s="6">
        <v>26105</v>
      </c>
      <c r="C2230" s="6" t="s">
        <v>363</v>
      </c>
      <c r="D2230" s="6" t="s">
        <v>37</v>
      </c>
      <c r="E2230" s="6" t="s">
        <v>4</v>
      </c>
      <c r="F2230" s="6">
        <v>3</v>
      </c>
      <c r="G2230" s="6">
        <v>6</v>
      </c>
      <c r="H2230" s="6">
        <v>6</v>
      </c>
      <c r="I2230" s="6">
        <v>9.1999999999999993</v>
      </c>
      <c r="J2230" s="6">
        <v>33.299999999999997</v>
      </c>
      <c r="K2230" s="6">
        <v>6.5</v>
      </c>
      <c r="L2230" s="6">
        <v>0</v>
      </c>
      <c r="M2230" s="6">
        <v>0</v>
      </c>
      <c r="N2230" s="6">
        <v>33.299999999999997</v>
      </c>
      <c r="O2230" s="6">
        <v>33.299999999999997</v>
      </c>
      <c r="P2230" s="6">
        <v>-0.1</v>
      </c>
      <c r="Q2230" s="6">
        <v>-1.7</v>
      </c>
    </row>
    <row r="2231" spans="1:17" x14ac:dyDescent="0.25">
      <c r="A2231" s="6">
        <v>1220</v>
      </c>
      <c r="B2231" s="6">
        <v>12841</v>
      </c>
      <c r="C2231" s="6" t="s">
        <v>347</v>
      </c>
      <c r="D2231" s="6" t="s">
        <v>35</v>
      </c>
      <c r="E2231" s="6" t="s">
        <v>15</v>
      </c>
      <c r="F2231" s="6">
        <v>3</v>
      </c>
      <c r="G2231" s="6">
        <v>1</v>
      </c>
      <c r="H2231" s="6">
        <v>1</v>
      </c>
      <c r="I2231" s="6">
        <v>1.7</v>
      </c>
      <c r="J2231" s="6">
        <v>100</v>
      </c>
      <c r="K2231" s="6">
        <v>3.3</v>
      </c>
      <c r="L2231" s="6">
        <v>0</v>
      </c>
      <c r="M2231" s="6">
        <v>0</v>
      </c>
      <c r="N2231" s="6">
        <v>100</v>
      </c>
      <c r="O2231" s="6">
        <v>100</v>
      </c>
      <c r="P2231" s="6">
        <v>-0.1</v>
      </c>
      <c r="Q2231" s="6">
        <v>-10</v>
      </c>
    </row>
    <row r="2232" spans="1:17" x14ac:dyDescent="0.25">
      <c r="A2232" s="6">
        <v>1</v>
      </c>
      <c r="B2232" s="6">
        <v>24343</v>
      </c>
      <c r="C2232" s="6" t="s">
        <v>402</v>
      </c>
      <c r="D2232" s="6" t="s">
        <v>63</v>
      </c>
      <c r="E2232" s="6" t="s">
        <v>4</v>
      </c>
      <c r="F2232" s="6">
        <v>2</v>
      </c>
      <c r="G2232" s="6">
        <v>2</v>
      </c>
      <c r="H2232" s="6">
        <v>2</v>
      </c>
      <c r="I2232" s="6">
        <v>3.3</v>
      </c>
      <c r="J2232" s="6">
        <v>0</v>
      </c>
      <c r="K2232" s="6">
        <v>0</v>
      </c>
      <c r="L2232" s="6">
        <v>50</v>
      </c>
      <c r="M2232" s="6">
        <v>3.4</v>
      </c>
      <c r="N2232" s="6">
        <v>50</v>
      </c>
      <c r="O2232" s="6">
        <v>50</v>
      </c>
      <c r="P2232" s="6">
        <v>3.1</v>
      </c>
      <c r="Q2232" s="6">
        <v>155</v>
      </c>
    </row>
    <row r="2233" spans="1:17" x14ac:dyDescent="0.25">
      <c r="A2233" s="6">
        <v>2</v>
      </c>
      <c r="B2233" s="6">
        <v>14986</v>
      </c>
      <c r="C2233" s="6" t="s">
        <v>226</v>
      </c>
      <c r="D2233" s="6" t="s">
        <v>16</v>
      </c>
      <c r="E2233" s="6" t="s">
        <v>4</v>
      </c>
      <c r="F2233" s="6">
        <v>2</v>
      </c>
      <c r="G2233" s="6">
        <v>10</v>
      </c>
      <c r="H2233" s="6">
        <v>10</v>
      </c>
      <c r="I2233" s="6">
        <v>17.899999999999999</v>
      </c>
      <c r="J2233" s="6">
        <v>0</v>
      </c>
      <c r="K2233" s="6">
        <v>0</v>
      </c>
      <c r="L2233" s="6">
        <v>20</v>
      </c>
      <c r="M2233" s="6">
        <v>7.1</v>
      </c>
      <c r="N2233" s="6">
        <v>20</v>
      </c>
      <c r="O2233" s="6">
        <v>20</v>
      </c>
      <c r="P2233" s="6">
        <v>14.4</v>
      </c>
      <c r="Q2233" s="6">
        <v>144</v>
      </c>
    </row>
    <row r="2234" spans="1:17" x14ac:dyDescent="0.25">
      <c r="A2234" s="6">
        <v>3</v>
      </c>
      <c r="B2234" s="6">
        <v>24978</v>
      </c>
      <c r="C2234" s="6" t="s">
        <v>200</v>
      </c>
      <c r="D2234" s="6" t="s">
        <v>16</v>
      </c>
      <c r="E2234" s="6" t="s">
        <v>4</v>
      </c>
      <c r="F2234" s="6">
        <v>2</v>
      </c>
      <c r="G2234" s="6">
        <v>13</v>
      </c>
      <c r="H2234" s="6">
        <v>13</v>
      </c>
      <c r="I2234" s="6">
        <v>23.2</v>
      </c>
      <c r="J2234" s="6">
        <v>0</v>
      </c>
      <c r="K2234" s="6">
        <v>0</v>
      </c>
      <c r="L2234" s="6">
        <v>15.4</v>
      </c>
      <c r="M2234" s="6">
        <v>7.1</v>
      </c>
      <c r="N2234" s="6">
        <v>15.4</v>
      </c>
      <c r="O2234" s="6">
        <v>15.4</v>
      </c>
      <c r="P2234" s="6">
        <v>16.600000000000001</v>
      </c>
      <c r="Q2234" s="6">
        <v>127.7</v>
      </c>
    </row>
    <row r="2235" spans="1:17" x14ac:dyDescent="0.25">
      <c r="A2235" s="6">
        <v>4</v>
      </c>
      <c r="B2235" s="6">
        <v>24068</v>
      </c>
      <c r="C2235" s="6" t="s">
        <v>218</v>
      </c>
      <c r="D2235" s="6" t="s">
        <v>22</v>
      </c>
      <c r="E2235" s="6" t="s">
        <v>4</v>
      </c>
      <c r="F2235" s="6">
        <v>2</v>
      </c>
      <c r="G2235" s="6">
        <v>14</v>
      </c>
      <c r="H2235" s="6">
        <v>14</v>
      </c>
      <c r="I2235" s="6">
        <v>15.7</v>
      </c>
      <c r="J2235" s="6">
        <v>14.3</v>
      </c>
      <c r="K2235" s="6">
        <v>7.1</v>
      </c>
      <c r="L2235" s="6">
        <v>28.6</v>
      </c>
      <c r="M2235" s="6">
        <v>7.7</v>
      </c>
      <c r="N2235" s="6">
        <v>42.9</v>
      </c>
      <c r="O2235" s="6">
        <v>42.9</v>
      </c>
      <c r="P2235" s="6">
        <v>15.3</v>
      </c>
      <c r="Q2235" s="6">
        <v>109.3</v>
      </c>
    </row>
    <row r="2236" spans="1:17" x14ac:dyDescent="0.25">
      <c r="A2236" s="6">
        <v>5</v>
      </c>
      <c r="B2236" s="6">
        <v>21861</v>
      </c>
      <c r="C2236" s="6" t="s">
        <v>285</v>
      </c>
      <c r="D2236" s="6" t="s">
        <v>90</v>
      </c>
      <c r="E2236" s="6" t="s">
        <v>11</v>
      </c>
      <c r="F2236" s="6">
        <v>2</v>
      </c>
      <c r="G2236" s="6">
        <v>10</v>
      </c>
      <c r="H2236" s="6">
        <v>10</v>
      </c>
      <c r="I2236" s="6">
        <v>16.7</v>
      </c>
      <c r="J2236" s="6">
        <v>50</v>
      </c>
      <c r="K2236" s="6">
        <v>17.2</v>
      </c>
      <c r="L2236" s="6">
        <v>10</v>
      </c>
      <c r="M2236" s="6">
        <v>4.3</v>
      </c>
      <c r="N2236" s="6">
        <v>60</v>
      </c>
      <c r="O2236" s="6">
        <v>60</v>
      </c>
      <c r="P2236" s="6">
        <v>9.8000000000000007</v>
      </c>
      <c r="Q2236" s="6">
        <v>98</v>
      </c>
    </row>
    <row r="2237" spans="1:17" x14ac:dyDescent="0.25">
      <c r="A2237" s="6">
        <v>6</v>
      </c>
      <c r="B2237" s="6">
        <v>23214</v>
      </c>
      <c r="C2237" s="6" t="s">
        <v>150</v>
      </c>
      <c r="D2237" s="6" t="s">
        <v>47</v>
      </c>
      <c r="E2237" s="6" t="s">
        <v>11</v>
      </c>
      <c r="F2237" s="6">
        <v>2</v>
      </c>
      <c r="G2237" s="6">
        <v>23</v>
      </c>
      <c r="H2237" s="6">
        <v>23</v>
      </c>
      <c r="I2237" s="6">
        <v>35.4</v>
      </c>
      <c r="J2237" s="6">
        <v>56.5</v>
      </c>
      <c r="K2237" s="6">
        <v>44.8</v>
      </c>
      <c r="L2237" s="6">
        <v>4.3</v>
      </c>
      <c r="M2237" s="6">
        <v>3.3</v>
      </c>
      <c r="N2237" s="6">
        <v>60.9</v>
      </c>
      <c r="O2237" s="6">
        <v>60.9</v>
      </c>
      <c r="P2237" s="6">
        <v>21.8</v>
      </c>
      <c r="Q2237" s="6">
        <v>94.8</v>
      </c>
    </row>
    <row r="2238" spans="1:17" x14ac:dyDescent="0.25">
      <c r="A2238" s="6">
        <v>7</v>
      </c>
      <c r="B2238" s="6">
        <v>25898</v>
      </c>
      <c r="C2238" s="6" t="s">
        <v>217</v>
      </c>
      <c r="D2238" s="6" t="s">
        <v>27</v>
      </c>
      <c r="E2238" s="6" t="s">
        <v>11</v>
      </c>
      <c r="F2238" s="6">
        <v>2</v>
      </c>
      <c r="G2238" s="6">
        <v>18</v>
      </c>
      <c r="H2238" s="6">
        <v>18</v>
      </c>
      <c r="I2238" s="6">
        <v>25.4</v>
      </c>
      <c r="J2238" s="6">
        <v>44.4</v>
      </c>
      <c r="K2238" s="6">
        <v>29.6</v>
      </c>
      <c r="L2238" s="6">
        <v>11.1</v>
      </c>
      <c r="M2238" s="6">
        <v>4.9000000000000004</v>
      </c>
      <c r="N2238" s="6">
        <v>55.6</v>
      </c>
      <c r="O2238" s="6">
        <v>55.6</v>
      </c>
      <c r="P2238" s="6">
        <v>15.4</v>
      </c>
      <c r="Q2238" s="6">
        <v>85.6</v>
      </c>
    </row>
    <row r="2239" spans="1:17" x14ac:dyDescent="0.25">
      <c r="A2239" s="6">
        <v>8</v>
      </c>
      <c r="B2239" s="6">
        <v>22587</v>
      </c>
      <c r="C2239" s="6" t="s">
        <v>6</v>
      </c>
      <c r="D2239" s="6" t="s">
        <v>7</v>
      </c>
      <c r="E2239" s="6" t="s">
        <v>4</v>
      </c>
      <c r="F2239" s="6">
        <v>2</v>
      </c>
      <c r="G2239" s="6">
        <v>50</v>
      </c>
      <c r="H2239" s="6">
        <v>50</v>
      </c>
      <c r="I2239" s="6">
        <v>84.7</v>
      </c>
      <c r="J2239" s="6">
        <v>4</v>
      </c>
      <c r="K2239" s="6">
        <v>6.7</v>
      </c>
      <c r="L2239" s="6">
        <v>22</v>
      </c>
      <c r="M2239" s="6">
        <v>39.299999999999997</v>
      </c>
      <c r="N2239" s="6">
        <v>22</v>
      </c>
      <c r="O2239" s="6">
        <v>26</v>
      </c>
      <c r="P2239" s="6">
        <v>42.2</v>
      </c>
      <c r="Q2239" s="6">
        <v>84.4</v>
      </c>
    </row>
    <row r="2240" spans="1:17" x14ac:dyDescent="0.25">
      <c r="A2240" s="6">
        <v>9</v>
      </c>
      <c r="B2240" s="6">
        <v>23247</v>
      </c>
      <c r="C2240" s="6" t="s">
        <v>81</v>
      </c>
      <c r="D2240" s="6" t="s">
        <v>14</v>
      </c>
      <c r="E2240" s="6" t="s">
        <v>11</v>
      </c>
      <c r="F2240" s="6">
        <v>2</v>
      </c>
      <c r="G2240" s="6">
        <v>35</v>
      </c>
      <c r="H2240" s="6">
        <v>35</v>
      </c>
      <c r="I2240" s="6">
        <v>46.7</v>
      </c>
      <c r="J2240" s="6">
        <v>60</v>
      </c>
      <c r="K2240" s="6">
        <v>48.8</v>
      </c>
      <c r="L2240" s="6">
        <v>2.9</v>
      </c>
      <c r="M2240" s="6">
        <v>4</v>
      </c>
      <c r="N2240" s="6">
        <v>62.9</v>
      </c>
      <c r="O2240" s="6">
        <v>62.9</v>
      </c>
      <c r="P2240" s="6">
        <v>29.5</v>
      </c>
      <c r="Q2240" s="6">
        <v>84.3</v>
      </c>
    </row>
    <row r="2241" spans="1:17" x14ac:dyDescent="0.25">
      <c r="A2241" s="6">
        <v>10</v>
      </c>
      <c r="B2241" s="6">
        <v>24342</v>
      </c>
      <c r="C2241" s="6" t="s">
        <v>314</v>
      </c>
      <c r="D2241" s="6" t="s">
        <v>18</v>
      </c>
      <c r="E2241" s="6" t="s">
        <v>4</v>
      </c>
      <c r="F2241" s="6">
        <v>2</v>
      </c>
      <c r="G2241" s="6">
        <v>10</v>
      </c>
      <c r="H2241" s="6">
        <v>10</v>
      </c>
      <c r="I2241" s="6">
        <v>14.5</v>
      </c>
      <c r="J2241" s="6">
        <v>0</v>
      </c>
      <c r="K2241" s="6">
        <v>0</v>
      </c>
      <c r="L2241" s="6">
        <v>10</v>
      </c>
      <c r="M2241" s="6">
        <v>2.2999999999999998</v>
      </c>
      <c r="N2241" s="6">
        <v>10</v>
      </c>
      <c r="O2241" s="6">
        <v>10</v>
      </c>
      <c r="P2241" s="6">
        <v>8.3000000000000007</v>
      </c>
      <c r="Q2241" s="6">
        <v>83</v>
      </c>
    </row>
    <row r="2242" spans="1:17" x14ac:dyDescent="0.25">
      <c r="A2242" s="6">
        <v>11</v>
      </c>
      <c r="B2242" s="6">
        <v>24143</v>
      </c>
      <c r="C2242" s="6" t="s">
        <v>244</v>
      </c>
      <c r="D2242" s="6" t="s">
        <v>27</v>
      </c>
      <c r="E2242" s="6" t="s">
        <v>4</v>
      </c>
      <c r="F2242" s="6">
        <v>2</v>
      </c>
      <c r="G2242" s="6">
        <v>17</v>
      </c>
      <c r="H2242" s="6">
        <v>17</v>
      </c>
      <c r="I2242" s="6">
        <v>23.9</v>
      </c>
      <c r="J2242" s="6">
        <v>0</v>
      </c>
      <c r="K2242" s="6">
        <v>0</v>
      </c>
      <c r="L2242" s="6">
        <v>29.4</v>
      </c>
      <c r="M2242" s="6">
        <v>12.2</v>
      </c>
      <c r="N2242" s="6">
        <v>29.4</v>
      </c>
      <c r="O2242" s="6">
        <v>29.4</v>
      </c>
      <c r="P2242" s="6">
        <v>12.6</v>
      </c>
      <c r="Q2242" s="6">
        <v>74.099999999999994</v>
      </c>
    </row>
    <row r="2243" spans="1:17" x14ac:dyDescent="0.25">
      <c r="A2243" s="6">
        <v>12</v>
      </c>
      <c r="B2243" s="6">
        <v>23250</v>
      </c>
      <c r="C2243" s="6" t="s">
        <v>222</v>
      </c>
      <c r="D2243" s="6" t="s">
        <v>12</v>
      </c>
      <c r="E2243" s="6" t="s">
        <v>11</v>
      </c>
      <c r="F2243" s="6">
        <v>2</v>
      </c>
      <c r="G2243" s="6">
        <v>22</v>
      </c>
      <c r="H2243" s="6">
        <v>22</v>
      </c>
      <c r="I2243" s="6">
        <v>33.299999999999997</v>
      </c>
      <c r="J2243" s="6">
        <v>72.7</v>
      </c>
      <c r="K2243" s="6">
        <v>41</v>
      </c>
      <c r="L2243" s="6">
        <v>4.5</v>
      </c>
      <c r="M2243" s="6">
        <v>4.8</v>
      </c>
      <c r="N2243" s="6">
        <v>77.3</v>
      </c>
      <c r="O2243" s="6">
        <v>77.3</v>
      </c>
      <c r="P2243" s="6">
        <v>15</v>
      </c>
      <c r="Q2243" s="6">
        <v>68.2</v>
      </c>
    </row>
    <row r="2244" spans="1:17" x14ac:dyDescent="0.25">
      <c r="A2244" s="6">
        <v>13</v>
      </c>
      <c r="B2244" s="6">
        <v>23177</v>
      </c>
      <c r="C2244" s="6" t="s">
        <v>206</v>
      </c>
      <c r="D2244" s="6" t="s">
        <v>113</v>
      </c>
      <c r="E2244" s="6" t="s">
        <v>15</v>
      </c>
      <c r="F2244" s="6">
        <v>2</v>
      </c>
      <c r="G2244" s="6">
        <v>7</v>
      </c>
      <c r="H2244" s="6">
        <v>7</v>
      </c>
      <c r="I2244" s="6">
        <v>9.6</v>
      </c>
      <c r="J2244" s="6">
        <v>0</v>
      </c>
      <c r="K2244" s="6">
        <v>0</v>
      </c>
      <c r="L2244" s="6">
        <v>0</v>
      </c>
      <c r="M2244" s="6">
        <v>0</v>
      </c>
      <c r="N2244" s="6">
        <v>42.9</v>
      </c>
      <c r="O2244" s="6">
        <v>42.9</v>
      </c>
      <c r="P2244" s="6">
        <v>4.8</v>
      </c>
      <c r="Q2244" s="6">
        <v>68</v>
      </c>
    </row>
    <row r="2245" spans="1:17" x14ac:dyDescent="0.25">
      <c r="A2245" s="6">
        <v>14</v>
      </c>
      <c r="B2245" s="6">
        <v>23170</v>
      </c>
      <c r="C2245" s="6" t="s">
        <v>65</v>
      </c>
      <c r="D2245" s="6" t="s">
        <v>21</v>
      </c>
      <c r="E2245" s="6" t="s">
        <v>4</v>
      </c>
      <c r="F2245" s="6">
        <v>2</v>
      </c>
      <c r="G2245" s="6">
        <v>47</v>
      </c>
      <c r="H2245" s="6">
        <v>47</v>
      </c>
      <c r="I2245" s="6">
        <v>70.099999999999994</v>
      </c>
      <c r="J2245" s="6">
        <v>0</v>
      </c>
      <c r="K2245" s="6">
        <v>0</v>
      </c>
      <c r="L2245" s="6">
        <v>21.3</v>
      </c>
      <c r="M2245" s="6">
        <v>25</v>
      </c>
      <c r="N2245" s="6">
        <v>17</v>
      </c>
      <c r="O2245" s="6">
        <v>21.3</v>
      </c>
      <c r="P2245" s="6">
        <v>31.2</v>
      </c>
      <c r="Q2245" s="6">
        <v>66.400000000000006</v>
      </c>
    </row>
    <row r="2246" spans="1:17" x14ac:dyDescent="0.25">
      <c r="A2246" s="6">
        <v>15</v>
      </c>
      <c r="B2246" s="6">
        <v>17922</v>
      </c>
      <c r="C2246" s="6" t="s">
        <v>33</v>
      </c>
      <c r="D2246" s="6" t="s">
        <v>7</v>
      </c>
      <c r="E2246" s="6" t="s">
        <v>15</v>
      </c>
      <c r="F2246" s="6">
        <v>2</v>
      </c>
      <c r="G2246" s="6">
        <v>56</v>
      </c>
      <c r="H2246" s="6">
        <v>56</v>
      </c>
      <c r="I2246" s="6">
        <v>94.9</v>
      </c>
      <c r="J2246" s="6">
        <v>1.8</v>
      </c>
      <c r="K2246" s="6">
        <v>3.3</v>
      </c>
      <c r="L2246" s="6">
        <v>0</v>
      </c>
      <c r="M2246" s="6">
        <v>0</v>
      </c>
      <c r="N2246" s="6">
        <v>51.8</v>
      </c>
      <c r="O2246" s="6">
        <v>51.8</v>
      </c>
      <c r="P2246" s="6">
        <v>37</v>
      </c>
      <c r="Q2246" s="6">
        <v>66</v>
      </c>
    </row>
    <row r="2247" spans="1:17" x14ac:dyDescent="0.25">
      <c r="A2247" s="6">
        <v>16</v>
      </c>
      <c r="B2247" s="6">
        <v>24172</v>
      </c>
      <c r="C2247" s="6" t="s">
        <v>28</v>
      </c>
      <c r="D2247" s="6" t="s">
        <v>29</v>
      </c>
      <c r="E2247" s="6" t="s">
        <v>4</v>
      </c>
      <c r="F2247" s="6">
        <v>2</v>
      </c>
      <c r="G2247" s="6">
        <v>42</v>
      </c>
      <c r="H2247" s="6">
        <v>42</v>
      </c>
      <c r="I2247" s="6">
        <v>68.900000000000006</v>
      </c>
      <c r="J2247" s="6">
        <v>2.4</v>
      </c>
      <c r="K2247" s="6">
        <v>4</v>
      </c>
      <c r="L2247" s="6">
        <v>21.4</v>
      </c>
      <c r="M2247" s="6">
        <v>28.1</v>
      </c>
      <c r="N2247" s="6">
        <v>21.4</v>
      </c>
      <c r="O2247" s="6">
        <v>23.8</v>
      </c>
      <c r="P2247" s="6">
        <v>27.6</v>
      </c>
      <c r="Q2247" s="6">
        <v>65.7</v>
      </c>
    </row>
    <row r="2248" spans="1:17" x14ac:dyDescent="0.25">
      <c r="A2248" s="6">
        <v>17</v>
      </c>
      <c r="B2248" s="6">
        <v>25889</v>
      </c>
      <c r="C2248" s="6" t="s">
        <v>193</v>
      </c>
      <c r="D2248" s="6" t="s">
        <v>113</v>
      </c>
      <c r="E2248" s="6" t="s">
        <v>11</v>
      </c>
      <c r="F2248" s="6">
        <v>2</v>
      </c>
      <c r="G2248" s="6">
        <v>17</v>
      </c>
      <c r="H2248" s="6">
        <v>17</v>
      </c>
      <c r="I2248" s="6">
        <v>23.3</v>
      </c>
      <c r="J2248" s="6">
        <v>23.5</v>
      </c>
      <c r="K2248" s="6">
        <v>18.2</v>
      </c>
      <c r="L2248" s="6">
        <v>17.600000000000001</v>
      </c>
      <c r="M2248" s="6">
        <v>7.3</v>
      </c>
      <c r="N2248" s="6">
        <v>41.2</v>
      </c>
      <c r="O2248" s="6">
        <v>41.2</v>
      </c>
      <c r="P2248" s="6">
        <v>10.9</v>
      </c>
      <c r="Q2248" s="6">
        <v>64.099999999999994</v>
      </c>
    </row>
    <row r="2249" spans="1:17" x14ac:dyDescent="0.25">
      <c r="A2249" s="6">
        <v>18</v>
      </c>
      <c r="B2249" s="6">
        <v>24953</v>
      </c>
      <c r="C2249" s="6" t="s">
        <v>20</v>
      </c>
      <c r="D2249" s="6" t="s">
        <v>21</v>
      </c>
      <c r="E2249" s="6" t="s">
        <v>4</v>
      </c>
      <c r="F2249" s="6">
        <v>2</v>
      </c>
      <c r="G2249" s="6">
        <v>66</v>
      </c>
      <c r="H2249" s="6">
        <v>66</v>
      </c>
      <c r="I2249" s="6">
        <v>98.5</v>
      </c>
      <c r="J2249" s="6">
        <v>0</v>
      </c>
      <c r="K2249" s="6">
        <v>0</v>
      </c>
      <c r="L2249" s="6">
        <v>19.7</v>
      </c>
      <c r="M2249" s="6">
        <v>32.5</v>
      </c>
      <c r="N2249" s="6">
        <v>13.6</v>
      </c>
      <c r="O2249" s="6">
        <v>19.7</v>
      </c>
      <c r="P2249" s="6">
        <v>40.700000000000003</v>
      </c>
      <c r="Q2249" s="6">
        <v>61.7</v>
      </c>
    </row>
    <row r="2250" spans="1:17" x14ac:dyDescent="0.25">
      <c r="A2250" s="6">
        <v>19</v>
      </c>
      <c r="B2250" s="6">
        <v>25948</v>
      </c>
      <c r="C2250" s="6" t="s">
        <v>389</v>
      </c>
      <c r="D2250" s="6" t="s">
        <v>35</v>
      </c>
      <c r="E2250" s="6" t="s">
        <v>11</v>
      </c>
      <c r="F2250" s="6">
        <v>2</v>
      </c>
      <c r="G2250" s="6">
        <v>2</v>
      </c>
      <c r="H2250" s="6">
        <v>2</v>
      </c>
      <c r="I2250" s="6">
        <v>2.4</v>
      </c>
      <c r="J2250" s="6">
        <v>0</v>
      </c>
      <c r="K2250" s="6">
        <v>0</v>
      </c>
      <c r="L2250" s="6">
        <v>50</v>
      </c>
      <c r="M2250" s="6">
        <v>1.9</v>
      </c>
      <c r="N2250" s="6">
        <v>50</v>
      </c>
      <c r="O2250" s="6">
        <v>50</v>
      </c>
      <c r="P2250" s="6">
        <v>1.2</v>
      </c>
      <c r="Q2250" s="6">
        <v>60</v>
      </c>
    </row>
    <row r="2251" spans="1:17" x14ac:dyDescent="0.25">
      <c r="A2251" s="6">
        <v>20</v>
      </c>
      <c r="B2251" s="6">
        <v>22564</v>
      </c>
      <c r="C2251" s="6" t="s">
        <v>17</v>
      </c>
      <c r="D2251" s="6" t="s">
        <v>18</v>
      </c>
      <c r="E2251" s="6" t="s">
        <v>4</v>
      </c>
      <c r="F2251" s="6">
        <v>2</v>
      </c>
      <c r="G2251" s="6">
        <v>66</v>
      </c>
      <c r="H2251" s="6">
        <v>66</v>
      </c>
      <c r="I2251" s="6">
        <v>95.7</v>
      </c>
      <c r="J2251" s="6">
        <v>0</v>
      </c>
      <c r="K2251" s="6">
        <v>0</v>
      </c>
      <c r="L2251" s="6">
        <v>24.2</v>
      </c>
      <c r="M2251" s="6">
        <v>37.200000000000003</v>
      </c>
      <c r="N2251" s="6">
        <v>21.2</v>
      </c>
      <c r="O2251" s="6">
        <v>24.2</v>
      </c>
      <c r="P2251" s="6">
        <v>39.5</v>
      </c>
      <c r="Q2251" s="6">
        <v>59.8</v>
      </c>
    </row>
    <row r="2252" spans="1:17" x14ac:dyDescent="0.25">
      <c r="A2252" s="6">
        <v>21</v>
      </c>
      <c r="B2252" s="6">
        <v>21674</v>
      </c>
      <c r="C2252" s="6" t="s">
        <v>216</v>
      </c>
      <c r="D2252" s="6" t="s">
        <v>24</v>
      </c>
      <c r="E2252" s="6" t="s">
        <v>11</v>
      </c>
      <c r="F2252" s="6">
        <v>2</v>
      </c>
      <c r="G2252" s="6">
        <v>26</v>
      </c>
      <c r="H2252" s="6">
        <v>26</v>
      </c>
      <c r="I2252" s="6">
        <v>44.8</v>
      </c>
      <c r="J2252" s="6">
        <v>53.8</v>
      </c>
      <c r="K2252" s="6">
        <v>58.3</v>
      </c>
      <c r="L2252" s="6">
        <v>7.7</v>
      </c>
      <c r="M2252" s="6">
        <v>6.7</v>
      </c>
      <c r="N2252" s="6">
        <v>57.7</v>
      </c>
      <c r="O2252" s="6">
        <v>61.5</v>
      </c>
      <c r="P2252" s="6">
        <v>15.5</v>
      </c>
      <c r="Q2252" s="6">
        <v>59.6</v>
      </c>
    </row>
    <row r="2253" spans="1:17" x14ac:dyDescent="0.25">
      <c r="A2253" s="6">
        <v>22</v>
      </c>
      <c r="B2253" s="6">
        <v>23200</v>
      </c>
      <c r="C2253" s="6" t="s">
        <v>25</v>
      </c>
      <c r="D2253" s="6" t="s">
        <v>7</v>
      </c>
      <c r="E2253" s="6" t="s">
        <v>11</v>
      </c>
      <c r="F2253" s="6">
        <v>2</v>
      </c>
      <c r="G2253" s="6">
        <v>33</v>
      </c>
      <c r="H2253" s="6">
        <v>33</v>
      </c>
      <c r="I2253" s="6">
        <v>55.9</v>
      </c>
      <c r="J2253" s="6">
        <v>36.4</v>
      </c>
      <c r="K2253" s="6">
        <v>40</v>
      </c>
      <c r="L2253" s="6">
        <v>9.1</v>
      </c>
      <c r="M2253" s="6">
        <v>10.7</v>
      </c>
      <c r="N2253" s="6">
        <v>45.5</v>
      </c>
      <c r="O2253" s="6">
        <v>45.5</v>
      </c>
      <c r="P2253" s="6">
        <v>19.399999999999999</v>
      </c>
      <c r="Q2253" s="6">
        <v>58.8</v>
      </c>
    </row>
    <row r="2254" spans="1:17" x14ac:dyDescent="0.25">
      <c r="A2254" s="6">
        <v>23</v>
      </c>
      <c r="B2254" s="6">
        <v>19798</v>
      </c>
      <c r="C2254" s="6" t="s">
        <v>219</v>
      </c>
      <c r="D2254" s="6" t="s">
        <v>87</v>
      </c>
      <c r="E2254" s="6" t="s">
        <v>11</v>
      </c>
      <c r="F2254" s="6">
        <v>2</v>
      </c>
      <c r="G2254" s="6">
        <v>26</v>
      </c>
      <c r="H2254" s="6">
        <v>26</v>
      </c>
      <c r="I2254" s="6">
        <v>53.1</v>
      </c>
      <c r="J2254" s="6">
        <v>46.2</v>
      </c>
      <c r="K2254" s="6">
        <v>63.2</v>
      </c>
      <c r="L2254" s="6">
        <v>7.7</v>
      </c>
      <c r="M2254" s="6">
        <v>8.6999999999999993</v>
      </c>
      <c r="N2254" s="6">
        <v>53.8</v>
      </c>
      <c r="O2254" s="6">
        <v>53.8</v>
      </c>
      <c r="P2254" s="6">
        <v>15.2</v>
      </c>
      <c r="Q2254" s="6">
        <v>58.5</v>
      </c>
    </row>
    <row r="2255" spans="1:17" x14ac:dyDescent="0.25">
      <c r="A2255" s="6">
        <v>24</v>
      </c>
      <c r="B2255" s="6">
        <v>23217</v>
      </c>
      <c r="C2255" s="6" t="s">
        <v>141</v>
      </c>
      <c r="D2255" s="6" t="s">
        <v>26</v>
      </c>
      <c r="E2255" s="6" t="s">
        <v>11</v>
      </c>
      <c r="F2255" s="6">
        <v>2</v>
      </c>
      <c r="G2255" s="6">
        <v>25</v>
      </c>
      <c r="H2255" s="6">
        <v>25</v>
      </c>
      <c r="I2255" s="6">
        <v>31.2</v>
      </c>
      <c r="J2255" s="6">
        <v>40</v>
      </c>
      <c r="K2255" s="6">
        <v>33.299999999999997</v>
      </c>
      <c r="L2255" s="6">
        <v>8</v>
      </c>
      <c r="M2255" s="6">
        <v>5.6</v>
      </c>
      <c r="N2255" s="6">
        <v>48</v>
      </c>
      <c r="O2255" s="6">
        <v>48</v>
      </c>
      <c r="P2255" s="6">
        <v>14.6</v>
      </c>
      <c r="Q2255" s="6">
        <v>58.4</v>
      </c>
    </row>
    <row r="2256" spans="1:17" x14ac:dyDescent="0.25">
      <c r="A2256" s="6">
        <v>25</v>
      </c>
      <c r="B2256" s="6">
        <v>24116</v>
      </c>
      <c r="C2256" s="6" t="s">
        <v>269</v>
      </c>
      <c r="D2256" s="6" t="s">
        <v>29</v>
      </c>
      <c r="E2256" s="6" t="s">
        <v>11</v>
      </c>
      <c r="F2256" s="6">
        <v>2</v>
      </c>
      <c r="G2256" s="6">
        <v>18</v>
      </c>
      <c r="H2256" s="6">
        <v>18</v>
      </c>
      <c r="I2256" s="6">
        <v>29.5</v>
      </c>
      <c r="J2256" s="6">
        <v>27.8</v>
      </c>
      <c r="K2256" s="6">
        <v>20</v>
      </c>
      <c r="L2256" s="6">
        <v>0</v>
      </c>
      <c r="M2256" s="6">
        <v>0</v>
      </c>
      <c r="N2256" s="6">
        <v>27.8</v>
      </c>
      <c r="O2256" s="6">
        <v>27.8</v>
      </c>
      <c r="P2256" s="6">
        <v>10.4</v>
      </c>
      <c r="Q2256" s="6">
        <v>57.8</v>
      </c>
    </row>
    <row r="2257" spans="1:17" x14ac:dyDescent="0.25">
      <c r="A2257" s="6">
        <v>26</v>
      </c>
      <c r="B2257" s="6">
        <v>24954</v>
      </c>
      <c r="C2257" s="6" t="s">
        <v>246</v>
      </c>
      <c r="D2257" s="6" t="s">
        <v>30</v>
      </c>
      <c r="E2257" s="6" t="s">
        <v>4</v>
      </c>
      <c r="F2257" s="6">
        <v>2</v>
      </c>
      <c r="G2257" s="6">
        <v>7</v>
      </c>
      <c r="H2257" s="6">
        <v>7</v>
      </c>
      <c r="I2257" s="6">
        <v>9.9</v>
      </c>
      <c r="J2257" s="6">
        <v>0</v>
      </c>
      <c r="K2257" s="6">
        <v>0</v>
      </c>
      <c r="L2257" s="6">
        <v>57.1</v>
      </c>
      <c r="M2257" s="6">
        <v>12.1</v>
      </c>
      <c r="N2257" s="6">
        <v>28.6</v>
      </c>
      <c r="O2257" s="6">
        <v>57.1</v>
      </c>
      <c r="P2257" s="6">
        <v>4</v>
      </c>
      <c r="Q2257" s="6">
        <v>57.1</v>
      </c>
    </row>
    <row r="2258" spans="1:17" x14ac:dyDescent="0.25">
      <c r="A2258" s="6">
        <v>27</v>
      </c>
      <c r="B2258" s="6">
        <v>20882</v>
      </c>
      <c r="C2258" s="6" t="s">
        <v>57</v>
      </c>
      <c r="D2258" s="6" t="s">
        <v>7</v>
      </c>
      <c r="E2258" s="6" t="s">
        <v>11</v>
      </c>
      <c r="F2258" s="6">
        <v>2</v>
      </c>
      <c r="G2258" s="6">
        <v>23</v>
      </c>
      <c r="H2258" s="6">
        <v>23</v>
      </c>
      <c r="I2258" s="6">
        <v>39</v>
      </c>
      <c r="J2258" s="6">
        <v>47.8</v>
      </c>
      <c r="K2258" s="6">
        <v>36.700000000000003</v>
      </c>
      <c r="L2258" s="6">
        <v>4.3</v>
      </c>
      <c r="M2258" s="6">
        <v>3.6</v>
      </c>
      <c r="N2258" s="6">
        <v>52.2</v>
      </c>
      <c r="O2258" s="6">
        <v>52.2</v>
      </c>
      <c r="P2258" s="6">
        <v>13.1</v>
      </c>
      <c r="Q2258" s="6">
        <v>57</v>
      </c>
    </row>
    <row r="2259" spans="1:17" x14ac:dyDescent="0.25">
      <c r="A2259" s="6">
        <v>28</v>
      </c>
      <c r="B2259" s="6">
        <v>24985</v>
      </c>
      <c r="C2259" s="6" t="s">
        <v>442</v>
      </c>
      <c r="D2259" s="6" t="s">
        <v>5</v>
      </c>
      <c r="E2259" s="6" t="s">
        <v>56</v>
      </c>
      <c r="F2259" s="6">
        <v>2</v>
      </c>
      <c r="G2259" s="6">
        <v>3</v>
      </c>
      <c r="H2259" s="6">
        <v>3</v>
      </c>
      <c r="I2259" s="6">
        <v>4.3</v>
      </c>
      <c r="J2259" s="6">
        <v>0</v>
      </c>
      <c r="K2259" s="6">
        <v>0</v>
      </c>
      <c r="L2259" s="6">
        <v>33.299999999999997</v>
      </c>
      <c r="M2259" s="6">
        <v>2.5</v>
      </c>
      <c r="N2259" s="6">
        <v>33.299999999999997</v>
      </c>
      <c r="O2259" s="6">
        <v>33.299999999999997</v>
      </c>
      <c r="P2259" s="6">
        <v>1.7</v>
      </c>
      <c r="Q2259" s="6">
        <v>56.7</v>
      </c>
    </row>
    <row r="2260" spans="1:17" x14ac:dyDescent="0.25">
      <c r="A2260" s="6">
        <v>29</v>
      </c>
      <c r="B2260" s="6">
        <v>22546</v>
      </c>
      <c r="C2260" s="6" t="s">
        <v>157</v>
      </c>
      <c r="D2260" s="6" t="s">
        <v>90</v>
      </c>
      <c r="E2260" s="6" t="s">
        <v>11</v>
      </c>
      <c r="F2260" s="6">
        <v>2</v>
      </c>
      <c r="G2260" s="6">
        <v>39</v>
      </c>
      <c r="H2260" s="6">
        <v>39</v>
      </c>
      <c r="I2260" s="6">
        <v>65</v>
      </c>
      <c r="J2260" s="6">
        <v>28.2</v>
      </c>
      <c r="K2260" s="6">
        <v>37.9</v>
      </c>
      <c r="L2260" s="6">
        <v>12.8</v>
      </c>
      <c r="M2260" s="6">
        <v>21.7</v>
      </c>
      <c r="N2260" s="6">
        <v>41</v>
      </c>
      <c r="O2260" s="6">
        <v>41</v>
      </c>
      <c r="P2260" s="6">
        <v>21.2</v>
      </c>
      <c r="Q2260" s="6">
        <v>54.4</v>
      </c>
    </row>
    <row r="2261" spans="1:17" x14ac:dyDescent="0.25">
      <c r="A2261" s="6">
        <v>30</v>
      </c>
      <c r="B2261" s="6">
        <v>14536</v>
      </c>
      <c r="C2261" s="6" t="s">
        <v>48</v>
      </c>
      <c r="D2261" s="6" t="s">
        <v>21</v>
      </c>
      <c r="E2261" s="6" t="s">
        <v>15</v>
      </c>
      <c r="F2261" s="6">
        <v>2</v>
      </c>
      <c r="G2261" s="6">
        <v>64</v>
      </c>
      <c r="H2261" s="6">
        <v>64</v>
      </c>
      <c r="I2261" s="6">
        <v>95.5</v>
      </c>
      <c r="J2261" s="6">
        <v>4.7</v>
      </c>
      <c r="K2261" s="6">
        <v>14.3</v>
      </c>
      <c r="L2261" s="6">
        <v>0</v>
      </c>
      <c r="M2261" s="6">
        <v>0</v>
      </c>
      <c r="N2261" s="6">
        <v>68.8</v>
      </c>
      <c r="O2261" s="6">
        <v>68.8</v>
      </c>
      <c r="P2261" s="6">
        <v>34.299999999999997</v>
      </c>
      <c r="Q2261" s="6">
        <v>53.6</v>
      </c>
    </row>
    <row r="2262" spans="1:17" x14ac:dyDescent="0.25">
      <c r="A2262" s="6">
        <v>31</v>
      </c>
      <c r="B2262" s="6">
        <v>15076</v>
      </c>
      <c r="C2262" s="6" t="s">
        <v>60</v>
      </c>
      <c r="D2262" s="6" t="s">
        <v>49</v>
      </c>
      <c r="E2262" s="6" t="s">
        <v>4</v>
      </c>
      <c r="F2262" s="6">
        <v>2</v>
      </c>
      <c r="G2262" s="6">
        <v>32</v>
      </c>
      <c r="H2262" s="6">
        <v>32</v>
      </c>
      <c r="I2262" s="6">
        <v>55.2</v>
      </c>
      <c r="J2262" s="6">
        <v>0</v>
      </c>
      <c r="K2262" s="6">
        <v>0</v>
      </c>
      <c r="L2262" s="6">
        <v>21.9</v>
      </c>
      <c r="M2262" s="6">
        <v>25.9</v>
      </c>
      <c r="N2262" s="6">
        <v>15.6</v>
      </c>
      <c r="O2262" s="6">
        <v>21.9</v>
      </c>
      <c r="P2262" s="6">
        <v>17.100000000000001</v>
      </c>
      <c r="Q2262" s="6">
        <v>53.4</v>
      </c>
    </row>
    <row r="2263" spans="1:17" x14ac:dyDescent="0.25">
      <c r="A2263" s="6">
        <v>32</v>
      </c>
      <c r="B2263" s="6">
        <v>23189</v>
      </c>
      <c r="C2263" s="6" t="s">
        <v>31</v>
      </c>
      <c r="D2263" s="6" t="s">
        <v>12</v>
      </c>
      <c r="E2263" s="6" t="s">
        <v>11</v>
      </c>
      <c r="F2263" s="6">
        <v>2</v>
      </c>
      <c r="G2263" s="6">
        <v>43</v>
      </c>
      <c r="H2263" s="6">
        <v>43</v>
      </c>
      <c r="I2263" s="6">
        <v>65.2</v>
      </c>
      <c r="J2263" s="6">
        <v>51.2</v>
      </c>
      <c r="K2263" s="6">
        <v>56.4</v>
      </c>
      <c r="L2263" s="6">
        <v>11.6</v>
      </c>
      <c r="M2263" s="6">
        <v>23.8</v>
      </c>
      <c r="N2263" s="6">
        <v>58.1</v>
      </c>
      <c r="O2263" s="6">
        <v>62.8</v>
      </c>
      <c r="P2263" s="6">
        <v>22.8</v>
      </c>
      <c r="Q2263" s="6">
        <v>53</v>
      </c>
    </row>
    <row r="2264" spans="1:17" x14ac:dyDescent="0.25">
      <c r="A2264" s="6">
        <v>33</v>
      </c>
      <c r="B2264" s="6">
        <v>16470</v>
      </c>
      <c r="C2264" s="6" t="s">
        <v>110</v>
      </c>
      <c r="D2264" s="6" t="s">
        <v>29</v>
      </c>
      <c r="E2264" s="6" t="s">
        <v>4</v>
      </c>
      <c r="F2264" s="6">
        <v>2</v>
      </c>
      <c r="G2264" s="6">
        <v>49</v>
      </c>
      <c r="H2264" s="6">
        <v>49</v>
      </c>
      <c r="I2264" s="6">
        <v>80.3</v>
      </c>
      <c r="J2264" s="6">
        <v>0</v>
      </c>
      <c r="K2264" s="6">
        <v>0</v>
      </c>
      <c r="L2264" s="6">
        <v>26.5</v>
      </c>
      <c r="M2264" s="6">
        <v>40.6</v>
      </c>
      <c r="N2264" s="6">
        <v>12.2</v>
      </c>
      <c r="O2264" s="6">
        <v>26.5</v>
      </c>
      <c r="P2264" s="6">
        <v>25.6</v>
      </c>
      <c r="Q2264" s="6">
        <v>52.2</v>
      </c>
    </row>
    <row r="2265" spans="1:17" x14ac:dyDescent="0.25">
      <c r="A2265" s="6">
        <v>34</v>
      </c>
      <c r="B2265" s="6">
        <v>24296</v>
      </c>
      <c r="C2265" s="6" t="s">
        <v>324</v>
      </c>
      <c r="D2265" s="6" t="s">
        <v>35</v>
      </c>
      <c r="E2265" s="6" t="s">
        <v>4</v>
      </c>
      <c r="F2265" s="6">
        <v>2</v>
      </c>
      <c r="G2265" s="6">
        <v>15</v>
      </c>
      <c r="H2265" s="6">
        <v>15</v>
      </c>
      <c r="I2265" s="6">
        <v>17.600000000000001</v>
      </c>
      <c r="J2265" s="6">
        <v>0</v>
      </c>
      <c r="K2265" s="6">
        <v>0</v>
      </c>
      <c r="L2265" s="6">
        <v>33.299999999999997</v>
      </c>
      <c r="M2265" s="6">
        <v>9.4</v>
      </c>
      <c r="N2265" s="6">
        <v>20</v>
      </c>
      <c r="O2265" s="6">
        <v>33.299999999999997</v>
      </c>
      <c r="P2265" s="6">
        <v>7.8</v>
      </c>
      <c r="Q2265" s="6">
        <v>52</v>
      </c>
    </row>
    <row r="2266" spans="1:17" x14ac:dyDescent="0.25">
      <c r="A2266" s="6">
        <v>35</v>
      </c>
      <c r="B2266" s="6">
        <v>24977</v>
      </c>
      <c r="C2266" s="6" t="s">
        <v>44</v>
      </c>
      <c r="D2266" s="6" t="s">
        <v>8</v>
      </c>
      <c r="E2266" s="6" t="s">
        <v>4</v>
      </c>
      <c r="F2266" s="6">
        <v>2</v>
      </c>
      <c r="G2266" s="6">
        <v>68</v>
      </c>
      <c r="H2266" s="6">
        <v>68</v>
      </c>
      <c r="I2266" s="6">
        <v>100</v>
      </c>
      <c r="J2266" s="6">
        <v>0</v>
      </c>
      <c r="K2266" s="6">
        <v>0</v>
      </c>
      <c r="L2266" s="6">
        <v>16.2</v>
      </c>
      <c r="M2266" s="6">
        <v>33.299999999999997</v>
      </c>
      <c r="N2266" s="6">
        <v>10.3</v>
      </c>
      <c r="O2266" s="6">
        <v>16.2</v>
      </c>
      <c r="P2266" s="6">
        <v>34.799999999999997</v>
      </c>
      <c r="Q2266" s="6">
        <v>51.2</v>
      </c>
    </row>
    <row r="2267" spans="1:17" x14ac:dyDescent="0.25">
      <c r="A2267" s="6">
        <v>36</v>
      </c>
      <c r="B2267" s="6">
        <v>23157</v>
      </c>
      <c r="C2267" s="6" t="s">
        <v>52</v>
      </c>
      <c r="D2267" s="6" t="s">
        <v>47</v>
      </c>
      <c r="E2267" s="6" t="s">
        <v>4</v>
      </c>
      <c r="F2267" s="6">
        <v>2</v>
      </c>
      <c r="G2267" s="6">
        <v>42</v>
      </c>
      <c r="H2267" s="6">
        <v>42</v>
      </c>
      <c r="I2267" s="6">
        <v>64.599999999999994</v>
      </c>
      <c r="J2267" s="6">
        <v>0</v>
      </c>
      <c r="K2267" s="6">
        <v>0</v>
      </c>
      <c r="L2267" s="6">
        <v>23.8</v>
      </c>
      <c r="M2267" s="6">
        <v>33.299999999999997</v>
      </c>
      <c r="N2267" s="6">
        <v>19</v>
      </c>
      <c r="O2267" s="6">
        <v>23.8</v>
      </c>
      <c r="P2267" s="6">
        <v>21.3</v>
      </c>
      <c r="Q2267" s="6">
        <v>50.7</v>
      </c>
    </row>
    <row r="2268" spans="1:17" x14ac:dyDescent="0.25">
      <c r="A2268" s="6">
        <v>37</v>
      </c>
      <c r="B2268" s="6">
        <v>25946</v>
      </c>
      <c r="C2268" s="6" t="s">
        <v>112</v>
      </c>
      <c r="D2268" s="6" t="s">
        <v>113</v>
      </c>
      <c r="E2268" s="6" t="s">
        <v>11</v>
      </c>
      <c r="F2268" s="6">
        <v>2</v>
      </c>
      <c r="G2268" s="6">
        <v>20</v>
      </c>
      <c r="H2268" s="6">
        <v>20</v>
      </c>
      <c r="I2268" s="6">
        <v>27.4</v>
      </c>
      <c r="J2268" s="6">
        <v>50</v>
      </c>
      <c r="K2268" s="6">
        <v>45.5</v>
      </c>
      <c r="L2268" s="6">
        <v>15</v>
      </c>
      <c r="M2268" s="6">
        <v>7.3</v>
      </c>
      <c r="N2268" s="6">
        <v>65</v>
      </c>
      <c r="O2268" s="6">
        <v>65</v>
      </c>
      <c r="P2268" s="6">
        <v>10.1</v>
      </c>
      <c r="Q2268" s="6">
        <v>50.5</v>
      </c>
    </row>
    <row r="2269" spans="1:17" x14ac:dyDescent="0.25">
      <c r="A2269" s="6">
        <v>38</v>
      </c>
      <c r="B2269" s="6">
        <v>24973</v>
      </c>
      <c r="C2269" s="6" t="s">
        <v>133</v>
      </c>
      <c r="D2269" s="6" t="s">
        <v>24</v>
      </c>
      <c r="E2269" s="6" t="s">
        <v>4</v>
      </c>
      <c r="F2269" s="6">
        <v>2</v>
      </c>
      <c r="G2269" s="6">
        <v>48</v>
      </c>
      <c r="H2269" s="6">
        <v>48</v>
      </c>
      <c r="I2269" s="6">
        <v>82.8</v>
      </c>
      <c r="J2269" s="6">
        <v>2.1</v>
      </c>
      <c r="K2269" s="6">
        <v>4.2</v>
      </c>
      <c r="L2269" s="6">
        <v>18.8</v>
      </c>
      <c r="M2269" s="6">
        <v>30</v>
      </c>
      <c r="N2269" s="6">
        <v>18.8</v>
      </c>
      <c r="O2269" s="6">
        <v>20.8</v>
      </c>
      <c r="P2269" s="6">
        <v>24</v>
      </c>
      <c r="Q2269" s="6">
        <v>50</v>
      </c>
    </row>
    <row r="2270" spans="1:17" x14ac:dyDescent="0.25">
      <c r="A2270" s="6">
        <v>39</v>
      </c>
      <c r="B2270" s="6">
        <v>24471</v>
      </c>
      <c r="C2270" s="6" t="s">
        <v>301</v>
      </c>
      <c r="D2270" s="6" t="s">
        <v>26</v>
      </c>
      <c r="E2270" s="6" t="s">
        <v>4</v>
      </c>
      <c r="F2270" s="6">
        <v>2</v>
      </c>
      <c r="G2270" s="6">
        <v>18</v>
      </c>
      <c r="H2270" s="6">
        <v>18</v>
      </c>
      <c r="I2270" s="6">
        <v>22.5</v>
      </c>
      <c r="J2270" s="6">
        <v>0</v>
      </c>
      <c r="K2270" s="6">
        <v>0</v>
      </c>
      <c r="L2270" s="6">
        <v>5.6</v>
      </c>
      <c r="M2270" s="6">
        <v>2.8</v>
      </c>
      <c r="N2270" s="6">
        <v>5.6</v>
      </c>
      <c r="O2270" s="6">
        <v>5.6</v>
      </c>
      <c r="P2270" s="6">
        <v>9</v>
      </c>
      <c r="Q2270" s="6">
        <v>50</v>
      </c>
    </row>
    <row r="2271" spans="1:17" x14ac:dyDescent="0.25">
      <c r="A2271" s="6">
        <v>40</v>
      </c>
      <c r="B2271" s="6">
        <v>19781</v>
      </c>
      <c r="C2271" s="6" t="s">
        <v>86</v>
      </c>
      <c r="D2271" s="6" t="s">
        <v>16</v>
      </c>
      <c r="E2271" s="6" t="s">
        <v>15</v>
      </c>
      <c r="F2271" s="6">
        <v>2</v>
      </c>
      <c r="G2271" s="6">
        <v>53</v>
      </c>
      <c r="H2271" s="6">
        <v>53</v>
      </c>
      <c r="I2271" s="6">
        <v>94.6</v>
      </c>
      <c r="J2271" s="6">
        <v>3.8</v>
      </c>
      <c r="K2271" s="6">
        <v>9.5</v>
      </c>
      <c r="L2271" s="6">
        <v>0</v>
      </c>
      <c r="M2271" s="6">
        <v>0</v>
      </c>
      <c r="N2271" s="6">
        <v>58.5</v>
      </c>
      <c r="O2271" s="6">
        <v>58.5</v>
      </c>
      <c r="P2271" s="6">
        <v>26.3</v>
      </c>
      <c r="Q2271" s="6">
        <v>49.6</v>
      </c>
    </row>
    <row r="2272" spans="1:17" x14ac:dyDescent="0.25">
      <c r="A2272" s="6">
        <v>41</v>
      </c>
      <c r="B2272" s="6">
        <v>23165</v>
      </c>
      <c r="C2272" s="6" t="s">
        <v>160</v>
      </c>
      <c r="D2272" s="6" t="s">
        <v>24</v>
      </c>
      <c r="E2272" s="6" t="s">
        <v>4</v>
      </c>
      <c r="F2272" s="6">
        <v>2</v>
      </c>
      <c r="G2272" s="6">
        <v>21</v>
      </c>
      <c r="H2272" s="6">
        <v>21</v>
      </c>
      <c r="I2272" s="6">
        <v>36.200000000000003</v>
      </c>
      <c r="J2272" s="6">
        <v>0</v>
      </c>
      <c r="K2272" s="6">
        <v>0</v>
      </c>
      <c r="L2272" s="6">
        <v>9.5</v>
      </c>
      <c r="M2272" s="6">
        <v>6.7</v>
      </c>
      <c r="N2272" s="6">
        <v>9.5</v>
      </c>
      <c r="O2272" s="6">
        <v>9.5</v>
      </c>
      <c r="P2272" s="6">
        <v>10.4</v>
      </c>
      <c r="Q2272" s="6">
        <v>49.5</v>
      </c>
    </row>
    <row r="2273" spans="1:17" x14ac:dyDescent="0.25">
      <c r="A2273" s="6">
        <v>42</v>
      </c>
      <c r="B2273" s="6">
        <v>20933</v>
      </c>
      <c r="C2273" s="6" t="s">
        <v>281</v>
      </c>
      <c r="D2273" s="6" t="s">
        <v>22</v>
      </c>
      <c r="E2273" s="6" t="s">
        <v>11</v>
      </c>
      <c r="F2273" s="6">
        <v>2</v>
      </c>
      <c r="G2273" s="6">
        <v>20</v>
      </c>
      <c r="H2273" s="6">
        <v>20</v>
      </c>
      <c r="I2273" s="6">
        <v>22.5</v>
      </c>
      <c r="J2273" s="6">
        <v>25</v>
      </c>
      <c r="K2273" s="6">
        <v>17.899999999999999</v>
      </c>
      <c r="L2273" s="6">
        <v>10</v>
      </c>
      <c r="M2273" s="6">
        <v>3.8</v>
      </c>
      <c r="N2273" s="6">
        <v>35</v>
      </c>
      <c r="O2273" s="6">
        <v>35</v>
      </c>
      <c r="P2273" s="6">
        <v>9.9</v>
      </c>
      <c r="Q2273" s="6">
        <v>49.5</v>
      </c>
    </row>
    <row r="2274" spans="1:17" x14ac:dyDescent="0.25">
      <c r="A2274" s="6">
        <v>43</v>
      </c>
      <c r="B2274" s="6">
        <v>24179</v>
      </c>
      <c r="C2274" s="6" t="s">
        <v>50</v>
      </c>
      <c r="D2274" s="6" t="s">
        <v>43</v>
      </c>
      <c r="E2274" s="6" t="s">
        <v>11</v>
      </c>
      <c r="F2274" s="6">
        <v>2</v>
      </c>
      <c r="G2274" s="6">
        <v>53</v>
      </c>
      <c r="H2274" s="6">
        <v>53</v>
      </c>
      <c r="I2274" s="6">
        <v>93</v>
      </c>
      <c r="J2274" s="6">
        <v>20.8</v>
      </c>
      <c r="K2274" s="6">
        <v>73.3</v>
      </c>
      <c r="L2274" s="6">
        <v>18.899999999999999</v>
      </c>
      <c r="M2274" s="6">
        <v>31.2</v>
      </c>
      <c r="N2274" s="6">
        <v>35.799999999999997</v>
      </c>
      <c r="O2274" s="6">
        <v>39.6</v>
      </c>
      <c r="P2274" s="6">
        <v>26.2</v>
      </c>
      <c r="Q2274" s="6">
        <v>49.4</v>
      </c>
    </row>
    <row r="2275" spans="1:17" x14ac:dyDescent="0.25">
      <c r="A2275" s="6">
        <v>44</v>
      </c>
      <c r="B2275" s="6">
        <v>21682</v>
      </c>
      <c r="C2275" s="6" t="s">
        <v>41</v>
      </c>
      <c r="D2275" s="6" t="s">
        <v>30</v>
      </c>
      <c r="E2275" s="6" t="s">
        <v>11</v>
      </c>
      <c r="F2275" s="6">
        <v>2</v>
      </c>
      <c r="G2275" s="6">
        <v>66</v>
      </c>
      <c r="H2275" s="6">
        <v>66</v>
      </c>
      <c r="I2275" s="6">
        <v>93</v>
      </c>
      <c r="J2275" s="6">
        <v>37.9</v>
      </c>
      <c r="K2275" s="6">
        <v>78.099999999999994</v>
      </c>
      <c r="L2275" s="6">
        <v>3</v>
      </c>
      <c r="M2275" s="6">
        <v>6.1</v>
      </c>
      <c r="N2275" s="6">
        <v>40.9</v>
      </c>
      <c r="O2275" s="6">
        <v>40.9</v>
      </c>
      <c r="P2275" s="6">
        <v>32.5</v>
      </c>
      <c r="Q2275" s="6">
        <v>49.2</v>
      </c>
    </row>
    <row r="2276" spans="1:17" x14ac:dyDescent="0.25">
      <c r="A2276" s="6">
        <v>45</v>
      </c>
      <c r="B2276" s="6">
        <v>23479</v>
      </c>
      <c r="C2276" s="6" t="s">
        <v>144</v>
      </c>
      <c r="D2276" s="6" t="s">
        <v>19</v>
      </c>
      <c r="E2276" s="6" t="s">
        <v>11</v>
      </c>
      <c r="F2276" s="6">
        <v>2</v>
      </c>
      <c r="G2276" s="6">
        <v>36</v>
      </c>
      <c r="H2276" s="6">
        <v>36</v>
      </c>
      <c r="I2276" s="6">
        <v>58.1</v>
      </c>
      <c r="J2276" s="6">
        <v>38.9</v>
      </c>
      <c r="K2276" s="6">
        <v>66.7</v>
      </c>
      <c r="L2276" s="6">
        <v>11.1</v>
      </c>
      <c r="M2276" s="6">
        <v>12.9</v>
      </c>
      <c r="N2276" s="6">
        <v>50</v>
      </c>
      <c r="O2276" s="6">
        <v>50</v>
      </c>
      <c r="P2276" s="6">
        <v>17.399999999999999</v>
      </c>
      <c r="Q2276" s="6">
        <v>48.3</v>
      </c>
    </row>
    <row r="2277" spans="1:17" x14ac:dyDescent="0.25">
      <c r="A2277" s="6">
        <v>46</v>
      </c>
      <c r="B2277" s="6">
        <v>25942</v>
      </c>
      <c r="C2277" s="6" t="s">
        <v>98</v>
      </c>
      <c r="D2277" s="6" t="s">
        <v>87</v>
      </c>
      <c r="E2277" s="6" t="s">
        <v>11</v>
      </c>
      <c r="F2277" s="6">
        <v>2</v>
      </c>
      <c r="G2277" s="6">
        <v>13</v>
      </c>
      <c r="H2277" s="6">
        <v>13</v>
      </c>
      <c r="I2277" s="6">
        <v>26.5</v>
      </c>
      <c r="J2277" s="6">
        <v>23.1</v>
      </c>
      <c r="K2277" s="6">
        <v>15.8</v>
      </c>
      <c r="L2277" s="6">
        <v>7.7</v>
      </c>
      <c r="M2277" s="6">
        <v>4.3</v>
      </c>
      <c r="N2277" s="6">
        <v>30.8</v>
      </c>
      <c r="O2277" s="6">
        <v>30.8</v>
      </c>
      <c r="P2277" s="6">
        <v>6.1</v>
      </c>
      <c r="Q2277" s="6">
        <v>46.9</v>
      </c>
    </row>
    <row r="2278" spans="1:17" x14ac:dyDescent="0.25">
      <c r="A2278" s="6">
        <v>47</v>
      </c>
      <c r="B2278" s="6">
        <v>12831</v>
      </c>
      <c r="C2278" s="6" t="s">
        <v>175</v>
      </c>
      <c r="D2278" s="6" t="s">
        <v>76</v>
      </c>
      <c r="E2278" s="6" t="s">
        <v>15</v>
      </c>
      <c r="F2278" s="6">
        <v>2</v>
      </c>
      <c r="G2278" s="6">
        <v>18</v>
      </c>
      <c r="H2278" s="6">
        <v>18</v>
      </c>
      <c r="I2278" s="6">
        <v>38.299999999999997</v>
      </c>
      <c r="J2278" s="6">
        <v>16.7</v>
      </c>
      <c r="K2278" s="6">
        <v>14.3</v>
      </c>
      <c r="L2278" s="6">
        <v>0</v>
      </c>
      <c r="M2278" s="6">
        <v>0</v>
      </c>
      <c r="N2278" s="6">
        <v>77.8</v>
      </c>
      <c r="O2278" s="6">
        <v>77.8</v>
      </c>
      <c r="P2278" s="6">
        <v>8.3000000000000007</v>
      </c>
      <c r="Q2278" s="6">
        <v>46.3</v>
      </c>
    </row>
    <row r="2279" spans="1:17" x14ac:dyDescent="0.25">
      <c r="A2279" s="6">
        <v>48</v>
      </c>
      <c r="B2279" s="6">
        <v>22569</v>
      </c>
      <c r="C2279" s="6" t="s">
        <v>361</v>
      </c>
      <c r="D2279" s="6" t="s">
        <v>43</v>
      </c>
      <c r="E2279" s="6" t="s">
        <v>4</v>
      </c>
      <c r="F2279" s="6">
        <v>2</v>
      </c>
      <c r="G2279" s="6">
        <v>4</v>
      </c>
      <c r="H2279" s="6">
        <v>4</v>
      </c>
      <c r="I2279" s="6">
        <v>7</v>
      </c>
      <c r="J2279" s="6">
        <v>0</v>
      </c>
      <c r="K2279" s="6">
        <v>0</v>
      </c>
      <c r="L2279" s="6">
        <v>25</v>
      </c>
      <c r="M2279" s="6">
        <v>3.1</v>
      </c>
      <c r="N2279" s="6">
        <v>25</v>
      </c>
      <c r="O2279" s="6">
        <v>25</v>
      </c>
      <c r="P2279" s="6">
        <v>1.8</v>
      </c>
      <c r="Q2279" s="6">
        <v>45</v>
      </c>
    </row>
    <row r="2280" spans="1:17" x14ac:dyDescent="0.25">
      <c r="A2280" s="6">
        <v>49</v>
      </c>
      <c r="B2280" s="6">
        <v>24118</v>
      </c>
      <c r="C2280" s="6" t="s">
        <v>100</v>
      </c>
      <c r="D2280" s="6" t="s">
        <v>37</v>
      </c>
      <c r="E2280" s="6" t="s">
        <v>56</v>
      </c>
      <c r="F2280" s="6">
        <v>2</v>
      </c>
      <c r="G2280" s="6">
        <v>62</v>
      </c>
      <c r="H2280" s="6">
        <v>62</v>
      </c>
      <c r="I2280" s="6">
        <v>91.2</v>
      </c>
      <c r="J2280" s="6">
        <v>0</v>
      </c>
      <c r="K2280" s="6">
        <v>0</v>
      </c>
      <c r="L2280" s="6">
        <v>11.3</v>
      </c>
      <c r="M2280" s="6">
        <v>25.9</v>
      </c>
      <c r="N2280" s="6">
        <v>9.6999999999999993</v>
      </c>
      <c r="O2280" s="6">
        <v>11.3</v>
      </c>
      <c r="P2280" s="6">
        <v>27.4</v>
      </c>
      <c r="Q2280" s="6">
        <v>44.2</v>
      </c>
    </row>
    <row r="2281" spans="1:17" x14ac:dyDescent="0.25">
      <c r="A2281" s="6">
        <v>50</v>
      </c>
      <c r="B2281" s="6">
        <v>22521</v>
      </c>
      <c r="C2281" s="6" t="s">
        <v>329</v>
      </c>
      <c r="D2281" s="6" t="s">
        <v>76</v>
      </c>
      <c r="E2281" s="6" t="s">
        <v>56</v>
      </c>
      <c r="F2281" s="6">
        <v>2</v>
      </c>
      <c r="G2281" s="6">
        <v>17</v>
      </c>
      <c r="H2281" s="6">
        <v>17</v>
      </c>
      <c r="I2281" s="6">
        <v>36.200000000000003</v>
      </c>
      <c r="J2281" s="6">
        <v>0</v>
      </c>
      <c r="K2281" s="6">
        <v>0</v>
      </c>
      <c r="L2281" s="6">
        <v>5.9</v>
      </c>
      <c r="M2281" s="6">
        <v>4.8</v>
      </c>
      <c r="N2281" s="6">
        <v>5.9</v>
      </c>
      <c r="O2281" s="6">
        <v>5.9</v>
      </c>
      <c r="P2281" s="6">
        <v>7.5</v>
      </c>
      <c r="Q2281" s="6">
        <v>44.1</v>
      </c>
    </row>
    <row r="2282" spans="1:17" x14ac:dyDescent="0.25">
      <c r="A2282" s="6">
        <v>51</v>
      </c>
      <c r="B2282" s="6">
        <v>23192</v>
      </c>
      <c r="C2282" s="6" t="s">
        <v>357</v>
      </c>
      <c r="D2282" s="6" t="s">
        <v>37</v>
      </c>
      <c r="E2282" s="6" t="s">
        <v>11</v>
      </c>
      <c r="F2282" s="6">
        <v>2</v>
      </c>
      <c r="G2282" s="6">
        <v>13</v>
      </c>
      <c r="H2282" s="6">
        <v>13</v>
      </c>
      <c r="I2282" s="6">
        <v>19.100000000000001</v>
      </c>
      <c r="J2282" s="6">
        <v>0</v>
      </c>
      <c r="K2282" s="6">
        <v>0</v>
      </c>
      <c r="L2282" s="6">
        <v>30.8</v>
      </c>
      <c r="M2282" s="6">
        <v>14.8</v>
      </c>
      <c r="N2282" s="6">
        <v>23.1</v>
      </c>
      <c r="O2282" s="6">
        <v>30.8</v>
      </c>
      <c r="P2282" s="6">
        <v>5.7</v>
      </c>
      <c r="Q2282" s="6">
        <v>43.8</v>
      </c>
    </row>
    <row r="2283" spans="1:17" x14ac:dyDescent="0.25">
      <c r="A2283" s="6">
        <v>52</v>
      </c>
      <c r="B2283" s="6">
        <v>24958</v>
      </c>
      <c r="C2283" s="6" t="s">
        <v>101</v>
      </c>
      <c r="D2283" s="6" t="s">
        <v>90</v>
      </c>
      <c r="E2283" s="6" t="s">
        <v>15</v>
      </c>
      <c r="F2283" s="6">
        <v>2</v>
      </c>
      <c r="G2283" s="6">
        <v>60</v>
      </c>
      <c r="H2283" s="6">
        <v>60</v>
      </c>
      <c r="I2283" s="6">
        <v>100</v>
      </c>
      <c r="J2283" s="6">
        <v>16.7</v>
      </c>
      <c r="K2283" s="6">
        <v>34.5</v>
      </c>
      <c r="L2283" s="6">
        <v>0</v>
      </c>
      <c r="M2283" s="6">
        <v>0</v>
      </c>
      <c r="N2283" s="6">
        <v>55</v>
      </c>
      <c r="O2283" s="6">
        <v>55</v>
      </c>
      <c r="P2283" s="6">
        <v>26.3</v>
      </c>
      <c r="Q2283" s="6">
        <v>43.8</v>
      </c>
    </row>
    <row r="2284" spans="1:17" x14ac:dyDescent="0.25">
      <c r="A2284" s="6">
        <v>53</v>
      </c>
      <c r="B2284" s="6">
        <v>21046</v>
      </c>
      <c r="C2284" s="6" t="s">
        <v>148</v>
      </c>
      <c r="D2284" s="6" t="s">
        <v>18</v>
      </c>
      <c r="E2284" s="6" t="s">
        <v>15</v>
      </c>
      <c r="F2284" s="6">
        <v>2</v>
      </c>
      <c r="G2284" s="6">
        <v>48</v>
      </c>
      <c r="H2284" s="6">
        <v>48</v>
      </c>
      <c r="I2284" s="6">
        <v>69.599999999999994</v>
      </c>
      <c r="J2284" s="6">
        <v>2.1</v>
      </c>
      <c r="K2284" s="6">
        <v>5.9</v>
      </c>
      <c r="L2284" s="6">
        <v>0</v>
      </c>
      <c r="M2284" s="6">
        <v>0</v>
      </c>
      <c r="N2284" s="6">
        <v>68.8</v>
      </c>
      <c r="O2284" s="6">
        <v>68.8</v>
      </c>
      <c r="P2284" s="6">
        <v>20.7</v>
      </c>
      <c r="Q2284" s="6">
        <v>43.2</v>
      </c>
    </row>
    <row r="2285" spans="1:17" x14ac:dyDescent="0.25">
      <c r="A2285" s="6">
        <v>54</v>
      </c>
      <c r="B2285" s="6">
        <v>24989</v>
      </c>
      <c r="C2285" s="6" t="s">
        <v>183</v>
      </c>
      <c r="D2285" s="6" t="s">
        <v>47</v>
      </c>
      <c r="E2285" s="6" t="s">
        <v>4</v>
      </c>
      <c r="F2285" s="6">
        <v>2</v>
      </c>
      <c r="G2285" s="6">
        <v>26</v>
      </c>
      <c r="H2285" s="6">
        <v>26</v>
      </c>
      <c r="I2285" s="6">
        <v>40</v>
      </c>
      <c r="J2285" s="6">
        <v>0</v>
      </c>
      <c r="K2285" s="6">
        <v>0</v>
      </c>
      <c r="L2285" s="6">
        <v>15.4</v>
      </c>
      <c r="M2285" s="6">
        <v>13.3</v>
      </c>
      <c r="N2285" s="6">
        <v>7.7</v>
      </c>
      <c r="O2285" s="6">
        <v>15.4</v>
      </c>
      <c r="P2285" s="6">
        <v>11.2</v>
      </c>
      <c r="Q2285" s="6">
        <v>43.1</v>
      </c>
    </row>
    <row r="2286" spans="1:17" x14ac:dyDescent="0.25">
      <c r="A2286" s="6">
        <v>55</v>
      </c>
      <c r="B2286" s="6">
        <v>23234</v>
      </c>
      <c r="C2286" s="6" t="s">
        <v>149</v>
      </c>
      <c r="D2286" s="6" t="s">
        <v>7</v>
      </c>
      <c r="E2286" s="6" t="s">
        <v>4</v>
      </c>
      <c r="F2286" s="6">
        <v>2</v>
      </c>
      <c r="G2286" s="6">
        <v>52</v>
      </c>
      <c r="H2286" s="6">
        <v>52</v>
      </c>
      <c r="I2286" s="6">
        <v>88.1</v>
      </c>
      <c r="J2286" s="6">
        <v>0</v>
      </c>
      <c r="K2286" s="6">
        <v>0</v>
      </c>
      <c r="L2286" s="6">
        <v>7.7</v>
      </c>
      <c r="M2286" s="6">
        <v>14.3</v>
      </c>
      <c r="N2286" s="6">
        <v>3.8</v>
      </c>
      <c r="O2286" s="6">
        <v>7.7</v>
      </c>
      <c r="P2286" s="6">
        <v>21.8</v>
      </c>
      <c r="Q2286" s="6">
        <v>41.9</v>
      </c>
    </row>
    <row r="2287" spans="1:17" x14ac:dyDescent="0.25">
      <c r="A2287" s="6">
        <v>56</v>
      </c>
      <c r="B2287" s="6">
        <v>18082</v>
      </c>
      <c r="C2287" s="6" t="s">
        <v>163</v>
      </c>
      <c r="D2287" s="6" t="s">
        <v>43</v>
      </c>
      <c r="E2287" s="6" t="s">
        <v>4</v>
      </c>
      <c r="F2287" s="6">
        <v>2</v>
      </c>
      <c r="G2287" s="6">
        <v>48</v>
      </c>
      <c r="H2287" s="6">
        <v>48</v>
      </c>
      <c r="I2287" s="6">
        <v>84.2</v>
      </c>
      <c r="J2287" s="6">
        <v>0</v>
      </c>
      <c r="K2287" s="6">
        <v>0</v>
      </c>
      <c r="L2287" s="6">
        <v>14.6</v>
      </c>
      <c r="M2287" s="6">
        <v>21.9</v>
      </c>
      <c r="N2287" s="6">
        <v>12.5</v>
      </c>
      <c r="O2287" s="6">
        <v>14.6</v>
      </c>
      <c r="P2287" s="6">
        <v>19.899999999999999</v>
      </c>
      <c r="Q2287" s="6">
        <v>41.5</v>
      </c>
    </row>
    <row r="2288" spans="1:17" x14ac:dyDescent="0.25">
      <c r="A2288" s="6">
        <v>57</v>
      </c>
      <c r="B2288" s="6">
        <v>18877</v>
      </c>
      <c r="C2288" s="6" t="s">
        <v>9</v>
      </c>
      <c r="D2288" s="6" t="s">
        <v>10</v>
      </c>
      <c r="E2288" s="6" t="s">
        <v>11</v>
      </c>
      <c r="F2288" s="6">
        <v>2</v>
      </c>
      <c r="G2288" s="6">
        <v>55</v>
      </c>
      <c r="H2288" s="6">
        <v>55</v>
      </c>
      <c r="I2288" s="6">
        <v>77.5</v>
      </c>
      <c r="J2288" s="6">
        <v>23.6</v>
      </c>
      <c r="K2288" s="6">
        <v>50</v>
      </c>
      <c r="L2288" s="6">
        <v>12.7</v>
      </c>
      <c r="M2288" s="6">
        <v>18.399999999999999</v>
      </c>
      <c r="N2288" s="6">
        <v>34.5</v>
      </c>
      <c r="O2288" s="6">
        <v>36.4</v>
      </c>
      <c r="P2288" s="6">
        <v>22.7</v>
      </c>
      <c r="Q2288" s="6">
        <v>41.3</v>
      </c>
    </row>
    <row r="2289" spans="1:17" x14ac:dyDescent="0.25">
      <c r="A2289" s="6">
        <v>58</v>
      </c>
      <c r="B2289" s="6">
        <v>18983</v>
      </c>
      <c r="C2289" s="6" t="s">
        <v>228</v>
      </c>
      <c r="D2289" s="6" t="s">
        <v>85</v>
      </c>
      <c r="E2289" s="6" t="s">
        <v>11</v>
      </c>
      <c r="F2289" s="6">
        <v>2</v>
      </c>
      <c r="G2289" s="6">
        <v>30</v>
      </c>
      <c r="H2289" s="6">
        <v>30</v>
      </c>
      <c r="I2289" s="6">
        <v>54.5</v>
      </c>
      <c r="J2289" s="6">
        <v>36.700000000000003</v>
      </c>
      <c r="K2289" s="6">
        <v>50</v>
      </c>
      <c r="L2289" s="6">
        <v>3.3</v>
      </c>
      <c r="M2289" s="6">
        <v>4</v>
      </c>
      <c r="N2289" s="6">
        <v>40</v>
      </c>
      <c r="O2289" s="6">
        <v>40</v>
      </c>
      <c r="P2289" s="6">
        <v>12.2</v>
      </c>
      <c r="Q2289" s="6">
        <v>40.700000000000003</v>
      </c>
    </row>
    <row r="2290" spans="1:17" x14ac:dyDescent="0.25">
      <c r="A2290" s="6">
        <v>59</v>
      </c>
      <c r="B2290" s="6">
        <v>25887</v>
      </c>
      <c r="C2290" s="6" t="s">
        <v>70</v>
      </c>
      <c r="D2290" s="6" t="s">
        <v>21</v>
      </c>
      <c r="E2290" s="6" t="s">
        <v>11</v>
      </c>
      <c r="F2290" s="6">
        <v>2</v>
      </c>
      <c r="G2290" s="6">
        <v>35</v>
      </c>
      <c r="H2290" s="6">
        <v>35</v>
      </c>
      <c r="I2290" s="6">
        <v>52.2</v>
      </c>
      <c r="J2290" s="6">
        <v>31.4</v>
      </c>
      <c r="K2290" s="6">
        <v>52.4</v>
      </c>
      <c r="L2290" s="6">
        <v>8.6</v>
      </c>
      <c r="M2290" s="6">
        <v>7.5</v>
      </c>
      <c r="N2290" s="6">
        <v>37.1</v>
      </c>
      <c r="O2290" s="6">
        <v>40</v>
      </c>
      <c r="P2290" s="6">
        <v>13.9</v>
      </c>
      <c r="Q2290" s="6">
        <v>39.700000000000003</v>
      </c>
    </row>
    <row r="2291" spans="1:17" x14ac:dyDescent="0.25">
      <c r="A2291" s="6">
        <v>60</v>
      </c>
      <c r="B2291" s="6">
        <v>21677</v>
      </c>
      <c r="C2291" s="6" t="s">
        <v>145</v>
      </c>
      <c r="D2291" s="6" t="s">
        <v>43</v>
      </c>
      <c r="E2291" s="6" t="s">
        <v>15</v>
      </c>
      <c r="F2291" s="6">
        <v>2</v>
      </c>
      <c r="G2291" s="6">
        <v>57</v>
      </c>
      <c r="H2291" s="6">
        <v>57</v>
      </c>
      <c r="I2291" s="6">
        <v>100</v>
      </c>
      <c r="J2291" s="6">
        <v>0</v>
      </c>
      <c r="K2291" s="6">
        <v>0</v>
      </c>
      <c r="L2291" s="6">
        <v>0</v>
      </c>
      <c r="M2291" s="6">
        <v>0</v>
      </c>
      <c r="N2291" s="6">
        <v>56.1</v>
      </c>
      <c r="O2291" s="6">
        <v>56.1</v>
      </c>
      <c r="P2291" s="6">
        <v>22.6</v>
      </c>
      <c r="Q2291" s="6">
        <v>39.6</v>
      </c>
    </row>
    <row r="2292" spans="1:17" x14ac:dyDescent="0.25">
      <c r="A2292" s="6">
        <v>61</v>
      </c>
      <c r="B2292" s="6">
        <v>22558</v>
      </c>
      <c r="C2292" s="6" t="s">
        <v>75</v>
      </c>
      <c r="D2292" s="6" t="s">
        <v>22</v>
      </c>
      <c r="E2292" s="6" t="s">
        <v>11</v>
      </c>
      <c r="F2292" s="6">
        <v>2</v>
      </c>
      <c r="G2292" s="6">
        <v>64</v>
      </c>
      <c r="H2292" s="6">
        <v>64</v>
      </c>
      <c r="I2292" s="6">
        <v>71.900000000000006</v>
      </c>
      <c r="J2292" s="6">
        <v>28.1</v>
      </c>
      <c r="K2292" s="6">
        <v>64.3</v>
      </c>
      <c r="L2292" s="6">
        <v>10.9</v>
      </c>
      <c r="M2292" s="6">
        <v>13.5</v>
      </c>
      <c r="N2292" s="6">
        <v>37.5</v>
      </c>
      <c r="O2292" s="6">
        <v>39.1</v>
      </c>
      <c r="P2292" s="6">
        <v>25</v>
      </c>
      <c r="Q2292" s="6">
        <v>39.1</v>
      </c>
    </row>
    <row r="2293" spans="1:17" x14ac:dyDescent="0.25">
      <c r="A2293" s="6">
        <v>62</v>
      </c>
      <c r="B2293" s="6">
        <v>18890</v>
      </c>
      <c r="C2293" s="6" t="s">
        <v>62</v>
      </c>
      <c r="D2293" s="6" t="s">
        <v>63</v>
      </c>
      <c r="E2293" s="6" t="s">
        <v>15</v>
      </c>
      <c r="F2293" s="6">
        <v>2</v>
      </c>
      <c r="G2293" s="6">
        <v>60</v>
      </c>
      <c r="H2293" s="6">
        <v>60</v>
      </c>
      <c r="I2293" s="6">
        <v>100</v>
      </c>
      <c r="J2293" s="6">
        <v>11.7</v>
      </c>
      <c r="K2293" s="6">
        <v>26.9</v>
      </c>
      <c r="L2293" s="6">
        <v>0</v>
      </c>
      <c r="M2293" s="6">
        <v>0</v>
      </c>
      <c r="N2293" s="6">
        <v>60</v>
      </c>
      <c r="O2293" s="6">
        <v>60</v>
      </c>
      <c r="P2293" s="6">
        <v>23.1</v>
      </c>
      <c r="Q2293" s="6">
        <v>38.5</v>
      </c>
    </row>
    <row r="2294" spans="1:17" x14ac:dyDescent="0.25">
      <c r="A2294" s="6">
        <v>63</v>
      </c>
      <c r="B2294" s="6">
        <v>21684</v>
      </c>
      <c r="C2294" s="6" t="s">
        <v>95</v>
      </c>
      <c r="D2294" s="6" t="s">
        <v>8</v>
      </c>
      <c r="E2294" s="6" t="s">
        <v>11</v>
      </c>
      <c r="F2294" s="6">
        <v>2</v>
      </c>
      <c r="G2294" s="6">
        <v>39</v>
      </c>
      <c r="H2294" s="6">
        <v>39</v>
      </c>
      <c r="I2294" s="6">
        <v>57.4</v>
      </c>
      <c r="J2294" s="6">
        <v>30.8</v>
      </c>
      <c r="K2294" s="6">
        <v>44.4</v>
      </c>
      <c r="L2294" s="6">
        <v>7.7</v>
      </c>
      <c r="M2294" s="6">
        <v>9.1</v>
      </c>
      <c r="N2294" s="6">
        <v>38.5</v>
      </c>
      <c r="O2294" s="6">
        <v>38.5</v>
      </c>
      <c r="P2294" s="6">
        <v>14.9</v>
      </c>
      <c r="Q2294" s="6">
        <v>38.200000000000003</v>
      </c>
    </row>
    <row r="2295" spans="1:17" x14ac:dyDescent="0.25">
      <c r="A2295" s="6">
        <v>64</v>
      </c>
      <c r="B2295" s="6">
        <v>23010</v>
      </c>
      <c r="C2295" s="6" t="s">
        <v>254</v>
      </c>
      <c r="D2295" s="6" t="s">
        <v>7</v>
      </c>
      <c r="E2295" s="6" t="s">
        <v>56</v>
      </c>
      <c r="F2295" s="6">
        <v>2</v>
      </c>
      <c r="G2295" s="6">
        <v>31</v>
      </c>
      <c r="H2295" s="6">
        <v>31</v>
      </c>
      <c r="I2295" s="6">
        <v>52.5</v>
      </c>
      <c r="J2295" s="6">
        <v>0</v>
      </c>
      <c r="K2295" s="6">
        <v>0</v>
      </c>
      <c r="L2295" s="6">
        <v>9.6999999999999993</v>
      </c>
      <c r="M2295" s="6">
        <v>10.7</v>
      </c>
      <c r="N2295" s="6">
        <v>9.6999999999999993</v>
      </c>
      <c r="O2295" s="6">
        <v>9.6999999999999993</v>
      </c>
      <c r="P2295" s="6">
        <v>11.8</v>
      </c>
      <c r="Q2295" s="6">
        <v>38.1</v>
      </c>
    </row>
    <row r="2296" spans="1:17" x14ac:dyDescent="0.25">
      <c r="A2296" s="6">
        <v>65</v>
      </c>
      <c r="B2296" s="6">
        <v>22598</v>
      </c>
      <c r="C2296" s="6" t="s">
        <v>118</v>
      </c>
      <c r="D2296" s="6" t="s">
        <v>43</v>
      </c>
      <c r="E2296" s="6" t="s">
        <v>4</v>
      </c>
      <c r="F2296" s="6">
        <v>2</v>
      </c>
      <c r="G2296" s="6">
        <v>47</v>
      </c>
      <c r="H2296" s="6">
        <v>47</v>
      </c>
      <c r="I2296" s="6">
        <v>82.5</v>
      </c>
      <c r="J2296" s="6">
        <v>0</v>
      </c>
      <c r="K2296" s="6">
        <v>0</v>
      </c>
      <c r="L2296" s="6">
        <v>12.8</v>
      </c>
      <c r="M2296" s="6">
        <v>18.8</v>
      </c>
      <c r="N2296" s="6">
        <v>10.6</v>
      </c>
      <c r="O2296" s="6">
        <v>12.8</v>
      </c>
      <c r="P2296" s="6">
        <v>17.8</v>
      </c>
      <c r="Q2296" s="6">
        <v>37.9</v>
      </c>
    </row>
    <row r="2297" spans="1:17" x14ac:dyDescent="0.25">
      <c r="A2297" s="6">
        <v>66</v>
      </c>
      <c r="B2297" s="6">
        <v>22604</v>
      </c>
      <c r="C2297" s="6" t="s">
        <v>268</v>
      </c>
      <c r="D2297" s="6" t="s">
        <v>16</v>
      </c>
      <c r="E2297" s="6" t="s">
        <v>4</v>
      </c>
      <c r="F2297" s="6">
        <v>2</v>
      </c>
      <c r="G2297" s="6">
        <v>28</v>
      </c>
      <c r="H2297" s="6">
        <v>28</v>
      </c>
      <c r="I2297" s="6">
        <v>50</v>
      </c>
      <c r="J2297" s="6">
        <v>0</v>
      </c>
      <c r="K2297" s="6">
        <v>0</v>
      </c>
      <c r="L2297" s="6">
        <v>7.1</v>
      </c>
      <c r="M2297" s="6">
        <v>7.1</v>
      </c>
      <c r="N2297" s="6">
        <v>7.1</v>
      </c>
      <c r="O2297" s="6">
        <v>7.1</v>
      </c>
      <c r="P2297" s="6">
        <v>10.5</v>
      </c>
      <c r="Q2297" s="6">
        <v>37.5</v>
      </c>
    </row>
    <row r="2298" spans="1:17" x14ac:dyDescent="0.25">
      <c r="A2298" s="6">
        <v>67</v>
      </c>
      <c r="B2298" s="6">
        <v>25069</v>
      </c>
      <c r="C2298" s="6" t="s">
        <v>23</v>
      </c>
      <c r="D2298" s="6" t="s">
        <v>24</v>
      </c>
      <c r="E2298" s="6" t="s">
        <v>15</v>
      </c>
      <c r="F2298" s="6">
        <v>2</v>
      </c>
      <c r="G2298" s="6">
        <v>58</v>
      </c>
      <c r="H2298" s="6">
        <v>58</v>
      </c>
      <c r="I2298" s="6">
        <v>100</v>
      </c>
      <c r="J2298" s="6">
        <v>5.2</v>
      </c>
      <c r="K2298" s="6">
        <v>12.5</v>
      </c>
      <c r="L2298" s="6">
        <v>0</v>
      </c>
      <c r="M2298" s="6">
        <v>0</v>
      </c>
      <c r="N2298" s="6">
        <v>56.9</v>
      </c>
      <c r="O2298" s="6">
        <v>56.9</v>
      </c>
      <c r="P2298" s="6">
        <v>21.2</v>
      </c>
      <c r="Q2298" s="6">
        <v>36.6</v>
      </c>
    </row>
    <row r="2299" spans="1:17" x14ac:dyDescent="0.25">
      <c r="A2299" s="6">
        <v>68</v>
      </c>
      <c r="B2299" s="6">
        <v>20841</v>
      </c>
      <c r="C2299" s="6" t="s">
        <v>82</v>
      </c>
      <c r="D2299" s="6" t="s">
        <v>30</v>
      </c>
      <c r="E2299" s="6" t="s">
        <v>15</v>
      </c>
      <c r="F2299" s="6">
        <v>2</v>
      </c>
      <c r="G2299" s="6">
        <v>71</v>
      </c>
      <c r="H2299" s="6">
        <v>71</v>
      </c>
      <c r="I2299" s="6">
        <v>100</v>
      </c>
      <c r="J2299" s="6">
        <v>8.5</v>
      </c>
      <c r="K2299" s="6">
        <v>18.8</v>
      </c>
      <c r="L2299" s="6">
        <v>0</v>
      </c>
      <c r="M2299" s="6">
        <v>0</v>
      </c>
      <c r="N2299" s="6">
        <v>56.3</v>
      </c>
      <c r="O2299" s="6">
        <v>56.3</v>
      </c>
      <c r="P2299" s="6">
        <v>25.8</v>
      </c>
      <c r="Q2299" s="6">
        <v>36.4</v>
      </c>
    </row>
    <row r="2300" spans="1:17" x14ac:dyDescent="0.25">
      <c r="A2300" s="6">
        <v>69</v>
      </c>
      <c r="B2300" s="6">
        <v>24226</v>
      </c>
      <c r="C2300" s="6" t="s">
        <v>125</v>
      </c>
      <c r="D2300" s="6" t="s">
        <v>49</v>
      </c>
      <c r="E2300" s="6" t="s">
        <v>4</v>
      </c>
      <c r="F2300" s="6">
        <v>2</v>
      </c>
      <c r="G2300" s="6">
        <v>44</v>
      </c>
      <c r="H2300" s="6">
        <v>44</v>
      </c>
      <c r="I2300" s="6">
        <v>75.900000000000006</v>
      </c>
      <c r="J2300" s="6">
        <v>2.2999999999999998</v>
      </c>
      <c r="K2300" s="6">
        <v>3.8</v>
      </c>
      <c r="L2300" s="6">
        <v>15.9</v>
      </c>
      <c r="M2300" s="6">
        <v>25.9</v>
      </c>
      <c r="N2300" s="6">
        <v>9.1</v>
      </c>
      <c r="O2300" s="6">
        <v>18.2</v>
      </c>
      <c r="P2300" s="6">
        <v>15.9</v>
      </c>
      <c r="Q2300" s="6">
        <v>36.1</v>
      </c>
    </row>
    <row r="2301" spans="1:17" x14ac:dyDescent="0.25">
      <c r="A2301" s="6">
        <v>70</v>
      </c>
      <c r="B2301" s="6">
        <v>21696</v>
      </c>
      <c r="C2301" s="6" t="s">
        <v>147</v>
      </c>
      <c r="D2301" s="6" t="s">
        <v>27</v>
      </c>
      <c r="E2301" s="6" t="s">
        <v>11</v>
      </c>
      <c r="F2301" s="6">
        <v>2</v>
      </c>
      <c r="G2301" s="6">
        <v>47</v>
      </c>
      <c r="H2301" s="6">
        <v>47</v>
      </c>
      <c r="I2301" s="6">
        <v>66.2</v>
      </c>
      <c r="J2301" s="6">
        <v>29.8</v>
      </c>
      <c r="K2301" s="6">
        <v>51.9</v>
      </c>
      <c r="L2301" s="6">
        <v>6.4</v>
      </c>
      <c r="M2301" s="6">
        <v>7.3</v>
      </c>
      <c r="N2301" s="6">
        <v>34</v>
      </c>
      <c r="O2301" s="6">
        <v>36.200000000000003</v>
      </c>
      <c r="P2301" s="6">
        <v>16.899999999999999</v>
      </c>
      <c r="Q2301" s="6">
        <v>36</v>
      </c>
    </row>
    <row r="2302" spans="1:17" x14ac:dyDescent="0.25">
      <c r="A2302" s="6">
        <v>71</v>
      </c>
      <c r="B2302" s="6">
        <v>22592</v>
      </c>
      <c r="C2302" s="6" t="s">
        <v>265</v>
      </c>
      <c r="D2302" s="6" t="s">
        <v>14</v>
      </c>
      <c r="E2302" s="6" t="s">
        <v>4</v>
      </c>
      <c r="F2302" s="6">
        <v>2</v>
      </c>
      <c r="G2302" s="6">
        <v>30</v>
      </c>
      <c r="H2302" s="6">
        <v>30</v>
      </c>
      <c r="I2302" s="6">
        <v>40</v>
      </c>
      <c r="J2302" s="6">
        <v>6.7</v>
      </c>
      <c r="K2302" s="6">
        <v>4.7</v>
      </c>
      <c r="L2302" s="6">
        <v>3.3</v>
      </c>
      <c r="M2302" s="6">
        <v>4</v>
      </c>
      <c r="N2302" s="6">
        <v>10</v>
      </c>
      <c r="O2302" s="6">
        <v>10</v>
      </c>
      <c r="P2302" s="6">
        <v>10.7</v>
      </c>
      <c r="Q2302" s="6">
        <v>35.700000000000003</v>
      </c>
    </row>
    <row r="2303" spans="1:17" x14ac:dyDescent="0.25">
      <c r="A2303" s="6">
        <v>72</v>
      </c>
      <c r="B2303" s="6">
        <v>18882</v>
      </c>
      <c r="C2303" s="6" t="s">
        <v>208</v>
      </c>
      <c r="D2303" s="6" t="s">
        <v>47</v>
      </c>
      <c r="E2303" s="6" t="s">
        <v>4</v>
      </c>
      <c r="F2303" s="6">
        <v>2</v>
      </c>
      <c r="G2303" s="6">
        <v>45</v>
      </c>
      <c r="H2303" s="6">
        <v>45</v>
      </c>
      <c r="I2303" s="6">
        <v>69.2</v>
      </c>
      <c r="J2303" s="6">
        <v>0</v>
      </c>
      <c r="K2303" s="6">
        <v>0</v>
      </c>
      <c r="L2303" s="6">
        <v>20</v>
      </c>
      <c r="M2303" s="6">
        <v>30</v>
      </c>
      <c r="N2303" s="6">
        <v>15.6</v>
      </c>
      <c r="O2303" s="6">
        <v>20</v>
      </c>
      <c r="P2303" s="6">
        <v>16</v>
      </c>
      <c r="Q2303" s="6">
        <v>35.6</v>
      </c>
    </row>
    <row r="2304" spans="1:17" x14ac:dyDescent="0.25">
      <c r="A2304" s="6">
        <v>73</v>
      </c>
      <c r="B2304" s="6">
        <v>24292</v>
      </c>
      <c r="C2304" s="6" t="s">
        <v>271</v>
      </c>
      <c r="D2304" s="6" t="s">
        <v>85</v>
      </c>
      <c r="E2304" s="6" t="s">
        <v>11</v>
      </c>
      <c r="F2304" s="6">
        <v>2</v>
      </c>
      <c r="G2304" s="6">
        <v>24</v>
      </c>
      <c r="H2304" s="6">
        <v>24</v>
      </c>
      <c r="I2304" s="6">
        <v>43.6</v>
      </c>
      <c r="J2304" s="6">
        <v>12.5</v>
      </c>
      <c r="K2304" s="6">
        <v>13.6</v>
      </c>
      <c r="L2304" s="6">
        <v>25</v>
      </c>
      <c r="M2304" s="6">
        <v>24</v>
      </c>
      <c r="N2304" s="6">
        <v>29.2</v>
      </c>
      <c r="O2304" s="6">
        <v>37.5</v>
      </c>
      <c r="P2304" s="6">
        <v>8.4</v>
      </c>
      <c r="Q2304" s="6">
        <v>35</v>
      </c>
    </row>
    <row r="2305" spans="1:17" x14ac:dyDescent="0.25">
      <c r="A2305" s="6">
        <v>74</v>
      </c>
      <c r="B2305" s="6">
        <v>19766</v>
      </c>
      <c r="C2305" s="6" t="s">
        <v>178</v>
      </c>
      <c r="D2305" s="6" t="s">
        <v>39</v>
      </c>
      <c r="E2305" s="6" t="s">
        <v>11</v>
      </c>
      <c r="F2305" s="6">
        <v>2</v>
      </c>
      <c r="G2305" s="6">
        <v>50</v>
      </c>
      <c r="H2305" s="6">
        <v>50</v>
      </c>
      <c r="I2305" s="6">
        <v>83.3</v>
      </c>
      <c r="J2305" s="6">
        <v>44</v>
      </c>
      <c r="K2305" s="6">
        <v>64.7</v>
      </c>
      <c r="L2305" s="6">
        <v>4</v>
      </c>
      <c r="M2305" s="6">
        <v>9.5</v>
      </c>
      <c r="N2305" s="6">
        <v>48</v>
      </c>
      <c r="O2305" s="6">
        <v>48</v>
      </c>
      <c r="P2305" s="6">
        <v>17.399999999999999</v>
      </c>
      <c r="Q2305" s="6">
        <v>34.799999999999997</v>
      </c>
    </row>
    <row r="2306" spans="1:17" x14ac:dyDescent="0.25">
      <c r="A2306" s="6">
        <v>75</v>
      </c>
      <c r="B2306" s="6">
        <v>20924</v>
      </c>
      <c r="C2306" s="6" t="s">
        <v>135</v>
      </c>
      <c r="D2306" s="6" t="s">
        <v>35</v>
      </c>
      <c r="E2306" s="6" t="s">
        <v>4</v>
      </c>
      <c r="F2306" s="6">
        <v>2</v>
      </c>
      <c r="G2306" s="6">
        <v>69</v>
      </c>
      <c r="H2306" s="6">
        <v>69</v>
      </c>
      <c r="I2306" s="6">
        <v>81.2</v>
      </c>
      <c r="J2306" s="6">
        <v>0</v>
      </c>
      <c r="K2306" s="6">
        <v>0</v>
      </c>
      <c r="L2306" s="6">
        <v>13</v>
      </c>
      <c r="M2306" s="6">
        <v>17</v>
      </c>
      <c r="N2306" s="6">
        <v>10.1</v>
      </c>
      <c r="O2306" s="6">
        <v>13</v>
      </c>
      <c r="P2306" s="6">
        <v>23.8</v>
      </c>
      <c r="Q2306" s="6">
        <v>34.5</v>
      </c>
    </row>
    <row r="2307" spans="1:17" x14ac:dyDescent="0.25">
      <c r="A2307" s="6">
        <v>76</v>
      </c>
      <c r="B2307" s="6">
        <v>20753</v>
      </c>
      <c r="C2307" s="6" t="s">
        <v>227</v>
      </c>
      <c r="D2307" s="6" t="s">
        <v>18</v>
      </c>
      <c r="E2307" s="6" t="s">
        <v>56</v>
      </c>
      <c r="F2307" s="6">
        <v>2</v>
      </c>
      <c r="G2307" s="6">
        <v>17</v>
      </c>
      <c r="H2307" s="6">
        <v>17</v>
      </c>
      <c r="I2307" s="6">
        <v>24.6</v>
      </c>
      <c r="J2307" s="6">
        <v>0</v>
      </c>
      <c r="K2307" s="6">
        <v>0</v>
      </c>
      <c r="L2307" s="6">
        <v>23.5</v>
      </c>
      <c r="M2307" s="6">
        <v>9.3000000000000007</v>
      </c>
      <c r="N2307" s="6">
        <v>17.600000000000001</v>
      </c>
      <c r="O2307" s="6">
        <v>23.5</v>
      </c>
      <c r="P2307" s="6">
        <v>5.8</v>
      </c>
      <c r="Q2307" s="6">
        <v>34.1</v>
      </c>
    </row>
    <row r="2308" spans="1:17" x14ac:dyDescent="0.25">
      <c r="A2308" s="6">
        <v>77</v>
      </c>
      <c r="B2308" s="6">
        <v>21681</v>
      </c>
      <c r="C2308" s="6" t="s">
        <v>54</v>
      </c>
      <c r="D2308" s="6" t="s">
        <v>49</v>
      </c>
      <c r="E2308" s="6" t="s">
        <v>15</v>
      </c>
      <c r="F2308" s="6">
        <v>2</v>
      </c>
      <c r="G2308" s="6">
        <v>58</v>
      </c>
      <c r="H2308" s="6">
        <v>58</v>
      </c>
      <c r="I2308" s="6">
        <v>100</v>
      </c>
      <c r="J2308" s="6">
        <v>15.5</v>
      </c>
      <c r="K2308" s="6">
        <v>34.6</v>
      </c>
      <c r="L2308" s="6">
        <v>0</v>
      </c>
      <c r="M2308" s="6">
        <v>0</v>
      </c>
      <c r="N2308" s="6">
        <v>62.1</v>
      </c>
      <c r="O2308" s="6">
        <v>62.1</v>
      </c>
      <c r="P2308" s="6">
        <v>19.8</v>
      </c>
      <c r="Q2308" s="6">
        <v>34.1</v>
      </c>
    </row>
    <row r="2309" spans="1:17" x14ac:dyDescent="0.25">
      <c r="A2309" s="6">
        <v>78</v>
      </c>
      <c r="B2309" s="6">
        <v>21768</v>
      </c>
      <c r="C2309" s="6" t="s">
        <v>340</v>
      </c>
      <c r="D2309" s="6" t="s">
        <v>49</v>
      </c>
      <c r="E2309" s="6" t="s">
        <v>11</v>
      </c>
      <c r="F2309" s="6">
        <v>2</v>
      </c>
      <c r="G2309" s="6">
        <v>20</v>
      </c>
      <c r="H2309" s="6">
        <v>20</v>
      </c>
      <c r="I2309" s="6">
        <v>34.5</v>
      </c>
      <c r="J2309" s="6">
        <v>40</v>
      </c>
      <c r="K2309" s="6">
        <v>30.8</v>
      </c>
      <c r="L2309" s="6">
        <v>10</v>
      </c>
      <c r="M2309" s="6">
        <v>7.4</v>
      </c>
      <c r="N2309" s="6">
        <v>50</v>
      </c>
      <c r="O2309" s="6">
        <v>50</v>
      </c>
      <c r="P2309" s="6">
        <v>6.8</v>
      </c>
      <c r="Q2309" s="6">
        <v>34</v>
      </c>
    </row>
    <row r="2310" spans="1:17" x14ac:dyDescent="0.25">
      <c r="A2310" s="6">
        <v>79</v>
      </c>
      <c r="B2310" s="6">
        <v>23120</v>
      </c>
      <c r="C2310" s="6" t="s">
        <v>66</v>
      </c>
      <c r="D2310" s="6" t="s">
        <v>16</v>
      </c>
      <c r="E2310" s="6" t="s">
        <v>4</v>
      </c>
      <c r="F2310" s="6">
        <v>2</v>
      </c>
      <c r="G2310" s="6">
        <v>44</v>
      </c>
      <c r="H2310" s="6">
        <v>44</v>
      </c>
      <c r="I2310" s="6">
        <v>78.599999999999994</v>
      </c>
      <c r="J2310" s="6">
        <v>2.2999999999999998</v>
      </c>
      <c r="K2310" s="6">
        <v>4.8</v>
      </c>
      <c r="L2310" s="6">
        <v>25</v>
      </c>
      <c r="M2310" s="6">
        <v>39.299999999999997</v>
      </c>
      <c r="N2310" s="6">
        <v>18.2</v>
      </c>
      <c r="O2310" s="6">
        <v>27.3</v>
      </c>
      <c r="P2310" s="6">
        <v>14.9</v>
      </c>
      <c r="Q2310" s="6">
        <v>33.9</v>
      </c>
    </row>
    <row r="2311" spans="1:17" x14ac:dyDescent="0.25">
      <c r="A2311" s="6">
        <v>80</v>
      </c>
      <c r="B2311" s="6">
        <v>21693</v>
      </c>
      <c r="C2311" s="6" t="s">
        <v>306</v>
      </c>
      <c r="D2311" s="6" t="s">
        <v>18</v>
      </c>
      <c r="E2311" s="6" t="s">
        <v>15</v>
      </c>
      <c r="F2311" s="6">
        <v>2</v>
      </c>
      <c r="G2311" s="6">
        <v>21</v>
      </c>
      <c r="H2311" s="6">
        <v>21</v>
      </c>
      <c r="I2311" s="6">
        <v>30.4</v>
      </c>
      <c r="J2311" s="6">
        <v>0</v>
      </c>
      <c r="K2311" s="6">
        <v>0</v>
      </c>
      <c r="L2311" s="6">
        <v>0</v>
      </c>
      <c r="M2311" s="6">
        <v>0</v>
      </c>
      <c r="N2311" s="6">
        <v>61.9</v>
      </c>
      <c r="O2311" s="6">
        <v>61.9</v>
      </c>
      <c r="P2311" s="6">
        <v>7</v>
      </c>
      <c r="Q2311" s="6">
        <v>33.5</v>
      </c>
    </row>
    <row r="2312" spans="1:17" x14ac:dyDescent="0.25">
      <c r="A2312" s="6">
        <v>81</v>
      </c>
      <c r="B2312" s="6">
        <v>25953</v>
      </c>
      <c r="C2312" s="6" t="s">
        <v>284</v>
      </c>
      <c r="D2312" s="6" t="s">
        <v>43</v>
      </c>
      <c r="E2312" s="6" t="s">
        <v>11</v>
      </c>
      <c r="F2312" s="6">
        <v>2</v>
      </c>
      <c r="G2312" s="6">
        <v>7</v>
      </c>
      <c r="H2312" s="6">
        <v>7</v>
      </c>
      <c r="I2312" s="6">
        <v>12.3</v>
      </c>
      <c r="J2312" s="6">
        <v>14.3</v>
      </c>
      <c r="K2312" s="6">
        <v>6.7</v>
      </c>
      <c r="L2312" s="6">
        <v>14.3</v>
      </c>
      <c r="M2312" s="6">
        <v>3.1</v>
      </c>
      <c r="N2312" s="6">
        <v>28.6</v>
      </c>
      <c r="O2312" s="6">
        <v>28.6</v>
      </c>
      <c r="P2312" s="6">
        <v>2.2999999999999998</v>
      </c>
      <c r="Q2312" s="6">
        <v>32.9</v>
      </c>
    </row>
    <row r="2313" spans="1:17" x14ac:dyDescent="0.25">
      <c r="A2313" s="6">
        <v>82</v>
      </c>
      <c r="B2313" s="6">
        <v>25964</v>
      </c>
      <c r="C2313" s="6" t="s">
        <v>215</v>
      </c>
      <c r="D2313" s="6" t="s">
        <v>42</v>
      </c>
      <c r="E2313" s="6" t="s">
        <v>4</v>
      </c>
      <c r="F2313" s="6">
        <v>2</v>
      </c>
      <c r="G2313" s="6">
        <v>48</v>
      </c>
      <c r="H2313" s="6">
        <v>48</v>
      </c>
      <c r="I2313" s="6">
        <v>72.7</v>
      </c>
      <c r="J2313" s="6">
        <v>0</v>
      </c>
      <c r="K2313" s="6">
        <v>0</v>
      </c>
      <c r="L2313" s="6">
        <v>12.5</v>
      </c>
      <c r="M2313" s="6">
        <v>19.399999999999999</v>
      </c>
      <c r="N2313" s="6">
        <v>8.3000000000000007</v>
      </c>
      <c r="O2313" s="6">
        <v>12.5</v>
      </c>
      <c r="P2313" s="6">
        <v>15.6</v>
      </c>
      <c r="Q2313" s="6">
        <v>32.5</v>
      </c>
    </row>
    <row r="2314" spans="1:17" x14ac:dyDescent="0.25">
      <c r="A2314" s="6">
        <v>83</v>
      </c>
      <c r="B2314" s="6">
        <v>25092</v>
      </c>
      <c r="C2314" s="6" t="s">
        <v>266</v>
      </c>
      <c r="D2314" s="6" t="s">
        <v>21</v>
      </c>
      <c r="E2314" s="6" t="s">
        <v>11</v>
      </c>
      <c r="F2314" s="6">
        <v>2</v>
      </c>
      <c r="G2314" s="6">
        <v>28</v>
      </c>
      <c r="H2314" s="6">
        <v>28</v>
      </c>
      <c r="I2314" s="6">
        <v>41.8</v>
      </c>
      <c r="J2314" s="6">
        <v>17.899999999999999</v>
      </c>
      <c r="K2314" s="6">
        <v>23.8</v>
      </c>
      <c r="L2314" s="6">
        <v>17.899999999999999</v>
      </c>
      <c r="M2314" s="6">
        <v>12.5</v>
      </c>
      <c r="N2314" s="6">
        <v>32.1</v>
      </c>
      <c r="O2314" s="6">
        <v>35.700000000000003</v>
      </c>
      <c r="P2314" s="6">
        <v>9.1</v>
      </c>
      <c r="Q2314" s="6">
        <v>32.5</v>
      </c>
    </row>
    <row r="2315" spans="1:17" x14ac:dyDescent="0.25">
      <c r="A2315" s="6">
        <v>84</v>
      </c>
      <c r="B2315" s="6">
        <v>23231</v>
      </c>
      <c r="C2315" s="6" t="s">
        <v>382</v>
      </c>
      <c r="D2315" s="6" t="s">
        <v>24</v>
      </c>
      <c r="E2315" s="6" t="s">
        <v>11</v>
      </c>
      <c r="F2315" s="6">
        <v>2</v>
      </c>
      <c r="G2315" s="6">
        <v>13</v>
      </c>
      <c r="H2315" s="6">
        <v>13</v>
      </c>
      <c r="I2315" s="6">
        <v>22.4</v>
      </c>
      <c r="J2315" s="6">
        <v>7.7</v>
      </c>
      <c r="K2315" s="6">
        <v>4.2</v>
      </c>
      <c r="L2315" s="6">
        <v>15.4</v>
      </c>
      <c r="M2315" s="6">
        <v>6.7</v>
      </c>
      <c r="N2315" s="6">
        <v>23.1</v>
      </c>
      <c r="O2315" s="6">
        <v>23.1</v>
      </c>
      <c r="P2315" s="6">
        <v>4.2</v>
      </c>
      <c r="Q2315" s="6">
        <v>32.299999999999997</v>
      </c>
    </row>
    <row r="2316" spans="1:17" x14ac:dyDescent="0.25">
      <c r="A2316" s="6">
        <v>85</v>
      </c>
      <c r="B2316" s="6">
        <v>21756</v>
      </c>
      <c r="C2316" s="6" t="s">
        <v>111</v>
      </c>
      <c r="D2316" s="6" t="s">
        <v>87</v>
      </c>
      <c r="E2316" s="6" t="s">
        <v>4</v>
      </c>
      <c r="F2316" s="6">
        <v>2</v>
      </c>
      <c r="G2316" s="6">
        <v>44</v>
      </c>
      <c r="H2316" s="6">
        <v>44</v>
      </c>
      <c r="I2316" s="6">
        <v>89.8</v>
      </c>
      <c r="J2316" s="6">
        <v>0</v>
      </c>
      <c r="K2316" s="6">
        <v>0</v>
      </c>
      <c r="L2316" s="6">
        <v>20.5</v>
      </c>
      <c r="M2316" s="6">
        <v>39.1</v>
      </c>
      <c r="N2316" s="6">
        <v>6.8</v>
      </c>
      <c r="O2316" s="6">
        <v>20.5</v>
      </c>
      <c r="P2316" s="6">
        <v>14.2</v>
      </c>
      <c r="Q2316" s="6">
        <v>32.299999999999997</v>
      </c>
    </row>
    <row r="2317" spans="1:17" x14ac:dyDescent="0.25">
      <c r="A2317" s="6">
        <v>86</v>
      </c>
      <c r="B2317" s="6">
        <v>21717</v>
      </c>
      <c r="C2317" s="6" t="s">
        <v>164</v>
      </c>
      <c r="D2317" s="6" t="s">
        <v>10</v>
      </c>
      <c r="E2317" s="6" t="s">
        <v>4</v>
      </c>
      <c r="F2317" s="6">
        <v>2</v>
      </c>
      <c r="G2317" s="6">
        <v>62</v>
      </c>
      <c r="H2317" s="6">
        <v>62</v>
      </c>
      <c r="I2317" s="6">
        <v>87.3</v>
      </c>
      <c r="J2317" s="6">
        <v>0</v>
      </c>
      <c r="K2317" s="6">
        <v>0</v>
      </c>
      <c r="L2317" s="6">
        <v>16.100000000000001</v>
      </c>
      <c r="M2317" s="6">
        <v>26.3</v>
      </c>
      <c r="N2317" s="6">
        <v>8.1</v>
      </c>
      <c r="O2317" s="6">
        <v>16.100000000000001</v>
      </c>
      <c r="P2317" s="6">
        <v>19.899999999999999</v>
      </c>
      <c r="Q2317" s="6">
        <v>32.1</v>
      </c>
    </row>
    <row r="2318" spans="1:17" x14ac:dyDescent="0.25">
      <c r="A2318" s="6">
        <v>87</v>
      </c>
      <c r="B2318" s="6">
        <v>22496</v>
      </c>
      <c r="C2318" s="6" t="s">
        <v>123</v>
      </c>
      <c r="D2318" s="6" t="s">
        <v>10</v>
      </c>
      <c r="E2318" s="6" t="s">
        <v>15</v>
      </c>
      <c r="F2318" s="6">
        <v>2</v>
      </c>
      <c r="G2318" s="6">
        <v>71</v>
      </c>
      <c r="H2318" s="6">
        <v>71</v>
      </c>
      <c r="I2318" s="6">
        <v>100</v>
      </c>
      <c r="J2318" s="6">
        <v>8.5</v>
      </c>
      <c r="K2318" s="6">
        <v>23.1</v>
      </c>
      <c r="L2318" s="6">
        <v>0</v>
      </c>
      <c r="M2318" s="6">
        <v>0</v>
      </c>
      <c r="N2318" s="6">
        <v>63.4</v>
      </c>
      <c r="O2318" s="6">
        <v>63.4</v>
      </c>
      <c r="P2318" s="6">
        <v>22.8</v>
      </c>
      <c r="Q2318" s="6">
        <v>32.1</v>
      </c>
    </row>
    <row r="2319" spans="1:17" x14ac:dyDescent="0.25">
      <c r="A2319" s="6">
        <v>88</v>
      </c>
      <c r="B2319" s="6">
        <v>24967</v>
      </c>
      <c r="C2319" s="6" t="s">
        <v>80</v>
      </c>
      <c r="D2319" s="6" t="s">
        <v>26</v>
      </c>
      <c r="E2319" s="6" t="s">
        <v>11</v>
      </c>
      <c r="F2319" s="6">
        <v>2</v>
      </c>
      <c r="G2319" s="6">
        <v>57</v>
      </c>
      <c r="H2319" s="6">
        <v>57</v>
      </c>
      <c r="I2319" s="6">
        <v>71.2</v>
      </c>
      <c r="J2319" s="6">
        <v>29.8</v>
      </c>
      <c r="K2319" s="6">
        <v>56.7</v>
      </c>
      <c r="L2319" s="6">
        <v>10.5</v>
      </c>
      <c r="M2319" s="6">
        <v>16.7</v>
      </c>
      <c r="N2319" s="6">
        <v>40.4</v>
      </c>
      <c r="O2319" s="6">
        <v>40.4</v>
      </c>
      <c r="P2319" s="6">
        <v>18.100000000000001</v>
      </c>
      <c r="Q2319" s="6">
        <v>31.8</v>
      </c>
    </row>
    <row r="2320" spans="1:17" x14ac:dyDescent="0.25">
      <c r="A2320" s="6">
        <v>89</v>
      </c>
      <c r="B2320" s="6">
        <v>25875</v>
      </c>
      <c r="C2320" s="6" t="s">
        <v>261</v>
      </c>
      <c r="D2320" s="6" t="s">
        <v>35</v>
      </c>
      <c r="E2320" s="6" t="s">
        <v>56</v>
      </c>
      <c r="F2320" s="6">
        <v>2</v>
      </c>
      <c r="G2320" s="6">
        <v>6</v>
      </c>
      <c r="H2320" s="6">
        <v>6</v>
      </c>
      <c r="I2320" s="6">
        <v>7.1</v>
      </c>
      <c r="J2320" s="6">
        <v>0</v>
      </c>
      <c r="K2320" s="6">
        <v>0</v>
      </c>
      <c r="L2320" s="6">
        <v>16.7</v>
      </c>
      <c r="M2320" s="6">
        <v>1.9</v>
      </c>
      <c r="N2320" s="6">
        <v>16.7</v>
      </c>
      <c r="O2320" s="6">
        <v>16.7</v>
      </c>
      <c r="P2320" s="6">
        <v>1.9</v>
      </c>
      <c r="Q2320" s="6">
        <v>31.7</v>
      </c>
    </row>
    <row r="2321" spans="1:17" x14ac:dyDescent="0.25">
      <c r="A2321" s="6">
        <v>90</v>
      </c>
      <c r="B2321" s="6">
        <v>23245</v>
      </c>
      <c r="C2321" s="6" t="s">
        <v>245</v>
      </c>
      <c r="D2321" s="6" t="s">
        <v>90</v>
      </c>
      <c r="E2321" s="6" t="s">
        <v>11</v>
      </c>
      <c r="F2321" s="6">
        <v>2</v>
      </c>
      <c r="G2321" s="6">
        <v>19</v>
      </c>
      <c r="H2321" s="6">
        <v>19</v>
      </c>
      <c r="I2321" s="6">
        <v>31.7</v>
      </c>
      <c r="J2321" s="6">
        <v>15.8</v>
      </c>
      <c r="K2321" s="6">
        <v>10.3</v>
      </c>
      <c r="L2321" s="6">
        <v>10.5</v>
      </c>
      <c r="M2321" s="6">
        <v>8.6999999999999993</v>
      </c>
      <c r="N2321" s="6">
        <v>26.3</v>
      </c>
      <c r="O2321" s="6">
        <v>26.3</v>
      </c>
      <c r="P2321" s="6">
        <v>6</v>
      </c>
      <c r="Q2321" s="6">
        <v>31.6</v>
      </c>
    </row>
    <row r="2322" spans="1:17" x14ac:dyDescent="0.25">
      <c r="A2322" s="6">
        <v>91</v>
      </c>
      <c r="B2322" s="6">
        <v>24927</v>
      </c>
      <c r="C2322" s="6" t="s">
        <v>88</v>
      </c>
      <c r="D2322" s="6" t="s">
        <v>8</v>
      </c>
      <c r="E2322" s="6" t="s">
        <v>15</v>
      </c>
      <c r="F2322" s="6">
        <v>2</v>
      </c>
      <c r="G2322" s="6">
        <v>57</v>
      </c>
      <c r="H2322" s="6">
        <v>57</v>
      </c>
      <c r="I2322" s="6">
        <v>83.8</v>
      </c>
      <c r="J2322" s="6">
        <v>8.8000000000000007</v>
      </c>
      <c r="K2322" s="6">
        <v>18.5</v>
      </c>
      <c r="L2322" s="6">
        <v>0</v>
      </c>
      <c r="M2322" s="6">
        <v>0</v>
      </c>
      <c r="N2322" s="6">
        <v>61.4</v>
      </c>
      <c r="O2322" s="6">
        <v>61.4</v>
      </c>
      <c r="P2322" s="6">
        <v>18</v>
      </c>
      <c r="Q2322" s="6">
        <v>31.5</v>
      </c>
    </row>
    <row r="2323" spans="1:17" x14ac:dyDescent="0.25">
      <c r="A2323" s="6">
        <v>92</v>
      </c>
      <c r="B2323" s="6">
        <v>24148</v>
      </c>
      <c r="C2323" s="6" t="s">
        <v>316</v>
      </c>
      <c r="D2323" s="6" t="s">
        <v>29</v>
      </c>
      <c r="E2323" s="6" t="s">
        <v>56</v>
      </c>
      <c r="F2323" s="6">
        <v>2</v>
      </c>
      <c r="G2323" s="6">
        <v>25</v>
      </c>
      <c r="H2323" s="6">
        <v>25</v>
      </c>
      <c r="I2323" s="6">
        <v>41</v>
      </c>
      <c r="J2323" s="6">
        <v>0</v>
      </c>
      <c r="K2323" s="6">
        <v>0</v>
      </c>
      <c r="L2323" s="6">
        <v>4</v>
      </c>
      <c r="M2323" s="6">
        <v>3.1</v>
      </c>
      <c r="N2323" s="6">
        <v>4</v>
      </c>
      <c r="O2323" s="6">
        <v>4</v>
      </c>
      <c r="P2323" s="6">
        <v>7.8</v>
      </c>
      <c r="Q2323" s="6">
        <v>31.2</v>
      </c>
    </row>
    <row r="2324" spans="1:17" x14ac:dyDescent="0.25">
      <c r="A2324" s="6">
        <v>93</v>
      </c>
      <c r="B2324" s="6">
        <v>23132</v>
      </c>
      <c r="C2324" s="6" t="s">
        <v>114</v>
      </c>
      <c r="D2324" s="6" t="s">
        <v>35</v>
      </c>
      <c r="E2324" s="6" t="s">
        <v>15</v>
      </c>
      <c r="F2324" s="6">
        <v>2</v>
      </c>
      <c r="G2324" s="6">
        <v>85</v>
      </c>
      <c r="H2324" s="6">
        <v>85</v>
      </c>
      <c r="I2324" s="6">
        <v>100</v>
      </c>
      <c r="J2324" s="6">
        <v>2.4</v>
      </c>
      <c r="K2324" s="6">
        <v>10.5</v>
      </c>
      <c r="L2324" s="6">
        <v>0</v>
      </c>
      <c r="M2324" s="6">
        <v>0</v>
      </c>
      <c r="N2324" s="6">
        <v>67.099999999999994</v>
      </c>
      <c r="O2324" s="6">
        <v>67.099999999999994</v>
      </c>
      <c r="P2324" s="6">
        <v>26.3</v>
      </c>
      <c r="Q2324" s="6">
        <v>31</v>
      </c>
    </row>
    <row r="2325" spans="1:17" x14ac:dyDescent="0.25">
      <c r="A2325" s="6">
        <v>94</v>
      </c>
      <c r="B2325" s="6">
        <v>23469</v>
      </c>
      <c r="C2325" s="6" t="s">
        <v>184</v>
      </c>
      <c r="D2325" s="6" t="s">
        <v>63</v>
      </c>
      <c r="E2325" s="6" t="s">
        <v>4</v>
      </c>
      <c r="F2325" s="6">
        <v>2</v>
      </c>
      <c r="G2325" s="6">
        <v>45</v>
      </c>
      <c r="H2325" s="6">
        <v>45</v>
      </c>
      <c r="I2325" s="6">
        <v>75</v>
      </c>
      <c r="J2325" s="6">
        <v>0</v>
      </c>
      <c r="K2325" s="6">
        <v>0</v>
      </c>
      <c r="L2325" s="6">
        <v>11.1</v>
      </c>
      <c r="M2325" s="6">
        <v>17.2</v>
      </c>
      <c r="N2325" s="6">
        <v>4.4000000000000004</v>
      </c>
      <c r="O2325" s="6">
        <v>11.1</v>
      </c>
      <c r="P2325" s="6">
        <v>13.9</v>
      </c>
      <c r="Q2325" s="6">
        <v>30.9</v>
      </c>
    </row>
    <row r="2326" spans="1:17" x14ac:dyDescent="0.25">
      <c r="A2326" s="6">
        <v>95</v>
      </c>
      <c r="B2326" s="6">
        <v>22686</v>
      </c>
      <c r="C2326" s="6" t="s">
        <v>190</v>
      </c>
      <c r="D2326" s="6" t="s">
        <v>27</v>
      </c>
      <c r="E2326" s="6" t="s">
        <v>4</v>
      </c>
      <c r="F2326" s="6">
        <v>2</v>
      </c>
      <c r="G2326" s="6">
        <v>57</v>
      </c>
      <c r="H2326" s="6">
        <v>57</v>
      </c>
      <c r="I2326" s="6">
        <v>80.3</v>
      </c>
      <c r="J2326" s="6">
        <v>1.8</v>
      </c>
      <c r="K2326" s="6">
        <v>3.7</v>
      </c>
      <c r="L2326" s="6">
        <v>12.3</v>
      </c>
      <c r="M2326" s="6">
        <v>17.100000000000001</v>
      </c>
      <c r="N2326" s="6">
        <v>10.5</v>
      </c>
      <c r="O2326" s="6">
        <v>14</v>
      </c>
      <c r="P2326" s="6">
        <v>17.600000000000001</v>
      </c>
      <c r="Q2326" s="6">
        <v>30.9</v>
      </c>
    </row>
    <row r="2327" spans="1:17" x14ac:dyDescent="0.25">
      <c r="A2327" s="6">
        <v>96</v>
      </c>
      <c r="B2327" s="6">
        <v>25054</v>
      </c>
      <c r="C2327" s="6" t="s">
        <v>393</v>
      </c>
      <c r="D2327" s="6" t="s">
        <v>3</v>
      </c>
      <c r="E2327" s="6" t="s">
        <v>11</v>
      </c>
      <c r="F2327" s="6">
        <v>2</v>
      </c>
      <c r="G2327" s="6">
        <v>12</v>
      </c>
      <c r="H2327" s="6">
        <v>12</v>
      </c>
      <c r="I2327" s="6">
        <v>17.100000000000001</v>
      </c>
      <c r="J2327" s="6">
        <v>0</v>
      </c>
      <c r="K2327" s="6">
        <v>0</v>
      </c>
      <c r="L2327" s="6">
        <v>16.7</v>
      </c>
      <c r="M2327" s="6">
        <v>4.5</v>
      </c>
      <c r="N2327" s="6">
        <v>16.7</v>
      </c>
      <c r="O2327" s="6">
        <v>16.7</v>
      </c>
      <c r="P2327" s="6">
        <v>3.7</v>
      </c>
      <c r="Q2327" s="6">
        <v>30.8</v>
      </c>
    </row>
    <row r="2328" spans="1:17" x14ac:dyDescent="0.25">
      <c r="A2328" s="6">
        <v>97</v>
      </c>
      <c r="B2328" s="6">
        <v>21841</v>
      </c>
      <c r="C2328" s="6" t="s">
        <v>73</v>
      </c>
      <c r="D2328" s="6" t="s">
        <v>37</v>
      </c>
      <c r="E2328" s="6" t="s">
        <v>15</v>
      </c>
      <c r="F2328" s="6">
        <v>2</v>
      </c>
      <c r="G2328" s="6">
        <v>68</v>
      </c>
      <c r="H2328" s="6">
        <v>68</v>
      </c>
      <c r="I2328" s="6">
        <v>100</v>
      </c>
      <c r="J2328" s="6">
        <v>4.4000000000000004</v>
      </c>
      <c r="K2328" s="6">
        <v>10</v>
      </c>
      <c r="L2328" s="6">
        <v>0</v>
      </c>
      <c r="M2328" s="6">
        <v>0</v>
      </c>
      <c r="N2328" s="6">
        <v>50</v>
      </c>
      <c r="O2328" s="6">
        <v>50</v>
      </c>
      <c r="P2328" s="6">
        <v>20.9</v>
      </c>
      <c r="Q2328" s="6">
        <v>30.7</v>
      </c>
    </row>
    <row r="2329" spans="1:17" x14ac:dyDescent="0.25">
      <c r="A2329" s="6">
        <v>98</v>
      </c>
      <c r="B2329" s="6">
        <v>24987</v>
      </c>
      <c r="C2329" s="6" t="s">
        <v>225</v>
      </c>
      <c r="D2329" s="6" t="s">
        <v>5</v>
      </c>
      <c r="E2329" s="6" t="s">
        <v>4</v>
      </c>
      <c r="F2329" s="6">
        <v>2</v>
      </c>
      <c r="G2329" s="6">
        <v>16</v>
      </c>
      <c r="H2329" s="6">
        <v>16</v>
      </c>
      <c r="I2329" s="6">
        <v>23.2</v>
      </c>
      <c r="J2329" s="6">
        <v>0</v>
      </c>
      <c r="K2329" s="6">
        <v>0</v>
      </c>
      <c r="L2329" s="6">
        <v>6.2</v>
      </c>
      <c r="M2329" s="6">
        <v>2.5</v>
      </c>
      <c r="N2329" s="6">
        <v>6.2</v>
      </c>
      <c r="O2329" s="6">
        <v>6.2</v>
      </c>
      <c r="P2329" s="6">
        <v>4.9000000000000004</v>
      </c>
      <c r="Q2329" s="6">
        <v>30.6</v>
      </c>
    </row>
    <row r="2330" spans="1:17" x14ac:dyDescent="0.25">
      <c r="A2330" s="6">
        <v>99</v>
      </c>
      <c r="B2330" s="6">
        <v>23239</v>
      </c>
      <c r="C2330" s="6" t="s">
        <v>93</v>
      </c>
      <c r="D2330" s="6" t="s">
        <v>87</v>
      </c>
      <c r="E2330" s="6" t="s">
        <v>15</v>
      </c>
      <c r="F2330" s="6">
        <v>2</v>
      </c>
      <c r="G2330" s="6">
        <v>49</v>
      </c>
      <c r="H2330" s="6">
        <v>49</v>
      </c>
      <c r="I2330" s="6">
        <v>100</v>
      </c>
      <c r="J2330" s="6">
        <v>8.1999999999999993</v>
      </c>
      <c r="K2330" s="6">
        <v>21.1</v>
      </c>
      <c r="L2330" s="6">
        <v>0</v>
      </c>
      <c r="M2330" s="6">
        <v>0</v>
      </c>
      <c r="N2330" s="6">
        <v>57.1</v>
      </c>
      <c r="O2330" s="6">
        <v>57.1</v>
      </c>
      <c r="P2330" s="6">
        <v>15</v>
      </c>
      <c r="Q2330" s="6">
        <v>30.6</v>
      </c>
    </row>
    <row r="2331" spans="1:17" x14ac:dyDescent="0.25">
      <c r="A2331" s="6">
        <v>100</v>
      </c>
      <c r="B2331" s="6">
        <v>23186</v>
      </c>
      <c r="C2331" s="6" t="s">
        <v>151</v>
      </c>
      <c r="D2331" s="6" t="s">
        <v>102</v>
      </c>
      <c r="E2331" s="6" t="s">
        <v>15</v>
      </c>
      <c r="F2331" s="6">
        <v>2</v>
      </c>
      <c r="G2331" s="6">
        <v>71</v>
      </c>
      <c r="H2331" s="6">
        <v>71</v>
      </c>
      <c r="I2331" s="6">
        <v>100</v>
      </c>
      <c r="J2331" s="6">
        <v>5.6</v>
      </c>
      <c r="K2331" s="6">
        <v>13.3</v>
      </c>
      <c r="L2331" s="6">
        <v>0</v>
      </c>
      <c r="M2331" s="6">
        <v>0</v>
      </c>
      <c r="N2331" s="6">
        <v>53.5</v>
      </c>
      <c r="O2331" s="6">
        <v>53.5</v>
      </c>
      <c r="P2331" s="6">
        <v>21.7</v>
      </c>
      <c r="Q2331" s="6">
        <v>30.5</v>
      </c>
    </row>
    <row r="2332" spans="1:17" x14ac:dyDescent="0.25">
      <c r="A2332" s="6">
        <v>101</v>
      </c>
      <c r="B2332" s="6">
        <v>25198</v>
      </c>
      <c r="C2332" s="6" t="s">
        <v>333</v>
      </c>
      <c r="D2332" s="6" t="s">
        <v>102</v>
      </c>
      <c r="E2332" s="6" t="s">
        <v>4</v>
      </c>
      <c r="F2332" s="6">
        <v>2</v>
      </c>
      <c r="G2332" s="6">
        <v>24</v>
      </c>
      <c r="H2332" s="6">
        <v>24</v>
      </c>
      <c r="I2332" s="6">
        <v>33.799999999999997</v>
      </c>
      <c r="J2332" s="6">
        <v>0</v>
      </c>
      <c r="K2332" s="6">
        <v>0</v>
      </c>
      <c r="L2332" s="6">
        <v>4.2</v>
      </c>
      <c r="M2332" s="6">
        <v>2.9</v>
      </c>
      <c r="N2332" s="6">
        <v>4.2</v>
      </c>
      <c r="O2332" s="6">
        <v>4.2</v>
      </c>
      <c r="P2332" s="6">
        <v>7.3</v>
      </c>
      <c r="Q2332" s="6">
        <v>30.4</v>
      </c>
    </row>
    <row r="2333" spans="1:17" x14ac:dyDescent="0.25">
      <c r="A2333" s="6">
        <v>102</v>
      </c>
      <c r="B2333" s="6">
        <v>23729</v>
      </c>
      <c r="C2333" s="6" t="s">
        <v>129</v>
      </c>
      <c r="D2333" s="6" t="s">
        <v>102</v>
      </c>
      <c r="E2333" s="6" t="s">
        <v>4</v>
      </c>
      <c r="F2333" s="6">
        <v>2</v>
      </c>
      <c r="G2333" s="6">
        <v>50</v>
      </c>
      <c r="H2333" s="6">
        <v>50</v>
      </c>
      <c r="I2333" s="6">
        <v>70.400000000000006</v>
      </c>
      <c r="J2333" s="6">
        <v>0</v>
      </c>
      <c r="K2333" s="6">
        <v>0</v>
      </c>
      <c r="L2333" s="6">
        <v>10</v>
      </c>
      <c r="M2333" s="6">
        <v>14.7</v>
      </c>
      <c r="N2333" s="6">
        <v>8</v>
      </c>
      <c r="O2333" s="6">
        <v>10</v>
      </c>
      <c r="P2333" s="6">
        <v>15.2</v>
      </c>
      <c r="Q2333" s="6">
        <v>30.4</v>
      </c>
    </row>
    <row r="2334" spans="1:17" x14ac:dyDescent="0.25">
      <c r="A2334" s="6">
        <v>103</v>
      </c>
      <c r="B2334" s="6">
        <v>9038</v>
      </c>
      <c r="C2334" s="6" t="s">
        <v>72</v>
      </c>
      <c r="D2334" s="6" t="s">
        <v>29</v>
      </c>
      <c r="E2334" s="6" t="s">
        <v>15</v>
      </c>
      <c r="F2334" s="6">
        <v>2</v>
      </c>
      <c r="G2334" s="6">
        <v>61</v>
      </c>
      <c r="H2334" s="6">
        <v>61</v>
      </c>
      <c r="I2334" s="6">
        <v>100</v>
      </c>
      <c r="J2334" s="6">
        <v>3.3</v>
      </c>
      <c r="K2334" s="6">
        <v>8</v>
      </c>
      <c r="L2334" s="6">
        <v>0</v>
      </c>
      <c r="M2334" s="6">
        <v>0</v>
      </c>
      <c r="N2334" s="6">
        <v>57.4</v>
      </c>
      <c r="O2334" s="6">
        <v>57.4</v>
      </c>
      <c r="P2334" s="6">
        <v>18.3</v>
      </c>
      <c r="Q2334" s="6">
        <v>30</v>
      </c>
    </row>
    <row r="2335" spans="1:17" x14ac:dyDescent="0.25">
      <c r="A2335" s="6">
        <v>104</v>
      </c>
      <c r="B2335" s="6">
        <v>25925</v>
      </c>
      <c r="C2335" s="6" t="s">
        <v>342</v>
      </c>
      <c r="D2335" s="6" t="s">
        <v>49</v>
      </c>
      <c r="E2335" s="6" t="s">
        <v>4</v>
      </c>
      <c r="F2335" s="6">
        <v>2</v>
      </c>
      <c r="G2335" s="6">
        <v>18</v>
      </c>
      <c r="H2335" s="6">
        <v>18</v>
      </c>
      <c r="I2335" s="6">
        <v>31</v>
      </c>
      <c r="J2335" s="6">
        <v>0</v>
      </c>
      <c r="K2335" s="6">
        <v>0</v>
      </c>
      <c r="L2335" s="6">
        <v>16.7</v>
      </c>
      <c r="M2335" s="6">
        <v>11.1</v>
      </c>
      <c r="N2335" s="6">
        <v>11.1</v>
      </c>
      <c r="O2335" s="6">
        <v>16.7</v>
      </c>
      <c r="P2335" s="6">
        <v>5.4</v>
      </c>
      <c r="Q2335" s="6">
        <v>30</v>
      </c>
    </row>
    <row r="2336" spans="1:17" x14ac:dyDescent="0.25">
      <c r="A2336" s="6">
        <v>105</v>
      </c>
      <c r="B2336" s="6">
        <v>22490</v>
      </c>
      <c r="C2336" s="6" t="s">
        <v>96</v>
      </c>
      <c r="D2336" s="6" t="s">
        <v>27</v>
      </c>
      <c r="E2336" s="6" t="s">
        <v>15</v>
      </c>
      <c r="F2336" s="6">
        <v>2</v>
      </c>
      <c r="G2336" s="6">
        <v>71</v>
      </c>
      <c r="H2336" s="6">
        <v>71</v>
      </c>
      <c r="I2336" s="6">
        <v>100</v>
      </c>
      <c r="J2336" s="6">
        <v>2.8</v>
      </c>
      <c r="K2336" s="6">
        <v>7.4</v>
      </c>
      <c r="L2336" s="6">
        <v>0</v>
      </c>
      <c r="M2336" s="6">
        <v>0</v>
      </c>
      <c r="N2336" s="6">
        <v>62</v>
      </c>
      <c r="O2336" s="6">
        <v>62</v>
      </c>
      <c r="P2336" s="6">
        <v>21.2</v>
      </c>
      <c r="Q2336" s="6">
        <v>29.9</v>
      </c>
    </row>
    <row r="2337" spans="1:17" x14ac:dyDescent="0.25">
      <c r="A2337" s="6">
        <v>106</v>
      </c>
      <c r="B2337" s="6">
        <v>23205</v>
      </c>
      <c r="C2337" s="6" t="s">
        <v>270</v>
      </c>
      <c r="D2337" s="6" t="s">
        <v>113</v>
      </c>
      <c r="E2337" s="6" t="s">
        <v>11</v>
      </c>
      <c r="F2337" s="6">
        <v>2</v>
      </c>
      <c r="G2337" s="6">
        <v>35</v>
      </c>
      <c r="H2337" s="6">
        <v>35</v>
      </c>
      <c r="I2337" s="6">
        <v>47.9</v>
      </c>
      <c r="J2337" s="6">
        <v>17.100000000000001</v>
      </c>
      <c r="K2337" s="6">
        <v>27.3</v>
      </c>
      <c r="L2337" s="6">
        <v>17.100000000000001</v>
      </c>
      <c r="M2337" s="6">
        <v>14.6</v>
      </c>
      <c r="N2337" s="6">
        <v>31.4</v>
      </c>
      <c r="O2337" s="6">
        <v>34.299999999999997</v>
      </c>
      <c r="P2337" s="6">
        <v>10.4</v>
      </c>
      <c r="Q2337" s="6">
        <v>29.7</v>
      </c>
    </row>
    <row r="2338" spans="1:17" x14ac:dyDescent="0.25">
      <c r="A2338" s="6">
        <v>107</v>
      </c>
      <c r="B2338" s="6">
        <v>21691</v>
      </c>
      <c r="C2338" s="6" t="s">
        <v>174</v>
      </c>
      <c r="D2338" s="6" t="s">
        <v>35</v>
      </c>
      <c r="E2338" s="6" t="s">
        <v>11</v>
      </c>
      <c r="F2338" s="6">
        <v>2</v>
      </c>
      <c r="G2338" s="6">
        <v>63</v>
      </c>
      <c r="H2338" s="6">
        <v>63</v>
      </c>
      <c r="I2338" s="6">
        <v>74.099999999999994</v>
      </c>
      <c r="J2338" s="6">
        <v>15.9</v>
      </c>
      <c r="K2338" s="6">
        <v>52.6</v>
      </c>
      <c r="L2338" s="6">
        <v>9.5</v>
      </c>
      <c r="M2338" s="6">
        <v>11.3</v>
      </c>
      <c r="N2338" s="6">
        <v>23.8</v>
      </c>
      <c r="O2338" s="6">
        <v>25.4</v>
      </c>
      <c r="P2338" s="6">
        <v>18.7</v>
      </c>
      <c r="Q2338" s="6">
        <v>29.7</v>
      </c>
    </row>
    <row r="2339" spans="1:17" x14ac:dyDescent="0.25">
      <c r="A2339" s="6">
        <v>108</v>
      </c>
      <c r="B2339" s="6">
        <v>14856</v>
      </c>
      <c r="C2339" s="6" t="s">
        <v>177</v>
      </c>
      <c r="D2339" s="6" t="s">
        <v>5</v>
      </c>
      <c r="E2339" s="6" t="s">
        <v>56</v>
      </c>
      <c r="F2339" s="6">
        <v>2</v>
      </c>
      <c r="G2339" s="6">
        <v>62</v>
      </c>
      <c r="H2339" s="6">
        <v>62</v>
      </c>
      <c r="I2339" s="6">
        <v>89.9</v>
      </c>
      <c r="J2339" s="6">
        <v>0</v>
      </c>
      <c r="K2339" s="6">
        <v>0</v>
      </c>
      <c r="L2339" s="6">
        <v>12.9</v>
      </c>
      <c r="M2339" s="6">
        <v>20</v>
      </c>
      <c r="N2339" s="6">
        <v>9.6999999999999993</v>
      </c>
      <c r="O2339" s="6">
        <v>12.9</v>
      </c>
      <c r="P2339" s="6">
        <v>18.399999999999999</v>
      </c>
      <c r="Q2339" s="6">
        <v>29.7</v>
      </c>
    </row>
    <row r="2340" spans="1:17" x14ac:dyDescent="0.25">
      <c r="A2340" s="6">
        <v>109</v>
      </c>
      <c r="B2340" s="6">
        <v>24449</v>
      </c>
      <c r="C2340" s="6" t="s">
        <v>346</v>
      </c>
      <c r="D2340" s="6" t="s">
        <v>85</v>
      </c>
      <c r="E2340" s="6" t="s">
        <v>56</v>
      </c>
      <c r="F2340" s="6">
        <v>2</v>
      </c>
      <c r="G2340" s="6">
        <v>22</v>
      </c>
      <c r="H2340" s="6">
        <v>22</v>
      </c>
      <c r="I2340" s="6">
        <v>40</v>
      </c>
      <c r="J2340" s="6">
        <v>0</v>
      </c>
      <c r="K2340" s="6">
        <v>0</v>
      </c>
      <c r="L2340" s="6">
        <v>13.6</v>
      </c>
      <c r="M2340" s="6">
        <v>12</v>
      </c>
      <c r="N2340" s="6">
        <v>9.1</v>
      </c>
      <c r="O2340" s="6">
        <v>13.6</v>
      </c>
      <c r="P2340" s="6">
        <v>6.5</v>
      </c>
      <c r="Q2340" s="6">
        <v>29.5</v>
      </c>
    </row>
    <row r="2341" spans="1:17" x14ac:dyDescent="0.25">
      <c r="A2341" s="6">
        <v>110</v>
      </c>
      <c r="B2341" s="6">
        <v>18055</v>
      </c>
      <c r="C2341" s="6" t="s">
        <v>51</v>
      </c>
      <c r="D2341" s="6" t="s">
        <v>22</v>
      </c>
      <c r="E2341" s="6" t="s">
        <v>15</v>
      </c>
      <c r="F2341" s="6">
        <v>2</v>
      </c>
      <c r="G2341" s="6">
        <v>89</v>
      </c>
      <c r="H2341" s="6">
        <v>89</v>
      </c>
      <c r="I2341" s="6">
        <v>100</v>
      </c>
      <c r="J2341" s="6">
        <v>3.4</v>
      </c>
      <c r="K2341" s="6">
        <v>10.7</v>
      </c>
      <c r="L2341" s="6">
        <v>0</v>
      </c>
      <c r="M2341" s="6">
        <v>0</v>
      </c>
      <c r="N2341" s="6">
        <v>61.8</v>
      </c>
      <c r="O2341" s="6">
        <v>61.8</v>
      </c>
      <c r="P2341" s="6">
        <v>26.1</v>
      </c>
      <c r="Q2341" s="6">
        <v>29.4</v>
      </c>
    </row>
    <row r="2342" spans="1:17" x14ac:dyDescent="0.25">
      <c r="A2342" s="6">
        <v>111</v>
      </c>
      <c r="B2342" s="6">
        <v>23235</v>
      </c>
      <c r="C2342" s="6" t="s">
        <v>137</v>
      </c>
      <c r="D2342" s="6" t="s">
        <v>5</v>
      </c>
      <c r="E2342" s="6" t="s">
        <v>15</v>
      </c>
      <c r="F2342" s="6">
        <v>2</v>
      </c>
      <c r="G2342" s="6">
        <v>69</v>
      </c>
      <c r="H2342" s="6">
        <v>69</v>
      </c>
      <c r="I2342" s="6">
        <v>100</v>
      </c>
      <c r="J2342" s="6">
        <v>10.1</v>
      </c>
      <c r="K2342" s="6">
        <v>36.799999999999997</v>
      </c>
      <c r="L2342" s="6">
        <v>0</v>
      </c>
      <c r="M2342" s="6">
        <v>0</v>
      </c>
      <c r="N2342" s="6">
        <v>71</v>
      </c>
      <c r="O2342" s="6">
        <v>71</v>
      </c>
      <c r="P2342" s="6">
        <v>19.7</v>
      </c>
      <c r="Q2342" s="6">
        <v>28.6</v>
      </c>
    </row>
    <row r="2343" spans="1:17" x14ac:dyDescent="0.25">
      <c r="A2343" s="6">
        <v>112</v>
      </c>
      <c r="B2343" s="6">
        <v>20932</v>
      </c>
      <c r="C2343" s="6" t="s">
        <v>138</v>
      </c>
      <c r="D2343" s="6" t="s">
        <v>5</v>
      </c>
      <c r="E2343" s="6" t="s">
        <v>4</v>
      </c>
      <c r="F2343" s="6">
        <v>2</v>
      </c>
      <c r="G2343" s="6">
        <v>61</v>
      </c>
      <c r="H2343" s="6">
        <v>61</v>
      </c>
      <c r="I2343" s="6">
        <v>88.4</v>
      </c>
      <c r="J2343" s="6">
        <v>0</v>
      </c>
      <c r="K2343" s="6">
        <v>0</v>
      </c>
      <c r="L2343" s="6">
        <v>13.1</v>
      </c>
      <c r="M2343" s="6">
        <v>20</v>
      </c>
      <c r="N2343" s="6">
        <v>11.5</v>
      </c>
      <c r="O2343" s="6">
        <v>13.1</v>
      </c>
      <c r="P2343" s="6">
        <v>17.399999999999999</v>
      </c>
      <c r="Q2343" s="6">
        <v>28.5</v>
      </c>
    </row>
    <row r="2344" spans="1:17" x14ac:dyDescent="0.25">
      <c r="A2344" s="6">
        <v>113</v>
      </c>
      <c r="B2344" s="6">
        <v>21679</v>
      </c>
      <c r="C2344" s="6" t="s">
        <v>124</v>
      </c>
      <c r="D2344" s="6" t="s">
        <v>22</v>
      </c>
      <c r="E2344" s="6" t="s">
        <v>4</v>
      </c>
      <c r="F2344" s="6">
        <v>2</v>
      </c>
      <c r="G2344" s="6">
        <v>82</v>
      </c>
      <c r="H2344" s="6">
        <v>82</v>
      </c>
      <c r="I2344" s="6">
        <v>92.1</v>
      </c>
      <c r="J2344" s="6">
        <v>0</v>
      </c>
      <c r="K2344" s="6">
        <v>0</v>
      </c>
      <c r="L2344" s="6">
        <v>13.4</v>
      </c>
      <c r="M2344" s="6">
        <v>21.2</v>
      </c>
      <c r="N2344" s="6">
        <v>11</v>
      </c>
      <c r="O2344" s="6">
        <v>13.4</v>
      </c>
      <c r="P2344" s="6">
        <v>23.2</v>
      </c>
      <c r="Q2344" s="6">
        <v>28.3</v>
      </c>
    </row>
    <row r="2345" spans="1:17" x14ac:dyDescent="0.25">
      <c r="A2345" s="6">
        <v>114</v>
      </c>
      <c r="B2345" s="6">
        <v>18878</v>
      </c>
      <c r="C2345" s="6" t="s">
        <v>196</v>
      </c>
      <c r="D2345" s="6" t="s">
        <v>102</v>
      </c>
      <c r="E2345" s="6" t="s">
        <v>11</v>
      </c>
      <c r="F2345" s="6">
        <v>2</v>
      </c>
      <c r="G2345" s="6">
        <v>61</v>
      </c>
      <c r="H2345" s="6">
        <v>61</v>
      </c>
      <c r="I2345" s="6">
        <v>85.9</v>
      </c>
      <c r="J2345" s="6">
        <v>34.4</v>
      </c>
      <c r="K2345" s="6">
        <v>70</v>
      </c>
      <c r="L2345" s="6">
        <v>9.8000000000000007</v>
      </c>
      <c r="M2345" s="6">
        <v>17.600000000000001</v>
      </c>
      <c r="N2345" s="6">
        <v>44.3</v>
      </c>
      <c r="O2345" s="6">
        <v>44.3</v>
      </c>
      <c r="P2345" s="6">
        <v>17</v>
      </c>
      <c r="Q2345" s="6">
        <v>27.9</v>
      </c>
    </row>
    <row r="2346" spans="1:17" x14ac:dyDescent="0.25">
      <c r="A2346" s="6">
        <v>115</v>
      </c>
      <c r="B2346" s="6">
        <v>21786</v>
      </c>
      <c r="C2346" s="6" t="s">
        <v>280</v>
      </c>
      <c r="D2346" s="6" t="s">
        <v>24</v>
      </c>
      <c r="E2346" s="6" t="s">
        <v>56</v>
      </c>
      <c r="F2346" s="6">
        <v>2</v>
      </c>
      <c r="G2346" s="6">
        <v>36</v>
      </c>
      <c r="H2346" s="6">
        <v>36</v>
      </c>
      <c r="I2346" s="6">
        <v>62.1</v>
      </c>
      <c r="J2346" s="6">
        <v>0</v>
      </c>
      <c r="K2346" s="6">
        <v>0</v>
      </c>
      <c r="L2346" s="6">
        <v>8.3000000000000007</v>
      </c>
      <c r="M2346" s="6">
        <v>10</v>
      </c>
      <c r="N2346" s="6">
        <v>8.3000000000000007</v>
      </c>
      <c r="O2346" s="6">
        <v>8.3000000000000007</v>
      </c>
      <c r="P2346" s="6">
        <v>10</v>
      </c>
      <c r="Q2346" s="6">
        <v>27.8</v>
      </c>
    </row>
    <row r="2347" spans="1:17" x14ac:dyDescent="0.25">
      <c r="A2347" s="6">
        <v>116</v>
      </c>
      <c r="B2347" s="6">
        <v>20889</v>
      </c>
      <c r="C2347" s="6" t="s">
        <v>179</v>
      </c>
      <c r="D2347" s="6" t="s">
        <v>85</v>
      </c>
      <c r="E2347" s="6" t="s">
        <v>15</v>
      </c>
      <c r="F2347" s="6">
        <v>2</v>
      </c>
      <c r="G2347" s="6">
        <v>54</v>
      </c>
      <c r="H2347" s="6">
        <v>54</v>
      </c>
      <c r="I2347" s="6">
        <v>98.2</v>
      </c>
      <c r="J2347" s="6">
        <v>13</v>
      </c>
      <c r="K2347" s="6">
        <v>31.8</v>
      </c>
      <c r="L2347" s="6">
        <v>0</v>
      </c>
      <c r="M2347" s="6">
        <v>0</v>
      </c>
      <c r="N2347" s="6">
        <v>59.3</v>
      </c>
      <c r="O2347" s="6">
        <v>59.3</v>
      </c>
      <c r="P2347" s="6">
        <v>15</v>
      </c>
      <c r="Q2347" s="6">
        <v>27.8</v>
      </c>
    </row>
    <row r="2348" spans="1:17" x14ac:dyDescent="0.25">
      <c r="A2348" s="6">
        <v>117</v>
      </c>
      <c r="B2348" s="6">
        <v>23251</v>
      </c>
      <c r="C2348" s="6" t="s">
        <v>84</v>
      </c>
      <c r="D2348" s="6" t="s">
        <v>85</v>
      </c>
      <c r="E2348" s="6" t="s">
        <v>56</v>
      </c>
      <c r="F2348" s="6">
        <v>2</v>
      </c>
      <c r="G2348" s="6">
        <v>50</v>
      </c>
      <c r="H2348" s="6">
        <v>50</v>
      </c>
      <c r="I2348" s="6">
        <v>90.9</v>
      </c>
      <c r="J2348" s="6">
        <v>0</v>
      </c>
      <c r="K2348" s="6">
        <v>0</v>
      </c>
      <c r="L2348" s="6">
        <v>14</v>
      </c>
      <c r="M2348" s="6">
        <v>28</v>
      </c>
      <c r="N2348" s="6">
        <v>12</v>
      </c>
      <c r="O2348" s="6">
        <v>14</v>
      </c>
      <c r="P2348" s="6">
        <v>13.8</v>
      </c>
      <c r="Q2348" s="6">
        <v>27.6</v>
      </c>
    </row>
    <row r="2349" spans="1:17" x14ac:dyDescent="0.25">
      <c r="A2349" s="6">
        <v>118</v>
      </c>
      <c r="B2349" s="6">
        <v>19812</v>
      </c>
      <c r="C2349" s="6" t="s">
        <v>61</v>
      </c>
      <c r="D2349" s="6" t="s">
        <v>47</v>
      </c>
      <c r="E2349" s="6" t="s">
        <v>15</v>
      </c>
      <c r="F2349" s="6">
        <v>2</v>
      </c>
      <c r="G2349" s="6">
        <v>65</v>
      </c>
      <c r="H2349" s="6">
        <v>65</v>
      </c>
      <c r="I2349" s="6">
        <v>100</v>
      </c>
      <c r="J2349" s="6">
        <v>0</v>
      </c>
      <c r="K2349" s="6">
        <v>0</v>
      </c>
      <c r="L2349" s="6">
        <v>0</v>
      </c>
      <c r="M2349" s="6">
        <v>0</v>
      </c>
      <c r="N2349" s="6">
        <v>50.8</v>
      </c>
      <c r="O2349" s="6">
        <v>50.8</v>
      </c>
      <c r="P2349" s="6">
        <v>17.8</v>
      </c>
      <c r="Q2349" s="6">
        <v>27.4</v>
      </c>
    </row>
    <row r="2350" spans="1:17" x14ac:dyDescent="0.25">
      <c r="A2350" s="6">
        <v>119</v>
      </c>
      <c r="B2350" s="6">
        <v>20824</v>
      </c>
      <c r="C2350" s="6" t="s">
        <v>59</v>
      </c>
      <c r="D2350" s="6" t="s">
        <v>37</v>
      </c>
      <c r="E2350" s="6" t="s">
        <v>11</v>
      </c>
      <c r="F2350" s="6">
        <v>2</v>
      </c>
      <c r="G2350" s="6">
        <v>53</v>
      </c>
      <c r="H2350" s="6">
        <v>53</v>
      </c>
      <c r="I2350" s="6">
        <v>77.900000000000006</v>
      </c>
      <c r="J2350" s="6">
        <v>43.4</v>
      </c>
      <c r="K2350" s="6">
        <v>76.7</v>
      </c>
      <c r="L2350" s="6">
        <v>0</v>
      </c>
      <c r="M2350" s="6">
        <v>0</v>
      </c>
      <c r="N2350" s="6">
        <v>43.4</v>
      </c>
      <c r="O2350" s="6">
        <v>43.4</v>
      </c>
      <c r="P2350" s="6">
        <v>14.4</v>
      </c>
      <c r="Q2350" s="6">
        <v>27.2</v>
      </c>
    </row>
    <row r="2351" spans="1:17" x14ac:dyDescent="0.25">
      <c r="A2351" s="6">
        <v>120</v>
      </c>
      <c r="B2351" s="6">
        <v>25103</v>
      </c>
      <c r="C2351" s="6" t="s">
        <v>289</v>
      </c>
      <c r="D2351" s="6" t="s">
        <v>43</v>
      </c>
      <c r="E2351" s="6" t="s">
        <v>4</v>
      </c>
      <c r="F2351" s="6">
        <v>2</v>
      </c>
      <c r="G2351" s="6">
        <v>35</v>
      </c>
      <c r="H2351" s="6">
        <v>35</v>
      </c>
      <c r="I2351" s="6">
        <v>61.4</v>
      </c>
      <c r="J2351" s="6">
        <v>8.6</v>
      </c>
      <c r="K2351" s="6">
        <v>20</v>
      </c>
      <c r="L2351" s="6">
        <v>5.7</v>
      </c>
      <c r="M2351" s="6">
        <v>6.2</v>
      </c>
      <c r="N2351" s="6">
        <v>11.4</v>
      </c>
      <c r="O2351" s="6">
        <v>14.3</v>
      </c>
      <c r="P2351" s="6">
        <v>9.5</v>
      </c>
      <c r="Q2351" s="6">
        <v>27.1</v>
      </c>
    </row>
    <row r="2352" spans="1:17" x14ac:dyDescent="0.25">
      <c r="A2352" s="6">
        <v>121</v>
      </c>
      <c r="B2352" s="6">
        <v>25975</v>
      </c>
      <c r="C2352" s="6" t="s">
        <v>383</v>
      </c>
      <c r="D2352" s="6" t="s">
        <v>24</v>
      </c>
      <c r="E2352" s="6" t="s">
        <v>4</v>
      </c>
      <c r="F2352" s="6">
        <v>2</v>
      </c>
      <c r="G2352" s="6">
        <v>14</v>
      </c>
      <c r="H2352" s="6">
        <v>14</v>
      </c>
      <c r="I2352" s="6">
        <v>24.1</v>
      </c>
      <c r="J2352" s="6">
        <v>0</v>
      </c>
      <c r="K2352" s="6">
        <v>0</v>
      </c>
      <c r="L2352" s="6">
        <v>21.4</v>
      </c>
      <c r="M2352" s="6">
        <v>10</v>
      </c>
      <c r="N2352" s="6">
        <v>14.3</v>
      </c>
      <c r="O2352" s="6">
        <v>21.4</v>
      </c>
      <c r="P2352" s="6">
        <v>3.8</v>
      </c>
      <c r="Q2352" s="6">
        <v>27.1</v>
      </c>
    </row>
    <row r="2353" spans="1:17" x14ac:dyDescent="0.25">
      <c r="A2353" s="6">
        <v>122</v>
      </c>
      <c r="B2353" s="6">
        <v>24145</v>
      </c>
      <c r="C2353" s="6" t="s">
        <v>204</v>
      </c>
      <c r="D2353" s="6" t="s">
        <v>30</v>
      </c>
      <c r="E2353" s="6" t="s">
        <v>4</v>
      </c>
      <c r="F2353" s="6">
        <v>2</v>
      </c>
      <c r="G2353" s="6">
        <v>41</v>
      </c>
      <c r="H2353" s="6">
        <v>41</v>
      </c>
      <c r="I2353" s="6">
        <v>57.7</v>
      </c>
      <c r="J2353" s="6">
        <v>0</v>
      </c>
      <c r="K2353" s="6">
        <v>0</v>
      </c>
      <c r="L2353" s="6">
        <v>19.5</v>
      </c>
      <c r="M2353" s="6">
        <v>24.2</v>
      </c>
      <c r="N2353" s="6">
        <v>14.6</v>
      </c>
      <c r="O2353" s="6">
        <v>19.5</v>
      </c>
      <c r="P2353" s="6">
        <v>11.1</v>
      </c>
      <c r="Q2353" s="6">
        <v>27.1</v>
      </c>
    </row>
    <row r="2354" spans="1:17" x14ac:dyDescent="0.25">
      <c r="A2354" s="6">
        <v>123</v>
      </c>
      <c r="B2354" s="6">
        <v>26054</v>
      </c>
      <c r="C2354" s="6" t="s">
        <v>169</v>
      </c>
      <c r="D2354" s="6" t="s">
        <v>35</v>
      </c>
      <c r="E2354" s="6" t="s">
        <v>4</v>
      </c>
      <c r="F2354" s="6">
        <v>2</v>
      </c>
      <c r="G2354" s="6">
        <v>72</v>
      </c>
      <c r="H2354" s="6">
        <v>72</v>
      </c>
      <c r="I2354" s="6">
        <v>84.7</v>
      </c>
      <c r="J2354" s="6">
        <v>0</v>
      </c>
      <c r="K2354" s="6">
        <v>0</v>
      </c>
      <c r="L2354" s="6">
        <v>13.9</v>
      </c>
      <c r="M2354" s="6">
        <v>18.899999999999999</v>
      </c>
      <c r="N2354" s="6">
        <v>8.3000000000000007</v>
      </c>
      <c r="O2354" s="6">
        <v>13.9</v>
      </c>
      <c r="P2354" s="6">
        <v>19</v>
      </c>
      <c r="Q2354" s="6">
        <v>26.4</v>
      </c>
    </row>
    <row r="2355" spans="1:17" x14ac:dyDescent="0.25">
      <c r="A2355" s="6">
        <v>124</v>
      </c>
      <c r="B2355" s="6">
        <v>23138</v>
      </c>
      <c r="C2355" s="6" t="s">
        <v>134</v>
      </c>
      <c r="D2355" s="6" t="s">
        <v>22</v>
      </c>
      <c r="E2355" s="6" t="s">
        <v>56</v>
      </c>
      <c r="F2355" s="6">
        <v>2</v>
      </c>
      <c r="G2355" s="6">
        <v>65</v>
      </c>
      <c r="H2355" s="6">
        <v>65</v>
      </c>
      <c r="I2355" s="6">
        <v>73</v>
      </c>
      <c r="J2355" s="6">
        <v>0</v>
      </c>
      <c r="K2355" s="6">
        <v>0</v>
      </c>
      <c r="L2355" s="6">
        <v>18.5</v>
      </c>
      <c r="M2355" s="6">
        <v>23.1</v>
      </c>
      <c r="N2355" s="6">
        <v>13.8</v>
      </c>
      <c r="O2355" s="6">
        <v>18.5</v>
      </c>
      <c r="P2355" s="6">
        <v>16.8</v>
      </c>
      <c r="Q2355" s="6">
        <v>25.8</v>
      </c>
    </row>
    <row r="2356" spans="1:17" x14ac:dyDescent="0.25">
      <c r="A2356" s="6">
        <v>125</v>
      </c>
      <c r="B2356" s="6">
        <v>22562</v>
      </c>
      <c r="C2356" s="6" t="s">
        <v>64</v>
      </c>
      <c r="D2356" s="6" t="s">
        <v>19</v>
      </c>
      <c r="E2356" s="6" t="s">
        <v>11</v>
      </c>
      <c r="F2356" s="6">
        <v>2</v>
      </c>
      <c r="G2356" s="6">
        <v>26</v>
      </c>
      <c r="H2356" s="6">
        <v>26</v>
      </c>
      <c r="I2356" s="6">
        <v>41.9</v>
      </c>
      <c r="J2356" s="6">
        <v>19.2</v>
      </c>
      <c r="K2356" s="6">
        <v>23.8</v>
      </c>
      <c r="L2356" s="6">
        <v>19.2</v>
      </c>
      <c r="M2356" s="6">
        <v>16.100000000000001</v>
      </c>
      <c r="N2356" s="6">
        <v>30.8</v>
      </c>
      <c r="O2356" s="6">
        <v>38.5</v>
      </c>
      <c r="P2356" s="6">
        <v>6.6</v>
      </c>
      <c r="Q2356" s="6">
        <v>25.4</v>
      </c>
    </row>
    <row r="2357" spans="1:17" x14ac:dyDescent="0.25">
      <c r="A2357" s="6">
        <v>126</v>
      </c>
      <c r="B2357" s="6">
        <v>20802</v>
      </c>
      <c r="C2357" s="6" t="s">
        <v>94</v>
      </c>
      <c r="D2357" s="6" t="s">
        <v>16</v>
      </c>
      <c r="E2357" s="6" t="s">
        <v>11</v>
      </c>
      <c r="F2357" s="6">
        <v>2</v>
      </c>
      <c r="G2357" s="6">
        <v>22</v>
      </c>
      <c r="H2357" s="6">
        <v>22</v>
      </c>
      <c r="I2357" s="6">
        <v>39.299999999999997</v>
      </c>
      <c r="J2357" s="6">
        <v>13.6</v>
      </c>
      <c r="K2357" s="6">
        <v>14.3</v>
      </c>
      <c r="L2357" s="6">
        <v>13.6</v>
      </c>
      <c r="M2357" s="6">
        <v>10.7</v>
      </c>
      <c r="N2357" s="6">
        <v>27.3</v>
      </c>
      <c r="O2357" s="6">
        <v>27.3</v>
      </c>
      <c r="P2357" s="6">
        <v>5.5</v>
      </c>
      <c r="Q2357" s="6">
        <v>25</v>
      </c>
    </row>
    <row r="2358" spans="1:17" x14ac:dyDescent="0.25">
      <c r="A2358" s="6">
        <v>127</v>
      </c>
      <c r="B2358" s="6">
        <v>20941</v>
      </c>
      <c r="C2358" s="6" t="s">
        <v>398</v>
      </c>
      <c r="D2358" s="6" t="s">
        <v>21</v>
      </c>
      <c r="E2358" s="6" t="s">
        <v>11</v>
      </c>
      <c r="F2358" s="6">
        <v>2</v>
      </c>
      <c r="G2358" s="6">
        <v>4</v>
      </c>
      <c r="H2358" s="6">
        <v>4</v>
      </c>
      <c r="I2358" s="6">
        <v>6</v>
      </c>
      <c r="J2358" s="6">
        <v>25</v>
      </c>
      <c r="K2358" s="6">
        <v>4.8</v>
      </c>
      <c r="L2358" s="6">
        <v>25</v>
      </c>
      <c r="M2358" s="6">
        <v>2.5</v>
      </c>
      <c r="N2358" s="6">
        <v>50</v>
      </c>
      <c r="O2358" s="6">
        <v>50</v>
      </c>
      <c r="P2358" s="6">
        <v>1</v>
      </c>
      <c r="Q2358" s="6">
        <v>25</v>
      </c>
    </row>
    <row r="2359" spans="1:17" x14ac:dyDescent="0.25">
      <c r="A2359" s="6">
        <v>128</v>
      </c>
      <c r="B2359" s="6">
        <v>19790</v>
      </c>
      <c r="C2359" s="6" t="s">
        <v>78</v>
      </c>
      <c r="D2359" s="6" t="s">
        <v>26</v>
      </c>
      <c r="E2359" s="6" t="s">
        <v>15</v>
      </c>
      <c r="F2359" s="6">
        <v>2</v>
      </c>
      <c r="G2359" s="6">
        <v>80</v>
      </c>
      <c r="H2359" s="6">
        <v>80</v>
      </c>
      <c r="I2359" s="6">
        <v>100</v>
      </c>
      <c r="J2359" s="6">
        <v>3.8</v>
      </c>
      <c r="K2359" s="6">
        <v>10</v>
      </c>
      <c r="L2359" s="6">
        <v>0</v>
      </c>
      <c r="M2359" s="6">
        <v>0</v>
      </c>
      <c r="N2359" s="6">
        <v>51.2</v>
      </c>
      <c r="O2359" s="6">
        <v>51.2</v>
      </c>
      <c r="P2359" s="6">
        <v>19.899999999999999</v>
      </c>
      <c r="Q2359" s="6">
        <v>24.9</v>
      </c>
    </row>
    <row r="2360" spans="1:17" x14ac:dyDescent="0.25">
      <c r="A2360" s="6">
        <v>129</v>
      </c>
      <c r="B2360" s="6">
        <v>24150</v>
      </c>
      <c r="C2360" s="6" t="s">
        <v>366</v>
      </c>
      <c r="D2360" s="6" t="s">
        <v>37</v>
      </c>
      <c r="E2360" s="6" t="s">
        <v>56</v>
      </c>
      <c r="F2360" s="6">
        <v>2</v>
      </c>
      <c r="G2360" s="6">
        <v>21</v>
      </c>
      <c r="H2360" s="6">
        <v>21</v>
      </c>
      <c r="I2360" s="6">
        <v>30.9</v>
      </c>
      <c r="J2360" s="6">
        <v>0</v>
      </c>
      <c r="K2360" s="6">
        <v>0</v>
      </c>
      <c r="L2360" s="6">
        <v>9.5</v>
      </c>
      <c r="M2360" s="6">
        <v>7.4</v>
      </c>
      <c r="N2360" s="6">
        <v>9.5</v>
      </c>
      <c r="O2360" s="6">
        <v>9.5</v>
      </c>
      <c r="P2360" s="6">
        <v>5.2</v>
      </c>
      <c r="Q2360" s="6">
        <v>24.8</v>
      </c>
    </row>
    <row r="2361" spans="1:17" x14ac:dyDescent="0.25">
      <c r="A2361" s="6">
        <v>130</v>
      </c>
      <c r="B2361" s="6">
        <v>21690</v>
      </c>
      <c r="C2361" s="6" t="s">
        <v>152</v>
      </c>
      <c r="D2361" s="6" t="s">
        <v>18</v>
      </c>
      <c r="E2361" s="6" t="s">
        <v>4</v>
      </c>
      <c r="F2361" s="6">
        <v>2</v>
      </c>
      <c r="G2361" s="6">
        <v>60</v>
      </c>
      <c r="H2361" s="6">
        <v>60</v>
      </c>
      <c r="I2361" s="6">
        <v>87</v>
      </c>
      <c r="J2361" s="6">
        <v>0</v>
      </c>
      <c r="K2361" s="6">
        <v>0</v>
      </c>
      <c r="L2361" s="6">
        <v>13.3</v>
      </c>
      <c r="M2361" s="6">
        <v>18.600000000000001</v>
      </c>
      <c r="N2361" s="6">
        <v>5</v>
      </c>
      <c r="O2361" s="6">
        <v>13.3</v>
      </c>
      <c r="P2361" s="6">
        <v>14.6</v>
      </c>
      <c r="Q2361" s="6">
        <v>24.3</v>
      </c>
    </row>
    <row r="2362" spans="1:17" x14ac:dyDescent="0.25">
      <c r="A2362" s="6">
        <v>131</v>
      </c>
      <c r="B2362" s="6">
        <v>21734</v>
      </c>
      <c r="C2362" s="6" t="s">
        <v>376</v>
      </c>
      <c r="D2362" s="6" t="s">
        <v>43</v>
      </c>
      <c r="E2362" s="6" t="s">
        <v>4</v>
      </c>
      <c r="F2362" s="6">
        <v>2</v>
      </c>
      <c r="G2362" s="6">
        <v>16</v>
      </c>
      <c r="H2362" s="6">
        <v>16</v>
      </c>
      <c r="I2362" s="6">
        <v>28.1</v>
      </c>
      <c r="J2362" s="6">
        <v>0</v>
      </c>
      <c r="K2362" s="6">
        <v>0</v>
      </c>
      <c r="L2362" s="6">
        <v>18.8</v>
      </c>
      <c r="M2362" s="6">
        <v>9.4</v>
      </c>
      <c r="N2362" s="6">
        <v>12.5</v>
      </c>
      <c r="O2362" s="6">
        <v>18.8</v>
      </c>
      <c r="P2362" s="6">
        <v>3.8</v>
      </c>
      <c r="Q2362" s="6">
        <v>23.8</v>
      </c>
    </row>
    <row r="2363" spans="1:17" x14ac:dyDescent="0.25">
      <c r="A2363" s="6">
        <v>132</v>
      </c>
      <c r="B2363" s="6">
        <v>21685</v>
      </c>
      <c r="C2363" s="6" t="s">
        <v>122</v>
      </c>
      <c r="D2363" s="6" t="s">
        <v>40</v>
      </c>
      <c r="E2363" s="6" t="s">
        <v>4</v>
      </c>
      <c r="F2363" s="6">
        <v>2</v>
      </c>
      <c r="G2363" s="6">
        <v>47</v>
      </c>
      <c r="H2363" s="6">
        <v>47</v>
      </c>
      <c r="I2363" s="6">
        <v>100</v>
      </c>
      <c r="J2363" s="6">
        <v>0</v>
      </c>
      <c r="K2363" s="6">
        <v>0</v>
      </c>
      <c r="L2363" s="6">
        <v>12.8</v>
      </c>
      <c r="M2363" s="6">
        <v>28.6</v>
      </c>
      <c r="N2363" s="6">
        <v>6.4</v>
      </c>
      <c r="O2363" s="6">
        <v>12.8</v>
      </c>
      <c r="P2363" s="6">
        <v>11.1</v>
      </c>
      <c r="Q2363" s="6">
        <v>23.6</v>
      </c>
    </row>
    <row r="2364" spans="1:17" x14ac:dyDescent="0.25">
      <c r="A2364" s="6">
        <v>133</v>
      </c>
      <c r="B2364" s="6">
        <v>23167</v>
      </c>
      <c r="C2364" s="6" t="s">
        <v>77</v>
      </c>
      <c r="D2364" s="6" t="s">
        <v>37</v>
      </c>
      <c r="E2364" s="6" t="s">
        <v>4</v>
      </c>
      <c r="F2364" s="6">
        <v>2</v>
      </c>
      <c r="G2364" s="6">
        <v>50</v>
      </c>
      <c r="H2364" s="6">
        <v>50</v>
      </c>
      <c r="I2364" s="6">
        <v>73.5</v>
      </c>
      <c r="J2364" s="6">
        <v>0</v>
      </c>
      <c r="K2364" s="6">
        <v>0</v>
      </c>
      <c r="L2364" s="6">
        <v>10</v>
      </c>
      <c r="M2364" s="6">
        <v>18.5</v>
      </c>
      <c r="N2364" s="6">
        <v>6</v>
      </c>
      <c r="O2364" s="6">
        <v>10</v>
      </c>
      <c r="P2364" s="6">
        <v>11.8</v>
      </c>
      <c r="Q2364" s="6">
        <v>23.6</v>
      </c>
    </row>
    <row r="2365" spans="1:17" x14ac:dyDescent="0.25">
      <c r="A2365" s="6">
        <v>134</v>
      </c>
      <c r="B2365" s="6">
        <v>21738</v>
      </c>
      <c r="C2365" s="6" t="s">
        <v>210</v>
      </c>
      <c r="D2365" s="6" t="s">
        <v>102</v>
      </c>
      <c r="E2365" s="6" t="s">
        <v>56</v>
      </c>
      <c r="F2365" s="6">
        <v>2</v>
      </c>
      <c r="G2365" s="6">
        <v>68</v>
      </c>
      <c r="H2365" s="6">
        <v>68</v>
      </c>
      <c r="I2365" s="6">
        <v>95.8</v>
      </c>
      <c r="J2365" s="6">
        <v>0</v>
      </c>
      <c r="K2365" s="6">
        <v>0</v>
      </c>
      <c r="L2365" s="6">
        <v>13.2</v>
      </c>
      <c r="M2365" s="6">
        <v>26.5</v>
      </c>
      <c r="N2365" s="6">
        <v>7.4</v>
      </c>
      <c r="O2365" s="6">
        <v>13.2</v>
      </c>
      <c r="P2365" s="6">
        <v>15.9</v>
      </c>
      <c r="Q2365" s="6">
        <v>23.4</v>
      </c>
    </row>
    <row r="2366" spans="1:17" x14ac:dyDescent="0.25">
      <c r="A2366" s="6">
        <v>135</v>
      </c>
      <c r="B2366" s="6">
        <v>23212</v>
      </c>
      <c r="C2366" s="6" t="s">
        <v>58</v>
      </c>
      <c r="D2366" s="6" t="s">
        <v>29</v>
      </c>
      <c r="E2366" s="6" t="s">
        <v>11</v>
      </c>
      <c r="F2366" s="6">
        <v>2</v>
      </c>
      <c r="G2366" s="6">
        <v>43</v>
      </c>
      <c r="H2366" s="6">
        <v>43</v>
      </c>
      <c r="I2366" s="6">
        <v>70.5</v>
      </c>
      <c r="J2366" s="6">
        <v>39.5</v>
      </c>
      <c r="K2366" s="6">
        <v>68</v>
      </c>
      <c r="L2366" s="6">
        <v>4.7</v>
      </c>
      <c r="M2366" s="6">
        <v>6.2</v>
      </c>
      <c r="N2366" s="6">
        <v>44.2</v>
      </c>
      <c r="O2366" s="6">
        <v>44.2</v>
      </c>
      <c r="P2366" s="6">
        <v>10</v>
      </c>
      <c r="Q2366" s="6">
        <v>23.3</v>
      </c>
    </row>
    <row r="2367" spans="1:17" x14ac:dyDescent="0.25">
      <c r="A2367" s="6">
        <v>136</v>
      </c>
      <c r="B2367" s="6">
        <v>16906</v>
      </c>
      <c r="C2367" s="6" t="s">
        <v>99</v>
      </c>
      <c r="D2367" s="6" t="s">
        <v>90</v>
      </c>
      <c r="E2367" s="6" t="s">
        <v>4</v>
      </c>
      <c r="F2367" s="6">
        <v>2</v>
      </c>
      <c r="G2367" s="6">
        <v>31</v>
      </c>
      <c r="H2367" s="6">
        <v>31</v>
      </c>
      <c r="I2367" s="6">
        <v>51.7</v>
      </c>
      <c r="J2367" s="6">
        <v>0</v>
      </c>
      <c r="K2367" s="6">
        <v>0</v>
      </c>
      <c r="L2367" s="6">
        <v>16.100000000000001</v>
      </c>
      <c r="M2367" s="6">
        <v>21.7</v>
      </c>
      <c r="N2367" s="6">
        <v>12.9</v>
      </c>
      <c r="O2367" s="6">
        <v>16.100000000000001</v>
      </c>
      <c r="P2367" s="6">
        <v>7.2</v>
      </c>
      <c r="Q2367" s="6">
        <v>23.2</v>
      </c>
    </row>
    <row r="2368" spans="1:17" x14ac:dyDescent="0.25">
      <c r="A2368" s="6">
        <v>137</v>
      </c>
      <c r="B2368" s="6">
        <v>21795</v>
      </c>
      <c r="C2368" s="6" t="s">
        <v>290</v>
      </c>
      <c r="D2368" s="6" t="s">
        <v>10</v>
      </c>
      <c r="E2368" s="6" t="s">
        <v>56</v>
      </c>
      <c r="F2368" s="6">
        <v>2</v>
      </c>
      <c r="G2368" s="6">
        <v>41</v>
      </c>
      <c r="H2368" s="6">
        <v>41</v>
      </c>
      <c r="I2368" s="6">
        <v>57.7</v>
      </c>
      <c r="J2368" s="6">
        <v>0</v>
      </c>
      <c r="K2368" s="6">
        <v>0</v>
      </c>
      <c r="L2368" s="6">
        <v>7.3</v>
      </c>
      <c r="M2368" s="6">
        <v>7.9</v>
      </c>
      <c r="N2368" s="6">
        <v>4.9000000000000004</v>
      </c>
      <c r="O2368" s="6">
        <v>7.3</v>
      </c>
      <c r="P2368" s="6">
        <v>9.5</v>
      </c>
      <c r="Q2368" s="6">
        <v>23.2</v>
      </c>
    </row>
    <row r="2369" spans="1:17" x14ac:dyDescent="0.25">
      <c r="A2369" s="6">
        <v>138</v>
      </c>
      <c r="B2369" s="6">
        <v>26101</v>
      </c>
      <c r="C2369" s="6" t="s">
        <v>315</v>
      </c>
      <c r="D2369" s="6" t="s">
        <v>7</v>
      </c>
      <c r="E2369" s="6" t="s">
        <v>4</v>
      </c>
      <c r="F2369" s="6">
        <v>2</v>
      </c>
      <c r="G2369" s="6">
        <v>17</v>
      </c>
      <c r="H2369" s="6">
        <v>17</v>
      </c>
      <c r="I2369" s="6">
        <v>28.8</v>
      </c>
      <c r="J2369" s="6">
        <v>0</v>
      </c>
      <c r="K2369" s="6">
        <v>0</v>
      </c>
      <c r="L2369" s="6">
        <v>5.9</v>
      </c>
      <c r="M2369" s="6">
        <v>3.6</v>
      </c>
      <c r="N2369" s="6">
        <v>5.9</v>
      </c>
      <c r="O2369" s="6">
        <v>5.9</v>
      </c>
      <c r="P2369" s="6">
        <v>3.9</v>
      </c>
      <c r="Q2369" s="6">
        <v>22.9</v>
      </c>
    </row>
    <row r="2370" spans="1:17" x14ac:dyDescent="0.25">
      <c r="A2370" s="6">
        <v>139</v>
      </c>
      <c r="B2370" s="6">
        <v>25097</v>
      </c>
      <c r="C2370" s="6" t="s">
        <v>119</v>
      </c>
      <c r="D2370" s="6" t="s">
        <v>49</v>
      </c>
      <c r="E2370" s="6" t="s">
        <v>4</v>
      </c>
      <c r="F2370" s="6">
        <v>2</v>
      </c>
      <c r="G2370" s="6">
        <v>43</v>
      </c>
      <c r="H2370" s="6">
        <v>43</v>
      </c>
      <c r="I2370" s="6">
        <v>74.099999999999994</v>
      </c>
      <c r="J2370" s="6">
        <v>0</v>
      </c>
      <c r="K2370" s="6">
        <v>0</v>
      </c>
      <c r="L2370" s="6">
        <v>11.6</v>
      </c>
      <c r="M2370" s="6">
        <v>18.5</v>
      </c>
      <c r="N2370" s="6">
        <v>11.6</v>
      </c>
      <c r="O2370" s="6">
        <v>11.6</v>
      </c>
      <c r="P2370" s="6">
        <v>9.8000000000000007</v>
      </c>
      <c r="Q2370" s="6">
        <v>22.8</v>
      </c>
    </row>
    <row r="2371" spans="1:17" x14ac:dyDescent="0.25">
      <c r="A2371" s="6">
        <v>140</v>
      </c>
      <c r="B2371" s="6">
        <v>23253</v>
      </c>
      <c r="C2371" s="6" t="s">
        <v>313</v>
      </c>
      <c r="D2371" s="6" t="s">
        <v>37</v>
      </c>
      <c r="E2371" s="6" t="s">
        <v>4</v>
      </c>
      <c r="F2371" s="6">
        <v>2</v>
      </c>
      <c r="G2371" s="6">
        <v>37</v>
      </c>
      <c r="H2371" s="6">
        <v>37</v>
      </c>
      <c r="I2371" s="6">
        <v>54.4</v>
      </c>
      <c r="J2371" s="6">
        <v>0</v>
      </c>
      <c r="K2371" s="6">
        <v>0</v>
      </c>
      <c r="L2371" s="6">
        <v>16.2</v>
      </c>
      <c r="M2371" s="6">
        <v>22.2</v>
      </c>
      <c r="N2371" s="6">
        <v>10.8</v>
      </c>
      <c r="O2371" s="6">
        <v>16.2</v>
      </c>
      <c r="P2371" s="6">
        <v>8.4</v>
      </c>
      <c r="Q2371" s="6">
        <v>22.7</v>
      </c>
    </row>
    <row r="2372" spans="1:17" x14ac:dyDescent="0.25">
      <c r="A2372" s="6">
        <v>141</v>
      </c>
      <c r="B2372" s="6">
        <v>23153</v>
      </c>
      <c r="C2372" s="6" t="s">
        <v>36</v>
      </c>
      <c r="D2372" s="6" t="s">
        <v>22</v>
      </c>
      <c r="E2372" s="6" t="s">
        <v>4</v>
      </c>
      <c r="F2372" s="6">
        <v>2</v>
      </c>
      <c r="G2372" s="6">
        <v>79</v>
      </c>
      <c r="H2372" s="6">
        <v>79</v>
      </c>
      <c r="I2372" s="6">
        <v>88.8</v>
      </c>
      <c r="J2372" s="6">
        <v>0</v>
      </c>
      <c r="K2372" s="6">
        <v>0</v>
      </c>
      <c r="L2372" s="6">
        <v>11.4</v>
      </c>
      <c r="M2372" s="6">
        <v>17.3</v>
      </c>
      <c r="N2372" s="6">
        <v>6.3</v>
      </c>
      <c r="O2372" s="6">
        <v>11.4</v>
      </c>
      <c r="P2372" s="6">
        <v>17.8</v>
      </c>
      <c r="Q2372" s="6">
        <v>22.5</v>
      </c>
    </row>
    <row r="2373" spans="1:17" x14ac:dyDescent="0.25">
      <c r="A2373" s="6">
        <v>142</v>
      </c>
      <c r="B2373" s="6">
        <v>24947</v>
      </c>
      <c r="C2373" s="6" t="s">
        <v>250</v>
      </c>
      <c r="D2373" s="6" t="s">
        <v>35</v>
      </c>
      <c r="E2373" s="6" t="s">
        <v>56</v>
      </c>
      <c r="F2373" s="6">
        <v>2</v>
      </c>
      <c r="G2373" s="6">
        <v>56</v>
      </c>
      <c r="H2373" s="6">
        <v>56</v>
      </c>
      <c r="I2373" s="6">
        <v>65.900000000000006</v>
      </c>
      <c r="J2373" s="6">
        <v>0</v>
      </c>
      <c r="K2373" s="6">
        <v>0</v>
      </c>
      <c r="L2373" s="6">
        <v>16.100000000000001</v>
      </c>
      <c r="M2373" s="6">
        <v>17</v>
      </c>
      <c r="N2373" s="6">
        <v>12.5</v>
      </c>
      <c r="O2373" s="6">
        <v>16.100000000000001</v>
      </c>
      <c r="P2373" s="6">
        <v>12.4</v>
      </c>
      <c r="Q2373" s="6">
        <v>22.1</v>
      </c>
    </row>
    <row r="2374" spans="1:17" x14ac:dyDescent="0.25">
      <c r="A2374" s="6">
        <v>143</v>
      </c>
      <c r="B2374" s="6">
        <v>15048</v>
      </c>
      <c r="C2374" s="6" t="s">
        <v>168</v>
      </c>
      <c r="D2374" s="6" t="s">
        <v>63</v>
      </c>
      <c r="E2374" s="6" t="s">
        <v>56</v>
      </c>
      <c r="F2374" s="6">
        <v>2</v>
      </c>
      <c r="G2374" s="6">
        <v>46</v>
      </c>
      <c r="H2374" s="6">
        <v>46</v>
      </c>
      <c r="I2374" s="6">
        <v>76.7</v>
      </c>
      <c r="J2374" s="6">
        <v>0</v>
      </c>
      <c r="K2374" s="6">
        <v>0</v>
      </c>
      <c r="L2374" s="6">
        <v>13</v>
      </c>
      <c r="M2374" s="6">
        <v>20.7</v>
      </c>
      <c r="N2374" s="6">
        <v>8.6999999999999993</v>
      </c>
      <c r="O2374" s="6">
        <v>13</v>
      </c>
      <c r="P2374" s="6">
        <v>10.1</v>
      </c>
      <c r="Q2374" s="6">
        <v>22</v>
      </c>
    </row>
    <row r="2375" spans="1:17" x14ac:dyDescent="0.25">
      <c r="A2375" s="6">
        <v>144</v>
      </c>
      <c r="B2375" s="6">
        <v>26105</v>
      </c>
      <c r="C2375" s="6" t="s">
        <v>363</v>
      </c>
      <c r="D2375" s="6" t="s">
        <v>37</v>
      </c>
      <c r="E2375" s="6" t="s">
        <v>4</v>
      </c>
      <c r="F2375" s="6">
        <v>2</v>
      </c>
      <c r="G2375" s="6">
        <v>11</v>
      </c>
      <c r="H2375" s="6">
        <v>11</v>
      </c>
      <c r="I2375" s="6">
        <v>16.2</v>
      </c>
      <c r="J2375" s="6">
        <v>18.2</v>
      </c>
      <c r="K2375" s="6">
        <v>6.7</v>
      </c>
      <c r="L2375" s="6">
        <v>0</v>
      </c>
      <c r="M2375" s="6">
        <v>0</v>
      </c>
      <c r="N2375" s="6">
        <v>18.2</v>
      </c>
      <c r="O2375" s="6">
        <v>18.2</v>
      </c>
      <c r="P2375" s="6">
        <v>2.4</v>
      </c>
      <c r="Q2375" s="6">
        <v>21.8</v>
      </c>
    </row>
    <row r="2376" spans="1:17" x14ac:dyDescent="0.25">
      <c r="A2376" s="6">
        <v>145</v>
      </c>
      <c r="B2376" s="6">
        <v>24102</v>
      </c>
      <c r="C2376" s="6" t="s">
        <v>165</v>
      </c>
      <c r="D2376" s="6" t="s">
        <v>14</v>
      </c>
      <c r="E2376" s="6" t="s">
        <v>56</v>
      </c>
      <c r="F2376" s="6">
        <v>2</v>
      </c>
      <c r="G2376" s="6">
        <v>36</v>
      </c>
      <c r="H2376" s="6">
        <v>36</v>
      </c>
      <c r="I2376" s="6">
        <v>48</v>
      </c>
      <c r="J2376" s="6">
        <v>0</v>
      </c>
      <c r="K2376" s="6">
        <v>0</v>
      </c>
      <c r="L2376" s="6">
        <v>16.7</v>
      </c>
      <c r="M2376" s="6">
        <v>24</v>
      </c>
      <c r="N2376" s="6">
        <v>11.1</v>
      </c>
      <c r="O2376" s="6">
        <v>16.7</v>
      </c>
      <c r="P2376" s="6">
        <v>7.7</v>
      </c>
      <c r="Q2376" s="6">
        <v>21.4</v>
      </c>
    </row>
    <row r="2377" spans="1:17" x14ac:dyDescent="0.25">
      <c r="A2377" s="6">
        <v>146</v>
      </c>
      <c r="B2377" s="6">
        <v>24362</v>
      </c>
      <c r="C2377" s="6" t="s">
        <v>371</v>
      </c>
      <c r="D2377" s="6" t="s">
        <v>37</v>
      </c>
      <c r="E2377" s="6" t="s">
        <v>4</v>
      </c>
      <c r="F2377" s="6">
        <v>2</v>
      </c>
      <c r="G2377" s="6">
        <v>22</v>
      </c>
      <c r="H2377" s="6">
        <v>22</v>
      </c>
      <c r="I2377" s="6">
        <v>32.4</v>
      </c>
      <c r="J2377" s="6">
        <v>0</v>
      </c>
      <c r="K2377" s="6">
        <v>0</v>
      </c>
      <c r="L2377" s="6">
        <v>4.5</v>
      </c>
      <c r="M2377" s="6">
        <v>3.7</v>
      </c>
      <c r="N2377" s="6">
        <v>4.5</v>
      </c>
      <c r="O2377" s="6">
        <v>4.5</v>
      </c>
      <c r="P2377" s="6">
        <v>4.7</v>
      </c>
      <c r="Q2377" s="6">
        <v>21.4</v>
      </c>
    </row>
    <row r="2378" spans="1:17" x14ac:dyDescent="0.25">
      <c r="A2378" s="6">
        <v>147</v>
      </c>
      <c r="B2378" s="6">
        <v>24173</v>
      </c>
      <c r="C2378" s="6" t="s">
        <v>312</v>
      </c>
      <c r="D2378" s="6" t="s">
        <v>85</v>
      </c>
      <c r="E2378" s="6" t="s">
        <v>4</v>
      </c>
      <c r="F2378" s="6">
        <v>2</v>
      </c>
      <c r="G2378" s="6">
        <v>38</v>
      </c>
      <c r="H2378" s="6">
        <v>38</v>
      </c>
      <c r="I2378" s="6">
        <v>69.099999999999994</v>
      </c>
      <c r="J2378" s="6">
        <v>0</v>
      </c>
      <c r="K2378" s="6">
        <v>0</v>
      </c>
      <c r="L2378" s="6">
        <v>5.3</v>
      </c>
      <c r="M2378" s="6">
        <v>8</v>
      </c>
      <c r="N2378" s="6">
        <v>2.6</v>
      </c>
      <c r="O2378" s="6">
        <v>5.3</v>
      </c>
      <c r="P2378" s="6">
        <v>8.1</v>
      </c>
      <c r="Q2378" s="6">
        <v>21.3</v>
      </c>
    </row>
    <row r="2379" spans="1:17" x14ac:dyDescent="0.25">
      <c r="A2379" s="6">
        <v>148</v>
      </c>
      <c r="B2379" s="6">
        <v>25870</v>
      </c>
      <c r="C2379" s="6" t="s">
        <v>221</v>
      </c>
      <c r="D2379" s="6" t="s">
        <v>113</v>
      </c>
      <c r="E2379" s="6" t="s">
        <v>56</v>
      </c>
      <c r="F2379" s="6">
        <v>2</v>
      </c>
      <c r="G2379" s="6">
        <v>46</v>
      </c>
      <c r="H2379" s="6">
        <v>46</v>
      </c>
      <c r="I2379" s="6">
        <v>63</v>
      </c>
      <c r="J2379" s="6">
        <v>0</v>
      </c>
      <c r="K2379" s="6">
        <v>0</v>
      </c>
      <c r="L2379" s="6">
        <v>10.9</v>
      </c>
      <c r="M2379" s="6">
        <v>12.2</v>
      </c>
      <c r="N2379" s="6">
        <v>10.9</v>
      </c>
      <c r="O2379" s="6">
        <v>10.9</v>
      </c>
      <c r="P2379" s="6">
        <v>9.8000000000000007</v>
      </c>
      <c r="Q2379" s="6">
        <v>21.3</v>
      </c>
    </row>
    <row r="2380" spans="1:17" x14ac:dyDescent="0.25">
      <c r="A2380" s="6">
        <v>149</v>
      </c>
      <c r="B2380" s="6">
        <v>2593</v>
      </c>
      <c r="C2380" s="6" t="s">
        <v>121</v>
      </c>
      <c r="D2380" s="6" t="s">
        <v>19</v>
      </c>
      <c r="E2380" s="6" t="s">
        <v>15</v>
      </c>
      <c r="F2380" s="6">
        <v>2</v>
      </c>
      <c r="G2380" s="6">
        <v>59</v>
      </c>
      <c r="H2380" s="6">
        <v>59</v>
      </c>
      <c r="I2380" s="6">
        <v>95.2</v>
      </c>
      <c r="J2380" s="6">
        <v>1.7</v>
      </c>
      <c r="K2380" s="6">
        <v>4.8</v>
      </c>
      <c r="L2380" s="6">
        <v>0</v>
      </c>
      <c r="M2380" s="6">
        <v>0</v>
      </c>
      <c r="N2380" s="6">
        <v>57.6</v>
      </c>
      <c r="O2380" s="6">
        <v>57.6</v>
      </c>
      <c r="P2380" s="6">
        <v>12.4</v>
      </c>
      <c r="Q2380" s="6">
        <v>21.1</v>
      </c>
    </row>
    <row r="2381" spans="1:17" x14ac:dyDescent="0.25">
      <c r="A2381" s="6">
        <v>150</v>
      </c>
      <c r="B2381" s="6">
        <v>21071</v>
      </c>
      <c r="C2381" s="6" t="s">
        <v>283</v>
      </c>
      <c r="D2381" s="6" t="s">
        <v>85</v>
      </c>
      <c r="E2381" s="6" t="s">
        <v>4</v>
      </c>
      <c r="F2381" s="6">
        <v>2</v>
      </c>
      <c r="G2381" s="6">
        <v>10</v>
      </c>
      <c r="H2381" s="6">
        <v>10</v>
      </c>
      <c r="I2381" s="6">
        <v>18.2</v>
      </c>
      <c r="J2381" s="6">
        <v>0</v>
      </c>
      <c r="K2381" s="6">
        <v>0</v>
      </c>
      <c r="L2381" s="6">
        <v>10</v>
      </c>
      <c r="M2381" s="6">
        <v>4</v>
      </c>
      <c r="N2381" s="6">
        <v>10</v>
      </c>
      <c r="O2381" s="6">
        <v>10</v>
      </c>
      <c r="P2381" s="6">
        <v>2.1</v>
      </c>
      <c r="Q2381" s="6">
        <v>21</v>
      </c>
    </row>
    <row r="2382" spans="1:17" x14ac:dyDescent="0.25">
      <c r="A2382" s="6">
        <v>151</v>
      </c>
      <c r="B2382" s="6">
        <v>23364</v>
      </c>
      <c r="C2382" s="6" t="s">
        <v>108</v>
      </c>
      <c r="D2382" s="6" t="s">
        <v>40</v>
      </c>
      <c r="E2382" s="6" t="s">
        <v>11</v>
      </c>
      <c r="F2382" s="6">
        <v>2</v>
      </c>
      <c r="G2382" s="6">
        <v>28</v>
      </c>
      <c r="H2382" s="6">
        <v>28</v>
      </c>
      <c r="I2382" s="6">
        <v>59.6</v>
      </c>
      <c r="J2382" s="6">
        <v>32.1</v>
      </c>
      <c r="K2382" s="6">
        <v>47.4</v>
      </c>
      <c r="L2382" s="6">
        <v>10.7</v>
      </c>
      <c r="M2382" s="6">
        <v>14.3</v>
      </c>
      <c r="N2382" s="6">
        <v>39.299999999999997</v>
      </c>
      <c r="O2382" s="6">
        <v>42.9</v>
      </c>
      <c r="P2382" s="6">
        <v>5.8</v>
      </c>
      <c r="Q2382" s="6">
        <v>20.7</v>
      </c>
    </row>
    <row r="2383" spans="1:17" x14ac:dyDescent="0.25">
      <c r="A2383" s="6">
        <v>152</v>
      </c>
      <c r="B2383" s="6">
        <v>21687</v>
      </c>
      <c r="C2383" s="6" t="s">
        <v>38</v>
      </c>
      <c r="D2383" s="6" t="s">
        <v>39</v>
      </c>
      <c r="E2383" s="6" t="s">
        <v>4</v>
      </c>
      <c r="F2383" s="6">
        <v>2</v>
      </c>
      <c r="G2383" s="6">
        <v>45</v>
      </c>
      <c r="H2383" s="6">
        <v>45</v>
      </c>
      <c r="I2383" s="6">
        <v>75</v>
      </c>
      <c r="J2383" s="6">
        <v>0</v>
      </c>
      <c r="K2383" s="6">
        <v>0</v>
      </c>
      <c r="L2383" s="6">
        <v>13.3</v>
      </c>
      <c r="M2383" s="6">
        <v>28.6</v>
      </c>
      <c r="N2383" s="6">
        <v>8.9</v>
      </c>
      <c r="O2383" s="6">
        <v>13.3</v>
      </c>
      <c r="P2383" s="6">
        <v>9.3000000000000007</v>
      </c>
      <c r="Q2383" s="6">
        <v>20.7</v>
      </c>
    </row>
    <row r="2384" spans="1:17" x14ac:dyDescent="0.25">
      <c r="A2384" s="6">
        <v>153</v>
      </c>
      <c r="B2384" s="6">
        <v>23122</v>
      </c>
      <c r="C2384" s="6" t="s">
        <v>128</v>
      </c>
      <c r="D2384" s="6" t="s">
        <v>76</v>
      </c>
      <c r="E2384" s="6" t="s">
        <v>4</v>
      </c>
      <c r="F2384" s="6">
        <v>2</v>
      </c>
      <c r="G2384" s="6">
        <v>44</v>
      </c>
      <c r="H2384" s="6">
        <v>44</v>
      </c>
      <c r="I2384" s="6">
        <v>93.6</v>
      </c>
      <c r="J2384" s="6">
        <v>0</v>
      </c>
      <c r="K2384" s="6">
        <v>0</v>
      </c>
      <c r="L2384" s="6">
        <v>18.2</v>
      </c>
      <c r="M2384" s="6">
        <v>38.1</v>
      </c>
      <c r="N2384" s="6">
        <v>9.1</v>
      </c>
      <c r="O2384" s="6">
        <v>18.2</v>
      </c>
      <c r="P2384" s="6">
        <v>9</v>
      </c>
      <c r="Q2384" s="6">
        <v>20.5</v>
      </c>
    </row>
    <row r="2385" spans="1:17" x14ac:dyDescent="0.25">
      <c r="A2385" s="6">
        <v>154</v>
      </c>
      <c r="B2385" s="6">
        <v>19920</v>
      </c>
      <c r="C2385" s="6" t="s">
        <v>171</v>
      </c>
      <c r="D2385" s="6" t="s">
        <v>87</v>
      </c>
      <c r="E2385" s="6" t="s">
        <v>56</v>
      </c>
      <c r="F2385" s="6">
        <v>2</v>
      </c>
      <c r="G2385" s="6">
        <v>29</v>
      </c>
      <c r="H2385" s="6">
        <v>29</v>
      </c>
      <c r="I2385" s="6">
        <v>59.2</v>
      </c>
      <c r="J2385" s="6">
        <v>0</v>
      </c>
      <c r="K2385" s="6">
        <v>0</v>
      </c>
      <c r="L2385" s="6">
        <v>13.8</v>
      </c>
      <c r="M2385" s="6">
        <v>17.399999999999999</v>
      </c>
      <c r="N2385" s="6">
        <v>10.3</v>
      </c>
      <c r="O2385" s="6">
        <v>13.8</v>
      </c>
      <c r="P2385" s="6">
        <v>5.9</v>
      </c>
      <c r="Q2385" s="6">
        <v>20.3</v>
      </c>
    </row>
    <row r="2386" spans="1:17" x14ac:dyDescent="0.25">
      <c r="A2386" s="6">
        <v>155</v>
      </c>
      <c r="B2386" s="6">
        <v>23121</v>
      </c>
      <c r="C2386" s="6" t="s">
        <v>115</v>
      </c>
      <c r="D2386" s="6" t="s">
        <v>90</v>
      </c>
      <c r="E2386" s="6" t="s">
        <v>4</v>
      </c>
      <c r="F2386" s="6">
        <v>2</v>
      </c>
      <c r="G2386" s="6">
        <v>43</v>
      </c>
      <c r="H2386" s="6">
        <v>43</v>
      </c>
      <c r="I2386" s="6">
        <v>71.7</v>
      </c>
      <c r="J2386" s="6">
        <v>0</v>
      </c>
      <c r="K2386" s="6">
        <v>0</v>
      </c>
      <c r="L2386" s="6">
        <v>2.2999999999999998</v>
      </c>
      <c r="M2386" s="6">
        <v>4.3</v>
      </c>
      <c r="N2386" s="6">
        <v>2.2999999999999998</v>
      </c>
      <c r="O2386" s="6">
        <v>2.2999999999999998</v>
      </c>
      <c r="P2386" s="6">
        <v>8.6</v>
      </c>
      <c r="Q2386" s="6">
        <v>20</v>
      </c>
    </row>
    <row r="2387" spans="1:17" x14ac:dyDescent="0.25">
      <c r="A2387" s="6">
        <v>156</v>
      </c>
      <c r="B2387" s="6">
        <v>19023</v>
      </c>
      <c r="C2387" s="6" t="s">
        <v>323</v>
      </c>
      <c r="D2387" s="6" t="s">
        <v>90</v>
      </c>
      <c r="E2387" s="6" t="s">
        <v>4</v>
      </c>
      <c r="F2387" s="6">
        <v>2</v>
      </c>
      <c r="G2387" s="6">
        <v>39</v>
      </c>
      <c r="H2387" s="6">
        <v>39</v>
      </c>
      <c r="I2387" s="6">
        <v>65</v>
      </c>
      <c r="J2387" s="6">
        <v>0</v>
      </c>
      <c r="K2387" s="6">
        <v>0</v>
      </c>
      <c r="L2387" s="6">
        <v>5.0999999999999996</v>
      </c>
      <c r="M2387" s="6">
        <v>8.6999999999999993</v>
      </c>
      <c r="N2387" s="6">
        <v>2.6</v>
      </c>
      <c r="O2387" s="6">
        <v>5.0999999999999996</v>
      </c>
      <c r="P2387" s="6">
        <v>7.8</v>
      </c>
      <c r="Q2387" s="6">
        <v>20</v>
      </c>
    </row>
    <row r="2388" spans="1:17" x14ac:dyDescent="0.25">
      <c r="A2388" s="6">
        <v>157</v>
      </c>
      <c r="B2388" s="6">
        <v>18018</v>
      </c>
      <c r="C2388" s="6" t="s">
        <v>127</v>
      </c>
      <c r="D2388" s="6" t="s">
        <v>85</v>
      </c>
      <c r="E2388" s="6" t="s">
        <v>15</v>
      </c>
      <c r="F2388" s="6">
        <v>2</v>
      </c>
      <c r="G2388" s="6">
        <v>1</v>
      </c>
      <c r="H2388" s="6">
        <v>1</v>
      </c>
      <c r="I2388" s="6">
        <v>1.8</v>
      </c>
      <c r="J2388" s="6">
        <v>100</v>
      </c>
      <c r="K2388" s="6">
        <v>4.5</v>
      </c>
      <c r="L2388" s="6">
        <v>0</v>
      </c>
      <c r="M2388" s="6">
        <v>0</v>
      </c>
      <c r="N2388" s="6">
        <v>100</v>
      </c>
      <c r="O2388" s="6">
        <v>100</v>
      </c>
      <c r="P2388" s="6">
        <v>0.2</v>
      </c>
      <c r="Q2388" s="6">
        <v>20</v>
      </c>
    </row>
    <row r="2389" spans="1:17" x14ac:dyDescent="0.25">
      <c r="A2389" s="6">
        <v>158</v>
      </c>
      <c r="B2389" s="6">
        <v>20876</v>
      </c>
      <c r="C2389" s="6" t="s">
        <v>189</v>
      </c>
      <c r="D2389" s="6" t="s">
        <v>3</v>
      </c>
      <c r="E2389" s="6" t="s">
        <v>4</v>
      </c>
      <c r="F2389" s="6">
        <v>2</v>
      </c>
      <c r="G2389" s="6">
        <v>65</v>
      </c>
      <c r="H2389" s="6">
        <v>65</v>
      </c>
      <c r="I2389" s="6">
        <v>92.9</v>
      </c>
      <c r="J2389" s="6">
        <v>0</v>
      </c>
      <c r="K2389" s="6">
        <v>0</v>
      </c>
      <c r="L2389" s="6">
        <v>18.5</v>
      </c>
      <c r="M2389" s="6">
        <v>27.3</v>
      </c>
      <c r="N2389" s="6">
        <v>9.1999999999999993</v>
      </c>
      <c r="O2389" s="6">
        <v>18.5</v>
      </c>
      <c r="P2389" s="6">
        <v>12.8</v>
      </c>
      <c r="Q2389" s="6">
        <v>19.7</v>
      </c>
    </row>
    <row r="2390" spans="1:17" x14ac:dyDescent="0.25">
      <c r="A2390" s="6">
        <v>159</v>
      </c>
      <c r="B2390" s="6">
        <v>22507</v>
      </c>
      <c r="C2390" s="6" t="s">
        <v>67</v>
      </c>
      <c r="D2390" s="6" t="s">
        <v>19</v>
      </c>
      <c r="E2390" s="6" t="s">
        <v>56</v>
      </c>
      <c r="F2390" s="6">
        <v>2</v>
      </c>
      <c r="G2390" s="6">
        <v>31</v>
      </c>
      <c r="H2390" s="6">
        <v>31</v>
      </c>
      <c r="I2390" s="6">
        <v>50</v>
      </c>
      <c r="J2390" s="6">
        <v>0</v>
      </c>
      <c r="K2390" s="6">
        <v>0</v>
      </c>
      <c r="L2390" s="6">
        <v>12.9</v>
      </c>
      <c r="M2390" s="6">
        <v>12.9</v>
      </c>
      <c r="N2390" s="6">
        <v>9.6999999999999993</v>
      </c>
      <c r="O2390" s="6">
        <v>12.9</v>
      </c>
      <c r="P2390" s="6">
        <v>6.1</v>
      </c>
      <c r="Q2390" s="6">
        <v>19.7</v>
      </c>
    </row>
    <row r="2391" spans="1:17" x14ac:dyDescent="0.25">
      <c r="A2391" s="6">
        <v>160</v>
      </c>
      <c r="B2391" s="6">
        <v>20875</v>
      </c>
      <c r="C2391" s="6" t="s">
        <v>109</v>
      </c>
      <c r="D2391" s="6" t="s">
        <v>19</v>
      </c>
      <c r="E2391" s="6" t="s">
        <v>4</v>
      </c>
      <c r="F2391" s="6">
        <v>2</v>
      </c>
      <c r="G2391" s="6">
        <v>56</v>
      </c>
      <c r="H2391" s="6">
        <v>56</v>
      </c>
      <c r="I2391" s="6">
        <v>90.3</v>
      </c>
      <c r="J2391" s="6">
        <v>0</v>
      </c>
      <c r="K2391" s="6">
        <v>0</v>
      </c>
      <c r="L2391" s="6">
        <v>10.7</v>
      </c>
      <c r="M2391" s="6">
        <v>19.399999999999999</v>
      </c>
      <c r="N2391" s="6">
        <v>5.4</v>
      </c>
      <c r="O2391" s="6">
        <v>10.7</v>
      </c>
      <c r="P2391" s="6">
        <v>11</v>
      </c>
      <c r="Q2391" s="6">
        <v>19.600000000000001</v>
      </c>
    </row>
    <row r="2392" spans="1:17" x14ac:dyDescent="0.25">
      <c r="A2392" s="6">
        <v>161</v>
      </c>
      <c r="B2392" s="6">
        <v>26032</v>
      </c>
      <c r="C2392" s="6" t="s">
        <v>335</v>
      </c>
      <c r="D2392" s="6" t="s">
        <v>47</v>
      </c>
      <c r="E2392" s="6" t="s">
        <v>56</v>
      </c>
      <c r="F2392" s="6">
        <v>2</v>
      </c>
      <c r="G2392" s="6">
        <v>26</v>
      </c>
      <c r="H2392" s="6">
        <v>26</v>
      </c>
      <c r="I2392" s="6">
        <v>40</v>
      </c>
      <c r="J2392" s="6">
        <v>0</v>
      </c>
      <c r="K2392" s="6">
        <v>0</v>
      </c>
      <c r="L2392" s="6">
        <v>11.5</v>
      </c>
      <c r="M2392" s="6">
        <v>10</v>
      </c>
      <c r="N2392" s="6">
        <v>7.7</v>
      </c>
      <c r="O2392" s="6">
        <v>11.5</v>
      </c>
      <c r="P2392" s="6">
        <v>5.0999999999999996</v>
      </c>
      <c r="Q2392" s="6">
        <v>19.600000000000001</v>
      </c>
    </row>
    <row r="2393" spans="1:17" x14ac:dyDescent="0.25">
      <c r="A2393" s="6">
        <v>162</v>
      </c>
      <c r="B2393" s="6">
        <v>22526</v>
      </c>
      <c r="C2393" s="6" t="s">
        <v>153</v>
      </c>
      <c r="D2393" s="6" t="s">
        <v>76</v>
      </c>
      <c r="E2393" s="6" t="s">
        <v>11</v>
      </c>
      <c r="F2393" s="6">
        <v>2</v>
      </c>
      <c r="G2393" s="6">
        <v>30</v>
      </c>
      <c r="H2393" s="6">
        <v>30</v>
      </c>
      <c r="I2393" s="6">
        <v>63.8</v>
      </c>
      <c r="J2393" s="6">
        <v>33.299999999999997</v>
      </c>
      <c r="K2393" s="6">
        <v>47.6</v>
      </c>
      <c r="L2393" s="6">
        <v>10</v>
      </c>
      <c r="M2393" s="6">
        <v>14.3</v>
      </c>
      <c r="N2393" s="6">
        <v>40</v>
      </c>
      <c r="O2393" s="6">
        <v>43.3</v>
      </c>
      <c r="P2393" s="6">
        <v>5.8</v>
      </c>
      <c r="Q2393" s="6">
        <v>19.3</v>
      </c>
    </row>
    <row r="2394" spans="1:17" x14ac:dyDescent="0.25">
      <c r="A2394" s="6">
        <v>163</v>
      </c>
      <c r="B2394" s="6">
        <v>21831</v>
      </c>
      <c r="C2394" s="6" t="s">
        <v>74</v>
      </c>
      <c r="D2394" s="6" t="s">
        <v>39</v>
      </c>
      <c r="E2394" s="6" t="s">
        <v>15</v>
      </c>
      <c r="F2394" s="6">
        <v>2</v>
      </c>
      <c r="G2394" s="6">
        <v>60</v>
      </c>
      <c r="H2394" s="6">
        <v>60</v>
      </c>
      <c r="I2394" s="6">
        <v>100</v>
      </c>
      <c r="J2394" s="6">
        <v>15</v>
      </c>
      <c r="K2394" s="6">
        <v>26.5</v>
      </c>
      <c r="L2394" s="6">
        <v>0</v>
      </c>
      <c r="M2394" s="6">
        <v>0</v>
      </c>
      <c r="N2394" s="6">
        <v>51.7</v>
      </c>
      <c r="O2394" s="6">
        <v>51.7</v>
      </c>
      <c r="P2394" s="6">
        <v>11.5</v>
      </c>
      <c r="Q2394" s="6">
        <v>19.2</v>
      </c>
    </row>
    <row r="2395" spans="1:17" x14ac:dyDescent="0.25">
      <c r="A2395" s="6">
        <v>164</v>
      </c>
      <c r="B2395" s="6">
        <v>18990</v>
      </c>
      <c r="C2395" s="6" t="s">
        <v>249</v>
      </c>
      <c r="D2395" s="6" t="s">
        <v>19</v>
      </c>
      <c r="E2395" s="6" t="s">
        <v>56</v>
      </c>
      <c r="F2395" s="6">
        <v>2</v>
      </c>
      <c r="G2395" s="6">
        <v>35</v>
      </c>
      <c r="H2395" s="6">
        <v>35</v>
      </c>
      <c r="I2395" s="6">
        <v>56.5</v>
      </c>
      <c r="J2395" s="6">
        <v>0</v>
      </c>
      <c r="K2395" s="6">
        <v>0</v>
      </c>
      <c r="L2395" s="6">
        <v>11.4</v>
      </c>
      <c r="M2395" s="6">
        <v>12.9</v>
      </c>
      <c r="N2395" s="6">
        <v>11.4</v>
      </c>
      <c r="O2395" s="6">
        <v>11.4</v>
      </c>
      <c r="P2395" s="6">
        <v>6.7</v>
      </c>
      <c r="Q2395" s="6">
        <v>19.100000000000001</v>
      </c>
    </row>
    <row r="2396" spans="1:17" x14ac:dyDescent="0.25">
      <c r="A2396" s="6">
        <v>165</v>
      </c>
      <c r="B2396" s="6">
        <v>21802</v>
      </c>
      <c r="C2396" s="6" t="s">
        <v>406</v>
      </c>
      <c r="D2396" s="6" t="s">
        <v>39</v>
      </c>
      <c r="E2396" s="6" t="s">
        <v>11</v>
      </c>
      <c r="F2396" s="6">
        <v>2</v>
      </c>
      <c r="G2396" s="6">
        <v>10</v>
      </c>
      <c r="H2396" s="6">
        <v>10</v>
      </c>
      <c r="I2396" s="6">
        <v>16.7</v>
      </c>
      <c r="J2396" s="6">
        <v>30</v>
      </c>
      <c r="K2396" s="6">
        <v>8.8000000000000007</v>
      </c>
      <c r="L2396" s="6">
        <v>0</v>
      </c>
      <c r="M2396" s="6">
        <v>0</v>
      </c>
      <c r="N2396" s="6">
        <v>30</v>
      </c>
      <c r="O2396" s="6">
        <v>30</v>
      </c>
      <c r="P2396" s="6">
        <v>1.9</v>
      </c>
      <c r="Q2396" s="6">
        <v>19</v>
      </c>
    </row>
    <row r="2397" spans="1:17" x14ac:dyDescent="0.25">
      <c r="A2397" s="6">
        <v>166</v>
      </c>
      <c r="B2397" s="6">
        <v>25868</v>
      </c>
      <c r="C2397" s="6" t="s">
        <v>32</v>
      </c>
      <c r="D2397" s="6" t="s">
        <v>3</v>
      </c>
      <c r="E2397" s="6" t="s">
        <v>11</v>
      </c>
      <c r="F2397" s="6">
        <v>2</v>
      </c>
      <c r="G2397" s="6">
        <v>39</v>
      </c>
      <c r="H2397" s="6">
        <v>39</v>
      </c>
      <c r="I2397" s="6">
        <v>55.7</v>
      </c>
      <c r="J2397" s="6">
        <v>28.2</v>
      </c>
      <c r="K2397" s="6">
        <v>57.9</v>
      </c>
      <c r="L2397" s="6">
        <v>10.3</v>
      </c>
      <c r="M2397" s="6">
        <v>9.1</v>
      </c>
      <c r="N2397" s="6">
        <v>35.9</v>
      </c>
      <c r="O2397" s="6">
        <v>38.5</v>
      </c>
      <c r="P2397" s="6">
        <v>7.4</v>
      </c>
      <c r="Q2397" s="6">
        <v>19</v>
      </c>
    </row>
    <row r="2398" spans="1:17" x14ac:dyDescent="0.25">
      <c r="A2398" s="6">
        <v>167</v>
      </c>
      <c r="B2398" s="6">
        <v>25106</v>
      </c>
      <c r="C2398" s="6" t="s">
        <v>130</v>
      </c>
      <c r="D2398" s="6" t="s">
        <v>47</v>
      </c>
      <c r="E2398" s="6" t="s">
        <v>56</v>
      </c>
      <c r="F2398" s="6">
        <v>2</v>
      </c>
      <c r="G2398" s="6">
        <v>58</v>
      </c>
      <c r="H2398" s="6">
        <v>58</v>
      </c>
      <c r="I2398" s="6">
        <v>89.2</v>
      </c>
      <c r="J2398" s="6">
        <v>1.7</v>
      </c>
      <c r="K2398" s="6">
        <v>3.4</v>
      </c>
      <c r="L2398" s="6">
        <v>5.2</v>
      </c>
      <c r="M2398" s="6">
        <v>10</v>
      </c>
      <c r="N2398" s="6">
        <v>5.2</v>
      </c>
      <c r="O2398" s="6">
        <v>6.9</v>
      </c>
      <c r="P2398" s="6">
        <v>10.8</v>
      </c>
      <c r="Q2398" s="6">
        <v>18.600000000000001</v>
      </c>
    </row>
    <row r="2399" spans="1:17" x14ac:dyDescent="0.25">
      <c r="A2399" s="6">
        <v>168</v>
      </c>
      <c r="B2399" s="6">
        <v>17963</v>
      </c>
      <c r="C2399" s="6" t="s">
        <v>299</v>
      </c>
      <c r="D2399" s="6" t="s">
        <v>90</v>
      </c>
      <c r="E2399" s="6" t="s">
        <v>56</v>
      </c>
      <c r="F2399" s="6">
        <v>2</v>
      </c>
      <c r="G2399" s="6">
        <v>37</v>
      </c>
      <c r="H2399" s="6">
        <v>37</v>
      </c>
      <c r="I2399" s="6">
        <v>61.7</v>
      </c>
      <c r="J2399" s="6">
        <v>0</v>
      </c>
      <c r="K2399" s="6">
        <v>0</v>
      </c>
      <c r="L2399" s="6">
        <v>8.1</v>
      </c>
      <c r="M2399" s="6">
        <v>13</v>
      </c>
      <c r="N2399" s="6">
        <v>8.1</v>
      </c>
      <c r="O2399" s="6">
        <v>8.1</v>
      </c>
      <c r="P2399" s="6">
        <v>6.8</v>
      </c>
      <c r="Q2399" s="6">
        <v>18.399999999999999</v>
      </c>
    </row>
    <row r="2400" spans="1:17" x14ac:dyDescent="0.25">
      <c r="A2400" s="6">
        <v>169</v>
      </c>
      <c r="B2400" s="6">
        <v>18944</v>
      </c>
      <c r="C2400" s="6" t="s">
        <v>173</v>
      </c>
      <c r="D2400" s="6" t="s">
        <v>63</v>
      </c>
      <c r="E2400" s="6" t="s">
        <v>11</v>
      </c>
      <c r="F2400" s="6">
        <v>2</v>
      </c>
      <c r="G2400" s="6">
        <v>24</v>
      </c>
      <c r="H2400" s="6">
        <v>24</v>
      </c>
      <c r="I2400" s="6">
        <v>40</v>
      </c>
      <c r="J2400" s="6">
        <v>33.299999999999997</v>
      </c>
      <c r="K2400" s="6">
        <v>30.8</v>
      </c>
      <c r="L2400" s="6">
        <v>4.2</v>
      </c>
      <c r="M2400" s="6">
        <v>3.4</v>
      </c>
      <c r="N2400" s="6">
        <v>37.5</v>
      </c>
      <c r="O2400" s="6">
        <v>37.5</v>
      </c>
      <c r="P2400" s="6">
        <v>4.4000000000000004</v>
      </c>
      <c r="Q2400" s="6">
        <v>18.3</v>
      </c>
    </row>
    <row r="2401" spans="1:17" x14ac:dyDescent="0.25">
      <c r="A2401" s="6">
        <v>170</v>
      </c>
      <c r="B2401" s="6">
        <v>19801</v>
      </c>
      <c r="C2401" s="6" t="s">
        <v>13</v>
      </c>
      <c r="D2401" s="6" t="s">
        <v>14</v>
      </c>
      <c r="E2401" s="6" t="s">
        <v>15</v>
      </c>
      <c r="F2401" s="6">
        <v>2</v>
      </c>
      <c r="G2401" s="6">
        <v>65</v>
      </c>
      <c r="H2401" s="6">
        <v>65</v>
      </c>
      <c r="I2401" s="6">
        <v>86.7</v>
      </c>
      <c r="J2401" s="6">
        <v>9.1999999999999993</v>
      </c>
      <c r="K2401" s="6">
        <v>14</v>
      </c>
      <c r="L2401" s="6">
        <v>0</v>
      </c>
      <c r="M2401" s="6">
        <v>0</v>
      </c>
      <c r="N2401" s="6">
        <v>47.7</v>
      </c>
      <c r="O2401" s="6">
        <v>47.7</v>
      </c>
      <c r="P2401" s="6">
        <v>11.8</v>
      </c>
      <c r="Q2401" s="6">
        <v>18.2</v>
      </c>
    </row>
    <row r="2402" spans="1:17" x14ac:dyDescent="0.25">
      <c r="A2402" s="6">
        <v>171</v>
      </c>
      <c r="B2402" s="6">
        <v>24238</v>
      </c>
      <c r="C2402" s="6" t="s">
        <v>247</v>
      </c>
      <c r="D2402" s="6" t="s">
        <v>102</v>
      </c>
      <c r="E2402" s="6" t="s">
        <v>11</v>
      </c>
      <c r="F2402" s="6">
        <v>2</v>
      </c>
      <c r="G2402" s="6">
        <v>11</v>
      </c>
      <c r="H2402" s="6">
        <v>11</v>
      </c>
      <c r="I2402" s="6">
        <v>15.5</v>
      </c>
      <c r="J2402" s="6">
        <v>45.5</v>
      </c>
      <c r="K2402" s="6">
        <v>16.7</v>
      </c>
      <c r="L2402" s="6">
        <v>9.1</v>
      </c>
      <c r="M2402" s="6">
        <v>2.9</v>
      </c>
      <c r="N2402" s="6">
        <v>54.5</v>
      </c>
      <c r="O2402" s="6">
        <v>54.5</v>
      </c>
      <c r="P2402" s="6">
        <v>2</v>
      </c>
      <c r="Q2402" s="6">
        <v>18.2</v>
      </c>
    </row>
    <row r="2403" spans="1:17" x14ac:dyDescent="0.25">
      <c r="A2403" s="6">
        <v>172</v>
      </c>
      <c r="B2403" s="6">
        <v>23190</v>
      </c>
      <c r="C2403" s="6" t="s">
        <v>373</v>
      </c>
      <c r="D2403" s="6" t="s">
        <v>10</v>
      </c>
      <c r="E2403" s="6" t="s">
        <v>11</v>
      </c>
      <c r="F2403" s="6">
        <v>2</v>
      </c>
      <c r="G2403" s="6">
        <v>16</v>
      </c>
      <c r="H2403" s="6">
        <v>16</v>
      </c>
      <c r="I2403" s="6">
        <v>22.5</v>
      </c>
      <c r="J2403" s="6">
        <v>37.5</v>
      </c>
      <c r="K2403" s="6">
        <v>23.1</v>
      </c>
      <c r="L2403" s="6">
        <v>6.2</v>
      </c>
      <c r="M2403" s="6">
        <v>2.6</v>
      </c>
      <c r="N2403" s="6">
        <v>43.8</v>
      </c>
      <c r="O2403" s="6">
        <v>43.8</v>
      </c>
      <c r="P2403" s="6">
        <v>2.9</v>
      </c>
      <c r="Q2403" s="6">
        <v>18.100000000000001</v>
      </c>
    </row>
    <row r="2404" spans="1:17" x14ac:dyDescent="0.25">
      <c r="A2404" s="6">
        <v>173</v>
      </c>
      <c r="B2404" s="6">
        <v>26094</v>
      </c>
      <c r="C2404" s="6" t="s">
        <v>291</v>
      </c>
      <c r="D2404" s="6" t="s">
        <v>87</v>
      </c>
      <c r="E2404" s="6" t="s">
        <v>4</v>
      </c>
      <c r="F2404" s="6">
        <v>2</v>
      </c>
      <c r="G2404" s="6">
        <v>21</v>
      </c>
      <c r="H2404" s="6">
        <v>21</v>
      </c>
      <c r="I2404" s="6">
        <v>42.9</v>
      </c>
      <c r="J2404" s="6">
        <v>0</v>
      </c>
      <c r="K2404" s="6">
        <v>0</v>
      </c>
      <c r="L2404" s="6">
        <v>4.8</v>
      </c>
      <c r="M2404" s="6">
        <v>4.3</v>
      </c>
      <c r="N2404" s="6">
        <v>4.8</v>
      </c>
      <c r="O2404" s="6">
        <v>4.8</v>
      </c>
      <c r="P2404" s="6">
        <v>3.8</v>
      </c>
      <c r="Q2404" s="6">
        <v>18.100000000000001</v>
      </c>
    </row>
    <row r="2405" spans="1:17" x14ac:dyDescent="0.25">
      <c r="A2405" s="6">
        <v>174</v>
      </c>
      <c r="B2405" s="6">
        <v>25874</v>
      </c>
      <c r="C2405" s="6" t="s">
        <v>180</v>
      </c>
      <c r="D2405" s="6" t="s">
        <v>30</v>
      </c>
      <c r="E2405" s="6" t="s">
        <v>56</v>
      </c>
      <c r="F2405" s="6">
        <v>2</v>
      </c>
      <c r="G2405" s="6">
        <v>66</v>
      </c>
      <c r="H2405" s="6">
        <v>66</v>
      </c>
      <c r="I2405" s="6">
        <v>93</v>
      </c>
      <c r="J2405" s="6">
        <v>1.5</v>
      </c>
      <c r="K2405" s="6">
        <v>3.1</v>
      </c>
      <c r="L2405" s="6">
        <v>10.6</v>
      </c>
      <c r="M2405" s="6">
        <v>21.2</v>
      </c>
      <c r="N2405" s="6">
        <v>7.6</v>
      </c>
      <c r="O2405" s="6">
        <v>12.1</v>
      </c>
      <c r="P2405" s="6">
        <v>11.9</v>
      </c>
      <c r="Q2405" s="6">
        <v>18</v>
      </c>
    </row>
    <row r="2406" spans="1:17" x14ac:dyDescent="0.25">
      <c r="A2406" s="6">
        <v>175</v>
      </c>
      <c r="B2406" s="6">
        <v>25944</v>
      </c>
      <c r="C2406" s="6" t="s">
        <v>166</v>
      </c>
      <c r="D2406" s="6" t="s">
        <v>24</v>
      </c>
      <c r="E2406" s="6" t="s">
        <v>11</v>
      </c>
      <c r="F2406" s="6">
        <v>2</v>
      </c>
      <c r="G2406" s="6">
        <v>19</v>
      </c>
      <c r="H2406" s="6">
        <v>19</v>
      </c>
      <c r="I2406" s="6">
        <v>32.799999999999997</v>
      </c>
      <c r="J2406" s="6">
        <v>26.3</v>
      </c>
      <c r="K2406" s="6">
        <v>20.8</v>
      </c>
      <c r="L2406" s="6">
        <v>10.5</v>
      </c>
      <c r="M2406" s="6">
        <v>6.7</v>
      </c>
      <c r="N2406" s="6">
        <v>31.6</v>
      </c>
      <c r="O2406" s="6">
        <v>36.799999999999997</v>
      </c>
      <c r="P2406" s="6">
        <v>3.4</v>
      </c>
      <c r="Q2406" s="6">
        <v>17.899999999999999</v>
      </c>
    </row>
    <row r="2407" spans="1:17" x14ac:dyDescent="0.25">
      <c r="A2407" s="6">
        <v>176</v>
      </c>
      <c r="B2407" s="6">
        <v>21045</v>
      </c>
      <c r="C2407" s="6" t="s">
        <v>161</v>
      </c>
      <c r="D2407" s="6" t="s">
        <v>63</v>
      </c>
      <c r="E2407" s="6" t="s">
        <v>4</v>
      </c>
      <c r="F2407" s="6">
        <v>2</v>
      </c>
      <c r="G2407" s="6">
        <v>45</v>
      </c>
      <c r="H2407" s="6">
        <v>45</v>
      </c>
      <c r="I2407" s="6">
        <v>75</v>
      </c>
      <c r="J2407" s="6">
        <v>0</v>
      </c>
      <c r="K2407" s="6">
        <v>0</v>
      </c>
      <c r="L2407" s="6">
        <v>11.1</v>
      </c>
      <c r="M2407" s="6">
        <v>17.2</v>
      </c>
      <c r="N2407" s="6">
        <v>11.1</v>
      </c>
      <c r="O2407" s="6">
        <v>11.1</v>
      </c>
      <c r="P2407" s="6">
        <v>8</v>
      </c>
      <c r="Q2407" s="6">
        <v>17.8</v>
      </c>
    </row>
    <row r="2408" spans="1:17" x14ac:dyDescent="0.25">
      <c r="A2408" s="6">
        <v>177</v>
      </c>
      <c r="B2408" s="6">
        <v>23487</v>
      </c>
      <c r="C2408" s="6" t="s">
        <v>318</v>
      </c>
      <c r="D2408" s="6" t="s">
        <v>19</v>
      </c>
      <c r="E2408" s="6" t="s">
        <v>56</v>
      </c>
      <c r="F2408" s="6">
        <v>2</v>
      </c>
      <c r="G2408" s="6">
        <v>9</v>
      </c>
      <c r="H2408" s="6">
        <v>9</v>
      </c>
      <c r="I2408" s="6">
        <v>14.5</v>
      </c>
      <c r="J2408" s="6">
        <v>0</v>
      </c>
      <c r="K2408" s="6">
        <v>0</v>
      </c>
      <c r="L2408" s="6">
        <v>11.1</v>
      </c>
      <c r="M2408" s="6">
        <v>3.2</v>
      </c>
      <c r="N2408" s="6">
        <v>11.1</v>
      </c>
      <c r="O2408" s="6">
        <v>11.1</v>
      </c>
      <c r="P2408" s="6">
        <v>1.6</v>
      </c>
      <c r="Q2408" s="6">
        <v>17.8</v>
      </c>
    </row>
    <row r="2409" spans="1:17" x14ac:dyDescent="0.25">
      <c r="A2409" s="6">
        <v>178</v>
      </c>
      <c r="B2409" s="6">
        <v>19318</v>
      </c>
      <c r="C2409" s="6" t="s">
        <v>103</v>
      </c>
      <c r="D2409" s="6" t="s">
        <v>10</v>
      </c>
      <c r="E2409" s="6" t="s">
        <v>4</v>
      </c>
      <c r="F2409" s="6">
        <v>2</v>
      </c>
      <c r="G2409" s="6">
        <v>35</v>
      </c>
      <c r="H2409" s="6">
        <v>35</v>
      </c>
      <c r="I2409" s="6">
        <v>49.3</v>
      </c>
      <c r="J2409" s="6">
        <v>0</v>
      </c>
      <c r="K2409" s="6">
        <v>0</v>
      </c>
      <c r="L2409" s="6">
        <v>8.6</v>
      </c>
      <c r="M2409" s="6">
        <v>7.9</v>
      </c>
      <c r="N2409" s="6">
        <v>8.6</v>
      </c>
      <c r="O2409" s="6">
        <v>8.6</v>
      </c>
      <c r="P2409" s="6">
        <v>6.2</v>
      </c>
      <c r="Q2409" s="6">
        <v>17.7</v>
      </c>
    </row>
    <row r="2410" spans="1:17" x14ac:dyDescent="0.25">
      <c r="A2410" s="6">
        <v>179</v>
      </c>
      <c r="B2410" s="6">
        <v>21739</v>
      </c>
      <c r="C2410" s="6" t="s">
        <v>259</v>
      </c>
      <c r="D2410" s="6" t="s">
        <v>42</v>
      </c>
      <c r="E2410" s="6" t="s">
        <v>4</v>
      </c>
      <c r="F2410" s="6">
        <v>2</v>
      </c>
      <c r="G2410" s="6">
        <v>17</v>
      </c>
      <c r="H2410" s="6">
        <v>17</v>
      </c>
      <c r="I2410" s="6">
        <v>25.8</v>
      </c>
      <c r="J2410" s="6">
        <v>0</v>
      </c>
      <c r="K2410" s="6">
        <v>0</v>
      </c>
      <c r="L2410" s="6">
        <v>11.8</v>
      </c>
      <c r="M2410" s="6">
        <v>6.5</v>
      </c>
      <c r="N2410" s="6">
        <v>11.8</v>
      </c>
      <c r="O2410" s="6">
        <v>11.8</v>
      </c>
      <c r="P2410" s="6">
        <v>3</v>
      </c>
      <c r="Q2410" s="6">
        <v>17.600000000000001</v>
      </c>
    </row>
    <row r="2411" spans="1:17" x14ac:dyDescent="0.25">
      <c r="A2411" s="6">
        <v>180</v>
      </c>
      <c r="B2411" s="6">
        <v>22613</v>
      </c>
      <c r="C2411" s="6" t="s">
        <v>263</v>
      </c>
      <c r="D2411" s="6" t="s">
        <v>14</v>
      </c>
      <c r="E2411" s="6" t="s">
        <v>4</v>
      </c>
      <c r="F2411" s="6">
        <v>2</v>
      </c>
      <c r="G2411" s="6">
        <v>38</v>
      </c>
      <c r="H2411" s="6">
        <v>38</v>
      </c>
      <c r="I2411" s="6">
        <v>50.7</v>
      </c>
      <c r="J2411" s="6">
        <v>0</v>
      </c>
      <c r="K2411" s="6">
        <v>0</v>
      </c>
      <c r="L2411" s="6">
        <v>7.9</v>
      </c>
      <c r="M2411" s="6">
        <v>12</v>
      </c>
      <c r="N2411" s="6">
        <v>5.3</v>
      </c>
      <c r="O2411" s="6">
        <v>7.9</v>
      </c>
      <c r="P2411" s="6">
        <v>6.7</v>
      </c>
      <c r="Q2411" s="6">
        <v>17.600000000000001</v>
      </c>
    </row>
    <row r="2412" spans="1:17" x14ac:dyDescent="0.25">
      <c r="A2412" s="6">
        <v>181</v>
      </c>
      <c r="B2412" s="6">
        <v>24347</v>
      </c>
      <c r="C2412" s="6" t="s">
        <v>199</v>
      </c>
      <c r="D2412" s="6" t="s">
        <v>87</v>
      </c>
      <c r="E2412" s="6" t="s">
        <v>4</v>
      </c>
      <c r="F2412" s="6">
        <v>2</v>
      </c>
      <c r="G2412" s="6">
        <v>28</v>
      </c>
      <c r="H2412" s="6">
        <v>28</v>
      </c>
      <c r="I2412" s="6">
        <v>57.1</v>
      </c>
      <c r="J2412" s="6">
        <v>0</v>
      </c>
      <c r="K2412" s="6">
        <v>0</v>
      </c>
      <c r="L2412" s="6">
        <v>10.7</v>
      </c>
      <c r="M2412" s="6">
        <v>13</v>
      </c>
      <c r="N2412" s="6">
        <v>7.1</v>
      </c>
      <c r="O2412" s="6">
        <v>10.7</v>
      </c>
      <c r="P2412" s="6">
        <v>4.9000000000000004</v>
      </c>
      <c r="Q2412" s="6">
        <v>17.5</v>
      </c>
    </row>
    <row r="2413" spans="1:17" x14ac:dyDescent="0.25">
      <c r="A2413" s="6">
        <v>182</v>
      </c>
      <c r="B2413" s="6">
        <v>26092</v>
      </c>
      <c r="C2413" s="6" t="s">
        <v>46</v>
      </c>
      <c r="D2413" s="6" t="s">
        <v>26</v>
      </c>
      <c r="E2413" s="6" t="s">
        <v>4</v>
      </c>
      <c r="F2413" s="6">
        <v>2</v>
      </c>
      <c r="G2413" s="6">
        <v>74</v>
      </c>
      <c r="H2413" s="6">
        <v>74</v>
      </c>
      <c r="I2413" s="6">
        <v>92.5</v>
      </c>
      <c r="J2413" s="6">
        <v>0</v>
      </c>
      <c r="K2413" s="6">
        <v>0</v>
      </c>
      <c r="L2413" s="6">
        <v>9.5</v>
      </c>
      <c r="M2413" s="6">
        <v>19.399999999999999</v>
      </c>
      <c r="N2413" s="6">
        <v>5.4</v>
      </c>
      <c r="O2413" s="6">
        <v>9.5</v>
      </c>
      <c r="P2413" s="6">
        <v>12.9</v>
      </c>
      <c r="Q2413" s="6">
        <v>17.399999999999999</v>
      </c>
    </row>
    <row r="2414" spans="1:17" x14ac:dyDescent="0.25">
      <c r="A2414" s="6">
        <v>183</v>
      </c>
      <c r="B2414" s="6">
        <v>24374</v>
      </c>
      <c r="C2414" s="6" t="s">
        <v>223</v>
      </c>
      <c r="D2414" s="6" t="s">
        <v>18</v>
      </c>
      <c r="E2414" s="6" t="s">
        <v>11</v>
      </c>
      <c r="F2414" s="6">
        <v>2</v>
      </c>
      <c r="G2414" s="6">
        <v>49</v>
      </c>
      <c r="H2414" s="6">
        <v>49</v>
      </c>
      <c r="I2414" s="6">
        <v>71</v>
      </c>
      <c r="J2414" s="6">
        <v>32.700000000000003</v>
      </c>
      <c r="K2414" s="6">
        <v>94.1</v>
      </c>
      <c r="L2414" s="6">
        <v>6.1</v>
      </c>
      <c r="M2414" s="6">
        <v>7</v>
      </c>
      <c r="N2414" s="6">
        <v>36.700000000000003</v>
      </c>
      <c r="O2414" s="6">
        <v>38.799999999999997</v>
      </c>
      <c r="P2414" s="6">
        <v>8.5</v>
      </c>
      <c r="Q2414" s="6">
        <v>17.3</v>
      </c>
    </row>
    <row r="2415" spans="1:17" x14ac:dyDescent="0.25">
      <c r="A2415" s="6">
        <v>184</v>
      </c>
      <c r="B2415" s="6">
        <v>22492</v>
      </c>
      <c r="C2415" s="6" t="s">
        <v>79</v>
      </c>
      <c r="D2415" s="6" t="s">
        <v>76</v>
      </c>
      <c r="E2415" s="6" t="s">
        <v>15</v>
      </c>
      <c r="F2415" s="6">
        <v>2</v>
      </c>
      <c r="G2415" s="6">
        <v>29</v>
      </c>
      <c r="H2415" s="6">
        <v>29</v>
      </c>
      <c r="I2415" s="6">
        <v>61.7</v>
      </c>
      <c r="J2415" s="6">
        <v>17.2</v>
      </c>
      <c r="K2415" s="6">
        <v>23.8</v>
      </c>
      <c r="L2415" s="6">
        <v>0</v>
      </c>
      <c r="M2415" s="6">
        <v>0</v>
      </c>
      <c r="N2415" s="6">
        <v>55.2</v>
      </c>
      <c r="O2415" s="6">
        <v>55.2</v>
      </c>
      <c r="P2415" s="6">
        <v>5</v>
      </c>
      <c r="Q2415" s="6">
        <v>17.2</v>
      </c>
    </row>
    <row r="2416" spans="1:17" x14ac:dyDescent="0.25">
      <c r="A2416" s="6">
        <v>185</v>
      </c>
      <c r="B2416" s="6">
        <v>23232</v>
      </c>
      <c r="C2416" s="6" t="s">
        <v>224</v>
      </c>
      <c r="D2416" s="6" t="s">
        <v>30</v>
      </c>
      <c r="E2416" s="6" t="s">
        <v>4</v>
      </c>
      <c r="F2416" s="6">
        <v>2</v>
      </c>
      <c r="G2416" s="6">
        <v>64</v>
      </c>
      <c r="H2416" s="6">
        <v>64</v>
      </c>
      <c r="I2416" s="6">
        <v>90.1</v>
      </c>
      <c r="J2416" s="6">
        <v>0</v>
      </c>
      <c r="K2416" s="6">
        <v>0</v>
      </c>
      <c r="L2416" s="6">
        <v>7.8</v>
      </c>
      <c r="M2416" s="6">
        <v>15.2</v>
      </c>
      <c r="N2416" s="6">
        <v>6.2</v>
      </c>
      <c r="O2416" s="6">
        <v>7.8</v>
      </c>
      <c r="P2416" s="6">
        <v>10.8</v>
      </c>
      <c r="Q2416" s="6">
        <v>16.899999999999999</v>
      </c>
    </row>
    <row r="2417" spans="1:17" x14ac:dyDescent="0.25">
      <c r="A2417" s="6">
        <v>186</v>
      </c>
      <c r="B2417" s="6">
        <v>16597</v>
      </c>
      <c r="C2417" s="6" t="s">
        <v>235</v>
      </c>
      <c r="D2417" s="6" t="s">
        <v>26</v>
      </c>
      <c r="E2417" s="6" t="s">
        <v>4</v>
      </c>
      <c r="F2417" s="6">
        <v>2</v>
      </c>
      <c r="G2417" s="6">
        <v>63</v>
      </c>
      <c r="H2417" s="6">
        <v>63</v>
      </c>
      <c r="I2417" s="6">
        <v>78.8</v>
      </c>
      <c r="J2417" s="6">
        <v>0</v>
      </c>
      <c r="K2417" s="6">
        <v>0</v>
      </c>
      <c r="L2417" s="6">
        <v>17.5</v>
      </c>
      <c r="M2417" s="6">
        <v>30.6</v>
      </c>
      <c r="N2417" s="6">
        <v>7.9</v>
      </c>
      <c r="O2417" s="6">
        <v>17.5</v>
      </c>
      <c r="P2417" s="6">
        <v>10.6</v>
      </c>
      <c r="Q2417" s="6">
        <v>16.8</v>
      </c>
    </row>
    <row r="2418" spans="1:17" x14ac:dyDescent="0.25">
      <c r="A2418" s="6">
        <v>187</v>
      </c>
      <c r="B2418" s="6">
        <v>18032</v>
      </c>
      <c r="C2418" s="6" t="s">
        <v>229</v>
      </c>
      <c r="D2418" s="6" t="s">
        <v>29</v>
      </c>
      <c r="E2418" s="6" t="s">
        <v>56</v>
      </c>
      <c r="F2418" s="6">
        <v>2</v>
      </c>
      <c r="G2418" s="6">
        <v>46</v>
      </c>
      <c r="H2418" s="6">
        <v>46</v>
      </c>
      <c r="I2418" s="6">
        <v>75.400000000000006</v>
      </c>
      <c r="J2418" s="6">
        <v>0</v>
      </c>
      <c r="K2418" s="6">
        <v>0</v>
      </c>
      <c r="L2418" s="6">
        <v>8.6999999999999993</v>
      </c>
      <c r="M2418" s="6">
        <v>12.5</v>
      </c>
      <c r="N2418" s="6">
        <v>8.6999999999999993</v>
      </c>
      <c r="O2418" s="6">
        <v>8.6999999999999993</v>
      </c>
      <c r="P2418" s="6">
        <v>7.7</v>
      </c>
      <c r="Q2418" s="6">
        <v>16.7</v>
      </c>
    </row>
    <row r="2419" spans="1:17" x14ac:dyDescent="0.25">
      <c r="A2419" s="6">
        <v>188</v>
      </c>
      <c r="B2419" s="6">
        <v>20819</v>
      </c>
      <c r="C2419" s="6" t="s">
        <v>620</v>
      </c>
      <c r="D2419" s="6" t="s">
        <v>43</v>
      </c>
      <c r="E2419" s="6" t="s">
        <v>619</v>
      </c>
      <c r="F2419" s="6">
        <v>2</v>
      </c>
      <c r="G2419" s="6">
        <v>20</v>
      </c>
      <c r="H2419" s="6">
        <v>20</v>
      </c>
      <c r="I2419" s="6">
        <v>35.1</v>
      </c>
      <c r="J2419" s="6">
        <v>0</v>
      </c>
      <c r="K2419" s="6">
        <v>0</v>
      </c>
      <c r="L2419" s="6">
        <v>10</v>
      </c>
      <c r="M2419" s="6">
        <v>6.2</v>
      </c>
      <c r="N2419" s="6">
        <v>10</v>
      </c>
      <c r="O2419" s="6">
        <v>10</v>
      </c>
      <c r="P2419" s="6">
        <v>3.3</v>
      </c>
      <c r="Q2419" s="6">
        <v>16.5</v>
      </c>
    </row>
    <row r="2420" spans="1:17" x14ac:dyDescent="0.25">
      <c r="A2420" s="6">
        <v>189</v>
      </c>
      <c r="B2420" s="6">
        <v>25952</v>
      </c>
      <c r="C2420" s="6" t="s">
        <v>191</v>
      </c>
      <c r="D2420" s="6" t="s">
        <v>8</v>
      </c>
      <c r="E2420" s="6" t="s">
        <v>11</v>
      </c>
      <c r="F2420" s="6">
        <v>2</v>
      </c>
      <c r="G2420" s="6">
        <v>28</v>
      </c>
      <c r="H2420" s="6">
        <v>28</v>
      </c>
      <c r="I2420" s="6">
        <v>41.2</v>
      </c>
      <c r="J2420" s="6">
        <v>25</v>
      </c>
      <c r="K2420" s="6">
        <v>25.9</v>
      </c>
      <c r="L2420" s="6">
        <v>10.7</v>
      </c>
      <c r="M2420" s="6">
        <v>9.1</v>
      </c>
      <c r="N2420" s="6">
        <v>28.6</v>
      </c>
      <c r="O2420" s="6">
        <v>35.700000000000003</v>
      </c>
      <c r="P2420" s="6">
        <v>4.5999999999999996</v>
      </c>
      <c r="Q2420" s="6">
        <v>16.399999999999999</v>
      </c>
    </row>
    <row r="2421" spans="1:17" x14ac:dyDescent="0.25">
      <c r="A2421" s="6">
        <v>190</v>
      </c>
      <c r="B2421" s="6">
        <v>25323</v>
      </c>
      <c r="C2421" s="6" t="s">
        <v>240</v>
      </c>
      <c r="D2421" s="6" t="s">
        <v>42</v>
      </c>
      <c r="E2421" s="6" t="s">
        <v>15</v>
      </c>
      <c r="F2421" s="6">
        <v>2</v>
      </c>
      <c r="G2421" s="6">
        <v>66</v>
      </c>
      <c r="H2421" s="6">
        <v>66</v>
      </c>
      <c r="I2421" s="6">
        <v>100</v>
      </c>
      <c r="J2421" s="6">
        <v>6.1</v>
      </c>
      <c r="K2421" s="6">
        <v>15.4</v>
      </c>
      <c r="L2421" s="6">
        <v>0</v>
      </c>
      <c r="M2421" s="6">
        <v>0</v>
      </c>
      <c r="N2421" s="6">
        <v>56.1</v>
      </c>
      <c r="O2421" s="6">
        <v>56.1</v>
      </c>
      <c r="P2421" s="6">
        <v>10.8</v>
      </c>
      <c r="Q2421" s="6">
        <v>16.399999999999999</v>
      </c>
    </row>
    <row r="2422" spans="1:17" x14ac:dyDescent="0.25">
      <c r="A2422" s="6">
        <v>191</v>
      </c>
      <c r="B2422" s="6">
        <v>611</v>
      </c>
      <c r="C2422" s="6" t="s">
        <v>92</v>
      </c>
      <c r="D2422" s="6" t="s">
        <v>113</v>
      </c>
      <c r="E2422" s="6" t="s">
        <v>15</v>
      </c>
      <c r="F2422" s="6">
        <v>2</v>
      </c>
      <c r="G2422" s="6">
        <v>66</v>
      </c>
      <c r="H2422" s="6">
        <v>66</v>
      </c>
      <c r="I2422" s="6">
        <v>90.4</v>
      </c>
      <c r="J2422" s="6">
        <v>1.5</v>
      </c>
      <c r="K2422" s="6">
        <v>4.5</v>
      </c>
      <c r="L2422" s="6">
        <v>0</v>
      </c>
      <c r="M2422" s="6">
        <v>0</v>
      </c>
      <c r="N2422" s="6">
        <v>69.7</v>
      </c>
      <c r="O2422" s="6">
        <v>69.7</v>
      </c>
      <c r="P2422" s="6">
        <v>10.8</v>
      </c>
      <c r="Q2422" s="6">
        <v>16.3</v>
      </c>
    </row>
    <row r="2423" spans="1:17" x14ac:dyDescent="0.25">
      <c r="A2423" s="6">
        <v>192</v>
      </c>
      <c r="B2423" s="6">
        <v>24943</v>
      </c>
      <c r="C2423" s="6" t="s">
        <v>182</v>
      </c>
      <c r="D2423" s="6" t="s">
        <v>3</v>
      </c>
      <c r="E2423" s="6" t="s">
        <v>56</v>
      </c>
      <c r="F2423" s="6">
        <v>2</v>
      </c>
      <c r="G2423" s="6">
        <v>54</v>
      </c>
      <c r="H2423" s="6">
        <v>54</v>
      </c>
      <c r="I2423" s="6">
        <v>77.099999999999994</v>
      </c>
      <c r="J2423" s="6">
        <v>0</v>
      </c>
      <c r="K2423" s="6">
        <v>0</v>
      </c>
      <c r="L2423" s="6">
        <v>14.8</v>
      </c>
      <c r="M2423" s="6">
        <v>18.2</v>
      </c>
      <c r="N2423" s="6">
        <v>9.3000000000000007</v>
      </c>
      <c r="O2423" s="6">
        <v>14.8</v>
      </c>
      <c r="P2423" s="6">
        <v>8.8000000000000007</v>
      </c>
      <c r="Q2423" s="6">
        <v>16.3</v>
      </c>
    </row>
    <row r="2424" spans="1:17" x14ac:dyDescent="0.25">
      <c r="A2424" s="6">
        <v>193</v>
      </c>
      <c r="B2424" s="6">
        <v>24168</v>
      </c>
      <c r="C2424" s="6" t="s">
        <v>438</v>
      </c>
      <c r="D2424" s="6" t="s">
        <v>8</v>
      </c>
      <c r="E2424" s="6" t="s">
        <v>15</v>
      </c>
      <c r="F2424" s="6">
        <v>2</v>
      </c>
      <c r="G2424" s="6">
        <v>11</v>
      </c>
      <c r="H2424" s="6">
        <v>11</v>
      </c>
      <c r="I2424" s="6">
        <v>16.2</v>
      </c>
      <c r="J2424" s="6">
        <v>18.2</v>
      </c>
      <c r="K2424" s="6">
        <v>7.4</v>
      </c>
      <c r="L2424" s="6">
        <v>0</v>
      </c>
      <c r="M2424" s="6">
        <v>0</v>
      </c>
      <c r="N2424" s="6">
        <v>45.5</v>
      </c>
      <c r="O2424" s="6">
        <v>45.5</v>
      </c>
      <c r="P2424" s="6">
        <v>1.8</v>
      </c>
      <c r="Q2424" s="6">
        <v>16.2</v>
      </c>
    </row>
    <row r="2425" spans="1:17" x14ac:dyDescent="0.25">
      <c r="A2425" s="6">
        <v>194</v>
      </c>
      <c r="B2425" s="6">
        <v>22565</v>
      </c>
      <c r="C2425" s="6" t="s">
        <v>106</v>
      </c>
      <c r="D2425" s="6" t="s">
        <v>102</v>
      </c>
      <c r="E2425" s="6" t="s">
        <v>4</v>
      </c>
      <c r="F2425" s="6">
        <v>2</v>
      </c>
      <c r="G2425" s="6">
        <v>71</v>
      </c>
      <c r="H2425" s="6">
        <v>71</v>
      </c>
      <c r="I2425" s="6">
        <v>100</v>
      </c>
      <c r="J2425" s="6">
        <v>0</v>
      </c>
      <c r="K2425" s="6">
        <v>0</v>
      </c>
      <c r="L2425" s="6">
        <v>14.1</v>
      </c>
      <c r="M2425" s="6">
        <v>29.4</v>
      </c>
      <c r="N2425" s="6">
        <v>8.5</v>
      </c>
      <c r="O2425" s="6">
        <v>14.1</v>
      </c>
      <c r="P2425" s="6">
        <v>11.4</v>
      </c>
      <c r="Q2425" s="6">
        <v>16.100000000000001</v>
      </c>
    </row>
    <row r="2426" spans="1:17" x14ac:dyDescent="0.25">
      <c r="A2426" s="6">
        <v>195</v>
      </c>
      <c r="B2426" s="6">
        <v>19844</v>
      </c>
      <c r="C2426" s="6" t="s">
        <v>242</v>
      </c>
      <c r="D2426" s="6" t="s">
        <v>8</v>
      </c>
      <c r="E2426" s="6" t="s">
        <v>4</v>
      </c>
      <c r="F2426" s="6">
        <v>2</v>
      </c>
      <c r="G2426" s="6">
        <v>60</v>
      </c>
      <c r="H2426" s="6">
        <v>60</v>
      </c>
      <c r="I2426" s="6">
        <v>88.2</v>
      </c>
      <c r="J2426" s="6">
        <v>0</v>
      </c>
      <c r="K2426" s="6">
        <v>0</v>
      </c>
      <c r="L2426" s="6">
        <v>10</v>
      </c>
      <c r="M2426" s="6">
        <v>18.2</v>
      </c>
      <c r="N2426" s="6">
        <v>8.3000000000000007</v>
      </c>
      <c r="O2426" s="6">
        <v>10</v>
      </c>
      <c r="P2426" s="6">
        <v>9.6</v>
      </c>
      <c r="Q2426" s="6">
        <v>16</v>
      </c>
    </row>
    <row r="2427" spans="1:17" x14ac:dyDescent="0.25">
      <c r="A2427" s="6">
        <v>196</v>
      </c>
      <c r="B2427" s="6">
        <v>19850</v>
      </c>
      <c r="C2427" s="6" t="s">
        <v>468</v>
      </c>
      <c r="D2427" s="6" t="s">
        <v>19</v>
      </c>
      <c r="E2427" s="6" t="s">
        <v>15</v>
      </c>
      <c r="F2427" s="6">
        <v>2</v>
      </c>
      <c r="G2427" s="6">
        <v>3</v>
      </c>
      <c r="H2427" s="6">
        <v>3</v>
      </c>
      <c r="I2427" s="6">
        <v>4.8</v>
      </c>
      <c r="J2427" s="6">
        <v>0</v>
      </c>
      <c r="K2427" s="6">
        <v>0</v>
      </c>
      <c r="L2427" s="6">
        <v>0</v>
      </c>
      <c r="M2427" s="6">
        <v>0</v>
      </c>
      <c r="N2427" s="6">
        <v>66.7</v>
      </c>
      <c r="O2427" s="6">
        <v>66.7</v>
      </c>
      <c r="P2427" s="6">
        <v>0.5</v>
      </c>
      <c r="Q2427" s="6">
        <v>16</v>
      </c>
    </row>
    <row r="2428" spans="1:17" x14ac:dyDescent="0.25">
      <c r="A2428" s="6">
        <v>197</v>
      </c>
      <c r="B2428" s="6">
        <v>25064</v>
      </c>
      <c r="C2428" s="6" t="s">
        <v>348</v>
      </c>
      <c r="D2428" s="6" t="s">
        <v>76</v>
      </c>
      <c r="E2428" s="6" t="s">
        <v>11</v>
      </c>
      <c r="F2428" s="6">
        <v>2</v>
      </c>
      <c r="G2428" s="6">
        <v>10</v>
      </c>
      <c r="H2428" s="6">
        <v>10</v>
      </c>
      <c r="I2428" s="6">
        <v>21.3</v>
      </c>
      <c r="J2428" s="6">
        <v>0</v>
      </c>
      <c r="K2428" s="6">
        <v>0</v>
      </c>
      <c r="L2428" s="6">
        <v>30</v>
      </c>
      <c r="M2428" s="6">
        <v>14.3</v>
      </c>
      <c r="N2428" s="6">
        <v>10</v>
      </c>
      <c r="O2428" s="6">
        <v>30</v>
      </c>
      <c r="P2428" s="6">
        <v>1.6</v>
      </c>
      <c r="Q2428" s="6">
        <v>16</v>
      </c>
    </row>
    <row r="2429" spans="1:17" x14ac:dyDescent="0.25">
      <c r="A2429" s="6">
        <v>198</v>
      </c>
      <c r="B2429" s="6">
        <v>25201</v>
      </c>
      <c r="C2429" s="6" t="s">
        <v>353</v>
      </c>
      <c r="D2429" s="6" t="s">
        <v>29</v>
      </c>
      <c r="E2429" s="6" t="s">
        <v>4</v>
      </c>
      <c r="F2429" s="6">
        <v>2</v>
      </c>
      <c r="G2429" s="6">
        <v>39</v>
      </c>
      <c r="H2429" s="6">
        <v>39</v>
      </c>
      <c r="I2429" s="6">
        <v>63.9</v>
      </c>
      <c r="J2429" s="6">
        <v>0</v>
      </c>
      <c r="K2429" s="6">
        <v>0</v>
      </c>
      <c r="L2429" s="6">
        <v>5.0999999999999996</v>
      </c>
      <c r="M2429" s="6">
        <v>6.2</v>
      </c>
      <c r="N2429" s="6">
        <v>5.0999999999999996</v>
      </c>
      <c r="O2429" s="6">
        <v>5.0999999999999996</v>
      </c>
      <c r="P2429" s="6">
        <v>6.2</v>
      </c>
      <c r="Q2429" s="6">
        <v>15.9</v>
      </c>
    </row>
    <row r="2430" spans="1:17" x14ac:dyDescent="0.25">
      <c r="A2430" s="6">
        <v>199</v>
      </c>
      <c r="B2430" s="6">
        <v>22539</v>
      </c>
      <c r="C2430" s="6" t="s">
        <v>401</v>
      </c>
      <c r="D2430" s="6" t="s">
        <v>3</v>
      </c>
      <c r="E2430" s="6" t="s">
        <v>11</v>
      </c>
      <c r="F2430" s="6">
        <v>2</v>
      </c>
      <c r="G2430" s="6">
        <v>21</v>
      </c>
      <c r="H2430" s="6">
        <v>21</v>
      </c>
      <c r="I2430" s="6">
        <v>30</v>
      </c>
      <c r="J2430" s="6">
        <v>9.5</v>
      </c>
      <c r="K2430" s="6">
        <v>10.5</v>
      </c>
      <c r="L2430" s="6">
        <v>14.3</v>
      </c>
      <c r="M2430" s="6">
        <v>6.8</v>
      </c>
      <c r="N2430" s="6">
        <v>19</v>
      </c>
      <c r="O2430" s="6">
        <v>23.8</v>
      </c>
      <c r="P2430" s="6">
        <v>3.3</v>
      </c>
      <c r="Q2430" s="6">
        <v>15.7</v>
      </c>
    </row>
    <row r="2431" spans="1:17" x14ac:dyDescent="0.25">
      <c r="A2431" s="6">
        <v>200</v>
      </c>
      <c r="B2431" s="6">
        <v>20912</v>
      </c>
      <c r="C2431" s="6" t="s">
        <v>212</v>
      </c>
      <c r="D2431" s="6" t="s">
        <v>42</v>
      </c>
      <c r="E2431" s="6" t="s">
        <v>11</v>
      </c>
      <c r="F2431" s="6">
        <v>2</v>
      </c>
      <c r="G2431" s="6">
        <v>59</v>
      </c>
      <c r="H2431" s="6">
        <v>59</v>
      </c>
      <c r="I2431" s="6">
        <v>89.4</v>
      </c>
      <c r="J2431" s="6">
        <v>33.9</v>
      </c>
      <c r="K2431" s="6">
        <v>76.900000000000006</v>
      </c>
      <c r="L2431" s="6">
        <v>1.7</v>
      </c>
      <c r="M2431" s="6">
        <v>3.2</v>
      </c>
      <c r="N2431" s="6">
        <v>33.9</v>
      </c>
      <c r="O2431" s="6">
        <v>35.6</v>
      </c>
      <c r="P2431" s="6">
        <v>9.1999999999999993</v>
      </c>
      <c r="Q2431" s="6">
        <v>15.6</v>
      </c>
    </row>
    <row r="2432" spans="1:17" x14ac:dyDescent="0.25">
      <c r="A2432" s="6">
        <v>201</v>
      </c>
      <c r="B2432" s="6">
        <v>20873</v>
      </c>
      <c r="C2432" s="6" t="s">
        <v>272</v>
      </c>
      <c r="D2432" s="6" t="s">
        <v>5</v>
      </c>
      <c r="E2432" s="6" t="s">
        <v>4</v>
      </c>
      <c r="F2432" s="6">
        <v>2</v>
      </c>
      <c r="G2432" s="6">
        <v>63</v>
      </c>
      <c r="H2432" s="6">
        <v>63</v>
      </c>
      <c r="I2432" s="6">
        <v>91.3</v>
      </c>
      <c r="J2432" s="6">
        <v>0</v>
      </c>
      <c r="K2432" s="6">
        <v>0</v>
      </c>
      <c r="L2432" s="6">
        <v>14.3</v>
      </c>
      <c r="M2432" s="6">
        <v>22.5</v>
      </c>
      <c r="N2432" s="6">
        <v>7.9</v>
      </c>
      <c r="O2432" s="6">
        <v>14.3</v>
      </c>
      <c r="P2432" s="6">
        <v>9.8000000000000007</v>
      </c>
      <c r="Q2432" s="6">
        <v>15.6</v>
      </c>
    </row>
    <row r="2433" spans="1:17" x14ac:dyDescent="0.25">
      <c r="A2433" s="6">
        <v>202</v>
      </c>
      <c r="B2433" s="6">
        <v>19802</v>
      </c>
      <c r="C2433" s="6" t="s">
        <v>158</v>
      </c>
      <c r="D2433" s="6" t="s">
        <v>42</v>
      </c>
      <c r="E2433" s="6" t="s">
        <v>4</v>
      </c>
      <c r="F2433" s="6">
        <v>2</v>
      </c>
      <c r="G2433" s="6">
        <v>57</v>
      </c>
      <c r="H2433" s="6">
        <v>57</v>
      </c>
      <c r="I2433" s="6">
        <v>86.4</v>
      </c>
      <c r="J2433" s="6">
        <v>0</v>
      </c>
      <c r="K2433" s="6">
        <v>0</v>
      </c>
      <c r="L2433" s="6">
        <v>10.5</v>
      </c>
      <c r="M2433" s="6">
        <v>19.399999999999999</v>
      </c>
      <c r="N2433" s="6">
        <v>5.3</v>
      </c>
      <c r="O2433" s="6">
        <v>10.5</v>
      </c>
      <c r="P2433" s="6">
        <v>8.6999999999999993</v>
      </c>
      <c r="Q2433" s="6">
        <v>15.3</v>
      </c>
    </row>
    <row r="2434" spans="1:17" x14ac:dyDescent="0.25">
      <c r="A2434" s="6">
        <v>203</v>
      </c>
      <c r="B2434" s="6">
        <v>23489</v>
      </c>
      <c r="C2434" s="6" t="s">
        <v>256</v>
      </c>
      <c r="D2434" s="6" t="s">
        <v>42</v>
      </c>
      <c r="E2434" s="6" t="s">
        <v>56</v>
      </c>
      <c r="F2434" s="6">
        <v>2</v>
      </c>
      <c r="G2434" s="6">
        <v>50</v>
      </c>
      <c r="H2434" s="6">
        <v>50</v>
      </c>
      <c r="I2434" s="6">
        <v>75.8</v>
      </c>
      <c r="J2434" s="6">
        <v>0</v>
      </c>
      <c r="K2434" s="6">
        <v>0</v>
      </c>
      <c r="L2434" s="6">
        <v>12</v>
      </c>
      <c r="M2434" s="6">
        <v>19.399999999999999</v>
      </c>
      <c r="N2434" s="6">
        <v>8</v>
      </c>
      <c r="O2434" s="6">
        <v>12</v>
      </c>
      <c r="P2434" s="6">
        <v>7.5</v>
      </c>
      <c r="Q2434" s="6">
        <v>15</v>
      </c>
    </row>
    <row r="2435" spans="1:17" x14ac:dyDescent="0.25">
      <c r="A2435" s="6">
        <v>204</v>
      </c>
      <c r="B2435" s="6">
        <v>14901</v>
      </c>
      <c r="C2435" s="6" t="s">
        <v>621</v>
      </c>
      <c r="D2435" s="6" t="s">
        <v>10</v>
      </c>
      <c r="E2435" s="6" t="s">
        <v>619</v>
      </c>
      <c r="F2435" s="6">
        <v>2</v>
      </c>
      <c r="G2435" s="6">
        <v>10</v>
      </c>
      <c r="H2435" s="6">
        <v>10</v>
      </c>
      <c r="I2435" s="6">
        <v>14.1</v>
      </c>
      <c r="J2435" s="6">
        <v>0</v>
      </c>
      <c r="K2435" s="6">
        <v>0</v>
      </c>
      <c r="L2435" s="6">
        <v>10</v>
      </c>
      <c r="M2435" s="6">
        <v>2.6</v>
      </c>
      <c r="N2435" s="6">
        <v>10</v>
      </c>
      <c r="O2435" s="6">
        <v>10</v>
      </c>
      <c r="P2435" s="6">
        <v>1.5</v>
      </c>
      <c r="Q2435" s="6">
        <v>15</v>
      </c>
    </row>
    <row r="2436" spans="1:17" x14ac:dyDescent="0.25">
      <c r="A2436" s="6">
        <v>205</v>
      </c>
      <c r="B2436" s="6">
        <v>24348</v>
      </c>
      <c r="C2436" s="6" t="s">
        <v>203</v>
      </c>
      <c r="D2436" s="6" t="s">
        <v>113</v>
      </c>
      <c r="E2436" s="6" t="s">
        <v>4</v>
      </c>
      <c r="F2436" s="6">
        <v>2</v>
      </c>
      <c r="G2436" s="6">
        <v>69</v>
      </c>
      <c r="H2436" s="6">
        <v>69</v>
      </c>
      <c r="I2436" s="6">
        <v>94.5</v>
      </c>
      <c r="J2436" s="6">
        <v>0</v>
      </c>
      <c r="K2436" s="6">
        <v>0</v>
      </c>
      <c r="L2436" s="6">
        <v>10.1</v>
      </c>
      <c r="M2436" s="6">
        <v>17.100000000000001</v>
      </c>
      <c r="N2436" s="6">
        <v>2.9</v>
      </c>
      <c r="O2436" s="6">
        <v>10.1</v>
      </c>
      <c r="P2436" s="6">
        <v>10.199999999999999</v>
      </c>
      <c r="Q2436" s="6">
        <v>14.8</v>
      </c>
    </row>
    <row r="2437" spans="1:17" x14ac:dyDescent="0.25">
      <c r="A2437" s="6">
        <v>206</v>
      </c>
      <c r="B2437" s="6">
        <v>24964</v>
      </c>
      <c r="C2437" s="6" t="s">
        <v>97</v>
      </c>
      <c r="D2437" s="6" t="s">
        <v>14</v>
      </c>
      <c r="E2437" s="6" t="s">
        <v>4</v>
      </c>
      <c r="F2437" s="6">
        <v>2</v>
      </c>
      <c r="G2437" s="6">
        <v>38</v>
      </c>
      <c r="H2437" s="6">
        <v>38</v>
      </c>
      <c r="I2437" s="6">
        <v>50.7</v>
      </c>
      <c r="J2437" s="6">
        <v>0</v>
      </c>
      <c r="K2437" s="6">
        <v>0</v>
      </c>
      <c r="L2437" s="6">
        <v>7.9</v>
      </c>
      <c r="M2437" s="6">
        <v>12</v>
      </c>
      <c r="N2437" s="6">
        <v>7.9</v>
      </c>
      <c r="O2437" s="6">
        <v>7.9</v>
      </c>
      <c r="P2437" s="6">
        <v>5.6</v>
      </c>
      <c r="Q2437" s="6">
        <v>14.7</v>
      </c>
    </row>
    <row r="2438" spans="1:17" x14ac:dyDescent="0.25">
      <c r="A2438" s="6">
        <v>207</v>
      </c>
      <c r="B2438" s="6">
        <v>24982</v>
      </c>
      <c r="C2438" s="6" t="s">
        <v>146</v>
      </c>
      <c r="D2438" s="6" t="s">
        <v>10</v>
      </c>
      <c r="E2438" s="6" t="s">
        <v>4</v>
      </c>
      <c r="F2438" s="6">
        <v>2</v>
      </c>
      <c r="G2438" s="6">
        <v>63</v>
      </c>
      <c r="H2438" s="6">
        <v>63</v>
      </c>
      <c r="I2438" s="6">
        <v>88.7</v>
      </c>
      <c r="J2438" s="6">
        <v>1.6</v>
      </c>
      <c r="K2438" s="6">
        <v>3.8</v>
      </c>
      <c r="L2438" s="6">
        <v>9.5</v>
      </c>
      <c r="M2438" s="6">
        <v>15.8</v>
      </c>
      <c r="N2438" s="6">
        <v>7.9</v>
      </c>
      <c r="O2438" s="6">
        <v>11.1</v>
      </c>
      <c r="P2438" s="6">
        <v>9.1999999999999993</v>
      </c>
      <c r="Q2438" s="6">
        <v>14.6</v>
      </c>
    </row>
    <row r="2439" spans="1:17" x14ac:dyDescent="0.25">
      <c r="A2439" s="6">
        <v>208</v>
      </c>
      <c r="B2439" s="6">
        <v>22508</v>
      </c>
      <c r="C2439" s="6" t="s">
        <v>185</v>
      </c>
      <c r="D2439" s="6" t="s">
        <v>12</v>
      </c>
      <c r="E2439" s="6" t="s">
        <v>56</v>
      </c>
      <c r="F2439" s="6">
        <v>2</v>
      </c>
      <c r="G2439" s="6">
        <v>53</v>
      </c>
      <c r="H2439" s="6">
        <v>53</v>
      </c>
      <c r="I2439" s="6">
        <v>80.3</v>
      </c>
      <c r="J2439" s="6">
        <v>0</v>
      </c>
      <c r="K2439" s="6">
        <v>0</v>
      </c>
      <c r="L2439" s="6">
        <v>9.4</v>
      </c>
      <c r="M2439" s="6">
        <v>23.8</v>
      </c>
      <c r="N2439" s="6">
        <v>7.5</v>
      </c>
      <c r="O2439" s="6">
        <v>9.4</v>
      </c>
      <c r="P2439" s="6">
        <v>7.7</v>
      </c>
      <c r="Q2439" s="6">
        <v>14.5</v>
      </c>
    </row>
    <row r="2440" spans="1:17" x14ac:dyDescent="0.25">
      <c r="A2440" s="6">
        <v>209</v>
      </c>
      <c r="B2440" s="6">
        <v>23160</v>
      </c>
      <c r="C2440" s="6" t="s">
        <v>404</v>
      </c>
      <c r="D2440" s="6" t="s">
        <v>39</v>
      </c>
      <c r="E2440" s="6" t="s">
        <v>4</v>
      </c>
      <c r="F2440" s="6">
        <v>2</v>
      </c>
      <c r="G2440" s="6">
        <v>7</v>
      </c>
      <c r="H2440" s="6">
        <v>7</v>
      </c>
      <c r="I2440" s="6">
        <v>11.7</v>
      </c>
      <c r="J2440" s="6">
        <v>0</v>
      </c>
      <c r="K2440" s="6">
        <v>0</v>
      </c>
      <c r="L2440" s="6">
        <v>14.3</v>
      </c>
      <c r="M2440" s="6">
        <v>4.8</v>
      </c>
      <c r="N2440" s="6">
        <v>14.3</v>
      </c>
      <c r="O2440" s="6">
        <v>14.3</v>
      </c>
      <c r="P2440" s="6">
        <v>1</v>
      </c>
      <c r="Q2440" s="6">
        <v>14.3</v>
      </c>
    </row>
    <row r="2441" spans="1:17" x14ac:dyDescent="0.25">
      <c r="A2441" s="6">
        <v>210</v>
      </c>
      <c r="B2441" s="6">
        <v>22662</v>
      </c>
      <c r="C2441" s="6" t="s">
        <v>220</v>
      </c>
      <c r="D2441" s="6" t="s">
        <v>35</v>
      </c>
      <c r="E2441" s="6" t="s">
        <v>56</v>
      </c>
      <c r="F2441" s="6">
        <v>2</v>
      </c>
      <c r="G2441" s="6">
        <v>35</v>
      </c>
      <c r="H2441" s="6">
        <v>35</v>
      </c>
      <c r="I2441" s="6">
        <v>41.2</v>
      </c>
      <c r="J2441" s="6">
        <v>0</v>
      </c>
      <c r="K2441" s="6">
        <v>0</v>
      </c>
      <c r="L2441" s="6">
        <v>8.6</v>
      </c>
      <c r="M2441" s="6">
        <v>5.7</v>
      </c>
      <c r="N2441" s="6">
        <v>8.6</v>
      </c>
      <c r="O2441" s="6">
        <v>8.6</v>
      </c>
      <c r="P2441" s="6">
        <v>5</v>
      </c>
      <c r="Q2441" s="6">
        <v>14.3</v>
      </c>
    </row>
    <row r="2442" spans="1:17" x14ac:dyDescent="0.25">
      <c r="A2442" s="6">
        <v>211</v>
      </c>
      <c r="B2442" s="6">
        <v>21692</v>
      </c>
      <c r="C2442" s="6" t="s">
        <v>257</v>
      </c>
      <c r="D2442" s="6" t="s">
        <v>113</v>
      </c>
      <c r="E2442" s="6" t="s">
        <v>4</v>
      </c>
      <c r="F2442" s="6">
        <v>2</v>
      </c>
      <c r="G2442" s="6">
        <v>64</v>
      </c>
      <c r="H2442" s="6">
        <v>64</v>
      </c>
      <c r="I2442" s="6">
        <v>87.7</v>
      </c>
      <c r="J2442" s="6">
        <v>0</v>
      </c>
      <c r="K2442" s="6">
        <v>0</v>
      </c>
      <c r="L2442" s="6">
        <v>12.5</v>
      </c>
      <c r="M2442" s="6">
        <v>19.5</v>
      </c>
      <c r="N2442" s="6">
        <v>6.2</v>
      </c>
      <c r="O2442" s="6">
        <v>12.5</v>
      </c>
      <c r="P2442" s="6">
        <v>9.1</v>
      </c>
      <c r="Q2442" s="6">
        <v>14.2</v>
      </c>
    </row>
    <row r="2443" spans="1:17" x14ac:dyDescent="0.25">
      <c r="A2443" s="6">
        <v>212</v>
      </c>
      <c r="B2443" s="6">
        <v>21142</v>
      </c>
      <c r="C2443" s="6" t="s">
        <v>298</v>
      </c>
      <c r="D2443" s="6" t="s">
        <v>8</v>
      </c>
      <c r="E2443" s="6" t="s">
        <v>4</v>
      </c>
      <c r="F2443" s="6">
        <v>2</v>
      </c>
      <c r="G2443" s="6">
        <v>30</v>
      </c>
      <c r="H2443" s="6">
        <v>30</v>
      </c>
      <c r="I2443" s="6">
        <v>44.1</v>
      </c>
      <c r="J2443" s="6">
        <v>3.3</v>
      </c>
      <c r="K2443" s="6">
        <v>3.7</v>
      </c>
      <c r="L2443" s="6">
        <v>16.7</v>
      </c>
      <c r="M2443" s="6">
        <v>15.2</v>
      </c>
      <c r="N2443" s="6">
        <v>10</v>
      </c>
      <c r="O2443" s="6">
        <v>20</v>
      </c>
      <c r="P2443" s="6">
        <v>4.0999999999999996</v>
      </c>
      <c r="Q2443" s="6">
        <v>13.7</v>
      </c>
    </row>
    <row r="2444" spans="1:17" x14ac:dyDescent="0.25">
      <c r="A2444" s="6">
        <v>213</v>
      </c>
      <c r="B2444" s="6">
        <v>21744</v>
      </c>
      <c r="C2444" s="6" t="s">
        <v>159</v>
      </c>
      <c r="D2444" s="6" t="s">
        <v>30</v>
      </c>
      <c r="E2444" s="6" t="s">
        <v>4</v>
      </c>
      <c r="F2444" s="6">
        <v>2</v>
      </c>
      <c r="G2444" s="6">
        <v>59</v>
      </c>
      <c r="H2444" s="6">
        <v>59</v>
      </c>
      <c r="I2444" s="6">
        <v>83.1</v>
      </c>
      <c r="J2444" s="6">
        <v>0</v>
      </c>
      <c r="K2444" s="6">
        <v>0</v>
      </c>
      <c r="L2444" s="6">
        <v>8.5</v>
      </c>
      <c r="M2444" s="6">
        <v>15.2</v>
      </c>
      <c r="N2444" s="6">
        <v>6.8</v>
      </c>
      <c r="O2444" s="6">
        <v>8.5</v>
      </c>
      <c r="P2444" s="6">
        <v>8</v>
      </c>
      <c r="Q2444" s="6">
        <v>13.6</v>
      </c>
    </row>
    <row r="2445" spans="1:17" x14ac:dyDescent="0.25">
      <c r="A2445" s="6">
        <v>214</v>
      </c>
      <c r="B2445" s="6">
        <v>18876</v>
      </c>
      <c r="C2445" s="6" t="s">
        <v>172</v>
      </c>
      <c r="D2445" s="6" t="s">
        <v>113</v>
      </c>
      <c r="E2445" s="6" t="s">
        <v>56</v>
      </c>
      <c r="F2445" s="6">
        <v>2</v>
      </c>
      <c r="G2445" s="6">
        <v>60</v>
      </c>
      <c r="H2445" s="6">
        <v>60</v>
      </c>
      <c r="I2445" s="6">
        <v>82.2</v>
      </c>
      <c r="J2445" s="6">
        <v>0</v>
      </c>
      <c r="K2445" s="6">
        <v>0</v>
      </c>
      <c r="L2445" s="6">
        <v>8.3000000000000007</v>
      </c>
      <c r="M2445" s="6">
        <v>12.2</v>
      </c>
      <c r="N2445" s="6">
        <v>6.7</v>
      </c>
      <c r="O2445" s="6">
        <v>8.3000000000000007</v>
      </c>
      <c r="P2445" s="6">
        <v>8</v>
      </c>
      <c r="Q2445" s="6">
        <v>13.3</v>
      </c>
    </row>
    <row r="2446" spans="1:17" x14ac:dyDescent="0.25">
      <c r="A2446" s="6">
        <v>215</v>
      </c>
      <c r="B2446" s="6">
        <v>21564</v>
      </c>
      <c r="C2446" s="6" t="s">
        <v>469</v>
      </c>
      <c r="D2446" s="6" t="s">
        <v>7</v>
      </c>
      <c r="E2446" s="6" t="s">
        <v>11</v>
      </c>
      <c r="F2446" s="6">
        <v>2</v>
      </c>
      <c r="G2446" s="6">
        <v>3</v>
      </c>
      <c r="H2446" s="6">
        <v>3</v>
      </c>
      <c r="I2446" s="6">
        <v>5.0999999999999996</v>
      </c>
      <c r="J2446" s="6">
        <v>100</v>
      </c>
      <c r="K2446" s="6">
        <v>10</v>
      </c>
      <c r="L2446" s="6">
        <v>0</v>
      </c>
      <c r="M2446" s="6">
        <v>0</v>
      </c>
      <c r="N2446" s="6">
        <v>100</v>
      </c>
      <c r="O2446" s="6">
        <v>100</v>
      </c>
      <c r="P2446" s="6">
        <v>0.4</v>
      </c>
      <c r="Q2446" s="6">
        <v>13.3</v>
      </c>
    </row>
    <row r="2447" spans="1:17" x14ac:dyDescent="0.25">
      <c r="A2447" s="6">
        <v>216</v>
      </c>
      <c r="B2447" s="6">
        <v>19853</v>
      </c>
      <c r="C2447" s="6" t="s">
        <v>368</v>
      </c>
      <c r="D2447" s="6" t="s">
        <v>18</v>
      </c>
      <c r="E2447" s="6" t="s">
        <v>56</v>
      </c>
      <c r="F2447" s="6">
        <v>2</v>
      </c>
      <c r="G2447" s="6">
        <v>36</v>
      </c>
      <c r="H2447" s="6">
        <v>36</v>
      </c>
      <c r="I2447" s="6">
        <v>52.2</v>
      </c>
      <c r="J2447" s="6">
        <v>0</v>
      </c>
      <c r="K2447" s="6">
        <v>0</v>
      </c>
      <c r="L2447" s="6">
        <v>11.1</v>
      </c>
      <c r="M2447" s="6">
        <v>9.3000000000000007</v>
      </c>
      <c r="N2447" s="6">
        <v>8.3000000000000007</v>
      </c>
      <c r="O2447" s="6">
        <v>11.1</v>
      </c>
      <c r="P2447" s="6">
        <v>4.8</v>
      </c>
      <c r="Q2447" s="6">
        <v>13.3</v>
      </c>
    </row>
    <row r="2448" spans="1:17" x14ac:dyDescent="0.25">
      <c r="A2448" s="6">
        <v>217</v>
      </c>
      <c r="B2448" s="6">
        <v>24933</v>
      </c>
      <c r="C2448" s="6" t="s">
        <v>142</v>
      </c>
      <c r="D2448" s="6" t="s">
        <v>27</v>
      </c>
      <c r="E2448" s="6" t="s">
        <v>4</v>
      </c>
      <c r="F2448" s="6">
        <v>2</v>
      </c>
      <c r="G2448" s="6">
        <v>67</v>
      </c>
      <c r="H2448" s="6">
        <v>67</v>
      </c>
      <c r="I2448" s="6">
        <v>94.4</v>
      </c>
      <c r="J2448" s="6">
        <v>0</v>
      </c>
      <c r="K2448" s="6">
        <v>0</v>
      </c>
      <c r="L2448" s="6">
        <v>17.899999999999999</v>
      </c>
      <c r="M2448" s="6">
        <v>29.3</v>
      </c>
      <c r="N2448" s="6">
        <v>6</v>
      </c>
      <c r="O2448" s="6">
        <v>17.899999999999999</v>
      </c>
      <c r="P2448" s="6">
        <v>8.9</v>
      </c>
      <c r="Q2448" s="6">
        <v>13.3</v>
      </c>
    </row>
    <row r="2449" spans="1:17" x14ac:dyDescent="0.25">
      <c r="A2449" s="6">
        <v>218</v>
      </c>
      <c r="B2449" s="6">
        <v>21042</v>
      </c>
      <c r="C2449" s="6" t="s">
        <v>68</v>
      </c>
      <c r="D2449" s="6" t="s">
        <v>39</v>
      </c>
      <c r="E2449" s="6" t="s">
        <v>4</v>
      </c>
      <c r="F2449" s="6">
        <v>2</v>
      </c>
      <c r="G2449" s="6">
        <v>58</v>
      </c>
      <c r="H2449" s="6">
        <v>58</v>
      </c>
      <c r="I2449" s="6">
        <v>96.7</v>
      </c>
      <c r="J2449" s="6">
        <v>0</v>
      </c>
      <c r="K2449" s="6">
        <v>0</v>
      </c>
      <c r="L2449" s="6">
        <v>13.8</v>
      </c>
      <c r="M2449" s="6">
        <v>38.1</v>
      </c>
      <c r="N2449" s="6">
        <v>8.6</v>
      </c>
      <c r="O2449" s="6">
        <v>13.8</v>
      </c>
      <c r="P2449" s="6">
        <v>7.7</v>
      </c>
      <c r="Q2449" s="6">
        <v>13.3</v>
      </c>
    </row>
    <row r="2450" spans="1:17" x14ac:dyDescent="0.25">
      <c r="A2450" s="6">
        <v>219</v>
      </c>
      <c r="B2450" s="6">
        <v>23142</v>
      </c>
      <c r="C2450" s="6" t="s">
        <v>155</v>
      </c>
      <c r="D2450" s="6" t="s">
        <v>21</v>
      </c>
      <c r="E2450" s="6" t="s">
        <v>56</v>
      </c>
      <c r="F2450" s="6">
        <v>2</v>
      </c>
      <c r="G2450" s="6">
        <v>56</v>
      </c>
      <c r="H2450" s="6">
        <v>56</v>
      </c>
      <c r="I2450" s="6">
        <v>83.6</v>
      </c>
      <c r="J2450" s="6">
        <v>0</v>
      </c>
      <c r="K2450" s="6">
        <v>0</v>
      </c>
      <c r="L2450" s="6">
        <v>8.9</v>
      </c>
      <c r="M2450" s="6">
        <v>12.5</v>
      </c>
      <c r="N2450" s="6">
        <v>7.1</v>
      </c>
      <c r="O2450" s="6">
        <v>8.9</v>
      </c>
      <c r="P2450" s="6">
        <v>7.4</v>
      </c>
      <c r="Q2450" s="6">
        <v>13.2</v>
      </c>
    </row>
    <row r="2451" spans="1:17" x14ac:dyDescent="0.25">
      <c r="A2451" s="6">
        <v>220</v>
      </c>
      <c r="B2451" s="6">
        <v>25962</v>
      </c>
      <c r="C2451" s="6" t="s">
        <v>328</v>
      </c>
      <c r="D2451" s="6" t="s">
        <v>42</v>
      </c>
      <c r="E2451" s="6" t="s">
        <v>56</v>
      </c>
      <c r="F2451" s="6">
        <v>2</v>
      </c>
      <c r="G2451" s="6">
        <v>22</v>
      </c>
      <c r="H2451" s="6">
        <v>22</v>
      </c>
      <c r="I2451" s="6">
        <v>33.299999999999997</v>
      </c>
      <c r="J2451" s="6">
        <v>0</v>
      </c>
      <c r="K2451" s="6">
        <v>0</v>
      </c>
      <c r="L2451" s="6">
        <v>9.1</v>
      </c>
      <c r="M2451" s="6">
        <v>6.5</v>
      </c>
      <c r="N2451" s="6">
        <v>9.1</v>
      </c>
      <c r="O2451" s="6">
        <v>9.1</v>
      </c>
      <c r="P2451" s="6">
        <v>2.9</v>
      </c>
      <c r="Q2451" s="6">
        <v>13.2</v>
      </c>
    </row>
    <row r="2452" spans="1:17" x14ac:dyDescent="0.25">
      <c r="A2452" s="6">
        <v>221</v>
      </c>
      <c r="B2452" s="6">
        <v>23368</v>
      </c>
      <c r="C2452" s="6" t="s">
        <v>297</v>
      </c>
      <c r="D2452" s="6" t="s">
        <v>40</v>
      </c>
      <c r="E2452" s="6" t="s">
        <v>4</v>
      </c>
      <c r="F2452" s="6">
        <v>2</v>
      </c>
      <c r="G2452" s="6">
        <v>47</v>
      </c>
      <c r="H2452" s="6">
        <v>47</v>
      </c>
      <c r="I2452" s="6">
        <v>100</v>
      </c>
      <c r="J2452" s="6">
        <v>0</v>
      </c>
      <c r="K2452" s="6">
        <v>0</v>
      </c>
      <c r="L2452" s="6">
        <v>10.6</v>
      </c>
      <c r="M2452" s="6">
        <v>23.8</v>
      </c>
      <c r="N2452" s="6">
        <v>6.4</v>
      </c>
      <c r="O2452" s="6">
        <v>10.6</v>
      </c>
      <c r="P2452" s="6">
        <v>6.1</v>
      </c>
      <c r="Q2452" s="6">
        <v>13</v>
      </c>
    </row>
    <row r="2453" spans="1:17" x14ac:dyDescent="0.25">
      <c r="A2453" s="6">
        <v>222</v>
      </c>
      <c r="B2453" s="6">
        <v>23662</v>
      </c>
      <c r="C2453" s="6" t="s">
        <v>194</v>
      </c>
      <c r="D2453" s="6" t="s">
        <v>10</v>
      </c>
      <c r="E2453" s="6" t="s">
        <v>56</v>
      </c>
      <c r="F2453" s="6">
        <v>2</v>
      </c>
      <c r="G2453" s="6">
        <v>56</v>
      </c>
      <c r="H2453" s="6">
        <v>56</v>
      </c>
      <c r="I2453" s="6">
        <v>78.900000000000006</v>
      </c>
      <c r="J2453" s="6">
        <v>0</v>
      </c>
      <c r="K2453" s="6">
        <v>0</v>
      </c>
      <c r="L2453" s="6">
        <v>8.9</v>
      </c>
      <c r="M2453" s="6">
        <v>13.2</v>
      </c>
      <c r="N2453" s="6">
        <v>7.1</v>
      </c>
      <c r="O2453" s="6">
        <v>8.9</v>
      </c>
      <c r="P2453" s="6">
        <v>7.1</v>
      </c>
      <c r="Q2453" s="6">
        <v>12.7</v>
      </c>
    </row>
    <row r="2454" spans="1:17" x14ac:dyDescent="0.25">
      <c r="A2454" s="6">
        <v>223</v>
      </c>
      <c r="B2454" s="6">
        <v>26044</v>
      </c>
      <c r="C2454" s="6" t="s">
        <v>143</v>
      </c>
      <c r="D2454" s="6" t="s">
        <v>8</v>
      </c>
      <c r="E2454" s="6" t="s">
        <v>4</v>
      </c>
      <c r="F2454" s="6">
        <v>2</v>
      </c>
      <c r="G2454" s="6">
        <v>12</v>
      </c>
      <c r="H2454" s="6">
        <v>12</v>
      </c>
      <c r="I2454" s="6">
        <v>17.600000000000001</v>
      </c>
      <c r="J2454" s="6">
        <v>0</v>
      </c>
      <c r="K2454" s="6">
        <v>0</v>
      </c>
      <c r="L2454" s="6">
        <v>16.7</v>
      </c>
      <c r="M2454" s="6">
        <v>6.1</v>
      </c>
      <c r="N2454" s="6">
        <v>8.3000000000000007</v>
      </c>
      <c r="O2454" s="6">
        <v>16.7</v>
      </c>
      <c r="P2454" s="6">
        <v>1.5</v>
      </c>
      <c r="Q2454" s="6">
        <v>12.5</v>
      </c>
    </row>
    <row r="2455" spans="1:17" x14ac:dyDescent="0.25">
      <c r="A2455" s="6">
        <v>224</v>
      </c>
      <c r="B2455" s="6">
        <v>24956</v>
      </c>
      <c r="C2455" s="6" t="s">
        <v>139</v>
      </c>
      <c r="D2455" s="6" t="s">
        <v>40</v>
      </c>
      <c r="E2455" s="6" t="s">
        <v>15</v>
      </c>
      <c r="F2455" s="6">
        <v>2</v>
      </c>
      <c r="G2455" s="6">
        <v>47</v>
      </c>
      <c r="H2455" s="6">
        <v>47</v>
      </c>
      <c r="I2455" s="6">
        <v>100</v>
      </c>
      <c r="J2455" s="6">
        <v>10.6</v>
      </c>
      <c r="K2455" s="6">
        <v>26.3</v>
      </c>
      <c r="L2455" s="6">
        <v>0</v>
      </c>
      <c r="M2455" s="6">
        <v>0</v>
      </c>
      <c r="N2455" s="6">
        <v>55.3</v>
      </c>
      <c r="O2455" s="6">
        <v>55.3</v>
      </c>
      <c r="P2455" s="6">
        <v>5.8</v>
      </c>
      <c r="Q2455" s="6">
        <v>12.4</v>
      </c>
    </row>
    <row r="2456" spans="1:17" x14ac:dyDescent="0.25">
      <c r="A2456" s="6">
        <v>225</v>
      </c>
      <c r="B2456" s="6">
        <v>17961</v>
      </c>
      <c r="C2456" s="6" t="s">
        <v>253</v>
      </c>
      <c r="D2456" s="6" t="s">
        <v>26</v>
      </c>
      <c r="E2456" s="6" t="s">
        <v>4</v>
      </c>
      <c r="F2456" s="6">
        <v>2</v>
      </c>
      <c r="G2456" s="6">
        <v>60</v>
      </c>
      <c r="H2456" s="6">
        <v>60</v>
      </c>
      <c r="I2456" s="6">
        <v>75</v>
      </c>
      <c r="J2456" s="6">
        <v>0</v>
      </c>
      <c r="K2456" s="6">
        <v>0</v>
      </c>
      <c r="L2456" s="6">
        <v>6.7</v>
      </c>
      <c r="M2456" s="6">
        <v>11.1</v>
      </c>
      <c r="N2456" s="6">
        <v>6.7</v>
      </c>
      <c r="O2456" s="6">
        <v>6.7</v>
      </c>
      <c r="P2456" s="6">
        <v>7.4</v>
      </c>
      <c r="Q2456" s="6">
        <v>12.3</v>
      </c>
    </row>
    <row r="2457" spans="1:17" x14ac:dyDescent="0.25">
      <c r="A2457" s="6">
        <v>226</v>
      </c>
      <c r="B2457" s="6">
        <v>23151</v>
      </c>
      <c r="C2457" s="6" t="s">
        <v>45</v>
      </c>
      <c r="D2457" s="6" t="s">
        <v>12</v>
      </c>
      <c r="E2457" s="6" t="s">
        <v>4</v>
      </c>
      <c r="F2457" s="6">
        <v>2</v>
      </c>
      <c r="G2457" s="6">
        <v>56</v>
      </c>
      <c r="H2457" s="6">
        <v>56</v>
      </c>
      <c r="I2457" s="6">
        <v>84.8</v>
      </c>
      <c r="J2457" s="6">
        <v>0</v>
      </c>
      <c r="K2457" s="6">
        <v>0</v>
      </c>
      <c r="L2457" s="6">
        <v>7.1</v>
      </c>
      <c r="M2457" s="6">
        <v>19</v>
      </c>
      <c r="N2457" s="6">
        <v>5.4</v>
      </c>
      <c r="O2457" s="6">
        <v>7.1</v>
      </c>
      <c r="P2457" s="6">
        <v>6.9</v>
      </c>
      <c r="Q2457" s="6">
        <v>12.3</v>
      </c>
    </row>
    <row r="2458" spans="1:17" x14ac:dyDescent="0.25">
      <c r="A2458" s="6">
        <v>227</v>
      </c>
      <c r="B2458" s="6">
        <v>20943</v>
      </c>
      <c r="C2458" s="6" t="s">
        <v>319</v>
      </c>
      <c r="D2458" s="6" t="s">
        <v>21</v>
      </c>
      <c r="E2458" s="6" t="s">
        <v>4</v>
      </c>
      <c r="F2458" s="6">
        <v>2</v>
      </c>
      <c r="G2458" s="6">
        <v>66</v>
      </c>
      <c r="H2458" s="6">
        <v>66</v>
      </c>
      <c r="I2458" s="6">
        <v>98.5</v>
      </c>
      <c r="J2458" s="6">
        <v>0</v>
      </c>
      <c r="K2458" s="6">
        <v>0</v>
      </c>
      <c r="L2458" s="6">
        <v>4.5</v>
      </c>
      <c r="M2458" s="6">
        <v>7.5</v>
      </c>
      <c r="N2458" s="6">
        <v>3</v>
      </c>
      <c r="O2458" s="6">
        <v>4.5</v>
      </c>
      <c r="P2458" s="6">
        <v>8.1</v>
      </c>
      <c r="Q2458" s="6">
        <v>12.3</v>
      </c>
    </row>
    <row r="2459" spans="1:17" x14ac:dyDescent="0.25">
      <c r="A2459" s="6">
        <v>228</v>
      </c>
      <c r="B2459" s="6">
        <v>19562</v>
      </c>
      <c r="C2459" s="6" t="s">
        <v>309</v>
      </c>
      <c r="D2459" s="6" t="s">
        <v>5</v>
      </c>
      <c r="E2459" s="6" t="s">
        <v>11</v>
      </c>
      <c r="F2459" s="6">
        <v>2</v>
      </c>
      <c r="G2459" s="6">
        <v>36</v>
      </c>
      <c r="H2459" s="6">
        <v>36</v>
      </c>
      <c r="I2459" s="6">
        <v>52.2</v>
      </c>
      <c r="J2459" s="6">
        <v>22.2</v>
      </c>
      <c r="K2459" s="6">
        <v>42.1</v>
      </c>
      <c r="L2459" s="6">
        <v>11.1</v>
      </c>
      <c r="M2459" s="6">
        <v>10</v>
      </c>
      <c r="N2459" s="6">
        <v>27.8</v>
      </c>
      <c r="O2459" s="6">
        <v>33.299999999999997</v>
      </c>
      <c r="P2459" s="6">
        <v>4.4000000000000004</v>
      </c>
      <c r="Q2459" s="6">
        <v>12.2</v>
      </c>
    </row>
    <row r="2460" spans="1:17" x14ac:dyDescent="0.25">
      <c r="A2460" s="6">
        <v>229</v>
      </c>
      <c r="B2460" s="6">
        <v>24934</v>
      </c>
      <c r="C2460" s="6" t="s">
        <v>338</v>
      </c>
      <c r="D2460" s="6" t="s">
        <v>76</v>
      </c>
      <c r="E2460" s="6" t="s">
        <v>11</v>
      </c>
      <c r="F2460" s="6">
        <v>2</v>
      </c>
      <c r="G2460" s="6">
        <v>9</v>
      </c>
      <c r="H2460" s="6">
        <v>9</v>
      </c>
      <c r="I2460" s="6">
        <v>19.100000000000001</v>
      </c>
      <c r="J2460" s="6">
        <v>22.2</v>
      </c>
      <c r="K2460" s="6">
        <v>9.5</v>
      </c>
      <c r="L2460" s="6">
        <v>11.1</v>
      </c>
      <c r="M2460" s="6">
        <v>4.8</v>
      </c>
      <c r="N2460" s="6">
        <v>22.2</v>
      </c>
      <c r="O2460" s="6">
        <v>33.299999999999997</v>
      </c>
      <c r="P2460" s="6">
        <v>1.1000000000000001</v>
      </c>
      <c r="Q2460" s="6">
        <v>12.2</v>
      </c>
    </row>
    <row r="2461" spans="1:17" x14ac:dyDescent="0.25">
      <c r="A2461" s="6">
        <v>230</v>
      </c>
      <c r="B2461" s="6">
        <v>15534</v>
      </c>
      <c r="C2461" s="6" t="s">
        <v>375</v>
      </c>
      <c r="D2461" s="6" t="s">
        <v>40</v>
      </c>
      <c r="E2461" s="6" t="s">
        <v>4</v>
      </c>
      <c r="F2461" s="6">
        <v>2</v>
      </c>
      <c r="G2461" s="6">
        <v>38</v>
      </c>
      <c r="H2461" s="6">
        <v>38</v>
      </c>
      <c r="I2461" s="6">
        <v>80.900000000000006</v>
      </c>
      <c r="J2461" s="6">
        <v>0</v>
      </c>
      <c r="K2461" s="6">
        <v>0</v>
      </c>
      <c r="L2461" s="6">
        <v>7.9</v>
      </c>
      <c r="M2461" s="6">
        <v>14.3</v>
      </c>
      <c r="N2461" s="6">
        <v>5.3</v>
      </c>
      <c r="O2461" s="6">
        <v>7.9</v>
      </c>
      <c r="P2461" s="6">
        <v>4.5999999999999996</v>
      </c>
      <c r="Q2461" s="6">
        <v>12.1</v>
      </c>
    </row>
    <row r="2462" spans="1:17" x14ac:dyDescent="0.25">
      <c r="A2462" s="6">
        <v>231</v>
      </c>
      <c r="B2462" s="6">
        <v>23140</v>
      </c>
      <c r="C2462" s="6" t="s">
        <v>207</v>
      </c>
      <c r="D2462" s="6" t="s">
        <v>3</v>
      </c>
      <c r="E2462" s="6" t="s">
        <v>56</v>
      </c>
      <c r="F2462" s="6">
        <v>2</v>
      </c>
      <c r="G2462" s="6">
        <v>24</v>
      </c>
      <c r="H2462" s="6">
        <v>24</v>
      </c>
      <c r="I2462" s="6">
        <v>34.299999999999997</v>
      </c>
      <c r="J2462" s="6">
        <v>0</v>
      </c>
      <c r="K2462" s="6">
        <v>0</v>
      </c>
      <c r="L2462" s="6">
        <v>8.3000000000000007</v>
      </c>
      <c r="M2462" s="6">
        <v>4.5</v>
      </c>
      <c r="N2462" s="6">
        <v>8.3000000000000007</v>
      </c>
      <c r="O2462" s="6">
        <v>8.3000000000000007</v>
      </c>
      <c r="P2462" s="6">
        <v>2.9</v>
      </c>
      <c r="Q2462" s="6">
        <v>12.1</v>
      </c>
    </row>
    <row r="2463" spans="1:17" x14ac:dyDescent="0.25">
      <c r="A2463" s="6">
        <v>232</v>
      </c>
      <c r="B2463" s="6">
        <v>24180</v>
      </c>
      <c r="C2463" s="6" t="s">
        <v>205</v>
      </c>
      <c r="D2463" s="6" t="s">
        <v>90</v>
      </c>
      <c r="E2463" s="6" t="s">
        <v>4</v>
      </c>
      <c r="F2463" s="6">
        <v>2</v>
      </c>
      <c r="G2463" s="6">
        <v>15</v>
      </c>
      <c r="H2463" s="6">
        <v>15</v>
      </c>
      <c r="I2463" s="6">
        <v>25</v>
      </c>
      <c r="J2463" s="6">
        <v>0</v>
      </c>
      <c r="K2463" s="6">
        <v>0</v>
      </c>
      <c r="L2463" s="6">
        <v>6.7</v>
      </c>
      <c r="M2463" s="6">
        <v>4.3</v>
      </c>
      <c r="N2463" s="6">
        <v>6.7</v>
      </c>
      <c r="O2463" s="6">
        <v>6.7</v>
      </c>
      <c r="P2463" s="6">
        <v>1.8</v>
      </c>
      <c r="Q2463" s="6">
        <v>12</v>
      </c>
    </row>
    <row r="2464" spans="1:17" x14ac:dyDescent="0.25">
      <c r="A2464" s="6">
        <v>233</v>
      </c>
      <c r="B2464" s="6">
        <v>24980</v>
      </c>
      <c r="C2464" s="6" t="s">
        <v>282</v>
      </c>
      <c r="D2464" s="6" t="s">
        <v>14</v>
      </c>
      <c r="E2464" s="6" t="s">
        <v>11</v>
      </c>
      <c r="F2464" s="6">
        <v>2</v>
      </c>
      <c r="G2464" s="6">
        <v>20</v>
      </c>
      <c r="H2464" s="6">
        <v>20</v>
      </c>
      <c r="I2464" s="6">
        <v>26.7</v>
      </c>
      <c r="J2464" s="6">
        <v>45</v>
      </c>
      <c r="K2464" s="6">
        <v>20.9</v>
      </c>
      <c r="L2464" s="6">
        <v>0</v>
      </c>
      <c r="M2464" s="6">
        <v>0</v>
      </c>
      <c r="N2464" s="6">
        <v>45</v>
      </c>
      <c r="O2464" s="6">
        <v>45</v>
      </c>
      <c r="P2464" s="6">
        <v>2.4</v>
      </c>
      <c r="Q2464" s="6">
        <v>12</v>
      </c>
    </row>
    <row r="2465" spans="1:17" x14ac:dyDescent="0.25">
      <c r="A2465" s="6">
        <v>234</v>
      </c>
      <c r="B2465" s="6">
        <v>25986</v>
      </c>
      <c r="C2465" s="6" t="s">
        <v>422</v>
      </c>
      <c r="D2465" s="6" t="s">
        <v>27</v>
      </c>
      <c r="E2465" s="6" t="s">
        <v>11</v>
      </c>
      <c r="F2465" s="6">
        <v>2</v>
      </c>
      <c r="G2465" s="6">
        <v>11</v>
      </c>
      <c r="H2465" s="6">
        <v>11</v>
      </c>
      <c r="I2465" s="6">
        <v>15.5</v>
      </c>
      <c r="J2465" s="6">
        <v>18.2</v>
      </c>
      <c r="K2465" s="6">
        <v>7.4</v>
      </c>
      <c r="L2465" s="6">
        <v>0</v>
      </c>
      <c r="M2465" s="6">
        <v>0</v>
      </c>
      <c r="N2465" s="6">
        <v>18.2</v>
      </c>
      <c r="O2465" s="6">
        <v>18.2</v>
      </c>
      <c r="P2465" s="6">
        <v>1.3</v>
      </c>
      <c r="Q2465" s="6">
        <v>11.8</v>
      </c>
    </row>
    <row r="2466" spans="1:17" x14ac:dyDescent="0.25">
      <c r="A2466" s="6">
        <v>235</v>
      </c>
      <c r="B2466" s="6">
        <v>25134</v>
      </c>
      <c r="C2466" s="6" t="s">
        <v>453</v>
      </c>
      <c r="D2466" s="6" t="s">
        <v>22</v>
      </c>
      <c r="E2466" s="6" t="s">
        <v>56</v>
      </c>
      <c r="F2466" s="6">
        <v>2</v>
      </c>
      <c r="G2466" s="6">
        <v>11</v>
      </c>
      <c r="H2466" s="6">
        <v>11</v>
      </c>
      <c r="I2466" s="6">
        <v>12.4</v>
      </c>
      <c r="J2466" s="6">
        <v>0</v>
      </c>
      <c r="K2466" s="6">
        <v>0</v>
      </c>
      <c r="L2466" s="6">
        <v>9.1</v>
      </c>
      <c r="M2466" s="6">
        <v>1.9</v>
      </c>
      <c r="N2466" s="6">
        <v>9.1</v>
      </c>
      <c r="O2466" s="6">
        <v>9.1</v>
      </c>
      <c r="P2466" s="6">
        <v>1.3</v>
      </c>
      <c r="Q2466" s="6">
        <v>11.8</v>
      </c>
    </row>
    <row r="2467" spans="1:17" x14ac:dyDescent="0.25">
      <c r="A2467" s="6">
        <v>236</v>
      </c>
      <c r="B2467" s="6">
        <v>21952</v>
      </c>
      <c r="C2467" s="6" t="s">
        <v>34</v>
      </c>
      <c r="D2467" s="6" t="s">
        <v>35</v>
      </c>
      <c r="E2467" s="6" t="s">
        <v>11</v>
      </c>
      <c r="F2467" s="6">
        <v>2</v>
      </c>
      <c r="G2467" s="6">
        <v>25</v>
      </c>
      <c r="H2467" s="6">
        <v>25</v>
      </c>
      <c r="I2467" s="6">
        <v>29.4</v>
      </c>
      <c r="J2467" s="6">
        <v>24</v>
      </c>
      <c r="K2467" s="6">
        <v>31.6</v>
      </c>
      <c r="L2467" s="6">
        <v>4</v>
      </c>
      <c r="M2467" s="6">
        <v>1.9</v>
      </c>
      <c r="N2467" s="6">
        <v>28</v>
      </c>
      <c r="O2467" s="6">
        <v>28</v>
      </c>
      <c r="P2467" s="6">
        <v>2.9</v>
      </c>
      <c r="Q2467" s="6">
        <v>11.6</v>
      </c>
    </row>
    <row r="2468" spans="1:17" x14ac:dyDescent="0.25">
      <c r="A2468" s="6">
        <v>237</v>
      </c>
      <c r="B2468" s="6">
        <v>19045</v>
      </c>
      <c r="C2468" s="6" t="s">
        <v>214</v>
      </c>
      <c r="D2468" s="6" t="s">
        <v>40</v>
      </c>
      <c r="E2468" s="6" t="s">
        <v>11</v>
      </c>
      <c r="F2468" s="6">
        <v>2</v>
      </c>
      <c r="G2468" s="6">
        <v>20</v>
      </c>
      <c r="H2468" s="6">
        <v>20</v>
      </c>
      <c r="I2468" s="6">
        <v>42.6</v>
      </c>
      <c r="J2468" s="6">
        <v>25</v>
      </c>
      <c r="K2468" s="6">
        <v>26.3</v>
      </c>
      <c r="L2468" s="6">
        <v>5</v>
      </c>
      <c r="M2468" s="6">
        <v>4.8</v>
      </c>
      <c r="N2468" s="6">
        <v>25</v>
      </c>
      <c r="O2468" s="6">
        <v>30</v>
      </c>
      <c r="P2468" s="6">
        <v>2.2999999999999998</v>
      </c>
      <c r="Q2468" s="6">
        <v>11.5</v>
      </c>
    </row>
    <row r="2469" spans="1:17" x14ac:dyDescent="0.25">
      <c r="A2469" s="6">
        <v>238</v>
      </c>
      <c r="B2469" s="6">
        <v>26259</v>
      </c>
      <c r="C2469" s="6" t="s">
        <v>69</v>
      </c>
      <c r="D2469" s="6" t="s">
        <v>5</v>
      </c>
      <c r="E2469" s="6" t="s">
        <v>11</v>
      </c>
      <c r="F2469" s="6">
        <v>2</v>
      </c>
      <c r="G2469" s="6">
        <v>15</v>
      </c>
      <c r="H2469" s="6">
        <v>15</v>
      </c>
      <c r="I2469" s="6">
        <v>21.7</v>
      </c>
      <c r="J2469" s="6">
        <v>26.7</v>
      </c>
      <c r="K2469" s="6">
        <v>21.1</v>
      </c>
      <c r="L2469" s="6">
        <v>6.7</v>
      </c>
      <c r="M2469" s="6">
        <v>2.5</v>
      </c>
      <c r="N2469" s="6">
        <v>26.7</v>
      </c>
      <c r="O2469" s="6">
        <v>33.299999999999997</v>
      </c>
      <c r="P2469" s="6">
        <v>1.7</v>
      </c>
      <c r="Q2469" s="6">
        <v>11.3</v>
      </c>
    </row>
    <row r="2470" spans="1:17" x14ac:dyDescent="0.25">
      <c r="A2470" s="6">
        <v>239</v>
      </c>
      <c r="B2470" s="6">
        <v>23141</v>
      </c>
      <c r="C2470" s="6" t="s">
        <v>162</v>
      </c>
      <c r="D2470" s="6" t="s">
        <v>7</v>
      </c>
      <c r="E2470" s="6" t="s">
        <v>56</v>
      </c>
      <c r="F2470" s="6">
        <v>2</v>
      </c>
      <c r="G2470" s="6">
        <v>50</v>
      </c>
      <c r="H2470" s="6">
        <v>50</v>
      </c>
      <c r="I2470" s="6">
        <v>84.7</v>
      </c>
      <c r="J2470" s="6">
        <v>0</v>
      </c>
      <c r="K2470" s="6">
        <v>0</v>
      </c>
      <c r="L2470" s="6">
        <v>8</v>
      </c>
      <c r="M2470" s="6">
        <v>14.3</v>
      </c>
      <c r="N2470" s="6">
        <v>6</v>
      </c>
      <c r="O2470" s="6">
        <v>8</v>
      </c>
      <c r="P2470" s="6">
        <v>5.6</v>
      </c>
      <c r="Q2470" s="6">
        <v>11.2</v>
      </c>
    </row>
    <row r="2471" spans="1:17" x14ac:dyDescent="0.25">
      <c r="A2471" s="6">
        <v>240</v>
      </c>
      <c r="B2471" s="6">
        <v>23371</v>
      </c>
      <c r="C2471" s="6" t="s">
        <v>243</v>
      </c>
      <c r="D2471" s="6" t="s">
        <v>63</v>
      </c>
      <c r="E2471" s="6" t="s">
        <v>11</v>
      </c>
      <c r="F2471" s="6">
        <v>2</v>
      </c>
      <c r="G2471" s="6">
        <v>35</v>
      </c>
      <c r="H2471" s="6">
        <v>35</v>
      </c>
      <c r="I2471" s="6">
        <v>58.3</v>
      </c>
      <c r="J2471" s="6">
        <v>28.6</v>
      </c>
      <c r="K2471" s="6">
        <v>38.5</v>
      </c>
      <c r="L2471" s="6">
        <v>5.7</v>
      </c>
      <c r="M2471" s="6">
        <v>6.9</v>
      </c>
      <c r="N2471" s="6">
        <v>31.4</v>
      </c>
      <c r="O2471" s="6">
        <v>34.299999999999997</v>
      </c>
      <c r="P2471" s="6">
        <v>3.9</v>
      </c>
      <c r="Q2471" s="6">
        <v>11.1</v>
      </c>
    </row>
    <row r="2472" spans="1:17" x14ac:dyDescent="0.25">
      <c r="A2472" s="6">
        <v>241</v>
      </c>
      <c r="B2472" s="6">
        <v>22623</v>
      </c>
      <c r="C2472" s="6" t="s">
        <v>192</v>
      </c>
      <c r="D2472" s="6" t="s">
        <v>16</v>
      </c>
      <c r="E2472" s="6" t="s">
        <v>4</v>
      </c>
      <c r="F2472" s="6">
        <v>2</v>
      </c>
      <c r="G2472" s="6">
        <v>33</v>
      </c>
      <c r="H2472" s="6">
        <v>33</v>
      </c>
      <c r="I2472" s="6">
        <v>58.9</v>
      </c>
      <c r="J2472" s="6">
        <v>0</v>
      </c>
      <c r="K2472" s="6">
        <v>0</v>
      </c>
      <c r="L2472" s="6">
        <v>12.1</v>
      </c>
      <c r="M2472" s="6">
        <v>14.3</v>
      </c>
      <c r="N2472" s="6">
        <v>6.1</v>
      </c>
      <c r="O2472" s="6">
        <v>12.1</v>
      </c>
      <c r="P2472" s="6">
        <v>3.5</v>
      </c>
      <c r="Q2472" s="6">
        <v>10.6</v>
      </c>
    </row>
    <row r="2473" spans="1:17" x14ac:dyDescent="0.25">
      <c r="A2473" s="6">
        <v>242</v>
      </c>
      <c r="B2473" s="6">
        <v>18422</v>
      </c>
      <c r="C2473" s="6" t="s">
        <v>293</v>
      </c>
      <c r="D2473" s="6" t="s">
        <v>7</v>
      </c>
      <c r="E2473" s="6" t="s">
        <v>4</v>
      </c>
      <c r="F2473" s="6">
        <v>2</v>
      </c>
      <c r="G2473" s="6">
        <v>32</v>
      </c>
      <c r="H2473" s="6">
        <v>32</v>
      </c>
      <c r="I2473" s="6">
        <v>54.2</v>
      </c>
      <c r="J2473" s="6">
        <v>3.1</v>
      </c>
      <c r="K2473" s="6">
        <v>3.3</v>
      </c>
      <c r="L2473" s="6">
        <v>3.1</v>
      </c>
      <c r="M2473" s="6">
        <v>3.6</v>
      </c>
      <c r="N2473" s="6">
        <v>6.2</v>
      </c>
      <c r="O2473" s="6">
        <v>6.2</v>
      </c>
      <c r="P2473" s="6">
        <v>3.3</v>
      </c>
      <c r="Q2473" s="6">
        <v>10.3</v>
      </c>
    </row>
    <row r="2474" spans="1:17" x14ac:dyDescent="0.25">
      <c r="A2474" s="6">
        <v>243</v>
      </c>
      <c r="B2474" s="6">
        <v>25987</v>
      </c>
      <c r="C2474" s="6" t="s">
        <v>198</v>
      </c>
      <c r="D2474" s="6" t="s">
        <v>42</v>
      </c>
      <c r="E2474" s="6" t="s">
        <v>4</v>
      </c>
      <c r="F2474" s="6">
        <v>2</v>
      </c>
      <c r="G2474" s="6">
        <v>28</v>
      </c>
      <c r="H2474" s="6">
        <v>28</v>
      </c>
      <c r="I2474" s="6">
        <v>42.4</v>
      </c>
      <c r="J2474" s="6">
        <v>7.1</v>
      </c>
      <c r="K2474" s="6">
        <v>7.7</v>
      </c>
      <c r="L2474" s="6">
        <v>17.899999999999999</v>
      </c>
      <c r="M2474" s="6">
        <v>16.100000000000001</v>
      </c>
      <c r="N2474" s="6">
        <v>14.3</v>
      </c>
      <c r="O2474" s="6">
        <v>25</v>
      </c>
      <c r="P2474" s="6">
        <v>2.8</v>
      </c>
      <c r="Q2474" s="6">
        <v>10</v>
      </c>
    </row>
    <row r="2475" spans="1:17" x14ac:dyDescent="0.25">
      <c r="A2475" s="6">
        <v>244</v>
      </c>
      <c r="B2475" s="6">
        <v>18811</v>
      </c>
      <c r="C2475" s="6" t="s">
        <v>461</v>
      </c>
      <c r="D2475" s="6" t="s">
        <v>14</v>
      </c>
      <c r="E2475" s="6" t="s">
        <v>15</v>
      </c>
      <c r="F2475" s="6">
        <v>2</v>
      </c>
      <c r="G2475" s="6">
        <v>10</v>
      </c>
      <c r="H2475" s="6">
        <v>10</v>
      </c>
      <c r="I2475" s="6">
        <v>13.3</v>
      </c>
      <c r="J2475" s="6">
        <v>30</v>
      </c>
      <c r="K2475" s="6">
        <v>7</v>
      </c>
      <c r="L2475" s="6">
        <v>0</v>
      </c>
      <c r="M2475" s="6">
        <v>0</v>
      </c>
      <c r="N2475" s="6">
        <v>50</v>
      </c>
      <c r="O2475" s="6">
        <v>50</v>
      </c>
      <c r="P2475" s="6">
        <v>1</v>
      </c>
      <c r="Q2475" s="6">
        <v>9.8000000000000007</v>
      </c>
    </row>
    <row r="2476" spans="1:17" x14ac:dyDescent="0.25">
      <c r="A2476" s="6">
        <v>245</v>
      </c>
      <c r="B2476" s="6">
        <v>25956</v>
      </c>
      <c r="C2476" s="6" t="s">
        <v>71</v>
      </c>
      <c r="D2476" s="6" t="s">
        <v>49</v>
      </c>
      <c r="E2476" s="6" t="s">
        <v>11</v>
      </c>
      <c r="F2476" s="6">
        <v>2</v>
      </c>
      <c r="G2476" s="6">
        <v>36</v>
      </c>
      <c r="H2476" s="6">
        <v>36</v>
      </c>
      <c r="I2476" s="6">
        <v>62.1</v>
      </c>
      <c r="J2476" s="6">
        <v>22.2</v>
      </c>
      <c r="K2476" s="6">
        <v>30.8</v>
      </c>
      <c r="L2476" s="6">
        <v>5.6</v>
      </c>
      <c r="M2476" s="6">
        <v>7.4</v>
      </c>
      <c r="N2476" s="6">
        <v>25</v>
      </c>
      <c r="O2476" s="6">
        <v>27.8</v>
      </c>
      <c r="P2476" s="6">
        <v>3.5</v>
      </c>
      <c r="Q2476" s="6">
        <v>9.6999999999999993</v>
      </c>
    </row>
    <row r="2477" spans="1:17" x14ac:dyDescent="0.25">
      <c r="A2477" s="6">
        <v>246</v>
      </c>
      <c r="B2477" s="6">
        <v>16568</v>
      </c>
      <c r="C2477" s="6" t="s">
        <v>359</v>
      </c>
      <c r="D2477" s="6" t="s">
        <v>102</v>
      </c>
      <c r="E2477" s="6" t="s">
        <v>4</v>
      </c>
      <c r="F2477" s="6">
        <v>2</v>
      </c>
      <c r="G2477" s="6">
        <v>48</v>
      </c>
      <c r="H2477" s="6">
        <v>48</v>
      </c>
      <c r="I2477" s="6">
        <v>67.599999999999994</v>
      </c>
      <c r="J2477" s="6">
        <v>0</v>
      </c>
      <c r="K2477" s="6">
        <v>0</v>
      </c>
      <c r="L2477" s="6">
        <v>4.2</v>
      </c>
      <c r="M2477" s="6">
        <v>5.9</v>
      </c>
      <c r="N2477" s="6">
        <v>4.2</v>
      </c>
      <c r="O2477" s="6">
        <v>4.2</v>
      </c>
      <c r="P2477" s="6">
        <v>4.5999999999999996</v>
      </c>
      <c r="Q2477" s="6">
        <v>9.6</v>
      </c>
    </row>
    <row r="2478" spans="1:17" x14ac:dyDescent="0.25">
      <c r="A2478" s="6">
        <v>247</v>
      </c>
      <c r="B2478" s="6">
        <v>20850</v>
      </c>
      <c r="C2478" s="6" t="s">
        <v>305</v>
      </c>
      <c r="D2478" s="6" t="s">
        <v>14</v>
      </c>
      <c r="E2478" s="6" t="s">
        <v>56</v>
      </c>
      <c r="F2478" s="6">
        <v>2</v>
      </c>
      <c r="G2478" s="6">
        <v>41</v>
      </c>
      <c r="H2478" s="6">
        <v>41</v>
      </c>
      <c r="I2478" s="6">
        <v>54.7</v>
      </c>
      <c r="J2478" s="6">
        <v>0</v>
      </c>
      <c r="K2478" s="6">
        <v>0</v>
      </c>
      <c r="L2478" s="6">
        <v>12.2</v>
      </c>
      <c r="M2478" s="6">
        <v>20</v>
      </c>
      <c r="N2478" s="6">
        <v>4.9000000000000004</v>
      </c>
      <c r="O2478" s="6">
        <v>12.2</v>
      </c>
      <c r="P2478" s="6">
        <v>3.9</v>
      </c>
      <c r="Q2478" s="6">
        <v>9.5</v>
      </c>
    </row>
    <row r="2479" spans="1:17" x14ac:dyDescent="0.25">
      <c r="A2479" s="6">
        <v>248</v>
      </c>
      <c r="B2479" s="6">
        <v>24974</v>
      </c>
      <c r="C2479" s="6" t="s">
        <v>176</v>
      </c>
      <c r="D2479" s="6" t="s">
        <v>85</v>
      </c>
      <c r="E2479" s="6" t="s">
        <v>4</v>
      </c>
      <c r="F2479" s="6">
        <v>2</v>
      </c>
      <c r="G2479" s="6">
        <v>51</v>
      </c>
      <c r="H2479" s="6">
        <v>51</v>
      </c>
      <c r="I2479" s="6">
        <v>92.7</v>
      </c>
      <c r="J2479" s="6">
        <v>0</v>
      </c>
      <c r="K2479" s="6">
        <v>0</v>
      </c>
      <c r="L2479" s="6">
        <v>9.8000000000000007</v>
      </c>
      <c r="M2479" s="6">
        <v>20</v>
      </c>
      <c r="N2479" s="6">
        <v>3.9</v>
      </c>
      <c r="O2479" s="6">
        <v>9.8000000000000007</v>
      </c>
      <c r="P2479" s="6">
        <v>4.7</v>
      </c>
      <c r="Q2479" s="6">
        <v>9.1999999999999993</v>
      </c>
    </row>
    <row r="2480" spans="1:17" x14ac:dyDescent="0.25">
      <c r="A2480" s="6">
        <v>249</v>
      </c>
      <c r="B2480" s="6">
        <v>16830</v>
      </c>
      <c r="C2480" s="6" t="s">
        <v>325</v>
      </c>
      <c r="D2480" s="6" t="s">
        <v>42</v>
      </c>
      <c r="E2480" s="6" t="s">
        <v>4</v>
      </c>
      <c r="F2480" s="6">
        <v>2</v>
      </c>
      <c r="G2480" s="6">
        <v>32</v>
      </c>
      <c r="H2480" s="6">
        <v>32</v>
      </c>
      <c r="I2480" s="6">
        <v>48.5</v>
      </c>
      <c r="J2480" s="6">
        <v>0</v>
      </c>
      <c r="K2480" s="6">
        <v>0</v>
      </c>
      <c r="L2480" s="6">
        <v>9.4</v>
      </c>
      <c r="M2480" s="6">
        <v>9.6999999999999993</v>
      </c>
      <c r="N2480" s="6">
        <v>6.2</v>
      </c>
      <c r="O2480" s="6">
        <v>9.4</v>
      </c>
      <c r="P2480" s="6">
        <v>2.9</v>
      </c>
      <c r="Q2480" s="6">
        <v>9.1</v>
      </c>
    </row>
    <row r="2481" spans="1:17" x14ac:dyDescent="0.25">
      <c r="A2481" s="6">
        <v>250</v>
      </c>
      <c r="B2481" s="6">
        <v>26034</v>
      </c>
      <c r="C2481" s="6" t="s">
        <v>307</v>
      </c>
      <c r="D2481" s="6" t="s">
        <v>113</v>
      </c>
      <c r="E2481" s="6" t="s">
        <v>4</v>
      </c>
      <c r="F2481" s="6">
        <v>2</v>
      </c>
      <c r="G2481" s="6">
        <v>28</v>
      </c>
      <c r="H2481" s="6">
        <v>28</v>
      </c>
      <c r="I2481" s="6">
        <v>38.4</v>
      </c>
      <c r="J2481" s="6">
        <v>3.6</v>
      </c>
      <c r="K2481" s="6">
        <v>4.5</v>
      </c>
      <c r="L2481" s="6">
        <v>10.7</v>
      </c>
      <c r="M2481" s="6">
        <v>7.3</v>
      </c>
      <c r="N2481" s="6">
        <v>7.1</v>
      </c>
      <c r="O2481" s="6">
        <v>14.3</v>
      </c>
      <c r="P2481" s="6">
        <v>2.5</v>
      </c>
      <c r="Q2481" s="6">
        <v>8.9</v>
      </c>
    </row>
    <row r="2482" spans="1:17" x14ac:dyDescent="0.25">
      <c r="A2482" s="6">
        <v>251</v>
      </c>
      <c r="B2482" s="6">
        <v>14895</v>
      </c>
      <c r="C2482" s="6" t="s">
        <v>117</v>
      </c>
      <c r="D2482" s="6" t="s">
        <v>3</v>
      </c>
      <c r="E2482" s="6" t="s">
        <v>15</v>
      </c>
      <c r="F2482" s="6">
        <v>2</v>
      </c>
      <c r="G2482" s="6">
        <v>70</v>
      </c>
      <c r="H2482" s="6">
        <v>70</v>
      </c>
      <c r="I2482" s="6">
        <v>100</v>
      </c>
      <c r="J2482" s="6">
        <v>7.1</v>
      </c>
      <c r="K2482" s="6">
        <v>26.3</v>
      </c>
      <c r="L2482" s="6">
        <v>0</v>
      </c>
      <c r="M2482" s="6">
        <v>0</v>
      </c>
      <c r="N2482" s="6">
        <v>68.599999999999994</v>
      </c>
      <c r="O2482" s="6">
        <v>68.599999999999994</v>
      </c>
      <c r="P2482" s="6">
        <v>6.2</v>
      </c>
      <c r="Q2482" s="6">
        <v>8.9</v>
      </c>
    </row>
    <row r="2483" spans="1:17" x14ac:dyDescent="0.25">
      <c r="A2483" s="6">
        <v>252</v>
      </c>
      <c r="B2483" s="6">
        <v>18912</v>
      </c>
      <c r="C2483" s="6" t="s">
        <v>236</v>
      </c>
      <c r="D2483" s="6" t="s">
        <v>24</v>
      </c>
      <c r="E2483" s="6" t="s">
        <v>56</v>
      </c>
      <c r="F2483" s="6">
        <v>2</v>
      </c>
      <c r="G2483" s="6">
        <v>25</v>
      </c>
      <c r="H2483" s="6">
        <v>25</v>
      </c>
      <c r="I2483" s="6">
        <v>43.1</v>
      </c>
      <c r="J2483" s="6">
        <v>0</v>
      </c>
      <c r="K2483" s="6">
        <v>0</v>
      </c>
      <c r="L2483" s="6">
        <v>8</v>
      </c>
      <c r="M2483" s="6">
        <v>6.7</v>
      </c>
      <c r="N2483" s="6">
        <v>4</v>
      </c>
      <c r="O2483" s="6">
        <v>8</v>
      </c>
      <c r="P2483" s="6">
        <v>2.2000000000000002</v>
      </c>
      <c r="Q2483" s="6">
        <v>8.8000000000000007</v>
      </c>
    </row>
    <row r="2484" spans="1:17" x14ac:dyDescent="0.25">
      <c r="A2484" s="6">
        <v>253</v>
      </c>
      <c r="B2484" s="6">
        <v>23136</v>
      </c>
      <c r="C2484" s="6" t="s">
        <v>295</v>
      </c>
      <c r="D2484" s="6" t="s">
        <v>19</v>
      </c>
      <c r="E2484" s="6" t="s">
        <v>56</v>
      </c>
      <c r="F2484" s="6">
        <v>2</v>
      </c>
      <c r="G2484" s="6">
        <v>23</v>
      </c>
      <c r="H2484" s="6">
        <v>23</v>
      </c>
      <c r="I2484" s="6">
        <v>37.1</v>
      </c>
      <c r="J2484" s="6">
        <v>0</v>
      </c>
      <c r="K2484" s="6">
        <v>0</v>
      </c>
      <c r="L2484" s="6">
        <v>4.3</v>
      </c>
      <c r="M2484" s="6">
        <v>3.2</v>
      </c>
      <c r="N2484" s="6">
        <v>0</v>
      </c>
      <c r="O2484" s="6">
        <v>4.3</v>
      </c>
      <c r="P2484" s="6">
        <v>2</v>
      </c>
      <c r="Q2484" s="6">
        <v>8.6999999999999993</v>
      </c>
    </row>
    <row r="2485" spans="1:17" x14ac:dyDescent="0.25">
      <c r="A2485" s="6">
        <v>254</v>
      </c>
      <c r="B2485" s="6">
        <v>21772</v>
      </c>
      <c r="C2485" s="6" t="s">
        <v>321</v>
      </c>
      <c r="D2485" s="6" t="s">
        <v>8</v>
      </c>
      <c r="E2485" s="6" t="s">
        <v>56</v>
      </c>
      <c r="F2485" s="6">
        <v>2</v>
      </c>
      <c r="G2485" s="6">
        <v>61</v>
      </c>
      <c r="H2485" s="6">
        <v>61</v>
      </c>
      <c r="I2485" s="6">
        <v>89.7</v>
      </c>
      <c r="J2485" s="6">
        <v>0</v>
      </c>
      <c r="K2485" s="6">
        <v>0</v>
      </c>
      <c r="L2485" s="6">
        <v>3.3</v>
      </c>
      <c r="M2485" s="6">
        <v>6.1</v>
      </c>
      <c r="N2485" s="6">
        <v>3.3</v>
      </c>
      <c r="O2485" s="6">
        <v>3.3</v>
      </c>
      <c r="P2485" s="6">
        <v>4.9000000000000004</v>
      </c>
      <c r="Q2485" s="6">
        <v>8</v>
      </c>
    </row>
    <row r="2486" spans="1:17" x14ac:dyDescent="0.25">
      <c r="A2486" s="6">
        <v>255</v>
      </c>
      <c r="B2486" s="6">
        <v>23242</v>
      </c>
      <c r="C2486" s="6" t="s">
        <v>132</v>
      </c>
      <c r="D2486" s="6" t="s">
        <v>12</v>
      </c>
      <c r="E2486" s="6" t="s">
        <v>15</v>
      </c>
      <c r="F2486" s="6">
        <v>2</v>
      </c>
      <c r="G2486" s="6">
        <v>66</v>
      </c>
      <c r="H2486" s="6">
        <v>66</v>
      </c>
      <c r="I2486" s="6">
        <v>100</v>
      </c>
      <c r="J2486" s="6">
        <v>1.5</v>
      </c>
      <c r="K2486" s="6">
        <v>2.6</v>
      </c>
      <c r="L2486" s="6">
        <v>0</v>
      </c>
      <c r="M2486" s="6">
        <v>0</v>
      </c>
      <c r="N2486" s="6">
        <v>33.299999999999997</v>
      </c>
      <c r="O2486" s="6">
        <v>33.299999999999997</v>
      </c>
      <c r="P2486" s="6">
        <v>5.3</v>
      </c>
      <c r="Q2486" s="6">
        <v>8</v>
      </c>
    </row>
    <row r="2487" spans="1:17" x14ac:dyDescent="0.25">
      <c r="A2487" s="6">
        <v>256</v>
      </c>
      <c r="B2487" s="6">
        <v>25039</v>
      </c>
      <c r="C2487" s="6" t="s">
        <v>394</v>
      </c>
      <c r="D2487" s="6" t="s">
        <v>19</v>
      </c>
      <c r="E2487" s="6" t="s">
        <v>4</v>
      </c>
      <c r="F2487" s="6">
        <v>2</v>
      </c>
      <c r="G2487" s="6">
        <v>22</v>
      </c>
      <c r="H2487" s="6">
        <v>22</v>
      </c>
      <c r="I2487" s="6">
        <v>35.5</v>
      </c>
      <c r="J2487" s="6">
        <v>0</v>
      </c>
      <c r="K2487" s="6">
        <v>0</v>
      </c>
      <c r="L2487" s="6">
        <v>9.1</v>
      </c>
      <c r="M2487" s="6">
        <v>6.5</v>
      </c>
      <c r="N2487" s="6">
        <v>4.5</v>
      </c>
      <c r="O2487" s="6">
        <v>9.1</v>
      </c>
      <c r="P2487" s="6">
        <v>1.7</v>
      </c>
      <c r="Q2487" s="6">
        <v>7.7</v>
      </c>
    </row>
    <row r="2488" spans="1:17" x14ac:dyDescent="0.25">
      <c r="A2488" s="6">
        <v>257</v>
      </c>
      <c r="B2488" s="6">
        <v>24177</v>
      </c>
      <c r="C2488" s="6" t="s">
        <v>2</v>
      </c>
      <c r="D2488" s="6" t="s">
        <v>3</v>
      </c>
      <c r="E2488" s="6" t="s">
        <v>4</v>
      </c>
      <c r="F2488" s="6">
        <v>2</v>
      </c>
      <c r="G2488" s="6">
        <v>64</v>
      </c>
      <c r="H2488" s="6">
        <v>64</v>
      </c>
      <c r="I2488" s="6">
        <v>91.4</v>
      </c>
      <c r="J2488" s="6">
        <v>1.6</v>
      </c>
      <c r="K2488" s="6">
        <v>5.3</v>
      </c>
      <c r="L2488" s="6">
        <v>12.5</v>
      </c>
      <c r="M2488" s="6">
        <v>18.2</v>
      </c>
      <c r="N2488" s="6">
        <v>6.2</v>
      </c>
      <c r="O2488" s="6">
        <v>14.1</v>
      </c>
      <c r="P2488" s="6">
        <v>4.9000000000000004</v>
      </c>
      <c r="Q2488" s="6">
        <v>7.7</v>
      </c>
    </row>
    <row r="2489" spans="1:17" x14ac:dyDescent="0.25">
      <c r="A2489" s="6">
        <v>258</v>
      </c>
      <c r="B2489" s="6">
        <v>23134</v>
      </c>
      <c r="C2489" s="6" t="s">
        <v>234</v>
      </c>
      <c r="D2489" s="6" t="s">
        <v>26</v>
      </c>
      <c r="E2489" s="6" t="s">
        <v>56</v>
      </c>
      <c r="F2489" s="6">
        <v>2</v>
      </c>
      <c r="G2489" s="6">
        <v>73</v>
      </c>
      <c r="H2489" s="6">
        <v>73</v>
      </c>
      <c r="I2489" s="6">
        <v>91.2</v>
      </c>
      <c r="J2489" s="6">
        <v>0</v>
      </c>
      <c r="K2489" s="6">
        <v>0</v>
      </c>
      <c r="L2489" s="6">
        <v>5.5</v>
      </c>
      <c r="M2489" s="6">
        <v>11.1</v>
      </c>
      <c r="N2489" s="6">
        <v>4.0999999999999996</v>
      </c>
      <c r="O2489" s="6">
        <v>5.5</v>
      </c>
      <c r="P2489" s="6">
        <v>5.5</v>
      </c>
      <c r="Q2489" s="6">
        <v>7.5</v>
      </c>
    </row>
    <row r="2490" spans="1:17" x14ac:dyDescent="0.25">
      <c r="A2490" s="6">
        <v>259</v>
      </c>
      <c r="B2490" s="6">
        <v>24984</v>
      </c>
      <c r="C2490" s="6" t="s">
        <v>399</v>
      </c>
      <c r="D2490" s="6" t="s">
        <v>113</v>
      </c>
      <c r="E2490" s="6" t="s">
        <v>4</v>
      </c>
      <c r="F2490" s="6">
        <v>2</v>
      </c>
      <c r="G2490" s="6">
        <v>20</v>
      </c>
      <c r="H2490" s="6">
        <v>20</v>
      </c>
      <c r="I2490" s="6">
        <v>27.4</v>
      </c>
      <c r="J2490" s="6">
        <v>0</v>
      </c>
      <c r="K2490" s="6">
        <v>0</v>
      </c>
      <c r="L2490" s="6">
        <v>5</v>
      </c>
      <c r="M2490" s="6">
        <v>2.4</v>
      </c>
      <c r="N2490" s="6">
        <v>5</v>
      </c>
      <c r="O2490" s="6">
        <v>5</v>
      </c>
      <c r="P2490" s="6">
        <v>1.5</v>
      </c>
      <c r="Q2490" s="6">
        <v>7.5</v>
      </c>
    </row>
    <row r="2491" spans="1:17" x14ac:dyDescent="0.25">
      <c r="A2491" s="6">
        <v>260</v>
      </c>
      <c r="B2491" s="6">
        <v>19950</v>
      </c>
      <c r="C2491" s="6" t="s">
        <v>390</v>
      </c>
      <c r="D2491" s="6" t="s">
        <v>49</v>
      </c>
      <c r="E2491" s="6" t="s">
        <v>56</v>
      </c>
      <c r="F2491" s="6">
        <v>2</v>
      </c>
      <c r="G2491" s="6">
        <v>23</v>
      </c>
      <c r="H2491" s="6">
        <v>23</v>
      </c>
      <c r="I2491" s="6">
        <v>39.700000000000003</v>
      </c>
      <c r="J2491" s="6">
        <v>0</v>
      </c>
      <c r="K2491" s="6">
        <v>0</v>
      </c>
      <c r="L2491" s="6">
        <v>4.3</v>
      </c>
      <c r="M2491" s="6">
        <v>3.7</v>
      </c>
      <c r="N2491" s="6">
        <v>4.3</v>
      </c>
      <c r="O2491" s="6">
        <v>4.3</v>
      </c>
      <c r="P2491" s="6">
        <v>1.7</v>
      </c>
      <c r="Q2491" s="6">
        <v>7.4</v>
      </c>
    </row>
    <row r="2492" spans="1:17" x14ac:dyDescent="0.25">
      <c r="A2492" s="6">
        <v>261</v>
      </c>
      <c r="B2492" s="6">
        <v>24223</v>
      </c>
      <c r="C2492" s="6" t="s">
        <v>252</v>
      </c>
      <c r="D2492" s="6" t="s">
        <v>27</v>
      </c>
      <c r="E2492" s="6" t="s">
        <v>56</v>
      </c>
      <c r="F2492" s="6">
        <v>2</v>
      </c>
      <c r="G2492" s="6">
        <v>64</v>
      </c>
      <c r="H2492" s="6">
        <v>64</v>
      </c>
      <c r="I2492" s="6">
        <v>90.1</v>
      </c>
      <c r="J2492" s="6">
        <v>0</v>
      </c>
      <c r="K2492" s="6">
        <v>0</v>
      </c>
      <c r="L2492" s="6">
        <v>7.8</v>
      </c>
      <c r="M2492" s="6">
        <v>12.2</v>
      </c>
      <c r="N2492" s="6">
        <v>4.7</v>
      </c>
      <c r="O2492" s="6">
        <v>7.8</v>
      </c>
      <c r="P2492" s="6">
        <v>4.7</v>
      </c>
      <c r="Q2492" s="6">
        <v>7.3</v>
      </c>
    </row>
    <row r="2493" spans="1:17" x14ac:dyDescent="0.25">
      <c r="A2493" s="6">
        <v>262</v>
      </c>
      <c r="B2493" s="6">
        <v>18900</v>
      </c>
      <c r="C2493" s="6" t="s">
        <v>405</v>
      </c>
      <c r="D2493" s="6" t="s">
        <v>30</v>
      </c>
      <c r="E2493" s="6" t="s">
        <v>56</v>
      </c>
      <c r="F2493" s="6">
        <v>2</v>
      </c>
      <c r="G2493" s="6">
        <v>25</v>
      </c>
      <c r="H2493" s="6">
        <v>25</v>
      </c>
      <c r="I2493" s="6">
        <v>35.200000000000003</v>
      </c>
      <c r="J2493" s="6">
        <v>0</v>
      </c>
      <c r="K2493" s="6">
        <v>0</v>
      </c>
      <c r="L2493" s="6">
        <v>4</v>
      </c>
      <c r="M2493" s="6">
        <v>3</v>
      </c>
      <c r="N2493" s="6">
        <v>4</v>
      </c>
      <c r="O2493" s="6">
        <v>4</v>
      </c>
      <c r="P2493" s="6">
        <v>1.8</v>
      </c>
      <c r="Q2493" s="6">
        <v>7.2</v>
      </c>
    </row>
    <row r="2494" spans="1:17" x14ac:dyDescent="0.25">
      <c r="A2494" s="6">
        <v>263</v>
      </c>
      <c r="B2494" s="6">
        <v>19080</v>
      </c>
      <c r="C2494" s="6" t="s">
        <v>374</v>
      </c>
      <c r="D2494" s="6" t="s">
        <v>5</v>
      </c>
      <c r="E2494" s="6" t="s">
        <v>4</v>
      </c>
      <c r="F2494" s="6">
        <v>2</v>
      </c>
      <c r="G2494" s="6">
        <v>27</v>
      </c>
      <c r="H2494" s="6">
        <v>27</v>
      </c>
      <c r="I2494" s="6">
        <v>39.1</v>
      </c>
      <c r="J2494" s="6">
        <v>0</v>
      </c>
      <c r="K2494" s="6">
        <v>0</v>
      </c>
      <c r="L2494" s="6">
        <v>14.8</v>
      </c>
      <c r="M2494" s="6">
        <v>10</v>
      </c>
      <c r="N2494" s="6">
        <v>3.7</v>
      </c>
      <c r="O2494" s="6">
        <v>14.8</v>
      </c>
      <c r="P2494" s="6">
        <v>1.9</v>
      </c>
      <c r="Q2494" s="6">
        <v>7</v>
      </c>
    </row>
    <row r="2495" spans="1:17" x14ac:dyDescent="0.25">
      <c r="A2495" s="6">
        <v>264</v>
      </c>
      <c r="B2495" s="6">
        <v>21961</v>
      </c>
      <c r="C2495" s="6" t="s">
        <v>286</v>
      </c>
      <c r="D2495" s="6" t="s">
        <v>12</v>
      </c>
      <c r="E2495" s="6" t="s">
        <v>4</v>
      </c>
      <c r="F2495" s="6">
        <v>2</v>
      </c>
      <c r="G2495" s="6">
        <v>57</v>
      </c>
      <c r="H2495" s="6">
        <v>57</v>
      </c>
      <c r="I2495" s="6">
        <v>86.4</v>
      </c>
      <c r="J2495" s="6">
        <v>0</v>
      </c>
      <c r="K2495" s="6">
        <v>0</v>
      </c>
      <c r="L2495" s="6">
        <v>7</v>
      </c>
      <c r="M2495" s="6">
        <v>19</v>
      </c>
      <c r="N2495" s="6">
        <v>3.5</v>
      </c>
      <c r="O2495" s="6">
        <v>7</v>
      </c>
      <c r="P2495" s="6">
        <v>4</v>
      </c>
      <c r="Q2495" s="6">
        <v>7</v>
      </c>
    </row>
    <row r="2496" spans="1:17" x14ac:dyDescent="0.25">
      <c r="A2496" s="6">
        <v>265</v>
      </c>
      <c r="B2496" s="6">
        <v>17959</v>
      </c>
      <c r="C2496" s="6" t="s">
        <v>53</v>
      </c>
      <c r="D2496" s="6" t="s">
        <v>16</v>
      </c>
      <c r="E2496" s="6" t="s">
        <v>11</v>
      </c>
      <c r="F2496" s="6">
        <v>2</v>
      </c>
      <c r="G2496" s="6">
        <v>34</v>
      </c>
      <c r="H2496" s="6">
        <v>34</v>
      </c>
      <c r="I2496" s="6">
        <v>60.7</v>
      </c>
      <c r="J2496" s="6">
        <v>32.4</v>
      </c>
      <c r="K2496" s="6">
        <v>52.4</v>
      </c>
      <c r="L2496" s="6">
        <v>0</v>
      </c>
      <c r="M2496" s="6">
        <v>0</v>
      </c>
      <c r="N2496" s="6">
        <v>32.4</v>
      </c>
      <c r="O2496" s="6">
        <v>32.4</v>
      </c>
      <c r="P2496" s="6">
        <v>2.2999999999999998</v>
      </c>
      <c r="Q2496" s="6">
        <v>6.8</v>
      </c>
    </row>
    <row r="2497" spans="1:17" x14ac:dyDescent="0.25">
      <c r="A2497" s="6">
        <v>266</v>
      </c>
      <c r="B2497" s="6">
        <v>19922</v>
      </c>
      <c r="C2497" s="6" t="s">
        <v>369</v>
      </c>
      <c r="D2497" s="6" t="s">
        <v>87</v>
      </c>
      <c r="E2497" s="6" t="s">
        <v>4</v>
      </c>
      <c r="F2497" s="6">
        <v>2</v>
      </c>
      <c r="G2497" s="6">
        <v>20</v>
      </c>
      <c r="H2497" s="6">
        <v>20</v>
      </c>
      <c r="I2497" s="6">
        <v>40.799999999999997</v>
      </c>
      <c r="J2497" s="6">
        <v>0</v>
      </c>
      <c r="K2497" s="6">
        <v>0</v>
      </c>
      <c r="L2497" s="6">
        <v>10</v>
      </c>
      <c r="M2497" s="6">
        <v>8.6999999999999993</v>
      </c>
      <c r="N2497" s="6">
        <v>5</v>
      </c>
      <c r="O2497" s="6">
        <v>10</v>
      </c>
      <c r="P2497" s="6">
        <v>1.3</v>
      </c>
      <c r="Q2497" s="6">
        <v>6.5</v>
      </c>
    </row>
    <row r="2498" spans="1:17" x14ac:dyDescent="0.25">
      <c r="A2498" s="6">
        <v>267</v>
      </c>
      <c r="B2498" s="6">
        <v>20805</v>
      </c>
      <c r="C2498" s="6" t="s">
        <v>209</v>
      </c>
      <c r="D2498" s="6" t="s">
        <v>40</v>
      </c>
      <c r="E2498" s="6" t="s">
        <v>56</v>
      </c>
      <c r="F2498" s="6">
        <v>2</v>
      </c>
      <c r="G2498" s="6">
        <v>34</v>
      </c>
      <c r="H2498" s="6">
        <v>34</v>
      </c>
      <c r="I2498" s="6">
        <v>72.3</v>
      </c>
      <c r="J2498" s="6">
        <v>0</v>
      </c>
      <c r="K2498" s="6">
        <v>0</v>
      </c>
      <c r="L2498" s="6">
        <v>8.8000000000000007</v>
      </c>
      <c r="M2498" s="6">
        <v>14.3</v>
      </c>
      <c r="N2498" s="6">
        <v>2.9</v>
      </c>
      <c r="O2498" s="6">
        <v>8.8000000000000007</v>
      </c>
      <c r="P2498" s="6">
        <v>2.2000000000000002</v>
      </c>
      <c r="Q2498" s="6">
        <v>6.5</v>
      </c>
    </row>
    <row r="2499" spans="1:17" x14ac:dyDescent="0.25">
      <c r="A2499" s="6">
        <v>268</v>
      </c>
      <c r="B2499" s="6">
        <v>23155</v>
      </c>
      <c r="C2499" s="6" t="s">
        <v>304</v>
      </c>
      <c r="D2499" s="6" t="s">
        <v>39</v>
      </c>
      <c r="E2499" s="6" t="s">
        <v>4</v>
      </c>
      <c r="F2499" s="6">
        <v>2</v>
      </c>
      <c r="G2499" s="6">
        <v>22</v>
      </c>
      <c r="H2499" s="6">
        <v>22</v>
      </c>
      <c r="I2499" s="6">
        <v>36.700000000000003</v>
      </c>
      <c r="J2499" s="6">
        <v>0</v>
      </c>
      <c r="K2499" s="6">
        <v>0</v>
      </c>
      <c r="L2499" s="6">
        <v>4.5</v>
      </c>
      <c r="M2499" s="6">
        <v>4.8</v>
      </c>
      <c r="N2499" s="6">
        <v>4.5</v>
      </c>
      <c r="O2499" s="6">
        <v>4.5</v>
      </c>
      <c r="P2499" s="6">
        <v>1.4</v>
      </c>
      <c r="Q2499" s="6">
        <v>6.4</v>
      </c>
    </row>
    <row r="2500" spans="1:17" x14ac:dyDescent="0.25">
      <c r="A2500" s="6">
        <v>269</v>
      </c>
      <c r="B2500" s="6">
        <v>22597</v>
      </c>
      <c r="C2500" s="6" t="s">
        <v>277</v>
      </c>
      <c r="D2500" s="6" t="s">
        <v>22</v>
      </c>
      <c r="E2500" s="6" t="s">
        <v>4</v>
      </c>
      <c r="F2500" s="6">
        <v>2</v>
      </c>
      <c r="G2500" s="6">
        <v>58</v>
      </c>
      <c r="H2500" s="6">
        <v>58</v>
      </c>
      <c r="I2500" s="6">
        <v>65.2</v>
      </c>
      <c r="J2500" s="6">
        <v>0</v>
      </c>
      <c r="K2500" s="6">
        <v>0</v>
      </c>
      <c r="L2500" s="6">
        <v>6.9</v>
      </c>
      <c r="M2500" s="6">
        <v>7.7</v>
      </c>
      <c r="N2500" s="6">
        <v>3.4</v>
      </c>
      <c r="O2500" s="6">
        <v>6.9</v>
      </c>
      <c r="P2500" s="6">
        <v>3.6</v>
      </c>
      <c r="Q2500" s="6">
        <v>6.2</v>
      </c>
    </row>
    <row r="2501" spans="1:17" x14ac:dyDescent="0.25">
      <c r="A2501" s="6">
        <v>270</v>
      </c>
      <c r="B2501" s="6">
        <v>26056</v>
      </c>
      <c r="C2501" s="6" t="s">
        <v>104</v>
      </c>
      <c r="D2501" s="6" t="s">
        <v>27</v>
      </c>
      <c r="E2501" s="6" t="s">
        <v>4</v>
      </c>
      <c r="F2501" s="6">
        <v>2</v>
      </c>
      <c r="G2501" s="6">
        <v>42</v>
      </c>
      <c r="H2501" s="6">
        <v>42</v>
      </c>
      <c r="I2501" s="6">
        <v>59.2</v>
      </c>
      <c r="J2501" s="6">
        <v>0</v>
      </c>
      <c r="K2501" s="6">
        <v>0</v>
      </c>
      <c r="L2501" s="6">
        <v>14.3</v>
      </c>
      <c r="M2501" s="6">
        <v>14.6</v>
      </c>
      <c r="N2501" s="6">
        <v>7.1</v>
      </c>
      <c r="O2501" s="6">
        <v>14.3</v>
      </c>
      <c r="P2501" s="6">
        <v>5.2</v>
      </c>
      <c r="Q2501" s="6">
        <v>6.1</v>
      </c>
    </row>
    <row r="2502" spans="1:17" x14ac:dyDescent="0.25">
      <c r="A2502" s="6">
        <v>271</v>
      </c>
      <c r="B2502" s="6">
        <v>20931</v>
      </c>
      <c r="C2502" s="6" t="s">
        <v>279</v>
      </c>
      <c r="D2502" s="6" t="s">
        <v>18</v>
      </c>
      <c r="E2502" s="6" t="s">
        <v>56</v>
      </c>
      <c r="F2502" s="6">
        <v>2</v>
      </c>
      <c r="G2502" s="6">
        <v>28</v>
      </c>
      <c r="H2502" s="6">
        <v>28</v>
      </c>
      <c r="I2502" s="6">
        <v>40.6</v>
      </c>
      <c r="J2502" s="6">
        <v>0</v>
      </c>
      <c r="K2502" s="6">
        <v>0</v>
      </c>
      <c r="L2502" s="6">
        <v>7.1</v>
      </c>
      <c r="M2502" s="6">
        <v>4.7</v>
      </c>
      <c r="N2502" s="6">
        <v>3.6</v>
      </c>
      <c r="O2502" s="6">
        <v>7.1</v>
      </c>
      <c r="P2502" s="6">
        <v>1.7</v>
      </c>
      <c r="Q2502" s="6">
        <v>6.1</v>
      </c>
    </row>
    <row r="2503" spans="1:17" x14ac:dyDescent="0.25">
      <c r="A2503" s="6">
        <v>272</v>
      </c>
      <c r="B2503" s="6">
        <v>23227</v>
      </c>
      <c r="C2503" s="6" t="s">
        <v>186</v>
      </c>
      <c r="D2503" s="6" t="s">
        <v>14</v>
      </c>
      <c r="E2503" s="6" t="s">
        <v>4</v>
      </c>
      <c r="F2503" s="6">
        <v>2</v>
      </c>
      <c r="G2503" s="6">
        <v>37</v>
      </c>
      <c r="H2503" s="6">
        <v>37</v>
      </c>
      <c r="I2503" s="6">
        <v>49.3</v>
      </c>
      <c r="J2503" s="6">
        <v>0</v>
      </c>
      <c r="K2503" s="6">
        <v>0</v>
      </c>
      <c r="L2503" s="6">
        <v>5.4</v>
      </c>
      <c r="M2503" s="6">
        <v>8</v>
      </c>
      <c r="N2503" s="6">
        <v>2.7</v>
      </c>
      <c r="O2503" s="6">
        <v>5.4</v>
      </c>
      <c r="P2503" s="6">
        <v>2.2000000000000002</v>
      </c>
      <c r="Q2503" s="6">
        <v>5.9</v>
      </c>
    </row>
    <row r="2504" spans="1:17" x14ac:dyDescent="0.25">
      <c r="A2504" s="6">
        <v>273</v>
      </c>
      <c r="B2504" s="6">
        <v>20081</v>
      </c>
      <c r="C2504" s="6" t="s">
        <v>415</v>
      </c>
      <c r="D2504" s="6" t="s">
        <v>24</v>
      </c>
      <c r="E2504" s="6" t="s">
        <v>4</v>
      </c>
      <c r="F2504" s="6">
        <v>2</v>
      </c>
      <c r="G2504" s="6">
        <v>22</v>
      </c>
      <c r="H2504" s="6">
        <v>22</v>
      </c>
      <c r="I2504" s="6">
        <v>37.9</v>
      </c>
      <c r="J2504" s="6">
        <v>0</v>
      </c>
      <c r="K2504" s="6">
        <v>0</v>
      </c>
      <c r="L2504" s="6">
        <v>4.5</v>
      </c>
      <c r="M2504" s="6">
        <v>3.3</v>
      </c>
      <c r="N2504" s="6">
        <v>4.5</v>
      </c>
      <c r="O2504" s="6">
        <v>4.5</v>
      </c>
      <c r="P2504" s="6">
        <v>1.3</v>
      </c>
      <c r="Q2504" s="6">
        <v>5.9</v>
      </c>
    </row>
    <row r="2505" spans="1:17" x14ac:dyDescent="0.25">
      <c r="A2505" s="6">
        <v>274</v>
      </c>
      <c r="B2505" s="6">
        <v>22566</v>
      </c>
      <c r="C2505" s="6" t="s">
        <v>197</v>
      </c>
      <c r="D2505" s="6" t="s">
        <v>19</v>
      </c>
      <c r="E2505" s="6" t="s">
        <v>4</v>
      </c>
      <c r="F2505" s="6">
        <v>2</v>
      </c>
      <c r="G2505" s="6">
        <v>57</v>
      </c>
      <c r="H2505" s="6">
        <v>57</v>
      </c>
      <c r="I2505" s="6">
        <v>91.9</v>
      </c>
      <c r="J2505" s="6">
        <v>0</v>
      </c>
      <c r="K2505" s="6">
        <v>0</v>
      </c>
      <c r="L2505" s="6">
        <v>7</v>
      </c>
      <c r="M2505" s="6">
        <v>12.9</v>
      </c>
      <c r="N2505" s="6">
        <v>1.8</v>
      </c>
      <c r="O2505" s="6">
        <v>7</v>
      </c>
      <c r="P2505" s="6">
        <v>3.2</v>
      </c>
      <c r="Q2505" s="6">
        <v>5.6</v>
      </c>
    </row>
    <row r="2506" spans="1:17" x14ac:dyDescent="0.25">
      <c r="A2506" s="6">
        <v>275</v>
      </c>
      <c r="B2506" s="6">
        <v>26102</v>
      </c>
      <c r="C2506" s="6" t="s">
        <v>345</v>
      </c>
      <c r="D2506" s="6" t="s">
        <v>3</v>
      </c>
      <c r="E2506" s="6" t="s">
        <v>4</v>
      </c>
      <c r="F2506" s="6">
        <v>2</v>
      </c>
      <c r="G2506" s="6">
        <v>57</v>
      </c>
      <c r="H2506" s="6">
        <v>57</v>
      </c>
      <c r="I2506" s="6">
        <v>81.400000000000006</v>
      </c>
      <c r="J2506" s="6">
        <v>0</v>
      </c>
      <c r="K2506" s="6">
        <v>0</v>
      </c>
      <c r="L2506" s="6">
        <v>7</v>
      </c>
      <c r="M2506" s="6">
        <v>9.1</v>
      </c>
      <c r="N2506" s="6">
        <v>1.8</v>
      </c>
      <c r="O2506" s="6">
        <v>7</v>
      </c>
      <c r="P2506" s="6">
        <v>3</v>
      </c>
      <c r="Q2506" s="6">
        <v>5.3</v>
      </c>
    </row>
    <row r="2507" spans="1:17" x14ac:dyDescent="0.25">
      <c r="A2507" s="6">
        <v>276</v>
      </c>
      <c r="B2507" s="6">
        <v>26040</v>
      </c>
      <c r="C2507" s="6" t="s">
        <v>423</v>
      </c>
      <c r="D2507" s="6" t="s">
        <v>19</v>
      </c>
      <c r="E2507" s="6" t="s">
        <v>11</v>
      </c>
      <c r="F2507" s="6">
        <v>2</v>
      </c>
      <c r="G2507" s="6">
        <v>2</v>
      </c>
      <c r="H2507" s="6">
        <v>2</v>
      </c>
      <c r="I2507" s="6">
        <v>3.2</v>
      </c>
      <c r="J2507" s="6">
        <v>50</v>
      </c>
      <c r="K2507" s="6">
        <v>4.8</v>
      </c>
      <c r="L2507" s="6">
        <v>0</v>
      </c>
      <c r="M2507" s="6">
        <v>0</v>
      </c>
      <c r="N2507" s="6">
        <v>50</v>
      </c>
      <c r="O2507" s="6">
        <v>50</v>
      </c>
      <c r="P2507" s="6">
        <v>0.1</v>
      </c>
      <c r="Q2507" s="6">
        <v>5</v>
      </c>
    </row>
    <row r="2508" spans="1:17" x14ac:dyDescent="0.25">
      <c r="A2508" s="6">
        <v>277</v>
      </c>
      <c r="B2508" s="6">
        <v>22823</v>
      </c>
      <c r="C2508" s="6" t="s">
        <v>446</v>
      </c>
      <c r="D2508" s="6" t="s">
        <v>39</v>
      </c>
      <c r="E2508" s="6" t="s">
        <v>56</v>
      </c>
      <c r="F2508" s="6">
        <v>2</v>
      </c>
      <c r="G2508" s="6">
        <v>34</v>
      </c>
      <c r="H2508" s="6">
        <v>34</v>
      </c>
      <c r="I2508" s="6">
        <v>56.7</v>
      </c>
      <c r="J2508" s="6">
        <v>0</v>
      </c>
      <c r="K2508" s="6">
        <v>0</v>
      </c>
      <c r="L2508" s="6">
        <v>2.9</v>
      </c>
      <c r="M2508" s="6">
        <v>4.8</v>
      </c>
      <c r="N2508" s="6">
        <v>2.9</v>
      </c>
      <c r="O2508" s="6">
        <v>2.9</v>
      </c>
      <c r="P2508" s="6">
        <v>1.5</v>
      </c>
      <c r="Q2508" s="6">
        <v>4.4000000000000004</v>
      </c>
    </row>
    <row r="2509" spans="1:17" x14ac:dyDescent="0.25">
      <c r="A2509" s="6">
        <v>278</v>
      </c>
      <c r="B2509" s="6">
        <v>25963</v>
      </c>
      <c r="C2509" s="6" t="s">
        <v>188</v>
      </c>
      <c r="D2509" s="6" t="s">
        <v>76</v>
      </c>
      <c r="E2509" s="6" t="s">
        <v>56</v>
      </c>
      <c r="F2509" s="6">
        <v>2</v>
      </c>
      <c r="G2509" s="6">
        <v>34</v>
      </c>
      <c r="H2509" s="6">
        <v>34</v>
      </c>
      <c r="I2509" s="6">
        <v>72.3</v>
      </c>
      <c r="J2509" s="6">
        <v>0</v>
      </c>
      <c r="K2509" s="6">
        <v>0</v>
      </c>
      <c r="L2509" s="6">
        <v>5.9</v>
      </c>
      <c r="M2509" s="6">
        <v>9.5</v>
      </c>
      <c r="N2509" s="6">
        <v>2.9</v>
      </c>
      <c r="O2509" s="6">
        <v>5.9</v>
      </c>
      <c r="P2509" s="6">
        <v>1.5</v>
      </c>
      <c r="Q2509" s="6">
        <v>4.4000000000000004</v>
      </c>
    </row>
    <row r="2510" spans="1:17" x14ac:dyDescent="0.25">
      <c r="A2510" s="6">
        <v>279</v>
      </c>
      <c r="B2510" s="6">
        <v>25972</v>
      </c>
      <c r="C2510" s="6" t="s">
        <v>330</v>
      </c>
      <c r="D2510" s="6" t="s">
        <v>14</v>
      </c>
      <c r="E2510" s="6" t="s">
        <v>56</v>
      </c>
      <c r="F2510" s="6">
        <v>2</v>
      </c>
      <c r="G2510" s="6">
        <v>35</v>
      </c>
      <c r="H2510" s="6">
        <v>35</v>
      </c>
      <c r="I2510" s="6">
        <v>46.7</v>
      </c>
      <c r="J2510" s="6">
        <v>0</v>
      </c>
      <c r="K2510" s="6">
        <v>0</v>
      </c>
      <c r="L2510" s="6">
        <v>2.9</v>
      </c>
      <c r="M2510" s="6">
        <v>4</v>
      </c>
      <c r="N2510" s="6">
        <v>2.9</v>
      </c>
      <c r="O2510" s="6">
        <v>2.9</v>
      </c>
      <c r="P2510" s="6">
        <v>1.5</v>
      </c>
      <c r="Q2510" s="6">
        <v>4.3</v>
      </c>
    </row>
    <row r="2511" spans="1:17" x14ac:dyDescent="0.25">
      <c r="A2511" s="6">
        <v>280</v>
      </c>
      <c r="B2511" s="6">
        <v>25899</v>
      </c>
      <c r="C2511" s="6" t="s">
        <v>239</v>
      </c>
      <c r="D2511" s="6" t="s">
        <v>63</v>
      </c>
      <c r="E2511" s="6" t="s">
        <v>11</v>
      </c>
      <c r="F2511" s="6">
        <v>2</v>
      </c>
      <c r="G2511" s="6">
        <v>5</v>
      </c>
      <c r="H2511" s="6">
        <v>5</v>
      </c>
      <c r="I2511" s="6">
        <v>8.3000000000000007</v>
      </c>
      <c r="J2511" s="6">
        <v>20</v>
      </c>
      <c r="K2511" s="6">
        <v>3.8</v>
      </c>
      <c r="L2511" s="6">
        <v>20</v>
      </c>
      <c r="M2511" s="6">
        <v>3.4</v>
      </c>
      <c r="N2511" s="6">
        <v>20</v>
      </c>
      <c r="O2511" s="6">
        <v>40</v>
      </c>
      <c r="P2511" s="6">
        <v>0.2</v>
      </c>
      <c r="Q2511" s="6">
        <v>4</v>
      </c>
    </row>
    <row r="2512" spans="1:17" x14ac:dyDescent="0.25">
      <c r="A2512" s="6">
        <v>281</v>
      </c>
      <c r="B2512" s="6">
        <v>24119</v>
      </c>
      <c r="C2512" s="6" t="s">
        <v>238</v>
      </c>
      <c r="D2512" s="6" t="s">
        <v>18</v>
      </c>
      <c r="E2512" s="6" t="s">
        <v>4</v>
      </c>
      <c r="F2512" s="6">
        <v>2</v>
      </c>
      <c r="G2512" s="6">
        <v>58</v>
      </c>
      <c r="H2512" s="6">
        <v>58</v>
      </c>
      <c r="I2512" s="6">
        <v>84.1</v>
      </c>
      <c r="J2512" s="6">
        <v>0</v>
      </c>
      <c r="K2512" s="6">
        <v>0</v>
      </c>
      <c r="L2512" s="6">
        <v>8.6</v>
      </c>
      <c r="M2512" s="6">
        <v>11.6</v>
      </c>
      <c r="N2512" s="6">
        <v>1.7</v>
      </c>
      <c r="O2512" s="6">
        <v>8.6</v>
      </c>
      <c r="P2512" s="6">
        <v>2.2000000000000002</v>
      </c>
      <c r="Q2512" s="6">
        <v>3.8</v>
      </c>
    </row>
    <row r="2513" spans="1:17" x14ac:dyDescent="0.25">
      <c r="A2513" s="6">
        <v>282</v>
      </c>
      <c r="B2513" s="6">
        <v>25922</v>
      </c>
      <c r="C2513" s="6" t="s">
        <v>237</v>
      </c>
      <c r="D2513" s="6" t="s">
        <v>37</v>
      </c>
      <c r="E2513" s="6" t="s">
        <v>4</v>
      </c>
      <c r="F2513" s="6">
        <v>2</v>
      </c>
      <c r="G2513" s="6">
        <v>40</v>
      </c>
      <c r="H2513" s="6">
        <v>40</v>
      </c>
      <c r="I2513" s="6">
        <v>58.8</v>
      </c>
      <c r="J2513" s="6">
        <v>5</v>
      </c>
      <c r="K2513" s="6">
        <v>6.7</v>
      </c>
      <c r="L2513" s="6">
        <v>5</v>
      </c>
      <c r="M2513" s="6">
        <v>7.4</v>
      </c>
      <c r="N2513" s="6">
        <v>5</v>
      </c>
      <c r="O2513" s="6">
        <v>10</v>
      </c>
      <c r="P2513" s="6">
        <v>1.5</v>
      </c>
      <c r="Q2513" s="6">
        <v>3.8</v>
      </c>
    </row>
    <row r="2514" spans="1:17" x14ac:dyDescent="0.25">
      <c r="A2514" s="6">
        <v>283</v>
      </c>
      <c r="B2514" s="6">
        <v>17975</v>
      </c>
      <c r="C2514" s="6" t="s">
        <v>89</v>
      </c>
      <c r="D2514" s="6" t="s">
        <v>90</v>
      </c>
      <c r="E2514" s="6" t="s">
        <v>56</v>
      </c>
      <c r="F2514" s="6">
        <v>2</v>
      </c>
      <c r="G2514" s="6">
        <v>51</v>
      </c>
      <c r="H2514" s="6">
        <v>51</v>
      </c>
      <c r="I2514" s="6">
        <v>85</v>
      </c>
      <c r="J2514" s="6">
        <v>0</v>
      </c>
      <c r="K2514" s="6">
        <v>0</v>
      </c>
      <c r="L2514" s="6">
        <v>5.9</v>
      </c>
      <c r="M2514" s="6">
        <v>13</v>
      </c>
      <c r="N2514" s="6">
        <v>2</v>
      </c>
      <c r="O2514" s="6">
        <v>5.9</v>
      </c>
      <c r="P2514" s="6">
        <v>1.9</v>
      </c>
      <c r="Q2514" s="6">
        <v>3.7</v>
      </c>
    </row>
    <row r="2515" spans="1:17" x14ac:dyDescent="0.25">
      <c r="A2515" s="6">
        <v>284</v>
      </c>
      <c r="B2515" s="6">
        <v>26057</v>
      </c>
      <c r="C2515" s="6" t="s">
        <v>418</v>
      </c>
      <c r="D2515" s="6" t="s">
        <v>76</v>
      </c>
      <c r="E2515" s="6" t="s">
        <v>4</v>
      </c>
      <c r="F2515" s="6">
        <v>2</v>
      </c>
      <c r="G2515" s="6">
        <v>22</v>
      </c>
      <c r="H2515" s="6">
        <v>22</v>
      </c>
      <c r="I2515" s="6">
        <v>46.8</v>
      </c>
      <c r="J2515" s="6">
        <v>4.5</v>
      </c>
      <c r="K2515" s="6">
        <v>4.8</v>
      </c>
      <c r="L2515" s="6">
        <v>9.1</v>
      </c>
      <c r="M2515" s="6">
        <v>9.5</v>
      </c>
      <c r="N2515" s="6">
        <v>9.1</v>
      </c>
      <c r="O2515" s="6">
        <v>13.6</v>
      </c>
      <c r="P2515" s="6">
        <v>0.8</v>
      </c>
      <c r="Q2515" s="6">
        <v>3.6</v>
      </c>
    </row>
    <row r="2516" spans="1:17" x14ac:dyDescent="0.25">
      <c r="A2516" s="6">
        <v>285</v>
      </c>
      <c r="B2516" s="6">
        <v>18883</v>
      </c>
      <c r="C2516" s="6" t="s">
        <v>232</v>
      </c>
      <c r="D2516" s="6" t="s">
        <v>63</v>
      </c>
      <c r="E2516" s="6" t="s">
        <v>4</v>
      </c>
      <c r="F2516" s="6">
        <v>2</v>
      </c>
      <c r="G2516" s="6">
        <v>42</v>
      </c>
      <c r="H2516" s="6">
        <v>42</v>
      </c>
      <c r="I2516" s="6">
        <v>70</v>
      </c>
      <c r="J2516" s="6">
        <v>0</v>
      </c>
      <c r="K2516" s="6">
        <v>0</v>
      </c>
      <c r="L2516" s="6">
        <v>7.1</v>
      </c>
      <c r="M2516" s="6">
        <v>10.3</v>
      </c>
      <c r="N2516" s="6">
        <v>2.4</v>
      </c>
      <c r="O2516" s="6">
        <v>7.1</v>
      </c>
      <c r="P2516" s="6">
        <v>1.5</v>
      </c>
      <c r="Q2516" s="6">
        <v>3.6</v>
      </c>
    </row>
    <row r="2517" spans="1:17" x14ac:dyDescent="0.25">
      <c r="A2517" s="6">
        <v>286</v>
      </c>
      <c r="B2517" s="6">
        <v>19800</v>
      </c>
      <c r="C2517" s="6" t="s">
        <v>107</v>
      </c>
      <c r="D2517" s="6" t="s">
        <v>24</v>
      </c>
      <c r="E2517" s="6" t="s">
        <v>4</v>
      </c>
      <c r="F2517" s="6">
        <v>2</v>
      </c>
      <c r="G2517" s="6">
        <v>45</v>
      </c>
      <c r="H2517" s="6">
        <v>45</v>
      </c>
      <c r="I2517" s="6">
        <v>77.599999999999994</v>
      </c>
      <c r="J2517" s="6">
        <v>0</v>
      </c>
      <c r="K2517" s="6">
        <v>0</v>
      </c>
      <c r="L2517" s="6">
        <v>8.9</v>
      </c>
      <c r="M2517" s="6">
        <v>13.3</v>
      </c>
      <c r="N2517" s="6">
        <v>2.2000000000000002</v>
      </c>
      <c r="O2517" s="6">
        <v>8.9</v>
      </c>
      <c r="P2517" s="6">
        <v>1.6</v>
      </c>
      <c r="Q2517" s="6">
        <v>3.6</v>
      </c>
    </row>
    <row r="2518" spans="1:17" x14ac:dyDescent="0.25">
      <c r="A2518" s="6">
        <v>287</v>
      </c>
      <c r="B2518" s="6">
        <v>25976</v>
      </c>
      <c r="C2518" s="6" t="s">
        <v>302</v>
      </c>
      <c r="D2518" s="6" t="s">
        <v>5</v>
      </c>
      <c r="E2518" s="6" t="s">
        <v>4</v>
      </c>
      <c r="F2518" s="6">
        <v>2</v>
      </c>
      <c r="G2518" s="6">
        <v>36</v>
      </c>
      <c r="H2518" s="6">
        <v>36</v>
      </c>
      <c r="I2518" s="6">
        <v>52.2</v>
      </c>
      <c r="J2518" s="6">
        <v>0</v>
      </c>
      <c r="K2518" s="6">
        <v>0</v>
      </c>
      <c r="L2518" s="6">
        <v>11.1</v>
      </c>
      <c r="M2518" s="6">
        <v>10</v>
      </c>
      <c r="N2518" s="6">
        <v>2.8</v>
      </c>
      <c r="O2518" s="6">
        <v>11.1</v>
      </c>
      <c r="P2518" s="6">
        <v>1.2</v>
      </c>
      <c r="Q2518" s="6">
        <v>3.3</v>
      </c>
    </row>
    <row r="2519" spans="1:17" x14ac:dyDescent="0.25">
      <c r="A2519" s="6">
        <v>288</v>
      </c>
      <c r="B2519" s="6">
        <v>20837</v>
      </c>
      <c r="C2519" s="6" t="s">
        <v>403</v>
      </c>
      <c r="D2519" s="6" t="s">
        <v>14</v>
      </c>
      <c r="E2519" s="6" t="s">
        <v>11</v>
      </c>
      <c r="F2519" s="6">
        <v>2</v>
      </c>
      <c r="G2519" s="6">
        <v>19</v>
      </c>
      <c r="H2519" s="6">
        <v>19</v>
      </c>
      <c r="I2519" s="6">
        <v>25.3</v>
      </c>
      <c r="J2519" s="6">
        <v>10.5</v>
      </c>
      <c r="K2519" s="6">
        <v>4.7</v>
      </c>
      <c r="L2519" s="6">
        <v>5.3</v>
      </c>
      <c r="M2519" s="6">
        <v>4</v>
      </c>
      <c r="N2519" s="6">
        <v>10.5</v>
      </c>
      <c r="O2519" s="6">
        <v>15.8</v>
      </c>
      <c r="P2519" s="6">
        <v>0.6</v>
      </c>
      <c r="Q2519" s="6">
        <v>3.2</v>
      </c>
    </row>
    <row r="2520" spans="1:17" x14ac:dyDescent="0.25">
      <c r="A2520" s="6">
        <v>289</v>
      </c>
      <c r="B2520" s="6">
        <v>19803</v>
      </c>
      <c r="C2520" s="6" t="s">
        <v>105</v>
      </c>
      <c r="D2520" s="6" t="s">
        <v>16</v>
      </c>
      <c r="E2520" s="6" t="s">
        <v>56</v>
      </c>
      <c r="F2520" s="6">
        <v>2</v>
      </c>
      <c r="G2520" s="6">
        <v>45</v>
      </c>
      <c r="H2520" s="6">
        <v>45</v>
      </c>
      <c r="I2520" s="6">
        <v>80.400000000000006</v>
      </c>
      <c r="J2520" s="6">
        <v>2.2000000000000002</v>
      </c>
      <c r="K2520" s="6">
        <v>4.8</v>
      </c>
      <c r="L2520" s="6">
        <v>6.7</v>
      </c>
      <c r="M2520" s="6">
        <v>10.7</v>
      </c>
      <c r="N2520" s="6">
        <v>4.4000000000000004</v>
      </c>
      <c r="O2520" s="6">
        <v>8.9</v>
      </c>
      <c r="P2520" s="6">
        <v>1.4</v>
      </c>
      <c r="Q2520" s="6">
        <v>3.1</v>
      </c>
    </row>
    <row r="2521" spans="1:17" x14ac:dyDescent="0.25">
      <c r="A2521" s="6">
        <v>290</v>
      </c>
      <c r="B2521" s="6">
        <v>23486</v>
      </c>
      <c r="C2521" s="6" t="s">
        <v>391</v>
      </c>
      <c r="D2521" s="6" t="s">
        <v>39</v>
      </c>
      <c r="E2521" s="6" t="s">
        <v>56</v>
      </c>
      <c r="F2521" s="6">
        <v>2</v>
      </c>
      <c r="G2521" s="6">
        <v>53</v>
      </c>
      <c r="H2521" s="6">
        <v>53</v>
      </c>
      <c r="I2521" s="6">
        <v>88.3</v>
      </c>
      <c r="J2521" s="6">
        <v>0</v>
      </c>
      <c r="K2521" s="6">
        <v>0</v>
      </c>
      <c r="L2521" s="6">
        <v>3.8</v>
      </c>
      <c r="M2521" s="6">
        <v>9.5</v>
      </c>
      <c r="N2521" s="6">
        <v>1.9</v>
      </c>
      <c r="O2521" s="6">
        <v>3.8</v>
      </c>
      <c r="P2521" s="6">
        <v>1.6</v>
      </c>
      <c r="Q2521" s="6">
        <v>3</v>
      </c>
    </row>
    <row r="2522" spans="1:17" x14ac:dyDescent="0.25">
      <c r="A2522" s="6">
        <v>291</v>
      </c>
      <c r="B2522" s="6">
        <v>21785</v>
      </c>
      <c r="C2522" s="6" t="s">
        <v>372</v>
      </c>
      <c r="D2522" s="6" t="s">
        <v>63</v>
      </c>
      <c r="E2522" s="6" t="s">
        <v>56</v>
      </c>
      <c r="F2522" s="6">
        <v>2</v>
      </c>
      <c r="G2522" s="6">
        <v>39</v>
      </c>
      <c r="H2522" s="6">
        <v>39</v>
      </c>
      <c r="I2522" s="6">
        <v>65</v>
      </c>
      <c r="J2522" s="6">
        <v>0</v>
      </c>
      <c r="K2522" s="6">
        <v>0</v>
      </c>
      <c r="L2522" s="6">
        <v>12.8</v>
      </c>
      <c r="M2522" s="6">
        <v>17.2</v>
      </c>
      <c r="N2522" s="6">
        <v>2.6</v>
      </c>
      <c r="O2522" s="6">
        <v>12.8</v>
      </c>
      <c r="P2522" s="6">
        <v>1.1000000000000001</v>
      </c>
      <c r="Q2522" s="6">
        <v>2.8</v>
      </c>
    </row>
    <row r="2523" spans="1:17" x14ac:dyDescent="0.25">
      <c r="A2523" s="6">
        <v>292</v>
      </c>
      <c r="B2523" s="6">
        <v>23173</v>
      </c>
      <c r="C2523" s="6" t="s">
        <v>167</v>
      </c>
      <c r="D2523" s="6" t="s">
        <v>47</v>
      </c>
      <c r="E2523" s="6" t="s">
        <v>11</v>
      </c>
      <c r="F2523" s="6">
        <v>2</v>
      </c>
      <c r="G2523" s="6">
        <v>36</v>
      </c>
      <c r="H2523" s="6">
        <v>36</v>
      </c>
      <c r="I2523" s="6">
        <v>55.4</v>
      </c>
      <c r="J2523" s="6">
        <v>41.7</v>
      </c>
      <c r="K2523" s="6">
        <v>51.7</v>
      </c>
      <c r="L2523" s="6">
        <v>0</v>
      </c>
      <c r="M2523" s="6">
        <v>0</v>
      </c>
      <c r="N2523" s="6">
        <v>41.7</v>
      </c>
      <c r="O2523" s="6">
        <v>41.7</v>
      </c>
      <c r="P2523" s="6">
        <v>1</v>
      </c>
      <c r="Q2523" s="6">
        <v>2.8</v>
      </c>
    </row>
    <row r="2524" spans="1:17" x14ac:dyDescent="0.25">
      <c r="A2524" s="6">
        <v>293</v>
      </c>
      <c r="B2524" s="6">
        <v>25003</v>
      </c>
      <c r="C2524" s="6" t="s">
        <v>131</v>
      </c>
      <c r="D2524" s="6" t="s">
        <v>35</v>
      </c>
      <c r="E2524" s="6" t="s">
        <v>4</v>
      </c>
      <c r="F2524" s="6">
        <v>2</v>
      </c>
      <c r="G2524" s="6">
        <v>68</v>
      </c>
      <c r="H2524" s="6">
        <v>68</v>
      </c>
      <c r="I2524" s="6">
        <v>80</v>
      </c>
      <c r="J2524" s="6">
        <v>1.5</v>
      </c>
      <c r="K2524" s="6">
        <v>5.3</v>
      </c>
      <c r="L2524" s="6">
        <v>11.8</v>
      </c>
      <c r="M2524" s="6">
        <v>15.1</v>
      </c>
      <c r="N2524" s="6">
        <v>2.9</v>
      </c>
      <c r="O2524" s="6">
        <v>13.2</v>
      </c>
      <c r="P2524" s="6">
        <v>0.8</v>
      </c>
      <c r="Q2524" s="6">
        <v>1.2</v>
      </c>
    </row>
    <row r="2525" spans="1:17" x14ac:dyDescent="0.25">
      <c r="A2525" s="6">
        <v>294</v>
      </c>
      <c r="B2525" s="6">
        <v>23614</v>
      </c>
      <c r="C2525" s="6" t="s">
        <v>296</v>
      </c>
      <c r="D2525" s="6" t="s">
        <v>37</v>
      </c>
      <c r="E2525" s="6" t="s">
        <v>56</v>
      </c>
      <c r="F2525" s="6">
        <v>2</v>
      </c>
      <c r="G2525" s="6">
        <v>21</v>
      </c>
      <c r="H2525" s="6">
        <v>21</v>
      </c>
      <c r="I2525" s="6">
        <v>30.9</v>
      </c>
      <c r="J2525" s="6">
        <v>0</v>
      </c>
      <c r="K2525" s="6">
        <v>0</v>
      </c>
      <c r="L2525" s="6">
        <v>0</v>
      </c>
      <c r="M2525" s="6">
        <v>0</v>
      </c>
      <c r="N2525" s="6">
        <v>0</v>
      </c>
      <c r="O2525" s="6">
        <v>0</v>
      </c>
      <c r="P2525" s="6">
        <v>0</v>
      </c>
      <c r="Q2525" s="6">
        <v>0</v>
      </c>
    </row>
    <row r="2526" spans="1:17" x14ac:dyDescent="0.25">
      <c r="A2526" s="6">
        <v>295</v>
      </c>
      <c r="B2526" s="6">
        <v>19065</v>
      </c>
      <c r="C2526" s="6" t="s">
        <v>230</v>
      </c>
      <c r="D2526" s="6" t="s">
        <v>5</v>
      </c>
      <c r="E2526" s="6" t="s">
        <v>11</v>
      </c>
      <c r="F2526" s="6">
        <v>2</v>
      </c>
      <c r="G2526" s="6">
        <v>16</v>
      </c>
      <c r="H2526" s="6">
        <v>16</v>
      </c>
      <c r="I2526" s="6">
        <v>23.2</v>
      </c>
      <c r="J2526" s="6">
        <v>0</v>
      </c>
      <c r="K2526" s="6">
        <v>0</v>
      </c>
      <c r="L2526" s="6">
        <v>0</v>
      </c>
      <c r="M2526" s="6">
        <v>0</v>
      </c>
      <c r="N2526" s="6">
        <v>0</v>
      </c>
      <c r="O2526" s="6">
        <v>0</v>
      </c>
      <c r="P2526" s="6">
        <v>0</v>
      </c>
      <c r="Q2526" s="6">
        <v>0</v>
      </c>
    </row>
    <row r="2527" spans="1:17" x14ac:dyDescent="0.25">
      <c r="A2527" s="6">
        <v>296</v>
      </c>
      <c r="B2527" s="6">
        <v>22657</v>
      </c>
      <c r="C2527" s="6" t="s">
        <v>433</v>
      </c>
      <c r="D2527" s="6" t="s">
        <v>5</v>
      </c>
      <c r="E2527" s="6" t="s">
        <v>56</v>
      </c>
      <c r="F2527" s="6">
        <v>2</v>
      </c>
      <c r="G2527" s="6">
        <v>9</v>
      </c>
      <c r="H2527" s="6">
        <v>9</v>
      </c>
      <c r="I2527" s="6">
        <v>13</v>
      </c>
      <c r="J2527" s="6">
        <v>0</v>
      </c>
      <c r="K2527" s="6">
        <v>0</v>
      </c>
      <c r="L2527" s="6">
        <v>0</v>
      </c>
      <c r="M2527" s="6">
        <v>0</v>
      </c>
      <c r="N2527" s="6">
        <v>0</v>
      </c>
      <c r="O2527" s="6">
        <v>0</v>
      </c>
      <c r="P2527" s="6">
        <v>0</v>
      </c>
      <c r="Q2527" s="6">
        <v>0</v>
      </c>
    </row>
    <row r="2528" spans="1:17" x14ac:dyDescent="0.25">
      <c r="A2528" s="6">
        <v>297</v>
      </c>
      <c r="B2528" s="6">
        <v>23233</v>
      </c>
      <c r="C2528" s="6" t="s">
        <v>233</v>
      </c>
      <c r="D2528" s="6" t="s">
        <v>37</v>
      </c>
      <c r="E2528" s="6" t="s">
        <v>4</v>
      </c>
      <c r="F2528" s="6">
        <v>2</v>
      </c>
      <c r="G2528" s="6">
        <v>5</v>
      </c>
      <c r="H2528" s="6">
        <v>5</v>
      </c>
      <c r="I2528" s="6">
        <v>7.4</v>
      </c>
      <c r="J2528" s="6">
        <v>0</v>
      </c>
      <c r="K2528" s="6">
        <v>0</v>
      </c>
      <c r="L2528" s="6">
        <v>0</v>
      </c>
      <c r="M2528" s="6">
        <v>0</v>
      </c>
      <c r="N2528" s="6">
        <v>0</v>
      </c>
      <c r="O2528" s="6">
        <v>0</v>
      </c>
      <c r="P2528" s="6">
        <v>0</v>
      </c>
      <c r="Q2528" s="6">
        <v>0</v>
      </c>
    </row>
    <row r="2529" spans="1:17" x14ac:dyDescent="0.25">
      <c r="A2529" s="6">
        <v>348</v>
      </c>
      <c r="B2529" s="6">
        <v>24309</v>
      </c>
      <c r="C2529" s="6" t="s">
        <v>262</v>
      </c>
      <c r="D2529" s="6" t="s">
        <v>37</v>
      </c>
      <c r="E2529" s="6" t="s">
        <v>11</v>
      </c>
      <c r="F2529" s="6">
        <v>2</v>
      </c>
      <c r="G2529" s="6">
        <v>5</v>
      </c>
      <c r="H2529" s="6">
        <v>5</v>
      </c>
      <c r="I2529" s="6">
        <v>7.4</v>
      </c>
      <c r="J2529" s="6">
        <v>0</v>
      </c>
      <c r="K2529" s="6">
        <v>0</v>
      </c>
      <c r="L2529" s="6">
        <v>0</v>
      </c>
      <c r="M2529" s="6">
        <v>0</v>
      </c>
      <c r="N2529" s="6">
        <v>0</v>
      </c>
      <c r="O2529" s="6">
        <v>0</v>
      </c>
      <c r="P2529" s="6">
        <v>0</v>
      </c>
      <c r="Q2529" s="6">
        <v>0</v>
      </c>
    </row>
    <row r="2530" spans="1:17" x14ac:dyDescent="0.25">
      <c r="A2530" s="6">
        <v>349</v>
      </c>
      <c r="B2530" s="6">
        <v>25674</v>
      </c>
      <c r="C2530" s="6" t="s">
        <v>502</v>
      </c>
      <c r="D2530" s="6" t="s">
        <v>5</v>
      </c>
      <c r="E2530" s="6" t="s">
        <v>56</v>
      </c>
      <c r="F2530" s="6">
        <v>2</v>
      </c>
      <c r="G2530" s="6">
        <v>1</v>
      </c>
      <c r="H2530" s="6">
        <v>1</v>
      </c>
      <c r="I2530" s="6">
        <v>1.4</v>
      </c>
      <c r="J2530" s="6">
        <v>0</v>
      </c>
      <c r="K2530" s="6">
        <v>0</v>
      </c>
      <c r="L2530" s="6">
        <v>0</v>
      </c>
      <c r="M2530" s="6">
        <v>0</v>
      </c>
      <c r="N2530" s="6">
        <v>0</v>
      </c>
      <c r="O2530" s="6">
        <v>0</v>
      </c>
      <c r="P2530" s="6">
        <v>0</v>
      </c>
      <c r="Q2530" s="6">
        <v>0</v>
      </c>
    </row>
    <row r="2531" spans="1:17" x14ac:dyDescent="0.25">
      <c r="A2531" s="6">
        <v>351</v>
      </c>
      <c r="B2531" s="6">
        <v>23737</v>
      </c>
      <c r="C2531" s="6" t="s">
        <v>388</v>
      </c>
      <c r="D2531" s="6" t="s">
        <v>43</v>
      </c>
      <c r="E2531" s="6" t="s">
        <v>56</v>
      </c>
      <c r="F2531" s="6">
        <v>2</v>
      </c>
      <c r="G2531" s="6">
        <v>26</v>
      </c>
      <c r="H2531" s="6">
        <v>26</v>
      </c>
      <c r="I2531" s="6">
        <v>45.6</v>
      </c>
      <c r="J2531" s="6">
        <v>0</v>
      </c>
      <c r="K2531" s="6">
        <v>0</v>
      </c>
      <c r="L2531" s="6">
        <v>0</v>
      </c>
      <c r="M2531" s="6">
        <v>0</v>
      </c>
      <c r="N2531" s="6">
        <v>0</v>
      </c>
      <c r="O2531" s="6">
        <v>0</v>
      </c>
      <c r="P2531" s="6">
        <v>0</v>
      </c>
      <c r="Q2531" s="6">
        <v>0</v>
      </c>
    </row>
    <row r="2532" spans="1:17" x14ac:dyDescent="0.25">
      <c r="A2532" s="6">
        <v>352</v>
      </c>
      <c r="B2532" s="6">
        <v>25123</v>
      </c>
      <c r="C2532" s="6" t="s">
        <v>485</v>
      </c>
      <c r="D2532" s="6" t="s">
        <v>90</v>
      </c>
      <c r="E2532" s="6" t="s">
        <v>619</v>
      </c>
      <c r="F2532" s="6">
        <v>2</v>
      </c>
      <c r="G2532" s="6">
        <v>6</v>
      </c>
      <c r="H2532" s="6">
        <v>6</v>
      </c>
      <c r="I2532" s="6">
        <v>10</v>
      </c>
      <c r="J2532" s="6">
        <v>0</v>
      </c>
      <c r="K2532" s="6">
        <v>0</v>
      </c>
      <c r="L2532" s="6">
        <v>0</v>
      </c>
      <c r="M2532" s="6">
        <v>0</v>
      </c>
      <c r="N2532" s="6">
        <v>0</v>
      </c>
      <c r="O2532" s="6">
        <v>0</v>
      </c>
      <c r="P2532" s="6">
        <v>0</v>
      </c>
      <c r="Q2532" s="6">
        <v>0</v>
      </c>
    </row>
    <row r="2533" spans="1:17" x14ac:dyDescent="0.25">
      <c r="A2533" s="6">
        <v>353</v>
      </c>
      <c r="B2533" s="6">
        <v>25912</v>
      </c>
      <c r="C2533" s="6" t="s">
        <v>424</v>
      </c>
      <c r="D2533" s="6" t="s">
        <v>90</v>
      </c>
      <c r="E2533" s="6" t="s">
        <v>4</v>
      </c>
      <c r="F2533" s="6">
        <v>2</v>
      </c>
      <c r="G2533" s="6">
        <v>10</v>
      </c>
      <c r="H2533" s="6">
        <v>10</v>
      </c>
      <c r="I2533" s="6">
        <v>16.7</v>
      </c>
      <c r="J2533" s="6">
        <v>0</v>
      </c>
      <c r="K2533" s="6">
        <v>0</v>
      </c>
      <c r="L2533" s="6">
        <v>0</v>
      </c>
      <c r="M2533" s="6">
        <v>0</v>
      </c>
      <c r="N2533" s="6">
        <v>0</v>
      </c>
      <c r="O2533" s="6">
        <v>0</v>
      </c>
      <c r="P2533" s="6">
        <v>0</v>
      </c>
      <c r="Q2533" s="6">
        <v>0</v>
      </c>
    </row>
    <row r="2534" spans="1:17" x14ac:dyDescent="0.25">
      <c r="A2534" s="6">
        <v>354</v>
      </c>
      <c r="B2534" s="6">
        <v>24463</v>
      </c>
      <c r="C2534" s="6" t="s">
        <v>351</v>
      </c>
      <c r="D2534" s="6" t="s">
        <v>43</v>
      </c>
      <c r="E2534" s="6" t="s">
        <v>56</v>
      </c>
      <c r="F2534" s="6">
        <v>2</v>
      </c>
      <c r="G2534" s="6">
        <v>29</v>
      </c>
      <c r="H2534" s="6">
        <v>29</v>
      </c>
      <c r="I2534" s="6">
        <v>50.9</v>
      </c>
      <c r="J2534" s="6">
        <v>0</v>
      </c>
      <c r="K2534" s="6">
        <v>0</v>
      </c>
      <c r="L2534" s="6">
        <v>0</v>
      </c>
      <c r="M2534" s="6">
        <v>0</v>
      </c>
      <c r="N2534" s="6">
        <v>0</v>
      </c>
      <c r="O2534" s="6">
        <v>0</v>
      </c>
      <c r="P2534" s="6">
        <v>0</v>
      </c>
      <c r="Q2534" s="6">
        <v>0</v>
      </c>
    </row>
    <row r="2535" spans="1:17" x14ac:dyDescent="0.25">
      <c r="A2535" s="6">
        <v>406</v>
      </c>
      <c r="B2535" s="6">
        <v>23273</v>
      </c>
      <c r="C2535" s="6" t="s">
        <v>400</v>
      </c>
      <c r="D2535" s="6" t="s">
        <v>49</v>
      </c>
      <c r="E2535" s="6" t="s">
        <v>11</v>
      </c>
      <c r="F2535" s="6">
        <v>2</v>
      </c>
      <c r="G2535" s="6">
        <v>1</v>
      </c>
      <c r="H2535" s="6">
        <v>1</v>
      </c>
      <c r="I2535" s="6">
        <v>1.7</v>
      </c>
      <c r="J2535" s="6">
        <v>0</v>
      </c>
      <c r="K2535" s="6">
        <v>0</v>
      </c>
      <c r="L2535" s="6">
        <v>0</v>
      </c>
      <c r="M2535" s="6">
        <v>0</v>
      </c>
      <c r="N2535" s="6">
        <v>0</v>
      </c>
      <c r="O2535" s="6">
        <v>0</v>
      </c>
      <c r="P2535" s="6">
        <v>0</v>
      </c>
      <c r="Q2535" s="6">
        <v>0</v>
      </c>
    </row>
    <row r="2536" spans="1:17" x14ac:dyDescent="0.25">
      <c r="A2536" s="6">
        <v>407</v>
      </c>
      <c r="B2536" s="6">
        <v>26059</v>
      </c>
      <c r="C2536" s="6" t="s">
        <v>459</v>
      </c>
      <c r="D2536" s="6" t="s">
        <v>49</v>
      </c>
      <c r="E2536" s="6" t="s">
        <v>4</v>
      </c>
      <c r="F2536" s="6">
        <v>2</v>
      </c>
      <c r="G2536" s="6">
        <v>6</v>
      </c>
      <c r="H2536" s="6">
        <v>6</v>
      </c>
      <c r="I2536" s="6">
        <v>10.3</v>
      </c>
      <c r="J2536" s="6">
        <v>0</v>
      </c>
      <c r="K2536" s="6">
        <v>0</v>
      </c>
      <c r="L2536" s="6">
        <v>0</v>
      </c>
      <c r="M2536" s="6">
        <v>0</v>
      </c>
      <c r="N2536" s="6">
        <v>0</v>
      </c>
      <c r="O2536" s="6">
        <v>0</v>
      </c>
      <c r="P2536" s="6">
        <v>0</v>
      </c>
      <c r="Q2536" s="6">
        <v>0</v>
      </c>
    </row>
    <row r="2537" spans="1:17" x14ac:dyDescent="0.25">
      <c r="A2537" s="6">
        <v>408</v>
      </c>
      <c r="B2537" s="6">
        <v>24121</v>
      </c>
      <c r="C2537" s="6" t="s">
        <v>471</v>
      </c>
      <c r="D2537" s="6" t="s">
        <v>49</v>
      </c>
      <c r="E2537" s="6" t="s">
        <v>4</v>
      </c>
      <c r="F2537" s="6">
        <v>2</v>
      </c>
      <c r="G2537" s="6">
        <v>5</v>
      </c>
      <c r="H2537" s="6">
        <v>5</v>
      </c>
      <c r="I2537" s="6">
        <v>8.6</v>
      </c>
      <c r="J2537" s="6">
        <v>0</v>
      </c>
      <c r="K2537" s="6">
        <v>0</v>
      </c>
      <c r="L2537" s="6">
        <v>0</v>
      </c>
      <c r="M2537" s="6">
        <v>0</v>
      </c>
      <c r="N2537" s="6">
        <v>0</v>
      </c>
      <c r="O2537" s="6">
        <v>0</v>
      </c>
      <c r="P2537" s="6">
        <v>0</v>
      </c>
      <c r="Q2537" s="6">
        <v>0</v>
      </c>
    </row>
    <row r="2538" spans="1:17" x14ac:dyDescent="0.25">
      <c r="A2538" s="6">
        <v>409</v>
      </c>
      <c r="B2538" s="6">
        <v>19988</v>
      </c>
      <c r="C2538" s="6" t="s">
        <v>334</v>
      </c>
      <c r="D2538" s="6" t="s">
        <v>49</v>
      </c>
      <c r="E2538" s="6" t="s">
        <v>56</v>
      </c>
      <c r="F2538" s="6">
        <v>2</v>
      </c>
      <c r="G2538" s="6">
        <v>29</v>
      </c>
      <c r="H2538" s="6">
        <v>29</v>
      </c>
      <c r="I2538" s="6">
        <v>50</v>
      </c>
      <c r="J2538" s="6">
        <v>0</v>
      </c>
      <c r="K2538" s="6">
        <v>0</v>
      </c>
      <c r="L2538" s="6">
        <v>0</v>
      </c>
      <c r="M2538" s="6">
        <v>0</v>
      </c>
      <c r="N2538" s="6">
        <v>0</v>
      </c>
      <c r="O2538" s="6">
        <v>0</v>
      </c>
      <c r="P2538" s="6">
        <v>0</v>
      </c>
      <c r="Q2538" s="6">
        <v>0</v>
      </c>
    </row>
    <row r="2539" spans="1:17" x14ac:dyDescent="0.25">
      <c r="A2539" s="6">
        <v>410</v>
      </c>
      <c r="B2539" s="6">
        <v>24457</v>
      </c>
      <c r="C2539" s="6" t="s">
        <v>698</v>
      </c>
      <c r="D2539" s="6" t="s">
        <v>49</v>
      </c>
      <c r="E2539" s="6" t="s">
        <v>619</v>
      </c>
      <c r="F2539" s="6">
        <v>2</v>
      </c>
      <c r="G2539" s="6">
        <v>27</v>
      </c>
      <c r="H2539" s="6">
        <v>27</v>
      </c>
      <c r="I2539" s="6">
        <v>46.6</v>
      </c>
      <c r="J2539" s="6">
        <v>0</v>
      </c>
      <c r="K2539" s="6">
        <v>0</v>
      </c>
      <c r="L2539" s="6">
        <v>0</v>
      </c>
      <c r="M2539" s="6">
        <v>0</v>
      </c>
      <c r="N2539" s="6">
        <v>0</v>
      </c>
      <c r="O2539" s="6">
        <v>0</v>
      </c>
      <c r="P2539" s="6">
        <v>0</v>
      </c>
      <c r="Q2539" s="6">
        <v>0</v>
      </c>
    </row>
    <row r="2540" spans="1:17" x14ac:dyDescent="0.25">
      <c r="A2540" s="6">
        <v>411</v>
      </c>
      <c r="B2540" s="6">
        <v>21294</v>
      </c>
      <c r="C2540" s="6" t="s">
        <v>431</v>
      </c>
      <c r="D2540" s="6" t="s">
        <v>3</v>
      </c>
      <c r="E2540" s="6" t="s">
        <v>4</v>
      </c>
      <c r="F2540" s="6">
        <v>2</v>
      </c>
      <c r="G2540" s="6">
        <v>1</v>
      </c>
      <c r="H2540" s="6">
        <v>1</v>
      </c>
      <c r="I2540" s="6">
        <v>1.4</v>
      </c>
      <c r="J2540" s="6">
        <v>0</v>
      </c>
      <c r="K2540" s="6">
        <v>0</v>
      </c>
      <c r="L2540" s="6">
        <v>100</v>
      </c>
      <c r="M2540" s="6">
        <v>2.2999999999999998</v>
      </c>
      <c r="N2540" s="6">
        <v>0</v>
      </c>
      <c r="O2540" s="6">
        <v>100</v>
      </c>
      <c r="P2540" s="6">
        <v>0</v>
      </c>
      <c r="Q2540" s="6">
        <v>0</v>
      </c>
    </row>
    <row r="2541" spans="1:17" x14ac:dyDescent="0.25">
      <c r="A2541" s="6">
        <v>412</v>
      </c>
      <c r="B2541" s="6">
        <v>25894</v>
      </c>
      <c r="C2541" s="6" t="s">
        <v>358</v>
      </c>
      <c r="D2541" s="6" t="s">
        <v>3</v>
      </c>
      <c r="E2541" s="6" t="s">
        <v>4</v>
      </c>
      <c r="F2541" s="6">
        <v>2</v>
      </c>
      <c r="G2541" s="6">
        <v>5</v>
      </c>
      <c r="H2541" s="6">
        <v>5</v>
      </c>
      <c r="I2541" s="6">
        <v>7.1</v>
      </c>
      <c r="J2541" s="6">
        <v>0</v>
      </c>
      <c r="K2541" s="6">
        <v>0</v>
      </c>
      <c r="L2541" s="6">
        <v>0</v>
      </c>
      <c r="M2541" s="6">
        <v>0</v>
      </c>
      <c r="N2541" s="6">
        <v>0</v>
      </c>
      <c r="O2541" s="6">
        <v>0</v>
      </c>
      <c r="P2541" s="6">
        <v>0</v>
      </c>
      <c r="Q2541" s="6">
        <v>0</v>
      </c>
    </row>
    <row r="2542" spans="1:17" x14ac:dyDescent="0.25">
      <c r="A2542" s="6">
        <v>460</v>
      </c>
      <c r="B2542" s="6">
        <v>19910</v>
      </c>
      <c r="C2542" s="6" t="s">
        <v>367</v>
      </c>
      <c r="D2542" s="6" t="s">
        <v>3</v>
      </c>
      <c r="E2542" s="6" t="s">
        <v>56</v>
      </c>
      <c r="F2542" s="6">
        <v>2</v>
      </c>
      <c r="G2542" s="6">
        <v>7</v>
      </c>
      <c r="H2542" s="6">
        <v>7</v>
      </c>
      <c r="I2542" s="6">
        <v>10</v>
      </c>
      <c r="J2542" s="6">
        <v>0</v>
      </c>
      <c r="K2542" s="6">
        <v>0</v>
      </c>
      <c r="L2542" s="6">
        <v>0</v>
      </c>
      <c r="M2542" s="6">
        <v>0</v>
      </c>
      <c r="N2542" s="6">
        <v>0</v>
      </c>
      <c r="O2542" s="6">
        <v>0</v>
      </c>
      <c r="P2542" s="6">
        <v>0</v>
      </c>
      <c r="Q2542" s="6">
        <v>0</v>
      </c>
    </row>
    <row r="2543" spans="1:17" x14ac:dyDescent="0.25">
      <c r="A2543" s="6">
        <v>461</v>
      </c>
      <c r="B2543" s="6">
        <v>25687</v>
      </c>
      <c r="C2543" s="6" t="s">
        <v>437</v>
      </c>
      <c r="D2543" s="6" t="s">
        <v>42</v>
      </c>
      <c r="E2543" s="6" t="s">
        <v>4</v>
      </c>
      <c r="F2543" s="6">
        <v>2</v>
      </c>
      <c r="G2543" s="6">
        <v>8</v>
      </c>
      <c r="H2543" s="6">
        <v>8</v>
      </c>
      <c r="I2543" s="6">
        <v>12.1</v>
      </c>
      <c r="J2543" s="6">
        <v>0</v>
      </c>
      <c r="K2543" s="6">
        <v>0</v>
      </c>
      <c r="L2543" s="6">
        <v>0</v>
      </c>
      <c r="M2543" s="6">
        <v>0</v>
      </c>
      <c r="N2543" s="6">
        <v>0</v>
      </c>
      <c r="O2543" s="6">
        <v>0</v>
      </c>
      <c r="P2543" s="6">
        <v>0</v>
      </c>
      <c r="Q2543" s="6">
        <v>0</v>
      </c>
    </row>
    <row r="2544" spans="1:17" x14ac:dyDescent="0.25">
      <c r="A2544" s="6">
        <v>462</v>
      </c>
      <c r="B2544" s="6">
        <v>23586</v>
      </c>
      <c r="C2544" s="6" t="s">
        <v>412</v>
      </c>
      <c r="D2544" s="6" t="s">
        <v>42</v>
      </c>
      <c r="E2544" s="6" t="s">
        <v>11</v>
      </c>
      <c r="F2544" s="6">
        <v>2</v>
      </c>
      <c r="G2544" s="6">
        <v>7</v>
      </c>
      <c r="H2544" s="6">
        <v>7</v>
      </c>
      <c r="I2544" s="6">
        <v>10.6</v>
      </c>
      <c r="J2544" s="6">
        <v>0</v>
      </c>
      <c r="K2544" s="6">
        <v>0</v>
      </c>
      <c r="L2544" s="6">
        <v>0</v>
      </c>
      <c r="M2544" s="6">
        <v>0</v>
      </c>
      <c r="N2544" s="6">
        <v>0</v>
      </c>
      <c r="O2544" s="6">
        <v>0</v>
      </c>
      <c r="P2544" s="6">
        <v>0</v>
      </c>
      <c r="Q2544" s="6">
        <v>0</v>
      </c>
    </row>
    <row r="2545" spans="1:17" x14ac:dyDescent="0.25">
      <c r="A2545" s="6">
        <v>463</v>
      </c>
      <c r="B2545" s="6">
        <v>25970</v>
      </c>
      <c r="C2545" s="6" t="s">
        <v>276</v>
      </c>
      <c r="D2545" s="6" t="s">
        <v>29</v>
      </c>
      <c r="E2545" s="6" t="s">
        <v>56</v>
      </c>
      <c r="F2545" s="6">
        <v>2</v>
      </c>
      <c r="G2545" s="6">
        <v>4</v>
      </c>
      <c r="H2545" s="6">
        <v>4</v>
      </c>
      <c r="I2545" s="6">
        <v>6.6</v>
      </c>
      <c r="J2545" s="6">
        <v>0</v>
      </c>
      <c r="K2545" s="6">
        <v>0</v>
      </c>
      <c r="L2545" s="6">
        <v>0</v>
      </c>
      <c r="M2545" s="6">
        <v>0</v>
      </c>
      <c r="N2545" s="6">
        <v>0</v>
      </c>
      <c r="O2545" s="6">
        <v>0</v>
      </c>
      <c r="P2545" s="6">
        <v>0</v>
      </c>
      <c r="Q2545" s="6">
        <v>0</v>
      </c>
    </row>
    <row r="2546" spans="1:17" x14ac:dyDescent="0.25">
      <c r="A2546" s="6">
        <v>464</v>
      </c>
      <c r="B2546" s="6">
        <v>22602</v>
      </c>
      <c r="C2546" s="6" t="s">
        <v>211</v>
      </c>
      <c r="D2546" s="6" t="s">
        <v>29</v>
      </c>
      <c r="E2546" s="6" t="s">
        <v>4</v>
      </c>
      <c r="F2546" s="6">
        <v>2</v>
      </c>
      <c r="G2546" s="6">
        <v>26</v>
      </c>
      <c r="H2546" s="6">
        <v>26</v>
      </c>
      <c r="I2546" s="6">
        <v>42.6</v>
      </c>
      <c r="J2546" s="6">
        <v>0</v>
      </c>
      <c r="K2546" s="6">
        <v>0</v>
      </c>
      <c r="L2546" s="6">
        <v>3.8</v>
      </c>
      <c r="M2546" s="6">
        <v>3.1</v>
      </c>
      <c r="N2546" s="6">
        <v>0</v>
      </c>
      <c r="O2546" s="6">
        <v>3.8</v>
      </c>
      <c r="P2546" s="6">
        <v>0</v>
      </c>
      <c r="Q2546" s="6">
        <v>0</v>
      </c>
    </row>
    <row r="2547" spans="1:17" x14ac:dyDescent="0.25">
      <c r="A2547" s="6">
        <v>465</v>
      </c>
      <c r="B2547" s="6">
        <v>25001</v>
      </c>
      <c r="C2547" s="6" t="s">
        <v>331</v>
      </c>
      <c r="D2547" s="6" t="s">
        <v>29</v>
      </c>
      <c r="E2547" s="6" t="s">
        <v>4</v>
      </c>
      <c r="F2547" s="6">
        <v>2</v>
      </c>
      <c r="G2547" s="6">
        <v>11</v>
      </c>
      <c r="H2547" s="6">
        <v>11</v>
      </c>
      <c r="I2547" s="6">
        <v>18</v>
      </c>
      <c r="J2547" s="6">
        <v>0</v>
      </c>
      <c r="K2547" s="6">
        <v>0</v>
      </c>
      <c r="L2547" s="6">
        <v>0</v>
      </c>
      <c r="M2547" s="6">
        <v>0</v>
      </c>
      <c r="N2547" s="6">
        <v>0</v>
      </c>
      <c r="O2547" s="6">
        <v>0</v>
      </c>
      <c r="P2547" s="6">
        <v>0</v>
      </c>
      <c r="Q2547" s="6">
        <v>0</v>
      </c>
    </row>
    <row r="2548" spans="1:17" x14ac:dyDescent="0.25">
      <c r="A2548" s="6">
        <v>501</v>
      </c>
      <c r="B2548" s="6">
        <v>24743</v>
      </c>
      <c r="C2548" s="6" t="s">
        <v>378</v>
      </c>
      <c r="D2548" s="6" t="s">
        <v>29</v>
      </c>
      <c r="E2548" s="6" t="s">
        <v>4</v>
      </c>
      <c r="F2548" s="6">
        <v>2</v>
      </c>
      <c r="G2548" s="6">
        <v>2</v>
      </c>
      <c r="H2548" s="6">
        <v>2</v>
      </c>
      <c r="I2548" s="6">
        <v>3.3</v>
      </c>
      <c r="J2548" s="6">
        <v>0</v>
      </c>
      <c r="K2548" s="6">
        <v>0</v>
      </c>
      <c r="L2548" s="6">
        <v>0</v>
      </c>
      <c r="M2548" s="6">
        <v>0</v>
      </c>
      <c r="N2548" s="6">
        <v>0</v>
      </c>
      <c r="O2548" s="6">
        <v>0</v>
      </c>
      <c r="P2548" s="6">
        <v>0</v>
      </c>
      <c r="Q2548" s="6">
        <v>0</v>
      </c>
    </row>
    <row r="2549" spans="1:17" x14ac:dyDescent="0.25">
      <c r="A2549" s="6">
        <v>517</v>
      </c>
      <c r="B2549" s="6">
        <v>23608</v>
      </c>
      <c r="C2549" s="6" t="s">
        <v>516</v>
      </c>
      <c r="D2549" s="6" t="s">
        <v>30</v>
      </c>
      <c r="E2549" s="6" t="s">
        <v>56</v>
      </c>
      <c r="F2549" s="6">
        <v>2</v>
      </c>
      <c r="G2549" s="6">
        <v>12</v>
      </c>
      <c r="H2549" s="6">
        <v>12</v>
      </c>
      <c r="I2549" s="6">
        <v>16.899999999999999</v>
      </c>
      <c r="J2549" s="6">
        <v>0</v>
      </c>
      <c r="K2549" s="6">
        <v>0</v>
      </c>
      <c r="L2549" s="6">
        <v>0</v>
      </c>
      <c r="M2549" s="6">
        <v>0</v>
      </c>
      <c r="N2549" s="6">
        <v>0</v>
      </c>
      <c r="O2549" s="6">
        <v>0</v>
      </c>
      <c r="P2549" s="6">
        <v>0</v>
      </c>
      <c r="Q2549" s="6">
        <v>0</v>
      </c>
    </row>
    <row r="2550" spans="1:17" x14ac:dyDescent="0.25">
      <c r="A2550" s="6">
        <v>518</v>
      </c>
      <c r="B2550" s="6">
        <v>23004</v>
      </c>
      <c r="C2550" s="6" t="s">
        <v>618</v>
      </c>
      <c r="D2550" s="6" t="s">
        <v>24</v>
      </c>
      <c r="E2550" s="6" t="s">
        <v>619</v>
      </c>
      <c r="F2550" s="6">
        <v>2</v>
      </c>
      <c r="G2550" s="6">
        <v>9</v>
      </c>
      <c r="H2550" s="6">
        <v>9</v>
      </c>
      <c r="I2550" s="6">
        <v>15.5</v>
      </c>
      <c r="J2550" s="6">
        <v>0</v>
      </c>
      <c r="K2550" s="6">
        <v>0</v>
      </c>
      <c r="L2550" s="6">
        <v>0</v>
      </c>
      <c r="M2550" s="6">
        <v>0</v>
      </c>
      <c r="N2550" s="6">
        <v>0</v>
      </c>
      <c r="O2550" s="6">
        <v>0</v>
      </c>
      <c r="P2550" s="6">
        <v>0</v>
      </c>
      <c r="Q2550" s="6">
        <v>0</v>
      </c>
    </row>
    <row r="2551" spans="1:17" x14ac:dyDescent="0.25">
      <c r="A2551" s="6">
        <v>519</v>
      </c>
      <c r="B2551" s="6">
        <v>23650</v>
      </c>
      <c r="C2551" s="6" t="s">
        <v>435</v>
      </c>
      <c r="D2551" s="6" t="s">
        <v>24</v>
      </c>
      <c r="E2551" s="6" t="s">
        <v>56</v>
      </c>
      <c r="F2551" s="6">
        <v>2</v>
      </c>
      <c r="G2551" s="6">
        <v>9</v>
      </c>
      <c r="H2551" s="6">
        <v>9</v>
      </c>
      <c r="I2551" s="6">
        <v>15.5</v>
      </c>
      <c r="J2551" s="6">
        <v>0</v>
      </c>
      <c r="K2551" s="6">
        <v>0</v>
      </c>
      <c r="L2551" s="6">
        <v>0</v>
      </c>
      <c r="M2551" s="6">
        <v>0</v>
      </c>
      <c r="N2551" s="6">
        <v>0</v>
      </c>
      <c r="O2551" s="6">
        <v>0</v>
      </c>
      <c r="P2551" s="6">
        <v>0</v>
      </c>
      <c r="Q2551" s="6">
        <v>0</v>
      </c>
    </row>
    <row r="2552" spans="1:17" x14ac:dyDescent="0.25">
      <c r="A2552" s="6">
        <v>538</v>
      </c>
      <c r="B2552" s="6">
        <v>21349</v>
      </c>
      <c r="C2552" s="6" t="s">
        <v>332</v>
      </c>
      <c r="D2552" s="6" t="s">
        <v>30</v>
      </c>
      <c r="E2552" s="6" t="s">
        <v>4</v>
      </c>
      <c r="F2552" s="6">
        <v>2</v>
      </c>
      <c r="G2552" s="6">
        <v>10</v>
      </c>
      <c r="H2552" s="6">
        <v>10</v>
      </c>
      <c r="I2552" s="6">
        <v>14.1</v>
      </c>
      <c r="J2552" s="6">
        <v>0</v>
      </c>
      <c r="K2552" s="6">
        <v>0</v>
      </c>
      <c r="L2552" s="6">
        <v>0</v>
      </c>
      <c r="M2552" s="6">
        <v>0</v>
      </c>
      <c r="N2552" s="6">
        <v>0</v>
      </c>
      <c r="O2552" s="6">
        <v>0</v>
      </c>
      <c r="P2552" s="6">
        <v>0</v>
      </c>
      <c r="Q2552" s="6">
        <v>0</v>
      </c>
    </row>
    <row r="2553" spans="1:17" x14ac:dyDescent="0.25">
      <c r="A2553" s="6">
        <v>539</v>
      </c>
      <c r="B2553" s="6">
        <v>25900</v>
      </c>
      <c r="C2553" s="6" t="s">
        <v>387</v>
      </c>
      <c r="D2553" s="6" t="s">
        <v>30</v>
      </c>
      <c r="E2553" s="6" t="s">
        <v>11</v>
      </c>
      <c r="F2553" s="6">
        <v>2</v>
      </c>
      <c r="G2553" s="6">
        <v>5</v>
      </c>
      <c r="H2553" s="6">
        <v>5</v>
      </c>
      <c r="I2553" s="6">
        <v>7</v>
      </c>
      <c r="J2553" s="6">
        <v>0</v>
      </c>
      <c r="K2553" s="6">
        <v>0</v>
      </c>
      <c r="L2553" s="6">
        <v>20</v>
      </c>
      <c r="M2553" s="6">
        <v>3</v>
      </c>
      <c r="N2553" s="6">
        <v>0</v>
      </c>
      <c r="O2553" s="6">
        <v>20</v>
      </c>
      <c r="P2553" s="6">
        <v>0</v>
      </c>
      <c r="Q2553" s="6">
        <v>0</v>
      </c>
    </row>
    <row r="2554" spans="1:17" x14ac:dyDescent="0.25">
      <c r="A2554" s="6">
        <v>572</v>
      </c>
      <c r="B2554" s="6">
        <v>25642</v>
      </c>
      <c r="C2554" s="6" t="s">
        <v>201</v>
      </c>
      <c r="D2554" s="6" t="s">
        <v>26</v>
      </c>
      <c r="E2554" s="6" t="s">
        <v>4</v>
      </c>
      <c r="F2554" s="6">
        <v>2</v>
      </c>
      <c r="G2554" s="6">
        <v>7</v>
      </c>
      <c r="H2554" s="6">
        <v>7</v>
      </c>
      <c r="I2554" s="6">
        <v>8.8000000000000007</v>
      </c>
      <c r="J2554" s="6">
        <v>0</v>
      </c>
      <c r="K2554" s="6">
        <v>0</v>
      </c>
      <c r="L2554" s="6">
        <v>0</v>
      </c>
      <c r="M2554" s="6">
        <v>0</v>
      </c>
      <c r="N2554" s="6">
        <v>0</v>
      </c>
      <c r="O2554" s="6">
        <v>0</v>
      </c>
      <c r="P2554" s="6">
        <v>0</v>
      </c>
      <c r="Q2554" s="6">
        <v>0</v>
      </c>
    </row>
    <row r="2555" spans="1:17" x14ac:dyDescent="0.25">
      <c r="A2555" s="6">
        <v>573</v>
      </c>
      <c r="B2555" s="6">
        <v>24194</v>
      </c>
      <c r="C2555" s="6" t="s">
        <v>311</v>
      </c>
      <c r="D2555" s="6" t="s">
        <v>26</v>
      </c>
      <c r="E2555" s="6" t="s">
        <v>11</v>
      </c>
      <c r="F2555" s="6">
        <v>2</v>
      </c>
      <c r="G2555" s="6">
        <v>1</v>
      </c>
      <c r="H2555" s="6">
        <v>1</v>
      </c>
      <c r="I2555" s="6">
        <v>1.2</v>
      </c>
      <c r="J2555" s="6">
        <v>0</v>
      </c>
      <c r="K2555" s="6">
        <v>0</v>
      </c>
      <c r="L2555" s="6">
        <v>0</v>
      </c>
      <c r="M2555" s="6">
        <v>0</v>
      </c>
      <c r="N2555" s="6">
        <v>0</v>
      </c>
      <c r="O2555" s="6">
        <v>0</v>
      </c>
      <c r="P2555" s="6">
        <v>0</v>
      </c>
      <c r="Q2555" s="6">
        <v>0</v>
      </c>
    </row>
    <row r="2556" spans="1:17" x14ac:dyDescent="0.25">
      <c r="A2556" s="6">
        <v>574</v>
      </c>
      <c r="B2556" s="6">
        <v>25914</v>
      </c>
      <c r="C2556" s="6" t="s">
        <v>255</v>
      </c>
      <c r="D2556" s="6" t="s">
        <v>87</v>
      </c>
      <c r="E2556" s="6" t="s">
        <v>4</v>
      </c>
      <c r="F2556" s="6">
        <v>2</v>
      </c>
      <c r="G2556" s="6">
        <v>15</v>
      </c>
      <c r="H2556" s="6">
        <v>15</v>
      </c>
      <c r="I2556" s="6">
        <v>30.6</v>
      </c>
      <c r="J2556" s="6">
        <v>0</v>
      </c>
      <c r="K2556" s="6">
        <v>0</v>
      </c>
      <c r="L2556" s="6">
        <v>0</v>
      </c>
      <c r="M2556" s="6">
        <v>0</v>
      </c>
      <c r="N2556" s="6">
        <v>0</v>
      </c>
      <c r="O2556" s="6">
        <v>0</v>
      </c>
      <c r="P2556" s="6">
        <v>0</v>
      </c>
      <c r="Q2556" s="6">
        <v>0</v>
      </c>
    </row>
    <row r="2557" spans="1:17" x14ac:dyDescent="0.25">
      <c r="A2557" s="6">
        <v>575</v>
      </c>
      <c r="B2557" s="6">
        <v>21100</v>
      </c>
      <c r="C2557" s="6" t="s">
        <v>701</v>
      </c>
      <c r="D2557" s="6" t="s">
        <v>87</v>
      </c>
      <c r="E2557" s="6" t="s">
        <v>619</v>
      </c>
      <c r="F2557" s="6">
        <v>2</v>
      </c>
      <c r="G2557" s="6">
        <v>20</v>
      </c>
      <c r="H2557" s="6">
        <v>20</v>
      </c>
      <c r="I2557" s="6">
        <v>40.799999999999997</v>
      </c>
      <c r="J2557" s="6">
        <v>0</v>
      </c>
      <c r="K2557" s="6">
        <v>0</v>
      </c>
      <c r="L2557" s="6">
        <v>0</v>
      </c>
      <c r="M2557" s="6">
        <v>0</v>
      </c>
      <c r="N2557" s="6">
        <v>0</v>
      </c>
      <c r="O2557" s="6">
        <v>0</v>
      </c>
      <c r="P2557" s="6">
        <v>0</v>
      </c>
      <c r="Q2557" s="6">
        <v>0</v>
      </c>
    </row>
    <row r="2558" spans="1:17" x14ac:dyDescent="0.25">
      <c r="A2558" s="6">
        <v>576</v>
      </c>
      <c r="B2558" s="6">
        <v>21783</v>
      </c>
      <c r="C2558" s="6" t="s">
        <v>448</v>
      </c>
      <c r="D2558" s="6" t="s">
        <v>87</v>
      </c>
      <c r="E2558" s="6" t="s">
        <v>56</v>
      </c>
      <c r="F2558" s="6">
        <v>2</v>
      </c>
      <c r="G2558" s="6">
        <v>19</v>
      </c>
      <c r="H2558" s="6">
        <v>19</v>
      </c>
      <c r="I2558" s="6">
        <v>38.799999999999997</v>
      </c>
      <c r="J2558" s="6">
        <v>0</v>
      </c>
      <c r="K2558" s="6">
        <v>0</v>
      </c>
      <c r="L2558" s="6">
        <v>5.3</v>
      </c>
      <c r="M2558" s="6">
        <v>4.3</v>
      </c>
      <c r="N2558" s="6">
        <v>0</v>
      </c>
      <c r="O2558" s="6">
        <v>5.3</v>
      </c>
      <c r="P2558" s="6">
        <v>0</v>
      </c>
      <c r="Q2558" s="6">
        <v>0</v>
      </c>
    </row>
    <row r="2559" spans="1:17" x14ac:dyDescent="0.25">
      <c r="A2559" s="6">
        <v>595</v>
      </c>
      <c r="B2559" s="6">
        <v>19626</v>
      </c>
      <c r="C2559" s="6" t="s">
        <v>397</v>
      </c>
      <c r="D2559" s="6" t="s">
        <v>87</v>
      </c>
      <c r="E2559" s="6" t="s">
        <v>11</v>
      </c>
      <c r="F2559" s="6">
        <v>2</v>
      </c>
      <c r="G2559" s="6">
        <v>10</v>
      </c>
      <c r="H2559" s="6">
        <v>10</v>
      </c>
      <c r="I2559" s="6">
        <v>20.399999999999999</v>
      </c>
      <c r="J2559" s="6">
        <v>0</v>
      </c>
      <c r="K2559" s="6">
        <v>0</v>
      </c>
      <c r="L2559" s="6">
        <v>0</v>
      </c>
      <c r="M2559" s="6">
        <v>0</v>
      </c>
      <c r="N2559" s="6">
        <v>0</v>
      </c>
      <c r="O2559" s="6">
        <v>0</v>
      </c>
      <c r="P2559" s="6">
        <v>0</v>
      </c>
      <c r="Q2559" s="6">
        <v>0</v>
      </c>
    </row>
    <row r="2560" spans="1:17" x14ac:dyDescent="0.25">
      <c r="A2560" s="6">
        <v>626</v>
      </c>
      <c r="B2560" s="6">
        <v>24151</v>
      </c>
      <c r="C2560" s="6" t="s">
        <v>541</v>
      </c>
      <c r="D2560" s="6" t="s">
        <v>26</v>
      </c>
      <c r="E2560" s="6" t="s">
        <v>56</v>
      </c>
      <c r="F2560" s="6">
        <v>2</v>
      </c>
      <c r="G2560" s="6">
        <v>17</v>
      </c>
      <c r="H2560" s="6">
        <v>17</v>
      </c>
      <c r="I2560" s="6">
        <v>21.2</v>
      </c>
      <c r="J2560" s="6">
        <v>0</v>
      </c>
      <c r="K2560" s="6">
        <v>0</v>
      </c>
      <c r="L2560" s="6">
        <v>5.9</v>
      </c>
      <c r="M2560" s="6">
        <v>2.8</v>
      </c>
      <c r="N2560" s="6">
        <v>0</v>
      </c>
      <c r="O2560" s="6">
        <v>5.9</v>
      </c>
      <c r="P2560" s="6">
        <v>0</v>
      </c>
      <c r="Q2560" s="6">
        <v>0</v>
      </c>
    </row>
    <row r="2561" spans="1:17" x14ac:dyDescent="0.25">
      <c r="A2561" s="6">
        <v>627</v>
      </c>
      <c r="B2561" s="6">
        <v>23618</v>
      </c>
      <c r="C2561" s="6" t="s">
        <v>540</v>
      </c>
      <c r="D2561" s="6" t="s">
        <v>26</v>
      </c>
      <c r="E2561" s="6" t="s">
        <v>56</v>
      </c>
      <c r="F2561" s="6">
        <v>2</v>
      </c>
      <c r="G2561" s="6">
        <v>5</v>
      </c>
      <c r="H2561" s="6">
        <v>5</v>
      </c>
      <c r="I2561" s="6">
        <v>6.2</v>
      </c>
      <c r="J2561" s="6">
        <v>0</v>
      </c>
      <c r="K2561" s="6">
        <v>0</v>
      </c>
      <c r="L2561" s="6">
        <v>0</v>
      </c>
      <c r="M2561" s="6">
        <v>0</v>
      </c>
      <c r="N2561" s="6">
        <v>0</v>
      </c>
      <c r="O2561" s="6">
        <v>0</v>
      </c>
      <c r="P2561" s="6">
        <v>0</v>
      </c>
      <c r="Q2561" s="6">
        <v>0</v>
      </c>
    </row>
    <row r="2562" spans="1:17" x14ac:dyDescent="0.25">
      <c r="A2562" s="6">
        <v>628</v>
      </c>
      <c r="B2562" s="6">
        <v>26104</v>
      </c>
      <c r="C2562" s="6" t="s">
        <v>504</v>
      </c>
      <c r="D2562" s="6" t="s">
        <v>16</v>
      </c>
      <c r="E2562" s="6" t="s">
        <v>4</v>
      </c>
      <c r="F2562" s="6">
        <v>2</v>
      </c>
      <c r="G2562" s="6">
        <v>3</v>
      </c>
      <c r="H2562" s="6">
        <v>3</v>
      </c>
      <c r="I2562" s="6">
        <v>5.4</v>
      </c>
      <c r="J2562" s="6">
        <v>0</v>
      </c>
      <c r="K2562" s="6">
        <v>0</v>
      </c>
      <c r="L2562" s="6">
        <v>0</v>
      </c>
      <c r="M2562" s="6">
        <v>0</v>
      </c>
      <c r="N2562" s="6">
        <v>0</v>
      </c>
      <c r="O2562" s="6">
        <v>0</v>
      </c>
      <c r="P2562" s="6">
        <v>0</v>
      </c>
      <c r="Q2562" s="6">
        <v>0</v>
      </c>
    </row>
    <row r="2563" spans="1:17" x14ac:dyDescent="0.25">
      <c r="A2563" s="6">
        <v>629</v>
      </c>
      <c r="B2563" s="6">
        <v>23135</v>
      </c>
      <c r="C2563" s="6" t="s">
        <v>385</v>
      </c>
      <c r="D2563" s="6" t="s">
        <v>16</v>
      </c>
      <c r="E2563" s="6" t="s">
        <v>56</v>
      </c>
      <c r="F2563" s="6">
        <v>2</v>
      </c>
      <c r="G2563" s="6">
        <v>33</v>
      </c>
      <c r="H2563" s="6">
        <v>33</v>
      </c>
      <c r="I2563" s="6">
        <v>58.9</v>
      </c>
      <c r="J2563" s="6">
        <v>0</v>
      </c>
      <c r="K2563" s="6">
        <v>0</v>
      </c>
      <c r="L2563" s="6">
        <v>0</v>
      </c>
      <c r="M2563" s="6">
        <v>0</v>
      </c>
      <c r="N2563" s="6">
        <v>0</v>
      </c>
      <c r="O2563" s="6">
        <v>0</v>
      </c>
      <c r="P2563" s="6">
        <v>0</v>
      </c>
      <c r="Q2563" s="6">
        <v>0</v>
      </c>
    </row>
    <row r="2564" spans="1:17" x14ac:dyDescent="0.25">
      <c r="A2564" s="6">
        <v>630</v>
      </c>
      <c r="B2564" s="6">
        <v>23720</v>
      </c>
      <c r="C2564" s="6" t="s">
        <v>452</v>
      </c>
      <c r="D2564" s="6" t="s">
        <v>16</v>
      </c>
      <c r="E2564" s="6" t="s">
        <v>56</v>
      </c>
      <c r="F2564" s="6">
        <v>2</v>
      </c>
      <c r="G2564" s="6">
        <v>14</v>
      </c>
      <c r="H2564" s="6">
        <v>14</v>
      </c>
      <c r="I2564" s="6">
        <v>25</v>
      </c>
      <c r="J2564" s="6">
        <v>0</v>
      </c>
      <c r="K2564" s="6">
        <v>0</v>
      </c>
      <c r="L2564" s="6">
        <v>7.1</v>
      </c>
      <c r="M2564" s="6">
        <v>3.6</v>
      </c>
      <c r="N2564" s="6">
        <v>0</v>
      </c>
      <c r="O2564" s="6">
        <v>7.1</v>
      </c>
      <c r="P2564" s="6">
        <v>0</v>
      </c>
      <c r="Q2564" s="6">
        <v>0</v>
      </c>
    </row>
    <row r="2565" spans="1:17" x14ac:dyDescent="0.25">
      <c r="A2565" s="6">
        <v>631</v>
      </c>
      <c r="B2565" s="6">
        <v>24354</v>
      </c>
      <c r="C2565" s="6" t="s">
        <v>449</v>
      </c>
      <c r="D2565" s="6" t="s">
        <v>113</v>
      </c>
      <c r="E2565" s="6" t="s">
        <v>56</v>
      </c>
      <c r="F2565" s="6">
        <v>2</v>
      </c>
      <c r="G2565" s="6">
        <v>4</v>
      </c>
      <c r="H2565" s="6">
        <v>4</v>
      </c>
      <c r="I2565" s="6">
        <v>5.5</v>
      </c>
      <c r="J2565" s="6">
        <v>0</v>
      </c>
      <c r="K2565" s="6">
        <v>0</v>
      </c>
      <c r="L2565" s="6">
        <v>0</v>
      </c>
      <c r="M2565" s="6">
        <v>0</v>
      </c>
      <c r="N2565" s="6">
        <v>0</v>
      </c>
      <c r="O2565" s="6">
        <v>0</v>
      </c>
      <c r="P2565" s="6">
        <v>0</v>
      </c>
      <c r="Q2565" s="6">
        <v>0</v>
      </c>
    </row>
    <row r="2566" spans="1:17" x14ac:dyDescent="0.25">
      <c r="A2566" s="6">
        <v>690</v>
      </c>
      <c r="B2566" s="6">
        <v>19943</v>
      </c>
      <c r="C2566" s="6" t="s">
        <v>503</v>
      </c>
      <c r="D2566" s="6" t="s">
        <v>8</v>
      </c>
      <c r="E2566" s="6" t="s">
        <v>56</v>
      </c>
      <c r="F2566" s="6">
        <v>2</v>
      </c>
      <c r="G2566" s="6">
        <v>6</v>
      </c>
      <c r="H2566" s="6">
        <v>6</v>
      </c>
      <c r="I2566" s="6">
        <v>8.8000000000000007</v>
      </c>
      <c r="J2566" s="6">
        <v>0</v>
      </c>
      <c r="K2566" s="6">
        <v>0</v>
      </c>
      <c r="L2566" s="6">
        <v>0</v>
      </c>
      <c r="M2566" s="6">
        <v>0</v>
      </c>
      <c r="N2566" s="6">
        <v>0</v>
      </c>
      <c r="O2566" s="6">
        <v>0</v>
      </c>
      <c r="P2566" s="6">
        <v>0</v>
      </c>
      <c r="Q2566" s="6">
        <v>0</v>
      </c>
    </row>
    <row r="2567" spans="1:17" x14ac:dyDescent="0.25">
      <c r="A2567" s="6">
        <v>691</v>
      </c>
      <c r="B2567" s="6">
        <v>25306</v>
      </c>
      <c r="C2567" s="6" t="s">
        <v>476</v>
      </c>
      <c r="D2567" s="6" t="s">
        <v>7</v>
      </c>
      <c r="E2567" s="6" t="s">
        <v>4</v>
      </c>
      <c r="F2567" s="6">
        <v>2</v>
      </c>
      <c r="G2567" s="6">
        <v>3</v>
      </c>
      <c r="H2567" s="6">
        <v>3</v>
      </c>
      <c r="I2567" s="6">
        <v>5.0999999999999996</v>
      </c>
      <c r="J2567" s="6">
        <v>0</v>
      </c>
      <c r="K2567" s="6">
        <v>0</v>
      </c>
      <c r="L2567" s="6">
        <v>0</v>
      </c>
      <c r="M2567" s="6">
        <v>0</v>
      </c>
      <c r="N2567" s="6">
        <v>0</v>
      </c>
      <c r="O2567" s="6">
        <v>0</v>
      </c>
      <c r="P2567" s="6">
        <v>0</v>
      </c>
      <c r="Q2567" s="6">
        <v>0</v>
      </c>
    </row>
    <row r="2568" spans="1:17" x14ac:dyDescent="0.25">
      <c r="A2568" s="6">
        <v>692</v>
      </c>
      <c r="B2568" s="6">
        <v>20053</v>
      </c>
      <c r="C2568" s="6" t="s">
        <v>543</v>
      </c>
      <c r="D2568" s="6" t="s">
        <v>7</v>
      </c>
      <c r="E2568" s="6" t="s">
        <v>15</v>
      </c>
      <c r="F2568" s="6">
        <v>2</v>
      </c>
      <c r="G2568" s="6">
        <v>3</v>
      </c>
      <c r="H2568" s="6">
        <v>3</v>
      </c>
      <c r="I2568" s="6">
        <v>5.0999999999999996</v>
      </c>
      <c r="J2568" s="6">
        <v>0</v>
      </c>
      <c r="K2568" s="6">
        <v>0</v>
      </c>
      <c r="L2568" s="6">
        <v>0</v>
      </c>
      <c r="M2568" s="6">
        <v>0</v>
      </c>
      <c r="N2568" s="6">
        <v>0</v>
      </c>
      <c r="O2568" s="6">
        <v>0</v>
      </c>
      <c r="P2568" s="6">
        <v>0</v>
      </c>
      <c r="Q2568" s="6">
        <v>0</v>
      </c>
    </row>
    <row r="2569" spans="1:17" x14ac:dyDescent="0.25">
      <c r="A2569" s="6">
        <v>707</v>
      </c>
      <c r="B2569" s="6">
        <v>25869</v>
      </c>
      <c r="C2569" s="6" t="s">
        <v>362</v>
      </c>
      <c r="D2569" s="6" t="s">
        <v>8</v>
      </c>
      <c r="E2569" s="6" t="s">
        <v>56</v>
      </c>
      <c r="F2569" s="6">
        <v>2</v>
      </c>
      <c r="G2569" s="6">
        <v>36</v>
      </c>
      <c r="H2569" s="6">
        <v>36</v>
      </c>
      <c r="I2569" s="6">
        <v>52.9</v>
      </c>
      <c r="J2569" s="6">
        <v>0</v>
      </c>
      <c r="K2569" s="6">
        <v>0</v>
      </c>
      <c r="L2569" s="6">
        <v>2.8</v>
      </c>
      <c r="M2569" s="6">
        <v>3</v>
      </c>
      <c r="N2569" s="6">
        <v>0</v>
      </c>
      <c r="O2569" s="6">
        <v>2.8</v>
      </c>
      <c r="P2569" s="6">
        <v>0</v>
      </c>
      <c r="Q2569" s="6">
        <v>0</v>
      </c>
    </row>
    <row r="2570" spans="1:17" x14ac:dyDescent="0.25">
      <c r="A2570" s="6">
        <v>750</v>
      </c>
      <c r="B2570" s="6">
        <v>24149</v>
      </c>
      <c r="C2570" s="6" t="s">
        <v>539</v>
      </c>
      <c r="D2570" s="6" t="s">
        <v>10</v>
      </c>
      <c r="E2570" s="6" t="s">
        <v>56</v>
      </c>
      <c r="F2570" s="6">
        <v>2</v>
      </c>
      <c r="G2570" s="6">
        <v>6</v>
      </c>
      <c r="H2570" s="6">
        <v>6</v>
      </c>
      <c r="I2570" s="6">
        <v>8.5</v>
      </c>
      <c r="J2570" s="6">
        <v>0</v>
      </c>
      <c r="K2570" s="6">
        <v>0</v>
      </c>
      <c r="L2570" s="6">
        <v>16.7</v>
      </c>
      <c r="M2570" s="6">
        <v>2.6</v>
      </c>
      <c r="N2570" s="6">
        <v>0</v>
      </c>
      <c r="O2570" s="6">
        <v>16.7</v>
      </c>
      <c r="P2570" s="6">
        <v>0</v>
      </c>
      <c r="Q2570" s="6">
        <v>0</v>
      </c>
    </row>
    <row r="2571" spans="1:17" x14ac:dyDescent="0.25">
      <c r="A2571" s="6">
        <v>768</v>
      </c>
      <c r="B2571" s="6">
        <v>23168</v>
      </c>
      <c r="C2571" s="6" t="s">
        <v>414</v>
      </c>
      <c r="D2571" s="6" t="s">
        <v>10</v>
      </c>
      <c r="E2571" s="6" t="s">
        <v>4</v>
      </c>
      <c r="F2571" s="6">
        <v>2</v>
      </c>
      <c r="G2571" s="6">
        <v>2</v>
      </c>
      <c r="H2571" s="6">
        <v>2</v>
      </c>
      <c r="I2571" s="6">
        <v>2.8</v>
      </c>
      <c r="J2571" s="6">
        <v>0</v>
      </c>
      <c r="K2571" s="6">
        <v>0</v>
      </c>
      <c r="L2571" s="6">
        <v>0</v>
      </c>
      <c r="M2571" s="6">
        <v>0</v>
      </c>
      <c r="N2571" s="6">
        <v>0</v>
      </c>
      <c r="O2571" s="6">
        <v>0</v>
      </c>
      <c r="P2571" s="6">
        <v>0</v>
      </c>
      <c r="Q2571" s="6">
        <v>0</v>
      </c>
    </row>
    <row r="2572" spans="1:17" x14ac:dyDescent="0.25">
      <c r="A2572" s="6">
        <v>782</v>
      </c>
      <c r="B2572" s="6">
        <v>19976</v>
      </c>
      <c r="C2572" s="6" t="s">
        <v>381</v>
      </c>
      <c r="D2572" s="6" t="s">
        <v>10</v>
      </c>
      <c r="E2572" s="6" t="s">
        <v>4</v>
      </c>
      <c r="F2572" s="6">
        <v>2</v>
      </c>
      <c r="G2572" s="6">
        <v>9</v>
      </c>
      <c r="H2572" s="6">
        <v>9</v>
      </c>
      <c r="I2572" s="6">
        <v>12.7</v>
      </c>
      <c r="J2572" s="6">
        <v>0</v>
      </c>
      <c r="K2572" s="6">
        <v>0</v>
      </c>
      <c r="L2572" s="6">
        <v>11.1</v>
      </c>
      <c r="M2572" s="6">
        <v>2.6</v>
      </c>
      <c r="N2572" s="6">
        <v>0</v>
      </c>
      <c r="O2572" s="6">
        <v>11.1</v>
      </c>
      <c r="P2572" s="6">
        <v>0</v>
      </c>
      <c r="Q2572" s="6">
        <v>0</v>
      </c>
    </row>
    <row r="2573" spans="1:17" x14ac:dyDescent="0.25">
      <c r="A2573" s="6">
        <v>788</v>
      </c>
      <c r="B2573" s="6">
        <v>22661</v>
      </c>
      <c r="C2573" s="6" t="s">
        <v>275</v>
      </c>
      <c r="D2573" s="6" t="s">
        <v>102</v>
      </c>
      <c r="E2573" s="6" t="s">
        <v>56</v>
      </c>
      <c r="F2573" s="6">
        <v>2</v>
      </c>
      <c r="G2573" s="6">
        <v>18</v>
      </c>
      <c r="H2573" s="6">
        <v>18</v>
      </c>
      <c r="I2573" s="6">
        <v>25.4</v>
      </c>
      <c r="J2573" s="6">
        <v>0</v>
      </c>
      <c r="K2573" s="6">
        <v>0</v>
      </c>
      <c r="L2573" s="6">
        <v>0</v>
      </c>
      <c r="M2573" s="6">
        <v>0</v>
      </c>
      <c r="N2573" s="6">
        <v>0</v>
      </c>
      <c r="O2573" s="6">
        <v>0</v>
      </c>
      <c r="P2573" s="6">
        <v>0</v>
      </c>
      <c r="Q2573" s="6">
        <v>0</v>
      </c>
    </row>
    <row r="2574" spans="1:17" x14ac:dyDescent="0.25">
      <c r="A2574" s="6">
        <v>795</v>
      </c>
      <c r="B2574" s="6">
        <v>25988</v>
      </c>
      <c r="C2574" s="6" t="s">
        <v>514</v>
      </c>
      <c r="D2574" s="6" t="s">
        <v>102</v>
      </c>
      <c r="E2574" s="6" t="s">
        <v>56</v>
      </c>
      <c r="F2574" s="6">
        <v>2</v>
      </c>
      <c r="G2574" s="6">
        <v>4</v>
      </c>
      <c r="H2574" s="6">
        <v>4</v>
      </c>
      <c r="I2574" s="6">
        <v>5.6</v>
      </c>
      <c r="J2574" s="6">
        <v>0</v>
      </c>
      <c r="K2574" s="6">
        <v>0</v>
      </c>
      <c r="L2574" s="6">
        <v>0</v>
      </c>
      <c r="M2574" s="6">
        <v>0</v>
      </c>
      <c r="N2574" s="6">
        <v>0</v>
      </c>
      <c r="O2574" s="6">
        <v>0</v>
      </c>
      <c r="P2574" s="6">
        <v>0</v>
      </c>
      <c r="Q2574" s="6">
        <v>0</v>
      </c>
    </row>
    <row r="2575" spans="1:17" x14ac:dyDescent="0.25">
      <c r="A2575" s="6">
        <v>801</v>
      </c>
      <c r="B2575" s="6">
        <v>24345</v>
      </c>
      <c r="C2575" s="6" t="s">
        <v>480</v>
      </c>
      <c r="D2575" s="6" t="s">
        <v>63</v>
      </c>
      <c r="E2575" s="6" t="s">
        <v>4</v>
      </c>
      <c r="F2575" s="6">
        <v>2</v>
      </c>
      <c r="G2575" s="6">
        <v>8</v>
      </c>
      <c r="H2575" s="6">
        <v>8</v>
      </c>
      <c r="I2575" s="6">
        <v>13.3</v>
      </c>
      <c r="J2575" s="6">
        <v>0</v>
      </c>
      <c r="K2575" s="6">
        <v>0</v>
      </c>
      <c r="L2575" s="6">
        <v>0</v>
      </c>
      <c r="M2575" s="6">
        <v>0</v>
      </c>
      <c r="N2575" s="6">
        <v>0</v>
      </c>
      <c r="O2575" s="6">
        <v>0</v>
      </c>
      <c r="P2575" s="6">
        <v>0</v>
      </c>
      <c r="Q2575" s="6">
        <v>0</v>
      </c>
    </row>
    <row r="2576" spans="1:17" x14ac:dyDescent="0.25">
      <c r="A2576" s="6">
        <v>802</v>
      </c>
      <c r="B2576" s="6">
        <v>19491</v>
      </c>
      <c r="C2576" s="6" t="s">
        <v>481</v>
      </c>
      <c r="D2576" s="6" t="s">
        <v>63</v>
      </c>
      <c r="E2576" s="6" t="s">
        <v>56</v>
      </c>
      <c r="F2576" s="6">
        <v>2</v>
      </c>
      <c r="G2576" s="6">
        <v>8</v>
      </c>
      <c r="H2576" s="6">
        <v>8</v>
      </c>
      <c r="I2576" s="6">
        <v>13.3</v>
      </c>
      <c r="J2576" s="6">
        <v>0</v>
      </c>
      <c r="K2576" s="6">
        <v>0</v>
      </c>
      <c r="L2576" s="6">
        <v>0</v>
      </c>
      <c r="M2576" s="6">
        <v>0</v>
      </c>
      <c r="N2576" s="6">
        <v>0</v>
      </c>
      <c r="O2576" s="6">
        <v>0</v>
      </c>
      <c r="P2576" s="6">
        <v>0</v>
      </c>
      <c r="Q2576" s="6">
        <v>0</v>
      </c>
    </row>
    <row r="2577" spans="1:17" x14ac:dyDescent="0.25">
      <c r="A2577" s="6">
        <v>842</v>
      </c>
      <c r="B2577" s="6">
        <v>24421</v>
      </c>
      <c r="C2577" s="6" t="s">
        <v>511</v>
      </c>
      <c r="D2577" s="6" t="s">
        <v>39</v>
      </c>
      <c r="E2577" s="6" t="s">
        <v>56</v>
      </c>
      <c r="F2577" s="6">
        <v>2</v>
      </c>
      <c r="G2577" s="6">
        <v>6</v>
      </c>
      <c r="H2577" s="6">
        <v>6</v>
      </c>
      <c r="I2577" s="6">
        <v>10</v>
      </c>
      <c r="J2577" s="6">
        <v>0</v>
      </c>
      <c r="K2577" s="6">
        <v>0</v>
      </c>
      <c r="L2577" s="6">
        <v>0</v>
      </c>
      <c r="M2577" s="6">
        <v>0</v>
      </c>
      <c r="N2577" s="6">
        <v>0</v>
      </c>
      <c r="O2577" s="6">
        <v>0</v>
      </c>
      <c r="P2577" s="6">
        <v>0</v>
      </c>
      <c r="Q2577" s="6">
        <v>0</v>
      </c>
    </row>
    <row r="2578" spans="1:17" x14ac:dyDescent="0.25">
      <c r="A2578" s="6">
        <v>850</v>
      </c>
      <c r="B2578" s="6">
        <v>25307</v>
      </c>
      <c r="C2578" s="6" t="s">
        <v>493</v>
      </c>
      <c r="D2578" s="6" t="s">
        <v>39</v>
      </c>
      <c r="E2578" s="6" t="s">
        <v>4</v>
      </c>
      <c r="F2578" s="6">
        <v>2</v>
      </c>
      <c r="G2578" s="6">
        <v>12</v>
      </c>
      <c r="H2578" s="6">
        <v>12</v>
      </c>
      <c r="I2578" s="6">
        <v>20</v>
      </c>
      <c r="J2578" s="6">
        <v>0</v>
      </c>
      <c r="K2578" s="6">
        <v>0</v>
      </c>
      <c r="L2578" s="6">
        <v>0</v>
      </c>
      <c r="M2578" s="6">
        <v>0</v>
      </c>
      <c r="N2578" s="6">
        <v>0</v>
      </c>
      <c r="O2578" s="6">
        <v>0</v>
      </c>
      <c r="P2578" s="6">
        <v>0</v>
      </c>
      <c r="Q2578" s="6">
        <v>0</v>
      </c>
    </row>
    <row r="2579" spans="1:17" x14ac:dyDescent="0.25">
      <c r="A2579" s="6">
        <v>855</v>
      </c>
      <c r="B2579" s="6">
        <v>19165</v>
      </c>
      <c r="C2579" s="6" t="s">
        <v>417</v>
      </c>
      <c r="D2579" s="6" t="s">
        <v>27</v>
      </c>
      <c r="E2579" s="6" t="s">
        <v>56</v>
      </c>
      <c r="F2579" s="6">
        <v>2</v>
      </c>
      <c r="G2579" s="6">
        <v>19</v>
      </c>
      <c r="H2579" s="6">
        <v>19</v>
      </c>
      <c r="I2579" s="6">
        <v>26.8</v>
      </c>
      <c r="J2579" s="6">
        <v>0</v>
      </c>
      <c r="K2579" s="6">
        <v>0</v>
      </c>
      <c r="L2579" s="6">
        <v>0</v>
      </c>
      <c r="M2579" s="6">
        <v>0</v>
      </c>
      <c r="N2579" s="6">
        <v>0</v>
      </c>
      <c r="O2579" s="6">
        <v>0</v>
      </c>
      <c r="P2579" s="6">
        <v>0</v>
      </c>
      <c r="Q2579" s="6">
        <v>0</v>
      </c>
    </row>
    <row r="2580" spans="1:17" x14ac:dyDescent="0.25">
      <c r="A2580" s="6">
        <v>856</v>
      </c>
      <c r="B2580" s="6">
        <v>24122</v>
      </c>
      <c r="C2580" s="6" t="s">
        <v>475</v>
      </c>
      <c r="D2580" s="6" t="s">
        <v>18</v>
      </c>
      <c r="E2580" s="6" t="s">
        <v>4</v>
      </c>
      <c r="F2580" s="6">
        <v>2</v>
      </c>
      <c r="G2580" s="6">
        <v>1</v>
      </c>
      <c r="H2580" s="6">
        <v>1</v>
      </c>
      <c r="I2580" s="6">
        <v>1.4</v>
      </c>
      <c r="J2580" s="6">
        <v>0</v>
      </c>
      <c r="K2580" s="6">
        <v>0</v>
      </c>
      <c r="L2580" s="6">
        <v>0</v>
      </c>
      <c r="M2580" s="6">
        <v>0</v>
      </c>
      <c r="N2580" s="6">
        <v>0</v>
      </c>
      <c r="O2580" s="6">
        <v>0</v>
      </c>
      <c r="P2580" s="6">
        <v>0</v>
      </c>
      <c r="Q2580" s="6">
        <v>0</v>
      </c>
    </row>
    <row r="2581" spans="1:17" x14ac:dyDescent="0.25">
      <c r="A2581" s="6">
        <v>857</v>
      </c>
      <c r="B2581" s="6">
        <v>22509</v>
      </c>
      <c r="C2581" s="6" t="s">
        <v>260</v>
      </c>
      <c r="D2581" s="6" t="s">
        <v>27</v>
      </c>
      <c r="E2581" s="6" t="s">
        <v>56</v>
      </c>
      <c r="F2581" s="6">
        <v>2</v>
      </c>
      <c r="G2581" s="6">
        <v>1</v>
      </c>
      <c r="H2581" s="6">
        <v>1</v>
      </c>
      <c r="I2581" s="6">
        <v>1.4</v>
      </c>
      <c r="J2581" s="6">
        <v>0</v>
      </c>
      <c r="K2581" s="6">
        <v>0</v>
      </c>
      <c r="L2581" s="6">
        <v>0</v>
      </c>
      <c r="M2581" s="6">
        <v>0</v>
      </c>
      <c r="N2581" s="6">
        <v>0</v>
      </c>
      <c r="O2581" s="6">
        <v>0</v>
      </c>
      <c r="P2581" s="6">
        <v>0</v>
      </c>
      <c r="Q2581" s="6">
        <v>0</v>
      </c>
    </row>
    <row r="2582" spans="1:17" x14ac:dyDescent="0.25">
      <c r="A2582" s="6">
        <v>875</v>
      </c>
      <c r="B2582" s="6">
        <v>19207</v>
      </c>
      <c r="C2582" s="6" t="s">
        <v>287</v>
      </c>
      <c r="D2582" s="6" t="s">
        <v>27</v>
      </c>
      <c r="E2582" s="6" t="s">
        <v>4</v>
      </c>
      <c r="F2582" s="6">
        <v>2</v>
      </c>
      <c r="G2582" s="6">
        <v>12</v>
      </c>
      <c r="H2582" s="6">
        <v>12</v>
      </c>
      <c r="I2582" s="6">
        <v>16.899999999999999</v>
      </c>
      <c r="J2582" s="6">
        <v>0</v>
      </c>
      <c r="K2582" s="6">
        <v>0</v>
      </c>
      <c r="L2582" s="6">
        <v>8.3000000000000007</v>
      </c>
      <c r="M2582" s="6">
        <v>2.4</v>
      </c>
      <c r="N2582" s="6">
        <v>0</v>
      </c>
      <c r="O2582" s="6">
        <v>8.3000000000000007</v>
      </c>
      <c r="P2582" s="6">
        <v>0</v>
      </c>
      <c r="Q2582" s="6">
        <v>0</v>
      </c>
    </row>
    <row r="2583" spans="1:17" x14ac:dyDescent="0.25">
      <c r="A2583" s="6">
        <v>876</v>
      </c>
      <c r="B2583" s="6">
        <v>18993</v>
      </c>
      <c r="C2583" s="6" t="s">
        <v>365</v>
      </c>
      <c r="D2583" s="6" t="s">
        <v>18</v>
      </c>
      <c r="E2583" s="6" t="s">
        <v>11</v>
      </c>
      <c r="F2583" s="6">
        <v>2</v>
      </c>
      <c r="G2583" s="6">
        <v>20</v>
      </c>
      <c r="H2583" s="6">
        <v>20</v>
      </c>
      <c r="I2583" s="6">
        <v>29</v>
      </c>
      <c r="J2583" s="6">
        <v>0</v>
      </c>
      <c r="K2583" s="6">
        <v>0</v>
      </c>
      <c r="L2583" s="6">
        <v>0</v>
      </c>
      <c r="M2583" s="6">
        <v>0</v>
      </c>
      <c r="N2583" s="6">
        <v>0</v>
      </c>
      <c r="O2583" s="6">
        <v>0</v>
      </c>
      <c r="P2583" s="6">
        <v>0</v>
      </c>
      <c r="Q2583" s="6">
        <v>0</v>
      </c>
    </row>
    <row r="2584" spans="1:17" x14ac:dyDescent="0.25">
      <c r="A2584" s="6">
        <v>907</v>
      </c>
      <c r="B2584" s="6">
        <v>25124</v>
      </c>
      <c r="C2584" s="6" t="s">
        <v>154</v>
      </c>
      <c r="D2584" s="6" t="s">
        <v>22</v>
      </c>
      <c r="E2584" s="6" t="s">
        <v>4</v>
      </c>
      <c r="F2584" s="6">
        <v>2</v>
      </c>
      <c r="G2584" s="6">
        <v>11</v>
      </c>
      <c r="H2584" s="6">
        <v>11</v>
      </c>
      <c r="I2584" s="6">
        <v>12.4</v>
      </c>
      <c r="J2584" s="6">
        <v>0</v>
      </c>
      <c r="K2584" s="6">
        <v>0</v>
      </c>
      <c r="L2584" s="6">
        <v>0</v>
      </c>
      <c r="M2584" s="6">
        <v>0</v>
      </c>
      <c r="N2584" s="6">
        <v>0</v>
      </c>
      <c r="O2584" s="6">
        <v>0</v>
      </c>
      <c r="P2584" s="6">
        <v>0</v>
      </c>
      <c r="Q2584" s="6">
        <v>0</v>
      </c>
    </row>
    <row r="2585" spans="1:17" x14ac:dyDescent="0.25">
      <c r="A2585" s="6">
        <v>908</v>
      </c>
      <c r="B2585" s="6">
        <v>17762</v>
      </c>
      <c r="C2585" s="6" t="s">
        <v>439</v>
      </c>
      <c r="D2585" s="6" t="s">
        <v>21</v>
      </c>
      <c r="E2585" s="6" t="s">
        <v>56</v>
      </c>
      <c r="F2585" s="6">
        <v>2</v>
      </c>
      <c r="G2585" s="6">
        <v>14</v>
      </c>
      <c r="H2585" s="6">
        <v>14</v>
      </c>
      <c r="I2585" s="6">
        <v>20.9</v>
      </c>
      <c r="J2585" s="6">
        <v>0</v>
      </c>
      <c r="K2585" s="6">
        <v>0</v>
      </c>
      <c r="L2585" s="6">
        <v>0</v>
      </c>
      <c r="M2585" s="6">
        <v>0</v>
      </c>
      <c r="N2585" s="6">
        <v>0</v>
      </c>
      <c r="O2585" s="6">
        <v>0</v>
      </c>
      <c r="P2585" s="6">
        <v>0</v>
      </c>
      <c r="Q2585" s="6">
        <v>0</v>
      </c>
    </row>
    <row r="2586" spans="1:17" x14ac:dyDescent="0.25">
      <c r="A2586" s="6">
        <v>923</v>
      </c>
      <c r="B2586" s="6">
        <v>24288</v>
      </c>
      <c r="C2586" s="6" t="s">
        <v>408</v>
      </c>
      <c r="D2586" s="6" t="s">
        <v>22</v>
      </c>
      <c r="E2586" s="6" t="s">
        <v>56</v>
      </c>
      <c r="F2586" s="6">
        <v>2</v>
      </c>
      <c r="G2586" s="6">
        <v>26</v>
      </c>
      <c r="H2586" s="6">
        <v>26</v>
      </c>
      <c r="I2586" s="6">
        <v>29.2</v>
      </c>
      <c r="J2586" s="6">
        <v>0</v>
      </c>
      <c r="K2586" s="6">
        <v>0</v>
      </c>
      <c r="L2586" s="6">
        <v>7.7</v>
      </c>
      <c r="M2586" s="6">
        <v>3.8</v>
      </c>
      <c r="N2586" s="6">
        <v>0</v>
      </c>
      <c r="O2586" s="6">
        <v>7.7</v>
      </c>
      <c r="P2586" s="6">
        <v>0</v>
      </c>
      <c r="Q2586" s="6">
        <v>0</v>
      </c>
    </row>
    <row r="2587" spans="1:17" x14ac:dyDescent="0.25">
      <c r="A2587" s="6">
        <v>932</v>
      </c>
      <c r="B2587" s="6">
        <v>24278</v>
      </c>
      <c r="C2587" s="6" t="s">
        <v>308</v>
      </c>
      <c r="D2587" s="6" t="s">
        <v>22</v>
      </c>
      <c r="E2587" s="6" t="s">
        <v>11</v>
      </c>
      <c r="F2587" s="6">
        <v>2</v>
      </c>
      <c r="G2587" s="6">
        <v>14</v>
      </c>
      <c r="H2587" s="6">
        <v>14</v>
      </c>
      <c r="I2587" s="6">
        <v>15.7</v>
      </c>
      <c r="J2587" s="6">
        <v>0</v>
      </c>
      <c r="K2587" s="6">
        <v>0</v>
      </c>
      <c r="L2587" s="6">
        <v>0</v>
      </c>
      <c r="M2587" s="6">
        <v>0</v>
      </c>
      <c r="N2587" s="6">
        <v>0</v>
      </c>
      <c r="O2587" s="6">
        <v>0</v>
      </c>
      <c r="P2587" s="6">
        <v>0</v>
      </c>
      <c r="Q2587" s="6">
        <v>0</v>
      </c>
    </row>
    <row r="2588" spans="1:17" x14ac:dyDescent="0.25">
      <c r="A2588" s="6">
        <v>944</v>
      </c>
      <c r="B2588" s="6">
        <v>23485</v>
      </c>
      <c r="C2588" s="6" t="s">
        <v>187</v>
      </c>
      <c r="D2588" s="6" t="s">
        <v>21</v>
      </c>
      <c r="E2588" s="6" t="s">
        <v>56</v>
      </c>
      <c r="F2588" s="6">
        <v>2</v>
      </c>
      <c r="G2588" s="6">
        <v>19</v>
      </c>
      <c r="H2588" s="6">
        <v>19</v>
      </c>
      <c r="I2588" s="6">
        <v>28.4</v>
      </c>
      <c r="J2588" s="6">
        <v>0</v>
      </c>
      <c r="K2588" s="6">
        <v>0</v>
      </c>
      <c r="L2588" s="6">
        <v>0</v>
      </c>
      <c r="M2588" s="6">
        <v>0</v>
      </c>
      <c r="N2588" s="6">
        <v>0</v>
      </c>
      <c r="O2588" s="6">
        <v>0</v>
      </c>
      <c r="P2588" s="6">
        <v>0</v>
      </c>
      <c r="Q2588" s="6">
        <v>0</v>
      </c>
    </row>
    <row r="2589" spans="1:17" x14ac:dyDescent="0.25">
      <c r="A2589" s="6">
        <v>965</v>
      </c>
      <c r="B2589" s="6">
        <v>21138</v>
      </c>
      <c r="C2589" s="6" t="s">
        <v>429</v>
      </c>
      <c r="D2589" s="6" t="s">
        <v>19</v>
      </c>
      <c r="E2589" s="6" t="s">
        <v>4</v>
      </c>
      <c r="F2589" s="6">
        <v>2</v>
      </c>
      <c r="G2589" s="6">
        <v>9</v>
      </c>
      <c r="H2589" s="6">
        <v>9</v>
      </c>
      <c r="I2589" s="6">
        <v>14.5</v>
      </c>
      <c r="J2589" s="6">
        <v>0</v>
      </c>
      <c r="K2589" s="6">
        <v>0</v>
      </c>
      <c r="L2589" s="6">
        <v>0</v>
      </c>
      <c r="M2589" s="6">
        <v>0</v>
      </c>
      <c r="N2589" s="6">
        <v>0</v>
      </c>
      <c r="O2589" s="6">
        <v>0</v>
      </c>
      <c r="P2589" s="6">
        <v>0</v>
      </c>
      <c r="Q2589" s="6">
        <v>0</v>
      </c>
    </row>
    <row r="2590" spans="1:17" x14ac:dyDescent="0.25">
      <c r="A2590" s="6">
        <v>966</v>
      </c>
      <c r="B2590" s="6">
        <v>26124</v>
      </c>
      <c r="C2590" s="6" t="s">
        <v>699</v>
      </c>
      <c r="D2590" s="6" t="s">
        <v>47</v>
      </c>
      <c r="E2590" s="6" t="s">
        <v>619</v>
      </c>
      <c r="F2590" s="6">
        <v>2</v>
      </c>
      <c r="G2590" s="6">
        <v>27</v>
      </c>
      <c r="H2590" s="6">
        <v>27</v>
      </c>
      <c r="I2590" s="6">
        <v>41.5</v>
      </c>
      <c r="J2590" s="6">
        <v>0</v>
      </c>
      <c r="K2590" s="6">
        <v>0</v>
      </c>
      <c r="L2590" s="6">
        <v>0</v>
      </c>
      <c r="M2590" s="6">
        <v>0</v>
      </c>
      <c r="N2590" s="6">
        <v>0</v>
      </c>
      <c r="O2590" s="6">
        <v>0</v>
      </c>
      <c r="P2590" s="6">
        <v>0</v>
      </c>
      <c r="Q2590" s="6">
        <v>0</v>
      </c>
    </row>
    <row r="2591" spans="1:17" x14ac:dyDescent="0.25">
      <c r="A2591" s="6">
        <v>967</v>
      </c>
      <c r="B2591" s="6">
        <v>24339</v>
      </c>
      <c r="C2591" s="6" t="s">
        <v>410</v>
      </c>
      <c r="D2591" s="6" t="s">
        <v>47</v>
      </c>
      <c r="E2591" s="6" t="s">
        <v>4</v>
      </c>
      <c r="F2591" s="6">
        <v>2</v>
      </c>
      <c r="G2591" s="6">
        <v>10</v>
      </c>
      <c r="H2591" s="6">
        <v>10</v>
      </c>
      <c r="I2591" s="6">
        <v>15.4</v>
      </c>
      <c r="J2591" s="6">
        <v>0</v>
      </c>
      <c r="K2591" s="6">
        <v>0</v>
      </c>
      <c r="L2591" s="6">
        <v>0</v>
      </c>
      <c r="M2591" s="6">
        <v>0</v>
      </c>
      <c r="N2591" s="6">
        <v>0</v>
      </c>
      <c r="O2591" s="6">
        <v>0</v>
      </c>
      <c r="P2591" s="6">
        <v>0</v>
      </c>
      <c r="Q2591" s="6">
        <v>0</v>
      </c>
    </row>
    <row r="2592" spans="1:17" x14ac:dyDescent="0.25">
      <c r="A2592" s="6">
        <v>968</v>
      </c>
      <c r="B2592" s="6">
        <v>19035</v>
      </c>
      <c r="C2592" s="6" t="s">
        <v>421</v>
      </c>
      <c r="D2592" s="6" t="s">
        <v>47</v>
      </c>
      <c r="E2592" s="6" t="s">
        <v>56</v>
      </c>
      <c r="F2592" s="6">
        <v>2</v>
      </c>
      <c r="G2592" s="6">
        <v>24</v>
      </c>
      <c r="H2592" s="6">
        <v>24</v>
      </c>
      <c r="I2592" s="6">
        <v>36.9</v>
      </c>
      <c r="J2592" s="6">
        <v>0</v>
      </c>
      <c r="K2592" s="6">
        <v>0</v>
      </c>
      <c r="L2592" s="6">
        <v>0</v>
      </c>
      <c r="M2592" s="6">
        <v>0</v>
      </c>
      <c r="N2592" s="6">
        <v>0</v>
      </c>
      <c r="O2592" s="6">
        <v>0</v>
      </c>
      <c r="P2592" s="6">
        <v>0</v>
      </c>
      <c r="Q2592" s="6">
        <v>0</v>
      </c>
    </row>
    <row r="2593" spans="1:17" x14ac:dyDescent="0.25">
      <c r="A2593" s="6">
        <v>969</v>
      </c>
      <c r="B2593" s="6">
        <v>22590</v>
      </c>
      <c r="C2593" s="6" t="s">
        <v>294</v>
      </c>
      <c r="D2593" s="6" t="s">
        <v>19</v>
      </c>
      <c r="E2593" s="6" t="s">
        <v>4</v>
      </c>
      <c r="F2593" s="6">
        <v>2</v>
      </c>
      <c r="G2593" s="6">
        <v>3</v>
      </c>
      <c r="H2593" s="6">
        <v>3</v>
      </c>
      <c r="I2593" s="6">
        <v>4.8</v>
      </c>
      <c r="J2593" s="6">
        <v>0</v>
      </c>
      <c r="K2593" s="6">
        <v>0</v>
      </c>
      <c r="L2593" s="6">
        <v>0</v>
      </c>
      <c r="M2593" s="6">
        <v>0</v>
      </c>
      <c r="N2593" s="6">
        <v>0</v>
      </c>
      <c r="O2593" s="6">
        <v>0</v>
      </c>
      <c r="P2593" s="6">
        <v>0</v>
      </c>
      <c r="Q2593" s="6">
        <v>0</v>
      </c>
    </row>
    <row r="2594" spans="1:17" x14ac:dyDescent="0.25">
      <c r="A2594" s="6">
        <v>988</v>
      </c>
      <c r="B2594" s="6">
        <v>23624</v>
      </c>
      <c r="C2594" s="6" t="s">
        <v>377</v>
      </c>
      <c r="D2594" s="6" t="s">
        <v>47</v>
      </c>
      <c r="E2594" s="6" t="s">
        <v>4</v>
      </c>
      <c r="F2594" s="6">
        <v>2</v>
      </c>
      <c r="G2594" s="6">
        <v>8</v>
      </c>
      <c r="H2594" s="6">
        <v>8</v>
      </c>
      <c r="I2594" s="6">
        <v>12.3</v>
      </c>
      <c r="J2594" s="6">
        <v>0</v>
      </c>
      <c r="K2594" s="6">
        <v>0</v>
      </c>
      <c r="L2594" s="6">
        <v>0</v>
      </c>
      <c r="M2594" s="6">
        <v>0</v>
      </c>
      <c r="N2594" s="6">
        <v>0</v>
      </c>
      <c r="O2594" s="6">
        <v>0</v>
      </c>
      <c r="P2594" s="6">
        <v>0</v>
      </c>
      <c r="Q2594" s="6">
        <v>0</v>
      </c>
    </row>
    <row r="2595" spans="1:17" x14ac:dyDescent="0.25">
      <c r="A2595" s="6">
        <v>1023</v>
      </c>
      <c r="B2595" s="6">
        <v>19120</v>
      </c>
      <c r="C2595" s="6" t="s">
        <v>445</v>
      </c>
      <c r="D2595" s="6" t="s">
        <v>35</v>
      </c>
      <c r="E2595" s="6" t="s">
        <v>4</v>
      </c>
      <c r="F2595" s="6">
        <v>2</v>
      </c>
      <c r="G2595" s="6">
        <v>12</v>
      </c>
      <c r="H2595" s="6">
        <v>12</v>
      </c>
      <c r="I2595" s="6">
        <v>14.1</v>
      </c>
      <c r="J2595" s="6">
        <v>0</v>
      </c>
      <c r="K2595" s="6">
        <v>0</v>
      </c>
      <c r="L2595" s="6">
        <v>0</v>
      </c>
      <c r="M2595" s="6">
        <v>0</v>
      </c>
      <c r="N2595" s="6">
        <v>0</v>
      </c>
      <c r="O2595" s="6">
        <v>0</v>
      </c>
      <c r="P2595" s="6">
        <v>0</v>
      </c>
      <c r="Q2595" s="6">
        <v>0</v>
      </c>
    </row>
    <row r="2596" spans="1:17" x14ac:dyDescent="0.25">
      <c r="A2596" s="6">
        <v>1024</v>
      </c>
      <c r="B2596" s="6">
        <v>18926</v>
      </c>
      <c r="C2596" s="6" t="s">
        <v>241</v>
      </c>
      <c r="D2596" s="6" t="s">
        <v>85</v>
      </c>
      <c r="E2596" s="6" t="s">
        <v>4</v>
      </c>
      <c r="F2596" s="6">
        <v>2</v>
      </c>
      <c r="G2596" s="6">
        <v>28</v>
      </c>
      <c r="H2596" s="6">
        <v>28</v>
      </c>
      <c r="I2596" s="6">
        <v>50.9</v>
      </c>
      <c r="J2596" s="6">
        <v>0</v>
      </c>
      <c r="K2596" s="6">
        <v>0</v>
      </c>
      <c r="L2596" s="6">
        <v>0</v>
      </c>
      <c r="M2596" s="6">
        <v>0</v>
      </c>
      <c r="N2596" s="6">
        <v>0</v>
      </c>
      <c r="O2596" s="6">
        <v>0</v>
      </c>
      <c r="P2596" s="6">
        <v>0</v>
      </c>
      <c r="Q2596" s="6">
        <v>0</v>
      </c>
    </row>
    <row r="2597" spans="1:17" x14ac:dyDescent="0.25">
      <c r="A2597" s="6">
        <v>1025</v>
      </c>
      <c r="B2597" s="6">
        <v>24609</v>
      </c>
      <c r="C2597" s="6" t="s">
        <v>278</v>
      </c>
      <c r="D2597" s="6" t="s">
        <v>85</v>
      </c>
      <c r="E2597" s="6" t="s">
        <v>11</v>
      </c>
      <c r="F2597" s="6">
        <v>2</v>
      </c>
      <c r="G2597" s="6">
        <v>1</v>
      </c>
      <c r="H2597" s="6">
        <v>1</v>
      </c>
      <c r="I2597" s="6">
        <v>1.8</v>
      </c>
      <c r="J2597" s="6">
        <v>0</v>
      </c>
      <c r="K2597" s="6">
        <v>0</v>
      </c>
      <c r="L2597" s="6">
        <v>0</v>
      </c>
      <c r="M2597" s="6">
        <v>0</v>
      </c>
      <c r="N2597" s="6">
        <v>0</v>
      </c>
      <c r="O2597" s="6">
        <v>0</v>
      </c>
      <c r="P2597" s="6">
        <v>0</v>
      </c>
      <c r="Q2597" s="6">
        <v>0</v>
      </c>
    </row>
    <row r="2598" spans="1:17" x14ac:dyDescent="0.25">
      <c r="A2598" s="6">
        <v>1026</v>
      </c>
      <c r="B2598" s="6">
        <v>24444</v>
      </c>
      <c r="C2598" s="6" t="s">
        <v>515</v>
      </c>
      <c r="D2598" s="6" t="s">
        <v>85</v>
      </c>
      <c r="E2598" s="6" t="s">
        <v>56</v>
      </c>
      <c r="F2598" s="6">
        <v>2</v>
      </c>
      <c r="G2598" s="6">
        <v>18</v>
      </c>
      <c r="H2598" s="6">
        <v>18</v>
      </c>
      <c r="I2598" s="6">
        <v>32.700000000000003</v>
      </c>
      <c r="J2598" s="6">
        <v>0</v>
      </c>
      <c r="K2598" s="6">
        <v>0</v>
      </c>
      <c r="L2598" s="6">
        <v>0</v>
      </c>
      <c r="M2598" s="6">
        <v>0</v>
      </c>
      <c r="N2598" s="6">
        <v>0</v>
      </c>
      <c r="O2598" s="6">
        <v>0</v>
      </c>
      <c r="P2598" s="6">
        <v>0</v>
      </c>
      <c r="Q2598" s="6">
        <v>0</v>
      </c>
    </row>
    <row r="2599" spans="1:17" x14ac:dyDescent="0.25">
      <c r="A2599" s="6">
        <v>1079</v>
      </c>
      <c r="B2599" s="6">
        <v>24511</v>
      </c>
      <c r="C2599" s="6" t="s">
        <v>356</v>
      </c>
      <c r="D2599" s="6" t="s">
        <v>14</v>
      </c>
      <c r="E2599" s="6" t="s">
        <v>4</v>
      </c>
      <c r="F2599" s="6">
        <v>2</v>
      </c>
      <c r="G2599" s="6">
        <v>25</v>
      </c>
      <c r="H2599" s="6">
        <v>25</v>
      </c>
      <c r="I2599" s="6">
        <v>33.299999999999997</v>
      </c>
      <c r="J2599" s="6">
        <v>0</v>
      </c>
      <c r="K2599" s="6">
        <v>0</v>
      </c>
      <c r="L2599" s="6">
        <v>8</v>
      </c>
      <c r="M2599" s="6">
        <v>8</v>
      </c>
      <c r="N2599" s="6">
        <v>0</v>
      </c>
      <c r="O2599" s="6">
        <v>8</v>
      </c>
      <c r="P2599" s="6">
        <v>0</v>
      </c>
      <c r="Q2599" s="6">
        <v>0</v>
      </c>
    </row>
    <row r="2600" spans="1:17" x14ac:dyDescent="0.25">
      <c r="A2600" s="6">
        <v>1080</v>
      </c>
      <c r="B2600" s="6">
        <v>21227</v>
      </c>
      <c r="C2600" s="6" t="s">
        <v>704</v>
      </c>
      <c r="D2600" s="6" t="s">
        <v>76</v>
      </c>
      <c r="E2600" s="6" t="s">
        <v>619</v>
      </c>
      <c r="F2600" s="6">
        <v>2</v>
      </c>
      <c r="G2600" s="6">
        <v>1</v>
      </c>
      <c r="H2600" s="6">
        <v>1</v>
      </c>
      <c r="I2600" s="6">
        <v>2.1</v>
      </c>
      <c r="J2600" s="6">
        <v>0</v>
      </c>
      <c r="K2600" s="6">
        <v>0</v>
      </c>
      <c r="L2600" s="6">
        <v>0</v>
      </c>
      <c r="M2600" s="6">
        <v>0</v>
      </c>
      <c r="N2600" s="6">
        <v>0</v>
      </c>
      <c r="O2600" s="6">
        <v>0</v>
      </c>
      <c r="P2600" s="6">
        <v>0</v>
      </c>
      <c r="Q2600" s="6">
        <v>0</v>
      </c>
    </row>
    <row r="2601" spans="1:17" x14ac:dyDescent="0.25">
      <c r="A2601" s="6">
        <v>1081</v>
      </c>
      <c r="B2601" s="6">
        <v>22206</v>
      </c>
      <c r="C2601" s="6" t="s">
        <v>700</v>
      </c>
      <c r="D2601" s="6" t="s">
        <v>14</v>
      </c>
      <c r="E2601" s="6" t="s">
        <v>619</v>
      </c>
      <c r="F2601" s="6">
        <v>2</v>
      </c>
      <c r="G2601" s="6">
        <v>19</v>
      </c>
      <c r="H2601" s="6">
        <v>19</v>
      </c>
      <c r="I2601" s="6">
        <v>25.3</v>
      </c>
      <c r="J2601" s="6">
        <v>0</v>
      </c>
      <c r="K2601" s="6">
        <v>0</v>
      </c>
      <c r="L2601" s="6">
        <v>0</v>
      </c>
      <c r="M2601" s="6">
        <v>0</v>
      </c>
      <c r="N2601" s="6">
        <v>0</v>
      </c>
      <c r="O2601" s="6">
        <v>0</v>
      </c>
      <c r="P2601" s="6">
        <v>0</v>
      </c>
      <c r="Q2601" s="6">
        <v>0</v>
      </c>
    </row>
    <row r="2602" spans="1:17" x14ac:dyDescent="0.25">
      <c r="A2602" s="6">
        <v>1112</v>
      </c>
      <c r="B2602" s="6">
        <v>21675</v>
      </c>
      <c r="C2602" s="6" t="s">
        <v>300</v>
      </c>
      <c r="D2602" s="6" t="s">
        <v>76</v>
      </c>
      <c r="E2602" s="6" t="s">
        <v>4</v>
      </c>
      <c r="F2602" s="6">
        <v>2</v>
      </c>
      <c r="G2602" s="6">
        <v>45</v>
      </c>
      <c r="H2602" s="6">
        <v>45</v>
      </c>
      <c r="I2602" s="6">
        <v>95.7</v>
      </c>
      <c r="J2602" s="6">
        <v>0</v>
      </c>
      <c r="K2602" s="6">
        <v>0</v>
      </c>
      <c r="L2602" s="6">
        <v>2.2000000000000002</v>
      </c>
      <c r="M2602" s="6">
        <v>4.8</v>
      </c>
      <c r="N2602" s="6">
        <v>0</v>
      </c>
      <c r="O2602" s="6">
        <v>2.2000000000000002</v>
      </c>
      <c r="P2602" s="6">
        <v>0</v>
      </c>
      <c r="Q2602" s="6">
        <v>0</v>
      </c>
    </row>
    <row r="2603" spans="1:17" x14ac:dyDescent="0.25">
      <c r="A2603" s="6">
        <v>1138</v>
      </c>
      <c r="B2603" s="6">
        <v>20145</v>
      </c>
      <c r="C2603" s="6" t="s">
        <v>292</v>
      </c>
      <c r="D2603" s="6" t="s">
        <v>76</v>
      </c>
      <c r="E2603" s="6" t="s">
        <v>4</v>
      </c>
      <c r="F2603" s="6">
        <v>2</v>
      </c>
      <c r="G2603" s="6">
        <v>22</v>
      </c>
      <c r="H2603" s="6">
        <v>22</v>
      </c>
      <c r="I2603" s="6">
        <v>46.8</v>
      </c>
      <c r="J2603" s="6">
        <v>0</v>
      </c>
      <c r="K2603" s="6">
        <v>0</v>
      </c>
      <c r="L2603" s="6">
        <v>0</v>
      </c>
      <c r="M2603" s="6">
        <v>0</v>
      </c>
      <c r="N2603" s="6">
        <v>0</v>
      </c>
      <c r="O2603" s="6">
        <v>0</v>
      </c>
      <c r="P2603" s="6">
        <v>0</v>
      </c>
      <c r="Q2603" s="6">
        <v>0</v>
      </c>
    </row>
    <row r="2604" spans="1:17" x14ac:dyDescent="0.25">
      <c r="A2604" s="6">
        <v>1139</v>
      </c>
      <c r="B2604" s="6">
        <v>19961</v>
      </c>
      <c r="C2604" s="6" t="s">
        <v>320</v>
      </c>
      <c r="D2604" s="6" t="s">
        <v>12</v>
      </c>
      <c r="E2604" s="6" t="s">
        <v>4</v>
      </c>
      <c r="F2604" s="6">
        <v>2</v>
      </c>
      <c r="G2604" s="6">
        <v>15</v>
      </c>
      <c r="H2604" s="6">
        <v>15</v>
      </c>
      <c r="I2604" s="6">
        <v>22.7</v>
      </c>
      <c r="J2604" s="6">
        <v>0</v>
      </c>
      <c r="K2604" s="6">
        <v>0</v>
      </c>
      <c r="L2604" s="6">
        <v>13.3</v>
      </c>
      <c r="M2604" s="6">
        <v>9.5</v>
      </c>
      <c r="N2604" s="6">
        <v>0</v>
      </c>
      <c r="O2604" s="6">
        <v>13.3</v>
      </c>
      <c r="P2604" s="6">
        <v>0</v>
      </c>
      <c r="Q2604" s="6">
        <v>0</v>
      </c>
    </row>
    <row r="2605" spans="1:17" x14ac:dyDescent="0.25">
      <c r="A2605" s="6">
        <v>1140</v>
      </c>
      <c r="B2605" s="6">
        <v>26289</v>
      </c>
      <c r="C2605" s="6" t="s">
        <v>396</v>
      </c>
      <c r="D2605" s="6" t="s">
        <v>12</v>
      </c>
      <c r="E2605" s="6" t="s">
        <v>11</v>
      </c>
      <c r="F2605" s="6">
        <v>2</v>
      </c>
      <c r="G2605" s="6">
        <v>1</v>
      </c>
      <c r="H2605" s="6">
        <v>1</v>
      </c>
      <c r="I2605" s="6">
        <v>1.5</v>
      </c>
      <c r="J2605" s="6">
        <v>0</v>
      </c>
      <c r="K2605" s="6">
        <v>0</v>
      </c>
      <c r="L2605" s="6">
        <v>0</v>
      </c>
      <c r="M2605" s="6">
        <v>0</v>
      </c>
      <c r="N2605" s="6">
        <v>0</v>
      </c>
      <c r="O2605" s="6">
        <v>0</v>
      </c>
      <c r="P2605" s="6">
        <v>0</v>
      </c>
      <c r="Q2605" s="6">
        <v>0</v>
      </c>
    </row>
    <row r="2606" spans="1:17" x14ac:dyDescent="0.25">
      <c r="A2606" s="6">
        <v>1141</v>
      </c>
      <c r="B2606" s="6">
        <v>26274</v>
      </c>
      <c r="C2606" s="6" t="s">
        <v>496</v>
      </c>
      <c r="D2606" s="6" t="s">
        <v>40</v>
      </c>
      <c r="E2606" s="6" t="s">
        <v>56</v>
      </c>
      <c r="F2606" s="6">
        <v>2</v>
      </c>
      <c r="G2606" s="6">
        <v>4</v>
      </c>
      <c r="H2606" s="6">
        <v>4</v>
      </c>
      <c r="I2606" s="6">
        <v>8.5</v>
      </c>
      <c r="J2606" s="6">
        <v>0</v>
      </c>
      <c r="K2606" s="6">
        <v>0</v>
      </c>
      <c r="L2606" s="6">
        <v>0</v>
      </c>
      <c r="M2606" s="6">
        <v>0</v>
      </c>
      <c r="N2606" s="6">
        <v>0</v>
      </c>
      <c r="O2606" s="6">
        <v>0</v>
      </c>
      <c r="P2606" s="6">
        <v>0</v>
      </c>
      <c r="Q2606" s="6">
        <v>0</v>
      </c>
    </row>
    <row r="2607" spans="1:17" x14ac:dyDescent="0.25">
      <c r="A2607" s="6">
        <v>1181</v>
      </c>
      <c r="B2607" s="6">
        <v>20899</v>
      </c>
      <c r="C2607" s="6" t="s">
        <v>258</v>
      </c>
      <c r="D2607" s="6" t="s">
        <v>40</v>
      </c>
      <c r="E2607" s="6" t="s">
        <v>56</v>
      </c>
      <c r="F2607" s="6">
        <v>2</v>
      </c>
      <c r="G2607" s="6">
        <v>14</v>
      </c>
      <c r="H2607" s="6">
        <v>14</v>
      </c>
      <c r="I2607" s="6">
        <v>29.8</v>
      </c>
      <c r="J2607" s="6">
        <v>0</v>
      </c>
      <c r="K2607" s="6">
        <v>0</v>
      </c>
      <c r="L2607" s="6">
        <v>0</v>
      </c>
      <c r="M2607" s="6">
        <v>0</v>
      </c>
      <c r="N2607" s="6">
        <v>0</v>
      </c>
      <c r="O2607" s="6">
        <v>0</v>
      </c>
      <c r="P2607" s="6">
        <v>0</v>
      </c>
      <c r="Q2607" s="6">
        <v>0</v>
      </c>
    </row>
    <row r="2608" spans="1:17" x14ac:dyDescent="0.25">
      <c r="A2608" s="6">
        <v>1185</v>
      </c>
      <c r="B2608" s="6">
        <v>20679</v>
      </c>
      <c r="C2608" s="6" t="s">
        <v>489</v>
      </c>
      <c r="D2608" s="6" t="s">
        <v>12</v>
      </c>
      <c r="E2608" s="6" t="s">
        <v>4</v>
      </c>
      <c r="F2608" s="6">
        <v>2</v>
      </c>
      <c r="G2608" s="6">
        <v>9</v>
      </c>
      <c r="H2608" s="6">
        <v>9</v>
      </c>
      <c r="I2608" s="6">
        <v>13.6</v>
      </c>
      <c r="J2608" s="6">
        <v>0</v>
      </c>
      <c r="K2608" s="6">
        <v>0</v>
      </c>
      <c r="L2608" s="6">
        <v>0</v>
      </c>
      <c r="M2608" s="6">
        <v>0</v>
      </c>
      <c r="N2608" s="6">
        <v>0</v>
      </c>
      <c r="O2608" s="6">
        <v>0</v>
      </c>
      <c r="P2608" s="6">
        <v>0</v>
      </c>
      <c r="Q2608" s="6">
        <v>0</v>
      </c>
    </row>
    <row r="2609" spans="1:17" x14ac:dyDescent="0.25">
      <c r="A2609" s="6">
        <v>1186</v>
      </c>
      <c r="B2609" s="6">
        <v>23355</v>
      </c>
      <c r="C2609" s="6" t="s">
        <v>491</v>
      </c>
      <c r="D2609" s="6" t="s">
        <v>12</v>
      </c>
      <c r="E2609" s="6" t="s">
        <v>56</v>
      </c>
      <c r="F2609" s="6">
        <v>2</v>
      </c>
      <c r="G2609" s="6">
        <v>15</v>
      </c>
      <c r="H2609" s="6">
        <v>15</v>
      </c>
      <c r="I2609" s="6">
        <v>22.7</v>
      </c>
      <c r="J2609" s="6">
        <v>0</v>
      </c>
      <c r="K2609" s="6">
        <v>0</v>
      </c>
      <c r="L2609" s="6">
        <v>0</v>
      </c>
      <c r="M2609" s="6">
        <v>0</v>
      </c>
      <c r="N2609" s="6">
        <v>0</v>
      </c>
      <c r="O2609" s="6">
        <v>0</v>
      </c>
      <c r="P2609" s="6">
        <v>0</v>
      </c>
      <c r="Q2609" s="6">
        <v>0</v>
      </c>
    </row>
    <row r="2610" spans="1:17" x14ac:dyDescent="0.25">
      <c r="A2610" s="6">
        <v>1189</v>
      </c>
      <c r="B2610" s="6">
        <v>22892</v>
      </c>
      <c r="C2610" s="6" t="s">
        <v>519</v>
      </c>
      <c r="D2610" s="6" t="s">
        <v>40</v>
      </c>
      <c r="E2610" s="6" t="s">
        <v>4</v>
      </c>
      <c r="F2610" s="6">
        <v>2</v>
      </c>
      <c r="G2610" s="6">
        <v>3</v>
      </c>
      <c r="H2610" s="6">
        <v>3</v>
      </c>
      <c r="I2610" s="6">
        <v>6.4</v>
      </c>
      <c r="J2610" s="6">
        <v>0</v>
      </c>
      <c r="K2610" s="6">
        <v>0</v>
      </c>
      <c r="L2610" s="6">
        <v>0</v>
      </c>
      <c r="M2610" s="6">
        <v>0</v>
      </c>
      <c r="N2610" s="6">
        <v>0</v>
      </c>
      <c r="O2610" s="6">
        <v>0</v>
      </c>
      <c r="P2610" s="6">
        <v>0</v>
      </c>
      <c r="Q2610" s="6">
        <v>0</v>
      </c>
    </row>
    <row r="2611" spans="1:17" x14ac:dyDescent="0.25">
      <c r="A2611" s="6">
        <v>1190</v>
      </c>
      <c r="B2611" s="6">
        <v>20939</v>
      </c>
      <c r="C2611" s="6" t="s">
        <v>430</v>
      </c>
      <c r="D2611" s="6" t="s">
        <v>12</v>
      </c>
      <c r="E2611" s="6" t="s">
        <v>4</v>
      </c>
      <c r="F2611" s="6">
        <v>2</v>
      </c>
      <c r="G2611" s="6">
        <v>3</v>
      </c>
      <c r="H2611" s="6">
        <v>3</v>
      </c>
      <c r="I2611" s="6">
        <v>4.5</v>
      </c>
      <c r="J2611" s="6">
        <v>0</v>
      </c>
      <c r="K2611" s="6">
        <v>0</v>
      </c>
      <c r="L2611" s="6">
        <v>0</v>
      </c>
      <c r="M2611" s="6">
        <v>0</v>
      </c>
      <c r="N2611" s="6">
        <v>0</v>
      </c>
      <c r="O2611" s="6">
        <v>0</v>
      </c>
      <c r="P2611" s="6">
        <v>0</v>
      </c>
      <c r="Q2611" s="6">
        <v>0</v>
      </c>
    </row>
    <row r="2612" spans="1:17" x14ac:dyDescent="0.25">
      <c r="A2612" s="6">
        <v>1191</v>
      </c>
      <c r="B2612" s="6">
        <v>22119</v>
      </c>
      <c r="C2612" s="6" t="s">
        <v>466</v>
      </c>
      <c r="D2612" s="6" t="s">
        <v>12</v>
      </c>
      <c r="E2612" s="6" t="s">
        <v>56</v>
      </c>
      <c r="F2612" s="6">
        <v>2</v>
      </c>
      <c r="G2612" s="6">
        <v>56</v>
      </c>
      <c r="H2612" s="6">
        <v>56</v>
      </c>
      <c r="I2612" s="6">
        <v>84.8</v>
      </c>
      <c r="J2612" s="6">
        <v>0</v>
      </c>
      <c r="K2612" s="6">
        <v>0</v>
      </c>
      <c r="L2612" s="6">
        <v>0</v>
      </c>
      <c r="M2612" s="6">
        <v>0</v>
      </c>
      <c r="N2612" s="6">
        <v>0</v>
      </c>
      <c r="O2612" s="6">
        <v>0</v>
      </c>
      <c r="P2612" s="6">
        <v>0</v>
      </c>
      <c r="Q2612" s="6">
        <v>0</v>
      </c>
    </row>
    <row r="2613" spans="1:17" x14ac:dyDescent="0.25">
      <c r="A2613" s="6">
        <v>1199</v>
      </c>
      <c r="B2613" s="6">
        <v>26082</v>
      </c>
      <c r="C2613" s="6" t="s">
        <v>83</v>
      </c>
      <c r="D2613" s="6" t="s">
        <v>21</v>
      </c>
      <c r="E2613" s="6" t="s">
        <v>15</v>
      </c>
      <c r="F2613" s="6">
        <v>2</v>
      </c>
      <c r="G2613" s="6">
        <v>3</v>
      </c>
      <c r="H2613" s="6">
        <v>3</v>
      </c>
      <c r="I2613" s="6">
        <v>4.5</v>
      </c>
      <c r="J2613" s="6">
        <v>33.299999999999997</v>
      </c>
      <c r="K2613" s="6">
        <v>4.8</v>
      </c>
      <c r="L2613" s="6">
        <v>0</v>
      </c>
      <c r="M2613" s="6">
        <v>0</v>
      </c>
      <c r="N2613" s="6">
        <v>33.299999999999997</v>
      </c>
      <c r="O2613" s="6">
        <v>33.299999999999997</v>
      </c>
      <c r="P2613" s="6">
        <v>-0.3</v>
      </c>
      <c r="Q2613" s="6">
        <v>-10</v>
      </c>
    </row>
    <row r="2614" spans="1:17" x14ac:dyDescent="0.25">
      <c r="A2614" s="6">
        <v>1200</v>
      </c>
      <c r="B2614" s="6">
        <v>19461</v>
      </c>
      <c r="C2614" s="6" t="s">
        <v>386</v>
      </c>
      <c r="D2614" s="6" t="s">
        <v>16</v>
      </c>
      <c r="E2614" s="6" t="s">
        <v>15</v>
      </c>
      <c r="F2614" s="6">
        <v>2</v>
      </c>
      <c r="G2614" s="6">
        <v>3</v>
      </c>
      <c r="H2614" s="6">
        <v>3</v>
      </c>
      <c r="I2614" s="6">
        <v>5.4</v>
      </c>
      <c r="J2614" s="6">
        <v>100</v>
      </c>
      <c r="K2614" s="6">
        <v>14.3</v>
      </c>
      <c r="L2614" s="6">
        <v>0</v>
      </c>
      <c r="M2614" s="6">
        <v>0</v>
      </c>
      <c r="N2614" s="6">
        <v>100</v>
      </c>
      <c r="O2614" s="6">
        <v>100</v>
      </c>
      <c r="P2614" s="6">
        <v>-0.4</v>
      </c>
      <c r="Q2614" s="6">
        <v>-13.3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42AC7-AD39-446B-ADDC-321493AB58D9}">
  <dimension ref="A1:BG248"/>
  <sheetViews>
    <sheetView topLeftCell="K1" workbookViewId="0">
      <selection activeCell="B212" sqref="B212"/>
    </sheetView>
  </sheetViews>
  <sheetFormatPr defaultRowHeight="15" x14ac:dyDescent="0.25"/>
  <cols>
    <col min="1" max="1" width="5.28515625" style="20" customWidth="1"/>
    <col min="2" max="2" width="16.7109375" style="20" customWidth="1"/>
    <col min="3" max="3" width="5.85546875" style="20" customWidth="1"/>
    <col min="4" max="4" width="4.5703125" style="20" customWidth="1"/>
    <col min="5" max="5" width="2.28515625" style="20" customWidth="1"/>
    <col min="6" max="6" width="7.28515625" style="20" customWidth="1"/>
    <col min="7" max="7" width="3.42578125" style="20" customWidth="1"/>
    <col min="8" max="8" width="4.28515625" style="20" customWidth="1"/>
    <col min="9" max="9" width="5" style="20" customWidth="1"/>
    <col min="10" max="10" width="7" style="20" customWidth="1"/>
    <col min="11" max="11" width="4.28515625" style="20" customWidth="1"/>
    <col min="12" max="12" width="6.42578125" style="20" customWidth="1"/>
    <col min="13" max="13" width="6" style="20" customWidth="1"/>
    <col min="14" max="14" width="3.28515625" style="20" customWidth="1"/>
    <col min="15" max="15" width="4" style="20" customWidth="1"/>
    <col min="16" max="16" width="3.28515625" style="20" customWidth="1"/>
    <col min="17" max="17" width="6" style="20" customWidth="1"/>
    <col min="18" max="18" width="5.5703125" style="20" customWidth="1"/>
    <col min="19" max="19" width="7.5703125" style="20" customWidth="1"/>
    <col min="20" max="21" width="6.85546875" style="20" customWidth="1"/>
    <col min="22" max="22" width="6" style="20" customWidth="1"/>
    <col min="23" max="23" width="4.28515625" style="20" customWidth="1"/>
    <col min="24" max="24" width="3.28515625" style="20" customWidth="1"/>
    <col min="25" max="26" width="5.7109375" style="20" customWidth="1"/>
    <col min="27" max="27" width="4" style="20" customWidth="1"/>
    <col min="28" max="28" width="13.85546875" style="20" customWidth="1"/>
    <col min="29" max="29" width="11.7109375" style="20" customWidth="1"/>
    <col min="30" max="30" width="6.42578125" style="20" customWidth="1"/>
    <col min="31" max="31" width="10.7109375" style="20" customWidth="1"/>
    <col min="32" max="32" width="8.42578125" style="20" customWidth="1"/>
    <col min="33" max="33" width="6.5703125" style="20" customWidth="1"/>
    <col min="34" max="34" width="8.85546875" style="20" customWidth="1"/>
    <col min="35" max="35" width="6.42578125" style="20" customWidth="1"/>
    <col min="36" max="36" width="7.85546875" style="20" customWidth="1"/>
    <col min="37" max="37" width="6.85546875" style="20" customWidth="1"/>
    <col min="38" max="38" width="6.28515625" style="20" customWidth="1"/>
    <col min="39" max="39" width="8" style="20" customWidth="1"/>
    <col min="40" max="40" width="9.7109375" style="20" customWidth="1"/>
    <col min="41" max="42" width="5" style="20" customWidth="1"/>
    <col min="43" max="44" width="5.140625" style="20" customWidth="1"/>
    <col min="45" max="45" width="6.140625" style="20" customWidth="1"/>
    <col min="46" max="46" width="4.7109375" style="20" customWidth="1"/>
    <col min="47" max="47" width="8.28515625" style="20" customWidth="1"/>
    <col min="48" max="48" width="10.85546875" style="20" customWidth="1"/>
    <col min="49" max="49" width="6.7109375" style="20" customWidth="1"/>
    <col min="50" max="50" width="6.5703125" style="20" customWidth="1"/>
    <col min="51" max="51" width="6.7109375" style="20" customWidth="1"/>
    <col min="52" max="52" width="3.28515625" style="20" customWidth="1"/>
    <col min="53" max="53" width="4.42578125" style="20" customWidth="1"/>
    <col min="54" max="54" width="4.28515625" style="20" customWidth="1"/>
    <col min="55" max="55" width="6.42578125" style="20" customWidth="1"/>
    <col min="56" max="56" width="7.7109375" style="20" customWidth="1"/>
    <col min="57" max="57" width="5.28515625" style="20" customWidth="1"/>
    <col min="58" max="58" width="5" style="20" customWidth="1"/>
    <col min="59" max="59" width="4.7109375" style="20" customWidth="1"/>
    <col min="60" max="16384" width="9.140625" style="20"/>
  </cols>
  <sheetData>
    <row r="1" spans="1:59" x14ac:dyDescent="0.25">
      <c r="A1" s="20" t="s">
        <v>570</v>
      </c>
      <c r="B1" s="20" t="s">
        <v>571</v>
      </c>
      <c r="C1" s="20" t="s">
        <v>572</v>
      </c>
      <c r="D1" s="20" t="s">
        <v>573</v>
      </c>
      <c r="E1" s="20" t="s">
        <v>574</v>
      </c>
      <c r="F1" s="20" t="s">
        <v>575</v>
      </c>
      <c r="G1" s="20" t="s">
        <v>1429</v>
      </c>
      <c r="H1" s="20" t="s">
        <v>576</v>
      </c>
      <c r="I1" s="20" t="s">
        <v>1454</v>
      </c>
      <c r="J1" s="20" t="s">
        <v>1455</v>
      </c>
      <c r="K1" s="20" t="s">
        <v>577</v>
      </c>
      <c r="L1" s="20" t="s">
        <v>1456</v>
      </c>
      <c r="M1" s="20" t="s">
        <v>1457</v>
      </c>
      <c r="N1" s="20" t="s">
        <v>580</v>
      </c>
      <c r="O1" s="20" t="s">
        <v>1458</v>
      </c>
      <c r="P1" s="20" t="s">
        <v>582</v>
      </c>
      <c r="Q1" s="20" t="s">
        <v>659</v>
      </c>
      <c r="R1" s="20" t="s">
        <v>1459</v>
      </c>
      <c r="S1" s="20" t="s">
        <v>1460</v>
      </c>
      <c r="T1" s="20" t="s">
        <v>1461</v>
      </c>
      <c r="U1" s="20" t="s">
        <v>748</v>
      </c>
      <c r="V1" s="20" t="s">
        <v>1462</v>
      </c>
      <c r="W1" s="20" t="s">
        <v>577</v>
      </c>
      <c r="X1" s="20" t="s">
        <v>580</v>
      </c>
      <c r="Y1" s="20" t="s">
        <v>1463</v>
      </c>
      <c r="Z1" s="20" t="s">
        <v>624</v>
      </c>
      <c r="AA1" s="20" t="s">
        <v>625</v>
      </c>
      <c r="AB1" s="20" t="s">
        <v>1464</v>
      </c>
      <c r="AC1" s="20" t="s">
        <v>1465</v>
      </c>
      <c r="AD1" s="20" t="s">
        <v>1466</v>
      </c>
      <c r="AE1" s="20" t="s">
        <v>1467</v>
      </c>
      <c r="AF1" s="20" t="s">
        <v>1468</v>
      </c>
      <c r="AG1" s="20" t="s">
        <v>1469</v>
      </c>
      <c r="AH1" s="20" t="s">
        <v>1470</v>
      </c>
      <c r="AI1" s="20" t="s">
        <v>1471</v>
      </c>
      <c r="AJ1" s="20" t="s">
        <v>1472</v>
      </c>
      <c r="AK1" s="20" t="s">
        <v>1473</v>
      </c>
      <c r="AL1" s="20" t="s">
        <v>1474</v>
      </c>
      <c r="AM1" s="20" t="s">
        <v>1475</v>
      </c>
      <c r="AN1" s="20" t="s">
        <v>1476</v>
      </c>
      <c r="AO1" s="20" t="s">
        <v>1477</v>
      </c>
      <c r="AP1" s="20" t="s">
        <v>1478</v>
      </c>
      <c r="AQ1" s="20" t="s">
        <v>1479</v>
      </c>
      <c r="AR1" s="20" t="s">
        <v>1480</v>
      </c>
      <c r="AS1" s="20" t="s">
        <v>1481</v>
      </c>
      <c r="AT1" s="20" t="s">
        <v>1482</v>
      </c>
      <c r="AU1" s="20" t="s">
        <v>1483</v>
      </c>
      <c r="AV1" s="20" t="s">
        <v>1484</v>
      </c>
      <c r="AW1" s="20" t="s">
        <v>1485</v>
      </c>
      <c r="AX1" s="20" t="s">
        <v>1486</v>
      </c>
      <c r="AY1" s="20" t="s">
        <v>1487</v>
      </c>
      <c r="AZ1" s="20" t="s">
        <v>1488</v>
      </c>
      <c r="BA1" s="20" t="s">
        <v>1489</v>
      </c>
      <c r="BB1" s="20" t="s">
        <v>1490</v>
      </c>
      <c r="BC1" s="20" t="s">
        <v>1491</v>
      </c>
      <c r="BD1" s="20" t="s">
        <v>1492</v>
      </c>
      <c r="BE1" s="20" t="s">
        <v>596</v>
      </c>
      <c r="BF1" s="20" t="s">
        <v>597</v>
      </c>
      <c r="BG1" s="20" t="s">
        <v>1493</v>
      </c>
    </row>
    <row r="2" spans="1:59" x14ac:dyDescent="0.25">
      <c r="A2" s="20">
        <v>1</v>
      </c>
      <c r="B2" s="20" t="s">
        <v>13</v>
      </c>
      <c r="C2" s="20" t="s">
        <v>14</v>
      </c>
      <c r="D2" s="20" t="s">
        <v>15</v>
      </c>
      <c r="E2" s="20">
        <v>1</v>
      </c>
      <c r="F2" s="20">
        <v>2025</v>
      </c>
      <c r="G2" s="20">
        <v>52</v>
      </c>
      <c r="H2" s="20">
        <v>46</v>
      </c>
      <c r="I2" s="20">
        <v>33</v>
      </c>
      <c r="J2" s="20">
        <v>71.7</v>
      </c>
      <c r="K2" s="20">
        <v>394</v>
      </c>
      <c r="L2" s="20">
        <v>394</v>
      </c>
      <c r="M2" s="20">
        <v>8.57</v>
      </c>
      <c r="N2" s="20">
        <v>2</v>
      </c>
      <c r="O2" s="20">
        <v>0</v>
      </c>
      <c r="P2" s="20">
        <v>18</v>
      </c>
      <c r="Q2" s="20">
        <v>112</v>
      </c>
      <c r="R2" s="20">
        <v>1</v>
      </c>
      <c r="S2" s="20">
        <v>1.9</v>
      </c>
      <c r="T2" s="20">
        <v>5</v>
      </c>
      <c r="U2" s="20">
        <v>9.1300000000000008</v>
      </c>
      <c r="V2" s="20">
        <v>5</v>
      </c>
      <c r="W2" s="20">
        <v>27</v>
      </c>
      <c r="X2" s="20">
        <v>1</v>
      </c>
      <c r="Y2" s="20">
        <v>11.7</v>
      </c>
      <c r="Z2" s="20">
        <v>9.9</v>
      </c>
      <c r="AA2" s="20">
        <v>427</v>
      </c>
      <c r="AB2" s="20">
        <v>17.399999999999999</v>
      </c>
      <c r="AC2" s="20">
        <v>8</v>
      </c>
      <c r="AD2" s="20">
        <v>38.1</v>
      </c>
      <c r="AE2" s="20">
        <v>81.400000000000006</v>
      </c>
      <c r="AF2" s="20">
        <v>56.5</v>
      </c>
      <c r="AG2" s="20">
        <v>63</v>
      </c>
      <c r="AH2" s="20">
        <v>78.3</v>
      </c>
      <c r="AI2" s="20">
        <v>15.2</v>
      </c>
      <c r="AK2" s="20">
        <v>4.3</v>
      </c>
      <c r="AL2" s="20">
        <v>4</v>
      </c>
      <c r="AM2" s="20">
        <v>4.3</v>
      </c>
      <c r="AN2" s="20">
        <v>14</v>
      </c>
      <c r="AO2" s="20">
        <v>2.74</v>
      </c>
      <c r="AP2" s="20">
        <v>2.74</v>
      </c>
      <c r="AQ2" s="20">
        <v>3.6</v>
      </c>
      <c r="AR2" s="20">
        <v>5.4</v>
      </c>
      <c r="AS2" s="20">
        <v>0</v>
      </c>
      <c r="AT2" s="20">
        <v>18</v>
      </c>
      <c r="AU2" s="20">
        <v>34.6</v>
      </c>
      <c r="AV2" s="20">
        <v>5.6</v>
      </c>
      <c r="AW2" s="20">
        <v>1.47</v>
      </c>
      <c r="AX2" s="20">
        <v>6.5</v>
      </c>
      <c r="AY2" s="20">
        <v>1.9</v>
      </c>
      <c r="AZ2" s="20">
        <v>0</v>
      </c>
      <c r="BA2" s="20">
        <v>2</v>
      </c>
      <c r="BB2" s="20">
        <v>1</v>
      </c>
      <c r="BC2" s="20">
        <v>0.8</v>
      </c>
      <c r="BD2" s="20">
        <v>0.68</v>
      </c>
      <c r="BE2" s="20">
        <v>41.8</v>
      </c>
      <c r="BF2" s="20">
        <v>41.8</v>
      </c>
      <c r="BG2" s="20">
        <v>61</v>
      </c>
    </row>
    <row r="3" spans="1:59" x14ac:dyDescent="0.25">
      <c r="A3" s="20">
        <v>2</v>
      </c>
      <c r="B3" s="20" t="s">
        <v>117</v>
      </c>
      <c r="C3" s="20" t="s">
        <v>3</v>
      </c>
      <c r="D3" s="20" t="s">
        <v>15</v>
      </c>
      <c r="E3" s="20">
        <v>1</v>
      </c>
      <c r="F3" s="20">
        <v>2025</v>
      </c>
      <c r="G3" s="20">
        <v>39</v>
      </c>
      <c r="H3" s="20">
        <v>34</v>
      </c>
      <c r="I3" s="20">
        <v>24</v>
      </c>
      <c r="J3" s="20">
        <v>70.599999999999994</v>
      </c>
      <c r="K3" s="20">
        <v>362</v>
      </c>
      <c r="L3" s="20">
        <v>362</v>
      </c>
      <c r="M3" s="20">
        <v>10.65</v>
      </c>
      <c r="N3" s="20">
        <v>1</v>
      </c>
      <c r="O3" s="20">
        <v>1</v>
      </c>
      <c r="P3" s="20">
        <v>17</v>
      </c>
      <c r="Q3" s="20">
        <v>102.8</v>
      </c>
      <c r="R3" s="20">
        <v>4</v>
      </c>
      <c r="S3" s="20">
        <v>10.3</v>
      </c>
      <c r="T3" s="20">
        <v>29</v>
      </c>
      <c r="U3" s="20">
        <v>8.11</v>
      </c>
      <c r="V3" s="20">
        <v>1</v>
      </c>
      <c r="W3" s="20">
        <v>11</v>
      </c>
      <c r="X3" s="20">
        <v>0</v>
      </c>
      <c r="Y3" s="20">
        <v>13.5</v>
      </c>
      <c r="Z3" s="20">
        <v>11.2</v>
      </c>
      <c r="AA3" s="20">
        <v>369</v>
      </c>
      <c r="AB3" s="20">
        <v>17.600000000000001</v>
      </c>
      <c r="AC3" s="20">
        <v>6</v>
      </c>
      <c r="AD3" s="20">
        <v>35.9</v>
      </c>
      <c r="AE3" s="20">
        <v>81.8</v>
      </c>
      <c r="AF3" s="20">
        <v>64.7</v>
      </c>
      <c r="AG3" s="20">
        <v>58.8</v>
      </c>
      <c r="AH3" s="20">
        <v>79.400000000000006</v>
      </c>
      <c r="AI3" s="20">
        <v>17.600000000000001</v>
      </c>
      <c r="AJ3" s="20">
        <v>5.9</v>
      </c>
      <c r="AK3" s="20">
        <v>8.8000000000000007</v>
      </c>
      <c r="AL3" s="20">
        <v>1</v>
      </c>
      <c r="AM3" s="20">
        <v>8.8000000000000007</v>
      </c>
      <c r="AN3" s="20">
        <v>27</v>
      </c>
      <c r="AO3" s="20">
        <v>2.6</v>
      </c>
      <c r="AP3" s="20">
        <v>2.62</v>
      </c>
      <c r="AQ3" s="20">
        <v>2.7</v>
      </c>
      <c r="AR3" s="20">
        <v>8.3000000000000007</v>
      </c>
      <c r="AS3" s="20">
        <v>0</v>
      </c>
      <c r="AT3" s="20">
        <v>14</v>
      </c>
      <c r="AU3" s="20">
        <v>35.9</v>
      </c>
      <c r="AV3" s="20">
        <v>28.6</v>
      </c>
      <c r="AW3" s="20">
        <v>5.41</v>
      </c>
      <c r="AX3" s="20">
        <v>2.9</v>
      </c>
      <c r="AZ3" s="20">
        <v>0</v>
      </c>
      <c r="BA3" s="20">
        <v>0</v>
      </c>
      <c r="BB3" s="20">
        <v>1</v>
      </c>
      <c r="BC3" s="20">
        <v>0.55000000000000004</v>
      </c>
      <c r="BD3" s="20">
        <v>0.54</v>
      </c>
      <c r="BE3" s="20">
        <v>21.5</v>
      </c>
      <c r="BF3" s="20">
        <v>21.5</v>
      </c>
      <c r="BG3" s="20">
        <v>40</v>
      </c>
    </row>
    <row r="4" spans="1:59" x14ac:dyDescent="0.25">
      <c r="A4" s="20">
        <v>3</v>
      </c>
      <c r="B4" s="20" t="s">
        <v>54</v>
      </c>
      <c r="C4" s="20" t="s">
        <v>49</v>
      </c>
      <c r="D4" s="20" t="s">
        <v>15</v>
      </c>
      <c r="E4" s="20">
        <v>1</v>
      </c>
      <c r="F4" s="20">
        <v>2025</v>
      </c>
      <c r="G4" s="20">
        <v>41</v>
      </c>
      <c r="H4" s="20">
        <v>34</v>
      </c>
      <c r="I4" s="20">
        <v>25</v>
      </c>
      <c r="J4" s="20">
        <v>73.5</v>
      </c>
      <c r="K4" s="20">
        <v>318</v>
      </c>
      <c r="L4" s="20">
        <v>318</v>
      </c>
      <c r="M4" s="20">
        <v>9.35</v>
      </c>
      <c r="N4" s="20">
        <v>3</v>
      </c>
      <c r="O4" s="20">
        <v>0</v>
      </c>
      <c r="P4" s="20">
        <v>16</v>
      </c>
      <c r="Q4" s="20">
        <v>131.69999999999999</v>
      </c>
      <c r="R4" s="20">
        <v>3</v>
      </c>
      <c r="S4" s="20">
        <v>7.3</v>
      </c>
      <c r="T4" s="20">
        <v>14</v>
      </c>
      <c r="U4" s="20">
        <v>9.84</v>
      </c>
      <c r="V4" s="20">
        <v>4</v>
      </c>
      <c r="W4" s="20">
        <v>36</v>
      </c>
      <c r="X4" s="20">
        <v>0</v>
      </c>
      <c r="Y4" s="20">
        <v>14.6</v>
      </c>
      <c r="Z4" s="20">
        <v>10.199999999999999</v>
      </c>
      <c r="AA4" s="20">
        <v>335</v>
      </c>
      <c r="AB4" s="20">
        <v>11.8</v>
      </c>
      <c r="AC4" s="20">
        <v>4</v>
      </c>
      <c r="AD4" s="20">
        <v>42.5</v>
      </c>
      <c r="AE4" s="20">
        <v>84.8</v>
      </c>
      <c r="AF4" s="20">
        <v>73.5</v>
      </c>
      <c r="AG4" s="20">
        <v>64.7</v>
      </c>
      <c r="AH4" s="20">
        <v>82.4</v>
      </c>
      <c r="AI4" s="20">
        <v>11.8</v>
      </c>
      <c r="AJ4" s="20">
        <v>8.8000000000000007</v>
      </c>
      <c r="AL4" s="20">
        <v>3</v>
      </c>
      <c r="AM4" s="20">
        <v>8.8000000000000007</v>
      </c>
      <c r="AN4" s="20">
        <v>43</v>
      </c>
      <c r="AO4" s="20">
        <v>2.75</v>
      </c>
      <c r="AP4" s="20">
        <v>2.46</v>
      </c>
      <c r="AQ4" s="20">
        <v>3.2</v>
      </c>
      <c r="AR4" s="20">
        <v>4.4000000000000004</v>
      </c>
      <c r="AS4" s="20">
        <v>2</v>
      </c>
      <c r="AT4" s="20">
        <v>16</v>
      </c>
      <c r="AU4" s="20">
        <v>39</v>
      </c>
      <c r="AV4" s="20">
        <v>18.8</v>
      </c>
      <c r="AW4" s="20">
        <v>7.91</v>
      </c>
      <c r="AX4" s="20">
        <v>5.9</v>
      </c>
      <c r="AZ4" s="20">
        <v>1</v>
      </c>
      <c r="BA4" s="20">
        <v>0</v>
      </c>
      <c r="BB4" s="20">
        <v>0</v>
      </c>
      <c r="BC4" s="20">
        <v>0.75</v>
      </c>
      <c r="BD4" s="20">
        <v>0.7</v>
      </c>
      <c r="BE4" s="20">
        <v>30.9</v>
      </c>
      <c r="BF4" s="20">
        <v>30.9</v>
      </c>
      <c r="BG4" s="20">
        <v>44</v>
      </c>
    </row>
    <row r="5" spans="1:59" x14ac:dyDescent="0.25">
      <c r="A5" s="20">
        <v>4</v>
      </c>
      <c r="B5" s="20" t="s">
        <v>609</v>
      </c>
      <c r="C5" s="20" t="s">
        <v>12</v>
      </c>
      <c r="D5" s="20" t="s">
        <v>15</v>
      </c>
      <c r="E5" s="20">
        <v>1</v>
      </c>
      <c r="F5" s="20">
        <v>2025</v>
      </c>
      <c r="G5" s="20">
        <v>47</v>
      </c>
      <c r="H5" s="20">
        <v>42</v>
      </c>
      <c r="I5" s="20">
        <v>27</v>
      </c>
      <c r="J5" s="20">
        <v>64.3</v>
      </c>
      <c r="K5" s="20">
        <v>298</v>
      </c>
      <c r="L5" s="20">
        <v>298</v>
      </c>
      <c r="M5" s="20">
        <v>7.1</v>
      </c>
      <c r="N5" s="20">
        <v>1</v>
      </c>
      <c r="O5" s="20">
        <v>0</v>
      </c>
      <c r="P5" s="20">
        <v>16</v>
      </c>
      <c r="Q5" s="20">
        <v>93.2</v>
      </c>
      <c r="R5" s="20">
        <v>1</v>
      </c>
      <c r="S5" s="20">
        <v>2.1</v>
      </c>
      <c r="T5" s="20">
        <v>9</v>
      </c>
      <c r="U5" s="20">
        <v>7.19</v>
      </c>
      <c r="V5" s="20">
        <v>4</v>
      </c>
      <c r="W5" s="20">
        <v>22</v>
      </c>
      <c r="X5" s="20">
        <v>1</v>
      </c>
      <c r="Y5" s="20">
        <v>3</v>
      </c>
      <c r="Z5" s="20">
        <v>6.9</v>
      </c>
      <c r="AA5" s="20">
        <v>260</v>
      </c>
      <c r="AB5" s="20">
        <v>7.1</v>
      </c>
      <c r="AC5" s="20">
        <v>3</v>
      </c>
      <c r="AD5" s="20">
        <v>64.400000000000006</v>
      </c>
      <c r="AE5" s="20">
        <v>79.5</v>
      </c>
      <c r="AF5" s="20">
        <v>71.400000000000006</v>
      </c>
      <c r="AG5" s="20">
        <v>66.7</v>
      </c>
      <c r="AH5" s="20">
        <v>78.599999999999994</v>
      </c>
      <c r="AI5" s="20">
        <v>9.5</v>
      </c>
      <c r="AL5" s="20">
        <v>3</v>
      </c>
      <c r="AM5" s="20">
        <v>9.5</v>
      </c>
      <c r="AN5" s="20">
        <v>22</v>
      </c>
      <c r="AO5" s="20">
        <v>2.4500000000000002</v>
      </c>
      <c r="AP5" s="20">
        <v>2.4700000000000002</v>
      </c>
      <c r="AQ5" s="20">
        <v>2.7</v>
      </c>
      <c r="AR5" s="20">
        <v>4.7</v>
      </c>
      <c r="AS5" s="20">
        <v>0</v>
      </c>
      <c r="AT5" s="20">
        <v>18</v>
      </c>
      <c r="AU5" s="20">
        <v>38.299999999999997</v>
      </c>
      <c r="AV5" s="20">
        <v>5.6</v>
      </c>
      <c r="AW5" s="20">
        <v>9.32</v>
      </c>
      <c r="AX5" s="20">
        <v>2.4</v>
      </c>
      <c r="AZ5" s="20">
        <v>1</v>
      </c>
      <c r="BA5" s="20">
        <v>2</v>
      </c>
      <c r="BB5" s="20">
        <v>0</v>
      </c>
      <c r="BC5" s="20">
        <v>0.51</v>
      </c>
      <c r="BD5" s="20">
        <v>0.49</v>
      </c>
      <c r="BE5" s="20">
        <v>24</v>
      </c>
      <c r="BF5" s="20">
        <v>24</v>
      </c>
      <c r="BG5" s="20">
        <v>49</v>
      </c>
    </row>
    <row r="6" spans="1:59" x14ac:dyDescent="0.25">
      <c r="A6" s="20">
        <v>5</v>
      </c>
      <c r="B6" s="20" t="s">
        <v>92</v>
      </c>
      <c r="C6" s="20" t="s">
        <v>606</v>
      </c>
      <c r="D6" s="20" t="s">
        <v>15</v>
      </c>
      <c r="E6" s="20">
        <v>1</v>
      </c>
      <c r="F6" s="20">
        <v>2025</v>
      </c>
      <c r="G6" s="20">
        <v>48</v>
      </c>
      <c r="H6" s="20">
        <v>45</v>
      </c>
      <c r="I6" s="20">
        <v>31</v>
      </c>
      <c r="J6" s="20">
        <v>68.900000000000006</v>
      </c>
      <c r="K6" s="20">
        <v>290</v>
      </c>
      <c r="L6" s="20">
        <v>290</v>
      </c>
      <c r="M6" s="20">
        <v>6.44</v>
      </c>
      <c r="N6" s="20">
        <v>1</v>
      </c>
      <c r="O6" s="20">
        <v>2</v>
      </c>
      <c r="P6" s="20">
        <v>13</v>
      </c>
      <c r="Q6" s="20">
        <v>75.2</v>
      </c>
      <c r="R6" s="20">
        <v>2</v>
      </c>
      <c r="S6" s="20">
        <v>4.2</v>
      </c>
      <c r="T6" s="20">
        <v>12</v>
      </c>
      <c r="U6" s="20">
        <v>4.43</v>
      </c>
      <c r="V6" s="20">
        <v>1</v>
      </c>
      <c r="W6" s="20">
        <v>4</v>
      </c>
      <c r="X6" s="20">
        <v>0</v>
      </c>
      <c r="Y6" s="20">
        <v>8.3000000000000007</v>
      </c>
      <c r="Z6" s="20">
        <v>5.4</v>
      </c>
      <c r="AA6" s="20">
        <v>225</v>
      </c>
      <c r="AB6" s="20">
        <v>4.4000000000000004</v>
      </c>
      <c r="AC6" s="20">
        <v>2</v>
      </c>
      <c r="AD6" s="20">
        <v>62.8</v>
      </c>
      <c r="AE6" s="20">
        <v>85.4</v>
      </c>
      <c r="AF6" s="20">
        <v>55.6</v>
      </c>
      <c r="AG6" s="20">
        <v>66.7</v>
      </c>
      <c r="AH6" s="20">
        <v>82.2</v>
      </c>
      <c r="AI6" s="20">
        <v>8.9</v>
      </c>
      <c r="AL6" s="20">
        <v>1</v>
      </c>
      <c r="AM6" s="20">
        <v>8.9</v>
      </c>
      <c r="AN6" s="20">
        <v>41</v>
      </c>
      <c r="AO6" s="20">
        <v>2.7</v>
      </c>
      <c r="AP6" s="20">
        <v>2.59</v>
      </c>
      <c r="AQ6" s="20">
        <v>3.4</v>
      </c>
      <c r="AR6" s="20">
        <v>5</v>
      </c>
      <c r="AS6" s="20">
        <v>1</v>
      </c>
      <c r="AT6" s="20">
        <v>19</v>
      </c>
      <c r="AU6" s="20">
        <v>39.6</v>
      </c>
      <c r="AV6" s="20">
        <v>10.5</v>
      </c>
      <c r="AW6" s="20">
        <v>5.22</v>
      </c>
      <c r="AX6" s="20">
        <v>11.1</v>
      </c>
      <c r="AZ6" s="20">
        <v>2</v>
      </c>
      <c r="BA6" s="20">
        <v>1</v>
      </c>
      <c r="BB6" s="20">
        <v>0</v>
      </c>
      <c r="BC6" s="20">
        <v>0.3</v>
      </c>
      <c r="BD6" s="20">
        <v>0.28999999999999998</v>
      </c>
      <c r="BE6" s="20">
        <v>14.2</v>
      </c>
      <c r="BF6" s="20">
        <v>14.2</v>
      </c>
      <c r="BG6" s="20">
        <v>49</v>
      </c>
    </row>
    <row r="7" spans="1:59" x14ac:dyDescent="0.25">
      <c r="A7" s="20">
        <v>6</v>
      </c>
      <c r="B7" s="20" t="s">
        <v>101</v>
      </c>
      <c r="C7" s="20" t="s">
        <v>90</v>
      </c>
      <c r="D7" s="20" t="s">
        <v>15</v>
      </c>
      <c r="E7" s="20">
        <v>1</v>
      </c>
      <c r="F7" s="20">
        <v>2025</v>
      </c>
      <c r="G7" s="20">
        <v>53</v>
      </c>
      <c r="H7" s="20">
        <v>46</v>
      </c>
      <c r="I7" s="20">
        <v>30</v>
      </c>
      <c r="J7" s="20">
        <v>65.2</v>
      </c>
      <c r="K7" s="20">
        <v>287</v>
      </c>
      <c r="L7" s="20">
        <v>287</v>
      </c>
      <c r="M7" s="20">
        <v>6.24</v>
      </c>
      <c r="N7" s="20">
        <v>1</v>
      </c>
      <c r="O7" s="20">
        <v>1</v>
      </c>
      <c r="P7" s="20">
        <v>15</v>
      </c>
      <c r="Q7" s="20">
        <v>80.599999999999994</v>
      </c>
      <c r="R7" s="20">
        <v>4</v>
      </c>
      <c r="S7" s="20">
        <v>7.5</v>
      </c>
      <c r="T7" s="20">
        <v>11</v>
      </c>
      <c r="U7" s="20">
        <v>5.0199999999999996</v>
      </c>
      <c r="V7" s="20">
        <v>3</v>
      </c>
      <c r="W7" s="20">
        <v>7</v>
      </c>
      <c r="X7" s="20">
        <v>0</v>
      </c>
      <c r="Y7" s="20">
        <v>6.2</v>
      </c>
      <c r="Z7" s="20">
        <v>8.1</v>
      </c>
      <c r="AA7" s="20">
        <v>335</v>
      </c>
      <c r="AB7" s="20">
        <v>13</v>
      </c>
      <c r="AC7" s="20">
        <v>6</v>
      </c>
      <c r="AD7" s="20">
        <v>36.6</v>
      </c>
      <c r="AE7" s="20">
        <v>78.599999999999994</v>
      </c>
      <c r="AF7" s="20">
        <v>65.2</v>
      </c>
      <c r="AG7" s="20">
        <v>60.9</v>
      </c>
      <c r="AH7" s="20">
        <v>78.3</v>
      </c>
      <c r="AI7" s="20">
        <v>13</v>
      </c>
      <c r="AJ7" s="20">
        <v>4.3</v>
      </c>
      <c r="AK7" s="20">
        <v>2.2000000000000002</v>
      </c>
      <c r="AL7" s="20">
        <v>3</v>
      </c>
      <c r="AM7" s="20">
        <v>6.5</v>
      </c>
      <c r="AN7" s="20">
        <v>30</v>
      </c>
      <c r="AO7" s="20">
        <v>2.7</v>
      </c>
      <c r="AP7" s="20">
        <v>2.56</v>
      </c>
      <c r="AQ7" s="20">
        <v>5</v>
      </c>
      <c r="AR7" s="20">
        <v>4.7</v>
      </c>
      <c r="AS7" s="20">
        <v>2</v>
      </c>
      <c r="AT7" s="20">
        <v>25</v>
      </c>
      <c r="AU7" s="20">
        <v>47.2</v>
      </c>
      <c r="AV7" s="20">
        <v>16</v>
      </c>
      <c r="AW7" s="20">
        <v>15.36</v>
      </c>
      <c r="AX7" s="20">
        <v>13</v>
      </c>
      <c r="AY7" s="20">
        <v>1.9</v>
      </c>
      <c r="AZ7" s="20">
        <v>1</v>
      </c>
      <c r="BA7" s="20">
        <v>1</v>
      </c>
      <c r="BB7" s="20">
        <v>0</v>
      </c>
      <c r="BC7" s="20">
        <v>0.32</v>
      </c>
      <c r="BD7" s="20">
        <v>0.31</v>
      </c>
      <c r="BE7" s="20">
        <v>16.8</v>
      </c>
      <c r="BF7" s="20">
        <v>16.8</v>
      </c>
      <c r="BG7" s="20">
        <v>54</v>
      </c>
    </row>
    <row r="8" spans="1:59" x14ac:dyDescent="0.25">
      <c r="A8" s="20">
        <v>7</v>
      </c>
      <c r="B8" s="20" t="s">
        <v>136</v>
      </c>
      <c r="C8" s="20" t="s">
        <v>10</v>
      </c>
      <c r="D8" s="20" t="s">
        <v>15</v>
      </c>
      <c r="E8" s="20">
        <v>1</v>
      </c>
      <c r="F8" s="20">
        <v>2025</v>
      </c>
      <c r="G8" s="20">
        <v>39</v>
      </c>
      <c r="H8" s="20">
        <v>35</v>
      </c>
      <c r="I8" s="20">
        <v>26</v>
      </c>
      <c r="J8" s="20">
        <v>74.3</v>
      </c>
      <c r="K8" s="20">
        <v>277</v>
      </c>
      <c r="L8" s="20">
        <v>277</v>
      </c>
      <c r="M8" s="20">
        <v>7.91</v>
      </c>
      <c r="N8" s="20">
        <v>2</v>
      </c>
      <c r="O8" s="20">
        <v>2</v>
      </c>
      <c r="P8" s="20">
        <v>15</v>
      </c>
      <c r="Q8" s="20">
        <v>92.2</v>
      </c>
      <c r="R8" s="20">
        <v>1</v>
      </c>
      <c r="S8" s="20">
        <v>2.6</v>
      </c>
      <c r="T8" s="20">
        <v>12</v>
      </c>
      <c r="U8" s="20">
        <v>5.97</v>
      </c>
      <c r="V8" s="20">
        <v>3</v>
      </c>
      <c r="W8" s="20">
        <v>19</v>
      </c>
      <c r="X8" s="20">
        <v>0</v>
      </c>
      <c r="Y8" s="20">
        <v>2.2999999999999998</v>
      </c>
      <c r="Z8" s="20">
        <v>7.6</v>
      </c>
      <c r="AA8" s="20">
        <v>258</v>
      </c>
      <c r="AB8" s="20">
        <v>14.3</v>
      </c>
      <c r="AC8" s="20">
        <v>5</v>
      </c>
      <c r="AD8" s="20">
        <v>48</v>
      </c>
      <c r="AE8" s="20">
        <v>76.5</v>
      </c>
      <c r="AF8" s="20">
        <v>65.7</v>
      </c>
      <c r="AG8" s="20">
        <v>60</v>
      </c>
      <c r="AH8" s="20">
        <v>74.3</v>
      </c>
      <c r="AI8" s="20">
        <v>20</v>
      </c>
      <c r="AJ8" s="20">
        <v>8.6</v>
      </c>
      <c r="AK8" s="20">
        <v>5.7</v>
      </c>
      <c r="AL8" s="20">
        <v>4</v>
      </c>
      <c r="AN8" s="20">
        <v>0</v>
      </c>
      <c r="AO8" s="20">
        <v>2.84</v>
      </c>
      <c r="AP8" s="20">
        <v>2.4900000000000002</v>
      </c>
      <c r="AQ8" s="20">
        <v>2.4</v>
      </c>
      <c r="AR8" s="20">
        <v>4.7</v>
      </c>
      <c r="AS8" s="20">
        <v>0</v>
      </c>
      <c r="AT8" s="20">
        <v>15</v>
      </c>
      <c r="AU8" s="20">
        <v>38.5</v>
      </c>
      <c r="AV8" s="20">
        <v>6.7</v>
      </c>
      <c r="AW8" s="20">
        <v>3.44</v>
      </c>
      <c r="AX8" s="20">
        <v>2.9</v>
      </c>
      <c r="AY8" s="20">
        <v>2.6</v>
      </c>
      <c r="AZ8" s="20">
        <v>1</v>
      </c>
      <c r="BA8" s="20">
        <v>0</v>
      </c>
      <c r="BB8" s="20">
        <v>0</v>
      </c>
      <c r="BC8" s="20">
        <v>0.48</v>
      </c>
      <c r="BD8" s="20">
        <v>0.46</v>
      </c>
      <c r="BE8" s="20">
        <v>18.8</v>
      </c>
      <c r="BF8" s="20">
        <v>18.8</v>
      </c>
      <c r="BG8" s="20">
        <v>41</v>
      </c>
    </row>
    <row r="9" spans="1:59" x14ac:dyDescent="0.25">
      <c r="A9" s="20">
        <v>8</v>
      </c>
      <c r="B9" s="20" t="s">
        <v>82</v>
      </c>
      <c r="C9" s="20" t="s">
        <v>30</v>
      </c>
      <c r="D9" s="20" t="s">
        <v>15</v>
      </c>
      <c r="E9" s="20">
        <v>1</v>
      </c>
      <c r="F9" s="20">
        <v>2025</v>
      </c>
      <c r="G9" s="20">
        <v>33</v>
      </c>
      <c r="H9" s="20">
        <v>29</v>
      </c>
      <c r="I9" s="20">
        <v>22</v>
      </c>
      <c r="J9" s="20">
        <v>75.900000000000006</v>
      </c>
      <c r="K9" s="20">
        <v>272</v>
      </c>
      <c r="L9" s="20">
        <v>272</v>
      </c>
      <c r="M9" s="20">
        <v>9.3800000000000008</v>
      </c>
      <c r="N9" s="20">
        <v>1</v>
      </c>
      <c r="O9" s="20">
        <v>0</v>
      </c>
      <c r="P9" s="20">
        <v>14</v>
      </c>
      <c r="Q9" s="20">
        <v>115.9</v>
      </c>
      <c r="R9" s="20">
        <v>1</v>
      </c>
      <c r="S9" s="20">
        <v>3</v>
      </c>
      <c r="T9" s="20">
        <v>10</v>
      </c>
      <c r="U9" s="20">
        <v>9.4</v>
      </c>
      <c r="V9" s="20">
        <v>3</v>
      </c>
      <c r="W9" s="20">
        <v>20</v>
      </c>
      <c r="X9" s="20">
        <v>0</v>
      </c>
      <c r="Y9" s="20">
        <v>-0.2</v>
      </c>
      <c r="Z9" s="20">
        <v>7</v>
      </c>
      <c r="AA9" s="20">
        <v>202</v>
      </c>
      <c r="AB9" s="20">
        <v>6.9</v>
      </c>
      <c r="AC9" s="20">
        <v>2</v>
      </c>
      <c r="AD9" s="20">
        <v>43</v>
      </c>
      <c r="AE9" s="20">
        <v>75.900000000000006</v>
      </c>
      <c r="AF9" s="20">
        <v>69</v>
      </c>
      <c r="AG9" s="20">
        <v>62.1</v>
      </c>
      <c r="AH9" s="20">
        <v>82.8</v>
      </c>
      <c r="AI9" s="20">
        <v>17.2</v>
      </c>
      <c r="AJ9" s="20">
        <v>3.4</v>
      </c>
      <c r="AK9" s="20">
        <v>3.4</v>
      </c>
      <c r="AL9" s="20">
        <v>2</v>
      </c>
      <c r="AN9" s="20">
        <v>0</v>
      </c>
      <c r="AO9" s="20">
        <v>2.33</v>
      </c>
      <c r="AP9" s="20">
        <v>2.3199999999999998</v>
      </c>
      <c r="AQ9" s="20">
        <v>3.7</v>
      </c>
      <c r="AR9" s="20">
        <v>6.6</v>
      </c>
      <c r="AS9" s="20">
        <v>0</v>
      </c>
      <c r="AT9" s="20">
        <v>6</v>
      </c>
      <c r="AU9" s="20">
        <v>18.2</v>
      </c>
      <c r="AV9" s="20">
        <v>16.7</v>
      </c>
      <c r="AW9" s="20">
        <v>-8.49</v>
      </c>
      <c r="AX9" s="20">
        <v>10.3</v>
      </c>
      <c r="AY9" s="20">
        <v>12.1</v>
      </c>
      <c r="AZ9" s="20">
        <v>0</v>
      </c>
      <c r="BA9" s="20">
        <v>0</v>
      </c>
      <c r="BB9" s="20">
        <v>0</v>
      </c>
      <c r="BC9" s="20">
        <v>0.89</v>
      </c>
      <c r="BD9" s="20">
        <v>0.8</v>
      </c>
      <c r="BE9" s="20">
        <v>29.5</v>
      </c>
      <c r="BF9" s="20">
        <v>29.5</v>
      </c>
      <c r="BG9" s="20">
        <v>37</v>
      </c>
    </row>
    <row r="10" spans="1:59" x14ac:dyDescent="0.25">
      <c r="A10" s="20">
        <v>9</v>
      </c>
      <c r="B10" s="20" t="s">
        <v>62</v>
      </c>
      <c r="C10" s="20" t="s">
        <v>63</v>
      </c>
      <c r="D10" s="20" t="s">
        <v>15</v>
      </c>
      <c r="E10" s="20">
        <v>1</v>
      </c>
      <c r="F10" s="20">
        <v>2025</v>
      </c>
      <c r="G10" s="20">
        <v>47</v>
      </c>
      <c r="H10" s="20">
        <v>39</v>
      </c>
      <c r="I10" s="20">
        <v>24</v>
      </c>
      <c r="J10" s="20">
        <v>61.5</v>
      </c>
      <c r="K10" s="20">
        <v>258</v>
      </c>
      <c r="L10" s="20">
        <v>258</v>
      </c>
      <c r="M10" s="20">
        <v>6.62</v>
      </c>
      <c r="N10" s="20">
        <v>1</v>
      </c>
      <c r="O10" s="20">
        <v>0</v>
      </c>
      <c r="P10" s="20">
        <v>9</v>
      </c>
      <c r="Q10" s="20">
        <v>89.5</v>
      </c>
      <c r="R10" s="20">
        <v>2</v>
      </c>
      <c r="S10" s="20">
        <v>4.3</v>
      </c>
      <c r="T10" s="20">
        <v>9</v>
      </c>
      <c r="U10" s="20">
        <v>6.56</v>
      </c>
      <c r="V10" s="20">
        <v>6</v>
      </c>
      <c r="W10" s="20">
        <v>57</v>
      </c>
      <c r="X10" s="20">
        <v>1</v>
      </c>
      <c r="Y10" s="20">
        <v>-1.7</v>
      </c>
      <c r="Z10" s="20">
        <v>6.9</v>
      </c>
      <c r="AA10" s="20">
        <v>247</v>
      </c>
      <c r="AB10" s="20">
        <v>10.3</v>
      </c>
      <c r="AC10" s="20">
        <v>4</v>
      </c>
      <c r="AD10" s="20">
        <v>47.3</v>
      </c>
      <c r="AE10" s="20">
        <v>74.3</v>
      </c>
      <c r="AF10" s="20">
        <v>76.900000000000006</v>
      </c>
      <c r="AG10" s="20">
        <v>56.4</v>
      </c>
      <c r="AH10" s="20">
        <v>66.7</v>
      </c>
      <c r="AI10" s="20">
        <v>23.1</v>
      </c>
      <c r="AJ10" s="20">
        <v>5.0999999999999996</v>
      </c>
      <c r="AK10" s="20">
        <v>5.0999999999999996</v>
      </c>
      <c r="AL10" s="20">
        <v>1</v>
      </c>
      <c r="AM10" s="20">
        <v>5.0999999999999996</v>
      </c>
      <c r="AN10" s="20">
        <v>4</v>
      </c>
      <c r="AO10" s="20">
        <v>2.13</v>
      </c>
      <c r="AP10" s="20">
        <v>2.34</v>
      </c>
      <c r="AQ10" s="20">
        <v>4.7</v>
      </c>
      <c r="AR10" s="20">
        <v>5.3</v>
      </c>
      <c r="AS10" s="20">
        <v>2</v>
      </c>
      <c r="AT10" s="20">
        <v>19</v>
      </c>
      <c r="AU10" s="20">
        <v>40.4</v>
      </c>
      <c r="AV10" s="20">
        <v>10.5</v>
      </c>
      <c r="AW10" s="20">
        <v>18.059999999999999</v>
      </c>
      <c r="AX10" s="20">
        <v>5.0999999999999996</v>
      </c>
      <c r="AY10" s="20">
        <v>2.1</v>
      </c>
      <c r="AZ10" s="20">
        <v>0</v>
      </c>
      <c r="BA10" s="20">
        <v>2</v>
      </c>
      <c r="BB10" s="20">
        <v>1</v>
      </c>
      <c r="BC10" s="20">
        <v>0.55000000000000004</v>
      </c>
      <c r="BD10" s="20">
        <v>0.55000000000000004</v>
      </c>
      <c r="BE10" s="20">
        <v>26</v>
      </c>
      <c r="BF10" s="20">
        <v>26</v>
      </c>
      <c r="BG10" s="20">
        <v>47</v>
      </c>
    </row>
    <row r="11" spans="1:59" x14ac:dyDescent="0.25">
      <c r="A11" s="20">
        <v>10</v>
      </c>
      <c r="B11" s="20" t="s">
        <v>72</v>
      </c>
      <c r="C11" s="20" t="s">
        <v>603</v>
      </c>
      <c r="D11" s="20" t="s">
        <v>15</v>
      </c>
      <c r="E11" s="20">
        <v>1</v>
      </c>
      <c r="F11" s="20">
        <v>2025</v>
      </c>
      <c r="G11" s="20">
        <v>32</v>
      </c>
      <c r="H11" s="20">
        <v>29</v>
      </c>
      <c r="I11" s="20">
        <v>21</v>
      </c>
      <c r="J11" s="20">
        <v>72.400000000000006</v>
      </c>
      <c r="K11" s="20">
        <v>245</v>
      </c>
      <c r="L11" s="20">
        <v>245</v>
      </c>
      <c r="M11" s="20">
        <v>8.4499999999999993</v>
      </c>
      <c r="N11" s="20">
        <v>1</v>
      </c>
      <c r="O11" s="20">
        <v>0</v>
      </c>
      <c r="P11" s="20">
        <v>13</v>
      </c>
      <c r="Q11" s="20">
        <v>109.1</v>
      </c>
      <c r="R11" s="20">
        <v>3</v>
      </c>
      <c r="S11" s="20">
        <v>9.4</v>
      </c>
      <c r="T11" s="20">
        <v>21</v>
      </c>
      <c r="U11" s="20">
        <v>7.63</v>
      </c>
      <c r="V11" s="20">
        <v>0</v>
      </c>
      <c r="W11" s="20">
        <v>0</v>
      </c>
      <c r="X11" s="20">
        <v>0</v>
      </c>
      <c r="Y11" s="20">
        <v>9.1</v>
      </c>
      <c r="Z11" s="20">
        <v>8.4</v>
      </c>
      <c r="AA11" s="20">
        <v>236</v>
      </c>
      <c r="AB11" s="20">
        <v>10.3</v>
      </c>
      <c r="AC11" s="20">
        <v>3</v>
      </c>
      <c r="AD11" s="20">
        <v>29.4</v>
      </c>
      <c r="AE11" s="20">
        <v>81.5</v>
      </c>
      <c r="AF11" s="20">
        <v>93.1</v>
      </c>
      <c r="AG11" s="20">
        <v>62.1</v>
      </c>
      <c r="AH11" s="20">
        <v>75.900000000000006</v>
      </c>
      <c r="AI11" s="20">
        <v>17.2</v>
      </c>
      <c r="AJ11" s="20">
        <v>17.2</v>
      </c>
      <c r="AL11" s="20">
        <v>1</v>
      </c>
      <c r="AM11" s="20">
        <v>3.4</v>
      </c>
      <c r="AN11" s="20">
        <v>6</v>
      </c>
      <c r="AO11" s="20">
        <v>2.2599999999999998</v>
      </c>
      <c r="AP11" s="20">
        <v>2.3199999999999998</v>
      </c>
      <c r="AQ11" s="20">
        <v>3.1</v>
      </c>
      <c r="AS11" s="20">
        <v>0</v>
      </c>
      <c r="AT11" s="20">
        <v>13</v>
      </c>
      <c r="AU11" s="20">
        <v>40.6</v>
      </c>
      <c r="AV11" s="20">
        <v>23.1</v>
      </c>
      <c r="AW11" s="20">
        <v>14.36</v>
      </c>
      <c r="AZ11" s="20">
        <v>1</v>
      </c>
      <c r="BA11" s="20">
        <v>0</v>
      </c>
      <c r="BB11" s="20">
        <v>0</v>
      </c>
      <c r="BC11" s="20">
        <v>0.43</v>
      </c>
      <c r="BD11" s="20">
        <v>0.38</v>
      </c>
      <c r="BE11" s="20">
        <v>13.6</v>
      </c>
      <c r="BF11" s="20">
        <v>13.6</v>
      </c>
      <c r="BG11" s="20">
        <v>36</v>
      </c>
    </row>
    <row r="12" spans="1:59" x14ac:dyDescent="0.25">
      <c r="A12" s="20">
        <v>11</v>
      </c>
      <c r="B12" s="20" t="s">
        <v>121</v>
      </c>
      <c r="C12" s="20" t="s">
        <v>19</v>
      </c>
      <c r="D12" s="20" t="s">
        <v>15</v>
      </c>
      <c r="E12" s="20">
        <v>1</v>
      </c>
      <c r="F12" s="20">
        <v>2025</v>
      </c>
      <c r="G12" s="20">
        <v>34</v>
      </c>
      <c r="H12" s="20">
        <v>30</v>
      </c>
      <c r="I12" s="20">
        <v>22</v>
      </c>
      <c r="J12" s="20">
        <v>73.3</v>
      </c>
      <c r="K12" s="20">
        <v>244</v>
      </c>
      <c r="L12" s="20">
        <v>244</v>
      </c>
      <c r="M12" s="20">
        <v>8.1300000000000008</v>
      </c>
      <c r="N12" s="20">
        <v>4</v>
      </c>
      <c r="O12" s="20">
        <v>0</v>
      </c>
      <c r="P12" s="20">
        <v>14</v>
      </c>
      <c r="Q12" s="20">
        <v>136.69999999999999</v>
      </c>
      <c r="R12" s="20">
        <v>4</v>
      </c>
      <c r="S12" s="20">
        <v>11.8</v>
      </c>
      <c r="T12" s="20">
        <v>26</v>
      </c>
      <c r="U12" s="20">
        <v>8.76</v>
      </c>
      <c r="V12" s="20">
        <v>0</v>
      </c>
      <c r="W12" s="20">
        <v>0</v>
      </c>
      <c r="X12" s="20">
        <v>0</v>
      </c>
      <c r="Y12" s="20">
        <v>3.1</v>
      </c>
      <c r="Z12" s="20">
        <v>4.8</v>
      </c>
      <c r="AA12" s="20">
        <v>135</v>
      </c>
      <c r="AB12" s="20">
        <v>3.3</v>
      </c>
      <c r="AC12" s="20">
        <v>1</v>
      </c>
      <c r="AD12" s="20">
        <v>71.7</v>
      </c>
      <c r="AE12" s="20">
        <v>82.1</v>
      </c>
      <c r="AF12" s="20">
        <v>83.3</v>
      </c>
      <c r="AG12" s="20">
        <v>60</v>
      </c>
      <c r="AH12" s="20">
        <v>76.7</v>
      </c>
      <c r="AI12" s="20">
        <v>16.7</v>
      </c>
      <c r="AK12" s="20">
        <v>3.3</v>
      </c>
      <c r="AL12" s="20">
        <v>1</v>
      </c>
      <c r="AM12" s="20">
        <v>3.3</v>
      </c>
      <c r="AN12" s="20">
        <v>3</v>
      </c>
      <c r="AO12" s="20">
        <v>2.1800000000000002</v>
      </c>
      <c r="AP12" s="20">
        <v>2.48</v>
      </c>
      <c r="AQ12" s="20">
        <v>3.1</v>
      </c>
      <c r="AS12" s="20">
        <v>0</v>
      </c>
      <c r="AT12" s="20">
        <v>10</v>
      </c>
      <c r="AU12" s="20">
        <v>29.4</v>
      </c>
      <c r="AV12" s="20">
        <v>40</v>
      </c>
      <c r="AW12" s="20">
        <v>5.03</v>
      </c>
      <c r="AX12" s="20">
        <v>6.7</v>
      </c>
      <c r="AY12" s="20">
        <v>8.8000000000000007</v>
      </c>
      <c r="AZ12" s="20">
        <v>1</v>
      </c>
      <c r="BA12" s="20">
        <v>0</v>
      </c>
      <c r="BB12" s="20">
        <v>0</v>
      </c>
      <c r="BC12" s="20">
        <v>0.75</v>
      </c>
      <c r="BD12" s="20">
        <v>0.73</v>
      </c>
      <c r="BE12" s="20">
        <v>25.7</v>
      </c>
      <c r="BF12" s="20">
        <v>25.7</v>
      </c>
      <c r="BG12" s="20">
        <v>35</v>
      </c>
    </row>
    <row r="13" spans="1:59" x14ac:dyDescent="0.25">
      <c r="A13" s="20">
        <v>12</v>
      </c>
      <c r="B13" s="20" t="s">
        <v>137</v>
      </c>
      <c r="C13" s="20" t="s">
        <v>5</v>
      </c>
      <c r="D13" s="20" t="s">
        <v>15</v>
      </c>
      <c r="E13" s="20">
        <v>1</v>
      </c>
      <c r="F13" s="20">
        <v>2025</v>
      </c>
      <c r="G13" s="20">
        <v>37</v>
      </c>
      <c r="H13" s="20">
        <v>30</v>
      </c>
      <c r="I13" s="20">
        <v>19</v>
      </c>
      <c r="J13" s="20">
        <v>63.3</v>
      </c>
      <c r="K13" s="20">
        <v>233</v>
      </c>
      <c r="L13" s="20">
        <v>233</v>
      </c>
      <c r="M13" s="20">
        <v>7.77</v>
      </c>
      <c r="N13" s="20">
        <v>1</v>
      </c>
      <c r="O13" s="20">
        <v>0</v>
      </c>
      <c r="P13" s="20">
        <v>11</v>
      </c>
      <c r="Q13" s="20">
        <v>98.3</v>
      </c>
      <c r="R13" s="20">
        <v>3</v>
      </c>
      <c r="S13" s="20">
        <v>8.1</v>
      </c>
      <c r="T13" s="20">
        <v>21</v>
      </c>
      <c r="U13" s="20">
        <v>7.03</v>
      </c>
      <c r="V13" s="20">
        <v>4</v>
      </c>
      <c r="W13" s="20">
        <v>37</v>
      </c>
      <c r="X13" s="20">
        <v>0</v>
      </c>
      <c r="Y13" s="20">
        <v>9.1</v>
      </c>
      <c r="Z13" s="20">
        <v>9.3000000000000007</v>
      </c>
      <c r="AA13" s="20">
        <v>269</v>
      </c>
      <c r="AB13" s="20">
        <v>13.3</v>
      </c>
      <c r="AC13" s="20">
        <v>4</v>
      </c>
      <c r="AD13" s="20">
        <v>43.8</v>
      </c>
      <c r="AE13" s="20">
        <v>79.3</v>
      </c>
      <c r="AF13" s="20">
        <v>73.3</v>
      </c>
      <c r="AG13" s="20">
        <v>50</v>
      </c>
      <c r="AH13" s="20">
        <v>80</v>
      </c>
      <c r="AI13" s="20">
        <v>16.7</v>
      </c>
      <c r="AJ13" s="20">
        <v>3.3</v>
      </c>
      <c r="AK13" s="20">
        <v>3.3</v>
      </c>
      <c r="AL13" s="20">
        <v>1</v>
      </c>
      <c r="AM13" s="20">
        <v>13.3</v>
      </c>
      <c r="AN13" s="20">
        <v>54</v>
      </c>
      <c r="AO13" s="20">
        <v>2.52</v>
      </c>
      <c r="AP13" s="20">
        <v>2.4500000000000002</v>
      </c>
      <c r="AQ13" s="20">
        <v>2.8</v>
      </c>
      <c r="AR13" s="20">
        <v>4.5999999999999996</v>
      </c>
      <c r="AS13" s="20">
        <v>1</v>
      </c>
      <c r="AT13" s="20">
        <v>12</v>
      </c>
      <c r="AU13" s="20">
        <v>32.4</v>
      </c>
      <c r="AV13" s="20">
        <v>25</v>
      </c>
      <c r="AW13" s="20">
        <v>5.18</v>
      </c>
      <c r="AX13" s="20">
        <v>6.7</v>
      </c>
      <c r="AY13" s="20">
        <v>5.4</v>
      </c>
      <c r="AZ13" s="20">
        <v>1</v>
      </c>
      <c r="BA13" s="20">
        <v>0</v>
      </c>
      <c r="BB13" s="20">
        <v>0</v>
      </c>
      <c r="BC13" s="20">
        <v>0.54</v>
      </c>
      <c r="BD13" s="20">
        <v>0.46</v>
      </c>
      <c r="BE13" s="20">
        <v>20.100000000000001</v>
      </c>
      <c r="BF13" s="20">
        <v>20.100000000000001</v>
      </c>
      <c r="BG13" s="20">
        <v>44</v>
      </c>
    </row>
    <row r="14" spans="1:59" x14ac:dyDescent="0.25">
      <c r="A14" s="20">
        <v>13</v>
      </c>
      <c r="B14" s="20" t="s">
        <v>33</v>
      </c>
      <c r="C14" s="20" t="s">
        <v>7</v>
      </c>
      <c r="D14" s="20" t="s">
        <v>15</v>
      </c>
      <c r="E14" s="20">
        <v>1</v>
      </c>
      <c r="F14" s="20">
        <v>2025</v>
      </c>
      <c r="G14" s="20">
        <v>43</v>
      </c>
      <c r="H14" s="20">
        <v>39</v>
      </c>
      <c r="I14" s="20">
        <v>31</v>
      </c>
      <c r="J14" s="20">
        <v>79.5</v>
      </c>
      <c r="K14" s="20">
        <v>225</v>
      </c>
      <c r="L14" s="20">
        <v>225</v>
      </c>
      <c r="M14" s="20">
        <v>5.77</v>
      </c>
      <c r="N14" s="20">
        <v>1</v>
      </c>
      <c r="O14" s="20">
        <v>1</v>
      </c>
      <c r="P14" s="20">
        <v>13</v>
      </c>
      <c r="Q14" s="20">
        <v>88.6</v>
      </c>
      <c r="R14" s="20">
        <v>4</v>
      </c>
      <c r="S14" s="20">
        <v>9.3000000000000007</v>
      </c>
      <c r="T14" s="20">
        <v>25</v>
      </c>
      <c r="U14" s="20">
        <v>4.07</v>
      </c>
      <c r="V14" s="20">
        <v>0</v>
      </c>
      <c r="W14" s="20">
        <v>0</v>
      </c>
      <c r="X14" s="20">
        <v>0</v>
      </c>
      <c r="Y14" s="20">
        <v>2.9</v>
      </c>
      <c r="Z14" s="20">
        <v>4.2</v>
      </c>
      <c r="AA14" s="20">
        <v>154</v>
      </c>
      <c r="AB14" s="20">
        <v>2.6</v>
      </c>
      <c r="AC14" s="20">
        <v>1</v>
      </c>
      <c r="AD14" s="20">
        <v>55.1</v>
      </c>
      <c r="AE14" s="20">
        <v>83.8</v>
      </c>
      <c r="AF14" s="20">
        <v>53.8</v>
      </c>
      <c r="AG14" s="20">
        <v>56.4</v>
      </c>
      <c r="AH14" s="20">
        <v>79.5</v>
      </c>
      <c r="AI14" s="20">
        <v>15.4</v>
      </c>
      <c r="AJ14" s="20">
        <v>2.6</v>
      </c>
      <c r="AK14" s="20">
        <v>5.0999999999999996</v>
      </c>
      <c r="AL14" s="20">
        <v>1</v>
      </c>
      <c r="AN14" s="20">
        <v>0</v>
      </c>
      <c r="AO14" s="20">
        <v>2.89</v>
      </c>
      <c r="AP14" s="20">
        <v>2.69</v>
      </c>
      <c r="AQ14" s="20">
        <v>3.5</v>
      </c>
      <c r="AS14" s="20">
        <v>1</v>
      </c>
      <c r="AT14" s="20">
        <v>17</v>
      </c>
      <c r="AU14" s="20">
        <v>39.5</v>
      </c>
      <c r="AV14" s="20">
        <v>23.5</v>
      </c>
      <c r="AW14" s="20">
        <v>3.28</v>
      </c>
      <c r="AX14" s="20">
        <v>5.0999999999999996</v>
      </c>
      <c r="AY14" s="20">
        <v>2.2999999999999998</v>
      </c>
      <c r="AZ14" s="20">
        <v>2</v>
      </c>
      <c r="BA14" s="20">
        <v>0</v>
      </c>
      <c r="BB14" s="20">
        <v>0</v>
      </c>
      <c r="BC14" s="20">
        <v>0.28000000000000003</v>
      </c>
      <c r="BD14" s="20">
        <v>0.27</v>
      </c>
      <c r="BE14" s="20">
        <v>11.9</v>
      </c>
      <c r="BF14" s="20">
        <v>11.9</v>
      </c>
      <c r="BG14" s="20">
        <v>44</v>
      </c>
    </row>
    <row r="15" spans="1:59" x14ac:dyDescent="0.25">
      <c r="A15" s="20">
        <v>14</v>
      </c>
      <c r="B15" s="20" t="s">
        <v>79</v>
      </c>
      <c r="C15" s="20" t="s">
        <v>76</v>
      </c>
      <c r="D15" s="20" t="s">
        <v>15</v>
      </c>
      <c r="E15" s="20">
        <v>1</v>
      </c>
      <c r="F15" s="20">
        <v>2025</v>
      </c>
      <c r="G15" s="20">
        <v>25</v>
      </c>
      <c r="H15" s="20">
        <v>22</v>
      </c>
      <c r="I15" s="20">
        <v>16</v>
      </c>
      <c r="J15" s="20">
        <v>72.7</v>
      </c>
      <c r="K15" s="20">
        <v>218</v>
      </c>
      <c r="L15" s="20">
        <v>218</v>
      </c>
      <c r="M15" s="20">
        <v>9.91</v>
      </c>
      <c r="N15" s="20">
        <v>1</v>
      </c>
      <c r="O15" s="20">
        <v>0</v>
      </c>
      <c r="P15" s="20">
        <v>9</v>
      </c>
      <c r="Q15" s="20">
        <v>119.1</v>
      </c>
      <c r="R15" s="20">
        <v>1</v>
      </c>
      <c r="S15" s="20">
        <v>4</v>
      </c>
      <c r="T15" s="20">
        <v>6</v>
      </c>
      <c r="U15" s="20">
        <v>10.09</v>
      </c>
      <c r="V15" s="20">
        <v>2</v>
      </c>
      <c r="W15" s="20">
        <v>11</v>
      </c>
      <c r="X15" s="20">
        <v>0</v>
      </c>
      <c r="Y15" s="20">
        <v>18.8</v>
      </c>
      <c r="Z15" s="20">
        <v>9.1999999999999993</v>
      </c>
      <c r="AA15" s="20">
        <v>165</v>
      </c>
      <c r="AB15" s="20">
        <v>4.5</v>
      </c>
      <c r="AC15" s="20">
        <v>1</v>
      </c>
      <c r="AD15" s="20">
        <v>34.4</v>
      </c>
      <c r="AE15" s="20">
        <v>88.9</v>
      </c>
      <c r="AF15" s="20">
        <v>50</v>
      </c>
      <c r="AG15" s="20">
        <v>63.6</v>
      </c>
      <c r="AH15" s="20">
        <v>77.3</v>
      </c>
      <c r="AI15" s="20">
        <v>4.5</v>
      </c>
      <c r="AJ15" s="20">
        <v>4.5</v>
      </c>
      <c r="AL15" s="20">
        <v>0</v>
      </c>
      <c r="AN15" s="20">
        <v>0</v>
      </c>
      <c r="AO15" s="20">
        <v>3.27</v>
      </c>
      <c r="AP15" s="20">
        <v>2.27</v>
      </c>
      <c r="AQ15" s="20">
        <v>1.9</v>
      </c>
      <c r="AR15" s="20">
        <v>5.4</v>
      </c>
      <c r="AS15" s="20">
        <v>0</v>
      </c>
      <c r="AT15" s="20">
        <v>12</v>
      </c>
      <c r="AU15" s="20">
        <v>48</v>
      </c>
      <c r="AV15" s="20">
        <v>8.3000000000000007</v>
      </c>
      <c r="AW15" s="20">
        <v>7.12</v>
      </c>
      <c r="AY15" s="20">
        <v>4</v>
      </c>
      <c r="AZ15" s="20">
        <v>2</v>
      </c>
      <c r="BA15" s="20">
        <v>2</v>
      </c>
      <c r="BB15" s="20">
        <v>0</v>
      </c>
      <c r="BC15" s="20">
        <v>1.18</v>
      </c>
      <c r="BD15" s="20">
        <v>0.84</v>
      </c>
      <c r="BE15" s="20">
        <v>29.5</v>
      </c>
      <c r="BF15" s="20">
        <v>29.5</v>
      </c>
      <c r="BG15" s="20">
        <v>35</v>
      </c>
    </row>
    <row r="16" spans="1:59" x14ac:dyDescent="0.25">
      <c r="A16" s="20">
        <v>15</v>
      </c>
      <c r="B16" s="20" t="s">
        <v>151</v>
      </c>
      <c r="C16" s="20" t="s">
        <v>102</v>
      </c>
      <c r="D16" s="20" t="s">
        <v>15</v>
      </c>
      <c r="E16" s="20">
        <v>1</v>
      </c>
      <c r="F16" s="20">
        <v>2025</v>
      </c>
      <c r="G16" s="20">
        <v>49</v>
      </c>
      <c r="H16" s="20">
        <v>46</v>
      </c>
      <c r="I16" s="20">
        <v>27</v>
      </c>
      <c r="J16" s="20">
        <v>58.7</v>
      </c>
      <c r="K16" s="20">
        <v>214</v>
      </c>
      <c r="L16" s="20">
        <v>214</v>
      </c>
      <c r="M16" s="20">
        <v>4.6500000000000004</v>
      </c>
      <c r="N16" s="20">
        <v>0</v>
      </c>
      <c r="O16" s="20">
        <v>0</v>
      </c>
      <c r="P16" s="20">
        <v>12</v>
      </c>
      <c r="Q16" s="20">
        <v>70.400000000000006</v>
      </c>
      <c r="R16" s="20">
        <v>1</v>
      </c>
      <c r="S16" s="20">
        <v>2</v>
      </c>
      <c r="T16" s="20">
        <v>6</v>
      </c>
      <c r="U16" s="20">
        <v>4.43</v>
      </c>
      <c r="V16" s="20">
        <v>2</v>
      </c>
      <c r="W16" s="20">
        <v>21</v>
      </c>
      <c r="X16" s="20">
        <v>0</v>
      </c>
      <c r="Y16" s="20">
        <v>-0.1</v>
      </c>
      <c r="Z16" s="20">
        <v>7</v>
      </c>
      <c r="AA16" s="20">
        <v>279</v>
      </c>
      <c r="AB16" s="20">
        <v>6.5</v>
      </c>
      <c r="AC16" s="20">
        <v>3</v>
      </c>
      <c r="AD16" s="20">
        <v>42.1</v>
      </c>
      <c r="AE16" s="20">
        <v>75</v>
      </c>
      <c r="AF16" s="20">
        <v>69.599999999999994</v>
      </c>
      <c r="AG16" s="20">
        <v>52.2</v>
      </c>
      <c r="AH16" s="20">
        <v>73.900000000000006</v>
      </c>
      <c r="AI16" s="20">
        <v>13</v>
      </c>
      <c r="AJ16" s="20">
        <v>4.3</v>
      </c>
      <c r="AK16" s="20">
        <v>4.3</v>
      </c>
      <c r="AL16" s="20">
        <v>3</v>
      </c>
      <c r="AM16" s="20">
        <v>6.5</v>
      </c>
      <c r="AN16" s="20">
        <v>37</v>
      </c>
      <c r="AO16" s="20">
        <v>2.2999999999999998</v>
      </c>
      <c r="AP16" s="20">
        <v>2.2599999999999998</v>
      </c>
      <c r="AQ16" s="20">
        <v>3</v>
      </c>
      <c r="AR16" s="20">
        <v>4.0999999999999996</v>
      </c>
      <c r="AS16" s="20">
        <v>0</v>
      </c>
      <c r="AT16" s="20">
        <v>17</v>
      </c>
      <c r="AU16" s="20">
        <v>34.700000000000003</v>
      </c>
      <c r="AV16" s="20">
        <v>5.9</v>
      </c>
      <c r="AW16" s="20">
        <v>6.6</v>
      </c>
      <c r="AX16" s="20">
        <v>2.2000000000000002</v>
      </c>
      <c r="AY16" s="20">
        <v>6.1</v>
      </c>
      <c r="AZ16" s="20">
        <v>4</v>
      </c>
      <c r="BA16" s="20">
        <v>0</v>
      </c>
      <c r="BB16" s="20">
        <v>2</v>
      </c>
      <c r="BC16" s="20">
        <v>0.23</v>
      </c>
      <c r="BD16" s="20">
        <v>0.22</v>
      </c>
      <c r="BE16" s="20">
        <v>11.5</v>
      </c>
      <c r="BF16" s="20">
        <v>11.5</v>
      </c>
      <c r="BG16" s="20">
        <v>51</v>
      </c>
    </row>
    <row r="17" spans="1:59" x14ac:dyDescent="0.25">
      <c r="A17" s="20">
        <v>16</v>
      </c>
      <c r="B17" s="20" t="s">
        <v>88</v>
      </c>
      <c r="C17" s="20" t="s">
        <v>8</v>
      </c>
      <c r="D17" s="20" t="s">
        <v>15</v>
      </c>
      <c r="E17" s="20">
        <v>1</v>
      </c>
      <c r="F17" s="20">
        <v>2025</v>
      </c>
      <c r="G17" s="20">
        <v>43</v>
      </c>
      <c r="H17" s="20">
        <v>35</v>
      </c>
      <c r="I17" s="20">
        <v>21</v>
      </c>
      <c r="J17" s="20">
        <v>60</v>
      </c>
      <c r="K17" s="20">
        <v>210</v>
      </c>
      <c r="L17" s="20">
        <v>210</v>
      </c>
      <c r="M17" s="20">
        <v>6</v>
      </c>
      <c r="N17" s="20">
        <v>1</v>
      </c>
      <c r="O17" s="20">
        <v>0</v>
      </c>
      <c r="P17" s="20">
        <v>10</v>
      </c>
      <c r="Q17" s="20">
        <v>86.6</v>
      </c>
      <c r="R17" s="20">
        <v>2</v>
      </c>
      <c r="S17" s="20">
        <v>4.7</v>
      </c>
      <c r="T17" s="20">
        <v>12</v>
      </c>
      <c r="U17" s="20">
        <v>5.89</v>
      </c>
      <c r="V17" s="20">
        <v>6</v>
      </c>
      <c r="W17" s="20">
        <v>58</v>
      </c>
      <c r="X17" s="20">
        <v>1</v>
      </c>
      <c r="Y17" s="20">
        <v>-8</v>
      </c>
      <c r="Z17" s="20">
        <v>7.5</v>
      </c>
      <c r="AA17" s="20">
        <v>246</v>
      </c>
      <c r="AB17" s="20">
        <v>11.4</v>
      </c>
      <c r="AC17" s="20">
        <v>4</v>
      </c>
      <c r="AD17" s="20">
        <v>41</v>
      </c>
      <c r="AE17" s="20">
        <v>66.7</v>
      </c>
      <c r="AF17" s="20">
        <v>51.4</v>
      </c>
      <c r="AG17" s="20">
        <v>45.7</v>
      </c>
      <c r="AH17" s="20">
        <v>62.9</v>
      </c>
      <c r="AI17" s="20">
        <v>28.6</v>
      </c>
      <c r="AL17" s="20">
        <v>1</v>
      </c>
      <c r="AM17" s="20">
        <v>2.9</v>
      </c>
      <c r="AN17" s="20">
        <v>19</v>
      </c>
      <c r="AO17" s="20">
        <v>2.86</v>
      </c>
      <c r="AP17" s="20">
        <v>2.4700000000000002</v>
      </c>
      <c r="AQ17" s="20">
        <v>5.6</v>
      </c>
      <c r="AR17" s="20">
        <v>6.3</v>
      </c>
      <c r="AS17" s="20">
        <v>1</v>
      </c>
      <c r="AT17" s="20">
        <v>19</v>
      </c>
      <c r="AU17" s="20">
        <v>44.2</v>
      </c>
      <c r="AV17" s="20">
        <v>10.5</v>
      </c>
      <c r="AW17" s="20">
        <v>12.1</v>
      </c>
      <c r="AX17" s="20">
        <v>11.4</v>
      </c>
      <c r="AY17" s="20">
        <v>2.2999999999999998</v>
      </c>
      <c r="AZ17" s="20">
        <v>1</v>
      </c>
      <c r="BA17" s="20">
        <v>1</v>
      </c>
      <c r="BB17" s="20">
        <v>0</v>
      </c>
      <c r="BC17" s="20">
        <v>0.56000000000000005</v>
      </c>
      <c r="BD17" s="20">
        <v>0.56000000000000005</v>
      </c>
      <c r="BE17" s="20">
        <v>24.2</v>
      </c>
      <c r="BF17" s="20">
        <v>24.2</v>
      </c>
      <c r="BG17" s="20">
        <v>43</v>
      </c>
    </row>
    <row r="18" spans="1:59" x14ac:dyDescent="0.25">
      <c r="A18" s="20">
        <v>17</v>
      </c>
      <c r="B18" s="20" t="s">
        <v>86</v>
      </c>
      <c r="C18" s="20" t="s">
        <v>600</v>
      </c>
      <c r="D18" s="20" t="s">
        <v>15</v>
      </c>
      <c r="E18" s="20">
        <v>1</v>
      </c>
      <c r="F18" s="20">
        <v>2025</v>
      </c>
      <c r="G18" s="20">
        <v>22</v>
      </c>
      <c r="H18" s="20">
        <v>19</v>
      </c>
      <c r="I18" s="20">
        <v>14</v>
      </c>
      <c r="J18" s="20">
        <v>73.7</v>
      </c>
      <c r="K18" s="20">
        <v>209</v>
      </c>
      <c r="L18" s="20">
        <v>209</v>
      </c>
      <c r="M18" s="20">
        <v>11</v>
      </c>
      <c r="N18" s="20">
        <v>2</v>
      </c>
      <c r="O18" s="20">
        <v>0</v>
      </c>
      <c r="P18" s="20">
        <v>8</v>
      </c>
      <c r="Q18" s="20">
        <v>144.4</v>
      </c>
      <c r="R18" s="20">
        <v>2</v>
      </c>
      <c r="S18" s="20">
        <v>9.1</v>
      </c>
      <c r="T18" s="20">
        <v>15</v>
      </c>
      <c r="U18" s="20">
        <v>11.14</v>
      </c>
      <c r="V18" s="20">
        <v>1</v>
      </c>
      <c r="W18" s="20">
        <v>19</v>
      </c>
      <c r="X18" s="20">
        <v>0</v>
      </c>
      <c r="Y18" s="20">
        <v>11.8</v>
      </c>
      <c r="Z18" s="20">
        <v>9.8000000000000007</v>
      </c>
      <c r="AA18" s="20">
        <v>177</v>
      </c>
      <c r="AB18" s="20">
        <v>21.1</v>
      </c>
      <c r="AC18" s="20">
        <v>4</v>
      </c>
      <c r="AD18" s="20">
        <v>52.6</v>
      </c>
      <c r="AE18" s="20">
        <v>83.3</v>
      </c>
      <c r="AF18" s="20">
        <v>78.900000000000006</v>
      </c>
      <c r="AG18" s="20">
        <v>63.2</v>
      </c>
      <c r="AH18" s="20">
        <v>78.900000000000006</v>
      </c>
      <c r="AI18" s="20">
        <v>15.8</v>
      </c>
      <c r="AJ18" s="20">
        <v>5.3</v>
      </c>
      <c r="AL18" s="20">
        <v>1</v>
      </c>
      <c r="AM18" s="20">
        <v>5.3</v>
      </c>
      <c r="AN18" s="20">
        <v>-1</v>
      </c>
      <c r="AO18" s="20">
        <v>2.57</v>
      </c>
      <c r="AP18" s="20">
        <v>2.57</v>
      </c>
      <c r="AQ18" s="20">
        <v>4.2</v>
      </c>
      <c r="AR18" s="20">
        <v>9.3000000000000007</v>
      </c>
      <c r="AS18" s="20">
        <v>0</v>
      </c>
      <c r="AT18" s="20">
        <v>6</v>
      </c>
      <c r="AU18" s="20">
        <v>27.3</v>
      </c>
      <c r="AV18" s="20">
        <v>33.299999999999997</v>
      </c>
      <c r="AW18" s="20">
        <v>-2.42</v>
      </c>
      <c r="AZ18" s="20">
        <v>0</v>
      </c>
      <c r="BA18" s="20">
        <v>1</v>
      </c>
      <c r="BB18" s="20">
        <v>0</v>
      </c>
      <c r="BC18" s="20">
        <v>1.33</v>
      </c>
      <c r="BD18" s="20">
        <v>1.0900000000000001</v>
      </c>
      <c r="BE18" s="20">
        <v>29.4</v>
      </c>
      <c r="BF18" s="20">
        <v>29.4</v>
      </c>
      <c r="BG18" s="20">
        <v>27</v>
      </c>
    </row>
    <row r="19" spans="1:59" x14ac:dyDescent="0.25">
      <c r="A19" s="20">
        <v>18</v>
      </c>
      <c r="B19" s="20" t="s">
        <v>73</v>
      </c>
      <c r="C19" s="20" t="s">
        <v>37</v>
      </c>
      <c r="D19" s="20" t="s">
        <v>15</v>
      </c>
      <c r="E19" s="20">
        <v>1</v>
      </c>
      <c r="F19" s="20">
        <v>2025</v>
      </c>
      <c r="G19" s="20">
        <v>23</v>
      </c>
      <c r="H19" s="20">
        <v>22</v>
      </c>
      <c r="I19" s="20">
        <v>16</v>
      </c>
      <c r="J19" s="20">
        <v>72.7</v>
      </c>
      <c r="K19" s="20">
        <v>188</v>
      </c>
      <c r="L19" s="20">
        <v>188</v>
      </c>
      <c r="M19" s="20">
        <v>8.5500000000000007</v>
      </c>
      <c r="N19" s="20">
        <v>2</v>
      </c>
      <c r="O19" s="20">
        <v>0</v>
      </c>
      <c r="P19" s="20">
        <v>8</v>
      </c>
      <c r="Q19" s="20">
        <v>128.6</v>
      </c>
      <c r="R19" s="20">
        <v>0</v>
      </c>
      <c r="T19" s="20">
        <v>0</v>
      </c>
      <c r="U19" s="20">
        <v>10.36</v>
      </c>
      <c r="V19" s="20">
        <v>1</v>
      </c>
      <c r="W19" s="20">
        <v>3</v>
      </c>
      <c r="X19" s="20">
        <v>0</v>
      </c>
      <c r="Y19" s="20">
        <v>3</v>
      </c>
      <c r="Z19" s="20">
        <v>10.3</v>
      </c>
      <c r="AA19" s="20">
        <v>227</v>
      </c>
      <c r="AB19" s="20">
        <v>9.1</v>
      </c>
      <c r="AC19" s="20">
        <v>2</v>
      </c>
      <c r="AD19" s="20">
        <v>24.5</v>
      </c>
      <c r="AE19" s="20">
        <v>72.7</v>
      </c>
      <c r="AF19" s="20">
        <v>63.6</v>
      </c>
      <c r="AG19" s="20">
        <v>36.4</v>
      </c>
      <c r="AH19" s="20">
        <v>81.8</v>
      </c>
      <c r="AI19" s="20">
        <v>18.2</v>
      </c>
      <c r="AJ19" s="20">
        <v>13.6</v>
      </c>
      <c r="AK19" s="20">
        <v>4.5</v>
      </c>
      <c r="AL19" s="20">
        <v>2</v>
      </c>
      <c r="AN19" s="20">
        <v>0</v>
      </c>
      <c r="AO19" s="20">
        <v>2.77</v>
      </c>
      <c r="AP19" s="20">
        <v>3.2</v>
      </c>
      <c r="AR19" s="20">
        <v>5.0999999999999996</v>
      </c>
      <c r="AS19" s="20">
        <v>0</v>
      </c>
      <c r="AT19" s="20">
        <v>6</v>
      </c>
      <c r="AU19" s="20">
        <v>26.1</v>
      </c>
      <c r="AW19" s="20">
        <v>-10.1</v>
      </c>
      <c r="AX19" s="20">
        <v>4.5</v>
      </c>
      <c r="AY19" s="20">
        <v>13</v>
      </c>
      <c r="AZ19" s="20">
        <v>0</v>
      </c>
      <c r="BA19" s="20">
        <v>0</v>
      </c>
      <c r="BB19" s="20">
        <v>0</v>
      </c>
      <c r="BC19" s="20">
        <v>0.69</v>
      </c>
      <c r="BD19" s="20">
        <v>0.64</v>
      </c>
      <c r="BE19" s="20">
        <v>15.9</v>
      </c>
      <c r="BF19" s="20">
        <v>15.9</v>
      </c>
      <c r="BG19" s="20">
        <v>25</v>
      </c>
    </row>
    <row r="20" spans="1:59" x14ac:dyDescent="0.25">
      <c r="A20" s="20">
        <v>19</v>
      </c>
      <c r="B20" s="20" t="s">
        <v>93</v>
      </c>
      <c r="C20" s="20" t="s">
        <v>604</v>
      </c>
      <c r="D20" s="20" t="s">
        <v>15</v>
      </c>
      <c r="E20" s="20">
        <v>1</v>
      </c>
      <c r="F20" s="20">
        <v>2025</v>
      </c>
      <c r="G20" s="20">
        <v>34</v>
      </c>
      <c r="H20" s="20">
        <v>27</v>
      </c>
      <c r="I20" s="20">
        <v>19</v>
      </c>
      <c r="J20" s="20">
        <v>70.400000000000006</v>
      </c>
      <c r="K20" s="20">
        <v>188</v>
      </c>
      <c r="L20" s="20">
        <v>188</v>
      </c>
      <c r="M20" s="20">
        <v>6.96</v>
      </c>
      <c r="N20" s="20">
        <v>0</v>
      </c>
      <c r="O20" s="20">
        <v>1</v>
      </c>
      <c r="P20" s="20">
        <v>7</v>
      </c>
      <c r="Q20" s="20">
        <v>74.3</v>
      </c>
      <c r="R20" s="20">
        <v>3</v>
      </c>
      <c r="S20" s="20">
        <v>8.8000000000000007</v>
      </c>
      <c r="T20" s="20">
        <v>37</v>
      </c>
      <c r="U20" s="20">
        <v>3.53</v>
      </c>
      <c r="V20" s="20">
        <v>4</v>
      </c>
      <c r="W20" s="20">
        <v>30</v>
      </c>
      <c r="X20" s="20">
        <v>0</v>
      </c>
      <c r="Y20" s="20">
        <v>1.4</v>
      </c>
      <c r="Z20" s="20">
        <v>6.7</v>
      </c>
      <c r="AA20" s="20">
        <v>174</v>
      </c>
      <c r="AB20" s="20">
        <v>11.1</v>
      </c>
      <c r="AC20" s="20">
        <v>3</v>
      </c>
      <c r="AD20" s="20">
        <v>40.4</v>
      </c>
      <c r="AE20" s="20">
        <v>76.900000000000006</v>
      </c>
      <c r="AF20" s="20">
        <v>74.099999999999994</v>
      </c>
      <c r="AG20" s="20">
        <v>55.6</v>
      </c>
      <c r="AH20" s="20">
        <v>85.2</v>
      </c>
      <c r="AI20" s="20">
        <v>11.1</v>
      </c>
      <c r="AJ20" s="20">
        <v>7.4</v>
      </c>
      <c r="AL20" s="20">
        <v>0</v>
      </c>
      <c r="AM20" s="20">
        <v>3.7</v>
      </c>
      <c r="AN20" s="20">
        <v>-5</v>
      </c>
      <c r="AO20" s="20">
        <v>2.44</v>
      </c>
      <c r="AP20" s="20">
        <v>2.4900000000000002</v>
      </c>
      <c r="AQ20" s="20">
        <v>3.3</v>
      </c>
      <c r="AR20" s="20">
        <v>4.7</v>
      </c>
      <c r="AS20" s="20">
        <v>0</v>
      </c>
      <c r="AT20" s="20">
        <v>18</v>
      </c>
      <c r="AU20" s="20">
        <v>52.9</v>
      </c>
      <c r="AV20" s="20">
        <v>16.7</v>
      </c>
      <c r="AW20" s="20">
        <v>27.38</v>
      </c>
      <c r="AX20" s="20">
        <v>3.7</v>
      </c>
      <c r="AY20" s="20">
        <v>2.9</v>
      </c>
      <c r="AZ20" s="20">
        <v>0</v>
      </c>
      <c r="BA20" s="20">
        <v>1</v>
      </c>
      <c r="BB20" s="20">
        <v>0</v>
      </c>
      <c r="BC20" s="20">
        <v>0.28999999999999998</v>
      </c>
      <c r="BD20" s="20">
        <v>0.28000000000000003</v>
      </c>
      <c r="BE20" s="20">
        <v>9.6999999999999993</v>
      </c>
      <c r="BF20" s="20">
        <v>9.6999999999999993</v>
      </c>
      <c r="BG20" s="20">
        <v>35</v>
      </c>
    </row>
    <row r="21" spans="1:59" x14ac:dyDescent="0.25">
      <c r="A21" s="20">
        <v>20</v>
      </c>
      <c r="B21" s="20" t="s">
        <v>51</v>
      </c>
      <c r="C21" s="20" t="s">
        <v>22</v>
      </c>
      <c r="D21" s="20" t="s">
        <v>15</v>
      </c>
      <c r="E21" s="20">
        <v>1</v>
      </c>
      <c r="F21" s="20">
        <v>2025</v>
      </c>
      <c r="G21" s="20">
        <v>35</v>
      </c>
      <c r="H21" s="20">
        <v>34</v>
      </c>
      <c r="I21" s="20">
        <v>21</v>
      </c>
      <c r="J21" s="20">
        <v>61.8</v>
      </c>
      <c r="K21" s="20">
        <v>188</v>
      </c>
      <c r="L21" s="20">
        <v>188</v>
      </c>
      <c r="M21" s="20">
        <v>5.53</v>
      </c>
      <c r="N21" s="20">
        <v>0</v>
      </c>
      <c r="O21" s="20">
        <v>0</v>
      </c>
      <c r="P21" s="20">
        <v>9</v>
      </c>
      <c r="Q21" s="20">
        <v>76.599999999999994</v>
      </c>
      <c r="R21" s="20">
        <v>0</v>
      </c>
      <c r="T21" s="20">
        <v>0</v>
      </c>
      <c r="U21" s="20">
        <v>5.53</v>
      </c>
      <c r="V21" s="20">
        <v>1</v>
      </c>
      <c r="W21" s="20">
        <v>3</v>
      </c>
      <c r="X21" s="20">
        <v>0</v>
      </c>
      <c r="Y21" s="20">
        <v>2</v>
      </c>
      <c r="Z21" s="20">
        <v>9.6999999999999993</v>
      </c>
      <c r="AA21" s="20">
        <v>319</v>
      </c>
      <c r="AB21" s="20">
        <v>20.6</v>
      </c>
      <c r="AC21" s="20">
        <v>7</v>
      </c>
      <c r="AD21" s="20">
        <v>43.6</v>
      </c>
      <c r="AE21" s="20">
        <v>72.7</v>
      </c>
      <c r="AF21" s="20">
        <v>64.7</v>
      </c>
      <c r="AG21" s="20">
        <v>47.1</v>
      </c>
      <c r="AH21" s="20">
        <v>82.4</v>
      </c>
      <c r="AI21" s="20">
        <v>11.8</v>
      </c>
      <c r="AJ21" s="20">
        <v>11.8</v>
      </c>
      <c r="AL21" s="20">
        <v>1</v>
      </c>
      <c r="AM21" s="20">
        <v>8.8000000000000007</v>
      </c>
      <c r="AN21" s="20">
        <v>61</v>
      </c>
      <c r="AO21" s="20">
        <v>2.74</v>
      </c>
      <c r="AP21" s="20">
        <v>2.61</v>
      </c>
      <c r="AR21" s="20">
        <v>8.6999999999999993</v>
      </c>
      <c r="AS21" s="20">
        <v>0</v>
      </c>
      <c r="AT21" s="20">
        <v>13</v>
      </c>
      <c r="AU21" s="20">
        <v>37.1</v>
      </c>
      <c r="AW21" s="20">
        <v>0.71</v>
      </c>
      <c r="AX21" s="20">
        <v>11.8</v>
      </c>
      <c r="AZ21" s="20">
        <v>0</v>
      </c>
      <c r="BA21" s="20">
        <v>0</v>
      </c>
      <c r="BB21" s="20">
        <v>1</v>
      </c>
      <c r="BC21" s="20">
        <v>0.22</v>
      </c>
      <c r="BD21" s="20">
        <v>0.22</v>
      </c>
      <c r="BE21" s="20">
        <v>7.8</v>
      </c>
      <c r="BF21" s="20">
        <v>7.8</v>
      </c>
      <c r="BG21" s="20">
        <v>35</v>
      </c>
    </row>
    <row r="22" spans="1:59" x14ac:dyDescent="0.25">
      <c r="A22" s="20">
        <v>21</v>
      </c>
      <c r="B22" s="20" t="s">
        <v>96</v>
      </c>
      <c r="C22" s="20" t="s">
        <v>27</v>
      </c>
      <c r="D22" s="20" t="s">
        <v>15</v>
      </c>
      <c r="E22" s="20">
        <v>1</v>
      </c>
      <c r="F22" s="20">
        <v>2025</v>
      </c>
      <c r="G22" s="20">
        <v>33</v>
      </c>
      <c r="H22" s="20">
        <v>31</v>
      </c>
      <c r="I22" s="20">
        <v>19</v>
      </c>
      <c r="J22" s="20">
        <v>61.3</v>
      </c>
      <c r="K22" s="20">
        <v>178</v>
      </c>
      <c r="L22" s="20">
        <v>178</v>
      </c>
      <c r="M22" s="20">
        <v>5.74</v>
      </c>
      <c r="N22" s="20">
        <v>1</v>
      </c>
      <c r="O22" s="20">
        <v>1</v>
      </c>
      <c r="P22" s="20">
        <v>9</v>
      </c>
      <c r="Q22" s="20">
        <v>74.400000000000006</v>
      </c>
      <c r="R22" s="20">
        <v>0</v>
      </c>
      <c r="T22" s="20">
        <v>0</v>
      </c>
      <c r="U22" s="20">
        <v>4.9400000000000004</v>
      </c>
      <c r="V22" s="20">
        <v>2</v>
      </c>
      <c r="W22" s="20">
        <v>14</v>
      </c>
      <c r="X22" s="20">
        <v>0</v>
      </c>
      <c r="Y22" s="20">
        <v>5.5</v>
      </c>
      <c r="Z22" s="20">
        <v>7.4</v>
      </c>
      <c r="AA22" s="20">
        <v>216</v>
      </c>
      <c r="AB22" s="20">
        <v>9.6999999999999993</v>
      </c>
      <c r="AC22" s="20">
        <v>3</v>
      </c>
      <c r="AD22" s="20">
        <v>48.3</v>
      </c>
      <c r="AE22" s="20">
        <v>79.3</v>
      </c>
      <c r="AF22" s="20">
        <v>80.599999999999994</v>
      </c>
      <c r="AG22" s="20">
        <v>61.3</v>
      </c>
      <c r="AH22" s="20">
        <v>77.400000000000006</v>
      </c>
      <c r="AI22" s="20">
        <v>16.100000000000001</v>
      </c>
      <c r="AK22" s="20">
        <v>6.5</v>
      </c>
      <c r="AL22" s="20">
        <v>1</v>
      </c>
      <c r="AM22" s="20">
        <v>12.9</v>
      </c>
      <c r="AN22" s="20">
        <v>17</v>
      </c>
      <c r="AO22" s="20">
        <v>2.46</v>
      </c>
      <c r="AP22" s="20">
        <v>2.85</v>
      </c>
      <c r="AR22" s="20">
        <v>5.2</v>
      </c>
      <c r="AS22" s="20">
        <v>0</v>
      </c>
      <c r="AT22" s="20">
        <v>4</v>
      </c>
      <c r="AU22" s="20">
        <v>12.1</v>
      </c>
      <c r="AW22" s="20">
        <v>-18.54</v>
      </c>
      <c r="AX22" s="20">
        <v>3.2</v>
      </c>
      <c r="AZ22" s="20">
        <v>1</v>
      </c>
      <c r="BA22" s="20">
        <v>0</v>
      </c>
      <c r="BB22" s="20">
        <v>1</v>
      </c>
      <c r="BC22" s="20">
        <v>0.34</v>
      </c>
      <c r="BD22" s="20">
        <v>0.32</v>
      </c>
      <c r="BE22" s="20">
        <v>11.3</v>
      </c>
      <c r="BF22" s="20">
        <v>11.3</v>
      </c>
      <c r="BG22" s="20">
        <v>35</v>
      </c>
    </row>
    <row r="23" spans="1:59" x14ac:dyDescent="0.25">
      <c r="A23" s="20">
        <v>22</v>
      </c>
      <c r="B23" s="20" t="s">
        <v>23</v>
      </c>
      <c r="C23" s="20" t="s">
        <v>24</v>
      </c>
      <c r="D23" s="20" t="s">
        <v>15</v>
      </c>
      <c r="E23" s="20">
        <v>1</v>
      </c>
      <c r="F23" s="20">
        <v>2025</v>
      </c>
      <c r="G23" s="20">
        <v>43</v>
      </c>
      <c r="H23" s="20">
        <v>40</v>
      </c>
      <c r="I23" s="20">
        <v>25</v>
      </c>
      <c r="J23" s="20">
        <v>62.5</v>
      </c>
      <c r="K23" s="20">
        <v>176</v>
      </c>
      <c r="L23" s="20">
        <v>176</v>
      </c>
      <c r="M23" s="20">
        <v>4.4000000000000004</v>
      </c>
      <c r="N23" s="20">
        <v>1</v>
      </c>
      <c r="O23" s="20">
        <v>2</v>
      </c>
      <c r="P23" s="20">
        <v>9</v>
      </c>
      <c r="Q23" s="20">
        <v>60</v>
      </c>
      <c r="R23" s="20">
        <v>1</v>
      </c>
      <c r="S23" s="20">
        <v>2.2999999999999998</v>
      </c>
      <c r="T23" s="20">
        <v>10</v>
      </c>
      <c r="U23" s="20">
        <v>2.34</v>
      </c>
      <c r="V23" s="20">
        <v>2</v>
      </c>
      <c r="W23" s="20">
        <v>15</v>
      </c>
      <c r="X23" s="20">
        <v>0</v>
      </c>
      <c r="Y23" s="20">
        <v>-3.5</v>
      </c>
      <c r="Z23" s="20">
        <v>7.4</v>
      </c>
      <c r="AA23" s="20">
        <v>274</v>
      </c>
      <c r="AB23" s="20">
        <v>10</v>
      </c>
      <c r="AC23" s="20">
        <v>4</v>
      </c>
      <c r="AD23" s="20">
        <v>26.7</v>
      </c>
      <c r="AE23" s="20">
        <v>72.2</v>
      </c>
      <c r="AF23" s="20">
        <v>60</v>
      </c>
      <c r="AG23" s="20">
        <v>50</v>
      </c>
      <c r="AH23" s="20">
        <v>67.5</v>
      </c>
      <c r="AI23" s="20">
        <v>25</v>
      </c>
      <c r="AK23" s="20">
        <v>7.5</v>
      </c>
      <c r="AL23" s="20">
        <v>1</v>
      </c>
      <c r="AM23" s="20">
        <v>2.5</v>
      </c>
      <c r="AN23" s="20">
        <v>-6</v>
      </c>
      <c r="AO23" s="20">
        <v>2.72</v>
      </c>
      <c r="AP23" s="20">
        <v>2.4900000000000002</v>
      </c>
      <c r="AQ23" s="20">
        <v>4.7</v>
      </c>
      <c r="AR23" s="20">
        <v>4.7</v>
      </c>
      <c r="AS23" s="20">
        <v>0</v>
      </c>
      <c r="AT23" s="20">
        <v>14</v>
      </c>
      <c r="AU23" s="20">
        <v>32.6</v>
      </c>
      <c r="AV23" s="20">
        <v>7.1</v>
      </c>
      <c r="AW23" s="20">
        <v>-1.78</v>
      </c>
      <c r="AX23" s="20">
        <v>15</v>
      </c>
      <c r="AY23" s="20">
        <v>2.2999999999999998</v>
      </c>
      <c r="AZ23" s="20">
        <v>3</v>
      </c>
      <c r="BA23" s="20">
        <v>0</v>
      </c>
      <c r="BB23" s="20">
        <v>0</v>
      </c>
      <c r="BC23" s="20">
        <v>0.23</v>
      </c>
      <c r="BD23" s="20">
        <v>0.2</v>
      </c>
      <c r="BE23" s="20">
        <v>9.8000000000000007</v>
      </c>
      <c r="BF23" s="20">
        <v>9.8000000000000007</v>
      </c>
      <c r="BG23" s="20">
        <v>49</v>
      </c>
    </row>
    <row r="24" spans="1:59" x14ac:dyDescent="0.25">
      <c r="A24" s="20">
        <v>23</v>
      </c>
      <c r="B24" s="20" t="s">
        <v>48</v>
      </c>
      <c r="C24" s="20" t="s">
        <v>21</v>
      </c>
      <c r="D24" s="20" t="s">
        <v>15</v>
      </c>
      <c r="E24" s="20">
        <v>1</v>
      </c>
      <c r="F24" s="20">
        <v>2025</v>
      </c>
      <c r="G24" s="20">
        <v>45</v>
      </c>
      <c r="H24" s="20">
        <v>37</v>
      </c>
      <c r="I24" s="20">
        <v>17</v>
      </c>
      <c r="J24" s="20">
        <v>45.9</v>
      </c>
      <c r="K24" s="20">
        <v>168</v>
      </c>
      <c r="L24" s="20">
        <v>168</v>
      </c>
      <c r="M24" s="20">
        <v>4.54</v>
      </c>
      <c r="N24" s="20">
        <v>0</v>
      </c>
      <c r="O24" s="20">
        <v>0</v>
      </c>
      <c r="P24" s="20">
        <v>9</v>
      </c>
      <c r="Q24" s="20">
        <v>59.3</v>
      </c>
      <c r="R24" s="20">
        <v>2</v>
      </c>
      <c r="S24" s="20">
        <v>4.4000000000000004</v>
      </c>
      <c r="T24" s="20">
        <v>11</v>
      </c>
      <c r="U24" s="20">
        <v>4.03</v>
      </c>
      <c r="V24" s="20">
        <v>6</v>
      </c>
      <c r="W24" s="20">
        <v>40</v>
      </c>
      <c r="X24" s="20">
        <v>0</v>
      </c>
      <c r="Y24" s="20">
        <v>-11.2</v>
      </c>
      <c r="Z24" s="20">
        <v>6.6</v>
      </c>
      <c r="AA24" s="20">
        <v>191</v>
      </c>
      <c r="AB24" s="20">
        <v>2.7</v>
      </c>
      <c r="AC24" s="20">
        <v>1</v>
      </c>
      <c r="AD24" s="20">
        <v>54.2</v>
      </c>
      <c r="AE24" s="20">
        <v>65.5</v>
      </c>
      <c r="AF24" s="20">
        <v>62.2</v>
      </c>
      <c r="AG24" s="20">
        <v>37.799999999999997</v>
      </c>
      <c r="AH24" s="20">
        <v>56.8</v>
      </c>
      <c r="AI24" s="20">
        <v>21.6</v>
      </c>
      <c r="AL24" s="20">
        <v>2</v>
      </c>
      <c r="AM24" s="20">
        <v>5.4</v>
      </c>
      <c r="AN24" s="20">
        <v>0</v>
      </c>
      <c r="AO24" s="20">
        <v>2.4500000000000002</v>
      </c>
      <c r="AP24" s="20">
        <v>2.34</v>
      </c>
      <c r="AQ24" s="20">
        <v>2.9</v>
      </c>
      <c r="AR24" s="20">
        <v>4.3</v>
      </c>
      <c r="AS24" s="20">
        <v>0</v>
      </c>
      <c r="AT24" s="20">
        <v>22</v>
      </c>
      <c r="AU24" s="20">
        <v>48.9</v>
      </c>
      <c r="AV24" s="20">
        <v>9.1</v>
      </c>
      <c r="AW24" s="20">
        <v>22.24</v>
      </c>
      <c r="AX24" s="20">
        <v>13.5</v>
      </c>
      <c r="AY24" s="20">
        <v>2.2000000000000002</v>
      </c>
      <c r="AZ24" s="20">
        <v>6</v>
      </c>
      <c r="BA24" s="20">
        <v>2</v>
      </c>
      <c r="BB24" s="20">
        <v>0</v>
      </c>
      <c r="BC24" s="20">
        <v>0.25</v>
      </c>
      <c r="BD24" s="20">
        <v>0.24</v>
      </c>
      <c r="BE24" s="20">
        <v>11.1</v>
      </c>
      <c r="BF24" s="20">
        <v>11.1</v>
      </c>
      <c r="BG24" s="20">
        <v>47</v>
      </c>
    </row>
    <row r="25" spans="1:59" x14ac:dyDescent="0.25">
      <c r="A25" s="20">
        <v>24</v>
      </c>
      <c r="B25" s="20" t="s">
        <v>78</v>
      </c>
      <c r="C25" s="20" t="s">
        <v>26</v>
      </c>
      <c r="D25" s="20" t="s">
        <v>15</v>
      </c>
      <c r="E25" s="20">
        <v>1</v>
      </c>
      <c r="F25" s="20">
        <v>2025</v>
      </c>
      <c r="G25" s="20">
        <v>37</v>
      </c>
      <c r="H25" s="20">
        <v>32</v>
      </c>
      <c r="I25" s="20">
        <v>17</v>
      </c>
      <c r="J25" s="20">
        <v>53.1</v>
      </c>
      <c r="K25" s="20">
        <v>167</v>
      </c>
      <c r="L25" s="20">
        <v>167</v>
      </c>
      <c r="M25" s="20">
        <v>5.22</v>
      </c>
      <c r="N25" s="20">
        <v>3</v>
      </c>
      <c r="O25" s="20">
        <v>0</v>
      </c>
      <c r="P25" s="20">
        <v>10</v>
      </c>
      <c r="Q25" s="20">
        <v>99.3</v>
      </c>
      <c r="R25" s="20">
        <v>1</v>
      </c>
      <c r="S25" s="20">
        <v>2.7</v>
      </c>
      <c r="T25" s="20">
        <v>8</v>
      </c>
      <c r="U25" s="20">
        <v>6.64</v>
      </c>
      <c r="V25" s="20">
        <v>4</v>
      </c>
      <c r="W25" s="20">
        <v>40</v>
      </c>
      <c r="X25" s="20">
        <v>0</v>
      </c>
      <c r="Y25" s="20">
        <v>-6.9</v>
      </c>
      <c r="Z25" s="20">
        <v>10.3</v>
      </c>
      <c r="AA25" s="20">
        <v>300</v>
      </c>
      <c r="AB25" s="20">
        <v>15.6</v>
      </c>
      <c r="AC25" s="20">
        <v>5</v>
      </c>
      <c r="AD25" s="20">
        <v>28.1</v>
      </c>
      <c r="AE25" s="20">
        <v>62.1</v>
      </c>
      <c r="AF25" s="20">
        <v>62.5</v>
      </c>
      <c r="AG25" s="20">
        <v>46.9</v>
      </c>
      <c r="AH25" s="20">
        <v>65.599999999999994</v>
      </c>
      <c r="AI25" s="20">
        <v>21.9</v>
      </c>
      <c r="AJ25" s="20">
        <v>6.3</v>
      </c>
      <c r="AK25" s="20">
        <v>12.5</v>
      </c>
      <c r="AL25" s="20">
        <v>1</v>
      </c>
      <c r="AM25" s="20">
        <v>3.1</v>
      </c>
      <c r="AN25" s="20">
        <v>5</v>
      </c>
      <c r="AO25" s="20">
        <v>2.79</v>
      </c>
      <c r="AP25" s="20">
        <v>2.37</v>
      </c>
      <c r="AQ25" s="20">
        <v>2.7</v>
      </c>
      <c r="AR25" s="20">
        <v>5.0999999999999996</v>
      </c>
      <c r="AS25" s="20">
        <v>0</v>
      </c>
      <c r="AT25" s="20">
        <v>18</v>
      </c>
      <c r="AU25" s="20">
        <v>48.6</v>
      </c>
      <c r="AV25" s="20">
        <v>5.6</v>
      </c>
      <c r="AW25" s="20">
        <v>15.6</v>
      </c>
      <c r="AZ25" s="20">
        <v>3</v>
      </c>
      <c r="BA25" s="20">
        <v>0</v>
      </c>
      <c r="BB25" s="20">
        <v>0</v>
      </c>
      <c r="BC25" s="20">
        <v>0.61</v>
      </c>
      <c r="BD25" s="20">
        <v>0.59</v>
      </c>
      <c r="BE25" s="20">
        <v>22.6</v>
      </c>
      <c r="BF25" s="20">
        <v>22.6</v>
      </c>
      <c r="BG25" s="20">
        <v>38</v>
      </c>
    </row>
    <row r="26" spans="1:59" x14ac:dyDescent="0.25">
      <c r="A26" s="20">
        <v>25</v>
      </c>
      <c r="B26" s="20" t="s">
        <v>179</v>
      </c>
      <c r="C26" s="20" t="s">
        <v>602</v>
      </c>
      <c r="D26" s="20" t="s">
        <v>15</v>
      </c>
      <c r="E26" s="20">
        <v>1</v>
      </c>
      <c r="F26" s="20">
        <v>2025</v>
      </c>
      <c r="G26" s="20">
        <v>37</v>
      </c>
      <c r="H26" s="20">
        <v>29</v>
      </c>
      <c r="I26" s="20">
        <v>21</v>
      </c>
      <c r="J26" s="20">
        <v>72.400000000000006</v>
      </c>
      <c r="K26" s="20">
        <v>163</v>
      </c>
      <c r="L26" s="20">
        <v>163</v>
      </c>
      <c r="M26" s="20">
        <v>5.62</v>
      </c>
      <c r="N26" s="20">
        <v>2</v>
      </c>
      <c r="O26" s="20">
        <v>0</v>
      </c>
      <c r="P26" s="20">
        <v>11</v>
      </c>
      <c r="Q26" s="20">
        <v>108.8</v>
      </c>
      <c r="R26" s="20">
        <v>5</v>
      </c>
      <c r="S26" s="20">
        <v>13.5</v>
      </c>
      <c r="T26" s="20">
        <v>33</v>
      </c>
      <c r="U26" s="20">
        <v>5</v>
      </c>
      <c r="V26" s="20">
        <v>3</v>
      </c>
      <c r="W26" s="20">
        <v>28</v>
      </c>
      <c r="X26" s="20">
        <v>0</v>
      </c>
      <c r="Y26" s="20">
        <v>-0.3</v>
      </c>
      <c r="Z26" s="20">
        <v>5.0999999999999996</v>
      </c>
      <c r="AA26" s="20">
        <v>143</v>
      </c>
      <c r="AB26" s="20">
        <v>6.9</v>
      </c>
      <c r="AC26" s="20">
        <v>2</v>
      </c>
      <c r="AD26" s="20">
        <v>66.3</v>
      </c>
      <c r="AE26" s="20">
        <v>78.599999999999994</v>
      </c>
      <c r="AF26" s="20">
        <v>79.3</v>
      </c>
      <c r="AG26" s="20">
        <v>65.5</v>
      </c>
      <c r="AH26" s="20">
        <v>75.900000000000006</v>
      </c>
      <c r="AI26" s="20">
        <v>20.7</v>
      </c>
      <c r="AJ26" s="20">
        <v>3.4</v>
      </c>
      <c r="AL26" s="20">
        <v>1</v>
      </c>
      <c r="AM26" s="20">
        <v>3.4</v>
      </c>
      <c r="AN26" s="20">
        <v>3</v>
      </c>
      <c r="AO26" s="20">
        <v>2.39</v>
      </c>
      <c r="AP26" s="20">
        <v>2.93</v>
      </c>
      <c r="AQ26" s="20">
        <v>4.5999999999999996</v>
      </c>
      <c r="AR26" s="20">
        <v>8.1</v>
      </c>
      <c r="AS26" s="20">
        <v>1</v>
      </c>
      <c r="AT26" s="20">
        <v>10</v>
      </c>
      <c r="AU26" s="20">
        <v>27</v>
      </c>
      <c r="AV26" s="20">
        <v>50</v>
      </c>
      <c r="AW26" s="20">
        <v>2.4500000000000002</v>
      </c>
      <c r="AX26" s="20">
        <v>6.9</v>
      </c>
      <c r="AY26" s="20">
        <v>2.7</v>
      </c>
      <c r="AZ26" s="20">
        <v>0</v>
      </c>
      <c r="BA26" s="20">
        <v>1</v>
      </c>
      <c r="BB26" s="20">
        <v>0</v>
      </c>
      <c r="BC26" s="20">
        <v>0.5</v>
      </c>
      <c r="BD26" s="20">
        <v>0.45</v>
      </c>
      <c r="BE26" s="20">
        <v>18.3</v>
      </c>
      <c r="BF26" s="20">
        <v>18.3</v>
      </c>
      <c r="BG26" s="20">
        <v>41</v>
      </c>
    </row>
    <row r="27" spans="1:59" x14ac:dyDescent="0.25">
      <c r="A27" s="20">
        <v>26</v>
      </c>
      <c r="B27" s="20" t="s">
        <v>114</v>
      </c>
      <c r="C27" s="20" t="s">
        <v>35</v>
      </c>
      <c r="D27" s="20" t="s">
        <v>15</v>
      </c>
      <c r="E27" s="20">
        <v>1</v>
      </c>
      <c r="F27" s="20">
        <v>2025</v>
      </c>
      <c r="G27" s="20">
        <v>40</v>
      </c>
      <c r="H27" s="20">
        <v>35</v>
      </c>
      <c r="I27" s="20">
        <v>18</v>
      </c>
      <c r="J27" s="20">
        <v>51.4</v>
      </c>
      <c r="K27" s="20">
        <v>154</v>
      </c>
      <c r="L27" s="20">
        <v>154</v>
      </c>
      <c r="M27" s="20">
        <v>4.4000000000000004</v>
      </c>
      <c r="N27" s="20">
        <v>1</v>
      </c>
      <c r="O27" s="20">
        <v>2</v>
      </c>
      <c r="P27" s="20">
        <v>8</v>
      </c>
      <c r="Q27" s="20">
        <v>49</v>
      </c>
      <c r="R27" s="20">
        <v>1</v>
      </c>
      <c r="S27" s="20">
        <v>2.5</v>
      </c>
      <c r="T27" s="20">
        <v>12</v>
      </c>
      <c r="U27" s="20">
        <v>2</v>
      </c>
      <c r="V27" s="20">
        <v>4</v>
      </c>
      <c r="W27" s="20">
        <v>41</v>
      </c>
      <c r="X27" s="20">
        <v>0</v>
      </c>
      <c r="Y27" s="20">
        <v>-5.2</v>
      </c>
      <c r="Z27" s="20">
        <v>7.7</v>
      </c>
      <c r="AA27" s="20">
        <v>256</v>
      </c>
      <c r="AB27" s="20">
        <v>8.6</v>
      </c>
      <c r="AC27" s="20">
        <v>3</v>
      </c>
      <c r="AD27" s="20">
        <v>39</v>
      </c>
      <c r="AE27" s="20">
        <v>66.7</v>
      </c>
      <c r="AF27" s="20">
        <v>62.9</v>
      </c>
      <c r="AG27" s="20">
        <v>60</v>
      </c>
      <c r="AH27" s="20">
        <v>77.099999999999994</v>
      </c>
      <c r="AI27" s="20">
        <v>5.7</v>
      </c>
      <c r="AJ27" s="20">
        <v>2.9</v>
      </c>
      <c r="AK27" s="20">
        <v>2.9</v>
      </c>
      <c r="AL27" s="20">
        <v>0</v>
      </c>
      <c r="AM27" s="20">
        <v>5.7</v>
      </c>
      <c r="AN27" s="20">
        <v>1</v>
      </c>
      <c r="AO27" s="20">
        <v>2.4700000000000002</v>
      </c>
      <c r="AP27" s="20">
        <v>2.39</v>
      </c>
      <c r="AQ27" s="20">
        <v>3</v>
      </c>
      <c r="AR27" s="20">
        <v>5.7</v>
      </c>
      <c r="AS27" s="20">
        <v>0</v>
      </c>
      <c r="AT27" s="20">
        <v>14</v>
      </c>
      <c r="AU27" s="20">
        <v>35</v>
      </c>
      <c r="AV27" s="20">
        <v>7.1</v>
      </c>
      <c r="AW27" s="20">
        <v>6.38</v>
      </c>
      <c r="AX27" s="20">
        <v>8.6</v>
      </c>
      <c r="AY27" s="20">
        <v>2.5</v>
      </c>
      <c r="AZ27" s="20">
        <v>2</v>
      </c>
      <c r="BA27" s="20">
        <v>1</v>
      </c>
      <c r="BB27" s="20">
        <v>0</v>
      </c>
      <c r="BC27" s="20">
        <v>0.28000000000000003</v>
      </c>
      <c r="BD27" s="20">
        <v>0.27</v>
      </c>
      <c r="BE27" s="20">
        <v>11.2</v>
      </c>
      <c r="BF27" s="20">
        <v>11.2</v>
      </c>
      <c r="BG27" s="20">
        <v>41</v>
      </c>
    </row>
    <row r="28" spans="1:59" x14ac:dyDescent="0.25">
      <c r="A28" s="20">
        <v>27</v>
      </c>
      <c r="B28" s="20" t="s">
        <v>74</v>
      </c>
      <c r="C28" s="20" t="s">
        <v>39</v>
      </c>
      <c r="D28" s="20" t="s">
        <v>15</v>
      </c>
      <c r="E28" s="20">
        <v>1</v>
      </c>
      <c r="F28" s="20">
        <v>2025</v>
      </c>
      <c r="G28" s="20">
        <v>33</v>
      </c>
      <c r="H28" s="20">
        <v>23</v>
      </c>
      <c r="I28" s="20">
        <v>19</v>
      </c>
      <c r="J28" s="20">
        <v>82.6</v>
      </c>
      <c r="K28" s="20">
        <v>152</v>
      </c>
      <c r="L28" s="20">
        <v>152</v>
      </c>
      <c r="M28" s="20">
        <v>6.61</v>
      </c>
      <c r="N28" s="20">
        <v>0</v>
      </c>
      <c r="O28" s="20">
        <v>0</v>
      </c>
      <c r="P28" s="20">
        <v>6</v>
      </c>
      <c r="Q28" s="20">
        <v>94.2</v>
      </c>
      <c r="R28" s="20">
        <v>1</v>
      </c>
      <c r="S28" s="20">
        <v>3</v>
      </c>
      <c r="T28" s="20">
        <v>8</v>
      </c>
      <c r="U28" s="20">
        <v>6</v>
      </c>
      <c r="V28" s="20">
        <v>9</v>
      </c>
      <c r="W28" s="20">
        <v>63</v>
      </c>
      <c r="X28" s="20">
        <v>2</v>
      </c>
      <c r="Y28" s="20">
        <v>18.600000000000001</v>
      </c>
      <c r="Z28" s="20">
        <v>4.5</v>
      </c>
      <c r="AA28" s="20">
        <v>89</v>
      </c>
      <c r="AB28" s="20">
        <v>4.3</v>
      </c>
      <c r="AC28" s="20">
        <v>1</v>
      </c>
      <c r="AD28" s="20">
        <v>40.1</v>
      </c>
      <c r="AE28" s="20">
        <v>100</v>
      </c>
      <c r="AF28" s="20">
        <v>43.5</v>
      </c>
      <c r="AG28" s="20">
        <v>73.900000000000006</v>
      </c>
      <c r="AH28" s="20">
        <v>87</v>
      </c>
      <c r="AJ28" s="20">
        <v>4.3</v>
      </c>
      <c r="AL28" s="20">
        <v>0</v>
      </c>
      <c r="AM28" s="20">
        <v>4.3</v>
      </c>
      <c r="AN28" s="20">
        <v>-2</v>
      </c>
      <c r="AO28" s="20">
        <v>3.06</v>
      </c>
      <c r="AP28" s="20">
        <v>2.54</v>
      </c>
      <c r="AQ28" s="20">
        <v>3.5</v>
      </c>
      <c r="AR28" s="20">
        <v>5.7</v>
      </c>
      <c r="AS28" s="20">
        <v>0</v>
      </c>
      <c r="AT28" s="20">
        <v>20</v>
      </c>
      <c r="AU28" s="20">
        <v>60.6</v>
      </c>
      <c r="AV28" s="20">
        <v>5</v>
      </c>
      <c r="AW28" s="20">
        <v>30.77</v>
      </c>
      <c r="AX28" s="20">
        <v>8.6999999999999993</v>
      </c>
      <c r="AY28" s="20">
        <v>3</v>
      </c>
      <c r="AZ28" s="20">
        <v>3</v>
      </c>
      <c r="BA28" s="20">
        <v>0</v>
      </c>
      <c r="BB28" s="20">
        <v>0</v>
      </c>
      <c r="BC28" s="20">
        <v>0.74</v>
      </c>
      <c r="BD28" s="20">
        <v>0.64</v>
      </c>
      <c r="BE28" s="20">
        <v>24.3</v>
      </c>
      <c r="BF28" s="20">
        <v>24.3</v>
      </c>
      <c r="BG28" s="20">
        <v>38</v>
      </c>
    </row>
    <row r="29" spans="1:59" x14ac:dyDescent="0.25">
      <c r="A29" s="20">
        <v>28</v>
      </c>
      <c r="B29" s="20" t="s">
        <v>61</v>
      </c>
      <c r="C29" s="20" t="s">
        <v>47</v>
      </c>
      <c r="D29" s="20" t="s">
        <v>15</v>
      </c>
      <c r="E29" s="20">
        <v>1</v>
      </c>
      <c r="F29" s="20">
        <v>2025</v>
      </c>
      <c r="G29" s="20">
        <v>25</v>
      </c>
      <c r="H29" s="20">
        <v>23</v>
      </c>
      <c r="I29" s="20">
        <v>16</v>
      </c>
      <c r="J29" s="20">
        <v>69.599999999999994</v>
      </c>
      <c r="K29" s="20">
        <v>150</v>
      </c>
      <c r="L29" s="20">
        <v>150</v>
      </c>
      <c r="M29" s="20">
        <v>6.52</v>
      </c>
      <c r="N29" s="20">
        <v>0</v>
      </c>
      <c r="O29" s="20">
        <v>0</v>
      </c>
      <c r="P29" s="20">
        <v>6</v>
      </c>
      <c r="Q29" s="20">
        <v>87.2</v>
      </c>
      <c r="R29" s="20">
        <v>1</v>
      </c>
      <c r="S29" s="20">
        <v>4</v>
      </c>
      <c r="T29" s="20">
        <v>4</v>
      </c>
      <c r="U29" s="20">
        <v>6.08</v>
      </c>
      <c r="V29" s="20">
        <v>1</v>
      </c>
      <c r="W29" s="20">
        <v>5</v>
      </c>
      <c r="X29" s="20">
        <v>0</v>
      </c>
      <c r="Y29" s="20">
        <v>6.4</v>
      </c>
      <c r="Z29" s="20">
        <v>8.5</v>
      </c>
      <c r="AA29" s="20">
        <v>187</v>
      </c>
      <c r="AB29" s="20">
        <v>13</v>
      </c>
      <c r="AC29" s="20">
        <v>3</v>
      </c>
      <c r="AD29" s="20">
        <v>34.700000000000003</v>
      </c>
      <c r="AE29" s="20">
        <v>77.3</v>
      </c>
      <c r="AF29" s="20">
        <v>78.3</v>
      </c>
      <c r="AG29" s="20">
        <v>52.2</v>
      </c>
      <c r="AH29" s="20">
        <v>78.3</v>
      </c>
      <c r="AI29" s="20">
        <v>13</v>
      </c>
      <c r="AJ29" s="20">
        <v>4.3</v>
      </c>
      <c r="AL29" s="20">
        <v>0</v>
      </c>
      <c r="AM29" s="20">
        <v>4.3</v>
      </c>
      <c r="AN29" s="20">
        <v>8</v>
      </c>
      <c r="AO29" s="20">
        <v>2.4</v>
      </c>
      <c r="AP29" s="20">
        <v>2.11</v>
      </c>
      <c r="AQ29" s="20">
        <v>2.4</v>
      </c>
      <c r="AR29" s="20">
        <v>5</v>
      </c>
      <c r="AS29" s="20">
        <v>0</v>
      </c>
      <c r="AT29" s="20">
        <v>9</v>
      </c>
      <c r="AU29" s="20">
        <v>36</v>
      </c>
      <c r="AV29" s="20">
        <v>11.1</v>
      </c>
      <c r="AW29" s="20">
        <v>6.92</v>
      </c>
      <c r="AZ29" s="20">
        <v>0</v>
      </c>
      <c r="BA29" s="20">
        <v>0</v>
      </c>
      <c r="BB29" s="20">
        <v>1</v>
      </c>
      <c r="BC29" s="20">
        <v>0.26</v>
      </c>
      <c r="BD29" s="20">
        <v>0.25</v>
      </c>
      <c r="BE29" s="20">
        <v>6.4</v>
      </c>
      <c r="BF29" s="20">
        <v>6.4</v>
      </c>
      <c r="BG29" s="20">
        <v>26</v>
      </c>
    </row>
    <row r="30" spans="1:59" x14ac:dyDescent="0.25">
      <c r="A30" s="20">
        <v>29</v>
      </c>
      <c r="B30" s="20" t="s">
        <v>139</v>
      </c>
      <c r="C30" s="20" t="s">
        <v>40</v>
      </c>
      <c r="D30" s="20" t="s">
        <v>15</v>
      </c>
      <c r="E30" s="20">
        <v>1</v>
      </c>
      <c r="F30" s="20">
        <v>2025</v>
      </c>
      <c r="G30" s="20">
        <v>24</v>
      </c>
      <c r="H30" s="20">
        <v>20</v>
      </c>
      <c r="I30" s="20">
        <v>13</v>
      </c>
      <c r="J30" s="20">
        <v>65</v>
      </c>
      <c r="K30" s="20">
        <v>143</v>
      </c>
      <c r="L30" s="20">
        <v>143</v>
      </c>
      <c r="M30" s="20">
        <v>7.15</v>
      </c>
      <c r="N30" s="20">
        <v>2</v>
      </c>
      <c r="O30" s="20">
        <v>1</v>
      </c>
      <c r="P30" s="20">
        <v>5</v>
      </c>
      <c r="Q30" s="20">
        <v>98.5</v>
      </c>
      <c r="R30" s="20">
        <v>3</v>
      </c>
      <c r="S30" s="20">
        <v>12.5</v>
      </c>
      <c r="T30" s="20">
        <v>9</v>
      </c>
      <c r="U30" s="20">
        <v>5.61</v>
      </c>
      <c r="V30" s="20">
        <v>1</v>
      </c>
      <c r="W30" s="20">
        <v>11</v>
      </c>
      <c r="X30" s="20">
        <v>0</v>
      </c>
      <c r="Y30" s="20">
        <v>15.6</v>
      </c>
      <c r="Z30" s="20">
        <v>7.4</v>
      </c>
      <c r="AA30" s="20">
        <v>140</v>
      </c>
      <c r="AB30" s="20">
        <v>10</v>
      </c>
      <c r="AC30" s="20">
        <v>2</v>
      </c>
      <c r="AD30" s="20">
        <v>46.9</v>
      </c>
      <c r="AE30" s="20">
        <v>88.9</v>
      </c>
      <c r="AF30" s="20">
        <v>85</v>
      </c>
      <c r="AG30" s="20">
        <v>55</v>
      </c>
      <c r="AH30" s="20">
        <v>80</v>
      </c>
      <c r="AI30" s="20">
        <v>10</v>
      </c>
      <c r="AJ30" s="20">
        <v>5</v>
      </c>
      <c r="AK30" s="20">
        <v>5</v>
      </c>
      <c r="AL30" s="20">
        <v>1</v>
      </c>
      <c r="AM30" s="20">
        <v>15</v>
      </c>
      <c r="AN30" s="20">
        <v>38</v>
      </c>
      <c r="AO30" s="20">
        <v>2.79</v>
      </c>
      <c r="AP30" s="20">
        <v>3</v>
      </c>
      <c r="AQ30" s="20">
        <v>3.2</v>
      </c>
      <c r="AR30" s="20">
        <v>4.7</v>
      </c>
      <c r="AS30" s="20">
        <v>1</v>
      </c>
      <c r="AT30" s="20">
        <v>6</v>
      </c>
      <c r="AU30" s="20">
        <v>25</v>
      </c>
      <c r="AV30" s="20">
        <v>50</v>
      </c>
      <c r="AW30" s="20">
        <v>-6.84</v>
      </c>
      <c r="AZ30" s="20">
        <v>0</v>
      </c>
      <c r="BA30" s="20">
        <v>1</v>
      </c>
      <c r="BB30" s="20">
        <v>0</v>
      </c>
      <c r="BC30" s="20">
        <v>0.97</v>
      </c>
      <c r="BD30" s="20">
        <v>0.93</v>
      </c>
      <c r="BE30" s="20">
        <v>23.2</v>
      </c>
      <c r="BF30" s="20">
        <v>23.2</v>
      </c>
      <c r="BG30" s="20">
        <v>25</v>
      </c>
    </row>
    <row r="31" spans="1:59" x14ac:dyDescent="0.25">
      <c r="A31" s="20">
        <v>30</v>
      </c>
      <c r="B31" s="20" t="s">
        <v>145</v>
      </c>
      <c r="C31" s="20" t="s">
        <v>43</v>
      </c>
      <c r="D31" s="20" t="s">
        <v>15</v>
      </c>
      <c r="E31" s="20">
        <v>1</v>
      </c>
      <c r="F31" s="20">
        <v>2025</v>
      </c>
      <c r="G31" s="20">
        <v>27</v>
      </c>
      <c r="H31" s="20">
        <v>23</v>
      </c>
      <c r="I31" s="20">
        <v>14</v>
      </c>
      <c r="J31" s="20">
        <v>60.9</v>
      </c>
      <c r="K31" s="20">
        <v>114</v>
      </c>
      <c r="L31" s="20">
        <v>114</v>
      </c>
      <c r="M31" s="20">
        <v>4.96</v>
      </c>
      <c r="N31" s="20">
        <v>1</v>
      </c>
      <c r="O31" s="20">
        <v>2</v>
      </c>
      <c r="P31" s="20">
        <v>6</v>
      </c>
      <c r="Q31" s="20">
        <v>51.7</v>
      </c>
      <c r="R31" s="20">
        <v>3</v>
      </c>
      <c r="S31" s="20">
        <v>11.1</v>
      </c>
      <c r="T31" s="20">
        <v>13</v>
      </c>
      <c r="U31" s="20">
        <v>1.19</v>
      </c>
      <c r="V31" s="20">
        <v>1</v>
      </c>
      <c r="W31" s="20">
        <v>7</v>
      </c>
      <c r="X31" s="20">
        <v>0</v>
      </c>
      <c r="Y31" s="20">
        <v>-9.3000000000000007</v>
      </c>
      <c r="Z31" s="20">
        <v>7.1</v>
      </c>
      <c r="AA31" s="20">
        <v>164</v>
      </c>
      <c r="AB31" s="20">
        <v>13</v>
      </c>
      <c r="AC31" s="20">
        <v>3</v>
      </c>
      <c r="AD31" s="20">
        <v>52.6</v>
      </c>
      <c r="AE31" s="20">
        <v>65.2</v>
      </c>
      <c r="AF31" s="20">
        <v>65.2</v>
      </c>
      <c r="AG31" s="20">
        <v>56.5</v>
      </c>
      <c r="AH31" s="20">
        <v>78.3</v>
      </c>
      <c r="AI31" s="20">
        <v>21.7</v>
      </c>
      <c r="AJ31" s="20">
        <v>4.3</v>
      </c>
      <c r="AK31" s="20">
        <v>13</v>
      </c>
      <c r="AL31" s="20">
        <v>1</v>
      </c>
      <c r="AM31" s="20">
        <v>4.3</v>
      </c>
      <c r="AN31" s="20">
        <v>2</v>
      </c>
      <c r="AO31" s="20">
        <v>2.39</v>
      </c>
      <c r="AP31" s="20">
        <v>2.2999999999999998</v>
      </c>
      <c r="AQ31" s="20">
        <v>3.5</v>
      </c>
      <c r="AR31" s="20">
        <v>4.3</v>
      </c>
      <c r="AS31" s="20">
        <v>0</v>
      </c>
      <c r="AT31" s="20">
        <v>4</v>
      </c>
      <c r="AU31" s="20">
        <v>14.8</v>
      </c>
      <c r="AV31" s="20">
        <v>75</v>
      </c>
      <c r="AW31" s="20">
        <v>-11.87</v>
      </c>
      <c r="AX31" s="20">
        <v>13</v>
      </c>
      <c r="AY31" s="20">
        <v>3.7</v>
      </c>
      <c r="AZ31" s="20">
        <v>0</v>
      </c>
      <c r="BA31" s="20">
        <v>0</v>
      </c>
      <c r="BB31" s="20">
        <v>0</v>
      </c>
      <c r="BC31" s="20">
        <v>0.31</v>
      </c>
      <c r="BD31" s="20">
        <v>0.31</v>
      </c>
      <c r="BE31" s="20">
        <v>8.3000000000000007</v>
      </c>
      <c r="BF31" s="20">
        <v>8.3000000000000007</v>
      </c>
      <c r="BG31" s="20">
        <v>27</v>
      </c>
    </row>
    <row r="32" spans="1:59" x14ac:dyDescent="0.25">
      <c r="A32" s="20">
        <v>31</v>
      </c>
      <c r="B32" s="20" t="s">
        <v>306</v>
      </c>
      <c r="C32" s="20" t="s">
        <v>18</v>
      </c>
      <c r="D32" s="20" t="s">
        <v>15</v>
      </c>
      <c r="E32" s="20">
        <v>1</v>
      </c>
      <c r="F32" s="20">
        <v>2025</v>
      </c>
      <c r="G32" s="20">
        <v>28</v>
      </c>
      <c r="H32" s="20">
        <v>23</v>
      </c>
      <c r="I32" s="20">
        <v>14</v>
      </c>
      <c r="J32" s="20">
        <v>60.9</v>
      </c>
      <c r="K32" s="20">
        <v>113</v>
      </c>
      <c r="L32" s="20">
        <v>113</v>
      </c>
      <c r="M32" s="20">
        <v>4.91</v>
      </c>
      <c r="N32" s="20">
        <v>1</v>
      </c>
      <c r="O32" s="20">
        <v>0</v>
      </c>
      <c r="P32" s="20">
        <v>7</v>
      </c>
      <c r="Q32" s="20">
        <v>87.8</v>
      </c>
      <c r="R32" s="20">
        <v>3</v>
      </c>
      <c r="S32" s="20">
        <v>10.7</v>
      </c>
      <c r="T32" s="20">
        <v>18</v>
      </c>
      <c r="U32" s="20">
        <v>4.42</v>
      </c>
      <c r="V32" s="20">
        <v>2</v>
      </c>
      <c r="W32" s="20">
        <v>3</v>
      </c>
      <c r="X32" s="20">
        <v>0</v>
      </c>
      <c r="Y32" s="20">
        <v>-0.4</v>
      </c>
      <c r="Z32" s="20">
        <v>7.5</v>
      </c>
      <c r="AA32" s="20">
        <v>172</v>
      </c>
      <c r="AB32" s="20">
        <v>8.6999999999999993</v>
      </c>
      <c r="AC32" s="20">
        <v>2</v>
      </c>
      <c r="AD32" s="20">
        <v>44.2</v>
      </c>
      <c r="AE32" s="20">
        <v>72.7</v>
      </c>
      <c r="AF32" s="20">
        <v>65.2</v>
      </c>
      <c r="AG32" s="20">
        <v>69.599999999999994</v>
      </c>
      <c r="AH32" s="20">
        <v>82.6</v>
      </c>
      <c r="AI32" s="20">
        <v>13</v>
      </c>
      <c r="AL32" s="20">
        <v>2</v>
      </c>
      <c r="AM32" s="20">
        <v>8.6999999999999993</v>
      </c>
      <c r="AN32" s="20">
        <v>-3</v>
      </c>
      <c r="AO32" s="20">
        <v>2.63</v>
      </c>
      <c r="AP32" s="20">
        <v>2.7</v>
      </c>
      <c r="AQ32" s="20">
        <v>3.3</v>
      </c>
      <c r="AR32" s="20">
        <v>6.5</v>
      </c>
      <c r="AS32" s="20">
        <v>0</v>
      </c>
      <c r="AT32" s="20">
        <v>12</v>
      </c>
      <c r="AU32" s="20">
        <v>42.9</v>
      </c>
      <c r="AV32" s="20">
        <v>25</v>
      </c>
      <c r="AW32" s="20">
        <v>13.8</v>
      </c>
      <c r="AX32" s="20">
        <v>17.399999999999999</v>
      </c>
      <c r="AZ32" s="20">
        <v>0</v>
      </c>
      <c r="BA32" s="20">
        <v>0</v>
      </c>
      <c r="BB32" s="20">
        <v>0</v>
      </c>
      <c r="BC32" s="20">
        <v>0.32</v>
      </c>
      <c r="BD32" s="20">
        <v>0.32</v>
      </c>
      <c r="BE32" s="20">
        <v>8.8000000000000007</v>
      </c>
      <c r="BF32" s="20">
        <v>8.8000000000000007</v>
      </c>
      <c r="BG32" s="20">
        <v>28</v>
      </c>
    </row>
    <row r="33" spans="1:59" x14ac:dyDescent="0.25">
      <c r="A33" s="20">
        <v>32</v>
      </c>
      <c r="B33" s="20" t="s">
        <v>240</v>
      </c>
      <c r="C33" s="20" t="s">
        <v>42</v>
      </c>
      <c r="D33" s="20" t="s">
        <v>15</v>
      </c>
      <c r="E33" s="20">
        <v>1</v>
      </c>
      <c r="F33" s="20">
        <v>2025</v>
      </c>
      <c r="G33" s="20">
        <v>34</v>
      </c>
      <c r="H33" s="20">
        <v>28</v>
      </c>
      <c r="I33" s="20">
        <v>12</v>
      </c>
      <c r="J33" s="20">
        <v>42.9</v>
      </c>
      <c r="K33" s="20">
        <v>112</v>
      </c>
      <c r="L33" s="20">
        <v>112</v>
      </c>
      <c r="M33" s="20">
        <v>4</v>
      </c>
      <c r="N33" s="20">
        <v>0</v>
      </c>
      <c r="O33" s="20">
        <v>0</v>
      </c>
      <c r="P33" s="20">
        <v>5</v>
      </c>
      <c r="Q33" s="20">
        <v>54.5</v>
      </c>
      <c r="R33" s="20">
        <v>6</v>
      </c>
      <c r="S33" s="20">
        <v>17.600000000000001</v>
      </c>
      <c r="T33" s="20">
        <v>50</v>
      </c>
      <c r="U33" s="20">
        <v>1.82</v>
      </c>
      <c r="V33" s="20">
        <v>0</v>
      </c>
      <c r="W33" s="20">
        <v>0</v>
      </c>
      <c r="X33" s="20">
        <v>0</v>
      </c>
      <c r="Y33" s="20">
        <v>-9.6999999999999993</v>
      </c>
      <c r="Z33" s="20">
        <v>10.6</v>
      </c>
      <c r="AA33" s="20">
        <v>266</v>
      </c>
      <c r="AB33" s="20">
        <v>7.1</v>
      </c>
      <c r="AC33" s="20">
        <v>2</v>
      </c>
      <c r="AD33" s="20">
        <v>59.8</v>
      </c>
      <c r="AE33" s="20">
        <v>60</v>
      </c>
      <c r="AF33" s="20">
        <v>67.900000000000006</v>
      </c>
      <c r="AG33" s="20">
        <v>35.700000000000003</v>
      </c>
      <c r="AH33" s="20">
        <v>67.900000000000006</v>
      </c>
      <c r="AI33" s="20">
        <v>21.4</v>
      </c>
      <c r="AL33" s="20">
        <v>0</v>
      </c>
      <c r="AM33" s="20">
        <v>10.7</v>
      </c>
      <c r="AN33" s="20">
        <v>31</v>
      </c>
      <c r="AO33" s="20">
        <v>2.67</v>
      </c>
      <c r="AP33" s="20">
        <v>2.29</v>
      </c>
      <c r="AQ33" s="20">
        <v>3.5</v>
      </c>
      <c r="AS33" s="20">
        <v>1</v>
      </c>
      <c r="AT33" s="20">
        <v>18</v>
      </c>
      <c r="AU33" s="20">
        <v>52.9</v>
      </c>
      <c r="AV33" s="20">
        <v>33.299999999999997</v>
      </c>
      <c r="AW33" s="20">
        <v>23.16</v>
      </c>
      <c r="AX33" s="20">
        <v>7.1</v>
      </c>
      <c r="AY33" s="20">
        <v>5.9</v>
      </c>
      <c r="AZ33" s="20">
        <v>3</v>
      </c>
      <c r="BA33" s="20">
        <v>0</v>
      </c>
      <c r="BB33" s="20">
        <v>0</v>
      </c>
      <c r="BC33" s="20">
        <v>0.1</v>
      </c>
      <c r="BD33" s="20">
        <v>0.1</v>
      </c>
      <c r="BE33" s="20">
        <v>3.5</v>
      </c>
      <c r="BF33" s="20">
        <v>3.5</v>
      </c>
      <c r="BG33" s="20">
        <v>34</v>
      </c>
    </row>
    <row r="34" spans="1:59" x14ac:dyDescent="0.25">
      <c r="A34" s="20">
        <v>33</v>
      </c>
      <c r="B34" s="20" t="s">
        <v>444</v>
      </c>
      <c r="C34" s="20" t="s">
        <v>43</v>
      </c>
      <c r="D34" s="20" t="s">
        <v>15</v>
      </c>
      <c r="E34" s="20">
        <v>1</v>
      </c>
      <c r="F34" s="20">
        <v>2025</v>
      </c>
      <c r="G34" s="20">
        <v>9</v>
      </c>
      <c r="H34" s="20">
        <v>8</v>
      </c>
      <c r="I34" s="20">
        <v>5</v>
      </c>
      <c r="J34" s="20">
        <v>62.5</v>
      </c>
      <c r="K34" s="20">
        <v>32</v>
      </c>
      <c r="L34" s="20">
        <v>32</v>
      </c>
      <c r="M34" s="20">
        <v>4</v>
      </c>
      <c r="N34" s="20">
        <v>0</v>
      </c>
      <c r="O34" s="20">
        <v>0</v>
      </c>
      <c r="P34" s="20">
        <v>3</v>
      </c>
      <c r="Q34" s="20">
        <v>70.8</v>
      </c>
      <c r="R34" s="20">
        <v>0</v>
      </c>
      <c r="T34" s="20">
        <v>0</v>
      </c>
      <c r="U34" s="20">
        <v>4</v>
      </c>
      <c r="V34" s="20">
        <v>1</v>
      </c>
      <c r="W34" s="20">
        <v>3</v>
      </c>
      <c r="X34" s="20">
        <v>0</v>
      </c>
      <c r="Y34" s="20">
        <v>-3.3</v>
      </c>
      <c r="Z34" s="20">
        <v>6.7</v>
      </c>
      <c r="AA34" s="20">
        <v>47</v>
      </c>
      <c r="AC34" s="20">
        <v>0</v>
      </c>
      <c r="AD34" s="20">
        <v>62.5</v>
      </c>
      <c r="AE34" s="20">
        <v>71.400000000000006</v>
      </c>
      <c r="AF34" s="20">
        <v>62.5</v>
      </c>
      <c r="AG34" s="20">
        <v>37.5</v>
      </c>
      <c r="AH34" s="20">
        <v>62.5</v>
      </c>
      <c r="AI34" s="20">
        <v>25</v>
      </c>
      <c r="AL34" s="20">
        <v>0</v>
      </c>
      <c r="AN34" s="20">
        <v>0</v>
      </c>
      <c r="AO34" s="20">
        <v>2.14</v>
      </c>
      <c r="AP34" s="20">
        <v>1.7</v>
      </c>
      <c r="AR34" s="20">
        <v>5.2</v>
      </c>
      <c r="AS34" s="20">
        <v>0</v>
      </c>
      <c r="AT34" s="20">
        <v>1</v>
      </c>
      <c r="AU34" s="20">
        <v>11.1</v>
      </c>
      <c r="AW34" s="20">
        <v>-12.85</v>
      </c>
      <c r="AZ34" s="20">
        <v>0</v>
      </c>
      <c r="BA34" s="20">
        <v>1</v>
      </c>
      <c r="BB34" s="20">
        <v>0</v>
      </c>
      <c r="BC34" s="20">
        <v>0.18</v>
      </c>
      <c r="BD34" s="20">
        <v>0.18</v>
      </c>
      <c r="BE34" s="20">
        <v>1.6</v>
      </c>
      <c r="BF34" s="20">
        <v>1.6</v>
      </c>
      <c r="BG34" s="20">
        <v>9</v>
      </c>
    </row>
    <row r="35" spans="1:59" x14ac:dyDescent="0.25">
      <c r="A35" s="20">
        <v>1</v>
      </c>
      <c r="B35" s="20" t="s">
        <v>72</v>
      </c>
      <c r="C35" s="20" t="s">
        <v>603</v>
      </c>
      <c r="D35" s="20" t="s">
        <v>15</v>
      </c>
      <c r="E35" s="20">
        <v>5</v>
      </c>
      <c r="F35" s="20">
        <v>2025</v>
      </c>
      <c r="G35" s="20">
        <v>48</v>
      </c>
      <c r="H35" s="20">
        <v>47</v>
      </c>
      <c r="I35" s="20">
        <v>30</v>
      </c>
      <c r="J35" s="20">
        <v>63.8</v>
      </c>
      <c r="K35" s="20">
        <v>389</v>
      </c>
      <c r="L35" s="20">
        <v>389</v>
      </c>
      <c r="M35" s="20">
        <v>8.2799999999999994</v>
      </c>
      <c r="N35" s="20">
        <v>3</v>
      </c>
      <c r="O35" s="20">
        <v>0</v>
      </c>
      <c r="P35" s="20">
        <v>18</v>
      </c>
      <c r="Q35" s="20">
        <v>111</v>
      </c>
      <c r="R35" s="20">
        <v>1</v>
      </c>
      <c r="S35" s="20">
        <v>2.1</v>
      </c>
      <c r="T35" s="20">
        <v>11</v>
      </c>
      <c r="U35" s="20">
        <v>9.1300000000000008</v>
      </c>
      <c r="V35" s="20">
        <v>0</v>
      </c>
      <c r="W35" s="20">
        <v>0</v>
      </c>
      <c r="X35" s="20">
        <v>0</v>
      </c>
      <c r="Y35" s="20">
        <v>2.4</v>
      </c>
      <c r="Z35" s="20">
        <v>10.8</v>
      </c>
      <c r="AA35" s="20">
        <v>499</v>
      </c>
      <c r="AB35" s="20">
        <v>14.9</v>
      </c>
      <c r="AC35" s="20">
        <v>7</v>
      </c>
      <c r="AD35" s="20">
        <v>35.200000000000003</v>
      </c>
      <c r="AE35" s="20">
        <v>71.7</v>
      </c>
      <c r="AF35" s="20">
        <v>66</v>
      </c>
      <c r="AG35" s="20">
        <v>53.2</v>
      </c>
      <c r="AH35" s="20">
        <v>74.5</v>
      </c>
      <c r="AI35" s="20">
        <v>19.100000000000001</v>
      </c>
      <c r="AJ35" s="20">
        <v>4.3</v>
      </c>
      <c r="AL35" s="20">
        <v>2</v>
      </c>
      <c r="AM35" s="20">
        <v>6.4</v>
      </c>
      <c r="AN35" s="20">
        <v>4</v>
      </c>
      <c r="AO35" s="20">
        <v>2.6</v>
      </c>
      <c r="AP35" s="20">
        <v>2.5299999999999998</v>
      </c>
      <c r="AQ35" s="20">
        <v>2.4</v>
      </c>
      <c r="AS35" s="20">
        <v>0</v>
      </c>
      <c r="AT35" s="20">
        <v>16</v>
      </c>
      <c r="AU35" s="20">
        <v>33.299999999999997</v>
      </c>
      <c r="AV35" s="20">
        <v>6.3</v>
      </c>
      <c r="AW35" s="20">
        <v>-0.93</v>
      </c>
      <c r="AX35" s="20">
        <v>14.9</v>
      </c>
      <c r="AY35" s="20">
        <v>4.2</v>
      </c>
      <c r="AZ35" s="20">
        <v>0</v>
      </c>
      <c r="BA35" s="20">
        <v>0</v>
      </c>
      <c r="BB35" s="20">
        <v>1</v>
      </c>
      <c r="BC35" s="20">
        <v>0.62</v>
      </c>
      <c r="BD35" s="20">
        <v>0.6</v>
      </c>
      <c r="BE35" s="20">
        <v>29.6</v>
      </c>
      <c r="BF35" s="20">
        <v>29.6</v>
      </c>
      <c r="BG35" s="20">
        <v>49</v>
      </c>
    </row>
    <row r="36" spans="1:59" x14ac:dyDescent="0.25">
      <c r="A36" s="20">
        <v>2</v>
      </c>
      <c r="B36" s="20" t="s">
        <v>78</v>
      </c>
      <c r="C36" s="20" t="s">
        <v>26</v>
      </c>
      <c r="D36" s="20" t="s">
        <v>15</v>
      </c>
      <c r="E36" s="20">
        <v>5</v>
      </c>
      <c r="F36" s="20">
        <v>2025</v>
      </c>
      <c r="G36" s="20">
        <v>38</v>
      </c>
      <c r="H36" s="20">
        <v>33</v>
      </c>
      <c r="I36" s="20">
        <v>29</v>
      </c>
      <c r="J36" s="20">
        <v>87.9</v>
      </c>
      <c r="K36" s="20">
        <v>379</v>
      </c>
      <c r="L36" s="20">
        <v>379</v>
      </c>
      <c r="M36" s="20">
        <v>11.48</v>
      </c>
      <c r="N36" s="20">
        <v>2</v>
      </c>
      <c r="O36" s="20">
        <v>0</v>
      </c>
      <c r="P36" s="20">
        <v>17</v>
      </c>
      <c r="Q36" s="20">
        <v>134.69999999999999</v>
      </c>
      <c r="R36" s="20">
        <v>1</v>
      </c>
      <c r="S36" s="20">
        <v>2.6</v>
      </c>
      <c r="T36" s="20">
        <v>9</v>
      </c>
      <c r="U36" s="20">
        <v>12.06</v>
      </c>
      <c r="V36" s="20">
        <v>4</v>
      </c>
      <c r="W36" s="20">
        <v>16</v>
      </c>
      <c r="X36" s="20">
        <v>0</v>
      </c>
      <c r="Y36" s="20">
        <v>14.5</v>
      </c>
      <c r="Z36" s="20">
        <v>7.1</v>
      </c>
      <c r="AA36" s="20">
        <v>228</v>
      </c>
      <c r="AB36" s="20">
        <v>9.1</v>
      </c>
      <c r="AC36" s="20">
        <v>3</v>
      </c>
      <c r="AD36" s="20">
        <v>54.9</v>
      </c>
      <c r="AE36" s="20">
        <v>90.6</v>
      </c>
      <c r="AF36" s="20">
        <v>78.8</v>
      </c>
      <c r="AG36" s="20">
        <v>69.7</v>
      </c>
      <c r="AH36" s="20">
        <v>90.9</v>
      </c>
      <c r="AI36" s="20">
        <v>6.1</v>
      </c>
      <c r="AJ36" s="20">
        <v>12.1</v>
      </c>
      <c r="AL36" s="20">
        <v>2</v>
      </c>
      <c r="AN36" s="20">
        <v>0</v>
      </c>
      <c r="AO36" s="20">
        <v>2.71</v>
      </c>
      <c r="AP36" s="20">
        <v>2.61</v>
      </c>
      <c r="AQ36" s="20">
        <v>2.6</v>
      </c>
      <c r="AR36" s="20">
        <v>5</v>
      </c>
      <c r="AS36" s="20">
        <v>0</v>
      </c>
      <c r="AT36" s="20">
        <v>11</v>
      </c>
      <c r="AU36" s="20">
        <v>28.9</v>
      </c>
      <c r="AV36" s="20">
        <v>9.1</v>
      </c>
      <c r="AW36" s="20">
        <v>-3.02</v>
      </c>
      <c r="AX36" s="20">
        <v>6.1</v>
      </c>
      <c r="AY36" s="20">
        <v>2.6</v>
      </c>
      <c r="AZ36" s="20">
        <v>1</v>
      </c>
      <c r="BA36" s="20">
        <v>0</v>
      </c>
      <c r="BB36" s="20">
        <v>0</v>
      </c>
      <c r="BC36" s="20">
        <v>0.78</v>
      </c>
      <c r="BD36" s="20">
        <v>0.76</v>
      </c>
      <c r="BE36" s="20">
        <v>29.7</v>
      </c>
      <c r="BF36" s="20">
        <v>29.7</v>
      </c>
      <c r="BG36" s="20">
        <v>39</v>
      </c>
    </row>
    <row r="37" spans="1:59" x14ac:dyDescent="0.25">
      <c r="A37" s="20">
        <v>3</v>
      </c>
      <c r="B37" s="20" t="s">
        <v>123</v>
      </c>
      <c r="C37" s="20" t="s">
        <v>10</v>
      </c>
      <c r="D37" s="20" t="s">
        <v>15</v>
      </c>
      <c r="E37" s="20">
        <v>5</v>
      </c>
      <c r="F37" s="20">
        <v>2025</v>
      </c>
      <c r="G37" s="20">
        <v>50</v>
      </c>
      <c r="H37" s="20">
        <v>49</v>
      </c>
      <c r="I37" s="20">
        <v>33</v>
      </c>
      <c r="J37" s="20">
        <v>67.3</v>
      </c>
      <c r="K37" s="20">
        <v>342</v>
      </c>
      <c r="L37" s="20">
        <v>342</v>
      </c>
      <c r="M37" s="20">
        <v>6.98</v>
      </c>
      <c r="N37" s="20">
        <v>2</v>
      </c>
      <c r="O37" s="20">
        <v>0</v>
      </c>
      <c r="P37" s="20">
        <v>19</v>
      </c>
      <c r="Q37" s="20">
        <v>100.9</v>
      </c>
      <c r="R37" s="20">
        <v>1</v>
      </c>
      <c r="S37" s="20">
        <v>2</v>
      </c>
      <c r="T37" s="20">
        <v>9</v>
      </c>
      <c r="U37" s="20">
        <v>7.46</v>
      </c>
      <c r="V37" s="20">
        <v>0</v>
      </c>
      <c r="W37" s="20">
        <v>0</v>
      </c>
      <c r="X37" s="20">
        <v>0</v>
      </c>
      <c r="Y37" s="20">
        <v>1.8</v>
      </c>
      <c r="Z37" s="20">
        <v>5.8</v>
      </c>
      <c r="AA37" s="20">
        <v>258</v>
      </c>
      <c r="AB37" s="20">
        <v>2</v>
      </c>
      <c r="AC37" s="20">
        <v>1</v>
      </c>
      <c r="AD37" s="20">
        <v>55.8</v>
      </c>
      <c r="AE37" s="20">
        <v>79.099999999999994</v>
      </c>
      <c r="AF37" s="20">
        <v>73.5</v>
      </c>
      <c r="AG37" s="20">
        <v>61.2</v>
      </c>
      <c r="AH37" s="20">
        <v>73.5</v>
      </c>
      <c r="AI37" s="20">
        <v>14.3</v>
      </c>
      <c r="AJ37" s="20">
        <v>2</v>
      </c>
      <c r="AK37" s="20">
        <v>2</v>
      </c>
      <c r="AL37" s="20">
        <v>4</v>
      </c>
      <c r="AM37" s="20">
        <v>2</v>
      </c>
      <c r="AN37" s="20">
        <v>4</v>
      </c>
      <c r="AO37" s="20">
        <v>2.34</v>
      </c>
      <c r="AP37" s="20">
        <v>2.2400000000000002</v>
      </c>
      <c r="AQ37" s="20">
        <v>2.4</v>
      </c>
      <c r="AS37" s="20">
        <v>0</v>
      </c>
      <c r="AT37" s="20">
        <v>16</v>
      </c>
      <c r="AU37" s="20">
        <v>32</v>
      </c>
      <c r="AV37" s="20">
        <v>6.3</v>
      </c>
      <c r="AW37" s="20">
        <v>2.16</v>
      </c>
      <c r="AX37" s="20">
        <v>8.1999999999999993</v>
      </c>
      <c r="AZ37" s="20">
        <v>1</v>
      </c>
      <c r="BA37" s="20">
        <v>2</v>
      </c>
      <c r="BB37" s="20">
        <v>1</v>
      </c>
      <c r="BC37" s="20">
        <v>0.5</v>
      </c>
      <c r="BD37" s="20">
        <v>0.47</v>
      </c>
      <c r="BE37" s="20">
        <v>25.2</v>
      </c>
      <c r="BF37" s="20">
        <v>25.2</v>
      </c>
      <c r="BG37" s="20">
        <v>54</v>
      </c>
    </row>
    <row r="38" spans="1:59" x14ac:dyDescent="0.25">
      <c r="A38" s="20">
        <v>4</v>
      </c>
      <c r="B38" s="20" t="s">
        <v>61</v>
      </c>
      <c r="C38" s="20" t="s">
        <v>47</v>
      </c>
      <c r="D38" s="20" t="s">
        <v>15</v>
      </c>
      <c r="E38" s="20">
        <v>5</v>
      </c>
      <c r="F38" s="20">
        <v>2025</v>
      </c>
      <c r="G38" s="20">
        <v>34</v>
      </c>
      <c r="H38" s="20">
        <v>34</v>
      </c>
      <c r="I38" s="20">
        <v>28</v>
      </c>
      <c r="J38" s="20">
        <v>82.4</v>
      </c>
      <c r="K38" s="20">
        <v>341</v>
      </c>
      <c r="L38" s="20">
        <v>341</v>
      </c>
      <c r="M38" s="20">
        <v>10.029999999999999</v>
      </c>
      <c r="N38" s="20">
        <v>4</v>
      </c>
      <c r="O38" s="20">
        <v>1</v>
      </c>
      <c r="P38" s="20">
        <v>18</v>
      </c>
      <c r="Q38" s="20">
        <v>135.4</v>
      </c>
      <c r="R38" s="20">
        <v>0</v>
      </c>
      <c r="T38" s="20">
        <v>0</v>
      </c>
      <c r="U38" s="20">
        <v>11.06</v>
      </c>
      <c r="V38" s="20">
        <v>0</v>
      </c>
      <c r="W38" s="20">
        <v>0</v>
      </c>
      <c r="X38" s="20">
        <v>0</v>
      </c>
      <c r="Y38" s="20">
        <v>14.8</v>
      </c>
      <c r="Z38" s="20">
        <v>8.5</v>
      </c>
      <c r="AA38" s="20">
        <v>287</v>
      </c>
      <c r="AB38" s="20">
        <v>8.8000000000000007</v>
      </c>
      <c r="AC38" s="20">
        <v>3</v>
      </c>
      <c r="AD38" s="20">
        <v>32.299999999999997</v>
      </c>
      <c r="AE38" s="20">
        <v>87.9</v>
      </c>
      <c r="AF38" s="20">
        <v>73.5</v>
      </c>
      <c r="AG38" s="20">
        <v>73.5</v>
      </c>
      <c r="AH38" s="20">
        <v>85.3</v>
      </c>
      <c r="AI38" s="20">
        <v>11.8</v>
      </c>
      <c r="AJ38" s="20">
        <v>5.9</v>
      </c>
      <c r="AK38" s="20">
        <v>5.9</v>
      </c>
      <c r="AL38" s="20">
        <v>3</v>
      </c>
      <c r="AM38" s="20">
        <v>2.9</v>
      </c>
      <c r="AN38" s="20">
        <v>10</v>
      </c>
      <c r="AO38" s="20">
        <v>2.68</v>
      </c>
      <c r="AP38" s="20">
        <v>2.58</v>
      </c>
      <c r="AS38" s="20">
        <v>0</v>
      </c>
      <c r="AT38" s="20">
        <v>13</v>
      </c>
      <c r="AU38" s="20">
        <v>38.200000000000003</v>
      </c>
      <c r="AW38" s="20">
        <v>1.88</v>
      </c>
      <c r="AX38" s="20">
        <v>8.8000000000000007</v>
      </c>
      <c r="AY38" s="20">
        <v>5.9</v>
      </c>
      <c r="AZ38" s="20">
        <v>0</v>
      </c>
      <c r="BA38" s="20">
        <v>0</v>
      </c>
      <c r="BB38" s="20">
        <v>0</v>
      </c>
      <c r="BC38" s="20">
        <v>0.93</v>
      </c>
      <c r="BD38" s="20">
        <v>0.93</v>
      </c>
      <c r="BE38" s="20">
        <v>31.6</v>
      </c>
      <c r="BF38" s="20">
        <v>31.6</v>
      </c>
      <c r="BG38" s="20">
        <v>34</v>
      </c>
    </row>
    <row r="39" spans="1:59" x14ac:dyDescent="0.25">
      <c r="A39" s="20">
        <v>5</v>
      </c>
      <c r="B39" s="20" t="s">
        <v>62</v>
      </c>
      <c r="C39" s="20" t="s">
        <v>63</v>
      </c>
      <c r="D39" s="20" t="s">
        <v>15</v>
      </c>
      <c r="E39" s="20">
        <v>5</v>
      </c>
      <c r="F39" s="20">
        <v>2025</v>
      </c>
      <c r="G39" s="20">
        <v>46</v>
      </c>
      <c r="H39" s="20">
        <v>41</v>
      </c>
      <c r="I39" s="20">
        <v>29</v>
      </c>
      <c r="J39" s="20">
        <v>70.7</v>
      </c>
      <c r="K39" s="20">
        <v>318</v>
      </c>
      <c r="L39" s="20">
        <v>318</v>
      </c>
      <c r="M39" s="20">
        <v>7.76</v>
      </c>
      <c r="N39" s="20">
        <v>1</v>
      </c>
      <c r="O39" s="20">
        <v>1</v>
      </c>
      <c r="P39" s="20">
        <v>15</v>
      </c>
      <c r="Q39" s="20">
        <v>91.3</v>
      </c>
      <c r="R39" s="20">
        <v>0</v>
      </c>
      <c r="T39" s="20">
        <v>0</v>
      </c>
      <c r="U39" s="20">
        <v>7.15</v>
      </c>
      <c r="V39" s="20">
        <v>5</v>
      </c>
      <c r="W39" s="20">
        <v>51</v>
      </c>
      <c r="X39" s="20">
        <v>0</v>
      </c>
      <c r="Y39" s="20">
        <v>3.2</v>
      </c>
      <c r="Z39" s="20">
        <v>10.199999999999999</v>
      </c>
      <c r="AA39" s="20">
        <v>408</v>
      </c>
      <c r="AB39" s="20">
        <v>14.6</v>
      </c>
      <c r="AC39" s="20">
        <v>6</v>
      </c>
      <c r="AD39" s="20">
        <v>47.8</v>
      </c>
      <c r="AE39" s="20">
        <v>75</v>
      </c>
      <c r="AF39" s="20">
        <v>63.4</v>
      </c>
      <c r="AG39" s="20">
        <v>56.1</v>
      </c>
      <c r="AH39" s="20">
        <v>78</v>
      </c>
      <c r="AI39" s="20">
        <v>17.100000000000001</v>
      </c>
      <c r="AJ39" s="20">
        <v>2.4</v>
      </c>
      <c r="AK39" s="20">
        <v>4.9000000000000004</v>
      </c>
      <c r="AL39" s="20">
        <v>3</v>
      </c>
      <c r="AM39" s="20">
        <v>2.4</v>
      </c>
      <c r="AN39" s="20">
        <v>2</v>
      </c>
      <c r="AO39" s="20">
        <v>2.84</v>
      </c>
      <c r="AP39" s="20">
        <v>2.83</v>
      </c>
      <c r="AR39" s="20">
        <v>5.7</v>
      </c>
      <c r="AS39" s="20">
        <v>0</v>
      </c>
      <c r="AT39" s="20">
        <v>17</v>
      </c>
      <c r="AU39" s="20">
        <v>37</v>
      </c>
      <c r="AW39" s="20">
        <v>2.11</v>
      </c>
      <c r="AX39" s="20">
        <v>7.3</v>
      </c>
      <c r="AY39" s="20">
        <v>8.6999999999999993</v>
      </c>
      <c r="AZ39" s="20">
        <v>1</v>
      </c>
      <c r="BA39" s="20">
        <v>0</v>
      </c>
      <c r="BB39" s="20">
        <v>0</v>
      </c>
      <c r="BC39" s="20">
        <v>0.67</v>
      </c>
      <c r="BD39" s="20">
        <v>0.65</v>
      </c>
      <c r="BE39" s="20">
        <v>30.7</v>
      </c>
      <c r="BF39" s="20">
        <v>30.7</v>
      </c>
      <c r="BG39" s="20">
        <v>47</v>
      </c>
    </row>
    <row r="40" spans="1:59" x14ac:dyDescent="0.25">
      <c r="A40" s="20">
        <v>6</v>
      </c>
      <c r="B40" s="20" t="s">
        <v>79</v>
      </c>
      <c r="C40" s="20" t="s">
        <v>76</v>
      </c>
      <c r="D40" s="20" t="s">
        <v>15</v>
      </c>
      <c r="E40" s="20">
        <v>5</v>
      </c>
      <c r="F40" s="20">
        <v>2025</v>
      </c>
      <c r="G40" s="20">
        <v>54</v>
      </c>
      <c r="H40" s="20">
        <v>46</v>
      </c>
      <c r="I40" s="20">
        <v>32</v>
      </c>
      <c r="J40" s="20">
        <v>69.599999999999994</v>
      </c>
      <c r="K40" s="20">
        <v>283</v>
      </c>
      <c r="L40" s="20">
        <v>283</v>
      </c>
      <c r="M40" s="20">
        <v>6.15</v>
      </c>
      <c r="N40" s="20">
        <v>2</v>
      </c>
      <c r="O40" s="20">
        <v>0</v>
      </c>
      <c r="P40" s="20">
        <v>14</v>
      </c>
      <c r="Q40" s="20">
        <v>100.2</v>
      </c>
      <c r="R40" s="20">
        <v>5</v>
      </c>
      <c r="S40" s="20">
        <v>9.3000000000000007</v>
      </c>
      <c r="T40" s="20">
        <v>49</v>
      </c>
      <c r="U40" s="20">
        <v>5.37</v>
      </c>
      <c r="V40" s="20">
        <v>3</v>
      </c>
      <c r="W40" s="20">
        <v>24</v>
      </c>
      <c r="X40" s="20">
        <v>0</v>
      </c>
      <c r="Y40" s="20">
        <v>6.8</v>
      </c>
      <c r="Z40" s="20">
        <v>7.9</v>
      </c>
      <c r="AA40" s="20">
        <v>338</v>
      </c>
      <c r="AB40" s="20">
        <v>8.6999999999999993</v>
      </c>
      <c r="AC40" s="20">
        <v>4</v>
      </c>
      <c r="AD40" s="20">
        <v>26.9</v>
      </c>
      <c r="AE40" s="20">
        <v>81.400000000000006</v>
      </c>
      <c r="AF40" s="20">
        <v>45.7</v>
      </c>
      <c r="AG40" s="20">
        <v>60.9</v>
      </c>
      <c r="AH40" s="20">
        <v>76.099999999999994</v>
      </c>
      <c r="AI40" s="20">
        <v>15.2</v>
      </c>
      <c r="AJ40" s="20">
        <v>2.2000000000000002</v>
      </c>
      <c r="AL40" s="20">
        <v>1</v>
      </c>
      <c r="AM40" s="20">
        <v>6.5</v>
      </c>
      <c r="AN40" s="20">
        <v>25</v>
      </c>
      <c r="AO40" s="20">
        <v>2.75</v>
      </c>
      <c r="AP40" s="20">
        <v>2.59</v>
      </c>
      <c r="AQ40" s="20">
        <v>3</v>
      </c>
      <c r="AR40" s="20">
        <v>4.8</v>
      </c>
      <c r="AS40" s="20">
        <v>2</v>
      </c>
      <c r="AT40" s="20">
        <v>26</v>
      </c>
      <c r="AU40" s="20">
        <v>48.1</v>
      </c>
      <c r="AV40" s="20">
        <v>19.2</v>
      </c>
      <c r="AW40" s="20">
        <v>16.100000000000001</v>
      </c>
      <c r="AX40" s="20">
        <v>13</v>
      </c>
      <c r="AZ40" s="20">
        <v>1</v>
      </c>
      <c r="BA40" s="20">
        <v>1</v>
      </c>
      <c r="BB40" s="20">
        <v>1</v>
      </c>
      <c r="BC40" s="20">
        <v>0.48</v>
      </c>
      <c r="BD40" s="20">
        <v>0.45</v>
      </c>
      <c r="BE40" s="20">
        <v>25.9</v>
      </c>
      <c r="BF40" s="20">
        <v>25.9</v>
      </c>
      <c r="BG40" s="20">
        <v>58</v>
      </c>
    </row>
    <row r="41" spans="1:59" x14ac:dyDescent="0.25">
      <c r="A41" s="20">
        <v>7</v>
      </c>
      <c r="B41" s="20" t="s">
        <v>74</v>
      </c>
      <c r="C41" s="20" t="s">
        <v>39</v>
      </c>
      <c r="D41" s="20" t="s">
        <v>15</v>
      </c>
      <c r="E41" s="20">
        <v>5</v>
      </c>
      <c r="F41" s="20">
        <v>2025</v>
      </c>
      <c r="G41" s="20">
        <v>45</v>
      </c>
      <c r="H41" s="20">
        <v>38</v>
      </c>
      <c r="I41" s="20">
        <v>23</v>
      </c>
      <c r="J41" s="20">
        <v>60.5</v>
      </c>
      <c r="K41" s="20">
        <v>280</v>
      </c>
      <c r="L41" s="20">
        <v>280</v>
      </c>
      <c r="M41" s="20">
        <v>7.37</v>
      </c>
      <c r="N41" s="20">
        <v>2</v>
      </c>
      <c r="O41" s="20">
        <v>0</v>
      </c>
      <c r="P41" s="20">
        <v>11</v>
      </c>
      <c r="Q41" s="20">
        <v>100.8</v>
      </c>
      <c r="R41" s="20">
        <v>6</v>
      </c>
      <c r="S41" s="20">
        <v>13.3</v>
      </c>
      <c r="T41" s="20">
        <v>23</v>
      </c>
      <c r="U41" s="20">
        <v>6.75</v>
      </c>
      <c r="V41" s="20">
        <v>1</v>
      </c>
      <c r="W41" s="20">
        <v>4</v>
      </c>
      <c r="X41" s="20">
        <v>0</v>
      </c>
      <c r="Y41" s="20">
        <v>-4.3</v>
      </c>
      <c r="Z41" s="20">
        <v>12.1</v>
      </c>
      <c r="AA41" s="20">
        <v>435</v>
      </c>
      <c r="AB41" s="20">
        <v>26.3</v>
      </c>
      <c r="AC41" s="20">
        <v>10</v>
      </c>
      <c r="AD41" s="20">
        <v>43.2</v>
      </c>
      <c r="AE41" s="20">
        <v>63.9</v>
      </c>
      <c r="AF41" s="20">
        <v>73.7</v>
      </c>
      <c r="AG41" s="20">
        <v>55.3</v>
      </c>
      <c r="AH41" s="20">
        <v>63.2</v>
      </c>
      <c r="AI41" s="20">
        <v>31.6</v>
      </c>
      <c r="AJ41" s="20">
        <v>7.9</v>
      </c>
      <c r="AL41" s="20">
        <v>3</v>
      </c>
      <c r="AN41" s="20">
        <v>0</v>
      </c>
      <c r="AO41" s="20">
        <v>2.97</v>
      </c>
      <c r="AP41" s="20">
        <v>2.58</v>
      </c>
      <c r="AQ41" s="20">
        <v>5</v>
      </c>
      <c r="AR41" s="20">
        <v>5</v>
      </c>
      <c r="AS41" s="20">
        <v>1</v>
      </c>
      <c r="AT41" s="20">
        <v>16</v>
      </c>
      <c r="AU41" s="20">
        <v>35.6</v>
      </c>
      <c r="AV41" s="20">
        <v>37.5</v>
      </c>
      <c r="AW41" s="20">
        <v>0.69</v>
      </c>
      <c r="AX41" s="20">
        <v>5.3</v>
      </c>
      <c r="AY41" s="20">
        <v>11.1</v>
      </c>
      <c r="AZ41" s="20">
        <v>0</v>
      </c>
      <c r="BA41" s="20">
        <v>2</v>
      </c>
      <c r="BB41" s="20">
        <v>0</v>
      </c>
      <c r="BC41" s="20">
        <v>0.43</v>
      </c>
      <c r="BD41" s="20">
        <v>0.42</v>
      </c>
      <c r="BE41" s="20">
        <v>19.5</v>
      </c>
      <c r="BF41" s="20">
        <v>19.5</v>
      </c>
      <c r="BG41" s="20">
        <v>46</v>
      </c>
    </row>
    <row r="42" spans="1:59" x14ac:dyDescent="0.25">
      <c r="A42" s="20">
        <v>8</v>
      </c>
      <c r="B42" s="20" t="s">
        <v>101</v>
      </c>
      <c r="C42" s="20" t="s">
        <v>90</v>
      </c>
      <c r="D42" s="20" t="s">
        <v>15</v>
      </c>
      <c r="E42" s="20">
        <v>5</v>
      </c>
      <c r="F42" s="20">
        <v>2025</v>
      </c>
      <c r="G42" s="20">
        <v>36</v>
      </c>
      <c r="H42" s="20">
        <v>30</v>
      </c>
      <c r="I42" s="20">
        <v>22</v>
      </c>
      <c r="J42" s="20">
        <v>73.3</v>
      </c>
      <c r="K42" s="20">
        <v>273</v>
      </c>
      <c r="L42" s="20">
        <v>273</v>
      </c>
      <c r="M42" s="20">
        <v>9.1</v>
      </c>
      <c r="N42" s="20">
        <v>0</v>
      </c>
      <c r="O42" s="20">
        <v>0</v>
      </c>
      <c r="P42" s="20">
        <v>13</v>
      </c>
      <c r="Q42" s="20">
        <v>101.1</v>
      </c>
      <c r="R42" s="20">
        <v>4</v>
      </c>
      <c r="S42" s="20">
        <v>11.1</v>
      </c>
      <c r="T42" s="20">
        <v>6</v>
      </c>
      <c r="U42" s="20">
        <v>7.85</v>
      </c>
      <c r="V42" s="20">
        <v>2</v>
      </c>
      <c r="W42" s="20">
        <v>12</v>
      </c>
      <c r="X42" s="20">
        <v>0</v>
      </c>
      <c r="Y42" s="20">
        <v>12.3</v>
      </c>
      <c r="Z42" s="20">
        <v>7.9</v>
      </c>
      <c r="AA42" s="20">
        <v>221</v>
      </c>
      <c r="AB42" s="20">
        <v>10</v>
      </c>
      <c r="AC42" s="20">
        <v>3</v>
      </c>
      <c r="AD42" s="20">
        <v>35.5</v>
      </c>
      <c r="AE42" s="20">
        <v>85.7</v>
      </c>
      <c r="AF42" s="20">
        <v>50</v>
      </c>
      <c r="AG42" s="20">
        <v>60</v>
      </c>
      <c r="AH42" s="20">
        <v>80</v>
      </c>
      <c r="AI42" s="20">
        <v>10</v>
      </c>
      <c r="AL42" s="20">
        <v>3</v>
      </c>
      <c r="AM42" s="20">
        <v>6.7</v>
      </c>
      <c r="AN42" s="20">
        <v>7</v>
      </c>
      <c r="AO42" s="20">
        <v>3.01</v>
      </c>
      <c r="AP42" s="20">
        <v>2.3199999999999998</v>
      </c>
      <c r="AQ42" s="20">
        <v>4.3</v>
      </c>
      <c r="AR42" s="20">
        <v>3.4</v>
      </c>
      <c r="AS42" s="20">
        <v>3</v>
      </c>
      <c r="AT42" s="20">
        <v>16</v>
      </c>
      <c r="AU42" s="20">
        <v>44.4</v>
      </c>
      <c r="AV42" s="20">
        <v>25</v>
      </c>
      <c r="AW42" s="20">
        <v>9.44</v>
      </c>
      <c r="AX42" s="20">
        <v>20</v>
      </c>
      <c r="AZ42" s="20">
        <v>2</v>
      </c>
      <c r="BA42" s="20">
        <v>0</v>
      </c>
      <c r="BB42" s="20">
        <v>0</v>
      </c>
      <c r="BC42" s="20">
        <v>0.34</v>
      </c>
      <c r="BD42" s="20">
        <v>0.33</v>
      </c>
      <c r="BE42" s="20">
        <v>12.1</v>
      </c>
      <c r="BF42" s="20">
        <v>12.1</v>
      </c>
      <c r="BG42" s="20">
        <v>37</v>
      </c>
    </row>
    <row r="43" spans="1:59" x14ac:dyDescent="0.25">
      <c r="A43" s="20">
        <v>9</v>
      </c>
      <c r="B43" s="20" t="s">
        <v>240</v>
      </c>
      <c r="C43" s="20" t="s">
        <v>42</v>
      </c>
      <c r="D43" s="20" t="s">
        <v>15</v>
      </c>
      <c r="E43" s="20">
        <v>5</v>
      </c>
      <c r="F43" s="20">
        <v>2025</v>
      </c>
      <c r="G43" s="20">
        <v>42</v>
      </c>
      <c r="H43" s="20">
        <v>39</v>
      </c>
      <c r="I43" s="20">
        <v>21</v>
      </c>
      <c r="J43" s="20">
        <v>53.8</v>
      </c>
      <c r="K43" s="20">
        <v>265</v>
      </c>
      <c r="L43" s="20">
        <v>265</v>
      </c>
      <c r="M43" s="20">
        <v>6.79</v>
      </c>
      <c r="N43" s="20">
        <v>0</v>
      </c>
      <c r="O43" s="20">
        <v>1</v>
      </c>
      <c r="P43" s="20">
        <v>12</v>
      </c>
      <c r="Q43" s="20">
        <v>64.599999999999994</v>
      </c>
      <c r="R43" s="20">
        <v>2</v>
      </c>
      <c r="S43" s="20">
        <v>4.8</v>
      </c>
      <c r="T43" s="20">
        <v>16</v>
      </c>
      <c r="U43" s="20">
        <v>4.9800000000000004</v>
      </c>
      <c r="V43" s="20">
        <v>1</v>
      </c>
      <c r="W43" s="20">
        <v>2</v>
      </c>
      <c r="X43" s="20">
        <v>0</v>
      </c>
      <c r="Y43" s="20">
        <v>3.3</v>
      </c>
      <c r="Z43" s="20">
        <v>10.4</v>
      </c>
      <c r="AA43" s="20">
        <v>364</v>
      </c>
      <c r="AB43" s="20">
        <v>12.8</v>
      </c>
      <c r="AC43" s="20">
        <v>5</v>
      </c>
      <c r="AD43" s="20">
        <v>30.2</v>
      </c>
      <c r="AE43" s="20">
        <v>73.5</v>
      </c>
      <c r="AF43" s="20">
        <v>71.8</v>
      </c>
      <c r="AG43" s="20">
        <v>48.7</v>
      </c>
      <c r="AH43" s="20">
        <v>64.099999999999994</v>
      </c>
      <c r="AI43" s="20">
        <v>23.1</v>
      </c>
      <c r="AJ43" s="20">
        <v>7.7</v>
      </c>
      <c r="AK43" s="20">
        <v>2.6</v>
      </c>
      <c r="AL43" s="20">
        <v>0</v>
      </c>
      <c r="AM43" s="20">
        <v>10.3</v>
      </c>
      <c r="AN43" s="20">
        <v>23</v>
      </c>
      <c r="AO43" s="20">
        <v>2.74</v>
      </c>
      <c r="AP43" s="20">
        <v>3.33</v>
      </c>
      <c r="AQ43" s="20">
        <v>4.4000000000000004</v>
      </c>
      <c r="AR43" s="20">
        <v>7.2</v>
      </c>
      <c r="AS43" s="20">
        <v>0</v>
      </c>
      <c r="AT43" s="20">
        <v>10</v>
      </c>
      <c r="AU43" s="20">
        <v>23.8</v>
      </c>
      <c r="AV43" s="20">
        <v>20</v>
      </c>
      <c r="AW43" s="20">
        <v>-10.8</v>
      </c>
      <c r="AX43" s="20">
        <v>5.0999999999999996</v>
      </c>
      <c r="AZ43" s="20">
        <v>2</v>
      </c>
      <c r="BA43" s="20">
        <v>2</v>
      </c>
      <c r="BB43" s="20">
        <v>0</v>
      </c>
      <c r="BC43" s="20">
        <v>0.21</v>
      </c>
      <c r="BD43" s="20">
        <v>0.2</v>
      </c>
      <c r="BE43" s="20">
        <v>9</v>
      </c>
      <c r="BF43" s="20">
        <v>9</v>
      </c>
      <c r="BG43" s="20">
        <v>46</v>
      </c>
    </row>
    <row r="44" spans="1:59" x14ac:dyDescent="0.25">
      <c r="A44" s="20">
        <v>10</v>
      </c>
      <c r="B44" s="20" t="s">
        <v>33</v>
      </c>
      <c r="C44" s="20" t="s">
        <v>7</v>
      </c>
      <c r="D44" s="20" t="s">
        <v>15</v>
      </c>
      <c r="E44" s="20">
        <v>5</v>
      </c>
      <c r="F44" s="20">
        <v>2025</v>
      </c>
      <c r="G44" s="20">
        <v>27</v>
      </c>
      <c r="H44" s="20">
        <v>23</v>
      </c>
      <c r="I44" s="20">
        <v>19</v>
      </c>
      <c r="J44" s="20">
        <v>82.6</v>
      </c>
      <c r="K44" s="20">
        <v>258</v>
      </c>
      <c r="L44" s="20">
        <v>258</v>
      </c>
      <c r="M44" s="20">
        <v>11.22</v>
      </c>
      <c r="N44" s="20">
        <v>3</v>
      </c>
      <c r="O44" s="20">
        <v>0</v>
      </c>
      <c r="P44" s="20">
        <v>14</v>
      </c>
      <c r="Q44" s="20">
        <v>153</v>
      </c>
      <c r="R44" s="20">
        <v>4</v>
      </c>
      <c r="S44" s="20">
        <v>14.8</v>
      </c>
      <c r="T44" s="20">
        <v>14</v>
      </c>
      <c r="U44" s="20">
        <v>11.26</v>
      </c>
      <c r="V44" s="20">
        <v>0</v>
      </c>
      <c r="W44" s="20">
        <v>0</v>
      </c>
      <c r="X44" s="20">
        <v>0</v>
      </c>
      <c r="Y44" s="20">
        <v>15.9</v>
      </c>
      <c r="Z44" s="20">
        <v>5</v>
      </c>
      <c r="AA44" s="20">
        <v>110</v>
      </c>
      <c r="AB44" s="20">
        <v>4.3</v>
      </c>
      <c r="AC44" s="20">
        <v>1</v>
      </c>
      <c r="AD44" s="20">
        <v>65.900000000000006</v>
      </c>
      <c r="AE44" s="20">
        <v>95.5</v>
      </c>
      <c r="AF44" s="20">
        <v>73.900000000000006</v>
      </c>
      <c r="AG44" s="20">
        <v>73.900000000000006</v>
      </c>
      <c r="AH44" s="20">
        <v>95.7</v>
      </c>
      <c r="AL44" s="20">
        <v>1</v>
      </c>
      <c r="AM44" s="20">
        <v>8.6999999999999993</v>
      </c>
      <c r="AN44" s="20">
        <v>-2</v>
      </c>
      <c r="AO44" s="20">
        <v>2.37</v>
      </c>
      <c r="AP44" s="20">
        <v>2.44</v>
      </c>
      <c r="AQ44" s="20">
        <v>2.6</v>
      </c>
      <c r="AS44" s="20">
        <v>0</v>
      </c>
      <c r="AT44" s="20">
        <v>7</v>
      </c>
      <c r="AU44" s="20">
        <v>25.9</v>
      </c>
      <c r="AV44" s="20">
        <v>57.1</v>
      </c>
      <c r="AW44" s="20">
        <v>-0.38</v>
      </c>
      <c r="AX44" s="20">
        <v>13</v>
      </c>
      <c r="AZ44" s="20">
        <v>1</v>
      </c>
      <c r="BA44" s="20">
        <v>0</v>
      </c>
      <c r="BB44" s="20">
        <v>0</v>
      </c>
      <c r="BC44" s="20">
        <v>0.78</v>
      </c>
      <c r="BD44" s="20">
        <v>0.73</v>
      </c>
      <c r="BE44" s="20">
        <v>21.1</v>
      </c>
      <c r="BF44" s="20">
        <v>21.1</v>
      </c>
      <c r="BG44" s="20">
        <v>29</v>
      </c>
    </row>
    <row r="45" spans="1:59" x14ac:dyDescent="0.25">
      <c r="A45" s="20">
        <v>11</v>
      </c>
      <c r="B45" s="20" t="s">
        <v>145</v>
      </c>
      <c r="C45" s="20" t="s">
        <v>43</v>
      </c>
      <c r="D45" s="20" t="s">
        <v>15</v>
      </c>
      <c r="E45" s="20">
        <v>5</v>
      </c>
      <c r="F45" s="20">
        <v>2025</v>
      </c>
      <c r="G45" s="20">
        <v>40</v>
      </c>
      <c r="H45" s="20">
        <v>36</v>
      </c>
      <c r="I45" s="20">
        <v>27</v>
      </c>
      <c r="J45" s="20">
        <v>75</v>
      </c>
      <c r="K45" s="20">
        <v>256</v>
      </c>
      <c r="L45" s="20">
        <v>256</v>
      </c>
      <c r="M45" s="20">
        <v>7.11</v>
      </c>
      <c r="N45" s="20">
        <v>3</v>
      </c>
      <c r="O45" s="20">
        <v>0</v>
      </c>
      <c r="P45" s="20">
        <v>13</v>
      </c>
      <c r="Q45" s="20">
        <v>122</v>
      </c>
      <c r="R45" s="20">
        <v>3</v>
      </c>
      <c r="S45" s="20">
        <v>7.5</v>
      </c>
      <c r="T45" s="20">
        <v>27</v>
      </c>
      <c r="U45" s="20">
        <v>7.41</v>
      </c>
      <c r="V45" s="20">
        <v>1</v>
      </c>
      <c r="W45" s="20">
        <v>5</v>
      </c>
      <c r="X45" s="20">
        <v>0</v>
      </c>
      <c r="Y45" s="20">
        <v>12.1</v>
      </c>
      <c r="Z45" s="20">
        <v>8.4</v>
      </c>
      <c r="AA45" s="20">
        <v>285</v>
      </c>
      <c r="AB45" s="20">
        <v>13.9</v>
      </c>
      <c r="AC45" s="20">
        <v>5</v>
      </c>
      <c r="AD45" s="20">
        <v>33.6</v>
      </c>
      <c r="AE45" s="20">
        <v>85.3</v>
      </c>
      <c r="AF45" s="20">
        <v>72.2</v>
      </c>
      <c r="AG45" s="20">
        <v>72.2</v>
      </c>
      <c r="AH45" s="20">
        <v>80.599999999999994</v>
      </c>
      <c r="AI45" s="20">
        <v>13.9</v>
      </c>
      <c r="AJ45" s="20">
        <v>11.1</v>
      </c>
      <c r="AL45" s="20">
        <v>3</v>
      </c>
      <c r="AM45" s="20">
        <v>5.6</v>
      </c>
      <c r="AN45" s="20">
        <v>3</v>
      </c>
      <c r="AO45" s="20">
        <v>2.2999999999999998</v>
      </c>
      <c r="AP45" s="20">
        <v>2.11</v>
      </c>
      <c r="AQ45" s="20">
        <v>3.4</v>
      </c>
      <c r="AR45" s="20">
        <v>4.8</v>
      </c>
      <c r="AS45" s="20">
        <v>0</v>
      </c>
      <c r="AT45" s="20">
        <v>11</v>
      </c>
      <c r="AU45" s="20">
        <v>27.5</v>
      </c>
      <c r="AV45" s="20">
        <v>27.3</v>
      </c>
      <c r="AW45" s="20">
        <v>0.76</v>
      </c>
      <c r="AX45" s="20">
        <v>16.7</v>
      </c>
      <c r="AY45" s="20">
        <v>10</v>
      </c>
      <c r="AZ45" s="20">
        <v>2</v>
      </c>
      <c r="BA45" s="20">
        <v>0</v>
      </c>
      <c r="BB45" s="20">
        <v>0</v>
      </c>
      <c r="BC45" s="20">
        <v>0.56999999999999995</v>
      </c>
      <c r="BD45" s="20">
        <v>0.56999999999999995</v>
      </c>
      <c r="BE45" s="20">
        <v>22.7</v>
      </c>
      <c r="BF45" s="20">
        <v>22.7</v>
      </c>
      <c r="BG45" s="20">
        <v>40</v>
      </c>
    </row>
    <row r="46" spans="1:59" x14ac:dyDescent="0.25">
      <c r="A46" s="20">
        <v>12</v>
      </c>
      <c r="B46" s="20" t="s">
        <v>13</v>
      </c>
      <c r="C46" s="20" t="s">
        <v>14</v>
      </c>
      <c r="D46" s="20" t="s">
        <v>15</v>
      </c>
      <c r="E46" s="20">
        <v>5</v>
      </c>
      <c r="F46" s="20">
        <v>2025</v>
      </c>
      <c r="G46" s="20">
        <v>39</v>
      </c>
      <c r="H46" s="20">
        <v>31</v>
      </c>
      <c r="I46" s="20">
        <v>22</v>
      </c>
      <c r="J46" s="20">
        <v>71</v>
      </c>
      <c r="K46" s="20">
        <v>253</v>
      </c>
      <c r="L46" s="20">
        <v>253</v>
      </c>
      <c r="M46" s="20">
        <v>8.16</v>
      </c>
      <c r="N46" s="20">
        <v>2</v>
      </c>
      <c r="O46" s="20">
        <v>1</v>
      </c>
      <c r="P46" s="20">
        <v>16</v>
      </c>
      <c r="Q46" s="20">
        <v>103.3</v>
      </c>
      <c r="R46" s="20">
        <v>1</v>
      </c>
      <c r="S46" s="20">
        <v>2.6</v>
      </c>
      <c r="T46" s="20">
        <v>8</v>
      </c>
      <c r="U46" s="20">
        <v>7.5</v>
      </c>
      <c r="V46" s="20">
        <v>7</v>
      </c>
      <c r="W46" s="20">
        <v>50</v>
      </c>
      <c r="X46" s="20">
        <v>0</v>
      </c>
      <c r="Y46" s="20">
        <v>8.4</v>
      </c>
      <c r="Z46" s="20">
        <v>8.6999999999999993</v>
      </c>
      <c r="AA46" s="20">
        <v>260</v>
      </c>
      <c r="AB46" s="20">
        <v>12.9</v>
      </c>
      <c r="AC46" s="20">
        <v>4</v>
      </c>
      <c r="AD46" s="20">
        <v>39.5</v>
      </c>
      <c r="AE46" s="20">
        <v>80</v>
      </c>
      <c r="AF46" s="20">
        <v>54.8</v>
      </c>
      <c r="AG46" s="20">
        <v>64.5</v>
      </c>
      <c r="AH46" s="20">
        <v>80.599999999999994</v>
      </c>
      <c r="AI46" s="20">
        <v>12.9</v>
      </c>
      <c r="AK46" s="20">
        <v>3.2</v>
      </c>
      <c r="AL46" s="20">
        <v>2</v>
      </c>
      <c r="AM46" s="20">
        <v>6.5</v>
      </c>
      <c r="AN46" s="20">
        <v>6</v>
      </c>
      <c r="AO46" s="20">
        <v>3.1</v>
      </c>
      <c r="AP46" s="20">
        <v>2.64</v>
      </c>
      <c r="AQ46" s="20">
        <v>3.4</v>
      </c>
      <c r="AR46" s="20">
        <v>4.8</v>
      </c>
      <c r="AS46" s="20">
        <v>0</v>
      </c>
      <c r="AT46" s="20">
        <v>19</v>
      </c>
      <c r="AU46" s="20">
        <v>48.7</v>
      </c>
      <c r="AV46" s="20">
        <v>5.3</v>
      </c>
      <c r="AW46" s="20">
        <v>14.14</v>
      </c>
      <c r="AX46" s="20">
        <v>12.9</v>
      </c>
      <c r="AY46" s="20">
        <v>2.6</v>
      </c>
      <c r="AZ46" s="20">
        <v>1</v>
      </c>
      <c r="BA46" s="20">
        <v>0</v>
      </c>
      <c r="BB46" s="20">
        <v>0</v>
      </c>
      <c r="BC46" s="20">
        <v>0.55000000000000004</v>
      </c>
      <c r="BD46" s="20">
        <v>0.52</v>
      </c>
      <c r="BE46" s="20">
        <v>21.4</v>
      </c>
      <c r="BF46" s="20">
        <v>21.4</v>
      </c>
      <c r="BG46" s="20">
        <v>41</v>
      </c>
    </row>
    <row r="47" spans="1:59" x14ac:dyDescent="0.25">
      <c r="A47" s="20">
        <v>13</v>
      </c>
      <c r="B47" s="20" t="s">
        <v>148</v>
      </c>
      <c r="C47" s="20" t="s">
        <v>18</v>
      </c>
      <c r="D47" s="20" t="s">
        <v>15</v>
      </c>
      <c r="E47" s="20">
        <v>5</v>
      </c>
      <c r="F47" s="20">
        <v>2025</v>
      </c>
      <c r="G47" s="20">
        <v>45</v>
      </c>
      <c r="H47" s="20">
        <v>40</v>
      </c>
      <c r="I47" s="20">
        <v>26</v>
      </c>
      <c r="J47" s="20">
        <v>65</v>
      </c>
      <c r="K47" s="20">
        <v>251</v>
      </c>
      <c r="L47" s="20">
        <v>251</v>
      </c>
      <c r="M47" s="20">
        <v>6.28</v>
      </c>
      <c r="N47" s="20">
        <v>3</v>
      </c>
      <c r="O47" s="20">
        <v>3</v>
      </c>
      <c r="P47" s="20">
        <v>12</v>
      </c>
      <c r="Q47" s="20">
        <v>76.099999999999994</v>
      </c>
      <c r="R47" s="20">
        <v>2</v>
      </c>
      <c r="S47" s="20">
        <v>4.4000000000000004</v>
      </c>
      <c r="T47" s="20">
        <v>14</v>
      </c>
      <c r="U47" s="20">
        <v>3.86</v>
      </c>
      <c r="V47" s="20">
        <v>3</v>
      </c>
      <c r="W47" s="20">
        <v>28</v>
      </c>
      <c r="X47" s="20">
        <v>0</v>
      </c>
      <c r="Y47" s="20">
        <v>-3.9</v>
      </c>
      <c r="Z47" s="20">
        <v>8.8000000000000007</v>
      </c>
      <c r="AA47" s="20">
        <v>342</v>
      </c>
      <c r="AB47" s="20">
        <v>15</v>
      </c>
      <c r="AC47" s="20">
        <v>6</v>
      </c>
      <c r="AD47" s="20">
        <v>38.6</v>
      </c>
      <c r="AE47" s="20">
        <v>69.2</v>
      </c>
      <c r="AF47" s="20">
        <v>70</v>
      </c>
      <c r="AG47" s="20">
        <v>60</v>
      </c>
      <c r="AH47" s="20">
        <v>85</v>
      </c>
      <c r="AI47" s="20">
        <v>12.5</v>
      </c>
      <c r="AJ47" s="20">
        <v>5</v>
      </c>
      <c r="AK47" s="20">
        <v>10</v>
      </c>
      <c r="AL47" s="20">
        <v>2</v>
      </c>
      <c r="AM47" s="20">
        <v>2.5</v>
      </c>
      <c r="AN47" s="20">
        <v>1</v>
      </c>
      <c r="AO47" s="20">
        <v>2.77</v>
      </c>
      <c r="AP47" s="20">
        <v>2.4</v>
      </c>
      <c r="AQ47" s="20">
        <v>2.9</v>
      </c>
      <c r="AR47" s="20">
        <v>6.3</v>
      </c>
      <c r="AS47" s="20">
        <v>0</v>
      </c>
      <c r="AT47" s="20">
        <v>21</v>
      </c>
      <c r="AU47" s="20">
        <v>46.7</v>
      </c>
      <c r="AV47" s="20">
        <v>9.5</v>
      </c>
      <c r="AW47" s="20">
        <v>13.05</v>
      </c>
      <c r="AX47" s="20">
        <v>17.5</v>
      </c>
      <c r="AY47" s="20">
        <v>2.2000000000000002</v>
      </c>
      <c r="AZ47" s="20">
        <v>0</v>
      </c>
      <c r="BA47" s="20">
        <v>1</v>
      </c>
      <c r="BB47" s="20">
        <v>0</v>
      </c>
      <c r="BC47" s="20">
        <v>0.49</v>
      </c>
      <c r="BD47" s="20">
        <v>0.48</v>
      </c>
      <c r="BE47" s="20">
        <v>22.1</v>
      </c>
      <c r="BF47" s="20">
        <v>22.1</v>
      </c>
      <c r="BG47" s="20">
        <v>46</v>
      </c>
    </row>
    <row r="48" spans="1:59" x14ac:dyDescent="0.25">
      <c r="A48" s="20">
        <v>14</v>
      </c>
      <c r="B48" s="20" t="s">
        <v>93</v>
      </c>
      <c r="C48" s="20" t="s">
        <v>604</v>
      </c>
      <c r="D48" s="20" t="s">
        <v>15</v>
      </c>
      <c r="E48" s="20">
        <v>5</v>
      </c>
      <c r="F48" s="20">
        <v>2025</v>
      </c>
      <c r="G48" s="20">
        <v>30</v>
      </c>
      <c r="H48" s="20">
        <v>27</v>
      </c>
      <c r="I48" s="20">
        <v>23</v>
      </c>
      <c r="J48" s="20">
        <v>85.2</v>
      </c>
      <c r="K48" s="20">
        <v>244</v>
      </c>
      <c r="L48" s="20">
        <v>244</v>
      </c>
      <c r="M48" s="20">
        <v>9.0399999999999991</v>
      </c>
      <c r="N48" s="20">
        <v>4</v>
      </c>
      <c r="O48" s="20">
        <v>0</v>
      </c>
      <c r="P48" s="20">
        <v>13</v>
      </c>
      <c r="Q48" s="20">
        <v>143.9</v>
      </c>
      <c r="R48" s="20">
        <v>2</v>
      </c>
      <c r="S48" s="20">
        <v>6.7</v>
      </c>
      <c r="T48" s="20">
        <v>17</v>
      </c>
      <c r="U48" s="20">
        <v>10.59</v>
      </c>
      <c r="V48" s="20">
        <v>1</v>
      </c>
      <c r="W48" s="20">
        <v>30</v>
      </c>
      <c r="X48" s="20">
        <v>0</v>
      </c>
      <c r="Y48" s="20">
        <v>13.9</v>
      </c>
      <c r="Z48" s="20">
        <v>7.6</v>
      </c>
      <c r="AA48" s="20">
        <v>206</v>
      </c>
      <c r="AB48" s="20">
        <v>7.4</v>
      </c>
      <c r="AC48" s="20">
        <v>2</v>
      </c>
      <c r="AD48" s="20">
        <v>32</v>
      </c>
      <c r="AE48" s="20">
        <v>88.9</v>
      </c>
      <c r="AF48" s="20">
        <v>85.2</v>
      </c>
      <c r="AG48" s="20">
        <v>63</v>
      </c>
      <c r="AH48" s="20">
        <v>88.9</v>
      </c>
      <c r="AI48" s="20">
        <v>11.1</v>
      </c>
      <c r="AJ48" s="20">
        <v>3.7</v>
      </c>
      <c r="AL48" s="20">
        <v>2</v>
      </c>
      <c r="AM48" s="20">
        <v>3.7</v>
      </c>
      <c r="AN48" s="20">
        <v>3</v>
      </c>
      <c r="AO48" s="20">
        <v>2.31</v>
      </c>
      <c r="AP48" s="20">
        <v>2.13</v>
      </c>
      <c r="AQ48" s="20">
        <v>3</v>
      </c>
      <c r="AR48" s="20">
        <v>4.5</v>
      </c>
      <c r="AS48" s="20">
        <v>0</v>
      </c>
      <c r="AT48" s="20">
        <v>7</v>
      </c>
      <c r="AU48" s="20">
        <v>23.3</v>
      </c>
      <c r="AV48" s="20">
        <v>28.6</v>
      </c>
      <c r="AW48" s="20">
        <v>-3.68</v>
      </c>
      <c r="AX48" s="20">
        <v>3.7</v>
      </c>
      <c r="AY48" s="20">
        <v>6.7</v>
      </c>
      <c r="AZ48" s="20">
        <v>0</v>
      </c>
      <c r="BA48" s="20">
        <v>0</v>
      </c>
      <c r="BB48" s="20">
        <v>0</v>
      </c>
      <c r="BC48" s="20">
        <v>0.96</v>
      </c>
      <c r="BD48" s="20">
        <v>0.96</v>
      </c>
      <c r="BE48" s="20">
        <v>28.8</v>
      </c>
      <c r="BF48" s="20">
        <v>28.8</v>
      </c>
      <c r="BG48" s="20">
        <v>30</v>
      </c>
    </row>
    <row r="49" spans="1:59" x14ac:dyDescent="0.25">
      <c r="A49" s="20">
        <v>15</v>
      </c>
      <c r="B49" s="20" t="s">
        <v>23</v>
      </c>
      <c r="C49" s="20" t="s">
        <v>24</v>
      </c>
      <c r="D49" s="20" t="s">
        <v>15</v>
      </c>
      <c r="E49" s="20">
        <v>5</v>
      </c>
      <c r="F49" s="20">
        <v>2025</v>
      </c>
      <c r="G49" s="20">
        <v>43</v>
      </c>
      <c r="H49" s="20">
        <v>39</v>
      </c>
      <c r="I49" s="20">
        <v>24</v>
      </c>
      <c r="J49" s="20">
        <v>61.5</v>
      </c>
      <c r="K49" s="20">
        <v>242</v>
      </c>
      <c r="L49" s="20">
        <v>242</v>
      </c>
      <c r="M49" s="20">
        <v>6.21</v>
      </c>
      <c r="N49" s="20">
        <v>1</v>
      </c>
      <c r="O49" s="20">
        <v>0</v>
      </c>
      <c r="P49" s="20">
        <v>12</v>
      </c>
      <c r="Q49" s="20">
        <v>87.8</v>
      </c>
      <c r="R49" s="20">
        <v>2</v>
      </c>
      <c r="S49" s="20">
        <v>4.7</v>
      </c>
      <c r="T49" s="20">
        <v>14</v>
      </c>
      <c r="U49" s="20">
        <v>6.05</v>
      </c>
      <c r="V49" s="20">
        <v>2</v>
      </c>
      <c r="W49" s="20">
        <v>20</v>
      </c>
      <c r="X49" s="20">
        <v>0</v>
      </c>
      <c r="Y49" s="20">
        <v>3.7</v>
      </c>
      <c r="Z49" s="20">
        <v>8.8000000000000007</v>
      </c>
      <c r="AA49" s="20">
        <v>324</v>
      </c>
      <c r="AB49" s="20">
        <v>12.8</v>
      </c>
      <c r="AC49" s="20">
        <v>5</v>
      </c>
      <c r="AD49" s="20">
        <v>53.3</v>
      </c>
      <c r="AE49" s="20">
        <v>76.5</v>
      </c>
      <c r="AF49" s="20">
        <v>76.900000000000006</v>
      </c>
      <c r="AG49" s="20">
        <v>51.3</v>
      </c>
      <c r="AH49" s="20">
        <v>69.2</v>
      </c>
      <c r="AI49" s="20">
        <v>15.4</v>
      </c>
      <c r="AJ49" s="20">
        <v>2.6</v>
      </c>
      <c r="AL49" s="20">
        <v>0</v>
      </c>
      <c r="AM49" s="20">
        <v>5.0999999999999996</v>
      </c>
      <c r="AN49" s="20">
        <v>31</v>
      </c>
      <c r="AO49" s="20">
        <v>2.58</v>
      </c>
      <c r="AP49" s="20">
        <v>2.56</v>
      </c>
      <c r="AQ49" s="20">
        <v>4</v>
      </c>
      <c r="AR49" s="20">
        <v>4.2</v>
      </c>
      <c r="AS49" s="20">
        <v>0</v>
      </c>
      <c r="AT49" s="20">
        <v>14</v>
      </c>
      <c r="AU49" s="20">
        <v>32.6</v>
      </c>
      <c r="AV49" s="20">
        <v>14.3</v>
      </c>
      <c r="AW49" s="20">
        <v>1.1599999999999999</v>
      </c>
      <c r="AX49" s="20">
        <v>2.6</v>
      </c>
      <c r="AY49" s="20">
        <v>7</v>
      </c>
      <c r="AZ49" s="20">
        <v>2</v>
      </c>
      <c r="BA49" s="20">
        <v>0</v>
      </c>
      <c r="BB49" s="20">
        <v>0</v>
      </c>
      <c r="BC49" s="20">
        <v>0.42</v>
      </c>
      <c r="BD49" s="20">
        <v>0.41</v>
      </c>
      <c r="BE49" s="20">
        <v>17.899999999999999</v>
      </c>
      <c r="BF49" s="20">
        <v>17.899999999999999</v>
      </c>
      <c r="BG49" s="20">
        <v>44</v>
      </c>
    </row>
    <row r="50" spans="1:59" x14ac:dyDescent="0.25">
      <c r="A50" s="20">
        <v>16</v>
      </c>
      <c r="B50" s="20" t="s">
        <v>51</v>
      </c>
      <c r="C50" s="20" t="s">
        <v>22</v>
      </c>
      <c r="D50" s="20" t="s">
        <v>15</v>
      </c>
      <c r="E50" s="20">
        <v>5</v>
      </c>
      <c r="F50" s="20">
        <v>2025</v>
      </c>
      <c r="G50" s="20">
        <v>33</v>
      </c>
      <c r="H50" s="20">
        <v>29</v>
      </c>
      <c r="I50" s="20">
        <v>18</v>
      </c>
      <c r="J50" s="20">
        <v>62.1</v>
      </c>
      <c r="K50" s="20">
        <v>237</v>
      </c>
      <c r="L50" s="20">
        <v>237</v>
      </c>
      <c r="M50" s="20">
        <v>8.17</v>
      </c>
      <c r="N50" s="20">
        <v>4</v>
      </c>
      <c r="O50" s="20">
        <v>0</v>
      </c>
      <c r="P50" s="20">
        <v>12</v>
      </c>
      <c r="Q50" s="20">
        <v>127.4</v>
      </c>
      <c r="R50" s="20">
        <v>1</v>
      </c>
      <c r="S50" s="20">
        <v>3</v>
      </c>
      <c r="T50" s="20">
        <v>1</v>
      </c>
      <c r="U50" s="20">
        <v>10.53</v>
      </c>
      <c r="V50" s="20">
        <v>3</v>
      </c>
      <c r="W50" s="20">
        <v>27</v>
      </c>
      <c r="X50" s="20">
        <v>0</v>
      </c>
      <c r="Y50" s="20">
        <v>-4.4000000000000004</v>
      </c>
      <c r="Z50" s="20">
        <v>7.8</v>
      </c>
      <c r="AA50" s="20">
        <v>218</v>
      </c>
      <c r="AB50" s="20">
        <v>17.2</v>
      </c>
      <c r="AC50" s="20">
        <v>5</v>
      </c>
      <c r="AD50" s="20">
        <v>53.2</v>
      </c>
      <c r="AE50" s="20">
        <v>70.400000000000006</v>
      </c>
      <c r="AF50" s="20">
        <v>65.5</v>
      </c>
      <c r="AG50" s="20">
        <v>55.2</v>
      </c>
      <c r="AH50" s="20">
        <v>75.900000000000006</v>
      </c>
      <c r="AI50" s="20">
        <v>17.2</v>
      </c>
      <c r="AJ50" s="20">
        <v>3.4</v>
      </c>
      <c r="AL50" s="20">
        <v>4</v>
      </c>
      <c r="AM50" s="20">
        <v>3.4</v>
      </c>
      <c r="AN50" s="20">
        <v>6</v>
      </c>
      <c r="AO50" s="20">
        <v>2.65</v>
      </c>
      <c r="AP50" s="20">
        <v>3.14</v>
      </c>
      <c r="AQ50" s="20">
        <v>5.5</v>
      </c>
      <c r="AR50" s="20">
        <v>4.5999999999999996</v>
      </c>
      <c r="AS50" s="20">
        <v>0</v>
      </c>
      <c r="AT50" s="20">
        <v>8</v>
      </c>
      <c r="AU50" s="20">
        <v>24.2</v>
      </c>
      <c r="AV50" s="20">
        <v>12.5</v>
      </c>
      <c r="AW50" s="20">
        <v>-7.19</v>
      </c>
      <c r="AX50" s="20">
        <v>6.9</v>
      </c>
      <c r="AZ50" s="20">
        <v>1</v>
      </c>
      <c r="BA50" s="20">
        <v>0</v>
      </c>
      <c r="BB50" s="20">
        <v>0</v>
      </c>
      <c r="BC50" s="20">
        <v>0.86</v>
      </c>
      <c r="BD50" s="20">
        <v>0.76</v>
      </c>
      <c r="BE50" s="20">
        <v>28.3</v>
      </c>
      <c r="BF50" s="20">
        <v>28.3</v>
      </c>
      <c r="BG50" s="20">
        <v>37</v>
      </c>
    </row>
    <row r="51" spans="1:59" x14ac:dyDescent="0.25">
      <c r="A51" s="20">
        <v>17</v>
      </c>
      <c r="B51" s="20" t="s">
        <v>116</v>
      </c>
      <c r="C51" s="20" t="s">
        <v>40</v>
      </c>
      <c r="D51" s="20" t="s">
        <v>15</v>
      </c>
      <c r="E51" s="20">
        <v>5</v>
      </c>
      <c r="F51" s="20">
        <v>2025</v>
      </c>
      <c r="G51" s="20">
        <v>40</v>
      </c>
      <c r="H51" s="20">
        <v>34</v>
      </c>
      <c r="I51" s="20">
        <v>25</v>
      </c>
      <c r="J51" s="20">
        <v>73.5</v>
      </c>
      <c r="K51" s="20">
        <v>236</v>
      </c>
      <c r="L51" s="20">
        <v>236</v>
      </c>
      <c r="M51" s="20">
        <v>6.94</v>
      </c>
      <c r="N51" s="20">
        <v>1</v>
      </c>
      <c r="O51" s="20">
        <v>0</v>
      </c>
      <c r="P51" s="20">
        <v>13</v>
      </c>
      <c r="Q51" s="20">
        <v>102.1</v>
      </c>
      <c r="R51" s="20">
        <v>3</v>
      </c>
      <c r="S51" s="20">
        <v>7.5</v>
      </c>
      <c r="T51" s="20">
        <v>16</v>
      </c>
      <c r="U51" s="20">
        <v>6.49</v>
      </c>
      <c r="V51" s="20">
        <v>3</v>
      </c>
      <c r="W51" s="20">
        <v>13</v>
      </c>
      <c r="X51" s="20">
        <v>0</v>
      </c>
      <c r="Y51" s="20">
        <v>5.5</v>
      </c>
      <c r="Z51" s="20">
        <v>6.2</v>
      </c>
      <c r="AA51" s="20">
        <v>205</v>
      </c>
      <c r="AB51" s="20">
        <v>8.8000000000000007</v>
      </c>
      <c r="AC51" s="20">
        <v>3</v>
      </c>
      <c r="AD51" s="20">
        <v>55.5</v>
      </c>
      <c r="AE51" s="20">
        <v>81.8</v>
      </c>
      <c r="AF51" s="20">
        <v>79.400000000000006</v>
      </c>
      <c r="AG51" s="20">
        <v>44.1</v>
      </c>
      <c r="AH51" s="20">
        <v>79.400000000000006</v>
      </c>
      <c r="AI51" s="20">
        <v>17.600000000000001</v>
      </c>
      <c r="AJ51" s="20">
        <v>2.9</v>
      </c>
      <c r="AL51" s="20">
        <v>0</v>
      </c>
      <c r="AM51" s="20">
        <v>5.9</v>
      </c>
      <c r="AN51" s="20">
        <v>23</v>
      </c>
      <c r="AO51" s="20">
        <v>2.21</v>
      </c>
      <c r="AP51" s="20">
        <v>2.62</v>
      </c>
      <c r="AQ51" s="20">
        <v>2.9</v>
      </c>
      <c r="AR51" s="20">
        <v>5.4</v>
      </c>
      <c r="AS51" s="20">
        <v>1</v>
      </c>
      <c r="AT51" s="20">
        <v>12</v>
      </c>
      <c r="AU51" s="20">
        <v>30</v>
      </c>
      <c r="AV51" s="20">
        <v>25</v>
      </c>
      <c r="AW51" s="20">
        <v>5.96</v>
      </c>
      <c r="AX51" s="20">
        <v>5.9</v>
      </c>
      <c r="AY51" s="20">
        <v>5</v>
      </c>
      <c r="AZ51" s="20">
        <v>1</v>
      </c>
      <c r="BA51" s="20">
        <v>0</v>
      </c>
      <c r="BB51" s="20">
        <v>0</v>
      </c>
      <c r="BC51" s="20">
        <v>0.37</v>
      </c>
      <c r="BD51" s="20">
        <v>0.37</v>
      </c>
      <c r="BE51" s="20">
        <v>14.7</v>
      </c>
      <c r="BF51" s="20">
        <v>14.7</v>
      </c>
      <c r="BG51" s="20">
        <v>40</v>
      </c>
    </row>
    <row r="52" spans="1:59" x14ac:dyDescent="0.25">
      <c r="A52" s="20">
        <v>18</v>
      </c>
      <c r="B52" s="20" t="s">
        <v>137</v>
      </c>
      <c r="C52" s="20" t="s">
        <v>5</v>
      </c>
      <c r="D52" s="20" t="s">
        <v>15</v>
      </c>
      <c r="E52" s="20">
        <v>5</v>
      </c>
      <c r="F52" s="20">
        <v>2025</v>
      </c>
      <c r="G52" s="20">
        <v>32</v>
      </c>
      <c r="H52" s="20">
        <v>26</v>
      </c>
      <c r="I52" s="20">
        <v>15</v>
      </c>
      <c r="J52" s="20">
        <v>57.7</v>
      </c>
      <c r="K52" s="20">
        <v>231</v>
      </c>
      <c r="L52" s="20">
        <v>231</v>
      </c>
      <c r="M52" s="20">
        <v>8.8800000000000008</v>
      </c>
      <c r="N52" s="20">
        <v>1</v>
      </c>
      <c r="O52" s="20">
        <v>0</v>
      </c>
      <c r="P52" s="20">
        <v>9</v>
      </c>
      <c r="Q52" s="20">
        <v>100</v>
      </c>
      <c r="R52" s="20">
        <v>1</v>
      </c>
      <c r="S52" s="20">
        <v>3.1</v>
      </c>
      <c r="T52" s="20">
        <v>5</v>
      </c>
      <c r="U52" s="20">
        <v>9.11</v>
      </c>
      <c r="V52" s="20">
        <v>5</v>
      </c>
      <c r="W52" s="20">
        <v>40</v>
      </c>
      <c r="X52" s="20">
        <v>0</v>
      </c>
      <c r="Y52" s="20">
        <v>4.2</v>
      </c>
      <c r="Z52" s="20">
        <v>10.7</v>
      </c>
      <c r="AA52" s="20">
        <v>246</v>
      </c>
      <c r="AB52" s="20">
        <v>19.2</v>
      </c>
      <c r="AC52" s="20">
        <v>5</v>
      </c>
      <c r="AD52" s="20">
        <v>45.5</v>
      </c>
      <c r="AE52" s="20">
        <v>73.900000000000006</v>
      </c>
      <c r="AF52" s="20">
        <v>65.400000000000006</v>
      </c>
      <c r="AG52" s="20">
        <v>42.3</v>
      </c>
      <c r="AH52" s="20">
        <v>69.2</v>
      </c>
      <c r="AI52" s="20">
        <v>19.2</v>
      </c>
      <c r="AJ52" s="20">
        <v>7.7</v>
      </c>
      <c r="AL52" s="20">
        <v>3</v>
      </c>
      <c r="AM52" s="20">
        <v>7.7</v>
      </c>
      <c r="AN52" s="20">
        <v>30</v>
      </c>
      <c r="AO52" s="20">
        <v>2.68</v>
      </c>
      <c r="AP52" s="20">
        <v>2.65</v>
      </c>
      <c r="AQ52" s="20">
        <v>3.3</v>
      </c>
      <c r="AR52" s="20">
        <v>4.5</v>
      </c>
      <c r="AS52" s="20">
        <v>0</v>
      </c>
      <c r="AT52" s="20">
        <v>13</v>
      </c>
      <c r="AU52" s="20">
        <v>40.6</v>
      </c>
      <c r="AV52" s="20">
        <v>7.7</v>
      </c>
      <c r="AW52" s="20">
        <v>11.02</v>
      </c>
      <c r="AX52" s="20">
        <v>3.8</v>
      </c>
      <c r="AY52" s="20">
        <v>6.3</v>
      </c>
      <c r="AZ52" s="20">
        <v>2</v>
      </c>
      <c r="BA52" s="20">
        <v>0</v>
      </c>
      <c r="BB52" s="20">
        <v>1</v>
      </c>
      <c r="BC52" s="20">
        <v>0.54</v>
      </c>
      <c r="BD52" s="20">
        <v>0.49</v>
      </c>
      <c r="BE52" s="20">
        <v>17.100000000000001</v>
      </c>
      <c r="BF52" s="20">
        <v>17.100000000000001</v>
      </c>
      <c r="BG52" s="20">
        <v>35</v>
      </c>
    </row>
    <row r="53" spans="1:59" x14ac:dyDescent="0.25">
      <c r="A53" s="20">
        <v>19</v>
      </c>
      <c r="B53" s="20" t="s">
        <v>117</v>
      </c>
      <c r="C53" s="20" t="s">
        <v>3</v>
      </c>
      <c r="D53" s="20" t="s">
        <v>15</v>
      </c>
      <c r="E53" s="20">
        <v>5</v>
      </c>
      <c r="F53" s="20">
        <v>2025</v>
      </c>
      <c r="G53" s="20">
        <v>41</v>
      </c>
      <c r="H53" s="20">
        <v>36</v>
      </c>
      <c r="I53" s="20">
        <v>25</v>
      </c>
      <c r="J53" s="20">
        <v>69.400000000000006</v>
      </c>
      <c r="K53" s="20">
        <v>228</v>
      </c>
      <c r="L53" s="20">
        <v>228</v>
      </c>
      <c r="M53" s="20">
        <v>6.33</v>
      </c>
      <c r="N53" s="20">
        <v>0</v>
      </c>
      <c r="O53" s="20">
        <v>2</v>
      </c>
      <c r="P53" s="20">
        <v>12</v>
      </c>
      <c r="Q53" s="20">
        <v>63.2</v>
      </c>
      <c r="R53" s="20">
        <v>4</v>
      </c>
      <c r="S53" s="20">
        <v>9.8000000000000007</v>
      </c>
      <c r="T53" s="20">
        <v>38</v>
      </c>
      <c r="U53" s="20">
        <v>2.5</v>
      </c>
      <c r="V53" s="20">
        <v>1</v>
      </c>
      <c r="W53" s="20">
        <v>5</v>
      </c>
      <c r="X53" s="20">
        <v>0</v>
      </c>
      <c r="Y53" s="20">
        <v>-1.1000000000000001</v>
      </c>
      <c r="Z53" s="20">
        <v>7.4</v>
      </c>
      <c r="AA53" s="20">
        <v>251</v>
      </c>
      <c r="AB53" s="20">
        <v>16.7</v>
      </c>
      <c r="AC53" s="20">
        <v>6</v>
      </c>
      <c r="AD53" s="20">
        <v>55.7</v>
      </c>
      <c r="AE53" s="20">
        <v>73.5</v>
      </c>
      <c r="AF53" s="20">
        <v>75</v>
      </c>
      <c r="AG53" s="20">
        <v>58.3</v>
      </c>
      <c r="AH53" s="20">
        <v>69.400000000000006</v>
      </c>
      <c r="AI53" s="20">
        <v>25</v>
      </c>
      <c r="AJ53" s="20">
        <v>2.8</v>
      </c>
      <c r="AK53" s="20">
        <v>5.6</v>
      </c>
      <c r="AL53" s="20">
        <v>3</v>
      </c>
      <c r="AN53" s="20">
        <v>0</v>
      </c>
      <c r="AO53" s="20">
        <v>2.2999999999999998</v>
      </c>
      <c r="AP53" s="20">
        <v>2.13</v>
      </c>
      <c r="AQ53" s="20">
        <v>3</v>
      </c>
      <c r="AR53" s="20">
        <v>5.7</v>
      </c>
      <c r="AS53" s="20">
        <v>0</v>
      </c>
      <c r="AT53" s="20">
        <v>11</v>
      </c>
      <c r="AU53" s="20">
        <v>26.8</v>
      </c>
      <c r="AV53" s="20">
        <v>36.4</v>
      </c>
      <c r="AW53" s="20">
        <v>0.75</v>
      </c>
      <c r="AX53" s="20">
        <v>5.6</v>
      </c>
      <c r="AY53" s="20">
        <v>7.3</v>
      </c>
      <c r="AZ53" s="20">
        <v>0</v>
      </c>
      <c r="BA53" s="20">
        <v>2</v>
      </c>
      <c r="BB53" s="20">
        <v>0</v>
      </c>
      <c r="BC53" s="20">
        <v>0.19</v>
      </c>
      <c r="BD53" s="20">
        <v>0.18</v>
      </c>
      <c r="BE53" s="20">
        <v>7.9</v>
      </c>
      <c r="BF53" s="20">
        <v>7.9</v>
      </c>
      <c r="BG53" s="20">
        <v>43</v>
      </c>
    </row>
    <row r="54" spans="1:59" x14ac:dyDescent="0.25">
      <c r="A54" s="20">
        <v>20</v>
      </c>
      <c r="B54" s="20" t="s">
        <v>151</v>
      </c>
      <c r="C54" s="20" t="s">
        <v>102</v>
      </c>
      <c r="D54" s="20" t="s">
        <v>15</v>
      </c>
      <c r="E54" s="20">
        <v>5</v>
      </c>
      <c r="F54" s="20">
        <v>2025</v>
      </c>
      <c r="G54" s="20">
        <v>31</v>
      </c>
      <c r="H54" s="20">
        <v>31</v>
      </c>
      <c r="I54" s="20">
        <v>21</v>
      </c>
      <c r="J54" s="20">
        <v>67.7</v>
      </c>
      <c r="K54" s="20">
        <v>225</v>
      </c>
      <c r="L54" s="20">
        <v>225</v>
      </c>
      <c r="M54" s="20">
        <v>7.26</v>
      </c>
      <c r="N54" s="20">
        <v>1</v>
      </c>
      <c r="O54" s="20">
        <v>0</v>
      </c>
      <c r="P54" s="20">
        <v>9</v>
      </c>
      <c r="Q54" s="20">
        <v>99.5</v>
      </c>
      <c r="R54" s="20">
        <v>0</v>
      </c>
      <c r="T54" s="20">
        <v>0</v>
      </c>
      <c r="U54" s="20">
        <v>7.9</v>
      </c>
      <c r="V54" s="20">
        <v>0</v>
      </c>
      <c r="W54" s="20">
        <v>0</v>
      </c>
      <c r="X54" s="20">
        <v>0</v>
      </c>
      <c r="Y54" s="20">
        <v>12.3</v>
      </c>
      <c r="Z54" s="20">
        <v>6.3</v>
      </c>
      <c r="AA54" s="20">
        <v>177</v>
      </c>
      <c r="AB54" s="20">
        <v>3.2</v>
      </c>
      <c r="AC54" s="20">
        <v>1</v>
      </c>
      <c r="AD54" s="20">
        <v>49.3</v>
      </c>
      <c r="AE54" s="20">
        <v>85.7</v>
      </c>
      <c r="AF54" s="20">
        <v>74.2</v>
      </c>
      <c r="AG54" s="20">
        <v>58.1</v>
      </c>
      <c r="AH54" s="20">
        <v>77.400000000000006</v>
      </c>
      <c r="AI54" s="20">
        <v>9.6999999999999993</v>
      </c>
      <c r="AJ54" s="20">
        <v>3.2</v>
      </c>
      <c r="AL54" s="20">
        <v>0</v>
      </c>
      <c r="AM54" s="20">
        <v>9.6999999999999993</v>
      </c>
      <c r="AN54" s="20">
        <v>11</v>
      </c>
      <c r="AO54" s="20">
        <v>2.46</v>
      </c>
      <c r="AP54" s="20">
        <v>2.6</v>
      </c>
      <c r="AS54" s="20">
        <v>0</v>
      </c>
      <c r="AT54" s="20">
        <v>12</v>
      </c>
      <c r="AU54" s="20">
        <v>38.700000000000003</v>
      </c>
      <c r="AW54" s="20">
        <v>6.23</v>
      </c>
      <c r="AX54" s="20">
        <v>16.100000000000001</v>
      </c>
      <c r="AZ54" s="20">
        <v>2</v>
      </c>
      <c r="BA54" s="20">
        <v>1</v>
      </c>
      <c r="BB54" s="20">
        <v>0</v>
      </c>
      <c r="BC54" s="20">
        <v>0.52</v>
      </c>
      <c r="BD54" s="20">
        <v>0.44</v>
      </c>
      <c r="BE54" s="20">
        <v>16.100000000000001</v>
      </c>
      <c r="BF54" s="20">
        <v>16.100000000000001</v>
      </c>
      <c r="BG54" s="20">
        <v>37</v>
      </c>
    </row>
    <row r="55" spans="1:59" x14ac:dyDescent="0.25">
      <c r="A55" s="20">
        <v>21</v>
      </c>
      <c r="B55" s="20" t="s">
        <v>96</v>
      </c>
      <c r="C55" s="20" t="s">
        <v>27</v>
      </c>
      <c r="D55" s="20" t="s">
        <v>15</v>
      </c>
      <c r="E55" s="20">
        <v>5</v>
      </c>
      <c r="F55" s="20">
        <v>2025</v>
      </c>
      <c r="G55" s="20">
        <v>34</v>
      </c>
      <c r="H55" s="20">
        <v>25</v>
      </c>
      <c r="I55" s="20">
        <v>18</v>
      </c>
      <c r="J55" s="20">
        <v>72</v>
      </c>
      <c r="K55" s="20">
        <v>221</v>
      </c>
      <c r="L55" s="20">
        <v>221</v>
      </c>
      <c r="M55" s="20">
        <v>8.84</v>
      </c>
      <c r="N55" s="20">
        <v>1</v>
      </c>
      <c r="O55" s="20">
        <v>1</v>
      </c>
      <c r="P55" s="20">
        <v>8</v>
      </c>
      <c r="Q55" s="20">
        <v>95.6</v>
      </c>
      <c r="R55" s="20">
        <v>3</v>
      </c>
      <c r="S55" s="20">
        <v>8.8000000000000007</v>
      </c>
      <c r="T55" s="20">
        <v>11</v>
      </c>
      <c r="U55" s="20">
        <v>6.61</v>
      </c>
      <c r="V55" s="20">
        <v>6</v>
      </c>
      <c r="W55" s="20">
        <v>50</v>
      </c>
      <c r="X55" s="20">
        <v>2</v>
      </c>
      <c r="Y55" s="20">
        <v>1.2</v>
      </c>
      <c r="Z55" s="20">
        <v>7.8</v>
      </c>
      <c r="AA55" s="20">
        <v>196</v>
      </c>
      <c r="AB55" s="20">
        <v>8</v>
      </c>
      <c r="AC55" s="20">
        <v>2</v>
      </c>
      <c r="AD55" s="20">
        <v>48</v>
      </c>
      <c r="AE55" s="20">
        <v>76</v>
      </c>
      <c r="AF55" s="20">
        <v>80</v>
      </c>
      <c r="AG55" s="20">
        <v>48</v>
      </c>
      <c r="AH55" s="20">
        <v>84</v>
      </c>
      <c r="AI55" s="20">
        <v>8</v>
      </c>
      <c r="AJ55" s="20">
        <v>8</v>
      </c>
      <c r="AK55" s="20">
        <v>4</v>
      </c>
      <c r="AL55" s="20">
        <v>1</v>
      </c>
      <c r="AM55" s="20">
        <v>4</v>
      </c>
      <c r="AN55" s="20">
        <v>19</v>
      </c>
      <c r="AO55" s="20">
        <v>2.66</v>
      </c>
      <c r="AP55" s="20">
        <v>2.73</v>
      </c>
      <c r="AQ55" s="20">
        <v>4.5999999999999996</v>
      </c>
      <c r="AR55" s="20">
        <v>5.7</v>
      </c>
      <c r="AS55" s="20">
        <v>3</v>
      </c>
      <c r="AT55" s="20">
        <v>22</v>
      </c>
      <c r="AU55" s="20">
        <v>64.7</v>
      </c>
      <c r="AV55" s="20">
        <v>13.6</v>
      </c>
      <c r="AW55" s="20">
        <v>38.31</v>
      </c>
      <c r="AZ55" s="20">
        <v>0</v>
      </c>
      <c r="BA55" s="20">
        <v>0</v>
      </c>
      <c r="BB55" s="20">
        <v>0</v>
      </c>
      <c r="BC55" s="20">
        <v>0.83</v>
      </c>
      <c r="BD55" s="20">
        <v>0.74</v>
      </c>
      <c r="BE55" s="20">
        <v>28.2</v>
      </c>
      <c r="BF55" s="20">
        <v>28.2</v>
      </c>
      <c r="BG55" s="20">
        <v>38</v>
      </c>
    </row>
    <row r="56" spans="1:59" x14ac:dyDescent="0.25">
      <c r="A56" s="20">
        <v>22</v>
      </c>
      <c r="B56" s="20" t="s">
        <v>179</v>
      </c>
      <c r="C56" s="20" t="s">
        <v>602</v>
      </c>
      <c r="D56" s="20" t="s">
        <v>15</v>
      </c>
      <c r="E56" s="20">
        <v>5</v>
      </c>
      <c r="F56" s="20">
        <v>2025</v>
      </c>
      <c r="G56" s="20">
        <v>36</v>
      </c>
      <c r="H56" s="20">
        <v>31</v>
      </c>
      <c r="I56" s="20">
        <v>23</v>
      </c>
      <c r="J56" s="20">
        <v>74.2</v>
      </c>
      <c r="K56" s="20">
        <v>220</v>
      </c>
      <c r="L56" s="20">
        <v>220</v>
      </c>
      <c r="M56" s="20">
        <v>7.1</v>
      </c>
      <c r="N56" s="20">
        <v>0</v>
      </c>
      <c r="O56" s="20">
        <v>0</v>
      </c>
      <c r="P56" s="20">
        <v>8</v>
      </c>
      <c r="Q56" s="20">
        <v>93.5</v>
      </c>
      <c r="R56" s="20">
        <v>3</v>
      </c>
      <c r="S56" s="20">
        <v>8.3000000000000007</v>
      </c>
      <c r="T56" s="20">
        <v>28</v>
      </c>
      <c r="U56" s="20">
        <v>5.65</v>
      </c>
      <c r="V56" s="20">
        <v>2</v>
      </c>
      <c r="W56" s="20">
        <v>15</v>
      </c>
      <c r="X56" s="20">
        <v>1</v>
      </c>
      <c r="Y56" s="20">
        <v>4.5999999999999996</v>
      </c>
      <c r="Z56" s="20">
        <v>6.2</v>
      </c>
      <c r="AA56" s="20">
        <v>180</v>
      </c>
      <c r="AB56" s="20">
        <v>6.5</v>
      </c>
      <c r="AC56" s="20">
        <v>2</v>
      </c>
      <c r="AD56" s="20">
        <v>50.9</v>
      </c>
      <c r="AE56" s="20">
        <v>82.1</v>
      </c>
      <c r="AF56" s="20">
        <v>61.3</v>
      </c>
      <c r="AG56" s="20">
        <v>64.5</v>
      </c>
      <c r="AH56" s="20">
        <v>77.400000000000006</v>
      </c>
      <c r="AI56" s="20">
        <v>12.9</v>
      </c>
      <c r="AL56" s="20">
        <v>1</v>
      </c>
      <c r="AN56" s="20">
        <v>0</v>
      </c>
      <c r="AO56" s="20">
        <v>2.74</v>
      </c>
      <c r="AP56" s="20">
        <v>2.44</v>
      </c>
      <c r="AQ56" s="20">
        <v>3</v>
      </c>
      <c r="AR56" s="20">
        <v>5.9</v>
      </c>
      <c r="AS56" s="20">
        <v>0</v>
      </c>
      <c r="AT56" s="20">
        <v>16</v>
      </c>
      <c r="AU56" s="20">
        <v>44.4</v>
      </c>
      <c r="AV56" s="20">
        <v>18.8</v>
      </c>
      <c r="AW56" s="20">
        <v>12.31</v>
      </c>
      <c r="AX56" s="20">
        <v>6.5</v>
      </c>
      <c r="AY56" s="20">
        <v>2.8</v>
      </c>
      <c r="AZ56" s="20">
        <v>2</v>
      </c>
      <c r="BA56" s="20">
        <v>0</v>
      </c>
      <c r="BB56" s="20">
        <v>0</v>
      </c>
      <c r="BC56" s="20">
        <v>0.45</v>
      </c>
      <c r="BD56" s="20">
        <v>0.43</v>
      </c>
      <c r="BE56" s="20">
        <v>16.3</v>
      </c>
      <c r="BF56" s="20">
        <v>16.3</v>
      </c>
      <c r="BG56" s="20">
        <v>38</v>
      </c>
    </row>
    <row r="57" spans="1:59" x14ac:dyDescent="0.25">
      <c r="A57" s="20">
        <v>23</v>
      </c>
      <c r="B57" s="20" t="s">
        <v>82</v>
      </c>
      <c r="C57" s="20" t="s">
        <v>30</v>
      </c>
      <c r="D57" s="20" t="s">
        <v>15</v>
      </c>
      <c r="E57" s="20">
        <v>5</v>
      </c>
      <c r="F57" s="20">
        <v>2025</v>
      </c>
      <c r="G57" s="20">
        <v>29</v>
      </c>
      <c r="H57" s="20">
        <v>29</v>
      </c>
      <c r="I57" s="20">
        <v>20</v>
      </c>
      <c r="J57" s="20">
        <v>69</v>
      </c>
      <c r="K57" s="20">
        <v>212</v>
      </c>
      <c r="L57" s="20">
        <v>212</v>
      </c>
      <c r="M57" s="20">
        <v>7.31</v>
      </c>
      <c r="N57" s="20">
        <v>2</v>
      </c>
      <c r="O57" s="20">
        <v>0</v>
      </c>
      <c r="P57" s="20">
        <v>11</v>
      </c>
      <c r="Q57" s="20">
        <v>113</v>
      </c>
      <c r="R57" s="20">
        <v>0</v>
      </c>
      <c r="T57" s="20">
        <v>0</v>
      </c>
      <c r="U57" s="20">
        <v>8.69</v>
      </c>
      <c r="V57" s="20">
        <v>0</v>
      </c>
      <c r="W57" s="20">
        <v>0</v>
      </c>
      <c r="X57" s="20">
        <v>0</v>
      </c>
      <c r="Y57" s="20">
        <v>7</v>
      </c>
      <c r="Z57" s="20">
        <v>8.5</v>
      </c>
      <c r="AA57" s="20">
        <v>221</v>
      </c>
      <c r="AB57" s="20">
        <v>10.3</v>
      </c>
      <c r="AC57" s="20">
        <v>3</v>
      </c>
      <c r="AD57" s="20">
        <v>34.9</v>
      </c>
      <c r="AE57" s="20">
        <v>80.8</v>
      </c>
      <c r="AF57" s="20">
        <v>79.3</v>
      </c>
      <c r="AG57" s="20">
        <v>65.5</v>
      </c>
      <c r="AH57" s="20">
        <v>75.900000000000006</v>
      </c>
      <c r="AI57" s="20">
        <v>13.8</v>
      </c>
      <c r="AJ57" s="20">
        <v>6.9</v>
      </c>
      <c r="AK57" s="20">
        <v>3.4</v>
      </c>
      <c r="AL57" s="20">
        <v>1</v>
      </c>
      <c r="AM57" s="20">
        <v>3.4</v>
      </c>
      <c r="AN57" s="20">
        <v>-2</v>
      </c>
      <c r="AO57" s="20">
        <v>2.38</v>
      </c>
      <c r="AP57" s="20">
        <v>2.61</v>
      </c>
      <c r="AS57" s="20">
        <v>0</v>
      </c>
      <c r="AT57" s="20">
        <v>7</v>
      </c>
      <c r="AU57" s="20">
        <v>24.1</v>
      </c>
      <c r="AW57" s="20">
        <v>-6.99</v>
      </c>
      <c r="AX57" s="20">
        <v>6.9</v>
      </c>
      <c r="AY57" s="20">
        <v>3.4</v>
      </c>
      <c r="AZ57" s="20">
        <v>1</v>
      </c>
      <c r="BA57" s="20">
        <v>2</v>
      </c>
      <c r="BB57" s="20">
        <v>0</v>
      </c>
      <c r="BC57" s="20">
        <v>0.57999999999999996</v>
      </c>
      <c r="BD57" s="20">
        <v>0.56000000000000005</v>
      </c>
      <c r="BE57" s="20">
        <v>16.7</v>
      </c>
      <c r="BF57" s="20">
        <v>16.7</v>
      </c>
      <c r="BG57" s="20">
        <v>30</v>
      </c>
    </row>
    <row r="58" spans="1:59" x14ac:dyDescent="0.25">
      <c r="A58" s="20">
        <v>24</v>
      </c>
      <c r="B58" s="20" t="s">
        <v>83</v>
      </c>
      <c r="C58" s="20" t="s">
        <v>21</v>
      </c>
      <c r="D58" s="20" t="s">
        <v>15</v>
      </c>
      <c r="E58" s="20">
        <v>5</v>
      </c>
      <c r="F58" s="20">
        <v>2025</v>
      </c>
      <c r="G58" s="20">
        <v>46</v>
      </c>
      <c r="H58" s="20">
        <v>40</v>
      </c>
      <c r="I58" s="20">
        <v>26</v>
      </c>
      <c r="J58" s="20">
        <v>65</v>
      </c>
      <c r="K58" s="20">
        <v>202</v>
      </c>
      <c r="L58" s="20">
        <v>202</v>
      </c>
      <c r="M58" s="20">
        <v>5.05</v>
      </c>
      <c r="N58" s="20">
        <v>2</v>
      </c>
      <c r="O58" s="20">
        <v>2</v>
      </c>
      <c r="P58" s="20">
        <v>10</v>
      </c>
      <c r="Q58" s="20">
        <v>73.099999999999994</v>
      </c>
      <c r="R58" s="20">
        <v>1</v>
      </c>
      <c r="S58" s="20">
        <v>2.2000000000000002</v>
      </c>
      <c r="T58" s="20">
        <v>3</v>
      </c>
      <c r="U58" s="20">
        <v>3.63</v>
      </c>
      <c r="V58" s="20">
        <v>5</v>
      </c>
      <c r="W58" s="20">
        <v>44</v>
      </c>
      <c r="X58" s="20">
        <v>0</v>
      </c>
      <c r="Y58" s="20">
        <v>6.6</v>
      </c>
      <c r="Z58" s="20">
        <v>7.8</v>
      </c>
      <c r="AA58" s="20">
        <v>296</v>
      </c>
      <c r="AB58" s="20">
        <v>15</v>
      </c>
      <c r="AC58" s="20">
        <v>6</v>
      </c>
      <c r="AD58" s="20">
        <v>84.2</v>
      </c>
      <c r="AE58" s="20">
        <v>78.900000000000006</v>
      </c>
      <c r="AF58" s="20">
        <v>65</v>
      </c>
      <c r="AG58" s="20">
        <v>52.5</v>
      </c>
      <c r="AH58" s="20">
        <v>80</v>
      </c>
      <c r="AI58" s="20">
        <v>10</v>
      </c>
      <c r="AJ58" s="20">
        <v>5</v>
      </c>
      <c r="AK58" s="20">
        <v>10</v>
      </c>
      <c r="AL58" s="20">
        <v>3</v>
      </c>
      <c r="AM58" s="20">
        <v>10</v>
      </c>
      <c r="AN58" s="20">
        <v>53</v>
      </c>
      <c r="AO58" s="20">
        <v>2.67</v>
      </c>
      <c r="AP58" s="20">
        <v>2.81</v>
      </c>
      <c r="AQ58" s="20">
        <v>6.8</v>
      </c>
      <c r="AR58" s="20">
        <v>5.3</v>
      </c>
      <c r="AS58" s="20">
        <v>0</v>
      </c>
      <c r="AT58" s="20">
        <v>21</v>
      </c>
      <c r="AU58" s="20">
        <v>45.7</v>
      </c>
      <c r="AV58" s="20">
        <v>4.8</v>
      </c>
      <c r="AW58" s="20">
        <v>14.24</v>
      </c>
      <c r="AX58" s="20">
        <v>17.5</v>
      </c>
      <c r="AY58" s="20">
        <v>6.5</v>
      </c>
      <c r="AZ58" s="20">
        <v>0</v>
      </c>
      <c r="BA58" s="20">
        <v>1</v>
      </c>
      <c r="BB58" s="20">
        <v>1</v>
      </c>
      <c r="BC58" s="20">
        <v>0.4</v>
      </c>
      <c r="BD58" s="20">
        <v>0.39</v>
      </c>
      <c r="BE58" s="20">
        <v>18.600000000000001</v>
      </c>
      <c r="BF58" s="20">
        <v>18.600000000000001</v>
      </c>
      <c r="BG58" s="20">
        <v>48</v>
      </c>
    </row>
    <row r="59" spans="1:59" x14ac:dyDescent="0.25">
      <c r="A59" s="20">
        <v>25</v>
      </c>
      <c r="B59" s="20" t="s">
        <v>114</v>
      </c>
      <c r="C59" s="20" t="s">
        <v>35</v>
      </c>
      <c r="D59" s="20" t="s">
        <v>15</v>
      </c>
      <c r="E59" s="20">
        <v>5</v>
      </c>
      <c r="F59" s="20">
        <v>2025</v>
      </c>
      <c r="G59" s="20">
        <v>34</v>
      </c>
      <c r="H59" s="20">
        <v>30</v>
      </c>
      <c r="I59" s="20">
        <v>19</v>
      </c>
      <c r="J59" s="20">
        <v>63.3</v>
      </c>
      <c r="K59" s="20">
        <v>198</v>
      </c>
      <c r="L59" s="20">
        <v>198</v>
      </c>
      <c r="M59" s="20">
        <v>6.6</v>
      </c>
      <c r="N59" s="20">
        <v>2</v>
      </c>
      <c r="O59" s="20">
        <v>1</v>
      </c>
      <c r="P59" s="20">
        <v>12</v>
      </c>
      <c r="Q59" s="20">
        <v>90.7</v>
      </c>
      <c r="R59" s="20">
        <v>3</v>
      </c>
      <c r="S59" s="20">
        <v>8.8000000000000007</v>
      </c>
      <c r="T59" s="20">
        <v>19</v>
      </c>
      <c r="U59" s="20">
        <v>5.27</v>
      </c>
      <c r="V59" s="20">
        <v>1</v>
      </c>
      <c r="W59" s="20">
        <v>4</v>
      </c>
      <c r="X59" s="20">
        <v>0</v>
      </c>
      <c r="Y59" s="20">
        <v>5.2</v>
      </c>
      <c r="Z59" s="20">
        <v>8.9</v>
      </c>
      <c r="AA59" s="20">
        <v>232</v>
      </c>
      <c r="AB59" s="20">
        <v>16.7</v>
      </c>
      <c r="AC59" s="20">
        <v>5</v>
      </c>
      <c r="AD59" s="20">
        <v>40.4</v>
      </c>
      <c r="AE59" s="20">
        <v>76.900000000000006</v>
      </c>
      <c r="AF59" s="20">
        <v>56.7</v>
      </c>
      <c r="AG59" s="20">
        <v>46.7</v>
      </c>
      <c r="AH59" s="20">
        <v>66.7</v>
      </c>
      <c r="AI59" s="20">
        <v>13.3</v>
      </c>
      <c r="AJ59" s="20">
        <v>16.7</v>
      </c>
      <c r="AK59" s="20">
        <v>3.3</v>
      </c>
      <c r="AL59" s="20">
        <v>1</v>
      </c>
      <c r="AM59" s="20">
        <v>3.3</v>
      </c>
      <c r="AN59" s="20">
        <v>29</v>
      </c>
      <c r="AO59" s="20">
        <v>2.4900000000000002</v>
      </c>
      <c r="AP59" s="20">
        <v>2.2400000000000002</v>
      </c>
      <c r="AQ59" s="20">
        <v>3.1</v>
      </c>
      <c r="AR59" s="20">
        <v>3.3</v>
      </c>
      <c r="AS59" s="20">
        <v>1</v>
      </c>
      <c r="AT59" s="20">
        <v>16</v>
      </c>
      <c r="AU59" s="20">
        <v>47.1</v>
      </c>
      <c r="AV59" s="20">
        <v>18.8</v>
      </c>
      <c r="AW59" s="20">
        <v>17.77</v>
      </c>
      <c r="AX59" s="20">
        <v>6.7</v>
      </c>
      <c r="AZ59" s="20">
        <v>3</v>
      </c>
      <c r="BA59" s="20">
        <v>0</v>
      </c>
      <c r="BB59" s="20">
        <v>1</v>
      </c>
      <c r="BC59" s="20">
        <v>0.41</v>
      </c>
      <c r="BD59" s="20">
        <v>0.39</v>
      </c>
      <c r="BE59" s="20">
        <v>14</v>
      </c>
      <c r="BF59" s="20">
        <v>14</v>
      </c>
      <c r="BG59" s="20">
        <v>36</v>
      </c>
    </row>
    <row r="60" spans="1:59" x14ac:dyDescent="0.25">
      <c r="A60" s="20">
        <v>26</v>
      </c>
      <c r="B60" s="20" t="s">
        <v>206</v>
      </c>
      <c r="C60" s="20" t="s">
        <v>606</v>
      </c>
      <c r="D60" s="20" t="s">
        <v>15</v>
      </c>
      <c r="E60" s="20">
        <v>5</v>
      </c>
      <c r="F60" s="20">
        <v>2025</v>
      </c>
      <c r="G60" s="20">
        <v>36</v>
      </c>
      <c r="H60" s="20">
        <v>33</v>
      </c>
      <c r="I60" s="20">
        <v>19</v>
      </c>
      <c r="J60" s="20">
        <v>57.6</v>
      </c>
      <c r="K60" s="20">
        <v>190</v>
      </c>
      <c r="L60" s="20">
        <v>190</v>
      </c>
      <c r="M60" s="20">
        <v>5.76</v>
      </c>
      <c r="N60" s="20">
        <v>2</v>
      </c>
      <c r="O60" s="20">
        <v>0</v>
      </c>
      <c r="P60" s="20">
        <v>9</v>
      </c>
      <c r="Q60" s="20">
        <v>94.3</v>
      </c>
      <c r="R60" s="20">
        <v>2</v>
      </c>
      <c r="S60" s="20">
        <v>5.6</v>
      </c>
      <c r="T60" s="20">
        <v>8</v>
      </c>
      <c r="U60" s="20">
        <v>6.34</v>
      </c>
      <c r="V60" s="20">
        <v>1</v>
      </c>
      <c r="W60" s="20">
        <v>8</v>
      </c>
      <c r="X60" s="20">
        <v>0</v>
      </c>
      <c r="Y60" s="20">
        <v>0.2</v>
      </c>
      <c r="Z60" s="20">
        <v>6.5</v>
      </c>
      <c r="AA60" s="20">
        <v>176</v>
      </c>
      <c r="AB60" s="20">
        <v>6.1</v>
      </c>
      <c r="AC60" s="20">
        <v>2</v>
      </c>
      <c r="AD60" s="20">
        <v>41.1</v>
      </c>
      <c r="AE60" s="20">
        <v>76.900000000000006</v>
      </c>
      <c r="AF60" s="20">
        <v>63.6</v>
      </c>
      <c r="AG60" s="20">
        <v>39.4</v>
      </c>
      <c r="AH60" s="20">
        <v>60.6</v>
      </c>
      <c r="AI60" s="20">
        <v>18.2</v>
      </c>
      <c r="AK60" s="20">
        <v>3</v>
      </c>
      <c r="AL60" s="20">
        <v>3</v>
      </c>
      <c r="AM60" s="20">
        <v>3</v>
      </c>
      <c r="AN60" s="20">
        <v>17</v>
      </c>
      <c r="AO60" s="20">
        <v>2.2999999999999998</v>
      </c>
      <c r="AP60" s="20">
        <v>1.97</v>
      </c>
      <c r="AQ60" s="20">
        <v>3.9</v>
      </c>
      <c r="AR60" s="20">
        <v>4.5999999999999996</v>
      </c>
      <c r="AS60" s="20">
        <v>1</v>
      </c>
      <c r="AT60" s="20">
        <v>14</v>
      </c>
      <c r="AU60" s="20">
        <v>38.9</v>
      </c>
      <c r="AV60" s="20">
        <v>14.3</v>
      </c>
      <c r="AW60" s="20">
        <v>11.48</v>
      </c>
      <c r="AX60" s="20">
        <v>3</v>
      </c>
      <c r="AZ60" s="20">
        <v>4</v>
      </c>
      <c r="BA60" s="20">
        <v>1</v>
      </c>
      <c r="BB60" s="20">
        <v>1</v>
      </c>
      <c r="BC60" s="20">
        <v>0.45</v>
      </c>
      <c r="BD60" s="20">
        <v>0.44</v>
      </c>
      <c r="BE60" s="20">
        <v>16.100000000000001</v>
      </c>
      <c r="BF60" s="20">
        <v>16.100000000000001</v>
      </c>
      <c r="BG60" s="20">
        <v>37</v>
      </c>
    </row>
    <row r="61" spans="1:59" x14ac:dyDescent="0.25">
      <c r="A61" s="20">
        <v>27</v>
      </c>
      <c r="B61" s="20" t="s">
        <v>386</v>
      </c>
      <c r="C61" s="20" t="s">
        <v>600</v>
      </c>
      <c r="D61" s="20" t="s">
        <v>15</v>
      </c>
      <c r="E61" s="20">
        <v>5</v>
      </c>
      <c r="F61" s="20">
        <v>2025</v>
      </c>
      <c r="G61" s="20">
        <v>21</v>
      </c>
      <c r="H61" s="20">
        <v>20</v>
      </c>
      <c r="I61" s="20">
        <v>14</v>
      </c>
      <c r="J61" s="20">
        <v>70</v>
      </c>
      <c r="K61" s="20">
        <v>179</v>
      </c>
      <c r="L61" s="20">
        <v>179</v>
      </c>
      <c r="M61" s="20">
        <v>8.9499999999999993</v>
      </c>
      <c r="N61" s="20">
        <v>0</v>
      </c>
      <c r="O61" s="20">
        <v>3</v>
      </c>
      <c r="P61" s="20">
        <v>7</v>
      </c>
      <c r="Q61" s="20">
        <v>58.1</v>
      </c>
      <c r="R61" s="20">
        <v>1</v>
      </c>
      <c r="S61" s="20">
        <v>4.8</v>
      </c>
      <c r="T61" s="20">
        <v>16</v>
      </c>
      <c r="U61" s="20">
        <v>1.33</v>
      </c>
      <c r="V61" s="20">
        <v>0</v>
      </c>
      <c r="W61" s="20">
        <v>0</v>
      </c>
      <c r="X61" s="20">
        <v>0</v>
      </c>
      <c r="Y61" s="20">
        <v>10.6</v>
      </c>
      <c r="Z61" s="20">
        <v>7.5</v>
      </c>
      <c r="AA61" s="20">
        <v>150</v>
      </c>
      <c r="AB61" s="20">
        <v>10</v>
      </c>
      <c r="AC61" s="20">
        <v>2</v>
      </c>
      <c r="AD61" s="20">
        <v>46.4</v>
      </c>
      <c r="AE61" s="20">
        <v>84.2</v>
      </c>
      <c r="AF61" s="20">
        <v>60</v>
      </c>
      <c r="AG61" s="20">
        <v>50</v>
      </c>
      <c r="AH61" s="20">
        <v>80</v>
      </c>
      <c r="AI61" s="20">
        <v>10</v>
      </c>
      <c r="AJ61" s="20">
        <v>5</v>
      </c>
      <c r="AK61" s="20">
        <v>5</v>
      </c>
      <c r="AL61" s="20">
        <v>0</v>
      </c>
      <c r="AM61" s="20">
        <v>10</v>
      </c>
      <c r="AN61" s="20">
        <v>4</v>
      </c>
      <c r="AO61" s="20">
        <v>2.31</v>
      </c>
      <c r="AP61" s="20">
        <v>2.2599999999999998</v>
      </c>
      <c r="AQ61" s="20">
        <v>5.7</v>
      </c>
      <c r="AS61" s="20">
        <v>0</v>
      </c>
      <c r="AT61" s="20">
        <v>7</v>
      </c>
      <c r="AU61" s="20">
        <v>33.299999999999997</v>
      </c>
      <c r="AV61" s="20">
        <v>14.3</v>
      </c>
      <c r="AW61" s="20">
        <v>4.91</v>
      </c>
      <c r="AX61" s="20">
        <v>10</v>
      </c>
      <c r="AY61" s="20">
        <v>9.5</v>
      </c>
      <c r="AZ61" s="20">
        <v>0</v>
      </c>
      <c r="BA61" s="20">
        <v>0</v>
      </c>
      <c r="BB61" s="20">
        <v>0</v>
      </c>
      <c r="BC61" s="20">
        <v>0.2</v>
      </c>
      <c r="BD61" s="20">
        <v>0.2</v>
      </c>
      <c r="BE61" s="20">
        <v>4.2</v>
      </c>
      <c r="BF61" s="20">
        <v>4.2</v>
      </c>
      <c r="BG61" s="20">
        <v>21</v>
      </c>
    </row>
    <row r="62" spans="1:59" x14ac:dyDescent="0.25">
      <c r="A62" s="20">
        <v>28</v>
      </c>
      <c r="B62" s="20" t="s">
        <v>54</v>
      </c>
      <c r="C62" s="20" t="s">
        <v>49</v>
      </c>
      <c r="D62" s="20" t="s">
        <v>15</v>
      </c>
      <c r="E62" s="20">
        <v>5</v>
      </c>
      <c r="F62" s="20">
        <v>2025</v>
      </c>
      <c r="G62" s="20">
        <v>34</v>
      </c>
      <c r="H62" s="20">
        <v>29</v>
      </c>
      <c r="I62" s="20">
        <v>22</v>
      </c>
      <c r="J62" s="20">
        <v>75.900000000000006</v>
      </c>
      <c r="K62" s="20">
        <v>166</v>
      </c>
      <c r="L62" s="20">
        <v>166</v>
      </c>
      <c r="M62" s="20">
        <v>5.72</v>
      </c>
      <c r="N62" s="20">
        <v>1</v>
      </c>
      <c r="O62" s="20">
        <v>1</v>
      </c>
      <c r="P62" s="20">
        <v>9</v>
      </c>
      <c r="Q62" s="20">
        <v>86.3</v>
      </c>
      <c r="R62" s="20">
        <v>4</v>
      </c>
      <c r="S62" s="20">
        <v>11.8</v>
      </c>
      <c r="T62" s="20">
        <v>24</v>
      </c>
      <c r="U62" s="20">
        <v>3.55</v>
      </c>
      <c r="V62" s="20">
        <v>1</v>
      </c>
      <c r="W62" s="20">
        <v>41</v>
      </c>
      <c r="X62" s="20">
        <v>0</v>
      </c>
      <c r="Y62" s="20">
        <v>9.8000000000000007</v>
      </c>
      <c r="Z62" s="20">
        <v>4.5999999999999996</v>
      </c>
      <c r="AA62" s="20">
        <v>126</v>
      </c>
      <c r="AB62" s="20">
        <v>6.9</v>
      </c>
      <c r="AC62" s="20">
        <v>2</v>
      </c>
      <c r="AD62" s="20">
        <v>59</v>
      </c>
      <c r="AE62" s="20">
        <v>88.9</v>
      </c>
      <c r="AF62" s="20">
        <v>69</v>
      </c>
      <c r="AG62" s="20">
        <v>65.5</v>
      </c>
      <c r="AH62" s="20">
        <v>89.7</v>
      </c>
      <c r="AI62" s="20">
        <v>3.4</v>
      </c>
      <c r="AJ62" s="20">
        <v>3.4</v>
      </c>
      <c r="AK62" s="20">
        <v>3.4</v>
      </c>
      <c r="AL62" s="20">
        <v>3</v>
      </c>
      <c r="AM62" s="20">
        <v>6.9</v>
      </c>
      <c r="AN62" s="20">
        <v>5</v>
      </c>
      <c r="AO62" s="20">
        <v>2.4700000000000002</v>
      </c>
      <c r="AP62" s="20">
        <v>2.1800000000000002</v>
      </c>
      <c r="AQ62" s="20">
        <v>3.2</v>
      </c>
      <c r="AR62" s="20">
        <v>3.4</v>
      </c>
      <c r="AS62" s="20">
        <v>0</v>
      </c>
      <c r="AT62" s="20">
        <v>13</v>
      </c>
      <c r="AU62" s="20">
        <v>38.200000000000003</v>
      </c>
      <c r="AV62" s="20">
        <v>30.8</v>
      </c>
      <c r="AW62" s="20">
        <v>10.42</v>
      </c>
      <c r="AX62" s="20">
        <v>10.3</v>
      </c>
      <c r="AZ62" s="20">
        <v>0</v>
      </c>
      <c r="BA62" s="20">
        <v>1</v>
      </c>
      <c r="BB62" s="20">
        <v>0</v>
      </c>
      <c r="BC62" s="20">
        <v>0.46</v>
      </c>
      <c r="BD62" s="20">
        <v>0.42</v>
      </c>
      <c r="BE62" s="20">
        <v>15.6</v>
      </c>
      <c r="BF62" s="20">
        <v>15.6</v>
      </c>
      <c r="BG62" s="20">
        <v>37</v>
      </c>
    </row>
    <row r="63" spans="1:59" x14ac:dyDescent="0.25">
      <c r="A63" s="20">
        <v>29</v>
      </c>
      <c r="B63" s="20" t="s">
        <v>407</v>
      </c>
      <c r="C63" s="20" t="s">
        <v>49</v>
      </c>
      <c r="D63" s="20" t="s">
        <v>15</v>
      </c>
      <c r="E63" s="20">
        <v>5</v>
      </c>
      <c r="F63" s="20">
        <v>2025</v>
      </c>
      <c r="G63" s="20">
        <v>6</v>
      </c>
      <c r="H63" s="20">
        <v>4</v>
      </c>
      <c r="I63" s="20">
        <v>3</v>
      </c>
      <c r="J63" s="20">
        <v>75</v>
      </c>
      <c r="K63" s="20">
        <v>44</v>
      </c>
      <c r="L63" s="20">
        <v>44</v>
      </c>
      <c r="M63" s="20">
        <v>11</v>
      </c>
      <c r="N63" s="20">
        <v>0</v>
      </c>
      <c r="O63" s="20">
        <v>0</v>
      </c>
      <c r="P63" s="20">
        <v>2</v>
      </c>
      <c r="Q63" s="20">
        <v>110.4</v>
      </c>
      <c r="R63" s="20">
        <v>1</v>
      </c>
      <c r="S63" s="20">
        <v>16.7</v>
      </c>
      <c r="T63" s="20">
        <v>5</v>
      </c>
      <c r="U63" s="20">
        <v>7.8</v>
      </c>
      <c r="V63" s="20">
        <v>1</v>
      </c>
      <c r="W63" s="20">
        <v>11</v>
      </c>
      <c r="X63" s="20">
        <v>0</v>
      </c>
      <c r="Y63" s="20">
        <v>20.399999999999999</v>
      </c>
      <c r="Z63" s="20">
        <v>5.7</v>
      </c>
      <c r="AA63" s="20">
        <v>17</v>
      </c>
      <c r="AC63" s="20">
        <v>0</v>
      </c>
      <c r="AD63" s="20">
        <v>61.4</v>
      </c>
      <c r="AE63" s="20">
        <v>100</v>
      </c>
      <c r="AF63" s="20">
        <v>75</v>
      </c>
      <c r="AG63" s="20">
        <v>50</v>
      </c>
      <c r="AH63" s="20">
        <v>75</v>
      </c>
      <c r="AL63" s="20">
        <v>0</v>
      </c>
      <c r="AN63" s="20">
        <v>0</v>
      </c>
      <c r="AO63" s="20">
        <v>1.48</v>
      </c>
      <c r="AP63" s="20">
        <v>3.15</v>
      </c>
      <c r="AQ63" s="20">
        <v>3</v>
      </c>
      <c r="AR63" s="20">
        <v>6.4</v>
      </c>
      <c r="AS63" s="20">
        <v>0</v>
      </c>
      <c r="AT63" s="20">
        <v>2</v>
      </c>
      <c r="AU63" s="20">
        <v>33.299999999999997</v>
      </c>
      <c r="AV63" s="20">
        <v>50</v>
      </c>
      <c r="AW63" s="20">
        <v>22.48</v>
      </c>
      <c r="AZ63" s="20">
        <v>0</v>
      </c>
      <c r="BA63" s="20">
        <v>0</v>
      </c>
      <c r="BB63" s="20">
        <v>1</v>
      </c>
      <c r="BC63" s="20">
        <v>0.48</v>
      </c>
      <c r="BD63" s="20">
        <v>0.48</v>
      </c>
      <c r="BE63" s="20">
        <v>2.9</v>
      </c>
      <c r="BF63" s="20">
        <v>2.9</v>
      </c>
      <c r="BG63" s="20">
        <v>6</v>
      </c>
    </row>
    <row r="64" spans="1:59" x14ac:dyDescent="0.25">
      <c r="A64" s="20">
        <v>30</v>
      </c>
      <c r="B64" s="20" t="s">
        <v>454</v>
      </c>
      <c r="C64" s="20" t="s">
        <v>604</v>
      </c>
      <c r="D64" s="20" t="s">
        <v>15</v>
      </c>
      <c r="E64" s="20">
        <v>5</v>
      </c>
      <c r="F64" s="20">
        <v>2025</v>
      </c>
      <c r="G64" s="20">
        <v>5</v>
      </c>
      <c r="H64" s="20">
        <v>4</v>
      </c>
      <c r="I64" s="20">
        <v>2</v>
      </c>
      <c r="J64" s="20">
        <v>50</v>
      </c>
      <c r="K64" s="20">
        <v>23</v>
      </c>
      <c r="L64" s="20">
        <v>23</v>
      </c>
      <c r="M64" s="20">
        <v>5.75</v>
      </c>
      <c r="N64" s="20">
        <v>0</v>
      </c>
      <c r="O64" s="20">
        <v>0</v>
      </c>
      <c r="P64" s="20">
        <v>2</v>
      </c>
      <c r="Q64" s="20">
        <v>67.7</v>
      </c>
      <c r="R64" s="20">
        <v>0</v>
      </c>
      <c r="T64" s="20">
        <v>0</v>
      </c>
      <c r="U64" s="20">
        <v>5.75</v>
      </c>
      <c r="V64" s="20">
        <v>1</v>
      </c>
      <c r="W64" s="20">
        <v>5</v>
      </c>
      <c r="X64" s="20">
        <v>0</v>
      </c>
      <c r="Y64" s="20">
        <v>7.7</v>
      </c>
      <c r="Z64" s="20">
        <v>11.8</v>
      </c>
      <c r="AA64" s="20">
        <v>47</v>
      </c>
      <c r="AC64" s="20">
        <v>0</v>
      </c>
      <c r="AE64" s="20">
        <v>75</v>
      </c>
      <c r="AF64" s="20">
        <v>75</v>
      </c>
      <c r="AG64" s="20">
        <v>25</v>
      </c>
      <c r="AH64" s="20">
        <v>75</v>
      </c>
      <c r="AI64" s="20">
        <v>25</v>
      </c>
      <c r="AL64" s="20">
        <v>0</v>
      </c>
      <c r="AM64" s="20">
        <v>25</v>
      </c>
      <c r="AN64" s="20">
        <v>17</v>
      </c>
      <c r="AO64" s="20">
        <v>2.23</v>
      </c>
      <c r="AP64" s="20">
        <v>2.6</v>
      </c>
      <c r="AR64" s="20">
        <v>4.5999999999999996</v>
      </c>
      <c r="AS64" s="20">
        <v>0</v>
      </c>
      <c r="AT64" s="20">
        <v>2</v>
      </c>
      <c r="AU64" s="20">
        <v>40</v>
      </c>
      <c r="AW64" s="20">
        <v>17.23</v>
      </c>
      <c r="AZ64" s="20">
        <v>0</v>
      </c>
      <c r="BA64" s="20">
        <v>0</v>
      </c>
      <c r="BB64" s="20">
        <v>0</v>
      </c>
      <c r="BC64" s="20">
        <v>0.24</v>
      </c>
      <c r="BD64" s="20">
        <v>0.17</v>
      </c>
      <c r="BE64" s="20">
        <v>1.2</v>
      </c>
      <c r="BF64" s="20">
        <v>1.2</v>
      </c>
      <c r="BG64" s="20">
        <v>7</v>
      </c>
    </row>
    <row r="65" spans="1:59" x14ac:dyDescent="0.25">
      <c r="A65" s="20">
        <v>31</v>
      </c>
      <c r="B65" s="20" t="s">
        <v>617</v>
      </c>
      <c r="C65" s="20" t="s">
        <v>30</v>
      </c>
      <c r="D65" s="20" t="s">
        <v>15</v>
      </c>
      <c r="E65" s="20">
        <v>5</v>
      </c>
      <c r="F65" s="20">
        <v>2025</v>
      </c>
      <c r="G65" s="20">
        <v>2</v>
      </c>
      <c r="H65" s="20">
        <v>2</v>
      </c>
      <c r="I65" s="20">
        <v>1</v>
      </c>
      <c r="J65" s="20">
        <v>50</v>
      </c>
      <c r="K65" s="20">
        <v>9</v>
      </c>
      <c r="L65" s="20">
        <v>9</v>
      </c>
      <c r="M65" s="20">
        <v>4.5</v>
      </c>
      <c r="N65" s="20">
        <v>0</v>
      </c>
      <c r="O65" s="20">
        <v>0</v>
      </c>
      <c r="P65" s="20">
        <v>1</v>
      </c>
      <c r="Q65" s="20">
        <v>62.5</v>
      </c>
      <c r="R65" s="20">
        <v>0</v>
      </c>
      <c r="T65" s="20">
        <v>0</v>
      </c>
      <c r="U65" s="20">
        <v>4.5</v>
      </c>
      <c r="V65" s="20">
        <v>0</v>
      </c>
      <c r="W65" s="20">
        <v>0</v>
      </c>
      <c r="X65" s="20">
        <v>0</v>
      </c>
      <c r="Y65" s="20">
        <v>-10.5</v>
      </c>
      <c r="Z65" s="20">
        <v>19</v>
      </c>
      <c r="AA65" s="20">
        <v>38</v>
      </c>
      <c r="AB65" s="20">
        <v>50</v>
      </c>
      <c r="AC65" s="20">
        <v>1</v>
      </c>
      <c r="AD65" s="20">
        <v>77.8</v>
      </c>
      <c r="AE65" s="20">
        <v>50</v>
      </c>
      <c r="AF65" s="20">
        <v>50</v>
      </c>
      <c r="AG65" s="20">
        <v>50</v>
      </c>
      <c r="AH65" s="20">
        <v>50</v>
      </c>
      <c r="AL65" s="20">
        <v>0</v>
      </c>
      <c r="AN65" s="20">
        <v>0</v>
      </c>
      <c r="AO65" s="20">
        <v>2</v>
      </c>
      <c r="AS65" s="20">
        <v>0</v>
      </c>
      <c r="AT65" s="20">
        <v>0</v>
      </c>
      <c r="AW65" s="20">
        <v>-24.58</v>
      </c>
      <c r="AX65" s="20">
        <v>50</v>
      </c>
      <c r="AY65" s="20">
        <v>50</v>
      </c>
      <c r="AZ65" s="20">
        <v>0</v>
      </c>
      <c r="BA65" s="20">
        <v>0</v>
      </c>
      <c r="BB65" s="20">
        <v>0</v>
      </c>
      <c r="BC65" s="20">
        <v>1.1299999999999999</v>
      </c>
      <c r="BD65" s="20">
        <v>1.1299999999999999</v>
      </c>
      <c r="BE65" s="20">
        <v>2.2999999999999998</v>
      </c>
      <c r="BF65" s="20">
        <v>2.2999999999999998</v>
      </c>
      <c r="BG65" s="20">
        <v>2</v>
      </c>
    </row>
    <row r="66" spans="1:59" x14ac:dyDescent="0.25">
      <c r="A66" s="20">
        <v>32</v>
      </c>
      <c r="B66" s="20" t="s">
        <v>127</v>
      </c>
      <c r="C66" s="20" t="s">
        <v>602</v>
      </c>
      <c r="D66" s="20" t="s">
        <v>15</v>
      </c>
      <c r="E66" s="20">
        <v>5</v>
      </c>
      <c r="F66" s="20">
        <v>2025</v>
      </c>
      <c r="G66" s="20">
        <v>1</v>
      </c>
      <c r="H66" s="20">
        <v>1</v>
      </c>
      <c r="I66" s="20">
        <v>0</v>
      </c>
      <c r="K66" s="20">
        <v>0</v>
      </c>
      <c r="L66" s="20">
        <v>0</v>
      </c>
      <c r="N66" s="20">
        <v>0</v>
      </c>
      <c r="O66" s="20">
        <v>0</v>
      </c>
      <c r="P66" s="20">
        <v>0</v>
      </c>
      <c r="Q66" s="20">
        <v>39.6</v>
      </c>
      <c r="R66" s="20">
        <v>0</v>
      </c>
      <c r="T66" s="20">
        <v>0</v>
      </c>
      <c r="V66" s="20">
        <v>0</v>
      </c>
      <c r="W66" s="20">
        <v>0</v>
      </c>
      <c r="X66" s="20">
        <v>0</v>
      </c>
      <c r="Y66" s="20">
        <v>-68.400000000000006</v>
      </c>
      <c r="Z66" s="20">
        <v>9</v>
      </c>
      <c r="AA66" s="20">
        <v>9</v>
      </c>
      <c r="AC66" s="20">
        <v>0</v>
      </c>
      <c r="AF66" s="20">
        <v>100</v>
      </c>
      <c r="AI66" s="20">
        <v>100</v>
      </c>
      <c r="AL66" s="20">
        <v>0</v>
      </c>
      <c r="AN66" s="20">
        <v>0</v>
      </c>
      <c r="AO66" s="20">
        <v>3.9</v>
      </c>
      <c r="AS66" s="20">
        <v>0</v>
      </c>
      <c r="AT66" s="20">
        <v>0</v>
      </c>
      <c r="AW66" s="20">
        <v>-57.36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F66" s="20">
        <v>0</v>
      </c>
      <c r="BG66" s="20">
        <v>1</v>
      </c>
    </row>
    <row r="67" spans="1:59" x14ac:dyDescent="0.25">
      <c r="A67" s="20">
        <v>1</v>
      </c>
      <c r="B67" s="20" t="s">
        <v>72</v>
      </c>
      <c r="C67" s="20" t="s">
        <v>603</v>
      </c>
      <c r="D67" s="20" t="s">
        <v>15</v>
      </c>
      <c r="E67" s="20">
        <v>4</v>
      </c>
      <c r="F67" s="20">
        <v>2025</v>
      </c>
      <c r="G67" s="20">
        <v>45</v>
      </c>
      <c r="H67" s="20">
        <v>41</v>
      </c>
      <c r="I67" s="20">
        <v>29</v>
      </c>
      <c r="J67" s="20">
        <v>70.7</v>
      </c>
      <c r="K67" s="20">
        <v>375</v>
      </c>
      <c r="L67" s="20">
        <v>375</v>
      </c>
      <c r="M67" s="20">
        <v>9.15</v>
      </c>
      <c r="N67" s="20">
        <v>3</v>
      </c>
      <c r="O67" s="20">
        <v>0</v>
      </c>
      <c r="P67" s="20">
        <v>15</v>
      </c>
      <c r="Q67" s="20">
        <v>123.5</v>
      </c>
      <c r="R67" s="20">
        <v>3</v>
      </c>
      <c r="S67" s="20">
        <v>6.7</v>
      </c>
      <c r="T67" s="20">
        <v>15</v>
      </c>
      <c r="U67" s="20">
        <v>9.5500000000000007</v>
      </c>
      <c r="V67" s="20">
        <v>1</v>
      </c>
      <c r="W67" s="20">
        <v>6</v>
      </c>
      <c r="X67" s="20">
        <v>0</v>
      </c>
      <c r="Y67" s="20">
        <v>8.1999999999999993</v>
      </c>
      <c r="Z67" s="20">
        <v>8.1999999999999993</v>
      </c>
      <c r="AA67" s="20">
        <v>300</v>
      </c>
      <c r="AB67" s="20">
        <v>14.6</v>
      </c>
      <c r="AC67" s="20">
        <v>6</v>
      </c>
      <c r="AD67" s="20">
        <v>45.6</v>
      </c>
      <c r="AE67" s="20">
        <v>79.5</v>
      </c>
      <c r="AF67" s="20">
        <v>68.3</v>
      </c>
      <c r="AG67" s="20">
        <v>58.5</v>
      </c>
      <c r="AH67" s="20">
        <v>78</v>
      </c>
      <c r="AI67" s="20">
        <v>14.6</v>
      </c>
      <c r="AJ67" s="20">
        <v>7.3</v>
      </c>
      <c r="AK67" s="20">
        <v>4.9000000000000004</v>
      </c>
      <c r="AL67" s="20">
        <v>1</v>
      </c>
      <c r="AM67" s="20">
        <v>4.9000000000000004</v>
      </c>
      <c r="AN67" s="20">
        <v>7</v>
      </c>
      <c r="AO67" s="20">
        <v>2.4500000000000002</v>
      </c>
      <c r="AP67" s="20">
        <v>2.54</v>
      </c>
      <c r="AQ67" s="20">
        <v>4.3</v>
      </c>
      <c r="AR67" s="20">
        <v>4.3</v>
      </c>
      <c r="AS67" s="20">
        <v>1</v>
      </c>
      <c r="AT67" s="20">
        <v>20</v>
      </c>
      <c r="AU67" s="20">
        <v>44.4</v>
      </c>
      <c r="AV67" s="20">
        <v>15</v>
      </c>
      <c r="AW67" s="20">
        <v>14.85</v>
      </c>
      <c r="AX67" s="20">
        <v>12.2</v>
      </c>
      <c r="AZ67" s="20">
        <v>0</v>
      </c>
      <c r="BA67" s="20">
        <v>0</v>
      </c>
      <c r="BB67" s="20">
        <v>1</v>
      </c>
      <c r="BC67" s="20">
        <v>0.68</v>
      </c>
      <c r="BD67" s="20">
        <v>0.63</v>
      </c>
      <c r="BE67" s="20">
        <v>30.4</v>
      </c>
      <c r="BF67" s="20">
        <v>30.4</v>
      </c>
      <c r="BG67" s="20">
        <v>48</v>
      </c>
    </row>
    <row r="68" spans="1:59" x14ac:dyDescent="0.25">
      <c r="A68" s="20">
        <v>2</v>
      </c>
      <c r="B68" s="20" t="s">
        <v>116</v>
      </c>
      <c r="C68" s="20" t="s">
        <v>40</v>
      </c>
      <c r="D68" s="20" t="s">
        <v>15</v>
      </c>
      <c r="E68" s="20">
        <v>4</v>
      </c>
      <c r="F68" s="20">
        <v>2025</v>
      </c>
      <c r="G68" s="20">
        <v>54</v>
      </c>
      <c r="H68" s="20">
        <v>46</v>
      </c>
      <c r="I68" s="20">
        <v>30</v>
      </c>
      <c r="J68" s="20">
        <v>65.2</v>
      </c>
      <c r="K68" s="20">
        <v>350</v>
      </c>
      <c r="L68" s="20">
        <v>350</v>
      </c>
      <c r="M68" s="20">
        <v>7.61</v>
      </c>
      <c r="N68" s="20">
        <v>2</v>
      </c>
      <c r="O68" s="20">
        <v>2</v>
      </c>
      <c r="P68" s="20">
        <v>15</v>
      </c>
      <c r="Q68" s="20">
        <v>84.5</v>
      </c>
      <c r="R68" s="20">
        <v>6</v>
      </c>
      <c r="S68" s="20">
        <v>11.1</v>
      </c>
      <c r="T68" s="20">
        <v>48</v>
      </c>
      <c r="U68" s="20">
        <v>4.8499999999999996</v>
      </c>
      <c r="V68" s="20">
        <v>2</v>
      </c>
      <c r="W68" s="20">
        <v>12</v>
      </c>
      <c r="X68" s="20">
        <v>0</v>
      </c>
      <c r="Y68" s="20">
        <v>11.6</v>
      </c>
      <c r="Z68" s="20">
        <v>8.5</v>
      </c>
      <c r="AA68" s="20">
        <v>332</v>
      </c>
      <c r="AB68" s="20">
        <v>13</v>
      </c>
      <c r="AC68" s="20">
        <v>6</v>
      </c>
      <c r="AD68" s="20">
        <v>48</v>
      </c>
      <c r="AE68" s="20">
        <v>84.6</v>
      </c>
      <c r="AF68" s="20">
        <v>52.2</v>
      </c>
      <c r="AG68" s="20">
        <v>60.9</v>
      </c>
      <c r="AH68" s="20">
        <v>71.7</v>
      </c>
      <c r="AI68" s="20">
        <v>13</v>
      </c>
      <c r="AK68" s="20">
        <v>6.5</v>
      </c>
      <c r="AL68" s="20">
        <v>3</v>
      </c>
      <c r="AM68" s="20">
        <v>6.5</v>
      </c>
      <c r="AN68" s="20">
        <v>35</v>
      </c>
      <c r="AO68" s="20">
        <v>2.5099999999999998</v>
      </c>
      <c r="AP68" s="20">
        <v>2.41</v>
      </c>
      <c r="AQ68" s="20">
        <v>3.1</v>
      </c>
      <c r="AR68" s="20">
        <v>5.2</v>
      </c>
      <c r="AS68" s="20">
        <v>1</v>
      </c>
      <c r="AT68" s="20">
        <v>22</v>
      </c>
      <c r="AU68" s="20">
        <v>40.700000000000003</v>
      </c>
      <c r="AV68" s="20">
        <v>27.3</v>
      </c>
      <c r="AW68" s="20">
        <v>12.21</v>
      </c>
      <c r="AX68" s="20">
        <v>4.3</v>
      </c>
      <c r="AY68" s="20">
        <v>1.9</v>
      </c>
      <c r="AZ68" s="20">
        <v>3</v>
      </c>
      <c r="BA68" s="20">
        <v>3</v>
      </c>
      <c r="BB68" s="20">
        <v>1</v>
      </c>
      <c r="BC68" s="20">
        <v>0.49</v>
      </c>
      <c r="BD68" s="20">
        <v>0.49</v>
      </c>
      <c r="BE68" s="20">
        <v>26.2</v>
      </c>
      <c r="BF68" s="20">
        <v>26.2</v>
      </c>
      <c r="BG68" s="20">
        <v>54</v>
      </c>
    </row>
    <row r="69" spans="1:59" x14ac:dyDescent="0.25">
      <c r="A69" s="20">
        <v>3</v>
      </c>
      <c r="B69" s="20" t="s">
        <v>73</v>
      </c>
      <c r="C69" s="20" t="s">
        <v>37</v>
      </c>
      <c r="D69" s="20" t="s">
        <v>15</v>
      </c>
      <c r="E69" s="20">
        <v>4</v>
      </c>
      <c r="F69" s="20">
        <v>2025</v>
      </c>
      <c r="G69" s="20">
        <v>46</v>
      </c>
      <c r="H69" s="20">
        <v>43</v>
      </c>
      <c r="I69" s="20">
        <v>31</v>
      </c>
      <c r="J69" s="20">
        <v>72.099999999999994</v>
      </c>
      <c r="K69" s="20">
        <v>337</v>
      </c>
      <c r="L69" s="20">
        <v>337</v>
      </c>
      <c r="M69" s="20">
        <v>7.84</v>
      </c>
      <c r="N69" s="20">
        <v>3</v>
      </c>
      <c r="O69" s="20">
        <v>0</v>
      </c>
      <c r="P69" s="20">
        <v>16</v>
      </c>
      <c r="Q69" s="20">
        <v>118.1</v>
      </c>
      <c r="R69" s="20">
        <v>1</v>
      </c>
      <c r="S69" s="20">
        <v>2.2000000000000002</v>
      </c>
      <c r="T69" s="20">
        <v>12</v>
      </c>
      <c r="U69" s="20">
        <v>8.75</v>
      </c>
      <c r="V69" s="20">
        <v>2</v>
      </c>
      <c r="W69" s="20">
        <v>29</v>
      </c>
      <c r="X69" s="20">
        <v>0</v>
      </c>
      <c r="Y69" s="20">
        <v>11.9</v>
      </c>
      <c r="Z69" s="20">
        <v>6</v>
      </c>
      <c r="AA69" s="20">
        <v>217</v>
      </c>
      <c r="AB69" s="20">
        <v>11.6</v>
      </c>
      <c r="AC69" s="20">
        <v>5</v>
      </c>
      <c r="AD69" s="20">
        <v>75.400000000000006</v>
      </c>
      <c r="AE69" s="20">
        <v>88.9</v>
      </c>
      <c r="AF69" s="20">
        <v>62.8</v>
      </c>
      <c r="AG69" s="20">
        <v>62.8</v>
      </c>
      <c r="AH69" s="20">
        <v>74.400000000000006</v>
      </c>
      <c r="AI69" s="20">
        <v>9.3000000000000007</v>
      </c>
      <c r="AJ69" s="20">
        <v>2.2999999999999998</v>
      </c>
      <c r="AL69" s="20">
        <v>4</v>
      </c>
      <c r="AM69" s="20">
        <v>2.2999999999999998</v>
      </c>
      <c r="AN69" s="20">
        <v>17</v>
      </c>
      <c r="AO69" s="20">
        <v>2.59</v>
      </c>
      <c r="AP69" s="20">
        <v>2.62</v>
      </c>
      <c r="AQ69" s="20">
        <v>3.4</v>
      </c>
      <c r="AR69" s="20">
        <v>6.7</v>
      </c>
      <c r="AS69" s="20">
        <v>1</v>
      </c>
      <c r="AT69" s="20">
        <v>22</v>
      </c>
      <c r="AU69" s="20">
        <v>47.8</v>
      </c>
      <c r="AV69" s="20">
        <v>4.5</v>
      </c>
      <c r="AW69" s="20">
        <v>15.32</v>
      </c>
      <c r="AX69" s="20">
        <v>11.6</v>
      </c>
      <c r="AY69" s="20">
        <v>15.2</v>
      </c>
      <c r="AZ69" s="20">
        <v>7</v>
      </c>
      <c r="BA69" s="20">
        <v>0</v>
      </c>
      <c r="BB69" s="20">
        <v>0</v>
      </c>
      <c r="BC69" s="20">
        <v>0.66</v>
      </c>
      <c r="BD69" s="20">
        <v>0.64</v>
      </c>
      <c r="BE69" s="20">
        <v>30.3</v>
      </c>
      <c r="BF69" s="20">
        <v>30.3</v>
      </c>
      <c r="BG69" s="20">
        <v>47</v>
      </c>
    </row>
    <row r="70" spans="1:59" x14ac:dyDescent="0.25">
      <c r="A70" s="20">
        <v>4</v>
      </c>
      <c r="B70" s="20" t="s">
        <v>23</v>
      </c>
      <c r="C70" s="20" t="s">
        <v>24</v>
      </c>
      <c r="D70" s="20" t="s">
        <v>15</v>
      </c>
      <c r="E70" s="20">
        <v>4</v>
      </c>
      <c r="F70" s="20">
        <v>2025</v>
      </c>
      <c r="G70" s="20">
        <v>44</v>
      </c>
      <c r="H70" s="20">
        <v>42</v>
      </c>
      <c r="I70" s="20">
        <v>29</v>
      </c>
      <c r="J70" s="20">
        <v>69</v>
      </c>
      <c r="K70" s="20">
        <v>326</v>
      </c>
      <c r="L70" s="20">
        <v>326</v>
      </c>
      <c r="M70" s="20">
        <v>7.76</v>
      </c>
      <c r="N70" s="20">
        <v>2</v>
      </c>
      <c r="O70" s="20">
        <v>1</v>
      </c>
      <c r="P70" s="20">
        <v>17</v>
      </c>
      <c r="Q70" s="20">
        <v>97.9</v>
      </c>
      <c r="R70" s="20">
        <v>0</v>
      </c>
      <c r="T70" s="20">
        <v>0</v>
      </c>
      <c r="U70" s="20">
        <v>7.64</v>
      </c>
      <c r="V70" s="20">
        <v>2</v>
      </c>
      <c r="W70" s="20">
        <v>9</v>
      </c>
      <c r="X70" s="20">
        <v>1</v>
      </c>
      <c r="Y70" s="20">
        <v>3.5</v>
      </c>
      <c r="Z70" s="20">
        <v>6.8</v>
      </c>
      <c r="AA70" s="20">
        <v>279</v>
      </c>
      <c r="AB70" s="20">
        <v>7.1</v>
      </c>
      <c r="AC70" s="20">
        <v>3</v>
      </c>
      <c r="AD70" s="20">
        <v>72.7</v>
      </c>
      <c r="AE70" s="20">
        <v>80.5</v>
      </c>
      <c r="AF70" s="20">
        <v>54.8</v>
      </c>
      <c r="AG70" s="20">
        <v>61.9</v>
      </c>
      <c r="AH70" s="20">
        <v>83.3</v>
      </c>
      <c r="AI70" s="20">
        <v>14.3</v>
      </c>
      <c r="AJ70" s="20">
        <v>2.4</v>
      </c>
      <c r="AK70" s="20">
        <v>2.4</v>
      </c>
      <c r="AL70" s="20">
        <v>2</v>
      </c>
      <c r="AM70" s="20">
        <v>9.5</v>
      </c>
      <c r="AN70" s="20">
        <v>62</v>
      </c>
      <c r="AO70" s="20">
        <v>2.7</v>
      </c>
      <c r="AP70" s="20">
        <v>2.58</v>
      </c>
      <c r="AR70" s="20">
        <v>4.2</v>
      </c>
      <c r="AS70" s="20">
        <v>0</v>
      </c>
      <c r="AT70" s="20">
        <v>13</v>
      </c>
      <c r="AU70" s="20">
        <v>29.5</v>
      </c>
      <c r="AW70" s="20">
        <v>-5.48</v>
      </c>
      <c r="AX70" s="20">
        <v>19</v>
      </c>
      <c r="AY70" s="20">
        <v>11.4</v>
      </c>
      <c r="AZ70" s="20">
        <v>0</v>
      </c>
      <c r="BA70" s="20">
        <v>1</v>
      </c>
      <c r="BB70" s="20">
        <v>0</v>
      </c>
      <c r="BC70" s="20">
        <v>0.68</v>
      </c>
      <c r="BD70" s="20">
        <v>0.62</v>
      </c>
      <c r="BE70" s="20">
        <v>29.7</v>
      </c>
      <c r="BF70" s="20">
        <v>29.7</v>
      </c>
      <c r="BG70" s="20">
        <v>48</v>
      </c>
    </row>
    <row r="71" spans="1:59" x14ac:dyDescent="0.25">
      <c r="A71" s="20">
        <v>5</v>
      </c>
      <c r="B71" s="20" t="s">
        <v>51</v>
      </c>
      <c r="C71" s="20" t="s">
        <v>22</v>
      </c>
      <c r="D71" s="20" t="s">
        <v>15</v>
      </c>
      <c r="E71" s="20">
        <v>4</v>
      </c>
      <c r="F71" s="20">
        <v>2025</v>
      </c>
      <c r="G71" s="20">
        <v>41</v>
      </c>
      <c r="H71" s="20">
        <v>40</v>
      </c>
      <c r="I71" s="20">
        <v>31</v>
      </c>
      <c r="J71" s="20">
        <v>77.5</v>
      </c>
      <c r="K71" s="20">
        <v>319</v>
      </c>
      <c r="L71" s="20">
        <v>319</v>
      </c>
      <c r="M71" s="20">
        <v>7.98</v>
      </c>
      <c r="N71" s="20">
        <v>3</v>
      </c>
      <c r="O71" s="20">
        <v>0</v>
      </c>
      <c r="P71" s="20">
        <v>17</v>
      </c>
      <c r="Q71" s="20">
        <v>124.9</v>
      </c>
      <c r="R71" s="20">
        <v>1</v>
      </c>
      <c r="S71" s="20">
        <v>2.4</v>
      </c>
      <c r="T71" s="20">
        <v>0</v>
      </c>
      <c r="U71" s="20">
        <v>9.24</v>
      </c>
      <c r="V71" s="20">
        <v>0</v>
      </c>
      <c r="W71" s="20">
        <v>0</v>
      </c>
      <c r="X71" s="20">
        <v>0</v>
      </c>
      <c r="Y71" s="20">
        <v>11.4</v>
      </c>
      <c r="Z71" s="20">
        <v>8.8000000000000007</v>
      </c>
      <c r="AA71" s="20">
        <v>335</v>
      </c>
      <c r="AB71" s="20">
        <v>17.5</v>
      </c>
      <c r="AC71" s="20">
        <v>7</v>
      </c>
      <c r="AD71" s="20">
        <v>44.2</v>
      </c>
      <c r="AE71" s="20">
        <v>84.2</v>
      </c>
      <c r="AF71" s="20">
        <v>52.5</v>
      </c>
      <c r="AG71" s="20">
        <v>57.5</v>
      </c>
      <c r="AH71" s="20">
        <v>80</v>
      </c>
      <c r="AI71" s="20">
        <v>15</v>
      </c>
      <c r="AJ71" s="20">
        <v>2.5</v>
      </c>
      <c r="AK71" s="20">
        <v>2.5</v>
      </c>
      <c r="AL71" s="20">
        <v>3</v>
      </c>
      <c r="AM71" s="20">
        <v>2.5</v>
      </c>
      <c r="AN71" s="20">
        <v>7</v>
      </c>
      <c r="AO71" s="20">
        <v>2.64</v>
      </c>
      <c r="AP71" s="20">
        <v>2.4300000000000002</v>
      </c>
      <c r="AQ71" s="20">
        <v>4.7</v>
      </c>
      <c r="AS71" s="20">
        <v>0</v>
      </c>
      <c r="AT71" s="20">
        <v>15</v>
      </c>
      <c r="AU71" s="20">
        <v>36.6</v>
      </c>
      <c r="AV71" s="20">
        <v>6.7</v>
      </c>
      <c r="AW71" s="20">
        <v>1.92</v>
      </c>
      <c r="AX71" s="20">
        <v>2.5</v>
      </c>
      <c r="AY71" s="20">
        <v>2.4</v>
      </c>
      <c r="AZ71" s="20">
        <v>1</v>
      </c>
      <c r="BA71" s="20">
        <v>1</v>
      </c>
      <c r="BB71" s="20">
        <v>0</v>
      </c>
      <c r="BC71" s="20">
        <v>0.83</v>
      </c>
      <c r="BD71" s="20">
        <v>0.81</v>
      </c>
      <c r="BE71" s="20">
        <v>34</v>
      </c>
      <c r="BF71" s="20">
        <v>34</v>
      </c>
      <c r="BG71" s="20">
        <v>42</v>
      </c>
    </row>
    <row r="72" spans="1:59" x14ac:dyDescent="0.25">
      <c r="A72" s="20">
        <v>6</v>
      </c>
      <c r="B72" s="20" t="s">
        <v>609</v>
      </c>
      <c r="C72" s="20" t="s">
        <v>12</v>
      </c>
      <c r="D72" s="20" t="s">
        <v>15</v>
      </c>
      <c r="E72" s="20">
        <v>4</v>
      </c>
      <c r="F72" s="20">
        <v>2025</v>
      </c>
      <c r="G72" s="20">
        <v>28</v>
      </c>
      <c r="H72" s="20">
        <v>26</v>
      </c>
      <c r="I72" s="20">
        <v>20</v>
      </c>
      <c r="J72" s="20">
        <v>76.900000000000006</v>
      </c>
      <c r="K72" s="20">
        <v>313</v>
      </c>
      <c r="L72" s="20">
        <v>313</v>
      </c>
      <c r="M72" s="20">
        <v>12.04</v>
      </c>
      <c r="N72" s="20">
        <v>2</v>
      </c>
      <c r="O72" s="20">
        <v>1</v>
      </c>
      <c r="P72" s="20">
        <v>14</v>
      </c>
      <c r="Q72" s="20">
        <v>126</v>
      </c>
      <c r="R72" s="20">
        <v>1</v>
      </c>
      <c r="S72" s="20">
        <v>3.6</v>
      </c>
      <c r="T72" s="20">
        <v>6</v>
      </c>
      <c r="U72" s="20">
        <v>11.19</v>
      </c>
      <c r="V72" s="20">
        <v>1</v>
      </c>
      <c r="W72" s="20">
        <v>5</v>
      </c>
      <c r="X72" s="20">
        <v>0</v>
      </c>
      <c r="Y72" s="20">
        <v>10.3</v>
      </c>
      <c r="Z72" s="20">
        <v>10.199999999999999</v>
      </c>
      <c r="AA72" s="20">
        <v>265</v>
      </c>
      <c r="AB72" s="20">
        <v>7.7</v>
      </c>
      <c r="AC72" s="20">
        <v>2</v>
      </c>
      <c r="AD72" s="20">
        <v>45.7</v>
      </c>
      <c r="AE72" s="20">
        <v>80.8</v>
      </c>
      <c r="AF72" s="20">
        <v>69.2</v>
      </c>
      <c r="AG72" s="20">
        <v>53.8</v>
      </c>
      <c r="AH72" s="20">
        <v>80.8</v>
      </c>
      <c r="AI72" s="20">
        <v>15.4</v>
      </c>
      <c r="AJ72" s="20">
        <v>3.8</v>
      </c>
      <c r="AK72" s="20">
        <v>3.8</v>
      </c>
      <c r="AL72" s="20">
        <v>1</v>
      </c>
      <c r="AM72" s="20">
        <v>3.8</v>
      </c>
      <c r="AN72" s="20">
        <v>-3</v>
      </c>
      <c r="AO72" s="20">
        <v>2.52</v>
      </c>
      <c r="AP72" s="20">
        <v>2.67</v>
      </c>
      <c r="AQ72" s="20">
        <v>3.9</v>
      </c>
      <c r="AR72" s="20">
        <v>6.1</v>
      </c>
      <c r="AS72" s="20">
        <v>0</v>
      </c>
      <c r="AT72" s="20">
        <v>9</v>
      </c>
      <c r="AU72" s="20">
        <v>32.1</v>
      </c>
      <c r="AV72" s="20">
        <v>11.1</v>
      </c>
      <c r="AW72" s="20">
        <v>1</v>
      </c>
      <c r="AY72" s="20">
        <v>3.6</v>
      </c>
      <c r="AZ72" s="20">
        <v>0</v>
      </c>
      <c r="BA72" s="20">
        <v>0</v>
      </c>
      <c r="BB72" s="20">
        <v>0</v>
      </c>
      <c r="BC72" s="20">
        <v>0.81</v>
      </c>
      <c r="BD72" s="20">
        <v>0.73</v>
      </c>
      <c r="BE72" s="20">
        <v>22.7</v>
      </c>
      <c r="BF72" s="20">
        <v>22.7</v>
      </c>
      <c r="BG72" s="20">
        <v>31</v>
      </c>
    </row>
    <row r="73" spans="1:59" x14ac:dyDescent="0.25">
      <c r="A73" s="20">
        <v>7</v>
      </c>
      <c r="B73" s="20" t="s">
        <v>136</v>
      </c>
      <c r="C73" s="20" t="s">
        <v>10</v>
      </c>
      <c r="D73" s="20" t="s">
        <v>15</v>
      </c>
      <c r="E73" s="20">
        <v>4</v>
      </c>
      <c r="F73" s="20">
        <v>2025</v>
      </c>
      <c r="G73" s="20">
        <v>40</v>
      </c>
      <c r="H73" s="20">
        <v>38</v>
      </c>
      <c r="I73" s="20">
        <v>22</v>
      </c>
      <c r="J73" s="20">
        <v>57.9</v>
      </c>
      <c r="K73" s="20">
        <v>309</v>
      </c>
      <c r="L73" s="20">
        <v>309</v>
      </c>
      <c r="M73" s="20">
        <v>8.1300000000000008</v>
      </c>
      <c r="N73" s="20">
        <v>2</v>
      </c>
      <c r="O73" s="20">
        <v>2</v>
      </c>
      <c r="P73" s="20">
        <v>17</v>
      </c>
      <c r="Q73" s="20">
        <v>79.8</v>
      </c>
      <c r="R73" s="20">
        <v>1</v>
      </c>
      <c r="S73" s="20">
        <v>2.5</v>
      </c>
      <c r="T73" s="20">
        <v>3</v>
      </c>
      <c r="U73" s="20">
        <v>6.56</v>
      </c>
      <c r="V73" s="20">
        <v>1</v>
      </c>
      <c r="W73" s="20">
        <v>11</v>
      </c>
      <c r="X73" s="20">
        <v>0</v>
      </c>
      <c r="Y73" s="20">
        <v>5.7</v>
      </c>
      <c r="Z73" s="20">
        <v>7.3</v>
      </c>
      <c r="AA73" s="20">
        <v>264</v>
      </c>
      <c r="AB73" s="20">
        <v>7.9</v>
      </c>
      <c r="AC73" s="20">
        <v>3</v>
      </c>
      <c r="AD73" s="20">
        <v>47.6</v>
      </c>
      <c r="AE73" s="20">
        <v>80.599999999999994</v>
      </c>
      <c r="AF73" s="20">
        <v>52.6</v>
      </c>
      <c r="AG73" s="20">
        <v>44.7</v>
      </c>
      <c r="AH73" s="20">
        <v>78.900000000000006</v>
      </c>
      <c r="AI73" s="20">
        <v>15.8</v>
      </c>
      <c r="AL73" s="20">
        <v>1</v>
      </c>
      <c r="AM73" s="20">
        <v>18.399999999999999</v>
      </c>
      <c r="AN73" s="20">
        <v>35</v>
      </c>
      <c r="AO73" s="20">
        <v>2.83</v>
      </c>
      <c r="AP73" s="20">
        <v>2.81</v>
      </c>
      <c r="AQ73" s="20">
        <v>3.6</v>
      </c>
      <c r="AR73" s="20">
        <v>4.7</v>
      </c>
      <c r="AS73" s="20">
        <v>0</v>
      </c>
      <c r="AT73" s="20">
        <v>16</v>
      </c>
      <c r="AU73" s="20">
        <v>40</v>
      </c>
      <c r="AV73" s="20">
        <v>6.3</v>
      </c>
      <c r="AW73" s="20">
        <v>3.06</v>
      </c>
      <c r="AX73" s="20">
        <v>21.1</v>
      </c>
      <c r="AZ73" s="20">
        <v>2</v>
      </c>
      <c r="BA73" s="20">
        <v>0</v>
      </c>
      <c r="BB73" s="20">
        <v>0</v>
      </c>
      <c r="BC73" s="20">
        <v>0.59</v>
      </c>
      <c r="BD73" s="20">
        <v>0.57999999999999996</v>
      </c>
      <c r="BE73" s="20">
        <v>23.7</v>
      </c>
      <c r="BF73" s="20">
        <v>23.7</v>
      </c>
      <c r="BG73" s="20">
        <v>41</v>
      </c>
    </row>
    <row r="74" spans="1:59" x14ac:dyDescent="0.25">
      <c r="A74" s="20">
        <v>8</v>
      </c>
      <c r="B74" s="20" t="s">
        <v>78</v>
      </c>
      <c r="C74" s="20" t="s">
        <v>26</v>
      </c>
      <c r="D74" s="20" t="s">
        <v>15</v>
      </c>
      <c r="E74" s="20">
        <v>4</v>
      </c>
      <c r="F74" s="20">
        <v>2025</v>
      </c>
      <c r="G74" s="20">
        <v>44</v>
      </c>
      <c r="H74" s="20">
        <v>40</v>
      </c>
      <c r="I74" s="20">
        <v>22</v>
      </c>
      <c r="J74" s="20">
        <v>55</v>
      </c>
      <c r="K74" s="20">
        <v>289</v>
      </c>
      <c r="L74" s="20">
        <v>289</v>
      </c>
      <c r="M74" s="20">
        <v>7.23</v>
      </c>
      <c r="N74" s="20">
        <v>2</v>
      </c>
      <c r="O74" s="20">
        <v>1</v>
      </c>
      <c r="P74" s="20">
        <v>7</v>
      </c>
      <c r="Q74" s="20">
        <v>84.3</v>
      </c>
      <c r="R74" s="20">
        <v>2</v>
      </c>
      <c r="S74" s="20">
        <v>4.5</v>
      </c>
      <c r="T74" s="20">
        <v>17</v>
      </c>
      <c r="U74" s="20">
        <v>6.36</v>
      </c>
      <c r="V74" s="20">
        <v>2</v>
      </c>
      <c r="W74" s="20">
        <v>13</v>
      </c>
      <c r="X74" s="20">
        <v>0</v>
      </c>
      <c r="Y74" s="20">
        <v>-9.5</v>
      </c>
      <c r="Z74" s="20">
        <v>8.6999999999999993</v>
      </c>
      <c r="AA74" s="20">
        <v>323</v>
      </c>
      <c r="AB74" s="20">
        <v>15</v>
      </c>
      <c r="AC74" s="20">
        <v>6</v>
      </c>
      <c r="AD74" s="20">
        <v>66.099999999999994</v>
      </c>
      <c r="AE74" s="20">
        <v>62.2</v>
      </c>
      <c r="AF74" s="20">
        <v>60</v>
      </c>
      <c r="AG74" s="20">
        <v>35</v>
      </c>
      <c r="AH74" s="20">
        <v>75</v>
      </c>
      <c r="AI74" s="20">
        <v>17.5</v>
      </c>
      <c r="AJ74" s="20">
        <v>7.5</v>
      </c>
      <c r="AK74" s="20">
        <v>5</v>
      </c>
      <c r="AL74" s="20">
        <v>0</v>
      </c>
      <c r="AM74" s="20">
        <v>2.5</v>
      </c>
      <c r="AN74" s="20">
        <v>10</v>
      </c>
      <c r="AO74" s="20">
        <v>2.62</v>
      </c>
      <c r="AP74" s="20">
        <v>2.2799999999999998</v>
      </c>
      <c r="AQ74" s="20">
        <v>2.9</v>
      </c>
      <c r="AR74" s="20">
        <v>5.4</v>
      </c>
      <c r="AS74" s="20">
        <v>1</v>
      </c>
      <c r="AT74" s="20">
        <v>20</v>
      </c>
      <c r="AU74" s="20">
        <v>45.5</v>
      </c>
      <c r="AV74" s="20">
        <v>10</v>
      </c>
      <c r="AW74" s="20">
        <v>13.32</v>
      </c>
      <c r="AX74" s="20">
        <v>10</v>
      </c>
      <c r="AZ74" s="20">
        <v>0</v>
      </c>
      <c r="BA74" s="20">
        <v>2</v>
      </c>
      <c r="BB74" s="20">
        <v>1</v>
      </c>
      <c r="BC74" s="20">
        <v>0.45</v>
      </c>
      <c r="BD74" s="20">
        <v>0.45</v>
      </c>
      <c r="BE74" s="20">
        <v>19.899999999999999</v>
      </c>
      <c r="BF74" s="20">
        <v>19.899999999999999</v>
      </c>
      <c r="BG74" s="20">
        <v>44</v>
      </c>
    </row>
    <row r="75" spans="1:59" x14ac:dyDescent="0.25">
      <c r="A75" s="20">
        <v>9</v>
      </c>
      <c r="B75" s="20" t="s">
        <v>62</v>
      </c>
      <c r="C75" s="20" t="s">
        <v>63</v>
      </c>
      <c r="D75" s="20" t="s">
        <v>15</v>
      </c>
      <c r="E75" s="20">
        <v>4</v>
      </c>
      <c r="F75" s="20">
        <v>2025</v>
      </c>
      <c r="G75" s="20">
        <v>40</v>
      </c>
      <c r="H75" s="20">
        <v>37</v>
      </c>
      <c r="I75" s="20">
        <v>25</v>
      </c>
      <c r="J75" s="20">
        <v>67.599999999999994</v>
      </c>
      <c r="K75" s="20">
        <v>270</v>
      </c>
      <c r="L75" s="20">
        <v>270</v>
      </c>
      <c r="M75" s="20">
        <v>7.3</v>
      </c>
      <c r="N75" s="20">
        <v>4</v>
      </c>
      <c r="O75" s="20">
        <v>0</v>
      </c>
      <c r="P75" s="20">
        <v>15</v>
      </c>
      <c r="Q75" s="20">
        <v>124.8</v>
      </c>
      <c r="R75" s="20">
        <v>1</v>
      </c>
      <c r="S75" s="20">
        <v>2.5</v>
      </c>
      <c r="T75" s="20">
        <v>6</v>
      </c>
      <c r="U75" s="20">
        <v>9.0500000000000007</v>
      </c>
      <c r="V75" s="20">
        <v>2</v>
      </c>
      <c r="W75" s="20">
        <v>6</v>
      </c>
      <c r="X75" s="20">
        <v>0</v>
      </c>
      <c r="Y75" s="20">
        <v>5.2</v>
      </c>
      <c r="Z75" s="20">
        <v>6.7</v>
      </c>
      <c r="AA75" s="20">
        <v>220</v>
      </c>
      <c r="AB75" s="20">
        <v>10.8</v>
      </c>
      <c r="AC75" s="20">
        <v>4</v>
      </c>
      <c r="AD75" s="20">
        <v>61.9</v>
      </c>
      <c r="AE75" s="20">
        <v>81.8</v>
      </c>
      <c r="AF75" s="20">
        <v>78.400000000000006</v>
      </c>
      <c r="AG75" s="20">
        <v>64.900000000000006</v>
      </c>
      <c r="AH75" s="20">
        <v>73</v>
      </c>
      <c r="AI75" s="20">
        <v>16.2</v>
      </c>
      <c r="AJ75" s="20">
        <v>2.7</v>
      </c>
      <c r="AL75" s="20">
        <v>5</v>
      </c>
      <c r="AM75" s="20">
        <v>5.4</v>
      </c>
      <c r="AN75" s="20">
        <v>-3</v>
      </c>
      <c r="AO75" s="20">
        <v>2.46</v>
      </c>
      <c r="AP75" s="20">
        <v>2.61</v>
      </c>
      <c r="AQ75" s="20">
        <v>4.5</v>
      </c>
      <c r="AR75" s="20">
        <v>4.4000000000000004</v>
      </c>
      <c r="AS75" s="20">
        <v>0</v>
      </c>
      <c r="AT75" s="20">
        <v>10</v>
      </c>
      <c r="AU75" s="20">
        <v>25</v>
      </c>
      <c r="AV75" s="20">
        <v>10</v>
      </c>
      <c r="AW75" s="20">
        <v>-5.1100000000000003</v>
      </c>
      <c r="AX75" s="20">
        <v>5.4</v>
      </c>
      <c r="AY75" s="20">
        <v>12.5</v>
      </c>
      <c r="AZ75" s="20">
        <v>3</v>
      </c>
      <c r="BA75" s="20">
        <v>1</v>
      </c>
      <c r="BB75" s="20">
        <v>0</v>
      </c>
      <c r="BC75" s="20">
        <v>0.68</v>
      </c>
      <c r="BD75" s="20">
        <v>0.65</v>
      </c>
      <c r="BE75" s="20">
        <v>27.3</v>
      </c>
      <c r="BF75" s="20">
        <v>27.3</v>
      </c>
      <c r="BG75" s="20">
        <v>42</v>
      </c>
    </row>
    <row r="76" spans="1:59" x14ac:dyDescent="0.25">
      <c r="A76" s="20">
        <v>10</v>
      </c>
      <c r="B76" s="20" t="s">
        <v>82</v>
      </c>
      <c r="C76" s="20" t="s">
        <v>30</v>
      </c>
      <c r="D76" s="20" t="s">
        <v>15</v>
      </c>
      <c r="E76" s="20">
        <v>4</v>
      </c>
      <c r="F76" s="20">
        <v>2025</v>
      </c>
      <c r="G76" s="20">
        <v>35</v>
      </c>
      <c r="H76" s="20">
        <v>33</v>
      </c>
      <c r="I76" s="20">
        <v>24</v>
      </c>
      <c r="J76" s="20">
        <v>72.7</v>
      </c>
      <c r="K76" s="20">
        <v>262</v>
      </c>
      <c r="L76" s="20">
        <v>262</v>
      </c>
      <c r="M76" s="20">
        <v>7.94</v>
      </c>
      <c r="N76" s="20">
        <v>1</v>
      </c>
      <c r="O76" s="20">
        <v>2</v>
      </c>
      <c r="P76" s="20">
        <v>11</v>
      </c>
      <c r="Q76" s="20">
        <v>80.599999999999994</v>
      </c>
      <c r="R76" s="20">
        <v>2</v>
      </c>
      <c r="S76" s="20">
        <v>5.7</v>
      </c>
      <c r="T76" s="20">
        <v>14</v>
      </c>
      <c r="U76" s="20">
        <v>5.09</v>
      </c>
      <c r="V76" s="20">
        <v>0</v>
      </c>
      <c r="W76" s="20">
        <v>0</v>
      </c>
      <c r="X76" s="20">
        <v>0</v>
      </c>
      <c r="Y76" s="20">
        <v>7.1</v>
      </c>
      <c r="Z76" s="20">
        <v>9.8000000000000007</v>
      </c>
      <c r="AA76" s="20">
        <v>313</v>
      </c>
      <c r="AB76" s="20">
        <v>18.2</v>
      </c>
      <c r="AC76" s="20">
        <v>6</v>
      </c>
      <c r="AD76" s="20">
        <v>49.2</v>
      </c>
      <c r="AE76" s="20">
        <v>78.099999999999994</v>
      </c>
      <c r="AF76" s="20">
        <v>84.8</v>
      </c>
      <c r="AG76" s="20">
        <v>60.6</v>
      </c>
      <c r="AH76" s="20">
        <v>78.8</v>
      </c>
      <c r="AI76" s="20">
        <v>15.2</v>
      </c>
      <c r="AK76" s="20">
        <v>9.1</v>
      </c>
      <c r="AL76" s="20">
        <v>1</v>
      </c>
      <c r="AM76" s="20">
        <v>3</v>
      </c>
      <c r="AN76" s="20">
        <v>3</v>
      </c>
      <c r="AO76" s="20">
        <v>2.6</v>
      </c>
      <c r="AP76" s="20">
        <v>2.4500000000000002</v>
      </c>
      <c r="AQ76" s="20">
        <v>3.8</v>
      </c>
      <c r="AS76" s="20">
        <v>0</v>
      </c>
      <c r="AT76" s="20">
        <v>16</v>
      </c>
      <c r="AU76" s="20">
        <v>45.7</v>
      </c>
      <c r="AV76" s="20">
        <v>12.5</v>
      </c>
      <c r="AW76" s="20">
        <v>12.83</v>
      </c>
      <c r="AX76" s="20">
        <v>9.1</v>
      </c>
      <c r="AY76" s="20">
        <v>5.7</v>
      </c>
      <c r="AZ76" s="20">
        <v>1</v>
      </c>
      <c r="BA76" s="20">
        <v>0</v>
      </c>
      <c r="BB76" s="20">
        <v>0</v>
      </c>
      <c r="BC76" s="20">
        <v>0.35</v>
      </c>
      <c r="BD76" s="20">
        <v>0.34</v>
      </c>
      <c r="BE76" s="20">
        <v>12.4</v>
      </c>
      <c r="BF76" s="20">
        <v>12.4</v>
      </c>
      <c r="BG76" s="20">
        <v>36</v>
      </c>
    </row>
    <row r="77" spans="1:59" x14ac:dyDescent="0.25">
      <c r="A77" s="20">
        <v>11</v>
      </c>
      <c r="B77" s="20" t="s">
        <v>61</v>
      </c>
      <c r="C77" s="20" t="s">
        <v>47</v>
      </c>
      <c r="D77" s="20" t="s">
        <v>15</v>
      </c>
      <c r="E77" s="20">
        <v>4</v>
      </c>
      <c r="F77" s="20">
        <v>2025</v>
      </c>
      <c r="G77" s="20">
        <v>30</v>
      </c>
      <c r="H77" s="20">
        <v>26</v>
      </c>
      <c r="I77" s="20">
        <v>18</v>
      </c>
      <c r="J77" s="20">
        <v>69.2</v>
      </c>
      <c r="K77" s="20">
        <v>242</v>
      </c>
      <c r="L77" s="20">
        <v>242</v>
      </c>
      <c r="M77" s="20">
        <v>9.31</v>
      </c>
      <c r="N77" s="20">
        <v>1</v>
      </c>
      <c r="O77" s="20">
        <v>0</v>
      </c>
      <c r="P77" s="20">
        <v>11</v>
      </c>
      <c r="Q77" s="20">
        <v>111.4</v>
      </c>
      <c r="R77" s="20">
        <v>3</v>
      </c>
      <c r="S77" s="20">
        <v>10</v>
      </c>
      <c r="T77" s="20">
        <v>13</v>
      </c>
      <c r="U77" s="20">
        <v>8.59</v>
      </c>
      <c r="V77" s="20">
        <v>1</v>
      </c>
      <c r="W77" s="20">
        <v>24</v>
      </c>
      <c r="X77" s="20">
        <v>0</v>
      </c>
      <c r="Y77" s="20">
        <v>11.2</v>
      </c>
      <c r="Z77" s="20">
        <v>9.1999999999999993</v>
      </c>
      <c r="AA77" s="20">
        <v>221</v>
      </c>
      <c r="AB77" s="20">
        <v>11.5</v>
      </c>
      <c r="AC77" s="20">
        <v>3</v>
      </c>
      <c r="AD77" s="20">
        <v>40.1</v>
      </c>
      <c r="AE77" s="20">
        <v>83.3</v>
      </c>
      <c r="AF77" s="20">
        <v>69.2</v>
      </c>
      <c r="AG77" s="20">
        <v>69.2</v>
      </c>
      <c r="AH77" s="20">
        <v>80.8</v>
      </c>
      <c r="AI77" s="20">
        <v>11.5</v>
      </c>
      <c r="AJ77" s="20">
        <v>7.7</v>
      </c>
      <c r="AL77" s="20">
        <v>1</v>
      </c>
      <c r="AM77" s="20">
        <v>7.7</v>
      </c>
      <c r="AN77" s="20">
        <v>45</v>
      </c>
      <c r="AO77" s="20">
        <v>2.5499999999999998</v>
      </c>
      <c r="AP77" s="20">
        <v>2.65</v>
      </c>
      <c r="AQ77" s="20">
        <v>3</v>
      </c>
      <c r="AR77" s="20">
        <v>4.5999999999999996</v>
      </c>
      <c r="AS77" s="20">
        <v>0</v>
      </c>
      <c r="AT77" s="20">
        <v>11</v>
      </c>
      <c r="AU77" s="20">
        <v>36.700000000000003</v>
      </c>
      <c r="AV77" s="20">
        <v>27.3</v>
      </c>
      <c r="AW77" s="20">
        <v>7.08</v>
      </c>
      <c r="AX77" s="20">
        <v>3.8</v>
      </c>
      <c r="AZ77" s="20">
        <v>2</v>
      </c>
      <c r="BA77" s="20">
        <v>0</v>
      </c>
      <c r="BB77" s="20">
        <v>0</v>
      </c>
      <c r="BC77" s="20">
        <v>0.54</v>
      </c>
      <c r="BD77" s="20">
        <v>0.54</v>
      </c>
      <c r="BE77" s="20">
        <v>16.100000000000001</v>
      </c>
      <c r="BF77" s="20">
        <v>16.100000000000001</v>
      </c>
      <c r="BG77" s="20">
        <v>30</v>
      </c>
    </row>
    <row r="78" spans="1:59" x14ac:dyDescent="0.25">
      <c r="A78" s="20">
        <v>12</v>
      </c>
      <c r="B78" s="20" t="s">
        <v>93</v>
      </c>
      <c r="C78" s="20" t="s">
        <v>604</v>
      </c>
      <c r="D78" s="20" t="s">
        <v>15</v>
      </c>
      <c r="E78" s="20">
        <v>4</v>
      </c>
      <c r="F78" s="20">
        <v>2025</v>
      </c>
      <c r="G78" s="20">
        <v>32</v>
      </c>
      <c r="H78" s="20">
        <v>28</v>
      </c>
      <c r="I78" s="20">
        <v>22</v>
      </c>
      <c r="J78" s="20">
        <v>78.599999999999994</v>
      </c>
      <c r="K78" s="20">
        <v>233</v>
      </c>
      <c r="L78" s="20">
        <v>233</v>
      </c>
      <c r="M78" s="20">
        <v>8.32</v>
      </c>
      <c r="N78" s="20">
        <v>2</v>
      </c>
      <c r="O78" s="20">
        <v>0</v>
      </c>
      <c r="P78" s="20">
        <v>9</v>
      </c>
      <c r="Q78" s="20">
        <v>125.1</v>
      </c>
      <c r="R78" s="20">
        <v>2</v>
      </c>
      <c r="S78" s="20">
        <v>6.3</v>
      </c>
      <c r="T78" s="20">
        <v>9</v>
      </c>
      <c r="U78" s="20">
        <v>8.8000000000000007</v>
      </c>
      <c r="V78" s="20">
        <v>2</v>
      </c>
      <c r="W78" s="20">
        <v>7</v>
      </c>
      <c r="X78" s="20">
        <v>0</v>
      </c>
      <c r="Y78" s="20">
        <v>4.8</v>
      </c>
      <c r="Z78" s="20">
        <v>6.6</v>
      </c>
      <c r="AA78" s="20">
        <v>174</v>
      </c>
      <c r="AB78" s="20">
        <v>10.7</v>
      </c>
      <c r="AC78" s="20">
        <v>3</v>
      </c>
      <c r="AD78" s="20">
        <v>45.9</v>
      </c>
      <c r="AE78" s="20">
        <v>81.5</v>
      </c>
      <c r="AF78" s="20">
        <v>67.900000000000006</v>
      </c>
      <c r="AG78" s="20">
        <v>60.7</v>
      </c>
      <c r="AH78" s="20">
        <v>85.7</v>
      </c>
      <c r="AI78" s="20">
        <v>10.7</v>
      </c>
      <c r="AJ78" s="20">
        <v>7.1</v>
      </c>
      <c r="AL78" s="20">
        <v>1</v>
      </c>
      <c r="AN78" s="20">
        <v>0</v>
      </c>
      <c r="AO78" s="20">
        <v>2.44</v>
      </c>
      <c r="AP78" s="20">
        <v>2.2999999999999998</v>
      </c>
      <c r="AQ78" s="20">
        <v>2</v>
      </c>
      <c r="AR78" s="20">
        <v>4.7</v>
      </c>
      <c r="AS78" s="20">
        <v>1</v>
      </c>
      <c r="AT78" s="20">
        <v>12</v>
      </c>
      <c r="AU78" s="20">
        <v>37.5</v>
      </c>
      <c r="AV78" s="20">
        <v>16.7</v>
      </c>
      <c r="AW78" s="20">
        <v>9.31</v>
      </c>
      <c r="AX78" s="20">
        <v>10.7</v>
      </c>
      <c r="AZ78" s="20">
        <v>0</v>
      </c>
      <c r="BA78" s="20">
        <v>0</v>
      </c>
      <c r="BB78" s="20">
        <v>0</v>
      </c>
      <c r="BC78" s="20">
        <v>0.57999999999999996</v>
      </c>
      <c r="BD78" s="20">
        <v>0.54</v>
      </c>
      <c r="BE78" s="20">
        <v>18.399999999999999</v>
      </c>
      <c r="BF78" s="20">
        <v>18.399999999999999</v>
      </c>
      <c r="BG78" s="20">
        <v>34</v>
      </c>
    </row>
    <row r="79" spans="1:59" x14ac:dyDescent="0.25">
      <c r="A79" s="20">
        <v>13</v>
      </c>
      <c r="B79" s="20" t="s">
        <v>79</v>
      </c>
      <c r="C79" s="20" t="s">
        <v>76</v>
      </c>
      <c r="D79" s="20" t="s">
        <v>15</v>
      </c>
      <c r="E79" s="20">
        <v>4</v>
      </c>
      <c r="F79" s="20">
        <v>2025</v>
      </c>
      <c r="G79" s="20">
        <v>35</v>
      </c>
      <c r="H79" s="20">
        <v>27</v>
      </c>
      <c r="I79" s="20">
        <v>20</v>
      </c>
      <c r="J79" s="20">
        <v>74.099999999999994</v>
      </c>
      <c r="K79" s="20">
        <v>226</v>
      </c>
      <c r="L79" s="20">
        <v>226</v>
      </c>
      <c r="M79" s="20">
        <v>8.3699999999999992</v>
      </c>
      <c r="N79" s="20">
        <v>1</v>
      </c>
      <c r="O79" s="20">
        <v>0</v>
      </c>
      <c r="P79" s="20">
        <v>12</v>
      </c>
      <c r="Q79" s="20">
        <v>111</v>
      </c>
      <c r="R79" s="20">
        <v>2</v>
      </c>
      <c r="S79" s="20">
        <v>5.7</v>
      </c>
      <c r="T79" s="20">
        <v>19</v>
      </c>
      <c r="U79" s="20">
        <v>7.83</v>
      </c>
      <c r="V79" s="20">
        <v>6</v>
      </c>
      <c r="W79" s="20">
        <v>77</v>
      </c>
      <c r="X79" s="20">
        <v>1</v>
      </c>
      <c r="Y79" s="20">
        <v>2.1</v>
      </c>
      <c r="Z79" s="20">
        <v>7</v>
      </c>
      <c r="AA79" s="20">
        <v>190</v>
      </c>
      <c r="AB79" s="20">
        <v>3.7</v>
      </c>
      <c r="AC79" s="20">
        <v>1</v>
      </c>
      <c r="AD79" s="20">
        <v>47.3</v>
      </c>
      <c r="AE79" s="20">
        <v>77.8</v>
      </c>
      <c r="AF79" s="20">
        <v>55.6</v>
      </c>
      <c r="AG79" s="20">
        <v>59.3</v>
      </c>
      <c r="AH79" s="20">
        <v>81.5</v>
      </c>
      <c r="AI79" s="20">
        <v>18.5</v>
      </c>
      <c r="AJ79" s="20">
        <v>3.7</v>
      </c>
      <c r="AK79" s="20">
        <v>3.7</v>
      </c>
      <c r="AL79" s="20">
        <v>1</v>
      </c>
      <c r="AM79" s="20">
        <v>3.7</v>
      </c>
      <c r="AN79" s="20">
        <v>5</v>
      </c>
      <c r="AO79" s="20">
        <v>3.07</v>
      </c>
      <c r="AP79" s="20">
        <v>2.57</v>
      </c>
      <c r="AQ79" s="20">
        <v>4.5</v>
      </c>
      <c r="AR79" s="20">
        <v>6</v>
      </c>
      <c r="AS79" s="20">
        <v>1</v>
      </c>
      <c r="AT79" s="20">
        <v>19</v>
      </c>
      <c r="AU79" s="20">
        <v>54.3</v>
      </c>
      <c r="AV79" s="20">
        <v>10.5</v>
      </c>
      <c r="AW79" s="20">
        <v>21.08</v>
      </c>
      <c r="AX79" s="20">
        <v>18.5</v>
      </c>
      <c r="AZ79" s="20">
        <v>0</v>
      </c>
      <c r="BA79" s="20">
        <v>0</v>
      </c>
      <c r="BB79" s="20">
        <v>0</v>
      </c>
      <c r="BC79" s="20">
        <v>0.8</v>
      </c>
      <c r="BD79" s="20">
        <v>0.78</v>
      </c>
      <c r="BE79" s="20">
        <v>28.1</v>
      </c>
      <c r="BF79" s="20">
        <v>28.1</v>
      </c>
      <c r="BG79" s="20">
        <v>36</v>
      </c>
    </row>
    <row r="80" spans="1:59" x14ac:dyDescent="0.25">
      <c r="A80" s="20">
        <v>14</v>
      </c>
      <c r="B80" s="20" t="s">
        <v>88</v>
      </c>
      <c r="C80" s="20" t="s">
        <v>8</v>
      </c>
      <c r="D80" s="20" t="s">
        <v>15</v>
      </c>
      <c r="E80" s="20">
        <v>4</v>
      </c>
      <c r="F80" s="20">
        <v>2025</v>
      </c>
      <c r="G80" s="20">
        <v>41</v>
      </c>
      <c r="H80" s="20">
        <v>37</v>
      </c>
      <c r="I80" s="20">
        <v>22</v>
      </c>
      <c r="J80" s="20">
        <v>59.5</v>
      </c>
      <c r="K80" s="20">
        <v>212</v>
      </c>
      <c r="L80" s="20">
        <v>212</v>
      </c>
      <c r="M80" s="20">
        <v>5.73</v>
      </c>
      <c r="N80" s="20">
        <v>1</v>
      </c>
      <c r="O80" s="20">
        <v>1</v>
      </c>
      <c r="P80" s="20">
        <v>10</v>
      </c>
      <c r="Q80" s="20">
        <v>73.3</v>
      </c>
      <c r="R80" s="20">
        <v>1</v>
      </c>
      <c r="S80" s="20">
        <v>2.4</v>
      </c>
      <c r="T80" s="20">
        <v>10</v>
      </c>
      <c r="U80" s="20">
        <v>4.66</v>
      </c>
      <c r="V80" s="20">
        <v>3</v>
      </c>
      <c r="W80" s="20">
        <v>20</v>
      </c>
      <c r="X80" s="20">
        <v>0</v>
      </c>
      <c r="Y80" s="20">
        <v>3.2</v>
      </c>
      <c r="Z80" s="20">
        <v>7.2</v>
      </c>
      <c r="AA80" s="20">
        <v>230</v>
      </c>
      <c r="AB80" s="20">
        <v>8.1</v>
      </c>
      <c r="AC80" s="20">
        <v>3</v>
      </c>
      <c r="AD80" s="20">
        <v>49.1</v>
      </c>
      <c r="AE80" s="20">
        <v>78.099999999999994</v>
      </c>
      <c r="AF80" s="20">
        <v>51.4</v>
      </c>
      <c r="AG80" s="20">
        <v>54.1</v>
      </c>
      <c r="AH80" s="20">
        <v>73</v>
      </c>
      <c r="AI80" s="20">
        <v>13.5</v>
      </c>
      <c r="AJ80" s="20">
        <v>2.7</v>
      </c>
      <c r="AL80" s="20">
        <v>2</v>
      </c>
      <c r="AM80" s="20">
        <v>8.1</v>
      </c>
      <c r="AN80" s="20">
        <v>33</v>
      </c>
      <c r="AO80" s="20">
        <v>3.21</v>
      </c>
      <c r="AP80" s="20">
        <v>2.9</v>
      </c>
      <c r="AQ80" s="20">
        <v>3.1</v>
      </c>
      <c r="AR80" s="20">
        <v>5.2</v>
      </c>
      <c r="AS80" s="20">
        <v>0</v>
      </c>
      <c r="AT80" s="20">
        <v>16</v>
      </c>
      <c r="AU80" s="20">
        <v>39</v>
      </c>
      <c r="AV80" s="20">
        <v>6.3</v>
      </c>
      <c r="AW80" s="20">
        <v>-1.92</v>
      </c>
      <c r="AX80" s="20">
        <v>5.4</v>
      </c>
      <c r="AZ80" s="20">
        <v>1</v>
      </c>
      <c r="BA80" s="20">
        <v>4</v>
      </c>
      <c r="BB80" s="20">
        <v>0</v>
      </c>
      <c r="BC80" s="20">
        <v>0.31</v>
      </c>
      <c r="BD80" s="20">
        <v>0.28000000000000003</v>
      </c>
      <c r="BE80" s="20">
        <v>12.8</v>
      </c>
      <c r="BF80" s="20">
        <v>12.8</v>
      </c>
      <c r="BG80" s="20">
        <v>46</v>
      </c>
    </row>
    <row r="81" spans="1:59" x14ac:dyDescent="0.25">
      <c r="A81" s="20">
        <v>15</v>
      </c>
      <c r="B81" s="20" t="s">
        <v>13</v>
      </c>
      <c r="C81" s="20" t="s">
        <v>14</v>
      </c>
      <c r="D81" s="20" t="s">
        <v>15</v>
      </c>
      <c r="E81" s="20">
        <v>4</v>
      </c>
      <c r="F81" s="20">
        <v>2025</v>
      </c>
      <c r="G81" s="20">
        <v>28</v>
      </c>
      <c r="H81" s="20">
        <v>22</v>
      </c>
      <c r="I81" s="20">
        <v>16</v>
      </c>
      <c r="J81" s="20">
        <v>72.7</v>
      </c>
      <c r="K81" s="20">
        <v>209</v>
      </c>
      <c r="L81" s="20">
        <v>209</v>
      </c>
      <c r="M81" s="20">
        <v>9.5</v>
      </c>
      <c r="N81" s="20">
        <v>2</v>
      </c>
      <c r="O81" s="20">
        <v>1</v>
      </c>
      <c r="P81" s="20">
        <v>10</v>
      </c>
      <c r="Q81" s="20">
        <v>113.6</v>
      </c>
      <c r="R81" s="20">
        <v>3</v>
      </c>
      <c r="S81" s="20">
        <v>10.7</v>
      </c>
      <c r="T81" s="20">
        <v>18</v>
      </c>
      <c r="U81" s="20">
        <v>7.44</v>
      </c>
      <c r="V81" s="20">
        <v>3</v>
      </c>
      <c r="W81" s="20">
        <v>33</v>
      </c>
      <c r="X81" s="20">
        <v>1</v>
      </c>
      <c r="Y81" s="20">
        <v>2.5</v>
      </c>
      <c r="Z81" s="20">
        <v>8</v>
      </c>
      <c r="AA81" s="20">
        <v>169</v>
      </c>
      <c r="AB81" s="20">
        <v>18.2</v>
      </c>
      <c r="AC81" s="20">
        <v>4</v>
      </c>
      <c r="AD81" s="20">
        <v>58.9</v>
      </c>
      <c r="AE81" s="20">
        <v>76.2</v>
      </c>
      <c r="AF81" s="20">
        <v>72.7</v>
      </c>
      <c r="AG81" s="20">
        <v>59.1</v>
      </c>
      <c r="AH81" s="20">
        <v>72.7</v>
      </c>
      <c r="AI81" s="20">
        <v>22.7</v>
      </c>
      <c r="AK81" s="20">
        <v>4.5</v>
      </c>
      <c r="AL81" s="20">
        <v>0</v>
      </c>
      <c r="AN81" s="20">
        <v>0</v>
      </c>
      <c r="AO81" s="20">
        <v>2.65</v>
      </c>
      <c r="AP81" s="20">
        <v>2.77</v>
      </c>
      <c r="AQ81" s="20">
        <v>3.4</v>
      </c>
      <c r="AR81" s="20">
        <v>3.9</v>
      </c>
      <c r="AS81" s="20">
        <v>0</v>
      </c>
      <c r="AT81" s="20">
        <v>10</v>
      </c>
      <c r="AU81" s="20">
        <v>35.700000000000003</v>
      </c>
      <c r="AV81" s="20">
        <v>30</v>
      </c>
      <c r="AW81" s="20">
        <v>7.59</v>
      </c>
      <c r="AX81" s="20">
        <v>4.5</v>
      </c>
      <c r="AZ81" s="20">
        <v>1</v>
      </c>
      <c r="BA81" s="20">
        <v>0</v>
      </c>
      <c r="BB81" s="20">
        <v>0</v>
      </c>
      <c r="BC81" s="20">
        <v>0.92</v>
      </c>
      <c r="BD81" s="20">
        <v>0.81</v>
      </c>
      <c r="BE81" s="20">
        <v>25.9</v>
      </c>
      <c r="BF81" s="20">
        <v>25.9</v>
      </c>
      <c r="BG81" s="20">
        <v>32</v>
      </c>
    </row>
    <row r="82" spans="1:59" x14ac:dyDescent="0.25">
      <c r="A82" s="20">
        <v>16</v>
      </c>
      <c r="B82" s="20" t="s">
        <v>54</v>
      </c>
      <c r="C82" s="20" t="s">
        <v>49</v>
      </c>
      <c r="D82" s="20" t="s">
        <v>15</v>
      </c>
      <c r="E82" s="20">
        <v>4</v>
      </c>
      <c r="F82" s="20">
        <v>2025</v>
      </c>
      <c r="G82" s="20">
        <v>44</v>
      </c>
      <c r="H82" s="20">
        <v>41</v>
      </c>
      <c r="I82" s="20">
        <v>23</v>
      </c>
      <c r="J82" s="20">
        <v>56.1</v>
      </c>
      <c r="K82" s="20">
        <v>203</v>
      </c>
      <c r="L82" s="20">
        <v>203</v>
      </c>
      <c r="M82" s="20">
        <v>4.95</v>
      </c>
      <c r="N82" s="20">
        <v>1</v>
      </c>
      <c r="O82" s="20">
        <v>2</v>
      </c>
      <c r="P82" s="20">
        <v>8</v>
      </c>
      <c r="Q82" s="20">
        <v>57.3</v>
      </c>
      <c r="R82" s="20">
        <v>2</v>
      </c>
      <c r="S82" s="20">
        <v>4.5</v>
      </c>
      <c r="T82" s="20">
        <v>17</v>
      </c>
      <c r="U82" s="20">
        <v>2.7</v>
      </c>
      <c r="V82" s="20">
        <v>1</v>
      </c>
      <c r="W82" s="20">
        <v>24</v>
      </c>
      <c r="X82" s="20">
        <v>0</v>
      </c>
      <c r="Y82" s="20">
        <v>-0.5</v>
      </c>
      <c r="Z82" s="20">
        <v>6.5</v>
      </c>
      <c r="AA82" s="20">
        <v>242</v>
      </c>
      <c r="AB82" s="20">
        <v>9.8000000000000007</v>
      </c>
      <c r="AC82" s="20">
        <v>4</v>
      </c>
      <c r="AD82" s="20">
        <v>41.9</v>
      </c>
      <c r="AE82" s="20">
        <v>75.7</v>
      </c>
      <c r="AF82" s="20">
        <v>70.7</v>
      </c>
      <c r="AG82" s="20">
        <v>56.1</v>
      </c>
      <c r="AH82" s="20">
        <v>73.2</v>
      </c>
      <c r="AI82" s="20">
        <v>14.6</v>
      </c>
      <c r="AJ82" s="20">
        <v>4.9000000000000004</v>
      </c>
      <c r="AL82" s="20">
        <v>0</v>
      </c>
      <c r="AM82" s="20">
        <v>12.2</v>
      </c>
      <c r="AN82" s="20">
        <v>52</v>
      </c>
      <c r="AO82" s="20">
        <v>2.42</v>
      </c>
      <c r="AP82" s="20">
        <v>2.39</v>
      </c>
      <c r="AQ82" s="20">
        <v>4.0999999999999996</v>
      </c>
      <c r="AR82" s="20">
        <v>4.4000000000000004</v>
      </c>
      <c r="AS82" s="20">
        <v>0</v>
      </c>
      <c r="AT82" s="20">
        <v>20</v>
      </c>
      <c r="AU82" s="20">
        <v>45.5</v>
      </c>
      <c r="AV82" s="20">
        <v>10</v>
      </c>
      <c r="AW82" s="20">
        <v>15.85</v>
      </c>
      <c r="AX82" s="20">
        <v>7.3</v>
      </c>
      <c r="AY82" s="20">
        <v>2.2999999999999998</v>
      </c>
      <c r="AZ82" s="20">
        <v>3</v>
      </c>
      <c r="BA82" s="20">
        <v>1</v>
      </c>
      <c r="BB82" s="20">
        <v>0</v>
      </c>
      <c r="BC82" s="20">
        <v>0.33</v>
      </c>
      <c r="BD82" s="20">
        <v>0.33</v>
      </c>
      <c r="BE82" s="20">
        <v>14.5</v>
      </c>
      <c r="BF82" s="20">
        <v>14.5</v>
      </c>
      <c r="BG82" s="20">
        <v>44</v>
      </c>
    </row>
    <row r="83" spans="1:59" x14ac:dyDescent="0.25">
      <c r="A83" s="20">
        <v>17</v>
      </c>
      <c r="B83" s="20" t="s">
        <v>101</v>
      </c>
      <c r="C83" s="20" t="s">
        <v>90</v>
      </c>
      <c r="D83" s="20" t="s">
        <v>15</v>
      </c>
      <c r="E83" s="20">
        <v>4</v>
      </c>
      <c r="F83" s="20">
        <v>2025</v>
      </c>
      <c r="G83" s="20">
        <v>21</v>
      </c>
      <c r="H83" s="20">
        <v>17</v>
      </c>
      <c r="I83" s="20">
        <v>14</v>
      </c>
      <c r="J83" s="20">
        <v>82.4</v>
      </c>
      <c r="K83" s="20">
        <v>203</v>
      </c>
      <c r="L83" s="20">
        <v>203</v>
      </c>
      <c r="M83" s="20">
        <v>11.94</v>
      </c>
      <c r="N83" s="20">
        <v>2</v>
      </c>
      <c r="O83" s="20">
        <v>0</v>
      </c>
      <c r="P83" s="20">
        <v>8</v>
      </c>
      <c r="Q83" s="20">
        <v>155.6</v>
      </c>
      <c r="R83" s="20">
        <v>1</v>
      </c>
      <c r="S83" s="20">
        <v>4.8</v>
      </c>
      <c r="T83" s="20">
        <v>0</v>
      </c>
      <c r="U83" s="20">
        <v>13.5</v>
      </c>
      <c r="V83" s="20">
        <v>3</v>
      </c>
      <c r="W83" s="20">
        <v>11</v>
      </c>
      <c r="X83" s="20">
        <v>1</v>
      </c>
      <c r="Y83" s="20">
        <v>14</v>
      </c>
      <c r="Z83" s="20">
        <v>8.1</v>
      </c>
      <c r="AA83" s="20">
        <v>130</v>
      </c>
      <c r="AB83" s="20">
        <v>5.9</v>
      </c>
      <c r="AC83" s="20">
        <v>1</v>
      </c>
      <c r="AD83" s="20">
        <v>54.7</v>
      </c>
      <c r="AE83" s="20">
        <v>87.5</v>
      </c>
      <c r="AF83" s="20">
        <v>64.7</v>
      </c>
      <c r="AG83" s="20">
        <v>52.9</v>
      </c>
      <c r="AH83" s="20">
        <v>82.4</v>
      </c>
      <c r="AI83" s="20">
        <v>11.8</v>
      </c>
      <c r="AJ83" s="20">
        <v>5.9</v>
      </c>
      <c r="AK83" s="20">
        <v>5.9</v>
      </c>
      <c r="AL83" s="20">
        <v>1</v>
      </c>
      <c r="AN83" s="20">
        <v>0</v>
      </c>
      <c r="AO83" s="20">
        <v>2.73</v>
      </c>
      <c r="AP83" s="20">
        <v>2.89</v>
      </c>
      <c r="AQ83" s="20">
        <v>4</v>
      </c>
      <c r="AR83" s="20">
        <v>5.0999999999999996</v>
      </c>
      <c r="AS83" s="20">
        <v>0</v>
      </c>
      <c r="AT83" s="20">
        <v>10</v>
      </c>
      <c r="AU83" s="20">
        <v>47.6</v>
      </c>
      <c r="AV83" s="20">
        <v>10</v>
      </c>
      <c r="AW83" s="20">
        <v>17.54</v>
      </c>
      <c r="AX83" s="20">
        <v>5.9</v>
      </c>
      <c r="AZ83" s="20">
        <v>1</v>
      </c>
      <c r="BA83" s="20">
        <v>0</v>
      </c>
      <c r="BB83" s="20">
        <v>0</v>
      </c>
      <c r="BC83" s="20">
        <v>1.1100000000000001</v>
      </c>
      <c r="BD83" s="20">
        <v>1.1100000000000001</v>
      </c>
      <c r="BE83" s="20">
        <v>23.2</v>
      </c>
      <c r="BF83" s="20">
        <v>23.2</v>
      </c>
      <c r="BG83" s="20">
        <v>21</v>
      </c>
    </row>
    <row r="84" spans="1:59" x14ac:dyDescent="0.25">
      <c r="A84" s="20">
        <v>18</v>
      </c>
      <c r="B84" s="20" t="s">
        <v>121</v>
      </c>
      <c r="C84" s="20" t="s">
        <v>19</v>
      </c>
      <c r="D84" s="20" t="s">
        <v>15</v>
      </c>
      <c r="E84" s="20">
        <v>4</v>
      </c>
      <c r="F84" s="20">
        <v>2025</v>
      </c>
      <c r="G84" s="20">
        <v>25</v>
      </c>
      <c r="H84" s="20">
        <v>22</v>
      </c>
      <c r="I84" s="20">
        <v>18</v>
      </c>
      <c r="J84" s="20">
        <v>81.8</v>
      </c>
      <c r="K84" s="20">
        <v>200</v>
      </c>
      <c r="L84" s="20">
        <v>200</v>
      </c>
      <c r="M84" s="20">
        <v>9.09</v>
      </c>
      <c r="N84" s="20">
        <v>1</v>
      </c>
      <c r="O84" s="20">
        <v>0</v>
      </c>
      <c r="P84" s="20">
        <v>6</v>
      </c>
      <c r="Q84" s="20">
        <v>119.7</v>
      </c>
      <c r="R84" s="20">
        <v>2</v>
      </c>
      <c r="S84" s="20">
        <v>8</v>
      </c>
      <c r="T84" s="20">
        <v>18</v>
      </c>
      <c r="U84" s="20">
        <v>8.42</v>
      </c>
      <c r="V84" s="20">
        <v>1</v>
      </c>
      <c r="W84" s="20">
        <v>10</v>
      </c>
      <c r="X84" s="20">
        <v>0</v>
      </c>
      <c r="Y84" s="20">
        <v>7.1</v>
      </c>
      <c r="Z84" s="20">
        <v>3.1</v>
      </c>
      <c r="AA84" s="20">
        <v>66</v>
      </c>
      <c r="AC84" s="20">
        <v>0</v>
      </c>
      <c r="AD84" s="20">
        <v>76.5</v>
      </c>
      <c r="AE84" s="20">
        <v>90.5</v>
      </c>
      <c r="AF84" s="20">
        <v>54.5</v>
      </c>
      <c r="AG84" s="20">
        <v>63.6</v>
      </c>
      <c r="AH84" s="20">
        <v>86.4</v>
      </c>
      <c r="AI84" s="20">
        <v>9.1</v>
      </c>
      <c r="AJ84" s="20">
        <v>4.5</v>
      </c>
      <c r="AL84" s="20">
        <v>1</v>
      </c>
      <c r="AM84" s="20">
        <v>4.5</v>
      </c>
      <c r="AN84" s="20">
        <v>-3</v>
      </c>
      <c r="AO84" s="20">
        <v>2.04</v>
      </c>
      <c r="AP84" s="20">
        <v>2.1800000000000002</v>
      </c>
      <c r="AQ84" s="20">
        <v>2.1</v>
      </c>
      <c r="AR84" s="20">
        <v>5.3</v>
      </c>
      <c r="AS84" s="20">
        <v>0</v>
      </c>
      <c r="AT84" s="20">
        <v>8</v>
      </c>
      <c r="AU84" s="20">
        <v>32</v>
      </c>
      <c r="AV84" s="20">
        <v>25</v>
      </c>
      <c r="AW84" s="20">
        <v>9.82</v>
      </c>
      <c r="AX84" s="20">
        <v>27.3</v>
      </c>
      <c r="AY84" s="20">
        <v>12</v>
      </c>
      <c r="AZ84" s="20">
        <v>1</v>
      </c>
      <c r="BA84" s="20">
        <v>0</v>
      </c>
      <c r="BB84" s="20">
        <v>0</v>
      </c>
      <c r="BC84" s="20">
        <v>0.51</v>
      </c>
      <c r="BD84" s="20">
        <v>0.47</v>
      </c>
      <c r="BE84" s="20">
        <v>12.8</v>
      </c>
      <c r="BF84" s="20">
        <v>12.8</v>
      </c>
      <c r="BG84" s="20">
        <v>27</v>
      </c>
    </row>
    <row r="85" spans="1:59" x14ac:dyDescent="0.25">
      <c r="A85" s="20">
        <v>19</v>
      </c>
      <c r="B85" s="20" t="s">
        <v>179</v>
      </c>
      <c r="C85" s="20" t="s">
        <v>602</v>
      </c>
      <c r="D85" s="20" t="s">
        <v>15</v>
      </c>
      <c r="E85" s="20">
        <v>4</v>
      </c>
      <c r="F85" s="20">
        <v>2025</v>
      </c>
      <c r="G85" s="20">
        <v>51</v>
      </c>
      <c r="H85" s="20">
        <v>41</v>
      </c>
      <c r="I85" s="20">
        <v>27</v>
      </c>
      <c r="J85" s="20">
        <v>65.900000000000006</v>
      </c>
      <c r="K85" s="20">
        <v>200</v>
      </c>
      <c r="L85" s="20">
        <v>200</v>
      </c>
      <c r="M85" s="20">
        <v>4.88</v>
      </c>
      <c r="N85" s="20">
        <v>2</v>
      </c>
      <c r="O85" s="20">
        <v>2</v>
      </c>
      <c r="P85" s="20">
        <v>13</v>
      </c>
      <c r="Q85" s="20">
        <v>73.2</v>
      </c>
      <c r="R85" s="20">
        <v>6</v>
      </c>
      <c r="S85" s="20">
        <v>11.8</v>
      </c>
      <c r="T85" s="20">
        <v>36</v>
      </c>
      <c r="U85" s="20">
        <v>2.4300000000000002</v>
      </c>
      <c r="V85" s="20">
        <v>4</v>
      </c>
      <c r="W85" s="20">
        <v>38</v>
      </c>
      <c r="X85" s="20">
        <v>0</v>
      </c>
      <c r="Y85" s="20">
        <v>0.6</v>
      </c>
      <c r="Z85" s="20">
        <v>6.6</v>
      </c>
      <c r="AA85" s="20">
        <v>258</v>
      </c>
      <c r="AB85" s="20">
        <v>9.8000000000000007</v>
      </c>
      <c r="AC85" s="20">
        <v>4</v>
      </c>
      <c r="AD85" s="20">
        <v>51</v>
      </c>
      <c r="AE85" s="20">
        <v>76.900000000000006</v>
      </c>
      <c r="AF85" s="20">
        <v>63.4</v>
      </c>
      <c r="AG85" s="20">
        <v>63.4</v>
      </c>
      <c r="AH85" s="20">
        <v>78</v>
      </c>
      <c r="AI85" s="20">
        <v>12.2</v>
      </c>
      <c r="AK85" s="20">
        <v>2.4</v>
      </c>
      <c r="AL85" s="20">
        <v>1</v>
      </c>
      <c r="AM85" s="20">
        <v>7.3</v>
      </c>
      <c r="AN85" s="20">
        <v>22</v>
      </c>
      <c r="AO85" s="20">
        <v>2.25</v>
      </c>
      <c r="AP85" s="20">
        <v>2.17</v>
      </c>
      <c r="AQ85" s="20">
        <v>3.8</v>
      </c>
      <c r="AR85" s="20">
        <v>4.5</v>
      </c>
      <c r="AS85" s="20">
        <v>1</v>
      </c>
      <c r="AT85" s="20">
        <v>20</v>
      </c>
      <c r="AU85" s="20">
        <v>39.200000000000003</v>
      </c>
      <c r="AV85" s="20">
        <v>30</v>
      </c>
      <c r="AW85" s="20">
        <v>15.97</v>
      </c>
      <c r="AX85" s="20">
        <v>12.2</v>
      </c>
      <c r="AZ85" s="20">
        <v>1</v>
      </c>
      <c r="BA85" s="20">
        <v>1</v>
      </c>
      <c r="BB85" s="20">
        <v>0</v>
      </c>
      <c r="BC85" s="20">
        <v>0.35</v>
      </c>
      <c r="BD85" s="20">
        <v>0.35</v>
      </c>
      <c r="BE85" s="20">
        <v>18.100000000000001</v>
      </c>
      <c r="BF85" s="20">
        <v>18.100000000000001</v>
      </c>
      <c r="BG85" s="20">
        <v>52</v>
      </c>
    </row>
    <row r="86" spans="1:59" x14ac:dyDescent="0.25">
      <c r="A86" s="20">
        <v>20</v>
      </c>
      <c r="B86" s="20" t="s">
        <v>92</v>
      </c>
      <c r="C86" s="20" t="s">
        <v>606</v>
      </c>
      <c r="D86" s="20" t="s">
        <v>15</v>
      </c>
      <c r="E86" s="20">
        <v>4</v>
      </c>
      <c r="F86" s="20">
        <v>2025</v>
      </c>
      <c r="G86" s="20">
        <v>37</v>
      </c>
      <c r="H86" s="20">
        <v>34</v>
      </c>
      <c r="I86" s="20">
        <v>16</v>
      </c>
      <c r="J86" s="20">
        <v>47.1</v>
      </c>
      <c r="K86" s="20">
        <v>184</v>
      </c>
      <c r="L86" s="20">
        <v>184</v>
      </c>
      <c r="M86" s="20">
        <v>5.41</v>
      </c>
      <c r="N86" s="20">
        <v>0</v>
      </c>
      <c r="O86" s="20">
        <v>2</v>
      </c>
      <c r="P86" s="20">
        <v>8</v>
      </c>
      <c r="Q86" s="20">
        <v>39.299999999999997</v>
      </c>
      <c r="R86" s="20">
        <v>3</v>
      </c>
      <c r="S86" s="20">
        <v>8.1</v>
      </c>
      <c r="T86" s="20">
        <v>14</v>
      </c>
      <c r="U86" s="20">
        <v>2.16</v>
      </c>
      <c r="V86" s="20">
        <v>0</v>
      </c>
      <c r="W86" s="20">
        <v>0</v>
      </c>
      <c r="X86" s="20">
        <v>0</v>
      </c>
      <c r="Y86" s="20">
        <v>-2.8</v>
      </c>
      <c r="Z86" s="20">
        <v>10.5</v>
      </c>
      <c r="AA86" s="20">
        <v>315</v>
      </c>
      <c r="AB86" s="20">
        <v>17.600000000000001</v>
      </c>
      <c r="AC86" s="20">
        <v>6</v>
      </c>
      <c r="AD86" s="20">
        <v>38.6</v>
      </c>
      <c r="AE86" s="20">
        <v>66.7</v>
      </c>
      <c r="AF86" s="20">
        <v>67.599999999999994</v>
      </c>
      <c r="AG86" s="20">
        <v>41.2</v>
      </c>
      <c r="AH86" s="20">
        <v>76.5</v>
      </c>
      <c r="AI86" s="20">
        <v>11.8</v>
      </c>
      <c r="AJ86" s="20">
        <v>11.8</v>
      </c>
      <c r="AK86" s="20">
        <v>5.9</v>
      </c>
      <c r="AL86" s="20">
        <v>0</v>
      </c>
      <c r="AM86" s="20">
        <v>11.8</v>
      </c>
      <c r="AN86" s="20">
        <v>60</v>
      </c>
      <c r="AO86" s="20">
        <v>2.71</v>
      </c>
      <c r="AP86" s="20">
        <v>2.72</v>
      </c>
      <c r="AQ86" s="20">
        <v>3.7</v>
      </c>
      <c r="AS86" s="20">
        <v>0</v>
      </c>
      <c r="AT86" s="20">
        <v>16</v>
      </c>
      <c r="AU86" s="20">
        <v>43.2</v>
      </c>
      <c r="AV86" s="20">
        <v>18.8</v>
      </c>
      <c r="AW86" s="20">
        <v>9.33</v>
      </c>
      <c r="AX86" s="20">
        <v>8.8000000000000007</v>
      </c>
      <c r="AY86" s="20">
        <v>2.7</v>
      </c>
      <c r="AZ86" s="20">
        <v>3</v>
      </c>
      <c r="BA86" s="20">
        <v>1</v>
      </c>
      <c r="BB86" s="20">
        <v>0</v>
      </c>
      <c r="BC86" s="20">
        <v>0.12</v>
      </c>
      <c r="BD86" s="20">
        <v>0.11</v>
      </c>
      <c r="BE86" s="20">
        <v>4.3</v>
      </c>
      <c r="BF86" s="20">
        <v>4.3</v>
      </c>
      <c r="BG86" s="20">
        <v>40</v>
      </c>
    </row>
    <row r="87" spans="1:59" x14ac:dyDescent="0.25">
      <c r="A87" s="20">
        <v>21</v>
      </c>
      <c r="B87" s="20" t="s">
        <v>145</v>
      </c>
      <c r="C87" s="20" t="s">
        <v>43</v>
      </c>
      <c r="D87" s="20" t="s">
        <v>15</v>
      </c>
      <c r="E87" s="20">
        <v>4</v>
      </c>
      <c r="F87" s="20">
        <v>2025</v>
      </c>
      <c r="G87" s="20">
        <v>27</v>
      </c>
      <c r="H87" s="20">
        <v>25</v>
      </c>
      <c r="I87" s="20">
        <v>17</v>
      </c>
      <c r="J87" s="20">
        <v>68</v>
      </c>
      <c r="K87" s="20">
        <v>177</v>
      </c>
      <c r="L87" s="20">
        <v>177</v>
      </c>
      <c r="M87" s="20">
        <v>7.08</v>
      </c>
      <c r="N87" s="20">
        <v>2</v>
      </c>
      <c r="O87" s="20">
        <v>0</v>
      </c>
      <c r="P87" s="20">
        <v>12</v>
      </c>
      <c r="Q87" s="20">
        <v>114.9</v>
      </c>
      <c r="R87" s="20">
        <v>0</v>
      </c>
      <c r="T87" s="20">
        <v>0</v>
      </c>
      <c r="U87" s="20">
        <v>8.68</v>
      </c>
      <c r="V87" s="20">
        <v>2</v>
      </c>
      <c r="W87" s="20">
        <v>6</v>
      </c>
      <c r="X87" s="20">
        <v>0</v>
      </c>
      <c r="Y87" s="20">
        <v>-4</v>
      </c>
      <c r="Z87" s="20">
        <v>4.5</v>
      </c>
      <c r="AA87" s="20">
        <v>107</v>
      </c>
      <c r="AC87" s="20">
        <v>0</v>
      </c>
      <c r="AD87" s="20">
        <v>65</v>
      </c>
      <c r="AE87" s="20">
        <v>75</v>
      </c>
      <c r="AF87" s="20">
        <v>80</v>
      </c>
      <c r="AG87" s="20">
        <v>56</v>
      </c>
      <c r="AH87" s="20">
        <v>72</v>
      </c>
      <c r="AI87" s="20">
        <v>24</v>
      </c>
      <c r="AL87" s="20">
        <v>2</v>
      </c>
      <c r="AM87" s="20">
        <v>4</v>
      </c>
      <c r="AN87" s="20">
        <v>2</v>
      </c>
      <c r="AO87" s="20">
        <v>2.52</v>
      </c>
      <c r="AP87" s="20">
        <v>2.3199999999999998</v>
      </c>
      <c r="AR87" s="20">
        <v>5.0999999999999996</v>
      </c>
      <c r="AS87" s="20">
        <v>0</v>
      </c>
      <c r="AT87" s="20">
        <v>9</v>
      </c>
      <c r="AU87" s="20">
        <v>33.299999999999997</v>
      </c>
      <c r="AW87" s="20">
        <v>2.2000000000000002</v>
      </c>
      <c r="AX87" s="20">
        <v>4</v>
      </c>
      <c r="AY87" s="20">
        <v>7.4</v>
      </c>
      <c r="AZ87" s="20">
        <v>0</v>
      </c>
      <c r="BA87" s="20">
        <v>1</v>
      </c>
      <c r="BB87" s="20">
        <v>0</v>
      </c>
      <c r="BC87" s="20">
        <v>0.57999999999999996</v>
      </c>
      <c r="BD87" s="20">
        <v>0.56000000000000005</v>
      </c>
      <c r="BE87" s="20">
        <v>15.7</v>
      </c>
      <c r="BF87" s="20">
        <v>15.7</v>
      </c>
      <c r="BG87" s="20">
        <v>28</v>
      </c>
    </row>
    <row r="88" spans="1:59" x14ac:dyDescent="0.25">
      <c r="A88" s="20">
        <v>22</v>
      </c>
      <c r="B88" s="20" t="s">
        <v>96</v>
      </c>
      <c r="C88" s="20" t="s">
        <v>27</v>
      </c>
      <c r="D88" s="20" t="s">
        <v>15</v>
      </c>
      <c r="E88" s="20">
        <v>4</v>
      </c>
      <c r="F88" s="20">
        <v>2025</v>
      </c>
      <c r="G88" s="20">
        <v>32</v>
      </c>
      <c r="H88" s="20">
        <v>31</v>
      </c>
      <c r="I88" s="20">
        <v>21</v>
      </c>
      <c r="J88" s="20">
        <v>67.7</v>
      </c>
      <c r="K88" s="20">
        <v>174</v>
      </c>
      <c r="L88" s="20">
        <v>174</v>
      </c>
      <c r="M88" s="20">
        <v>5.61</v>
      </c>
      <c r="N88" s="20">
        <v>1</v>
      </c>
      <c r="O88" s="20">
        <v>0</v>
      </c>
      <c r="P88" s="20">
        <v>8</v>
      </c>
      <c r="Q88" s="20">
        <v>92.7</v>
      </c>
      <c r="R88" s="20">
        <v>0</v>
      </c>
      <c r="T88" s="20">
        <v>0</v>
      </c>
      <c r="U88" s="20">
        <v>6.26</v>
      </c>
      <c r="V88" s="20">
        <v>1</v>
      </c>
      <c r="W88" s="20">
        <v>2</v>
      </c>
      <c r="X88" s="20">
        <v>0</v>
      </c>
      <c r="Y88" s="20">
        <v>-0.5</v>
      </c>
      <c r="Z88" s="20">
        <v>6.6</v>
      </c>
      <c r="AA88" s="20">
        <v>191</v>
      </c>
      <c r="AB88" s="20">
        <v>6.5</v>
      </c>
      <c r="AC88" s="20">
        <v>2</v>
      </c>
      <c r="AD88" s="20">
        <v>37.4</v>
      </c>
      <c r="AE88" s="20">
        <v>75.900000000000006</v>
      </c>
      <c r="AF88" s="20">
        <v>58.1</v>
      </c>
      <c r="AG88" s="20">
        <v>51.6</v>
      </c>
      <c r="AH88" s="20">
        <v>77.400000000000006</v>
      </c>
      <c r="AI88" s="20">
        <v>12.9</v>
      </c>
      <c r="AL88" s="20">
        <v>1</v>
      </c>
      <c r="AM88" s="20">
        <v>3.2</v>
      </c>
      <c r="AN88" s="20">
        <v>6</v>
      </c>
      <c r="AO88" s="20">
        <v>2.4</v>
      </c>
      <c r="AP88" s="20">
        <v>3.03</v>
      </c>
      <c r="AR88" s="20">
        <v>4.7</v>
      </c>
      <c r="AS88" s="20">
        <v>0</v>
      </c>
      <c r="AT88" s="20">
        <v>3</v>
      </c>
      <c r="AU88" s="20">
        <v>9.4</v>
      </c>
      <c r="AW88" s="20">
        <v>-21.16</v>
      </c>
      <c r="AX88" s="20">
        <v>9.6999999999999993</v>
      </c>
      <c r="AZ88" s="20">
        <v>0</v>
      </c>
      <c r="BA88" s="20">
        <v>1</v>
      </c>
      <c r="BB88" s="20">
        <v>1</v>
      </c>
      <c r="BC88" s="20">
        <v>0.36</v>
      </c>
      <c r="BD88" s="20">
        <v>0.31</v>
      </c>
      <c r="BE88" s="20">
        <v>11.7</v>
      </c>
      <c r="BF88" s="20">
        <v>11.7</v>
      </c>
      <c r="BG88" s="20">
        <v>38</v>
      </c>
    </row>
    <row r="89" spans="1:59" x14ac:dyDescent="0.25">
      <c r="A89" s="20">
        <v>23</v>
      </c>
      <c r="B89" s="20" t="s">
        <v>33</v>
      </c>
      <c r="C89" s="20" t="s">
        <v>7</v>
      </c>
      <c r="D89" s="20" t="s">
        <v>15</v>
      </c>
      <c r="E89" s="20">
        <v>4</v>
      </c>
      <c r="F89" s="20">
        <v>2025</v>
      </c>
      <c r="G89" s="20">
        <v>27</v>
      </c>
      <c r="H89" s="20">
        <v>27</v>
      </c>
      <c r="I89" s="20">
        <v>16</v>
      </c>
      <c r="J89" s="20">
        <v>59.3</v>
      </c>
      <c r="K89" s="20">
        <v>168</v>
      </c>
      <c r="L89" s="20">
        <v>168</v>
      </c>
      <c r="M89" s="20">
        <v>6.22</v>
      </c>
      <c r="N89" s="20">
        <v>2</v>
      </c>
      <c r="O89" s="20">
        <v>1</v>
      </c>
      <c r="P89" s="20">
        <v>8</v>
      </c>
      <c r="Q89" s="20">
        <v>86.7</v>
      </c>
      <c r="R89" s="20">
        <v>0</v>
      </c>
      <c r="T89" s="20">
        <v>0</v>
      </c>
      <c r="U89" s="20">
        <v>6.04</v>
      </c>
      <c r="V89" s="20">
        <v>0</v>
      </c>
      <c r="W89" s="20">
        <v>0</v>
      </c>
      <c r="X89" s="20">
        <v>0</v>
      </c>
      <c r="Y89" s="20">
        <v>8.8000000000000007</v>
      </c>
      <c r="Z89" s="20">
        <v>12</v>
      </c>
      <c r="AA89" s="20">
        <v>261</v>
      </c>
      <c r="AB89" s="20">
        <v>18.5</v>
      </c>
      <c r="AC89" s="20">
        <v>5</v>
      </c>
      <c r="AD89" s="20">
        <v>45.8</v>
      </c>
      <c r="AE89" s="20">
        <v>79.2</v>
      </c>
      <c r="AF89" s="20">
        <v>70.400000000000006</v>
      </c>
      <c r="AG89" s="20">
        <v>51.9</v>
      </c>
      <c r="AH89" s="20">
        <v>70.400000000000006</v>
      </c>
      <c r="AI89" s="20">
        <v>18.5</v>
      </c>
      <c r="AJ89" s="20">
        <v>7.4</v>
      </c>
      <c r="AK89" s="20">
        <v>3.7</v>
      </c>
      <c r="AL89" s="20">
        <v>0</v>
      </c>
      <c r="AM89" s="20">
        <v>11.1</v>
      </c>
      <c r="AN89" s="20">
        <v>59</v>
      </c>
      <c r="AO89" s="20">
        <v>2.4700000000000002</v>
      </c>
      <c r="AP89" s="20">
        <v>2.42</v>
      </c>
      <c r="AS89" s="20">
        <v>0</v>
      </c>
      <c r="AT89" s="20">
        <v>12</v>
      </c>
      <c r="AU89" s="20">
        <v>44.4</v>
      </c>
      <c r="AW89" s="20">
        <v>11.69</v>
      </c>
      <c r="AX89" s="20">
        <v>7.4</v>
      </c>
      <c r="AZ89" s="20">
        <v>2</v>
      </c>
      <c r="BA89" s="20">
        <v>0</v>
      </c>
      <c r="BB89" s="20">
        <v>0</v>
      </c>
      <c r="BC89" s="20">
        <v>0.51</v>
      </c>
      <c r="BD89" s="20">
        <v>0.51</v>
      </c>
      <c r="BE89" s="20">
        <v>13.7</v>
      </c>
      <c r="BF89" s="20">
        <v>13.7</v>
      </c>
      <c r="BG89" s="20">
        <v>27</v>
      </c>
    </row>
    <row r="90" spans="1:59" x14ac:dyDescent="0.25">
      <c r="A90" s="20">
        <v>24</v>
      </c>
      <c r="B90" s="20" t="s">
        <v>156</v>
      </c>
      <c r="C90" s="20" t="s">
        <v>5</v>
      </c>
      <c r="D90" s="20" t="s">
        <v>15</v>
      </c>
      <c r="E90" s="20">
        <v>4</v>
      </c>
      <c r="F90" s="20">
        <v>2025</v>
      </c>
      <c r="G90" s="20">
        <v>30</v>
      </c>
      <c r="H90" s="20">
        <v>27</v>
      </c>
      <c r="I90" s="20">
        <v>16</v>
      </c>
      <c r="J90" s="20">
        <v>59.3</v>
      </c>
      <c r="K90" s="20">
        <v>156</v>
      </c>
      <c r="L90" s="20">
        <v>156</v>
      </c>
      <c r="M90" s="20">
        <v>5.78</v>
      </c>
      <c r="N90" s="20">
        <v>2</v>
      </c>
      <c r="O90" s="20">
        <v>1</v>
      </c>
      <c r="P90" s="20">
        <v>8</v>
      </c>
      <c r="Q90" s="20">
        <v>84.8</v>
      </c>
      <c r="R90" s="20">
        <v>2</v>
      </c>
      <c r="S90" s="20">
        <v>6.7</v>
      </c>
      <c r="T90" s="20">
        <v>9</v>
      </c>
      <c r="U90" s="20">
        <v>4.9000000000000004</v>
      </c>
      <c r="V90" s="20">
        <v>1</v>
      </c>
      <c r="W90" s="20">
        <v>22</v>
      </c>
      <c r="X90" s="20">
        <v>0</v>
      </c>
      <c r="Y90" s="20">
        <v>3.5</v>
      </c>
      <c r="Z90" s="20">
        <v>11.5</v>
      </c>
      <c r="AA90" s="20">
        <v>277</v>
      </c>
      <c r="AB90" s="20">
        <v>14.8</v>
      </c>
      <c r="AC90" s="20">
        <v>4</v>
      </c>
      <c r="AD90" s="20">
        <v>16</v>
      </c>
      <c r="AE90" s="20">
        <v>69.599999999999994</v>
      </c>
      <c r="AF90" s="20">
        <v>48.1</v>
      </c>
      <c r="AG90" s="20">
        <v>44.4</v>
      </c>
      <c r="AH90" s="20">
        <v>63</v>
      </c>
      <c r="AI90" s="20">
        <v>22.2</v>
      </c>
      <c r="AJ90" s="20">
        <v>3.7</v>
      </c>
      <c r="AK90" s="20">
        <v>7.4</v>
      </c>
      <c r="AL90" s="20">
        <v>2</v>
      </c>
      <c r="AN90" s="20">
        <v>0</v>
      </c>
      <c r="AO90" s="20">
        <v>2.71</v>
      </c>
      <c r="AP90" s="20">
        <v>2.5</v>
      </c>
      <c r="AQ90" s="20">
        <v>3</v>
      </c>
      <c r="AR90" s="20">
        <v>6</v>
      </c>
      <c r="AS90" s="20">
        <v>0</v>
      </c>
      <c r="AT90" s="20">
        <v>10</v>
      </c>
      <c r="AU90" s="20">
        <v>33.299999999999997</v>
      </c>
      <c r="AV90" s="20">
        <v>20</v>
      </c>
      <c r="AW90" s="20">
        <v>7.0000000000000007E-2</v>
      </c>
      <c r="AX90" s="20">
        <v>3.7</v>
      </c>
      <c r="AZ90" s="20">
        <v>2</v>
      </c>
      <c r="BA90" s="20">
        <v>0</v>
      </c>
      <c r="BB90" s="20">
        <v>1</v>
      </c>
      <c r="BC90" s="20">
        <v>0.56999999999999995</v>
      </c>
      <c r="BD90" s="20">
        <v>0.56000000000000005</v>
      </c>
      <c r="BE90" s="20">
        <v>17.2</v>
      </c>
      <c r="BF90" s="20">
        <v>17.2</v>
      </c>
      <c r="BG90" s="20">
        <v>31</v>
      </c>
    </row>
    <row r="91" spans="1:59" x14ac:dyDescent="0.25">
      <c r="A91" s="20">
        <v>25</v>
      </c>
      <c r="B91" s="20" t="s">
        <v>114</v>
      </c>
      <c r="C91" s="20" t="s">
        <v>35</v>
      </c>
      <c r="D91" s="20" t="s">
        <v>15</v>
      </c>
      <c r="E91" s="20">
        <v>4</v>
      </c>
      <c r="F91" s="20">
        <v>2025</v>
      </c>
      <c r="G91" s="20">
        <v>32</v>
      </c>
      <c r="H91" s="20">
        <v>30</v>
      </c>
      <c r="I91" s="20">
        <v>18</v>
      </c>
      <c r="J91" s="20">
        <v>60</v>
      </c>
      <c r="K91" s="20">
        <v>150</v>
      </c>
      <c r="L91" s="20">
        <v>150</v>
      </c>
      <c r="M91" s="20">
        <v>5</v>
      </c>
      <c r="N91" s="20">
        <v>1</v>
      </c>
      <c r="O91" s="20">
        <v>0</v>
      </c>
      <c r="P91" s="20">
        <v>7</v>
      </c>
      <c r="Q91" s="20">
        <v>84</v>
      </c>
      <c r="R91" s="20">
        <v>1</v>
      </c>
      <c r="S91" s="20">
        <v>3.1</v>
      </c>
      <c r="T91" s="20">
        <v>11</v>
      </c>
      <c r="U91" s="20">
        <v>5.13</v>
      </c>
      <c r="V91" s="20">
        <v>1</v>
      </c>
      <c r="W91" s="20">
        <v>3</v>
      </c>
      <c r="X91" s="20">
        <v>0</v>
      </c>
      <c r="Y91" s="20">
        <v>-1.5</v>
      </c>
      <c r="Z91" s="20">
        <v>5.3</v>
      </c>
      <c r="AA91" s="20">
        <v>109</v>
      </c>
      <c r="AB91" s="20">
        <v>3.3</v>
      </c>
      <c r="AC91" s="20">
        <v>1</v>
      </c>
      <c r="AD91" s="20">
        <v>77.3</v>
      </c>
      <c r="AE91" s="20">
        <v>78.3</v>
      </c>
      <c r="AF91" s="20">
        <v>66.7</v>
      </c>
      <c r="AG91" s="20">
        <v>40</v>
      </c>
      <c r="AH91" s="20">
        <v>63.3</v>
      </c>
      <c r="AI91" s="20">
        <v>13.3</v>
      </c>
      <c r="AJ91" s="20">
        <v>3.3</v>
      </c>
      <c r="AL91" s="20">
        <v>1</v>
      </c>
      <c r="AN91" s="20">
        <v>0</v>
      </c>
      <c r="AO91" s="20">
        <v>2.72</v>
      </c>
      <c r="AP91" s="20">
        <v>2.4500000000000002</v>
      </c>
      <c r="AQ91" s="20">
        <v>3.8</v>
      </c>
      <c r="AR91" s="20">
        <v>4.3</v>
      </c>
      <c r="AS91" s="20">
        <v>1</v>
      </c>
      <c r="AT91" s="20">
        <v>13</v>
      </c>
      <c r="AU91" s="20">
        <v>40.6</v>
      </c>
      <c r="AV91" s="20">
        <v>7.7</v>
      </c>
      <c r="AW91" s="20">
        <v>5.99</v>
      </c>
      <c r="AX91" s="20">
        <v>3.3</v>
      </c>
      <c r="AY91" s="20">
        <v>3.1</v>
      </c>
      <c r="AZ91" s="20">
        <v>5</v>
      </c>
      <c r="BA91" s="20">
        <v>1</v>
      </c>
      <c r="BB91" s="20">
        <v>0</v>
      </c>
      <c r="BC91" s="20">
        <v>0.32</v>
      </c>
      <c r="BD91" s="20">
        <v>0.32</v>
      </c>
      <c r="BE91" s="20">
        <v>10.3</v>
      </c>
      <c r="BF91" s="20">
        <v>10.3</v>
      </c>
      <c r="BG91" s="20">
        <v>32</v>
      </c>
    </row>
    <row r="92" spans="1:59" x14ac:dyDescent="0.25">
      <c r="A92" s="20">
        <v>26</v>
      </c>
      <c r="B92" s="20" t="s">
        <v>86</v>
      </c>
      <c r="C92" s="20" t="s">
        <v>600</v>
      </c>
      <c r="D92" s="20" t="s">
        <v>15</v>
      </c>
      <c r="E92" s="20">
        <v>4</v>
      </c>
      <c r="F92" s="20">
        <v>2025</v>
      </c>
      <c r="G92" s="20">
        <v>27</v>
      </c>
      <c r="H92" s="20">
        <v>20</v>
      </c>
      <c r="I92" s="20">
        <v>14</v>
      </c>
      <c r="J92" s="20">
        <v>70</v>
      </c>
      <c r="K92" s="20">
        <v>147</v>
      </c>
      <c r="L92" s="20">
        <v>147</v>
      </c>
      <c r="M92" s="20">
        <v>7.35</v>
      </c>
      <c r="N92" s="20">
        <v>1</v>
      </c>
      <c r="O92" s="20">
        <v>1</v>
      </c>
      <c r="P92" s="20">
        <v>7</v>
      </c>
      <c r="Q92" s="20">
        <v>86.9</v>
      </c>
      <c r="R92" s="20">
        <v>3</v>
      </c>
      <c r="S92" s="20">
        <v>11.1</v>
      </c>
      <c r="T92" s="20">
        <v>5</v>
      </c>
      <c r="U92" s="20">
        <v>5.09</v>
      </c>
      <c r="V92" s="20">
        <v>4</v>
      </c>
      <c r="W92" s="20">
        <v>41</v>
      </c>
      <c r="X92" s="20">
        <v>0</v>
      </c>
      <c r="Y92" s="20">
        <v>6.2</v>
      </c>
      <c r="Z92" s="20">
        <v>6.6</v>
      </c>
      <c r="AA92" s="20">
        <v>112</v>
      </c>
      <c r="AB92" s="20">
        <v>10</v>
      </c>
      <c r="AC92" s="20">
        <v>2</v>
      </c>
      <c r="AD92" s="20">
        <v>43.5</v>
      </c>
      <c r="AE92" s="20">
        <v>82.4</v>
      </c>
      <c r="AF92" s="20">
        <v>60</v>
      </c>
      <c r="AG92" s="20">
        <v>50</v>
      </c>
      <c r="AH92" s="20">
        <v>70</v>
      </c>
      <c r="AI92" s="20">
        <v>15</v>
      </c>
      <c r="AK92" s="20">
        <v>5</v>
      </c>
      <c r="AL92" s="20">
        <v>0</v>
      </c>
      <c r="AN92" s="20">
        <v>0</v>
      </c>
      <c r="AO92" s="20">
        <v>2.61</v>
      </c>
      <c r="AP92" s="20">
        <v>2.79</v>
      </c>
      <c r="AQ92" s="20">
        <v>4.7</v>
      </c>
      <c r="AR92" s="20">
        <v>5.4</v>
      </c>
      <c r="AS92" s="20">
        <v>1</v>
      </c>
      <c r="AT92" s="20">
        <v>15</v>
      </c>
      <c r="AU92" s="20">
        <v>55.6</v>
      </c>
      <c r="AV92" s="20">
        <v>20</v>
      </c>
      <c r="AW92" s="20">
        <v>29.62</v>
      </c>
      <c r="AX92" s="20">
        <v>10</v>
      </c>
      <c r="AZ92" s="20">
        <v>2</v>
      </c>
      <c r="BA92" s="20">
        <v>1</v>
      </c>
      <c r="BB92" s="20">
        <v>0</v>
      </c>
      <c r="BC92" s="20">
        <v>0.47</v>
      </c>
      <c r="BD92" s="20">
        <v>0.44</v>
      </c>
      <c r="BE92" s="20">
        <v>12.7</v>
      </c>
      <c r="BF92" s="20">
        <v>12.7</v>
      </c>
      <c r="BG92" s="20">
        <v>29</v>
      </c>
    </row>
    <row r="93" spans="1:59" x14ac:dyDescent="0.25">
      <c r="A93" s="20">
        <v>27</v>
      </c>
      <c r="B93" s="20" t="s">
        <v>74</v>
      </c>
      <c r="C93" s="20" t="s">
        <v>39</v>
      </c>
      <c r="D93" s="20" t="s">
        <v>15</v>
      </c>
      <c r="E93" s="20">
        <v>4</v>
      </c>
      <c r="F93" s="20">
        <v>2025</v>
      </c>
      <c r="G93" s="20">
        <v>31</v>
      </c>
      <c r="H93" s="20">
        <v>24</v>
      </c>
      <c r="I93" s="20">
        <v>15</v>
      </c>
      <c r="J93" s="20">
        <v>62.5</v>
      </c>
      <c r="K93" s="20">
        <v>130</v>
      </c>
      <c r="L93" s="20">
        <v>130</v>
      </c>
      <c r="M93" s="20">
        <v>5.42</v>
      </c>
      <c r="N93" s="20">
        <v>2</v>
      </c>
      <c r="O93" s="20">
        <v>0</v>
      </c>
      <c r="P93" s="20">
        <v>10</v>
      </c>
      <c r="Q93" s="20">
        <v>104.5</v>
      </c>
      <c r="R93" s="20">
        <v>2</v>
      </c>
      <c r="S93" s="20">
        <v>6.5</v>
      </c>
      <c r="T93" s="20">
        <v>18</v>
      </c>
      <c r="U93" s="20">
        <v>5.85</v>
      </c>
      <c r="V93" s="20">
        <v>5</v>
      </c>
      <c r="W93" s="20">
        <v>47</v>
      </c>
      <c r="X93" s="20">
        <v>0</v>
      </c>
      <c r="Y93" s="20">
        <v>-7.1</v>
      </c>
      <c r="Z93" s="20">
        <v>7.6</v>
      </c>
      <c r="AA93" s="20">
        <v>167</v>
      </c>
      <c r="AB93" s="20">
        <v>16.7</v>
      </c>
      <c r="AC93" s="20">
        <v>4</v>
      </c>
      <c r="AD93" s="20">
        <v>60</v>
      </c>
      <c r="AE93" s="20">
        <v>68.2</v>
      </c>
      <c r="AF93" s="20">
        <v>79.2</v>
      </c>
      <c r="AG93" s="20">
        <v>33.299999999999997</v>
      </c>
      <c r="AH93" s="20">
        <v>66.7</v>
      </c>
      <c r="AI93" s="20">
        <v>25</v>
      </c>
      <c r="AK93" s="20">
        <v>4.2</v>
      </c>
      <c r="AL93" s="20">
        <v>0</v>
      </c>
      <c r="AN93" s="20">
        <v>0</v>
      </c>
      <c r="AO93" s="20">
        <v>2.1800000000000002</v>
      </c>
      <c r="AP93" s="20">
        <v>2.2400000000000002</v>
      </c>
      <c r="AQ93" s="20">
        <v>4.7</v>
      </c>
      <c r="AR93" s="20">
        <v>5.8</v>
      </c>
      <c r="AS93" s="20">
        <v>2</v>
      </c>
      <c r="AT93" s="20">
        <v>16</v>
      </c>
      <c r="AU93" s="20">
        <v>51.6</v>
      </c>
      <c r="AV93" s="20">
        <v>12.5</v>
      </c>
      <c r="AW93" s="20">
        <v>30.19</v>
      </c>
      <c r="AX93" s="20">
        <v>4.2</v>
      </c>
      <c r="AZ93" s="20">
        <v>0</v>
      </c>
      <c r="BA93" s="20">
        <v>2</v>
      </c>
      <c r="BB93" s="20">
        <v>0</v>
      </c>
      <c r="BC93" s="20">
        <v>0.63</v>
      </c>
      <c r="BD93" s="20">
        <v>0.55000000000000004</v>
      </c>
      <c r="BE93" s="20">
        <v>19.399999999999999</v>
      </c>
      <c r="BF93" s="20">
        <v>19.399999999999999</v>
      </c>
      <c r="BG93" s="20">
        <v>35</v>
      </c>
    </row>
    <row r="94" spans="1:59" x14ac:dyDescent="0.25">
      <c r="A94" s="20">
        <v>28</v>
      </c>
      <c r="B94" s="20" t="s">
        <v>151</v>
      </c>
      <c r="C94" s="20" t="s">
        <v>102</v>
      </c>
      <c r="D94" s="20" t="s">
        <v>15</v>
      </c>
      <c r="E94" s="20">
        <v>4</v>
      </c>
      <c r="F94" s="20">
        <v>2025</v>
      </c>
      <c r="G94" s="20">
        <v>34</v>
      </c>
      <c r="H94" s="20">
        <v>27</v>
      </c>
      <c r="I94" s="20">
        <v>18</v>
      </c>
      <c r="J94" s="20">
        <v>66.7</v>
      </c>
      <c r="K94" s="20">
        <v>126</v>
      </c>
      <c r="L94" s="20">
        <v>126</v>
      </c>
      <c r="M94" s="20">
        <v>4.67</v>
      </c>
      <c r="N94" s="20">
        <v>1</v>
      </c>
      <c r="O94" s="20">
        <v>0</v>
      </c>
      <c r="P94" s="20">
        <v>7</v>
      </c>
      <c r="Q94" s="20">
        <v>89.4</v>
      </c>
      <c r="R94" s="20">
        <v>3</v>
      </c>
      <c r="S94" s="20">
        <v>8.8000000000000007</v>
      </c>
      <c r="T94" s="20">
        <v>17</v>
      </c>
      <c r="U94" s="20">
        <v>4.3</v>
      </c>
      <c r="V94" s="20">
        <v>4</v>
      </c>
      <c r="W94" s="20">
        <v>43</v>
      </c>
      <c r="X94" s="20">
        <v>0</v>
      </c>
      <c r="Y94" s="20">
        <v>5.0999999999999996</v>
      </c>
      <c r="Z94" s="20">
        <v>5.3</v>
      </c>
      <c r="AA94" s="20">
        <v>130</v>
      </c>
      <c r="AB94" s="20">
        <v>3.7</v>
      </c>
      <c r="AC94" s="20">
        <v>1</v>
      </c>
      <c r="AD94" s="20">
        <v>42.9</v>
      </c>
      <c r="AE94" s="20">
        <v>82.6</v>
      </c>
      <c r="AF94" s="20">
        <v>63</v>
      </c>
      <c r="AG94" s="20">
        <v>51.9</v>
      </c>
      <c r="AH94" s="20">
        <v>77.8</v>
      </c>
      <c r="AI94" s="20">
        <v>7.4</v>
      </c>
      <c r="AL94" s="20">
        <v>3</v>
      </c>
      <c r="AM94" s="20">
        <v>3.7</v>
      </c>
      <c r="AN94" s="20">
        <v>6</v>
      </c>
      <c r="AO94" s="20">
        <v>2.59</v>
      </c>
      <c r="AP94" s="20">
        <v>2.2400000000000002</v>
      </c>
      <c r="AQ94" s="20">
        <v>3</v>
      </c>
      <c r="AR94" s="20">
        <v>3.2</v>
      </c>
      <c r="AS94" s="20">
        <v>0</v>
      </c>
      <c r="AT94" s="20">
        <v>16</v>
      </c>
      <c r="AU94" s="20">
        <v>47.1</v>
      </c>
      <c r="AV94" s="20">
        <v>18.8</v>
      </c>
      <c r="AW94" s="20">
        <v>19.420000000000002</v>
      </c>
      <c r="AX94" s="20">
        <v>14.8</v>
      </c>
      <c r="AZ94" s="20">
        <v>3</v>
      </c>
      <c r="BA94" s="20">
        <v>0</v>
      </c>
      <c r="BB94" s="20">
        <v>0</v>
      </c>
      <c r="BC94" s="20">
        <v>0.41</v>
      </c>
      <c r="BD94" s="20">
        <v>0.39</v>
      </c>
      <c r="BE94" s="20">
        <v>13.9</v>
      </c>
      <c r="BF94" s="20">
        <v>13.9</v>
      </c>
      <c r="BG94" s="20">
        <v>36</v>
      </c>
    </row>
    <row r="95" spans="1:59" x14ac:dyDescent="0.25">
      <c r="A95" s="20">
        <v>29</v>
      </c>
      <c r="B95" s="20" t="s">
        <v>148</v>
      </c>
      <c r="C95" s="20" t="s">
        <v>18</v>
      </c>
      <c r="D95" s="20" t="s">
        <v>15</v>
      </c>
      <c r="E95" s="20">
        <v>4</v>
      </c>
      <c r="F95" s="20">
        <v>2025</v>
      </c>
      <c r="G95" s="20">
        <v>29</v>
      </c>
      <c r="H95" s="20">
        <v>25</v>
      </c>
      <c r="I95" s="20">
        <v>14</v>
      </c>
      <c r="J95" s="20">
        <v>56</v>
      </c>
      <c r="K95" s="20">
        <v>125</v>
      </c>
      <c r="L95" s="20">
        <v>125</v>
      </c>
      <c r="M95" s="20">
        <v>5</v>
      </c>
      <c r="N95" s="20">
        <v>0</v>
      </c>
      <c r="O95" s="20">
        <v>0</v>
      </c>
      <c r="P95" s="20">
        <v>3</v>
      </c>
      <c r="Q95" s="20">
        <v>69.599999999999994</v>
      </c>
      <c r="R95" s="20">
        <v>3</v>
      </c>
      <c r="S95" s="20">
        <v>10.3</v>
      </c>
      <c r="T95" s="20">
        <v>19</v>
      </c>
      <c r="U95" s="20">
        <v>3.79</v>
      </c>
      <c r="V95" s="20">
        <v>1</v>
      </c>
      <c r="W95" s="20">
        <v>3</v>
      </c>
      <c r="X95" s="20">
        <v>0</v>
      </c>
      <c r="Y95" s="20">
        <v>-7.3</v>
      </c>
      <c r="Z95" s="20">
        <v>8</v>
      </c>
      <c r="AA95" s="20">
        <v>167</v>
      </c>
      <c r="AB95" s="20">
        <v>12</v>
      </c>
      <c r="AC95" s="20">
        <v>3</v>
      </c>
      <c r="AD95" s="20">
        <v>53.6</v>
      </c>
      <c r="AE95" s="20">
        <v>66.7</v>
      </c>
      <c r="AF95" s="20">
        <v>68</v>
      </c>
      <c r="AG95" s="20">
        <v>48</v>
      </c>
      <c r="AH95" s="20">
        <v>60</v>
      </c>
      <c r="AI95" s="20">
        <v>24</v>
      </c>
      <c r="AL95" s="20">
        <v>1</v>
      </c>
      <c r="AN95" s="20">
        <v>0</v>
      </c>
      <c r="AO95" s="20">
        <v>2.62</v>
      </c>
      <c r="AP95" s="20">
        <v>2.29</v>
      </c>
      <c r="AQ95" s="20">
        <v>2.6</v>
      </c>
      <c r="AR95" s="20">
        <v>6.3</v>
      </c>
      <c r="AS95" s="20">
        <v>1</v>
      </c>
      <c r="AT95" s="20">
        <v>10</v>
      </c>
      <c r="AU95" s="20">
        <v>34.5</v>
      </c>
      <c r="AV95" s="20">
        <v>30</v>
      </c>
      <c r="AW95" s="20">
        <v>4.01</v>
      </c>
      <c r="AX95" s="20">
        <v>8</v>
      </c>
      <c r="AY95" s="20">
        <v>3.4</v>
      </c>
      <c r="AZ95" s="20">
        <v>3</v>
      </c>
      <c r="BA95" s="20">
        <v>1</v>
      </c>
      <c r="BB95" s="20">
        <v>0</v>
      </c>
      <c r="BC95" s="20">
        <v>0.19</v>
      </c>
      <c r="BD95" s="20">
        <v>0.17</v>
      </c>
      <c r="BE95" s="20">
        <v>5.4</v>
      </c>
      <c r="BF95" s="20">
        <v>5.4</v>
      </c>
      <c r="BG95" s="20">
        <v>31</v>
      </c>
    </row>
    <row r="96" spans="1:59" x14ac:dyDescent="0.25">
      <c r="A96" s="20">
        <v>30</v>
      </c>
      <c r="B96" s="20" t="s">
        <v>117</v>
      </c>
      <c r="C96" s="20" t="s">
        <v>3</v>
      </c>
      <c r="D96" s="20" t="s">
        <v>15</v>
      </c>
      <c r="E96" s="20">
        <v>4</v>
      </c>
      <c r="F96" s="20">
        <v>2025</v>
      </c>
      <c r="G96" s="20">
        <v>23</v>
      </c>
      <c r="H96" s="20">
        <v>21</v>
      </c>
      <c r="I96" s="20">
        <v>14</v>
      </c>
      <c r="J96" s="20">
        <v>66.7</v>
      </c>
      <c r="K96" s="20">
        <v>117</v>
      </c>
      <c r="L96" s="20">
        <v>117</v>
      </c>
      <c r="M96" s="20">
        <v>5.57</v>
      </c>
      <c r="N96" s="20">
        <v>2</v>
      </c>
      <c r="O96" s="20">
        <v>3</v>
      </c>
      <c r="P96" s="20">
        <v>6</v>
      </c>
      <c r="Q96" s="20">
        <v>73</v>
      </c>
      <c r="R96" s="20">
        <v>0</v>
      </c>
      <c r="T96" s="20">
        <v>0</v>
      </c>
      <c r="U96" s="20">
        <v>1.05</v>
      </c>
      <c r="V96" s="20">
        <v>2</v>
      </c>
      <c r="W96" s="20">
        <v>29</v>
      </c>
      <c r="X96" s="20">
        <v>0</v>
      </c>
      <c r="Y96" s="20">
        <v>-4.8</v>
      </c>
      <c r="Z96" s="20">
        <v>4.8</v>
      </c>
      <c r="AA96" s="20">
        <v>95</v>
      </c>
      <c r="AC96" s="20">
        <v>0</v>
      </c>
      <c r="AD96" s="20">
        <v>84.6</v>
      </c>
      <c r="AE96" s="20">
        <v>75</v>
      </c>
      <c r="AF96" s="20">
        <v>52.4</v>
      </c>
      <c r="AG96" s="20">
        <v>52.4</v>
      </c>
      <c r="AH96" s="20">
        <v>71.400000000000006</v>
      </c>
      <c r="AI96" s="20">
        <v>23.8</v>
      </c>
      <c r="AK96" s="20">
        <v>14.3</v>
      </c>
      <c r="AL96" s="20">
        <v>1</v>
      </c>
      <c r="AM96" s="20">
        <v>4.8</v>
      </c>
      <c r="AN96" s="20">
        <v>8</v>
      </c>
      <c r="AO96" s="20">
        <v>2.46</v>
      </c>
      <c r="AP96" s="20">
        <v>2.46</v>
      </c>
      <c r="AR96" s="20">
        <v>5.9</v>
      </c>
      <c r="AS96" s="20">
        <v>0</v>
      </c>
      <c r="AT96" s="20">
        <v>7</v>
      </c>
      <c r="AU96" s="20">
        <v>30.4</v>
      </c>
      <c r="AW96" s="20">
        <v>0.59</v>
      </c>
      <c r="AX96" s="20">
        <v>4.8</v>
      </c>
      <c r="AZ96" s="20">
        <v>0</v>
      </c>
      <c r="BA96" s="20">
        <v>0</v>
      </c>
      <c r="BB96" s="20">
        <v>1</v>
      </c>
      <c r="BC96" s="20">
        <v>0.56000000000000005</v>
      </c>
      <c r="BD96" s="20">
        <v>0.51</v>
      </c>
      <c r="BE96" s="20">
        <v>12.8</v>
      </c>
      <c r="BF96" s="20">
        <v>12.8</v>
      </c>
      <c r="BG96" s="20">
        <v>25</v>
      </c>
    </row>
    <row r="97" spans="1:59" x14ac:dyDescent="0.25">
      <c r="A97" s="20">
        <v>31</v>
      </c>
      <c r="B97" s="20" t="s">
        <v>83</v>
      </c>
      <c r="C97" s="20" t="s">
        <v>21</v>
      </c>
      <c r="D97" s="20" t="s">
        <v>15</v>
      </c>
      <c r="E97" s="20">
        <v>4</v>
      </c>
      <c r="F97" s="20">
        <v>2025</v>
      </c>
      <c r="G97" s="20">
        <v>28</v>
      </c>
      <c r="H97" s="20">
        <v>20</v>
      </c>
      <c r="I97" s="20">
        <v>13</v>
      </c>
      <c r="J97" s="20">
        <v>65</v>
      </c>
      <c r="K97" s="20">
        <v>111</v>
      </c>
      <c r="L97" s="20">
        <v>111</v>
      </c>
      <c r="M97" s="20">
        <v>5.55</v>
      </c>
      <c r="N97" s="20">
        <v>1</v>
      </c>
      <c r="O97" s="20">
        <v>0</v>
      </c>
      <c r="P97" s="20">
        <v>6</v>
      </c>
      <c r="Q97" s="20">
        <v>96</v>
      </c>
      <c r="R97" s="20">
        <v>5</v>
      </c>
      <c r="S97" s="20">
        <v>17.899999999999999</v>
      </c>
      <c r="T97" s="20">
        <v>25</v>
      </c>
      <c r="U97" s="20">
        <v>4.24</v>
      </c>
      <c r="V97" s="20">
        <v>3</v>
      </c>
      <c r="W97" s="20">
        <v>23</v>
      </c>
      <c r="X97" s="20">
        <v>0</v>
      </c>
      <c r="Y97" s="20">
        <v>-1.4</v>
      </c>
      <c r="Z97" s="20">
        <v>7.1</v>
      </c>
      <c r="AA97" s="20">
        <v>134</v>
      </c>
      <c r="AB97" s="20">
        <v>10</v>
      </c>
      <c r="AC97" s="20">
        <v>2</v>
      </c>
      <c r="AD97" s="20">
        <v>58.6</v>
      </c>
      <c r="AE97" s="20">
        <v>73.7</v>
      </c>
      <c r="AF97" s="20">
        <v>75</v>
      </c>
      <c r="AG97" s="20">
        <v>50</v>
      </c>
      <c r="AH97" s="20">
        <v>80</v>
      </c>
      <c r="AI97" s="20">
        <v>15</v>
      </c>
      <c r="AL97" s="20">
        <v>1</v>
      </c>
      <c r="AM97" s="20">
        <v>5</v>
      </c>
      <c r="AN97" s="20">
        <v>7</v>
      </c>
      <c r="AO97" s="20">
        <v>2.4300000000000002</v>
      </c>
      <c r="AP97" s="20">
        <v>2.66</v>
      </c>
      <c r="AQ97" s="20">
        <v>4.2</v>
      </c>
      <c r="AR97" s="20">
        <v>4.7</v>
      </c>
      <c r="AS97" s="20">
        <v>3</v>
      </c>
      <c r="AT97" s="20">
        <v>14</v>
      </c>
      <c r="AU97" s="20">
        <v>50</v>
      </c>
      <c r="AV97" s="20">
        <v>35.700000000000003</v>
      </c>
      <c r="AW97" s="20">
        <v>27.21</v>
      </c>
      <c r="AY97" s="20">
        <v>10.7</v>
      </c>
      <c r="AZ97" s="20">
        <v>1</v>
      </c>
      <c r="BA97" s="20">
        <v>0</v>
      </c>
      <c r="BB97" s="20">
        <v>0</v>
      </c>
      <c r="BC97" s="20">
        <v>0.71</v>
      </c>
      <c r="BD97" s="20">
        <v>0.56999999999999995</v>
      </c>
      <c r="BE97" s="20">
        <v>19.8</v>
      </c>
      <c r="BF97" s="20">
        <v>19.8</v>
      </c>
      <c r="BG97" s="20">
        <v>35</v>
      </c>
    </row>
    <row r="98" spans="1:59" x14ac:dyDescent="0.25">
      <c r="A98" s="20">
        <v>32</v>
      </c>
      <c r="B98" s="20" t="s">
        <v>240</v>
      </c>
      <c r="C98" s="20" t="s">
        <v>42</v>
      </c>
      <c r="D98" s="20" t="s">
        <v>15</v>
      </c>
      <c r="E98" s="20">
        <v>4</v>
      </c>
      <c r="F98" s="20">
        <v>2025</v>
      </c>
      <c r="G98" s="20">
        <v>30</v>
      </c>
      <c r="H98" s="20">
        <v>26</v>
      </c>
      <c r="I98" s="20">
        <v>10</v>
      </c>
      <c r="J98" s="20">
        <v>38.5</v>
      </c>
      <c r="K98" s="20">
        <v>108</v>
      </c>
      <c r="L98" s="20">
        <v>108</v>
      </c>
      <c r="M98" s="20">
        <v>4.1500000000000004</v>
      </c>
      <c r="N98" s="20">
        <v>0</v>
      </c>
      <c r="O98" s="20">
        <v>1</v>
      </c>
      <c r="P98" s="20">
        <v>5</v>
      </c>
      <c r="Q98" s="20">
        <v>35.4</v>
      </c>
      <c r="R98" s="20">
        <v>2</v>
      </c>
      <c r="S98" s="20">
        <v>6.7</v>
      </c>
      <c r="T98" s="20">
        <v>15</v>
      </c>
      <c r="U98" s="20">
        <v>1.71</v>
      </c>
      <c r="V98" s="20">
        <v>2</v>
      </c>
      <c r="W98" s="20">
        <v>22</v>
      </c>
      <c r="X98" s="20">
        <v>0</v>
      </c>
      <c r="Y98" s="20">
        <v>-23</v>
      </c>
      <c r="Z98" s="20">
        <v>8.1</v>
      </c>
      <c r="AA98" s="20">
        <v>161</v>
      </c>
      <c r="AB98" s="20">
        <v>3.8</v>
      </c>
      <c r="AC98" s="20">
        <v>1</v>
      </c>
      <c r="AD98" s="20">
        <v>37</v>
      </c>
      <c r="AE98" s="20">
        <v>50</v>
      </c>
      <c r="AF98" s="20">
        <v>50</v>
      </c>
      <c r="AG98" s="20">
        <v>30.8</v>
      </c>
      <c r="AH98" s="20">
        <v>50</v>
      </c>
      <c r="AI98" s="20">
        <v>23.1</v>
      </c>
      <c r="AJ98" s="20">
        <v>3.8</v>
      </c>
      <c r="AL98" s="20">
        <v>0</v>
      </c>
      <c r="AN98" s="20">
        <v>0</v>
      </c>
      <c r="AO98" s="20">
        <v>2.89</v>
      </c>
      <c r="AP98" s="20">
        <v>2.4</v>
      </c>
      <c r="AQ98" s="20">
        <v>3.4</v>
      </c>
      <c r="AR98" s="20">
        <v>7.4</v>
      </c>
      <c r="AS98" s="20">
        <v>0</v>
      </c>
      <c r="AT98" s="20">
        <v>14</v>
      </c>
      <c r="AU98" s="20">
        <v>46.7</v>
      </c>
      <c r="AV98" s="20">
        <v>14.3</v>
      </c>
      <c r="AW98" s="20">
        <v>11.98</v>
      </c>
      <c r="AX98" s="20">
        <v>7.7</v>
      </c>
      <c r="AZ98" s="20">
        <v>3</v>
      </c>
      <c r="BA98" s="20">
        <v>2</v>
      </c>
      <c r="BB98" s="20">
        <v>1</v>
      </c>
      <c r="BC98" s="20">
        <v>0.18</v>
      </c>
      <c r="BD98" s="20">
        <v>0.18</v>
      </c>
      <c r="BE98" s="20">
        <v>5.5</v>
      </c>
      <c r="BF98" s="20">
        <v>5.5</v>
      </c>
      <c r="BG98" s="20">
        <v>30</v>
      </c>
    </row>
    <row r="99" spans="1:59" x14ac:dyDescent="0.25">
      <c r="A99" s="20">
        <v>33</v>
      </c>
      <c r="B99" s="20" t="s">
        <v>347</v>
      </c>
      <c r="C99" s="20" t="s">
        <v>35</v>
      </c>
      <c r="D99" s="20" t="s">
        <v>15</v>
      </c>
      <c r="E99" s="20">
        <v>4</v>
      </c>
      <c r="F99" s="20">
        <v>2025</v>
      </c>
      <c r="G99" s="20">
        <v>6</v>
      </c>
      <c r="H99" s="20">
        <v>6</v>
      </c>
      <c r="I99" s="20">
        <v>5</v>
      </c>
      <c r="J99" s="20">
        <v>83.3</v>
      </c>
      <c r="K99" s="20">
        <v>58</v>
      </c>
      <c r="L99" s="20">
        <v>58</v>
      </c>
      <c r="M99" s="20">
        <v>9.67</v>
      </c>
      <c r="N99" s="20">
        <v>1</v>
      </c>
      <c r="O99" s="20">
        <v>0</v>
      </c>
      <c r="P99" s="20">
        <v>4</v>
      </c>
      <c r="Q99" s="20">
        <v>146.5</v>
      </c>
      <c r="R99" s="20">
        <v>0</v>
      </c>
      <c r="T99" s="20">
        <v>0</v>
      </c>
      <c r="U99" s="20">
        <v>13</v>
      </c>
      <c r="V99" s="20">
        <v>0</v>
      </c>
      <c r="W99" s="20">
        <v>0</v>
      </c>
      <c r="X99" s="20">
        <v>0</v>
      </c>
      <c r="Y99" s="20">
        <v>10</v>
      </c>
      <c r="Z99" s="20">
        <v>7.7</v>
      </c>
      <c r="AA99" s="20">
        <v>46</v>
      </c>
      <c r="AC99" s="20">
        <v>0</v>
      </c>
      <c r="AD99" s="20">
        <v>62.1</v>
      </c>
      <c r="AE99" s="20">
        <v>83.3</v>
      </c>
      <c r="AF99" s="20">
        <v>66.7</v>
      </c>
      <c r="AG99" s="20">
        <v>33.299999999999997</v>
      </c>
      <c r="AH99" s="20">
        <v>83.3</v>
      </c>
      <c r="AI99" s="20">
        <v>16.7</v>
      </c>
      <c r="AL99" s="20">
        <v>1</v>
      </c>
      <c r="AN99" s="20">
        <v>0</v>
      </c>
      <c r="AO99" s="20">
        <v>2.35</v>
      </c>
      <c r="AP99" s="20">
        <v>3</v>
      </c>
      <c r="AS99" s="20">
        <v>0</v>
      </c>
      <c r="AT99" s="20">
        <v>1</v>
      </c>
      <c r="AU99" s="20">
        <v>16.7</v>
      </c>
      <c r="AW99" s="20">
        <v>-13.95</v>
      </c>
      <c r="AZ99" s="20">
        <v>0</v>
      </c>
      <c r="BA99" s="20">
        <v>0</v>
      </c>
      <c r="BB99" s="20">
        <v>0</v>
      </c>
      <c r="BC99" s="20">
        <v>1.05</v>
      </c>
      <c r="BD99" s="20">
        <v>1.05</v>
      </c>
      <c r="BE99" s="20">
        <v>6.3</v>
      </c>
      <c r="BF99" s="20">
        <v>6.3</v>
      </c>
      <c r="BG99" s="20">
        <v>6</v>
      </c>
    </row>
    <row r="100" spans="1:59" x14ac:dyDescent="0.25">
      <c r="A100" s="20">
        <v>34</v>
      </c>
      <c r="B100" s="20" t="s">
        <v>386</v>
      </c>
      <c r="C100" s="20" t="s">
        <v>600</v>
      </c>
      <c r="D100" s="20" t="s">
        <v>15</v>
      </c>
      <c r="E100" s="20">
        <v>4</v>
      </c>
      <c r="F100" s="20">
        <v>2025</v>
      </c>
      <c r="G100" s="20">
        <v>13</v>
      </c>
      <c r="H100" s="20">
        <v>13</v>
      </c>
      <c r="I100" s="20">
        <v>9</v>
      </c>
      <c r="J100" s="20">
        <v>69.2</v>
      </c>
      <c r="K100" s="20">
        <v>52</v>
      </c>
      <c r="L100" s="20">
        <v>52</v>
      </c>
      <c r="M100" s="20">
        <v>4</v>
      </c>
      <c r="N100" s="20">
        <v>0</v>
      </c>
      <c r="O100" s="20">
        <v>0</v>
      </c>
      <c r="P100" s="20">
        <v>3</v>
      </c>
      <c r="Q100" s="20">
        <v>76.400000000000006</v>
      </c>
      <c r="R100" s="20">
        <v>0</v>
      </c>
      <c r="T100" s="20">
        <v>0</v>
      </c>
      <c r="U100" s="20">
        <v>4</v>
      </c>
      <c r="V100" s="20">
        <v>0</v>
      </c>
      <c r="W100" s="20">
        <v>0</v>
      </c>
      <c r="X100" s="20">
        <v>0</v>
      </c>
      <c r="Y100" s="20">
        <v>1.6</v>
      </c>
      <c r="Z100" s="20">
        <v>3.1</v>
      </c>
      <c r="AA100" s="20">
        <v>37</v>
      </c>
      <c r="AC100" s="20">
        <v>0</v>
      </c>
      <c r="AD100" s="20">
        <v>73.099999999999994</v>
      </c>
      <c r="AE100" s="20">
        <v>83.3</v>
      </c>
      <c r="AF100" s="20">
        <v>53.8</v>
      </c>
      <c r="AG100" s="20">
        <v>69.2</v>
      </c>
      <c r="AH100" s="20">
        <v>84.6</v>
      </c>
      <c r="AI100" s="20">
        <v>7.7</v>
      </c>
      <c r="AL100" s="20">
        <v>0</v>
      </c>
      <c r="AM100" s="20">
        <v>7.7</v>
      </c>
      <c r="AN100" s="20">
        <v>2</v>
      </c>
      <c r="AO100" s="20">
        <v>2.56</v>
      </c>
      <c r="AP100" s="20">
        <v>2.2799999999999998</v>
      </c>
      <c r="AS100" s="20">
        <v>0</v>
      </c>
      <c r="AT100" s="20">
        <v>4</v>
      </c>
      <c r="AU100" s="20">
        <v>30.8</v>
      </c>
      <c r="AW100" s="20">
        <v>-3.5</v>
      </c>
      <c r="AX100" s="20">
        <v>15.4</v>
      </c>
      <c r="AZ100" s="20">
        <v>1</v>
      </c>
      <c r="BA100" s="20">
        <v>0</v>
      </c>
      <c r="BB100" s="20">
        <v>0</v>
      </c>
      <c r="BC100" s="20">
        <v>0.16</v>
      </c>
      <c r="BD100" s="20">
        <v>0.16</v>
      </c>
      <c r="BE100" s="20">
        <v>2.1</v>
      </c>
      <c r="BF100" s="20">
        <v>2.1</v>
      </c>
      <c r="BG100" s="20">
        <v>13</v>
      </c>
    </row>
    <row r="101" spans="1:59" x14ac:dyDescent="0.25">
      <c r="A101" s="20">
        <v>35</v>
      </c>
      <c r="B101" s="20" t="s">
        <v>48</v>
      </c>
      <c r="C101" s="20" t="s">
        <v>21</v>
      </c>
      <c r="D101" s="20" t="s">
        <v>15</v>
      </c>
      <c r="E101" s="20">
        <v>4</v>
      </c>
      <c r="F101" s="20">
        <v>2025</v>
      </c>
      <c r="G101" s="20">
        <v>2</v>
      </c>
      <c r="H101" s="20">
        <v>1</v>
      </c>
      <c r="I101" s="20">
        <v>1</v>
      </c>
      <c r="J101" s="20">
        <v>100</v>
      </c>
      <c r="K101" s="20">
        <v>8</v>
      </c>
      <c r="L101" s="20">
        <v>8</v>
      </c>
      <c r="M101" s="20">
        <v>8</v>
      </c>
      <c r="N101" s="20">
        <v>0</v>
      </c>
      <c r="O101" s="20">
        <v>0</v>
      </c>
      <c r="P101" s="20">
        <v>0</v>
      </c>
      <c r="Q101" s="20">
        <v>100</v>
      </c>
      <c r="R101" s="20">
        <v>1</v>
      </c>
      <c r="S101" s="20">
        <v>50</v>
      </c>
      <c r="T101" s="20">
        <v>5</v>
      </c>
      <c r="U101" s="20">
        <v>1.5</v>
      </c>
      <c r="V101" s="20">
        <v>0</v>
      </c>
      <c r="W101" s="20">
        <v>0</v>
      </c>
      <c r="X101" s="20">
        <v>0</v>
      </c>
      <c r="Y101" s="20">
        <v>5.8</v>
      </c>
      <c r="Z101" s="20">
        <v>-4</v>
      </c>
      <c r="AA101" s="20">
        <v>-4</v>
      </c>
      <c r="AC101" s="20">
        <v>0</v>
      </c>
      <c r="AD101" s="20">
        <v>150</v>
      </c>
      <c r="AE101" s="20">
        <v>100</v>
      </c>
      <c r="AF101" s="20">
        <v>100</v>
      </c>
      <c r="AG101" s="20">
        <v>100</v>
      </c>
      <c r="AH101" s="20">
        <v>100</v>
      </c>
      <c r="AL101" s="20">
        <v>0</v>
      </c>
      <c r="AN101" s="20">
        <v>0</v>
      </c>
      <c r="AO101" s="20">
        <v>1.3</v>
      </c>
      <c r="AP101" s="20">
        <v>2.8</v>
      </c>
      <c r="AQ101" s="20">
        <v>3.3</v>
      </c>
      <c r="AS101" s="20">
        <v>1</v>
      </c>
      <c r="AT101" s="20">
        <v>1</v>
      </c>
      <c r="AU101" s="20">
        <v>50</v>
      </c>
      <c r="AV101" s="20">
        <v>100</v>
      </c>
      <c r="AW101" s="20">
        <v>43.75</v>
      </c>
      <c r="AZ101" s="20">
        <v>0</v>
      </c>
      <c r="BA101" s="20">
        <v>0</v>
      </c>
      <c r="BB101" s="20">
        <v>0</v>
      </c>
      <c r="BC101" s="20">
        <v>0.16</v>
      </c>
      <c r="BD101" s="20">
        <v>0.16</v>
      </c>
      <c r="BE101" s="20">
        <v>0.3</v>
      </c>
      <c r="BF101" s="20">
        <v>0.3</v>
      </c>
      <c r="BG101" s="20">
        <v>2</v>
      </c>
    </row>
    <row r="102" spans="1:59" x14ac:dyDescent="0.25">
      <c r="A102" s="20">
        <v>36</v>
      </c>
      <c r="B102" s="20" t="s">
        <v>472</v>
      </c>
      <c r="C102" s="20" t="s">
        <v>90</v>
      </c>
      <c r="D102" s="20" t="s">
        <v>15</v>
      </c>
      <c r="E102" s="20">
        <v>4</v>
      </c>
      <c r="F102" s="20">
        <v>2025</v>
      </c>
      <c r="G102" s="20">
        <v>1</v>
      </c>
      <c r="H102" s="20">
        <v>1</v>
      </c>
      <c r="I102" s="20">
        <v>0</v>
      </c>
      <c r="K102" s="20">
        <v>0</v>
      </c>
      <c r="L102" s="20">
        <v>0</v>
      </c>
      <c r="N102" s="20">
        <v>0</v>
      </c>
      <c r="O102" s="20">
        <v>0</v>
      </c>
      <c r="P102" s="20">
        <v>0</v>
      </c>
      <c r="Q102" s="20">
        <v>39.6</v>
      </c>
      <c r="R102" s="20">
        <v>0</v>
      </c>
      <c r="T102" s="20">
        <v>0</v>
      </c>
      <c r="V102" s="20">
        <v>0</v>
      </c>
      <c r="W102" s="20">
        <v>0</v>
      </c>
      <c r="X102" s="20">
        <v>0</v>
      </c>
      <c r="Y102" s="20">
        <v>-61.3</v>
      </c>
      <c r="Z102" s="20">
        <v>14</v>
      </c>
      <c r="AA102" s="20">
        <v>14</v>
      </c>
      <c r="AC102" s="20">
        <v>0</v>
      </c>
      <c r="AF102" s="20">
        <v>100</v>
      </c>
      <c r="AI102" s="20">
        <v>100</v>
      </c>
      <c r="AL102" s="20">
        <v>0</v>
      </c>
      <c r="AN102" s="20">
        <v>0</v>
      </c>
      <c r="AO102" s="20">
        <v>3.1</v>
      </c>
      <c r="AS102" s="20">
        <v>0</v>
      </c>
      <c r="AT102" s="20">
        <v>0</v>
      </c>
      <c r="AW102" s="20">
        <v>-43.56</v>
      </c>
      <c r="AZ102" s="20">
        <v>0</v>
      </c>
      <c r="BA102" s="20">
        <v>0</v>
      </c>
      <c r="BB102" s="20">
        <v>0</v>
      </c>
      <c r="BC102" s="20">
        <v>-0.2</v>
      </c>
      <c r="BD102" s="20">
        <v>-0.05</v>
      </c>
      <c r="BE102" s="20">
        <v>-0.2</v>
      </c>
      <c r="BF102" s="20">
        <v>-0.2</v>
      </c>
      <c r="BG102" s="20">
        <v>4</v>
      </c>
    </row>
    <row r="103" spans="1:59" x14ac:dyDescent="0.25">
      <c r="A103" s="20">
        <v>37</v>
      </c>
      <c r="B103" s="20" t="s">
        <v>206</v>
      </c>
      <c r="C103" s="20" t="s">
        <v>606</v>
      </c>
      <c r="D103" s="20" t="s">
        <v>15</v>
      </c>
      <c r="E103" s="20">
        <v>4</v>
      </c>
      <c r="F103" s="20">
        <v>2025</v>
      </c>
      <c r="G103" s="20">
        <v>1</v>
      </c>
      <c r="H103" s="20">
        <v>1</v>
      </c>
      <c r="I103" s="20">
        <v>0</v>
      </c>
      <c r="K103" s="20">
        <v>0</v>
      </c>
      <c r="L103" s="20">
        <v>0</v>
      </c>
      <c r="N103" s="20">
        <v>0</v>
      </c>
      <c r="O103" s="20">
        <v>0</v>
      </c>
      <c r="P103" s="20">
        <v>0</v>
      </c>
      <c r="Q103" s="20">
        <v>39.6</v>
      </c>
      <c r="R103" s="20">
        <v>0</v>
      </c>
      <c r="T103" s="20">
        <v>0</v>
      </c>
      <c r="V103" s="20">
        <v>0</v>
      </c>
      <c r="W103" s="20">
        <v>0</v>
      </c>
      <c r="X103" s="20">
        <v>0</v>
      </c>
      <c r="Y103" s="20">
        <v>-64.5</v>
      </c>
      <c r="Z103" s="20">
        <v>12</v>
      </c>
      <c r="AA103" s="20">
        <v>12</v>
      </c>
      <c r="AC103" s="20">
        <v>0</v>
      </c>
      <c r="AF103" s="20">
        <v>100</v>
      </c>
      <c r="AI103" s="20">
        <v>100</v>
      </c>
      <c r="AL103" s="20">
        <v>0</v>
      </c>
      <c r="AN103" s="20">
        <v>0</v>
      </c>
      <c r="AO103" s="20">
        <v>2.8</v>
      </c>
      <c r="AP103" s="20">
        <v>2.7</v>
      </c>
      <c r="AS103" s="20">
        <v>0</v>
      </c>
      <c r="AT103" s="20">
        <v>1</v>
      </c>
      <c r="AU103" s="20">
        <v>100</v>
      </c>
      <c r="AW103" s="20">
        <v>61.62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F103" s="20">
        <v>0</v>
      </c>
      <c r="BG103" s="20">
        <v>1</v>
      </c>
    </row>
    <row r="104" spans="1:59" x14ac:dyDescent="0.25">
      <c r="A104" s="20">
        <v>1</v>
      </c>
      <c r="B104" s="20" t="s">
        <v>54</v>
      </c>
      <c r="C104" s="20" t="s">
        <v>49</v>
      </c>
      <c r="D104" s="20" t="s">
        <v>15</v>
      </c>
      <c r="E104" s="20">
        <v>3</v>
      </c>
      <c r="F104" s="20">
        <v>2025</v>
      </c>
      <c r="G104" s="20">
        <v>53</v>
      </c>
      <c r="H104" s="20">
        <v>47</v>
      </c>
      <c r="I104" s="20">
        <v>28</v>
      </c>
      <c r="J104" s="20">
        <v>59.6</v>
      </c>
      <c r="K104" s="20">
        <v>300</v>
      </c>
      <c r="L104" s="20">
        <v>300</v>
      </c>
      <c r="M104" s="20">
        <v>6.38</v>
      </c>
      <c r="N104" s="20">
        <v>1</v>
      </c>
      <c r="O104" s="20">
        <v>1</v>
      </c>
      <c r="P104" s="20">
        <v>17</v>
      </c>
      <c r="Q104" s="20">
        <v>76.599999999999994</v>
      </c>
      <c r="R104" s="20">
        <v>5</v>
      </c>
      <c r="S104" s="20">
        <v>9.4</v>
      </c>
      <c r="T104" s="20">
        <v>30</v>
      </c>
      <c r="U104" s="20">
        <v>4.71</v>
      </c>
      <c r="V104" s="20">
        <v>1</v>
      </c>
      <c r="W104" s="20">
        <v>4</v>
      </c>
      <c r="X104" s="20">
        <v>0</v>
      </c>
      <c r="Y104" s="20">
        <v>-3.5</v>
      </c>
      <c r="Z104" s="20">
        <v>8.5</v>
      </c>
      <c r="AA104" s="20">
        <v>361</v>
      </c>
      <c r="AB104" s="20">
        <v>8.5</v>
      </c>
      <c r="AC104" s="20">
        <v>4</v>
      </c>
      <c r="AD104" s="20">
        <v>46</v>
      </c>
      <c r="AE104" s="20">
        <v>69</v>
      </c>
      <c r="AF104" s="20">
        <v>68.099999999999994</v>
      </c>
      <c r="AG104" s="20">
        <v>51.1</v>
      </c>
      <c r="AH104" s="20">
        <v>63.8</v>
      </c>
      <c r="AI104" s="20">
        <v>27.7</v>
      </c>
      <c r="AJ104" s="20">
        <v>4.3</v>
      </c>
      <c r="AK104" s="20">
        <v>2.1</v>
      </c>
      <c r="AL104" s="20">
        <v>5</v>
      </c>
      <c r="AM104" s="20">
        <v>2.1</v>
      </c>
      <c r="AN104" s="20">
        <v>-3</v>
      </c>
      <c r="AO104" s="20">
        <v>2.76</v>
      </c>
      <c r="AP104" s="20">
        <v>2.59</v>
      </c>
      <c r="AQ104" s="20">
        <v>3</v>
      </c>
      <c r="AR104" s="20">
        <v>6.2</v>
      </c>
      <c r="AS104" s="20">
        <v>1</v>
      </c>
      <c r="AT104" s="20">
        <v>22</v>
      </c>
      <c r="AU104" s="20">
        <v>41.5</v>
      </c>
      <c r="AV104" s="20">
        <v>22.7</v>
      </c>
      <c r="AW104" s="20">
        <v>8.09</v>
      </c>
      <c r="AX104" s="20">
        <v>6.4</v>
      </c>
      <c r="AY104" s="20">
        <v>3.8</v>
      </c>
      <c r="AZ104" s="20">
        <v>3</v>
      </c>
      <c r="BA104" s="20">
        <v>0</v>
      </c>
      <c r="BB104" s="20">
        <v>0</v>
      </c>
      <c r="BC104" s="20">
        <v>0.35</v>
      </c>
      <c r="BD104" s="20">
        <v>0.34</v>
      </c>
      <c r="BE104" s="20">
        <v>18.600000000000001</v>
      </c>
      <c r="BF104" s="20">
        <v>18.600000000000001</v>
      </c>
      <c r="BG104" s="20">
        <v>54</v>
      </c>
    </row>
    <row r="105" spans="1:59" x14ac:dyDescent="0.25">
      <c r="A105" s="20">
        <v>2</v>
      </c>
      <c r="B105" s="20" t="s">
        <v>88</v>
      </c>
      <c r="C105" s="20" t="s">
        <v>8</v>
      </c>
      <c r="D105" s="20" t="s">
        <v>15</v>
      </c>
      <c r="E105" s="20">
        <v>3</v>
      </c>
      <c r="F105" s="20">
        <v>2025</v>
      </c>
      <c r="G105" s="20">
        <v>29</v>
      </c>
      <c r="H105" s="20">
        <v>28</v>
      </c>
      <c r="I105" s="20">
        <v>19</v>
      </c>
      <c r="J105" s="20">
        <v>67.900000000000006</v>
      </c>
      <c r="K105" s="20">
        <v>298</v>
      </c>
      <c r="L105" s="20">
        <v>298</v>
      </c>
      <c r="M105" s="20">
        <v>10.64</v>
      </c>
      <c r="N105" s="20">
        <v>4</v>
      </c>
      <c r="O105" s="20">
        <v>0</v>
      </c>
      <c r="P105" s="20">
        <v>11</v>
      </c>
      <c r="Q105" s="20">
        <v>142.6</v>
      </c>
      <c r="R105" s="20">
        <v>0</v>
      </c>
      <c r="T105" s="20">
        <v>0</v>
      </c>
      <c r="U105" s="20">
        <v>13.5</v>
      </c>
      <c r="V105" s="20">
        <v>1</v>
      </c>
      <c r="W105" s="20">
        <v>2</v>
      </c>
      <c r="X105" s="20">
        <v>0</v>
      </c>
      <c r="Y105" s="20">
        <v>2.9</v>
      </c>
      <c r="Z105" s="20">
        <v>9.1</v>
      </c>
      <c r="AA105" s="20">
        <v>245</v>
      </c>
      <c r="AB105" s="20">
        <v>14.3</v>
      </c>
      <c r="AC105" s="20">
        <v>4</v>
      </c>
      <c r="AD105" s="20">
        <v>54</v>
      </c>
      <c r="AE105" s="20">
        <v>74.099999999999994</v>
      </c>
      <c r="AF105" s="20">
        <v>60.7</v>
      </c>
      <c r="AG105" s="20">
        <v>64.3</v>
      </c>
      <c r="AH105" s="20">
        <v>71.400000000000006</v>
      </c>
      <c r="AI105" s="20">
        <v>25</v>
      </c>
      <c r="AJ105" s="20">
        <v>7.1</v>
      </c>
      <c r="AK105" s="20">
        <v>3.6</v>
      </c>
      <c r="AL105" s="20">
        <v>3</v>
      </c>
      <c r="AM105" s="20">
        <v>3.6</v>
      </c>
      <c r="AN105" s="20">
        <v>12</v>
      </c>
      <c r="AO105" s="20">
        <v>3.01</v>
      </c>
      <c r="AP105" s="20">
        <v>2.42</v>
      </c>
      <c r="AR105" s="20">
        <v>5.7</v>
      </c>
      <c r="AS105" s="20">
        <v>0</v>
      </c>
      <c r="AT105" s="20">
        <v>10</v>
      </c>
      <c r="AU105" s="20">
        <v>34.5</v>
      </c>
      <c r="AW105" s="20">
        <v>-6.02</v>
      </c>
      <c r="AX105" s="20">
        <v>7.1</v>
      </c>
      <c r="AZ105" s="20">
        <v>0</v>
      </c>
      <c r="BA105" s="20">
        <v>1</v>
      </c>
      <c r="BB105" s="20">
        <v>0</v>
      </c>
      <c r="BC105" s="20">
        <v>1</v>
      </c>
      <c r="BD105" s="20">
        <v>0.88</v>
      </c>
      <c r="BE105" s="20">
        <v>29.1</v>
      </c>
      <c r="BF105" s="20">
        <v>29.1</v>
      </c>
      <c r="BG105" s="20">
        <v>33</v>
      </c>
    </row>
    <row r="106" spans="1:59" x14ac:dyDescent="0.25">
      <c r="A106" s="20">
        <v>3</v>
      </c>
      <c r="B106" s="20" t="s">
        <v>117</v>
      </c>
      <c r="C106" s="20" t="s">
        <v>3</v>
      </c>
      <c r="D106" s="20" t="s">
        <v>15</v>
      </c>
      <c r="E106" s="20">
        <v>3</v>
      </c>
      <c r="F106" s="20">
        <v>2025</v>
      </c>
      <c r="G106" s="20">
        <v>34</v>
      </c>
      <c r="H106" s="20">
        <v>29</v>
      </c>
      <c r="I106" s="20">
        <v>19</v>
      </c>
      <c r="J106" s="20">
        <v>65.5</v>
      </c>
      <c r="K106" s="20">
        <v>289</v>
      </c>
      <c r="L106" s="20">
        <v>289</v>
      </c>
      <c r="M106" s="20">
        <v>9.9700000000000006</v>
      </c>
      <c r="N106" s="20">
        <v>3</v>
      </c>
      <c r="O106" s="20">
        <v>0</v>
      </c>
      <c r="P106" s="20">
        <v>12</v>
      </c>
      <c r="Q106" s="20">
        <v>132.69999999999999</v>
      </c>
      <c r="R106" s="20">
        <v>5</v>
      </c>
      <c r="S106" s="20">
        <v>14.7</v>
      </c>
      <c r="T106" s="20">
        <v>28</v>
      </c>
      <c r="U106" s="20">
        <v>9.44</v>
      </c>
      <c r="V106" s="20">
        <v>0</v>
      </c>
      <c r="W106" s="20">
        <v>0</v>
      </c>
      <c r="X106" s="20">
        <v>0</v>
      </c>
      <c r="Y106" s="20">
        <v>4.2</v>
      </c>
      <c r="Z106" s="20">
        <v>10.7</v>
      </c>
      <c r="AA106" s="20">
        <v>286</v>
      </c>
      <c r="AB106" s="20">
        <v>10.3</v>
      </c>
      <c r="AC106" s="20">
        <v>3</v>
      </c>
      <c r="AD106" s="20">
        <v>32.200000000000003</v>
      </c>
      <c r="AE106" s="20">
        <v>73.099999999999994</v>
      </c>
      <c r="AF106" s="20">
        <v>65.5</v>
      </c>
      <c r="AG106" s="20">
        <v>55.2</v>
      </c>
      <c r="AH106" s="20">
        <v>75.900000000000006</v>
      </c>
      <c r="AI106" s="20">
        <v>17.2</v>
      </c>
      <c r="AJ106" s="20">
        <v>3.4</v>
      </c>
      <c r="AL106" s="20">
        <v>2</v>
      </c>
      <c r="AN106" s="20">
        <v>0</v>
      </c>
      <c r="AO106" s="20">
        <v>3.63</v>
      </c>
      <c r="AP106" s="20">
        <v>2.54</v>
      </c>
      <c r="AQ106" s="20">
        <v>2.9</v>
      </c>
      <c r="AS106" s="20">
        <v>0</v>
      </c>
      <c r="AT106" s="20">
        <v>21</v>
      </c>
      <c r="AU106" s="20">
        <v>61.8</v>
      </c>
      <c r="AV106" s="20">
        <v>23.8</v>
      </c>
      <c r="AW106" s="20">
        <v>16.8</v>
      </c>
      <c r="AX106" s="20">
        <v>6.9</v>
      </c>
      <c r="AZ106" s="20">
        <v>2</v>
      </c>
      <c r="BA106" s="20">
        <v>0</v>
      </c>
      <c r="BB106" s="20">
        <v>0</v>
      </c>
      <c r="BC106" s="20">
        <v>0.77</v>
      </c>
      <c r="BD106" s="20">
        <v>0.72</v>
      </c>
      <c r="BE106" s="20">
        <v>26.1</v>
      </c>
      <c r="BF106" s="20">
        <v>26.1</v>
      </c>
      <c r="BG106" s="20">
        <v>36</v>
      </c>
    </row>
    <row r="107" spans="1:59" x14ac:dyDescent="0.25">
      <c r="A107" s="20">
        <v>4</v>
      </c>
      <c r="B107" s="20" t="s">
        <v>86</v>
      </c>
      <c r="C107" s="20" t="s">
        <v>600</v>
      </c>
      <c r="D107" s="20" t="s">
        <v>15</v>
      </c>
      <c r="E107" s="20">
        <v>3</v>
      </c>
      <c r="F107" s="20">
        <v>2025</v>
      </c>
      <c r="G107" s="20">
        <v>37</v>
      </c>
      <c r="H107" s="20">
        <v>27</v>
      </c>
      <c r="I107" s="20">
        <v>21</v>
      </c>
      <c r="J107" s="20">
        <v>77.8</v>
      </c>
      <c r="K107" s="20">
        <v>288</v>
      </c>
      <c r="L107" s="20">
        <v>288</v>
      </c>
      <c r="M107" s="20">
        <v>10.67</v>
      </c>
      <c r="N107" s="20">
        <v>3</v>
      </c>
      <c r="O107" s="20">
        <v>0</v>
      </c>
      <c r="P107" s="20">
        <v>14</v>
      </c>
      <c r="Q107" s="20">
        <v>148.1</v>
      </c>
      <c r="R107" s="20">
        <v>7</v>
      </c>
      <c r="S107" s="20">
        <v>18.899999999999999</v>
      </c>
      <c r="T107" s="20">
        <v>55</v>
      </c>
      <c r="U107" s="20">
        <v>8.6199999999999992</v>
      </c>
      <c r="V107" s="20">
        <v>3</v>
      </c>
      <c r="W107" s="20">
        <v>19</v>
      </c>
      <c r="X107" s="20">
        <v>0</v>
      </c>
      <c r="Y107" s="20">
        <v>8.6</v>
      </c>
      <c r="Z107" s="20">
        <v>10</v>
      </c>
      <c r="AA107" s="20">
        <v>269</v>
      </c>
      <c r="AB107" s="20">
        <v>11.1</v>
      </c>
      <c r="AC107" s="20">
        <v>3</v>
      </c>
      <c r="AD107" s="20">
        <v>35.4</v>
      </c>
      <c r="AE107" s="20">
        <v>77.8</v>
      </c>
      <c r="AF107" s="20">
        <v>70.400000000000006</v>
      </c>
      <c r="AG107" s="20">
        <v>63</v>
      </c>
      <c r="AH107" s="20">
        <v>77.8</v>
      </c>
      <c r="AI107" s="20">
        <v>14.8</v>
      </c>
      <c r="AJ107" s="20">
        <v>3.7</v>
      </c>
      <c r="AK107" s="20">
        <v>3.7</v>
      </c>
      <c r="AL107" s="20">
        <v>2</v>
      </c>
      <c r="AN107" s="20">
        <v>0</v>
      </c>
      <c r="AO107" s="20">
        <v>2.89</v>
      </c>
      <c r="AP107" s="20">
        <v>2.68</v>
      </c>
      <c r="AQ107" s="20">
        <v>4.4000000000000004</v>
      </c>
      <c r="AR107" s="20">
        <v>5.9</v>
      </c>
      <c r="AS107" s="20">
        <v>2</v>
      </c>
      <c r="AT107" s="20">
        <v>18</v>
      </c>
      <c r="AU107" s="20">
        <v>48.6</v>
      </c>
      <c r="AV107" s="20">
        <v>38.9</v>
      </c>
      <c r="AW107" s="20">
        <v>19.48</v>
      </c>
      <c r="AX107" s="20">
        <v>18.5</v>
      </c>
      <c r="AZ107" s="20">
        <v>0</v>
      </c>
      <c r="BA107" s="20">
        <v>0</v>
      </c>
      <c r="BB107" s="20">
        <v>0</v>
      </c>
      <c r="BC107" s="20">
        <v>0.73</v>
      </c>
      <c r="BD107" s="20">
        <v>0.66</v>
      </c>
      <c r="BE107" s="20">
        <v>27</v>
      </c>
      <c r="BF107" s="20">
        <v>27</v>
      </c>
      <c r="BG107" s="20">
        <v>41</v>
      </c>
    </row>
    <row r="108" spans="1:59" x14ac:dyDescent="0.25">
      <c r="A108" s="20">
        <v>5</v>
      </c>
      <c r="B108" s="20" t="s">
        <v>123</v>
      </c>
      <c r="C108" s="20" t="s">
        <v>10</v>
      </c>
      <c r="D108" s="20" t="s">
        <v>15</v>
      </c>
      <c r="E108" s="20">
        <v>3</v>
      </c>
      <c r="F108" s="20">
        <v>2025</v>
      </c>
      <c r="G108" s="20">
        <v>42</v>
      </c>
      <c r="H108" s="20">
        <v>41</v>
      </c>
      <c r="I108" s="20">
        <v>27</v>
      </c>
      <c r="J108" s="20">
        <v>65.900000000000006</v>
      </c>
      <c r="K108" s="20">
        <v>284</v>
      </c>
      <c r="L108" s="20">
        <v>284</v>
      </c>
      <c r="M108" s="20">
        <v>6.93</v>
      </c>
      <c r="N108" s="20">
        <v>1</v>
      </c>
      <c r="O108" s="20">
        <v>1</v>
      </c>
      <c r="P108" s="20">
        <v>14</v>
      </c>
      <c r="Q108" s="20">
        <v>83.8</v>
      </c>
      <c r="R108" s="20">
        <v>1</v>
      </c>
      <c r="S108" s="20">
        <v>2.4</v>
      </c>
      <c r="T108" s="20">
        <v>2</v>
      </c>
      <c r="U108" s="20">
        <v>6.12</v>
      </c>
      <c r="V108" s="20">
        <v>0</v>
      </c>
      <c r="W108" s="20">
        <v>0</v>
      </c>
      <c r="X108" s="20">
        <v>0</v>
      </c>
      <c r="Y108" s="20">
        <v>5.0999999999999996</v>
      </c>
      <c r="Z108" s="20">
        <v>7.8</v>
      </c>
      <c r="AA108" s="20">
        <v>290</v>
      </c>
      <c r="AB108" s="20">
        <v>7.3</v>
      </c>
      <c r="AC108" s="20">
        <v>3</v>
      </c>
      <c r="AD108" s="20">
        <v>37.299999999999997</v>
      </c>
      <c r="AE108" s="20">
        <v>78.400000000000006</v>
      </c>
      <c r="AF108" s="20">
        <v>73.2</v>
      </c>
      <c r="AG108" s="20">
        <v>41.5</v>
      </c>
      <c r="AH108" s="20">
        <v>75.599999999999994</v>
      </c>
      <c r="AI108" s="20">
        <v>12.2</v>
      </c>
      <c r="AJ108" s="20">
        <v>2.4</v>
      </c>
      <c r="AK108" s="20">
        <v>2.4</v>
      </c>
      <c r="AL108" s="20">
        <v>1</v>
      </c>
      <c r="AM108" s="20">
        <v>4.9000000000000004</v>
      </c>
      <c r="AN108" s="20">
        <v>0</v>
      </c>
      <c r="AO108" s="20">
        <v>2.4300000000000002</v>
      </c>
      <c r="AP108" s="20">
        <v>2.52</v>
      </c>
      <c r="AQ108" s="20">
        <v>3</v>
      </c>
      <c r="AS108" s="20">
        <v>0</v>
      </c>
      <c r="AT108" s="20">
        <v>13</v>
      </c>
      <c r="AU108" s="20">
        <v>31</v>
      </c>
      <c r="AV108" s="20">
        <v>7.7</v>
      </c>
      <c r="AW108" s="20">
        <v>-0.34</v>
      </c>
      <c r="AX108" s="20">
        <v>2.4</v>
      </c>
      <c r="AZ108" s="20">
        <v>2</v>
      </c>
      <c r="BA108" s="20">
        <v>1</v>
      </c>
      <c r="BB108" s="20">
        <v>1</v>
      </c>
      <c r="BC108" s="20">
        <v>0.34</v>
      </c>
      <c r="BD108" s="20">
        <v>0.33</v>
      </c>
      <c r="BE108" s="20">
        <v>14.3</v>
      </c>
      <c r="BF108" s="20">
        <v>14.3</v>
      </c>
      <c r="BG108" s="20">
        <v>43</v>
      </c>
    </row>
    <row r="109" spans="1:59" x14ac:dyDescent="0.25">
      <c r="A109" s="20">
        <v>6</v>
      </c>
      <c r="B109" s="20" t="s">
        <v>101</v>
      </c>
      <c r="C109" s="20" t="s">
        <v>90</v>
      </c>
      <c r="D109" s="20" t="s">
        <v>15</v>
      </c>
      <c r="E109" s="20">
        <v>3</v>
      </c>
      <c r="F109" s="20">
        <v>2025</v>
      </c>
      <c r="G109" s="20">
        <v>47</v>
      </c>
      <c r="H109" s="20">
        <v>37</v>
      </c>
      <c r="I109" s="20">
        <v>28</v>
      </c>
      <c r="J109" s="20">
        <v>75.7</v>
      </c>
      <c r="K109" s="20">
        <v>268</v>
      </c>
      <c r="L109" s="20">
        <v>268</v>
      </c>
      <c r="M109" s="20">
        <v>7.24</v>
      </c>
      <c r="N109" s="20">
        <v>2</v>
      </c>
      <c r="O109" s="20">
        <v>1</v>
      </c>
      <c r="P109" s="20">
        <v>13</v>
      </c>
      <c r="Q109" s="20">
        <v>102.1</v>
      </c>
      <c r="R109" s="20">
        <v>5</v>
      </c>
      <c r="S109" s="20">
        <v>10.6</v>
      </c>
      <c r="T109" s="20">
        <v>18</v>
      </c>
      <c r="U109" s="20">
        <v>5.83</v>
      </c>
      <c r="V109" s="20">
        <v>5</v>
      </c>
      <c r="W109" s="20">
        <v>42</v>
      </c>
      <c r="X109" s="20">
        <v>0</v>
      </c>
      <c r="Y109" s="20">
        <v>10.6</v>
      </c>
      <c r="Z109" s="20">
        <v>5.7</v>
      </c>
      <c r="AA109" s="20">
        <v>194</v>
      </c>
      <c r="AC109" s="20">
        <v>0</v>
      </c>
      <c r="AD109" s="20">
        <v>45.1</v>
      </c>
      <c r="AE109" s="20">
        <v>88.2</v>
      </c>
      <c r="AF109" s="20">
        <v>78.400000000000006</v>
      </c>
      <c r="AG109" s="20">
        <v>64.900000000000006</v>
      </c>
      <c r="AH109" s="20">
        <v>81.099999999999994</v>
      </c>
      <c r="AI109" s="20">
        <v>10.8</v>
      </c>
      <c r="AK109" s="20">
        <v>2.7</v>
      </c>
      <c r="AL109" s="20">
        <v>2</v>
      </c>
      <c r="AM109" s="20">
        <v>5.4</v>
      </c>
      <c r="AN109" s="20">
        <v>21</v>
      </c>
      <c r="AO109" s="20">
        <v>2.4300000000000002</v>
      </c>
      <c r="AP109" s="20">
        <v>2.62</v>
      </c>
      <c r="AQ109" s="20">
        <v>4.2</v>
      </c>
      <c r="AR109" s="20">
        <v>4.8</v>
      </c>
      <c r="AS109" s="20">
        <v>2</v>
      </c>
      <c r="AT109" s="20">
        <v>18</v>
      </c>
      <c r="AU109" s="20">
        <v>38.299999999999997</v>
      </c>
      <c r="AV109" s="20">
        <v>27.8</v>
      </c>
      <c r="AW109" s="20">
        <v>13.15</v>
      </c>
      <c r="AX109" s="20">
        <v>10.8</v>
      </c>
      <c r="AZ109" s="20">
        <v>1</v>
      </c>
      <c r="BA109" s="20">
        <v>2</v>
      </c>
      <c r="BB109" s="20">
        <v>0</v>
      </c>
      <c r="BC109" s="20">
        <v>0.45</v>
      </c>
      <c r="BD109" s="20">
        <v>0.43</v>
      </c>
      <c r="BE109" s="20">
        <v>21.2</v>
      </c>
      <c r="BF109" s="20">
        <v>21.2</v>
      </c>
      <c r="BG109" s="20">
        <v>49</v>
      </c>
    </row>
    <row r="110" spans="1:59" x14ac:dyDescent="0.25">
      <c r="A110" s="20">
        <v>7</v>
      </c>
      <c r="B110" s="20" t="s">
        <v>51</v>
      </c>
      <c r="C110" s="20" t="s">
        <v>22</v>
      </c>
      <c r="D110" s="20" t="s">
        <v>15</v>
      </c>
      <c r="E110" s="20">
        <v>3</v>
      </c>
      <c r="F110" s="20">
        <v>2025</v>
      </c>
      <c r="G110" s="20">
        <v>42</v>
      </c>
      <c r="H110" s="20">
        <v>40</v>
      </c>
      <c r="I110" s="20">
        <v>31</v>
      </c>
      <c r="J110" s="20">
        <v>77.5</v>
      </c>
      <c r="K110" s="20">
        <v>251</v>
      </c>
      <c r="L110" s="20">
        <v>251</v>
      </c>
      <c r="M110" s="20">
        <v>6.28</v>
      </c>
      <c r="N110" s="20">
        <v>1</v>
      </c>
      <c r="O110" s="20">
        <v>2</v>
      </c>
      <c r="P110" s="20">
        <v>12</v>
      </c>
      <c r="Q110" s="20">
        <v>80.3</v>
      </c>
      <c r="R110" s="20">
        <v>2</v>
      </c>
      <c r="S110" s="20">
        <v>4.8</v>
      </c>
      <c r="T110" s="20">
        <v>17</v>
      </c>
      <c r="U110" s="20">
        <v>3.9</v>
      </c>
      <c r="V110" s="20">
        <v>0</v>
      </c>
      <c r="W110" s="20">
        <v>0</v>
      </c>
      <c r="X110" s="20">
        <v>0</v>
      </c>
      <c r="Y110" s="20">
        <v>4.4000000000000004</v>
      </c>
      <c r="Z110" s="20">
        <v>4.9000000000000004</v>
      </c>
      <c r="AA110" s="20">
        <v>185</v>
      </c>
      <c r="AB110" s="20">
        <v>5</v>
      </c>
      <c r="AC110" s="20">
        <v>2</v>
      </c>
      <c r="AD110" s="20">
        <v>47.8</v>
      </c>
      <c r="AE110" s="20">
        <v>84.2</v>
      </c>
      <c r="AF110" s="20">
        <v>67.5</v>
      </c>
      <c r="AG110" s="20">
        <v>67.5</v>
      </c>
      <c r="AH110" s="20">
        <v>80</v>
      </c>
      <c r="AI110" s="20">
        <v>12.5</v>
      </c>
      <c r="AJ110" s="20">
        <v>2.5</v>
      </c>
      <c r="AK110" s="20">
        <v>7.5</v>
      </c>
      <c r="AL110" s="20">
        <v>4</v>
      </c>
      <c r="AM110" s="20">
        <v>2.5</v>
      </c>
      <c r="AN110" s="20">
        <v>8</v>
      </c>
      <c r="AO110" s="20">
        <v>2.84</v>
      </c>
      <c r="AP110" s="20">
        <v>2.73</v>
      </c>
      <c r="AQ110" s="20">
        <v>3.1</v>
      </c>
      <c r="AS110" s="20">
        <v>1</v>
      </c>
      <c r="AT110" s="20">
        <v>18</v>
      </c>
      <c r="AU110" s="20">
        <v>42.9</v>
      </c>
      <c r="AV110" s="20">
        <v>11.1</v>
      </c>
      <c r="AW110" s="20">
        <v>5.65</v>
      </c>
      <c r="AX110" s="20">
        <v>15</v>
      </c>
      <c r="AZ110" s="20">
        <v>1</v>
      </c>
      <c r="BA110" s="20">
        <v>1</v>
      </c>
      <c r="BB110" s="20">
        <v>0</v>
      </c>
      <c r="BC110" s="20">
        <v>0.33</v>
      </c>
      <c r="BD110" s="20">
        <v>0.33</v>
      </c>
      <c r="BE110" s="20">
        <v>14</v>
      </c>
      <c r="BF110" s="20">
        <v>14</v>
      </c>
      <c r="BG110" s="20">
        <v>42</v>
      </c>
    </row>
    <row r="111" spans="1:59" x14ac:dyDescent="0.25">
      <c r="A111" s="20">
        <v>8</v>
      </c>
      <c r="B111" s="20" t="s">
        <v>78</v>
      </c>
      <c r="C111" s="20" t="s">
        <v>26</v>
      </c>
      <c r="D111" s="20" t="s">
        <v>15</v>
      </c>
      <c r="E111" s="20">
        <v>3</v>
      </c>
      <c r="F111" s="20">
        <v>2025</v>
      </c>
      <c r="G111" s="20">
        <v>33</v>
      </c>
      <c r="H111" s="20">
        <v>29</v>
      </c>
      <c r="I111" s="20">
        <v>19</v>
      </c>
      <c r="J111" s="20">
        <v>65.5</v>
      </c>
      <c r="K111" s="20">
        <v>233</v>
      </c>
      <c r="L111" s="20">
        <v>233</v>
      </c>
      <c r="M111" s="20">
        <v>8.0299999999999994</v>
      </c>
      <c r="N111" s="20">
        <v>1</v>
      </c>
      <c r="O111" s="20">
        <v>0</v>
      </c>
      <c r="P111" s="20">
        <v>12</v>
      </c>
      <c r="Q111" s="20">
        <v>101.7</v>
      </c>
      <c r="R111" s="20">
        <v>1</v>
      </c>
      <c r="S111" s="20">
        <v>3</v>
      </c>
      <c r="T111" s="20">
        <v>8</v>
      </c>
      <c r="U111" s="20">
        <v>8.17</v>
      </c>
      <c r="V111" s="20">
        <v>3</v>
      </c>
      <c r="W111" s="20">
        <v>45</v>
      </c>
      <c r="X111" s="20">
        <v>0</v>
      </c>
      <c r="Y111" s="20">
        <v>7</v>
      </c>
      <c r="Z111" s="20">
        <v>8.6</v>
      </c>
      <c r="AA111" s="20">
        <v>248</v>
      </c>
      <c r="AB111" s="20">
        <v>13.8</v>
      </c>
      <c r="AC111" s="20">
        <v>4</v>
      </c>
      <c r="AD111" s="20">
        <v>57.9</v>
      </c>
      <c r="AE111" s="20">
        <v>78.599999999999994</v>
      </c>
      <c r="AF111" s="20">
        <v>69</v>
      </c>
      <c r="AG111" s="20">
        <v>69</v>
      </c>
      <c r="AH111" s="20">
        <v>82.8</v>
      </c>
      <c r="AI111" s="20">
        <v>13.8</v>
      </c>
      <c r="AJ111" s="20">
        <v>10.3</v>
      </c>
      <c r="AL111" s="20">
        <v>2</v>
      </c>
      <c r="AM111" s="20">
        <v>10.3</v>
      </c>
      <c r="AN111" s="20">
        <v>34</v>
      </c>
      <c r="AO111" s="20">
        <v>2.2799999999999998</v>
      </c>
      <c r="AP111" s="20">
        <v>2.68</v>
      </c>
      <c r="AQ111" s="20">
        <v>3.3</v>
      </c>
      <c r="AR111" s="20">
        <v>7.3</v>
      </c>
      <c r="AS111" s="20">
        <v>1</v>
      </c>
      <c r="AT111" s="20">
        <v>12</v>
      </c>
      <c r="AU111" s="20">
        <v>36.4</v>
      </c>
      <c r="AV111" s="20">
        <v>8.3000000000000007</v>
      </c>
      <c r="AW111" s="20">
        <v>10.58</v>
      </c>
      <c r="AX111" s="20">
        <v>6.9</v>
      </c>
      <c r="AY111" s="20">
        <v>6.1</v>
      </c>
      <c r="AZ111" s="20">
        <v>0</v>
      </c>
      <c r="BA111" s="20">
        <v>0</v>
      </c>
      <c r="BB111" s="20">
        <v>0</v>
      </c>
      <c r="BC111" s="20">
        <v>0.54</v>
      </c>
      <c r="BD111" s="20">
        <v>0.52</v>
      </c>
      <c r="BE111" s="20">
        <v>17.7</v>
      </c>
      <c r="BF111" s="20">
        <v>17.7</v>
      </c>
      <c r="BG111" s="20">
        <v>34</v>
      </c>
    </row>
    <row r="112" spans="1:59" x14ac:dyDescent="0.25">
      <c r="A112" s="20">
        <v>9</v>
      </c>
      <c r="B112" s="20" t="s">
        <v>82</v>
      </c>
      <c r="C112" s="20" t="s">
        <v>30</v>
      </c>
      <c r="D112" s="20" t="s">
        <v>15</v>
      </c>
      <c r="E112" s="20">
        <v>3</v>
      </c>
      <c r="F112" s="20">
        <v>2025</v>
      </c>
      <c r="G112" s="20">
        <v>27</v>
      </c>
      <c r="H112" s="20">
        <v>25</v>
      </c>
      <c r="I112" s="20">
        <v>18</v>
      </c>
      <c r="J112" s="20">
        <v>72</v>
      </c>
      <c r="K112" s="20">
        <v>228</v>
      </c>
      <c r="L112" s="20">
        <v>228</v>
      </c>
      <c r="M112" s="20">
        <v>9.1199999999999992</v>
      </c>
      <c r="N112" s="20">
        <v>1</v>
      </c>
      <c r="O112" s="20">
        <v>0</v>
      </c>
      <c r="P112" s="20">
        <v>10</v>
      </c>
      <c r="Q112" s="20">
        <v>113.4</v>
      </c>
      <c r="R112" s="20">
        <v>0</v>
      </c>
      <c r="T112" s="20">
        <v>0</v>
      </c>
      <c r="U112" s="20">
        <v>9.92</v>
      </c>
      <c r="V112" s="20">
        <v>2</v>
      </c>
      <c r="W112" s="20">
        <v>19</v>
      </c>
      <c r="X112" s="20">
        <v>0</v>
      </c>
      <c r="Y112" s="20">
        <v>16</v>
      </c>
      <c r="Z112" s="20">
        <v>7.6</v>
      </c>
      <c r="AA112" s="20">
        <v>175</v>
      </c>
      <c r="AB112" s="20">
        <v>8</v>
      </c>
      <c r="AC112" s="20">
        <v>2</v>
      </c>
      <c r="AD112" s="20">
        <v>52.2</v>
      </c>
      <c r="AE112" s="20">
        <v>91.3</v>
      </c>
      <c r="AF112" s="20">
        <v>68</v>
      </c>
      <c r="AG112" s="20">
        <v>68</v>
      </c>
      <c r="AH112" s="20">
        <v>84</v>
      </c>
      <c r="AI112" s="20">
        <v>8</v>
      </c>
      <c r="AJ112" s="20">
        <v>8</v>
      </c>
      <c r="AL112" s="20">
        <v>0</v>
      </c>
      <c r="AM112" s="20">
        <v>12</v>
      </c>
      <c r="AN112" s="20">
        <v>47</v>
      </c>
      <c r="AO112" s="20">
        <v>2.62</v>
      </c>
      <c r="AP112" s="20">
        <v>2.46</v>
      </c>
      <c r="AR112" s="20">
        <v>6.8</v>
      </c>
      <c r="AS112" s="20">
        <v>0</v>
      </c>
      <c r="AT112" s="20">
        <v>8</v>
      </c>
      <c r="AU112" s="20">
        <v>29.6</v>
      </c>
      <c r="AW112" s="20">
        <v>-3.03</v>
      </c>
      <c r="AX112" s="20">
        <v>8</v>
      </c>
      <c r="AZ112" s="20">
        <v>1</v>
      </c>
      <c r="BA112" s="20">
        <v>1</v>
      </c>
      <c r="BB112" s="20">
        <v>0</v>
      </c>
      <c r="BC112" s="20">
        <v>0.59</v>
      </c>
      <c r="BD112" s="20">
        <v>0.55000000000000004</v>
      </c>
      <c r="BE112" s="20">
        <v>15.8</v>
      </c>
      <c r="BF112" s="20">
        <v>15.8</v>
      </c>
      <c r="BG112" s="20">
        <v>29</v>
      </c>
    </row>
    <row r="113" spans="1:59" x14ac:dyDescent="0.25">
      <c r="A113" s="20">
        <v>10</v>
      </c>
      <c r="B113" s="20" t="s">
        <v>74</v>
      </c>
      <c r="C113" s="20" t="s">
        <v>39</v>
      </c>
      <c r="D113" s="20" t="s">
        <v>15</v>
      </c>
      <c r="E113" s="20">
        <v>3</v>
      </c>
      <c r="F113" s="20">
        <v>2025</v>
      </c>
      <c r="G113" s="20">
        <v>37</v>
      </c>
      <c r="H113" s="20">
        <v>32</v>
      </c>
      <c r="I113" s="20">
        <v>21</v>
      </c>
      <c r="J113" s="20">
        <v>65.599999999999994</v>
      </c>
      <c r="K113" s="20">
        <v>226</v>
      </c>
      <c r="L113" s="20">
        <v>226</v>
      </c>
      <c r="M113" s="20">
        <v>7.06</v>
      </c>
      <c r="N113" s="20">
        <v>3</v>
      </c>
      <c r="O113" s="20">
        <v>0</v>
      </c>
      <c r="P113" s="20">
        <v>9</v>
      </c>
      <c r="Q113" s="20">
        <v>117.4</v>
      </c>
      <c r="R113" s="20">
        <v>4</v>
      </c>
      <c r="S113" s="20">
        <v>10.8</v>
      </c>
      <c r="T113" s="20">
        <v>24</v>
      </c>
      <c r="U113" s="20">
        <v>7.28</v>
      </c>
      <c r="V113" s="20">
        <v>1</v>
      </c>
      <c r="W113" s="20">
        <v>2</v>
      </c>
      <c r="X113" s="20">
        <v>0</v>
      </c>
      <c r="Y113" s="20">
        <v>0.6</v>
      </c>
      <c r="Z113" s="20">
        <v>8.3000000000000007</v>
      </c>
      <c r="AA113" s="20">
        <v>249</v>
      </c>
      <c r="AB113" s="20">
        <v>9.4</v>
      </c>
      <c r="AC113" s="20">
        <v>3</v>
      </c>
      <c r="AD113" s="20">
        <v>30.1</v>
      </c>
      <c r="AE113" s="20">
        <v>73.3</v>
      </c>
      <c r="AF113" s="20">
        <v>68.8</v>
      </c>
      <c r="AG113" s="20">
        <v>37.5</v>
      </c>
      <c r="AH113" s="20">
        <v>81.3</v>
      </c>
      <c r="AI113" s="20">
        <v>6.3</v>
      </c>
      <c r="AJ113" s="20">
        <v>3.1</v>
      </c>
      <c r="AK113" s="20">
        <v>3.1</v>
      </c>
      <c r="AL113" s="20">
        <v>2</v>
      </c>
      <c r="AM113" s="20">
        <v>3.1</v>
      </c>
      <c r="AN113" s="20">
        <v>-3</v>
      </c>
      <c r="AO113" s="20">
        <v>2.76</v>
      </c>
      <c r="AP113" s="20">
        <v>2.63</v>
      </c>
      <c r="AQ113" s="20">
        <v>3.5</v>
      </c>
      <c r="AR113" s="20">
        <v>5.5</v>
      </c>
      <c r="AS113" s="20">
        <v>0</v>
      </c>
      <c r="AT113" s="20">
        <v>16</v>
      </c>
      <c r="AU113" s="20">
        <v>43.2</v>
      </c>
      <c r="AV113" s="20">
        <v>25</v>
      </c>
      <c r="AW113" s="20">
        <v>10.61</v>
      </c>
      <c r="AX113" s="20">
        <v>6.3</v>
      </c>
      <c r="AZ113" s="20">
        <v>2</v>
      </c>
      <c r="BA113" s="20">
        <v>0</v>
      </c>
      <c r="BB113" s="20">
        <v>0</v>
      </c>
      <c r="BC113" s="20">
        <v>0.81</v>
      </c>
      <c r="BD113" s="20">
        <v>0.67</v>
      </c>
      <c r="BE113" s="20">
        <v>30</v>
      </c>
      <c r="BF113" s="20">
        <v>30</v>
      </c>
      <c r="BG113" s="20">
        <v>45</v>
      </c>
    </row>
    <row r="114" spans="1:59" x14ac:dyDescent="0.25">
      <c r="A114" s="20">
        <v>11</v>
      </c>
      <c r="B114" s="20" t="s">
        <v>62</v>
      </c>
      <c r="C114" s="20" t="s">
        <v>63</v>
      </c>
      <c r="D114" s="20" t="s">
        <v>15</v>
      </c>
      <c r="E114" s="20">
        <v>3</v>
      </c>
      <c r="F114" s="20">
        <v>2025</v>
      </c>
      <c r="G114" s="20">
        <v>41</v>
      </c>
      <c r="H114" s="20">
        <v>37</v>
      </c>
      <c r="I114" s="20">
        <v>22</v>
      </c>
      <c r="J114" s="20">
        <v>59.5</v>
      </c>
      <c r="K114" s="20">
        <v>224</v>
      </c>
      <c r="L114" s="20">
        <v>224</v>
      </c>
      <c r="M114" s="20">
        <v>6.05</v>
      </c>
      <c r="N114" s="20">
        <v>1</v>
      </c>
      <c r="O114" s="20">
        <v>0</v>
      </c>
      <c r="P114" s="20">
        <v>13</v>
      </c>
      <c r="Q114" s="20">
        <v>85.9</v>
      </c>
      <c r="R114" s="20">
        <v>2</v>
      </c>
      <c r="S114" s="20">
        <v>4.9000000000000004</v>
      </c>
      <c r="T114" s="20">
        <v>23</v>
      </c>
      <c r="U114" s="20">
        <v>5.67</v>
      </c>
      <c r="V114" s="20">
        <v>2</v>
      </c>
      <c r="W114" s="20">
        <v>5</v>
      </c>
      <c r="X114" s="20">
        <v>0</v>
      </c>
      <c r="Y114" s="20">
        <v>-0.6</v>
      </c>
      <c r="Z114" s="20">
        <v>9.1</v>
      </c>
      <c r="AA114" s="20">
        <v>301</v>
      </c>
      <c r="AB114" s="20">
        <v>16.2</v>
      </c>
      <c r="AC114" s="20">
        <v>6</v>
      </c>
      <c r="AD114" s="20">
        <v>53.1</v>
      </c>
      <c r="AE114" s="20">
        <v>71.900000000000006</v>
      </c>
      <c r="AF114" s="20">
        <v>73</v>
      </c>
      <c r="AG114" s="20">
        <v>51.4</v>
      </c>
      <c r="AH114" s="20">
        <v>64.900000000000006</v>
      </c>
      <c r="AI114" s="20">
        <v>21.6</v>
      </c>
      <c r="AJ114" s="20">
        <v>2.7</v>
      </c>
      <c r="AK114" s="20">
        <v>5.4</v>
      </c>
      <c r="AL114" s="20">
        <v>1</v>
      </c>
      <c r="AM114" s="20">
        <v>2.7</v>
      </c>
      <c r="AN114" s="20">
        <v>29</v>
      </c>
      <c r="AO114" s="20">
        <v>2.52</v>
      </c>
      <c r="AP114" s="20">
        <v>2.57</v>
      </c>
      <c r="AQ114" s="20">
        <v>3</v>
      </c>
      <c r="AR114" s="20">
        <v>6.7</v>
      </c>
      <c r="AS114" s="20">
        <v>0</v>
      </c>
      <c r="AT114" s="20">
        <v>14</v>
      </c>
      <c r="AU114" s="20">
        <v>34.1</v>
      </c>
      <c r="AV114" s="20">
        <v>14.3</v>
      </c>
      <c r="AW114" s="20">
        <v>3.89</v>
      </c>
      <c r="AY114" s="20">
        <v>14.6</v>
      </c>
      <c r="AZ114" s="20">
        <v>3</v>
      </c>
      <c r="BA114" s="20">
        <v>1</v>
      </c>
      <c r="BB114" s="20">
        <v>0</v>
      </c>
      <c r="BC114" s="20">
        <v>0.32</v>
      </c>
      <c r="BD114" s="20">
        <v>0.3</v>
      </c>
      <c r="BE114" s="20">
        <v>13.2</v>
      </c>
      <c r="BF114" s="20">
        <v>13.2</v>
      </c>
      <c r="BG114" s="20">
        <v>44</v>
      </c>
    </row>
    <row r="115" spans="1:59" x14ac:dyDescent="0.25">
      <c r="A115" s="20">
        <v>12</v>
      </c>
      <c r="B115" s="20" t="s">
        <v>96</v>
      </c>
      <c r="C115" s="20" t="s">
        <v>27</v>
      </c>
      <c r="D115" s="20" t="s">
        <v>15</v>
      </c>
      <c r="E115" s="20">
        <v>3</v>
      </c>
      <c r="F115" s="20">
        <v>2025</v>
      </c>
      <c r="G115" s="20">
        <v>43</v>
      </c>
      <c r="H115" s="20">
        <v>40</v>
      </c>
      <c r="I115" s="20">
        <v>20</v>
      </c>
      <c r="J115" s="20">
        <v>50</v>
      </c>
      <c r="K115" s="20">
        <v>222</v>
      </c>
      <c r="L115" s="20">
        <v>222</v>
      </c>
      <c r="M115" s="20">
        <v>5.55</v>
      </c>
      <c r="N115" s="20">
        <v>0</v>
      </c>
      <c r="O115" s="20">
        <v>1</v>
      </c>
      <c r="P115" s="20">
        <v>10</v>
      </c>
      <c r="Q115" s="20">
        <v>56.5</v>
      </c>
      <c r="R115" s="20">
        <v>2</v>
      </c>
      <c r="S115" s="20">
        <v>4.7</v>
      </c>
      <c r="T115" s="20">
        <v>17</v>
      </c>
      <c r="U115" s="20">
        <v>3.81</v>
      </c>
      <c r="V115" s="20">
        <v>1</v>
      </c>
      <c r="W115" s="20">
        <v>10</v>
      </c>
      <c r="X115" s="20">
        <v>0</v>
      </c>
      <c r="Y115" s="20">
        <v>-4.4000000000000004</v>
      </c>
      <c r="Z115" s="20">
        <v>8.3000000000000007</v>
      </c>
      <c r="AA115" s="20">
        <v>297</v>
      </c>
      <c r="AB115" s="20">
        <v>10</v>
      </c>
      <c r="AC115" s="20">
        <v>4</v>
      </c>
      <c r="AD115" s="20">
        <v>57.2</v>
      </c>
      <c r="AE115" s="20">
        <v>69.400000000000006</v>
      </c>
      <c r="AF115" s="20">
        <v>77.5</v>
      </c>
      <c r="AG115" s="20">
        <v>62.5</v>
      </c>
      <c r="AH115" s="20">
        <v>67.5</v>
      </c>
      <c r="AI115" s="20">
        <v>20</v>
      </c>
      <c r="AK115" s="20">
        <v>5</v>
      </c>
      <c r="AL115" s="20">
        <v>0</v>
      </c>
      <c r="AM115" s="20">
        <v>12.5</v>
      </c>
      <c r="AN115" s="20">
        <v>22</v>
      </c>
      <c r="AO115" s="20">
        <v>2.44</v>
      </c>
      <c r="AP115" s="20">
        <v>2.74</v>
      </c>
      <c r="AQ115" s="20">
        <v>3.4</v>
      </c>
      <c r="AR115" s="20">
        <v>4.5</v>
      </c>
      <c r="AS115" s="20">
        <v>0</v>
      </c>
      <c r="AT115" s="20">
        <v>9</v>
      </c>
      <c r="AU115" s="20">
        <v>20.9</v>
      </c>
      <c r="AV115" s="20">
        <v>22.2</v>
      </c>
      <c r="AW115" s="20">
        <v>-9</v>
      </c>
      <c r="AX115" s="20">
        <v>2.5</v>
      </c>
      <c r="AY115" s="20">
        <v>2.2999999999999998</v>
      </c>
      <c r="AZ115" s="20">
        <v>2</v>
      </c>
      <c r="BA115" s="20">
        <v>2</v>
      </c>
      <c r="BB115" s="20">
        <v>0</v>
      </c>
      <c r="BC115" s="20">
        <v>0.2</v>
      </c>
      <c r="BD115" s="20">
        <v>0.2</v>
      </c>
      <c r="BE115" s="20">
        <v>8.8000000000000007</v>
      </c>
      <c r="BF115" s="20">
        <v>8.8000000000000007</v>
      </c>
      <c r="BG115" s="20">
        <v>44</v>
      </c>
    </row>
    <row r="116" spans="1:59" x14ac:dyDescent="0.25">
      <c r="A116" s="20">
        <v>13</v>
      </c>
      <c r="B116" s="20" t="s">
        <v>240</v>
      </c>
      <c r="C116" s="20" t="s">
        <v>42</v>
      </c>
      <c r="D116" s="20" t="s">
        <v>15</v>
      </c>
      <c r="E116" s="20">
        <v>3</v>
      </c>
      <c r="F116" s="20">
        <v>2025</v>
      </c>
      <c r="G116" s="20">
        <v>45</v>
      </c>
      <c r="H116" s="20">
        <v>38</v>
      </c>
      <c r="I116" s="20">
        <v>23</v>
      </c>
      <c r="J116" s="20">
        <v>60.5</v>
      </c>
      <c r="K116" s="20">
        <v>219</v>
      </c>
      <c r="L116" s="20">
        <v>219</v>
      </c>
      <c r="M116" s="20">
        <v>5.76</v>
      </c>
      <c r="N116" s="20">
        <v>1</v>
      </c>
      <c r="O116" s="20">
        <v>1</v>
      </c>
      <c r="P116" s="20">
        <v>11</v>
      </c>
      <c r="Q116" s="20">
        <v>74.3</v>
      </c>
      <c r="R116" s="20">
        <v>4</v>
      </c>
      <c r="S116" s="20">
        <v>8.9</v>
      </c>
      <c r="T116" s="20">
        <v>23</v>
      </c>
      <c r="U116" s="20">
        <v>4.07</v>
      </c>
      <c r="V116" s="20">
        <v>3</v>
      </c>
      <c r="W116" s="20">
        <v>12</v>
      </c>
      <c r="X116" s="20">
        <v>0</v>
      </c>
      <c r="Y116" s="20">
        <v>2.1</v>
      </c>
      <c r="Z116" s="20">
        <v>6.3</v>
      </c>
      <c r="AA116" s="20">
        <v>207</v>
      </c>
      <c r="AB116" s="20">
        <v>5.3</v>
      </c>
      <c r="AC116" s="20">
        <v>2</v>
      </c>
      <c r="AD116" s="20">
        <v>54.3</v>
      </c>
      <c r="AE116" s="20">
        <v>78.8</v>
      </c>
      <c r="AF116" s="20">
        <v>60.5</v>
      </c>
      <c r="AG116" s="20">
        <v>44.7</v>
      </c>
      <c r="AH116" s="20">
        <v>71.099999999999994</v>
      </c>
      <c r="AI116" s="20">
        <v>15.8</v>
      </c>
      <c r="AK116" s="20">
        <v>2.6</v>
      </c>
      <c r="AL116" s="20">
        <v>2</v>
      </c>
      <c r="AM116" s="20">
        <v>7.9</v>
      </c>
      <c r="AN116" s="20">
        <v>39</v>
      </c>
      <c r="AO116" s="20">
        <v>2.81</v>
      </c>
      <c r="AP116" s="20">
        <v>2.61</v>
      </c>
      <c r="AQ116" s="20">
        <v>3.7</v>
      </c>
      <c r="AR116" s="20">
        <v>6.4</v>
      </c>
      <c r="AS116" s="20">
        <v>3</v>
      </c>
      <c r="AT116" s="20">
        <v>19</v>
      </c>
      <c r="AU116" s="20">
        <v>42.2</v>
      </c>
      <c r="AV116" s="20">
        <v>21.1</v>
      </c>
      <c r="AW116" s="20">
        <v>9.66</v>
      </c>
      <c r="AX116" s="20">
        <v>15.8</v>
      </c>
      <c r="AY116" s="20">
        <v>2.2000000000000002</v>
      </c>
      <c r="AZ116" s="20">
        <v>4</v>
      </c>
      <c r="BA116" s="20">
        <v>1</v>
      </c>
      <c r="BB116" s="20">
        <v>0</v>
      </c>
      <c r="BC116" s="20">
        <v>0.28999999999999998</v>
      </c>
      <c r="BD116" s="20">
        <v>0.28999999999999998</v>
      </c>
      <c r="BE116" s="20">
        <v>13</v>
      </c>
      <c r="BF116" s="20">
        <v>13</v>
      </c>
      <c r="BG116" s="20">
        <v>45</v>
      </c>
    </row>
    <row r="117" spans="1:59" x14ac:dyDescent="0.25">
      <c r="A117" s="20">
        <v>14</v>
      </c>
      <c r="B117" s="20" t="s">
        <v>151</v>
      </c>
      <c r="C117" s="20" t="s">
        <v>102</v>
      </c>
      <c r="D117" s="20" t="s">
        <v>15</v>
      </c>
      <c r="E117" s="20">
        <v>3</v>
      </c>
      <c r="F117" s="20">
        <v>2025</v>
      </c>
      <c r="G117" s="20">
        <v>43</v>
      </c>
      <c r="H117" s="20">
        <v>39</v>
      </c>
      <c r="I117" s="20">
        <v>28</v>
      </c>
      <c r="J117" s="20">
        <v>71.8</v>
      </c>
      <c r="K117" s="20">
        <v>218</v>
      </c>
      <c r="L117" s="20">
        <v>218</v>
      </c>
      <c r="M117" s="20">
        <v>5.59</v>
      </c>
      <c r="N117" s="20">
        <v>1</v>
      </c>
      <c r="O117" s="20">
        <v>1</v>
      </c>
      <c r="P117" s="20">
        <v>12</v>
      </c>
      <c r="Q117" s="20">
        <v>83.1</v>
      </c>
      <c r="R117" s="20">
        <v>2</v>
      </c>
      <c r="S117" s="20">
        <v>4.7</v>
      </c>
      <c r="T117" s="20">
        <v>13</v>
      </c>
      <c r="U117" s="20">
        <v>4.3899999999999997</v>
      </c>
      <c r="V117" s="20">
        <v>2</v>
      </c>
      <c r="W117" s="20">
        <v>10</v>
      </c>
      <c r="X117" s="20">
        <v>0</v>
      </c>
      <c r="Y117" s="20">
        <v>3.2</v>
      </c>
      <c r="Z117" s="20">
        <v>8.6999999999999993</v>
      </c>
      <c r="AA117" s="20">
        <v>331</v>
      </c>
      <c r="AB117" s="20">
        <v>15.4</v>
      </c>
      <c r="AC117" s="20">
        <v>6</v>
      </c>
      <c r="AD117" s="20">
        <v>45.4</v>
      </c>
      <c r="AE117" s="20">
        <v>76.3</v>
      </c>
      <c r="AF117" s="20">
        <v>71.8</v>
      </c>
      <c r="AG117" s="20">
        <v>71.8</v>
      </c>
      <c r="AH117" s="20">
        <v>76.900000000000006</v>
      </c>
      <c r="AI117" s="20">
        <v>20.5</v>
      </c>
      <c r="AK117" s="20">
        <v>10.3</v>
      </c>
      <c r="AL117" s="20">
        <v>3</v>
      </c>
      <c r="AM117" s="20">
        <v>2.6</v>
      </c>
      <c r="AN117" s="20">
        <v>1</v>
      </c>
      <c r="AO117" s="20">
        <v>2.5299999999999998</v>
      </c>
      <c r="AP117" s="20">
        <v>2.16</v>
      </c>
      <c r="AQ117" s="20">
        <v>2.7</v>
      </c>
      <c r="AR117" s="20">
        <v>3.9</v>
      </c>
      <c r="AS117" s="20">
        <v>1</v>
      </c>
      <c r="AT117" s="20">
        <v>17</v>
      </c>
      <c r="AU117" s="20">
        <v>39.5</v>
      </c>
      <c r="AV117" s="20">
        <v>11.8</v>
      </c>
      <c r="AW117" s="20">
        <v>8.9</v>
      </c>
      <c r="AX117" s="20">
        <v>7.7</v>
      </c>
      <c r="AY117" s="20">
        <v>9.3000000000000007</v>
      </c>
      <c r="AZ117" s="20">
        <v>0</v>
      </c>
      <c r="BA117" s="20">
        <v>1</v>
      </c>
      <c r="BB117" s="20">
        <v>0</v>
      </c>
      <c r="BC117" s="20">
        <v>0.3</v>
      </c>
      <c r="BD117" s="20">
        <v>0.3</v>
      </c>
      <c r="BE117" s="20">
        <v>12.7</v>
      </c>
      <c r="BF117" s="20">
        <v>12.7</v>
      </c>
      <c r="BG117" s="20">
        <v>43</v>
      </c>
    </row>
    <row r="118" spans="1:59" x14ac:dyDescent="0.25">
      <c r="A118" s="20">
        <v>15</v>
      </c>
      <c r="B118" s="20" t="s">
        <v>61</v>
      </c>
      <c r="C118" s="20" t="s">
        <v>47</v>
      </c>
      <c r="D118" s="20" t="s">
        <v>15</v>
      </c>
      <c r="E118" s="20">
        <v>3</v>
      </c>
      <c r="F118" s="20">
        <v>2025</v>
      </c>
      <c r="G118" s="20">
        <v>18</v>
      </c>
      <c r="H118" s="20">
        <v>18</v>
      </c>
      <c r="I118" s="20">
        <v>14</v>
      </c>
      <c r="J118" s="20">
        <v>77.8</v>
      </c>
      <c r="K118" s="20">
        <v>218</v>
      </c>
      <c r="L118" s="20">
        <v>218</v>
      </c>
      <c r="M118" s="20">
        <v>12.11</v>
      </c>
      <c r="N118" s="20">
        <v>2</v>
      </c>
      <c r="O118" s="20">
        <v>0</v>
      </c>
      <c r="P118" s="20">
        <v>10</v>
      </c>
      <c r="Q118" s="20">
        <v>154.19999999999999</v>
      </c>
      <c r="R118" s="20">
        <v>0</v>
      </c>
      <c r="T118" s="20">
        <v>0</v>
      </c>
      <c r="U118" s="20">
        <v>14.33</v>
      </c>
      <c r="V118" s="20">
        <v>0</v>
      </c>
      <c r="W118" s="20">
        <v>0</v>
      </c>
      <c r="X118" s="20">
        <v>0</v>
      </c>
      <c r="Y118" s="20">
        <v>21</v>
      </c>
      <c r="Z118" s="20">
        <v>11.6</v>
      </c>
      <c r="AA118" s="20">
        <v>186</v>
      </c>
      <c r="AB118" s="20">
        <v>16.7</v>
      </c>
      <c r="AC118" s="20">
        <v>3</v>
      </c>
      <c r="AD118" s="20">
        <v>29.4</v>
      </c>
      <c r="AE118" s="20">
        <v>87.5</v>
      </c>
      <c r="AF118" s="20">
        <v>55.6</v>
      </c>
      <c r="AG118" s="20">
        <v>72.2</v>
      </c>
      <c r="AH118" s="20">
        <v>77.8</v>
      </c>
      <c r="AI118" s="20">
        <v>11.1</v>
      </c>
      <c r="AJ118" s="20">
        <v>16.7</v>
      </c>
      <c r="AL118" s="20">
        <v>1</v>
      </c>
      <c r="AN118" s="20">
        <v>0</v>
      </c>
      <c r="AO118" s="20">
        <v>2.71</v>
      </c>
      <c r="AP118" s="20">
        <v>2.65</v>
      </c>
      <c r="AS118" s="20">
        <v>0</v>
      </c>
      <c r="AT118" s="20">
        <v>6</v>
      </c>
      <c r="AU118" s="20">
        <v>33.299999999999997</v>
      </c>
      <c r="AW118" s="20">
        <v>-3.51</v>
      </c>
      <c r="AY118" s="20">
        <v>5.6</v>
      </c>
      <c r="AZ118" s="20">
        <v>1</v>
      </c>
      <c r="BA118" s="20">
        <v>1</v>
      </c>
      <c r="BB118" s="20">
        <v>0</v>
      </c>
      <c r="BC118" s="20">
        <v>0.93</v>
      </c>
      <c r="BD118" s="20">
        <v>0.93</v>
      </c>
      <c r="BE118" s="20">
        <v>16.7</v>
      </c>
      <c r="BF118" s="20">
        <v>16.7</v>
      </c>
      <c r="BG118" s="20">
        <v>18</v>
      </c>
    </row>
    <row r="119" spans="1:59" x14ac:dyDescent="0.25">
      <c r="A119" s="20">
        <v>16</v>
      </c>
      <c r="B119" s="20" t="s">
        <v>13</v>
      </c>
      <c r="C119" s="20" t="s">
        <v>14</v>
      </c>
      <c r="D119" s="20" t="s">
        <v>15</v>
      </c>
      <c r="E119" s="20">
        <v>3</v>
      </c>
      <c r="F119" s="20">
        <v>2025</v>
      </c>
      <c r="G119" s="20">
        <v>32</v>
      </c>
      <c r="H119" s="20">
        <v>28</v>
      </c>
      <c r="I119" s="20">
        <v>22</v>
      </c>
      <c r="J119" s="20">
        <v>78.599999999999994</v>
      </c>
      <c r="K119" s="20">
        <v>213</v>
      </c>
      <c r="L119" s="20">
        <v>213</v>
      </c>
      <c r="M119" s="20">
        <v>7.61</v>
      </c>
      <c r="N119" s="20">
        <v>3</v>
      </c>
      <c r="O119" s="20">
        <v>0</v>
      </c>
      <c r="P119" s="20">
        <v>12</v>
      </c>
      <c r="Q119" s="20">
        <v>134.1</v>
      </c>
      <c r="R119" s="20">
        <v>2</v>
      </c>
      <c r="S119" s="20">
        <v>6.3</v>
      </c>
      <c r="T119" s="20">
        <v>10</v>
      </c>
      <c r="U119" s="20">
        <v>8.77</v>
      </c>
      <c r="V119" s="20">
        <v>2</v>
      </c>
      <c r="W119" s="20">
        <v>23</v>
      </c>
      <c r="X119" s="20">
        <v>0</v>
      </c>
      <c r="Y119" s="20">
        <v>7</v>
      </c>
      <c r="Z119" s="20">
        <v>3.3</v>
      </c>
      <c r="AA119" s="20">
        <v>89</v>
      </c>
      <c r="AB119" s="20">
        <v>3.6</v>
      </c>
      <c r="AC119" s="20">
        <v>1</v>
      </c>
      <c r="AD119" s="20">
        <v>78.400000000000006</v>
      </c>
      <c r="AE119" s="20">
        <v>88.9</v>
      </c>
      <c r="AF119" s="20">
        <v>67.900000000000006</v>
      </c>
      <c r="AG119" s="20">
        <v>64.3</v>
      </c>
      <c r="AH119" s="20">
        <v>89.3</v>
      </c>
      <c r="AI119" s="20">
        <v>7.1</v>
      </c>
      <c r="AJ119" s="20">
        <v>3.6</v>
      </c>
      <c r="AL119" s="20">
        <v>1</v>
      </c>
      <c r="AM119" s="20">
        <v>7.1</v>
      </c>
      <c r="AN119" s="20">
        <v>7</v>
      </c>
      <c r="AO119" s="20">
        <v>2.58</v>
      </c>
      <c r="AP119" s="20">
        <v>2.65</v>
      </c>
      <c r="AQ119" s="20">
        <v>3.2</v>
      </c>
      <c r="AR119" s="20">
        <v>4.2</v>
      </c>
      <c r="AS119" s="20">
        <v>1</v>
      </c>
      <c r="AT119" s="20">
        <v>11</v>
      </c>
      <c r="AU119" s="20">
        <v>34.4</v>
      </c>
      <c r="AV119" s="20">
        <v>18.2</v>
      </c>
      <c r="AW119" s="20">
        <v>4.08</v>
      </c>
      <c r="AX119" s="20">
        <v>7.1</v>
      </c>
      <c r="AY119" s="20">
        <v>9.4</v>
      </c>
      <c r="AZ119" s="20">
        <v>1</v>
      </c>
      <c r="BA119" s="20">
        <v>0</v>
      </c>
      <c r="BB119" s="20">
        <v>0</v>
      </c>
      <c r="BC119" s="20">
        <v>0.72</v>
      </c>
      <c r="BD119" s="20">
        <v>0.68</v>
      </c>
      <c r="BE119" s="20">
        <v>23</v>
      </c>
      <c r="BF119" s="20">
        <v>23</v>
      </c>
      <c r="BG119" s="20">
        <v>34</v>
      </c>
    </row>
    <row r="120" spans="1:59" x14ac:dyDescent="0.25">
      <c r="A120" s="20">
        <v>17</v>
      </c>
      <c r="B120" s="20" t="s">
        <v>156</v>
      </c>
      <c r="C120" s="20" t="s">
        <v>5</v>
      </c>
      <c r="D120" s="20" t="s">
        <v>15</v>
      </c>
      <c r="E120" s="20">
        <v>3</v>
      </c>
      <c r="F120" s="20">
        <v>2025</v>
      </c>
      <c r="G120" s="20">
        <v>23</v>
      </c>
      <c r="H120" s="20">
        <v>21</v>
      </c>
      <c r="I120" s="20">
        <v>15</v>
      </c>
      <c r="J120" s="20">
        <v>71.400000000000006</v>
      </c>
      <c r="K120" s="20">
        <v>207</v>
      </c>
      <c r="L120" s="20">
        <v>207</v>
      </c>
      <c r="M120" s="20">
        <v>9.86</v>
      </c>
      <c r="N120" s="20">
        <v>1</v>
      </c>
      <c r="O120" s="20">
        <v>0</v>
      </c>
      <c r="P120" s="20">
        <v>7</v>
      </c>
      <c r="Q120" s="20">
        <v>118.6</v>
      </c>
      <c r="R120" s="20">
        <v>1</v>
      </c>
      <c r="S120" s="20">
        <v>4.3</v>
      </c>
      <c r="T120" s="20">
        <v>8</v>
      </c>
      <c r="U120" s="20">
        <v>9.9499999999999993</v>
      </c>
      <c r="V120" s="20">
        <v>1</v>
      </c>
      <c r="W120" s="20">
        <v>2</v>
      </c>
      <c r="X120" s="20">
        <v>1</v>
      </c>
      <c r="Y120" s="20">
        <v>21.8</v>
      </c>
      <c r="Z120" s="20">
        <v>7.4</v>
      </c>
      <c r="AA120" s="20">
        <v>134</v>
      </c>
      <c r="AB120" s="20">
        <v>4.8</v>
      </c>
      <c r="AC120" s="20">
        <v>1</v>
      </c>
      <c r="AD120" s="20">
        <v>55.6</v>
      </c>
      <c r="AE120" s="20">
        <v>94.4</v>
      </c>
      <c r="AF120" s="20">
        <v>76.2</v>
      </c>
      <c r="AG120" s="20">
        <v>76.2</v>
      </c>
      <c r="AH120" s="20">
        <v>85.7</v>
      </c>
      <c r="AJ120" s="20">
        <v>4.8</v>
      </c>
      <c r="AL120" s="20">
        <v>1</v>
      </c>
      <c r="AM120" s="20">
        <v>9.5</v>
      </c>
      <c r="AN120" s="20">
        <v>37</v>
      </c>
      <c r="AO120" s="20">
        <v>2.2799999999999998</v>
      </c>
      <c r="AP120" s="20">
        <v>2.44</v>
      </c>
      <c r="AQ120" s="20">
        <v>1.5</v>
      </c>
      <c r="AR120" s="20">
        <v>3.4</v>
      </c>
      <c r="AS120" s="20">
        <v>0</v>
      </c>
      <c r="AT120" s="20">
        <v>7</v>
      </c>
      <c r="AU120" s="20">
        <v>30.4</v>
      </c>
      <c r="AV120" s="20">
        <v>14.3</v>
      </c>
      <c r="AW120" s="20">
        <v>3.44</v>
      </c>
      <c r="AY120" s="20">
        <v>4.3</v>
      </c>
      <c r="AZ120" s="20">
        <v>2</v>
      </c>
      <c r="BA120" s="20">
        <v>0</v>
      </c>
      <c r="BB120" s="20">
        <v>1</v>
      </c>
      <c r="BC120" s="20">
        <v>0.93</v>
      </c>
      <c r="BD120" s="20">
        <v>0.76</v>
      </c>
      <c r="BE120" s="20">
        <v>21.3</v>
      </c>
      <c r="BF120" s="20">
        <v>21.3</v>
      </c>
      <c r="BG120" s="20">
        <v>28</v>
      </c>
    </row>
    <row r="121" spans="1:59" x14ac:dyDescent="0.25">
      <c r="A121" s="20">
        <v>18</v>
      </c>
      <c r="B121" s="20" t="s">
        <v>93</v>
      </c>
      <c r="C121" s="20" t="s">
        <v>604</v>
      </c>
      <c r="D121" s="20" t="s">
        <v>15</v>
      </c>
      <c r="E121" s="20">
        <v>3</v>
      </c>
      <c r="F121" s="20">
        <v>2025</v>
      </c>
      <c r="G121" s="20">
        <v>43</v>
      </c>
      <c r="H121" s="20">
        <v>38</v>
      </c>
      <c r="I121" s="20">
        <v>25</v>
      </c>
      <c r="J121" s="20">
        <v>65.8</v>
      </c>
      <c r="K121" s="20">
        <v>204</v>
      </c>
      <c r="L121" s="20">
        <v>204</v>
      </c>
      <c r="M121" s="20">
        <v>5.37</v>
      </c>
      <c r="N121" s="20">
        <v>1</v>
      </c>
      <c r="O121" s="20">
        <v>2</v>
      </c>
      <c r="P121" s="20">
        <v>8</v>
      </c>
      <c r="Q121" s="20">
        <v>66.099999999999994</v>
      </c>
      <c r="R121" s="20">
        <v>2</v>
      </c>
      <c r="S121" s="20">
        <v>4.7</v>
      </c>
      <c r="T121" s="20">
        <v>20</v>
      </c>
      <c r="U121" s="20">
        <v>2.85</v>
      </c>
      <c r="V121" s="20">
        <v>3</v>
      </c>
      <c r="W121" s="20">
        <v>23</v>
      </c>
      <c r="X121" s="20">
        <v>0</v>
      </c>
      <c r="Y121" s="20">
        <v>1.4</v>
      </c>
      <c r="Z121" s="20">
        <v>7.2</v>
      </c>
      <c r="AA121" s="20">
        <v>258</v>
      </c>
      <c r="AB121" s="20">
        <v>13.2</v>
      </c>
      <c r="AC121" s="20">
        <v>5</v>
      </c>
      <c r="AD121" s="20">
        <v>47.1</v>
      </c>
      <c r="AE121" s="20">
        <v>74.3</v>
      </c>
      <c r="AF121" s="20">
        <v>76.3</v>
      </c>
      <c r="AG121" s="20">
        <v>60.5</v>
      </c>
      <c r="AH121" s="20">
        <v>73.7</v>
      </c>
      <c r="AI121" s="20">
        <v>18.399999999999999</v>
      </c>
      <c r="AK121" s="20">
        <v>5.3</v>
      </c>
      <c r="AL121" s="20">
        <v>1</v>
      </c>
      <c r="AM121" s="20">
        <v>2.6</v>
      </c>
      <c r="AN121" s="20">
        <v>12</v>
      </c>
      <c r="AO121" s="20">
        <v>2.2799999999999998</v>
      </c>
      <c r="AP121" s="20">
        <v>2.58</v>
      </c>
      <c r="AQ121" s="20">
        <v>3.7</v>
      </c>
      <c r="AR121" s="20">
        <v>5.8</v>
      </c>
      <c r="AS121" s="20">
        <v>1</v>
      </c>
      <c r="AT121" s="20">
        <v>15</v>
      </c>
      <c r="AU121" s="20">
        <v>34.9</v>
      </c>
      <c r="AV121" s="20">
        <v>13.3</v>
      </c>
      <c r="AW121" s="20">
        <v>8.84</v>
      </c>
      <c r="AX121" s="20">
        <v>10.5</v>
      </c>
      <c r="AZ121" s="20">
        <v>1</v>
      </c>
      <c r="BA121" s="20">
        <v>0</v>
      </c>
      <c r="BB121" s="20">
        <v>1</v>
      </c>
      <c r="BC121" s="20">
        <v>0.28999999999999998</v>
      </c>
      <c r="BD121" s="20">
        <v>0.28000000000000003</v>
      </c>
      <c r="BE121" s="20">
        <v>12.4</v>
      </c>
      <c r="BF121" s="20">
        <v>12.4</v>
      </c>
      <c r="BG121" s="20">
        <v>44</v>
      </c>
    </row>
    <row r="122" spans="1:59" x14ac:dyDescent="0.25">
      <c r="A122" s="20">
        <v>19</v>
      </c>
      <c r="B122" s="20" t="s">
        <v>33</v>
      </c>
      <c r="C122" s="20" t="s">
        <v>7</v>
      </c>
      <c r="D122" s="20" t="s">
        <v>15</v>
      </c>
      <c r="E122" s="20">
        <v>3</v>
      </c>
      <c r="F122" s="20">
        <v>2025</v>
      </c>
      <c r="G122" s="20">
        <v>29</v>
      </c>
      <c r="H122" s="20">
        <v>28</v>
      </c>
      <c r="I122" s="20">
        <v>20</v>
      </c>
      <c r="J122" s="20">
        <v>71.400000000000006</v>
      </c>
      <c r="K122" s="20">
        <v>202</v>
      </c>
      <c r="L122" s="20">
        <v>202</v>
      </c>
      <c r="M122" s="20">
        <v>7.21</v>
      </c>
      <c r="N122" s="20">
        <v>1</v>
      </c>
      <c r="O122" s="20">
        <v>0</v>
      </c>
      <c r="P122" s="20">
        <v>11</v>
      </c>
      <c r="Q122" s="20">
        <v>103.6</v>
      </c>
      <c r="R122" s="20">
        <v>0</v>
      </c>
      <c r="T122" s="20">
        <v>0</v>
      </c>
      <c r="U122" s="20">
        <v>7.93</v>
      </c>
      <c r="V122" s="20">
        <v>1</v>
      </c>
      <c r="W122" s="20">
        <v>5</v>
      </c>
      <c r="X122" s="20">
        <v>0</v>
      </c>
      <c r="Y122" s="20">
        <v>7.1</v>
      </c>
      <c r="Z122" s="20">
        <v>8</v>
      </c>
      <c r="AA122" s="20">
        <v>193</v>
      </c>
      <c r="AB122" s="20">
        <v>7.1</v>
      </c>
      <c r="AC122" s="20">
        <v>2</v>
      </c>
      <c r="AD122" s="20">
        <v>34.700000000000003</v>
      </c>
      <c r="AE122" s="20">
        <v>80</v>
      </c>
      <c r="AF122" s="20">
        <v>75</v>
      </c>
      <c r="AG122" s="20">
        <v>64.3</v>
      </c>
      <c r="AH122" s="20">
        <v>71.400000000000006</v>
      </c>
      <c r="AI122" s="20">
        <v>21.4</v>
      </c>
      <c r="AJ122" s="20">
        <v>7.1</v>
      </c>
      <c r="AL122" s="20">
        <v>1</v>
      </c>
      <c r="AN122" s="20">
        <v>0</v>
      </c>
      <c r="AO122" s="20">
        <v>2.75</v>
      </c>
      <c r="AP122" s="20">
        <v>2.6</v>
      </c>
      <c r="AR122" s="20">
        <v>4.7</v>
      </c>
      <c r="AS122" s="20">
        <v>0</v>
      </c>
      <c r="AT122" s="20">
        <v>13</v>
      </c>
      <c r="AU122" s="20">
        <v>44.8</v>
      </c>
      <c r="AW122" s="20">
        <v>8.66</v>
      </c>
      <c r="AX122" s="20">
        <v>3.6</v>
      </c>
      <c r="AZ122" s="20">
        <v>2</v>
      </c>
      <c r="BA122" s="20">
        <v>0</v>
      </c>
      <c r="BB122" s="20">
        <v>0</v>
      </c>
      <c r="BC122" s="20">
        <v>0.44</v>
      </c>
      <c r="BD122" s="20">
        <v>0.4</v>
      </c>
      <c r="BE122" s="20">
        <v>12.7</v>
      </c>
      <c r="BF122" s="20">
        <v>12.7</v>
      </c>
      <c r="BG122" s="20">
        <v>32</v>
      </c>
    </row>
    <row r="123" spans="1:59" x14ac:dyDescent="0.25">
      <c r="A123" s="20">
        <v>20</v>
      </c>
      <c r="B123" s="20" t="s">
        <v>175</v>
      </c>
      <c r="C123" s="20" t="s">
        <v>76</v>
      </c>
      <c r="D123" s="20" t="s">
        <v>15</v>
      </c>
      <c r="E123" s="20">
        <v>3</v>
      </c>
      <c r="F123" s="20">
        <v>2025</v>
      </c>
      <c r="G123" s="20">
        <v>47</v>
      </c>
      <c r="H123" s="20">
        <v>36</v>
      </c>
      <c r="I123" s="20">
        <v>26</v>
      </c>
      <c r="J123" s="20">
        <v>72.2</v>
      </c>
      <c r="K123" s="20">
        <v>197</v>
      </c>
      <c r="L123" s="20">
        <v>197</v>
      </c>
      <c r="M123" s="20">
        <v>5.47</v>
      </c>
      <c r="N123" s="20">
        <v>2</v>
      </c>
      <c r="O123" s="20">
        <v>1</v>
      </c>
      <c r="P123" s="20">
        <v>13</v>
      </c>
      <c r="Q123" s="20">
        <v>92</v>
      </c>
      <c r="R123" s="20">
        <v>4</v>
      </c>
      <c r="S123" s="20">
        <v>8.5</v>
      </c>
      <c r="T123" s="20">
        <v>29</v>
      </c>
      <c r="U123" s="20">
        <v>4.08</v>
      </c>
      <c r="V123" s="20">
        <v>7</v>
      </c>
      <c r="W123" s="20">
        <v>49</v>
      </c>
      <c r="X123" s="20">
        <v>0</v>
      </c>
      <c r="Y123" s="20">
        <v>9.3000000000000007</v>
      </c>
      <c r="Z123" s="20">
        <v>5.2</v>
      </c>
      <c r="AA123" s="20">
        <v>171</v>
      </c>
      <c r="AB123" s="20">
        <v>2.8</v>
      </c>
      <c r="AC123" s="20">
        <v>1</v>
      </c>
      <c r="AD123" s="20">
        <v>52.3</v>
      </c>
      <c r="AE123" s="20">
        <v>87.9</v>
      </c>
      <c r="AF123" s="20">
        <v>66.7</v>
      </c>
      <c r="AG123" s="20">
        <v>72.2</v>
      </c>
      <c r="AH123" s="20">
        <v>83.3</v>
      </c>
      <c r="AI123" s="20">
        <v>8.3000000000000007</v>
      </c>
      <c r="AK123" s="20">
        <v>2.8</v>
      </c>
      <c r="AL123" s="20">
        <v>3</v>
      </c>
      <c r="AM123" s="20">
        <v>8.3000000000000007</v>
      </c>
      <c r="AN123" s="20">
        <v>29</v>
      </c>
      <c r="AO123" s="20">
        <v>2.41</v>
      </c>
      <c r="AP123" s="20">
        <v>2.5</v>
      </c>
      <c r="AQ123" s="20">
        <v>3.5</v>
      </c>
      <c r="AR123" s="20">
        <v>5.4</v>
      </c>
      <c r="AS123" s="20">
        <v>1</v>
      </c>
      <c r="AT123" s="20">
        <v>26</v>
      </c>
      <c r="AU123" s="20">
        <v>55.3</v>
      </c>
      <c r="AV123" s="20">
        <v>15.4</v>
      </c>
      <c r="AW123" s="20">
        <v>30.96</v>
      </c>
      <c r="AX123" s="20">
        <v>13.9</v>
      </c>
      <c r="AY123" s="20">
        <v>4.3</v>
      </c>
      <c r="AZ123" s="20">
        <v>0</v>
      </c>
      <c r="BA123" s="20">
        <v>2</v>
      </c>
      <c r="BB123" s="20">
        <v>1</v>
      </c>
      <c r="BC123" s="20">
        <v>0.4</v>
      </c>
      <c r="BD123" s="20">
        <v>0.39</v>
      </c>
      <c r="BE123" s="20">
        <v>18.7</v>
      </c>
      <c r="BF123" s="20">
        <v>18.7</v>
      </c>
      <c r="BG123" s="20">
        <v>48</v>
      </c>
    </row>
    <row r="124" spans="1:59" x14ac:dyDescent="0.25">
      <c r="A124" s="20">
        <v>21</v>
      </c>
      <c r="B124" s="20" t="s">
        <v>72</v>
      </c>
      <c r="C124" s="20" t="s">
        <v>603</v>
      </c>
      <c r="D124" s="20" t="s">
        <v>15</v>
      </c>
      <c r="E124" s="20">
        <v>3</v>
      </c>
      <c r="F124" s="20">
        <v>2025</v>
      </c>
      <c r="G124" s="20">
        <v>34</v>
      </c>
      <c r="H124" s="20">
        <v>33</v>
      </c>
      <c r="I124" s="20">
        <v>19</v>
      </c>
      <c r="J124" s="20">
        <v>57.6</v>
      </c>
      <c r="K124" s="20">
        <v>196</v>
      </c>
      <c r="L124" s="20">
        <v>196</v>
      </c>
      <c r="M124" s="20">
        <v>5.94</v>
      </c>
      <c r="N124" s="20">
        <v>2</v>
      </c>
      <c r="O124" s="20">
        <v>1</v>
      </c>
      <c r="P124" s="20">
        <v>10</v>
      </c>
      <c r="Q124" s="20">
        <v>82.4</v>
      </c>
      <c r="R124" s="20">
        <v>1</v>
      </c>
      <c r="S124" s="20">
        <v>2.9</v>
      </c>
      <c r="T124" s="20">
        <v>0</v>
      </c>
      <c r="U124" s="20">
        <v>5.62</v>
      </c>
      <c r="V124" s="20">
        <v>0</v>
      </c>
      <c r="W124" s="20">
        <v>0</v>
      </c>
      <c r="X124" s="20">
        <v>0</v>
      </c>
      <c r="Y124" s="20">
        <v>-13.2</v>
      </c>
      <c r="Z124" s="20">
        <v>8.3000000000000007</v>
      </c>
      <c r="AA124" s="20">
        <v>273</v>
      </c>
      <c r="AB124" s="20">
        <v>9.1</v>
      </c>
      <c r="AC124" s="20">
        <v>3</v>
      </c>
      <c r="AD124" s="20">
        <v>33.200000000000003</v>
      </c>
      <c r="AE124" s="20">
        <v>60.6</v>
      </c>
      <c r="AF124" s="20">
        <v>72.7</v>
      </c>
      <c r="AG124" s="20">
        <v>42.4</v>
      </c>
      <c r="AH124" s="20">
        <v>66.7</v>
      </c>
      <c r="AI124" s="20">
        <v>24.2</v>
      </c>
      <c r="AJ124" s="20">
        <v>3</v>
      </c>
      <c r="AK124" s="20">
        <v>3</v>
      </c>
      <c r="AL124" s="20">
        <v>4</v>
      </c>
      <c r="AM124" s="20">
        <v>3</v>
      </c>
      <c r="AN124" s="20">
        <v>-5</v>
      </c>
      <c r="AO124" s="20">
        <v>2.58</v>
      </c>
      <c r="AP124" s="20">
        <v>2.5299999999999998</v>
      </c>
      <c r="AQ124" s="20">
        <v>6.4</v>
      </c>
      <c r="AS124" s="20">
        <v>0</v>
      </c>
      <c r="AT124" s="20">
        <v>10</v>
      </c>
      <c r="AU124" s="20">
        <v>29.4</v>
      </c>
      <c r="AV124" s="20">
        <v>10</v>
      </c>
      <c r="AW124" s="20">
        <v>-4.1399999999999997</v>
      </c>
      <c r="AX124" s="20">
        <v>6.1</v>
      </c>
      <c r="AY124" s="20">
        <v>2.9</v>
      </c>
      <c r="AZ124" s="20">
        <v>0</v>
      </c>
      <c r="BA124" s="20">
        <v>0</v>
      </c>
      <c r="BB124" s="20">
        <v>0</v>
      </c>
      <c r="BC124" s="20">
        <v>0.44</v>
      </c>
      <c r="BD124" s="20">
        <v>0.44</v>
      </c>
      <c r="BE124" s="20">
        <v>14.8</v>
      </c>
      <c r="BF124" s="20">
        <v>14.8</v>
      </c>
      <c r="BG124" s="20">
        <v>34</v>
      </c>
    </row>
    <row r="125" spans="1:59" x14ac:dyDescent="0.25">
      <c r="A125" s="20">
        <v>22</v>
      </c>
      <c r="B125" s="20" t="s">
        <v>73</v>
      </c>
      <c r="C125" s="20" t="s">
        <v>37</v>
      </c>
      <c r="D125" s="20" t="s">
        <v>15</v>
      </c>
      <c r="E125" s="20">
        <v>3</v>
      </c>
      <c r="F125" s="20">
        <v>2025</v>
      </c>
      <c r="G125" s="20">
        <v>31</v>
      </c>
      <c r="H125" s="20">
        <v>25</v>
      </c>
      <c r="I125" s="20">
        <v>18</v>
      </c>
      <c r="J125" s="20">
        <v>72</v>
      </c>
      <c r="K125" s="20">
        <v>183</v>
      </c>
      <c r="L125" s="20">
        <v>183</v>
      </c>
      <c r="M125" s="20">
        <v>7.32</v>
      </c>
      <c r="N125" s="20">
        <v>1</v>
      </c>
      <c r="O125" s="20">
        <v>1</v>
      </c>
      <c r="P125" s="20">
        <v>8</v>
      </c>
      <c r="Q125" s="20">
        <v>89.3</v>
      </c>
      <c r="R125" s="20">
        <v>5</v>
      </c>
      <c r="S125" s="20">
        <v>16.100000000000001</v>
      </c>
      <c r="T125" s="20">
        <v>34</v>
      </c>
      <c r="U125" s="20">
        <v>4.13</v>
      </c>
      <c r="V125" s="20">
        <v>1</v>
      </c>
      <c r="W125" s="20">
        <v>4</v>
      </c>
      <c r="X125" s="20">
        <v>0</v>
      </c>
      <c r="Y125" s="20">
        <v>-9.3000000000000007</v>
      </c>
      <c r="Z125" s="20">
        <v>1.6</v>
      </c>
      <c r="AA125" s="20">
        <v>41</v>
      </c>
      <c r="AB125" s="20">
        <v>4</v>
      </c>
      <c r="AC125" s="20">
        <v>1</v>
      </c>
      <c r="AD125" s="20">
        <v>75.400000000000006</v>
      </c>
      <c r="AE125" s="20">
        <v>76</v>
      </c>
      <c r="AF125" s="20">
        <v>72</v>
      </c>
      <c r="AG125" s="20">
        <v>64</v>
      </c>
      <c r="AH125" s="20">
        <v>76</v>
      </c>
      <c r="AI125" s="20">
        <v>24</v>
      </c>
      <c r="AJ125" s="20">
        <v>4</v>
      </c>
      <c r="AK125" s="20">
        <v>4</v>
      </c>
      <c r="AL125" s="20">
        <v>1</v>
      </c>
      <c r="AM125" s="20">
        <v>4</v>
      </c>
      <c r="AN125" s="20">
        <v>-1</v>
      </c>
      <c r="AO125" s="20">
        <v>2.3199999999999998</v>
      </c>
      <c r="AP125" s="20">
        <v>2.31</v>
      </c>
      <c r="AQ125" s="20">
        <v>3.5</v>
      </c>
      <c r="AR125" s="20">
        <v>4.4000000000000004</v>
      </c>
      <c r="AS125" s="20">
        <v>1</v>
      </c>
      <c r="AT125" s="20">
        <v>16</v>
      </c>
      <c r="AU125" s="20">
        <v>51.6</v>
      </c>
      <c r="AV125" s="20">
        <v>31.3</v>
      </c>
      <c r="AW125" s="20">
        <v>27.34</v>
      </c>
      <c r="AX125" s="20">
        <v>24</v>
      </c>
      <c r="AY125" s="20">
        <v>6.5</v>
      </c>
      <c r="AZ125" s="20">
        <v>0</v>
      </c>
      <c r="BA125" s="20">
        <v>0</v>
      </c>
      <c r="BB125" s="20">
        <v>0</v>
      </c>
      <c r="BC125" s="20">
        <v>0.39</v>
      </c>
      <c r="BD125" s="20">
        <v>0.36</v>
      </c>
      <c r="BE125" s="20">
        <v>12.1</v>
      </c>
      <c r="BF125" s="20">
        <v>12.1</v>
      </c>
      <c r="BG125" s="20">
        <v>34</v>
      </c>
    </row>
    <row r="126" spans="1:59" x14ac:dyDescent="0.25">
      <c r="A126" s="20">
        <v>23</v>
      </c>
      <c r="B126" s="20" t="s">
        <v>116</v>
      </c>
      <c r="C126" s="20" t="s">
        <v>40</v>
      </c>
      <c r="D126" s="20" t="s">
        <v>15</v>
      </c>
      <c r="E126" s="20">
        <v>3</v>
      </c>
      <c r="F126" s="20">
        <v>2025</v>
      </c>
      <c r="G126" s="20">
        <v>25</v>
      </c>
      <c r="H126" s="20">
        <v>20</v>
      </c>
      <c r="I126" s="20">
        <v>14</v>
      </c>
      <c r="J126" s="20">
        <v>70</v>
      </c>
      <c r="K126" s="20">
        <v>173</v>
      </c>
      <c r="L126" s="20">
        <v>173</v>
      </c>
      <c r="M126" s="20">
        <v>8.65</v>
      </c>
      <c r="N126" s="20">
        <v>2</v>
      </c>
      <c r="O126" s="20">
        <v>0</v>
      </c>
      <c r="P126" s="20">
        <v>9</v>
      </c>
      <c r="Q126" s="20">
        <v>129.80000000000001</v>
      </c>
      <c r="R126" s="20">
        <v>3</v>
      </c>
      <c r="S126" s="20">
        <v>12</v>
      </c>
      <c r="T126" s="20">
        <v>19</v>
      </c>
      <c r="U126" s="20">
        <v>8.43</v>
      </c>
      <c r="V126" s="20">
        <v>2</v>
      </c>
      <c r="W126" s="20">
        <v>4</v>
      </c>
      <c r="X126" s="20">
        <v>0</v>
      </c>
      <c r="Y126" s="20">
        <v>-1.8</v>
      </c>
      <c r="Z126" s="20">
        <v>8.8000000000000007</v>
      </c>
      <c r="AA126" s="20">
        <v>175</v>
      </c>
      <c r="AB126" s="20">
        <v>5</v>
      </c>
      <c r="AC126" s="20">
        <v>1</v>
      </c>
      <c r="AD126" s="20">
        <v>48.6</v>
      </c>
      <c r="AE126" s="20">
        <v>70</v>
      </c>
      <c r="AF126" s="20">
        <v>85</v>
      </c>
      <c r="AG126" s="20">
        <v>75</v>
      </c>
      <c r="AH126" s="20">
        <v>75</v>
      </c>
      <c r="AI126" s="20">
        <v>25</v>
      </c>
      <c r="AL126" s="20">
        <v>2</v>
      </c>
      <c r="AN126" s="20">
        <v>0</v>
      </c>
      <c r="AO126" s="20">
        <v>2.19</v>
      </c>
      <c r="AP126" s="20">
        <v>2.41</v>
      </c>
      <c r="AQ126" s="20">
        <v>4.2</v>
      </c>
      <c r="AR126" s="20">
        <v>5.0999999999999996</v>
      </c>
      <c r="AS126" s="20">
        <v>3</v>
      </c>
      <c r="AT126" s="20">
        <v>11</v>
      </c>
      <c r="AU126" s="20">
        <v>44</v>
      </c>
      <c r="AV126" s="20">
        <v>27.3</v>
      </c>
      <c r="AW126" s="20">
        <v>21.78</v>
      </c>
      <c r="AY126" s="20">
        <v>8</v>
      </c>
      <c r="AZ126" s="20">
        <v>0</v>
      </c>
      <c r="BA126" s="20">
        <v>0</v>
      </c>
      <c r="BB126" s="20">
        <v>0</v>
      </c>
      <c r="BC126" s="20">
        <v>0.61</v>
      </c>
      <c r="BD126" s="20">
        <v>0.61</v>
      </c>
      <c r="BE126" s="20">
        <v>15.3</v>
      </c>
      <c r="BF126" s="20">
        <v>15.3</v>
      </c>
      <c r="BG126" s="20">
        <v>25</v>
      </c>
    </row>
    <row r="127" spans="1:59" x14ac:dyDescent="0.25">
      <c r="A127" s="20">
        <v>24</v>
      </c>
      <c r="B127" s="20" t="s">
        <v>609</v>
      </c>
      <c r="C127" s="20" t="s">
        <v>12</v>
      </c>
      <c r="D127" s="20" t="s">
        <v>15</v>
      </c>
      <c r="E127" s="20">
        <v>3</v>
      </c>
      <c r="F127" s="20">
        <v>2025</v>
      </c>
      <c r="G127" s="20">
        <v>38</v>
      </c>
      <c r="H127" s="20">
        <v>36</v>
      </c>
      <c r="I127" s="20">
        <v>18</v>
      </c>
      <c r="J127" s="20">
        <v>50</v>
      </c>
      <c r="K127" s="20">
        <v>172</v>
      </c>
      <c r="L127" s="20">
        <v>172</v>
      </c>
      <c r="M127" s="20">
        <v>4.78</v>
      </c>
      <c r="N127" s="20">
        <v>0</v>
      </c>
      <c r="O127" s="20">
        <v>2</v>
      </c>
      <c r="P127" s="20">
        <v>10</v>
      </c>
      <c r="Q127" s="20">
        <v>40.5</v>
      </c>
      <c r="R127" s="20">
        <v>0</v>
      </c>
      <c r="T127" s="20">
        <v>0</v>
      </c>
      <c r="U127" s="20">
        <v>2.2799999999999998</v>
      </c>
      <c r="V127" s="20">
        <v>2</v>
      </c>
      <c r="W127" s="20">
        <v>9</v>
      </c>
      <c r="X127" s="20">
        <v>0</v>
      </c>
      <c r="Y127" s="20">
        <v>-7.2</v>
      </c>
      <c r="Z127" s="20">
        <v>7.6</v>
      </c>
      <c r="AA127" s="20">
        <v>259</v>
      </c>
      <c r="AB127" s="20">
        <v>2.8</v>
      </c>
      <c r="AC127" s="20">
        <v>1</v>
      </c>
      <c r="AD127" s="20">
        <v>55.8</v>
      </c>
      <c r="AE127" s="20">
        <v>63.6</v>
      </c>
      <c r="AF127" s="20">
        <v>63.9</v>
      </c>
      <c r="AG127" s="20">
        <v>44.4</v>
      </c>
      <c r="AH127" s="20">
        <v>58.3</v>
      </c>
      <c r="AI127" s="20">
        <v>25</v>
      </c>
      <c r="AK127" s="20">
        <v>2.8</v>
      </c>
      <c r="AL127" s="20">
        <v>0</v>
      </c>
      <c r="AM127" s="20">
        <v>8.3000000000000007</v>
      </c>
      <c r="AN127" s="20">
        <v>39</v>
      </c>
      <c r="AO127" s="20">
        <v>2.71</v>
      </c>
      <c r="AP127" s="20">
        <v>2.67</v>
      </c>
      <c r="AR127" s="20">
        <v>5.3</v>
      </c>
      <c r="AS127" s="20">
        <v>0</v>
      </c>
      <c r="AT127" s="20">
        <v>10</v>
      </c>
      <c r="AU127" s="20">
        <v>26.3</v>
      </c>
      <c r="AW127" s="20">
        <v>-8.5</v>
      </c>
      <c r="AX127" s="20">
        <v>8.3000000000000007</v>
      </c>
      <c r="AY127" s="20">
        <v>2.6</v>
      </c>
      <c r="AZ127" s="20">
        <v>2</v>
      </c>
      <c r="BA127" s="20">
        <v>0</v>
      </c>
      <c r="BB127" s="20">
        <v>0</v>
      </c>
      <c r="BC127" s="20">
        <v>0.15</v>
      </c>
      <c r="BD127" s="20">
        <v>0.15</v>
      </c>
      <c r="BE127" s="20">
        <v>5.8</v>
      </c>
      <c r="BF127" s="20">
        <v>5.8</v>
      </c>
      <c r="BG127" s="20">
        <v>38</v>
      </c>
    </row>
    <row r="128" spans="1:59" x14ac:dyDescent="0.25">
      <c r="A128" s="20">
        <v>25</v>
      </c>
      <c r="B128" s="20" t="s">
        <v>48</v>
      </c>
      <c r="C128" s="20" t="s">
        <v>21</v>
      </c>
      <c r="D128" s="20" t="s">
        <v>15</v>
      </c>
      <c r="E128" s="20">
        <v>3</v>
      </c>
      <c r="F128" s="20">
        <v>2025</v>
      </c>
      <c r="G128" s="20">
        <v>37</v>
      </c>
      <c r="H128" s="20">
        <v>32</v>
      </c>
      <c r="I128" s="20">
        <v>18</v>
      </c>
      <c r="J128" s="20">
        <v>56.3</v>
      </c>
      <c r="K128" s="20">
        <v>160</v>
      </c>
      <c r="L128" s="20">
        <v>160</v>
      </c>
      <c r="M128" s="20">
        <v>5</v>
      </c>
      <c r="N128" s="20">
        <v>0</v>
      </c>
      <c r="O128" s="20">
        <v>2</v>
      </c>
      <c r="P128" s="20">
        <v>7</v>
      </c>
      <c r="Q128" s="20">
        <v>43.8</v>
      </c>
      <c r="R128" s="20">
        <v>2</v>
      </c>
      <c r="S128" s="20">
        <v>5.4</v>
      </c>
      <c r="T128" s="20">
        <v>9</v>
      </c>
      <c r="U128" s="20">
        <v>1.79</v>
      </c>
      <c r="V128" s="20">
        <v>3</v>
      </c>
      <c r="W128" s="20">
        <v>24</v>
      </c>
      <c r="X128" s="20">
        <v>0</v>
      </c>
      <c r="Y128" s="20">
        <v>-5.5</v>
      </c>
      <c r="Z128" s="20">
        <v>7.8</v>
      </c>
      <c r="AA128" s="20">
        <v>219</v>
      </c>
      <c r="AB128" s="20">
        <v>15.6</v>
      </c>
      <c r="AC128" s="20">
        <v>5</v>
      </c>
      <c r="AD128" s="20">
        <v>64.400000000000006</v>
      </c>
      <c r="AE128" s="20">
        <v>69.2</v>
      </c>
      <c r="AF128" s="20">
        <v>46.9</v>
      </c>
      <c r="AG128" s="20">
        <v>46.9</v>
      </c>
      <c r="AH128" s="20">
        <v>59.4</v>
      </c>
      <c r="AI128" s="20">
        <v>18.8</v>
      </c>
      <c r="AJ128" s="20">
        <v>3.1</v>
      </c>
      <c r="AK128" s="20">
        <v>9.4</v>
      </c>
      <c r="AL128" s="20">
        <v>2</v>
      </c>
      <c r="AN128" s="20">
        <v>0</v>
      </c>
      <c r="AO128" s="20">
        <v>2.78</v>
      </c>
      <c r="AP128" s="20">
        <v>2.36</v>
      </c>
      <c r="AQ128" s="20">
        <v>2.8</v>
      </c>
      <c r="AR128" s="20">
        <v>4.0999999999999996</v>
      </c>
      <c r="AS128" s="20">
        <v>0</v>
      </c>
      <c r="AT128" s="20">
        <v>20</v>
      </c>
      <c r="AU128" s="20">
        <v>54.1</v>
      </c>
      <c r="AV128" s="20">
        <v>10</v>
      </c>
      <c r="AW128" s="20">
        <v>21.14</v>
      </c>
      <c r="AX128" s="20">
        <v>12.5</v>
      </c>
      <c r="AY128" s="20">
        <v>2.7</v>
      </c>
      <c r="AZ128" s="20">
        <v>3</v>
      </c>
      <c r="BA128" s="20">
        <v>1</v>
      </c>
      <c r="BB128" s="20">
        <v>0</v>
      </c>
      <c r="BC128" s="20">
        <v>0.19</v>
      </c>
      <c r="BD128" s="20">
        <v>0.18</v>
      </c>
      <c r="BE128" s="20">
        <v>7.1</v>
      </c>
      <c r="BF128" s="20">
        <v>7.1</v>
      </c>
      <c r="BG128" s="20">
        <v>39</v>
      </c>
    </row>
    <row r="129" spans="1:59" x14ac:dyDescent="0.25">
      <c r="A129" s="20">
        <v>26</v>
      </c>
      <c r="B129" s="20" t="s">
        <v>179</v>
      </c>
      <c r="C129" s="20" t="s">
        <v>602</v>
      </c>
      <c r="D129" s="20" t="s">
        <v>15</v>
      </c>
      <c r="E129" s="20">
        <v>3</v>
      </c>
      <c r="F129" s="20">
        <v>2025</v>
      </c>
      <c r="G129" s="20">
        <v>40</v>
      </c>
      <c r="H129" s="20">
        <v>35</v>
      </c>
      <c r="I129" s="20">
        <v>22</v>
      </c>
      <c r="J129" s="20">
        <v>62.9</v>
      </c>
      <c r="K129" s="20">
        <v>159</v>
      </c>
      <c r="L129" s="20">
        <v>159</v>
      </c>
      <c r="M129" s="20">
        <v>4.54</v>
      </c>
      <c r="N129" s="20">
        <v>1</v>
      </c>
      <c r="O129" s="20">
        <v>0</v>
      </c>
      <c r="P129" s="20">
        <v>8</v>
      </c>
      <c r="Q129" s="20">
        <v>82.9</v>
      </c>
      <c r="R129" s="20">
        <v>1</v>
      </c>
      <c r="S129" s="20">
        <v>2.5</v>
      </c>
      <c r="T129" s="20">
        <v>5</v>
      </c>
      <c r="U129" s="20">
        <v>4.83</v>
      </c>
      <c r="V129" s="20">
        <v>4</v>
      </c>
      <c r="W129" s="20">
        <v>27</v>
      </c>
      <c r="X129" s="20">
        <v>0</v>
      </c>
      <c r="Y129" s="20">
        <v>0.2</v>
      </c>
      <c r="Z129" s="20">
        <v>5.6</v>
      </c>
      <c r="AA129" s="20">
        <v>180</v>
      </c>
      <c r="AB129" s="20">
        <v>8.6</v>
      </c>
      <c r="AC129" s="20">
        <v>3</v>
      </c>
      <c r="AD129" s="20">
        <v>67.3</v>
      </c>
      <c r="AE129" s="20">
        <v>78.099999999999994</v>
      </c>
      <c r="AF129" s="20">
        <v>68.599999999999994</v>
      </c>
      <c r="AG129" s="20">
        <v>42.9</v>
      </c>
      <c r="AH129" s="20">
        <v>77.099999999999994</v>
      </c>
      <c r="AI129" s="20">
        <v>11.4</v>
      </c>
      <c r="AK129" s="20">
        <v>5.7</v>
      </c>
      <c r="AL129" s="20">
        <v>2</v>
      </c>
      <c r="AM129" s="20">
        <v>8.6</v>
      </c>
      <c r="AN129" s="20">
        <v>40</v>
      </c>
      <c r="AO129" s="20">
        <v>2.84</v>
      </c>
      <c r="AP129" s="20">
        <v>2.71</v>
      </c>
      <c r="AQ129" s="20">
        <v>3.6</v>
      </c>
      <c r="AR129" s="20">
        <v>5.6</v>
      </c>
      <c r="AS129" s="20">
        <v>0</v>
      </c>
      <c r="AT129" s="20">
        <v>13</v>
      </c>
      <c r="AU129" s="20">
        <v>32.5</v>
      </c>
      <c r="AV129" s="20">
        <v>7.7</v>
      </c>
      <c r="AW129" s="20">
        <v>-1.69</v>
      </c>
      <c r="AX129" s="20">
        <v>11.4</v>
      </c>
      <c r="AY129" s="20">
        <v>2.5</v>
      </c>
      <c r="AZ129" s="20">
        <v>1</v>
      </c>
      <c r="BA129" s="20">
        <v>2</v>
      </c>
      <c r="BB129" s="20">
        <v>0</v>
      </c>
      <c r="BC129" s="20">
        <v>0.35</v>
      </c>
      <c r="BD129" s="20">
        <v>0.33</v>
      </c>
      <c r="BE129" s="20">
        <v>14.1</v>
      </c>
      <c r="BF129" s="20">
        <v>14.1</v>
      </c>
      <c r="BG129" s="20">
        <v>42</v>
      </c>
    </row>
    <row r="130" spans="1:59" x14ac:dyDescent="0.25">
      <c r="A130" s="20">
        <v>27</v>
      </c>
      <c r="B130" s="20" t="s">
        <v>23</v>
      </c>
      <c r="C130" s="20" t="s">
        <v>24</v>
      </c>
      <c r="D130" s="20" t="s">
        <v>15</v>
      </c>
      <c r="E130" s="20">
        <v>3</v>
      </c>
      <c r="F130" s="20">
        <v>2025</v>
      </c>
      <c r="G130" s="20">
        <v>32</v>
      </c>
      <c r="H130" s="20">
        <v>25</v>
      </c>
      <c r="I130" s="20">
        <v>14</v>
      </c>
      <c r="J130" s="20">
        <v>56</v>
      </c>
      <c r="K130" s="20">
        <v>153</v>
      </c>
      <c r="L130" s="20">
        <v>153</v>
      </c>
      <c r="M130" s="20">
        <v>6.12</v>
      </c>
      <c r="N130" s="20">
        <v>1</v>
      </c>
      <c r="O130" s="20">
        <v>0</v>
      </c>
      <c r="P130" s="20">
        <v>5</v>
      </c>
      <c r="Q130" s="20">
        <v>87.6</v>
      </c>
      <c r="R130" s="20">
        <v>2</v>
      </c>
      <c r="S130" s="20">
        <v>6.3</v>
      </c>
      <c r="T130" s="20">
        <v>6</v>
      </c>
      <c r="U130" s="20">
        <v>6.19</v>
      </c>
      <c r="V130" s="20">
        <v>5</v>
      </c>
      <c r="W130" s="20">
        <v>37</v>
      </c>
      <c r="X130" s="20">
        <v>0</v>
      </c>
      <c r="Y130" s="20">
        <v>-6.2</v>
      </c>
      <c r="Z130" s="20">
        <v>10.5</v>
      </c>
      <c r="AA130" s="20">
        <v>242</v>
      </c>
      <c r="AB130" s="20">
        <v>16</v>
      </c>
      <c r="AC130" s="20">
        <v>4</v>
      </c>
      <c r="AD130" s="20">
        <v>54.2</v>
      </c>
      <c r="AE130" s="20">
        <v>65.2</v>
      </c>
      <c r="AF130" s="20">
        <v>84</v>
      </c>
      <c r="AG130" s="20">
        <v>36</v>
      </c>
      <c r="AH130" s="20">
        <v>64</v>
      </c>
      <c r="AI130" s="20">
        <v>24</v>
      </c>
      <c r="AJ130" s="20">
        <v>4</v>
      </c>
      <c r="AL130" s="20">
        <v>1</v>
      </c>
      <c r="AM130" s="20">
        <v>4</v>
      </c>
      <c r="AN130" s="20">
        <v>-6</v>
      </c>
      <c r="AO130" s="20">
        <v>2.59</v>
      </c>
      <c r="AP130" s="20">
        <v>2.4300000000000002</v>
      </c>
      <c r="AQ130" s="20">
        <v>4.8</v>
      </c>
      <c r="AR130" s="20">
        <v>5.4</v>
      </c>
      <c r="AS130" s="20">
        <v>1</v>
      </c>
      <c r="AT130" s="20">
        <v>14</v>
      </c>
      <c r="AU130" s="20">
        <v>43.8</v>
      </c>
      <c r="AV130" s="20">
        <v>14.3</v>
      </c>
      <c r="AW130" s="20">
        <v>16.57</v>
      </c>
      <c r="AZ130" s="20">
        <v>2</v>
      </c>
      <c r="BA130" s="20">
        <v>0</v>
      </c>
      <c r="BB130" s="20">
        <v>0</v>
      </c>
      <c r="BC130" s="20">
        <v>0.42</v>
      </c>
      <c r="BD130" s="20">
        <v>0.38</v>
      </c>
      <c r="BE130" s="20">
        <v>13.4</v>
      </c>
      <c r="BF130" s="20">
        <v>13.4</v>
      </c>
      <c r="BG130" s="20">
        <v>35</v>
      </c>
    </row>
    <row r="131" spans="1:59" x14ac:dyDescent="0.25">
      <c r="A131" s="20">
        <v>28</v>
      </c>
      <c r="B131" s="20" t="s">
        <v>145</v>
      </c>
      <c r="C131" s="20" t="s">
        <v>43</v>
      </c>
      <c r="D131" s="20" t="s">
        <v>15</v>
      </c>
      <c r="E131" s="20">
        <v>3</v>
      </c>
      <c r="F131" s="20">
        <v>2025</v>
      </c>
      <c r="G131" s="20">
        <v>35</v>
      </c>
      <c r="H131" s="20">
        <v>34</v>
      </c>
      <c r="I131" s="20">
        <v>22</v>
      </c>
      <c r="J131" s="20">
        <v>64.7</v>
      </c>
      <c r="K131" s="20">
        <v>146</v>
      </c>
      <c r="L131" s="20">
        <v>146</v>
      </c>
      <c r="M131" s="20">
        <v>4.29</v>
      </c>
      <c r="N131" s="20">
        <v>2</v>
      </c>
      <c r="O131" s="20">
        <v>1</v>
      </c>
      <c r="P131" s="20">
        <v>11</v>
      </c>
      <c r="Q131" s="20">
        <v>81.3</v>
      </c>
      <c r="R131" s="20">
        <v>0</v>
      </c>
      <c r="T131" s="20">
        <v>0</v>
      </c>
      <c r="U131" s="20">
        <v>4.1500000000000004</v>
      </c>
      <c r="V131" s="20">
        <v>1</v>
      </c>
      <c r="W131" s="20">
        <v>8</v>
      </c>
      <c r="X131" s="20">
        <v>0</v>
      </c>
      <c r="Y131" s="20">
        <v>-3.6</v>
      </c>
      <c r="Z131" s="20">
        <v>5.3</v>
      </c>
      <c r="AA131" s="20">
        <v>168</v>
      </c>
      <c r="AB131" s="20">
        <v>2.9</v>
      </c>
      <c r="AC131" s="20">
        <v>1</v>
      </c>
      <c r="AD131" s="20">
        <v>85.6</v>
      </c>
      <c r="AE131" s="20">
        <v>75</v>
      </c>
      <c r="AF131" s="20">
        <v>55.9</v>
      </c>
      <c r="AG131" s="20">
        <v>50</v>
      </c>
      <c r="AH131" s="20">
        <v>73.5</v>
      </c>
      <c r="AI131" s="20">
        <v>17.600000000000001</v>
      </c>
      <c r="AK131" s="20">
        <v>2.9</v>
      </c>
      <c r="AL131" s="20">
        <v>2</v>
      </c>
      <c r="AM131" s="20">
        <v>5.9</v>
      </c>
      <c r="AN131" s="20">
        <v>50</v>
      </c>
      <c r="AO131" s="20">
        <v>2.79</v>
      </c>
      <c r="AP131" s="20">
        <v>2.31</v>
      </c>
      <c r="AR131" s="20">
        <v>5.0999999999999996</v>
      </c>
      <c r="AS131" s="20">
        <v>0</v>
      </c>
      <c r="AT131" s="20">
        <v>17</v>
      </c>
      <c r="AU131" s="20">
        <v>48.6</v>
      </c>
      <c r="AW131" s="20">
        <v>11.39</v>
      </c>
      <c r="AX131" s="20">
        <v>14.7</v>
      </c>
      <c r="AY131" s="20">
        <v>2.9</v>
      </c>
      <c r="AZ131" s="20">
        <v>2</v>
      </c>
      <c r="BA131" s="20">
        <v>0</v>
      </c>
      <c r="BB131" s="20">
        <v>0</v>
      </c>
      <c r="BC131" s="20">
        <v>0.4</v>
      </c>
      <c r="BD131" s="20">
        <v>0.38</v>
      </c>
      <c r="BE131" s="20">
        <v>13.8</v>
      </c>
      <c r="BF131" s="20">
        <v>13.8</v>
      </c>
      <c r="BG131" s="20">
        <v>36</v>
      </c>
    </row>
    <row r="132" spans="1:59" x14ac:dyDescent="0.25">
      <c r="A132" s="20">
        <v>29</v>
      </c>
      <c r="B132" s="20" t="s">
        <v>92</v>
      </c>
      <c r="C132" s="20" t="s">
        <v>606</v>
      </c>
      <c r="D132" s="20" t="s">
        <v>15</v>
      </c>
      <c r="E132" s="20">
        <v>3</v>
      </c>
      <c r="F132" s="20">
        <v>2025</v>
      </c>
      <c r="G132" s="20">
        <v>38</v>
      </c>
      <c r="H132" s="20">
        <v>36</v>
      </c>
      <c r="I132" s="20">
        <v>21</v>
      </c>
      <c r="J132" s="20">
        <v>58.3</v>
      </c>
      <c r="K132" s="20">
        <v>142</v>
      </c>
      <c r="L132" s="20">
        <v>142</v>
      </c>
      <c r="M132" s="20">
        <v>3.94</v>
      </c>
      <c r="N132" s="20">
        <v>0</v>
      </c>
      <c r="O132" s="20">
        <v>1</v>
      </c>
      <c r="P132" s="20">
        <v>7</v>
      </c>
      <c r="Q132" s="20">
        <v>55.6</v>
      </c>
      <c r="R132" s="20">
        <v>2</v>
      </c>
      <c r="S132" s="20">
        <v>5.3</v>
      </c>
      <c r="T132" s="20">
        <v>17</v>
      </c>
      <c r="U132" s="20">
        <v>2.11</v>
      </c>
      <c r="V132" s="20">
        <v>0</v>
      </c>
      <c r="W132" s="20">
        <v>0</v>
      </c>
      <c r="X132" s="20">
        <v>0</v>
      </c>
      <c r="Y132" s="20">
        <v>-9.4</v>
      </c>
      <c r="Z132" s="20">
        <v>7.1</v>
      </c>
      <c r="AA132" s="20">
        <v>235</v>
      </c>
      <c r="AB132" s="20">
        <v>8.3000000000000007</v>
      </c>
      <c r="AC132" s="20">
        <v>3</v>
      </c>
      <c r="AD132" s="20">
        <v>50</v>
      </c>
      <c r="AE132" s="20">
        <v>65.599999999999994</v>
      </c>
      <c r="AF132" s="20">
        <v>69.400000000000006</v>
      </c>
      <c r="AG132" s="20">
        <v>55.6</v>
      </c>
      <c r="AH132" s="20">
        <v>61.1</v>
      </c>
      <c r="AI132" s="20">
        <v>25</v>
      </c>
      <c r="AK132" s="20">
        <v>5.6</v>
      </c>
      <c r="AL132" s="20">
        <v>1</v>
      </c>
      <c r="AN132" s="20">
        <v>0</v>
      </c>
      <c r="AO132" s="20">
        <v>2.54</v>
      </c>
      <c r="AP132" s="20">
        <v>2.54</v>
      </c>
      <c r="AQ132" s="20">
        <v>2.9</v>
      </c>
      <c r="AS132" s="20">
        <v>0</v>
      </c>
      <c r="AT132" s="20">
        <v>18</v>
      </c>
      <c r="AU132" s="20">
        <v>47.4</v>
      </c>
      <c r="AV132" s="20">
        <v>11.1</v>
      </c>
      <c r="AW132" s="20">
        <v>15.2</v>
      </c>
      <c r="AX132" s="20">
        <v>8.3000000000000007</v>
      </c>
      <c r="AY132" s="20">
        <v>2.6</v>
      </c>
      <c r="AZ132" s="20">
        <v>2</v>
      </c>
      <c r="BA132" s="20">
        <v>0</v>
      </c>
      <c r="BB132" s="20">
        <v>1</v>
      </c>
      <c r="BC132" s="20">
        <v>0.12</v>
      </c>
      <c r="BD132" s="20">
        <v>0.12</v>
      </c>
      <c r="BE132" s="20">
        <v>4.7</v>
      </c>
      <c r="BF132" s="20">
        <v>4.7</v>
      </c>
      <c r="BG132" s="20">
        <v>38</v>
      </c>
    </row>
    <row r="133" spans="1:59" x14ac:dyDescent="0.25">
      <c r="A133" s="20">
        <v>30</v>
      </c>
      <c r="B133" s="20" t="s">
        <v>148</v>
      </c>
      <c r="C133" s="20" t="s">
        <v>18</v>
      </c>
      <c r="D133" s="20" t="s">
        <v>15</v>
      </c>
      <c r="E133" s="20">
        <v>3</v>
      </c>
      <c r="F133" s="20">
        <v>2025</v>
      </c>
      <c r="G133" s="20">
        <v>30</v>
      </c>
      <c r="H133" s="20">
        <v>27</v>
      </c>
      <c r="I133" s="20">
        <v>19</v>
      </c>
      <c r="J133" s="20">
        <v>70.400000000000006</v>
      </c>
      <c r="K133" s="20">
        <v>140</v>
      </c>
      <c r="L133" s="20">
        <v>140</v>
      </c>
      <c r="M133" s="20">
        <v>5.19</v>
      </c>
      <c r="N133" s="20">
        <v>1</v>
      </c>
      <c r="O133" s="20">
        <v>2</v>
      </c>
      <c r="P133" s="20">
        <v>6</v>
      </c>
      <c r="Q133" s="20">
        <v>63.8</v>
      </c>
      <c r="R133" s="20">
        <v>3</v>
      </c>
      <c r="S133" s="20">
        <v>10</v>
      </c>
      <c r="T133" s="20">
        <v>20</v>
      </c>
      <c r="U133" s="20">
        <v>1.67</v>
      </c>
      <c r="V133" s="20">
        <v>0</v>
      </c>
      <c r="W133" s="20">
        <v>0</v>
      </c>
      <c r="X133" s="20">
        <v>0</v>
      </c>
      <c r="Y133" s="20">
        <v>-5.2</v>
      </c>
      <c r="Z133" s="20">
        <v>4</v>
      </c>
      <c r="AA133" s="20">
        <v>101</v>
      </c>
      <c r="AB133" s="20">
        <v>7.4</v>
      </c>
      <c r="AC133" s="20">
        <v>2</v>
      </c>
      <c r="AD133" s="20">
        <v>65.7</v>
      </c>
      <c r="AE133" s="20">
        <v>76</v>
      </c>
      <c r="AF133" s="20">
        <v>59.3</v>
      </c>
      <c r="AG133" s="20">
        <v>51.9</v>
      </c>
      <c r="AH133" s="20">
        <v>74.099999999999994</v>
      </c>
      <c r="AI133" s="20">
        <v>18.5</v>
      </c>
      <c r="AK133" s="20">
        <v>3.7</v>
      </c>
      <c r="AL133" s="20">
        <v>1</v>
      </c>
      <c r="AN133" s="20">
        <v>0</v>
      </c>
      <c r="AO133" s="20">
        <v>2.71</v>
      </c>
      <c r="AP133" s="20">
        <v>2.41</v>
      </c>
      <c r="AQ133" s="20">
        <v>5.4</v>
      </c>
      <c r="AS133" s="20">
        <v>0</v>
      </c>
      <c r="AT133" s="20">
        <v>18</v>
      </c>
      <c r="AU133" s="20">
        <v>60</v>
      </c>
      <c r="AV133" s="20">
        <v>16.7</v>
      </c>
      <c r="AW133" s="20">
        <v>26.84</v>
      </c>
      <c r="AX133" s="20">
        <v>18.5</v>
      </c>
      <c r="AY133" s="20">
        <v>3.3</v>
      </c>
      <c r="AZ133" s="20">
        <v>2</v>
      </c>
      <c r="BA133" s="20">
        <v>0</v>
      </c>
      <c r="BB133" s="20">
        <v>0</v>
      </c>
      <c r="BC133" s="20">
        <v>0.26</v>
      </c>
      <c r="BD133" s="20">
        <v>0.25</v>
      </c>
      <c r="BE133" s="20">
        <v>7.9</v>
      </c>
      <c r="BF133" s="20">
        <v>7.9</v>
      </c>
      <c r="BG133" s="20">
        <v>31</v>
      </c>
    </row>
    <row r="134" spans="1:59" x14ac:dyDescent="0.25">
      <c r="A134" s="20">
        <v>31</v>
      </c>
      <c r="B134" s="20" t="s">
        <v>121</v>
      </c>
      <c r="C134" s="20" t="s">
        <v>19</v>
      </c>
      <c r="D134" s="20" t="s">
        <v>15</v>
      </c>
      <c r="E134" s="20">
        <v>3</v>
      </c>
      <c r="F134" s="20">
        <v>2025</v>
      </c>
      <c r="G134" s="20">
        <v>24</v>
      </c>
      <c r="H134" s="20">
        <v>23</v>
      </c>
      <c r="I134" s="20">
        <v>16</v>
      </c>
      <c r="J134" s="20">
        <v>69.599999999999994</v>
      </c>
      <c r="K134" s="20">
        <v>139</v>
      </c>
      <c r="L134" s="20">
        <v>139</v>
      </c>
      <c r="M134" s="20">
        <v>6.04</v>
      </c>
      <c r="N134" s="20">
        <v>2</v>
      </c>
      <c r="O134" s="20">
        <v>1</v>
      </c>
      <c r="P134" s="20">
        <v>5</v>
      </c>
      <c r="Q134" s="20">
        <v>96.1</v>
      </c>
      <c r="R134" s="20">
        <v>0</v>
      </c>
      <c r="T134" s="20">
        <v>0</v>
      </c>
      <c r="U134" s="20">
        <v>5.83</v>
      </c>
      <c r="V134" s="20">
        <v>1</v>
      </c>
      <c r="W134" s="20">
        <v>3</v>
      </c>
      <c r="X134" s="20">
        <v>0</v>
      </c>
      <c r="Y134" s="20">
        <v>-1</v>
      </c>
      <c r="Z134" s="20">
        <v>5</v>
      </c>
      <c r="AA134" s="20">
        <v>109</v>
      </c>
      <c r="AB134" s="20">
        <v>8.6999999999999993</v>
      </c>
      <c r="AC134" s="20">
        <v>2</v>
      </c>
      <c r="AD134" s="20">
        <v>77</v>
      </c>
      <c r="AE134" s="20">
        <v>77.3</v>
      </c>
      <c r="AF134" s="20">
        <v>78.3</v>
      </c>
      <c r="AG134" s="20">
        <v>52.2</v>
      </c>
      <c r="AH134" s="20">
        <v>73.900000000000006</v>
      </c>
      <c r="AI134" s="20">
        <v>21.7</v>
      </c>
      <c r="AK134" s="20">
        <v>4.3</v>
      </c>
      <c r="AL134" s="20">
        <v>2</v>
      </c>
      <c r="AM134" s="20">
        <v>4.3</v>
      </c>
      <c r="AN134" s="20">
        <v>-5</v>
      </c>
      <c r="AO134" s="20">
        <v>2.2799999999999998</v>
      </c>
      <c r="AP134" s="20">
        <v>2.5099999999999998</v>
      </c>
      <c r="AR134" s="20">
        <v>6</v>
      </c>
      <c r="AS134" s="20">
        <v>0</v>
      </c>
      <c r="AT134" s="20">
        <v>7</v>
      </c>
      <c r="AU134" s="20">
        <v>29.2</v>
      </c>
      <c r="AW134" s="20">
        <v>0.94</v>
      </c>
      <c r="AX134" s="20">
        <v>13</v>
      </c>
      <c r="AY134" s="20">
        <v>4.2</v>
      </c>
      <c r="AZ134" s="20">
        <v>1</v>
      </c>
      <c r="BA134" s="20">
        <v>0</v>
      </c>
      <c r="BB134" s="20">
        <v>0</v>
      </c>
      <c r="BC134" s="20">
        <v>0.53</v>
      </c>
      <c r="BD134" s="20">
        <v>0.47</v>
      </c>
      <c r="BE134" s="20">
        <v>12.7</v>
      </c>
      <c r="BF134" s="20">
        <v>12.7</v>
      </c>
      <c r="BG134" s="20">
        <v>27</v>
      </c>
    </row>
    <row r="135" spans="1:59" x14ac:dyDescent="0.25">
      <c r="A135" s="20">
        <v>32</v>
      </c>
      <c r="B135" s="20" t="s">
        <v>114</v>
      </c>
      <c r="C135" s="20" t="s">
        <v>35</v>
      </c>
      <c r="D135" s="20" t="s">
        <v>15</v>
      </c>
      <c r="E135" s="20">
        <v>3</v>
      </c>
      <c r="F135" s="20">
        <v>2025</v>
      </c>
      <c r="G135" s="20">
        <v>27</v>
      </c>
      <c r="H135" s="20">
        <v>24</v>
      </c>
      <c r="I135" s="20">
        <v>16</v>
      </c>
      <c r="J135" s="20">
        <v>66.7</v>
      </c>
      <c r="K135" s="20">
        <v>121</v>
      </c>
      <c r="L135" s="20">
        <v>121</v>
      </c>
      <c r="M135" s="20">
        <v>5.04</v>
      </c>
      <c r="N135" s="20">
        <v>0</v>
      </c>
      <c r="O135" s="20">
        <v>0</v>
      </c>
      <c r="P135" s="20">
        <v>7</v>
      </c>
      <c r="Q135" s="20">
        <v>78.599999999999994</v>
      </c>
      <c r="R135" s="20">
        <v>1</v>
      </c>
      <c r="S135" s="20">
        <v>3.7</v>
      </c>
      <c r="T135" s="20">
        <v>7</v>
      </c>
      <c r="U135" s="20">
        <v>4.5599999999999996</v>
      </c>
      <c r="V135" s="20">
        <v>2</v>
      </c>
      <c r="W135" s="20">
        <v>8</v>
      </c>
      <c r="X135" s="20">
        <v>1</v>
      </c>
      <c r="Y135" s="20">
        <v>5.4</v>
      </c>
      <c r="Z135" s="20">
        <v>5.6</v>
      </c>
      <c r="AA135" s="20">
        <v>135</v>
      </c>
      <c r="AB135" s="20">
        <v>4.2</v>
      </c>
      <c r="AC135" s="20">
        <v>1</v>
      </c>
      <c r="AD135" s="20">
        <v>64.5</v>
      </c>
      <c r="AE135" s="20">
        <v>83.3</v>
      </c>
      <c r="AF135" s="20">
        <v>83.3</v>
      </c>
      <c r="AG135" s="20">
        <v>50</v>
      </c>
      <c r="AH135" s="20">
        <v>87.5</v>
      </c>
      <c r="AI135" s="20">
        <v>12.5</v>
      </c>
      <c r="AL135" s="20">
        <v>2</v>
      </c>
      <c r="AM135" s="20">
        <v>16.7</v>
      </c>
      <c r="AN135" s="20">
        <v>22</v>
      </c>
      <c r="AO135" s="20">
        <v>2.54</v>
      </c>
      <c r="AP135" s="20">
        <v>2.64</v>
      </c>
      <c r="AQ135" s="20">
        <v>3.3</v>
      </c>
      <c r="AR135" s="20">
        <v>6.5</v>
      </c>
      <c r="AS135" s="20">
        <v>0</v>
      </c>
      <c r="AT135" s="20">
        <v>9</v>
      </c>
      <c r="AU135" s="20">
        <v>33.299999999999997</v>
      </c>
      <c r="AV135" s="20">
        <v>11.1</v>
      </c>
      <c r="AW135" s="20">
        <v>3.18</v>
      </c>
      <c r="AX135" s="20">
        <v>8.3000000000000007</v>
      </c>
      <c r="AZ135" s="20">
        <v>0</v>
      </c>
      <c r="BA135" s="20">
        <v>0</v>
      </c>
      <c r="BB135" s="20">
        <v>0</v>
      </c>
      <c r="BC135" s="20">
        <v>0.43</v>
      </c>
      <c r="BD135" s="20">
        <v>0.43</v>
      </c>
      <c r="BE135" s="20">
        <v>11.6</v>
      </c>
      <c r="BF135" s="20">
        <v>11.6</v>
      </c>
      <c r="BG135" s="20">
        <v>27</v>
      </c>
    </row>
    <row r="136" spans="1:59" x14ac:dyDescent="0.25">
      <c r="A136" s="20">
        <v>33</v>
      </c>
      <c r="B136" s="20" t="s">
        <v>697</v>
      </c>
      <c r="C136" s="20" t="s">
        <v>22</v>
      </c>
      <c r="D136" s="20" t="s">
        <v>15</v>
      </c>
      <c r="E136" s="20">
        <v>3</v>
      </c>
      <c r="F136" s="20">
        <v>2025</v>
      </c>
      <c r="G136" s="20">
        <v>5</v>
      </c>
      <c r="H136" s="20">
        <v>5</v>
      </c>
      <c r="I136" s="20">
        <v>3</v>
      </c>
      <c r="J136" s="20">
        <v>60</v>
      </c>
      <c r="K136" s="20">
        <v>41</v>
      </c>
      <c r="L136" s="20">
        <v>41</v>
      </c>
      <c r="M136" s="20">
        <v>8.1999999999999993</v>
      </c>
      <c r="N136" s="20">
        <v>0</v>
      </c>
      <c r="O136" s="20">
        <v>1</v>
      </c>
      <c r="P136" s="20">
        <v>2</v>
      </c>
      <c r="Q136" s="20">
        <v>46.7</v>
      </c>
      <c r="R136" s="20">
        <v>0</v>
      </c>
      <c r="T136" s="20">
        <v>0</v>
      </c>
      <c r="U136" s="20">
        <v>-0.8</v>
      </c>
      <c r="V136" s="20">
        <v>0</v>
      </c>
      <c r="W136" s="20">
        <v>0</v>
      </c>
      <c r="X136" s="20">
        <v>0</v>
      </c>
      <c r="Y136" s="20">
        <v>-1.6</v>
      </c>
      <c r="Z136" s="20">
        <v>14</v>
      </c>
      <c r="AA136" s="20">
        <v>70</v>
      </c>
      <c r="AB136" s="20">
        <v>20</v>
      </c>
      <c r="AC136" s="20">
        <v>1</v>
      </c>
      <c r="AD136" s="20">
        <v>19.5</v>
      </c>
      <c r="AE136" s="20">
        <v>60</v>
      </c>
      <c r="AF136" s="20">
        <v>100</v>
      </c>
      <c r="AG136" s="20">
        <v>60</v>
      </c>
      <c r="AH136" s="20">
        <v>60</v>
      </c>
      <c r="AI136" s="20">
        <v>40</v>
      </c>
      <c r="AK136" s="20">
        <v>20</v>
      </c>
      <c r="AL136" s="20">
        <v>2</v>
      </c>
      <c r="AN136" s="20">
        <v>0</v>
      </c>
      <c r="AO136" s="20">
        <v>3.04</v>
      </c>
      <c r="AP136" s="20">
        <v>3.05</v>
      </c>
      <c r="AS136" s="20">
        <v>0</v>
      </c>
      <c r="AT136" s="20">
        <v>2</v>
      </c>
      <c r="AU136" s="20">
        <v>40</v>
      </c>
      <c r="AW136" s="20">
        <v>-2.52</v>
      </c>
      <c r="AZ136" s="20">
        <v>0</v>
      </c>
      <c r="BA136" s="20">
        <v>0</v>
      </c>
      <c r="BB136" s="20">
        <v>0</v>
      </c>
      <c r="BC136" s="20">
        <v>0.13</v>
      </c>
      <c r="BD136" s="20">
        <v>0.13</v>
      </c>
      <c r="BE136" s="20">
        <v>0.6</v>
      </c>
      <c r="BF136" s="20">
        <v>0.6</v>
      </c>
      <c r="BG136" s="20">
        <v>5</v>
      </c>
    </row>
    <row r="137" spans="1:59" x14ac:dyDescent="0.25">
      <c r="A137" s="20">
        <v>34</v>
      </c>
      <c r="B137" s="20" t="s">
        <v>455</v>
      </c>
      <c r="C137" s="20" t="s">
        <v>12</v>
      </c>
      <c r="D137" s="20" t="s">
        <v>15</v>
      </c>
      <c r="E137" s="20">
        <v>3</v>
      </c>
      <c r="F137" s="20">
        <v>2025</v>
      </c>
      <c r="G137" s="20">
        <v>7</v>
      </c>
      <c r="H137" s="20">
        <v>7</v>
      </c>
      <c r="I137" s="20">
        <v>5</v>
      </c>
      <c r="J137" s="20">
        <v>71.400000000000006</v>
      </c>
      <c r="K137" s="20">
        <v>29</v>
      </c>
      <c r="L137" s="20">
        <v>29</v>
      </c>
      <c r="M137" s="20">
        <v>4.1399999999999997</v>
      </c>
      <c r="N137" s="20">
        <v>0</v>
      </c>
      <c r="O137" s="20">
        <v>0</v>
      </c>
      <c r="P137" s="20">
        <v>1</v>
      </c>
      <c r="Q137" s="20">
        <v>78.900000000000006</v>
      </c>
      <c r="R137" s="20">
        <v>0</v>
      </c>
      <c r="T137" s="20">
        <v>0</v>
      </c>
      <c r="U137" s="20">
        <v>4.1399999999999997</v>
      </c>
      <c r="V137" s="20">
        <v>0</v>
      </c>
      <c r="W137" s="20">
        <v>0</v>
      </c>
      <c r="X137" s="20">
        <v>0</v>
      </c>
      <c r="Y137" s="20">
        <v>13.2</v>
      </c>
      <c r="Z137" s="20">
        <v>1.6</v>
      </c>
      <c r="AA137" s="20">
        <v>11</v>
      </c>
      <c r="AC137" s="20">
        <v>0</v>
      </c>
      <c r="AD137" s="20">
        <v>69</v>
      </c>
      <c r="AE137" s="20">
        <v>100</v>
      </c>
      <c r="AF137" s="20">
        <v>42.9</v>
      </c>
      <c r="AG137" s="20">
        <v>57.1</v>
      </c>
      <c r="AH137" s="20">
        <v>100</v>
      </c>
      <c r="AL137" s="20">
        <v>0</v>
      </c>
      <c r="AM137" s="20">
        <v>28.6</v>
      </c>
      <c r="AN137" s="20">
        <v>2</v>
      </c>
      <c r="AO137" s="20">
        <v>2.69</v>
      </c>
      <c r="AP137" s="20">
        <v>2.7</v>
      </c>
      <c r="AS137" s="20">
        <v>0</v>
      </c>
      <c r="AT137" s="20">
        <v>2</v>
      </c>
      <c r="AU137" s="20">
        <v>28.6</v>
      </c>
      <c r="AW137" s="20">
        <v>-7.84</v>
      </c>
      <c r="AX137" s="20">
        <v>28.6</v>
      </c>
      <c r="AZ137" s="20">
        <v>0</v>
      </c>
      <c r="BA137" s="20">
        <v>0</v>
      </c>
      <c r="BB137" s="20">
        <v>0</v>
      </c>
      <c r="BC137" s="20">
        <v>0.17</v>
      </c>
      <c r="BD137" s="20">
        <v>0.17</v>
      </c>
      <c r="BE137" s="20">
        <v>1.2</v>
      </c>
      <c r="BF137" s="20">
        <v>1.2</v>
      </c>
      <c r="BG137" s="20">
        <v>7</v>
      </c>
    </row>
    <row r="138" spans="1:59" x14ac:dyDescent="0.25">
      <c r="A138" s="20">
        <v>35</v>
      </c>
      <c r="B138" s="20" t="s">
        <v>456</v>
      </c>
      <c r="C138" s="20" t="s">
        <v>40</v>
      </c>
      <c r="D138" s="20" t="s">
        <v>15</v>
      </c>
      <c r="E138" s="20">
        <v>3</v>
      </c>
      <c r="F138" s="20">
        <v>2025</v>
      </c>
      <c r="G138" s="20">
        <v>4</v>
      </c>
      <c r="H138" s="20">
        <v>4</v>
      </c>
      <c r="I138" s="20">
        <v>2</v>
      </c>
      <c r="J138" s="20">
        <v>50</v>
      </c>
      <c r="K138" s="20">
        <v>29</v>
      </c>
      <c r="L138" s="20">
        <v>29</v>
      </c>
      <c r="M138" s="20">
        <v>7.25</v>
      </c>
      <c r="N138" s="20">
        <v>0</v>
      </c>
      <c r="O138" s="20">
        <v>0</v>
      </c>
      <c r="P138" s="20">
        <v>1</v>
      </c>
      <c r="Q138" s="20">
        <v>74</v>
      </c>
      <c r="R138" s="20">
        <v>0</v>
      </c>
      <c r="T138" s="20">
        <v>0</v>
      </c>
      <c r="U138" s="20">
        <v>7.25</v>
      </c>
      <c r="V138" s="20">
        <v>0</v>
      </c>
      <c r="W138" s="20">
        <v>0</v>
      </c>
      <c r="X138" s="20">
        <v>0</v>
      </c>
      <c r="Y138" s="20">
        <v>18.8</v>
      </c>
      <c r="Z138" s="20">
        <v>1.3</v>
      </c>
      <c r="AA138" s="20">
        <v>5</v>
      </c>
      <c r="AC138" s="20">
        <v>0</v>
      </c>
      <c r="AD138" s="20">
        <v>96.6</v>
      </c>
      <c r="AE138" s="20">
        <v>100</v>
      </c>
      <c r="AF138" s="20">
        <v>75</v>
      </c>
      <c r="AG138" s="20">
        <v>50</v>
      </c>
      <c r="AH138" s="20">
        <v>100</v>
      </c>
      <c r="AL138" s="20">
        <v>0</v>
      </c>
      <c r="AM138" s="20">
        <v>50</v>
      </c>
      <c r="AN138" s="20">
        <v>4</v>
      </c>
      <c r="AO138" s="20">
        <v>1.85</v>
      </c>
      <c r="AS138" s="20">
        <v>0</v>
      </c>
      <c r="AT138" s="20">
        <v>0</v>
      </c>
      <c r="AW138" s="20">
        <v>-21.99</v>
      </c>
      <c r="AZ138" s="20">
        <v>0</v>
      </c>
      <c r="BA138" s="20">
        <v>0</v>
      </c>
      <c r="BB138" s="20">
        <v>0</v>
      </c>
      <c r="BC138" s="20">
        <v>0.28999999999999998</v>
      </c>
      <c r="BD138" s="20">
        <v>0.28999999999999998</v>
      </c>
      <c r="BE138" s="20">
        <v>1.2</v>
      </c>
      <c r="BF138" s="20">
        <v>1.2</v>
      </c>
      <c r="BG138" s="20">
        <v>4</v>
      </c>
    </row>
    <row r="139" spans="1:59" x14ac:dyDescent="0.25">
      <c r="A139" s="20">
        <v>36</v>
      </c>
      <c r="B139" s="20" t="s">
        <v>465</v>
      </c>
      <c r="C139" s="20" t="s">
        <v>47</v>
      </c>
      <c r="D139" s="20" t="s">
        <v>15</v>
      </c>
      <c r="E139" s="20">
        <v>3</v>
      </c>
      <c r="F139" s="20">
        <v>2025</v>
      </c>
      <c r="G139" s="20">
        <v>3</v>
      </c>
      <c r="H139" s="20">
        <v>3</v>
      </c>
      <c r="I139" s="20">
        <v>2</v>
      </c>
      <c r="J139" s="20">
        <v>66.7</v>
      </c>
      <c r="K139" s="20">
        <v>15</v>
      </c>
      <c r="L139" s="20">
        <v>15</v>
      </c>
      <c r="M139" s="20">
        <v>5</v>
      </c>
      <c r="N139" s="20">
        <v>0</v>
      </c>
      <c r="O139" s="20">
        <v>0</v>
      </c>
      <c r="P139" s="20">
        <v>1</v>
      </c>
      <c r="Q139" s="20">
        <v>78.5</v>
      </c>
      <c r="R139" s="20">
        <v>0</v>
      </c>
      <c r="T139" s="20">
        <v>0</v>
      </c>
      <c r="U139" s="20">
        <v>5</v>
      </c>
      <c r="V139" s="20">
        <v>0</v>
      </c>
      <c r="W139" s="20">
        <v>0</v>
      </c>
      <c r="X139" s="20">
        <v>0</v>
      </c>
      <c r="Y139" s="20">
        <v>-16.399999999999999</v>
      </c>
      <c r="Z139" s="20">
        <v>2</v>
      </c>
      <c r="AA139" s="20">
        <v>6</v>
      </c>
      <c r="AC139" s="20">
        <v>0</v>
      </c>
      <c r="AD139" s="20">
        <v>106.7</v>
      </c>
      <c r="AE139" s="20">
        <v>66.7</v>
      </c>
      <c r="AF139" s="20">
        <v>33.299999999999997</v>
      </c>
      <c r="AG139" s="20">
        <v>33.299999999999997</v>
      </c>
      <c r="AH139" s="20">
        <v>66.7</v>
      </c>
      <c r="AI139" s="20">
        <v>33.299999999999997</v>
      </c>
      <c r="AK139" s="20">
        <v>33.299999999999997</v>
      </c>
      <c r="AL139" s="20">
        <v>0</v>
      </c>
      <c r="AN139" s="20">
        <v>0</v>
      </c>
      <c r="AO139" s="20">
        <v>2.67</v>
      </c>
      <c r="AP139" s="20">
        <v>3.2</v>
      </c>
      <c r="AS139" s="20">
        <v>0</v>
      </c>
      <c r="AT139" s="20">
        <v>1</v>
      </c>
      <c r="AU139" s="20">
        <v>33.299999999999997</v>
      </c>
      <c r="AW139" s="20">
        <v>-2.75</v>
      </c>
      <c r="AX139" s="20">
        <v>33.299999999999997</v>
      </c>
      <c r="AZ139" s="20">
        <v>0</v>
      </c>
      <c r="BA139" s="20">
        <v>0</v>
      </c>
      <c r="BB139" s="20">
        <v>0</v>
      </c>
      <c r="BC139" s="20">
        <v>0.17</v>
      </c>
      <c r="BD139" s="20">
        <v>0.13</v>
      </c>
      <c r="BE139" s="20">
        <v>0.5</v>
      </c>
      <c r="BF139" s="20">
        <v>0.5</v>
      </c>
      <c r="BG139" s="20">
        <v>4</v>
      </c>
    </row>
    <row r="140" spans="1:59" x14ac:dyDescent="0.25">
      <c r="A140" s="20">
        <v>37</v>
      </c>
      <c r="B140" s="20" t="s">
        <v>83</v>
      </c>
      <c r="C140" s="20" t="s">
        <v>21</v>
      </c>
      <c r="D140" s="20" t="s">
        <v>15</v>
      </c>
      <c r="E140" s="20">
        <v>3</v>
      </c>
      <c r="F140" s="20">
        <v>2025</v>
      </c>
      <c r="G140" s="20">
        <v>1</v>
      </c>
      <c r="H140" s="20">
        <v>0</v>
      </c>
      <c r="I140" s="20">
        <v>0</v>
      </c>
      <c r="K140" s="20">
        <v>0</v>
      </c>
      <c r="L140" s="20">
        <v>0</v>
      </c>
      <c r="N140" s="20">
        <v>0</v>
      </c>
      <c r="O140" s="20">
        <v>0</v>
      </c>
      <c r="P140" s="20">
        <v>0</v>
      </c>
      <c r="R140" s="20">
        <v>0</v>
      </c>
      <c r="T140" s="20">
        <v>0</v>
      </c>
      <c r="V140" s="20">
        <v>1</v>
      </c>
      <c r="W140" s="20">
        <v>3</v>
      </c>
      <c r="X140" s="20">
        <v>0</v>
      </c>
      <c r="AA140" s="20">
        <v>0</v>
      </c>
      <c r="AC140" s="20">
        <v>0</v>
      </c>
      <c r="AL140" s="20">
        <v>0</v>
      </c>
      <c r="AN140" s="20">
        <v>0</v>
      </c>
      <c r="AP140" s="20">
        <v>2.2000000000000002</v>
      </c>
      <c r="AR140" s="20">
        <v>4</v>
      </c>
      <c r="AS140" s="20">
        <v>0</v>
      </c>
      <c r="AT140" s="20">
        <v>1</v>
      </c>
      <c r="AU140" s="20">
        <v>100</v>
      </c>
      <c r="AW140" s="20">
        <v>100</v>
      </c>
      <c r="AZ140" s="20">
        <v>0</v>
      </c>
      <c r="BA140" s="20">
        <v>0</v>
      </c>
      <c r="BB140" s="20">
        <v>0</v>
      </c>
      <c r="BC140" s="20">
        <v>0.3</v>
      </c>
      <c r="BD140" s="20">
        <v>0.3</v>
      </c>
      <c r="BE140" s="20">
        <v>0.3</v>
      </c>
      <c r="BF140" s="20">
        <v>0.3</v>
      </c>
      <c r="BG140" s="20">
        <v>1</v>
      </c>
    </row>
    <row r="141" spans="1:59" x14ac:dyDescent="0.25">
      <c r="A141" s="20">
        <v>38</v>
      </c>
      <c r="B141" s="20" t="s">
        <v>528</v>
      </c>
      <c r="C141" s="20" t="s">
        <v>102</v>
      </c>
      <c r="D141" s="20" t="s">
        <v>15</v>
      </c>
      <c r="E141" s="20">
        <v>3</v>
      </c>
      <c r="F141" s="20">
        <v>2025</v>
      </c>
      <c r="G141" s="20">
        <v>2</v>
      </c>
      <c r="H141" s="20">
        <v>2</v>
      </c>
      <c r="I141" s="20">
        <v>0</v>
      </c>
      <c r="K141" s="20">
        <v>0</v>
      </c>
      <c r="L141" s="20">
        <v>0</v>
      </c>
      <c r="N141" s="20">
        <v>0</v>
      </c>
      <c r="O141" s="20">
        <v>0</v>
      </c>
      <c r="P141" s="20">
        <v>0</v>
      </c>
      <c r="Q141" s="20">
        <v>39.6</v>
      </c>
      <c r="R141" s="20">
        <v>0</v>
      </c>
      <c r="T141" s="20">
        <v>0</v>
      </c>
      <c r="V141" s="20">
        <v>0</v>
      </c>
      <c r="W141" s="20">
        <v>0</v>
      </c>
      <c r="X141" s="20">
        <v>0</v>
      </c>
      <c r="Y141" s="20">
        <v>-61.2</v>
      </c>
      <c r="Z141" s="20">
        <v>13.5</v>
      </c>
      <c r="AA141" s="20">
        <v>27</v>
      </c>
      <c r="AB141" s="20">
        <v>50</v>
      </c>
      <c r="AC141" s="20">
        <v>1</v>
      </c>
      <c r="AF141" s="20">
        <v>100</v>
      </c>
      <c r="AI141" s="20">
        <v>100</v>
      </c>
      <c r="AL141" s="20">
        <v>0</v>
      </c>
      <c r="AN141" s="20">
        <v>0</v>
      </c>
      <c r="AO141" s="20">
        <v>2.15</v>
      </c>
      <c r="AP141" s="20">
        <v>1.5</v>
      </c>
      <c r="AS141" s="20">
        <v>0</v>
      </c>
      <c r="AT141" s="20">
        <v>1</v>
      </c>
      <c r="AU141" s="20">
        <v>50</v>
      </c>
      <c r="AW141" s="20">
        <v>22.83</v>
      </c>
      <c r="AZ141" s="20">
        <v>0</v>
      </c>
      <c r="BA141" s="20">
        <v>0</v>
      </c>
      <c r="BB141" s="20">
        <v>0</v>
      </c>
      <c r="BC141" s="20">
        <v>0</v>
      </c>
      <c r="BD141" s="20">
        <v>0</v>
      </c>
      <c r="BF141" s="20">
        <v>0</v>
      </c>
      <c r="BG141" s="20">
        <v>2</v>
      </c>
    </row>
    <row r="142" spans="1:59" x14ac:dyDescent="0.25">
      <c r="A142" s="20">
        <v>39</v>
      </c>
      <c r="B142" s="20" t="s">
        <v>494</v>
      </c>
      <c r="C142" s="20" t="s">
        <v>18</v>
      </c>
      <c r="D142" s="20" t="s">
        <v>15</v>
      </c>
      <c r="E142" s="20">
        <v>3</v>
      </c>
      <c r="F142" s="20">
        <v>2025</v>
      </c>
      <c r="G142" s="20">
        <v>1</v>
      </c>
      <c r="H142" s="20">
        <v>0</v>
      </c>
      <c r="I142" s="20">
        <v>0</v>
      </c>
      <c r="K142" s="20">
        <v>0</v>
      </c>
      <c r="L142" s="20">
        <v>0</v>
      </c>
      <c r="N142" s="20">
        <v>0</v>
      </c>
      <c r="O142" s="20">
        <v>0</v>
      </c>
      <c r="P142" s="20">
        <v>0</v>
      </c>
      <c r="R142" s="20">
        <v>1</v>
      </c>
      <c r="S142" s="20">
        <v>100</v>
      </c>
      <c r="T142" s="20">
        <v>2</v>
      </c>
      <c r="U142" s="20">
        <v>-2</v>
      </c>
      <c r="V142" s="20">
        <v>0</v>
      </c>
      <c r="W142" s="20">
        <v>0</v>
      </c>
      <c r="X142" s="20">
        <v>0</v>
      </c>
      <c r="AA142" s="20">
        <v>0</v>
      </c>
      <c r="AC142" s="20">
        <v>0</v>
      </c>
      <c r="AL142" s="20">
        <v>0</v>
      </c>
      <c r="AN142" s="20">
        <v>0</v>
      </c>
      <c r="AP142" s="20">
        <v>2.1</v>
      </c>
      <c r="AQ142" s="20">
        <v>4.0999999999999996</v>
      </c>
      <c r="AS142" s="20">
        <v>1</v>
      </c>
      <c r="AT142" s="20">
        <v>1</v>
      </c>
      <c r="AU142" s="20">
        <v>100</v>
      </c>
      <c r="AV142" s="20">
        <v>100</v>
      </c>
      <c r="AW142" s="20">
        <v>100</v>
      </c>
      <c r="AZ142" s="20">
        <v>0</v>
      </c>
      <c r="BA142" s="20">
        <v>0</v>
      </c>
      <c r="BB142" s="20">
        <v>0</v>
      </c>
      <c r="BC142" s="20">
        <v>0</v>
      </c>
      <c r="BD142" s="20">
        <v>0</v>
      </c>
      <c r="BF142" s="20">
        <v>0</v>
      </c>
      <c r="BG142" s="20">
        <v>1</v>
      </c>
    </row>
    <row r="143" spans="1:59" x14ac:dyDescent="0.25">
      <c r="A143" s="20">
        <v>1</v>
      </c>
      <c r="B143" s="20" t="s">
        <v>48</v>
      </c>
      <c r="C143" s="20" t="s">
        <v>21</v>
      </c>
      <c r="D143" s="20" t="s">
        <v>15</v>
      </c>
      <c r="E143" s="20">
        <v>2</v>
      </c>
      <c r="F143" s="20">
        <v>2025</v>
      </c>
      <c r="G143" s="20">
        <v>45</v>
      </c>
      <c r="H143" s="20">
        <v>41</v>
      </c>
      <c r="I143" s="20">
        <v>30</v>
      </c>
      <c r="J143" s="20">
        <v>73.2</v>
      </c>
      <c r="K143" s="20">
        <v>450</v>
      </c>
      <c r="L143" s="20">
        <v>450</v>
      </c>
      <c r="M143" s="20">
        <v>10.98</v>
      </c>
      <c r="N143" s="20">
        <v>3</v>
      </c>
      <c r="O143" s="20">
        <v>1</v>
      </c>
      <c r="P143" s="20">
        <v>15</v>
      </c>
      <c r="Q143" s="20">
        <v>123</v>
      </c>
      <c r="R143" s="20">
        <v>3</v>
      </c>
      <c r="S143" s="20">
        <v>6.7</v>
      </c>
      <c r="T143" s="20">
        <v>28</v>
      </c>
      <c r="U143" s="20">
        <v>9.93</v>
      </c>
      <c r="V143" s="20">
        <v>1</v>
      </c>
      <c r="W143" s="20">
        <v>15</v>
      </c>
      <c r="X143" s="20">
        <v>0</v>
      </c>
      <c r="Y143" s="20">
        <v>18.3</v>
      </c>
      <c r="Z143" s="20">
        <v>13.5</v>
      </c>
      <c r="AA143" s="20">
        <v>527</v>
      </c>
      <c r="AB143" s="20">
        <v>26.8</v>
      </c>
      <c r="AC143" s="20">
        <v>11</v>
      </c>
      <c r="AD143" s="20">
        <v>28.9</v>
      </c>
      <c r="AE143" s="20">
        <v>84.6</v>
      </c>
      <c r="AF143" s="20">
        <v>65.900000000000006</v>
      </c>
      <c r="AG143" s="20">
        <v>61</v>
      </c>
      <c r="AH143" s="20">
        <v>85.4</v>
      </c>
      <c r="AI143" s="20">
        <v>9.8000000000000007</v>
      </c>
      <c r="AJ143" s="20">
        <v>14.6</v>
      </c>
      <c r="AK143" s="20">
        <v>2.4</v>
      </c>
      <c r="AL143" s="20">
        <v>4</v>
      </c>
      <c r="AM143" s="20">
        <v>7.3</v>
      </c>
      <c r="AN143" s="20">
        <v>16</v>
      </c>
      <c r="AO143" s="20">
        <v>2.4900000000000002</v>
      </c>
      <c r="AP143" s="20">
        <v>2.48</v>
      </c>
      <c r="AQ143" s="20">
        <v>3</v>
      </c>
      <c r="AR143" s="20">
        <v>4.4000000000000004</v>
      </c>
      <c r="AS143" s="20">
        <v>1</v>
      </c>
      <c r="AT143" s="20">
        <v>13</v>
      </c>
      <c r="AU143" s="20">
        <v>28.9</v>
      </c>
      <c r="AV143" s="20">
        <v>23.1</v>
      </c>
      <c r="AW143" s="20">
        <v>-1.25</v>
      </c>
      <c r="AX143" s="20">
        <v>9.8000000000000007</v>
      </c>
      <c r="AY143" s="20">
        <v>4.4000000000000004</v>
      </c>
      <c r="AZ143" s="20">
        <v>2</v>
      </c>
      <c r="BA143" s="20">
        <v>0</v>
      </c>
      <c r="BB143" s="20">
        <v>0</v>
      </c>
      <c r="BC143" s="20">
        <v>0.76</v>
      </c>
      <c r="BD143" s="20">
        <v>0.73</v>
      </c>
      <c r="BE143" s="20">
        <v>34.299999999999997</v>
      </c>
      <c r="BF143" s="20">
        <v>34.299999999999997</v>
      </c>
      <c r="BG143" s="20">
        <v>47</v>
      </c>
    </row>
    <row r="144" spans="1:59" x14ac:dyDescent="0.25">
      <c r="A144" s="20">
        <v>2</v>
      </c>
      <c r="B144" s="20" t="s">
        <v>51</v>
      </c>
      <c r="C144" s="20" t="s">
        <v>22</v>
      </c>
      <c r="D144" s="20" t="s">
        <v>15</v>
      </c>
      <c r="E144" s="20">
        <v>2</v>
      </c>
      <c r="F144" s="20">
        <v>2025</v>
      </c>
      <c r="G144" s="20">
        <v>57</v>
      </c>
      <c r="H144" s="20">
        <v>52</v>
      </c>
      <c r="I144" s="20">
        <v>38</v>
      </c>
      <c r="J144" s="20">
        <v>73.099999999999994</v>
      </c>
      <c r="K144" s="20">
        <v>361</v>
      </c>
      <c r="L144" s="20">
        <v>361</v>
      </c>
      <c r="M144" s="20">
        <v>6.94</v>
      </c>
      <c r="N144" s="20">
        <v>2</v>
      </c>
      <c r="O144" s="20">
        <v>1</v>
      </c>
      <c r="P144" s="20">
        <v>18</v>
      </c>
      <c r="Q144" s="20">
        <v>96.7</v>
      </c>
      <c r="R144" s="20">
        <v>3</v>
      </c>
      <c r="S144" s="20">
        <v>5.3</v>
      </c>
      <c r="T144" s="20">
        <v>18</v>
      </c>
      <c r="U144" s="20">
        <v>6.15</v>
      </c>
      <c r="V144" s="20">
        <v>2</v>
      </c>
      <c r="W144" s="20">
        <v>17</v>
      </c>
      <c r="X144" s="20">
        <v>0</v>
      </c>
      <c r="Y144" s="20">
        <v>7.8</v>
      </c>
      <c r="Z144" s="20">
        <v>7.3</v>
      </c>
      <c r="AA144" s="20">
        <v>372</v>
      </c>
      <c r="AB144" s="20">
        <v>11.5</v>
      </c>
      <c r="AC144" s="20">
        <v>6</v>
      </c>
      <c r="AD144" s="20">
        <v>38.5</v>
      </c>
      <c r="AE144" s="20">
        <v>82</v>
      </c>
      <c r="AF144" s="20">
        <v>71.2</v>
      </c>
      <c r="AG144" s="20">
        <v>75</v>
      </c>
      <c r="AH144" s="20">
        <v>86.5</v>
      </c>
      <c r="AI144" s="20">
        <v>9.6</v>
      </c>
      <c r="AJ144" s="20">
        <v>9.6</v>
      </c>
      <c r="AK144" s="20">
        <v>3.8</v>
      </c>
      <c r="AL144" s="20">
        <v>5</v>
      </c>
      <c r="AM144" s="20">
        <v>5.8</v>
      </c>
      <c r="AN144" s="20">
        <v>20</v>
      </c>
      <c r="AO144" s="20">
        <v>2.48</v>
      </c>
      <c r="AP144" s="20">
        <v>2.5299999999999998</v>
      </c>
      <c r="AQ144" s="20">
        <v>3.8</v>
      </c>
      <c r="AR144" s="20">
        <v>5.2</v>
      </c>
      <c r="AS144" s="20">
        <v>0</v>
      </c>
      <c r="AT144" s="20">
        <v>21</v>
      </c>
      <c r="AU144" s="20">
        <v>36.799999999999997</v>
      </c>
      <c r="AV144" s="20">
        <v>14.3</v>
      </c>
      <c r="AW144" s="20">
        <v>6.94</v>
      </c>
      <c r="AX144" s="20">
        <v>7.7</v>
      </c>
      <c r="AY144" s="20">
        <v>3.5</v>
      </c>
      <c r="AZ144" s="20">
        <v>0</v>
      </c>
      <c r="BA144" s="20">
        <v>1</v>
      </c>
      <c r="BB144" s="20">
        <v>0</v>
      </c>
      <c r="BC144" s="20">
        <v>0.46</v>
      </c>
      <c r="BD144" s="20">
        <v>0.45</v>
      </c>
      <c r="BE144" s="20">
        <v>26.1</v>
      </c>
      <c r="BF144" s="20">
        <v>26.1</v>
      </c>
      <c r="BG144" s="20">
        <v>58</v>
      </c>
    </row>
    <row r="145" spans="1:59" x14ac:dyDescent="0.25">
      <c r="A145" s="20">
        <v>3</v>
      </c>
      <c r="B145" s="20" t="s">
        <v>33</v>
      </c>
      <c r="C145" s="20" t="s">
        <v>7</v>
      </c>
      <c r="D145" s="20" t="s">
        <v>15</v>
      </c>
      <c r="E145" s="20">
        <v>2</v>
      </c>
      <c r="F145" s="20">
        <v>2025</v>
      </c>
      <c r="G145" s="20">
        <v>29</v>
      </c>
      <c r="H145" s="20">
        <v>28</v>
      </c>
      <c r="I145" s="20">
        <v>23</v>
      </c>
      <c r="J145" s="20">
        <v>82.1</v>
      </c>
      <c r="K145" s="20">
        <v>334</v>
      </c>
      <c r="L145" s="20">
        <v>334</v>
      </c>
      <c r="M145" s="20">
        <v>11.93</v>
      </c>
      <c r="N145" s="20">
        <v>5</v>
      </c>
      <c r="O145" s="20">
        <v>0</v>
      </c>
      <c r="P145" s="20">
        <v>15</v>
      </c>
      <c r="Q145" s="20">
        <v>156</v>
      </c>
      <c r="R145" s="20">
        <v>0</v>
      </c>
      <c r="T145" s="20">
        <v>0</v>
      </c>
      <c r="U145" s="20">
        <v>15.5</v>
      </c>
      <c r="V145" s="20">
        <v>1</v>
      </c>
      <c r="W145" s="20">
        <v>6</v>
      </c>
      <c r="X145" s="20">
        <v>0</v>
      </c>
      <c r="Y145" s="20">
        <v>14.5</v>
      </c>
      <c r="Z145" s="20">
        <v>9.8000000000000007</v>
      </c>
      <c r="AA145" s="20">
        <v>273</v>
      </c>
      <c r="AB145" s="20">
        <v>14.3</v>
      </c>
      <c r="AC145" s="20">
        <v>4</v>
      </c>
      <c r="AD145" s="20">
        <v>49.1</v>
      </c>
      <c r="AE145" s="20">
        <v>85.7</v>
      </c>
      <c r="AF145" s="20">
        <v>67.900000000000006</v>
      </c>
      <c r="AG145" s="20">
        <v>71.400000000000006</v>
      </c>
      <c r="AH145" s="20">
        <v>89.3</v>
      </c>
      <c r="AI145" s="20">
        <v>10.7</v>
      </c>
      <c r="AJ145" s="20">
        <v>7.1</v>
      </c>
      <c r="AL145" s="20">
        <v>2</v>
      </c>
      <c r="AM145" s="20">
        <v>3.6</v>
      </c>
      <c r="AN145" s="20">
        <v>18</v>
      </c>
      <c r="AO145" s="20">
        <v>2.78</v>
      </c>
      <c r="AP145" s="20">
        <v>2.68</v>
      </c>
      <c r="AR145" s="20">
        <v>5</v>
      </c>
      <c r="AS145" s="20">
        <v>0</v>
      </c>
      <c r="AT145" s="20">
        <v>6</v>
      </c>
      <c r="AU145" s="20">
        <v>20.7</v>
      </c>
      <c r="AW145" s="20">
        <v>-15.95</v>
      </c>
      <c r="AX145" s="20">
        <v>3.6</v>
      </c>
      <c r="AY145" s="20">
        <v>3.4</v>
      </c>
      <c r="AZ145" s="20">
        <v>0</v>
      </c>
      <c r="BA145" s="20">
        <v>0</v>
      </c>
      <c r="BB145" s="20">
        <v>0</v>
      </c>
      <c r="BC145" s="20">
        <v>1.27</v>
      </c>
      <c r="BD145" s="20">
        <v>1.27</v>
      </c>
      <c r="BE145" s="20">
        <v>37</v>
      </c>
      <c r="BF145" s="20">
        <v>37</v>
      </c>
      <c r="BG145" s="20">
        <v>29</v>
      </c>
    </row>
    <row r="146" spans="1:59" x14ac:dyDescent="0.25">
      <c r="A146" s="20">
        <v>4</v>
      </c>
      <c r="B146" s="20" t="s">
        <v>114</v>
      </c>
      <c r="C146" s="20" t="s">
        <v>35</v>
      </c>
      <c r="D146" s="20" t="s">
        <v>15</v>
      </c>
      <c r="E146" s="20">
        <v>2</v>
      </c>
      <c r="F146" s="20">
        <v>2025</v>
      </c>
      <c r="G146" s="20">
        <v>59</v>
      </c>
      <c r="H146" s="20">
        <v>55</v>
      </c>
      <c r="I146" s="20">
        <v>35</v>
      </c>
      <c r="J146" s="20">
        <v>63.6</v>
      </c>
      <c r="K146" s="20">
        <v>328</v>
      </c>
      <c r="L146" s="20">
        <v>328</v>
      </c>
      <c r="M146" s="20">
        <v>5.96</v>
      </c>
      <c r="N146" s="20">
        <v>3</v>
      </c>
      <c r="O146" s="20">
        <v>1</v>
      </c>
      <c r="P146" s="20">
        <v>19</v>
      </c>
      <c r="Q146" s="20">
        <v>90.6</v>
      </c>
      <c r="R146" s="20">
        <v>3</v>
      </c>
      <c r="S146" s="20">
        <v>5.0999999999999996</v>
      </c>
      <c r="T146" s="20">
        <v>25</v>
      </c>
      <c r="U146" s="20">
        <v>5.48</v>
      </c>
      <c r="V146" s="20">
        <v>1</v>
      </c>
      <c r="W146" s="20">
        <v>3</v>
      </c>
      <c r="X146" s="20">
        <v>0</v>
      </c>
      <c r="Y146" s="20">
        <v>0.9</v>
      </c>
      <c r="Z146" s="20">
        <v>7.3</v>
      </c>
      <c r="AA146" s="20">
        <v>365</v>
      </c>
      <c r="AB146" s="20">
        <v>3.6</v>
      </c>
      <c r="AC146" s="20">
        <v>2</v>
      </c>
      <c r="AD146" s="20">
        <v>43.9</v>
      </c>
      <c r="AE146" s="20">
        <v>75.5</v>
      </c>
      <c r="AF146" s="20">
        <v>60</v>
      </c>
      <c r="AG146" s="20">
        <v>49.1</v>
      </c>
      <c r="AH146" s="20">
        <v>70.900000000000006</v>
      </c>
      <c r="AI146" s="20">
        <v>18.2</v>
      </c>
      <c r="AJ146" s="20">
        <v>3.6</v>
      </c>
      <c r="AL146" s="20">
        <v>7</v>
      </c>
      <c r="AM146" s="20">
        <v>3.6</v>
      </c>
      <c r="AN146" s="20">
        <v>26</v>
      </c>
      <c r="AO146" s="20">
        <v>2.5099999999999998</v>
      </c>
      <c r="AP146" s="20">
        <v>2.37</v>
      </c>
      <c r="AQ146" s="20">
        <v>2.9</v>
      </c>
      <c r="AR146" s="20">
        <v>5.4</v>
      </c>
      <c r="AS146" s="20">
        <v>0</v>
      </c>
      <c r="AT146" s="20">
        <v>25</v>
      </c>
      <c r="AU146" s="20">
        <v>42.4</v>
      </c>
      <c r="AV146" s="20">
        <v>12</v>
      </c>
      <c r="AW146" s="20">
        <v>11.21</v>
      </c>
      <c r="AX146" s="20">
        <v>5.5</v>
      </c>
      <c r="AY146" s="20">
        <v>1.7</v>
      </c>
      <c r="AZ146" s="20">
        <v>3</v>
      </c>
      <c r="BA146" s="20">
        <v>2</v>
      </c>
      <c r="BB146" s="20">
        <v>0</v>
      </c>
      <c r="BC146" s="20">
        <v>0.45</v>
      </c>
      <c r="BD146" s="20">
        <v>0.44</v>
      </c>
      <c r="BE146" s="20">
        <v>26.3</v>
      </c>
      <c r="BF146" s="20">
        <v>26.3</v>
      </c>
      <c r="BG146" s="20">
        <v>60</v>
      </c>
    </row>
    <row r="147" spans="1:59" x14ac:dyDescent="0.25">
      <c r="A147" s="20">
        <v>5</v>
      </c>
      <c r="B147" s="20" t="s">
        <v>82</v>
      </c>
      <c r="C147" s="20" t="s">
        <v>30</v>
      </c>
      <c r="D147" s="20" t="s">
        <v>15</v>
      </c>
      <c r="E147" s="20">
        <v>2</v>
      </c>
      <c r="F147" s="20">
        <v>2025</v>
      </c>
      <c r="G147" s="20">
        <v>38</v>
      </c>
      <c r="H147" s="20">
        <v>34</v>
      </c>
      <c r="I147" s="20">
        <v>23</v>
      </c>
      <c r="J147" s="20">
        <v>67.599999999999994</v>
      </c>
      <c r="K147" s="20">
        <v>316</v>
      </c>
      <c r="L147" s="20">
        <v>316</v>
      </c>
      <c r="M147" s="20">
        <v>9.2899999999999991</v>
      </c>
      <c r="N147" s="20">
        <v>1</v>
      </c>
      <c r="O147" s="20">
        <v>0</v>
      </c>
      <c r="P147" s="20">
        <v>16</v>
      </c>
      <c r="Q147" s="20">
        <v>107</v>
      </c>
      <c r="R147" s="20">
        <v>1</v>
      </c>
      <c r="S147" s="20">
        <v>2.6</v>
      </c>
      <c r="T147" s="20">
        <v>10</v>
      </c>
      <c r="U147" s="20">
        <v>9.31</v>
      </c>
      <c r="V147" s="20">
        <v>3</v>
      </c>
      <c r="W147" s="20">
        <v>6</v>
      </c>
      <c r="X147" s="20">
        <v>0</v>
      </c>
      <c r="Y147" s="20">
        <v>1.6</v>
      </c>
      <c r="Z147" s="20">
        <v>10</v>
      </c>
      <c r="AA147" s="20">
        <v>331</v>
      </c>
      <c r="AB147" s="20">
        <v>14.7</v>
      </c>
      <c r="AC147" s="20">
        <v>5</v>
      </c>
      <c r="AD147" s="20">
        <v>43</v>
      </c>
      <c r="AE147" s="20">
        <v>72.7</v>
      </c>
      <c r="AF147" s="20">
        <v>97.1</v>
      </c>
      <c r="AG147" s="20">
        <v>52.9</v>
      </c>
      <c r="AH147" s="20">
        <v>76.5</v>
      </c>
      <c r="AI147" s="20">
        <v>17.600000000000001</v>
      </c>
      <c r="AJ147" s="20">
        <v>5.9</v>
      </c>
      <c r="AL147" s="20">
        <v>2</v>
      </c>
      <c r="AM147" s="20">
        <v>2.9</v>
      </c>
      <c r="AN147" s="20">
        <v>4</v>
      </c>
      <c r="AO147" s="20">
        <v>2.54</v>
      </c>
      <c r="AP147" s="20">
        <v>2.41</v>
      </c>
      <c r="AQ147" s="20">
        <v>1.8</v>
      </c>
      <c r="AR147" s="20">
        <v>5.9</v>
      </c>
      <c r="AS147" s="20">
        <v>0</v>
      </c>
      <c r="AT147" s="20">
        <v>18</v>
      </c>
      <c r="AU147" s="20">
        <v>47.4</v>
      </c>
      <c r="AV147" s="20">
        <v>5.6</v>
      </c>
      <c r="AW147" s="20">
        <v>16.98</v>
      </c>
      <c r="AY147" s="20">
        <v>5.3</v>
      </c>
      <c r="AZ147" s="20">
        <v>1</v>
      </c>
      <c r="BA147" s="20">
        <v>0</v>
      </c>
      <c r="BB147" s="20">
        <v>0</v>
      </c>
      <c r="BC147" s="20">
        <v>0.68</v>
      </c>
      <c r="BD147" s="20">
        <v>0.63</v>
      </c>
      <c r="BE147" s="20">
        <v>25.8</v>
      </c>
      <c r="BF147" s="20">
        <v>25.8</v>
      </c>
      <c r="BG147" s="20">
        <v>41</v>
      </c>
    </row>
    <row r="148" spans="1:59" x14ac:dyDescent="0.25">
      <c r="A148" s="20">
        <v>6</v>
      </c>
      <c r="B148" s="20" t="s">
        <v>145</v>
      </c>
      <c r="C148" s="20" t="s">
        <v>43</v>
      </c>
      <c r="D148" s="20" t="s">
        <v>15</v>
      </c>
      <c r="E148" s="20">
        <v>2</v>
      </c>
      <c r="F148" s="20">
        <v>2025</v>
      </c>
      <c r="G148" s="20">
        <v>37</v>
      </c>
      <c r="H148" s="20">
        <v>32</v>
      </c>
      <c r="I148" s="20">
        <v>26</v>
      </c>
      <c r="J148" s="20">
        <v>81.3</v>
      </c>
      <c r="K148" s="20">
        <v>315</v>
      </c>
      <c r="L148" s="20">
        <v>315</v>
      </c>
      <c r="M148" s="20">
        <v>9.84</v>
      </c>
      <c r="N148" s="20">
        <v>2</v>
      </c>
      <c r="O148" s="20">
        <v>1</v>
      </c>
      <c r="P148" s="20">
        <v>15</v>
      </c>
      <c r="Q148" s="20">
        <v>115.5</v>
      </c>
      <c r="R148" s="20">
        <v>5</v>
      </c>
      <c r="S148" s="20">
        <v>13.5</v>
      </c>
      <c r="T148" s="20">
        <v>18</v>
      </c>
      <c r="U148" s="20">
        <v>7.89</v>
      </c>
      <c r="V148" s="20">
        <v>0</v>
      </c>
      <c r="W148" s="20">
        <v>0</v>
      </c>
      <c r="X148" s="20">
        <v>0</v>
      </c>
      <c r="Y148" s="20">
        <v>9.8000000000000007</v>
      </c>
      <c r="Z148" s="20">
        <v>8.4</v>
      </c>
      <c r="AA148" s="20">
        <v>260</v>
      </c>
      <c r="AB148" s="20">
        <v>18.8</v>
      </c>
      <c r="AC148" s="20">
        <v>6</v>
      </c>
      <c r="AD148" s="20">
        <v>44.8</v>
      </c>
      <c r="AE148" s="20">
        <v>83.9</v>
      </c>
      <c r="AF148" s="20">
        <v>59.4</v>
      </c>
      <c r="AG148" s="20">
        <v>56.3</v>
      </c>
      <c r="AH148" s="20">
        <v>81.3</v>
      </c>
      <c r="AI148" s="20">
        <v>15.6</v>
      </c>
      <c r="AJ148" s="20">
        <v>3.1</v>
      </c>
      <c r="AK148" s="20">
        <v>3.1</v>
      </c>
      <c r="AL148" s="20">
        <v>2</v>
      </c>
      <c r="AN148" s="20">
        <v>0</v>
      </c>
      <c r="AO148" s="20">
        <v>2.42</v>
      </c>
      <c r="AP148" s="20">
        <v>2.4500000000000002</v>
      </c>
      <c r="AQ148" s="20">
        <v>4.5999999999999996</v>
      </c>
      <c r="AS148" s="20">
        <v>2</v>
      </c>
      <c r="AT148" s="20">
        <v>11</v>
      </c>
      <c r="AU148" s="20">
        <v>29.7</v>
      </c>
      <c r="AV148" s="20">
        <v>45.5</v>
      </c>
      <c r="AW148" s="20">
        <v>2.1800000000000002</v>
      </c>
      <c r="AX148" s="20">
        <v>9.4</v>
      </c>
      <c r="AZ148" s="20">
        <v>1</v>
      </c>
      <c r="BA148" s="20">
        <v>0</v>
      </c>
      <c r="BB148" s="20">
        <v>0</v>
      </c>
      <c r="BC148" s="20">
        <v>0.61</v>
      </c>
      <c r="BD148" s="20">
        <v>0.61</v>
      </c>
      <c r="BE148" s="20">
        <v>22.6</v>
      </c>
      <c r="BF148" s="20">
        <v>22.6</v>
      </c>
      <c r="BG148" s="20">
        <v>37</v>
      </c>
    </row>
    <row r="149" spans="1:59" x14ac:dyDescent="0.25">
      <c r="A149" s="20">
        <v>7</v>
      </c>
      <c r="B149" s="20" t="s">
        <v>72</v>
      </c>
      <c r="C149" s="20" t="s">
        <v>603</v>
      </c>
      <c r="D149" s="20" t="s">
        <v>15</v>
      </c>
      <c r="E149" s="20">
        <v>2</v>
      </c>
      <c r="F149" s="20">
        <v>2025</v>
      </c>
      <c r="G149" s="20">
        <v>34</v>
      </c>
      <c r="H149" s="20">
        <v>33</v>
      </c>
      <c r="I149" s="20">
        <v>23</v>
      </c>
      <c r="J149" s="20">
        <v>69.7</v>
      </c>
      <c r="K149" s="20">
        <v>298</v>
      </c>
      <c r="L149" s="20">
        <v>298</v>
      </c>
      <c r="M149" s="20">
        <v>9.0299999999999994</v>
      </c>
      <c r="N149" s="20">
        <v>2</v>
      </c>
      <c r="O149" s="20">
        <v>1</v>
      </c>
      <c r="P149" s="20">
        <v>12</v>
      </c>
      <c r="Q149" s="20">
        <v>105.4</v>
      </c>
      <c r="R149" s="20">
        <v>1</v>
      </c>
      <c r="S149" s="20">
        <v>2.9</v>
      </c>
      <c r="T149" s="20">
        <v>8</v>
      </c>
      <c r="U149" s="20">
        <v>8.3800000000000008</v>
      </c>
      <c r="V149" s="20">
        <v>0</v>
      </c>
      <c r="W149" s="20">
        <v>0</v>
      </c>
      <c r="X149" s="20">
        <v>0</v>
      </c>
      <c r="Y149" s="20">
        <v>8.4</v>
      </c>
      <c r="Z149" s="20">
        <v>8.6</v>
      </c>
      <c r="AA149" s="20">
        <v>267</v>
      </c>
      <c r="AB149" s="20">
        <v>12.1</v>
      </c>
      <c r="AC149" s="20">
        <v>4</v>
      </c>
      <c r="AD149" s="20">
        <v>45.3</v>
      </c>
      <c r="AE149" s="20">
        <v>80.599999999999994</v>
      </c>
      <c r="AF149" s="20">
        <v>84.8</v>
      </c>
      <c r="AG149" s="20">
        <v>66.7</v>
      </c>
      <c r="AH149" s="20">
        <v>75.8</v>
      </c>
      <c r="AI149" s="20">
        <v>18.2</v>
      </c>
      <c r="AJ149" s="20">
        <v>12.1</v>
      </c>
      <c r="AK149" s="20">
        <v>3</v>
      </c>
      <c r="AL149" s="20">
        <v>5</v>
      </c>
      <c r="AM149" s="20">
        <v>6.1</v>
      </c>
      <c r="AN149" s="20">
        <v>34</v>
      </c>
      <c r="AO149" s="20">
        <v>2.52</v>
      </c>
      <c r="AP149" s="20">
        <v>2.2799999999999998</v>
      </c>
      <c r="AQ149" s="20">
        <v>3.4</v>
      </c>
      <c r="AS149" s="20">
        <v>0</v>
      </c>
      <c r="AT149" s="20">
        <v>13</v>
      </c>
      <c r="AU149" s="20">
        <v>38.200000000000003</v>
      </c>
      <c r="AV149" s="20">
        <v>7.7</v>
      </c>
      <c r="AW149" s="20">
        <v>5.6</v>
      </c>
      <c r="AZ149" s="20">
        <v>2</v>
      </c>
      <c r="BA149" s="20">
        <v>0</v>
      </c>
      <c r="BB149" s="20">
        <v>0</v>
      </c>
      <c r="BC149" s="20">
        <v>0.54</v>
      </c>
      <c r="BD149" s="20">
        <v>0.51</v>
      </c>
      <c r="BE149" s="20">
        <v>18.3</v>
      </c>
      <c r="BF149" s="20">
        <v>18.3</v>
      </c>
      <c r="BG149" s="20">
        <v>36</v>
      </c>
    </row>
    <row r="150" spans="1:59" x14ac:dyDescent="0.25">
      <c r="A150" s="20">
        <v>8</v>
      </c>
      <c r="B150" s="20" t="s">
        <v>61</v>
      </c>
      <c r="C150" s="20" t="s">
        <v>47</v>
      </c>
      <c r="D150" s="20" t="s">
        <v>15</v>
      </c>
      <c r="E150" s="20">
        <v>2</v>
      </c>
      <c r="F150" s="20">
        <v>2025</v>
      </c>
      <c r="G150" s="20">
        <v>35</v>
      </c>
      <c r="H150" s="20">
        <v>33</v>
      </c>
      <c r="I150" s="20">
        <v>22</v>
      </c>
      <c r="J150" s="20">
        <v>66.7</v>
      </c>
      <c r="K150" s="20">
        <v>295</v>
      </c>
      <c r="L150" s="20">
        <v>295</v>
      </c>
      <c r="M150" s="20">
        <v>8.94</v>
      </c>
      <c r="N150" s="20">
        <v>2</v>
      </c>
      <c r="O150" s="20">
        <v>2</v>
      </c>
      <c r="P150" s="20">
        <v>13</v>
      </c>
      <c r="Q150" s="20">
        <v>89.8</v>
      </c>
      <c r="R150" s="20">
        <v>2</v>
      </c>
      <c r="S150" s="20">
        <v>5.7</v>
      </c>
      <c r="T150" s="20">
        <v>17</v>
      </c>
      <c r="U150" s="20">
        <v>6.51</v>
      </c>
      <c r="V150" s="20">
        <v>0</v>
      </c>
      <c r="W150" s="20">
        <v>0</v>
      </c>
      <c r="X150" s="20">
        <v>0</v>
      </c>
      <c r="Y150" s="20">
        <v>5.3</v>
      </c>
      <c r="Z150" s="20">
        <v>8.9</v>
      </c>
      <c r="AA150" s="20">
        <v>250</v>
      </c>
      <c r="AB150" s="20">
        <v>9.1</v>
      </c>
      <c r="AC150" s="20">
        <v>3</v>
      </c>
      <c r="AD150" s="20">
        <v>46.4</v>
      </c>
      <c r="AE150" s="20">
        <v>78.599999999999994</v>
      </c>
      <c r="AF150" s="20">
        <v>69.7</v>
      </c>
      <c r="AG150" s="20">
        <v>54.5</v>
      </c>
      <c r="AH150" s="20">
        <v>72.7</v>
      </c>
      <c r="AI150" s="20">
        <v>6.1</v>
      </c>
      <c r="AJ150" s="20">
        <v>3</v>
      </c>
      <c r="AK150" s="20">
        <v>3</v>
      </c>
      <c r="AL150" s="20">
        <v>1</v>
      </c>
      <c r="AN150" s="20">
        <v>0</v>
      </c>
      <c r="AO150" s="20">
        <v>2.58</v>
      </c>
      <c r="AP150" s="20">
        <v>2.1800000000000002</v>
      </c>
      <c r="AQ150" s="20">
        <v>2.7</v>
      </c>
      <c r="AS150" s="20">
        <v>0</v>
      </c>
      <c r="AT150" s="20">
        <v>13</v>
      </c>
      <c r="AU150" s="20">
        <v>37.1</v>
      </c>
      <c r="AV150" s="20">
        <v>15.4</v>
      </c>
      <c r="AW150" s="20">
        <v>4.46</v>
      </c>
      <c r="AX150" s="20">
        <v>3</v>
      </c>
      <c r="AY150" s="20">
        <v>2.9</v>
      </c>
      <c r="AZ150" s="20">
        <v>2</v>
      </c>
      <c r="BA150" s="20">
        <v>3</v>
      </c>
      <c r="BB150" s="20">
        <v>0</v>
      </c>
      <c r="BC150" s="20">
        <v>0.51</v>
      </c>
      <c r="BD150" s="20">
        <v>0.51</v>
      </c>
      <c r="BE150" s="20">
        <v>17.8</v>
      </c>
      <c r="BF150" s="20">
        <v>17.8</v>
      </c>
      <c r="BG150" s="20">
        <v>35</v>
      </c>
    </row>
    <row r="151" spans="1:59" x14ac:dyDescent="0.25">
      <c r="A151" s="20">
        <v>9</v>
      </c>
      <c r="B151" s="20" t="s">
        <v>73</v>
      </c>
      <c r="C151" s="20" t="s">
        <v>37</v>
      </c>
      <c r="D151" s="20" t="s">
        <v>15</v>
      </c>
      <c r="E151" s="20">
        <v>2</v>
      </c>
      <c r="F151" s="20">
        <v>2025</v>
      </c>
      <c r="G151" s="20">
        <v>34</v>
      </c>
      <c r="H151" s="20">
        <v>31</v>
      </c>
      <c r="I151" s="20">
        <v>19</v>
      </c>
      <c r="J151" s="20">
        <v>61.3</v>
      </c>
      <c r="K151" s="20">
        <v>292</v>
      </c>
      <c r="L151" s="20">
        <v>292</v>
      </c>
      <c r="M151" s="20">
        <v>9.42</v>
      </c>
      <c r="N151" s="20">
        <v>2</v>
      </c>
      <c r="O151" s="20">
        <v>0</v>
      </c>
      <c r="P151" s="20">
        <v>14</v>
      </c>
      <c r="Q151" s="20">
        <v>113.9</v>
      </c>
      <c r="R151" s="20">
        <v>2</v>
      </c>
      <c r="S151" s="20">
        <v>5.9</v>
      </c>
      <c r="T151" s="20">
        <v>23</v>
      </c>
      <c r="U151" s="20">
        <v>9.36</v>
      </c>
      <c r="V151" s="20">
        <v>1</v>
      </c>
      <c r="W151" s="20">
        <v>14</v>
      </c>
      <c r="X151" s="20">
        <v>0</v>
      </c>
      <c r="Y151" s="20">
        <v>12.4</v>
      </c>
      <c r="Z151" s="20">
        <v>15</v>
      </c>
      <c r="AA151" s="20">
        <v>391</v>
      </c>
      <c r="AB151" s="20">
        <v>22.6</v>
      </c>
      <c r="AC151" s="20">
        <v>7</v>
      </c>
      <c r="AD151" s="20">
        <v>44.2</v>
      </c>
      <c r="AE151" s="20">
        <v>76.900000000000006</v>
      </c>
      <c r="AF151" s="20">
        <v>64.5</v>
      </c>
      <c r="AG151" s="20">
        <v>45.2</v>
      </c>
      <c r="AH151" s="20">
        <v>64.5</v>
      </c>
      <c r="AI151" s="20">
        <v>19.399999999999999</v>
      </c>
      <c r="AJ151" s="20">
        <v>3.2</v>
      </c>
      <c r="AL151" s="20">
        <v>3</v>
      </c>
      <c r="AM151" s="20">
        <v>3.2</v>
      </c>
      <c r="AN151" s="20">
        <v>-1</v>
      </c>
      <c r="AO151" s="20">
        <v>2.96</v>
      </c>
      <c r="AP151" s="20">
        <v>2.31</v>
      </c>
      <c r="AQ151" s="20">
        <v>3.8</v>
      </c>
      <c r="AR151" s="20">
        <v>6</v>
      </c>
      <c r="AS151" s="20">
        <v>1</v>
      </c>
      <c r="AT151" s="20">
        <v>16</v>
      </c>
      <c r="AU151" s="20">
        <v>47.1</v>
      </c>
      <c r="AV151" s="20">
        <v>12.5</v>
      </c>
      <c r="AW151" s="20">
        <v>9.58</v>
      </c>
      <c r="AX151" s="20">
        <v>9.6999999999999993</v>
      </c>
      <c r="AY151" s="20">
        <v>2.9</v>
      </c>
      <c r="AZ151" s="20">
        <v>5</v>
      </c>
      <c r="BA151" s="20">
        <v>0</v>
      </c>
      <c r="BB151" s="20">
        <v>0</v>
      </c>
      <c r="BC151" s="20">
        <v>0.61</v>
      </c>
      <c r="BD151" s="20">
        <v>0.57999999999999996</v>
      </c>
      <c r="BE151" s="20">
        <v>20.9</v>
      </c>
      <c r="BF151" s="20">
        <v>20.9</v>
      </c>
      <c r="BG151" s="20">
        <v>36</v>
      </c>
    </row>
    <row r="152" spans="1:59" x14ac:dyDescent="0.25">
      <c r="A152" s="20">
        <v>10</v>
      </c>
      <c r="B152" s="20" t="s">
        <v>123</v>
      </c>
      <c r="C152" s="20" t="s">
        <v>10</v>
      </c>
      <c r="D152" s="20" t="s">
        <v>15</v>
      </c>
      <c r="E152" s="20">
        <v>2</v>
      </c>
      <c r="F152" s="20">
        <v>2025</v>
      </c>
      <c r="G152" s="20">
        <v>43</v>
      </c>
      <c r="H152" s="20">
        <v>39</v>
      </c>
      <c r="I152" s="20">
        <v>26</v>
      </c>
      <c r="J152" s="20">
        <v>66.7</v>
      </c>
      <c r="K152" s="20">
        <v>279</v>
      </c>
      <c r="L152" s="20">
        <v>279</v>
      </c>
      <c r="M152" s="20">
        <v>7.15</v>
      </c>
      <c r="N152" s="20">
        <v>3</v>
      </c>
      <c r="O152" s="20">
        <v>0</v>
      </c>
      <c r="P152" s="20">
        <v>15</v>
      </c>
      <c r="Q152" s="20">
        <v>113.1</v>
      </c>
      <c r="R152" s="20">
        <v>3</v>
      </c>
      <c r="S152" s="20">
        <v>7</v>
      </c>
      <c r="T152" s="20">
        <v>12</v>
      </c>
      <c r="U152" s="20">
        <v>7.79</v>
      </c>
      <c r="V152" s="20">
        <v>1</v>
      </c>
      <c r="W152" s="20">
        <v>13</v>
      </c>
      <c r="X152" s="20">
        <v>0</v>
      </c>
      <c r="Y152" s="20">
        <v>5</v>
      </c>
      <c r="Z152" s="20">
        <v>6.8</v>
      </c>
      <c r="AA152" s="20">
        <v>244</v>
      </c>
      <c r="AB152" s="20">
        <v>2.6</v>
      </c>
      <c r="AC152" s="20">
        <v>1</v>
      </c>
      <c r="AD152" s="20">
        <v>50.2</v>
      </c>
      <c r="AE152" s="20">
        <v>80.599999999999994</v>
      </c>
      <c r="AF152" s="20">
        <v>66.7</v>
      </c>
      <c r="AG152" s="20">
        <v>61.5</v>
      </c>
      <c r="AH152" s="20">
        <v>74.400000000000006</v>
      </c>
      <c r="AI152" s="20">
        <v>17.899999999999999</v>
      </c>
      <c r="AJ152" s="20">
        <v>7.7</v>
      </c>
      <c r="AL152" s="20">
        <v>1</v>
      </c>
      <c r="AM152" s="20">
        <v>7.7</v>
      </c>
      <c r="AN152" s="20">
        <v>24</v>
      </c>
      <c r="AO152" s="20">
        <v>2.54</v>
      </c>
      <c r="AP152" s="20">
        <v>3.02</v>
      </c>
      <c r="AQ152" s="20">
        <v>5.0999999999999996</v>
      </c>
      <c r="AR152" s="20">
        <v>5.2</v>
      </c>
      <c r="AS152" s="20">
        <v>1</v>
      </c>
      <c r="AT152" s="20">
        <v>10</v>
      </c>
      <c r="AU152" s="20">
        <v>23.3</v>
      </c>
      <c r="AV152" s="20">
        <v>30</v>
      </c>
      <c r="AW152" s="20">
        <v>-7.49</v>
      </c>
      <c r="AX152" s="20">
        <v>15.4</v>
      </c>
      <c r="AZ152" s="20">
        <v>1</v>
      </c>
      <c r="BA152" s="20">
        <v>1</v>
      </c>
      <c r="BB152" s="20">
        <v>1</v>
      </c>
      <c r="BC152" s="20">
        <v>0.53</v>
      </c>
      <c r="BD152" s="20">
        <v>0.47</v>
      </c>
      <c r="BE152" s="20">
        <v>22.8</v>
      </c>
      <c r="BF152" s="20">
        <v>22.8</v>
      </c>
      <c r="BG152" s="20">
        <v>48</v>
      </c>
    </row>
    <row r="153" spans="1:59" x14ac:dyDescent="0.25">
      <c r="A153" s="20">
        <v>11</v>
      </c>
      <c r="B153" s="20" t="s">
        <v>96</v>
      </c>
      <c r="C153" s="20" t="s">
        <v>27</v>
      </c>
      <c r="D153" s="20" t="s">
        <v>15</v>
      </c>
      <c r="E153" s="20">
        <v>2</v>
      </c>
      <c r="F153" s="20">
        <v>2025</v>
      </c>
      <c r="G153" s="20">
        <v>44</v>
      </c>
      <c r="H153" s="20">
        <v>42</v>
      </c>
      <c r="I153" s="20">
        <v>24</v>
      </c>
      <c r="J153" s="20">
        <v>57.1</v>
      </c>
      <c r="K153" s="20">
        <v>271</v>
      </c>
      <c r="L153" s="20">
        <v>271</v>
      </c>
      <c r="M153" s="20">
        <v>6.45</v>
      </c>
      <c r="N153" s="20">
        <v>3</v>
      </c>
      <c r="O153" s="20">
        <v>2</v>
      </c>
      <c r="P153" s="20">
        <v>15</v>
      </c>
      <c r="Q153" s="20">
        <v>80.599999999999994</v>
      </c>
      <c r="R153" s="20">
        <v>1</v>
      </c>
      <c r="S153" s="20">
        <v>2.2999999999999998</v>
      </c>
      <c r="T153" s="20">
        <v>10</v>
      </c>
      <c r="U153" s="20">
        <v>5.37</v>
      </c>
      <c r="V153" s="20">
        <v>1</v>
      </c>
      <c r="W153" s="20">
        <v>3</v>
      </c>
      <c r="X153" s="20">
        <v>0</v>
      </c>
      <c r="Y153" s="20">
        <v>4</v>
      </c>
      <c r="Z153" s="20">
        <v>8.1</v>
      </c>
      <c r="AA153" s="20">
        <v>325</v>
      </c>
      <c r="AB153" s="20">
        <v>4.8</v>
      </c>
      <c r="AC153" s="20">
        <v>2</v>
      </c>
      <c r="AD153" s="20">
        <v>59.8</v>
      </c>
      <c r="AE153" s="20">
        <v>77.5</v>
      </c>
      <c r="AF153" s="20">
        <v>81</v>
      </c>
      <c r="AG153" s="20">
        <v>52.4</v>
      </c>
      <c r="AH153" s="20">
        <v>83.3</v>
      </c>
      <c r="AI153" s="20">
        <v>7.1</v>
      </c>
      <c r="AK153" s="20">
        <v>2.4</v>
      </c>
      <c r="AL153" s="20">
        <v>6</v>
      </c>
      <c r="AM153" s="20">
        <v>16.7</v>
      </c>
      <c r="AN153" s="20">
        <v>45</v>
      </c>
      <c r="AO153" s="20">
        <v>2.57</v>
      </c>
      <c r="AP153" s="20">
        <v>2.65</v>
      </c>
      <c r="AQ153" s="20">
        <v>2.8</v>
      </c>
      <c r="AR153" s="20">
        <v>6.6</v>
      </c>
      <c r="AS153" s="20">
        <v>0</v>
      </c>
      <c r="AT153" s="20">
        <v>10</v>
      </c>
      <c r="AU153" s="20">
        <v>22.7</v>
      </c>
      <c r="AV153" s="20">
        <v>10</v>
      </c>
      <c r="AW153" s="20">
        <v>-10.14</v>
      </c>
      <c r="AY153" s="20">
        <v>2.2999999999999998</v>
      </c>
      <c r="AZ153" s="20">
        <v>1</v>
      </c>
      <c r="BA153" s="20">
        <v>1</v>
      </c>
      <c r="BB153" s="20">
        <v>0</v>
      </c>
      <c r="BC153" s="20">
        <v>0.48</v>
      </c>
      <c r="BD153" s="20">
        <v>0.47</v>
      </c>
      <c r="BE153" s="20">
        <v>21.2</v>
      </c>
      <c r="BF153" s="20">
        <v>21.2</v>
      </c>
      <c r="BG153" s="20">
        <v>45</v>
      </c>
    </row>
    <row r="154" spans="1:59" x14ac:dyDescent="0.25">
      <c r="A154" s="20">
        <v>12</v>
      </c>
      <c r="B154" s="20" t="s">
        <v>54</v>
      </c>
      <c r="C154" s="20" t="s">
        <v>49</v>
      </c>
      <c r="D154" s="20" t="s">
        <v>15</v>
      </c>
      <c r="E154" s="20">
        <v>2</v>
      </c>
      <c r="F154" s="20">
        <v>2025</v>
      </c>
      <c r="G154" s="20">
        <v>32</v>
      </c>
      <c r="H154" s="20">
        <v>27</v>
      </c>
      <c r="I154" s="20">
        <v>19</v>
      </c>
      <c r="J154" s="20">
        <v>70.400000000000006</v>
      </c>
      <c r="K154" s="20">
        <v>242</v>
      </c>
      <c r="L154" s="20">
        <v>242</v>
      </c>
      <c r="M154" s="20">
        <v>8.9600000000000009</v>
      </c>
      <c r="N154" s="20">
        <v>2</v>
      </c>
      <c r="O154" s="20">
        <v>0</v>
      </c>
      <c r="P154" s="20">
        <v>8</v>
      </c>
      <c r="Q154" s="20">
        <v>122.8</v>
      </c>
      <c r="R154" s="20">
        <v>2</v>
      </c>
      <c r="S154" s="20">
        <v>6.3</v>
      </c>
      <c r="T154" s="20">
        <v>6</v>
      </c>
      <c r="U154" s="20">
        <v>9.52</v>
      </c>
      <c r="V154" s="20">
        <v>3</v>
      </c>
      <c r="W154" s="20">
        <v>26</v>
      </c>
      <c r="X154" s="20">
        <v>0</v>
      </c>
      <c r="Y154" s="20">
        <v>5.5</v>
      </c>
      <c r="Z154" s="20">
        <v>9.5</v>
      </c>
      <c r="AA154" s="20">
        <v>256</v>
      </c>
      <c r="AB154" s="20">
        <v>11.1</v>
      </c>
      <c r="AC154" s="20">
        <v>3</v>
      </c>
      <c r="AD154" s="20">
        <v>36</v>
      </c>
      <c r="AE154" s="20">
        <v>77.8</v>
      </c>
      <c r="AF154" s="20">
        <v>74.099999999999994</v>
      </c>
      <c r="AG154" s="20">
        <v>66.7</v>
      </c>
      <c r="AH154" s="20">
        <v>88.9</v>
      </c>
      <c r="AI154" s="20">
        <v>11.1</v>
      </c>
      <c r="AJ154" s="20">
        <v>3.7</v>
      </c>
      <c r="AK154" s="20">
        <v>3.7</v>
      </c>
      <c r="AL154" s="20">
        <v>1</v>
      </c>
      <c r="AM154" s="20">
        <v>7.4</v>
      </c>
      <c r="AN154" s="20">
        <v>13</v>
      </c>
      <c r="AO154" s="20">
        <v>2.69</v>
      </c>
      <c r="AP154" s="20">
        <v>2.58</v>
      </c>
      <c r="AQ154" s="20">
        <v>5.2</v>
      </c>
      <c r="AR154" s="20">
        <v>4.7</v>
      </c>
      <c r="AS154" s="20">
        <v>1</v>
      </c>
      <c r="AT154" s="20">
        <v>11</v>
      </c>
      <c r="AU154" s="20">
        <v>34.4</v>
      </c>
      <c r="AV154" s="20">
        <v>18.2</v>
      </c>
      <c r="AW154" s="20">
        <v>3.66</v>
      </c>
      <c r="AX154" s="20">
        <v>3.7</v>
      </c>
      <c r="AY154" s="20">
        <v>3.1</v>
      </c>
      <c r="AZ154" s="20">
        <v>0</v>
      </c>
      <c r="BA154" s="20">
        <v>0</v>
      </c>
      <c r="BB154" s="20">
        <v>0</v>
      </c>
      <c r="BC154" s="20">
        <v>0.62</v>
      </c>
      <c r="BD154" s="20">
        <v>0.52</v>
      </c>
      <c r="BE154" s="20">
        <v>19.8</v>
      </c>
      <c r="BF154" s="20">
        <v>19.8</v>
      </c>
      <c r="BG154" s="20">
        <v>38</v>
      </c>
    </row>
    <row r="155" spans="1:59" x14ac:dyDescent="0.25">
      <c r="A155" s="20">
        <v>13</v>
      </c>
      <c r="B155" s="20" t="s">
        <v>148</v>
      </c>
      <c r="C155" s="20" t="s">
        <v>18</v>
      </c>
      <c r="D155" s="20" t="s">
        <v>15</v>
      </c>
      <c r="E155" s="20">
        <v>2</v>
      </c>
      <c r="F155" s="20">
        <v>2025</v>
      </c>
      <c r="G155" s="20">
        <v>33</v>
      </c>
      <c r="H155" s="20">
        <v>32</v>
      </c>
      <c r="I155" s="20">
        <v>21</v>
      </c>
      <c r="J155" s="20">
        <v>65.599999999999994</v>
      </c>
      <c r="K155" s="20">
        <v>241</v>
      </c>
      <c r="L155" s="20">
        <v>241</v>
      </c>
      <c r="M155" s="20">
        <v>7.53</v>
      </c>
      <c r="N155" s="20">
        <v>2</v>
      </c>
      <c r="O155" s="20">
        <v>3</v>
      </c>
      <c r="P155" s="20">
        <v>11</v>
      </c>
      <c r="Q155" s="20">
        <v>69.900000000000006</v>
      </c>
      <c r="R155" s="20">
        <v>1</v>
      </c>
      <c r="S155" s="20">
        <v>3</v>
      </c>
      <c r="T155" s="20">
        <v>7</v>
      </c>
      <c r="U155" s="20">
        <v>4.21</v>
      </c>
      <c r="V155" s="20">
        <v>0</v>
      </c>
      <c r="W155" s="20">
        <v>0</v>
      </c>
      <c r="X155" s="20">
        <v>0</v>
      </c>
      <c r="Y155" s="20">
        <v>-4.3</v>
      </c>
      <c r="Z155" s="20">
        <v>8.8000000000000007</v>
      </c>
      <c r="AA155" s="20">
        <v>272</v>
      </c>
      <c r="AB155" s="20">
        <v>18.8</v>
      </c>
      <c r="AC155" s="20">
        <v>6</v>
      </c>
      <c r="AD155" s="20">
        <v>49</v>
      </c>
      <c r="AE155" s="20">
        <v>67.7</v>
      </c>
      <c r="AF155" s="20">
        <v>78.099999999999994</v>
      </c>
      <c r="AG155" s="20">
        <v>59.4</v>
      </c>
      <c r="AH155" s="20">
        <v>68.8</v>
      </c>
      <c r="AI155" s="20">
        <v>28.1</v>
      </c>
      <c r="AJ155" s="20">
        <v>3.1</v>
      </c>
      <c r="AK155" s="20">
        <v>9.4</v>
      </c>
      <c r="AL155" s="20">
        <v>1</v>
      </c>
      <c r="AN155" s="20">
        <v>0</v>
      </c>
      <c r="AO155" s="20">
        <v>2.33</v>
      </c>
      <c r="AP155" s="20">
        <v>2.2999999999999998</v>
      </c>
      <c r="AQ155" s="20">
        <v>2.8</v>
      </c>
      <c r="AS155" s="20">
        <v>0</v>
      </c>
      <c r="AT155" s="20">
        <v>11</v>
      </c>
      <c r="AU155" s="20">
        <v>33.299999999999997</v>
      </c>
      <c r="AV155" s="20">
        <v>9.1</v>
      </c>
      <c r="AW155" s="20">
        <v>4.01</v>
      </c>
      <c r="AX155" s="20">
        <v>3.1</v>
      </c>
      <c r="AY155" s="20">
        <v>6.1</v>
      </c>
      <c r="AZ155" s="20">
        <v>1</v>
      </c>
      <c r="BA155" s="20">
        <v>0</v>
      </c>
      <c r="BB155" s="20">
        <v>0</v>
      </c>
      <c r="BC155" s="20">
        <v>0.63</v>
      </c>
      <c r="BD155" s="20">
        <v>0.61</v>
      </c>
      <c r="BE155" s="20">
        <v>20.7</v>
      </c>
      <c r="BF155" s="20">
        <v>20.7</v>
      </c>
      <c r="BG155" s="20">
        <v>34</v>
      </c>
    </row>
    <row r="156" spans="1:59" x14ac:dyDescent="0.25">
      <c r="A156" s="20">
        <v>14</v>
      </c>
      <c r="B156" s="20" t="s">
        <v>101</v>
      </c>
      <c r="C156" s="20" t="s">
        <v>90</v>
      </c>
      <c r="D156" s="20" t="s">
        <v>15</v>
      </c>
      <c r="E156" s="20">
        <v>2</v>
      </c>
      <c r="F156" s="20">
        <v>2025</v>
      </c>
      <c r="G156" s="20">
        <v>30</v>
      </c>
      <c r="H156" s="20">
        <v>23</v>
      </c>
      <c r="I156" s="20">
        <v>19</v>
      </c>
      <c r="J156" s="20">
        <v>82.6</v>
      </c>
      <c r="K156" s="20">
        <v>230</v>
      </c>
      <c r="L156" s="20">
        <v>230</v>
      </c>
      <c r="M156" s="20">
        <v>10</v>
      </c>
      <c r="N156" s="20">
        <v>2</v>
      </c>
      <c r="O156" s="20">
        <v>0</v>
      </c>
      <c r="P156" s="20">
        <v>9</v>
      </c>
      <c r="Q156" s="20">
        <v>137.30000000000001</v>
      </c>
      <c r="R156" s="20">
        <v>3</v>
      </c>
      <c r="S156" s="20">
        <v>10</v>
      </c>
      <c r="T156" s="20">
        <v>19</v>
      </c>
      <c r="U156" s="20">
        <v>9.65</v>
      </c>
      <c r="V156" s="20">
        <v>4</v>
      </c>
      <c r="W156" s="20">
        <v>29</v>
      </c>
      <c r="X156" s="20">
        <v>1</v>
      </c>
      <c r="Y156" s="20">
        <v>10.7</v>
      </c>
      <c r="Z156" s="20">
        <v>6.4</v>
      </c>
      <c r="AA156" s="20">
        <v>148</v>
      </c>
      <c r="AB156" s="20">
        <v>13</v>
      </c>
      <c r="AC156" s="20">
        <v>3</v>
      </c>
      <c r="AD156" s="20">
        <v>53</v>
      </c>
      <c r="AE156" s="20">
        <v>87</v>
      </c>
      <c r="AF156" s="20">
        <v>91.3</v>
      </c>
      <c r="AG156" s="20">
        <v>69.599999999999994</v>
      </c>
      <c r="AH156" s="20">
        <v>87</v>
      </c>
      <c r="AI156" s="20">
        <v>13</v>
      </c>
      <c r="AJ156" s="20">
        <v>8.6999999999999993</v>
      </c>
      <c r="AL156" s="20">
        <v>3</v>
      </c>
      <c r="AM156" s="20">
        <v>4.3</v>
      </c>
      <c r="AN156" s="20">
        <v>6</v>
      </c>
      <c r="AO156" s="20">
        <v>2.42</v>
      </c>
      <c r="AP156" s="20">
        <v>2.89</v>
      </c>
      <c r="AQ156" s="20">
        <v>3.6</v>
      </c>
      <c r="AR156" s="20">
        <v>5.0999999999999996</v>
      </c>
      <c r="AS156" s="20">
        <v>1</v>
      </c>
      <c r="AT156" s="20">
        <v>8</v>
      </c>
      <c r="AU156" s="20">
        <v>26.7</v>
      </c>
      <c r="AV156" s="20">
        <v>37.5</v>
      </c>
      <c r="AW156" s="20">
        <v>2.2999999999999998</v>
      </c>
      <c r="AX156" s="20">
        <v>8.6999999999999993</v>
      </c>
      <c r="AZ156" s="20">
        <v>0</v>
      </c>
      <c r="BA156" s="20">
        <v>0</v>
      </c>
      <c r="BB156" s="20">
        <v>0</v>
      </c>
      <c r="BC156" s="20">
        <v>0.88</v>
      </c>
      <c r="BD156" s="20">
        <v>0.73</v>
      </c>
      <c r="BE156" s="20">
        <v>26.3</v>
      </c>
      <c r="BF156" s="20">
        <v>26.3</v>
      </c>
      <c r="BG156" s="20">
        <v>36</v>
      </c>
    </row>
    <row r="157" spans="1:59" x14ac:dyDescent="0.25">
      <c r="A157" s="20">
        <v>15</v>
      </c>
      <c r="B157" s="20" t="s">
        <v>86</v>
      </c>
      <c r="C157" s="20" t="s">
        <v>600</v>
      </c>
      <c r="D157" s="20" t="s">
        <v>15</v>
      </c>
      <c r="E157" s="20">
        <v>2</v>
      </c>
      <c r="F157" s="20">
        <v>2025</v>
      </c>
      <c r="G157" s="20">
        <v>33</v>
      </c>
      <c r="H157" s="20">
        <v>29</v>
      </c>
      <c r="I157" s="20">
        <v>19</v>
      </c>
      <c r="J157" s="20">
        <v>65.5</v>
      </c>
      <c r="K157" s="20">
        <v>225</v>
      </c>
      <c r="L157" s="20">
        <v>225</v>
      </c>
      <c r="M157" s="20">
        <v>7.76</v>
      </c>
      <c r="N157" s="20">
        <v>4</v>
      </c>
      <c r="O157" s="20">
        <v>0</v>
      </c>
      <c r="P157" s="20">
        <v>10</v>
      </c>
      <c r="Q157" s="20">
        <v>128.6</v>
      </c>
      <c r="R157" s="20">
        <v>3</v>
      </c>
      <c r="S157" s="20">
        <v>9.1</v>
      </c>
      <c r="T157" s="20">
        <v>28</v>
      </c>
      <c r="U157" s="20">
        <v>8.66</v>
      </c>
      <c r="V157" s="20">
        <v>1</v>
      </c>
      <c r="W157" s="20">
        <v>11</v>
      </c>
      <c r="X157" s="20">
        <v>0</v>
      </c>
      <c r="Y157" s="20">
        <v>13.2</v>
      </c>
      <c r="Z157" s="20">
        <v>11</v>
      </c>
      <c r="AA157" s="20">
        <v>296</v>
      </c>
      <c r="AB157" s="20">
        <v>20.7</v>
      </c>
      <c r="AC157" s="20">
        <v>6</v>
      </c>
      <c r="AD157" s="20">
        <v>29.8</v>
      </c>
      <c r="AE157" s="20">
        <v>81.5</v>
      </c>
      <c r="AF157" s="20">
        <v>65.5</v>
      </c>
      <c r="AG157" s="20">
        <v>69</v>
      </c>
      <c r="AH157" s="20">
        <v>75.900000000000006</v>
      </c>
      <c r="AI157" s="20">
        <v>17.2</v>
      </c>
      <c r="AJ157" s="20">
        <v>13.8</v>
      </c>
      <c r="AL157" s="20">
        <v>7</v>
      </c>
      <c r="AM157" s="20">
        <v>10.3</v>
      </c>
      <c r="AN157" s="20">
        <v>31</v>
      </c>
      <c r="AO157" s="20">
        <v>2.71</v>
      </c>
      <c r="AP157" s="20">
        <v>2.4900000000000002</v>
      </c>
      <c r="AQ157" s="20">
        <v>3</v>
      </c>
      <c r="AR157" s="20">
        <v>6.7</v>
      </c>
      <c r="AS157" s="20">
        <v>0</v>
      </c>
      <c r="AT157" s="20">
        <v>14</v>
      </c>
      <c r="AU157" s="20">
        <v>42.4</v>
      </c>
      <c r="AV157" s="20">
        <v>21.4</v>
      </c>
      <c r="AW157" s="20">
        <v>10.11</v>
      </c>
      <c r="AX157" s="20">
        <v>3.4</v>
      </c>
      <c r="AY157" s="20">
        <v>3</v>
      </c>
      <c r="AZ157" s="20">
        <v>1</v>
      </c>
      <c r="BA157" s="20">
        <v>1</v>
      </c>
      <c r="BB157" s="20">
        <v>0</v>
      </c>
      <c r="BC157" s="20">
        <v>0.8</v>
      </c>
      <c r="BD157" s="20">
        <v>0.77</v>
      </c>
      <c r="BE157" s="20">
        <v>26.3</v>
      </c>
      <c r="BF157" s="20">
        <v>26.3</v>
      </c>
      <c r="BG157" s="20">
        <v>34</v>
      </c>
    </row>
    <row r="158" spans="1:59" x14ac:dyDescent="0.25">
      <c r="A158" s="20">
        <v>16</v>
      </c>
      <c r="B158" s="20" t="s">
        <v>179</v>
      </c>
      <c r="C158" s="20" t="s">
        <v>602</v>
      </c>
      <c r="D158" s="20" t="s">
        <v>15</v>
      </c>
      <c r="E158" s="20">
        <v>2</v>
      </c>
      <c r="F158" s="20">
        <v>2025</v>
      </c>
      <c r="G158" s="20">
        <v>29</v>
      </c>
      <c r="H158" s="20">
        <v>25</v>
      </c>
      <c r="I158" s="20">
        <v>17</v>
      </c>
      <c r="J158" s="20">
        <v>68</v>
      </c>
      <c r="K158" s="20">
        <v>220</v>
      </c>
      <c r="L158" s="20">
        <v>220</v>
      </c>
      <c r="M158" s="20">
        <v>8.8000000000000007</v>
      </c>
      <c r="N158" s="20">
        <v>1</v>
      </c>
      <c r="O158" s="20">
        <v>1</v>
      </c>
      <c r="P158" s="20">
        <v>10</v>
      </c>
      <c r="Q158" s="20">
        <v>92.1</v>
      </c>
      <c r="R158" s="20">
        <v>1</v>
      </c>
      <c r="S158" s="20">
        <v>3.4</v>
      </c>
      <c r="T158" s="20">
        <v>9</v>
      </c>
      <c r="U158" s="20">
        <v>7.15</v>
      </c>
      <c r="V158" s="20">
        <v>3</v>
      </c>
      <c r="W158" s="20">
        <v>34</v>
      </c>
      <c r="X158" s="20">
        <v>0</v>
      </c>
      <c r="Y158" s="20">
        <v>13.3</v>
      </c>
      <c r="Z158" s="20">
        <v>8.3000000000000007</v>
      </c>
      <c r="AA158" s="20">
        <v>183</v>
      </c>
      <c r="AB158" s="20">
        <v>8</v>
      </c>
      <c r="AC158" s="20">
        <v>2</v>
      </c>
      <c r="AD158" s="20">
        <v>47.3</v>
      </c>
      <c r="AE158" s="20">
        <v>85.7</v>
      </c>
      <c r="AF158" s="20">
        <v>52</v>
      </c>
      <c r="AG158" s="20">
        <v>60</v>
      </c>
      <c r="AH158" s="20">
        <v>72</v>
      </c>
      <c r="AI158" s="20">
        <v>8</v>
      </c>
      <c r="AJ158" s="20">
        <v>8</v>
      </c>
      <c r="AK158" s="20">
        <v>4</v>
      </c>
      <c r="AL158" s="20">
        <v>2</v>
      </c>
      <c r="AM158" s="20">
        <v>4</v>
      </c>
      <c r="AN158" s="20">
        <v>12</v>
      </c>
      <c r="AO158" s="20">
        <v>2.4500000000000002</v>
      </c>
      <c r="AP158" s="20">
        <v>2.4</v>
      </c>
      <c r="AQ158" s="20">
        <v>3.6</v>
      </c>
      <c r="AR158" s="20">
        <v>6.1</v>
      </c>
      <c r="AS158" s="20">
        <v>0</v>
      </c>
      <c r="AT158" s="20">
        <v>13</v>
      </c>
      <c r="AU158" s="20">
        <v>44.8</v>
      </c>
      <c r="AV158" s="20">
        <v>7.7</v>
      </c>
      <c r="AW158" s="20">
        <v>16.98</v>
      </c>
      <c r="AX158" s="20">
        <v>20</v>
      </c>
      <c r="AZ158" s="20">
        <v>1</v>
      </c>
      <c r="BA158" s="20">
        <v>2</v>
      </c>
      <c r="BB158" s="20">
        <v>0</v>
      </c>
      <c r="BC158" s="20">
        <v>0.52</v>
      </c>
      <c r="BD158" s="20">
        <v>0.45</v>
      </c>
      <c r="BE158" s="20">
        <v>15</v>
      </c>
      <c r="BF158" s="20">
        <v>15</v>
      </c>
      <c r="BG158" s="20">
        <v>33</v>
      </c>
    </row>
    <row r="159" spans="1:59" x14ac:dyDescent="0.25">
      <c r="A159" s="20">
        <v>17</v>
      </c>
      <c r="B159" s="20" t="s">
        <v>78</v>
      </c>
      <c r="C159" s="20" t="s">
        <v>26</v>
      </c>
      <c r="D159" s="20" t="s">
        <v>15</v>
      </c>
      <c r="E159" s="20">
        <v>2</v>
      </c>
      <c r="F159" s="20">
        <v>2025</v>
      </c>
      <c r="G159" s="20">
        <v>45</v>
      </c>
      <c r="H159" s="20">
        <v>38</v>
      </c>
      <c r="I159" s="20">
        <v>25</v>
      </c>
      <c r="J159" s="20">
        <v>65.8</v>
      </c>
      <c r="K159" s="20">
        <v>215</v>
      </c>
      <c r="L159" s="20">
        <v>215</v>
      </c>
      <c r="M159" s="20">
        <v>5.66</v>
      </c>
      <c r="N159" s="20">
        <v>2</v>
      </c>
      <c r="O159" s="20">
        <v>0</v>
      </c>
      <c r="P159" s="20">
        <v>12</v>
      </c>
      <c r="Q159" s="20">
        <v>98</v>
      </c>
      <c r="R159" s="20">
        <v>4</v>
      </c>
      <c r="S159" s="20">
        <v>8.9</v>
      </c>
      <c r="T159" s="20">
        <v>24</v>
      </c>
      <c r="U159" s="20">
        <v>5.5</v>
      </c>
      <c r="V159" s="20">
        <v>3</v>
      </c>
      <c r="W159" s="20">
        <v>33</v>
      </c>
      <c r="X159" s="20">
        <v>0</v>
      </c>
      <c r="Y159" s="20">
        <v>0.9</v>
      </c>
      <c r="Z159" s="20">
        <v>7.8</v>
      </c>
      <c r="AA159" s="20">
        <v>282</v>
      </c>
      <c r="AB159" s="20">
        <v>21.1</v>
      </c>
      <c r="AC159" s="20">
        <v>8</v>
      </c>
      <c r="AD159" s="20">
        <v>61.4</v>
      </c>
      <c r="AE159" s="20">
        <v>74.3</v>
      </c>
      <c r="AF159" s="20">
        <v>65.8</v>
      </c>
      <c r="AG159" s="20">
        <v>68.400000000000006</v>
      </c>
      <c r="AH159" s="20">
        <v>73.7</v>
      </c>
      <c r="AI159" s="20">
        <v>21.1</v>
      </c>
      <c r="AJ159" s="20">
        <v>5.3</v>
      </c>
      <c r="AK159" s="20">
        <v>2.6</v>
      </c>
      <c r="AL159" s="20">
        <v>3</v>
      </c>
      <c r="AM159" s="20">
        <v>2.6</v>
      </c>
      <c r="AN159" s="20">
        <v>0</v>
      </c>
      <c r="AO159" s="20">
        <v>2.2599999999999998</v>
      </c>
      <c r="AP159" s="20">
        <v>2.36</v>
      </c>
      <c r="AQ159" s="20">
        <v>3.3</v>
      </c>
      <c r="AR159" s="20">
        <v>4</v>
      </c>
      <c r="AS159" s="20">
        <v>0</v>
      </c>
      <c r="AT159" s="20">
        <v>13</v>
      </c>
      <c r="AU159" s="20">
        <v>28.9</v>
      </c>
      <c r="AV159" s="20">
        <v>30.8</v>
      </c>
      <c r="AW159" s="20">
        <v>4.41</v>
      </c>
      <c r="AX159" s="20">
        <v>5.3</v>
      </c>
      <c r="AY159" s="20">
        <v>4.4000000000000004</v>
      </c>
      <c r="AZ159" s="20">
        <v>2</v>
      </c>
      <c r="BA159" s="20">
        <v>0</v>
      </c>
      <c r="BB159" s="20">
        <v>0</v>
      </c>
      <c r="BC159" s="20">
        <v>0.44</v>
      </c>
      <c r="BD159" s="20">
        <v>0.44</v>
      </c>
      <c r="BE159" s="20">
        <v>19.899999999999999</v>
      </c>
      <c r="BF159" s="20">
        <v>19.899999999999999</v>
      </c>
      <c r="BG159" s="20">
        <v>45</v>
      </c>
    </row>
    <row r="160" spans="1:59" x14ac:dyDescent="0.25">
      <c r="A160" s="20">
        <v>18</v>
      </c>
      <c r="B160" s="20" t="s">
        <v>88</v>
      </c>
      <c r="C160" s="20" t="s">
        <v>8</v>
      </c>
      <c r="D160" s="20" t="s">
        <v>15</v>
      </c>
      <c r="E160" s="20">
        <v>2</v>
      </c>
      <c r="F160" s="20">
        <v>2025</v>
      </c>
      <c r="G160" s="20">
        <v>36</v>
      </c>
      <c r="H160" s="20">
        <v>30</v>
      </c>
      <c r="I160" s="20">
        <v>19</v>
      </c>
      <c r="J160" s="20">
        <v>63.3</v>
      </c>
      <c r="K160" s="20">
        <v>207</v>
      </c>
      <c r="L160" s="20">
        <v>207</v>
      </c>
      <c r="M160" s="20">
        <v>6.9</v>
      </c>
      <c r="N160" s="20">
        <v>2</v>
      </c>
      <c r="O160" s="20">
        <v>1</v>
      </c>
      <c r="P160" s="20">
        <v>10</v>
      </c>
      <c r="Q160" s="20">
        <v>91.9</v>
      </c>
      <c r="R160" s="20">
        <v>4</v>
      </c>
      <c r="S160" s="20">
        <v>11.1</v>
      </c>
      <c r="T160" s="20">
        <v>29</v>
      </c>
      <c r="U160" s="20">
        <v>5.09</v>
      </c>
      <c r="V160" s="20">
        <v>2</v>
      </c>
      <c r="W160" s="20">
        <v>19</v>
      </c>
      <c r="X160" s="20">
        <v>0</v>
      </c>
      <c r="Y160" s="20">
        <v>10.9</v>
      </c>
      <c r="Z160" s="20">
        <v>10</v>
      </c>
      <c r="AA160" s="20">
        <v>279</v>
      </c>
      <c r="AB160" s="20">
        <v>16.7</v>
      </c>
      <c r="AC160" s="20">
        <v>5</v>
      </c>
      <c r="AD160" s="20">
        <v>35.700000000000003</v>
      </c>
      <c r="AE160" s="20">
        <v>82.1</v>
      </c>
      <c r="AF160" s="20">
        <v>70</v>
      </c>
      <c r="AG160" s="20">
        <v>50</v>
      </c>
      <c r="AH160" s="20">
        <v>80</v>
      </c>
      <c r="AI160" s="20">
        <v>13.3</v>
      </c>
      <c r="AJ160" s="20">
        <v>3.3</v>
      </c>
      <c r="AK160" s="20">
        <v>3.3</v>
      </c>
      <c r="AL160" s="20">
        <v>2</v>
      </c>
      <c r="AM160" s="20">
        <v>13.3</v>
      </c>
      <c r="AN160" s="20">
        <v>44</v>
      </c>
      <c r="AO160" s="20">
        <v>2.95</v>
      </c>
      <c r="AP160" s="20">
        <v>2.95</v>
      </c>
      <c r="AQ160" s="20">
        <v>3.1</v>
      </c>
      <c r="AR160" s="20">
        <v>6.2</v>
      </c>
      <c r="AS160" s="20">
        <v>0</v>
      </c>
      <c r="AT160" s="20">
        <v>11</v>
      </c>
      <c r="AU160" s="20">
        <v>30.6</v>
      </c>
      <c r="AV160" s="20">
        <v>36.4</v>
      </c>
      <c r="AW160" s="20">
        <v>-3.54</v>
      </c>
      <c r="AX160" s="20">
        <v>10</v>
      </c>
      <c r="AY160" s="20">
        <v>2.8</v>
      </c>
      <c r="AZ160" s="20">
        <v>0</v>
      </c>
      <c r="BA160" s="20">
        <v>2</v>
      </c>
      <c r="BB160" s="20">
        <v>0</v>
      </c>
      <c r="BC160" s="20">
        <v>0.5</v>
      </c>
      <c r="BD160" s="20">
        <v>0.46</v>
      </c>
      <c r="BE160" s="20">
        <v>18</v>
      </c>
      <c r="BF160" s="20">
        <v>18</v>
      </c>
      <c r="BG160" s="20">
        <v>39</v>
      </c>
    </row>
    <row r="161" spans="1:59" x14ac:dyDescent="0.25">
      <c r="A161" s="20">
        <v>19</v>
      </c>
      <c r="B161" s="20" t="s">
        <v>151</v>
      </c>
      <c r="C161" s="20" t="s">
        <v>102</v>
      </c>
      <c r="D161" s="20" t="s">
        <v>15</v>
      </c>
      <c r="E161" s="20">
        <v>2</v>
      </c>
      <c r="F161" s="20">
        <v>2025</v>
      </c>
      <c r="G161" s="20">
        <v>40</v>
      </c>
      <c r="H161" s="20">
        <v>34</v>
      </c>
      <c r="I161" s="20">
        <v>25</v>
      </c>
      <c r="J161" s="20">
        <v>73.5</v>
      </c>
      <c r="K161" s="20">
        <v>207</v>
      </c>
      <c r="L161" s="20">
        <v>207</v>
      </c>
      <c r="M161" s="20">
        <v>6.09</v>
      </c>
      <c r="N161" s="20">
        <v>3</v>
      </c>
      <c r="O161" s="20">
        <v>0</v>
      </c>
      <c r="P161" s="20">
        <v>12</v>
      </c>
      <c r="Q161" s="20">
        <v>118.1</v>
      </c>
      <c r="R161" s="20">
        <v>3</v>
      </c>
      <c r="S161" s="20">
        <v>7.5</v>
      </c>
      <c r="T161" s="20">
        <v>21</v>
      </c>
      <c r="U161" s="20">
        <v>6.65</v>
      </c>
      <c r="V161" s="20">
        <v>3</v>
      </c>
      <c r="W161" s="20">
        <v>14</v>
      </c>
      <c r="X161" s="20">
        <v>0</v>
      </c>
      <c r="Y161" s="20">
        <v>6.7</v>
      </c>
      <c r="Z161" s="20">
        <v>7.1</v>
      </c>
      <c r="AA161" s="20">
        <v>241</v>
      </c>
      <c r="AB161" s="20">
        <v>11.8</v>
      </c>
      <c r="AC161" s="20">
        <v>4</v>
      </c>
      <c r="AD161" s="20">
        <v>44.4</v>
      </c>
      <c r="AE161" s="20">
        <v>82.4</v>
      </c>
      <c r="AF161" s="20">
        <v>73.5</v>
      </c>
      <c r="AG161" s="20">
        <v>55.9</v>
      </c>
      <c r="AH161" s="20">
        <v>85.3</v>
      </c>
      <c r="AI161" s="20">
        <v>14.7</v>
      </c>
      <c r="AJ161" s="20">
        <v>11.8</v>
      </c>
      <c r="AK161" s="20">
        <v>2.9</v>
      </c>
      <c r="AL161" s="20">
        <v>2</v>
      </c>
      <c r="AM161" s="20">
        <v>8.8000000000000007</v>
      </c>
      <c r="AN161" s="20">
        <v>30</v>
      </c>
      <c r="AO161" s="20">
        <v>2.5299999999999998</v>
      </c>
      <c r="AP161" s="20">
        <v>2.5099999999999998</v>
      </c>
      <c r="AQ161" s="20">
        <v>2.7</v>
      </c>
      <c r="AR161" s="20">
        <v>5.5</v>
      </c>
      <c r="AS161" s="20">
        <v>2</v>
      </c>
      <c r="AT161" s="20">
        <v>16</v>
      </c>
      <c r="AU161" s="20">
        <v>40</v>
      </c>
      <c r="AV161" s="20">
        <v>18.8</v>
      </c>
      <c r="AW161" s="20">
        <v>11.34</v>
      </c>
      <c r="AX161" s="20">
        <v>8.8000000000000007</v>
      </c>
      <c r="AY161" s="20">
        <v>7.5</v>
      </c>
      <c r="AZ161" s="20">
        <v>0</v>
      </c>
      <c r="BA161" s="20">
        <v>0</v>
      </c>
      <c r="BB161" s="20">
        <v>0</v>
      </c>
      <c r="BC161" s="20">
        <v>0.54</v>
      </c>
      <c r="BD161" s="20">
        <v>0.53</v>
      </c>
      <c r="BE161" s="20">
        <v>21.7</v>
      </c>
      <c r="BF161" s="20">
        <v>21.7</v>
      </c>
      <c r="BG161" s="20">
        <v>41</v>
      </c>
    </row>
    <row r="162" spans="1:59" x14ac:dyDescent="0.25">
      <c r="A162" s="20">
        <v>20</v>
      </c>
      <c r="B162" s="20" t="s">
        <v>93</v>
      </c>
      <c r="C162" s="20" t="s">
        <v>604</v>
      </c>
      <c r="D162" s="20" t="s">
        <v>15</v>
      </c>
      <c r="E162" s="20">
        <v>2</v>
      </c>
      <c r="F162" s="20">
        <v>2025</v>
      </c>
      <c r="G162" s="20">
        <v>30</v>
      </c>
      <c r="H162" s="20">
        <v>24</v>
      </c>
      <c r="I162" s="20">
        <v>13</v>
      </c>
      <c r="J162" s="20">
        <v>54.2</v>
      </c>
      <c r="K162" s="20">
        <v>207</v>
      </c>
      <c r="L162" s="20">
        <v>207</v>
      </c>
      <c r="M162" s="20">
        <v>8.6300000000000008</v>
      </c>
      <c r="N162" s="20">
        <v>1</v>
      </c>
      <c r="O162" s="20">
        <v>0</v>
      </c>
      <c r="P162" s="20">
        <v>7</v>
      </c>
      <c r="Q162" s="20">
        <v>97</v>
      </c>
      <c r="R162" s="20">
        <v>3</v>
      </c>
      <c r="S162" s="20">
        <v>10</v>
      </c>
      <c r="T162" s="20">
        <v>25</v>
      </c>
      <c r="U162" s="20">
        <v>7.48</v>
      </c>
      <c r="V162" s="20">
        <v>3</v>
      </c>
      <c r="W162" s="20">
        <v>27</v>
      </c>
      <c r="X162" s="20">
        <v>0</v>
      </c>
      <c r="Y162" s="20">
        <v>-15.8</v>
      </c>
      <c r="Z162" s="20">
        <v>8.5</v>
      </c>
      <c r="AA162" s="20">
        <v>196</v>
      </c>
      <c r="AB162" s="20">
        <v>12.5</v>
      </c>
      <c r="AC162" s="20">
        <v>3</v>
      </c>
      <c r="AD162" s="20">
        <v>61.8</v>
      </c>
      <c r="AE162" s="20">
        <v>56.5</v>
      </c>
      <c r="AF162" s="20">
        <v>50</v>
      </c>
      <c r="AG162" s="20">
        <v>50</v>
      </c>
      <c r="AH162" s="20">
        <v>54.2</v>
      </c>
      <c r="AI162" s="20">
        <v>37.5</v>
      </c>
      <c r="AJ162" s="20">
        <v>4.2</v>
      </c>
      <c r="AK162" s="20">
        <v>4.2</v>
      </c>
      <c r="AL162" s="20">
        <v>4</v>
      </c>
      <c r="AN162" s="20">
        <v>0</v>
      </c>
      <c r="AO162" s="20">
        <v>3</v>
      </c>
      <c r="AP162" s="20">
        <v>2.4700000000000002</v>
      </c>
      <c r="AQ162" s="20">
        <v>2.7</v>
      </c>
      <c r="AR162" s="20">
        <v>3.9</v>
      </c>
      <c r="AS162" s="20">
        <v>0</v>
      </c>
      <c r="AT162" s="20">
        <v>12</v>
      </c>
      <c r="AU162" s="20">
        <v>40</v>
      </c>
      <c r="AV162" s="20">
        <v>25</v>
      </c>
      <c r="AW162" s="20">
        <v>6.54</v>
      </c>
      <c r="AZ162" s="20">
        <v>1</v>
      </c>
      <c r="BA162" s="20">
        <v>0</v>
      </c>
      <c r="BB162" s="20">
        <v>0</v>
      </c>
      <c r="BC162" s="20">
        <v>0.5</v>
      </c>
      <c r="BD162" s="20">
        <v>0.48</v>
      </c>
      <c r="BE162" s="20">
        <v>15</v>
      </c>
      <c r="BF162" s="20">
        <v>15</v>
      </c>
      <c r="BG162" s="20">
        <v>31</v>
      </c>
    </row>
    <row r="163" spans="1:59" x14ac:dyDescent="0.25">
      <c r="A163" s="20">
        <v>21</v>
      </c>
      <c r="B163" s="20" t="s">
        <v>23</v>
      </c>
      <c r="C163" s="20" t="s">
        <v>24</v>
      </c>
      <c r="D163" s="20" t="s">
        <v>15</v>
      </c>
      <c r="E163" s="20">
        <v>2</v>
      </c>
      <c r="F163" s="20">
        <v>2025</v>
      </c>
      <c r="G163" s="20">
        <v>32</v>
      </c>
      <c r="H163" s="20">
        <v>30</v>
      </c>
      <c r="I163" s="20">
        <v>22</v>
      </c>
      <c r="J163" s="20">
        <v>73.3</v>
      </c>
      <c r="K163" s="20">
        <v>206</v>
      </c>
      <c r="L163" s="20">
        <v>206</v>
      </c>
      <c r="M163" s="20">
        <v>6.87</v>
      </c>
      <c r="N163" s="20">
        <v>3</v>
      </c>
      <c r="O163" s="20">
        <v>1</v>
      </c>
      <c r="P163" s="20">
        <v>11</v>
      </c>
      <c r="Q163" s="20">
        <v>111.2</v>
      </c>
      <c r="R163" s="20">
        <v>0</v>
      </c>
      <c r="T163" s="20">
        <v>0</v>
      </c>
      <c r="U163" s="20">
        <v>7.37</v>
      </c>
      <c r="V163" s="20">
        <v>2</v>
      </c>
      <c r="W163" s="20">
        <v>21</v>
      </c>
      <c r="X163" s="20">
        <v>0</v>
      </c>
      <c r="Y163" s="20">
        <v>-2.9</v>
      </c>
      <c r="Z163" s="20">
        <v>5.3</v>
      </c>
      <c r="AA163" s="20">
        <v>154</v>
      </c>
      <c r="AB163" s="20">
        <v>6.7</v>
      </c>
      <c r="AC163" s="20">
        <v>2</v>
      </c>
      <c r="AD163" s="20">
        <v>61.2</v>
      </c>
      <c r="AE163" s="20">
        <v>75.900000000000006</v>
      </c>
      <c r="AF163" s="20">
        <v>70</v>
      </c>
      <c r="AG163" s="20">
        <v>66.7</v>
      </c>
      <c r="AH163" s="20">
        <v>73.3</v>
      </c>
      <c r="AI163" s="20">
        <v>20</v>
      </c>
      <c r="AJ163" s="20">
        <v>6.7</v>
      </c>
      <c r="AK163" s="20">
        <v>3.3</v>
      </c>
      <c r="AL163" s="20">
        <v>3</v>
      </c>
      <c r="AN163" s="20">
        <v>0</v>
      </c>
      <c r="AO163" s="20">
        <v>2.4300000000000002</v>
      </c>
      <c r="AP163" s="20">
        <v>3.05</v>
      </c>
      <c r="AR163" s="20">
        <v>4.5</v>
      </c>
      <c r="AS163" s="20">
        <v>0</v>
      </c>
      <c r="AT163" s="20">
        <v>6</v>
      </c>
      <c r="AU163" s="20">
        <v>18.8</v>
      </c>
      <c r="AW163" s="20">
        <v>-11.25</v>
      </c>
      <c r="AX163" s="20">
        <v>13.3</v>
      </c>
      <c r="AY163" s="20">
        <v>12.5</v>
      </c>
      <c r="AZ163" s="20">
        <v>0</v>
      </c>
      <c r="BA163" s="20">
        <v>1</v>
      </c>
      <c r="BB163" s="20">
        <v>0</v>
      </c>
      <c r="BC163" s="20">
        <v>0.66</v>
      </c>
      <c r="BD163" s="20">
        <v>0.64</v>
      </c>
      <c r="BE163" s="20">
        <v>21.2</v>
      </c>
      <c r="BF163" s="20">
        <v>21.2</v>
      </c>
      <c r="BG163" s="20">
        <v>33</v>
      </c>
    </row>
    <row r="164" spans="1:59" x14ac:dyDescent="0.25">
      <c r="A164" s="20">
        <v>22</v>
      </c>
      <c r="B164" s="20" t="s">
        <v>121</v>
      </c>
      <c r="C164" s="20" t="s">
        <v>19</v>
      </c>
      <c r="D164" s="20" t="s">
        <v>15</v>
      </c>
      <c r="E164" s="20">
        <v>2</v>
      </c>
      <c r="F164" s="20">
        <v>2025</v>
      </c>
      <c r="G164" s="20">
        <v>37</v>
      </c>
      <c r="H164" s="20">
        <v>33</v>
      </c>
      <c r="I164" s="20">
        <v>18</v>
      </c>
      <c r="J164" s="20">
        <v>54.5</v>
      </c>
      <c r="K164" s="20">
        <v>203</v>
      </c>
      <c r="L164" s="20">
        <v>203</v>
      </c>
      <c r="M164" s="20">
        <v>6.15</v>
      </c>
      <c r="N164" s="20">
        <v>1</v>
      </c>
      <c r="O164" s="20">
        <v>2</v>
      </c>
      <c r="P164" s="20">
        <v>5</v>
      </c>
      <c r="Q164" s="20">
        <v>58</v>
      </c>
      <c r="R164" s="20">
        <v>3</v>
      </c>
      <c r="S164" s="20">
        <v>8.1</v>
      </c>
      <c r="T164" s="20">
        <v>20</v>
      </c>
      <c r="U164" s="20">
        <v>3.14</v>
      </c>
      <c r="V164" s="20">
        <v>1</v>
      </c>
      <c r="W164" s="20">
        <v>3</v>
      </c>
      <c r="X164" s="20">
        <v>0</v>
      </c>
      <c r="Y164" s="20">
        <v>-5.0999999999999996</v>
      </c>
      <c r="Z164" s="20">
        <v>6</v>
      </c>
      <c r="AA164" s="20">
        <v>174</v>
      </c>
      <c r="AB164" s="20">
        <v>12.1</v>
      </c>
      <c r="AC164" s="20">
        <v>4</v>
      </c>
      <c r="AD164" s="20">
        <v>68</v>
      </c>
      <c r="AE164" s="20">
        <v>71.400000000000006</v>
      </c>
      <c r="AF164" s="20">
        <v>57.6</v>
      </c>
      <c r="AG164" s="20">
        <v>48.5</v>
      </c>
      <c r="AH164" s="20">
        <v>69.7</v>
      </c>
      <c r="AI164" s="20">
        <v>15.2</v>
      </c>
      <c r="AJ164" s="20">
        <v>3</v>
      </c>
      <c r="AK164" s="20">
        <v>6.1</v>
      </c>
      <c r="AL164" s="20">
        <v>2</v>
      </c>
      <c r="AM164" s="20">
        <v>6.1</v>
      </c>
      <c r="AN164" s="20">
        <v>2</v>
      </c>
      <c r="AO164" s="20">
        <v>2.76</v>
      </c>
      <c r="AP164" s="20">
        <v>2.59</v>
      </c>
      <c r="AQ164" s="20">
        <v>4.5</v>
      </c>
      <c r="AR164" s="20">
        <v>4.9000000000000004</v>
      </c>
      <c r="AS164" s="20">
        <v>3</v>
      </c>
      <c r="AT164" s="20">
        <v>17</v>
      </c>
      <c r="AU164" s="20">
        <v>45.9</v>
      </c>
      <c r="AV164" s="20">
        <v>17.600000000000001</v>
      </c>
      <c r="AW164" s="20">
        <v>12.37</v>
      </c>
      <c r="AX164" s="20">
        <v>3</v>
      </c>
      <c r="AY164" s="20">
        <v>2.7</v>
      </c>
      <c r="AZ164" s="20">
        <v>4</v>
      </c>
      <c r="BA164" s="20">
        <v>0</v>
      </c>
      <c r="BB164" s="20">
        <v>0</v>
      </c>
      <c r="BC164" s="20">
        <v>0.34</v>
      </c>
      <c r="BD164" s="20">
        <v>0.34</v>
      </c>
      <c r="BE164" s="20">
        <v>12.4</v>
      </c>
      <c r="BF164" s="20">
        <v>12.4</v>
      </c>
      <c r="BG164" s="20">
        <v>37</v>
      </c>
    </row>
    <row r="165" spans="1:59" x14ac:dyDescent="0.25">
      <c r="A165" s="20">
        <v>23</v>
      </c>
      <c r="B165" s="20" t="s">
        <v>137</v>
      </c>
      <c r="C165" s="20" t="s">
        <v>5</v>
      </c>
      <c r="D165" s="20" t="s">
        <v>15</v>
      </c>
      <c r="E165" s="20">
        <v>2</v>
      </c>
      <c r="F165" s="20">
        <v>2025</v>
      </c>
      <c r="G165" s="20">
        <v>52</v>
      </c>
      <c r="H165" s="20">
        <v>42</v>
      </c>
      <c r="I165" s="20">
        <v>24</v>
      </c>
      <c r="J165" s="20">
        <v>57.1</v>
      </c>
      <c r="K165" s="20">
        <v>200</v>
      </c>
      <c r="L165" s="20">
        <v>200</v>
      </c>
      <c r="M165" s="20">
        <v>4.76</v>
      </c>
      <c r="N165" s="20">
        <v>2</v>
      </c>
      <c r="O165" s="20">
        <v>0</v>
      </c>
      <c r="P165" s="20">
        <v>10</v>
      </c>
      <c r="Q165" s="20">
        <v>85.4</v>
      </c>
      <c r="R165" s="20">
        <v>4</v>
      </c>
      <c r="S165" s="20">
        <v>7.7</v>
      </c>
      <c r="T165" s="20">
        <v>21</v>
      </c>
      <c r="U165" s="20">
        <v>4.76</v>
      </c>
      <c r="V165" s="20">
        <v>6</v>
      </c>
      <c r="W165" s="20">
        <v>17</v>
      </c>
      <c r="X165" s="20">
        <v>0</v>
      </c>
      <c r="Y165" s="20">
        <v>-8.4</v>
      </c>
      <c r="Z165" s="20">
        <v>7.6</v>
      </c>
      <c r="AA165" s="20">
        <v>289</v>
      </c>
      <c r="AB165" s="20">
        <v>11.9</v>
      </c>
      <c r="AC165" s="20">
        <v>5</v>
      </c>
      <c r="AD165" s="20">
        <v>51.5</v>
      </c>
      <c r="AE165" s="20">
        <v>65.8</v>
      </c>
      <c r="AF165" s="20">
        <v>50</v>
      </c>
      <c r="AG165" s="20">
        <v>57.1</v>
      </c>
      <c r="AH165" s="20">
        <v>66.7</v>
      </c>
      <c r="AI165" s="20">
        <v>23.8</v>
      </c>
      <c r="AL165" s="20">
        <v>0</v>
      </c>
      <c r="AM165" s="20">
        <v>2.4</v>
      </c>
      <c r="AN165" s="20">
        <v>5</v>
      </c>
      <c r="AO165" s="20">
        <v>2.54</v>
      </c>
      <c r="AP165" s="20">
        <v>2.37</v>
      </c>
      <c r="AQ165" s="20">
        <v>4.4000000000000004</v>
      </c>
      <c r="AR165" s="20">
        <v>4.5</v>
      </c>
      <c r="AS165" s="20">
        <v>1</v>
      </c>
      <c r="AT165" s="20">
        <v>27</v>
      </c>
      <c r="AU165" s="20">
        <v>51.9</v>
      </c>
      <c r="AV165" s="20">
        <v>14.8</v>
      </c>
      <c r="AW165" s="20">
        <v>24.51</v>
      </c>
      <c r="AX165" s="20">
        <v>11.9</v>
      </c>
      <c r="AZ165" s="20">
        <v>1</v>
      </c>
      <c r="BA165" s="20">
        <v>2</v>
      </c>
      <c r="BB165" s="20">
        <v>1</v>
      </c>
      <c r="BC165" s="20">
        <v>0.38</v>
      </c>
      <c r="BD165" s="20">
        <v>0.37</v>
      </c>
      <c r="BE165" s="20">
        <v>19.7</v>
      </c>
      <c r="BF165" s="20">
        <v>19.7</v>
      </c>
      <c r="BG165" s="20">
        <v>53</v>
      </c>
    </row>
    <row r="166" spans="1:59" x14ac:dyDescent="0.25">
      <c r="A166" s="20">
        <v>24</v>
      </c>
      <c r="B166" s="20" t="s">
        <v>92</v>
      </c>
      <c r="C166" s="20" t="s">
        <v>606</v>
      </c>
      <c r="D166" s="20" t="s">
        <v>15</v>
      </c>
      <c r="E166" s="20">
        <v>2</v>
      </c>
      <c r="F166" s="20">
        <v>2025</v>
      </c>
      <c r="G166" s="20">
        <v>48</v>
      </c>
      <c r="H166" s="20">
        <v>45</v>
      </c>
      <c r="I166" s="20">
        <v>25</v>
      </c>
      <c r="J166" s="20">
        <v>55.6</v>
      </c>
      <c r="K166" s="20">
        <v>199</v>
      </c>
      <c r="L166" s="20">
        <v>199</v>
      </c>
      <c r="M166" s="20">
        <v>4.42</v>
      </c>
      <c r="N166" s="20">
        <v>1</v>
      </c>
      <c r="O166" s="20">
        <v>1</v>
      </c>
      <c r="P166" s="20">
        <v>7</v>
      </c>
      <c r="Q166" s="20">
        <v>65</v>
      </c>
      <c r="R166" s="20">
        <v>2</v>
      </c>
      <c r="S166" s="20">
        <v>4.2</v>
      </c>
      <c r="T166" s="20">
        <v>11</v>
      </c>
      <c r="U166" s="20">
        <v>3.47</v>
      </c>
      <c r="V166" s="20">
        <v>1</v>
      </c>
      <c r="W166" s="20">
        <v>8</v>
      </c>
      <c r="X166" s="20">
        <v>0</v>
      </c>
      <c r="Y166" s="20">
        <v>0.3</v>
      </c>
      <c r="Z166" s="20">
        <v>5.8</v>
      </c>
      <c r="AA166" s="20">
        <v>219</v>
      </c>
      <c r="AB166" s="20">
        <v>8.9</v>
      </c>
      <c r="AC166" s="20">
        <v>4</v>
      </c>
      <c r="AD166" s="20">
        <v>43.2</v>
      </c>
      <c r="AE166" s="20">
        <v>77.8</v>
      </c>
      <c r="AF166" s="20">
        <v>55.6</v>
      </c>
      <c r="AG166" s="20">
        <v>51.1</v>
      </c>
      <c r="AH166" s="20">
        <v>68.900000000000006</v>
      </c>
      <c r="AI166" s="20">
        <v>11.1</v>
      </c>
      <c r="AJ166" s="20">
        <v>2.2000000000000002</v>
      </c>
      <c r="AK166" s="20">
        <v>4.4000000000000004</v>
      </c>
      <c r="AL166" s="20">
        <v>0</v>
      </c>
      <c r="AM166" s="20">
        <v>6.7</v>
      </c>
      <c r="AN166" s="20">
        <v>0</v>
      </c>
      <c r="AO166" s="20">
        <v>2.66</v>
      </c>
      <c r="AP166" s="20">
        <v>2.52</v>
      </c>
      <c r="AQ166" s="20">
        <v>3.8</v>
      </c>
      <c r="AR166" s="20">
        <v>5.2</v>
      </c>
      <c r="AS166" s="20">
        <v>1</v>
      </c>
      <c r="AT166" s="20">
        <v>19</v>
      </c>
      <c r="AU166" s="20">
        <v>39.6</v>
      </c>
      <c r="AV166" s="20">
        <v>10.5</v>
      </c>
      <c r="AW166" s="20">
        <v>5.94</v>
      </c>
      <c r="AX166" s="20">
        <v>17.8</v>
      </c>
      <c r="AZ166" s="20">
        <v>7</v>
      </c>
      <c r="BA166" s="20">
        <v>0</v>
      </c>
      <c r="BB166" s="20">
        <v>0</v>
      </c>
      <c r="BC166" s="20">
        <v>0.22</v>
      </c>
      <c r="BD166" s="20">
        <v>0.22</v>
      </c>
      <c r="BE166" s="20">
        <v>10.8</v>
      </c>
      <c r="BF166" s="20">
        <v>10.8</v>
      </c>
      <c r="BG166" s="20">
        <v>48</v>
      </c>
    </row>
    <row r="167" spans="1:59" x14ac:dyDescent="0.25">
      <c r="A167" s="20">
        <v>25</v>
      </c>
      <c r="B167" s="20" t="s">
        <v>62</v>
      </c>
      <c r="C167" s="20" t="s">
        <v>63</v>
      </c>
      <c r="D167" s="20" t="s">
        <v>15</v>
      </c>
      <c r="E167" s="20">
        <v>2</v>
      </c>
      <c r="F167" s="20">
        <v>2025</v>
      </c>
      <c r="G167" s="20">
        <v>38</v>
      </c>
      <c r="H167" s="20">
        <v>29</v>
      </c>
      <c r="I167" s="20">
        <v>16</v>
      </c>
      <c r="J167" s="20">
        <v>55.2</v>
      </c>
      <c r="K167" s="20">
        <v>187</v>
      </c>
      <c r="L167" s="20">
        <v>187</v>
      </c>
      <c r="M167" s="20">
        <v>6.45</v>
      </c>
      <c r="N167" s="20">
        <v>1</v>
      </c>
      <c r="O167" s="20">
        <v>1</v>
      </c>
      <c r="P167" s="20">
        <v>7</v>
      </c>
      <c r="Q167" s="20">
        <v>72.099999999999994</v>
      </c>
      <c r="R167" s="20">
        <v>2</v>
      </c>
      <c r="S167" s="20">
        <v>5.3</v>
      </c>
      <c r="T167" s="20">
        <v>14</v>
      </c>
      <c r="U167" s="20">
        <v>4.7699999999999996</v>
      </c>
      <c r="V167" s="20">
        <v>7</v>
      </c>
      <c r="W167" s="20">
        <v>66</v>
      </c>
      <c r="X167" s="20">
        <v>1</v>
      </c>
      <c r="Y167" s="20">
        <v>8.9</v>
      </c>
      <c r="Z167" s="20">
        <v>10.3</v>
      </c>
      <c r="AA167" s="20">
        <v>279</v>
      </c>
      <c r="AB167" s="20">
        <v>13.8</v>
      </c>
      <c r="AC167" s="20">
        <v>4</v>
      </c>
      <c r="AD167" s="20">
        <v>38</v>
      </c>
      <c r="AE167" s="20">
        <v>81.5</v>
      </c>
      <c r="AF167" s="20">
        <v>69</v>
      </c>
      <c r="AG167" s="20">
        <v>48.3</v>
      </c>
      <c r="AH167" s="20">
        <v>75.900000000000006</v>
      </c>
      <c r="AI167" s="20">
        <v>17.2</v>
      </c>
      <c r="AJ167" s="20">
        <v>3.4</v>
      </c>
      <c r="AL167" s="20">
        <v>1</v>
      </c>
      <c r="AM167" s="20">
        <v>20.7</v>
      </c>
      <c r="AN167" s="20">
        <v>51</v>
      </c>
      <c r="AO167" s="20">
        <v>2.4300000000000002</v>
      </c>
      <c r="AP167" s="20">
        <v>2.5499999999999998</v>
      </c>
      <c r="AQ167" s="20">
        <v>3.1</v>
      </c>
      <c r="AR167" s="20">
        <v>5.0999999999999996</v>
      </c>
      <c r="AS167" s="20">
        <v>0</v>
      </c>
      <c r="AT167" s="20">
        <v>22</v>
      </c>
      <c r="AU167" s="20">
        <v>57.9</v>
      </c>
      <c r="AV167" s="20">
        <v>9.1</v>
      </c>
      <c r="AW167" s="20">
        <v>33.46</v>
      </c>
      <c r="AX167" s="20">
        <v>6.9</v>
      </c>
      <c r="AZ167" s="20">
        <v>0</v>
      </c>
      <c r="BA167" s="20">
        <v>2</v>
      </c>
      <c r="BB167" s="20">
        <v>0</v>
      </c>
      <c r="BC167" s="20">
        <v>0.61</v>
      </c>
      <c r="BD167" s="20">
        <v>0.61</v>
      </c>
      <c r="BE167" s="20">
        <v>23.1</v>
      </c>
      <c r="BF167" s="20">
        <v>23.1</v>
      </c>
      <c r="BG167" s="20">
        <v>38</v>
      </c>
    </row>
    <row r="168" spans="1:59" x14ac:dyDescent="0.25">
      <c r="A168" s="20">
        <v>26</v>
      </c>
      <c r="B168" s="20" t="s">
        <v>117</v>
      </c>
      <c r="C168" s="20" t="s">
        <v>3</v>
      </c>
      <c r="D168" s="20" t="s">
        <v>15</v>
      </c>
      <c r="E168" s="20">
        <v>2</v>
      </c>
      <c r="F168" s="20">
        <v>2025</v>
      </c>
      <c r="G168" s="20">
        <v>48</v>
      </c>
      <c r="H168" s="20">
        <v>43</v>
      </c>
      <c r="I168" s="20">
        <v>24</v>
      </c>
      <c r="J168" s="20">
        <v>55.8</v>
      </c>
      <c r="K168" s="20">
        <v>180</v>
      </c>
      <c r="L168" s="20">
        <v>180</v>
      </c>
      <c r="M168" s="20">
        <v>4.1900000000000004</v>
      </c>
      <c r="N168" s="20">
        <v>0</v>
      </c>
      <c r="O168" s="20">
        <v>3</v>
      </c>
      <c r="P168" s="20">
        <v>8</v>
      </c>
      <c r="Q168" s="20">
        <v>37</v>
      </c>
      <c r="R168" s="20">
        <v>3</v>
      </c>
      <c r="S168" s="20">
        <v>6.3</v>
      </c>
      <c r="T168" s="20">
        <v>30</v>
      </c>
      <c r="U168" s="20">
        <v>0.33</v>
      </c>
      <c r="V168" s="20">
        <v>2</v>
      </c>
      <c r="W168" s="20">
        <v>17</v>
      </c>
      <c r="X168" s="20">
        <v>0</v>
      </c>
      <c r="Y168" s="20">
        <v>-12.4</v>
      </c>
      <c r="Z168" s="20">
        <v>8</v>
      </c>
      <c r="AA168" s="20">
        <v>319</v>
      </c>
      <c r="AB168" s="20">
        <v>14</v>
      </c>
      <c r="AC168" s="20">
        <v>6</v>
      </c>
      <c r="AD168" s="20">
        <v>84.4</v>
      </c>
      <c r="AE168" s="20">
        <v>62.5</v>
      </c>
      <c r="AF168" s="20">
        <v>62.8</v>
      </c>
      <c r="AG168" s="20">
        <v>51.2</v>
      </c>
      <c r="AH168" s="20">
        <v>60.5</v>
      </c>
      <c r="AI168" s="20">
        <v>32.6</v>
      </c>
      <c r="AK168" s="20">
        <v>4.7</v>
      </c>
      <c r="AL168" s="20">
        <v>4</v>
      </c>
      <c r="AM168" s="20">
        <v>2.2999999999999998</v>
      </c>
      <c r="AN168" s="20">
        <v>4</v>
      </c>
      <c r="AO168" s="20">
        <v>2.97</v>
      </c>
      <c r="AP168" s="20">
        <v>2.69</v>
      </c>
      <c r="AQ168" s="20">
        <v>3.4</v>
      </c>
      <c r="AR168" s="20">
        <v>7.9</v>
      </c>
      <c r="AS168" s="20">
        <v>0</v>
      </c>
      <c r="AT168" s="20">
        <v>17</v>
      </c>
      <c r="AU168" s="20">
        <v>35.4</v>
      </c>
      <c r="AV168" s="20">
        <v>17.600000000000001</v>
      </c>
      <c r="AW168" s="20">
        <v>-1.52</v>
      </c>
      <c r="AX168" s="20">
        <v>11.6</v>
      </c>
      <c r="AZ168" s="20">
        <v>1</v>
      </c>
      <c r="BA168" s="20">
        <v>2</v>
      </c>
      <c r="BB168" s="20">
        <v>0</v>
      </c>
      <c r="BC168" s="20">
        <v>0.13</v>
      </c>
      <c r="BD168" s="20">
        <v>0.12</v>
      </c>
      <c r="BE168" s="20">
        <v>6.2</v>
      </c>
      <c r="BF168" s="20">
        <v>6.2</v>
      </c>
      <c r="BG168" s="20">
        <v>51</v>
      </c>
    </row>
    <row r="169" spans="1:59" x14ac:dyDescent="0.25">
      <c r="A169" s="20">
        <v>27</v>
      </c>
      <c r="B169" s="20" t="s">
        <v>240</v>
      </c>
      <c r="C169" s="20" t="s">
        <v>42</v>
      </c>
      <c r="D169" s="20" t="s">
        <v>15</v>
      </c>
      <c r="E169" s="20">
        <v>2</v>
      </c>
      <c r="F169" s="20">
        <v>2025</v>
      </c>
      <c r="G169" s="20">
        <v>41</v>
      </c>
      <c r="H169" s="20">
        <v>33</v>
      </c>
      <c r="I169" s="20">
        <v>19</v>
      </c>
      <c r="J169" s="20">
        <v>57.6</v>
      </c>
      <c r="K169" s="20">
        <v>175</v>
      </c>
      <c r="L169" s="20">
        <v>175</v>
      </c>
      <c r="M169" s="20">
        <v>5.3</v>
      </c>
      <c r="N169" s="20">
        <v>1</v>
      </c>
      <c r="O169" s="20">
        <v>0</v>
      </c>
      <c r="P169" s="20">
        <v>10</v>
      </c>
      <c r="Q169" s="20">
        <v>82.3</v>
      </c>
      <c r="R169" s="20">
        <v>5</v>
      </c>
      <c r="S169" s="20">
        <v>12.2</v>
      </c>
      <c r="T169" s="20">
        <v>32</v>
      </c>
      <c r="U169" s="20">
        <v>4.29</v>
      </c>
      <c r="V169" s="20">
        <v>3</v>
      </c>
      <c r="W169" s="20">
        <v>7</v>
      </c>
      <c r="X169" s="20">
        <v>0</v>
      </c>
      <c r="Y169" s="20">
        <v>-6.5</v>
      </c>
      <c r="Z169" s="20">
        <v>6.5</v>
      </c>
      <c r="AA169" s="20">
        <v>195</v>
      </c>
      <c r="AB169" s="20">
        <v>3</v>
      </c>
      <c r="AC169" s="20">
        <v>1</v>
      </c>
      <c r="AD169" s="20">
        <v>50.3</v>
      </c>
      <c r="AE169" s="20">
        <v>70</v>
      </c>
      <c r="AF169" s="20">
        <v>66.7</v>
      </c>
      <c r="AG169" s="20">
        <v>45.5</v>
      </c>
      <c r="AH169" s="20">
        <v>66.7</v>
      </c>
      <c r="AI169" s="20">
        <v>21.2</v>
      </c>
      <c r="AJ169" s="20">
        <v>6.1</v>
      </c>
      <c r="AL169" s="20">
        <v>2</v>
      </c>
      <c r="AM169" s="20">
        <v>6.1</v>
      </c>
      <c r="AN169" s="20">
        <v>3</v>
      </c>
      <c r="AO169" s="20">
        <v>2.79</v>
      </c>
      <c r="AP169" s="20">
        <v>2.72</v>
      </c>
      <c r="AQ169" s="20">
        <v>3.9</v>
      </c>
      <c r="AR169" s="20">
        <v>5.2</v>
      </c>
      <c r="AS169" s="20">
        <v>3</v>
      </c>
      <c r="AT169" s="20">
        <v>17</v>
      </c>
      <c r="AU169" s="20">
        <v>41.5</v>
      </c>
      <c r="AV169" s="20">
        <v>29.4</v>
      </c>
      <c r="AW169" s="20">
        <v>10.7</v>
      </c>
      <c r="AX169" s="20">
        <v>3</v>
      </c>
      <c r="AY169" s="20">
        <v>7.3</v>
      </c>
      <c r="AZ169" s="20">
        <v>3</v>
      </c>
      <c r="BA169" s="20">
        <v>0</v>
      </c>
      <c r="BB169" s="20">
        <v>0</v>
      </c>
      <c r="BC169" s="20">
        <v>0.26</v>
      </c>
      <c r="BD169" s="20">
        <v>0.26</v>
      </c>
      <c r="BE169" s="20">
        <v>10.8</v>
      </c>
      <c r="BF169" s="20">
        <v>10.8</v>
      </c>
      <c r="BG169" s="20">
        <v>42</v>
      </c>
    </row>
    <row r="170" spans="1:59" x14ac:dyDescent="0.25">
      <c r="A170" s="20">
        <v>28</v>
      </c>
      <c r="B170" s="20" t="s">
        <v>139</v>
      </c>
      <c r="C170" s="20" t="s">
        <v>40</v>
      </c>
      <c r="D170" s="20" t="s">
        <v>15</v>
      </c>
      <c r="E170" s="20">
        <v>2</v>
      </c>
      <c r="F170" s="20">
        <v>2025</v>
      </c>
      <c r="G170" s="20">
        <v>30</v>
      </c>
      <c r="H170" s="20">
        <v>21</v>
      </c>
      <c r="I170" s="20">
        <v>11</v>
      </c>
      <c r="J170" s="20">
        <v>52.4</v>
      </c>
      <c r="K170" s="20">
        <v>158</v>
      </c>
      <c r="L170" s="20">
        <v>158</v>
      </c>
      <c r="M170" s="20">
        <v>7.52</v>
      </c>
      <c r="N170" s="20">
        <v>0</v>
      </c>
      <c r="O170" s="20">
        <v>2</v>
      </c>
      <c r="P170" s="20">
        <v>7</v>
      </c>
      <c r="Q170" s="20">
        <v>37.5</v>
      </c>
      <c r="R170" s="20">
        <v>6</v>
      </c>
      <c r="S170" s="20">
        <v>20</v>
      </c>
      <c r="T170" s="20">
        <v>38</v>
      </c>
      <c r="U170" s="20">
        <v>1.1100000000000001</v>
      </c>
      <c r="V170" s="20">
        <v>3</v>
      </c>
      <c r="W170" s="20">
        <v>24</v>
      </c>
      <c r="X170" s="20">
        <v>0</v>
      </c>
      <c r="Y170" s="20">
        <v>-4.5999999999999996</v>
      </c>
      <c r="Z170" s="20">
        <v>12</v>
      </c>
      <c r="AA170" s="20">
        <v>251</v>
      </c>
      <c r="AB170" s="20">
        <v>19</v>
      </c>
      <c r="AC170" s="20">
        <v>4</v>
      </c>
      <c r="AD170" s="20">
        <v>27.2</v>
      </c>
      <c r="AE170" s="20">
        <v>61.9</v>
      </c>
      <c r="AF170" s="20">
        <v>76.2</v>
      </c>
      <c r="AG170" s="20">
        <v>42.9</v>
      </c>
      <c r="AH170" s="20">
        <v>66.7</v>
      </c>
      <c r="AI170" s="20">
        <v>33.299999999999997</v>
      </c>
      <c r="AJ170" s="20">
        <v>4.8</v>
      </c>
      <c r="AK170" s="20">
        <v>4.8</v>
      </c>
      <c r="AL170" s="20">
        <v>1</v>
      </c>
      <c r="AM170" s="20">
        <v>9.5</v>
      </c>
      <c r="AN170" s="20">
        <v>2</v>
      </c>
      <c r="AO170" s="20">
        <v>3.2</v>
      </c>
      <c r="AP170" s="20">
        <v>2.71</v>
      </c>
      <c r="AQ170" s="20">
        <v>3</v>
      </c>
      <c r="AR170" s="20">
        <v>4.9000000000000004</v>
      </c>
      <c r="AS170" s="20">
        <v>1</v>
      </c>
      <c r="AT170" s="20">
        <v>14</v>
      </c>
      <c r="AU170" s="20">
        <v>46.7</v>
      </c>
      <c r="AV170" s="20">
        <v>42.9</v>
      </c>
      <c r="AW170" s="20">
        <v>15.03</v>
      </c>
      <c r="AX170" s="20">
        <v>9.5</v>
      </c>
      <c r="AZ170" s="20">
        <v>0</v>
      </c>
      <c r="BA170" s="20">
        <v>0</v>
      </c>
      <c r="BB170" s="20">
        <v>0</v>
      </c>
      <c r="BC170" s="20">
        <v>0.19</v>
      </c>
      <c r="BD170" s="20">
        <v>0.18</v>
      </c>
      <c r="BE170" s="20">
        <v>5.8</v>
      </c>
      <c r="BF170" s="20">
        <v>5.8</v>
      </c>
      <c r="BG170" s="20">
        <v>32</v>
      </c>
    </row>
    <row r="171" spans="1:59" x14ac:dyDescent="0.25">
      <c r="A171" s="20">
        <v>29</v>
      </c>
      <c r="B171" s="20" t="s">
        <v>13</v>
      </c>
      <c r="C171" s="20" t="s">
        <v>14</v>
      </c>
      <c r="D171" s="20" t="s">
        <v>15</v>
      </c>
      <c r="E171" s="20">
        <v>2</v>
      </c>
      <c r="F171" s="20">
        <v>2025</v>
      </c>
      <c r="G171" s="20">
        <v>29</v>
      </c>
      <c r="H171" s="20">
        <v>25</v>
      </c>
      <c r="I171" s="20">
        <v>14</v>
      </c>
      <c r="J171" s="20">
        <v>56</v>
      </c>
      <c r="K171" s="20">
        <v>148</v>
      </c>
      <c r="L171" s="20">
        <v>148</v>
      </c>
      <c r="M171" s="20">
        <v>5.92</v>
      </c>
      <c r="N171" s="20">
        <v>0</v>
      </c>
      <c r="O171" s="20">
        <v>0</v>
      </c>
      <c r="P171" s="20">
        <v>8</v>
      </c>
      <c r="Q171" s="20">
        <v>73.400000000000006</v>
      </c>
      <c r="R171" s="20">
        <v>1</v>
      </c>
      <c r="S171" s="20">
        <v>3.4</v>
      </c>
      <c r="T171" s="20">
        <v>1</v>
      </c>
      <c r="U171" s="20">
        <v>5.65</v>
      </c>
      <c r="V171" s="20">
        <v>3</v>
      </c>
      <c r="W171" s="20">
        <v>53</v>
      </c>
      <c r="X171" s="20">
        <v>0</v>
      </c>
      <c r="Y171" s="20">
        <v>-2.8</v>
      </c>
      <c r="Z171" s="20">
        <v>5.0999999999999996</v>
      </c>
      <c r="AA171" s="20">
        <v>112</v>
      </c>
      <c r="AC171" s="20">
        <v>0</v>
      </c>
      <c r="AD171" s="20">
        <v>62.8</v>
      </c>
      <c r="AE171" s="20">
        <v>76.2</v>
      </c>
      <c r="AF171" s="20">
        <v>64</v>
      </c>
      <c r="AG171" s="20">
        <v>56</v>
      </c>
      <c r="AH171" s="20">
        <v>68</v>
      </c>
      <c r="AI171" s="20">
        <v>16</v>
      </c>
      <c r="AL171" s="20">
        <v>1</v>
      </c>
      <c r="AM171" s="20">
        <v>8</v>
      </c>
      <c r="AN171" s="20">
        <v>15</v>
      </c>
      <c r="AO171" s="20">
        <v>2.72</v>
      </c>
      <c r="AP171" s="20">
        <v>2.38</v>
      </c>
      <c r="AQ171" s="20">
        <v>3.5</v>
      </c>
      <c r="AR171" s="20">
        <v>5.5</v>
      </c>
      <c r="AS171" s="20">
        <v>1</v>
      </c>
      <c r="AT171" s="20">
        <v>10</v>
      </c>
      <c r="AU171" s="20">
        <v>34.5</v>
      </c>
      <c r="AV171" s="20">
        <v>10</v>
      </c>
      <c r="AW171" s="20">
        <v>2.5299999999999998</v>
      </c>
      <c r="AX171" s="20">
        <v>4</v>
      </c>
      <c r="AY171" s="20">
        <v>3.4</v>
      </c>
      <c r="AZ171" s="20">
        <v>2</v>
      </c>
      <c r="BA171" s="20">
        <v>1</v>
      </c>
      <c r="BB171" s="20">
        <v>0</v>
      </c>
      <c r="BC171" s="20">
        <v>0.41</v>
      </c>
      <c r="BD171" s="20">
        <v>0.37</v>
      </c>
      <c r="BE171" s="20">
        <v>11.8</v>
      </c>
      <c r="BF171" s="20">
        <v>11.8</v>
      </c>
      <c r="BG171" s="20">
        <v>32</v>
      </c>
    </row>
    <row r="172" spans="1:59" x14ac:dyDescent="0.25">
      <c r="A172" s="20">
        <v>30</v>
      </c>
      <c r="B172" s="20" t="s">
        <v>609</v>
      </c>
      <c r="C172" s="20" t="s">
        <v>12</v>
      </c>
      <c r="D172" s="20" t="s">
        <v>15</v>
      </c>
      <c r="E172" s="20">
        <v>2</v>
      </c>
      <c r="F172" s="20">
        <v>2025</v>
      </c>
      <c r="G172" s="20">
        <v>24</v>
      </c>
      <c r="H172" s="20">
        <v>21</v>
      </c>
      <c r="I172" s="20">
        <v>13</v>
      </c>
      <c r="J172" s="20">
        <v>61.9</v>
      </c>
      <c r="K172" s="20">
        <v>135</v>
      </c>
      <c r="L172" s="20">
        <v>135</v>
      </c>
      <c r="M172" s="20">
        <v>6.43</v>
      </c>
      <c r="N172" s="20">
        <v>0</v>
      </c>
      <c r="O172" s="20">
        <v>0</v>
      </c>
      <c r="P172" s="20">
        <v>5</v>
      </c>
      <c r="Q172" s="20">
        <v>80.5</v>
      </c>
      <c r="R172" s="20">
        <v>3</v>
      </c>
      <c r="S172" s="20">
        <v>12.5</v>
      </c>
      <c r="T172" s="20">
        <v>27</v>
      </c>
      <c r="U172" s="20">
        <v>4.5</v>
      </c>
      <c r="V172" s="20">
        <v>0</v>
      </c>
      <c r="W172" s="20">
        <v>0</v>
      </c>
      <c r="X172" s="20">
        <v>0</v>
      </c>
      <c r="Y172" s="20">
        <v>-0.1</v>
      </c>
      <c r="Z172" s="20">
        <v>6.8</v>
      </c>
      <c r="AA172" s="20">
        <v>142</v>
      </c>
      <c r="AC172" s="20">
        <v>0</v>
      </c>
      <c r="AD172" s="20">
        <v>40.700000000000003</v>
      </c>
      <c r="AE172" s="20">
        <v>76.2</v>
      </c>
      <c r="AF172" s="20">
        <v>76.2</v>
      </c>
      <c r="AG172" s="20">
        <v>57.1</v>
      </c>
      <c r="AH172" s="20">
        <v>76.2</v>
      </c>
      <c r="AI172" s="20">
        <v>23.8</v>
      </c>
      <c r="AL172" s="20">
        <v>3</v>
      </c>
      <c r="AM172" s="20">
        <v>14.3</v>
      </c>
      <c r="AN172" s="20">
        <v>3</v>
      </c>
      <c r="AO172" s="20">
        <v>2.62</v>
      </c>
      <c r="AP172" s="20">
        <v>2.5299999999999998</v>
      </c>
      <c r="AQ172" s="20">
        <v>3.5</v>
      </c>
      <c r="AS172" s="20">
        <v>0</v>
      </c>
      <c r="AT172" s="20">
        <v>10</v>
      </c>
      <c r="AU172" s="20">
        <v>41.7</v>
      </c>
      <c r="AV172" s="20">
        <v>30</v>
      </c>
      <c r="AW172" s="20">
        <v>10.74</v>
      </c>
      <c r="AX172" s="20">
        <v>4.8</v>
      </c>
      <c r="AZ172" s="20">
        <v>0</v>
      </c>
      <c r="BA172" s="20">
        <v>0</v>
      </c>
      <c r="BB172" s="20">
        <v>0</v>
      </c>
      <c r="BC172" s="20">
        <v>0.22</v>
      </c>
      <c r="BD172" s="20">
        <v>0.21</v>
      </c>
      <c r="BE172" s="20">
        <v>5.3</v>
      </c>
      <c r="BF172" s="20">
        <v>5.3</v>
      </c>
      <c r="BG172" s="20">
        <v>25</v>
      </c>
    </row>
    <row r="173" spans="1:59" x14ac:dyDescent="0.25">
      <c r="A173" s="20">
        <v>31</v>
      </c>
      <c r="B173" s="20" t="s">
        <v>74</v>
      </c>
      <c r="C173" s="20" t="s">
        <v>39</v>
      </c>
      <c r="D173" s="20" t="s">
        <v>15</v>
      </c>
      <c r="E173" s="20">
        <v>2</v>
      </c>
      <c r="F173" s="20">
        <v>2025</v>
      </c>
      <c r="G173" s="20">
        <v>25</v>
      </c>
      <c r="H173" s="20">
        <v>22</v>
      </c>
      <c r="I173" s="20">
        <v>15</v>
      </c>
      <c r="J173" s="20">
        <v>68.2</v>
      </c>
      <c r="K173" s="20">
        <v>101</v>
      </c>
      <c r="L173" s="20">
        <v>101</v>
      </c>
      <c r="M173" s="20">
        <v>4.59</v>
      </c>
      <c r="N173" s="20">
        <v>0</v>
      </c>
      <c r="O173" s="20">
        <v>0</v>
      </c>
      <c r="P173" s="20">
        <v>4</v>
      </c>
      <c r="Q173" s="20">
        <v>78</v>
      </c>
      <c r="R173" s="20">
        <v>2</v>
      </c>
      <c r="S173" s="20">
        <v>8</v>
      </c>
      <c r="T173" s="20">
        <v>7</v>
      </c>
      <c r="U173" s="20">
        <v>3.92</v>
      </c>
      <c r="V173" s="20">
        <v>1</v>
      </c>
      <c r="W173" s="20">
        <v>11</v>
      </c>
      <c r="X173" s="20">
        <v>0</v>
      </c>
      <c r="Y173" s="20">
        <v>7.1</v>
      </c>
      <c r="Z173" s="20">
        <v>7.1</v>
      </c>
      <c r="AA173" s="20">
        <v>127</v>
      </c>
      <c r="AB173" s="20">
        <v>18.2</v>
      </c>
      <c r="AC173" s="20">
        <v>4</v>
      </c>
      <c r="AD173" s="20">
        <v>57.4</v>
      </c>
      <c r="AE173" s="20">
        <v>85</v>
      </c>
      <c r="AF173" s="20">
        <v>72.7</v>
      </c>
      <c r="AG173" s="20">
        <v>40.9</v>
      </c>
      <c r="AH173" s="20">
        <v>86.4</v>
      </c>
      <c r="AL173" s="20">
        <v>0</v>
      </c>
      <c r="AM173" s="20">
        <v>9.1</v>
      </c>
      <c r="AN173" s="20">
        <v>25</v>
      </c>
      <c r="AO173" s="20">
        <v>2.6</v>
      </c>
      <c r="AP173" s="20">
        <v>2.4900000000000002</v>
      </c>
      <c r="AQ173" s="20">
        <v>4.3</v>
      </c>
      <c r="AR173" s="20">
        <v>5.6</v>
      </c>
      <c r="AS173" s="20">
        <v>2</v>
      </c>
      <c r="AT173" s="20">
        <v>11</v>
      </c>
      <c r="AU173" s="20">
        <v>44</v>
      </c>
      <c r="AV173" s="20">
        <v>18.2</v>
      </c>
      <c r="AW173" s="20">
        <v>13.33</v>
      </c>
      <c r="AX173" s="20">
        <v>9.1</v>
      </c>
      <c r="AY173" s="20">
        <v>4</v>
      </c>
      <c r="AZ173" s="20">
        <v>1</v>
      </c>
      <c r="BA173" s="20">
        <v>0</v>
      </c>
      <c r="BB173" s="20">
        <v>0</v>
      </c>
      <c r="BC173" s="20">
        <v>0.46</v>
      </c>
      <c r="BD173" s="20">
        <v>0.35</v>
      </c>
      <c r="BE173" s="20">
        <v>11.5</v>
      </c>
      <c r="BF173" s="20">
        <v>11.5</v>
      </c>
      <c r="BG173" s="20">
        <v>33</v>
      </c>
    </row>
    <row r="174" spans="1:59" x14ac:dyDescent="0.25">
      <c r="A174" s="20">
        <v>32</v>
      </c>
      <c r="B174" s="20" t="s">
        <v>306</v>
      </c>
      <c r="C174" s="20" t="s">
        <v>18</v>
      </c>
      <c r="D174" s="20" t="s">
        <v>15</v>
      </c>
      <c r="E174" s="20">
        <v>2</v>
      </c>
      <c r="F174" s="20">
        <v>2025</v>
      </c>
      <c r="G174" s="20">
        <v>15</v>
      </c>
      <c r="H174" s="20">
        <v>13</v>
      </c>
      <c r="I174" s="20">
        <v>7</v>
      </c>
      <c r="J174" s="20">
        <v>53.8</v>
      </c>
      <c r="K174" s="20">
        <v>76</v>
      </c>
      <c r="L174" s="20">
        <v>76</v>
      </c>
      <c r="M174" s="20">
        <v>5.85</v>
      </c>
      <c r="N174" s="20">
        <v>1</v>
      </c>
      <c r="O174" s="20">
        <v>0</v>
      </c>
      <c r="P174" s="20">
        <v>6</v>
      </c>
      <c r="Q174" s="20">
        <v>97</v>
      </c>
      <c r="R174" s="20">
        <v>2</v>
      </c>
      <c r="S174" s="20">
        <v>13.3</v>
      </c>
      <c r="T174" s="20">
        <v>8</v>
      </c>
      <c r="U174" s="20">
        <v>5.87</v>
      </c>
      <c r="V174" s="20">
        <v>0</v>
      </c>
      <c r="W174" s="20">
        <v>0</v>
      </c>
      <c r="X174" s="20">
        <v>0</v>
      </c>
      <c r="Y174" s="20">
        <v>-8.1999999999999993</v>
      </c>
      <c r="Z174" s="20">
        <v>8.5</v>
      </c>
      <c r="AA174" s="20">
        <v>94</v>
      </c>
      <c r="AB174" s="20">
        <v>7.7</v>
      </c>
      <c r="AC174" s="20">
        <v>1</v>
      </c>
      <c r="AD174" s="20">
        <v>18.399999999999999</v>
      </c>
      <c r="AE174" s="20">
        <v>63.6</v>
      </c>
      <c r="AF174" s="20">
        <v>53.8</v>
      </c>
      <c r="AG174" s="20">
        <v>53.8</v>
      </c>
      <c r="AH174" s="20">
        <v>76.900000000000006</v>
      </c>
      <c r="AI174" s="20">
        <v>7.7</v>
      </c>
      <c r="AL174" s="20">
        <v>1</v>
      </c>
      <c r="AN174" s="20">
        <v>0</v>
      </c>
      <c r="AO174" s="20">
        <v>2.69</v>
      </c>
      <c r="AP174" s="20">
        <v>2.27</v>
      </c>
      <c r="AQ174" s="20">
        <v>4.7</v>
      </c>
      <c r="AS174" s="20">
        <v>2</v>
      </c>
      <c r="AT174" s="20">
        <v>9</v>
      </c>
      <c r="AU174" s="20">
        <v>60</v>
      </c>
      <c r="AV174" s="20">
        <v>22.2</v>
      </c>
      <c r="AW174" s="20">
        <v>28.35</v>
      </c>
      <c r="AX174" s="20">
        <v>7.7</v>
      </c>
      <c r="AZ174" s="20">
        <v>0</v>
      </c>
      <c r="BA174" s="20">
        <v>2</v>
      </c>
      <c r="BB174" s="20">
        <v>0</v>
      </c>
      <c r="BC174" s="20">
        <v>0.47</v>
      </c>
      <c r="BD174" s="20">
        <v>0.47</v>
      </c>
      <c r="BE174" s="20">
        <v>7</v>
      </c>
      <c r="BF174" s="20">
        <v>7</v>
      </c>
      <c r="BG174" s="20">
        <v>15</v>
      </c>
    </row>
    <row r="175" spans="1:59" x14ac:dyDescent="0.25">
      <c r="A175" s="20">
        <v>33</v>
      </c>
      <c r="B175" s="20" t="s">
        <v>175</v>
      </c>
      <c r="C175" s="20" t="s">
        <v>76</v>
      </c>
      <c r="D175" s="20" t="s">
        <v>15</v>
      </c>
      <c r="E175" s="20">
        <v>2</v>
      </c>
      <c r="F175" s="20">
        <v>2025</v>
      </c>
      <c r="G175" s="20">
        <v>16</v>
      </c>
      <c r="H175" s="20">
        <v>11</v>
      </c>
      <c r="I175" s="20">
        <v>7</v>
      </c>
      <c r="J175" s="20">
        <v>63.6</v>
      </c>
      <c r="K175" s="20">
        <v>56</v>
      </c>
      <c r="L175" s="20">
        <v>56</v>
      </c>
      <c r="M175" s="20">
        <v>5.09</v>
      </c>
      <c r="N175" s="20">
        <v>1</v>
      </c>
      <c r="O175" s="20">
        <v>0</v>
      </c>
      <c r="P175" s="20">
        <v>4</v>
      </c>
      <c r="Q175" s="20">
        <v>106.6</v>
      </c>
      <c r="R175" s="20">
        <v>2</v>
      </c>
      <c r="S175" s="20">
        <v>12.5</v>
      </c>
      <c r="T175" s="20">
        <v>10</v>
      </c>
      <c r="U175" s="20">
        <v>5.08</v>
      </c>
      <c r="V175" s="20">
        <v>3</v>
      </c>
      <c r="W175" s="20">
        <v>21</v>
      </c>
      <c r="X175" s="20">
        <v>0</v>
      </c>
      <c r="Y175" s="20">
        <v>27.3</v>
      </c>
      <c r="Z175" s="20">
        <v>8.4</v>
      </c>
      <c r="AA175" s="20">
        <v>84</v>
      </c>
      <c r="AB175" s="20">
        <v>18.2</v>
      </c>
      <c r="AC175" s="20">
        <v>2</v>
      </c>
      <c r="AD175" s="20">
        <v>26.8</v>
      </c>
      <c r="AE175" s="20">
        <v>100</v>
      </c>
      <c r="AF175" s="20">
        <v>72.7</v>
      </c>
      <c r="AG175" s="20">
        <v>81.8</v>
      </c>
      <c r="AH175" s="20">
        <v>90.9</v>
      </c>
      <c r="AJ175" s="20">
        <v>9.1</v>
      </c>
      <c r="AL175" s="20">
        <v>1</v>
      </c>
      <c r="AM175" s="20">
        <v>27.3</v>
      </c>
      <c r="AN175" s="20">
        <v>42</v>
      </c>
      <c r="AO175" s="20">
        <v>2.75</v>
      </c>
      <c r="AP175" s="20">
        <v>2.4500000000000002</v>
      </c>
      <c r="AQ175" s="20">
        <v>3.9</v>
      </c>
      <c r="AR175" s="20">
        <v>5.7</v>
      </c>
      <c r="AS175" s="20">
        <v>0</v>
      </c>
      <c r="AT175" s="20">
        <v>12</v>
      </c>
      <c r="AU175" s="20">
        <v>75</v>
      </c>
      <c r="AV175" s="20">
        <v>16.7</v>
      </c>
      <c r="AW175" s="20">
        <v>49.15</v>
      </c>
      <c r="AX175" s="20">
        <v>9.1</v>
      </c>
      <c r="AZ175" s="20">
        <v>0</v>
      </c>
      <c r="BA175" s="20">
        <v>1</v>
      </c>
      <c r="BB175" s="20">
        <v>0</v>
      </c>
      <c r="BC175" s="20">
        <v>0.52</v>
      </c>
      <c r="BD175" s="20">
        <v>0.52</v>
      </c>
      <c r="BE175" s="20">
        <v>8.3000000000000007</v>
      </c>
      <c r="BF175" s="20">
        <v>8.3000000000000007</v>
      </c>
      <c r="BG175" s="20">
        <v>16</v>
      </c>
    </row>
    <row r="176" spans="1:59" x14ac:dyDescent="0.25">
      <c r="A176" s="20">
        <v>34</v>
      </c>
      <c r="B176" s="20" t="s">
        <v>461</v>
      </c>
      <c r="C176" s="20" t="s">
        <v>14</v>
      </c>
      <c r="D176" s="20" t="s">
        <v>15</v>
      </c>
      <c r="E176" s="20">
        <v>2</v>
      </c>
      <c r="F176" s="20">
        <v>2025</v>
      </c>
      <c r="G176" s="20">
        <v>2</v>
      </c>
      <c r="H176" s="20">
        <v>2</v>
      </c>
      <c r="I176" s="20">
        <v>1</v>
      </c>
      <c r="J176" s="20">
        <v>50</v>
      </c>
      <c r="K176" s="20">
        <v>32</v>
      </c>
      <c r="L176" s="20">
        <v>32</v>
      </c>
      <c r="M176" s="20">
        <v>16</v>
      </c>
      <c r="N176" s="20">
        <v>0</v>
      </c>
      <c r="O176" s="20">
        <v>0</v>
      </c>
      <c r="P176" s="20">
        <v>1</v>
      </c>
      <c r="Q176" s="20">
        <v>95.8</v>
      </c>
      <c r="R176" s="20">
        <v>0</v>
      </c>
      <c r="T176" s="20">
        <v>0</v>
      </c>
      <c r="U176" s="20">
        <v>16</v>
      </c>
      <c r="V176" s="20">
        <v>0</v>
      </c>
      <c r="W176" s="20">
        <v>0</v>
      </c>
      <c r="X176" s="20">
        <v>0</v>
      </c>
      <c r="Y176" s="20">
        <v>-16.3</v>
      </c>
      <c r="Z176" s="20">
        <v>12</v>
      </c>
      <c r="AA176" s="20">
        <v>24</v>
      </c>
      <c r="AC176" s="20">
        <v>0</v>
      </c>
      <c r="AD176" s="20">
        <v>46.9</v>
      </c>
      <c r="AE176" s="20">
        <v>50</v>
      </c>
      <c r="AF176" s="20">
        <v>100</v>
      </c>
      <c r="AH176" s="20">
        <v>50</v>
      </c>
      <c r="AI176" s="20">
        <v>50</v>
      </c>
      <c r="AJ176" s="20">
        <v>50</v>
      </c>
      <c r="AL176" s="20">
        <v>0</v>
      </c>
      <c r="AN176" s="20">
        <v>0</v>
      </c>
      <c r="AO176" s="20">
        <v>2.4500000000000002</v>
      </c>
      <c r="AS176" s="20">
        <v>0</v>
      </c>
      <c r="AT176" s="20">
        <v>0</v>
      </c>
      <c r="AW176" s="20">
        <v>-32.340000000000003</v>
      </c>
      <c r="AZ176" s="20">
        <v>0</v>
      </c>
      <c r="BA176" s="20">
        <v>0</v>
      </c>
      <c r="BB176" s="20">
        <v>0</v>
      </c>
      <c r="BC176" s="20">
        <v>0.49</v>
      </c>
      <c r="BD176" s="20">
        <v>0.2</v>
      </c>
      <c r="BE176" s="20">
        <v>1</v>
      </c>
      <c r="BF176" s="20">
        <v>1</v>
      </c>
      <c r="BG176" s="20">
        <v>5</v>
      </c>
    </row>
    <row r="177" spans="1:59" x14ac:dyDescent="0.25">
      <c r="A177" s="20">
        <v>35</v>
      </c>
      <c r="B177" s="20" t="s">
        <v>438</v>
      </c>
      <c r="C177" s="20" t="s">
        <v>8</v>
      </c>
      <c r="D177" s="20" t="s">
        <v>15</v>
      </c>
      <c r="E177" s="20">
        <v>2</v>
      </c>
      <c r="F177" s="20">
        <v>2025</v>
      </c>
      <c r="G177" s="20">
        <v>4</v>
      </c>
      <c r="H177" s="20">
        <v>3</v>
      </c>
      <c r="I177" s="20">
        <v>2</v>
      </c>
      <c r="J177" s="20">
        <v>66.7</v>
      </c>
      <c r="K177" s="20">
        <v>27</v>
      </c>
      <c r="L177" s="20">
        <v>27</v>
      </c>
      <c r="M177" s="20">
        <v>9</v>
      </c>
      <c r="N177" s="20">
        <v>0</v>
      </c>
      <c r="O177" s="20">
        <v>0</v>
      </c>
      <c r="P177" s="20">
        <v>1</v>
      </c>
      <c r="Q177" s="20">
        <v>95.1</v>
      </c>
      <c r="R177" s="20">
        <v>0</v>
      </c>
      <c r="T177" s="20">
        <v>0</v>
      </c>
      <c r="U177" s="20">
        <v>9</v>
      </c>
      <c r="V177" s="20">
        <v>1</v>
      </c>
      <c r="W177" s="20">
        <v>7</v>
      </c>
      <c r="X177" s="20">
        <v>0</v>
      </c>
      <c r="Y177" s="20">
        <v>0.3</v>
      </c>
      <c r="Z177" s="20">
        <v>11.7</v>
      </c>
      <c r="AA177" s="20">
        <v>35</v>
      </c>
      <c r="AB177" s="20">
        <v>33.299999999999997</v>
      </c>
      <c r="AC177" s="20">
        <v>1</v>
      </c>
      <c r="AD177" s="20">
        <v>51.9</v>
      </c>
      <c r="AE177" s="20">
        <v>66.7</v>
      </c>
      <c r="AF177" s="20">
        <v>100</v>
      </c>
      <c r="AG177" s="20">
        <v>66.7</v>
      </c>
      <c r="AH177" s="20">
        <v>66.7</v>
      </c>
      <c r="AI177" s="20">
        <v>33.299999999999997</v>
      </c>
      <c r="AL177" s="20">
        <v>0</v>
      </c>
      <c r="AN177" s="20">
        <v>0</v>
      </c>
      <c r="AO177" s="20">
        <v>2.9</v>
      </c>
      <c r="AP177" s="20">
        <v>3.3</v>
      </c>
      <c r="AR177" s="20">
        <v>4.5999999999999996</v>
      </c>
      <c r="AS177" s="20">
        <v>0</v>
      </c>
      <c r="AT177" s="20">
        <v>1</v>
      </c>
      <c r="AU177" s="20">
        <v>25</v>
      </c>
      <c r="AW177" s="20">
        <v>-5.08</v>
      </c>
      <c r="AZ177" s="20">
        <v>0</v>
      </c>
      <c r="BA177" s="20">
        <v>0</v>
      </c>
      <c r="BB177" s="20">
        <v>0</v>
      </c>
      <c r="BC177" s="20">
        <v>0.45</v>
      </c>
      <c r="BD177" s="20">
        <v>0.36</v>
      </c>
      <c r="BE177" s="20">
        <v>1.8</v>
      </c>
      <c r="BF177" s="20">
        <v>1.8</v>
      </c>
      <c r="BG177" s="20">
        <v>5</v>
      </c>
    </row>
    <row r="178" spans="1:59" x14ac:dyDescent="0.25">
      <c r="A178" s="20">
        <v>36</v>
      </c>
      <c r="B178" s="20" t="s">
        <v>79</v>
      </c>
      <c r="C178" s="20" t="s">
        <v>76</v>
      </c>
      <c r="D178" s="20" t="s">
        <v>15</v>
      </c>
      <c r="E178" s="20">
        <v>2</v>
      </c>
      <c r="F178" s="20">
        <v>2025</v>
      </c>
      <c r="G178" s="20">
        <v>15</v>
      </c>
      <c r="H178" s="20">
        <v>11</v>
      </c>
      <c r="I178" s="20">
        <v>3</v>
      </c>
      <c r="J178" s="20">
        <v>27.3</v>
      </c>
      <c r="K178" s="20">
        <v>27</v>
      </c>
      <c r="L178" s="20">
        <v>27</v>
      </c>
      <c r="M178" s="20">
        <v>2.4500000000000002</v>
      </c>
      <c r="N178" s="20">
        <v>0</v>
      </c>
      <c r="O178" s="20">
        <v>0</v>
      </c>
      <c r="P178" s="20">
        <v>1</v>
      </c>
      <c r="Q178" s="20">
        <v>39.6</v>
      </c>
      <c r="R178" s="20">
        <v>2</v>
      </c>
      <c r="S178" s="20">
        <v>13.3</v>
      </c>
      <c r="T178" s="20">
        <v>19</v>
      </c>
      <c r="U178" s="20">
        <v>0.62</v>
      </c>
      <c r="V178" s="20">
        <v>2</v>
      </c>
      <c r="W178" s="20">
        <v>28</v>
      </c>
      <c r="X178" s="20">
        <v>0</v>
      </c>
      <c r="Y178" s="20">
        <v>-17.3</v>
      </c>
      <c r="Z178" s="20">
        <v>8.3000000000000007</v>
      </c>
      <c r="AA178" s="20">
        <v>75</v>
      </c>
      <c r="AB178" s="20">
        <v>9.1</v>
      </c>
      <c r="AC178" s="20">
        <v>1</v>
      </c>
      <c r="AD178" s="20">
        <v>33.299999999999997</v>
      </c>
      <c r="AE178" s="20">
        <v>55.6</v>
      </c>
      <c r="AF178" s="20">
        <v>54.5</v>
      </c>
      <c r="AG178" s="20">
        <v>18.2</v>
      </c>
      <c r="AH178" s="20">
        <v>54.5</v>
      </c>
      <c r="AI178" s="20">
        <v>27.3</v>
      </c>
      <c r="AK178" s="20">
        <v>9.1</v>
      </c>
      <c r="AL178" s="20">
        <v>0</v>
      </c>
      <c r="AM178" s="20">
        <v>18.2</v>
      </c>
      <c r="AN178" s="20">
        <v>7</v>
      </c>
      <c r="AO178" s="20">
        <v>2.62</v>
      </c>
      <c r="AP178" s="20">
        <v>2.46</v>
      </c>
      <c r="AQ178" s="20">
        <v>4.9000000000000004</v>
      </c>
      <c r="AR178" s="20">
        <v>5.8</v>
      </c>
      <c r="AS178" s="20">
        <v>1</v>
      </c>
      <c r="AT178" s="20">
        <v>7</v>
      </c>
      <c r="AU178" s="20">
        <v>46.7</v>
      </c>
      <c r="AV178" s="20">
        <v>28.6</v>
      </c>
      <c r="AW178" s="20">
        <v>20.82</v>
      </c>
      <c r="AZ178" s="20">
        <v>1</v>
      </c>
      <c r="BA178" s="20">
        <v>1</v>
      </c>
      <c r="BB178" s="20">
        <v>0</v>
      </c>
      <c r="BC178" s="20">
        <v>0.33</v>
      </c>
      <c r="BD178" s="20">
        <v>0.28000000000000003</v>
      </c>
      <c r="BE178" s="20">
        <v>5</v>
      </c>
      <c r="BF178" s="20">
        <v>5</v>
      </c>
      <c r="BG178" s="20">
        <v>18</v>
      </c>
    </row>
    <row r="179" spans="1:59" x14ac:dyDescent="0.25">
      <c r="A179" s="20">
        <v>37</v>
      </c>
      <c r="B179" s="20" t="s">
        <v>206</v>
      </c>
      <c r="C179" s="20" t="s">
        <v>606</v>
      </c>
      <c r="D179" s="20" t="s">
        <v>15</v>
      </c>
      <c r="E179" s="20">
        <v>2</v>
      </c>
      <c r="F179" s="20">
        <v>2025</v>
      </c>
      <c r="G179" s="20">
        <v>3</v>
      </c>
      <c r="H179" s="20">
        <v>3</v>
      </c>
      <c r="I179" s="20">
        <v>3</v>
      </c>
      <c r="J179" s="20">
        <v>100</v>
      </c>
      <c r="K179" s="20">
        <v>19</v>
      </c>
      <c r="L179" s="20">
        <v>19</v>
      </c>
      <c r="M179" s="20">
        <v>6.33</v>
      </c>
      <c r="N179" s="20">
        <v>1</v>
      </c>
      <c r="O179" s="20">
        <v>0</v>
      </c>
      <c r="P179" s="20">
        <v>3</v>
      </c>
      <c r="Q179" s="20">
        <v>132.6</v>
      </c>
      <c r="R179" s="20">
        <v>0</v>
      </c>
      <c r="T179" s="20">
        <v>0</v>
      </c>
      <c r="U179" s="20">
        <v>13</v>
      </c>
      <c r="V179" s="20">
        <v>0</v>
      </c>
      <c r="W179" s="20">
        <v>0</v>
      </c>
      <c r="X179" s="20">
        <v>0</v>
      </c>
      <c r="Y179" s="20">
        <v>20.5</v>
      </c>
      <c r="Z179" s="20">
        <v>3.3</v>
      </c>
      <c r="AA179" s="20">
        <v>10</v>
      </c>
      <c r="AC179" s="20">
        <v>0</v>
      </c>
      <c r="AD179" s="20">
        <v>73.7</v>
      </c>
      <c r="AE179" s="20">
        <v>100</v>
      </c>
      <c r="AF179" s="20">
        <v>100</v>
      </c>
      <c r="AG179" s="20">
        <v>66.7</v>
      </c>
      <c r="AH179" s="20">
        <v>100</v>
      </c>
      <c r="AJ179" s="20">
        <v>33.299999999999997</v>
      </c>
      <c r="AL179" s="20">
        <v>1</v>
      </c>
      <c r="AN179" s="20">
        <v>0</v>
      </c>
      <c r="AO179" s="20">
        <v>2</v>
      </c>
      <c r="AS179" s="20">
        <v>0</v>
      </c>
      <c r="AT179" s="20">
        <v>0</v>
      </c>
      <c r="AW179" s="20">
        <v>-24.58</v>
      </c>
      <c r="AZ179" s="20">
        <v>0</v>
      </c>
      <c r="BA179" s="20">
        <v>0</v>
      </c>
      <c r="BB179" s="20">
        <v>0</v>
      </c>
      <c r="BC179" s="20">
        <v>1.59</v>
      </c>
      <c r="BD179" s="20">
        <v>1.59</v>
      </c>
      <c r="BE179" s="20">
        <v>4.8</v>
      </c>
      <c r="BF179" s="20">
        <v>4.8</v>
      </c>
      <c r="BG179" s="20">
        <v>3</v>
      </c>
    </row>
    <row r="180" spans="1:59" x14ac:dyDescent="0.25">
      <c r="A180" s="20">
        <v>38</v>
      </c>
      <c r="B180" s="20" t="s">
        <v>468</v>
      </c>
      <c r="C180" s="20" t="s">
        <v>19</v>
      </c>
      <c r="D180" s="20" t="s">
        <v>15</v>
      </c>
      <c r="E180" s="20">
        <v>2</v>
      </c>
      <c r="F180" s="20">
        <v>2025</v>
      </c>
      <c r="G180" s="20">
        <v>2</v>
      </c>
      <c r="H180" s="20">
        <v>2</v>
      </c>
      <c r="I180" s="20">
        <v>2</v>
      </c>
      <c r="J180" s="20">
        <v>100</v>
      </c>
      <c r="K180" s="20">
        <v>12</v>
      </c>
      <c r="L180" s="20">
        <v>12</v>
      </c>
      <c r="M180" s="20">
        <v>6</v>
      </c>
      <c r="N180" s="20">
        <v>0</v>
      </c>
      <c r="O180" s="20">
        <v>0</v>
      </c>
      <c r="P180" s="20">
        <v>1</v>
      </c>
      <c r="Q180" s="20">
        <v>91.7</v>
      </c>
      <c r="R180" s="20">
        <v>0</v>
      </c>
      <c r="T180" s="20">
        <v>0</v>
      </c>
      <c r="U180" s="20">
        <v>6</v>
      </c>
      <c r="V180" s="20">
        <v>0</v>
      </c>
      <c r="W180" s="20">
        <v>0</v>
      </c>
      <c r="X180" s="20">
        <v>0</v>
      </c>
      <c r="Y180" s="20">
        <v>12</v>
      </c>
      <c r="Z180" s="20">
        <v>-1.5</v>
      </c>
      <c r="AA180" s="20">
        <v>-3</v>
      </c>
      <c r="AC180" s="20">
        <v>0</v>
      </c>
      <c r="AD180" s="20">
        <v>125</v>
      </c>
      <c r="AE180" s="20">
        <v>100</v>
      </c>
      <c r="AF180" s="20">
        <v>50</v>
      </c>
      <c r="AG180" s="20">
        <v>100</v>
      </c>
      <c r="AH180" s="20">
        <v>100</v>
      </c>
      <c r="AL180" s="20">
        <v>0</v>
      </c>
      <c r="AN180" s="20">
        <v>0</v>
      </c>
      <c r="AO180" s="20">
        <v>2.2000000000000002</v>
      </c>
      <c r="AS180" s="20">
        <v>0</v>
      </c>
      <c r="AT180" s="20">
        <v>0</v>
      </c>
      <c r="AW180" s="20">
        <v>-28.03</v>
      </c>
      <c r="AX180" s="20">
        <v>50</v>
      </c>
      <c r="AZ180" s="20">
        <v>0</v>
      </c>
      <c r="BA180" s="20">
        <v>0</v>
      </c>
      <c r="BB180" s="20">
        <v>0</v>
      </c>
      <c r="BC180" s="20">
        <v>0.24</v>
      </c>
      <c r="BD180" s="20">
        <v>0.24</v>
      </c>
      <c r="BE180" s="20">
        <v>0.5</v>
      </c>
      <c r="BF180" s="20">
        <v>0.5</v>
      </c>
      <c r="BG180" s="20">
        <v>2</v>
      </c>
    </row>
    <row r="181" spans="1:59" x14ac:dyDescent="0.25">
      <c r="A181" s="20">
        <v>1</v>
      </c>
      <c r="B181" s="20" t="s">
        <v>123</v>
      </c>
      <c r="C181" s="20" t="s">
        <v>10</v>
      </c>
      <c r="D181" s="20" t="s">
        <v>15</v>
      </c>
      <c r="E181" s="20">
        <v>6</v>
      </c>
      <c r="F181" s="20">
        <v>2025</v>
      </c>
      <c r="G181" s="20">
        <v>47</v>
      </c>
      <c r="H181" s="20">
        <v>39</v>
      </c>
      <c r="I181" s="20">
        <v>27</v>
      </c>
      <c r="J181" s="20">
        <v>69.2</v>
      </c>
      <c r="K181" s="20">
        <v>347</v>
      </c>
      <c r="L181" s="20">
        <v>347</v>
      </c>
      <c r="M181" s="20">
        <v>8.9</v>
      </c>
      <c r="N181" s="20">
        <v>0</v>
      </c>
      <c r="O181" s="20">
        <v>2</v>
      </c>
      <c r="P181" s="20">
        <v>10</v>
      </c>
      <c r="Q181" s="20">
        <v>75.5</v>
      </c>
      <c r="R181" s="20">
        <v>6</v>
      </c>
      <c r="S181" s="20">
        <v>12.8</v>
      </c>
      <c r="T181" s="20">
        <v>51</v>
      </c>
      <c r="U181" s="20">
        <v>4.58</v>
      </c>
      <c r="V181" s="20">
        <v>2</v>
      </c>
      <c r="W181" s="20">
        <v>8</v>
      </c>
      <c r="X181" s="20">
        <v>0</v>
      </c>
      <c r="Y181" s="20">
        <v>5.3</v>
      </c>
      <c r="Z181" s="20">
        <v>8.1999999999999993</v>
      </c>
      <c r="AA181" s="20">
        <v>303</v>
      </c>
      <c r="AB181" s="20">
        <v>10.3</v>
      </c>
      <c r="AC181" s="20">
        <v>4</v>
      </c>
      <c r="AD181" s="20">
        <v>51.3</v>
      </c>
      <c r="AE181" s="20">
        <v>78.400000000000006</v>
      </c>
      <c r="AF181" s="20">
        <v>66.7</v>
      </c>
      <c r="AG181" s="20">
        <v>69.2</v>
      </c>
      <c r="AH181" s="20">
        <v>82.1</v>
      </c>
      <c r="AI181" s="20">
        <v>10.3</v>
      </c>
      <c r="AJ181" s="20">
        <v>10.3</v>
      </c>
      <c r="AK181" s="20">
        <v>2.6</v>
      </c>
      <c r="AL181" s="20">
        <v>0</v>
      </c>
      <c r="AM181" s="20">
        <v>5.0999999999999996</v>
      </c>
      <c r="AN181" s="20">
        <v>25</v>
      </c>
      <c r="AO181" s="20">
        <v>2.5099999999999998</v>
      </c>
      <c r="AP181" s="20">
        <v>2.46</v>
      </c>
      <c r="AQ181" s="20">
        <v>3.2</v>
      </c>
      <c r="AR181" s="20">
        <v>5.2</v>
      </c>
      <c r="AS181" s="20">
        <v>1</v>
      </c>
      <c r="AT181" s="20">
        <v>16</v>
      </c>
      <c r="AU181" s="20">
        <v>34</v>
      </c>
      <c r="AV181" s="20">
        <v>37.5</v>
      </c>
      <c r="AW181" s="20">
        <v>6.42</v>
      </c>
      <c r="AX181" s="20">
        <v>15.4</v>
      </c>
      <c r="AZ181" s="20">
        <v>2</v>
      </c>
      <c r="BA181" s="20">
        <v>0</v>
      </c>
      <c r="BB181" s="20">
        <v>0</v>
      </c>
      <c r="BC181" s="20">
        <v>0.34</v>
      </c>
      <c r="BD181" s="20">
        <v>0.32</v>
      </c>
      <c r="BE181" s="20">
        <v>16.2</v>
      </c>
      <c r="BF181" s="20">
        <v>16.2</v>
      </c>
      <c r="BG181" s="20">
        <v>50</v>
      </c>
    </row>
    <row r="182" spans="1:59" x14ac:dyDescent="0.25">
      <c r="A182" s="20">
        <v>2</v>
      </c>
      <c r="B182" s="20" t="s">
        <v>127</v>
      </c>
      <c r="C182" s="20" t="s">
        <v>602</v>
      </c>
      <c r="D182" s="20" t="s">
        <v>15</v>
      </c>
      <c r="E182" s="20">
        <v>6</v>
      </c>
      <c r="F182" s="20">
        <v>2025</v>
      </c>
      <c r="G182" s="20">
        <v>47</v>
      </c>
      <c r="H182" s="20">
        <v>44</v>
      </c>
      <c r="I182" s="20">
        <v>27</v>
      </c>
      <c r="J182" s="20">
        <v>61.4</v>
      </c>
      <c r="K182" s="20">
        <v>320</v>
      </c>
      <c r="L182" s="20">
        <v>320</v>
      </c>
      <c r="M182" s="20">
        <v>7.27</v>
      </c>
      <c r="N182" s="20">
        <v>2</v>
      </c>
      <c r="O182" s="20">
        <v>1</v>
      </c>
      <c r="P182" s="20">
        <v>17</v>
      </c>
      <c r="Q182" s="20">
        <v>89.2</v>
      </c>
      <c r="R182" s="20">
        <v>2</v>
      </c>
      <c r="S182" s="20">
        <v>4.3</v>
      </c>
      <c r="T182" s="20">
        <v>8</v>
      </c>
      <c r="U182" s="20">
        <v>6.67</v>
      </c>
      <c r="V182" s="20">
        <v>1</v>
      </c>
      <c r="W182" s="20">
        <v>12</v>
      </c>
      <c r="X182" s="20">
        <v>0</v>
      </c>
      <c r="Y182" s="20">
        <v>5</v>
      </c>
      <c r="Z182" s="20">
        <v>9.6999999999999993</v>
      </c>
      <c r="AA182" s="20">
        <v>379</v>
      </c>
      <c r="AB182" s="20">
        <v>15.9</v>
      </c>
      <c r="AC182" s="20">
        <v>7</v>
      </c>
      <c r="AD182" s="20">
        <v>41.6</v>
      </c>
      <c r="AE182" s="20">
        <v>75.7</v>
      </c>
      <c r="AF182" s="20">
        <v>54.5</v>
      </c>
      <c r="AG182" s="20">
        <v>52.3</v>
      </c>
      <c r="AH182" s="20">
        <v>65.900000000000006</v>
      </c>
      <c r="AI182" s="20">
        <v>15.9</v>
      </c>
      <c r="AJ182" s="20">
        <v>4.5</v>
      </c>
      <c r="AL182" s="20">
        <v>4</v>
      </c>
      <c r="AM182" s="20">
        <v>2.2999999999999998</v>
      </c>
      <c r="AN182" s="20">
        <v>2</v>
      </c>
      <c r="AO182" s="20">
        <v>3.09</v>
      </c>
      <c r="AP182" s="20">
        <v>2.75</v>
      </c>
      <c r="AQ182" s="20">
        <v>4.3</v>
      </c>
      <c r="AR182" s="20">
        <v>6.8</v>
      </c>
      <c r="AS182" s="20">
        <v>0</v>
      </c>
      <c r="AT182" s="20">
        <v>22</v>
      </c>
      <c r="AU182" s="20">
        <v>46.8</v>
      </c>
      <c r="AV182" s="20">
        <v>9.1</v>
      </c>
      <c r="AW182" s="20">
        <v>6.25</v>
      </c>
      <c r="AX182" s="20">
        <v>13.6</v>
      </c>
      <c r="AY182" s="20">
        <v>2.1</v>
      </c>
      <c r="AZ182" s="20">
        <v>5</v>
      </c>
      <c r="BA182" s="20">
        <v>0</v>
      </c>
      <c r="BB182" s="20">
        <v>0</v>
      </c>
      <c r="BC182" s="20">
        <v>0.53</v>
      </c>
      <c r="BD182" s="20">
        <v>0.5</v>
      </c>
      <c r="BE182" s="20">
        <v>24.7</v>
      </c>
      <c r="BF182" s="20">
        <v>24.7</v>
      </c>
      <c r="BG182" s="20">
        <v>49</v>
      </c>
    </row>
    <row r="183" spans="1:59" x14ac:dyDescent="0.25">
      <c r="A183" s="20">
        <v>3</v>
      </c>
      <c r="B183" s="20" t="s">
        <v>61</v>
      </c>
      <c r="C183" s="20" t="s">
        <v>47</v>
      </c>
      <c r="D183" s="20" t="s">
        <v>15</v>
      </c>
      <c r="E183" s="20">
        <v>6</v>
      </c>
      <c r="F183" s="20">
        <v>2025</v>
      </c>
      <c r="G183" s="20">
        <v>29</v>
      </c>
      <c r="H183" s="20">
        <v>27</v>
      </c>
      <c r="I183" s="20">
        <v>16</v>
      </c>
      <c r="J183" s="20">
        <v>59.3</v>
      </c>
      <c r="K183" s="20">
        <v>295</v>
      </c>
      <c r="L183" s="20">
        <v>295</v>
      </c>
      <c r="M183" s="20">
        <v>10.93</v>
      </c>
      <c r="N183" s="20">
        <v>2</v>
      </c>
      <c r="O183" s="20">
        <v>0</v>
      </c>
      <c r="P183" s="20">
        <v>10</v>
      </c>
      <c r="Q183" s="20">
        <v>121.7</v>
      </c>
      <c r="R183" s="20">
        <v>1</v>
      </c>
      <c r="S183" s="20">
        <v>3.4</v>
      </c>
      <c r="T183" s="20">
        <v>9</v>
      </c>
      <c r="U183" s="20">
        <v>11.64</v>
      </c>
      <c r="V183" s="20">
        <v>1</v>
      </c>
      <c r="W183" s="20">
        <v>6</v>
      </c>
      <c r="X183" s="20">
        <v>0</v>
      </c>
      <c r="Y183" s="20">
        <v>14.3</v>
      </c>
      <c r="Z183" s="20">
        <v>13.5</v>
      </c>
      <c r="AA183" s="20">
        <v>324</v>
      </c>
      <c r="AB183" s="20">
        <v>18.5</v>
      </c>
      <c r="AC183" s="20">
        <v>5</v>
      </c>
      <c r="AD183" s="20">
        <v>30.8</v>
      </c>
      <c r="AE183" s="20">
        <v>78.3</v>
      </c>
      <c r="AF183" s="20">
        <v>74.099999999999994</v>
      </c>
      <c r="AG183" s="20">
        <v>48.1</v>
      </c>
      <c r="AH183" s="20">
        <v>70.400000000000006</v>
      </c>
      <c r="AI183" s="20">
        <v>7.4</v>
      </c>
      <c r="AJ183" s="20">
        <v>7.4</v>
      </c>
      <c r="AL183" s="20">
        <v>1</v>
      </c>
      <c r="AM183" s="20">
        <v>7.4</v>
      </c>
      <c r="AN183" s="20">
        <v>17</v>
      </c>
      <c r="AO183" s="20">
        <v>2.62</v>
      </c>
      <c r="AP183" s="20">
        <v>3.08</v>
      </c>
      <c r="AQ183" s="20">
        <v>2.1</v>
      </c>
      <c r="AR183" s="20">
        <v>5.2</v>
      </c>
      <c r="AS183" s="20">
        <v>0</v>
      </c>
      <c r="AT183" s="20">
        <v>8</v>
      </c>
      <c r="AU183" s="20">
        <v>27.6</v>
      </c>
      <c r="AV183" s="20">
        <v>12.5</v>
      </c>
      <c r="AW183" s="20">
        <v>-5.23</v>
      </c>
      <c r="AX183" s="20">
        <v>3.7</v>
      </c>
      <c r="AZ183" s="20">
        <v>3</v>
      </c>
      <c r="BA183" s="20">
        <v>0</v>
      </c>
      <c r="BB183" s="20">
        <v>0</v>
      </c>
      <c r="BC183" s="20">
        <v>0.69</v>
      </c>
      <c r="BD183" s="20">
        <v>0.63</v>
      </c>
      <c r="BE183" s="20">
        <v>20</v>
      </c>
      <c r="BF183" s="20">
        <v>20</v>
      </c>
      <c r="BG183" s="20">
        <v>32</v>
      </c>
    </row>
    <row r="184" spans="1:59" x14ac:dyDescent="0.25">
      <c r="A184" s="20">
        <v>4</v>
      </c>
      <c r="B184" s="20" t="s">
        <v>74</v>
      </c>
      <c r="C184" s="20" t="s">
        <v>39</v>
      </c>
      <c r="D184" s="20" t="s">
        <v>15</v>
      </c>
      <c r="E184" s="20">
        <v>6</v>
      </c>
      <c r="F184" s="20">
        <v>2025</v>
      </c>
      <c r="G184" s="20">
        <v>38</v>
      </c>
      <c r="H184" s="20">
        <v>33</v>
      </c>
      <c r="I184" s="20">
        <v>24</v>
      </c>
      <c r="J184" s="20">
        <v>72.7</v>
      </c>
      <c r="K184" s="20">
        <v>283</v>
      </c>
      <c r="L184" s="20">
        <v>283</v>
      </c>
      <c r="M184" s="20">
        <v>8.58</v>
      </c>
      <c r="N184" s="20">
        <v>1</v>
      </c>
      <c r="O184" s="20">
        <v>1</v>
      </c>
      <c r="P184" s="20">
        <v>14</v>
      </c>
      <c r="Q184" s="20">
        <v>95.9</v>
      </c>
      <c r="R184" s="20">
        <v>3</v>
      </c>
      <c r="S184" s="20">
        <v>7.9</v>
      </c>
      <c r="T184" s="20">
        <v>17</v>
      </c>
      <c r="U184" s="20">
        <v>6.69</v>
      </c>
      <c r="V184" s="20">
        <v>2</v>
      </c>
      <c r="W184" s="20">
        <v>12</v>
      </c>
      <c r="X184" s="20">
        <v>0</v>
      </c>
      <c r="Y184" s="20">
        <v>6.2</v>
      </c>
      <c r="Z184" s="20">
        <v>9.1</v>
      </c>
      <c r="AA184" s="20">
        <v>290</v>
      </c>
      <c r="AB184" s="20">
        <v>12.1</v>
      </c>
      <c r="AC184" s="20">
        <v>4</v>
      </c>
      <c r="AD184" s="20">
        <v>36</v>
      </c>
      <c r="AE184" s="20">
        <v>78.099999999999994</v>
      </c>
      <c r="AF184" s="20">
        <v>51.5</v>
      </c>
      <c r="AG184" s="20">
        <v>60.6</v>
      </c>
      <c r="AH184" s="20">
        <v>78.8</v>
      </c>
      <c r="AI184" s="20">
        <v>15.2</v>
      </c>
      <c r="AJ184" s="20">
        <v>3</v>
      </c>
      <c r="AK184" s="20">
        <v>3</v>
      </c>
      <c r="AL184" s="20">
        <v>1</v>
      </c>
      <c r="AM184" s="20">
        <v>3</v>
      </c>
      <c r="AN184" s="20">
        <v>6</v>
      </c>
      <c r="AO184" s="20">
        <v>3.21</v>
      </c>
      <c r="AP184" s="20">
        <v>2.75</v>
      </c>
      <c r="AQ184" s="20">
        <v>2.7</v>
      </c>
      <c r="AR184" s="20">
        <v>4</v>
      </c>
      <c r="AS184" s="20">
        <v>0</v>
      </c>
      <c r="AT184" s="20">
        <v>15</v>
      </c>
      <c r="AU184" s="20">
        <v>39.5</v>
      </c>
      <c r="AV184" s="20">
        <v>20</v>
      </c>
      <c r="AW184" s="20">
        <v>0.06</v>
      </c>
      <c r="AX184" s="20">
        <v>12.1</v>
      </c>
      <c r="AY184" s="20">
        <v>5.3</v>
      </c>
      <c r="AZ184" s="20">
        <v>1</v>
      </c>
      <c r="BA184" s="20">
        <v>0</v>
      </c>
      <c r="BB184" s="20">
        <v>0</v>
      </c>
      <c r="BC184" s="20">
        <v>0.56999999999999995</v>
      </c>
      <c r="BD184" s="20">
        <v>0.5</v>
      </c>
      <c r="BE184" s="20">
        <v>21.6</v>
      </c>
      <c r="BF184" s="20">
        <v>21.6</v>
      </c>
      <c r="BG184" s="20">
        <v>43</v>
      </c>
    </row>
    <row r="185" spans="1:59" x14ac:dyDescent="0.25">
      <c r="A185" s="20">
        <v>5</v>
      </c>
      <c r="B185" s="20" t="s">
        <v>54</v>
      </c>
      <c r="C185" s="20" t="s">
        <v>49</v>
      </c>
      <c r="D185" s="20" t="s">
        <v>15</v>
      </c>
      <c r="E185" s="20">
        <v>6</v>
      </c>
      <c r="F185" s="20">
        <v>2025</v>
      </c>
      <c r="G185" s="20">
        <v>39</v>
      </c>
      <c r="H185" s="20">
        <v>38</v>
      </c>
      <c r="I185" s="20">
        <v>29</v>
      </c>
      <c r="J185" s="20">
        <v>76.3</v>
      </c>
      <c r="K185" s="20">
        <v>264</v>
      </c>
      <c r="L185" s="20">
        <v>264</v>
      </c>
      <c r="M185" s="20">
        <v>6.95</v>
      </c>
      <c r="N185" s="20">
        <v>2</v>
      </c>
      <c r="O185" s="20">
        <v>0</v>
      </c>
      <c r="P185" s="20">
        <v>12</v>
      </c>
      <c r="Q185" s="20">
        <v>112.2</v>
      </c>
      <c r="R185" s="20">
        <v>1</v>
      </c>
      <c r="S185" s="20">
        <v>2.6</v>
      </c>
      <c r="T185" s="20">
        <v>1</v>
      </c>
      <c r="U185" s="20">
        <v>7.77</v>
      </c>
      <c r="V185" s="20">
        <v>0</v>
      </c>
      <c r="W185" s="20">
        <v>0</v>
      </c>
      <c r="X185" s="20">
        <v>0</v>
      </c>
      <c r="Y185" s="20">
        <v>6</v>
      </c>
      <c r="Z185" s="20">
        <v>5.9</v>
      </c>
      <c r="AA185" s="20">
        <v>224</v>
      </c>
      <c r="AB185" s="20">
        <v>10.5</v>
      </c>
      <c r="AC185" s="20">
        <v>4</v>
      </c>
      <c r="AD185" s="20">
        <v>62.1</v>
      </c>
      <c r="AE185" s="20">
        <v>83.8</v>
      </c>
      <c r="AF185" s="20">
        <v>50</v>
      </c>
      <c r="AG185" s="20">
        <v>68.400000000000006</v>
      </c>
      <c r="AH185" s="20">
        <v>84.2</v>
      </c>
      <c r="AI185" s="20">
        <v>15.8</v>
      </c>
      <c r="AK185" s="20">
        <v>2.6</v>
      </c>
      <c r="AL185" s="20">
        <v>3</v>
      </c>
      <c r="AM185" s="20">
        <v>5.3</v>
      </c>
      <c r="AN185" s="20">
        <v>26</v>
      </c>
      <c r="AO185" s="20">
        <v>2.72</v>
      </c>
      <c r="AP185" s="20">
        <v>2.4</v>
      </c>
      <c r="AQ185" s="20">
        <v>3.1</v>
      </c>
      <c r="AS185" s="20">
        <v>1</v>
      </c>
      <c r="AT185" s="20">
        <v>13</v>
      </c>
      <c r="AU185" s="20">
        <v>33.299999999999997</v>
      </c>
      <c r="AV185" s="20">
        <v>7.7</v>
      </c>
      <c r="AW185" s="20">
        <v>-2.65</v>
      </c>
      <c r="AX185" s="20">
        <v>10.5</v>
      </c>
      <c r="AY185" s="20">
        <v>5.0999999999999996</v>
      </c>
      <c r="AZ185" s="20">
        <v>0</v>
      </c>
      <c r="BA185" s="20">
        <v>0</v>
      </c>
      <c r="BB185" s="20">
        <v>0</v>
      </c>
      <c r="BC185" s="20">
        <v>0.48</v>
      </c>
      <c r="BD185" s="20">
        <v>0.47</v>
      </c>
      <c r="BE185" s="20">
        <v>18.8</v>
      </c>
      <c r="BF185" s="20">
        <v>18.8</v>
      </c>
      <c r="BG185" s="20">
        <v>40</v>
      </c>
    </row>
    <row r="186" spans="1:59" x14ac:dyDescent="0.25">
      <c r="A186" s="20">
        <v>6</v>
      </c>
      <c r="B186" s="20" t="s">
        <v>51</v>
      </c>
      <c r="C186" s="20" t="s">
        <v>22</v>
      </c>
      <c r="D186" s="20" t="s">
        <v>15</v>
      </c>
      <c r="E186" s="20">
        <v>6</v>
      </c>
      <c r="F186" s="20">
        <v>2025</v>
      </c>
      <c r="G186" s="20">
        <v>34</v>
      </c>
      <c r="H186" s="20">
        <v>34</v>
      </c>
      <c r="I186" s="20">
        <v>25</v>
      </c>
      <c r="J186" s="20">
        <v>73.5</v>
      </c>
      <c r="K186" s="20">
        <v>261</v>
      </c>
      <c r="L186" s="20">
        <v>261</v>
      </c>
      <c r="M186" s="20">
        <v>7.68</v>
      </c>
      <c r="N186" s="20">
        <v>3</v>
      </c>
      <c r="O186" s="20">
        <v>0</v>
      </c>
      <c r="P186" s="20">
        <v>12</v>
      </c>
      <c r="Q186" s="20">
        <v>124.8</v>
      </c>
      <c r="R186" s="20">
        <v>0</v>
      </c>
      <c r="T186" s="20">
        <v>0</v>
      </c>
      <c r="U186" s="20">
        <v>9.44</v>
      </c>
      <c r="V186" s="20">
        <v>0</v>
      </c>
      <c r="W186" s="20">
        <v>0</v>
      </c>
      <c r="X186" s="20">
        <v>0</v>
      </c>
      <c r="Y186" s="20">
        <v>3.3</v>
      </c>
      <c r="Z186" s="20">
        <v>6.5</v>
      </c>
      <c r="AA186" s="20">
        <v>213</v>
      </c>
      <c r="AB186" s="20">
        <v>5.9</v>
      </c>
      <c r="AC186" s="20">
        <v>2</v>
      </c>
      <c r="AD186" s="20">
        <v>50.6</v>
      </c>
      <c r="AE186" s="20">
        <v>78.8</v>
      </c>
      <c r="AF186" s="20">
        <v>55.9</v>
      </c>
      <c r="AG186" s="20">
        <v>70.599999999999994</v>
      </c>
      <c r="AH186" s="20">
        <v>82.4</v>
      </c>
      <c r="AI186" s="20">
        <v>14.7</v>
      </c>
      <c r="AJ186" s="20">
        <v>2.9</v>
      </c>
      <c r="AL186" s="20">
        <v>5</v>
      </c>
      <c r="AM186" s="20">
        <v>2.9</v>
      </c>
      <c r="AN186" s="20">
        <v>23</v>
      </c>
      <c r="AO186" s="20">
        <v>2.9</v>
      </c>
      <c r="AP186" s="20">
        <v>2.7</v>
      </c>
      <c r="AS186" s="20">
        <v>0</v>
      </c>
      <c r="AT186" s="20">
        <v>5</v>
      </c>
      <c r="AU186" s="20">
        <v>14.7</v>
      </c>
      <c r="AW186" s="20">
        <v>-25.45</v>
      </c>
      <c r="AX186" s="20">
        <v>20.6</v>
      </c>
      <c r="AZ186" s="20">
        <v>0</v>
      </c>
      <c r="BA186" s="20">
        <v>1</v>
      </c>
      <c r="BB186" s="20">
        <v>0</v>
      </c>
      <c r="BC186" s="20">
        <v>0.66</v>
      </c>
      <c r="BD186" s="20">
        <v>0.62</v>
      </c>
      <c r="BE186" s="20">
        <v>22.3</v>
      </c>
      <c r="BF186" s="20">
        <v>22.3</v>
      </c>
      <c r="BG186" s="20">
        <v>36</v>
      </c>
    </row>
    <row r="187" spans="1:59" x14ac:dyDescent="0.25">
      <c r="A187" s="20">
        <v>7</v>
      </c>
      <c r="B187" s="20" t="s">
        <v>101</v>
      </c>
      <c r="C187" s="20" t="s">
        <v>90</v>
      </c>
      <c r="D187" s="20" t="s">
        <v>15</v>
      </c>
      <c r="E187" s="20">
        <v>6</v>
      </c>
      <c r="F187" s="20">
        <v>2025</v>
      </c>
      <c r="G187" s="20">
        <v>31</v>
      </c>
      <c r="H187" s="20">
        <v>26</v>
      </c>
      <c r="I187" s="20">
        <v>18</v>
      </c>
      <c r="J187" s="20">
        <v>69.2</v>
      </c>
      <c r="K187" s="20">
        <v>261</v>
      </c>
      <c r="L187" s="20">
        <v>261</v>
      </c>
      <c r="M187" s="20">
        <v>10.039999999999999</v>
      </c>
      <c r="N187" s="20">
        <v>3</v>
      </c>
      <c r="O187" s="20">
        <v>0</v>
      </c>
      <c r="P187" s="20">
        <v>12</v>
      </c>
      <c r="Q187" s="20">
        <v>140.1</v>
      </c>
      <c r="R187" s="20">
        <v>1</v>
      </c>
      <c r="S187" s="20">
        <v>3.2</v>
      </c>
      <c r="T187" s="20">
        <v>1</v>
      </c>
      <c r="U187" s="20">
        <v>11.85</v>
      </c>
      <c r="V187" s="20">
        <v>4</v>
      </c>
      <c r="W187" s="20">
        <v>30</v>
      </c>
      <c r="X187" s="20">
        <v>0</v>
      </c>
      <c r="Y187" s="20">
        <v>19.399999999999999</v>
      </c>
      <c r="Z187" s="20">
        <v>11.8</v>
      </c>
      <c r="AA187" s="20">
        <v>282</v>
      </c>
      <c r="AB187" s="20">
        <v>23.1</v>
      </c>
      <c r="AC187" s="20">
        <v>6</v>
      </c>
      <c r="AD187" s="20">
        <v>30.3</v>
      </c>
      <c r="AE187" s="20">
        <v>87.5</v>
      </c>
      <c r="AF187" s="20">
        <v>69.2</v>
      </c>
      <c r="AG187" s="20">
        <v>69.2</v>
      </c>
      <c r="AH187" s="20">
        <v>84.6</v>
      </c>
      <c r="AI187" s="20">
        <v>3.8</v>
      </c>
      <c r="AJ187" s="20">
        <v>7.7</v>
      </c>
      <c r="AL187" s="20">
        <v>1</v>
      </c>
      <c r="AM187" s="20">
        <v>11.5</v>
      </c>
      <c r="AN187" s="20">
        <v>48</v>
      </c>
      <c r="AO187" s="20">
        <v>3</v>
      </c>
      <c r="AP187" s="20">
        <v>2.86</v>
      </c>
      <c r="AQ187" s="20">
        <v>7.3</v>
      </c>
      <c r="AR187" s="20">
        <v>4.8</v>
      </c>
      <c r="AS187" s="20">
        <v>1</v>
      </c>
      <c r="AT187" s="20">
        <v>15</v>
      </c>
      <c r="AU187" s="20">
        <v>48.4</v>
      </c>
      <c r="AV187" s="20">
        <v>6.7</v>
      </c>
      <c r="AW187" s="20">
        <v>13.25</v>
      </c>
      <c r="AX187" s="20">
        <v>7.7</v>
      </c>
      <c r="AY187" s="20">
        <v>3.2</v>
      </c>
      <c r="AZ187" s="20">
        <v>2</v>
      </c>
      <c r="BA187" s="20">
        <v>0</v>
      </c>
      <c r="BB187" s="20">
        <v>0</v>
      </c>
      <c r="BC187" s="20">
        <v>0.88</v>
      </c>
      <c r="BD187" s="20">
        <v>0.76</v>
      </c>
      <c r="BE187" s="20">
        <v>27.2</v>
      </c>
      <c r="BF187" s="20">
        <v>27.2</v>
      </c>
      <c r="BG187" s="20">
        <v>36</v>
      </c>
    </row>
    <row r="188" spans="1:59" x14ac:dyDescent="0.25">
      <c r="A188" s="20">
        <v>8</v>
      </c>
      <c r="B188" s="20" t="s">
        <v>73</v>
      </c>
      <c r="C188" s="20" t="s">
        <v>37</v>
      </c>
      <c r="D188" s="20" t="s">
        <v>15</v>
      </c>
      <c r="E188" s="20">
        <v>6</v>
      </c>
      <c r="F188" s="20">
        <v>2025</v>
      </c>
      <c r="G188" s="20">
        <v>32</v>
      </c>
      <c r="H188" s="20">
        <v>26</v>
      </c>
      <c r="I188" s="20">
        <v>19</v>
      </c>
      <c r="J188" s="20">
        <v>73.099999999999994</v>
      </c>
      <c r="K188" s="20">
        <v>259</v>
      </c>
      <c r="L188" s="20">
        <v>259</v>
      </c>
      <c r="M188" s="20">
        <v>9.9600000000000009</v>
      </c>
      <c r="N188" s="20">
        <v>1</v>
      </c>
      <c r="O188" s="20">
        <v>1</v>
      </c>
      <c r="P188" s="20">
        <v>11</v>
      </c>
      <c r="Q188" s="20">
        <v>101.3</v>
      </c>
      <c r="R188" s="20">
        <v>1</v>
      </c>
      <c r="S188" s="20">
        <v>3.1</v>
      </c>
      <c r="T188" s="20">
        <v>3</v>
      </c>
      <c r="U188" s="20">
        <v>8.56</v>
      </c>
      <c r="V188" s="20">
        <v>5</v>
      </c>
      <c r="W188" s="20">
        <v>24</v>
      </c>
      <c r="X188" s="20">
        <v>0</v>
      </c>
      <c r="Y188" s="20">
        <v>0.4</v>
      </c>
      <c r="Z188" s="20">
        <v>8.5</v>
      </c>
      <c r="AA188" s="20">
        <v>221</v>
      </c>
      <c r="AB188" s="20">
        <v>15.4</v>
      </c>
      <c r="AC188" s="20">
        <v>4</v>
      </c>
      <c r="AD188" s="20">
        <v>45.9</v>
      </c>
      <c r="AE188" s="20">
        <v>73.099999999999994</v>
      </c>
      <c r="AF188" s="20">
        <v>69.2</v>
      </c>
      <c r="AG188" s="20">
        <v>53.8</v>
      </c>
      <c r="AH188" s="20">
        <v>73.099999999999994</v>
      </c>
      <c r="AI188" s="20">
        <v>26.9</v>
      </c>
      <c r="AJ188" s="20">
        <v>7.7</v>
      </c>
      <c r="AK188" s="20">
        <v>3.8</v>
      </c>
      <c r="AL188" s="20">
        <v>0</v>
      </c>
      <c r="AN188" s="20">
        <v>0</v>
      </c>
      <c r="AO188" s="20">
        <v>2.72</v>
      </c>
      <c r="AP188" s="20">
        <v>2.68</v>
      </c>
      <c r="AQ188" s="20">
        <v>3.3</v>
      </c>
      <c r="AR188" s="20">
        <v>4.3</v>
      </c>
      <c r="AS188" s="20">
        <v>0</v>
      </c>
      <c r="AT188" s="20">
        <v>12</v>
      </c>
      <c r="AU188" s="20">
        <v>37.5</v>
      </c>
      <c r="AV188" s="20">
        <v>8.3000000000000007</v>
      </c>
      <c r="AW188" s="20">
        <v>7.39</v>
      </c>
      <c r="AX188" s="20">
        <v>3.8</v>
      </c>
      <c r="AY188" s="20">
        <v>3.1</v>
      </c>
      <c r="AZ188" s="20">
        <v>0</v>
      </c>
      <c r="BA188" s="20">
        <v>0</v>
      </c>
      <c r="BB188" s="20">
        <v>0</v>
      </c>
      <c r="BC188" s="20">
        <v>0.5</v>
      </c>
      <c r="BD188" s="20">
        <v>0.47</v>
      </c>
      <c r="BE188" s="20">
        <v>16</v>
      </c>
      <c r="BF188" s="20">
        <v>16</v>
      </c>
      <c r="BG188" s="20">
        <v>34</v>
      </c>
    </row>
    <row r="189" spans="1:59" x14ac:dyDescent="0.25">
      <c r="A189" s="20">
        <v>9</v>
      </c>
      <c r="B189" s="20" t="s">
        <v>96</v>
      </c>
      <c r="C189" s="20" t="s">
        <v>27</v>
      </c>
      <c r="D189" s="20" t="s">
        <v>15</v>
      </c>
      <c r="E189" s="20">
        <v>6</v>
      </c>
      <c r="F189" s="20">
        <v>2025</v>
      </c>
      <c r="G189" s="20">
        <v>50</v>
      </c>
      <c r="H189" s="20">
        <v>42</v>
      </c>
      <c r="I189" s="20">
        <v>27</v>
      </c>
      <c r="J189" s="20">
        <v>64.3</v>
      </c>
      <c r="K189" s="20">
        <v>258</v>
      </c>
      <c r="L189" s="20">
        <v>258</v>
      </c>
      <c r="M189" s="20">
        <v>6.14</v>
      </c>
      <c r="N189" s="20">
        <v>2</v>
      </c>
      <c r="O189" s="20">
        <v>0</v>
      </c>
      <c r="P189" s="20">
        <v>13</v>
      </c>
      <c r="Q189" s="20">
        <v>97.1</v>
      </c>
      <c r="R189" s="20">
        <v>7</v>
      </c>
      <c r="S189" s="20">
        <v>14</v>
      </c>
      <c r="T189" s="20">
        <v>44</v>
      </c>
      <c r="U189" s="20">
        <v>5.18</v>
      </c>
      <c r="V189" s="20">
        <v>1</v>
      </c>
      <c r="W189" s="20">
        <v>6</v>
      </c>
      <c r="X189" s="20">
        <v>0</v>
      </c>
      <c r="Y189" s="20">
        <v>6.2</v>
      </c>
      <c r="Z189" s="20">
        <v>7.4</v>
      </c>
      <c r="AA189" s="20">
        <v>312</v>
      </c>
      <c r="AB189" s="20">
        <v>14.3</v>
      </c>
      <c r="AC189" s="20">
        <v>6</v>
      </c>
      <c r="AD189" s="20">
        <v>48.4</v>
      </c>
      <c r="AE189" s="20">
        <v>78.599999999999994</v>
      </c>
      <c r="AF189" s="20">
        <v>64.3</v>
      </c>
      <c r="AG189" s="20">
        <v>52.4</v>
      </c>
      <c r="AH189" s="20">
        <v>81</v>
      </c>
      <c r="AI189" s="20">
        <v>16.7</v>
      </c>
      <c r="AJ189" s="20">
        <v>7.1</v>
      </c>
      <c r="AL189" s="20">
        <v>1</v>
      </c>
      <c r="AM189" s="20">
        <v>14.3</v>
      </c>
      <c r="AN189" s="20">
        <v>44</v>
      </c>
      <c r="AO189" s="20">
        <v>2.96</v>
      </c>
      <c r="AP189" s="20">
        <v>2.87</v>
      </c>
      <c r="AQ189" s="20">
        <v>3.8</v>
      </c>
      <c r="AR189" s="20">
        <v>5.6</v>
      </c>
      <c r="AS189" s="20">
        <v>2</v>
      </c>
      <c r="AT189" s="20">
        <v>23</v>
      </c>
      <c r="AU189" s="20">
        <v>46</v>
      </c>
      <c r="AV189" s="20">
        <v>30.4</v>
      </c>
      <c r="AW189" s="20">
        <v>11.45</v>
      </c>
      <c r="AX189" s="20">
        <v>16.7</v>
      </c>
      <c r="AZ189" s="20">
        <v>0</v>
      </c>
      <c r="BA189" s="20">
        <v>0</v>
      </c>
      <c r="BB189" s="20">
        <v>0</v>
      </c>
      <c r="BC189" s="20">
        <v>0.38</v>
      </c>
      <c r="BD189" s="20">
        <v>0.37</v>
      </c>
      <c r="BE189" s="20">
        <v>19.2</v>
      </c>
      <c r="BF189" s="20">
        <v>19.2</v>
      </c>
      <c r="BG189" s="20">
        <v>52</v>
      </c>
    </row>
    <row r="190" spans="1:59" x14ac:dyDescent="0.25">
      <c r="A190" s="20">
        <v>10</v>
      </c>
      <c r="B190" s="20" t="s">
        <v>62</v>
      </c>
      <c r="C190" s="20" t="s">
        <v>63</v>
      </c>
      <c r="D190" s="20" t="s">
        <v>15</v>
      </c>
      <c r="E190" s="20">
        <v>6</v>
      </c>
      <c r="F190" s="20">
        <v>2025</v>
      </c>
      <c r="G190" s="20">
        <v>38</v>
      </c>
      <c r="H190" s="20">
        <v>30</v>
      </c>
      <c r="I190" s="20">
        <v>22</v>
      </c>
      <c r="J190" s="20">
        <v>73.3</v>
      </c>
      <c r="K190" s="20">
        <v>257</v>
      </c>
      <c r="L190" s="20">
        <v>257</v>
      </c>
      <c r="M190" s="20">
        <v>8.57</v>
      </c>
      <c r="N190" s="20">
        <v>3</v>
      </c>
      <c r="O190" s="20">
        <v>0</v>
      </c>
      <c r="P190" s="20">
        <v>16</v>
      </c>
      <c r="Q190" s="20">
        <v>132.19999999999999</v>
      </c>
      <c r="R190" s="20">
        <v>3</v>
      </c>
      <c r="S190" s="20">
        <v>7.9</v>
      </c>
      <c r="T190" s="20">
        <v>14</v>
      </c>
      <c r="U190" s="20">
        <v>9.18</v>
      </c>
      <c r="V190" s="20">
        <v>5</v>
      </c>
      <c r="W190" s="20">
        <v>34</v>
      </c>
      <c r="X190" s="20">
        <v>0</v>
      </c>
      <c r="Y190" s="20">
        <v>5.6</v>
      </c>
      <c r="Z190" s="20">
        <v>4.5</v>
      </c>
      <c r="AA190" s="20">
        <v>127</v>
      </c>
      <c r="AB190" s="20">
        <v>3.3</v>
      </c>
      <c r="AC190" s="20">
        <v>1</v>
      </c>
      <c r="AD190" s="20">
        <v>70</v>
      </c>
      <c r="AE190" s="20">
        <v>85.7</v>
      </c>
      <c r="AF190" s="20">
        <v>70</v>
      </c>
      <c r="AG190" s="20">
        <v>60</v>
      </c>
      <c r="AH190" s="20">
        <v>80</v>
      </c>
      <c r="AI190" s="20">
        <v>10</v>
      </c>
      <c r="AL190" s="20">
        <v>1</v>
      </c>
      <c r="AM190" s="20">
        <v>6.7</v>
      </c>
      <c r="AN190" s="20">
        <v>4</v>
      </c>
      <c r="AO190" s="20">
        <v>2.46</v>
      </c>
      <c r="AP190" s="20">
        <v>2.88</v>
      </c>
      <c r="AQ190" s="20">
        <v>3.7</v>
      </c>
      <c r="AR190" s="20">
        <v>5.2</v>
      </c>
      <c r="AS190" s="20">
        <v>1</v>
      </c>
      <c r="AT190" s="20">
        <v>16</v>
      </c>
      <c r="AU190" s="20">
        <v>42.1</v>
      </c>
      <c r="AV190" s="20">
        <v>18.8</v>
      </c>
      <c r="AW190" s="20">
        <v>16.39</v>
      </c>
      <c r="AX190" s="20">
        <v>6.7</v>
      </c>
      <c r="AY190" s="20">
        <v>13.2</v>
      </c>
      <c r="AZ190" s="20">
        <v>2</v>
      </c>
      <c r="BA190" s="20">
        <v>0</v>
      </c>
      <c r="BB190" s="20">
        <v>0</v>
      </c>
      <c r="BC190" s="20">
        <v>0.83</v>
      </c>
      <c r="BD190" s="20">
        <v>0.73</v>
      </c>
      <c r="BE190" s="20">
        <v>31.5</v>
      </c>
      <c r="BF190" s="20">
        <v>31.5</v>
      </c>
      <c r="BG190" s="20">
        <v>43</v>
      </c>
    </row>
    <row r="191" spans="1:59" x14ac:dyDescent="0.25">
      <c r="A191" s="20">
        <v>11</v>
      </c>
      <c r="B191" s="20" t="s">
        <v>78</v>
      </c>
      <c r="C191" s="20" t="s">
        <v>26</v>
      </c>
      <c r="D191" s="20" t="s">
        <v>15</v>
      </c>
      <c r="E191" s="20">
        <v>6</v>
      </c>
      <c r="F191" s="20">
        <v>2025</v>
      </c>
      <c r="G191" s="20">
        <v>25</v>
      </c>
      <c r="H191" s="20">
        <v>23</v>
      </c>
      <c r="I191" s="20">
        <v>17</v>
      </c>
      <c r="J191" s="20">
        <v>73.900000000000006</v>
      </c>
      <c r="K191" s="20">
        <v>256</v>
      </c>
      <c r="L191" s="20">
        <v>256</v>
      </c>
      <c r="M191" s="20">
        <v>11.13</v>
      </c>
      <c r="N191" s="20">
        <v>2</v>
      </c>
      <c r="O191" s="20">
        <v>0</v>
      </c>
      <c r="P191" s="20">
        <v>9</v>
      </c>
      <c r="Q191" s="20">
        <v>139</v>
      </c>
      <c r="R191" s="20">
        <v>1</v>
      </c>
      <c r="S191" s="20">
        <v>4</v>
      </c>
      <c r="T191" s="20">
        <v>8</v>
      </c>
      <c r="U191" s="20">
        <v>12</v>
      </c>
      <c r="V191" s="20">
        <v>1</v>
      </c>
      <c r="W191" s="20">
        <v>15</v>
      </c>
      <c r="X191" s="20">
        <v>0</v>
      </c>
      <c r="Y191" s="20">
        <v>7.6</v>
      </c>
      <c r="Z191" s="20">
        <v>9.6999999999999993</v>
      </c>
      <c r="AA191" s="20">
        <v>223</v>
      </c>
      <c r="AB191" s="20">
        <v>8.6999999999999993</v>
      </c>
      <c r="AC191" s="20">
        <v>2</v>
      </c>
      <c r="AD191" s="20">
        <v>42.6</v>
      </c>
      <c r="AE191" s="20">
        <v>78.3</v>
      </c>
      <c r="AF191" s="20">
        <v>69.599999999999994</v>
      </c>
      <c r="AG191" s="20">
        <v>52.2</v>
      </c>
      <c r="AH191" s="20">
        <v>82.6</v>
      </c>
      <c r="AI191" s="20">
        <v>17.399999999999999</v>
      </c>
      <c r="AJ191" s="20">
        <v>4.3</v>
      </c>
      <c r="AL191" s="20">
        <v>0</v>
      </c>
      <c r="AM191" s="20">
        <v>4.3</v>
      </c>
      <c r="AN191" s="20">
        <v>18</v>
      </c>
      <c r="AO191" s="20">
        <v>2.56</v>
      </c>
      <c r="AP191" s="20">
        <v>2.2599999999999998</v>
      </c>
      <c r="AQ191" s="20">
        <v>5.5</v>
      </c>
      <c r="AR191" s="20">
        <v>6.7</v>
      </c>
      <c r="AS191" s="20">
        <v>1</v>
      </c>
      <c r="AT191" s="20">
        <v>5</v>
      </c>
      <c r="AU191" s="20">
        <v>20</v>
      </c>
      <c r="AV191" s="20">
        <v>20</v>
      </c>
      <c r="AW191" s="20">
        <v>-11.45</v>
      </c>
      <c r="AX191" s="20">
        <v>8.6999999999999993</v>
      </c>
      <c r="AZ191" s="20">
        <v>0</v>
      </c>
      <c r="BA191" s="20">
        <v>0</v>
      </c>
      <c r="BB191" s="20">
        <v>0</v>
      </c>
      <c r="BC191" s="20">
        <v>0.79</v>
      </c>
      <c r="BD191" s="20">
        <v>0.73</v>
      </c>
      <c r="BE191" s="20">
        <v>19.600000000000001</v>
      </c>
      <c r="BF191" s="20">
        <v>19.600000000000001</v>
      </c>
      <c r="BG191" s="20">
        <v>27</v>
      </c>
    </row>
    <row r="192" spans="1:59" x14ac:dyDescent="0.25">
      <c r="A192" s="20">
        <v>12</v>
      </c>
      <c r="B192" s="20" t="s">
        <v>88</v>
      </c>
      <c r="C192" s="20" t="s">
        <v>8</v>
      </c>
      <c r="D192" s="20" t="s">
        <v>15</v>
      </c>
      <c r="E192" s="20">
        <v>6</v>
      </c>
      <c r="F192" s="20">
        <v>2025</v>
      </c>
      <c r="G192" s="20">
        <v>33</v>
      </c>
      <c r="H192" s="20">
        <v>29</v>
      </c>
      <c r="I192" s="20">
        <v>17</v>
      </c>
      <c r="J192" s="20">
        <v>58.6</v>
      </c>
      <c r="K192" s="20">
        <v>252</v>
      </c>
      <c r="L192" s="20">
        <v>252</v>
      </c>
      <c r="M192" s="20">
        <v>8.69</v>
      </c>
      <c r="N192" s="20">
        <v>1</v>
      </c>
      <c r="O192" s="20">
        <v>0</v>
      </c>
      <c r="P192" s="20">
        <v>10</v>
      </c>
      <c r="Q192" s="20">
        <v>98.6</v>
      </c>
      <c r="R192" s="20">
        <v>3</v>
      </c>
      <c r="S192" s="20">
        <v>9.1</v>
      </c>
      <c r="T192" s="20">
        <v>16</v>
      </c>
      <c r="U192" s="20">
        <v>8</v>
      </c>
      <c r="V192" s="20">
        <v>1</v>
      </c>
      <c r="W192" s="20">
        <v>4</v>
      </c>
      <c r="X192" s="20">
        <v>0</v>
      </c>
      <c r="Y192" s="20">
        <v>-11.3</v>
      </c>
      <c r="Z192" s="20">
        <v>8.3000000000000007</v>
      </c>
      <c r="AA192" s="20">
        <v>241</v>
      </c>
      <c r="AB192" s="20">
        <v>13.8</v>
      </c>
      <c r="AC192" s="20">
        <v>4</v>
      </c>
      <c r="AD192" s="20">
        <v>76.2</v>
      </c>
      <c r="AE192" s="20">
        <v>62.1</v>
      </c>
      <c r="AF192" s="20">
        <v>79.3</v>
      </c>
      <c r="AG192" s="20">
        <v>44.8</v>
      </c>
      <c r="AH192" s="20">
        <v>65.5</v>
      </c>
      <c r="AI192" s="20">
        <v>27.6</v>
      </c>
      <c r="AK192" s="20">
        <v>10.3</v>
      </c>
      <c r="AL192" s="20">
        <v>0</v>
      </c>
      <c r="AM192" s="20">
        <v>3.4</v>
      </c>
      <c r="AN192" s="20">
        <v>6</v>
      </c>
      <c r="AO192" s="20">
        <v>2.48</v>
      </c>
      <c r="AP192" s="20">
        <v>2.5299999999999998</v>
      </c>
      <c r="AQ192" s="20">
        <v>5.8</v>
      </c>
      <c r="AR192" s="20">
        <v>3.9</v>
      </c>
      <c r="AS192" s="20">
        <v>1</v>
      </c>
      <c r="AT192" s="20">
        <v>15</v>
      </c>
      <c r="AU192" s="20">
        <v>45.5</v>
      </c>
      <c r="AV192" s="20">
        <v>20</v>
      </c>
      <c r="AW192" s="20">
        <v>16.64</v>
      </c>
      <c r="AY192" s="20">
        <v>3</v>
      </c>
      <c r="AZ192" s="20">
        <v>0</v>
      </c>
      <c r="BA192" s="20">
        <v>0</v>
      </c>
      <c r="BB192" s="20">
        <v>0</v>
      </c>
      <c r="BC192" s="20">
        <v>0.6</v>
      </c>
      <c r="BD192" s="20">
        <v>0.55000000000000004</v>
      </c>
      <c r="BE192" s="20">
        <v>19.899999999999999</v>
      </c>
      <c r="BF192" s="20">
        <v>19.899999999999999</v>
      </c>
      <c r="BG192" s="20">
        <v>36</v>
      </c>
    </row>
    <row r="193" spans="1:59" x14ac:dyDescent="0.25">
      <c r="A193" s="20">
        <v>13</v>
      </c>
      <c r="B193" s="20" t="s">
        <v>609</v>
      </c>
      <c r="C193" s="20" t="s">
        <v>12</v>
      </c>
      <c r="D193" s="20" t="s">
        <v>15</v>
      </c>
      <c r="E193" s="20">
        <v>6</v>
      </c>
      <c r="F193" s="20">
        <v>2025</v>
      </c>
      <c r="G193" s="20">
        <v>35</v>
      </c>
      <c r="H193" s="20">
        <v>32</v>
      </c>
      <c r="I193" s="20">
        <v>20</v>
      </c>
      <c r="J193" s="20">
        <v>62.5</v>
      </c>
      <c r="K193" s="20">
        <v>250</v>
      </c>
      <c r="L193" s="20">
        <v>250</v>
      </c>
      <c r="M193" s="20">
        <v>7.81</v>
      </c>
      <c r="N193" s="20">
        <v>1</v>
      </c>
      <c r="O193" s="20">
        <v>0</v>
      </c>
      <c r="P193" s="20">
        <v>10</v>
      </c>
      <c r="Q193" s="20">
        <v>97.1</v>
      </c>
      <c r="R193" s="20">
        <v>2</v>
      </c>
      <c r="S193" s="20">
        <v>5.7</v>
      </c>
      <c r="T193" s="20">
        <v>17</v>
      </c>
      <c r="U193" s="20">
        <v>7.44</v>
      </c>
      <c r="V193" s="20">
        <v>1</v>
      </c>
      <c r="W193" s="20">
        <v>7</v>
      </c>
      <c r="X193" s="20">
        <v>0</v>
      </c>
      <c r="Y193" s="20">
        <v>-2.5</v>
      </c>
      <c r="Z193" s="20">
        <v>6.3</v>
      </c>
      <c r="AA193" s="20">
        <v>190</v>
      </c>
      <c r="AB193" s="20">
        <v>9.4</v>
      </c>
      <c r="AC193" s="20">
        <v>3</v>
      </c>
      <c r="AD193" s="20">
        <v>59.6</v>
      </c>
      <c r="AE193" s="20">
        <v>66.7</v>
      </c>
      <c r="AF193" s="20">
        <v>78.099999999999994</v>
      </c>
      <c r="AG193" s="20">
        <v>46.9</v>
      </c>
      <c r="AH193" s="20">
        <v>65.599999999999994</v>
      </c>
      <c r="AI193" s="20">
        <v>28.1</v>
      </c>
      <c r="AJ193" s="20">
        <v>3.1</v>
      </c>
      <c r="AK193" s="20">
        <v>6.3</v>
      </c>
      <c r="AL193" s="20">
        <v>0</v>
      </c>
      <c r="AN193" s="20">
        <v>0</v>
      </c>
      <c r="AO193" s="20">
        <v>2.46</v>
      </c>
      <c r="AP193" s="20">
        <v>2.5099999999999998</v>
      </c>
      <c r="AQ193" s="20">
        <v>4.8</v>
      </c>
      <c r="AR193" s="20">
        <v>6.5</v>
      </c>
      <c r="AS193" s="20">
        <v>0</v>
      </c>
      <c r="AT193" s="20">
        <v>13</v>
      </c>
      <c r="AU193" s="20">
        <v>37.1</v>
      </c>
      <c r="AV193" s="20">
        <v>15.4</v>
      </c>
      <c r="AW193" s="20">
        <v>7.38</v>
      </c>
      <c r="AY193" s="20">
        <v>2.9</v>
      </c>
      <c r="AZ193" s="20">
        <v>1</v>
      </c>
      <c r="BA193" s="20">
        <v>1</v>
      </c>
      <c r="BB193" s="20">
        <v>0</v>
      </c>
      <c r="BC193" s="20">
        <v>0.42</v>
      </c>
      <c r="BD193" s="20">
        <v>0.41</v>
      </c>
      <c r="BE193" s="20">
        <v>14.6</v>
      </c>
      <c r="BF193" s="20">
        <v>14.6</v>
      </c>
      <c r="BG193" s="20">
        <v>36</v>
      </c>
    </row>
    <row r="194" spans="1:59" x14ac:dyDescent="0.25">
      <c r="A194" s="20">
        <v>14</v>
      </c>
      <c r="B194" s="20" t="s">
        <v>121</v>
      </c>
      <c r="C194" s="20" t="s">
        <v>19</v>
      </c>
      <c r="D194" s="20" t="s">
        <v>15</v>
      </c>
      <c r="E194" s="20">
        <v>6</v>
      </c>
      <c r="F194" s="20">
        <v>2025</v>
      </c>
      <c r="G194" s="20">
        <v>31</v>
      </c>
      <c r="H194" s="20">
        <v>30</v>
      </c>
      <c r="I194" s="20">
        <v>21</v>
      </c>
      <c r="J194" s="20">
        <v>70</v>
      </c>
      <c r="K194" s="20">
        <v>235</v>
      </c>
      <c r="L194" s="20">
        <v>235</v>
      </c>
      <c r="M194" s="20">
        <v>7.83</v>
      </c>
      <c r="N194" s="20">
        <v>2</v>
      </c>
      <c r="O194" s="20">
        <v>0</v>
      </c>
      <c r="P194" s="20">
        <v>11</v>
      </c>
      <c r="Q194" s="20">
        <v>115.3</v>
      </c>
      <c r="R194" s="20">
        <v>0</v>
      </c>
      <c r="T194" s="20">
        <v>0</v>
      </c>
      <c r="U194" s="20">
        <v>9.17</v>
      </c>
      <c r="V194" s="20">
        <v>1</v>
      </c>
      <c r="W194" s="20">
        <v>1</v>
      </c>
      <c r="X194" s="20">
        <v>0</v>
      </c>
      <c r="Y194" s="20">
        <v>1.4</v>
      </c>
      <c r="Z194" s="20">
        <v>7.6</v>
      </c>
      <c r="AA194" s="20">
        <v>220</v>
      </c>
      <c r="AB194" s="20">
        <v>16.7</v>
      </c>
      <c r="AC194" s="20">
        <v>5</v>
      </c>
      <c r="AD194" s="20">
        <v>57.9</v>
      </c>
      <c r="AE194" s="20">
        <v>75.900000000000006</v>
      </c>
      <c r="AF194" s="20">
        <v>70</v>
      </c>
      <c r="AG194" s="20">
        <v>66.7</v>
      </c>
      <c r="AH194" s="20">
        <v>80</v>
      </c>
      <c r="AI194" s="20">
        <v>16.7</v>
      </c>
      <c r="AJ194" s="20">
        <v>10</v>
      </c>
      <c r="AL194" s="20">
        <v>2</v>
      </c>
      <c r="AM194" s="20">
        <v>3.3</v>
      </c>
      <c r="AN194" s="20">
        <v>-1</v>
      </c>
      <c r="AO194" s="20">
        <v>2.5099999999999998</v>
      </c>
      <c r="AP194" s="20">
        <v>2.31</v>
      </c>
      <c r="AR194" s="20">
        <v>6.7</v>
      </c>
      <c r="AS194" s="20">
        <v>0</v>
      </c>
      <c r="AT194" s="20">
        <v>8</v>
      </c>
      <c r="AU194" s="20">
        <v>25.8</v>
      </c>
      <c r="AW194" s="20">
        <v>-6.55</v>
      </c>
      <c r="AX194" s="20">
        <v>13.3</v>
      </c>
      <c r="AY194" s="20">
        <v>3.2</v>
      </c>
      <c r="AZ194" s="20">
        <v>1</v>
      </c>
      <c r="BA194" s="20">
        <v>0</v>
      </c>
      <c r="BB194" s="20">
        <v>0</v>
      </c>
      <c r="BC194" s="20">
        <v>0.56000000000000005</v>
      </c>
      <c r="BD194" s="20">
        <v>0.56000000000000005</v>
      </c>
      <c r="BE194" s="20">
        <v>17.5</v>
      </c>
      <c r="BF194" s="20">
        <v>17.5</v>
      </c>
      <c r="BG194" s="20">
        <v>31</v>
      </c>
    </row>
    <row r="195" spans="1:59" x14ac:dyDescent="0.25">
      <c r="A195" s="20">
        <v>15</v>
      </c>
      <c r="B195" s="20" t="s">
        <v>151</v>
      </c>
      <c r="C195" s="20" t="s">
        <v>102</v>
      </c>
      <c r="D195" s="20" t="s">
        <v>15</v>
      </c>
      <c r="E195" s="20">
        <v>6</v>
      </c>
      <c r="F195" s="20">
        <v>2025</v>
      </c>
      <c r="G195" s="20">
        <v>30</v>
      </c>
      <c r="H195" s="20">
        <v>26</v>
      </c>
      <c r="I195" s="20">
        <v>20</v>
      </c>
      <c r="J195" s="20">
        <v>76.900000000000006</v>
      </c>
      <c r="K195" s="20">
        <v>227</v>
      </c>
      <c r="L195" s="20">
        <v>227</v>
      </c>
      <c r="M195" s="20">
        <v>8.73</v>
      </c>
      <c r="N195" s="20">
        <v>0</v>
      </c>
      <c r="O195" s="20">
        <v>0</v>
      </c>
      <c r="P195" s="20">
        <v>7</v>
      </c>
      <c r="Q195" s="20">
        <v>102.6</v>
      </c>
      <c r="R195" s="20">
        <v>2</v>
      </c>
      <c r="S195" s="20">
        <v>6.7</v>
      </c>
      <c r="T195" s="20">
        <v>4</v>
      </c>
      <c r="U195" s="20">
        <v>7.96</v>
      </c>
      <c r="V195" s="20">
        <v>2</v>
      </c>
      <c r="W195" s="20">
        <v>10</v>
      </c>
      <c r="X195" s="20">
        <v>0</v>
      </c>
      <c r="Y195" s="20">
        <v>11.6</v>
      </c>
      <c r="Z195" s="20">
        <v>8.6999999999999993</v>
      </c>
      <c r="AA195" s="20">
        <v>225</v>
      </c>
      <c r="AB195" s="20">
        <v>19.2</v>
      </c>
      <c r="AC195" s="20">
        <v>5</v>
      </c>
      <c r="AD195" s="20">
        <v>41.9</v>
      </c>
      <c r="AE195" s="20">
        <v>84.6</v>
      </c>
      <c r="AF195" s="20">
        <v>57.7</v>
      </c>
      <c r="AG195" s="20">
        <v>65.400000000000006</v>
      </c>
      <c r="AH195" s="20">
        <v>88.5</v>
      </c>
      <c r="AI195" s="20">
        <v>11.5</v>
      </c>
      <c r="AJ195" s="20">
        <v>7.7</v>
      </c>
      <c r="AL195" s="20">
        <v>1</v>
      </c>
      <c r="AM195" s="20">
        <v>7.7</v>
      </c>
      <c r="AN195" s="20">
        <v>34</v>
      </c>
      <c r="AO195" s="20">
        <v>2.56</v>
      </c>
      <c r="AP195" s="20">
        <v>2.66</v>
      </c>
      <c r="AQ195" s="20">
        <v>4.9000000000000004</v>
      </c>
      <c r="AR195" s="20">
        <v>5.0999999999999996</v>
      </c>
      <c r="AS195" s="20">
        <v>2</v>
      </c>
      <c r="AT195" s="20">
        <v>16</v>
      </c>
      <c r="AU195" s="20">
        <v>53.3</v>
      </c>
      <c r="AV195" s="20">
        <v>12.5</v>
      </c>
      <c r="AW195" s="20">
        <v>23.64</v>
      </c>
      <c r="AX195" s="20">
        <v>11.5</v>
      </c>
      <c r="AY195" s="20">
        <v>3.3</v>
      </c>
      <c r="AZ195" s="20">
        <v>0</v>
      </c>
      <c r="BA195" s="20">
        <v>0</v>
      </c>
      <c r="BB195" s="20">
        <v>0</v>
      </c>
      <c r="BC195" s="20">
        <v>0.37</v>
      </c>
      <c r="BD195" s="20">
        <v>0.35</v>
      </c>
      <c r="BE195" s="20">
        <v>11.1</v>
      </c>
      <c r="BF195" s="20">
        <v>11.1</v>
      </c>
      <c r="BG195" s="20">
        <v>32</v>
      </c>
    </row>
    <row r="196" spans="1:59" x14ac:dyDescent="0.25">
      <c r="A196" s="20">
        <v>16</v>
      </c>
      <c r="B196" s="20" t="s">
        <v>240</v>
      </c>
      <c r="C196" s="20" t="s">
        <v>42</v>
      </c>
      <c r="D196" s="20" t="s">
        <v>15</v>
      </c>
      <c r="E196" s="20">
        <v>6</v>
      </c>
      <c r="F196" s="20">
        <v>2025</v>
      </c>
      <c r="G196" s="20">
        <v>44</v>
      </c>
      <c r="H196" s="20">
        <v>38</v>
      </c>
      <c r="I196" s="20">
        <v>26</v>
      </c>
      <c r="J196" s="20">
        <v>68.400000000000006</v>
      </c>
      <c r="K196" s="20">
        <v>222</v>
      </c>
      <c r="L196" s="20">
        <v>222</v>
      </c>
      <c r="M196" s="20">
        <v>5.84</v>
      </c>
      <c r="N196" s="20">
        <v>1</v>
      </c>
      <c r="O196" s="20">
        <v>1</v>
      </c>
      <c r="P196" s="20">
        <v>11</v>
      </c>
      <c r="Q196" s="20">
        <v>81.3</v>
      </c>
      <c r="R196" s="20">
        <v>6</v>
      </c>
      <c r="S196" s="20">
        <v>13.6</v>
      </c>
      <c r="T196" s="20">
        <v>62</v>
      </c>
      <c r="U196" s="20">
        <v>3.07</v>
      </c>
      <c r="V196" s="20">
        <v>0</v>
      </c>
      <c r="W196" s="20">
        <v>0</v>
      </c>
      <c r="X196" s="20">
        <v>0</v>
      </c>
      <c r="Y196" s="20">
        <v>4.3</v>
      </c>
      <c r="Z196" s="20">
        <v>7.2</v>
      </c>
      <c r="AA196" s="20">
        <v>245</v>
      </c>
      <c r="AB196" s="20">
        <v>13.2</v>
      </c>
      <c r="AC196" s="20">
        <v>5</v>
      </c>
      <c r="AD196" s="20">
        <v>53.6</v>
      </c>
      <c r="AE196" s="20">
        <v>78.8</v>
      </c>
      <c r="AF196" s="20">
        <v>50</v>
      </c>
      <c r="AG196" s="20">
        <v>63.2</v>
      </c>
      <c r="AH196" s="20">
        <v>68.400000000000006</v>
      </c>
      <c r="AI196" s="20">
        <v>15.8</v>
      </c>
      <c r="AL196" s="20">
        <v>2</v>
      </c>
      <c r="AN196" s="20">
        <v>0</v>
      </c>
      <c r="AO196" s="20">
        <v>2.74</v>
      </c>
      <c r="AP196" s="20">
        <v>2.4500000000000002</v>
      </c>
      <c r="AQ196" s="20">
        <v>2.8</v>
      </c>
      <c r="AS196" s="20">
        <v>1</v>
      </c>
      <c r="AT196" s="20">
        <v>17</v>
      </c>
      <c r="AU196" s="20">
        <v>38.6</v>
      </c>
      <c r="AV196" s="20">
        <v>35.299999999999997</v>
      </c>
      <c r="AW196" s="20">
        <v>6.28</v>
      </c>
      <c r="AX196" s="20">
        <v>15.8</v>
      </c>
      <c r="AY196" s="20">
        <v>4.5</v>
      </c>
      <c r="AZ196" s="20">
        <v>3</v>
      </c>
      <c r="BA196" s="20">
        <v>0</v>
      </c>
      <c r="BB196" s="20">
        <v>1</v>
      </c>
      <c r="BC196" s="20">
        <v>0.22</v>
      </c>
      <c r="BD196" s="20">
        <v>0.22</v>
      </c>
      <c r="BE196" s="20">
        <v>9.9</v>
      </c>
      <c r="BF196" s="20">
        <v>9.9</v>
      </c>
      <c r="BG196" s="20">
        <v>44</v>
      </c>
    </row>
    <row r="197" spans="1:59" x14ac:dyDescent="0.25">
      <c r="A197" s="20">
        <v>17</v>
      </c>
      <c r="B197" s="20" t="s">
        <v>206</v>
      </c>
      <c r="C197" s="20" t="s">
        <v>606</v>
      </c>
      <c r="D197" s="20" t="s">
        <v>15</v>
      </c>
      <c r="E197" s="20">
        <v>6</v>
      </c>
      <c r="F197" s="20">
        <v>2025</v>
      </c>
      <c r="G197" s="20">
        <v>58</v>
      </c>
      <c r="H197" s="20">
        <v>52</v>
      </c>
      <c r="I197" s="20">
        <v>29</v>
      </c>
      <c r="J197" s="20">
        <v>55.8</v>
      </c>
      <c r="K197" s="20">
        <v>221</v>
      </c>
      <c r="L197" s="20">
        <v>221</v>
      </c>
      <c r="M197" s="20">
        <v>4.25</v>
      </c>
      <c r="N197" s="20">
        <v>0</v>
      </c>
      <c r="O197" s="20">
        <v>0</v>
      </c>
      <c r="P197" s="20">
        <v>10</v>
      </c>
      <c r="Q197" s="20">
        <v>66.3</v>
      </c>
      <c r="R197" s="20">
        <v>6</v>
      </c>
      <c r="S197" s="20">
        <v>10.3</v>
      </c>
      <c r="T197" s="20">
        <v>38</v>
      </c>
      <c r="U197" s="20">
        <v>3.16</v>
      </c>
      <c r="V197" s="20">
        <v>0</v>
      </c>
      <c r="W197" s="20">
        <v>0</v>
      </c>
      <c r="X197" s="20">
        <v>0</v>
      </c>
      <c r="Y197" s="20">
        <v>-5.3</v>
      </c>
      <c r="Z197" s="20">
        <v>6.3</v>
      </c>
      <c r="AA197" s="20">
        <v>313</v>
      </c>
      <c r="AB197" s="20">
        <v>3.8</v>
      </c>
      <c r="AC197" s="20">
        <v>2</v>
      </c>
      <c r="AD197" s="20">
        <v>47.5</v>
      </c>
      <c r="AE197" s="20">
        <v>70.8</v>
      </c>
      <c r="AF197" s="20">
        <v>69.2</v>
      </c>
      <c r="AG197" s="20">
        <v>55.8</v>
      </c>
      <c r="AH197" s="20">
        <v>75</v>
      </c>
      <c r="AI197" s="20">
        <v>17.3</v>
      </c>
      <c r="AJ197" s="20">
        <v>1.9</v>
      </c>
      <c r="AK197" s="20">
        <v>5.8</v>
      </c>
      <c r="AL197" s="20">
        <v>3</v>
      </c>
      <c r="AM197" s="20">
        <v>9.6</v>
      </c>
      <c r="AN197" s="20">
        <v>58</v>
      </c>
      <c r="AO197" s="20">
        <v>2.4300000000000002</v>
      </c>
      <c r="AP197" s="20">
        <v>2.34</v>
      </c>
      <c r="AQ197" s="20">
        <v>3.2</v>
      </c>
      <c r="AS197" s="20">
        <v>0</v>
      </c>
      <c r="AT197" s="20">
        <v>20</v>
      </c>
      <c r="AU197" s="20">
        <v>34.5</v>
      </c>
      <c r="AV197" s="20">
        <v>30</v>
      </c>
      <c r="AW197" s="20">
        <v>5.75</v>
      </c>
      <c r="AX197" s="20">
        <v>13.5</v>
      </c>
      <c r="AZ197" s="20">
        <v>1</v>
      </c>
      <c r="BA197" s="20">
        <v>1</v>
      </c>
      <c r="BB197" s="20">
        <v>0</v>
      </c>
      <c r="BC197" s="20">
        <v>0.15</v>
      </c>
      <c r="BD197" s="20">
        <v>0.15</v>
      </c>
      <c r="BE197" s="20">
        <v>8.8000000000000007</v>
      </c>
      <c r="BF197" s="20">
        <v>8.8000000000000007</v>
      </c>
      <c r="BG197" s="20">
        <v>58</v>
      </c>
    </row>
    <row r="198" spans="1:59" x14ac:dyDescent="0.25">
      <c r="A198" s="20">
        <v>18</v>
      </c>
      <c r="B198" s="20" t="s">
        <v>92</v>
      </c>
      <c r="C198" s="20" t="s">
        <v>18</v>
      </c>
      <c r="D198" s="20" t="s">
        <v>15</v>
      </c>
      <c r="E198" s="20">
        <v>6</v>
      </c>
      <c r="F198" s="20">
        <v>2025</v>
      </c>
      <c r="G198" s="20">
        <v>46</v>
      </c>
      <c r="H198" s="20">
        <v>45</v>
      </c>
      <c r="I198" s="20">
        <v>29</v>
      </c>
      <c r="J198" s="20">
        <v>64.400000000000006</v>
      </c>
      <c r="K198" s="20">
        <v>219</v>
      </c>
      <c r="L198" s="20">
        <v>219</v>
      </c>
      <c r="M198" s="20">
        <v>4.87</v>
      </c>
      <c r="N198" s="20">
        <v>2</v>
      </c>
      <c r="O198" s="20">
        <v>0</v>
      </c>
      <c r="P198" s="20">
        <v>12</v>
      </c>
      <c r="Q198" s="20">
        <v>90.9</v>
      </c>
      <c r="R198" s="20">
        <v>1</v>
      </c>
      <c r="S198" s="20">
        <v>2.2000000000000002</v>
      </c>
      <c r="T198" s="20">
        <v>6</v>
      </c>
      <c r="U198" s="20">
        <v>5.5</v>
      </c>
      <c r="V198" s="20">
        <v>0</v>
      </c>
      <c r="W198" s="20">
        <v>0</v>
      </c>
      <c r="X198" s="20">
        <v>0</v>
      </c>
      <c r="Y198" s="20">
        <v>2.9</v>
      </c>
      <c r="Z198" s="20">
        <v>5.0999999999999996</v>
      </c>
      <c r="AA198" s="20">
        <v>199</v>
      </c>
      <c r="AB198" s="20">
        <v>2.2000000000000002</v>
      </c>
      <c r="AC198" s="20">
        <v>1</v>
      </c>
      <c r="AD198" s="20">
        <v>43.8</v>
      </c>
      <c r="AE198" s="20">
        <v>82.1</v>
      </c>
      <c r="AF198" s="20">
        <v>55.6</v>
      </c>
      <c r="AG198" s="20">
        <v>55.6</v>
      </c>
      <c r="AH198" s="20">
        <v>71.099999999999994</v>
      </c>
      <c r="AI198" s="20">
        <v>13.3</v>
      </c>
      <c r="AL198" s="20">
        <v>1</v>
      </c>
      <c r="AM198" s="20">
        <v>6.7</v>
      </c>
      <c r="AN198" s="20">
        <v>10</v>
      </c>
      <c r="AO198" s="20">
        <v>2.37</v>
      </c>
      <c r="AP198" s="20">
        <v>2.3199999999999998</v>
      </c>
      <c r="AQ198" s="20">
        <v>2</v>
      </c>
      <c r="AS198" s="20">
        <v>0</v>
      </c>
      <c r="AT198" s="20">
        <v>13</v>
      </c>
      <c r="AU198" s="20">
        <v>28.3</v>
      </c>
      <c r="AV198" s="20">
        <v>7.7</v>
      </c>
      <c r="AW198" s="20">
        <v>-2.1800000000000002</v>
      </c>
      <c r="AX198" s="20">
        <v>17.8</v>
      </c>
      <c r="AZ198" s="20">
        <v>4</v>
      </c>
      <c r="BA198" s="20">
        <v>0</v>
      </c>
      <c r="BB198" s="20">
        <v>2</v>
      </c>
      <c r="BC198" s="20">
        <v>0.41</v>
      </c>
      <c r="BD198" s="20">
        <v>0.41</v>
      </c>
      <c r="BE198" s="20">
        <v>18.8</v>
      </c>
      <c r="BF198" s="20">
        <v>18.8</v>
      </c>
      <c r="BG198" s="20">
        <v>46</v>
      </c>
    </row>
    <row r="199" spans="1:59" x14ac:dyDescent="0.25">
      <c r="A199" s="20">
        <v>19</v>
      </c>
      <c r="B199" s="20" t="s">
        <v>82</v>
      </c>
      <c r="C199" s="20" t="s">
        <v>30</v>
      </c>
      <c r="D199" s="20" t="s">
        <v>15</v>
      </c>
      <c r="E199" s="20">
        <v>6</v>
      </c>
      <c r="F199" s="20">
        <v>2025</v>
      </c>
      <c r="G199" s="20">
        <v>33</v>
      </c>
      <c r="H199" s="20">
        <v>30</v>
      </c>
      <c r="I199" s="20">
        <v>22</v>
      </c>
      <c r="J199" s="20">
        <v>73.3</v>
      </c>
      <c r="K199" s="20">
        <v>212</v>
      </c>
      <c r="L199" s="20">
        <v>212</v>
      </c>
      <c r="M199" s="20">
        <v>7.07</v>
      </c>
      <c r="N199" s="20">
        <v>2</v>
      </c>
      <c r="O199" s="20">
        <v>1</v>
      </c>
      <c r="P199" s="20">
        <v>13</v>
      </c>
      <c r="Q199" s="20">
        <v>101</v>
      </c>
      <c r="R199" s="20">
        <v>1</v>
      </c>
      <c r="S199" s="20">
        <v>3</v>
      </c>
      <c r="T199" s="20">
        <v>7</v>
      </c>
      <c r="U199" s="20">
        <v>6.45</v>
      </c>
      <c r="V199" s="20">
        <v>2</v>
      </c>
      <c r="W199" s="20">
        <v>20</v>
      </c>
      <c r="X199" s="20">
        <v>1</v>
      </c>
      <c r="Y199" s="20">
        <v>2.2999999999999998</v>
      </c>
      <c r="Z199" s="20">
        <v>5.8</v>
      </c>
      <c r="AA199" s="20">
        <v>175</v>
      </c>
      <c r="AC199" s="20">
        <v>0</v>
      </c>
      <c r="AD199" s="20">
        <v>55.7</v>
      </c>
      <c r="AE199" s="20">
        <v>80</v>
      </c>
      <c r="AF199" s="20">
        <v>66.7</v>
      </c>
      <c r="AG199" s="20">
        <v>76.7</v>
      </c>
      <c r="AH199" s="20">
        <v>90</v>
      </c>
      <c r="AI199" s="20">
        <v>10</v>
      </c>
      <c r="AJ199" s="20">
        <v>10</v>
      </c>
      <c r="AK199" s="20">
        <v>6.7</v>
      </c>
      <c r="AL199" s="20">
        <v>1</v>
      </c>
      <c r="AM199" s="20">
        <v>6.7</v>
      </c>
      <c r="AN199" s="20">
        <v>22</v>
      </c>
      <c r="AO199" s="20">
        <v>2.7</v>
      </c>
      <c r="AP199" s="20">
        <v>2.5499999999999998</v>
      </c>
      <c r="AQ199" s="20">
        <v>3</v>
      </c>
      <c r="AR199" s="20">
        <v>4.7</v>
      </c>
      <c r="AS199" s="20">
        <v>0</v>
      </c>
      <c r="AT199" s="20">
        <v>12</v>
      </c>
      <c r="AU199" s="20">
        <v>36.4</v>
      </c>
      <c r="AV199" s="20">
        <v>8.3000000000000007</v>
      </c>
      <c r="AW199" s="20">
        <v>3.04</v>
      </c>
      <c r="AX199" s="20">
        <v>16.7</v>
      </c>
      <c r="AY199" s="20">
        <v>3</v>
      </c>
      <c r="AZ199" s="20">
        <v>0</v>
      </c>
      <c r="BA199" s="20">
        <v>0</v>
      </c>
      <c r="BB199" s="20">
        <v>0</v>
      </c>
      <c r="BC199" s="20">
        <v>0.71</v>
      </c>
      <c r="BD199" s="20">
        <v>0.65</v>
      </c>
      <c r="BE199" s="20">
        <v>23.5</v>
      </c>
      <c r="BF199" s="20">
        <v>23.5</v>
      </c>
      <c r="BG199" s="20">
        <v>36</v>
      </c>
    </row>
    <row r="200" spans="1:59" x14ac:dyDescent="0.25">
      <c r="A200" s="20">
        <v>20</v>
      </c>
      <c r="B200" s="20" t="s">
        <v>137</v>
      </c>
      <c r="C200" s="20" t="s">
        <v>5</v>
      </c>
      <c r="D200" s="20" t="s">
        <v>15</v>
      </c>
      <c r="E200" s="20">
        <v>6</v>
      </c>
      <c r="F200" s="20">
        <v>2025</v>
      </c>
      <c r="G200" s="20">
        <v>35</v>
      </c>
      <c r="H200" s="20">
        <v>26</v>
      </c>
      <c r="I200" s="20">
        <v>19</v>
      </c>
      <c r="J200" s="20">
        <v>73.099999999999994</v>
      </c>
      <c r="K200" s="20">
        <v>211</v>
      </c>
      <c r="L200" s="20">
        <v>211</v>
      </c>
      <c r="M200" s="20">
        <v>8.1199999999999992</v>
      </c>
      <c r="N200" s="20">
        <v>3</v>
      </c>
      <c r="O200" s="20">
        <v>1</v>
      </c>
      <c r="P200" s="20">
        <v>11</v>
      </c>
      <c r="Q200" s="20">
        <v>119.2</v>
      </c>
      <c r="R200" s="20">
        <v>3</v>
      </c>
      <c r="S200" s="20">
        <v>8.6</v>
      </c>
      <c r="T200" s="20">
        <v>6</v>
      </c>
      <c r="U200" s="20">
        <v>7.59</v>
      </c>
      <c r="V200" s="20">
        <v>6</v>
      </c>
      <c r="W200" s="20">
        <v>54</v>
      </c>
      <c r="X200" s="20">
        <v>0</v>
      </c>
      <c r="Y200" s="20">
        <v>14.6</v>
      </c>
      <c r="Z200" s="20">
        <v>8.4</v>
      </c>
      <c r="AA200" s="20">
        <v>202</v>
      </c>
      <c r="AB200" s="20">
        <v>15.4</v>
      </c>
      <c r="AC200" s="20">
        <v>4</v>
      </c>
      <c r="AD200" s="20">
        <v>29.4</v>
      </c>
      <c r="AE200" s="20">
        <v>87.5</v>
      </c>
      <c r="AF200" s="20">
        <v>73.099999999999994</v>
      </c>
      <c r="AG200" s="20">
        <v>53.8</v>
      </c>
      <c r="AH200" s="20">
        <v>80.8</v>
      </c>
      <c r="AI200" s="20">
        <v>11.5</v>
      </c>
      <c r="AJ200" s="20">
        <v>7.7</v>
      </c>
      <c r="AK200" s="20">
        <v>3.8</v>
      </c>
      <c r="AL200" s="20">
        <v>3</v>
      </c>
      <c r="AM200" s="20">
        <v>7.7</v>
      </c>
      <c r="AN200" s="20">
        <v>8</v>
      </c>
      <c r="AO200" s="20">
        <v>2.3199999999999998</v>
      </c>
      <c r="AP200" s="20">
        <v>2.81</v>
      </c>
      <c r="AQ200" s="20">
        <v>4.7</v>
      </c>
      <c r="AR200" s="20">
        <v>5.5</v>
      </c>
      <c r="AS200" s="20">
        <v>2</v>
      </c>
      <c r="AT200" s="20">
        <v>12</v>
      </c>
      <c r="AU200" s="20">
        <v>34.299999999999997</v>
      </c>
      <c r="AV200" s="20">
        <v>25</v>
      </c>
      <c r="AW200" s="20">
        <v>11.98</v>
      </c>
      <c r="AX200" s="20">
        <v>11.5</v>
      </c>
      <c r="AY200" s="20">
        <v>5.7</v>
      </c>
      <c r="AZ200" s="20">
        <v>2</v>
      </c>
      <c r="BA200" s="20">
        <v>0</v>
      </c>
      <c r="BB200" s="20">
        <v>0</v>
      </c>
      <c r="BC200" s="20">
        <v>0.68</v>
      </c>
      <c r="BD200" s="20">
        <v>0.61</v>
      </c>
      <c r="BE200" s="20">
        <v>23.6</v>
      </c>
      <c r="BF200" s="20">
        <v>23.6</v>
      </c>
      <c r="BG200" s="20">
        <v>39</v>
      </c>
    </row>
    <row r="201" spans="1:59" x14ac:dyDescent="0.25">
      <c r="A201" s="20">
        <v>21</v>
      </c>
      <c r="B201" s="20" t="s">
        <v>145</v>
      </c>
      <c r="C201" s="20" t="s">
        <v>43</v>
      </c>
      <c r="D201" s="20" t="s">
        <v>15</v>
      </c>
      <c r="E201" s="20">
        <v>6</v>
      </c>
      <c r="F201" s="20">
        <v>2025</v>
      </c>
      <c r="G201" s="20">
        <v>35</v>
      </c>
      <c r="H201" s="20">
        <v>32</v>
      </c>
      <c r="I201" s="20">
        <v>21</v>
      </c>
      <c r="J201" s="20">
        <v>65.599999999999994</v>
      </c>
      <c r="K201" s="20">
        <v>205</v>
      </c>
      <c r="L201" s="20">
        <v>205</v>
      </c>
      <c r="M201" s="20">
        <v>6.41</v>
      </c>
      <c r="N201" s="20">
        <v>1</v>
      </c>
      <c r="O201" s="20">
        <v>3</v>
      </c>
      <c r="P201" s="20">
        <v>10</v>
      </c>
      <c r="Q201" s="20">
        <v>54.8</v>
      </c>
      <c r="R201" s="20">
        <v>2</v>
      </c>
      <c r="S201" s="20">
        <v>5.7</v>
      </c>
      <c r="T201" s="20">
        <v>9</v>
      </c>
      <c r="U201" s="20">
        <v>2.38</v>
      </c>
      <c r="V201" s="20">
        <v>1</v>
      </c>
      <c r="W201" s="20">
        <v>4</v>
      </c>
      <c r="X201" s="20">
        <v>0</v>
      </c>
      <c r="Y201" s="20">
        <v>5.4</v>
      </c>
      <c r="Z201" s="20">
        <v>6.1</v>
      </c>
      <c r="AA201" s="20">
        <v>176</v>
      </c>
      <c r="AB201" s="20">
        <v>3.1</v>
      </c>
      <c r="AC201" s="20">
        <v>1</v>
      </c>
      <c r="AD201" s="20">
        <v>50.2</v>
      </c>
      <c r="AE201" s="20">
        <v>82.1</v>
      </c>
      <c r="AF201" s="20">
        <v>56.3</v>
      </c>
      <c r="AG201" s="20">
        <v>62.5</v>
      </c>
      <c r="AH201" s="20">
        <v>71.900000000000006</v>
      </c>
      <c r="AI201" s="20">
        <v>15.6</v>
      </c>
      <c r="AJ201" s="20">
        <v>3.1</v>
      </c>
      <c r="AK201" s="20">
        <v>9.4</v>
      </c>
      <c r="AL201" s="20">
        <v>1</v>
      </c>
      <c r="AM201" s="20">
        <v>6.3</v>
      </c>
      <c r="AN201" s="20">
        <v>2</v>
      </c>
      <c r="AO201" s="20">
        <v>2.5</v>
      </c>
      <c r="AP201" s="20">
        <v>2.21</v>
      </c>
      <c r="AQ201" s="20">
        <v>2.9</v>
      </c>
      <c r="AR201" s="20">
        <v>4.5</v>
      </c>
      <c r="AS201" s="20">
        <v>1</v>
      </c>
      <c r="AT201" s="20">
        <v>11</v>
      </c>
      <c r="AU201" s="20">
        <v>31.4</v>
      </c>
      <c r="AV201" s="20">
        <v>18.2</v>
      </c>
      <c r="AW201" s="20">
        <v>1.07</v>
      </c>
      <c r="AX201" s="20">
        <v>9.4</v>
      </c>
      <c r="AY201" s="20">
        <v>2.9</v>
      </c>
      <c r="AZ201" s="20">
        <v>3</v>
      </c>
      <c r="BA201" s="20">
        <v>0</v>
      </c>
      <c r="BB201" s="20">
        <v>0</v>
      </c>
      <c r="BC201" s="20">
        <v>0.27</v>
      </c>
      <c r="BD201" s="20">
        <v>0.27</v>
      </c>
      <c r="BE201" s="20">
        <v>9.6</v>
      </c>
      <c r="BF201" s="20">
        <v>9.6</v>
      </c>
      <c r="BG201" s="20">
        <v>35</v>
      </c>
    </row>
    <row r="202" spans="1:59" x14ac:dyDescent="0.25">
      <c r="A202" s="20">
        <v>22</v>
      </c>
      <c r="B202" s="20" t="s">
        <v>33</v>
      </c>
      <c r="C202" s="20" t="s">
        <v>7</v>
      </c>
      <c r="D202" s="20" t="s">
        <v>15</v>
      </c>
      <c r="E202" s="20">
        <v>6</v>
      </c>
      <c r="F202" s="20">
        <v>2025</v>
      </c>
      <c r="G202" s="20">
        <v>31</v>
      </c>
      <c r="H202" s="20">
        <v>29</v>
      </c>
      <c r="I202" s="20">
        <v>23</v>
      </c>
      <c r="J202" s="20">
        <v>79.3</v>
      </c>
      <c r="K202" s="20">
        <v>203</v>
      </c>
      <c r="L202" s="20">
        <v>203</v>
      </c>
      <c r="M202" s="20">
        <v>7</v>
      </c>
      <c r="N202" s="20">
        <v>2</v>
      </c>
      <c r="O202" s="20">
        <v>0</v>
      </c>
      <c r="P202" s="20">
        <v>13</v>
      </c>
      <c r="Q202" s="20">
        <v>118.8</v>
      </c>
      <c r="R202" s="20">
        <v>1</v>
      </c>
      <c r="S202" s="20">
        <v>3.2</v>
      </c>
      <c r="T202" s="20">
        <v>4</v>
      </c>
      <c r="U202" s="20">
        <v>7.97</v>
      </c>
      <c r="V202" s="20">
        <v>1</v>
      </c>
      <c r="W202" s="20">
        <v>7</v>
      </c>
      <c r="X202" s="20">
        <v>0</v>
      </c>
      <c r="Y202" s="20">
        <v>11.9</v>
      </c>
      <c r="Z202" s="20">
        <v>4.2</v>
      </c>
      <c r="AA202" s="20">
        <v>113</v>
      </c>
      <c r="AC202" s="20">
        <v>0</v>
      </c>
      <c r="AD202" s="20">
        <v>64</v>
      </c>
      <c r="AE202" s="20">
        <v>92.6</v>
      </c>
      <c r="AF202" s="20">
        <v>58.6</v>
      </c>
      <c r="AG202" s="20">
        <v>62.1</v>
      </c>
      <c r="AH202" s="20">
        <v>86.2</v>
      </c>
      <c r="AI202" s="20">
        <v>3.4</v>
      </c>
      <c r="AL202" s="20">
        <v>1</v>
      </c>
      <c r="AM202" s="20">
        <v>6.9</v>
      </c>
      <c r="AN202" s="20">
        <v>18</v>
      </c>
      <c r="AO202" s="20">
        <v>2.46</v>
      </c>
      <c r="AP202" s="20">
        <v>2.36</v>
      </c>
      <c r="AQ202" s="20">
        <v>3.2</v>
      </c>
      <c r="AR202" s="20">
        <v>5.9</v>
      </c>
      <c r="AS202" s="20">
        <v>1</v>
      </c>
      <c r="AT202" s="20">
        <v>7</v>
      </c>
      <c r="AU202" s="20">
        <v>22.6</v>
      </c>
      <c r="AV202" s="20">
        <v>14.3</v>
      </c>
      <c r="AW202" s="20">
        <v>-7.81</v>
      </c>
      <c r="AX202" s="20">
        <v>6.9</v>
      </c>
      <c r="AY202" s="20">
        <v>6.5</v>
      </c>
      <c r="AZ202" s="20">
        <v>2</v>
      </c>
      <c r="BA202" s="20">
        <v>0</v>
      </c>
      <c r="BB202" s="20">
        <v>0</v>
      </c>
      <c r="BC202" s="20">
        <v>0.54</v>
      </c>
      <c r="BD202" s="20">
        <v>0.54</v>
      </c>
      <c r="BE202" s="20">
        <v>16.8</v>
      </c>
      <c r="BF202" s="20">
        <v>16.8</v>
      </c>
      <c r="BG202" s="20">
        <v>31</v>
      </c>
    </row>
    <row r="203" spans="1:59" x14ac:dyDescent="0.25">
      <c r="A203" s="20">
        <v>23</v>
      </c>
      <c r="B203" s="20" t="s">
        <v>114</v>
      </c>
      <c r="C203" s="20" t="s">
        <v>35</v>
      </c>
      <c r="D203" s="20" t="s">
        <v>15</v>
      </c>
      <c r="E203" s="20">
        <v>6</v>
      </c>
      <c r="F203" s="20">
        <v>2025</v>
      </c>
      <c r="G203" s="20">
        <v>27</v>
      </c>
      <c r="H203" s="20">
        <v>25</v>
      </c>
      <c r="I203" s="20">
        <v>17</v>
      </c>
      <c r="J203" s="20">
        <v>68</v>
      </c>
      <c r="K203" s="20">
        <v>199</v>
      </c>
      <c r="L203" s="20">
        <v>199</v>
      </c>
      <c r="M203" s="20">
        <v>7.96</v>
      </c>
      <c r="N203" s="20">
        <v>3</v>
      </c>
      <c r="O203" s="20">
        <v>1</v>
      </c>
      <c r="P203" s="20">
        <v>11</v>
      </c>
      <c r="Q203" s="20">
        <v>114.8</v>
      </c>
      <c r="R203" s="20">
        <v>1</v>
      </c>
      <c r="S203" s="20">
        <v>3.7</v>
      </c>
      <c r="T203" s="20">
        <v>5</v>
      </c>
      <c r="U203" s="20">
        <v>8.0399999999999991</v>
      </c>
      <c r="V203" s="20">
        <v>1</v>
      </c>
      <c r="W203" s="20">
        <v>8</v>
      </c>
      <c r="X203" s="20">
        <v>0</v>
      </c>
      <c r="Y203" s="20">
        <v>14.5</v>
      </c>
      <c r="Z203" s="20">
        <v>7.2</v>
      </c>
      <c r="AA203" s="20">
        <v>143</v>
      </c>
      <c r="AB203" s="20">
        <v>12</v>
      </c>
      <c r="AC203" s="20">
        <v>3</v>
      </c>
      <c r="AD203" s="20">
        <v>47.2</v>
      </c>
      <c r="AE203" s="20">
        <v>90</v>
      </c>
      <c r="AF203" s="20">
        <v>56</v>
      </c>
      <c r="AG203" s="20">
        <v>64</v>
      </c>
      <c r="AH203" s="20">
        <v>72</v>
      </c>
      <c r="AI203" s="20">
        <v>4</v>
      </c>
      <c r="AJ203" s="20">
        <v>4</v>
      </c>
      <c r="AL203" s="20">
        <v>2</v>
      </c>
      <c r="AM203" s="20">
        <v>4</v>
      </c>
      <c r="AN203" s="20">
        <v>4</v>
      </c>
      <c r="AO203" s="20">
        <v>2.88</v>
      </c>
      <c r="AP203" s="20">
        <v>2.78</v>
      </c>
      <c r="AQ203" s="20">
        <v>2.9</v>
      </c>
      <c r="AR203" s="20">
        <v>6.3</v>
      </c>
      <c r="AS203" s="20">
        <v>0</v>
      </c>
      <c r="AT203" s="20">
        <v>13</v>
      </c>
      <c r="AU203" s="20">
        <v>48.1</v>
      </c>
      <c r="AV203" s="20">
        <v>7.7</v>
      </c>
      <c r="AW203" s="20">
        <v>11.33</v>
      </c>
      <c r="AX203" s="20">
        <v>12</v>
      </c>
      <c r="AY203" s="20">
        <v>3.7</v>
      </c>
      <c r="AZ203" s="20">
        <v>4</v>
      </c>
      <c r="BA203" s="20">
        <v>1</v>
      </c>
      <c r="BB203" s="20">
        <v>0</v>
      </c>
      <c r="BC203" s="20">
        <v>0.72</v>
      </c>
      <c r="BD203" s="20">
        <v>0.67</v>
      </c>
      <c r="BE203" s="20">
        <v>19.5</v>
      </c>
      <c r="BF203" s="20">
        <v>19.5</v>
      </c>
      <c r="BG203" s="20">
        <v>29</v>
      </c>
    </row>
    <row r="204" spans="1:59" x14ac:dyDescent="0.25">
      <c r="A204" s="20">
        <v>24</v>
      </c>
      <c r="B204" s="20" t="s">
        <v>83</v>
      </c>
      <c r="C204" s="20" t="s">
        <v>21</v>
      </c>
      <c r="D204" s="20" t="s">
        <v>15</v>
      </c>
      <c r="E204" s="20">
        <v>6</v>
      </c>
      <c r="F204" s="20">
        <v>2025</v>
      </c>
      <c r="G204" s="20">
        <v>32</v>
      </c>
      <c r="H204" s="20">
        <v>25</v>
      </c>
      <c r="I204" s="20">
        <v>17</v>
      </c>
      <c r="J204" s="20">
        <v>68</v>
      </c>
      <c r="K204" s="20">
        <v>195</v>
      </c>
      <c r="L204" s="20">
        <v>195</v>
      </c>
      <c r="M204" s="20">
        <v>7.8</v>
      </c>
      <c r="N204" s="20">
        <v>1</v>
      </c>
      <c r="O204" s="20">
        <v>0</v>
      </c>
      <c r="P204" s="20">
        <v>8</v>
      </c>
      <c r="Q204" s="20">
        <v>104.6</v>
      </c>
      <c r="R204" s="20">
        <v>2</v>
      </c>
      <c r="S204" s="20">
        <v>6.3</v>
      </c>
      <c r="T204" s="20">
        <v>1</v>
      </c>
      <c r="U204" s="20">
        <v>7.93</v>
      </c>
      <c r="V204" s="20">
        <v>5</v>
      </c>
      <c r="W204" s="20">
        <v>42</v>
      </c>
      <c r="X204" s="20">
        <v>1</v>
      </c>
      <c r="Y204" s="20">
        <v>3.3</v>
      </c>
      <c r="Z204" s="20">
        <v>8.9</v>
      </c>
      <c r="AA204" s="20">
        <v>214</v>
      </c>
      <c r="AB204" s="20">
        <v>8</v>
      </c>
      <c r="AC204" s="20">
        <v>2</v>
      </c>
      <c r="AD204" s="20">
        <v>42.1</v>
      </c>
      <c r="AE204" s="20">
        <v>75</v>
      </c>
      <c r="AF204" s="20">
        <v>68</v>
      </c>
      <c r="AG204" s="20">
        <v>68</v>
      </c>
      <c r="AH204" s="20">
        <v>84</v>
      </c>
      <c r="AI204" s="20">
        <v>8</v>
      </c>
      <c r="AL204" s="20">
        <v>2</v>
      </c>
      <c r="AM204" s="20">
        <v>4</v>
      </c>
      <c r="AN204" s="20">
        <v>14</v>
      </c>
      <c r="AO204" s="20">
        <v>2.42</v>
      </c>
      <c r="AP204" s="20">
        <v>2.38</v>
      </c>
      <c r="AQ204" s="20">
        <v>4.7</v>
      </c>
      <c r="AR204" s="20">
        <v>5.4</v>
      </c>
      <c r="AS204" s="20">
        <v>1</v>
      </c>
      <c r="AT204" s="20">
        <v>14</v>
      </c>
      <c r="AU204" s="20">
        <v>43.8</v>
      </c>
      <c r="AV204" s="20">
        <v>14.3</v>
      </c>
      <c r="AW204" s="20">
        <v>18.940000000000001</v>
      </c>
      <c r="AY204" s="20">
        <v>3.1</v>
      </c>
      <c r="AZ204" s="20">
        <v>0</v>
      </c>
      <c r="BA204" s="20">
        <v>1</v>
      </c>
      <c r="BB204" s="20">
        <v>0</v>
      </c>
      <c r="BC204" s="20">
        <v>0.74</v>
      </c>
      <c r="BD204" s="20">
        <v>0.59</v>
      </c>
      <c r="BE204" s="20">
        <v>23.6</v>
      </c>
      <c r="BF204" s="20">
        <v>23.6</v>
      </c>
      <c r="BG204" s="20">
        <v>40</v>
      </c>
    </row>
    <row r="205" spans="1:59" x14ac:dyDescent="0.25">
      <c r="A205" s="20">
        <v>25</v>
      </c>
      <c r="B205" s="20" t="s">
        <v>72</v>
      </c>
      <c r="C205" s="20" t="s">
        <v>603</v>
      </c>
      <c r="D205" s="20" t="s">
        <v>15</v>
      </c>
      <c r="E205" s="20">
        <v>6</v>
      </c>
      <c r="F205" s="20">
        <v>2025</v>
      </c>
      <c r="G205" s="20">
        <v>29</v>
      </c>
      <c r="H205" s="20">
        <v>26</v>
      </c>
      <c r="I205" s="20">
        <v>17</v>
      </c>
      <c r="J205" s="20">
        <v>65.400000000000006</v>
      </c>
      <c r="K205" s="20">
        <v>181</v>
      </c>
      <c r="L205" s="20">
        <v>181</v>
      </c>
      <c r="M205" s="20">
        <v>6.96</v>
      </c>
      <c r="N205" s="20">
        <v>1</v>
      </c>
      <c r="O205" s="20">
        <v>0</v>
      </c>
      <c r="P205" s="20">
        <v>10</v>
      </c>
      <c r="Q205" s="20">
        <v>98.4</v>
      </c>
      <c r="R205" s="20">
        <v>2</v>
      </c>
      <c r="S205" s="20">
        <v>6.9</v>
      </c>
      <c r="T205" s="20">
        <v>14</v>
      </c>
      <c r="U205" s="20">
        <v>6.68</v>
      </c>
      <c r="V205" s="20">
        <v>1</v>
      </c>
      <c r="W205" s="20">
        <v>3</v>
      </c>
      <c r="X205" s="20">
        <v>0</v>
      </c>
      <c r="Y205" s="20">
        <v>0.6</v>
      </c>
      <c r="Z205" s="20">
        <v>8.8000000000000007</v>
      </c>
      <c r="AA205" s="20">
        <v>228</v>
      </c>
      <c r="AB205" s="20">
        <v>7.7</v>
      </c>
      <c r="AC205" s="20">
        <v>2</v>
      </c>
      <c r="AD205" s="20">
        <v>40.299999999999997</v>
      </c>
      <c r="AE205" s="20">
        <v>73.099999999999994</v>
      </c>
      <c r="AF205" s="20">
        <v>53.8</v>
      </c>
      <c r="AG205" s="20">
        <v>57.7</v>
      </c>
      <c r="AH205" s="20">
        <v>80.8</v>
      </c>
      <c r="AI205" s="20">
        <v>15.4</v>
      </c>
      <c r="AJ205" s="20">
        <v>3.8</v>
      </c>
      <c r="AK205" s="20">
        <v>3.8</v>
      </c>
      <c r="AL205" s="20">
        <v>3</v>
      </c>
      <c r="AM205" s="20">
        <v>7.7</v>
      </c>
      <c r="AN205" s="20">
        <v>28</v>
      </c>
      <c r="AO205" s="20">
        <v>2.7</v>
      </c>
      <c r="AP205" s="20">
        <v>2.84</v>
      </c>
      <c r="AQ205" s="20">
        <v>2.8</v>
      </c>
      <c r="AR205" s="20">
        <v>5.3</v>
      </c>
      <c r="AS205" s="20">
        <v>0</v>
      </c>
      <c r="AT205" s="20">
        <v>9</v>
      </c>
      <c r="AU205" s="20">
        <v>31</v>
      </c>
      <c r="AV205" s="20">
        <v>22.2</v>
      </c>
      <c r="AW205" s="20">
        <v>-1.77</v>
      </c>
      <c r="AX205" s="20">
        <v>15.4</v>
      </c>
      <c r="AZ205" s="20">
        <v>0</v>
      </c>
      <c r="BA205" s="20">
        <v>0</v>
      </c>
      <c r="BB205" s="20">
        <v>0</v>
      </c>
      <c r="BC205" s="20">
        <v>0.36</v>
      </c>
      <c r="BD205" s="20">
        <v>0.32</v>
      </c>
      <c r="BE205" s="20">
        <v>10.3</v>
      </c>
      <c r="BF205" s="20">
        <v>10.3</v>
      </c>
      <c r="BG205" s="20">
        <v>32</v>
      </c>
    </row>
    <row r="206" spans="1:59" x14ac:dyDescent="0.25">
      <c r="A206" s="20">
        <v>26</v>
      </c>
      <c r="B206" s="20" t="s">
        <v>13</v>
      </c>
      <c r="C206" s="20" t="s">
        <v>14</v>
      </c>
      <c r="D206" s="20" t="s">
        <v>15</v>
      </c>
      <c r="E206" s="20">
        <v>6</v>
      </c>
      <c r="F206" s="20">
        <v>2025</v>
      </c>
      <c r="G206" s="20">
        <v>34</v>
      </c>
      <c r="H206" s="20">
        <v>26</v>
      </c>
      <c r="I206" s="20">
        <v>15</v>
      </c>
      <c r="J206" s="20">
        <v>57.7</v>
      </c>
      <c r="K206" s="20">
        <v>180</v>
      </c>
      <c r="L206" s="20">
        <v>180</v>
      </c>
      <c r="M206" s="20">
        <v>6.92</v>
      </c>
      <c r="N206" s="20">
        <v>2</v>
      </c>
      <c r="O206" s="20">
        <v>2</v>
      </c>
      <c r="P206" s="20">
        <v>8</v>
      </c>
      <c r="Q206" s="20">
        <v>72.599999999999994</v>
      </c>
      <c r="R206" s="20">
        <v>4</v>
      </c>
      <c r="S206" s="20">
        <v>11.8</v>
      </c>
      <c r="T206" s="20">
        <v>23</v>
      </c>
      <c r="U206" s="20">
        <v>3.57</v>
      </c>
      <c r="V206" s="20">
        <v>4</v>
      </c>
      <c r="W206" s="20">
        <v>42</v>
      </c>
      <c r="X206" s="20">
        <v>0</v>
      </c>
      <c r="Y206" s="20">
        <v>-4.3</v>
      </c>
      <c r="Z206" s="20">
        <v>11.2</v>
      </c>
      <c r="AA206" s="20">
        <v>281</v>
      </c>
      <c r="AB206" s="20">
        <v>19.2</v>
      </c>
      <c r="AC206" s="20">
        <v>5</v>
      </c>
      <c r="AD206" s="20">
        <v>31.1</v>
      </c>
      <c r="AE206" s="20">
        <v>64</v>
      </c>
      <c r="AF206" s="20">
        <v>69.2</v>
      </c>
      <c r="AG206" s="20">
        <v>42.3</v>
      </c>
      <c r="AH206" s="20">
        <v>65.400000000000006</v>
      </c>
      <c r="AI206" s="20">
        <v>30.8</v>
      </c>
      <c r="AJ206" s="20">
        <v>7.7</v>
      </c>
      <c r="AK206" s="20">
        <v>7.7</v>
      </c>
      <c r="AL206" s="20">
        <v>1</v>
      </c>
      <c r="AM206" s="20">
        <v>3.8</v>
      </c>
      <c r="AN206" s="20">
        <v>6</v>
      </c>
      <c r="AO206" s="20">
        <v>2.67</v>
      </c>
      <c r="AP206" s="20">
        <v>2.4</v>
      </c>
      <c r="AQ206" s="20">
        <v>3.6</v>
      </c>
      <c r="AR206" s="20">
        <v>6.1</v>
      </c>
      <c r="AS206" s="20">
        <v>0</v>
      </c>
      <c r="AT206" s="20">
        <v>18</v>
      </c>
      <c r="AU206" s="20">
        <v>52.9</v>
      </c>
      <c r="AV206" s="20">
        <v>22.2</v>
      </c>
      <c r="AW206" s="20">
        <v>25.37</v>
      </c>
      <c r="AZ206" s="20">
        <v>0</v>
      </c>
      <c r="BA206" s="20">
        <v>1</v>
      </c>
      <c r="BB206" s="20">
        <v>0</v>
      </c>
      <c r="BC206" s="20">
        <v>0.51</v>
      </c>
      <c r="BD206" s="20">
        <v>0.48</v>
      </c>
      <c r="BE206" s="20">
        <v>17.399999999999999</v>
      </c>
      <c r="BF206" s="20">
        <v>17.399999999999999</v>
      </c>
      <c r="BG206" s="20">
        <v>36</v>
      </c>
    </row>
    <row r="207" spans="1:59" x14ac:dyDescent="0.25">
      <c r="A207" s="20">
        <v>27</v>
      </c>
      <c r="B207" s="20" t="s">
        <v>23</v>
      </c>
      <c r="C207" s="20" t="s">
        <v>24</v>
      </c>
      <c r="D207" s="20" t="s">
        <v>15</v>
      </c>
      <c r="E207" s="20">
        <v>6</v>
      </c>
      <c r="F207" s="20">
        <v>2025</v>
      </c>
      <c r="G207" s="20">
        <v>33</v>
      </c>
      <c r="H207" s="20">
        <v>30</v>
      </c>
      <c r="I207" s="20">
        <v>19</v>
      </c>
      <c r="J207" s="20">
        <v>63.3</v>
      </c>
      <c r="K207" s="20">
        <v>174</v>
      </c>
      <c r="L207" s="20">
        <v>174</v>
      </c>
      <c r="M207" s="20">
        <v>5.8</v>
      </c>
      <c r="N207" s="20">
        <v>1</v>
      </c>
      <c r="O207" s="20">
        <v>0</v>
      </c>
      <c r="P207" s="20">
        <v>9</v>
      </c>
      <c r="Q207" s="20">
        <v>90.1</v>
      </c>
      <c r="R207" s="20">
        <v>1</v>
      </c>
      <c r="S207" s="20">
        <v>3</v>
      </c>
      <c r="T207" s="20">
        <v>6</v>
      </c>
      <c r="U207" s="20">
        <v>6.06</v>
      </c>
      <c r="V207" s="20">
        <v>2</v>
      </c>
      <c r="W207" s="20">
        <v>20</v>
      </c>
      <c r="X207" s="20">
        <v>0</v>
      </c>
      <c r="Y207" s="20">
        <v>1.2</v>
      </c>
      <c r="Z207" s="20">
        <v>5.2</v>
      </c>
      <c r="AA207" s="20">
        <v>135</v>
      </c>
      <c r="AB207" s="20">
        <v>3.3</v>
      </c>
      <c r="AC207" s="20">
        <v>1</v>
      </c>
      <c r="AD207" s="20">
        <v>69</v>
      </c>
      <c r="AE207" s="20">
        <v>80.8</v>
      </c>
      <c r="AF207" s="20">
        <v>66.7</v>
      </c>
      <c r="AG207" s="20">
        <v>50</v>
      </c>
      <c r="AH207" s="20">
        <v>73.3</v>
      </c>
      <c r="AI207" s="20">
        <v>13.3</v>
      </c>
      <c r="AL207" s="20">
        <v>1</v>
      </c>
      <c r="AM207" s="20">
        <v>6.7</v>
      </c>
      <c r="AN207" s="20">
        <v>-12</v>
      </c>
      <c r="AO207" s="20">
        <v>2.4300000000000002</v>
      </c>
      <c r="AP207" s="20">
        <v>2.72</v>
      </c>
      <c r="AQ207" s="20">
        <v>4.4000000000000004</v>
      </c>
      <c r="AR207" s="20">
        <v>5</v>
      </c>
      <c r="AS207" s="20">
        <v>1</v>
      </c>
      <c r="AT207" s="20">
        <v>9</v>
      </c>
      <c r="AU207" s="20">
        <v>27.3</v>
      </c>
      <c r="AV207" s="20">
        <v>11.1</v>
      </c>
      <c r="AW207" s="20">
        <v>-1.76</v>
      </c>
      <c r="AX207" s="20">
        <v>6.7</v>
      </c>
      <c r="AY207" s="20">
        <v>12.1</v>
      </c>
      <c r="AZ207" s="20">
        <v>4</v>
      </c>
      <c r="BA207" s="20">
        <v>0</v>
      </c>
      <c r="BB207" s="20">
        <v>0</v>
      </c>
      <c r="BC207" s="20">
        <v>0.4</v>
      </c>
      <c r="BD207" s="20">
        <v>0.37</v>
      </c>
      <c r="BE207" s="20">
        <v>13.4</v>
      </c>
      <c r="BF207" s="20">
        <v>13.4</v>
      </c>
      <c r="BG207" s="20">
        <v>36</v>
      </c>
    </row>
    <row r="208" spans="1:59" x14ac:dyDescent="0.25">
      <c r="A208" s="20">
        <v>28</v>
      </c>
      <c r="B208" s="20" t="s">
        <v>117</v>
      </c>
      <c r="C208" s="20" t="s">
        <v>3</v>
      </c>
      <c r="D208" s="20" t="s">
        <v>15</v>
      </c>
      <c r="E208" s="20">
        <v>6</v>
      </c>
      <c r="F208" s="20">
        <v>2025</v>
      </c>
      <c r="G208" s="20">
        <v>25</v>
      </c>
      <c r="H208" s="20">
        <v>23</v>
      </c>
      <c r="I208" s="20">
        <v>17</v>
      </c>
      <c r="J208" s="20">
        <v>73.900000000000006</v>
      </c>
      <c r="K208" s="20">
        <v>174</v>
      </c>
      <c r="L208" s="20">
        <v>174</v>
      </c>
      <c r="M208" s="20">
        <v>7.57</v>
      </c>
      <c r="N208" s="20">
        <v>1</v>
      </c>
      <c r="O208" s="20">
        <v>1</v>
      </c>
      <c r="P208" s="20">
        <v>9</v>
      </c>
      <c r="Q208" s="20">
        <v>91.6</v>
      </c>
      <c r="R208" s="20">
        <v>2</v>
      </c>
      <c r="S208" s="20">
        <v>8</v>
      </c>
      <c r="T208" s="20">
        <v>16</v>
      </c>
      <c r="U208" s="20">
        <v>5.32</v>
      </c>
      <c r="V208" s="20">
        <v>0</v>
      </c>
      <c r="W208" s="20">
        <v>0</v>
      </c>
      <c r="X208" s="20">
        <v>0</v>
      </c>
      <c r="Y208" s="20">
        <v>-6.8</v>
      </c>
      <c r="Z208" s="20">
        <v>2.2000000000000002</v>
      </c>
      <c r="AA208" s="20">
        <v>50</v>
      </c>
      <c r="AC208" s="20">
        <v>0</v>
      </c>
      <c r="AD208" s="20">
        <v>75.3</v>
      </c>
      <c r="AE208" s="20">
        <v>77.3</v>
      </c>
      <c r="AF208" s="20">
        <v>56.5</v>
      </c>
      <c r="AG208" s="20">
        <v>69.599999999999994</v>
      </c>
      <c r="AH208" s="20">
        <v>82.6</v>
      </c>
      <c r="AI208" s="20">
        <v>13</v>
      </c>
      <c r="AK208" s="20">
        <v>4.3</v>
      </c>
      <c r="AL208" s="20">
        <v>1</v>
      </c>
      <c r="AN208" s="20">
        <v>0</v>
      </c>
      <c r="AO208" s="20">
        <v>2.64</v>
      </c>
      <c r="AP208" s="20">
        <v>2.61</v>
      </c>
      <c r="AQ208" s="20">
        <v>2.9</v>
      </c>
      <c r="AS208" s="20">
        <v>0</v>
      </c>
      <c r="AT208" s="20">
        <v>7</v>
      </c>
      <c r="AU208" s="20">
        <v>28</v>
      </c>
      <c r="AV208" s="20">
        <v>28.6</v>
      </c>
      <c r="AW208" s="20">
        <v>-4.76</v>
      </c>
      <c r="AX208" s="20">
        <v>17.399999999999999</v>
      </c>
      <c r="AZ208" s="20">
        <v>0</v>
      </c>
      <c r="BA208" s="20">
        <v>0</v>
      </c>
      <c r="BB208" s="20">
        <v>0</v>
      </c>
      <c r="BC208" s="20">
        <v>0.39</v>
      </c>
      <c r="BD208" s="20">
        <v>0.33</v>
      </c>
      <c r="BE208" s="20">
        <v>9.6999999999999993</v>
      </c>
      <c r="BF208" s="20">
        <v>9.6999999999999993</v>
      </c>
      <c r="BG208" s="20">
        <v>29</v>
      </c>
    </row>
    <row r="209" spans="1:59" x14ac:dyDescent="0.25">
      <c r="A209" s="20">
        <v>29</v>
      </c>
      <c r="B209" s="20" t="s">
        <v>386</v>
      </c>
      <c r="C209" s="20" t="s">
        <v>600</v>
      </c>
      <c r="D209" s="20" t="s">
        <v>15</v>
      </c>
      <c r="E209" s="20">
        <v>6</v>
      </c>
      <c r="F209" s="20">
        <v>2025</v>
      </c>
      <c r="G209" s="20">
        <v>19</v>
      </c>
      <c r="H209" s="20">
        <v>19</v>
      </c>
      <c r="I209" s="20">
        <v>11</v>
      </c>
      <c r="J209" s="20">
        <v>57.9</v>
      </c>
      <c r="K209" s="20">
        <v>72</v>
      </c>
      <c r="L209" s="20">
        <v>72</v>
      </c>
      <c r="M209" s="20">
        <v>3.79</v>
      </c>
      <c r="N209" s="20">
        <v>0</v>
      </c>
      <c r="O209" s="20">
        <v>1</v>
      </c>
      <c r="P209" s="20">
        <v>3</v>
      </c>
      <c r="Q209" s="20">
        <v>44.2</v>
      </c>
      <c r="R209" s="20">
        <v>0</v>
      </c>
      <c r="T209" s="20">
        <v>0</v>
      </c>
      <c r="U209" s="20">
        <v>1.42</v>
      </c>
      <c r="V209" s="20">
        <v>0</v>
      </c>
      <c r="W209" s="20">
        <v>0</v>
      </c>
      <c r="X209" s="20">
        <v>0</v>
      </c>
      <c r="Y209" s="20">
        <v>-15</v>
      </c>
      <c r="Z209" s="20">
        <v>6.4</v>
      </c>
      <c r="AA209" s="20">
        <v>122</v>
      </c>
      <c r="AC209" s="20">
        <v>0</v>
      </c>
      <c r="AD209" s="20">
        <v>43.1</v>
      </c>
      <c r="AE209" s="20">
        <v>61.1</v>
      </c>
      <c r="AF209" s="20">
        <v>52.6</v>
      </c>
      <c r="AG209" s="20">
        <v>52.6</v>
      </c>
      <c r="AH209" s="20">
        <v>73.7</v>
      </c>
      <c r="AI209" s="20">
        <v>21.1</v>
      </c>
      <c r="AK209" s="20">
        <v>5.3</v>
      </c>
      <c r="AL209" s="20">
        <v>0</v>
      </c>
      <c r="AN209" s="20">
        <v>0</v>
      </c>
      <c r="AO209" s="20">
        <v>2.68</v>
      </c>
      <c r="AP209" s="20">
        <v>2.2400000000000002</v>
      </c>
      <c r="AS209" s="20">
        <v>0</v>
      </c>
      <c r="AT209" s="20">
        <v>7</v>
      </c>
      <c r="AU209" s="20">
        <v>36.799999999999997</v>
      </c>
      <c r="AW209" s="20">
        <v>0.55000000000000004</v>
      </c>
      <c r="AX209" s="20">
        <v>10.5</v>
      </c>
      <c r="AZ209" s="20">
        <v>0</v>
      </c>
      <c r="BA209" s="20">
        <v>0</v>
      </c>
      <c r="BB209" s="20">
        <v>0</v>
      </c>
      <c r="BC209" s="20">
        <v>0.05</v>
      </c>
      <c r="BD209" s="20">
        <v>0.04</v>
      </c>
      <c r="BE209" s="20">
        <v>0.9</v>
      </c>
      <c r="BF209" s="20">
        <v>0.9</v>
      </c>
      <c r="BG209" s="20">
        <v>20</v>
      </c>
    </row>
    <row r="210" spans="1:59" x14ac:dyDescent="0.25">
      <c r="A210" s="20">
        <v>30</v>
      </c>
      <c r="B210" s="20" t="s">
        <v>343</v>
      </c>
      <c r="C210" s="20" t="s">
        <v>600</v>
      </c>
      <c r="D210" s="20" t="s">
        <v>15</v>
      </c>
      <c r="E210" s="20">
        <v>6</v>
      </c>
      <c r="F210" s="20">
        <v>2025</v>
      </c>
      <c r="G210" s="20">
        <v>21</v>
      </c>
      <c r="H210" s="20">
        <v>15</v>
      </c>
      <c r="I210" s="20">
        <v>10</v>
      </c>
      <c r="J210" s="20">
        <v>66.7</v>
      </c>
      <c r="K210" s="20">
        <v>68</v>
      </c>
      <c r="L210" s="20">
        <v>68</v>
      </c>
      <c r="M210" s="20">
        <v>4.53</v>
      </c>
      <c r="N210" s="20">
        <v>0</v>
      </c>
      <c r="O210" s="20">
        <v>0</v>
      </c>
      <c r="P210" s="20">
        <v>3</v>
      </c>
      <c r="Q210" s="20">
        <v>76.5</v>
      </c>
      <c r="R210" s="20">
        <v>4</v>
      </c>
      <c r="S210" s="20">
        <v>19</v>
      </c>
      <c r="T210" s="20">
        <v>23</v>
      </c>
      <c r="U210" s="20">
        <v>2.37</v>
      </c>
      <c r="V210" s="20">
        <v>2</v>
      </c>
      <c r="W210" s="20">
        <v>27</v>
      </c>
      <c r="X210" s="20">
        <v>0</v>
      </c>
      <c r="Y210" s="20">
        <v>-3.7</v>
      </c>
      <c r="Z210" s="20">
        <v>4.5</v>
      </c>
      <c r="AA210" s="20">
        <v>59</v>
      </c>
      <c r="AB210" s="20">
        <v>6.7</v>
      </c>
      <c r="AC210" s="20">
        <v>1</v>
      </c>
      <c r="AD210" s="20">
        <v>60.3</v>
      </c>
      <c r="AE210" s="20">
        <v>76.900000000000006</v>
      </c>
      <c r="AF210" s="20">
        <v>46.7</v>
      </c>
      <c r="AG210" s="20">
        <v>53.3</v>
      </c>
      <c r="AH210" s="20">
        <v>66.7</v>
      </c>
      <c r="AI210" s="20">
        <v>20</v>
      </c>
      <c r="AL210" s="20">
        <v>0</v>
      </c>
      <c r="AN210" s="20">
        <v>0</v>
      </c>
      <c r="AO210" s="20">
        <v>2.62</v>
      </c>
      <c r="AP210" s="20">
        <v>2.4900000000000002</v>
      </c>
      <c r="AQ210" s="20">
        <v>3.2</v>
      </c>
      <c r="AR210" s="20">
        <v>5.3</v>
      </c>
      <c r="AS210" s="20">
        <v>1</v>
      </c>
      <c r="AT210" s="20">
        <v>13</v>
      </c>
      <c r="AU210" s="20">
        <v>61.9</v>
      </c>
      <c r="AV210" s="20">
        <v>30.8</v>
      </c>
      <c r="AW210" s="20">
        <v>36.56</v>
      </c>
      <c r="AX210" s="20">
        <v>26.7</v>
      </c>
      <c r="AZ210" s="20">
        <v>1</v>
      </c>
      <c r="BA210" s="20">
        <v>0</v>
      </c>
      <c r="BB210" s="20">
        <v>1</v>
      </c>
      <c r="BC210" s="20">
        <v>0.32</v>
      </c>
      <c r="BD210" s="20">
        <v>0.3</v>
      </c>
      <c r="BE210" s="20">
        <v>6.6</v>
      </c>
      <c r="BF210" s="20">
        <v>6.6</v>
      </c>
      <c r="BG210" s="20">
        <v>22</v>
      </c>
    </row>
    <row r="211" spans="1:59" x14ac:dyDescent="0.25">
      <c r="A211" s="20">
        <v>31</v>
      </c>
      <c r="B211" s="20" t="s">
        <v>79</v>
      </c>
      <c r="C211" s="20" t="s">
        <v>76</v>
      </c>
      <c r="D211" s="20" t="s">
        <v>15</v>
      </c>
      <c r="E211" s="20">
        <v>6</v>
      </c>
      <c r="F211" s="20">
        <v>2025</v>
      </c>
      <c r="G211" s="20">
        <v>29</v>
      </c>
      <c r="H211" s="20">
        <v>17</v>
      </c>
      <c r="I211" s="20">
        <v>9</v>
      </c>
      <c r="J211" s="20">
        <v>52.9</v>
      </c>
      <c r="K211" s="20">
        <v>45</v>
      </c>
      <c r="L211" s="20">
        <v>45</v>
      </c>
      <c r="M211" s="20">
        <v>2.65</v>
      </c>
      <c r="N211" s="20">
        <v>0</v>
      </c>
      <c r="O211" s="20">
        <v>0</v>
      </c>
      <c r="P211" s="20">
        <v>2</v>
      </c>
      <c r="Q211" s="20">
        <v>58.7</v>
      </c>
      <c r="R211" s="20">
        <v>9</v>
      </c>
      <c r="S211" s="20">
        <v>31</v>
      </c>
      <c r="T211" s="20">
        <v>55</v>
      </c>
      <c r="U211" s="20">
        <v>-0.38</v>
      </c>
      <c r="V211" s="20">
        <v>3</v>
      </c>
      <c r="W211" s="20">
        <v>17</v>
      </c>
      <c r="X211" s="20">
        <v>0</v>
      </c>
      <c r="Y211" s="20">
        <v>-12</v>
      </c>
      <c r="Z211" s="20">
        <v>5.5</v>
      </c>
      <c r="AA211" s="20">
        <v>82</v>
      </c>
      <c r="AB211" s="20">
        <v>5.9</v>
      </c>
      <c r="AC211" s="20">
        <v>1</v>
      </c>
      <c r="AD211" s="20">
        <v>31.1</v>
      </c>
      <c r="AE211" s="20">
        <v>66.7</v>
      </c>
      <c r="AF211" s="20">
        <v>76.5</v>
      </c>
      <c r="AG211" s="20">
        <v>58.8</v>
      </c>
      <c r="AH211" s="20">
        <v>70.599999999999994</v>
      </c>
      <c r="AI211" s="20">
        <v>17.600000000000001</v>
      </c>
      <c r="AL211" s="20">
        <v>0</v>
      </c>
      <c r="AM211" s="20">
        <v>5.9</v>
      </c>
      <c r="AN211" s="20">
        <v>3</v>
      </c>
      <c r="AO211" s="20">
        <v>2.29</v>
      </c>
      <c r="AP211" s="20">
        <v>2.41</v>
      </c>
      <c r="AQ211" s="20">
        <v>4</v>
      </c>
      <c r="AR211" s="20">
        <v>4.2</v>
      </c>
      <c r="AS211" s="20">
        <v>4</v>
      </c>
      <c r="AT211" s="20">
        <v>17</v>
      </c>
      <c r="AU211" s="20">
        <v>58.6</v>
      </c>
      <c r="AV211" s="20">
        <v>52.9</v>
      </c>
      <c r="AW211" s="20">
        <v>41.3</v>
      </c>
      <c r="AX211" s="20">
        <v>5.9</v>
      </c>
      <c r="AZ211" s="20">
        <v>1</v>
      </c>
      <c r="BA211" s="20">
        <v>1</v>
      </c>
      <c r="BB211" s="20">
        <v>0</v>
      </c>
      <c r="BC211" s="20">
        <v>0.17</v>
      </c>
      <c r="BD211" s="20">
        <v>0.15</v>
      </c>
      <c r="BE211" s="20">
        <v>4.9000000000000004</v>
      </c>
      <c r="BF211" s="20">
        <v>4.9000000000000004</v>
      </c>
      <c r="BG211" s="20">
        <v>33</v>
      </c>
    </row>
    <row r="212" spans="1:59" x14ac:dyDescent="0.25">
      <c r="A212" s="20">
        <v>32</v>
      </c>
      <c r="B212" s="20" t="s">
        <v>48</v>
      </c>
      <c r="C212" s="20" t="s">
        <v>21</v>
      </c>
      <c r="D212" s="20" t="s">
        <v>15</v>
      </c>
      <c r="E212" s="20">
        <v>6</v>
      </c>
      <c r="F212" s="20">
        <v>2025</v>
      </c>
      <c r="G212" s="20">
        <v>1</v>
      </c>
      <c r="H212" s="20">
        <v>1</v>
      </c>
      <c r="I212" s="20">
        <v>0</v>
      </c>
      <c r="K212" s="20">
        <v>0</v>
      </c>
      <c r="L212" s="20">
        <v>0</v>
      </c>
      <c r="N212" s="20">
        <v>0</v>
      </c>
      <c r="O212" s="20">
        <v>0</v>
      </c>
      <c r="P212" s="20">
        <v>0</v>
      </c>
      <c r="Q212" s="20">
        <v>39.6</v>
      </c>
      <c r="R212" s="20">
        <v>0</v>
      </c>
      <c r="T212" s="20">
        <v>0</v>
      </c>
      <c r="V212" s="20">
        <v>0</v>
      </c>
      <c r="W212" s="20">
        <v>0</v>
      </c>
      <c r="X212" s="20">
        <v>0</v>
      </c>
      <c r="Y212" s="20">
        <v>-63.6</v>
      </c>
      <c r="Z212" s="20">
        <v>11</v>
      </c>
      <c r="AA212" s="20">
        <v>11</v>
      </c>
      <c r="AC212" s="20">
        <v>0</v>
      </c>
      <c r="AF212" s="20">
        <v>100</v>
      </c>
      <c r="AL212" s="20">
        <v>0</v>
      </c>
      <c r="AN212" s="20">
        <v>0</v>
      </c>
      <c r="AO212" s="20">
        <v>1.8</v>
      </c>
      <c r="AS212" s="20">
        <v>0</v>
      </c>
      <c r="AT212" s="20">
        <v>0</v>
      </c>
      <c r="AW212" s="20">
        <v>-21.13</v>
      </c>
      <c r="AZ212" s="20">
        <v>0</v>
      </c>
      <c r="BA212" s="20">
        <v>0</v>
      </c>
      <c r="BB212" s="20">
        <v>0</v>
      </c>
      <c r="BC212" s="20">
        <v>0</v>
      </c>
      <c r="BD212" s="20">
        <v>0</v>
      </c>
      <c r="BF212" s="20">
        <v>0</v>
      </c>
      <c r="BG212" s="20">
        <v>1</v>
      </c>
    </row>
    <row r="213" spans="1:59" x14ac:dyDescent="0.25">
      <c r="A213" s="20">
        <v>1</v>
      </c>
      <c r="B213" s="20" t="s">
        <v>54</v>
      </c>
      <c r="C213" s="20" t="s">
        <v>49</v>
      </c>
      <c r="D213" s="20" t="s">
        <v>15</v>
      </c>
      <c r="E213" s="20">
        <v>7</v>
      </c>
      <c r="F213" s="20">
        <v>2025</v>
      </c>
      <c r="G213" s="20">
        <v>61</v>
      </c>
      <c r="H213" s="20">
        <v>55</v>
      </c>
      <c r="I213" s="20">
        <v>37</v>
      </c>
      <c r="J213" s="20">
        <v>67.3</v>
      </c>
      <c r="K213" s="20">
        <v>420</v>
      </c>
      <c r="L213" s="20">
        <v>420</v>
      </c>
      <c r="M213" s="20">
        <v>7.64</v>
      </c>
      <c r="N213" s="20">
        <v>3</v>
      </c>
      <c r="O213" s="20">
        <v>2</v>
      </c>
      <c r="P213" s="20">
        <v>19</v>
      </c>
      <c r="Q213" s="20">
        <v>93</v>
      </c>
      <c r="R213" s="20">
        <v>3</v>
      </c>
      <c r="S213" s="20">
        <v>4.9000000000000004</v>
      </c>
      <c r="T213" s="20">
        <v>29</v>
      </c>
      <c r="U213" s="20">
        <v>6.22</v>
      </c>
      <c r="V213" s="20">
        <v>3</v>
      </c>
      <c r="W213" s="20">
        <v>24</v>
      </c>
      <c r="X213" s="20">
        <v>0</v>
      </c>
      <c r="Y213" s="20">
        <v>13</v>
      </c>
      <c r="Z213" s="20">
        <v>9</v>
      </c>
      <c r="AA213" s="20">
        <v>466</v>
      </c>
      <c r="AB213" s="20">
        <v>16.399999999999999</v>
      </c>
      <c r="AC213" s="20">
        <v>9</v>
      </c>
      <c r="AD213" s="20">
        <v>34.5</v>
      </c>
      <c r="AE213" s="20">
        <v>84</v>
      </c>
      <c r="AF213" s="20">
        <v>56.4</v>
      </c>
      <c r="AG213" s="20">
        <v>58.2</v>
      </c>
      <c r="AH213" s="20">
        <v>78.2</v>
      </c>
      <c r="AI213" s="20">
        <v>12.7</v>
      </c>
      <c r="AJ213" s="20">
        <v>7.3</v>
      </c>
      <c r="AK213" s="20">
        <v>1.8</v>
      </c>
      <c r="AL213" s="20">
        <v>6</v>
      </c>
      <c r="AM213" s="20">
        <v>9.1</v>
      </c>
      <c r="AN213" s="20">
        <v>31</v>
      </c>
      <c r="AO213" s="20">
        <v>2.33</v>
      </c>
      <c r="AP213" s="20">
        <v>2.15</v>
      </c>
      <c r="AQ213" s="20">
        <v>2.6</v>
      </c>
      <c r="AR213" s="20">
        <v>2.6</v>
      </c>
      <c r="AS213" s="20">
        <v>0</v>
      </c>
      <c r="AT213" s="20">
        <v>18</v>
      </c>
      <c r="AU213" s="20">
        <v>29.5</v>
      </c>
      <c r="AV213" s="20">
        <v>16.7</v>
      </c>
      <c r="AW213" s="20">
        <v>2.2599999999999998</v>
      </c>
      <c r="AX213" s="20">
        <v>12.7</v>
      </c>
      <c r="AY213" s="20">
        <v>4.9000000000000004</v>
      </c>
      <c r="AZ213" s="20">
        <v>1</v>
      </c>
      <c r="BA213" s="20">
        <v>2</v>
      </c>
      <c r="BB213" s="20">
        <v>0</v>
      </c>
      <c r="BC213" s="20">
        <v>0.54</v>
      </c>
      <c r="BD213" s="20">
        <v>0.51</v>
      </c>
      <c r="BE213" s="20">
        <v>32.9</v>
      </c>
      <c r="BF213" s="20">
        <v>32.9</v>
      </c>
      <c r="BG213" s="20">
        <v>64</v>
      </c>
    </row>
    <row r="214" spans="1:59" x14ac:dyDescent="0.25">
      <c r="A214" s="20">
        <v>2</v>
      </c>
      <c r="B214" s="20" t="s">
        <v>92</v>
      </c>
      <c r="C214" s="20" t="s">
        <v>18</v>
      </c>
      <c r="D214" s="20" t="s">
        <v>15</v>
      </c>
      <c r="E214" s="20">
        <v>7</v>
      </c>
      <c r="F214" s="20">
        <v>2025</v>
      </c>
      <c r="G214" s="20">
        <v>49</v>
      </c>
      <c r="H214" s="20">
        <v>47</v>
      </c>
      <c r="I214" s="20">
        <v>31</v>
      </c>
      <c r="J214" s="20">
        <v>66</v>
      </c>
      <c r="K214" s="20">
        <v>342</v>
      </c>
      <c r="L214" s="20">
        <v>342</v>
      </c>
      <c r="M214" s="20">
        <v>7.28</v>
      </c>
      <c r="N214" s="20">
        <v>3</v>
      </c>
      <c r="O214" s="20">
        <v>0</v>
      </c>
      <c r="P214" s="20">
        <v>16</v>
      </c>
      <c r="Q214" s="20">
        <v>108.6</v>
      </c>
      <c r="R214" s="20">
        <v>2</v>
      </c>
      <c r="S214" s="20">
        <v>4.0999999999999996</v>
      </c>
      <c r="T214" s="20">
        <v>14</v>
      </c>
      <c r="U214" s="20">
        <v>7.92</v>
      </c>
      <c r="V214" s="20">
        <v>0</v>
      </c>
      <c r="W214" s="20">
        <v>0</v>
      </c>
      <c r="X214" s="20">
        <v>0</v>
      </c>
      <c r="Y214" s="20">
        <v>4.5999999999999996</v>
      </c>
      <c r="Z214" s="20">
        <v>7</v>
      </c>
      <c r="AA214" s="20">
        <v>317</v>
      </c>
      <c r="AB214" s="20">
        <v>6.4</v>
      </c>
      <c r="AC214" s="20">
        <v>3</v>
      </c>
      <c r="AD214" s="20">
        <v>50</v>
      </c>
      <c r="AE214" s="20">
        <v>79.5</v>
      </c>
      <c r="AF214" s="20">
        <v>72.3</v>
      </c>
      <c r="AG214" s="20">
        <v>66</v>
      </c>
      <c r="AH214" s="20">
        <v>78.7</v>
      </c>
      <c r="AI214" s="20">
        <v>12.8</v>
      </c>
      <c r="AJ214" s="20">
        <v>4.3</v>
      </c>
      <c r="AL214" s="20">
        <v>4</v>
      </c>
      <c r="AM214" s="20">
        <v>8.5</v>
      </c>
      <c r="AN214" s="20">
        <v>38</v>
      </c>
      <c r="AO214" s="20">
        <v>2.2599999999999998</v>
      </c>
      <c r="AP214" s="20">
        <v>2.2400000000000002</v>
      </c>
      <c r="AQ214" s="20">
        <v>2.9</v>
      </c>
      <c r="AS214" s="20">
        <v>0</v>
      </c>
      <c r="AT214" s="20">
        <v>16</v>
      </c>
      <c r="AU214" s="20">
        <v>32.700000000000003</v>
      </c>
      <c r="AV214" s="20">
        <v>12.5</v>
      </c>
      <c r="AW214" s="20">
        <v>4.8499999999999996</v>
      </c>
      <c r="AX214" s="20">
        <v>10.6</v>
      </c>
      <c r="AY214" s="20">
        <v>8.1999999999999993</v>
      </c>
      <c r="AZ214" s="20">
        <v>2</v>
      </c>
      <c r="BA214" s="20">
        <v>0</v>
      </c>
      <c r="BB214" s="20">
        <v>0</v>
      </c>
      <c r="BC214" s="20">
        <v>0.59</v>
      </c>
      <c r="BD214" s="20">
        <v>0.54</v>
      </c>
      <c r="BE214" s="20">
        <v>29</v>
      </c>
      <c r="BF214" s="20">
        <v>29</v>
      </c>
      <c r="BG214" s="20">
        <v>54</v>
      </c>
    </row>
    <row r="215" spans="1:59" x14ac:dyDescent="0.25">
      <c r="A215" s="20">
        <v>3</v>
      </c>
      <c r="B215" s="20" t="s">
        <v>74</v>
      </c>
      <c r="C215" s="20" t="s">
        <v>39</v>
      </c>
      <c r="D215" s="20" t="s">
        <v>15</v>
      </c>
      <c r="E215" s="20">
        <v>7</v>
      </c>
      <c r="F215" s="20">
        <v>2025</v>
      </c>
      <c r="G215" s="20">
        <v>26</v>
      </c>
      <c r="H215" s="20">
        <v>23</v>
      </c>
      <c r="I215" s="20">
        <v>19</v>
      </c>
      <c r="J215" s="20">
        <v>82.6</v>
      </c>
      <c r="K215" s="20">
        <v>326</v>
      </c>
      <c r="L215" s="20">
        <v>326</v>
      </c>
      <c r="M215" s="20">
        <v>14.17</v>
      </c>
      <c r="N215" s="20">
        <v>3</v>
      </c>
      <c r="O215" s="20">
        <v>0</v>
      </c>
      <c r="P215" s="20">
        <v>9</v>
      </c>
      <c r="Q215" s="20">
        <v>158.30000000000001</v>
      </c>
      <c r="R215" s="20">
        <v>3</v>
      </c>
      <c r="S215" s="20">
        <v>11.5</v>
      </c>
      <c r="T215" s="20">
        <v>10</v>
      </c>
      <c r="U215" s="20">
        <v>14.46</v>
      </c>
      <c r="V215" s="20">
        <v>0</v>
      </c>
      <c r="W215" s="20">
        <v>0</v>
      </c>
      <c r="X215" s="20">
        <v>0</v>
      </c>
      <c r="Y215" s="20">
        <v>15.8</v>
      </c>
      <c r="Z215" s="20">
        <v>12.1</v>
      </c>
      <c r="AA215" s="20">
        <v>278</v>
      </c>
      <c r="AB215" s="20">
        <v>26.1</v>
      </c>
      <c r="AC215" s="20">
        <v>6</v>
      </c>
      <c r="AD215" s="20">
        <v>28.8</v>
      </c>
      <c r="AE215" s="20">
        <v>82.6</v>
      </c>
      <c r="AF215" s="20">
        <v>52.2</v>
      </c>
      <c r="AG215" s="20">
        <v>91.3</v>
      </c>
      <c r="AH215" s="20">
        <v>95.7</v>
      </c>
      <c r="AI215" s="20">
        <v>4.3</v>
      </c>
      <c r="AJ215" s="20">
        <v>13</v>
      </c>
      <c r="AL215" s="20">
        <v>0</v>
      </c>
      <c r="AN215" s="20">
        <v>0</v>
      </c>
      <c r="AO215" s="20">
        <v>3.23</v>
      </c>
      <c r="AP215" s="20">
        <v>2.4700000000000002</v>
      </c>
      <c r="AQ215" s="20">
        <v>5.0999999999999996</v>
      </c>
      <c r="AS215" s="20">
        <v>0</v>
      </c>
      <c r="AT215" s="20">
        <v>11</v>
      </c>
      <c r="AU215" s="20">
        <v>42.3</v>
      </c>
      <c r="AV215" s="20">
        <v>27.3</v>
      </c>
      <c r="AW215" s="20">
        <v>1.79</v>
      </c>
      <c r="AX215" s="20">
        <v>17.399999999999999</v>
      </c>
      <c r="AZ215" s="20">
        <v>0</v>
      </c>
      <c r="BA215" s="20">
        <v>0</v>
      </c>
      <c r="BB215" s="20">
        <v>0</v>
      </c>
      <c r="BC215" s="20">
        <v>1.04</v>
      </c>
      <c r="BD215" s="20">
        <v>0.9</v>
      </c>
      <c r="BE215" s="20">
        <v>27</v>
      </c>
      <c r="BF215" s="20">
        <v>27</v>
      </c>
      <c r="BG215" s="20">
        <v>30</v>
      </c>
    </row>
    <row r="216" spans="1:59" x14ac:dyDescent="0.25">
      <c r="A216" s="20">
        <v>4</v>
      </c>
      <c r="B216" s="20" t="s">
        <v>116</v>
      </c>
      <c r="C216" s="20" t="s">
        <v>40</v>
      </c>
      <c r="D216" s="20" t="s">
        <v>15</v>
      </c>
      <c r="E216" s="20">
        <v>7</v>
      </c>
      <c r="F216" s="20">
        <v>2025</v>
      </c>
      <c r="G216" s="20">
        <v>46</v>
      </c>
      <c r="H216" s="20">
        <v>42</v>
      </c>
      <c r="I216" s="20">
        <v>26</v>
      </c>
      <c r="J216" s="20">
        <v>61.9</v>
      </c>
      <c r="K216" s="20">
        <v>313</v>
      </c>
      <c r="L216" s="20">
        <v>313</v>
      </c>
      <c r="M216" s="20">
        <v>7.45</v>
      </c>
      <c r="N216" s="20">
        <v>0</v>
      </c>
      <c r="O216" s="20">
        <v>2</v>
      </c>
      <c r="P216" s="20">
        <v>13</v>
      </c>
      <c r="Q216" s="20">
        <v>64.900000000000006</v>
      </c>
      <c r="R216" s="20">
        <v>2</v>
      </c>
      <c r="S216" s="20">
        <v>4.3</v>
      </c>
      <c r="T216" s="20">
        <v>15</v>
      </c>
      <c r="U216" s="20">
        <v>4.7300000000000004</v>
      </c>
      <c r="V216" s="20">
        <v>2</v>
      </c>
      <c r="W216" s="20">
        <v>28</v>
      </c>
      <c r="X216" s="20">
        <v>0</v>
      </c>
      <c r="Y216" s="20">
        <v>1</v>
      </c>
      <c r="Z216" s="20">
        <v>11</v>
      </c>
      <c r="AA216" s="20">
        <v>438</v>
      </c>
      <c r="AB216" s="20">
        <v>21.4</v>
      </c>
      <c r="AC216" s="20">
        <v>9</v>
      </c>
      <c r="AD216" s="20">
        <v>35.799999999999997</v>
      </c>
      <c r="AE216" s="20">
        <v>70</v>
      </c>
      <c r="AF216" s="20">
        <v>66.7</v>
      </c>
      <c r="AG216" s="20">
        <v>50</v>
      </c>
      <c r="AH216" s="20">
        <v>73.8</v>
      </c>
      <c r="AI216" s="20">
        <v>21.4</v>
      </c>
      <c r="AJ216" s="20">
        <v>2.4</v>
      </c>
      <c r="AK216" s="20">
        <v>4.8</v>
      </c>
      <c r="AL216" s="20">
        <v>5</v>
      </c>
      <c r="AM216" s="20">
        <v>4.8</v>
      </c>
      <c r="AN216" s="20">
        <v>-1</v>
      </c>
      <c r="AO216" s="20">
        <v>2.76</v>
      </c>
      <c r="AP216" s="20">
        <v>2.61</v>
      </c>
      <c r="AQ216" s="20">
        <v>3.3</v>
      </c>
      <c r="AR216" s="20">
        <v>5.4</v>
      </c>
      <c r="AS216" s="20">
        <v>0</v>
      </c>
      <c r="AT216" s="20">
        <v>19</v>
      </c>
      <c r="AU216" s="20">
        <v>41.3</v>
      </c>
      <c r="AV216" s="20">
        <v>10.5</v>
      </c>
      <c r="AW216" s="20">
        <v>6.94</v>
      </c>
      <c r="AX216" s="20">
        <v>2.4</v>
      </c>
      <c r="AY216" s="20">
        <v>4.3</v>
      </c>
      <c r="AZ216" s="20">
        <v>2</v>
      </c>
      <c r="BA216" s="20">
        <v>0</v>
      </c>
      <c r="BB216" s="20">
        <v>0</v>
      </c>
      <c r="BC216" s="20">
        <v>0.35</v>
      </c>
      <c r="BD216" s="20">
        <v>0.34</v>
      </c>
      <c r="BE216" s="20">
        <v>16.3</v>
      </c>
      <c r="BF216" s="20">
        <v>16.3</v>
      </c>
      <c r="BG216" s="20">
        <v>48</v>
      </c>
    </row>
    <row r="217" spans="1:59" x14ac:dyDescent="0.25">
      <c r="A217" s="20">
        <v>5</v>
      </c>
      <c r="B217" s="20" t="s">
        <v>96</v>
      </c>
      <c r="C217" s="20" t="s">
        <v>27</v>
      </c>
      <c r="D217" s="20" t="s">
        <v>15</v>
      </c>
      <c r="E217" s="20">
        <v>7</v>
      </c>
      <c r="F217" s="20">
        <v>2025</v>
      </c>
      <c r="G217" s="20">
        <v>57</v>
      </c>
      <c r="H217" s="20">
        <v>48</v>
      </c>
      <c r="I217" s="20">
        <v>23</v>
      </c>
      <c r="J217" s="20">
        <v>47.9</v>
      </c>
      <c r="K217" s="20">
        <v>296</v>
      </c>
      <c r="L217" s="20">
        <v>296</v>
      </c>
      <c r="M217" s="20">
        <v>6.17</v>
      </c>
      <c r="N217" s="20">
        <v>1</v>
      </c>
      <c r="O217" s="20">
        <v>0</v>
      </c>
      <c r="P217" s="20">
        <v>13</v>
      </c>
      <c r="Q217" s="20">
        <v>74.7</v>
      </c>
      <c r="R217" s="20">
        <v>7</v>
      </c>
      <c r="S217" s="20">
        <v>12.3</v>
      </c>
      <c r="T217" s="20">
        <v>32</v>
      </c>
      <c r="U217" s="20">
        <v>5.16</v>
      </c>
      <c r="V217" s="20">
        <v>2</v>
      </c>
      <c r="W217" s="20">
        <v>18</v>
      </c>
      <c r="X217" s="20">
        <v>0</v>
      </c>
      <c r="Y217" s="20">
        <v>-5.5</v>
      </c>
      <c r="Z217" s="20">
        <v>11.7</v>
      </c>
      <c r="AA217" s="20">
        <v>527</v>
      </c>
      <c r="AB217" s="20">
        <v>25</v>
      </c>
      <c r="AC217" s="20">
        <v>12</v>
      </c>
      <c r="AD217" s="20">
        <v>29.4</v>
      </c>
      <c r="AE217" s="20">
        <v>61.4</v>
      </c>
      <c r="AF217" s="20">
        <v>58.3</v>
      </c>
      <c r="AG217" s="20">
        <v>37.5</v>
      </c>
      <c r="AH217" s="20">
        <v>64.599999999999994</v>
      </c>
      <c r="AI217" s="20">
        <v>22.9</v>
      </c>
      <c r="AJ217" s="20">
        <v>6.3</v>
      </c>
      <c r="AK217" s="20">
        <v>2.1</v>
      </c>
      <c r="AL217" s="20">
        <v>3</v>
      </c>
      <c r="AM217" s="20">
        <v>8.3000000000000007</v>
      </c>
      <c r="AN217" s="20">
        <v>28</v>
      </c>
      <c r="AO217" s="20">
        <v>2.0099999999999998</v>
      </c>
      <c r="AP217" s="20">
        <v>2.12</v>
      </c>
      <c r="AQ217" s="20">
        <v>3.3</v>
      </c>
      <c r="AR217" s="20">
        <v>2.6</v>
      </c>
      <c r="AS217" s="20">
        <v>4</v>
      </c>
      <c r="AT217" s="20">
        <v>15</v>
      </c>
      <c r="AU217" s="20">
        <v>26.3</v>
      </c>
      <c r="AV217" s="20">
        <v>46.7</v>
      </c>
      <c r="AW217" s="20">
        <v>5.47</v>
      </c>
      <c r="AX217" s="20">
        <v>2.1</v>
      </c>
      <c r="AY217" s="20">
        <v>3.5</v>
      </c>
      <c r="AZ217" s="20">
        <v>1</v>
      </c>
      <c r="BA217" s="20">
        <v>2</v>
      </c>
      <c r="BB217" s="20">
        <v>0</v>
      </c>
      <c r="BC217" s="20">
        <v>0.31</v>
      </c>
      <c r="BD217" s="20">
        <v>0.31</v>
      </c>
      <c r="BE217" s="20">
        <v>17.600000000000001</v>
      </c>
      <c r="BF217" s="20">
        <v>17.600000000000001</v>
      </c>
      <c r="BG217" s="20">
        <v>57</v>
      </c>
    </row>
    <row r="218" spans="1:59" x14ac:dyDescent="0.25">
      <c r="A218" s="20">
        <v>6</v>
      </c>
      <c r="B218" s="20" t="s">
        <v>82</v>
      </c>
      <c r="C218" s="20" t="s">
        <v>30</v>
      </c>
      <c r="D218" s="20" t="s">
        <v>15</v>
      </c>
      <c r="E218" s="20">
        <v>7</v>
      </c>
      <c r="F218" s="20">
        <v>2025</v>
      </c>
      <c r="G218" s="20">
        <v>36</v>
      </c>
      <c r="H218" s="20">
        <v>34</v>
      </c>
      <c r="I218" s="20">
        <v>23</v>
      </c>
      <c r="J218" s="20">
        <v>67.599999999999994</v>
      </c>
      <c r="K218" s="20">
        <v>288</v>
      </c>
      <c r="L218" s="20">
        <v>288</v>
      </c>
      <c r="M218" s="20">
        <v>8.4700000000000006</v>
      </c>
      <c r="N218" s="20">
        <v>2</v>
      </c>
      <c r="O218" s="20">
        <v>0</v>
      </c>
      <c r="P218" s="20">
        <v>14</v>
      </c>
      <c r="Q218" s="20">
        <v>113.4</v>
      </c>
      <c r="R218" s="20">
        <v>1</v>
      </c>
      <c r="S218" s="20">
        <v>2.8</v>
      </c>
      <c r="T218" s="20">
        <v>7</v>
      </c>
      <c r="U218" s="20">
        <v>9.17</v>
      </c>
      <c r="V218" s="20">
        <v>1</v>
      </c>
      <c r="W218" s="20">
        <v>7</v>
      </c>
      <c r="X218" s="20">
        <v>0</v>
      </c>
      <c r="Y218" s="20">
        <v>4.3</v>
      </c>
      <c r="Z218" s="20">
        <v>10.8</v>
      </c>
      <c r="AA218" s="20">
        <v>346</v>
      </c>
      <c r="AB218" s="20">
        <v>11.8</v>
      </c>
      <c r="AC218" s="20">
        <v>4</v>
      </c>
      <c r="AD218" s="20">
        <v>47.9</v>
      </c>
      <c r="AE218" s="20">
        <v>75</v>
      </c>
      <c r="AF218" s="20">
        <v>79.400000000000006</v>
      </c>
      <c r="AG218" s="20">
        <v>58.8</v>
      </c>
      <c r="AH218" s="20">
        <v>73.5</v>
      </c>
      <c r="AI218" s="20">
        <v>20.6</v>
      </c>
      <c r="AJ218" s="20">
        <v>2.9</v>
      </c>
      <c r="AL218" s="20">
        <v>2</v>
      </c>
      <c r="AM218" s="20">
        <v>2.9</v>
      </c>
      <c r="AN218" s="20">
        <v>-1</v>
      </c>
      <c r="AO218" s="20">
        <v>1.92</v>
      </c>
      <c r="AP218" s="20">
        <v>1.69</v>
      </c>
      <c r="AQ218" s="20">
        <v>2.9</v>
      </c>
      <c r="AR218" s="20">
        <v>3.8</v>
      </c>
      <c r="AS218" s="20">
        <v>0</v>
      </c>
      <c r="AT218" s="20">
        <v>7</v>
      </c>
      <c r="AU218" s="20">
        <v>19.399999999999999</v>
      </c>
      <c r="AV218" s="20">
        <v>14.3</v>
      </c>
      <c r="AW218" s="20">
        <v>-2.56</v>
      </c>
      <c r="AX218" s="20">
        <v>8.8000000000000007</v>
      </c>
      <c r="AY218" s="20">
        <v>2.8</v>
      </c>
      <c r="AZ218" s="20">
        <v>1</v>
      </c>
      <c r="BA218" s="20">
        <v>0</v>
      </c>
      <c r="BB218" s="20">
        <v>1</v>
      </c>
      <c r="BC218" s="20">
        <v>0.62</v>
      </c>
      <c r="BD218" s="20">
        <v>0.56000000000000005</v>
      </c>
      <c r="BE218" s="20">
        <v>22.2</v>
      </c>
      <c r="BF218" s="20">
        <v>22.2</v>
      </c>
      <c r="BG218" s="20">
        <v>40</v>
      </c>
    </row>
    <row r="219" spans="1:59" x14ac:dyDescent="0.25">
      <c r="A219" s="20">
        <v>7</v>
      </c>
      <c r="B219" s="20" t="s">
        <v>62</v>
      </c>
      <c r="C219" s="20" t="s">
        <v>63</v>
      </c>
      <c r="D219" s="20" t="s">
        <v>15</v>
      </c>
      <c r="E219" s="20">
        <v>7</v>
      </c>
      <c r="F219" s="20">
        <v>2025</v>
      </c>
      <c r="G219" s="20">
        <v>40</v>
      </c>
      <c r="H219" s="20">
        <v>35</v>
      </c>
      <c r="I219" s="20">
        <v>26</v>
      </c>
      <c r="J219" s="20">
        <v>74.3</v>
      </c>
      <c r="K219" s="20">
        <v>286</v>
      </c>
      <c r="L219" s="20">
        <v>286</v>
      </c>
      <c r="M219" s="20">
        <v>8.17</v>
      </c>
      <c r="N219" s="20">
        <v>3</v>
      </c>
      <c r="O219" s="20">
        <v>0</v>
      </c>
      <c r="P219" s="20">
        <v>16</v>
      </c>
      <c r="Q219" s="20">
        <v>126.6</v>
      </c>
      <c r="R219" s="20">
        <v>1</v>
      </c>
      <c r="S219" s="20">
        <v>2.5</v>
      </c>
      <c r="T219" s="20">
        <v>4</v>
      </c>
      <c r="U219" s="20">
        <v>9.5</v>
      </c>
      <c r="V219" s="20">
        <v>4</v>
      </c>
      <c r="W219" s="20">
        <v>28</v>
      </c>
      <c r="X219" s="20">
        <v>0</v>
      </c>
      <c r="Y219" s="20">
        <v>3.9</v>
      </c>
      <c r="Z219" s="20">
        <v>6.1</v>
      </c>
      <c r="AA219" s="20">
        <v>202</v>
      </c>
      <c r="AB219" s="20">
        <v>8.6</v>
      </c>
      <c r="AC219" s="20">
        <v>3</v>
      </c>
      <c r="AD219" s="20">
        <v>58</v>
      </c>
      <c r="AE219" s="20">
        <v>81.8</v>
      </c>
      <c r="AF219" s="20">
        <v>80</v>
      </c>
      <c r="AG219" s="20">
        <v>62.9</v>
      </c>
      <c r="AH219" s="20">
        <v>80</v>
      </c>
      <c r="AI219" s="20">
        <v>11.4</v>
      </c>
      <c r="AJ219" s="20">
        <v>5.7</v>
      </c>
      <c r="AK219" s="20">
        <v>2.9</v>
      </c>
      <c r="AL219" s="20">
        <v>2</v>
      </c>
      <c r="AM219" s="20">
        <v>2.9</v>
      </c>
      <c r="AN219" s="20">
        <v>-2</v>
      </c>
      <c r="AO219" s="20">
        <v>2.1</v>
      </c>
      <c r="AP219" s="20">
        <v>2.7</v>
      </c>
      <c r="AQ219" s="20">
        <v>2.8</v>
      </c>
      <c r="AR219" s="20">
        <v>4.9000000000000004</v>
      </c>
      <c r="AS219" s="20">
        <v>0</v>
      </c>
      <c r="AT219" s="20">
        <v>11</v>
      </c>
      <c r="AU219" s="20">
        <v>27.5</v>
      </c>
      <c r="AV219" s="20">
        <v>9.1</v>
      </c>
      <c r="AW219" s="20">
        <v>4.53</v>
      </c>
      <c r="AX219" s="20">
        <v>5.7</v>
      </c>
      <c r="AY219" s="20">
        <v>15</v>
      </c>
      <c r="AZ219" s="20">
        <v>1</v>
      </c>
      <c r="BA219" s="20">
        <v>1</v>
      </c>
      <c r="BB219" s="20">
        <v>0</v>
      </c>
      <c r="BC219" s="20">
        <v>0.66</v>
      </c>
      <c r="BD219" s="20">
        <v>0.66</v>
      </c>
      <c r="BE219" s="20">
        <v>26.2</v>
      </c>
      <c r="BF219" s="20">
        <v>26.2</v>
      </c>
      <c r="BG219" s="20">
        <v>40</v>
      </c>
    </row>
    <row r="220" spans="1:59" x14ac:dyDescent="0.25">
      <c r="A220" s="20">
        <v>8</v>
      </c>
      <c r="B220" s="20" t="s">
        <v>83</v>
      </c>
      <c r="C220" s="20" t="s">
        <v>21</v>
      </c>
      <c r="D220" s="20" t="s">
        <v>15</v>
      </c>
      <c r="E220" s="20">
        <v>7</v>
      </c>
      <c r="F220" s="20">
        <v>2025</v>
      </c>
      <c r="G220" s="20">
        <v>37</v>
      </c>
      <c r="H220" s="20">
        <v>33</v>
      </c>
      <c r="I220" s="20">
        <v>15</v>
      </c>
      <c r="J220" s="20">
        <v>45.5</v>
      </c>
      <c r="K220" s="20">
        <v>283</v>
      </c>
      <c r="L220" s="20">
        <v>283</v>
      </c>
      <c r="M220" s="20">
        <v>8.58</v>
      </c>
      <c r="N220" s="20">
        <v>3</v>
      </c>
      <c r="O220" s="20">
        <v>1</v>
      </c>
      <c r="P220" s="20">
        <v>12</v>
      </c>
      <c r="Q220" s="20">
        <v>93.4</v>
      </c>
      <c r="R220" s="20">
        <v>4</v>
      </c>
      <c r="S220" s="20">
        <v>10.8</v>
      </c>
      <c r="T220" s="20">
        <v>15</v>
      </c>
      <c r="U220" s="20">
        <v>7.65</v>
      </c>
      <c r="V220" s="20">
        <v>0</v>
      </c>
      <c r="W220" s="20">
        <v>0</v>
      </c>
      <c r="X220" s="20">
        <v>0</v>
      </c>
      <c r="Y220" s="20">
        <v>-4.8</v>
      </c>
      <c r="Z220" s="20">
        <v>10.3</v>
      </c>
      <c r="AA220" s="20">
        <v>318</v>
      </c>
      <c r="AB220" s="20">
        <v>21.2</v>
      </c>
      <c r="AC220" s="20">
        <v>7</v>
      </c>
      <c r="AD220" s="20">
        <v>57.2</v>
      </c>
      <c r="AE220" s="20">
        <v>65.5</v>
      </c>
      <c r="AF220" s="20">
        <v>60.6</v>
      </c>
      <c r="AG220" s="20">
        <v>36.4</v>
      </c>
      <c r="AH220" s="20">
        <v>60.6</v>
      </c>
      <c r="AI220" s="20">
        <v>27.3</v>
      </c>
      <c r="AJ220" s="20">
        <v>9.1</v>
      </c>
      <c r="AK220" s="20">
        <v>9.1</v>
      </c>
      <c r="AL220" s="20">
        <v>1</v>
      </c>
      <c r="AM220" s="20">
        <v>12.1</v>
      </c>
      <c r="AN220" s="20">
        <v>23</v>
      </c>
      <c r="AO220" s="20">
        <v>2.73</v>
      </c>
      <c r="AP220" s="20">
        <v>2.63</v>
      </c>
      <c r="AQ220" s="20">
        <v>4.2</v>
      </c>
      <c r="AS220" s="20">
        <v>1</v>
      </c>
      <c r="AT220" s="20">
        <v>15</v>
      </c>
      <c r="AU220" s="20">
        <v>40.5</v>
      </c>
      <c r="AV220" s="20">
        <v>26.7</v>
      </c>
      <c r="AW220" s="20">
        <v>7.43</v>
      </c>
      <c r="AX220" s="20">
        <v>6.1</v>
      </c>
      <c r="AY220" s="20">
        <v>2.7</v>
      </c>
      <c r="AZ220" s="20">
        <v>0</v>
      </c>
      <c r="BA220" s="20">
        <v>2</v>
      </c>
      <c r="BB220" s="20">
        <v>0</v>
      </c>
      <c r="BC220" s="20">
        <v>0.8</v>
      </c>
      <c r="BD220" s="20">
        <v>0.7</v>
      </c>
      <c r="BE220" s="20">
        <v>29.4</v>
      </c>
      <c r="BF220" s="20">
        <v>29.4</v>
      </c>
      <c r="BG220" s="20">
        <v>42</v>
      </c>
    </row>
    <row r="221" spans="1:59" x14ac:dyDescent="0.25">
      <c r="A221" s="20">
        <v>9</v>
      </c>
      <c r="B221" s="20" t="s">
        <v>127</v>
      </c>
      <c r="C221" s="20" t="s">
        <v>602</v>
      </c>
      <c r="D221" s="20" t="s">
        <v>15</v>
      </c>
      <c r="E221" s="20">
        <v>7</v>
      </c>
      <c r="F221" s="20">
        <v>2025</v>
      </c>
      <c r="G221" s="20">
        <v>46</v>
      </c>
      <c r="H221" s="20">
        <v>36</v>
      </c>
      <c r="I221" s="20">
        <v>25</v>
      </c>
      <c r="J221" s="20">
        <v>69.400000000000006</v>
      </c>
      <c r="K221" s="20">
        <v>279</v>
      </c>
      <c r="L221" s="20">
        <v>279</v>
      </c>
      <c r="M221" s="20">
        <v>7.75</v>
      </c>
      <c r="N221" s="20">
        <v>2</v>
      </c>
      <c r="O221" s="20">
        <v>0</v>
      </c>
      <c r="P221" s="20">
        <v>13</v>
      </c>
      <c r="Q221" s="20">
        <v>110.8</v>
      </c>
      <c r="R221" s="20">
        <v>6</v>
      </c>
      <c r="S221" s="20">
        <v>13</v>
      </c>
      <c r="T221" s="20">
        <v>43</v>
      </c>
      <c r="U221" s="20">
        <v>6.57</v>
      </c>
      <c r="V221" s="20">
        <v>4</v>
      </c>
      <c r="W221" s="20">
        <v>24</v>
      </c>
      <c r="X221" s="20">
        <v>0</v>
      </c>
      <c r="Y221" s="20">
        <v>5.8</v>
      </c>
      <c r="Z221" s="20">
        <v>8.1</v>
      </c>
      <c r="AA221" s="20">
        <v>283</v>
      </c>
      <c r="AB221" s="20">
        <v>16.7</v>
      </c>
      <c r="AC221" s="20">
        <v>6</v>
      </c>
      <c r="AD221" s="20">
        <v>34.1</v>
      </c>
      <c r="AE221" s="20">
        <v>78.8</v>
      </c>
      <c r="AF221" s="20">
        <v>72.2</v>
      </c>
      <c r="AG221" s="20">
        <v>55.6</v>
      </c>
      <c r="AH221" s="20">
        <v>80.599999999999994</v>
      </c>
      <c r="AI221" s="20">
        <v>13.9</v>
      </c>
      <c r="AJ221" s="20">
        <v>11.1</v>
      </c>
      <c r="AL221" s="20">
        <v>3</v>
      </c>
      <c r="AM221" s="20">
        <v>2.8</v>
      </c>
      <c r="AN221" s="20">
        <v>-4</v>
      </c>
      <c r="AO221" s="20">
        <v>2.68</v>
      </c>
      <c r="AP221" s="20">
        <v>2.44</v>
      </c>
      <c r="AQ221" s="20">
        <v>3</v>
      </c>
      <c r="AR221" s="20">
        <v>5.7</v>
      </c>
      <c r="AS221" s="20">
        <v>3</v>
      </c>
      <c r="AT221" s="20">
        <v>21</v>
      </c>
      <c r="AU221" s="20">
        <v>45.7</v>
      </c>
      <c r="AV221" s="20">
        <v>28.6</v>
      </c>
      <c r="AW221" s="20">
        <v>17.190000000000001</v>
      </c>
      <c r="AX221" s="20">
        <v>16.7</v>
      </c>
      <c r="AY221" s="20">
        <v>2.2000000000000002</v>
      </c>
      <c r="AZ221" s="20">
        <v>1</v>
      </c>
      <c r="BA221" s="20">
        <v>0</v>
      </c>
      <c r="BB221" s="20">
        <v>0</v>
      </c>
      <c r="BC221" s="20">
        <v>0.45</v>
      </c>
      <c r="BD221" s="20">
        <v>0.43</v>
      </c>
      <c r="BE221" s="20">
        <v>20.8</v>
      </c>
      <c r="BF221" s="20">
        <v>20.8</v>
      </c>
      <c r="BG221" s="20">
        <v>48</v>
      </c>
    </row>
    <row r="222" spans="1:59" x14ac:dyDescent="0.25">
      <c r="A222" s="20">
        <v>10</v>
      </c>
      <c r="B222" s="20" t="s">
        <v>23</v>
      </c>
      <c r="C222" s="20" t="s">
        <v>24</v>
      </c>
      <c r="D222" s="20" t="s">
        <v>15</v>
      </c>
      <c r="E222" s="20">
        <v>7</v>
      </c>
      <c r="F222" s="20">
        <v>2025</v>
      </c>
      <c r="G222" s="20">
        <v>53</v>
      </c>
      <c r="H222" s="20">
        <v>50</v>
      </c>
      <c r="I222" s="20">
        <v>27</v>
      </c>
      <c r="J222" s="20">
        <v>54</v>
      </c>
      <c r="K222" s="20">
        <v>279</v>
      </c>
      <c r="L222" s="20">
        <v>279</v>
      </c>
      <c r="M222" s="20">
        <v>5.58</v>
      </c>
      <c r="N222" s="20">
        <v>2</v>
      </c>
      <c r="O222" s="20">
        <v>0</v>
      </c>
      <c r="P222" s="20">
        <v>15</v>
      </c>
      <c r="Q222" s="20">
        <v>83.7</v>
      </c>
      <c r="R222" s="20">
        <v>2</v>
      </c>
      <c r="S222" s="20">
        <v>3.8</v>
      </c>
      <c r="T222" s="20">
        <v>14</v>
      </c>
      <c r="U222" s="20">
        <v>5.87</v>
      </c>
      <c r="V222" s="20">
        <v>1</v>
      </c>
      <c r="W222" s="20">
        <v>21</v>
      </c>
      <c r="X222" s="20">
        <v>0</v>
      </c>
      <c r="Y222" s="20">
        <v>-7.4</v>
      </c>
      <c r="Z222" s="20">
        <v>8.9</v>
      </c>
      <c r="AA222" s="20">
        <v>392</v>
      </c>
      <c r="AB222" s="20">
        <v>14</v>
      </c>
      <c r="AC222" s="20">
        <v>7</v>
      </c>
      <c r="AD222" s="20">
        <v>52.3</v>
      </c>
      <c r="AE222" s="20">
        <v>65.900000000000006</v>
      </c>
      <c r="AF222" s="20">
        <v>70</v>
      </c>
      <c r="AG222" s="20">
        <v>54</v>
      </c>
      <c r="AH222" s="20">
        <v>62</v>
      </c>
      <c r="AI222" s="20">
        <v>26</v>
      </c>
      <c r="AJ222" s="20">
        <v>8</v>
      </c>
      <c r="AL222" s="20">
        <v>4</v>
      </c>
      <c r="AM222" s="20">
        <v>4</v>
      </c>
      <c r="AN222" s="20">
        <v>2</v>
      </c>
      <c r="AO222" s="20">
        <v>2.46</v>
      </c>
      <c r="AP222" s="20">
        <v>2.5299999999999998</v>
      </c>
      <c r="AQ222" s="20">
        <v>3.4</v>
      </c>
      <c r="AR222" s="20">
        <v>5.6</v>
      </c>
      <c r="AS222" s="20">
        <v>1</v>
      </c>
      <c r="AT222" s="20">
        <v>17</v>
      </c>
      <c r="AU222" s="20">
        <v>32.1</v>
      </c>
      <c r="AV222" s="20">
        <v>11.8</v>
      </c>
      <c r="AW222" s="20">
        <v>1.31</v>
      </c>
      <c r="AX222" s="20">
        <v>4</v>
      </c>
      <c r="AY222" s="20">
        <v>7.5</v>
      </c>
      <c r="AZ222" s="20">
        <v>0</v>
      </c>
      <c r="BA222" s="20">
        <v>5</v>
      </c>
      <c r="BB222" s="20">
        <v>1</v>
      </c>
      <c r="BC222" s="20">
        <v>0.75</v>
      </c>
      <c r="BD222" s="20">
        <v>0.7</v>
      </c>
      <c r="BE222" s="20">
        <v>40</v>
      </c>
      <c r="BF222" s="20">
        <v>40</v>
      </c>
      <c r="BG222" s="20">
        <v>57</v>
      </c>
    </row>
    <row r="223" spans="1:59" x14ac:dyDescent="0.25">
      <c r="A223" s="20">
        <v>11</v>
      </c>
      <c r="B223" s="20" t="s">
        <v>51</v>
      </c>
      <c r="C223" s="20" t="s">
        <v>22</v>
      </c>
      <c r="D223" s="20" t="s">
        <v>15</v>
      </c>
      <c r="E223" s="20">
        <v>7</v>
      </c>
      <c r="F223" s="20">
        <v>2025</v>
      </c>
      <c r="G223" s="20">
        <v>33</v>
      </c>
      <c r="H223" s="20">
        <v>30</v>
      </c>
      <c r="I223" s="20">
        <v>21</v>
      </c>
      <c r="J223" s="20">
        <v>70</v>
      </c>
      <c r="K223" s="20">
        <v>264</v>
      </c>
      <c r="L223" s="20">
        <v>264</v>
      </c>
      <c r="M223" s="20">
        <v>8.8000000000000007</v>
      </c>
      <c r="N223" s="20">
        <v>3</v>
      </c>
      <c r="O223" s="20">
        <v>0</v>
      </c>
      <c r="P223" s="20">
        <v>11</v>
      </c>
      <c r="Q223" s="20">
        <v>130.4</v>
      </c>
      <c r="R223" s="20">
        <v>1</v>
      </c>
      <c r="S223" s="20">
        <v>3</v>
      </c>
      <c r="T223" s="20">
        <v>7</v>
      </c>
      <c r="U223" s="20">
        <v>10.23</v>
      </c>
      <c r="V223" s="20">
        <v>2</v>
      </c>
      <c r="W223" s="20">
        <v>8</v>
      </c>
      <c r="X223" s="20">
        <v>0</v>
      </c>
      <c r="Y223" s="20">
        <v>3.3</v>
      </c>
      <c r="Z223" s="20">
        <v>7.5</v>
      </c>
      <c r="AA223" s="20">
        <v>202</v>
      </c>
      <c r="AB223" s="20">
        <v>13.3</v>
      </c>
      <c r="AC223" s="20">
        <v>4</v>
      </c>
      <c r="AD223" s="20">
        <v>52.3</v>
      </c>
      <c r="AE223" s="20">
        <v>77.8</v>
      </c>
      <c r="AF223" s="20">
        <v>66.7</v>
      </c>
      <c r="AG223" s="20">
        <v>56.7</v>
      </c>
      <c r="AH223" s="20">
        <v>76.7</v>
      </c>
      <c r="AI223" s="20">
        <v>13.3</v>
      </c>
      <c r="AJ223" s="20">
        <v>10</v>
      </c>
      <c r="AL223" s="20">
        <v>1</v>
      </c>
      <c r="AN223" s="20">
        <v>0</v>
      </c>
      <c r="AO223" s="20">
        <v>2.5</v>
      </c>
      <c r="AP223" s="20">
        <v>2.5099999999999998</v>
      </c>
      <c r="AQ223" s="20">
        <v>3.2</v>
      </c>
      <c r="AR223" s="20">
        <v>4.0999999999999996</v>
      </c>
      <c r="AS223" s="20">
        <v>0</v>
      </c>
      <c r="AT223" s="20">
        <v>14</v>
      </c>
      <c r="AU223" s="20">
        <v>42.4</v>
      </c>
      <c r="AV223" s="20">
        <v>7.1</v>
      </c>
      <c r="AW223" s="20">
        <v>12.29</v>
      </c>
      <c r="AX223" s="20">
        <v>6.7</v>
      </c>
      <c r="AY223" s="20">
        <v>3</v>
      </c>
      <c r="AZ223" s="20">
        <v>1</v>
      </c>
      <c r="BA223" s="20">
        <v>2</v>
      </c>
      <c r="BB223" s="20">
        <v>0</v>
      </c>
      <c r="BC223" s="20">
        <v>0.7</v>
      </c>
      <c r="BD223" s="20">
        <v>0.65</v>
      </c>
      <c r="BE223" s="20">
        <v>23.3</v>
      </c>
      <c r="BF223" s="20">
        <v>23.3</v>
      </c>
      <c r="BG223" s="20">
        <v>36</v>
      </c>
    </row>
    <row r="224" spans="1:59" x14ac:dyDescent="0.25">
      <c r="A224" s="20">
        <v>12</v>
      </c>
      <c r="B224" s="20" t="s">
        <v>240</v>
      </c>
      <c r="C224" s="20" t="s">
        <v>42</v>
      </c>
      <c r="D224" s="20" t="s">
        <v>15</v>
      </c>
      <c r="E224" s="20">
        <v>7</v>
      </c>
      <c r="F224" s="20">
        <v>2025</v>
      </c>
      <c r="G224" s="20">
        <v>39</v>
      </c>
      <c r="H224" s="20">
        <v>34</v>
      </c>
      <c r="I224" s="20">
        <v>25</v>
      </c>
      <c r="J224" s="20">
        <v>73.5</v>
      </c>
      <c r="K224" s="20">
        <v>255</v>
      </c>
      <c r="L224" s="20">
        <v>255</v>
      </c>
      <c r="M224" s="20">
        <v>7.5</v>
      </c>
      <c r="N224" s="20">
        <v>1</v>
      </c>
      <c r="O224" s="20">
        <v>1</v>
      </c>
      <c r="P224" s="20">
        <v>14</v>
      </c>
      <c r="Q224" s="20">
        <v>92.2</v>
      </c>
      <c r="R224" s="20">
        <v>5</v>
      </c>
      <c r="S224" s="20">
        <v>12.8</v>
      </c>
      <c r="T224" s="20">
        <v>39</v>
      </c>
      <c r="U224" s="20">
        <v>4.9000000000000004</v>
      </c>
      <c r="V224" s="20">
        <v>0</v>
      </c>
      <c r="W224" s="20">
        <v>0</v>
      </c>
      <c r="X224" s="20">
        <v>0</v>
      </c>
      <c r="Y224" s="20">
        <v>7.1</v>
      </c>
      <c r="Z224" s="20">
        <v>6.1</v>
      </c>
      <c r="AA224" s="20">
        <v>194</v>
      </c>
      <c r="AB224" s="20">
        <v>5.9</v>
      </c>
      <c r="AC224" s="20">
        <v>2</v>
      </c>
      <c r="AD224" s="20">
        <v>51.8</v>
      </c>
      <c r="AE224" s="20">
        <v>84.4</v>
      </c>
      <c r="AF224" s="20">
        <v>50</v>
      </c>
      <c r="AG224" s="20">
        <v>50</v>
      </c>
      <c r="AH224" s="20">
        <v>79.400000000000006</v>
      </c>
      <c r="AI224" s="20">
        <v>14.7</v>
      </c>
      <c r="AJ224" s="20">
        <v>5.9</v>
      </c>
      <c r="AL224" s="20">
        <v>0</v>
      </c>
      <c r="AM224" s="20">
        <v>5.9</v>
      </c>
      <c r="AN224" s="20">
        <v>13</v>
      </c>
      <c r="AO224" s="20">
        <v>2.71</v>
      </c>
      <c r="AP224" s="20">
        <v>2.5</v>
      </c>
      <c r="AQ224" s="20">
        <v>3.8</v>
      </c>
      <c r="AS224" s="20">
        <v>4</v>
      </c>
      <c r="AT224" s="20">
        <v>11</v>
      </c>
      <c r="AU224" s="20">
        <v>28.2</v>
      </c>
      <c r="AV224" s="20">
        <v>45.5</v>
      </c>
      <c r="AW224" s="20">
        <v>-3.93</v>
      </c>
      <c r="AX224" s="20">
        <v>20.6</v>
      </c>
      <c r="AY224" s="20">
        <v>2.6</v>
      </c>
      <c r="AZ224" s="20">
        <v>2</v>
      </c>
      <c r="BA224" s="20">
        <v>0</v>
      </c>
      <c r="BB224" s="20">
        <v>0</v>
      </c>
      <c r="BC224" s="20">
        <v>0.31</v>
      </c>
      <c r="BD224" s="20">
        <v>0.31</v>
      </c>
      <c r="BE224" s="20">
        <v>12.2</v>
      </c>
      <c r="BF224" s="20">
        <v>12.2</v>
      </c>
      <c r="BG224" s="20">
        <v>39</v>
      </c>
    </row>
    <row r="225" spans="1:59" x14ac:dyDescent="0.25">
      <c r="A225" s="20">
        <v>13</v>
      </c>
      <c r="B225" s="20" t="s">
        <v>121</v>
      </c>
      <c r="C225" s="20" t="s">
        <v>19</v>
      </c>
      <c r="D225" s="20" t="s">
        <v>15</v>
      </c>
      <c r="E225" s="20">
        <v>7</v>
      </c>
      <c r="F225" s="20">
        <v>2025</v>
      </c>
      <c r="G225" s="20">
        <v>35</v>
      </c>
      <c r="H225" s="20">
        <v>34</v>
      </c>
      <c r="I225" s="20">
        <v>23</v>
      </c>
      <c r="J225" s="20">
        <v>67.599999999999994</v>
      </c>
      <c r="K225" s="20">
        <v>249</v>
      </c>
      <c r="L225" s="20">
        <v>249</v>
      </c>
      <c r="M225" s="20">
        <v>7.32</v>
      </c>
      <c r="N225" s="20">
        <v>4</v>
      </c>
      <c r="O225" s="20">
        <v>2</v>
      </c>
      <c r="P225" s="20">
        <v>12</v>
      </c>
      <c r="Q225" s="20">
        <v>103.7</v>
      </c>
      <c r="R225" s="20">
        <v>0</v>
      </c>
      <c r="T225" s="20">
        <v>0</v>
      </c>
      <c r="U225" s="20">
        <v>7.03</v>
      </c>
      <c r="V225" s="20">
        <v>1</v>
      </c>
      <c r="W225" s="20">
        <v>6</v>
      </c>
      <c r="X225" s="20">
        <v>0</v>
      </c>
      <c r="Y225" s="20">
        <v>2.5</v>
      </c>
      <c r="Z225" s="20">
        <v>9.1</v>
      </c>
      <c r="AA225" s="20">
        <v>309</v>
      </c>
      <c r="AB225" s="20">
        <v>14.7</v>
      </c>
      <c r="AC225" s="20">
        <v>5</v>
      </c>
      <c r="AD225" s="20">
        <v>57.8</v>
      </c>
      <c r="AE225" s="20">
        <v>76.5</v>
      </c>
      <c r="AF225" s="20">
        <v>67.599999999999994</v>
      </c>
      <c r="AG225" s="20">
        <v>70.599999999999994</v>
      </c>
      <c r="AH225" s="20">
        <v>82.4</v>
      </c>
      <c r="AI225" s="20">
        <v>14.7</v>
      </c>
      <c r="AJ225" s="20">
        <v>2.9</v>
      </c>
      <c r="AK225" s="20">
        <v>2.9</v>
      </c>
      <c r="AL225" s="20">
        <v>5</v>
      </c>
      <c r="AM225" s="20">
        <v>8.8000000000000007</v>
      </c>
      <c r="AN225" s="20">
        <v>22</v>
      </c>
      <c r="AO225" s="20">
        <v>2.73</v>
      </c>
      <c r="AP225" s="20">
        <v>2.62</v>
      </c>
      <c r="AR225" s="20">
        <v>7.4</v>
      </c>
      <c r="AS225" s="20">
        <v>0</v>
      </c>
      <c r="AT225" s="20">
        <v>11</v>
      </c>
      <c r="AU225" s="20">
        <v>31.4</v>
      </c>
      <c r="AW225" s="20">
        <v>-4.72</v>
      </c>
      <c r="AX225" s="20">
        <v>14.7</v>
      </c>
      <c r="AY225" s="20">
        <v>14.3</v>
      </c>
      <c r="AZ225" s="20">
        <v>0</v>
      </c>
      <c r="BA225" s="20">
        <v>0</v>
      </c>
      <c r="BB225" s="20">
        <v>0</v>
      </c>
      <c r="BC225" s="20">
        <v>0.7</v>
      </c>
      <c r="BD225" s="20">
        <v>0.7</v>
      </c>
      <c r="BE225" s="20">
        <v>24.6</v>
      </c>
      <c r="BF225" s="20">
        <v>24.6</v>
      </c>
      <c r="BG225" s="20">
        <v>35</v>
      </c>
    </row>
    <row r="226" spans="1:59" x14ac:dyDescent="0.25">
      <c r="A226" s="20">
        <v>14</v>
      </c>
      <c r="B226" s="20" t="s">
        <v>609</v>
      </c>
      <c r="C226" s="20" t="s">
        <v>12</v>
      </c>
      <c r="D226" s="20" t="s">
        <v>15</v>
      </c>
      <c r="E226" s="20">
        <v>7</v>
      </c>
      <c r="F226" s="20">
        <v>2025</v>
      </c>
      <c r="G226" s="20">
        <v>42</v>
      </c>
      <c r="H226" s="20">
        <v>38</v>
      </c>
      <c r="I226" s="20">
        <v>21</v>
      </c>
      <c r="J226" s="20">
        <v>55.3</v>
      </c>
      <c r="K226" s="20">
        <v>241</v>
      </c>
      <c r="L226" s="20">
        <v>241</v>
      </c>
      <c r="M226" s="20">
        <v>6.34</v>
      </c>
      <c r="N226" s="20">
        <v>1</v>
      </c>
      <c r="O226" s="20">
        <v>0</v>
      </c>
      <c r="P226" s="20">
        <v>13</v>
      </c>
      <c r="Q226" s="20">
        <v>83.3</v>
      </c>
      <c r="R226" s="20">
        <v>2</v>
      </c>
      <c r="S226" s="20">
        <v>4.8</v>
      </c>
      <c r="T226" s="20">
        <v>11</v>
      </c>
      <c r="U226" s="20">
        <v>6.25</v>
      </c>
      <c r="V226" s="20">
        <v>2</v>
      </c>
      <c r="W226" s="20">
        <v>6</v>
      </c>
      <c r="X226" s="20">
        <v>0</v>
      </c>
      <c r="Y226" s="20">
        <v>1.4</v>
      </c>
      <c r="Z226" s="20">
        <v>9.4</v>
      </c>
      <c r="AA226" s="20">
        <v>310</v>
      </c>
      <c r="AB226" s="20">
        <v>13.2</v>
      </c>
      <c r="AC226" s="20">
        <v>5</v>
      </c>
      <c r="AD226" s="20">
        <v>41.1</v>
      </c>
      <c r="AE226" s="20">
        <v>71</v>
      </c>
      <c r="AF226" s="20">
        <v>65.8</v>
      </c>
      <c r="AG226" s="20">
        <v>44.7</v>
      </c>
      <c r="AH226" s="20">
        <v>57.9</v>
      </c>
      <c r="AI226" s="20">
        <v>21.1</v>
      </c>
      <c r="AJ226" s="20">
        <v>5.3</v>
      </c>
      <c r="AK226" s="20">
        <v>2.6</v>
      </c>
      <c r="AL226" s="20">
        <v>0</v>
      </c>
      <c r="AM226" s="20">
        <v>2.6</v>
      </c>
      <c r="AN226" s="20">
        <v>40</v>
      </c>
      <c r="AO226" s="20">
        <v>2.78</v>
      </c>
      <c r="AP226" s="20">
        <v>2.62</v>
      </c>
      <c r="AQ226" s="20">
        <v>2.9</v>
      </c>
      <c r="AR226" s="20">
        <v>6</v>
      </c>
      <c r="AS226" s="20">
        <v>0</v>
      </c>
      <c r="AT226" s="20">
        <v>16</v>
      </c>
      <c r="AU226" s="20">
        <v>38.1</v>
      </c>
      <c r="AV226" s="20">
        <v>12.5</v>
      </c>
      <c r="AW226" s="20">
        <v>3.74</v>
      </c>
      <c r="AY226" s="20">
        <v>2.4</v>
      </c>
      <c r="AZ226" s="20">
        <v>5</v>
      </c>
      <c r="BA226" s="20">
        <v>0</v>
      </c>
      <c r="BB226" s="20">
        <v>0</v>
      </c>
      <c r="BC226" s="20">
        <v>0.32</v>
      </c>
      <c r="BD226" s="20">
        <v>0.32</v>
      </c>
      <c r="BE226" s="20">
        <v>13.2</v>
      </c>
      <c r="BF226" s="20">
        <v>13.2</v>
      </c>
      <c r="BG226" s="20">
        <v>42</v>
      </c>
    </row>
    <row r="227" spans="1:59" x14ac:dyDescent="0.25">
      <c r="A227" s="20">
        <v>15</v>
      </c>
      <c r="B227" s="20" t="s">
        <v>33</v>
      </c>
      <c r="C227" s="20" t="s">
        <v>7</v>
      </c>
      <c r="D227" s="20" t="s">
        <v>15</v>
      </c>
      <c r="E227" s="20">
        <v>7</v>
      </c>
      <c r="F227" s="20">
        <v>2025</v>
      </c>
      <c r="G227" s="20">
        <v>34</v>
      </c>
      <c r="H227" s="20">
        <v>29</v>
      </c>
      <c r="I227" s="20">
        <v>20</v>
      </c>
      <c r="J227" s="20">
        <v>69</v>
      </c>
      <c r="K227" s="20">
        <v>241</v>
      </c>
      <c r="L227" s="20">
        <v>241</v>
      </c>
      <c r="M227" s="20">
        <v>8.31</v>
      </c>
      <c r="N227" s="20">
        <v>1</v>
      </c>
      <c r="O227" s="20">
        <v>1</v>
      </c>
      <c r="P227" s="20">
        <v>9</v>
      </c>
      <c r="Q227" s="20">
        <v>91.3</v>
      </c>
      <c r="R227" s="20">
        <v>4</v>
      </c>
      <c r="S227" s="20">
        <v>11.8</v>
      </c>
      <c r="T227" s="20">
        <v>26</v>
      </c>
      <c r="U227" s="20">
        <v>5.76</v>
      </c>
      <c r="V227" s="20">
        <v>1</v>
      </c>
      <c r="W227" s="20">
        <v>6</v>
      </c>
      <c r="X227" s="20">
        <v>0</v>
      </c>
      <c r="Y227" s="20">
        <v>-0.1</v>
      </c>
      <c r="Z227" s="20">
        <v>5.7</v>
      </c>
      <c r="AA227" s="20">
        <v>153</v>
      </c>
      <c r="AC227" s="20">
        <v>0</v>
      </c>
      <c r="AD227" s="20">
        <v>79.7</v>
      </c>
      <c r="AE227" s="20">
        <v>77.8</v>
      </c>
      <c r="AF227" s="20">
        <v>69</v>
      </c>
      <c r="AG227" s="20">
        <v>58.6</v>
      </c>
      <c r="AH227" s="20">
        <v>72.400000000000006</v>
      </c>
      <c r="AI227" s="20">
        <v>20.7</v>
      </c>
      <c r="AK227" s="20">
        <v>3.4</v>
      </c>
      <c r="AL227" s="20">
        <v>1</v>
      </c>
      <c r="AM227" s="20">
        <v>3.4</v>
      </c>
      <c r="AN227" s="20">
        <v>15</v>
      </c>
      <c r="AO227" s="20">
        <v>2.38</v>
      </c>
      <c r="AP227" s="20">
        <v>2.69</v>
      </c>
      <c r="AQ227" s="20">
        <v>3.5</v>
      </c>
      <c r="AR227" s="20">
        <v>5.3</v>
      </c>
      <c r="AS227" s="20">
        <v>0</v>
      </c>
      <c r="AT227" s="20">
        <v>15</v>
      </c>
      <c r="AU227" s="20">
        <v>44.1</v>
      </c>
      <c r="AV227" s="20">
        <v>26.7</v>
      </c>
      <c r="AW227" s="20">
        <v>17.57</v>
      </c>
      <c r="AX227" s="20">
        <v>10.3</v>
      </c>
      <c r="AZ227" s="20">
        <v>1</v>
      </c>
      <c r="BA227" s="20">
        <v>1</v>
      </c>
      <c r="BB227" s="20">
        <v>0</v>
      </c>
      <c r="BC227" s="20">
        <v>0.36</v>
      </c>
      <c r="BD227" s="20">
        <v>0.35</v>
      </c>
      <c r="BE227" s="20">
        <v>12.3</v>
      </c>
      <c r="BF227" s="20">
        <v>12.3</v>
      </c>
      <c r="BG227" s="20">
        <v>35</v>
      </c>
    </row>
    <row r="228" spans="1:59" x14ac:dyDescent="0.25">
      <c r="A228" s="20">
        <v>16</v>
      </c>
      <c r="B228" s="20" t="s">
        <v>151</v>
      </c>
      <c r="C228" s="20" t="s">
        <v>102</v>
      </c>
      <c r="D228" s="20" t="s">
        <v>15</v>
      </c>
      <c r="E228" s="20">
        <v>7</v>
      </c>
      <c r="F228" s="20">
        <v>2025</v>
      </c>
      <c r="G228" s="20">
        <v>37</v>
      </c>
      <c r="H228" s="20">
        <v>32</v>
      </c>
      <c r="I228" s="20">
        <v>20</v>
      </c>
      <c r="J228" s="20">
        <v>62.5</v>
      </c>
      <c r="K228" s="20">
        <v>233</v>
      </c>
      <c r="L228" s="20">
        <v>233</v>
      </c>
      <c r="M228" s="20">
        <v>7.28</v>
      </c>
      <c r="N228" s="20">
        <v>2</v>
      </c>
      <c r="O228" s="20">
        <v>3</v>
      </c>
      <c r="P228" s="20">
        <v>9</v>
      </c>
      <c r="Q228" s="20">
        <v>66.3</v>
      </c>
      <c r="R228" s="20">
        <v>4</v>
      </c>
      <c r="S228" s="20">
        <v>10.8</v>
      </c>
      <c r="T228" s="20">
        <v>24</v>
      </c>
      <c r="U228" s="20">
        <v>3.17</v>
      </c>
      <c r="V228" s="20">
        <v>1</v>
      </c>
      <c r="W228" s="20">
        <v>7</v>
      </c>
      <c r="X228" s="20">
        <v>0</v>
      </c>
      <c r="Y228" s="20">
        <v>-1.6</v>
      </c>
      <c r="Z228" s="20">
        <v>12</v>
      </c>
      <c r="AA228" s="20">
        <v>373</v>
      </c>
      <c r="AB228" s="20">
        <v>21.9</v>
      </c>
      <c r="AC228" s="20">
        <v>7</v>
      </c>
      <c r="AD228" s="20">
        <v>29.6</v>
      </c>
      <c r="AE228" s="20">
        <v>67.7</v>
      </c>
      <c r="AF228" s="20">
        <v>75</v>
      </c>
      <c r="AG228" s="20">
        <v>40.6</v>
      </c>
      <c r="AH228" s="20">
        <v>71.900000000000006</v>
      </c>
      <c r="AI228" s="20">
        <v>25</v>
      </c>
      <c r="AJ228" s="20">
        <v>6.3</v>
      </c>
      <c r="AK228" s="20">
        <v>15.6</v>
      </c>
      <c r="AL228" s="20">
        <v>2</v>
      </c>
      <c r="AM228" s="20">
        <v>3.1</v>
      </c>
      <c r="AN228" s="20">
        <v>16</v>
      </c>
      <c r="AO228" s="20">
        <v>2.65</v>
      </c>
      <c r="AP228" s="20">
        <v>2.63</v>
      </c>
      <c r="AQ228" s="20">
        <v>3.3</v>
      </c>
      <c r="AR228" s="20">
        <v>5.4</v>
      </c>
      <c r="AS228" s="20">
        <v>1</v>
      </c>
      <c r="AT228" s="20">
        <v>13</v>
      </c>
      <c r="AU228" s="20">
        <v>35.1</v>
      </c>
      <c r="AV228" s="20">
        <v>30.8</v>
      </c>
      <c r="AW228" s="20">
        <v>4.2300000000000004</v>
      </c>
      <c r="AX228" s="20">
        <v>9.4</v>
      </c>
      <c r="AZ228" s="20">
        <v>1</v>
      </c>
      <c r="BA228" s="20">
        <v>0</v>
      </c>
      <c r="BB228" s="20">
        <v>0</v>
      </c>
      <c r="BC228" s="20">
        <v>0.39</v>
      </c>
      <c r="BD228" s="20">
        <v>0.38</v>
      </c>
      <c r="BE228" s="20">
        <v>14.5</v>
      </c>
      <c r="BF228" s="20">
        <v>14.5</v>
      </c>
      <c r="BG228" s="20">
        <v>38</v>
      </c>
    </row>
    <row r="229" spans="1:59" x14ac:dyDescent="0.25">
      <c r="A229" s="20">
        <v>17</v>
      </c>
      <c r="B229" s="20" t="s">
        <v>93</v>
      </c>
      <c r="C229" s="20" t="s">
        <v>604</v>
      </c>
      <c r="D229" s="20" t="s">
        <v>15</v>
      </c>
      <c r="E229" s="20">
        <v>7</v>
      </c>
      <c r="F229" s="20">
        <v>2025</v>
      </c>
      <c r="G229" s="20">
        <v>54</v>
      </c>
      <c r="H229" s="20">
        <v>49</v>
      </c>
      <c r="I229" s="20">
        <v>23</v>
      </c>
      <c r="J229" s="20">
        <v>46.9</v>
      </c>
      <c r="K229" s="20">
        <v>229</v>
      </c>
      <c r="L229" s="20">
        <v>229</v>
      </c>
      <c r="M229" s="20">
        <v>4.67</v>
      </c>
      <c r="N229" s="20">
        <v>1</v>
      </c>
      <c r="O229" s="20">
        <v>1</v>
      </c>
      <c r="P229" s="20">
        <v>13</v>
      </c>
      <c r="Q229" s="20">
        <v>59</v>
      </c>
      <c r="R229" s="20">
        <v>3</v>
      </c>
      <c r="S229" s="20">
        <v>5.6</v>
      </c>
      <c r="T229" s="20">
        <v>31</v>
      </c>
      <c r="U229" s="20">
        <v>3.33</v>
      </c>
      <c r="V229" s="20">
        <v>2</v>
      </c>
      <c r="W229" s="20">
        <v>25</v>
      </c>
      <c r="X229" s="20">
        <v>0</v>
      </c>
      <c r="Y229" s="20">
        <v>-16.2</v>
      </c>
      <c r="Z229" s="20">
        <v>8.5</v>
      </c>
      <c r="AA229" s="20">
        <v>390</v>
      </c>
      <c r="AB229" s="20">
        <v>14.3</v>
      </c>
      <c r="AC229" s="20">
        <v>7</v>
      </c>
      <c r="AD229" s="20">
        <v>51.5</v>
      </c>
      <c r="AE229" s="20">
        <v>56.5</v>
      </c>
      <c r="AF229" s="20">
        <v>61.2</v>
      </c>
      <c r="AG229" s="20">
        <v>49</v>
      </c>
      <c r="AH229" s="20">
        <v>61.2</v>
      </c>
      <c r="AI229" s="20">
        <v>32.700000000000003</v>
      </c>
      <c r="AJ229" s="20">
        <v>6.1</v>
      </c>
      <c r="AK229" s="20">
        <v>8.1999999999999993</v>
      </c>
      <c r="AL229" s="20">
        <v>4</v>
      </c>
      <c r="AM229" s="20">
        <v>6.1</v>
      </c>
      <c r="AN229" s="20">
        <v>47</v>
      </c>
      <c r="AO229" s="20">
        <v>2.9</v>
      </c>
      <c r="AP229" s="20">
        <v>2.5499999999999998</v>
      </c>
      <c r="AQ229" s="20">
        <v>3.1</v>
      </c>
      <c r="AR229" s="20">
        <v>5.0999999999999996</v>
      </c>
      <c r="AS229" s="20">
        <v>1</v>
      </c>
      <c r="AT229" s="20">
        <v>24</v>
      </c>
      <c r="AU229" s="20">
        <v>44.4</v>
      </c>
      <c r="AV229" s="20">
        <v>12.5</v>
      </c>
      <c r="AW229" s="20">
        <v>7.99</v>
      </c>
      <c r="AX229" s="20">
        <v>18.399999999999999</v>
      </c>
      <c r="AY229" s="20">
        <v>3.7</v>
      </c>
      <c r="AZ229" s="20">
        <v>3</v>
      </c>
      <c r="BA229" s="20">
        <v>0</v>
      </c>
      <c r="BB229" s="20">
        <v>0</v>
      </c>
      <c r="BC229" s="20">
        <v>0.27</v>
      </c>
      <c r="BD229" s="20">
        <v>0.27</v>
      </c>
      <c r="BE229" s="20">
        <v>14.7</v>
      </c>
      <c r="BF229" s="20">
        <v>14.7</v>
      </c>
      <c r="BG229" s="20">
        <v>54</v>
      </c>
    </row>
    <row r="230" spans="1:59" x14ac:dyDescent="0.25">
      <c r="A230" s="20">
        <v>18</v>
      </c>
      <c r="B230" s="20" t="s">
        <v>78</v>
      </c>
      <c r="C230" s="20" t="s">
        <v>26</v>
      </c>
      <c r="D230" s="20" t="s">
        <v>15</v>
      </c>
      <c r="E230" s="20">
        <v>7</v>
      </c>
      <c r="F230" s="20">
        <v>2025</v>
      </c>
      <c r="G230" s="20">
        <v>54</v>
      </c>
      <c r="H230" s="20">
        <v>50</v>
      </c>
      <c r="I230" s="20">
        <v>28</v>
      </c>
      <c r="J230" s="20">
        <v>56</v>
      </c>
      <c r="K230" s="20">
        <v>228</v>
      </c>
      <c r="L230" s="20">
        <v>228</v>
      </c>
      <c r="M230" s="20">
        <v>4.5599999999999996</v>
      </c>
      <c r="N230" s="20">
        <v>1</v>
      </c>
      <c r="O230" s="20">
        <v>1</v>
      </c>
      <c r="P230" s="20">
        <v>11</v>
      </c>
      <c r="Q230" s="20">
        <v>66.099999999999994</v>
      </c>
      <c r="R230" s="20">
        <v>4</v>
      </c>
      <c r="S230" s="20">
        <v>7.4</v>
      </c>
      <c r="T230" s="20">
        <v>18</v>
      </c>
      <c r="U230" s="20">
        <v>3.43</v>
      </c>
      <c r="V230" s="20">
        <v>0</v>
      </c>
      <c r="W230" s="20">
        <v>0</v>
      </c>
      <c r="X230" s="20">
        <v>0</v>
      </c>
      <c r="Y230" s="20">
        <v>-8.6999999999999993</v>
      </c>
      <c r="Z230" s="20">
        <v>9.6999999999999993</v>
      </c>
      <c r="AA230" s="20">
        <v>467</v>
      </c>
      <c r="AB230" s="20">
        <v>12</v>
      </c>
      <c r="AC230" s="20">
        <v>6</v>
      </c>
      <c r="AD230" s="20">
        <v>48.2</v>
      </c>
      <c r="AE230" s="20">
        <v>61.7</v>
      </c>
      <c r="AF230" s="20">
        <v>58</v>
      </c>
      <c r="AG230" s="20">
        <v>44</v>
      </c>
      <c r="AH230" s="20">
        <v>60</v>
      </c>
      <c r="AI230" s="20">
        <v>32</v>
      </c>
      <c r="AJ230" s="20">
        <v>2</v>
      </c>
      <c r="AK230" s="20">
        <v>2</v>
      </c>
      <c r="AL230" s="20">
        <v>4</v>
      </c>
      <c r="AM230" s="20">
        <v>2</v>
      </c>
      <c r="AN230" s="20">
        <v>42</v>
      </c>
      <c r="AO230" s="20">
        <v>3</v>
      </c>
      <c r="AP230" s="20">
        <v>2.71</v>
      </c>
      <c r="AQ230" s="20">
        <v>4.2</v>
      </c>
      <c r="AS230" s="20">
        <v>0</v>
      </c>
      <c r="AT230" s="20">
        <v>29</v>
      </c>
      <c r="AU230" s="20">
        <v>53.7</v>
      </c>
      <c r="AV230" s="20">
        <v>13.8</v>
      </c>
      <c r="AW230" s="20">
        <v>14.94</v>
      </c>
      <c r="AX230" s="20">
        <v>6</v>
      </c>
      <c r="AZ230" s="20">
        <v>0</v>
      </c>
      <c r="BA230" s="20">
        <v>2</v>
      </c>
      <c r="BB230" s="20">
        <v>0</v>
      </c>
      <c r="BC230" s="20">
        <v>0.22</v>
      </c>
      <c r="BD230" s="20">
        <v>0.22</v>
      </c>
      <c r="BE230" s="20">
        <v>12.1</v>
      </c>
      <c r="BF230" s="20">
        <v>12.1</v>
      </c>
      <c r="BG230" s="20">
        <v>54</v>
      </c>
    </row>
    <row r="231" spans="1:59" x14ac:dyDescent="0.25">
      <c r="A231" s="20">
        <v>19</v>
      </c>
      <c r="B231" s="20" t="s">
        <v>101</v>
      </c>
      <c r="C231" s="20" t="s">
        <v>90</v>
      </c>
      <c r="D231" s="20" t="s">
        <v>15</v>
      </c>
      <c r="E231" s="20">
        <v>7</v>
      </c>
      <c r="F231" s="20">
        <v>2025</v>
      </c>
      <c r="G231" s="20">
        <v>35</v>
      </c>
      <c r="H231" s="20">
        <v>23</v>
      </c>
      <c r="I231" s="20">
        <v>21</v>
      </c>
      <c r="J231" s="20">
        <v>91.3</v>
      </c>
      <c r="K231" s="20">
        <v>222</v>
      </c>
      <c r="L231" s="20">
        <v>222</v>
      </c>
      <c r="M231" s="20">
        <v>9.65</v>
      </c>
      <c r="N231" s="20">
        <v>2</v>
      </c>
      <c r="O231" s="20">
        <v>0</v>
      </c>
      <c r="P231" s="20">
        <v>12</v>
      </c>
      <c r="Q231" s="20">
        <v>135.9</v>
      </c>
      <c r="R231" s="20">
        <v>4</v>
      </c>
      <c r="S231" s="20">
        <v>11.4</v>
      </c>
      <c r="T231" s="20">
        <v>22</v>
      </c>
      <c r="U231" s="20">
        <v>8.89</v>
      </c>
      <c r="V231" s="20">
        <v>8</v>
      </c>
      <c r="W231" s="20">
        <v>62</v>
      </c>
      <c r="X231" s="20">
        <v>0</v>
      </c>
      <c r="Y231" s="20">
        <v>21.7</v>
      </c>
      <c r="Z231" s="20">
        <v>7.8</v>
      </c>
      <c r="AA231" s="20">
        <v>179</v>
      </c>
      <c r="AB231" s="20">
        <v>8.6999999999999993</v>
      </c>
      <c r="AC231" s="20">
        <v>2</v>
      </c>
      <c r="AD231" s="20">
        <v>29.7</v>
      </c>
      <c r="AE231" s="20">
        <v>95.5</v>
      </c>
      <c r="AF231" s="20">
        <v>78.3</v>
      </c>
      <c r="AG231" s="20">
        <v>69.599999999999994</v>
      </c>
      <c r="AH231" s="20">
        <v>91.3</v>
      </c>
      <c r="AI231" s="20">
        <v>4.3</v>
      </c>
      <c r="AJ231" s="20">
        <v>13</v>
      </c>
      <c r="AL231" s="20">
        <v>2</v>
      </c>
      <c r="AN231" s="20">
        <v>0</v>
      </c>
      <c r="AO231" s="20">
        <v>2.4</v>
      </c>
      <c r="AP231" s="20">
        <v>2.63</v>
      </c>
      <c r="AQ231" s="20">
        <v>3.8</v>
      </c>
      <c r="AR231" s="20">
        <v>4.7</v>
      </c>
      <c r="AS231" s="20">
        <v>2</v>
      </c>
      <c r="AT231" s="20">
        <v>16</v>
      </c>
      <c r="AU231" s="20">
        <v>45.7</v>
      </c>
      <c r="AV231" s="20">
        <v>25</v>
      </c>
      <c r="AW231" s="20">
        <v>24.99</v>
      </c>
      <c r="AZ231" s="20">
        <v>0</v>
      </c>
      <c r="BA231" s="20">
        <v>0</v>
      </c>
      <c r="BB231" s="20">
        <v>0</v>
      </c>
      <c r="BC231" s="20">
        <v>0.66</v>
      </c>
      <c r="BD231" s="20">
        <v>0.66</v>
      </c>
      <c r="BE231" s="20">
        <v>23.1</v>
      </c>
      <c r="BF231" s="20">
        <v>23.1</v>
      </c>
      <c r="BG231" s="20">
        <v>35</v>
      </c>
    </row>
    <row r="232" spans="1:59" x14ac:dyDescent="0.25">
      <c r="A232" s="20">
        <v>20</v>
      </c>
      <c r="B232" s="20" t="s">
        <v>61</v>
      </c>
      <c r="C232" s="20" t="s">
        <v>47</v>
      </c>
      <c r="D232" s="20" t="s">
        <v>15</v>
      </c>
      <c r="E232" s="20">
        <v>7</v>
      </c>
      <c r="F232" s="20">
        <v>2025</v>
      </c>
      <c r="G232" s="20">
        <v>34</v>
      </c>
      <c r="H232" s="20">
        <v>31</v>
      </c>
      <c r="I232" s="20">
        <v>17</v>
      </c>
      <c r="J232" s="20">
        <v>54.8</v>
      </c>
      <c r="K232" s="20">
        <v>213</v>
      </c>
      <c r="L232" s="20">
        <v>213</v>
      </c>
      <c r="M232" s="20">
        <v>6.87</v>
      </c>
      <c r="N232" s="20">
        <v>1</v>
      </c>
      <c r="O232" s="20">
        <v>1</v>
      </c>
      <c r="P232" s="20">
        <v>9</v>
      </c>
      <c r="Q232" s="20">
        <v>73.7</v>
      </c>
      <c r="R232" s="20">
        <v>2</v>
      </c>
      <c r="S232" s="20">
        <v>5.9</v>
      </c>
      <c r="T232" s="20">
        <v>15</v>
      </c>
      <c r="U232" s="20">
        <v>5.24</v>
      </c>
      <c r="V232" s="20">
        <v>1</v>
      </c>
      <c r="W232" s="20">
        <v>3</v>
      </c>
      <c r="X232" s="20">
        <v>0</v>
      </c>
      <c r="Y232" s="20">
        <v>-2.8</v>
      </c>
      <c r="Z232" s="20">
        <v>10.9</v>
      </c>
      <c r="AA232" s="20">
        <v>283</v>
      </c>
      <c r="AB232" s="20">
        <v>12.9</v>
      </c>
      <c r="AC232" s="20">
        <v>4</v>
      </c>
      <c r="AD232" s="20">
        <v>34.700000000000003</v>
      </c>
      <c r="AE232" s="20">
        <v>65.400000000000006</v>
      </c>
      <c r="AF232" s="20">
        <v>61.3</v>
      </c>
      <c r="AG232" s="20">
        <v>54.8</v>
      </c>
      <c r="AH232" s="20">
        <v>54.8</v>
      </c>
      <c r="AI232" s="20">
        <v>25.8</v>
      </c>
      <c r="AJ232" s="20">
        <v>12.9</v>
      </c>
      <c r="AK232" s="20">
        <v>3.2</v>
      </c>
      <c r="AL232" s="20">
        <v>2</v>
      </c>
      <c r="AN232" s="20">
        <v>0</v>
      </c>
      <c r="AO232" s="20">
        <v>2.56</v>
      </c>
      <c r="AP232" s="20">
        <v>2.5299999999999998</v>
      </c>
      <c r="AQ232" s="20">
        <v>3.4</v>
      </c>
      <c r="AR232" s="20">
        <v>6.8</v>
      </c>
      <c r="AS232" s="20">
        <v>1</v>
      </c>
      <c r="AT232" s="20">
        <v>8</v>
      </c>
      <c r="AU232" s="20">
        <v>23.5</v>
      </c>
      <c r="AV232" s="20">
        <v>25</v>
      </c>
      <c r="AW232" s="20">
        <v>-7.76</v>
      </c>
      <c r="AX232" s="20">
        <v>6.5</v>
      </c>
      <c r="AY232" s="20">
        <v>2.9</v>
      </c>
      <c r="AZ232" s="20">
        <v>3</v>
      </c>
      <c r="BA232" s="20">
        <v>2</v>
      </c>
      <c r="BB232" s="20">
        <v>0</v>
      </c>
      <c r="BC232" s="20">
        <v>0.31</v>
      </c>
      <c r="BD232" s="20">
        <v>0.3</v>
      </c>
      <c r="BE232" s="20">
        <v>10.6</v>
      </c>
      <c r="BF232" s="20">
        <v>10.6</v>
      </c>
      <c r="BG232" s="20">
        <v>36</v>
      </c>
    </row>
    <row r="233" spans="1:59" x14ac:dyDescent="0.25">
      <c r="A233" s="20">
        <v>21</v>
      </c>
      <c r="B233" s="20" t="s">
        <v>72</v>
      </c>
      <c r="C233" s="20" t="s">
        <v>603</v>
      </c>
      <c r="D233" s="20" t="s">
        <v>15</v>
      </c>
      <c r="E233" s="20">
        <v>7</v>
      </c>
      <c r="F233" s="20">
        <v>2025</v>
      </c>
      <c r="G233" s="20">
        <v>34</v>
      </c>
      <c r="H233" s="20">
        <v>33</v>
      </c>
      <c r="I233" s="20">
        <v>21</v>
      </c>
      <c r="J233" s="20">
        <v>63.6</v>
      </c>
      <c r="K233" s="20">
        <v>182</v>
      </c>
      <c r="L233" s="20">
        <v>182</v>
      </c>
      <c r="M233" s="20">
        <v>5.52</v>
      </c>
      <c r="N233" s="20">
        <v>5</v>
      </c>
      <c r="O233" s="20">
        <v>0</v>
      </c>
      <c r="P233" s="20">
        <v>14</v>
      </c>
      <c r="Q233" s="20">
        <v>117.7</v>
      </c>
      <c r="R233" s="20">
        <v>0</v>
      </c>
      <c r="T233" s="20">
        <v>0</v>
      </c>
      <c r="U233" s="20">
        <v>8.5500000000000007</v>
      </c>
      <c r="V233" s="20">
        <v>1</v>
      </c>
      <c r="W233" s="20">
        <v>2</v>
      </c>
      <c r="X233" s="20">
        <v>0</v>
      </c>
      <c r="Y233" s="20">
        <v>1.2</v>
      </c>
      <c r="Z233" s="20">
        <v>11.1</v>
      </c>
      <c r="AA233" s="20">
        <v>366</v>
      </c>
      <c r="AB233" s="20">
        <v>24.2</v>
      </c>
      <c r="AC233" s="20">
        <v>8</v>
      </c>
      <c r="AD233" s="20">
        <v>39</v>
      </c>
      <c r="AE233" s="20">
        <v>69.7</v>
      </c>
      <c r="AF233" s="20">
        <v>66.7</v>
      </c>
      <c r="AG233" s="20">
        <v>36.4</v>
      </c>
      <c r="AH233" s="20">
        <v>78.8</v>
      </c>
      <c r="AI233" s="20">
        <v>15.2</v>
      </c>
      <c r="AJ233" s="20">
        <v>9.1</v>
      </c>
      <c r="AL233" s="20">
        <v>6</v>
      </c>
      <c r="AM233" s="20">
        <v>6.1</v>
      </c>
      <c r="AN233" s="20">
        <v>20</v>
      </c>
      <c r="AO233" s="20">
        <v>1.96</v>
      </c>
      <c r="AP233" s="20">
        <v>1.88</v>
      </c>
      <c r="AR233" s="20">
        <v>3.1</v>
      </c>
      <c r="AS233" s="20">
        <v>0</v>
      </c>
      <c r="AT233" s="20">
        <v>6</v>
      </c>
      <c r="AU233" s="20">
        <v>17.600000000000001</v>
      </c>
      <c r="AW233" s="20">
        <v>-5.5</v>
      </c>
      <c r="AX233" s="20">
        <v>12.1</v>
      </c>
      <c r="AZ233" s="20">
        <v>0</v>
      </c>
      <c r="BA233" s="20">
        <v>0</v>
      </c>
      <c r="BB233" s="20">
        <v>0</v>
      </c>
      <c r="BC233" s="20">
        <v>0.81</v>
      </c>
      <c r="BD233" s="20">
        <v>0.78</v>
      </c>
      <c r="BE233" s="20">
        <v>27.4</v>
      </c>
      <c r="BF233" s="20">
        <v>27.4</v>
      </c>
      <c r="BG233" s="20">
        <v>35</v>
      </c>
    </row>
    <row r="234" spans="1:59" x14ac:dyDescent="0.25">
      <c r="A234" s="20">
        <v>22</v>
      </c>
      <c r="B234" s="20" t="s">
        <v>73</v>
      </c>
      <c r="C234" s="20" t="s">
        <v>37</v>
      </c>
      <c r="D234" s="20" t="s">
        <v>15</v>
      </c>
      <c r="E234" s="20">
        <v>7</v>
      </c>
      <c r="F234" s="20">
        <v>2025</v>
      </c>
      <c r="G234" s="20">
        <v>33</v>
      </c>
      <c r="H234" s="20">
        <v>29</v>
      </c>
      <c r="I234" s="20">
        <v>19</v>
      </c>
      <c r="J234" s="20">
        <v>65.5</v>
      </c>
      <c r="K234" s="20">
        <v>179</v>
      </c>
      <c r="L234" s="20">
        <v>179</v>
      </c>
      <c r="M234" s="20">
        <v>6.17</v>
      </c>
      <c r="N234" s="20">
        <v>1</v>
      </c>
      <c r="O234" s="20">
        <v>0</v>
      </c>
      <c r="P234" s="20">
        <v>10</v>
      </c>
      <c r="Q234" s="20">
        <v>93.9</v>
      </c>
      <c r="R234" s="20">
        <v>1</v>
      </c>
      <c r="S234" s="20">
        <v>3</v>
      </c>
      <c r="T234" s="20">
        <v>11</v>
      </c>
      <c r="U234" s="20">
        <v>6.27</v>
      </c>
      <c r="V234" s="20">
        <v>3</v>
      </c>
      <c r="W234" s="20">
        <v>23</v>
      </c>
      <c r="X234" s="20">
        <v>0</v>
      </c>
      <c r="Y234" s="20">
        <v>2.4</v>
      </c>
      <c r="Z234" s="20">
        <v>7.5</v>
      </c>
      <c r="AA234" s="20">
        <v>203</v>
      </c>
      <c r="AB234" s="20">
        <v>6.9</v>
      </c>
      <c r="AC234" s="20">
        <v>2</v>
      </c>
      <c r="AD234" s="20">
        <v>40.200000000000003</v>
      </c>
      <c r="AE234" s="20">
        <v>77.8</v>
      </c>
      <c r="AF234" s="20">
        <v>65.5</v>
      </c>
      <c r="AG234" s="20">
        <v>51.7</v>
      </c>
      <c r="AH234" s="20">
        <v>75.900000000000006</v>
      </c>
      <c r="AI234" s="20">
        <v>17.2</v>
      </c>
      <c r="AK234" s="20">
        <v>3.4</v>
      </c>
      <c r="AL234" s="20">
        <v>2</v>
      </c>
      <c r="AM234" s="20">
        <v>6.9</v>
      </c>
      <c r="AN234" s="20">
        <v>3</v>
      </c>
      <c r="AO234" s="20">
        <v>2.64</v>
      </c>
      <c r="AP234" s="20">
        <v>2.57</v>
      </c>
      <c r="AQ234" s="20">
        <v>3.7</v>
      </c>
      <c r="AR234" s="20">
        <v>5.4</v>
      </c>
      <c r="AS234" s="20">
        <v>1</v>
      </c>
      <c r="AT234" s="20">
        <v>9</v>
      </c>
      <c r="AU234" s="20">
        <v>27.3</v>
      </c>
      <c r="AV234" s="20">
        <v>11.1</v>
      </c>
      <c r="AW234" s="20">
        <v>-4</v>
      </c>
      <c r="AX234" s="20">
        <v>10.3</v>
      </c>
      <c r="AY234" s="20">
        <v>3</v>
      </c>
      <c r="AZ234" s="20">
        <v>1</v>
      </c>
      <c r="BA234" s="20">
        <v>1</v>
      </c>
      <c r="BB234" s="20">
        <v>0</v>
      </c>
      <c r="BC234" s="20">
        <v>0.4</v>
      </c>
      <c r="BD234" s="20">
        <v>0.39</v>
      </c>
      <c r="BE234" s="20">
        <v>13.4</v>
      </c>
      <c r="BF234" s="20">
        <v>13.4</v>
      </c>
      <c r="BG234" s="20">
        <v>34</v>
      </c>
    </row>
    <row r="235" spans="1:59" x14ac:dyDescent="0.25">
      <c r="A235" s="20">
        <v>23</v>
      </c>
      <c r="B235" s="20" t="s">
        <v>88</v>
      </c>
      <c r="C235" s="20" t="s">
        <v>8</v>
      </c>
      <c r="D235" s="20" t="s">
        <v>15</v>
      </c>
      <c r="E235" s="20">
        <v>7</v>
      </c>
      <c r="F235" s="20">
        <v>2025</v>
      </c>
      <c r="G235" s="20">
        <v>27</v>
      </c>
      <c r="H235" s="20">
        <v>26</v>
      </c>
      <c r="I235" s="20">
        <v>15</v>
      </c>
      <c r="J235" s="20">
        <v>57.7</v>
      </c>
      <c r="K235" s="20">
        <v>172</v>
      </c>
      <c r="L235" s="20">
        <v>172</v>
      </c>
      <c r="M235" s="20">
        <v>6.62</v>
      </c>
      <c r="N235" s="20">
        <v>0</v>
      </c>
      <c r="O235" s="20">
        <v>1</v>
      </c>
      <c r="P235" s="20">
        <v>10</v>
      </c>
      <c r="Q235" s="20">
        <v>61.7</v>
      </c>
      <c r="R235" s="20">
        <v>1</v>
      </c>
      <c r="S235" s="20">
        <v>3.7</v>
      </c>
      <c r="T235" s="20">
        <v>8</v>
      </c>
      <c r="U235" s="20">
        <v>4.41</v>
      </c>
      <c r="V235" s="20">
        <v>0</v>
      </c>
      <c r="W235" s="20">
        <v>0</v>
      </c>
      <c r="X235" s="20">
        <v>0</v>
      </c>
      <c r="Y235" s="20">
        <v>3.7</v>
      </c>
      <c r="Z235" s="20">
        <v>9.1</v>
      </c>
      <c r="AA235" s="20">
        <v>209</v>
      </c>
      <c r="AB235" s="20">
        <v>11.5</v>
      </c>
      <c r="AC235" s="20">
        <v>3</v>
      </c>
      <c r="AD235" s="20">
        <v>51.2</v>
      </c>
      <c r="AE235" s="20">
        <v>73.900000000000006</v>
      </c>
      <c r="AF235" s="20">
        <v>61.5</v>
      </c>
      <c r="AG235" s="20">
        <v>53.8</v>
      </c>
      <c r="AH235" s="20">
        <v>65.400000000000006</v>
      </c>
      <c r="AI235" s="20">
        <v>23.1</v>
      </c>
      <c r="AK235" s="20">
        <v>15.4</v>
      </c>
      <c r="AL235" s="20">
        <v>1</v>
      </c>
      <c r="AM235" s="20">
        <v>7.7</v>
      </c>
      <c r="AN235" s="20">
        <v>45</v>
      </c>
      <c r="AO235" s="20">
        <v>3.54</v>
      </c>
      <c r="AP235" s="20">
        <v>2.56</v>
      </c>
      <c r="AQ235" s="20">
        <v>3.2</v>
      </c>
      <c r="AS235" s="20">
        <v>0</v>
      </c>
      <c r="AT235" s="20">
        <v>10</v>
      </c>
      <c r="AU235" s="20">
        <v>37</v>
      </c>
      <c r="AV235" s="20">
        <v>10</v>
      </c>
      <c r="AW235" s="20">
        <v>-12.19</v>
      </c>
      <c r="AX235" s="20">
        <v>7.7</v>
      </c>
      <c r="AY235" s="20">
        <v>3.7</v>
      </c>
      <c r="AZ235" s="20">
        <v>1</v>
      </c>
      <c r="BA235" s="20">
        <v>2</v>
      </c>
      <c r="BB235" s="20">
        <v>0</v>
      </c>
      <c r="BC235" s="20">
        <v>0.21</v>
      </c>
      <c r="BD235" s="20">
        <v>0.18</v>
      </c>
      <c r="BE235" s="20">
        <v>5.7</v>
      </c>
      <c r="BF235" s="20">
        <v>5.7</v>
      </c>
      <c r="BG235" s="20">
        <v>31</v>
      </c>
    </row>
    <row r="236" spans="1:59" x14ac:dyDescent="0.25">
      <c r="A236" s="20">
        <v>24</v>
      </c>
      <c r="B236" s="20" t="s">
        <v>137</v>
      </c>
      <c r="C236" s="20" t="s">
        <v>5</v>
      </c>
      <c r="D236" s="20" t="s">
        <v>15</v>
      </c>
      <c r="E236" s="20">
        <v>7</v>
      </c>
      <c r="F236" s="20">
        <v>2025</v>
      </c>
      <c r="G236" s="20">
        <v>28</v>
      </c>
      <c r="H236" s="20">
        <v>22</v>
      </c>
      <c r="I236" s="20">
        <v>12</v>
      </c>
      <c r="J236" s="20">
        <v>54.5</v>
      </c>
      <c r="K236" s="20">
        <v>156</v>
      </c>
      <c r="L236" s="20">
        <v>156</v>
      </c>
      <c r="M236" s="20">
        <v>7.09</v>
      </c>
      <c r="N236" s="20">
        <v>1</v>
      </c>
      <c r="O236" s="20">
        <v>0</v>
      </c>
      <c r="P236" s="20">
        <v>6</v>
      </c>
      <c r="Q236" s="20">
        <v>92.2</v>
      </c>
      <c r="R236" s="20">
        <v>2</v>
      </c>
      <c r="S236" s="20">
        <v>7.1</v>
      </c>
      <c r="T236" s="20">
        <v>5</v>
      </c>
      <c r="U236" s="20">
        <v>7.13</v>
      </c>
      <c r="V236" s="20">
        <v>4</v>
      </c>
      <c r="W236" s="20">
        <v>32</v>
      </c>
      <c r="X236" s="20">
        <v>0</v>
      </c>
      <c r="Y236" s="20">
        <v>2.8</v>
      </c>
      <c r="Z236" s="20">
        <v>8.6</v>
      </c>
      <c r="AA236" s="20">
        <v>171</v>
      </c>
      <c r="AB236" s="20">
        <v>4.5</v>
      </c>
      <c r="AC236" s="20">
        <v>1</v>
      </c>
      <c r="AD236" s="20">
        <v>44.9</v>
      </c>
      <c r="AE236" s="20">
        <v>75</v>
      </c>
      <c r="AF236" s="20">
        <v>63.6</v>
      </c>
      <c r="AG236" s="20">
        <v>45.5</v>
      </c>
      <c r="AH236" s="20">
        <v>68.2</v>
      </c>
      <c r="AI236" s="20">
        <v>22.7</v>
      </c>
      <c r="AJ236" s="20">
        <v>4.5</v>
      </c>
      <c r="AL236" s="20">
        <v>1</v>
      </c>
      <c r="AM236" s="20">
        <v>13.6</v>
      </c>
      <c r="AN236" s="20">
        <v>31</v>
      </c>
      <c r="AO236" s="20">
        <v>2.88</v>
      </c>
      <c r="AP236" s="20">
        <v>2.65</v>
      </c>
      <c r="AQ236" s="20">
        <v>4</v>
      </c>
      <c r="AR236" s="20">
        <v>5.0999999999999996</v>
      </c>
      <c r="AS236" s="20">
        <v>1</v>
      </c>
      <c r="AT236" s="20">
        <v>13</v>
      </c>
      <c r="AU236" s="20">
        <v>46.4</v>
      </c>
      <c r="AV236" s="20">
        <v>15.4</v>
      </c>
      <c r="AW236" s="20">
        <v>15.16</v>
      </c>
      <c r="AZ236" s="20">
        <v>1</v>
      </c>
      <c r="BA236" s="20">
        <v>1</v>
      </c>
      <c r="BB236" s="20">
        <v>0</v>
      </c>
      <c r="BC236" s="20">
        <v>0.67</v>
      </c>
      <c r="BD236" s="20">
        <v>0.59</v>
      </c>
      <c r="BE236" s="20">
        <v>18.7</v>
      </c>
      <c r="BF236" s="20">
        <v>18.7</v>
      </c>
      <c r="BG236" s="20">
        <v>32</v>
      </c>
    </row>
    <row r="237" spans="1:59" x14ac:dyDescent="0.25">
      <c r="A237" s="20">
        <v>25</v>
      </c>
      <c r="B237" s="20" t="s">
        <v>123</v>
      </c>
      <c r="C237" s="20" t="s">
        <v>10</v>
      </c>
      <c r="D237" s="20" t="s">
        <v>15</v>
      </c>
      <c r="E237" s="20">
        <v>7</v>
      </c>
      <c r="F237" s="20">
        <v>2025</v>
      </c>
      <c r="G237" s="20">
        <v>28</v>
      </c>
      <c r="H237" s="20">
        <v>26</v>
      </c>
      <c r="I237" s="20">
        <v>17</v>
      </c>
      <c r="J237" s="20">
        <v>65.400000000000006</v>
      </c>
      <c r="K237" s="20">
        <v>152</v>
      </c>
      <c r="L237" s="20">
        <v>152</v>
      </c>
      <c r="M237" s="20">
        <v>5.85</v>
      </c>
      <c r="N237" s="20">
        <v>0</v>
      </c>
      <c r="O237" s="20">
        <v>1</v>
      </c>
      <c r="P237" s="20">
        <v>10</v>
      </c>
      <c r="Q237" s="20">
        <v>64.900000000000006</v>
      </c>
      <c r="R237" s="20">
        <v>1</v>
      </c>
      <c r="S237" s="20">
        <v>3.6</v>
      </c>
      <c r="T237" s="20">
        <v>2</v>
      </c>
      <c r="U237" s="20">
        <v>3.89</v>
      </c>
      <c r="V237" s="20">
        <v>1</v>
      </c>
      <c r="W237" s="20">
        <v>8</v>
      </c>
      <c r="X237" s="20">
        <v>0</v>
      </c>
      <c r="Y237" s="20">
        <v>2.9</v>
      </c>
      <c r="Z237" s="20">
        <v>4.5</v>
      </c>
      <c r="AA237" s="20">
        <v>108</v>
      </c>
      <c r="AB237" s="20">
        <v>3.8</v>
      </c>
      <c r="AC237" s="20">
        <v>1</v>
      </c>
      <c r="AD237" s="20">
        <v>67.8</v>
      </c>
      <c r="AE237" s="20">
        <v>83.3</v>
      </c>
      <c r="AF237" s="20">
        <v>57.7</v>
      </c>
      <c r="AG237" s="20">
        <v>61.5</v>
      </c>
      <c r="AH237" s="20">
        <v>76.900000000000006</v>
      </c>
      <c r="AI237" s="20">
        <v>15.4</v>
      </c>
      <c r="AL237" s="20">
        <v>0</v>
      </c>
      <c r="AM237" s="20">
        <v>11.5</v>
      </c>
      <c r="AN237" s="20">
        <v>36</v>
      </c>
      <c r="AO237" s="20">
        <v>2.6</v>
      </c>
      <c r="AP237" s="20">
        <v>2.65</v>
      </c>
      <c r="AQ237" s="20">
        <v>2.2999999999999998</v>
      </c>
      <c r="AR237" s="20">
        <v>6.2</v>
      </c>
      <c r="AS237" s="20">
        <v>0</v>
      </c>
      <c r="AT237" s="20">
        <v>12</v>
      </c>
      <c r="AU237" s="20">
        <v>42.9</v>
      </c>
      <c r="AV237" s="20">
        <v>8.3000000000000007</v>
      </c>
      <c r="AW237" s="20">
        <v>10.36</v>
      </c>
      <c r="AX237" s="20">
        <v>11.5</v>
      </c>
      <c r="AZ237" s="20">
        <v>2</v>
      </c>
      <c r="BA237" s="20">
        <v>0</v>
      </c>
      <c r="BB237" s="20">
        <v>0</v>
      </c>
      <c r="BC237" s="20">
        <v>0.22</v>
      </c>
      <c r="BD237" s="20">
        <v>0.19</v>
      </c>
      <c r="BE237" s="20">
        <v>6.2</v>
      </c>
      <c r="BF237" s="20">
        <v>6.2</v>
      </c>
      <c r="BG237" s="20">
        <v>32</v>
      </c>
    </row>
    <row r="238" spans="1:59" x14ac:dyDescent="0.25">
      <c r="A238" s="20">
        <v>26</v>
      </c>
      <c r="B238" s="20" t="s">
        <v>114</v>
      </c>
      <c r="C238" s="20" t="s">
        <v>35</v>
      </c>
      <c r="D238" s="20" t="s">
        <v>15</v>
      </c>
      <c r="E238" s="20">
        <v>7</v>
      </c>
      <c r="F238" s="20">
        <v>2025</v>
      </c>
      <c r="G238" s="20">
        <v>28</v>
      </c>
      <c r="H238" s="20">
        <v>25</v>
      </c>
      <c r="I238" s="20">
        <v>15</v>
      </c>
      <c r="J238" s="20">
        <v>60</v>
      </c>
      <c r="K238" s="20">
        <v>138</v>
      </c>
      <c r="L238" s="20">
        <v>138</v>
      </c>
      <c r="M238" s="20">
        <v>5.52</v>
      </c>
      <c r="N238" s="20">
        <v>1</v>
      </c>
      <c r="O238" s="20">
        <v>0</v>
      </c>
      <c r="P238" s="20">
        <v>8</v>
      </c>
      <c r="Q238" s="20">
        <v>88.4</v>
      </c>
      <c r="R238" s="20">
        <v>1</v>
      </c>
      <c r="S238" s="20">
        <v>3.6</v>
      </c>
      <c r="T238" s="20">
        <v>12</v>
      </c>
      <c r="U238" s="20">
        <v>5.62</v>
      </c>
      <c r="V238" s="20">
        <v>2</v>
      </c>
      <c r="W238" s="20">
        <v>10</v>
      </c>
      <c r="X238" s="20">
        <v>0</v>
      </c>
      <c r="Y238" s="20">
        <v>-0.5</v>
      </c>
      <c r="Z238" s="20">
        <v>6.3</v>
      </c>
      <c r="AA238" s="20">
        <v>132</v>
      </c>
      <c r="AB238" s="20">
        <v>4</v>
      </c>
      <c r="AC238" s="20">
        <v>1</v>
      </c>
      <c r="AD238" s="20">
        <v>79.7</v>
      </c>
      <c r="AE238" s="20">
        <v>76.2</v>
      </c>
      <c r="AF238" s="20">
        <v>60</v>
      </c>
      <c r="AG238" s="20">
        <v>44</v>
      </c>
      <c r="AH238" s="20">
        <v>68</v>
      </c>
      <c r="AI238" s="20">
        <v>12</v>
      </c>
      <c r="AK238" s="20">
        <v>4</v>
      </c>
      <c r="AL238" s="20">
        <v>3</v>
      </c>
      <c r="AM238" s="20">
        <v>4</v>
      </c>
      <c r="AN238" s="20">
        <v>30</v>
      </c>
      <c r="AO238" s="20">
        <v>2.96</v>
      </c>
      <c r="AP238" s="20">
        <v>2.88</v>
      </c>
      <c r="AQ238" s="20">
        <v>3.8</v>
      </c>
      <c r="AR238" s="20">
        <v>4.9000000000000004</v>
      </c>
      <c r="AS238" s="20">
        <v>0</v>
      </c>
      <c r="AT238" s="20">
        <v>17</v>
      </c>
      <c r="AU238" s="20">
        <v>60.7</v>
      </c>
      <c r="AV238" s="20">
        <v>5.9</v>
      </c>
      <c r="AW238" s="20">
        <v>24.04</v>
      </c>
      <c r="AX238" s="20">
        <v>4</v>
      </c>
      <c r="AZ238" s="20">
        <v>3</v>
      </c>
      <c r="BA238" s="20">
        <v>1</v>
      </c>
      <c r="BB238" s="20">
        <v>0</v>
      </c>
      <c r="BC238" s="20">
        <v>0.38</v>
      </c>
      <c r="BD238" s="20">
        <v>0.38</v>
      </c>
      <c r="BE238" s="20">
        <v>10.5</v>
      </c>
      <c r="BF238" s="20">
        <v>10.5</v>
      </c>
      <c r="BG238" s="20">
        <v>28</v>
      </c>
    </row>
    <row r="239" spans="1:59" x14ac:dyDescent="0.25">
      <c r="A239" s="20">
        <v>27</v>
      </c>
      <c r="B239" s="20" t="s">
        <v>175</v>
      </c>
      <c r="C239" s="20" t="s">
        <v>76</v>
      </c>
      <c r="D239" s="20" t="s">
        <v>15</v>
      </c>
      <c r="E239" s="20">
        <v>7</v>
      </c>
      <c r="F239" s="20">
        <v>2025</v>
      </c>
      <c r="G239" s="20">
        <v>28</v>
      </c>
      <c r="H239" s="20">
        <v>22</v>
      </c>
      <c r="I239" s="20">
        <v>10</v>
      </c>
      <c r="J239" s="20">
        <v>45.5</v>
      </c>
      <c r="K239" s="20">
        <v>126</v>
      </c>
      <c r="L239" s="20">
        <v>126</v>
      </c>
      <c r="M239" s="20">
        <v>5.73</v>
      </c>
      <c r="N239" s="20">
        <v>0</v>
      </c>
      <c r="O239" s="20">
        <v>2</v>
      </c>
      <c r="P239" s="20">
        <v>6</v>
      </c>
      <c r="Q239" s="20">
        <v>25.9</v>
      </c>
      <c r="R239" s="20">
        <v>3</v>
      </c>
      <c r="S239" s="20">
        <v>10.7</v>
      </c>
      <c r="T239" s="20">
        <v>12</v>
      </c>
      <c r="U239" s="20">
        <v>0.96</v>
      </c>
      <c r="V239" s="20">
        <v>3</v>
      </c>
      <c r="W239" s="20">
        <v>11</v>
      </c>
      <c r="X239" s="20">
        <v>0</v>
      </c>
      <c r="Y239" s="20">
        <v>10.8</v>
      </c>
      <c r="Z239" s="20">
        <v>16.399999999999999</v>
      </c>
      <c r="AA239" s="20">
        <v>296</v>
      </c>
      <c r="AB239" s="20">
        <v>31.8</v>
      </c>
      <c r="AC239" s="20">
        <v>7</v>
      </c>
      <c r="AD239" s="20">
        <v>30.2</v>
      </c>
      <c r="AE239" s="20">
        <v>72.2</v>
      </c>
      <c r="AF239" s="20">
        <v>54.5</v>
      </c>
      <c r="AG239" s="20">
        <v>50</v>
      </c>
      <c r="AH239" s="20">
        <v>59.1</v>
      </c>
      <c r="AI239" s="20">
        <v>22.7</v>
      </c>
      <c r="AK239" s="20">
        <v>13.6</v>
      </c>
      <c r="AL239" s="20">
        <v>2</v>
      </c>
      <c r="AM239" s="20">
        <v>13.6</v>
      </c>
      <c r="AN239" s="20">
        <v>41</v>
      </c>
      <c r="AO239" s="20">
        <v>3</v>
      </c>
      <c r="AP239" s="20">
        <v>2.76</v>
      </c>
      <c r="AQ239" s="20">
        <v>4.5999999999999996</v>
      </c>
      <c r="AR239" s="20">
        <v>5.9</v>
      </c>
      <c r="AS239" s="20">
        <v>0</v>
      </c>
      <c r="AT239" s="20">
        <v>12</v>
      </c>
      <c r="AU239" s="20">
        <v>42.9</v>
      </c>
      <c r="AV239" s="20">
        <v>25</v>
      </c>
      <c r="AW239" s="20">
        <v>9.99</v>
      </c>
      <c r="AX239" s="20">
        <v>4.5</v>
      </c>
      <c r="AZ239" s="20">
        <v>2</v>
      </c>
      <c r="BA239" s="20">
        <v>2</v>
      </c>
      <c r="BB239" s="20">
        <v>0</v>
      </c>
      <c r="BC239" s="20">
        <v>0.15</v>
      </c>
      <c r="BD239" s="20">
        <v>0.15</v>
      </c>
      <c r="BE239" s="20">
        <v>4.0999999999999996</v>
      </c>
      <c r="BF239" s="20">
        <v>4.0999999999999996</v>
      </c>
      <c r="BG239" s="20">
        <v>28</v>
      </c>
    </row>
    <row r="240" spans="1:59" x14ac:dyDescent="0.25">
      <c r="A240" s="20">
        <v>28</v>
      </c>
      <c r="B240" s="20" t="s">
        <v>206</v>
      </c>
      <c r="C240" s="20" t="s">
        <v>606</v>
      </c>
      <c r="D240" s="20" t="s">
        <v>15</v>
      </c>
      <c r="E240" s="20">
        <v>7</v>
      </c>
      <c r="F240" s="20">
        <v>2025</v>
      </c>
      <c r="G240" s="20">
        <v>23</v>
      </c>
      <c r="H240" s="20">
        <v>18</v>
      </c>
      <c r="I240" s="20">
        <v>13</v>
      </c>
      <c r="J240" s="20">
        <v>72.2</v>
      </c>
      <c r="K240" s="20">
        <v>116</v>
      </c>
      <c r="L240" s="20">
        <v>116</v>
      </c>
      <c r="M240" s="20">
        <v>6.44</v>
      </c>
      <c r="N240" s="20">
        <v>0</v>
      </c>
      <c r="O240" s="20">
        <v>0</v>
      </c>
      <c r="P240" s="20">
        <v>6</v>
      </c>
      <c r="Q240" s="20">
        <v>89.1</v>
      </c>
      <c r="R240" s="20">
        <v>2</v>
      </c>
      <c r="S240" s="20">
        <v>8.6999999999999993</v>
      </c>
      <c r="T240" s="20">
        <v>14</v>
      </c>
      <c r="U240" s="20">
        <v>5.0999999999999996</v>
      </c>
      <c r="V240" s="20">
        <v>3</v>
      </c>
      <c r="W240" s="20">
        <v>13</v>
      </c>
      <c r="X240" s="20">
        <v>0</v>
      </c>
      <c r="Y240" s="20">
        <v>3.2</v>
      </c>
      <c r="Z240" s="20">
        <v>4.8</v>
      </c>
      <c r="AA240" s="20">
        <v>87</v>
      </c>
      <c r="AB240" s="20">
        <v>5.6</v>
      </c>
      <c r="AC240" s="20">
        <v>1</v>
      </c>
      <c r="AD240" s="20">
        <v>75</v>
      </c>
      <c r="AE240" s="20">
        <v>83.3</v>
      </c>
      <c r="AF240" s="20">
        <v>72.2</v>
      </c>
      <c r="AG240" s="20">
        <v>66.7</v>
      </c>
      <c r="AH240" s="20">
        <v>83.3</v>
      </c>
      <c r="AI240" s="20">
        <v>11.1</v>
      </c>
      <c r="AK240" s="20">
        <v>5.6</v>
      </c>
      <c r="AL240" s="20">
        <v>0</v>
      </c>
      <c r="AM240" s="20">
        <v>11.1</v>
      </c>
      <c r="AN240" s="20">
        <v>18</v>
      </c>
      <c r="AO240" s="20">
        <v>2.62</v>
      </c>
      <c r="AP240" s="20">
        <v>2.83</v>
      </c>
      <c r="AQ240" s="20">
        <v>3.6</v>
      </c>
      <c r="AR240" s="20">
        <v>5.2</v>
      </c>
      <c r="AS240" s="20">
        <v>1</v>
      </c>
      <c r="AT240" s="20">
        <v>10</v>
      </c>
      <c r="AU240" s="20">
        <v>43.5</v>
      </c>
      <c r="AV240" s="20">
        <v>20</v>
      </c>
      <c r="AW240" s="20">
        <v>15.92</v>
      </c>
      <c r="AX240" s="20">
        <v>11.1</v>
      </c>
      <c r="AZ240" s="20">
        <v>0</v>
      </c>
      <c r="BA240" s="20">
        <v>0</v>
      </c>
      <c r="BB240" s="20">
        <v>0</v>
      </c>
      <c r="BC240" s="20">
        <v>0.25</v>
      </c>
      <c r="BD240" s="20">
        <v>0.24</v>
      </c>
      <c r="BE240" s="20">
        <v>5.8</v>
      </c>
      <c r="BF240" s="20">
        <v>5.8</v>
      </c>
      <c r="BG240" s="20">
        <v>24</v>
      </c>
    </row>
    <row r="241" spans="1:59" x14ac:dyDescent="0.25">
      <c r="A241" s="20">
        <v>29</v>
      </c>
      <c r="B241" s="20" t="s">
        <v>145</v>
      </c>
      <c r="C241" s="20" t="s">
        <v>43</v>
      </c>
      <c r="D241" s="20" t="s">
        <v>15</v>
      </c>
      <c r="E241" s="20">
        <v>7</v>
      </c>
      <c r="F241" s="20">
        <v>2025</v>
      </c>
      <c r="G241" s="20">
        <v>26</v>
      </c>
      <c r="H241" s="20">
        <v>23</v>
      </c>
      <c r="I241" s="20">
        <v>12</v>
      </c>
      <c r="J241" s="20">
        <v>52.2</v>
      </c>
      <c r="K241" s="20">
        <v>100</v>
      </c>
      <c r="L241" s="20">
        <v>100</v>
      </c>
      <c r="M241" s="20">
        <v>4.3499999999999996</v>
      </c>
      <c r="N241" s="20">
        <v>0</v>
      </c>
      <c r="O241" s="20">
        <v>3</v>
      </c>
      <c r="P241" s="20">
        <v>5</v>
      </c>
      <c r="Q241" s="20">
        <v>24.1</v>
      </c>
      <c r="R241" s="20">
        <v>2</v>
      </c>
      <c r="S241" s="20">
        <v>7.7</v>
      </c>
      <c r="T241" s="20">
        <v>13</v>
      </c>
      <c r="U241" s="20">
        <v>-1.92</v>
      </c>
      <c r="V241" s="20">
        <v>1</v>
      </c>
      <c r="W241" s="20">
        <v>6</v>
      </c>
      <c r="X241" s="20">
        <v>0</v>
      </c>
      <c r="Y241" s="20">
        <v>-2.1</v>
      </c>
      <c r="Z241" s="20">
        <v>7.5</v>
      </c>
      <c r="AA241" s="20">
        <v>158</v>
      </c>
      <c r="AB241" s="20">
        <v>13</v>
      </c>
      <c r="AC241" s="20">
        <v>3</v>
      </c>
      <c r="AD241" s="20">
        <v>62</v>
      </c>
      <c r="AE241" s="20">
        <v>71.400000000000006</v>
      </c>
      <c r="AF241" s="20">
        <v>52.2</v>
      </c>
      <c r="AG241" s="20">
        <v>34.799999999999997</v>
      </c>
      <c r="AH241" s="20">
        <v>65.2</v>
      </c>
      <c r="AI241" s="20">
        <v>21.7</v>
      </c>
      <c r="AJ241" s="20">
        <v>4.3</v>
      </c>
      <c r="AK241" s="20">
        <v>13</v>
      </c>
      <c r="AL241" s="20">
        <v>1</v>
      </c>
      <c r="AM241" s="20">
        <v>13</v>
      </c>
      <c r="AN241" s="20">
        <v>46</v>
      </c>
      <c r="AO241" s="20">
        <v>2.35</v>
      </c>
      <c r="AP241" s="20">
        <v>2</v>
      </c>
      <c r="AQ241" s="20">
        <v>2.7</v>
      </c>
      <c r="AR241" s="20">
        <v>4.2</v>
      </c>
      <c r="AS241" s="20">
        <v>1</v>
      </c>
      <c r="AT241" s="20">
        <v>8</v>
      </c>
      <c r="AU241" s="20">
        <v>30.8</v>
      </c>
      <c r="AV241" s="20">
        <v>25</v>
      </c>
      <c r="AW241" s="20">
        <v>3.65</v>
      </c>
      <c r="AX241" s="20">
        <v>13</v>
      </c>
      <c r="AY241" s="20">
        <v>3.8</v>
      </c>
      <c r="AZ241" s="20">
        <v>1</v>
      </c>
      <c r="BA241" s="20">
        <v>1</v>
      </c>
      <c r="BB241" s="20">
        <v>0</v>
      </c>
      <c r="BC241" s="20">
        <v>0.06</v>
      </c>
      <c r="BD241" s="20">
        <v>0.06</v>
      </c>
      <c r="BE241" s="20">
        <v>1.6</v>
      </c>
      <c r="BF241" s="20">
        <v>1.6</v>
      </c>
      <c r="BG241" s="20">
        <v>28</v>
      </c>
    </row>
    <row r="242" spans="1:59" x14ac:dyDescent="0.25">
      <c r="A242" s="20">
        <v>30</v>
      </c>
      <c r="B242" s="20" t="s">
        <v>117</v>
      </c>
      <c r="C242" s="20" t="s">
        <v>3</v>
      </c>
      <c r="D242" s="20" t="s">
        <v>15</v>
      </c>
      <c r="E242" s="20">
        <v>7</v>
      </c>
      <c r="F242" s="20">
        <v>2025</v>
      </c>
      <c r="G242" s="20">
        <v>18</v>
      </c>
      <c r="H242" s="20">
        <v>16</v>
      </c>
      <c r="I242" s="20">
        <v>10</v>
      </c>
      <c r="J242" s="20">
        <v>62.5</v>
      </c>
      <c r="K242" s="20">
        <v>67</v>
      </c>
      <c r="L242" s="20">
        <v>67</v>
      </c>
      <c r="M242" s="20">
        <v>4.1900000000000004</v>
      </c>
      <c r="N242" s="20">
        <v>0</v>
      </c>
      <c r="O242" s="20">
        <v>0</v>
      </c>
      <c r="P242" s="20">
        <v>2</v>
      </c>
      <c r="Q242" s="20">
        <v>71.599999999999994</v>
      </c>
      <c r="R242" s="20">
        <v>1</v>
      </c>
      <c r="S242" s="20">
        <v>5.6</v>
      </c>
      <c r="T242" s="20">
        <v>5</v>
      </c>
      <c r="U242" s="20">
        <v>3.65</v>
      </c>
      <c r="V242" s="20">
        <v>1</v>
      </c>
      <c r="W242" s="20">
        <v>1</v>
      </c>
      <c r="X242" s="20">
        <v>0</v>
      </c>
      <c r="Y242" s="20">
        <v>-6.9</v>
      </c>
      <c r="Z242" s="20">
        <v>4.2</v>
      </c>
      <c r="AA242" s="20">
        <v>63</v>
      </c>
      <c r="AB242" s="20">
        <v>6.3</v>
      </c>
      <c r="AC242" s="20">
        <v>1</v>
      </c>
      <c r="AD242" s="20">
        <v>97</v>
      </c>
      <c r="AE242" s="20">
        <v>73.3</v>
      </c>
      <c r="AF242" s="20">
        <v>68.8</v>
      </c>
      <c r="AG242" s="20">
        <v>56.3</v>
      </c>
      <c r="AH242" s="20">
        <v>75</v>
      </c>
      <c r="AI242" s="20">
        <v>18.8</v>
      </c>
      <c r="AL242" s="20">
        <v>0</v>
      </c>
      <c r="AM242" s="20">
        <v>6.3</v>
      </c>
      <c r="AN242" s="20">
        <v>12</v>
      </c>
      <c r="AO242" s="20">
        <v>2.34</v>
      </c>
      <c r="AP242" s="20">
        <v>2.48</v>
      </c>
      <c r="AQ242" s="20">
        <v>3.3</v>
      </c>
      <c r="AR242" s="20">
        <v>5.6</v>
      </c>
      <c r="AS242" s="20">
        <v>0</v>
      </c>
      <c r="AT242" s="20">
        <v>4</v>
      </c>
      <c r="AU242" s="20">
        <v>22.2</v>
      </c>
      <c r="AV242" s="20">
        <v>25</v>
      </c>
      <c r="AW242" s="20">
        <v>-4.8</v>
      </c>
      <c r="AX242" s="20">
        <v>12.5</v>
      </c>
      <c r="AY242" s="20">
        <v>11.1</v>
      </c>
      <c r="AZ242" s="20">
        <v>1</v>
      </c>
      <c r="BA242" s="20">
        <v>0</v>
      </c>
      <c r="BB242" s="20">
        <v>0</v>
      </c>
      <c r="BC242" s="20">
        <v>0.15</v>
      </c>
      <c r="BD242" s="20">
        <v>0.15</v>
      </c>
      <c r="BE242" s="20">
        <v>2.8</v>
      </c>
      <c r="BF242" s="20">
        <v>2.8</v>
      </c>
      <c r="BG242" s="20">
        <v>19</v>
      </c>
    </row>
    <row r="243" spans="1:59" x14ac:dyDescent="0.25">
      <c r="A243" s="20">
        <v>31</v>
      </c>
      <c r="B243" s="20" t="s">
        <v>156</v>
      </c>
      <c r="C243" s="20" t="s">
        <v>5</v>
      </c>
      <c r="D243" s="20" t="s">
        <v>15</v>
      </c>
      <c r="E243" s="20">
        <v>7</v>
      </c>
      <c r="F243" s="20">
        <v>2025</v>
      </c>
      <c r="G243" s="20">
        <v>12</v>
      </c>
      <c r="H243" s="20">
        <v>10</v>
      </c>
      <c r="I243" s="20">
        <v>4</v>
      </c>
      <c r="J243" s="20">
        <v>40</v>
      </c>
      <c r="K243" s="20">
        <v>63</v>
      </c>
      <c r="L243" s="20">
        <v>63</v>
      </c>
      <c r="M243" s="20">
        <v>6.3</v>
      </c>
      <c r="N243" s="20">
        <v>0</v>
      </c>
      <c r="O243" s="20">
        <v>1</v>
      </c>
      <c r="P243" s="20">
        <v>2</v>
      </c>
      <c r="Q243" s="20">
        <v>22.1</v>
      </c>
      <c r="R243" s="20">
        <v>2</v>
      </c>
      <c r="S243" s="20">
        <v>16.7</v>
      </c>
      <c r="T243" s="20">
        <v>9</v>
      </c>
      <c r="U243" s="20">
        <v>0.75</v>
      </c>
      <c r="V243" s="20">
        <v>0</v>
      </c>
      <c r="W243" s="20">
        <v>0</v>
      </c>
      <c r="X243" s="20">
        <v>0</v>
      </c>
      <c r="Y243" s="20">
        <v>-17.2</v>
      </c>
      <c r="Z243" s="20">
        <v>14.4</v>
      </c>
      <c r="AA243" s="20">
        <v>130</v>
      </c>
      <c r="AB243" s="20">
        <v>20</v>
      </c>
      <c r="AC243" s="20">
        <v>2</v>
      </c>
      <c r="AD243" s="20">
        <v>31.7</v>
      </c>
      <c r="AE243" s="20">
        <v>44.4</v>
      </c>
      <c r="AF243" s="20">
        <v>70</v>
      </c>
      <c r="AG243" s="20">
        <v>30</v>
      </c>
      <c r="AH243" s="20">
        <v>40</v>
      </c>
      <c r="AI243" s="20">
        <v>50</v>
      </c>
      <c r="AK243" s="20">
        <v>10</v>
      </c>
      <c r="AL243" s="20">
        <v>1</v>
      </c>
      <c r="AN243" s="20">
        <v>0</v>
      </c>
      <c r="AO243" s="20">
        <v>3.3</v>
      </c>
      <c r="AP243" s="20">
        <v>1.91</v>
      </c>
      <c r="AQ243" s="20">
        <v>3.3</v>
      </c>
      <c r="AS243" s="20">
        <v>0</v>
      </c>
      <c r="AT243" s="20">
        <v>7</v>
      </c>
      <c r="AU243" s="20">
        <v>58.3</v>
      </c>
      <c r="AV243" s="20">
        <v>28.6</v>
      </c>
      <c r="AW243" s="20">
        <v>19.16</v>
      </c>
      <c r="AZ243" s="20">
        <v>0</v>
      </c>
      <c r="BA243" s="20">
        <v>1</v>
      </c>
      <c r="BB243" s="20">
        <v>0</v>
      </c>
      <c r="BC243" s="20">
        <v>0.41</v>
      </c>
      <c r="BD243" s="20">
        <v>0.35</v>
      </c>
      <c r="BE243" s="20">
        <v>4.9000000000000004</v>
      </c>
      <c r="BF243" s="20">
        <v>4.9000000000000004</v>
      </c>
      <c r="BG243" s="20">
        <v>14</v>
      </c>
    </row>
    <row r="244" spans="1:59" x14ac:dyDescent="0.25">
      <c r="A244" s="20">
        <v>32</v>
      </c>
      <c r="B244" s="20" t="s">
        <v>347</v>
      </c>
      <c r="C244" s="20" t="s">
        <v>35</v>
      </c>
      <c r="D244" s="20" t="s">
        <v>15</v>
      </c>
      <c r="E244" s="20">
        <v>7</v>
      </c>
      <c r="F244" s="20">
        <v>2025</v>
      </c>
      <c r="G244" s="20">
        <v>8</v>
      </c>
      <c r="H244" s="20">
        <v>7</v>
      </c>
      <c r="I244" s="20">
        <v>4</v>
      </c>
      <c r="J244" s="20">
        <v>57.1</v>
      </c>
      <c r="K244" s="20">
        <v>60</v>
      </c>
      <c r="L244" s="20">
        <v>60</v>
      </c>
      <c r="M244" s="20">
        <v>8.57</v>
      </c>
      <c r="N244" s="20">
        <v>0</v>
      </c>
      <c r="O244" s="20">
        <v>0</v>
      </c>
      <c r="P244" s="20">
        <v>2</v>
      </c>
      <c r="Q244" s="20">
        <v>85.4</v>
      </c>
      <c r="R244" s="20">
        <v>1</v>
      </c>
      <c r="S244" s="20">
        <v>12.5</v>
      </c>
      <c r="T244" s="20">
        <v>9</v>
      </c>
      <c r="U244" s="20">
        <v>6.38</v>
      </c>
      <c r="V244" s="20">
        <v>0</v>
      </c>
      <c r="W244" s="20">
        <v>0</v>
      </c>
      <c r="X244" s="20">
        <v>0</v>
      </c>
      <c r="Y244" s="20">
        <v>-2.4</v>
      </c>
      <c r="Z244" s="20">
        <v>15.4</v>
      </c>
      <c r="AA244" s="20">
        <v>108</v>
      </c>
      <c r="AB244" s="20">
        <v>28.6</v>
      </c>
      <c r="AC244" s="20">
        <v>2</v>
      </c>
      <c r="AD244" s="20">
        <v>8.3000000000000007</v>
      </c>
      <c r="AE244" s="20">
        <v>57.1</v>
      </c>
      <c r="AF244" s="20">
        <v>85.7</v>
      </c>
      <c r="AG244" s="20">
        <v>28.6</v>
      </c>
      <c r="AH244" s="20">
        <v>71.400000000000006</v>
      </c>
      <c r="AI244" s="20">
        <v>28.6</v>
      </c>
      <c r="AL244" s="20">
        <v>0</v>
      </c>
      <c r="AN244" s="20">
        <v>0</v>
      </c>
      <c r="AO244" s="20">
        <v>2.29</v>
      </c>
      <c r="AP244" s="20">
        <v>2</v>
      </c>
      <c r="AQ244" s="20">
        <v>2.1</v>
      </c>
      <c r="AS244" s="20">
        <v>0</v>
      </c>
      <c r="AT244" s="20">
        <v>3</v>
      </c>
      <c r="AU244" s="20">
        <v>37.5</v>
      </c>
      <c r="AV244" s="20">
        <v>33.299999999999997</v>
      </c>
      <c r="AW244" s="20">
        <v>11.68</v>
      </c>
      <c r="AZ244" s="20">
        <v>0</v>
      </c>
      <c r="BA244" s="20">
        <v>0</v>
      </c>
      <c r="BB244" s="20">
        <v>0</v>
      </c>
      <c r="BC244" s="20">
        <v>0.28000000000000003</v>
      </c>
      <c r="BD244" s="20">
        <v>0.22</v>
      </c>
      <c r="BE244" s="20">
        <v>2.2000000000000002</v>
      </c>
      <c r="BF244" s="20">
        <v>2.2000000000000002</v>
      </c>
      <c r="BG244" s="20">
        <v>10</v>
      </c>
    </row>
    <row r="245" spans="1:59" x14ac:dyDescent="0.25">
      <c r="A245" s="20">
        <v>33</v>
      </c>
      <c r="B245" s="20" t="s">
        <v>425</v>
      </c>
      <c r="C245" s="20" t="s">
        <v>43</v>
      </c>
      <c r="D245" s="20" t="s">
        <v>15</v>
      </c>
      <c r="E245" s="20">
        <v>7</v>
      </c>
      <c r="F245" s="20">
        <v>2025</v>
      </c>
      <c r="G245" s="20">
        <v>10</v>
      </c>
      <c r="H245" s="20">
        <v>8</v>
      </c>
      <c r="I245" s="20">
        <v>5</v>
      </c>
      <c r="J245" s="20">
        <v>62.5</v>
      </c>
      <c r="K245" s="20">
        <v>53</v>
      </c>
      <c r="L245" s="20">
        <v>53</v>
      </c>
      <c r="M245" s="20">
        <v>6.63</v>
      </c>
      <c r="N245" s="20">
        <v>0</v>
      </c>
      <c r="O245" s="20">
        <v>0</v>
      </c>
      <c r="P245" s="20">
        <v>2</v>
      </c>
      <c r="Q245" s="20">
        <v>81.8</v>
      </c>
      <c r="R245" s="20">
        <v>2</v>
      </c>
      <c r="S245" s="20">
        <v>20</v>
      </c>
      <c r="T245" s="20">
        <v>20</v>
      </c>
      <c r="U245" s="20">
        <v>3.3</v>
      </c>
      <c r="V245" s="20">
        <v>0</v>
      </c>
      <c r="W245" s="20">
        <v>0</v>
      </c>
      <c r="X245" s="20">
        <v>0</v>
      </c>
      <c r="Y245" s="20">
        <v>-10.7</v>
      </c>
      <c r="Z245" s="20">
        <v>9.1</v>
      </c>
      <c r="AA245" s="20">
        <v>73</v>
      </c>
      <c r="AB245" s="20">
        <v>12.5</v>
      </c>
      <c r="AC245" s="20">
        <v>1</v>
      </c>
      <c r="AD245" s="20">
        <v>30.2</v>
      </c>
      <c r="AE245" s="20">
        <v>62.5</v>
      </c>
      <c r="AF245" s="20">
        <v>100</v>
      </c>
      <c r="AG245" s="20">
        <v>62.5</v>
      </c>
      <c r="AH245" s="20">
        <v>62.5</v>
      </c>
      <c r="AI245" s="20">
        <v>37.5</v>
      </c>
      <c r="AJ245" s="20">
        <v>12.5</v>
      </c>
      <c r="AK245" s="20">
        <v>12.5</v>
      </c>
      <c r="AL245" s="20">
        <v>0</v>
      </c>
      <c r="AN245" s="20">
        <v>0</v>
      </c>
      <c r="AO245" s="20">
        <v>1.89</v>
      </c>
      <c r="AP245" s="20">
        <v>1.8</v>
      </c>
      <c r="AQ245" s="20">
        <v>3</v>
      </c>
      <c r="AS245" s="20">
        <v>1</v>
      </c>
      <c r="AT245" s="20">
        <v>4</v>
      </c>
      <c r="AU245" s="20">
        <v>40</v>
      </c>
      <c r="AV245" s="20">
        <v>50</v>
      </c>
      <c r="AW245" s="20">
        <v>21.89</v>
      </c>
      <c r="AZ245" s="20">
        <v>0</v>
      </c>
      <c r="BA245" s="20">
        <v>0</v>
      </c>
      <c r="BB245" s="20">
        <v>0</v>
      </c>
      <c r="BC245" s="20">
        <v>0.21</v>
      </c>
      <c r="BD245" s="20">
        <v>0.19</v>
      </c>
      <c r="BE245" s="20">
        <v>2.1</v>
      </c>
      <c r="BF245" s="20">
        <v>2.1</v>
      </c>
      <c r="BG245" s="20">
        <v>11</v>
      </c>
    </row>
    <row r="246" spans="1:59" x14ac:dyDescent="0.25">
      <c r="A246" s="20">
        <v>34</v>
      </c>
      <c r="B246" s="20" t="s">
        <v>79</v>
      </c>
      <c r="C246" s="20" t="s">
        <v>76</v>
      </c>
      <c r="D246" s="20" t="s">
        <v>15</v>
      </c>
      <c r="E246" s="20">
        <v>7</v>
      </c>
      <c r="F246" s="20">
        <v>2025</v>
      </c>
      <c r="G246" s="20">
        <v>16</v>
      </c>
      <c r="H246" s="20">
        <v>12</v>
      </c>
      <c r="I246" s="20">
        <v>6</v>
      </c>
      <c r="J246" s="20">
        <v>50</v>
      </c>
      <c r="K246" s="20">
        <v>46</v>
      </c>
      <c r="L246" s="20">
        <v>46</v>
      </c>
      <c r="M246" s="20">
        <v>3.83</v>
      </c>
      <c r="N246" s="20">
        <v>0</v>
      </c>
      <c r="O246" s="20">
        <v>0</v>
      </c>
      <c r="P246" s="20">
        <v>2</v>
      </c>
      <c r="Q246" s="20">
        <v>59.7</v>
      </c>
      <c r="R246" s="20">
        <v>3</v>
      </c>
      <c r="S246" s="20">
        <v>18.8</v>
      </c>
      <c r="T246" s="20">
        <v>21</v>
      </c>
      <c r="U246" s="20">
        <v>1.67</v>
      </c>
      <c r="V246" s="20">
        <v>1</v>
      </c>
      <c r="W246" s="20">
        <v>7</v>
      </c>
      <c r="X246" s="20">
        <v>0</v>
      </c>
      <c r="Y246" s="20">
        <v>-18.2</v>
      </c>
      <c r="Z246" s="20">
        <v>7.2</v>
      </c>
      <c r="AA246" s="20">
        <v>72</v>
      </c>
      <c r="AB246" s="20">
        <v>8.3000000000000007</v>
      </c>
      <c r="AC246" s="20">
        <v>1</v>
      </c>
      <c r="AD246" s="20">
        <v>69.599999999999994</v>
      </c>
      <c r="AE246" s="20">
        <v>60</v>
      </c>
      <c r="AF246" s="20">
        <v>58.3</v>
      </c>
      <c r="AG246" s="20">
        <v>50</v>
      </c>
      <c r="AH246" s="20">
        <v>58.3</v>
      </c>
      <c r="AI246" s="20">
        <v>25</v>
      </c>
      <c r="AL246" s="20">
        <v>0</v>
      </c>
      <c r="AN246" s="20">
        <v>0</v>
      </c>
      <c r="AO246" s="20">
        <v>2.52</v>
      </c>
      <c r="AP246" s="20">
        <v>2.4500000000000002</v>
      </c>
      <c r="AQ246" s="20">
        <v>2.7</v>
      </c>
      <c r="AR246" s="20">
        <v>4.7</v>
      </c>
      <c r="AS246" s="20">
        <v>0</v>
      </c>
      <c r="AT246" s="20">
        <v>6</v>
      </c>
      <c r="AU246" s="20">
        <v>37.5</v>
      </c>
      <c r="AV246" s="20">
        <v>50</v>
      </c>
      <c r="AW246" s="20">
        <v>12.38</v>
      </c>
      <c r="AX246" s="20">
        <v>8.3000000000000007</v>
      </c>
      <c r="AY246" s="20">
        <v>12.5</v>
      </c>
      <c r="AZ246" s="20">
        <v>1</v>
      </c>
      <c r="BA246" s="20">
        <v>1</v>
      </c>
      <c r="BB246" s="20">
        <v>0</v>
      </c>
      <c r="BC246" s="20">
        <v>0.25</v>
      </c>
      <c r="BD246" s="20">
        <v>0.21</v>
      </c>
      <c r="BE246" s="20">
        <v>4</v>
      </c>
      <c r="BF246" s="20">
        <v>4</v>
      </c>
      <c r="BG246" s="20">
        <v>19</v>
      </c>
    </row>
    <row r="247" spans="1:59" x14ac:dyDescent="0.25">
      <c r="A247" s="20">
        <v>35</v>
      </c>
      <c r="B247" s="20" t="s">
        <v>472</v>
      </c>
      <c r="C247" s="20" t="s">
        <v>90</v>
      </c>
      <c r="D247" s="20" t="s">
        <v>15</v>
      </c>
      <c r="E247" s="20">
        <v>7</v>
      </c>
      <c r="F247" s="20">
        <v>2025</v>
      </c>
      <c r="G247" s="20">
        <v>1</v>
      </c>
      <c r="H247" s="20">
        <v>1</v>
      </c>
      <c r="I247" s="20">
        <v>1</v>
      </c>
      <c r="J247" s="20">
        <v>100</v>
      </c>
      <c r="K247" s="20">
        <v>12</v>
      </c>
      <c r="L247" s="20">
        <v>12</v>
      </c>
      <c r="M247" s="20">
        <v>12</v>
      </c>
      <c r="N247" s="20">
        <v>0</v>
      </c>
      <c r="O247" s="20">
        <v>0</v>
      </c>
      <c r="P247" s="20">
        <v>1</v>
      </c>
      <c r="Q247" s="20">
        <v>116.7</v>
      </c>
      <c r="R247" s="20">
        <v>0</v>
      </c>
      <c r="T247" s="20">
        <v>0</v>
      </c>
      <c r="U247" s="20">
        <v>12</v>
      </c>
      <c r="V247" s="20">
        <v>0</v>
      </c>
      <c r="W247" s="20">
        <v>0</v>
      </c>
      <c r="X247" s="20">
        <v>0</v>
      </c>
      <c r="Y247" s="20">
        <v>35.5</v>
      </c>
      <c r="Z247" s="20">
        <v>12</v>
      </c>
      <c r="AA247" s="20">
        <v>12</v>
      </c>
      <c r="AC247" s="20">
        <v>0</v>
      </c>
      <c r="AE247" s="20">
        <v>100</v>
      </c>
      <c r="AG247" s="20">
        <v>100</v>
      </c>
      <c r="AH247" s="20">
        <v>100</v>
      </c>
      <c r="AL247" s="20">
        <v>0</v>
      </c>
      <c r="AN247" s="20">
        <v>0</v>
      </c>
      <c r="AO247" s="20">
        <v>4.9000000000000004</v>
      </c>
      <c r="AP247" s="20">
        <v>2.4</v>
      </c>
      <c r="AS247" s="20">
        <v>0</v>
      </c>
      <c r="AT247" s="20">
        <v>1</v>
      </c>
      <c r="AU247" s="20">
        <v>100</v>
      </c>
      <c r="AW247" s="20">
        <v>25.4</v>
      </c>
      <c r="AZ247" s="20">
        <v>0</v>
      </c>
      <c r="BA247" s="20">
        <v>0</v>
      </c>
      <c r="BB247" s="20">
        <v>0</v>
      </c>
      <c r="BC247" s="20">
        <v>0.28000000000000003</v>
      </c>
      <c r="BD247" s="20">
        <v>0.09</v>
      </c>
      <c r="BE247" s="20">
        <v>0.3</v>
      </c>
      <c r="BF247" s="20">
        <v>0.3</v>
      </c>
      <c r="BG247" s="20">
        <v>3</v>
      </c>
    </row>
    <row r="248" spans="1:59" x14ac:dyDescent="0.25">
      <c r="A248" s="20">
        <v>36</v>
      </c>
      <c r="B248" s="20" t="s">
        <v>552</v>
      </c>
      <c r="C248" s="20" t="s">
        <v>3</v>
      </c>
      <c r="D248" s="20" t="s">
        <v>15</v>
      </c>
      <c r="E248" s="20">
        <v>7</v>
      </c>
      <c r="F248" s="20">
        <v>2025</v>
      </c>
      <c r="G248" s="20">
        <v>2</v>
      </c>
      <c r="H248" s="20">
        <v>2</v>
      </c>
      <c r="I248" s="20">
        <v>2</v>
      </c>
      <c r="J248" s="20">
        <v>100</v>
      </c>
      <c r="K248" s="20">
        <v>8</v>
      </c>
      <c r="L248" s="20">
        <v>8</v>
      </c>
      <c r="M248" s="20">
        <v>4</v>
      </c>
      <c r="N248" s="20">
        <v>0</v>
      </c>
      <c r="O248" s="20">
        <v>0</v>
      </c>
      <c r="P248" s="20">
        <v>0</v>
      </c>
      <c r="Q248" s="20">
        <v>83.3</v>
      </c>
      <c r="R248" s="20">
        <v>0</v>
      </c>
      <c r="T248" s="20">
        <v>0</v>
      </c>
      <c r="U248" s="20">
        <v>4</v>
      </c>
      <c r="V248" s="20">
        <v>0</v>
      </c>
      <c r="W248" s="20">
        <v>0</v>
      </c>
      <c r="X248" s="20">
        <v>0</v>
      </c>
      <c r="Y248" s="20">
        <v>12</v>
      </c>
      <c r="Z248" s="20">
        <v>1</v>
      </c>
      <c r="AA248" s="20">
        <v>2</v>
      </c>
      <c r="AC248" s="20">
        <v>0</v>
      </c>
      <c r="AD248" s="20">
        <v>75</v>
      </c>
      <c r="AE248" s="20">
        <v>100</v>
      </c>
      <c r="AF248" s="20">
        <v>50</v>
      </c>
      <c r="AG248" s="20">
        <v>50</v>
      </c>
      <c r="AH248" s="20">
        <v>100</v>
      </c>
      <c r="AL248" s="20">
        <v>0</v>
      </c>
      <c r="AN248" s="20">
        <v>0</v>
      </c>
      <c r="AO248" s="20">
        <v>2.8</v>
      </c>
      <c r="AS248" s="20">
        <v>0</v>
      </c>
      <c r="AT248" s="20">
        <v>0</v>
      </c>
      <c r="AW248" s="20">
        <v>-38.380000000000003</v>
      </c>
      <c r="AX248" s="20">
        <v>50</v>
      </c>
      <c r="AZ248" s="20">
        <v>0</v>
      </c>
      <c r="BA248" s="20">
        <v>0</v>
      </c>
      <c r="BB248" s="20">
        <v>0</v>
      </c>
      <c r="BC248" s="20">
        <v>-0.34</v>
      </c>
      <c r="BD248" s="20">
        <v>-0.23</v>
      </c>
      <c r="BE248" s="20">
        <v>-0.7</v>
      </c>
      <c r="BF248" s="20">
        <v>-0.7</v>
      </c>
      <c r="BG248" s="20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46CB-B15F-46BA-8C67-E60F0728B0A7}">
  <sheetPr>
    <outlinePr summaryBelow="0"/>
  </sheetPr>
  <dimension ref="A1:AP880"/>
  <sheetViews>
    <sheetView workbookViewId="0">
      <selection activeCell="F4" sqref="F4"/>
    </sheetView>
  </sheetViews>
  <sheetFormatPr defaultColWidth="11.42578125" defaultRowHeight="15" x14ac:dyDescent="0.25"/>
  <cols>
    <col min="1" max="1" width="5.28515625" style="7" bestFit="1" customWidth="1"/>
    <col min="2" max="2" width="21.42578125" style="7" bestFit="1" customWidth="1"/>
    <col min="3" max="3" width="5.85546875" style="7" bestFit="1" customWidth="1"/>
    <col min="4" max="4" width="4.5703125" style="7" bestFit="1" customWidth="1"/>
    <col min="5" max="5" width="2.7109375" style="7" bestFit="1" customWidth="1"/>
    <col min="6" max="6" width="7.28515625" style="7" bestFit="1" customWidth="1"/>
    <col min="7" max="8" width="4.28515625" style="7" bestFit="1" customWidth="1"/>
    <col min="9" max="9" width="8.7109375" style="7" bestFit="1" customWidth="1"/>
    <col min="10" max="10" width="6" style="7" bestFit="1" customWidth="1"/>
    <col min="11" max="11" width="3.28515625" style="7" bestFit="1" customWidth="1"/>
    <col min="12" max="12" width="5" style="7" bestFit="1" customWidth="1"/>
    <col min="13" max="13" width="3.28515625" style="7" bestFit="1" customWidth="1"/>
    <col min="14" max="14" width="10.5703125" style="7" bestFit="1" customWidth="1"/>
    <col min="15" max="15" width="8" style="7" bestFit="1" customWidth="1"/>
    <col min="16" max="16" width="10" style="7" bestFit="1" customWidth="1"/>
    <col min="17" max="17" width="5" style="7" bestFit="1" customWidth="1"/>
    <col min="18" max="18" width="8.140625" style="7" bestFit="1" customWidth="1"/>
    <col min="19" max="19" width="9.7109375" style="7" bestFit="1" customWidth="1"/>
    <col min="20" max="20" width="8.28515625" style="7" bestFit="1" customWidth="1"/>
    <col min="21" max="21" width="4.7109375" style="7" bestFit="1" customWidth="1"/>
    <col min="22" max="22" width="8.85546875" style="7" bestFit="1" customWidth="1"/>
    <col min="23" max="23" width="5.85546875" style="7" bestFit="1" customWidth="1"/>
    <col min="24" max="24" width="10" style="7" bestFit="1" customWidth="1"/>
    <col min="25" max="25" width="7.85546875" style="7" bestFit="1" customWidth="1"/>
    <col min="26" max="26" width="9.85546875" style="7" bestFit="1" customWidth="1"/>
    <col min="27" max="27" width="4.28515625" style="7" bestFit="1" customWidth="1"/>
    <col min="28" max="28" width="6.28515625" style="7" bestFit="1" customWidth="1"/>
    <col min="29" max="29" width="4.28515625" style="7" bestFit="1" customWidth="1"/>
    <col min="30" max="30" width="3.28515625" style="7" bestFit="1" customWidth="1"/>
    <col min="31" max="31" width="6" style="7" bestFit="1" customWidth="1"/>
    <col min="32" max="32" width="9.7109375" style="7" bestFit="1" customWidth="1"/>
    <col min="33" max="33" width="4.28515625" style="7" bestFit="1" customWidth="1"/>
    <col min="34" max="34" width="6.28515625" style="7" bestFit="1" customWidth="1"/>
    <col min="35" max="35" width="4.28515625" style="7" bestFit="1" customWidth="1"/>
    <col min="36" max="36" width="3.28515625" style="7" bestFit="1" customWidth="1"/>
    <col min="37" max="37" width="6" style="7" bestFit="1" customWidth="1"/>
    <col min="38" max="38" width="9.7109375" style="7" bestFit="1" customWidth="1"/>
    <col min="39" max="39" width="5.28515625" style="7" bestFit="1" customWidth="1"/>
    <col min="40" max="41" width="5" style="7" bestFit="1" customWidth="1"/>
    <col min="42" max="42" width="6.42578125" style="7" bestFit="1" customWidth="1"/>
    <col min="43" max="16384" width="11.42578125" style="7"/>
  </cols>
  <sheetData>
    <row r="1" spans="1:42" x14ac:dyDescent="0.25">
      <c r="A1" s="7" t="s">
        <v>570</v>
      </c>
      <c r="B1" s="7" t="s">
        <v>571</v>
      </c>
      <c r="C1" s="7" t="s">
        <v>572</v>
      </c>
      <c r="D1" s="7" t="s">
        <v>573</v>
      </c>
      <c r="E1" s="7" t="s">
        <v>574</v>
      </c>
      <c r="F1" s="7" t="s">
        <v>575</v>
      </c>
      <c r="G1" s="7" t="s">
        <v>576</v>
      </c>
      <c r="H1" s="7" t="s">
        <v>577</v>
      </c>
      <c r="I1" s="7" t="s">
        <v>578</v>
      </c>
      <c r="J1" s="7" t="s">
        <v>579</v>
      </c>
      <c r="K1" s="7" t="s">
        <v>580</v>
      </c>
      <c r="L1" s="7" t="s">
        <v>581</v>
      </c>
      <c r="M1" s="7" t="s">
        <v>582</v>
      </c>
      <c r="N1" s="7" t="s">
        <v>583</v>
      </c>
      <c r="O1" s="7" t="s">
        <v>584</v>
      </c>
      <c r="P1" s="7" t="s">
        <v>585</v>
      </c>
      <c r="Q1" s="7" t="s">
        <v>586</v>
      </c>
      <c r="R1" s="7" t="s">
        <v>587</v>
      </c>
      <c r="S1" s="7" t="s">
        <v>727</v>
      </c>
      <c r="T1" s="7" t="s">
        <v>588</v>
      </c>
      <c r="U1" s="7" t="s">
        <v>589</v>
      </c>
      <c r="V1" s="7" t="s">
        <v>590</v>
      </c>
      <c r="W1" s="7" t="s">
        <v>591</v>
      </c>
      <c r="X1" s="7" t="s">
        <v>592</v>
      </c>
      <c r="Y1" s="7" t="s">
        <v>593</v>
      </c>
      <c r="Z1" s="7" t="s">
        <v>594</v>
      </c>
      <c r="AA1" s="7" t="s">
        <v>576</v>
      </c>
      <c r="AB1" s="7" t="s">
        <v>595</v>
      </c>
      <c r="AC1" s="7" t="s">
        <v>577</v>
      </c>
      <c r="AD1" s="7" t="s">
        <v>580</v>
      </c>
      <c r="AE1" s="7" t="s">
        <v>579</v>
      </c>
      <c r="AF1" s="7" t="s">
        <v>727</v>
      </c>
      <c r="AG1" s="7" t="s">
        <v>576</v>
      </c>
      <c r="AH1" s="7" t="s">
        <v>595</v>
      </c>
      <c r="AI1" s="7" t="s">
        <v>577</v>
      </c>
      <c r="AJ1" s="7" t="s">
        <v>580</v>
      </c>
      <c r="AK1" s="7" t="s">
        <v>579</v>
      </c>
      <c r="AL1" s="7" t="s">
        <v>727</v>
      </c>
      <c r="AM1" s="7" t="s">
        <v>596</v>
      </c>
      <c r="AN1" s="7" t="s">
        <v>597</v>
      </c>
      <c r="AO1" s="7" t="s">
        <v>598</v>
      </c>
      <c r="AP1" s="7" t="s">
        <v>599</v>
      </c>
    </row>
    <row r="2" spans="1:42" x14ac:dyDescent="0.25">
      <c r="A2" s="7">
        <v>1</v>
      </c>
      <c r="B2" s="7" t="s">
        <v>53</v>
      </c>
      <c r="C2" s="7" t="s">
        <v>600</v>
      </c>
      <c r="D2" s="7" t="s">
        <v>11</v>
      </c>
      <c r="E2" s="7">
        <v>1</v>
      </c>
      <c r="F2" s="7">
        <v>2025</v>
      </c>
      <c r="G2" s="7">
        <v>18</v>
      </c>
      <c r="H2" s="7">
        <v>169</v>
      </c>
      <c r="I2" s="7">
        <v>169</v>
      </c>
      <c r="J2" s="7">
        <v>9.39</v>
      </c>
      <c r="K2" s="7">
        <v>2</v>
      </c>
      <c r="L2" s="7">
        <v>1</v>
      </c>
      <c r="M2" s="7">
        <v>5</v>
      </c>
      <c r="N2" s="7">
        <v>22.2</v>
      </c>
      <c r="O2" s="7">
        <v>142</v>
      </c>
      <c r="P2" s="7">
        <v>84</v>
      </c>
      <c r="Q2" s="7">
        <v>0</v>
      </c>
      <c r="R2" s="7">
        <v>11.1</v>
      </c>
      <c r="S2" s="7">
        <v>44.4</v>
      </c>
      <c r="T2" s="7">
        <v>55.6</v>
      </c>
      <c r="U2" s="7">
        <v>3</v>
      </c>
      <c r="V2" s="7">
        <v>0.17</v>
      </c>
      <c r="W2" s="7">
        <v>92</v>
      </c>
      <c r="X2" s="7">
        <v>5.1100000000000003</v>
      </c>
      <c r="Y2" s="7">
        <v>54.4</v>
      </c>
      <c r="Z2" s="7">
        <v>4.28</v>
      </c>
      <c r="AA2" s="7">
        <v>12</v>
      </c>
      <c r="AB2" s="7">
        <v>66.7</v>
      </c>
      <c r="AC2" s="7">
        <v>113</v>
      </c>
      <c r="AD2" s="7">
        <v>1</v>
      </c>
      <c r="AE2" s="7">
        <v>9.42</v>
      </c>
      <c r="AF2" s="7">
        <v>33.299999999999997</v>
      </c>
      <c r="AG2" s="7">
        <v>6</v>
      </c>
      <c r="AH2" s="7">
        <v>33.299999999999997</v>
      </c>
      <c r="AI2" s="7">
        <v>56</v>
      </c>
      <c r="AJ2" s="7">
        <v>1</v>
      </c>
      <c r="AK2" s="7">
        <v>9.33</v>
      </c>
      <c r="AL2" s="7">
        <v>66.7</v>
      </c>
      <c r="AM2" s="7">
        <v>33.200000000000003</v>
      </c>
      <c r="AN2" s="7">
        <v>33.200000000000003</v>
      </c>
      <c r="AO2" s="7">
        <v>9.9</v>
      </c>
      <c r="AP2" s="7">
        <v>9.9</v>
      </c>
    </row>
    <row r="3" spans="1:42" x14ac:dyDescent="0.25">
      <c r="A3" s="7">
        <v>2</v>
      </c>
      <c r="B3" s="7" t="s">
        <v>601</v>
      </c>
      <c r="C3" s="7" t="s">
        <v>27</v>
      </c>
      <c r="D3" s="7" t="s">
        <v>11</v>
      </c>
      <c r="E3" s="7">
        <v>1</v>
      </c>
      <c r="F3" s="7">
        <v>2025</v>
      </c>
      <c r="G3" s="7">
        <v>16</v>
      </c>
      <c r="H3" s="7">
        <v>143</v>
      </c>
      <c r="I3" s="7">
        <v>143</v>
      </c>
      <c r="J3" s="7">
        <v>8.94</v>
      </c>
      <c r="K3" s="7">
        <v>0</v>
      </c>
      <c r="L3" s="7">
        <v>0</v>
      </c>
      <c r="M3" s="7">
        <v>3</v>
      </c>
      <c r="N3" s="7">
        <v>12.5</v>
      </c>
      <c r="O3" s="7">
        <v>88</v>
      </c>
      <c r="P3" s="7">
        <v>61.5</v>
      </c>
      <c r="Q3" s="7">
        <v>0</v>
      </c>
      <c r="S3" s="7">
        <v>50</v>
      </c>
      <c r="T3" s="7">
        <v>50</v>
      </c>
      <c r="U3" s="7">
        <v>3</v>
      </c>
      <c r="V3" s="7">
        <v>0.19</v>
      </c>
      <c r="W3" s="7">
        <v>85</v>
      </c>
      <c r="X3" s="7">
        <v>5.31</v>
      </c>
      <c r="Y3" s="7">
        <v>59.4</v>
      </c>
      <c r="Z3" s="7">
        <v>3.63</v>
      </c>
      <c r="AA3" s="7">
        <v>9</v>
      </c>
      <c r="AB3" s="7">
        <v>56.3</v>
      </c>
      <c r="AC3" s="7">
        <v>105</v>
      </c>
      <c r="AD3" s="7">
        <v>0</v>
      </c>
      <c r="AE3" s="7">
        <v>11.67</v>
      </c>
      <c r="AF3" s="7">
        <v>55.6</v>
      </c>
      <c r="AG3" s="7">
        <v>7</v>
      </c>
      <c r="AH3" s="7">
        <v>43.8</v>
      </c>
      <c r="AI3" s="7">
        <v>38</v>
      </c>
      <c r="AJ3" s="7">
        <v>0</v>
      </c>
      <c r="AK3" s="7">
        <v>5.43</v>
      </c>
      <c r="AL3" s="7">
        <v>42.9</v>
      </c>
      <c r="AM3" s="7">
        <v>21.6</v>
      </c>
      <c r="AN3" s="7">
        <v>21.6</v>
      </c>
      <c r="AO3" s="7">
        <v>12.8</v>
      </c>
      <c r="AP3" s="7">
        <v>12.8</v>
      </c>
    </row>
    <row r="4" spans="1:42" x14ac:dyDescent="0.25">
      <c r="A4" s="7">
        <v>3</v>
      </c>
      <c r="B4" s="7" t="s">
        <v>153</v>
      </c>
      <c r="C4" s="7" t="s">
        <v>76</v>
      </c>
      <c r="D4" s="7" t="s">
        <v>11</v>
      </c>
      <c r="E4" s="7">
        <v>1</v>
      </c>
      <c r="F4" s="7">
        <v>2025</v>
      </c>
      <c r="G4" s="7">
        <v>19</v>
      </c>
      <c r="H4" s="7">
        <v>107</v>
      </c>
      <c r="I4" s="7">
        <v>107</v>
      </c>
      <c r="J4" s="7">
        <v>5.63</v>
      </c>
      <c r="K4" s="7">
        <v>0</v>
      </c>
      <c r="L4" s="7">
        <v>0</v>
      </c>
      <c r="M4" s="7">
        <v>7</v>
      </c>
      <c r="N4" s="7">
        <v>15.8</v>
      </c>
      <c r="O4" s="7">
        <v>51</v>
      </c>
      <c r="P4" s="7">
        <v>47.7</v>
      </c>
      <c r="Q4" s="7">
        <v>33.299999999999997</v>
      </c>
      <c r="S4" s="7">
        <v>52.6</v>
      </c>
      <c r="T4" s="7">
        <v>42.1</v>
      </c>
      <c r="U4" s="7">
        <v>5</v>
      </c>
      <c r="V4" s="7">
        <v>0.26</v>
      </c>
      <c r="W4" s="7">
        <v>49</v>
      </c>
      <c r="X4" s="7">
        <v>2.58</v>
      </c>
      <c r="Y4" s="7">
        <v>45.8</v>
      </c>
      <c r="Z4" s="7">
        <v>3.05</v>
      </c>
      <c r="AA4" s="7">
        <v>18</v>
      </c>
      <c r="AB4" s="7">
        <v>94.7</v>
      </c>
      <c r="AC4" s="7">
        <v>101</v>
      </c>
      <c r="AD4" s="7">
        <v>0</v>
      </c>
      <c r="AE4" s="7">
        <v>5.61</v>
      </c>
      <c r="AF4" s="7">
        <v>50</v>
      </c>
      <c r="AG4" s="7">
        <v>1</v>
      </c>
      <c r="AH4" s="7">
        <v>5.3</v>
      </c>
      <c r="AI4" s="7">
        <v>6</v>
      </c>
      <c r="AJ4" s="7">
        <v>0</v>
      </c>
      <c r="AK4" s="7">
        <v>6</v>
      </c>
      <c r="AL4" s="7">
        <v>100</v>
      </c>
      <c r="AM4" s="7">
        <v>19.5</v>
      </c>
      <c r="AN4" s="7">
        <v>19.5</v>
      </c>
      <c r="AO4" s="7">
        <v>12.3</v>
      </c>
      <c r="AP4" s="7">
        <v>12.3</v>
      </c>
    </row>
    <row r="5" spans="1:42" x14ac:dyDescent="0.25">
      <c r="A5" s="7">
        <v>4</v>
      </c>
      <c r="B5" s="7" t="s">
        <v>69</v>
      </c>
      <c r="C5" s="7" t="s">
        <v>5</v>
      </c>
      <c r="D5" s="7" t="s">
        <v>11</v>
      </c>
      <c r="E5" s="7">
        <v>1</v>
      </c>
      <c r="F5" s="7">
        <v>2025</v>
      </c>
      <c r="G5" s="7">
        <v>10</v>
      </c>
      <c r="H5" s="7">
        <v>82</v>
      </c>
      <c r="I5" s="7">
        <v>82</v>
      </c>
      <c r="J5" s="7">
        <v>8.1999999999999993</v>
      </c>
      <c r="K5" s="7">
        <v>1</v>
      </c>
      <c r="L5" s="7">
        <v>0</v>
      </c>
      <c r="M5" s="7">
        <v>4</v>
      </c>
      <c r="N5" s="7">
        <v>10</v>
      </c>
      <c r="O5" s="7">
        <v>42</v>
      </c>
      <c r="P5" s="7">
        <v>51.2</v>
      </c>
      <c r="Q5" s="7">
        <v>0</v>
      </c>
      <c r="R5" s="7">
        <v>10</v>
      </c>
      <c r="S5" s="7">
        <v>60</v>
      </c>
      <c r="T5" s="7">
        <v>40</v>
      </c>
      <c r="U5" s="7">
        <v>2</v>
      </c>
      <c r="V5" s="7">
        <v>0.2</v>
      </c>
      <c r="W5" s="7">
        <v>41</v>
      </c>
      <c r="X5" s="7">
        <v>4.0999999999999996</v>
      </c>
      <c r="Y5" s="7">
        <v>50</v>
      </c>
      <c r="Z5" s="7">
        <v>4.0999999999999996</v>
      </c>
      <c r="AA5" s="7">
        <v>0</v>
      </c>
      <c r="AC5" s="7">
        <v>0</v>
      </c>
      <c r="AD5" s="7">
        <v>0</v>
      </c>
      <c r="AG5" s="7">
        <v>10</v>
      </c>
      <c r="AH5" s="7">
        <v>100</v>
      </c>
      <c r="AI5" s="7">
        <v>82</v>
      </c>
      <c r="AJ5" s="7">
        <v>1</v>
      </c>
      <c r="AK5" s="7">
        <v>8.1999999999999993</v>
      </c>
      <c r="AL5" s="7">
        <v>60</v>
      </c>
      <c r="AM5" s="7">
        <v>14.2</v>
      </c>
      <c r="AN5" s="7">
        <v>14.2</v>
      </c>
      <c r="AO5" s="7">
        <v>7.2</v>
      </c>
      <c r="AP5" s="7">
        <v>7.2</v>
      </c>
    </row>
    <row r="6" spans="1:42" x14ac:dyDescent="0.25">
      <c r="A6" s="7">
        <v>5</v>
      </c>
      <c r="B6" s="7" t="s">
        <v>41</v>
      </c>
      <c r="C6" s="7" t="s">
        <v>30</v>
      </c>
      <c r="D6" s="7" t="s">
        <v>11</v>
      </c>
      <c r="E6" s="7">
        <v>1</v>
      </c>
      <c r="F6" s="7">
        <v>2025</v>
      </c>
      <c r="G6" s="7">
        <v>18</v>
      </c>
      <c r="H6" s="7">
        <v>71</v>
      </c>
      <c r="I6" s="7">
        <v>71</v>
      </c>
      <c r="J6" s="7">
        <v>3.94</v>
      </c>
      <c r="K6" s="7">
        <v>0</v>
      </c>
      <c r="L6" s="7">
        <v>0</v>
      </c>
      <c r="M6" s="7">
        <v>3</v>
      </c>
      <c r="N6" s="7">
        <v>5.6</v>
      </c>
      <c r="O6" s="7">
        <v>15</v>
      </c>
      <c r="P6" s="7">
        <v>21.1</v>
      </c>
      <c r="Q6" s="7">
        <v>40</v>
      </c>
      <c r="S6" s="7">
        <v>50</v>
      </c>
      <c r="T6" s="7">
        <v>55.6</v>
      </c>
      <c r="U6" s="7">
        <v>1</v>
      </c>
      <c r="V6" s="7">
        <v>0.06</v>
      </c>
      <c r="W6" s="7">
        <v>41</v>
      </c>
      <c r="X6" s="7">
        <v>2.2799999999999998</v>
      </c>
      <c r="Y6" s="7">
        <v>57.7</v>
      </c>
      <c r="Z6" s="7">
        <v>1.67</v>
      </c>
      <c r="AA6" s="7">
        <v>11</v>
      </c>
      <c r="AB6" s="7">
        <v>61.1</v>
      </c>
      <c r="AC6" s="7">
        <v>45</v>
      </c>
      <c r="AD6" s="7">
        <v>0</v>
      </c>
      <c r="AE6" s="7">
        <v>4.09</v>
      </c>
      <c r="AF6" s="7">
        <v>36.4</v>
      </c>
      <c r="AG6" s="7">
        <v>7</v>
      </c>
      <c r="AH6" s="7">
        <v>38.9</v>
      </c>
      <c r="AI6" s="7">
        <v>26</v>
      </c>
      <c r="AJ6" s="7">
        <v>0</v>
      </c>
      <c r="AK6" s="7">
        <v>3.71</v>
      </c>
      <c r="AL6" s="7">
        <v>71.400000000000006</v>
      </c>
      <c r="AM6" s="7">
        <v>12.8</v>
      </c>
      <c r="AN6" s="7">
        <v>12.8</v>
      </c>
      <c r="AO6" s="7">
        <v>18.899999999999999</v>
      </c>
      <c r="AP6" s="7">
        <v>18.899999999999999</v>
      </c>
    </row>
    <row r="7" spans="1:42" x14ac:dyDescent="0.25">
      <c r="A7" s="7">
        <v>6</v>
      </c>
      <c r="B7" s="7" t="s">
        <v>166</v>
      </c>
      <c r="C7" s="7" t="s">
        <v>24</v>
      </c>
      <c r="D7" s="7" t="s">
        <v>11</v>
      </c>
      <c r="E7" s="7">
        <v>1</v>
      </c>
      <c r="F7" s="7">
        <v>2025</v>
      </c>
      <c r="G7" s="7">
        <v>6</v>
      </c>
      <c r="H7" s="7">
        <v>70</v>
      </c>
      <c r="I7" s="7">
        <v>70</v>
      </c>
      <c r="J7" s="7">
        <v>11.67</v>
      </c>
      <c r="K7" s="7">
        <v>0</v>
      </c>
      <c r="L7" s="7">
        <v>0</v>
      </c>
      <c r="M7" s="7">
        <v>1</v>
      </c>
      <c r="N7" s="7">
        <v>16.7</v>
      </c>
      <c r="O7" s="7">
        <v>50</v>
      </c>
      <c r="P7" s="7">
        <v>71.400000000000006</v>
      </c>
      <c r="Q7" s="7">
        <v>0</v>
      </c>
      <c r="S7" s="7">
        <v>66.7</v>
      </c>
      <c r="T7" s="7">
        <v>33.299999999999997</v>
      </c>
      <c r="U7" s="7">
        <v>2</v>
      </c>
      <c r="V7" s="7">
        <v>0.33</v>
      </c>
      <c r="W7" s="7">
        <v>15</v>
      </c>
      <c r="X7" s="7">
        <v>2.5</v>
      </c>
      <c r="Y7" s="7">
        <v>21.4</v>
      </c>
      <c r="Z7" s="7">
        <v>9.17</v>
      </c>
      <c r="AA7" s="7">
        <v>2</v>
      </c>
      <c r="AB7" s="7">
        <v>33.299999999999997</v>
      </c>
      <c r="AC7" s="7">
        <v>4</v>
      </c>
      <c r="AD7" s="7">
        <v>0</v>
      </c>
      <c r="AE7" s="7">
        <v>2</v>
      </c>
      <c r="AG7" s="7">
        <v>4</v>
      </c>
      <c r="AH7" s="7">
        <v>66.7</v>
      </c>
      <c r="AI7" s="7">
        <v>66</v>
      </c>
      <c r="AJ7" s="7">
        <v>0</v>
      </c>
      <c r="AK7" s="7">
        <v>16.5</v>
      </c>
      <c r="AL7" s="7">
        <v>100</v>
      </c>
      <c r="AM7" s="7">
        <v>7.9</v>
      </c>
      <c r="AN7" s="7">
        <v>7.9</v>
      </c>
      <c r="AO7" s="7">
        <v>4.4000000000000004</v>
      </c>
      <c r="AP7" s="7">
        <v>4.4000000000000004</v>
      </c>
    </row>
    <row r="8" spans="1:42" x14ac:dyDescent="0.25">
      <c r="A8" s="7">
        <v>7</v>
      </c>
      <c r="B8" s="7" t="s">
        <v>86</v>
      </c>
      <c r="C8" s="7" t="s">
        <v>600</v>
      </c>
      <c r="D8" s="7" t="s">
        <v>15</v>
      </c>
      <c r="E8" s="7">
        <v>1</v>
      </c>
      <c r="F8" s="7">
        <v>2025</v>
      </c>
      <c r="G8" s="7">
        <v>6</v>
      </c>
      <c r="H8" s="7">
        <v>70</v>
      </c>
      <c r="I8" s="7">
        <v>70</v>
      </c>
      <c r="J8" s="7">
        <v>11.67</v>
      </c>
      <c r="K8" s="7">
        <v>1</v>
      </c>
      <c r="L8" s="7">
        <v>0</v>
      </c>
      <c r="M8" s="7">
        <v>5</v>
      </c>
      <c r="N8" s="7">
        <v>33.299999999999997</v>
      </c>
      <c r="O8" s="7">
        <v>36</v>
      </c>
      <c r="P8" s="7">
        <v>51.4</v>
      </c>
      <c r="Q8" s="7">
        <v>0</v>
      </c>
      <c r="R8" s="7">
        <v>16.7</v>
      </c>
      <c r="S8" s="7">
        <v>83.3</v>
      </c>
      <c r="T8" s="7">
        <v>16.7</v>
      </c>
      <c r="U8" s="7">
        <v>1</v>
      </c>
      <c r="V8" s="7">
        <v>0.17</v>
      </c>
      <c r="W8" s="7">
        <v>5</v>
      </c>
      <c r="X8" s="7">
        <v>0.83</v>
      </c>
      <c r="Y8" s="7">
        <v>7.1</v>
      </c>
      <c r="Z8" s="7">
        <v>7.67</v>
      </c>
      <c r="AA8" s="7">
        <v>5</v>
      </c>
      <c r="AB8" s="7">
        <v>83.3</v>
      </c>
      <c r="AC8" s="7">
        <v>51</v>
      </c>
      <c r="AD8" s="7">
        <v>1</v>
      </c>
      <c r="AE8" s="7">
        <v>10.199999999999999</v>
      </c>
      <c r="AF8" s="7">
        <v>80</v>
      </c>
      <c r="AG8" s="7">
        <v>0</v>
      </c>
      <c r="AI8" s="7">
        <v>0</v>
      </c>
      <c r="AJ8" s="7">
        <v>0</v>
      </c>
      <c r="AM8" s="7">
        <v>29.4</v>
      </c>
      <c r="AN8" s="7">
        <v>29.4</v>
      </c>
      <c r="AO8" s="7">
        <v>3</v>
      </c>
      <c r="AP8" s="7">
        <v>3</v>
      </c>
    </row>
    <row r="9" spans="1:42" x14ac:dyDescent="0.25">
      <c r="A9" s="7">
        <v>8</v>
      </c>
      <c r="B9" s="7" t="s">
        <v>271</v>
      </c>
      <c r="C9" s="7" t="s">
        <v>602</v>
      </c>
      <c r="D9" s="7" t="s">
        <v>11</v>
      </c>
      <c r="E9" s="7">
        <v>1</v>
      </c>
      <c r="F9" s="7">
        <v>2025</v>
      </c>
      <c r="G9" s="7">
        <v>8</v>
      </c>
      <c r="H9" s="7">
        <v>69</v>
      </c>
      <c r="I9" s="7">
        <v>69</v>
      </c>
      <c r="J9" s="7">
        <v>8.6300000000000008</v>
      </c>
      <c r="K9" s="7">
        <v>0</v>
      </c>
      <c r="L9" s="7">
        <v>0</v>
      </c>
      <c r="M9" s="7">
        <v>1</v>
      </c>
      <c r="N9" s="7">
        <v>12.5</v>
      </c>
      <c r="O9" s="7">
        <v>52</v>
      </c>
      <c r="P9" s="7">
        <v>75.400000000000006</v>
      </c>
      <c r="Q9" s="7">
        <v>0</v>
      </c>
      <c r="S9" s="7">
        <v>37.5</v>
      </c>
      <c r="T9" s="7">
        <v>50</v>
      </c>
      <c r="U9" s="7">
        <v>3</v>
      </c>
      <c r="V9" s="7">
        <v>0.38</v>
      </c>
      <c r="W9" s="7">
        <v>33</v>
      </c>
      <c r="X9" s="7">
        <v>4.13</v>
      </c>
      <c r="Y9" s="7">
        <v>47.8</v>
      </c>
      <c r="Z9" s="7">
        <v>4.5</v>
      </c>
      <c r="AA9" s="7">
        <v>1</v>
      </c>
      <c r="AB9" s="7">
        <v>12.5</v>
      </c>
      <c r="AC9" s="7">
        <v>4</v>
      </c>
      <c r="AD9" s="7">
        <v>0</v>
      </c>
      <c r="AE9" s="7">
        <v>4</v>
      </c>
      <c r="AF9" s="7">
        <v>100</v>
      </c>
      <c r="AG9" s="7">
        <v>7</v>
      </c>
      <c r="AH9" s="7">
        <v>87.5</v>
      </c>
      <c r="AI9" s="7">
        <v>65</v>
      </c>
      <c r="AJ9" s="7">
        <v>0</v>
      </c>
      <c r="AK9" s="7">
        <v>9.2899999999999991</v>
      </c>
      <c r="AL9" s="7">
        <v>28.6</v>
      </c>
      <c r="AM9" s="7">
        <v>8.5</v>
      </c>
      <c r="AN9" s="7">
        <v>8.5</v>
      </c>
      <c r="AO9" s="7">
        <v>6.3</v>
      </c>
      <c r="AP9" s="7">
        <v>6.3</v>
      </c>
    </row>
    <row r="10" spans="1:42" x14ac:dyDescent="0.25">
      <c r="A10" s="7">
        <v>9</v>
      </c>
      <c r="B10" s="7" t="s">
        <v>9</v>
      </c>
      <c r="C10" s="7" t="s">
        <v>10</v>
      </c>
      <c r="D10" s="7" t="s">
        <v>11</v>
      </c>
      <c r="E10" s="7">
        <v>1</v>
      </c>
      <c r="F10" s="7">
        <v>2025</v>
      </c>
      <c r="G10" s="7">
        <v>22</v>
      </c>
      <c r="H10" s="7">
        <v>69</v>
      </c>
      <c r="I10" s="7">
        <v>69</v>
      </c>
      <c r="J10" s="7">
        <v>3.14</v>
      </c>
      <c r="K10" s="7">
        <v>0</v>
      </c>
      <c r="L10" s="7">
        <v>0</v>
      </c>
      <c r="M10" s="7">
        <v>6</v>
      </c>
      <c r="O10" s="7">
        <v>0</v>
      </c>
      <c r="Q10" s="7">
        <v>0</v>
      </c>
      <c r="S10" s="7">
        <v>40.9</v>
      </c>
      <c r="T10" s="7">
        <v>50</v>
      </c>
      <c r="U10" s="7">
        <v>2</v>
      </c>
      <c r="V10" s="7">
        <v>0.09</v>
      </c>
      <c r="W10" s="7">
        <v>38</v>
      </c>
      <c r="X10" s="7">
        <v>1.73</v>
      </c>
      <c r="Y10" s="7">
        <v>55.1</v>
      </c>
      <c r="Z10" s="7">
        <v>1.41</v>
      </c>
      <c r="AA10" s="7">
        <v>16</v>
      </c>
      <c r="AB10" s="7">
        <v>72.7</v>
      </c>
      <c r="AC10" s="7">
        <v>41</v>
      </c>
      <c r="AD10" s="7">
        <v>0</v>
      </c>
      <c r="AE10" s="7">
        <v>2.56</v>
      </c>
      <c r="AF10" s="7">
        <v>37.5</v>
      </c>
      <c r="AG10" s="7">
        <v>6</v>
      </c>
      <c r="AH10" s="7">
        <v>27.3</v>
      </c>
      <c r="AI10" s="7">
        <v>28</v>
      </c>
      <c r="AJ10" s="7">
        <v>0</v>
      </c>
      <c r="AK10" s="7">
        <v>4.67</v>
      </c>
      <c r="AL10" s="7">
        <v>50</v>
      </c>
      <c r="AM10" s="7">
        <v>23.2</v>
      </c>
      <c r="AN10" s="7">
        <v>23.2</v>
      </c>
      <c r="AO10" s="7">
        <v>30.1</v>
      </c>
      <c r="AP10" s="7">
        <v>30.1</v>
      </c>
    </row>
    <row r="11" spans="1:42" x14ac:dyDescent="0.25">
      <c r="A11" s="7">
        <v>10</v>
      </c>
      <c r="B11" s="7" t="s">
        <v>108</v>
      </c>
      <c r="C11" s="7" t="s">
        <v>40</v>
      </c>
      <c r="D11" s="7" t="s">
        <v>11</v>
      </c>
      <c r="E11" s="7">
        <v>1</v>
      </c>
      <c r="F11" s="7">
        <v>2025</v>
      </c>
      <c r="G11" s="7">
        <v>15</v>
      </c>
      <c r="H11" s="7">
        <v>68</v>
      </c>
      <c r="I11" s="7">
        <v>68</v>
      </c>
      <c r="J11" s="7">
        <v>4.53</v>
      </c>
      <c r="K11" s="7">
        <v>0</v>
      </c>
      <c r="L11" s="7">
        <v>0</v>
      </c>
      <c r="M11" s="7">
        <v>3</v>
      </c>
      <c r="N11" s="7">
        <v>13.3</v>
      </c>
      <c r="O11" s="7">
        <v>37</v>
      </c>
      <c r="P11" s="7">
        <v>54.4</v>
      </c>
      <c r="Q11" s="7">
        <v>0</v>
      </c>
      <c r="S11" s="7">
        <v>46.7</v>
      </c>
      <c r="T11" s="7">
        <v>53.3</v>
      </c>
      <c r="U11" s="7">
        <v>3</v>
      </c>
      <c r="V11" s="7">
        <v>0.2</v>
      </c>
      <c r="W11" s="7">
        <v>35</v>
      </c>
      <c r="X11" s="7">
        <v>2.33</v>
      </c>
      <c r="Y11" s="7">
        <v>51.5</v>
      </c>
      <c r="Z11" s="7">
        <v>2.2000000000000002</v>
      </c>
      <c r="AA11" s="7">
        <v>5</v>
      </c>
      <c r="AB11" s="7">
        <v>33.299999999999997</v>
      </c>
      <c r="AC11" s="7">
        <v>12</v>
      </c>
      <c r="AD11" s="7">
        <v>0</v>
      </c>
      <c r="AE11" s="7">
        <v>2.4</v>
      </c>
      <c r="AF11" s="7">
        <v>40</v>
      </c>
      <c r="AG11" s="7">
        <v>10</v>
      </c>
      <c r="AH11" s="7">
        <v>66.7</v>
      </c>
      <c r="AI11" s="7">
        <v>56</v>
      </c>
      <c r="AJ11" s="7">
        <v>0</v>
      </c>
      <c r="AK11" s="7">
        <v>5.6</v>
      </c>
      <c r="AL11" s="7">
        <v>50</v>
      </c>
      <c r="AM11" s="7">
        <v>8.5</v>
      </c>
      <c r="AN11" s="7">
        <v>8.5</v>
      </c>
      <c r="AO11" s="7">
        <v>9.4</v>
      </c>
      <c r="AP11" s="7">
        <v>9.4</v>
      </c>
    </row>
    <row r="12" spans="1:42" x14ac:dyDescent="0.25">
      <c r="A12" s="7">
        <v>11</v>
      </c>
      <c r="B12" s="7" t="s">
        <v>137</v>
      </c>
      <c r="C12" s="7" t="s">
        <v>5</v>
      </c>
      <c r="D12" s="7" t="s">
        <v>15</v>
      </c>
      <c r="E12" s="7">
        <v>1</v>
      </c>
      <c r="F12" s="7">
        <v>2025</v>
      </c>
      <c r="G12" s="7">
        <v>11</v>
      </c>
      <c r="H12" s="7">
        <v>68</v>
      </c>
      <c r="I12" s="7">
        <v>68</v>
      </c>
      <c r="J12" s="7">
        <v>6.18</v>
      </c>
      <c r="K12" s="7">
        <v>0</v>
      </c>
      <c r="L12" s="7">
        <v>0</v>
      </c>
      <c r="M12" s="7">
        <v>3</v>
      </c>
      <c r="O12" s="7">
        <v>0</v>
      </c>
      <c r="Q12" s="7">
        <v>0</v>
      </c>
      <c r="S12" s="7">
        <v>72.7</v>
      </c>
      <c r="U12" s="7">
        <v>0</v>
      </c>
      <c r="W12" s="7">
        <v>14</v>
      </c>
      <c r="X12" s="7">
        <v>1.27</v>
      </c>
      <c r="Y12" s="7">
        <v>20.6</v>
      </c>
      <c r="Z12" s="7">
        <v>1.91</v>
      </c>
      <c r="AA12" s="7">
        <v>0</v>
      </c>
      <c r="AC12" s="7">
        <v>0</v>
      </c>
      <c r="AD12" s="7">
        <v>0</v>
      </c>
      <c r="AG12" s="7">
        <v>4</v>
      </c>
      <c r="AH12" s="7">
        <v>36.4</v>
      </c>
      <c r="AI12" s="7">
        <v>34</v>
      </c>
      <c r="AJ12" s="7">
        <v>0</v>
      </c>
      <c r="AK12" s="7">
        <v>8.5</v>
      </c>
      <c r="AL12" s="7">
        <v>100</v>
      </c>
      <c r="AM12" s="7">
        <v>20.100000000000001</v>
      </c>
      <c r="AN12" s="7">
        <v>20.100000000000001</v>
      </c>
      <c r="AO12" s="7">
        <v>4.3</v>
      </c>
      <c r="AP12" s="7">
        <v>4.3</v>
      </c>
    </row>
    <row r="13" spans="1:42" x14ac:dyDescent="0.25">
      <c r="A13" s="7">
        <v>12</v>
      </c>
      <c r="B13" s="7" t="s">
        <v>59</v>
      </c>
      <c r="C13" s="7" t="s">
        <v>37</v>
      </c>
      <c r="D13" s="7" t="s">
        <v>11</v>
      </c>
      <c r="E13" s="7">
        <v>1</v>
      </c>
      <c r="F13" s="7">
        <v>2025</v>
      </c>
      <c r="G13" s="7">
        <v>19</v>
      </c>
      <c r="H13" s="7">
        <v>66</v>
      </c>
      <c r="I13" s="7">
        <v>66</v>
      </c>
      <c r="J13" s="7">
        <v>3.47</v>
      </c>
      <c r="K13" s="7">
        <v>1</v>
      </c>
      <c r="L13" s="7">
        <v>0</v>
      </c>
      <c r="M13" s="7">
        <v>3</v>
      </c>
      <c r="N13" s="7">
        <v>5.3</v>
      </c>
      <c r="O13" s="7">
        <v>15</v>
      </c>
      <c r="P13" s="7">
        <v>22.7</v>
      </c>
      <c r="Q13" s="7">
        <v>100</v>
      </c>
      <c r="R13" s="7">
        <v>5.3</v>
      </c>
      <c r="S13" s="7">
        <v>52.6</v>
      </c>
      <c r="T13" s="7">
        <v>47.4</v>
      </c>
      <c r="U13" s="7">
        <v>2</v>
      </c>
      <c r="V13" s="7">
        <v>0.11</v>
      </c>
      <c r="W13" s="7">
        <v>45</v>
      </c>
      <c r="X13" s="7">
        <v>2.37</v>
      </c>
      <c r="Y13" s="7">
        <v>68.2</v>
      </c>
      <c r="Z13" s="7">
        <v>1.1100000000000001</v>
      </c>
      <c r="AA13" s="7">
        <v>9</v>
      </c>
      <c r="AB13" s="7">
        <v>47.4</v>
      </c>
      <c r="AC13" s="7">
        <v>30</v>
      </c>
      <c r="AD13" s="7">
        <v>1</v>
      </c>
      <c r="AE13" s="7">
        <v>3.33</v>
      </c>
      <c r="AF13" s="7">
        <v>55.6</v>
      </c>
      <c r="AG13" s="7">
        <v>10</v>
      </c>
      <c r="AH13" s="7">
        <v>52.6</v>
      </c>
      <c r="AI13" s="7">
        <v>36</v>
      </c>
      <c r="AJ13" s="7">
        <v>0</v>
      </c>
      <c r="AK13" s="7">
        <v>3.6</v>
      </c>
      <c r="AL13" s="7">
        <v>50</v>
      </c>
      <c r="AM13" s="7">
        <v>14</v>
      </c>
      <c r="AN13" s="7">
        <v>14</v>
      </c>
      <c r="AO13" s="7">
        <v>12.7</v>
      </c>
      <c r="AP13" s="7">
        <v>12.7</v>
      </c>
    </row>
    <row r="14" spans="1:42" x14ac:dyDescent="0.25">
      <c r="A14" s="7">
        <v>13</v>
      </c>
      <c r="B14" s="7" t="s">
        <v>58</v>
      </c>
      <c r="C14" s="7" t="s">
        <v>603</v>
      </c>
      <c r="D14" s="7" t="s">
        <v>11</v>
      </c>
      <c r="E14" s="7">
        <v>1</v>
      </c>
      <c r="F14" s="7">
        <v>2025</v>
      </c>
      <c r="G14" s="7">
        <v>18</v>
      </c>
      <c r="H14" s="7">
        <v>66</v>
      </c>
      <c r="I14" s="7">
        <v>66</v>
      </c>
      <c r="J14" s="7">
        <v>3.67</v>
      </c>
      <c r="K14" s="7">
        <v>1</v>
      </c>
      <c r="L14" s="7">
        <v>0</v>
      </c>
      <c r="M14" s="7">
        <v>3</v>
      </c>
      <c r="O14" s="7">
        <v>0</v>
      </c>
      <c r="Q14" s="7">
        <v>66.7</v>
      </c>
      <c r="R14" s="7">
        <v>5.6</v>
      </c>
      <c r="S14" s="7">
        <v>55.6</v>
      </c>
      <c r="T14" s="7">
        <v>27.8</v>
      </c>
      <c r="U14" s="7">
        <v>1</v>
      </c>
      <c r="V14" s="7">
        <v>0.06</v>
      </c>
      <c r="W14" s="7">
        <v>30</v>
      </c>
      <c r="X14" s="7">
        <v>1.67</v>
      </c>
      <c r="Y14" s="7">
        <v>45.5</v>
      </c>
      <c r="Z14" s="7">
        <v>2</v>
      </c>
      <c r="AA14" s="7">
        <v>6</v>
      </c>
      <c r="AB14" s="7">
        <v>33.299999999999997</v>
      </c>
      <c r="AC14" s="7">
        <v>25</v>
      </c>
      <c r="AD14" s="7">
        <v>0</v>
      </c>
      <c r="AE14" s="7">
        <v>4.17</v>
      </c>
      <c r="AF14" s="7">
        <v>83.3</v>
      </c>
      <c r="AG14" s="7">
        <v>12</v>
      </c>
      <c r="AH14" s="7">
        <v>66.7</v>
      </c>
      <c r="AI14" s="7">
        <v>41</v>
      </c>
      <c r="AJ14" s="7">
        <v>1</v>
      </c>
      <c r="AK14" s="7">
        <v>3.42</v>
      </c>
      <c r="AL14" s="7">
        <v>41.7</v>
      </c>
      <c r="AM14" s="7">
        <v>13.9</v>
      </c>
      <c r="AN14" s="7">
        <v>13.9</v>
      </c>
      <c r="AO14" s="7">
        <v>16.100000000000001</v>
      </c>
      <c r="AP14" s="7">
        <v>16.100000000000001</v>
      </c>
    </row>
    <row r="15" spans="1:42" x14ac:dyDescent="0.25">
      <c r="A15" s="7">
        <v>14</v>
      </c>
      <c r="B15" s="7" t="s">
        <v>216</v>
      </c>
      <c r="C15" s="7" t="s">
        <v>24</v>
      </c>
      <c r="D15" s="7" t="s">
        <v>11</v>
      </c>
      <c r="E15" s="7">
        <v>1</v>
      </c>
      <c r="F15" s="7">
        <v>2025</v>
      </c>
      <c r="G15" s="7">
        <v>16</v>
      </c>
      <c r="H15" s="7">
        <v>63</v>
      </c>
      <c r="I15" s="7">
        <v>63</v>
      </c>
      <c r="J15" s="7">
        <v>3.94</v>
      </c>
      <c r="K15" s="7">
        <v>1</v>
      </c>
      <c r="L15" s="7">
        <v>0</v>
      </c>
      <c r="M15" s="7">
        <v>2</v>
      </c>
      <c r="N15" s="7">
        <v>6.3</v>
      </c>
      <c r="O15" s="7">
        <v>19</v>
      </c>
      <c r="P15" s="7">
        <v>30.2</v>
      </c>
      <c r="Q15" s="7">
        <v>0</v>
      </c>
      <c r="R15" s="7">
        <v>6.3</v>
      </c>
      <c r="S15" s="7">
        <v>37.5</v>
      </c>
      <c r="T15" s="7">
        <v>62.5</v>
      </c>
      <c r="U15" s="7">
        <v>3</v>
      </c>
      <c r="V15" s="7">
        <v>0.19</v>
      </c>
      <c r="W15" s="7">
        <v>42</v>
      </c>
      <c r="X15" s="7">
        <v>2.63</v>
      </c>
      <c r="Y15" s="7">
        <v>66.7</v>
      </c>
      <c r="Z15" s="7">
        <v>1.31</v>
      </c>
      <c r="AA15" s="7">
        <v>6</v>
      </c>
      <c r="AB15" s="7">
        <v>37.5</v>
      </c>
      <c r="AC15" s="7">
        <v>28</v>
      </c>
      <c r="AD15" s="7">
        <v>1</v>
      </c>
      <c r="AE15" s="7">
        <v>4.67</v>
      </c>
      <c r="AF15" s="7">
        <v>33.299999999999997</v>
      </c>
      <c r="AG15" s="7">
        <v>10</v>
      </c>
      <c r="AH15" s="7">
        <v>62.5</v>
      </c>
      <c r="AI15" s="7">
        <v>35</v>
      </c>
      <c r="AJ15" s="7">
        <v>0</v>
      </c>
      <c r="AK15" s="7">
        <v>3.5</v>
      </c>
      <c r="AL15" s="7">
        <v>40</v>
      </c>
      <c r="AM15" s="7">
        <v>14.8</v>
      </c>
      <c r="AN15" s="7">
        <v>14.8</v>
      </c>
      <c r="AO15" s="7">
        <v>10.5</v>
      </c>
      <c r="AP15" s="7">
        <v>10.5</v>
      </c>
    </row>
    <row r="16" spans="1:42" x14ac:dyDescent="0.25">
      <c r="A16" s="7">
        <v>15</v>
      </c>
      <c r="B16" s="7" t="s">
        <v>74</v>
      </c>
      <c r="C16" s="7" t="s">
        <v>39</v>
      </c>
      <c r="D16" s="7" t="s">
        <v>15</v>
      </c>
      <c r="E16" s="7">
        <v>1</v>
      </c>
      <c r="F16" s="7">
        <v>2025</v>
      </c>
      <c r="G16" s="7">
        <v>14</v>
      </c>
      <c r="H16" s="7">
        <v>62</v>
      </c>
      <c r="I16" s="7">
        <v>62</v>
      </c>
      <c r="J16" s="7">
        <v>4.43</v>
      </c>
      <c r="K16" s="7">
        <v>2</v>
      </c>
      <c r="L16" s="7">
        <v>0</v>
      </c>
      <c r="M16" s="7">
        <v>7</v>
      </c>
      <c r="N16" s="7">
        <v>7.1</v>
      </c>
      <c r="O16" s="7">
        <v>15</v>
      </c>
      <c r="P16" s="7">
        <v>24.2</v>
      </c>
      <c r="Q16" s="7">
        <v>33.299999999999997</v>
      </c>
      <c r="R16" s="7">
        <v>14.3</v>
      </c>
      <c r="S16" s="7">
        <v>64.3</v>
      </c>
      <c r="U16" s="7">
        <v>0</v>
      </c>
      <c r="W16" s="7">
        <v>14</v>
      </c>
      <c r="X16" s="7">
        <v>1</v>
      </c>
      <c r="Y16" s="7">
        <v>22.6</v>
      </c>
      <c r="Z16" s="7">
        <v>-0.14000000000000001</v>
      </c>
      <c r="AA16" s="7">
        <v>0</v>
      </c>
      <c r="AC16" s="7">
        <v>0</v>
      </c>
      <c r="AD16" s="7">
        <v>0</v>
      </c>
      <c r="AG16" s="7">
        <v>0</v>
      </c>
      <c r="AI16" s="7">
        <v>0</v>
      </c>
      <c r="AJ16" s="7">
        <v>0</v>
      </c>
      <c r="AM16" s="7">
        <v>24.3</v>
      </c>
      <c r="AN16" s="7">
        <v>24.3</v>
      </c>
      <c r="AO16" s="7">
        <v>6.3</v>
      </c>
      <c r="AP16" s="7">
        <v>6.3</v>
      </c>
    </row>
    <row r="17" spans="1:42" x14ac:dyDescent="0.25">
      <c r="A17" s="7">
        <v>16</v>
      </c>
      <c r="B17" s="7" t="s">
        <v>178</v>
      </c>
      <c r="C17" s="7" t="s">
        <v>39</v>
      </c>
      <c r="D17" s="7" t="s">
        <v>11</v>
      </c>
      <c r="E17" s="7">
        <v>1</v>
      </c>
      <c r="F17" s="7">
        <v>2025</v>
      </c>
      <c r="G17" s="7">
        <v>18</v>
      </c>
      <c r="H17" s="7">
        <v>60</v>
      </c>
      <c r="I17" s="7">
        <v>60</v>
      </c>
      <c r="J17" s="7">
        <v>3.33</v>
      </c>
      <c r="K17" s="7">
        <v>1</v>
      </c>
      <c r="L17" s="7">
        <v>0</v>
      </c>
      <c r="M17" s="7">
        <v>4</v>
      </c>
      <c r="N17" s="7">
        <v>5.6</v>
      </c>
      <c r="O17" s="7">
        <v>16</v>
      </c>
      <c r="P17" s="7">
        <v>26.7</v>
      </c>
      <c r="Q17" s="7">
        <v>66.7</v>
      </c>
      <c r="R17" s="7">
        <v>5.6</v>
      </c>
      <c r="S17" s="7">
        <v>55.6</v>
      </c>
      <c r="T17" s="7">
        <v>50</v>
      </c>
      <c r="U17" s="7">
        <v>2</v>
      </c>
      <c r="V17" s="7">
        <v>0.11</v>
      </c>
      <c r="W17" s="7">
        <v>41</v>
      </c>
      <c r="X17" s="7">
        <v>2.2799999999999998</v>
      </c>
      <c r="Y17" s="7">
        <v>68.3</v>
      </c>
      <c r="Z17" s="7">
        <v>1.06</v>
      </c>
      <c r="AA17" s="7">
        <v>12</v>
      </c>
      <c r="AB17" s="7">
        <v>66.7</v>
      </c>
      <c r="AC17" s="7">
        <v>47</v>
      </c>
      <c r="AD17" s="7">
        <v>1</v>
      </c>
      <c r="AE17" s="7">
        <v>3.92</v>
      </c>
      <c r="AF17" s="7">
        <v>75</v>
      </c>
      <c r="AG17" s="7">
        <v>5</v>
      </c>
      <c r="AH17" s="7">
        <v>27.8</v>
      </c>
      <c r="AI17" s="7">
        <v>-3</v>
      </c>
      <c r="AJ17" s="7">
        <v>0</v>
      </c>
      <c r="AK17" s="7">
        <v>-0.6</v>
      </c>
      <c r="AM17" s="7">
        <v>18.399999999999999</v>
      </c>
      <c r="AN17" s="7">
        <v>18.399999999999999</v>
      </c>
      <c r="AO17" s="7">
        <v>18.100000000000001</v>
      </c>
      <c r="AP17" s="7">
        <v>18.100000000000001</v>
      </c>
    </row>
    <row r="18" spans="1:42" x14ac:dyDescent="0.25">
      <c r="A18" s="7">
        <v>17</v>
      </c>
      <c r="B18" s="7" t="s">
        <v>212</v>
      </c>
      <c r="C18" s="7" t="s">
        <v>42</v>
      </c>
      <c r="D18" s="7" t="s">
        <v>11</v>
      </c>
      <c r="E18" s="7">
        <v>1</v>
      </c>
      <c r="F18" s="7">
        <v>2025</v>
      </c>
      <c r="G18" s="7">
        <v>18</v>
      </c>
      <c r="H18" s="7">
        <v>60</v>
      </c>
      <c r="I18" s="7">
        <v>60</v>
      </c>
      <c r="J18" s="7">
        <v>3.33</v>
      </c>
      <c r="K18" s="7">
        <v>0</v>
      </c>
      <c r="L18" s="7">
        <v>1</v>
      </c>
      <c r="M18" s="7">
        <v>2</v>
      </c>
      <c r="O18" s="7">
        <v>0</v>
      </c>
      <c r="Q18" s="7">
        <v>0</v>
      </c>
      <c r="S18" s="7">
        <v>38.9</v>
      </c>
      <c r="T18" s="7">
        <v>55.6</v>
      </c>
      <c r="U18" s="7">
        <v>2</v>
      </c>
      <c r="V18" s="7">
        <v>0.11</v>
      </c>
      <c r="W18" s="7">
        <v>47</v>
      </c>
      <c r="X18" s="7">
        <v>2.61</v>
      </c>
      <c r="Y18" s="7">
        <v>78.3</v>
      </c>
      <c r="Z18" s="7">
        <v>0.72</v>
      </c>
      <c r="AA18" s="7">
        <v>5</v>
      </c>
      <c r="AB18" s="7">
        <v>27.8</v>
      </c>
      <c r="AC18" s="7">
        <v>13</v>
      </c>
      <c r="AD18" s="7">
        <v>0</v>
      </c>
      <c r="AE18" s="7">
        <v>2.6</v>
      </c>
      <c r="AF18" s="7">
        <v>40</v>
      </c>
      <c r="AG18" s="7">
        <v>13</v>
      </c>
      <c r="AH18" s="7">
        <v>72.2</v>
      </c>
      <c r="AI18" s="7">
        <v>47</v>
      </c>
      <c r="AJ18" s="7">
        <v>0</v>
      </c>
      <c r="AK18" s="7">
        <v>3.62</v>
      </c>
      <c r="AL18" s="7">
        <v>38.5</v>
      </c>
      <c r="AM18" s="7">
        <v>8.9</v>
      </c>
      <c r="AN18" s="7">
        <v>8.9</v>
      </c>
      <c r="AO18" s="7">
        <v>10.7</v>
      </c>
      <c r="AP18" s="7">
        <v>10.7</v>
      </c>
    </row>
    <row r="19" spans="1:42" x14ac:dyDescent="0.25">
      <c r="A19" s="7">
        <v>18</v>
      </c>
      <c r="B19" s="7" t="s">
        <v>219</v>
      </c>
      <c r="C19" s="7" t="s">
        <v>604</v>
      </c>
      <c r="D19" s="7" t="s">
        <v>11</v>
      </c>
      <c r="E19" s="7">
        <v>1</v>
      </c>
      <c r="F19" s="7">
        <v>2025</v>
      </c>
      <c r="G19" s="7">
        <v>13</v>
      </c>
      <c r="H19" s="7">
        <v>60</v>
      </c>
      <c r="I19" s="7">
        <v>60</v>
      </c>
      <c r="J19" s="7">
        <v>4.62</v>
      </c>
      <c r="K19" s="7">
        <v>0</v>
      </c>
      <c r="L19" s="7">
        <v>0</v>
      </c>
      <c r="M19" s="7">
        <v>4</v>
      </c>
      <c r="O19" s="7">
        <v>0</v>
      </c>
      <c r="Q19" s="7">
        <v>0</v>
      </c>
      <c r="S19" s="7">
        <v>46.2</v>
      </c>
      <c r="T19" s="7">
        <v>38.5</v>
      </c>
      <c r="U19" s="7">
        <v>4</v>
      </c>
      <c r="V19" s="7">
        <v>0.31</v>
      </c>
      <c r="W19" s="7">
        <v>27</v>
      </c>
      <c r="X19" s="7">
        <v>2.08</v>
      </c>
      <c r="Y19" s="7">
        <v>45</v>
      </c>
      <c r="Z19" s="7">
        <v>2.54</v>
      </c>
      <c r="AA19" s="7">
        <v>3</v>
      </c>
      <c r="AB19" s="7">
        <v>23.1</v>
      </c>
      <c r="AC19" s="7">
        <v>18</v>
      </c>
      <c r="AD19" s="7">
        <v>0</v>
      </c>
      <c r="AE19" s="7">
        <v>6</v>
      </c>
      <c r="AF19" s="7">
        <v>33.299999999999997</v>
      </c>
      <c r="AG19" s="7">
        <v>10</v>
      </c>
      <c r="AH19" s="7">
        <v>76.900000000000006</v>
      </c>
      <c r="AI19" s="7">
        <v>42</v>
      </c>
      <c r="AJ19" s="7">
        <v>0</v>
      </c>
      <c r="AK19" s="7">
        <v>4.2</v>
      </c>
      <c r="AL19" s="7">
        <v>50</v>
      </c>
      <c r="AM19" s="7">
        <v>6</v>
      </c>
      <c r="AN19" s="7">
        <v>6</v>
      </c>
      <c r="AO19" s="7">
        <v>9</v>
      </c>
      <c r="AP19" s="7">
        <v>9</v>
      </c>
    </row>
    <row r="20" spans="1:42" x14ac:dyDescent="0.25">
      <c r="A20" s="7">
        <v>19</v>
      </c>
      <c r="B20" s="7" t="s">
        <v>88</v>
      </c>
      <c r="C20" s="7" t="s">
        <v>8</v>
      </c>
      <c r="D20" s="7" t="s">
        <v>15</v>
      </c>
      <c r="E20" s="7">
        <v>1</v>
      </c>
      <c r="F20" s="7">
        <v>2025</v>
      </c>
      <c r="G20" s="7">
        <v>6</v>
      </c>
      <c r="H20" s="7">
        <v>58</v>
      </c>
      <c r="I20" s="7">
        <v>58</v>
      </c>
      <c r="J20" s="7">
        <v>9.67</v>
      </c>
      <c r="K20" s="7">
        <v>1</v>
      </c>
      <c r="L20" s="7">
        <v>0</v>
      </c>
      <c r="M20" s="7">
        <v>4</v>
      </c>
      <c r="O20" s="7">
        <v>0</v>
      </c>
      <c r="Q20" s="7">
        <v>0</v>
      </c>
      <c r="R20" s="7">
        <v>16.7</v>
      </c>
      <c r="S20" s="7">
        <v>83.3</v>
      </c>
      <c r="T20" s="7">
        <v>16.7</v>
      </c>
      <c r="U20" s="7">
        <v>1</v>
      </c>
      <c r="V20" s="7">
        <v>0.17</v>
      </c>
      <c r="W20" s="7">
        <v>0</v>
      </c>
      <c r="Z20" s="7">
        <v>0</v>
      </c>
      <c r="AA20" s="7">
        <v>0</v>
      </c>
      <c r="AC20" s="7">
        <v>0</v>
      </c>
      <c r="AD20" s="7">
        <v>0</v>
      </c>
      <c r="AG20" s="7">
        <v>0</v>
      </c>
      <c r="AI20" s="7">
        <v>0</v>
      </c>
      <c r="AJ20" s="7">
        <v>0</v>
      </c>
      <c r="AM20" s="7">
        <v>24.2</v>
      </c>
      <c r="AN20" s="7">
        <v>24.2</v>
      </c>
      <c r="AO20" s="7">
        <v>3.9</v>
      </c>
      <c r="AP20" s="7">
        <v>3.9</v>
      </c>
    </row>
    <row r="21" spans="1:42" x14ac:dyDescent="0.25">
      <c r="A21" s="7">
        <v>20</v>
      </c>
      <c r="B21" s="7" t="s">
        <v>174</v>
      </c>
      <c r="C21" s="7" t="s">
        <v>35</v>
      </c>
      <c r="D21" s="7" t="s">
        <v>11</v>
      </c>
      <c r="E21" s="7">
        <v>1</v>
      </c>
      <c r="F21" s="7">
        <v>2025</v>
      </c>
      <c r="G21" s="7">
        <v>16</v>
      </c>
      <c r="H21" s="7">
        <v>57</v>
      </c>
      <c r="I21" s="7">
        <v>57</v>
      </c>
      <c r="J21" s="7">
        <v>3.56</v>
      </c>
      <c r="K21" s="7">
        <v>0</v>
      </c>
      <c r="L21" s="7">
        <v>0</v>
      </c>
      <c r="M21" s="7">
        <v>3</v>
      </c>
      <c r="O21" s="7">
        <v>0</v>
      </c>
      <c r="Q21" s="7">
        <v>0</v>
      </c>
      <c r="S21" s="7">
        <v>62.5</v>
      </c>
      <c r="T21" s="7">
        <v>37.5</v>
      </c>
      <c r="U21" s="7">
        <v>0</v>
      </c>
      <c r="W21" s="7">
        <v>23</v>
      </c>
      <c r="X21" s="7">
        <v>1.44</v>
      </c>
      <c r="Y21" s="7">
        <v>40.4</v>
      </c>
      <c r="Z21" s="7">
        <v>2.13</v>
      </c>
      <c r="AA21" s="7">
        <v>11</v>
      </c>
      <c r="AB21" s="7">
        <v>68.8</v>
      </c>
      <c r="AC21" s="7">
        <v>34</v>
      </c>
      <c r="AD21" s="7">
        <v>0</v>
      </c>
      <c r="AE21" s="7">
        <v>3.09</v>
      </c>
      <c r="AF21" s="7">
        <v>54.5</v>
      </c>
      <c r="AG21" s="7">
        <v>5</v>
      </c>
      <c r="AH21" s="7">
        <v>31.3</v>
      </c>
      <c r="AI21" s="7">
        <v>23</v>
      </c>
      <c r="AJ21" s="7">
        <v>0</v>
      </c>
      <c r="AK21" s="7">
        <v>4.5999999999999996</v>
      </c>
      <c r="AL21" s="7">
        <v>80</v>
      </c>
      <c r="AM21" s="7">
        <v>17.899999999999999</v>
      </c>
      <c r="AN21" s="7">
        <v>17.899999999999999</v>
      </c>
      <c r="AO21" s="7">
        <v>16.899999999999999</v>
      </c>
      <c r="AP21" s="7">
        <v>16.899999999999999</v>
      </c>
    </row>
    <row r="22" spans="1:42" x14ac:dyDescent="0.25">
      <c r="A22" s="7">
        <v>21</v>
      </c>
      <c r="B22" s="7" t="s">
        <v>62</v>
      </c>
      <c r="C22" s="7" t="s">
        <v>63</v>
      </c>
      <c r="D22" s="7" t="s">
        <v>15</v>
      </c>
      <c r="E22" s="7">
        <v>1</v>
      </c>
      <c r="F22" s="7">
        <v>2025</v>
      </c>
      <c r="G22" s="7">
        <v>6</v>
      </c>
      <c r="H22" s="7">
        <v>57</v>
      </c>
      <c r="I22" s="7">
        <v>57</v>
      </c>
      <c r="J22" s="7">
        <v>9.5</v>
      </c>
      <c r="K22" s="7">
        <v>1</v>
      </c>
      <c r="L22" s="7">
        <v>0</v>
      </c>
      <c r="M22" s="7">
        <v>5</v>
      </c>
      <c r="N22" s="7">
        <v>16.7</v>
      </c>
      <c r="O22" s="7">
        <v>15</v>
      </c>
      <c r="P22" s="7">
        <v>26.3</v>
      </c>
      <c r="Q22" s="7">
        <v>0</v>
      </c>
      <c r="R22" s="7">
        <v>16.7</v>
      </c>
      <c r="S22" s="7">
        <v>100</v>
      </c>
      <c r="U22" s="7">
        <v>1</v>
      </c>
      <c r="V22" s="7">
        <v>0.17</v>
      </c>
      <c r="W22" s="7">
        <v>1</v>
      </c>
      <c r="X22" s="7">
        <v>0.17</v>
      </c>
      <c r="Y22" s="7">
        <v>1.8</v>
      </c>
      <c r="Z22" s="7">
        <v>0</v>
      </c>
      <c r="AA22" s="7">
        <v>0</v>
      </c>
      <c r="AC22" s="7">
        <v>0</v>
      </c>
      <c r="AD22" s="7">
        <v>0</v>
      </c>
      <c r="AG22" s="7">
        <v>0</v>
      </c>
      <c r="AI22" s="7">
        <v>0</v>
      </c>
      <c r="AJ22" s="7">
        <v>0</v>
      </c>
      <c r="AM22" s="7">
        <v>26</v>
      </c>
      <c r="AN22" s="7">
        <v>26</v>
      </c>
      <c r="AO22" s="7">
        <v>2.8</v>
      </c>
      <c r="AP22" s="7">
        <v>2.8</v>
      </c>
    </row>
    <row r="23" spans="1:42" x14ac:dyDescent="0.25">
      <c r="A23" s="7">
        <v>22</v>
      </c>
      <c r="B23" s="7" t="s">
        <v>50</v>
      </c>
      <c r="C23" s="7" t="s">
        <v>43</v>
      </c>
      <c r="D23" s="7" t="s">
        <v>11</v>
      </c>
      <c r="E23" s="7">
        <v>1</v>
      </c>
      <c r="F23" s="7">
        <v>2025</v>
      </c>
      <c r="G23" s="7">
        <v>7</v>
      </c>
      <c r="H23" s="7">
        <v>55</v>
      </c>
      <c r="I23" s="7">
        <v>55</v>
      </c>
      <c r="J23" s="7">
        <v>7.86</v>
      </c>
      <c r="K23" s="7">
        <v>0</v>
      </c>
      <c r="L23" s="7">
        <v>0</v>
      </c>
      <c r="M23" s="7">
        <v>2</v>
      </c>
      <c r="N23" s="7">
        <v>28.6</v>
      </c>
      <c r="O23" s="7">
        <v>41</v>
      </c>
      <c r="P23" s="7">
        <v>74.5</v>
      </c>
      <c r="Q23" s="7">
        <v>0</v>
      </c>
      <c r="S23" s="7">
        <v>57.1</v>
      </c>
      <c r="T23" s="7">
        <v>42.9</v>
      </c>
      <c r="U23" s="7">
        <v>0</v>
      </c>
      <c r="W23" s="7">
        <v>39</v>
      </c>
      <c r="X23" s="7">
        <v>5.57</v>
      </c>
      <c r="Y23" s="7">
        <v>70.900000000000006</v>
      </c>
      <c r="Z23" s="7">
        <v>2.29</v>
      </c>
      <c r="AA23" s="7">
        <v>5</v>
      </c>
      <c r="AB23" s="7">
        <v>71.400000000000006</v>
      </c>
      <c r="AC23" s="7">
        <v>31</v>
      </c>
      <c r="AD23" s="7">
        <v>0</v>
      </c>
      <c r="AE23" s="7">
        <v>6.2</v>
      </c>
      <c r="AF23" s="7">
        <v>60</v>
      </c>
      <c r="AG23" s="7">
        <v>2</v>
      </c>
      <c r="AH23" s="7">
        <v>28.6</v>
      </c>
      <c r="AI23" s="7">
        <v>24</v>
      </c>
      <c r="AJ23" s="7">
        <v>0</v>
      </c>
      <c r="AK23" s="7">
        <v>12</v>
      </c>
      <c r="AL23" s="7">
        <v>50</v>
      </c>
      <c r="AM23" s="7">
        <v>16.5</v>
      </c>
      <c r="AN23" s="7">
        <v>16.5</v>
      </c>
      <c r="AO23" s="7">
        <v>8.4</v>
      </c>
      <c r="AP23" s="7">
        <v>8.4</v>
      </c>
    </row>
    <row r="24" spans="1:42" x14ac:dyDescent="0.25">
      <c r="A24" s="7">
        <v>23</v>
      </c>
      <c r="B24" s="7" t="s">
        <v>75</v>
      </c>
      <c r="C24" s="7" t="s">
        <v>22</v>
      </c>
      <c r="D24" s="7" t="s">
        <v>11</v>
      </c>
      <c r="E24" s="7">
        <v>1</v>
      </c>
      <c r="F24" s="7">
        <v>2025</v>
      </c>
      <c r="G24" s="7">
        <v>15</v>
      </c>
      <c r="H24" s="7">
        <v>54</v>
      </c>
      <c r="I24" s="7">
        <v>54</v>
      </c>
      <c r="J24" s="7">
        <v>3.6</v>
      </c>
      <c r="K24" s="7">
        <v>2</v>
      </c>
      <c r="L24" s="7">
        <v>0</v>
      </c>
      <c r="M24" s="7">
        <v>5</v>
      </c>
      <c r="O24" s="7">
        <v>0</v>
      </c>
      <c r="Q24" s="7">
        <v>100</v>
      </c>
      <c r="R24" s="7">
        <v>13.3</v>
      </c>
      <c r="S24" s="7">
        <v>80</v>
      </c>
      <c r="T24" s="7">
        <v>20</v>
      </c>
      <c r="U24" s="7">
        <v>0</v>
      </c>
      <c r="W24" s="7">
        <v>32</v>
      </c>
      <c r="X24" s="7">
        <v>2.13</v>
      </c>
      <c r="Y24" s="7">
        <v>59.3</v>
      </c>
      <c r="Z24" s="7">
        <v>1.47</v>
      </c>
      <c r="AA24" s="7">
        <v>7</v>
      </c>
      <c r="AB24" s="7">
        <v>46.7</v>
      </c>
      <c r="AC24" s="7">
        <v>26</v>
      </c>
      <c r="AD24" s="7">
        <v>1</v>
      </c>
      <c r="AE24" s="7">
        <v>3.71</v>
      </c>
      <c r="AF24" s="7">
        <v>57.1</v>
      </c>
      <c r="AG24" s="7">
        <v>6</v>
      </c>
      <c r="AH24" s="7">
        <v>40</v>
      </c>
      <c r="AI24" s="7">
        <v>20</v>
      </c>
      <c r="AJ24" s="7">
        <v>1</v>
      </c>
      <c r="AK24" s="7">
        <v>3.33</v>
      </c>
      <c r="AL24" s="7">
        <v>100</v>
      </c>
      <c r="AM24" s="7">
        <v>20.399999999999999</v>
      </c>
      <c r="AN24" s="7">
        <v>20.399999999999999</v>
      </c>
      <c r="AO24" s="7">
        <v>16.8</v>
      </c>
      <c r="AP24" s="7">
        <v>16.8</v>
      </c>
    </row>
    <row r="25" spans="1:42" x14ac:dyDescent="0.25">
      <c r="A25" s="7">
        <v>24</v>
      </c>
      <c r="B25" s="7" t="s">
        <v>281</v>
      </c>
      <c r="C25" s="7" t="s">
        <v>22</v>
      </c>
      <c r="D25" s="7" t="s">
        <v>11</v>
      </c>
      <c r="E25" s="7">
        <v>1</v>
      </c>
      <c r="F25" s="7">
        <v>2025</v>
      </c>
      <c r="G25" s="7">
        <v>4</v>
      </c>
      <c r="H25" s="7">
        <v>53</v>
      </c>
      <c r="I25" s="7">
        <v>53</v>
      </c>
      <c r="J25" s="7">
        <v>13.25</v>
      </c>
      <c r="K25" s="7">
        <v>0</v>
      </c>
      <c r="L25" s="7">
        <v>1</v>
      </c>
      <c r="M25" s="7">
        <v>1</v>
      </c>
      <c r="N25" s="7">
        <v>25</v>
      </c>
      <c r="O25" s="7">
        <v>49</v>
      </c>
      <c r="P25" s="7">
        <v>92.5</v>
      </c>
      <c r="Q25" s="7">
        <v>0</v>
      </c>
      <c r="S25" s="7">
        <v>25</v>
      </c>
      <c r="T25" s="7">
        <v>75</v>
      </c>
      <c r="U25" s="7">
        <v>0</v>
      </c>
      <c r="W25" s="7">
        <v>14</v>
      </c>
      <c r="X25" s="7">
        <v>3.5</v>
      </c>
      <c r="Y25" s="7">
        <v>26.4</v>
      </c>
      <c r="Z25" s="7">
        <v>9.75</v>
      </c>
      <c r="AA25" s="7">
        <v>2</v>
      </c>
      <c r="AB25" s="7">
        <v>50</v>
      </c>
      <c r="AC25" s="7">
        <v>4</v>
      </c>
      <c r="AD25" s="7">
        <v>0</v>
      </c>
      <c r="AE25" s="7">
        <v>2</v>
      </c>
      <c r="AG25" s="7">
        <v>2</v>
      </c>
      <c r="AH25" s="7">
        <v>50</v>
      </c>
      <c r="AI25" s="7">
        <v>49</v>
      </c>
      <c r="AJ25" s="7">
        <v>0</v>
      </c>
      <c r="AK25" s="7">
        <v>24.5</v>
      </c>
      <c r="AL25" s="7">
        <v>50</v>
      </c>
      <c r="AM25" s="7">
        <v>5</v>
      </c>
      <c r="AN25" s="7">
        <v>5</v>
      </c>
      <c r="AO25" s="7">
        <v>5</v>
      </c>
      <c r="AP25" s="7">
        <v>5</v>
      </c>
    </row>
    <row r="26" spans="1:42" x14ac:dyDescent="0.25">
      <c r="A26" s="7">
        <v>25</v>
      </c>
      <c r="B26" s="7" t="s">
        <v>95</v>
      </c>
      <c r="C26" s="7" t="s">
        <v>8</v>
      </c>
      <c r="D26" s="7" t="s">
        <v>11</v>
      </c>
      <c r="E26" s="7">
        <v>1</v>
      </c>
      <c r="F26" s="7">
        <v>2025</v>
      </c>
      <c r="G26" s="7">
        <v>17</v>
      </c>
      <c r="H26" s="7">
        <v>53</v>
      </c>
      <c r="I26" s="7">
        <v>53</v>
      </c>
      <c r="J26" s="7">
        <v>3.12</v>
      </c>
      <c r="K26" s="7">
        <v>0</v>
      </c>
      <c r="L26" s="7">
        <v>0</v>
      </c>
      <c r="M26" s="7">
        <v>2</v>
      </c>
      <c r="O26" s="7">
        <v>0</v>
      </c>
      <c r="Q26" s="7">
        <v>0</v>
      </c>
      <c r="S26" s="7">
        <v>35.299999999999997</v>
      </c>
      <c r="T26" s="7">
        <v>58.8</v>
      </c>
      <c r="U26" s="7">
        <v>1</v>
      </c>
      <c r="V26" s="7">
        <v>0.06</v>
      </c>
      <c r="W26" s="7">
        <v>29</v>
      </c>
      <c r="X26" s="7">
        <v>1.71</v>
      </c>
      <c r="Y26" s="7">
        <v>54.7</v>
      </c>
      <c r="Z26" s="7">
        <v>1.41</v>
      </c>
      <c r="AA26" s="7">
        <v>12</v>
      </c>
      <c r="AB26" s="7">
        <v>70.599999999999994</v>
      </c>
      <c r="AC26" s="7">
        <v>48</v>
      </c>
      <c r="AD26" s="7">
        <v>0</v>
      </c>
      <c r="AE26" s="7">
        <v>4</v>
      </c>
      <c r="AF26" s="7">
        <v>41.7</v>
      </c>
      <c r="AG26" s="7">
        <v>5</v>
      </c>
      <c r="AH26" s="7">
        <v>29.4</v>
      </c>
      <c r="AI26" s="7">
        <v>5</v>
      </c>
      <c r="AJ26" s="7">
        <v>0</v>
      </c>
      <c r="AK26" s="7">
        <v>1</v>
      </c>
      <c r="AL26" s="7">
        <v>20</v>
      </c>
      <c r="AM26" s="7">
        <v>9.5</v>
      </c>
      <c r="AN26" s="7">
        <v>9.5</v>
      </c>
      <c r="AO26" s="7">
        <v>18.2</v>
      </c>
      <c r="AP26" s="7">
        <v>18.2</v>
      </c>
    </row>
    <row r="27" spans="1:42" x14ac:dyDescent="0.25">
      <c r="A27" s="7">
        <v>26</v>
      </c>
      <c r="B27" s="7" t="s">
        <v>79</v>
      </c>
      <c r="C27" s="7" t="s">
        <v>76</v>
      </c>
      <c r="D27" s="7" t="s">
        <v>15</v>
      </c>
      <c r="E27" s="7">
        <v>1</v>
      </c>
      <c r="F27" s="7">
        <v>2025</v>
      </c>
      <c r="G27" s="7">
        <v>12</v>
      </c>
      <c r="H27" s="7">
        <v>48</v>
      </c>
      <c r="I27" s="7">
        <v>48</v>
      </c>
      <c r="J27" s="7">
        <v>4</v>
      </c>
      <c r="K27" s="7">
        <v>2</v>
      </c>
      <c r="L27" s="7">
        <v>0</v>
      </c>
      <c r="M27" s="7">
        <v>5</v>
      </c>
      <c r="N27" s="7">
        <v>8.3000000000000007</v>
      </c>
      <c r="O27" s="7">
        <v>15</v>
      </c>
      <c r="P27" s="7">
        <v>31.3</v>
      </c>
      <c r="Q27" s="7">
        <v>66.7</v>
      </c>
      <c r="R27" s="7">
        <v>16.7</v>
      </c>
      <c r="S27" s="7">
        <v>66.7</v>
      </c>
      <c r="T27" s="7">
        <v>25</v>
      </c>
      <c r="U27" s="7">
        <v>4</v>
      </c>
      <c r="V27" s="7">
        <v>0.33</v>
      </c>
      <c r="W27" s="7">
        <v>13</v>
      </c>
      <c r="X27" s="7">
        <v>1.08</v>
      </c>
      <c r="Y27" s="7">
        <v>27.1</v>
      </c>
      <c r="Z27" s="7">
        <v>2.08</v>
      </c>
      <c r="AA27" s="7">
        <v>5</v>
      </c>
      <c r="AB27" s="7">
        <v>41.7</v>
      </c>
      <c r="AC27" s="7">
        <v>19</v>
      </c>
      <c r="AD27" s="7">
        <v>0</v>
      </c>
      <c r="AE27" s="7">
        <v>3.8</v>
      </c>
      <c r="AF27" s="7">
        <v>60</v>
      </c>
      <c r="AG27" s="7">
        <v>2</v>
      </c>
      <c r="AH27" s="7">
        <v>16.7</v>
      </c>
      <c r="AI27" s="7">
        <v>10</v>
      </c>
      <c r="AJ27" s="7">
        <v>0</v>
      </c>
      <c r="AK27" s="7">
        <v>5</v>
      </c>
      <c r="AL27" s="7">
        <v>100</v>
      </c>
      <c r="AM27" s="7">
        <v>29.5</v>
      </c>
      <c r="AN27" s="7">
        <v>29.5</v>
      </c>
      <c r="AO27" s="7">
        <v>11.3</v>
      </c>
      <c r="AP27" s="7">
        <v>11.3</v>
      </c>
    </row>
    <row r="28" spans="1:42" x14ac:dyDescent="0.25">
      <c r="A28" s="7">
        <v>27</v>
      </c>
      <c r="B28" s="7" t="s">
        <v>71</v>
      </c>
      <c r="C28" s="7" t="s">
        <v>49</v>
      </c>
      <c r="D28" s="7" t="s">
        <v>11</v>
      </c>
      <c r="E28" s="7">
        <v>1</v>
      </c>
      <c r="F28" s="7">
        <v>2025</v>
      </c>
      <c r="G28" s="7">
        <v>15</v>
      </c>
      <c r="H28" s="7">
        <v>48</v>
      </c>
      <c r="I28" s="7">
        <v>48</v>
      </c>
      <c r="J28" s="7">
        <v>3.2</v>
      </c>
      <c r="K28" s="7">
        <v>0</v>
      </c>
      <c r="L28" s="7">
        <v>0</v>
      </c>
      <c r="M28" s="7">
        <v>4</v>
      </c>
      <c r="O28" s="7">
        <v>0</v>
      </c>
      <c r="Q28" s="7">
        <v>0</v>
      </c>
      <c r="S28" s="7">
        <v>33.299999999999997</v>
      </c>
      <c r="T28" s="7">
        <v>60</v>
      </c>
      <c r="U28" s="7">
        <v>2</v>
      </c>
      <c r="V28" s="7">
        <v>0.13</v>
      </c>
      <c r="W28" s="7">
        <v>31</v>
      </c>
      <c r="X28" s="7">
        <v>2.0699999999999998</v>
      </c>
      <c r="Y28" s="7">
        <v>64.599999999999994</v>
      </c>
      <c r="Z28" s="7">
        <v>1.1299999999999999</v>
      </c>
      <c r="AA28" s="7">
        <v>8</v>
      </c>
      <c r="AB28" s="7">
        <v>53.3</v>
      </c>
      <c r="AC28" s="7">
        <v>15</v>
      </c>
      <c r="AD28" s="7">
        <v>0</v>
      </c>
      <c r="AE28" s="7">
        <v>1.88</v>
      </c>
      <c r="AF28" s="7">
        <v>25</v>
      </c>
      <c r="AG28" s="7">
        <v>6</v>
      </c>
      <c r="AH28" s="7">
        <v>40</v>
      </c>
      <c r="AI28" s="7">
        <v>29</v>
      </c>
      <c r="AJ28" s="7">
        <v>0</v>
      </c>
      <c r="AK28" s="7">
        <v>4.83</v>
      </c>
      <c r="AL28" s="7">
        <v>33.299999999999997</v>
      </c>
      <c r="AM28" s="7">
        <v>8.1</v>
      </c>
      <c r="AN28" s="7">
        <v>8.1</v>
      </c>
      <c r="AO28" s="7">
        <v>11.8</v>
      </c>
      <c r="AP28" s="7">
        <v>11.8</v>
      </c>
    </row>
    <row r="29" spans="1:42" x14ac:dyDescent="0.25">
      <c r="A29" s="7">
        <v>28</v>
      </c>
      <c r="B29" s="7" t="s">
        <v>167</v>
      </c>
      <c r="C29" s="7" t="s">
        <v>47</v>
      </c>
      <c r="D29" s="7" t="s">
        <v>11</v>
      </c>
      <c r="E29" s="7">
        <v>1</v>
      </c>
      <c r="F29" s="7">
        <v>2025</v>
      </c>
      <c r="G29" s="7">
        <v>12</v>
      </c>
      <c r="H29" s="7">
        <v>47</v>
      </c>
      <c r="I29" s="7">
        <v>47</v>
      </c>
      <c r="J29" s="7">
        <v>3.92</v>
      </c>
      <c r="K29" s="7">
        <v>1</v>
      </c>
      <c r="L29" s="7">
        <v>0</v>
      </c>
      <c r="M29" s="7">
        <v>4</v>
      </c>
      <c r="O29" s="7">
        <v>0</v>
      </c>
      <c r="Q29" s="7">
        <v>100</v>
      </c>
      <c r="R29" s="7">
        <v>8.3000000000000007</v>
      </c>
      <c r="S29" s="7">
        <v>83.3</v>
      </c>
      <c r="T29" s="7">
        <v>16.7</v>
      </c>
      <c r="U29" s="7">
        <v>1</v>
      </c>
      <c r="V29" s="7">
        <v>0.08</v>
      </c>
      <c r="W29" s="7">
        <v>20</v>
      </c>
      <c r="X29" s="7">
        <v>1.67</v>
      </c>
      <c r="Y29" s="7">
        <v>42.6</v>
      </c>
      <c r="Z29" s="7">
        <v>2.25</v>
      </c>
      <c r="AA29" s="7">
        <v>8</v>
      </c>
      <c r="AB29" s="7">
        <v>66.7</v>
      </c>
      <c r="AC29" s="7">
        <v>30</v>
      </c>
      <c r="AD29" s="7">
        <v>1</v>
      </c>
      <c r="AE29" s="7">
        <v>3.75</v>
      </c>
      <c r="AF29" s="7">
        <v>87.5</v>
      </c>
      <c r="AG29" s="7">
        <v>3</v>
      </c>
      <c r="AH29" s="7">
        <v>25</v>
      </c>
      <c r="AI29" s="7">
        <v>11</v>
      </c>
      <c r="AJ29" s="7">
        <v>0</v>
      </c>
      <c r="AK29" s="7">
        <v>3.67</v>
      </c>
      <c r="AL29" s="7">
        <v>66.7</v>
      </c>
      <c r="AM29" s="7">
        <v>10.7</v>
      </c>
      <c r="AN29" s="7">
        <v>10.7</v>
      </c>
      <c r="AO29" s="7">
        <v>10.5</v>
      </c>
      <c r="AP29" s="7">
        <v>10.5</v>
      </c>
    </row>
    <row r="30" spans="1:42" x14ac:dyDescent="0.25">
      <c r="A30" s="7">
        <v>29</v>
      </c>
      <c r="B30" s="7" t="s">
        <v>196</v>
      </c>
      <c r="C30" s="7" t="s">
        <v>102</v>
      </c>
      <c r="D30" s="7" t="s">
        <v>11</v>
      </c>
      <c r="E30" s="7">
        <v>1</v>
      </c>
      <c r="F30" s="7">
        <v>2025</v>
      </c>
      <c r="G30" s="7">
        <v>11</v>
      </c>
      <c r="H30" s="7">
        <v>45</v>
      </c>
      <c r="I30" s="7">
        <v>45</v>
      </c>
      <c r="J30" s="7">
        <v>4.09</v>
      </c>
      <c r="K30" s="7">
        <v>1</v>
      </c>
      <c r="L30" s="7">
        <v>0</v>
      </c>
      <c r="M30" s="7">
        <v>3</v>
      </c>
      <c r="N30" s="7">
        <v>9.1</v>
      </c>
      <c r="O30" s="7">
        <v>18</v>
      </c>
      <c r="P30" s="7">
        <v>40</v>
      </c>
      <c r="Q30" s="7">
        <v>100</v>
      </c>
      <c r="R30" s="7">
        <v>9.1</v>
      </c>
      <c r="S30" s="7">
        <v>45.5</v>
      </c>
      <c r="T30" s="7">
        <v>45.5</v>
      </c>
      <c r="U30" s="7">
        <v>2</v>
      </c>
      <c r="V30" s="7">
        <v>0.18</v>
      </c>
      <c r="W30" s="7">
        <v>23</v>
      </c>
      <c r="X30" s="7">
        <v>2.09</v>
      </c>
      <c r="Y30" s="7">
        <v>51.1</v>
      </c>
      <c r="Z30" s="7">
        <v>2</v>
      </c>
      <c r="AA30" s="7">
        <v>8</v>
      </c>
      <c r="AB30" s="7">
        <v>72.7</v>
      </c>
      <c r="AC30" s="7">
        <v>39</v>
      </c>
      <c r="AD30" s="7">
        <v>1</v>
      </c>
      <c r="AE30" s="7">
        <v>4.88</v>
      </c>
      <c r="AF30" s="7">
        <v>50</v>
      </c>
      <c r="AG30" s="7">
        <v>3</v>
      </c>
      <c r="AH30" s="7">
        <v>27.3</v>
      </c>
      <c r="AI30" s="7">
        <v>6</v>
      </c>
      <c r="AJ30" s="7">
        <v>0</v>
      </c>
      <c r="AK30" s="7">
        <v>2</v>
      </c>
      <c r="AL30" s="7">
        <v>33.299999999999997</v>
      </c>
      <c r="AM30" s="7">
        <v>13.7</v>
      </c>
      <c r="AN30" s="7">
        <v>13.7</v>
      </c>
      <c r="AO30" s="7">
        <v>11.2</v>
      </c>
      <c r="AP30" s="7">
        <v>11.2</v>
      </c>
    </row>
    <row r="31" spans="1:42" x14ac:dyDescent="0.25">
      <c r="A31" s="7">
        <v>30</v>
      </c>
      <c r="B31" s="7" t="s">
        <v>48</v>
      </c>
      <c r="C31" s="7" t="s">
        <v>21</v>
      </c>
      <c r="D31" s="7" t="s">
        <v>15</v>
      </c>
      <c r="E31" s="7">
        <v>1</v>
      </c>
      <c r="F31" s="7">
        <v>2025</v>
      </c>
      <c r="G31" s="7">
        <v>8</v>
      </c>
      <c r="H31" s="7">
        <v>44</v>
      </c>
      <c r="I31" s="7">
        <v>44</v>
      </c>
      <c r="J31" s="7">
        <v>5.5</v>
      </c>
      <c r="K31" s="7">
        <v>0</v>
      </c>
      <c r="L31" s="7">
        <v>1</v>
      </c>
      <c r="M31" s="7">
        <v>3</v>
      </c>
      <c r="N31" s="7">
        <v>12.5</v>
      </c>
      <c r="O31" s="7">
        <v>15</v>
      </c>
      <c r="P31" s="7">
        <v>34.1</v>
      </c>
      <c r="Q31" s="7">
        <v>0</v>
      </c>
      <c r="S31" s="7">
        <v>62.5</v>
      </c>
      <c r="T31" s="7">
        <v>25</v>
      </c>
      <c r="U31" s="7">
        <v>0</v>
      </c>
      <c r="W31" s="7">
        <v>10</v>
      </c>
      <c r="X31" s="7">
        <v>1.25</v>
      </c>
      <c r="Y31" s="7">
        <v>22.7</v>
      </c>
      <c r="Z31" s="7">
        <v>0.25</v>
      </c>
      <c r="AA31" s="7">
        <v>0</v>
      </c>
      <c r="AC31" s="7">
        <v>0</v>
      </c>
      <c r="AD31" s="7">
        <v>0</v>
      </c>
      <c r="AG31" s="7">
        <v>0</v>
      </c>
      <c r="AI31" s="7">
        <v>0</v>
      </c>
      <c r="AJ31" s="7">
        <v>0</v>
      </c>
      <c r="AM31" s="7">
        <v>11.1</v>
      </c>
      <c r="AN31" s="7">
        <v>11.1</v>
      </c>
      <c r="AO31" s="7">
        <v>3.6</v>
      </c>
      <c r="AP31" s="7">
        <v>3.6</v>
      </c>
    </row>
    <row r="32" spans="1:42" x14ac:dyDescent="0.25">
      <c r="A32" s="7">
        <v>31</v>
      </c>
      <c r="B32" s="7" t="s">
        <v>81</v>
      </c>
      <c r="C32" s="7" t="s">
        <v>14</v>
      </c>
      <c r="D32" s="7" t="s">
        <v>11</v>
      </c>
      <c r="E32" s="7">
        <v>1</v>
      </c>
      <c r="F32" s="7">
        <v>2025</v>
      </c>
      <c r="G32" s="7">
        <v>13</v>
      </c>
      <c r="H32" s="7">
        <v>44</v>
      </c>
      <c r="I32" s="7">
        <v>44</v>
      </c>
      <c r="J32" s="7">
        <v>3.38</v>
      </c>
      <c r="K32" s="7">
        <v>1</v>
      </c>
      <c r="L32" s="7">
        <v>0</v>
      </c>
      <c r="M32" s="7">
        <v>3</v>
      </c>
      <c r="O32" s="7">
        <v>0</v>
      </c>
      <c r="Q32" s="7">
        <v>28.6</v>
      </c>
      <c r="R32" s="7">
        <v>7.7</v>
      </c>
      <c r="S32" s="7">
        <v>61.5</v>
      </c>
      <c r="T32" s="7">
        <v>38.5</v>
      </c>
      <c r="U32" s="7">
        <v>1</v>
      </c>
      <c r="V32" s="7">
        <v>0.08</v>
      </c>
      <c r="W32" s="7">
        <v>17</v>
      </c>
      <c r="X32" s="7">
        <v>1.31</v>
      </c>
      <c r="Y32" s="7">
        <v>38.6</v>
      </c>
      <c r="Z32" s="7">
        <v>2.08</v>
      </c>
      <c r="AA32" s="7">
        <v>6</v>
      </c>
      <c r="AB32" s="7">
        <v>46.2</v>
      </c>
      <c r="AC32" s="7">
        <v>29</v>
      </c>
      <c r="AD32" s="7">
        <v>0</v>
      </c>
      <c r="AE32" s="7">
        <v>4.83</v>
      </c>
      <c r="AF32" s="7">
        <v>66.7</v>
      </c>
      <c r="AG32" s="7">
        <v>7</v>
      </c>
      <c r="AH32" s="7">
        <v>53.8</v>
      </c>
      <c r="AI32" s="7">
        <v>15</v>
      </c>
      <c r="AJ32" s="7">
        <v>1</v>
      </c>
      <c r="AK32" s="7">
        <v>2.14</v>
      </c>
      <c r="AL32" s="7">
        <v>57.1</v>
      </c>
      <c r="AM32" s="7">
        <v>21.2</v>
      </c>
      <c r="AN32" s="7">
        <v>21.2</v>
      </c>
      <c r="AO32" s="7">
        <v>17.8</v>
      </c>
      <c r="AP32" s="7">
        <v>17.8</v>
      </c>
    </row>
    <row r="33" spans="1:42" x14ac:dyDescent="0.25">
      <c r="A33" s="7">
        <v>32</v>
      </c>
      <c r="B33" s="7" t="s">
        <v>223</v>
      </c>
      <c r="C33" s="7" t="s">
        <v>18</v>
      </c>
      <c r="D33" s="7" t="s">
        <v>11</v>
      </c>
      <c r="E33" s="7">
        <v>1</v>
      </c>
      <c r="F33" s="7">
        <v>2025</v>
      </c>
      <c r="G33" s="7">
        <v>21</v>
      </c>
      <c r="H33" s="7">
        <v>43</v>
      </c>
      <c r="I33" s="7">
        <v>43</v>
      </c>
      <c r="J33" s="7">
        <v>2.0499999999999998</v>
      </c>
      <c r="K33" s="7">
        <v>1</v>
      </c>
      <c r="L33" s="7">
        <v>0</v>
      </c>
      <c r="M33" s="7">
        <v>3</v>
      </c>
      <c r="O33" s="7">
        <v>0</v>
      </c>
      <c r="Q33" s="7">
        <v>100</v>
      </c>
      <c r="R33" s="7">
        <v>4.8</v>
      </c>
      <c r="S33" s="7">
        <v>47.6</v>
      </c>
      <c r="T33" s="7">
        <v>57.1</v>
      </c>
      <c r="U33" s="7">
        <v>7</v>
      </c>
      <c r="V33" s="7">
        <v>0.33</v>
      </c>
      <c r="W33" s="7">
        <v>53</v>
      </c>
      <c r="X33" s="7">
        <v>2.52</v>
      </c>
      <c r="Y33" s="7">
        <v>123.3</v>
      </c>
      <c r="Z33" s="7">
        <v>-0.48</v>
      </c>
      <c r="AA33" s="7">
        <v>4</v>
      </c>
      <c r="AB33" s="7">
        <v>19</v>
      </c>
      <c r="AC33" s="7">
        <v>18</v>
      </c>
      <c r="AD33" s="7">
        <v>0</v>
      </c>
      <c r="AE33" s="7">
        <v>4.5</v>
      </c>
      <c r="AF33" s="7">
        <v>75</v>
      </c>
      <c r="AG33" s="7">
        <v>16</v>
      </c>
      <c r="AH33" s="7">
        <v>76.2</v>
      </c>
      <c r="AI33" s="7">
        <v>24</v>
      </c>
      <c r="AJ33" s="7">
        <v>1</v>
      </c>
      <c r="AK33" s="7">
        <v>1.5</v>
      </c>
      <c r="AL33" s="7">
        <v>43.8</v>
      </c>
      <c r="AM33" s="7">
        <v>13.1</v>
      </c>
      <c r="AN33" s="7">
        <v>13.1</v>
      </c>
      <c r="AO33" s="7">
        <v>18.2</v>
      </c>
      <c r="AP33" s="7">
        <v>18.2</v>
      </c>
    </row>
    <row r="34" spans="1:42" x14ac:dyDescent="0.25">
      <c r="A34" s="7">
        <v>33</v>
      </c>
      <c r="B34" s="7" t="s">
        <v>387</v>
      </c>
      <c r="C34" s="7" t="s">
        <v>30</v>
      </c>
      <c r="D34" s="7" t="s">
        <v>11</v>
      </c>
      <c r="E34" s="7">
        <v>1</v>
      </c>
      <c r="F34" s="7">
        <v>2025</v>
      </c>
      <c r="G34" s="7">
        <v>12</v>
      </c>
      <c r="H34" s="7">
        <v>41</v>
      </c>
      <c r="I34" s="7">
        <v>41</v>
      </c>
      <c r="J34" s="7">
        <v>3.42</v>
      </c>
      <c r="K34" s="7">
        <v>0</v>
      </c>
      <c r="L34" s="7">
        <v>0</v>
      </c>
      <c r="M34" s="7">
        <v>2</v>
      </c>
      <c r="O34" s="7">
        <v>0</v>
      </c>
      <c r="Q34" s="7">
        <v>20</v>
      </c>
      <c r="S34" s="7">
        <v>41.7</v>
      </c>
      <c r="T34" s="7">
        <v>58.3</v>
      </c>
      <c r="U34" s="7">
        <v>0</v>
      </c>
      <c r="W34" s="7">
        <v>29</v>
      </c>
      <c r="X34" s="7">
        <v>2.42</v>
      </c>
      <c r="Y34" s="7">
        <v>70.7</v>
      </c>
      <c r="Z34" s="7">
        <v>1</v>
      </c>
      <c r="AA34" s="7">
        <v>7</v>
      </c>
      <c r="AB34" s="7">
        <v>58.3</v>
      </c>
      <c r="AC34" s="7">
        <v>17</v>
      </c>
      <c r="AD34" s="7">
        <v>0</v>
      </c>
      <c r="AE34" s="7">
        <v>2.4300000000000002</v>
      </c>
      <c r="AF34" s="7">
        <v>42.9</v>
      </c>
      <c r="AG34" s="7">
        <v>5</v>
      </c>
      <c r="AH34" s="7">
        <v>41.7</v>
      </c>
      <c r="AI34" s="7">
        <v>24</v>
      </c>
      <c r="AJ34" s="7">
        <v>0</v>
      </c>
      <c r="AK34" s="7">
        <v>4.8</v>
      </c>
      <c r="AL34" s="7">
        <v>40</v>
      </c>
      <c r="AM34" s="7">
        <v>4.0999999999999996</v>
      </c>
      <c r="AN34" s="7">
        <v>4.0999999999999996</v>
      </c>
      <c r="AO34" s="7">
        <v>8.5</v>
      </c>
      <c r="AP34" s="7">
        <v>8.5</v>
      </c>
    </row>
    <row r="35" spans="1:42" x14ac:dyDescent="0.25">
      <c r="A35" s="7">
        <v>34</v>
      </c>
      <c r="B35" s="7" t="s">
        <v>114</v>
      </c>
      <c r="C35" s="7" t="s">
        <v>35</v>
      </c>
      <c r="D35" s="7" t="s">
        <v>15</v>
      </c>
      <c r="E35" s="7">
        <v>1</v>
      </c>
      <c r="F35" s="7">
        <v>2025</v>
      </c>
      <c r="G35" s="7">
        <v>5</v>
      </c>
      <c r="H35" s="7">
        <v>40</v>
      </c>
      <c r="I35" s="7">
        <v>40</v>
      </c>
      <c r="J35" s="7">
        <v>8</v>
      </c>
      <c r="K35" s="7">
        <v>0</v>
      </c>
      <c r="L35" s="7">
        <v>1</v>
      </c>
      <c r="M35" s="7">
        <v>2</v>
      </c>
      <c r="N35" s="7">
        <v>20</v>
      </c>
      <c r="O35" s="7">
        <v>22</v>
      </c>
      <c r="P35" s="7">
        <v>55</v>
      </c>
      <c r="Q35" s="7">
        <v>0</v>
      </c>
      <c r="S35" s="7">
        <v>60</v>
      </c>
      <c r="U35" s="7">
        <v>0</v>
      </c>
      <c r="W35" s="7">
        <v>0</v>
      </c>
      <c r="Z35" s="7">
        <v>-0.2</v>
      </c>
      <c r="AA35" s="7">
        <v>0</v>
      </c>
      <c r="AC35" s="7">
        <v>0</v>
      </c>
      <c r="AD35" s="7">
        <v>0</v>
      </c>
      <c r="AG35" s="7">
        <v>0</v>
      </c>
      <c r="AI35" s="7">
        <v>0</v>
      </c>
      <c r="AJ35" s="7">
        <v>0</v>
      </c>
      <c r="AM35" s="7">
        <v>11.2</v>
      </c>
      <c r="AN35" s="7">
        <v>11.2</v>
      </c>
      <c r="AO35" s="7">
        <v>2.7</v>
      </c>
      <c r="AP35" s="7">
        <v>2.7</v>
      </c>
    </row>
    <row r="36" spans="1:42" x14ac:dyDescent="0.25">
      <c r="A36" s="7">
        <v>35</v>
      </c>
      <c r="B36" s="7" t="s">
        <v>78</v>
      </c>
      <c r="C36" s="7" t="s">
        <v>26</v>
      </c>
      <c r="D36" s="7" t="s">
        <v>15</v>
      </c>
      <c r="E36" s="7">
        <v>1</v>
      </c>
      <c r="F36" s="7">
        <v>2025</v>
      </c>
      <c r="G36" s="7">
        <v>5</v>
      </c>
      <c r="H36" s="7">
        <v>39</v>
      </c>
      <c r="I36" s="7">
        <v>39</v>
      </c>
      <c r="J36" s="7">
        <v>7.8</v>
      </c>
      <c r="K36" s="7">
        <v>0</v>
      </c>
      <c r="L36" s="7">
        <v>0</v>
      </c>
      <c r="M36" s="7">
        <v>3</v>
      </c>
      <c r="N36" s="7">
        <v>20</v>
      </c>
      <c r="O36" s="7">
        <v>20</v>
      </c>
      <c r="P36" s="7">
        <v>51.3</v>
      </c>
      <c r="Q36" s="7">
        <v>0</v>
      </c>
      <c r="S36" s="7">
        <v>60</v>
      </c>
      <c r="U36" s="7">
        <v>0</v>
      </c>
      <c r="W36" s="7">
        <v>9</v>
      </c>
      <c r="X36" s="7">
        <v>1.8</v>
      </c>
      <c r="Y36" s="7">
        <v>23.1</v>
      </c>
      <c r="Z36" s="7">
        <v>-0.2</v>
      </c>
      <c r="AA36" s="7">
        <v>0</v>
      </c>
      <c r="AC36" s="7">
        <v>0</v>
      </c>
      <c r="AD36" s="7">
        <v>0</v>
      </c>
      <c r="AG36" s="7">
        <v>0</v>
      </c>
      <c r="AI36" s="7">
        <v>0</v>
      </c>
      <c r="AJ36" s="7">
        <v>0</v>
      </c>
      <c r="AM36" s="7">
        <v>22.6</v>
      </c>
      <c r="AN36" s="7">
        <v>22.6</v>
      </c>
      <c r="AO36" s="7">
        <v>2.2000000000000002</v>
      </c>
      <c r="AP36" s="7">
        <v>2.2000000000000002</v>
      </c>
    </row>
    <row r="37" spans="1:42" x14ac:dyDescent="0.25">
      <c r="A37" s="7">
        <v>36</v>
      </c>
      <c r="B37" s="7" t="s">
        <v>228</v>
      </c>
      <c r="C37" s="7" t="s">
        <v>602</v>
      </c>
      <c r="D37" s="7" t="s">
        <v>11</v>
      </c>
      <c r="E37" s="7">
        <v>1</v>
      </c>
      <c r="F37" s="7">
        <v>2025</v>
      </c>
      <c r="G37" s="7">
        <v>12</v>
      </c>
      <c r="H37" s="7">
        <v>39</v>
      </c>
      <c r="I37" s="7">
        <v>39</v>
      </c>
      <c r="J37" s="7">
        <v>3.25</v>
      </c>
      <c r="K37" s="7">
        <v>0</v>
      </c>
      <c r="L37" s="7">
        <v>0</v>
      </c>
      <c r="M37" s="7">
        <v>1</v>
      </c>
      <c r="O37" s="7">
        <v>0</v>
      </c>
      <c r="Q37" s="7">
        <v>100</v>
      </c>
      <c r="S37" s="7">
        <v>25</v>
      </c>
      <c r="T37" s="7">
        <v>75</v>
      </c>
      <c r="U37" s="7">
        <v>2</v>
      </c>
      <c r="V37" s="7">
        <v>0.17</v>
      </c>
      <c r="W37" s="7">
        <v>22</v>
      </c>
      <c r="X37" s="7">
        <v>1.83</v>
      </c>
      <c r="Y37" s="7">
        <v>56.4</v>
      </c>
      <c r="Z37" s="7">
        <v>1.42</v>
      </c>
      <c r="AA37" s="7">
        <v>1</v>
      </c>
      <c r="AB37" s="7">
        <v>8.3000000000000007</v>
      </c>
      <c r="AC37" s="7">
        <v>3</v>
      </c>
      <c r="AD37" s="7">
        <v>0</v>
      </c>
      <c r="AE37" s="7">
        <v>3</v>
      </c>
      <c r="AG37" s="7">
        <v>11</v>
      </c>
      <c r="AH37" s="7">
        <v>91.7</v>
      </c>
      <c r="AI37" s="7">
        <v>36</v>
      </c>
      <c r="AJ37" s="7">
        <v>0</v>
      </c>
      <c r="AK37" s="7">
        <v>3.27</v>
      </c>
      <c r="AL37" s="7">
        <v>27.3</v>
      </c>
      <c r="AM37" s="7">
        <v>14.4</v>
      </c>
      <c r="AN37" s="7">
        <v>14.4</v>
      </c>
      <c r="AO37" s="7">
        <v>17.3</v>
      </c>
      <c r="AP37" s="7">
        <v>17.3</v>
      </c>
    </row>
    <row r="38" spans="1:42" x14ac:dyDescent="0.25">
      <c r="A38" s="7">
        <v>37</v>
      </c>
      <c r="B38" s="7" t="s">
        <v>32</v>
      </c>
      <c r="C38" s="7" t="s">
        <v>3</v>
      </c>
      <c r="D38" s="7" t="s">
        <v>11</v>
      </c>
      <c r="E38" s="7">
        <v>1</v>
      </c>
      <c r="F38" s="7">
        <v>2025</v>
      </c>
      <c r="G38" s="7">
        <v>19</v>
      </c>
      <c r="H38" s="7">
        <v>38</v>
      </c>
      <c r="I38" s="7">
        <v>38</v>
      </c>
      <c r="J38" s="7">
        <v>2</v>
      </c>
      <c r="K38" s="7">
        <v>1</v>
      </c>
      <c r="L38" s="7">
        <v>0</v>
      </c>
      <c r="M38" s="7">
        <v>2</v>
      </c>
      <c r="O38" s="7">
        <v>0</v>
      </c>
      <c r="Q38" s="7">
        <v>100</v>
      </c>
      <c r="R38" s="7">
        <v>5.3</v>
      </c>
      <c r="S38" s="7">
        <v>42.1</v>
      </c>
      <c r="T38" s="7">
        <v>57.9</v>
      </c>
      <c r="U38" s="7">
        <v>2</v>
      </c>
      <c r="V38" s="7">
        <v>0.11</v>
      </c>
      <c r="W38" s="7">
        <v>33</v>
      </c>
      <c r="X38" s="7">
        <v>1.74</v>
      </c>
      <c r="Y38" s="7">
        <v>86.8</v>
      </c>
      <c r="Z38" s="7">
        <v>0.26</v>
      </c>
      <c r="AA38" s="7">
        <v>12</v>
      </c>
      <c r="AB38" s="7">
        <v>63.2</v>
      </c>
      <c r="AC38" s="7">
        <v>23</v>
      </c>
      <c r="AD38" s="7">
        <v>1</v>
      </c>
      <c r="AE38" s="7">
        <v>1.92</v>
      </c>
      <c r="AF38" s="7">
        <v>41.7</v>
      </c>
      <c r="AG38" s="7">
        <v>6</v>
      </c>
      <c r="AH38" s="7">
        <v>31.6</v>
      </c>
      <c r="AI38" s="7">
        <v>11</v>
      </c>
      <c r="AJ38" s="7">
        <v>0</v>
      </c>
      <c r="AK38" s="7">
        <v>1.83</v>
      </c>
      <c r="AL38" s="7">
        <v>33.299999999999997</v>
      </c>
      <c r="AM38" s="7">
        <v>12</v>
      </c>
      <c r="AN38" s="7">
        <v>12</v>
      </c>
      <c r="AO38" s="7">
        <v>14.5</v>
      </c>
      <c r="AP38" s="7">
        <v>14.5</v>
      </c>
    </row>
    <row r="39" spans="1:42" x14ac:dyDescent="0.25">
      <c r="A39" s="7">
        <v>38</v>
      </c>
      <c r="B39" s="7" t="s">
        <v>179</v>
      </c>
      <c r="C39" s="7" t="s">
        <v>602</v>
      </c>
      <c r="D39" s="7" t="s">
        <v>15</v>
      </c>
      <c r="E39" s="7">
        <v>1</v>
      </c>
      <c r="F39" s="7">
        <v>2025</v>
      </c>
      <c r="G39" s="7">
        <v>7</v>
      </c>
      <c r="H39" s="7">
        <v>38</v>
      </c>
      <c r="I39" s="7">
        <v>38</v>
      </c>
      <c r="J39" s="7">
        <v>5.43</v>
      </c>
      <c r="K39" s="7">
        <v>0</v>
      </c>
      <c r="L39" s="7">
        <v>0</v>
      </c>
      <c r="M39" s="7">
        <v>3</v>
      </c>
      <c r="O39" s="7">
        <v>0</v>
      </c>
      <c r="Q39" s="7">
        <v>0</v>
      </c>
      <c r="S39" s="7">
        <v>42.9</v>
      </c>
      <c r="T39" s="7">
        <v>28.6</v>
      </c>
      <c r="U39" s="7">
        <v>3</v>
      </c>
      <c r="V39" s="7">
        <v>0.43</v>
      </c>
      <c r="W39" s="7">
        <v>3</v>
      </c>
      <c r="X39" s="7">
        <v>0.43</v>
      </c>
      <c r="Y39" s="7">
        <v>7.9</v>
      </c>
      <c r="Z39" s="7">
        <v>1.29</v>
      </c>
      <c r="AA39" s="7">
        <v>0</v>
      </c>
      <c r="AC39" s="7">
        <v>0</v>
      </c>
      <c r="AD39" s="7">
        <v>0</v>
      </c>
      <c r="AG39" s="7">
        <v>4</v>
      </c>
      <c r="AH39" s="7">
        <v>57.1</v>
      </c>
      <c r="AI39" s="7">
        <v>10</v>
      </c>
      <c r="AJ39" s="7">
        <v>0</v>
      </c>
      <c r="AK39" s="7">
        <v>2.5</v>
      </c>
      <c r="AL39" s="7">
        <v>25</v>
      </c>
      <c r="AM39" s="7">
        <v>18.3</v>
      </c>
      <c r="AN39" s="7">
        <v>18.3</v>
      </c>
      <c r="AO39" s="7">
        <v>4.7</v>
      </c>
      <c r="AP39" s="7">
        <v>4.7</v>
      </c>
    </row>
    <row r="40" spans="1:42" x14ac:dyDescent="0.25">
      <c r="A40" s="7">
        <v>39</v>
      </c>
      <c r="B40" s="7" t="s">
        <v>144</v>
      </c>
      <c r="C40" s="7" t="s">
        <v>19</v>
      </c>
      <c r="D40" s="7" t="s">
        <v>11</v>
      </c>
      <c r="E40" s="7">
        <v>1</v>
      </c>
      <c r="F40" s="7">
        <v>2025</v>
      </c>
      <c r="G40" s="7">
        <v>11</v>
      </c>
      <c r="H40" s="7">
        <v>37</v>
      </c>
      <c r="I40" s="7">
        <v>37</v>
      </c>
      <c r="J40" s="7">
        <v>3.36</v>
      </c>
      <c r="K40" s="7">
        <v>0</v>
      </c>
      <c r="L40" s="7">
        <v>0</v>
      </c>
      <c r="M40" s="7">
        <v>1</v>
      </c>
      <c r="O40" s="7">
        <v>0</v>
      </c>
      <c r="Q40" s="7">
        <v>100</v>
      </c>
      <c r="S40" s="7">
        <v>45.5</v>
      </c>
      <c r="T40" s="7">
        <v>54.5</v>
      </c>
      <c r="U40" s="7">
        <v>2</v>
      </c>
      <c r="V40" s="7">
        <v>0.18</v>
      </c>
      <c r="W40" s="7">
        <v>20</v>
      </c>
      <c r="X40" s="7">
        <v>1.82</v>
      </c>
      <c r="Y40" s="7">
        <v>54.1</v>
      </c>
      <c r="Z40" s="7">
        <v>1.55</v>
      </c>
      <c r="AA40" s="7">
        <v>8</v>
      </c>
      <c r="AB40" s="7">
        <v>72.7</v>
      </c>
      <c r="AC40" s="7">
        <v>31</v>
      </c>
      <c r="AD40" s="7">
        <v>0</v>
      </c>
      <c r="AE40" s="7">
        <v>3.88</v>
      </c>
      <c r="AF40" s="7">
        <v>62.5</v>
      </c>
      <c r="AG40" s="7">
        <v>3</v>
      </c>
      <c r="AH40" s="7">
        <v>27.3</v>
      </c>
      <c r="AI40" s="7">
        <v>6</v>
      </c>
      <c r="AJ40" s="7">
        <v>0</v>
      </c>
      <c r="AK40" s="7">
        <v>2</v>
      </c>
      <c r="AM40" s="7">
        <v>13.9</v>
      </c>
      <c r="AN40" s="7">
        <v>13.9</v>
      </c>
      <c r="AO40" s="7">
        <v>12</v>
      </c>
      <c r="AP40" s="7">
        <v>12</v>
      </c>
    </row>
    <row r="41" spans="1:42" x14ac:dyDescent="0.25">
      <c r="A41" s="7">
        <v>40</v>
      </c>
      <c r="B41" s="7" t="s">
        <v>80</v>
      </c>
      <c r="C41" s="7" t="s">
        <v>26</v>
      </c>
      <c r="D41" s="7" t="s">
        <v>11</v>
      </c>
      <c r="E41" s="7">
        <v>1</v>
      </c>
      <c r="F41" s="7">
        <v>2025</v>
      </c>
      <c r="G41" s="7">
        <v>14</v>
      </c>
      <c r="H41" s="7">
        <v>37</v>
      </c>
      <c r="I41" s="7">
        <v>37</v>
      </c>
      <c r="J41" s="7">
        <v>2.64</v>
      </c>
      <c r="K41" s="7">
        <v>0</v>
      </c>
      <c r="L41" s="7">
        <v>0</v>
      </c>
      <c r="M41" s="7">
        <v>1</v>
      </c>
      <c r="O41" s="7">
        <v>0</v>
      </c>
      <c r="Q41" s="7">
        <v>0</v>
      </c>
      <c r="S41" s="7">
        <v>35.700000000000003</v>
      </c>
      <c r="T41" s="7">
        <v>71.400000000000006</v>
      </c>
      <c r="U41" s="7">
        <v>1</v>
      </c>
      <c r="V41" s="7">
        <v>7.0000000000000007E-2</v>
      </c>
      <c r="W41" s="7">
        <v>30</v>
      </c>
      <c r="X41" s="7">
        <v>2.14</v>
      </c>
      <c r="Y41" s="7">
        <v>81.099999999999994</v>
      </c>
      <c r="Z41" s="7">
        <v>0.5</v>
      </c>
      <c r="AA41" s="7">
        <v>2</v>
      </c>
      <c r="AB41" s="7">
        <v>14.3</v>
      </c>
      <c r="AC41" s="7">
        <v>6</v>
      </c>
      <c r="AD41" s="7">
        <v>0</v>
      </c>
      <c r="AE41" s="7">
        <v>3</v>
      </c>
      <c r="AF41" s="7">
        <v>50</v>
      </c>
      <c r="AG41" s="7">
        <v>12</v>
      </c>
      <c r="AH41" s="7">
        <v>85.7</v>
      </c>
      <c r="AI41" s="7">
        <v>31</v>
      </c>
      <c r="AJ41" s="7">
        <v>0</v>
      </c>
      <c r="AK41" s="7">
        <v>2.58</v>
      </c>
      <c r="AL41" s="7">
        <v>33.299999999999997</v>
      </c>
      <c r="AM41" s="7">
        <v>14.5</v>
      </c>
      <c r="AN41" s="7">
        <v>14.5</v>
      </c>
      <c r="AO41" s="7">
        <v>13.3</v>
      </c>
      <c r="AP41" s="7">
        <v>13.3</v>
      </c>
    </row>
    <row r="42" spans="1:42" x14ac:dyDescent="0.25">
      <c r="A42" s="7">
        <v>41</v>
      </c>
      <c r="B42" s="7" t="s">
        <v>605</v>
      </c>
      <c r="C42" s="7" t="s">
        <v>10</v>
      </c>
      <c r="D42" s="7" t="s">
        <v>11</v>
      </c>
      <c r="E42" s="7">
        <v>1</v>
      </c>
      <c r="F42" s="7">
        <v>2025</v>
      </c>
      <c r="G42" s="7">
        <v>9</v>
      </c>
      <c r="H42" s="7">
        <v>33</v>
      </c>
      <c r="I42" s="7">
        <v>33</v>
      </c>
      <c r="J42" s="7">
        <v>3.67</v>
      </c>
      <c r="K42" s="7">
        <v>0</v>
      </c>
      <c r="L42" s="7">
        <v>0</v>
      </c>
      <c r="M42" s="7">
        <v>1</v>
      </c>
      <c r="O42" s="7">
        <v>0</v>
      </c>
      <c r="Q42" s="7">
        <v>0</v>
      </c>
      <c r="S42" s="7">
        <v>55.6</v>
      </c>
      <c r="T42" s="7">
        <v>44.4</v>
      </c>
      <c r="U42" s="7">
        <v>1</v>
      </c>
      <c r="V42" s="7">
        <v>0.11</v>
      </c>
      <c r="W42" s="7">
        <v>21</v>
      </c>
      <c r="X42" s="7">
        <v>2.33</v>
      </c>
      <c r="Y42" s="7">
        <v>63.6</v>
      </c>
      <c r="Z42" s="7">
        <v>1.33</v>
      </c>
      <c r="AA42" s="7">
        <v>6</v>
      </c>
      <c r="AB42" s="7">
        <v>66.7</v>
      </c>
      <c r="AC42" s="7">
        <v>31</v>
      </c>
      <c r="AD42" s="7">
        <v>0</v>
      </c>
      <c r="AE42" s="7">
        <v>5.17</v>
      </c>
      <c r="AF42" s="7">
        <v>66.7</v>
      </c>
      <c r="AG42" s="7">
        <v>3</v>
      </c>
      <c r="AH42" s="7">
        <v>33.299999999999997</v>
      </c>
      <c r="AI42" s="7">
        <v>2</v>
      </c>
      <c r="AJ42" s="7">
        <v>0</v>
      </c>
      <c r="AK42" s="7">
        <v>0.67</v>
      </c>
      <c r="AL42" s="7">
        <v>33.299999999999997</v>
      </c>
      <c r="AM42" s="7">
        <v>4.7</v>
      </c>
      <c r="AN42" s="7">
        <v>4.7</v>
      </c>
      <c r="AO42" s="7">
        <v>7.3</v>
      </c>
      <c r="AP42" s="7">
        <v>7.3</v>
      </c>
    </row>
    <row r="43" spans="1:42" x14ac:dyDescent="0.25">
      <c r="A43" s="7">
        <v>42</v>
      </c>
      <c r="B43" s="7" t="s">
        <v>54</v>
      </c>
      <c r="C43" s="7" t="s">
        <v>49</v>
      </c>
      <c r="D43" s="7" t="s">
        <v>15</v>
      </c>
      <c r="E43" s="7">
        <v>1</v>
      </c>
      <c r="F43" s="7">
        <v>2025</v>
      </c>
      <c r="G43" s="7">
        <v>7</v>
      </c>
      <c r="H43" s="7">
        <v>32</v>
      </c>
      <c r="I43" s="7">
        <v>32</v>
      </c>
      <c r="J43" s="7">
        <v>4.57</v>
      </c>
      <c r="K43" s="7">
        <v>0</v>
      </c>
      <c r="L43" s="7">
        <v>0</v>
      </c>
      <c r="M43" s="7">
        <v>1</v>
      </c>
      <c r="N43" s="7">
        <v>14.3</v>
      </c>
      <c r="O43" s="7">
        <v>19</v>
      </c>
      <c r="P43" s="7">
        <v>59.4</v>
      </c>
      <c r="Q43" s="7">
        <v>0</v>
      </c>
      <c r="S43" s="7">
        <v>42.9</v>
      </c>
      <c r="U43" s="7">
        <v>0</v>
      </c>
      <c r="W43" s="7">
        <v>4</v>
      </c>
      <c r="X43" s="7">
        <v>0.56999999999999995</v>
      </c>
      <c r="Y43" s="7">
        <v>12.5</v>
      </c>
      <c r="Z43" s="7">
        <v>-0.56999999999999995</v>
      </c>
      <c r="AA43" s="7">
        <v>0</v>
      </c>
      <c r="AC43" s="7">
        <v>0</v>
      </c>
      <c r="AD43" s="7">
        <v>0</v>
      </c>
      <c r="AG43" s="7">
        <v>0</v>
      </c>
      <c r="AI43" s="7">
        <v>0</v>
      </c>
      <c r="AJ43" s="7">
        <v>0</v>
      </c>
      <c r="AM43" s="7">
        <v>30.9</v>
      </c>
      <c r="AN43" s="7">
        <v>30.9</v>
      </c>
      <c r="AO43" s="7">
        <v>2.2000000000000002</v>
      </c>
      <c r="AP43" s="7">
        <v>2.2000000000000002</v>
      </c>
    </row>
    <row r="44" spans="1:42" x14ac:dyDescent="0.25">
      <c r="A44" s="7">
        <v>43</v>
      </c>
      <c r="B44" s="7" t="s">
        <v>93</v>
      </c>
      <c r="C44" s="7" t="s">
        <v>604</v>
      </c>
      <c r="D44" s="7" t="s">
        <v>15</v>
      </c>
      <c r="E44" s="7">
        <v>1</v>
      </c>
      <c r="F44" s="7">
        <v>2025</v>
      </c>
      <c r="G44" s="7">
        <v>5</v>
      </c>
      <c r="H44" s="7">
        <v>32</v>
      </c>
      <c r="I44" s="7">
        <v>32</v>
      </c>
      <c r="J44" s="7">
        <v>6.4</v>
      </c>
      <c r="K44" s="7">
        <v>0</v>
      </c>
      <c r="L44" s="7">
        <v>0</v>
      </c>
      <c r="M44" s="7">
        <v>3</v>
      </c>
      <c r="O44" s="7">
        <v>0</v>
      </c>
      <c r="Q44" s="7">
        <v>0</v>
      </c>
      <c r="S44" s="7">
        <v>80</v>
      </c>
      <c r="U44" s="7">
        <v>1</v>
      </c>
      <c r="V44" s="7">
        <v>0.2</v>
      </c>
      <c r="W44" s="7">
        <v>2</v>
      </c>
      <c r="X44" s="7">
        <v>0.4</v>
      </c>
      <c r="Y44" s="7">
        <v>6.3</v>
      </c>
      <c r="Z44" s="7">
        <v>0.2</v>
      </c>
      <c r="AA44" s="7">
        <v>0</v>
      </c>
      <c r="AC44" s="7">
        <v>0</v>
      </c>
      <c r="AD44" s="7">
        <v>0</v>
      </c>
      <c r="AG44" s="7">
        <v>0</v>
      </c>
      <c r="AI44" s="7">
        <v>0</v>
      </c>
      <c r="AJ44" s="7">
        <v>0</v>
      </c>
      <c r="AM44" s="7">
        <v>9.6999999999999993</v>
      </c>
      <c r="AN44" s="7">
        <v>9.6999999999999993</v>
      </c>
      <c r="AO44" s="7">
        <v>2</v>
      </c>
      <c r="AP44" s="7">
        <v>2</v>
      </c>
    </row>
    <row r="45" spans="1:42" x14ac:dyDescent="0.25">
      <c r="A45" s="7">
        <v>44</v>
      </c>
      <c r="B45" s="7" t="s">
        <v>13</v>
      </c>
      <c r="C45" s="7" t="s">
        <v>14</v>
      </c>
      <c r="D45" s="7" t="s">
        <v>15</v>
      </c>
      <c r="E45" s="7">
        <v>1</v>
      </c>
      <c r="F45" s="7">
        <v>2025</v>
      </c>
      <c r="G45" s="7">
        <v>14</v>
      </c>
      <c r="H45" s="7">
        <v>30</v>
      </c>
      <c r="I45" s="7">
        <v>30</v>
      </c>
      <c r="J45" s="7">
        <v>2.14</v>
      </c>
      <c r="K45" s="7">
        <v>2</v>
      </c>
      <c r="L45" s="7">
        <v>0</v>
      </c>
      <c r="M45" s="7">
        <v>4</v>
      </c>
      <c r="O45" s="7">
        <v>0</v>
      </c>
      <c r="Q45" s="7">
        <v>71.400000000000006</v>
      </c>
      <c r="R45" s="7">
        <v>14.3</v>
      </c>
      <c r="S45" s="7">
        <v>57.1</v>
      </c>
      <c r="T45" s="7">
        <v>36.4</v>
      </c>
      <c r="U45" s="7">
        <v>0</v>
      </c>
      <c r="W45" s="7">
        <v>5</v>
      </c>
      <c r="X45" s="7">
        <v>0.36</v>
      </c>
      <c r="Y45" s="7">
        <v>16.7</v>
      </c>
      <c r="Z45" s="7">
        <v>-7.0000000000000007E-2</v>
      </c>
      <c r="AA45" s="7">
        <v>0</v>
      </c>
      <c r="AC45" s="7">
        <v>0</v>
      </c>
      <c r="AD45" s="7">
        <v>0</v>
      </c>
      <c r="AG45" s="7">
        <v>2</v>
      </c>
      <c r="AH45" s="7">
        <v>14.3</v>
      </c>
      <c r="AI45" s="7">
        <v>5</v>
      </c>
      <c r="AJ45" s="7">
        <v>0</v>
      </c>
      <c r="AK45" s="7">
        <v>2.5</v>
      </c>
      <c r="AL45" s="7">
        <v>50</v>
      </c>
      <c r="AM45" s="7">
        <v>41.8</v>
      </c>
      <c r="AN45" s="7">
        <v>41.8</v>
      </c>
      <c r="AO45" s="7">
        <v>16.100000000000001</v>
      </c>
      <c r="AP45" s="7">
        <v>16.100000000000001</v>
      </c>
    </row>
    <row r="46" spans="1:42" x14ac:dyDescent="0.25">
      <c r="A46" s="7">
        <v>45</v>
      </c>
      <c r="B46" s="7" t="s">
        <v>151</v>
      </c>
      <c r="C46" s="7" t="s">
        <v>102</v>
      </c>
      <c r="D46" s="7" t="s">
        <v>15</v>
      </c>
      <c r="E46" s="7">
        <v>1</v>
      </c>
      <c r="F46" s="7">
        <v>2025</v>
      </c>
      <c r="G46" s="7">
        <v>4</v>
      </c>
      <c r="H46" s="7">
        <v>29</v>
      </c>
      <c r="I46" s="7">
        <v>29</v>
      </c>
      <c r="J46" s="7">
        <v>7.25</v>
      </c>
      <c r="K46" s="7">
        <v>0</v>
      </c>
      <c r="L46" s="7">
        <v>0</v>
      </c>
      <c r="M46" s="7">
        <v>1</v>
      </c>
      <c r="O46" s="7">
        <v>0</v>
      </c>
      <c r="Q46" s="7">
        <v>0</v>
      </c>
      <c r="S46" s="7">
        <v>75</v>
      </c>
      <c r="T46" s="7">
        <v>25</v>
      </c>
      <c r="U46" s="7">
        <v>0</v>
      </c>
      <c r="W46" s="7">
        <v>9</v>
      </c>
      <c r="X46" s="7">
        <v>2.25</v>
      </c>
      <c r="Y46" s="7">
        <v>31</v>
      </c>
      <c r="Z46" s="7">
        <v>0.75</v>
      </c>
      <c r="AA46" s="7">
        <v>0</v>
      </c>
      <c r="AC46" s="7">
        <v>0</v>
      </c>
      <c r="AD46" s="7">
        <v>0</v>
      </c>
      <c r="AG46" s="7">
        <v>2</v>
      </c>
      <c r="AH46" s="7">
        <v>50</v>
      </c>
      <c r="AI46" s="7">
        <v>8</v>
      </c>
      <c r="AJ46" s="7">
        <v>0</v>
      </c>
      <c r="AK46" s="7">
        <v>4</v>
      </c>
      <c r="AL46" s="7">
        <v>50</v>
      </c>
      <c r="AM46" s="7">
        <v>11.5</v>
      </c>
      <c r="AN46" s="7">
        <v>11.5</v>
      </c>
      <c r="AO46" s="7">
        <v>2.4</v>
      </c>
      <c r="AP46" s="7">
        <v>2.4</v>
      </c>
    </row>
    <row r="47" spans="1:42" x14ac:dyDescent="0.25">
      <c r="A47" s="7">
        <v>46</v>
      </c>
      <c r="B47" s="7" t="s">
        <v>193</v>
      </c>
      <c r="C47" s="7" t="s">
        <v>606</v>
      </c>
      <c r="D47" s="7" t="s">
        <v>11</v>
      </c>
      <c r="E47" s="7">
        <v>1</v>
      </c>
      <c r="F47" s="7">
        <v>2025</v>
      </c>
      <c r="G47" s="7">
        <v>12</v>
      </c>
      <c r="H47" s="7">
        <v>29</v>
      </c>
      <c r="I47" s="7">
        <v>29</v>
      </c>
      <c r="J47" s="7">
        <v>2.42</v>
      </c>
      <c r="K47" s="7">
        <v>0</v>
      </c>
      <c r="L47" s="7">
        <v>0</v>
      </c>
      <c r="M47" s="7">
        <v>2</v>
      </c>
      <c r="O47" s="7">
        <v>0</v>
      </c>
      <c r="Q47" s="7">
        <v>0</v>
      </c>
      <c r="S47" s="7">
        <v>33.299999999999997</v>
      </c>
      <c r="T47" s="7">
        <v>58.3</v>
      </c>
      <c r="U47" s="7">
        <v>3</v>
      </c>
      <c r="V47" s="7">
        <v>0.25</v>
      </c>
      <c r="W47" s="7">
        <v>26</v>
      </c>
      <c r="X47" s="7">
        <v>2.17</v>
      </c>
      <c r="Y47" s="7">
        <v>89.7</v>
      </c>
      <c r="Z47" s="7">
        <v>0.25</v>
      </c>
      <c r="AA47" s="7">
        <v>7</v>
      </c>
      <c r="AB47" s="7">
        <v>58.3</v>
      </c>
      <c r="AC47" s="7">
        <v>19</v>
      </c>
      <c r="AD47" s="7">
        <v>0</v>
      </c>
      <c r="AE47" s="7">
        <v>2.71</v>
      </c>
      <c r="AF47" s="7">
        <v>28.6</v>
      </c>
      <c r="AG47" s="7">
        <v>5</v>
      </c>
      <c r="AH47" s="7">
        <v>41.7</v>
      </c>
      <c r="AI47" s="7">
        <v>10</v>
      </c>
      <c r="AJ47" s="7">
        <v>0</v>
      </c>
      <c r="AK47" s="7">
        <v>2</v>
      </c>
      <c r="AL47" s="7">
        <v>40</v>
      </c>
      <c r="AM47" s="7">
        <v>17.3</v>
      </c>
      <c r="AN47" s="7">
        <v>17.3</v>
      </c>
      <c r="AO47" s="7">
        <v>17.8</v>
      </c>
      <c r="AP47" s="7">
        <v>17.8</v>
      </c>
    </row>
    <row r="48" spans="1:42" x14ac:dyDescent="0.25">
      <c r="A48" s="7">
        <v>47</v>
      </c>
      <c r="B48" s="7" t="s">
        <v>245</v>
      </c>
      <c r="C48" s="7" t="s">
        <v>90</v>
      </c>
      <c r="D48" s="7" t="s">
        <v>11</v>
      </c>
      <c r="E48" s="7">
        <v>1</v>
      </c>
      <c r="F48" s="7">
        <v>2025</v>
      </c>
      <c r="G48" s="7">
        <v>5</v>
      </c>
      <c r="H48" s="7">
        <v>27</v>
      </c>
      <c r="I48" s="7">
        <v>27</v>
      </c>
      <c r="J48" s="7">
        <v>5.4</v>
      </c>
      <c r="K48" s="7">
        <v>0</v>
      </c>
      <c r="L48" s="7">
        <v>0</v>
      </c>
      <c r="M48" s="7">
        <v>1</v>
      </c>
      <c r="O48" s="7">
        <v>0</v>
      </c>
      <c r="Q48" s="7">
        <v>0</v>
      </c>
      <c r="S48" s="7">
        <v>40</v>
      </c>
      <c r="T48" s="7">
        <v>40</v>
      </c>
      <c r="U48" s="7">
        <v>1</v>
      </c>
      <c r="V48" s="7">
        <v>0.2</v>
      </c>
      <c r="W48" s="7">
        <v>2</v>
      </c>
      <c r="X48" s="7">
        <v>0.4</v>
      </c>
      <c r="Y48" s="7">
        <v>7.4</v>
      </c>
      <c r="Z48" s="7">
        <v>5</v>
      </c>
      <c r="AA48" s="7">
        <v>2</v>
      </c>
      <c r="AB48" s="7">
        <v>40</v>
      </c>
      <c r="AC48" s="7">
        <v>12</v>
      </c>
      <c r="AD48" s="7">
        <v>0</v>
      </c>
      <c r="AE48" s="7">
        <v>6</v>
      </c>
      <c r="AF48" s="7">
        <v>50</v>
      </c>
      <c r="AG48" s="7">
        <v>3</v>
      </c>
      <c r="AH48" s="7">
        <v>60</v>
      </c>
      <c r="AI48" s="7">
        <v>15</v>
      </c>
      <c r="AJ48" s="7">
        <v>0</v>
      </c>
      <c r="AK48" s="7">
        <v>5</v>
      </c>
      <c r="AL48" s="7">
        <v>33.299999999999997</v>
      </c>
      <c r="AM48" s="7">
        <v>11.1</v>
      </c>
      <c r="AN48" s="7">
        <v>11.1</v>
      </c>
      <c r="AO48" s="7">
        <v>13</v>
      </c>
      <c r="AP48" s="7">
        <v>13</v>
      </c>
    </row>
    <row r="49" spans="1:42" x14ac:dyDescent="0.25">
      <c r="A49" s="7">
        <v>48</v>
      </c>
      <c r="B49" s="7" t="s">
        <v>82</v>
      </c>
      <c r="C49" s="7" t="s">
        <v>30</v>
      </c>
      <c r="D49" s="7" t="s">
        <v>15</v>
      </c>
      <c r="E49" s="7">
        <v>1</v>
      </c>
      <c r="F49" s="7">
        <v>2025</v>
      </c>
      <c r="G49" s="7">
        <v>7</v>
      </c>
      <c r="H49" s="7">
        <v>26</v>
      </c>
      <c r="I49" s="7">
        <v>26</v>
      </c>
      <c r="J49" s="7">
        <v>3.71</v>
      </c>
      <c r="K49" s="7">
        <v>2</v>
      </c>
      <c r="L49" s="7">
        <v>0</v>
      </c>
      <c r="M49" s="7">
        <v>4</v>
      </c>
      <c r="O49" s="7">
        <v>0</v>
      </c>
      <c r="Q49" s="7">
        <v>40</v>
      </c>
      <c r="R49" s="7">
        <v>28.6</v>
      </c>
      <c r="S49" s="7">
        <v>71.400000000000006</v>
      </c>
      <c r="U49" s="7">
        <v>0</v>
      </c>
      <c r="W49" s="7">
        <v>6</v>
      </c>
      <c r="X49" s="7">
        <v>0.86</v>
      </c>
      <c r="Y49" s="7">
        <v>23.1</v>
      </c>
      <c r="Z49" s="7">
        <v>0.43</v>
      </c>
      <c r="AA49" s="7">
        <v>0</v>
      </c>
      <c r="AC49" s="7">
        <v>0</v>
      </c>
      <c r="AD49" s="7">
        <v>0</v>
      </c>
      <c r="AG49" s="7">
        <v>0</v>
      </c>
      <c r="AI49" s="7">
        <v>0</v>
      </c>
      <c r="AJ49" s="7">
        <v>0</v>
      </c>
      <c r="AM49" s="7">
        <v>29.5</v>
      </c>
      <c r="AN49" s="7">
        <v>29.5</v>
      </c>
      <c r="AO49" s="7">
        <v>9.4</v>
      </c>
      <c r="AP49" s="7">
        <v>9.4</v>
      </c>
    </row>
    <row r="50" spans="1:42" x14ac:dyDescent="0.25">
      <c r="A50" s="7">
        <v>49</v>
      </c>
      <c r="B50" s="7" t="s">
        <v>309</v>
      </c>
      <c r="C50" s="7" t="s">
        <v>5</v>
      </c>
      <c r="D50" s="7" t="s">
        <v>11</v>
      </c>
      <c r="E50" s="7">
        <v>1</v>
      </c>
      <c r="F50" s="7">
        <v>2025</v>
      </c>
      <c r="G50" s="7">
        <v>6</v>
      </c>
      <c r="H50" s="7">
        <v>26</v>
      </c>
      <c r="I50" s="7">
        <v>26</v>
      </c>
      <c r="J50" s="7">
        <v>4.33</v>
      </c>
      <c r="K50" s="7">
        <v>0</v>
      </c>
      <c r="L50" s="7">
        <v>0</v>
      </c>
      <c r="M50" s="7">
        <v>1</v>
      </c>
      <c r="O50" s="7">
        <v>0</v>
      </c>
      <c r="Q50" s="7">
        <v>0</v>
      </c>
      <c r="S50" s="7">
        <v>83.3</v>
      </c>
      <c r="T50" s="7">
        <v>16.7</v>
      </c>
      <c r="U50" s="7">
        <v>0</v>
      </c>
      <c r="W50" s="7">
        <v>15</v>
      </c>
      <c r="X50" s="7">
        <v>2.5</v>
      </c>
      <c r="Y50" s="7">
        <v>57.7</v>
      </c>
      <c r="Z50" s="7">
        <v>1.83</v>
      </c>
      <c r="AA50" s="7">
        <v>1</v>
      </c>
      <c r="AB50" s="7">
        <v>16.7</v>
      </c>
      <c r="AC50" s="7">
        <v>4</v>
      </c>
      <c r="AD50" s="7">
        <v>0</v>
      </c>
      <c r="AE50" s="7">
        <v>4</v>
      </c>
      <c r="AF50" s="7">
        <v>100</v>
      </c>
      <c r="AG50" s="7">
        <v>5</v>
      </c>
      <c r="AH50" s="7">
        <v>83.3</v>
      </c>
      <c r="AI50" s="7">
        <v>22</v>
      </c>
      <c r="AJ50" s="7">
        <v>0</v>
      </c>
      <c r="AK50" s="7">
        <v>4.4000000000000004</v>
      </c>
      <c r="AL50" s="7">
        <v>80</v>
      </c>
      <c r="AM50" s="7">
        <v>8.6999999999999993</v>
      </c>
      <c r="AN50" s="7">
        <v>8.6999999999999993</v>
      </c>
      <c r="AO50" s="7">
        <v>7.3</v>
      </c>
      <c r="AP50" s="7">
        <v>7.3</v>
      </c>
    </row>
    <row r="51" spans="1:42" x14ac:dyDescent="0.25">
      <c r="A51" s="7">
        <v>50</v>
      </c>
      <c r="B51" s="7" t="s">
        <v>411</v>
      </c>
      <c r="C51" s="7" t="s">
        <v>39</v>
      </c>
      <c r="D51" s="7" t="s">
        <v>11</v>
      </c>
      <c r="E51" s="7">
        <v>1</v>
      </c>
      <c r="F51" s="7">
        <v>2025</v>
      </c>
      <c r="G51" s="7">
        <v>3</v>
      </c>
      <c r="H51" s="7">
        <v>26</v>
      </c>
      <c r="I51" s="7">
        <v>26</v>
      </c>
      <c r="J51" s="7">
        <v>8.67</v>
      </c>
      <c r="K51" s="7">
        <v>0</v>
      </c>
      <c r="L51" s="7">
        <v>0</v>
      </c>
      <c r="M51" s="7">
        <v>2</v>
      </c>
      <c r="N51" s="7">
        <v>33.299999999999997</v>
      </c>
      <c r="O51" s="7">
        <v>20</v>
      </c>
      <c r="P51" s="7">
        <v>76.900000000000006</v>
      </c>
      <c r="Q51" s="7">
        <v>0</v>
      </c>
      <c r="S51" s="7">
        <v>66.7</v>
      </c>
      <c r="T51" s="7">
        <v>33.299999999999997</v>
      </c>
      <c r="U51" s="7">
        <v>0</v>
      </c>
      <c r="W51" s="7">
        <v>9</v>
      </c>
      <c r="X51" s="7">
        <v>3</v>
      </c>
      <c r="Y51" s="7">
        <v>34.6</v>
      </c>
      <c r="Z51" s="7">
        <v>5.67</v>
      </c>
      <c r="AA51" s="7">
        <v>1</v>
      </c>
      <c r="AB51" s="7">
        <v>33.299999999999997</v>
      </c>
      <c r="AC51" s="7">
        <v>5</v>
      </c>
      <c r="AD51" s="7">
        <v>0</v>
      </c>
      <c r="AE51" s="7">
        <v>5</v>
      </c>
      <c r="AF51" s="7">
        <v>100</v>
      </c>
      <c r="AG51" s="7">
        <v>1</v>
      </c>
      <c r="AH51" s="7">
        <v>33.299999999999997</v>
      </c>
      <c r="AI51" s="7">
        <v>1</v>
      </c>
      <c r="AJ51" s="7">
        <v>0</v>
      </c>
      <c r="AK51" s="7">
        <v>1</v>
      </c>
      <c r="AM51" s="7">
        <v>2.6</v>
      </c>
      <c r="AN51" s="7">
        <v>2.6</v>
      </c>
      <c r="AO51" s="7">
        <v>1.9</v>
      </c>
      <c r="AP51" s="7">
        <v>1.9</v>
      </c>
    </row>
    <row r="52" spans="1:42" x14ac:dyDescent="0.25">
      <c r="A52" s="7">
        <v>51</v>
      </c>
      <c r="B52" s="7" t="s">
        <v>57</v>
      </c>
      <c r="C52" s="7" t="s">
        <v>7</v>
      </c>
      <c r="D52" s="7" t="s">
        <v>11</v>
      </c>
      <c r="E52" s="7">
        <v>1</v>
      </c>
      <c r="F52" s="7">
        <v>2025</v>
      </c>
      <c r="G52" s="7">
        <v>11</v>
      </c>
      <c r="H52" s="7">
        <v>25</v>
      </c>
      <c r="I52" s="7">
        <v>25</v>
      </c>
      <c r="J52" s="7">
        <v>2.27</v>
      </c>
      <c r="K52" s="7">
        <v>0</v>
      </c>
      <c r="L52" s="7">
        <v>0</v>
      </c>
      <c r="M52" s="7">
        <v>1</v>
      </c>
      <c r="O52" s="7">
        <v>0</v>
      </c>
      <c r="Q52" s="7">
        <v>0</v>
      </c>
      <c r="S52" s="7">
        <v>45.5</v>
      </c>
      <c r="T52" s="7">
        <v>45.5</v>
      </c>
      <c r="U52" s="7">
        <v>1</v>
      </c>
      <c r="V52" s="7">
        <v>0.09</v>
      </c>
      <c r="W52" s="7">
        <v>22</v>
      </c>
      <c r="X52" s="7">
        <v>2</v>
      </c>
      <c r="Y52" s="7">
        <v>88</v>
      </c>
      <c r="Z52" s="7">
        <v>0.27</v>
      </c>
      <c r="AA52" s="7">
        <v>7</v>
      </c>
      <c r="AB52" s="7">
        <v>63.6</v>
      </c>
      <c r="AC52" s="7">
        <v>16</v>
      </c>
      <c r="AD52" s="7">
        <v>0</v>
      </c>
      <c r="AE52" s="7">
        <v>2.29</v>
      </c>
      <c r="AF52" s="7">
        <v>42.9</v>
      </c>
      <c r="AG52" s="7">
        <v>4</v>
      </c>
      <c r="AH52" s="7">
        <v>36.4</v>
      </c>
      <c r="AI52" s="7">
        <v>9</v>
      </c>
      <c r="AJ52" s="7">
        <v>0</v>
      </c>
      <c r="AK52" s="7">
        <v>2.25</v>
      </c>
      <c r="AL52" s="7">
        <v>50</v>
      </c>
      <c r="AM52" s="7">
        <v>8.3000000000000007</v>
      </c>
      <c r="AN52" s="7">
        <v>8.3000000000000007</v>
      </c>
      <c r="AO52" s="7">
        <v>12</v>
      </c>
      <c r="AP52" s="7">
        <v>12</v>
      </c>
    </row>
    <row r="53" spans="1:42" x14ac:dyDescent="0.25">
      <c r="A53" s="7">
        <v>52</v>
      </c>
      <c r="B53" s="7" t="s">
        <v>230</v>
      </c>
      <c r="C53" s="7" t="s">
        <v>5</v>
      </c>
      <c r="D53" s="7" t="s">
        <v>11</v>
      </c>
      <c r="E53" s="7">
        <v>1</v>
      </c>
      <c r="F53" s="7">
        <v>2025</v>
      </c>
      <c r="G53" s="7">
        <v>4</v>
      </c>
      <c r="H53" s="7">
        <v>25</v>
      </c>
      <c r="I53" s="7">
        <v>25</v>
      </c>
      <c r="J53" s="7">
        <v>6.25</v>
      </c>
      <c r="K53" s="7">
        <v>0</v>
      </c>
      <c r="L53" s="7">
        <v>0</v>
      </c>
      <c r="M53" s="7">
        <v>2</v>
      </c>
      <c r="O53" s="7">
        <v>0</v>
      </c>
      <c r="Q53" s="7">
        <v>0</v>
      </c>
      <c r="S53" s="7">
        <v>50</v>
      </c>
      <c r="T53" s="7">
        <v>50</v>
      </c>
      <c r="U53" s="7">
        <v>0</v>
      </c>
      <c r="W53" s="7">
        <v>14</v>
      </c>
      <c r="X53" s="7">
        <v>3.5</v>
      </c>
      <c r="Y53" s="7">
        <v>56</v>
      </c>
      <c r="Z53" s="7">
        <v>2.75</v>
      </c>
      <c r="AA53" s="7">
        <v>0</v>
      </c>
      <c r="AC53" s="7">
        <v>0</v>
      </c>
      <c r="AD53" s="7">
        <v>0</v>
      </c>
      <c r="AG53" s="7">
        <v>4</v>
      </c>
      <c r="AH53" s="7">
        <v>100</v>
      </c>
      <c r="AI53" s="7">
        <v>25</v>
      </c>
      <c r="AJ53" s="7">
        <v>0</v>
      </c>
      <c r="AK53" s="7">
        <v>6.25</v>
      </c>
      <c r="AL53" s="7">
        <v>50</v>
      </c>
      <c r="AM53" s="7">
        <v>2.5</v>
      </c>
      <c r="AN53" s="7">
        <v>2.5</v>
      </c>
      <c r="AO53" s="7">
        <v>2</v>
      </c>
      <c r="AP53" s="7">
        <v>2</v>
      </c>
    </row>
    <row r="54" spans="1:42" x14ac:dyDescent="0.25">
      <c r="A54" s="7">
        <v>53</v>
      </c>
      <c r="B54" s="7" t="s">
        <v>139</v>
      </c>
      <c r="C54" s="7" t="s">
        <v>40</v>
      </c>
      <c r="D54" s="7" t="s">
        <v>15</v>
      </c>
      <c r="E54" s="7">
        <v>1</v>
      </c>
      <c r="F54" s="7">
        <v>2025</v>
      </c>
      <c r="G54" s="7">
        <v>2</v>
      </c>
      <c r="H54" s="7">
        <v>25</v>
      </c>
      <c r="I54" s="7">
        <v>25</v>
      </c>
      <c r="J54" s="7">
        <v>12.5</v>
      </c>
      <c r="K54" s="7">
        <v>1</v>
      </c>
      <c r="L54" s="7">
        <v>0</v>
      </c>
      <c r="M54" s="7">
        <v>2</v>
      </c>
      <c r="O54" s="7">
        <v>0</v>
      </c>
      <c r="Q54" s="7">
        <v>0</v>
      </c>
      <c r="R54" s="7">
        <v>50</v>
      </c>
      <c r="S54" s="7">
        <v>100</v>
      </c>
      <c r="U54" s="7">
        <v>0</v>
      </c>
      <c r="W54" s="7">
        <v>0</v>
      </c>
      <c r="Z54" s="7">
        <v>7</v>
      </c>
      <c r="AA54" s="7">
        <v>1</v>
      </c>
      <c r="AB54" s="7">
        <v>50</v>
      </c>
      <c r="AC54" s="7">
        <v>14</v>
      </c>
      <c r="AD54" s="7">
        <v>1</v>
      </c>
      <c r="AE54" s="7">
        <v>14</v>
      </c>
      <c r="AF54" s="7">
        <v>100</v>
      </c>
      <c r="AG54" s="7">
        <v>0</v>
      </c>
      <c r="AI54" s="7">
        <v>0</v>
      </c>
      <c r="AJ54" s="7">
        <v>0</v>
      </c>
      <c r="AM54" s="7">
        <v>23.2</v>
      </c>
      <c r="AN54" s="7">
        <v>23.2</v>
      </c>
      <c r="AO54" s="7">
        <v>1.3</v>
      </c>
      <c r="AP54" s="7">
        <v>1.3</v>
      </c>
    </row>
    <row r="55" spans="1:42" x14ac:dyDescent="0.25">
      <c r="A55" s="7">
        <v>54</v>
      </c>
      <c r="B55" s="7" t="s">
        <v>243</v>
      </c>
      <c r="C55" s="7" t="s">
        <v>63</v>
      </c>
      <c r="D55" s="7" t="s">
        <v>11</v>
      </c>
      <c r="E55" s="7">
        <v>1</v>
      </c>
      <c r="F55" s="7">
        <v>2025</v>
      </c>
      <c r="G55" s="7">
        <v>5</v>
      </c>
      <c r="H55" s="7">
        <v>25</v>
      </c>
      <c r="I55" s="7">
        <v>25</v>
      </c>
      <c r="J55" s="7">
        <v>5</v>
      </c>
      <c r="K55" s="7">
        <v>0</v>
      </c>
      <c r="L55" s="7">
        <v>0</v>
      </c>
      <c r="M55" s="7">
        <v>1</v>
      </c>
      <c r="O55" s="7">
        <v>0</v>
      </c>
      <c r="Q55" s="7">
        <v>0</v>
      </c>
      <c r="S55" s="7">
        <v>80</v>
      </c>
      <c r="T55" s="7">
        <v>20</v>
      </c>
      <c r="U55" s="7">
        <v>1</v>
      </c>
      <c r="V55" s="7">
        <v>0.2</v>
      </c>
      <c r="W55" s="7">
        <v>16</v>
      </c>
      <c r="X55" s="7">
        <v>3.2</v>
      </c>
      <c r="Y55" s="7">
        <v>64</v>
      </c>
      <c r="Z55" s="7">
        <v>1.8</v>
      </c>
      <c r="AA55" s="7">
        <v>3</v>
      </c>
      <c r="AB55" s="7">
        <v>60</v>
      </c>
      <c r="AC55" s="7">
        <v>14</v>
      </c>
      <c r="AD55" s="7">
        <v>0</v>
      </c>
      <c r="AE55" s="7">
        <v>4.67</v>
      </c>
      <c r="AF55" s="7">
        <v>100</v>
      </c>
      <c r="AG55" s="7">
        <v>2</v>
      </c>
      <c r="AH55" s="7">
        <v>40</v>
      </c>
      <c r="AI55" s="7">
        <v>11</v>
      </c>
      <c r="AJ55" s="7">
        <v>0</v>
      </c>
      <c r="AK55" s="7">
        <v>5.5</v>
      </c>
      <c r="AL55" s="7">
        <v>50</v>
      </c>
      <c r="AM55" s="7">
        <v>4.8</v>
      </c>
      <c r="AN55" s="7">
        <v>4.8</v>
      </c>
      <c r="AO55" s="7">
        <v>7.5</v>
      </c>
      <c r="AP55" s="7">
        <v>7.5</v>
      </c>
    </row>
    <row r="56" spans="1:42" x14ac:dyDescent="0.25">
      <c r="A56" s="7">
        <v>55</v>
      </c>
      <c r="B56" s="7" t="s">
        <v>31</v>
      </c>
      <c r="C56" s="7" t="s">
        <v>12</v>
      </c>
      <c r="D56" s="7" t="s">
        <v>11</v>
      </c>
      <c r="E56" s="7">
        <v>1</v>
      </c>
      <c r="F56" s="7">
        <v>2025</v>
      </c>
      <c r="G56" s="7">
        <v>12</v>
      </c>
      <c r="H56" s="7">
        <v>24</v>
      </c>
      <c r="I56" s="7">
        <v>24</v>
      </c>
      <c r="J56" s="7">
        <v>2</v>
      </c>
      <c r="K56" s="7">
        <v>0</v>
      </c>
      <c r="L56" s="7">
        <v>0</v>
      </c>
      <c r="M56" s="7">
        <v>0</v>
      </c>
      <c r="O56" s="7">
        <v>0</v>
      </c>
      <c r="Q56" s="7">
        <v>40</v>
      </c>
      <c r="S56" s="7">
        <v>33.299999999999997</v>
      </c>
      <c r="T56" s="7">
        <v>50</v>
      </c>
      <c r="U56" s="7">
        <v>2</v>
      </c>
      <c r="V56" s="7">
        <v>0.17</v>
      </c>
      <c r="W56" s="7">
        <v>23</v>
      </c>
      <c r="X56" s="7">
        <v>1.92</v>
      </c>
      <c r="Y56" s="7">
        <v>95.8</v>
      </c>
      <c r="Z56" s="7">
        <v>0.08</v>
      </c>
      <c r="AA56" s="7">
        <v>8</v>
      </c>
      <c r="AB56" s="7">
        <v>66.7</v>
      </c>
      <c r="AC56" s="7">
        <v>18</v>
      </c>
      <c r="AD56" s="7">
        <v>0</v>
      </c>
      <c r="AE56" s="7">
        <v>2.25</v>
      </c>
      <c r="AF56" s="7">
        <v>37.5</v>
      </c>
      <c r="AG56" s="7">
        <v>4</v>
      </c>
      <c r="AH56" s="7">
        <v>33.299999999999997</v>
      </c>
      <c r="AI56" s="7">
        <v>6</v>
      </c>
      <c r="AJ56" s="7">
        <v>0</v>
      </c>
      <c r="AK56" s="7">
        <v>1.5</v>
      </c>
      <c r="AL56" s="7">
        <v>25</v>
      </c>
      <c r="AM56" s="7">
        <v>27.4</v>
      </c>
      <c r="AN56" s="7">
        <v>27.4</v>
      </c>
      <c r="AO56" s="7">
        <v>22.8</v>
      </c>
      <c r="AP56" s="7">
        <v>22.8</v>
      </c>
    </row>
    <row r="57" spans="1:42" x14ac:dyDescent="0.25">
      <c r="A57" s="7">
        <v>56</v>
      </c>
      <c r="B57" s="7" t="s">
        <v>222</v>
      </c>
      <c r="C57" s="7" t="s">
        <v>12</v>
      </c>
      <c r="D57" s="7" t="s">
        <v>11</v>
      </c>
      <c r="E57" s="7">
        <v>1</v>
      </c>
      <c r="F57" s="7">
        <v>2025</v>
      </c>
      <c r="G57" s="7">
        <v>10</v>
      </c>
      <c r="H57" s="7">
        <v>24</v>
      </c>
      <c r="I57" s="7">
        <v>24</v>
      </c>
      <c r="J57" s="7">
        <v>2.4</v>
      </c>
      <c r="K57" s="7">
        <v>0</v>
      </c>
      <c r="L57" s="7">
        <v>0</v>
      </c>
      <c r="M57" s="7">
        <v>1</v>
      </c>
      <c r="O57" s="7">
        <v>0</v>
      </c>
      <c r="Q57" s="7">
        <v>20</v>
      </c>
      <c r="S57" s="7">
        <v>50</v>
      </c>
      <c r="T57" s="7">
        <v>50</v>
      </c>
      <c r="U57" s="7">
        <v>0</v>
      </c>
      <c r="W57" s="7">
        <v>19</v>
      </c>
      <c r="X57" s="7">
        <v>1.9</v>
      </c>
      <c r="Y57" s="7">
        <v>79.2</v>
      </c>
      <c r="Z57" s="7">
        <v>0.5</v>
      </c>
      <c r="AA57" s="7">
        <v>6</v>
      </c>
      <c r="AB57" s="7">
        <v>60</v>
      </c>
      <c r="AC57" s="7">
        <v>20</v>
      </c>
      <c r="AD57" s="7">
        <v>0</v>
      </c>
      <c r="AE57" s="7">
        <v>3.33</v>
      </c>
      <c r="AF57" s="7">
        <v>66.7</v>
      </c>
      <c r="AG57" s="7">
        <v>4</v>
      </c>
      <c r="AH57" s="7">
        <v>40</v>
      </c>
      <c r="AI57" s="7">
        <v>4</v>
      </c>
      <c r="AJ57" s="7">
        <v>0</v>
      </c>
      <c r="AK57" s="7">
        <v>1</v>
      </c>
      <c r="AL57" s="7">
        <v>25</v>
      </c>
      <c r="AM57" s="7">
        <v>2.4</v>
      </c>
      <c r="AN57" s="7">
        <v>2.4</v>
      </c>
      <c r="AO57" s="7">
        <v>7.1</v>
      </c>
      <c r="AP57" s="7">
        <v>7.1</v>
      </c>
    </row>
    <row r="58" spans="1:42" x14ac:dyDescent="0.25">
      <c r="A58" s="7">
        <v>57</v>
      </c>
      <c r="B58" s="7" t="s">
        <v>247</v>
      </c>
      <c r="C58" s="7" t="s">
        <v>102</v>
      </c>
      <c r="D58" s="7" t="s">
        <v>11</v>
      </c>
      <c r="E58" s="7">
        <v>1</v>
      </c>
      <c r="F58" s="7">
        <v>2025</v>
      </c>
      <c r="G58" s="7">
        <v>5</v>
      </c>
      <c r="H58" s="7">
        <v>24</v>
      </c>
      <c r="I58" s="7">
        <v>24</v>
      </c>
      <c r="J58" s="7">
        <v>4.8</v>
      </c>
      <c r="K58" s="7">
        <v>0</v>
      </c>
      <c r="L58" s="7">
        <v>0</v>
      </c>
      <c r="M58" s="7">
        <v>1</v>
      </c>
      <c r="O58" s="7">
        <v>0</v>
      </c>
      <c r="Q58" s="7">
        <v>0</v>
      </c>
      <c r="S58" s="7">
        <v>40</v>
      </c>
      <c r="T58" s="7">
        <v>60</v>
      </c>
      <c r="U58" s="7">
        <v>3</v>
      </c>
      <c r="V58" s="7">
        <v>0.6</v>
      </c>
      <c r="W58" s="7">
        <v>13</v>
      </c>
      <c r="X58" s="7">
        <v>2.6</v>
      </c>
      <c r="Y58" s="7">
        <v>54.2</v>
      </c>
      <c r="Z58" s="7">
        <v>2.2000000000000002</v>
      </c>
      <c r="AA58" s="7">
        <v>1</v>
      </c>
      <c r="AB58" s="7">
        <v>20</v>
      </c>
      <c r="AC58" s="7">
        <v>1</v>
      </c>
      <c r="AD58" s="7">
        <v>0</v>
      </c>
      <c r="AE58" s="7">
        <v>1</v>
      </c>
      <c r="AG58" s="7">
        <v>4</v>
      </c>
      <c r="AH58" s="7">
        <v>80</v>
      </c>
      <c r="AI58" s="7">
        <v>23</v>
      </c>
      <c r="AJ58" s="7">
        <v>0</v>
      </c>
      <c r="AK58" s="7">
        <v>5.75</v>
      </c>
      <c r="AL58" s="7">
        <v>50</v>
      </c>
      <c r="AM58" s="7">
        <v>2.4</v>
      </c>
      <c r="AN58" s="7">
        <v>2.4</v>
      </c>
      <c r="AO58" s="7">
        <v>2.2000000000000002</v>
      </c>
      <c r="AP58" s="7">
        <v>2.2000000000000002</v>
      </c>
    </row>
    <row r="59" spans="1:42" x14ac:dyDescent="0.25">
      <c r="A59" s="7">
        <v>58</v>
      </c>
      <c r="B59" s="7" t="s">
        <v>403</v>
      </c>
      <c r="C59" s="7" t="s">
        <v>14</v>
      </c>
      <c r="D59" s="7" t="s">
        <v>11</v>
      </c>
      <c r="E59" s="7">
        <v>1</v>
      </c>
      <c r="F59" s="7">
        <v>2025</v>
      </c>
      <c r="G59" s="7">
        <v>2</v>
      </c>
      <c r="H59" s="7">
        <v>24</v>
      </c>
      <c r="I59" s="7">
        <v>24</v>
      </c>
      <c r="J59" s="7">
        <v>12</v>
      </c>
      <c r="K59" s="7">
        <v>0</v>
      </c>
      <c r="L59" s="7">
        <v>0</v>
      </c>
      <c r="M59" s="7">
        <v>1</v>
      </c>
      <c r="N59" s="7">
        <v>50</v>
      </c>
      <c r="O59" s="7">
        <v>17</v>
      </c>
      <c r="P59" s="7">
        <v>70.8</v>
      </c>
      <c r="Q59" s="7">
        <v>0</v>
      </c>
      <c r="S59" s="7">
        <v>100</v>
      </c>
      <c r="U59" s="7">
        <v>0</v>
      </c>
      <c r="W59" s="7">
        <v>9</v>
      </c>
      <c r="X59" s="7">
        <v>4.5</v>
      </c>
      <c r="Y59" s="7">
        <v>37.5</v>
      </c>
      <c r="Z59" s="7">
        <v>7.5</v>
      </c>
      <c r="AA59" s="7">
        <v>1</v>
      </c>
      <c r="AB59" s="7">
        <v>50</v>
      </c>
      <c r="AC59" s="7">
        <v>7</v>
      </c>
      <c r="AD59" s="7">
        <v>0</v>
      </c>
      <c r="AE59" s="7">
        <v>7</v>
      </c>
      <c r="AF59" s="7">
        <v>100</v>
      </c>
      <c r="AG59" s="7">
        <v>0</v>
      </c>
      <c r="AI59" s="7">
        <v>0</v>
      </c>
      <c r="AJ59" s="7">
        <v>0</v>
      </c>
      <c r="AM59" s="7">
        <v>2.4</v>
      </c>
      <c r="AN59" s="7">
        <v>2.4</v>
      </c>
      <c r="AO59" s="7">
        <v>4.3</v>
      </c>
      <c r="AP59" s="7">
        <v>4.3</v>
      </c>
    </row>
    <row r="60" spans="1:42" x14ac:dyDescent="0.25">
      <c r="A60" s="7">
        <v>59</v>
      </c>
      <c r="B60" s="7" t="s">
        <v>607</v>
      </c>
      <c r="C60" s="7" t="s">
        <v>21</v>
      </c>
      <c r="D60" s="7" t="s">
        <v>11</v>
      </c>
      <c r="E60" s="7">
        <v>1</v>
      </c>
      <c r="F60" s="7">
        <v>2025</v>
      </c>
      <c r="G60" s="7">
        <v>10</v>
      </c>
      <c r="H60" s="7">
        <v>24</v>
      </c>
      <c r="I60" s="7">
        <v>24</v>
      </c>
      <c r="J60" s="7">
        <v>2.4</v>
      </c>
      <c r="K60" s="7">
        <v>0</v>
      </c>
      <c r="L60" s="7">
        <v>0</v>
      </c>
      <c r="M60" s="7">
        <v>1</v>
      </c>
      <c r="O60" s="7">
        <v>0</v>
      </c>
      <c r="Q60" s="7">
        <v>0</v>
      </c>
      <c r="S60" s="7">
        <v>50</v>
      </c>
      <c r="T60" s="7">
        <v>60</v>
      </c>
      <c r="U60" s="7">
        <v>1</v>
      </c>
      <c r="V60" s="7">
        <v>0.1</v>
      </c>
      <c r="W60" s="7">
        <v>26</v>
      </c>
      <c r="X60" s="7">
        <v>2.6</v>
      </c>
      <c r="Y60" s="7">
        <v>108.3</v>
      </c>
      <c r="Z60" s="7">
        <v>-0.2</v>
      </c>
      <c r="AA60" s="7">
        <v>4</v>
      </c>
      <c r="AB60" s="7">
        <v>40</v>
      </c>
      <c r="AC60" s="7">
        <v>13</v>
      </c>
      <c r="AD60" s="7">
        <v>0</v>
      </c>
      <c r="AE60" s="7">
        <v>3.25</v>
      </c>
      <c r="AF60" s="7">
        <v>50</v>
      </c>
      <c r="AG60" s="7">
        <v>6</v>
      </c>
      <c r="AH60" s="7">
        <v>60</v>
      </c>
      <c r="AI60" s="7">
        <v>11</v>
      </c>
      <c r="AJ60" s="7">
        <v>0</v>
      </c>
      <c r="AK60" s="7">
        <v>1.83</v>
      </c>
      <c r="AL60" s="7">
        <v>50</v>
      </c>
      <c r="AM60" s="7">
        <v>5.5</v>
      </c>
      <c r="AN60" s="7">
        <v>5.5</v>
      </c>
      <c r="AO60" s="7">
        <v>9.1</v>
      </c>
      <c r="AP60" s="7">
        <v>9.1</v>
      </c>
    </row>
    <row r="61" spans="1:42" x14ac:dyDescent="0.25">
      <c r="A61" s="7">
        <v>60</v>
      </c>
      <c r="B61" s="7" t="s">
        <v>608</v>
      </c>
      <c r="C61" s="7" t="s">
        <v>40</v>
      </c>
      <c r="D61" s="7" t="s">
        <v>11</v>
      </c>
      <c r="E61" s="7">
        <v>1</v>
      </c>
      <c r="F61" s="7">
        <v>2025</v>
      </c>
      <c r="G61" s="7">
        <v>8</v>
      </c>
      <c r="H61" s="7">
        <v>23</v>
      </c>
      <c r="I61" s="7">
        <v>23</v>
      </c>
      <c r="J61" s="7">
        <v>2.88</v>
      </c>
      <c r="K61" s="7">
        <v>0</v>
      </c>
      <c r="L61" s="7">
        <v>0</v>
      </c>
      <c r="M61" s="7">
        <v>1</v>
      </c>
      <c r="O61" s="7">
        <v>0</v>
      </c>
      <c r="Q61" s="7">
        <v>0</v>
      </c>
      <c r="S61" s="7">
        <v>37.5</v>
      </c>
      <c r="T61" s="7">
        <v>62.5</v>
      </c>
      <c r="U61" s="7">
        <v>1</v>
      </c>
      <c r="V61" s="7">
        <v>0.13</v>
      </c>
      <c r="W61" s="7">
        <v>21</v>
      </c>
      <c r="X61" s="7">
        <v>2.63</v>
      </c>
      <c r="Y61" s="7">
        <v>91.3</v>
      </c>
      <c r="Z61" s="7">
        <v>0.25</v>
      </c>
      <c r="AA61" s="7">
        <v>4</v>
      </c>
      <c r="AB61" s="7">
        <v>50</v>
      </c>
      <c r="AC61" s="7">
        <v>11</v>
      </c>
      <c r="AD61" s="7">
        <v>0</v>
      </c>
      <c r="AE61" s="7">
        <v>2.75</v>
      </c>
      <c r="AF61" s="7">
        <v>25</v>
      </c>
      <c r="AG61" s="7">
        <v>3</v>
      </c>
      <c r="AH61" s="7">
        <v>37.5</v>
      </c>
      <c r="AI61" s="7">
        <v>11</v>
      </c>
      <c r="AJ61" s="7">
        <v>0</v>
      </c>
      <c r="AK61" s="7">
        <v>3.67</v>
      </c>
      <c r="AL61" s="7">
        <v>66.7</v>
      </c>
      <c r="AM61" s="7">
        <v>15.7</v>
      </c>
      <c r="AN61" s="7">
        <v>15.7</v>
      </c>
      <c r="AO61" s="7">
        <v>11</v>
      </c>
      <c r="AP61" s="7">
        <v>11</v>
      </c>
    </row>
    <row r="62" spans="1:42" x14ac:dyDescent="0.25">
      <c r="A62" s="7">
        <v>61</v>
      </c>
      <c r="B62" s="7" t="s">
        <v>609</v>
      </c>
      <c r="C62" s="7" t="s">
        <v>12</v>
      </c>
      <c r="D62" s="7" t="s">
        <v>15</v>
      </c>
      <c r="E62" s="7">
        <v>1</v>
      </c>
      <c r="F62" s="7">
        <v>2025</v>
      </c>
      <c r="G62" s="7">
        <v>6</v>
      </c>
      <c r="H62" s="7">
        <v>21</v>
      </c>
      <c r="I62" s="7">
        <v>21</v>
      </c>
      <c r="J62" s="7">
        <v>3.5</v>
      </c>
      <c r="K62" s="7">
        <v>1</v>
      </c>
      <c r="L62" s="7">
        <v>1</v>
      </c>
      <c r="M62" s="7">
        <v>3</v>
      </c>
      <c r="O62" s="7">
        <v>0</v>
      </c>
      <c r="Q62" s="7">
        <v>40</v>
      </c>
      <c r="R62" s="7">
        <v>16.7</v>
      </c>
      <c r="S62" s="7">
        <v>50</v>
      </c>
      <c r="T62" s="7">
        <v>20</v>
      </c>
      <c r="U62" s="7">
        <v>0</v>
      </c>
      <c r="W62" s="7">
        <v>3</v>
      </c>
      <c r="X62" s="7">
        <v>0.5</v>
      </c>
      <c r="Y62" s="7">
        <v>14.3</v>
      </c>
      <c r="Z62" s="7">
        <v>-0.17</v>
      </c>
      <c r="AA62" s="7">
        <v>0</v>
      </c>
      <c r="AC62" s="7">
        <v>0</v>
      </c>
      <c r="AD62" s="7">
        <v>0</v>
      </c>
      <c r="AG62" s="7">
        <v>1</v>
      </c>
      <c r="AH62" s="7">
        <v>16.7</v>
      </c>
      <c r="AI62" s="7">
        <v>0</v>
      </c>
      <c r="AJ62" s="7">
        <v>0</v>
      </c>
      <c r="AM62" s="7">
        <v>24</v>
      </c>
      <c r="AN62" s="7">
        <v>24</v>
      </c>
      <c r="AO62" s="7">
        <v>4.7</v>
      </c>
      <c r="AP62" s="7">
        <v>4.7</v>
      </c>
    </row>
    <row r="63" spans="1:42" x14ac:dyDescent="0.25">
      <c r="A63" s="7">
        <v>62</v>
      </c>
      <c r="B63" s="7" t="s">
        <v>610</v>
      </c>
      <c r="C63" s="7" t="s">
        <v>47</v>
      </c>
      <c r="D63" s="7" t="s">
        <v>11</v>
      </c>
      <c r="E63" s="7">
        <v>1</v>
      </c>
      <c r="F63" s="7">
        <v>2025</v>
      </c>
      <c r="G63" s="7">
        <v>10</v>
      </c>
      <c r="H63" s="7">
        <v>20</v>
      </c>
      <c r="I63" s="7">
        <v>20</v>
      </c>
      <c r="J63" s="7">
        <v>2</v>
      </c>
      <c r="K63" s="7">
        <v>0</v>
      </c>
      <c r="L63" s="7">
        <v>0</v>
      </c>
      <c r="M63" s="7">
        <v>0</v>
      </c>
      <c r="O63" s="7">
        <v>0</v>
      </c>
      <c r="Q63" s="7">
        <v>0</v>
      </c>
      <c r="S63" s="7">
        <v>50</v>
      </c>
      <c r="T63" s="7">
        <v>50</v>
      </c>
      <c r="U63" s="7">
        <v>0</v>
      </c>
      <c r="W63" s="7">
        <v>21</v>
      </c>
      <c r="X63" s="7">
        <v>2.1</v>
      </c>
      <c r="Y63" s="7">
        <v>105</v>
      </c>
      <c r="Z63" s="7">
        <v>-0.1</v>
      </c>
      <c r="AA63" s="7">
        <v>3</v>
      </c>
      <c r="AB63" s="7">
        <v>30</v>
      </c>
      <c r="AC63" s="7">
        <v>11</v>
      </c>
      <c r="AD63" s="7">
        <v>0</v>
      </c>
      <c r="AE63" s="7">
        <v>3.67</v>
      </c>
      <c r="AF63" s="7">
        <v>66.7</v>
      </c>
      <c r="AG63" s="7">
        <v>7</v>
      </c>
      <c r="AH63" s="7">
        <v>70</v>
      </c>
      <c r="AI63" s="7">
        <v>9</v>
      </c>
      <c r="AJ63" s="7">
        <v>0</v>
      </c>
      <c r="AK63" s="7">
        <v>1.29</v>
      </c>
      <c r="AL63" s="7">
        <v>42.9</v>
      </c>
      <c r="AM63" s="7">
        <v>5.4</v>
      </c>
      <c r="AN63" s="7">
        <v>5.4</v>
      </c>
      <c r="AO63" s="7">
        <v>10.8</v>
      </c>
      <c r="AP63" s="7">
        <v>10.8</v>
      </c>
    </row>
    <row r="64" spans="1:42" x14ac:dyDescent="0.25">
      <c r="A64" s="7">
        <v>63</v>
      </c>
      <c r="B64" s="7" t="s">
        <v>64</v>
      </c>
      <c r="C64" s="7" t="s">
        <v>19</v>
      </c>
      <c r="D64" s="7" t="s">
        <v>11</v>
      </c>
      <c r="E64" s="7">
        <v>1</v>
      </c>
      <c r="F64" s="7">
        <v>2025</v>
      </c>
      <c r="G64" s="7">
        <v>7</v>
      </c>
      <c r="H64" s="7">
        <v>19</v>
      </c>
      <c r="I64" s="7">
        <v>19</v>
      </c>
      <c r="J64" s="7">
        <v>2.71</v>
      </c>
      <c r="K64" s="7">
        <v>0</v>
      </c>
      <c r="L64" s="7">
        <v>1</v>
      </c>
      <c r="M64" s="7">
        <v>1</v>
      </c>
      <c r="O64" s="7">
        <v>0</v>
      </c>
      <c r="Q64" s="7">
        <v>0</v>
      </c>
      <c r="S64" s="7">
        <v>28.6</v>
      </c>
      <c r="T64" s="7">
        <v>57.1</v>
      </c>
      <c r="U64" s="7">
        <v>1</v>
      </c>
      <c r="V64" s="7">
        <v>0.14000000000000001</v>
      </c>
      <c r="W64" s="7">
        <v>14</v>
      </c>
      <c r="X64" s="7">
        <v>2</v>
      </c>
      <c r="Y64" s="7">
        <v>73.7</v>
      </c>
      <c r="Z64" s="7">
        <v>0.71</v>
      </c>
      <c r="AA64" s="7">
        <v>5</v>
      </c>
      <c r="AB64" s="7">
        <v>71.400000000000006</v>
      </c>
      <c r="AC64" s="7">
        <v>14</v>
      </c>
      <c r="AD64" s="7">
        <v>0</v>
      </c>
      <c r="AE64" s="7">
        <v>2.8</v>
      </c>
      <c r="AF64" s="7">
        <v>40</v>
      </c>
      <c r="AG64" s="7">
        <v>2</v>
      </c>
      <c r="AH64" s="7">
        <v>28.6</v>
      </c>
      <c r="AI64" s="7">
        <v>5</v>
      </c>
      <c r="AJ64" s="7">
        <v>0</v>
      </c>
      <c r="AK64" s="7">
        <v>2.5</v>
      </c>
      <c r="AM64" s="7">
        <v>5.3</v>
      </c>
      <c r="AN64" s="7">
        <v>5.3</v>
      </c>
      <c r="AO64" s="7">
        <v>8.9</v>
      </c>
      <c r="AP64" s="7">
        <v>8.9</v>
      </c>
    </row>
    <row r="65" spans="1:42" x14ac:dyDescent="0.25">
      <c r="A65" s="7">
        <v>64</v>
      </c>
      <c r="B65" s="7" t="s">
        <v>670</v>
      </c>
      <c r="C65" s="7" t="s">
        <v>5</v>
      </c>
      <c r="D65" s="7" t="s">
        <v>4</v>
      </c>
      <c r="E65" s="7">
        <v>1</v>
      </c>
      <c r="F65" s="7">
        <v>2025</v>
      </c>
      <c r="G65" s="7">
        <v>1</v>
      </c>
      <c r="H65" s="7">
        <v>19</v>
      </c>
      <c r="I65" s="7">
        <v>19</v>
      </c>
      <c r="J65" s="7">
        <v>19</v>
      </c>
      <c r="K65" s="7">
        <v>1</v>
      </c>
      <c r="L65" s="7">
        <v>0</v>
      </c>
      <c r="M65" s="7">
        <v>1</v>
      </c>
      <c r="N65" s="7">
        <v>100</v>
      </c>
      <c r="O65" s="7">
        <v>19</v>
      </c>
      <c r="P65" s="7">
        <v>100</v>
      </c>
      <c r="Q65" s="7">
        <v>0</v>
      </c>
      <c r="R65" s="7">
        <v>100</v>
      </c>
      <c r="S65" s="7">
        <v>100</v>
      </c>
      <c r="U65" s="7">
        <v>1</v>
      </c>
      <c r="V65" s="7">
        <v>1</v>
      </c>
      <c r="W65" s="7">
        <v>15</v>
      </c>
      <c r="X65" s="7">
        <v>15</v>
      </c>
      <c r="Y65" s="7">
        <v>78.900000000000006</v>
      </c>
      <c r="Z65" s="7">
        <v>4</v>
      </c>
      <c r="AA65" s="7">
        <v>0</v>
      </c>
      <c r="AC65" s="7">
        <v>0</v>
      </c>
      <c r="AD65" s="7">
        <v>0</v>
      </c>
      <c r="AG65" s="7">
        <v>0</v>
      </c>
      <c r="AI65" s="7">
        <v>0</v>
      </c>
      <c r="AJ65" s="7">
        <v>0</v>
      </c>
      <c r="AM65" s="7">
        <v>22.6</v>
      </c>
      <c r="AN65" s="7">
        <v>22.6</v>
      </c>
      <c r="AO65" s="7">
        <v>17.3</v>
      </c>
      <c r="AP65" s="7">
        <v>17.3</v>
      </c>
    </row>
    <row r="66" spans="1:42" x14ac:dyDescent="0.25">
      <c r="A66" s="7">
        <v>65</v>
      </c>
      <c r="B66" s="7" t="s">
        <v>25</v>
      </c>
      <c r="C66" s="7" t="s">
        <v>7</v>
      </c>
      <c r="D66" s="7" t="s">
        <v>11</v>
      </c>
      <c r="E66" s="7">
        <v>1</v>
      </c>
      <c r="F66" s="7">
        <v>2025</v>
      </c>
      <c r="G66" s="7">
        <v>9</v>
      </c>
      <c r="H66" s="7">
        <v>19</v>
      </c>
      <c r="I66" s="7">
        <v>19</v>
      </c>
      <c r="J66" s="7">
        <v>2.11</v>
      </c>
      <c r="K66" s="7">
        <v>0</v>
      </c>
      <c r="L66" s="7">
        <v>0</v>
      </c>
      <c r="M66" s="7">
        <v>1</v>
      </c>
      <c r="O66" s="7">
        <v>0</v>
      </c>
      <c r="Q66" s="7">
        <v>0</v>
      </c>
      <c r="S66" s="7">
        <v>22.2</v>
      </c>
      <c r="T66" s="7">
        <v>66.7</v>
      </c>
      <c r="U66" s="7">
        <v>5</v>
      </c>
      <c r="V66" s="7">
        <v>0.56000000000000005</v>
      </c>
      <c r="W66" s="7">
        <v>5</v>
      </c>
      <c r="X66" s="7">
        <v>0.56000000000000005</v>
      </c>
      <c r="Y66" s="7">
        <v>26.3</v>
      </c>
      <c r="Z66" s="7">
        <v>1.56</v>
      </c>
      <c r="AA66" s="7">
        <v>6</v>
      </c>
      <c r="AB66" s="7">
        <v>66.7</v>
      </c>
      <c r="AC66" s="7">
        <v>-2</v>
      </c>
      <c r="AD66" s="7">
        <v>0</v>
      </c>
      <c r="AE66" s="7">
        <v>-0.33</v>
      </c>
      <c r="AG66" s="7">
        <v>3</v>
      </c>
      <c r="AH66" s="7">
        <v>33.299999999999997</v>
      </c>
      <c r="AI66" s="7">
        <v>21</v>
      </c>
      <c r="AJ66" s="7">
        <v>0</v>
      </c>
      <c r="AK66" s="7">
        <v>7</v>
      </c>
      <c r="AL66" s="7">
        <v>66.7</v>
      </c>
      <c r="AM66" s="7">
        <v>15</v>
      </c>
      <c r="AN66" s="7">
        <v>15</v>
      </c>
      <c r="AO66" s="7">
        <v>18.899999999999999</v>
      </c>
      <c r="AP66" s="7">
        <v>18.899999999999999</v>
      </c>
    </row>
    <row r="67" spans="1:42" x14ac:dyDescent="0.25">
      <c r="A67" s="7">
        <v>66</v>
      </c>
      <c r="B67" s="7" t="s">
        <v>348</v>
      </c>
      <c r="C67" s="7" t="s">
        <v>76</v>
      </c>
      <c r="D67" s="7" t="s">
        <v>11</v>
      </c>
      <c r="E67" s="7">
        <v>1</v>
      </c>
      <c r="F67" s="7">
        <v>2025</v>
      </c>
      <c r="G67" s="7">
        <v>2</v>
      </c>
      <c r="H67" s="7">
        <v>18</v>
      </c>
      <c r="I67" s="7">
        <v>18</v>
      </c>
      <c r="J67" s="7">
        <v>9</v>
      </c>
      <c r="K67" s="7">
        <v>0</v>
      </c>
      <c r="L67" s="7">
        <v>0</v>
      </c>
      <c r="M67" s="7">
        <v>0</v>
      </c>
      <c r="N67" s="7">
        <v>50</v>
      </c>
      <c r="O67" s="7">
        <v>15</v>
      </c>
      <c r="P67" s="7">
        <v>83.3</v>
      </c>
      <c r="Q67" s="7">
        <v>0</v>
      </c>
      <c r="U67" s="7">
        <v>2</v>
      </c>
      <c r="V67" s="7">
        <v>1</v>
      </c>
      <c r="W67" s="7">
        <v>12</v>
      </c>
      <c r="X67" s="7">
        <v>6</v>
      </c>
      <c r="Y67" s="7">
        <v>66.7</v>
      </c>
      <c r="Z67" s="7">
        <v>3</v>
      </c>
      <c r="AA67" s="7">
        <v>0</v>
      </c>
      <c r="AC67" s="7">
        <v>0</v>
      </c>
      <c r="AD67" s="7">
        <v>0</v>
      </c>
      <c r="AG67" s="7">
        <v>2</v>
      </c>
      <c r="AH67" s="7">
        <v>100</v>
      </c>
      <c r="AI67" s="7">
        <v>18</v>
      </c>
      <c r="AJ67" s="7">
        <v>0</v>
      </c>
      <c r="AK67" s="7">
        <v>9</v>
      </c>
      <c r="AM67" s="7">
        <v>1.8</v>
      </c>
      <c r="AN67" s="7">
        <v>1.8</v>
      </c>
      <c r="AO67" s="7">
        <v>1.3</v>
      </c>
      <c r="AP67" s="7">
        <v>1.3</v>
      </c>
    </row>
    <row r="68" spans="1:42" x14ac:dyDescent="0.25">
      <c r="A68" s="7">
        <v>67</v>
      </c>
      <c r="B68" s="7" t="s">
        <v>23</v>
      </c>
      <c r="C68" s="7" t="s">
        <v>24</v>
      </c>
      <c r="D68" s="7" t="s">
        <v>15</v>
      </c>
      <c r="E68" s="7">
        <v>1</v>
      </c>
      <c r="F68" s="7">
        <v>2025</v>
      </c>
      <c r="G68" s="7">
        <v>8</v>
      </c>
      <c r="H68" s="7">
        <v>18</v>
      </c>
      <c r="I68" s="7">
        <v>18</v>
      </c>
      <c r="J68" s="7">
        <v>2.25</v>
      </c>
      <c r="K68" s="7">
        <v>0</v>
      </c>
      <c r="L68" s="7">
        <v>0</v>
      </c>
      <c r="M68" s="7">
        <v>2</v>
      </c>
      <c r="O68" s="7">
        <v>0</v>
      </c>
      <c r="Q68" s="7">
        <v>0</v>
      </c>
      <c r="S68" s="7">
        <v>37.5</v>
      </c>
      <c r="T68" s="7">
        <v>33.299999999999997</v>
      </c>
      <c r="U68" s="7">
        <v>0</v>
      </c>
      <c r="W68" s="7">
        <v>5</v>
      </c>
      <c r="X68" s="7">
        <v>0.63</v>
      </c>
      <c r="Y68" s="7">
        <v>27.8</v>
      </c>
      <c r="Z68" s="7">
        <v>0</v>
      </c>
      <c r="AA68" s="7">
        <v>0</v>
      </c>
      <c r="AC68" s="7">
        <v>0</v>
      </c>
      <c r="AD68" s="7">
        <v>0</v>
      </c>
      <c r="AG68" s="7">
        <v>1</v>
      </c>
      <c r="AH68" s="7">
        <v>12.5</v>
      </c>
      <c r="AI68" s="7">
        <v>2</v>
      </c>
      <c r="AJ68" s="7">
        <v>0</v>
      </c>
      <c r="AK68" s="7">
        <v>2</v>
      </c>
      <c r="AM68" s="7">
        <v>9.8000000000000007</v>
      </c>
      <c r="AN68" s="7">
        <v>9.8000000000000007</v>
      </c>
      <c r="AO68" s="7">
        <v>2.1</v>
      </c>
      <c r="AP68" s="7">
        <v>2.1</v>
      </c>
    </row>
    <row r="69" spans="1:42" x14ac:dyDescent="0.25">
      <c r="A69" s="7">
        <v>68</v>
      </c>
      <c r="B69" s="7" t="s">
        <v>136</v>
      </c>
      <c r="C69" s="7" t="s">
        <v>10</v>
      </c>
      <c r="D69" s="7" t="s">
        <v>15</v>
      </c>
      <c r="E69" s="7">
        <v>1</v>
      </c>
      <c r="F69" s="7">
        <v>2025</v>
      </c>
      <c r="G69" s="7">
        <v>5</v>
      </c>
      <c r="H69" s="7">
        <v>17</v>
      </c>
      <c r="I69" s="7">
        <v>17</v>
      </c>
      <c r="J69" s="7">
        <v>3.4</v>
      </c>
      <c r="K69" s="7">
        <v>0</v>
      </c>
      <c r="L69" s="7">
        <v>0</v>
      </c>
      <c r="M69" s="7">
        <v>0</v>
      </c>
      <c r="O69" s="7">
        <v>0</v>
      </c>
      <c r="Q69" s="7">
        <v>0</v>
      </c>
      <c r="S69" s="7">
        <v>40</v>
      </c>
      <c r="U69" s="7">
        <v>1</v>
      </c>
      <c r="V69" s="7">
        <v>0.2</v>
      </c>
      <c r="W69" s="7">
        <v>5</v>
      </c>
      <c r="X69" s="7">
        <v>1</v>
      </c>
      <c r="Y69" s="7">
        <v>29.4</v>
      </c>
      <c r="Z69" s="7">
        <v>-0.4</v>
      </c>
      <c r="AA69" s="7">
        <v>0</v>
      </c>
      <c r="AC69" s="7">
        <v>0</v>
      </c>
      <c r="AD69" s="7">
        <v>0</v>
      </c>
      <c r="AG69" s="7">
        <v>0</v>
      </c>
      <c r="AI69" s="7">
        <v>0</v>
      </c>
      <c r="AJ69" s="7">
        <v>0</v>
      </c>
      <c r="AM69" s="7">
        <v>18.8</v>
      </c>
      <c r="AN69" s="7">
        <v>18.8</v>
      </c>
      <c r="AO69" s="7">
        <v>2.2000000000000002</v>
      </c>
      <c r="AP69" s="7">
        <v>2.2000000000000002</v>
      </c>
    </row>
    <row r="70" spans="1:42" x14ac:dyDescent="0.25">
      <c r="A70" s="7">
        <v>69</v>
      </c>
      <c r="B70" s="7" t="s">
        <v>173</v>
      </c>
      <c r="C70" s="7" t="s">
        <v>63</v>
      </c>
      <c r="D70" s="7" t="s">
        <v>11</v>
      </c>
      <c r="E70" s="7">
        <v>1</v>
      </c>
      <c r="F70" s="7">
        <v>2025</v>
      </c>
      <c r="G70" s="7">
        <v>5</v>
      </c>
      <c r="H70" s="7">
        <v>16</v>
      </c>
      <c r="I70" s="7">
        <v>16</v>
      </c>
      <c r="J70" s="7">
        <v>3.2</v>
      </c>
      <c r="K70" s="7">
        <v>0</v>
      </c>
      <c r="L70" s="7">
        <v>0</v>
      </c>
      <c r="M70" s="7">
        <v>2</v>
      </c>
      <c r="O70" s="7">
        <v>0</v>
      </c>
      <c r="Q70" s="7">
        <v>0</v>
      </c>
      <c r="S70" s="7">
        <v>60</v>
      </c>
      <c r="T70" s="7">
        <v>40</v>
      </c>
      <c r="U70" s="7">
        <v>0</v>
      </c>
      <c r="W70" s="7">
        <v>11</v>
      </c>
      <c r="X70" s="7">
        <v>2.2000000000000002</v>
      </c>
      <c r="Y70" s="7">
        <v>68.8</v>
      </c>
      <c r="Z70" s="7">
        <v>1</v>
      </c>
      <c r="AA70" s="7">
        <v>2</v>
      </c>
      <c r="AB70" s="7">
        <v>40</v>
      </c>
      <c r="AC70" s="7">
        <v>7</v>
      </c>
      <c r="AD70" s="7">
        <v>0</v>
      </c>
      <c r="AE70" s="7">
        <v>3.5</v>
      </c>
      <c r="AF70" s="7">
        <v>50</v>
      </c>
      <c r="AG70" s="7">
        <v>2</v>
      </c>
      <c r="AH70" s="7">
        <v>40</v>
      </c>
      <c r="AI70" s="7">
        <v>7</v>
      </c>
      <c r="AJ70" s="7">
        <v>0</v>
      </c>
      <c r="AK70" s="7">
        <v>3.5</v>
      </c>
      <c r="AL70" s="7">
        <v>50</v>
      </c>
      <c r="AM70" s="7">
        <v>4.5999999999999996</v>
      </c>
      <c r="AN70" s="7">
        <v>4.5999999999999996</v>
      </c>
      <c r="AO70" s="7">
        <v>6.1</v>
      </c>
      <c r="AP70" s="7">
        <v>6.1</v>
      </c>
    </row>
    <row r="71" spans="1:42" x14ac:dyDescent="0.25">
      <c r="A71" s="7">
        <v>70</v>
      </c>
      <c r="B71" s="7" t="s">
        <v>332</v>
      </c>
      <c r="C71" s="7" t="s">
        <v>30</v>
      </c>
      <c r="D71" s="7" t="s">
        <v>4</v>
      </c>
      <c r="E71" s="7">
        <v>1</v>
      </c>
      <c r="F71" s="7">
        <v>2025</v>
      </c>
      <c r="G71" s="7">
        <v>1</v>
      </c>
      <c r="H71" s="7">
        <v>15</v>
      </c>
      <c r="I71" s="7">
        <v>15</v>
      </c>
      <c r="J71" s="7">
        <v>15</v>
      </c>
      <c r="K71" s="7">
        <v>0</v>
      </c>
      <c r="L71" s="7">
        <v>0</v>
      </c>
      <c r="M71" s="7">
        <v>1</v>
      </c>
      <c r="N71" s="7">
        <v>100</v>
      </c>
      <c r="O71" s="7">
        <v>15</v>
      </c>
      <c r="P71" s="7">
        <v>100</v>
      </c>
      <c r="Q71" s="7">
        <v>0</v>
      </c>
      <c r="S71" s="7">
        <v>100</v>
      </c>
      <c r="U71" s="7">
        <v>1</v>
      </c>
      <c r="V71" s="7">
        <v>1</v>
      </c>
      <c r="W71" s="7">
        <v>10</v>
      </c>
      <c r="X71" s="7">
        <v>10</v>
      </c>
      <c r="Y71" s="7">
        <v>66.7</v>
      </c>
      <c r="Z71" s="7">
        <v>5</v>
      </c>
      <c r="AA71" s="7">
        <v>0</v>
      </c>
      <c r="AC71" s="7">
        <v>0</v>
      </c>
      <c r="AD71" s="7">
        <v>0</v>
      </c>
      <c r="AG71" s="7">
        <v>0</v>
      </c>
      <c r="AI71" s="7">
        <v>0</v>
      </c>
      <c r="AJ71" s="7">
        <v>0</v>
      </c>
      <c r="AM71" s="7">
        <v>1.5</v>
      </c>
      <c r="AN71" s="7">
        <v>1.5</v>
      </c>
      <c r="AO71" s="7">
        <v>0.6</v>
      </c>
      <c r="AP71" s="7">
        <v>0.6</v>
      </c>
    </row>
    <row r="72" spans="1:42" x14ac:dyDescent="0.25">
      <c r="A72" s="7">
        <v>71</v>
      </c>
      <c r="B72" s="7" t="s">
        <v>157</v>
      </c>
      <c r="C72" s="7" t="s">
        <v>90</v>
      </c>
      <c r="D72" s="7" t="s">
        <v>11</v>
      </c>
      <c r="E72" s="7">
        <v>1</v>
      </c>
      <c r="F72" s="7">
        <v>2025</v>
      </c>
      <c r="G72" s="7">
        <v>7</v>
      </c>
      <c r="H72" s="7">
        <v>15</v>
      </c>
      <c r="I72" s="7">
        <v>15</v>
      </c>
      <c r="J72" s="7">
        <v>2.14</v>
      </c>
      <c r="K72" s="7">
        <v>0</v>
      </c>
      <c r="L72" s="7">
        <v>0</v>
      </c>
      <c r="M72" s="7">
        <v>1</v>
      </c>
      <c r="O72" s="7">
        <v>0</v>
      </c>
      <c r="Q72" s="7">
        <v>100</v>
      </c>
      <c r="S72" s="7">
        <v>57.1</v>
      </c>
      <c r="T72" s="7">
        <v>57.1</v>
      </c>
      <c r="U72" s="7">
        <v>0</v>
      </c>
      <c r="W72" s="7">
        <v>9</v>
      </c>
      <c r="X72" s="7">
        <v>1.29</v>
      </c>
      <c r="Y72" s="7">
        <v>60</v>
      </c>
      <c r="Z72" s="7">
        <v>0.86</v>
      </c>
      <c r="AA72" s="7">
        <v>0</v>
      </c>
      <c r="AC72" s="7">
        <v>0</v>
      </c>
      <c r="AD72" s="7">
        <v>0</v>
      </c>
      <c r="AG72" s="7">
        <v>7</v>
      </c>
      <c r="AH72" s="7">
        <v>100</v>
      </c>
      <c r="AI72" s="7">
        <v>15</v>
      </c>
      <c r="AJ72" s="7">
        <v>0</v>
      </c>
      <c r="AK72" s="7">
        <v>2.14</v>
      </c>
      <c r="AL72" s="7">
        <v>57.1</v>
      </c>
      <c r="AM72" s="7">
        <v>4.7</v>
      </c>
      <c r="AN72" s="7">
        <v>4.7</v>
      </c>
      <c r="AO72" s="7">
        <v>7.8</v>
      </c>
      <c r="AP72" s="7">
        <v>7.8</v>
      </c>
    </row>
    <row r="73" spans="1:42" x14ac:dyDescent="0.25">
      <c r="A73" s="7">
        <v>72</v>
      </c>
      <c r="B73" s="7" t="s">
        <v>141</v>
      </c>
      <c r="C73" s="7" t="s">
        <v>26</v>
      </c>
      <c r="D73" s="7" t="s">
        <v>11</v>
      </c>
      <c r="E73" s="7">
        <v>1</v>
      </c>
      <c r="F73" s="7">
        <v>2025</v>
      </c>
      <c r="G73" s="7">
        <v>2</v>
      </c>
      <c r="H73" s="7">
        <v>14</v>
      </c>
      <c r="I73" s="7">
        <v>14</v>
      </c>
      <c r="J73" s="7">
        <v>7</v>
      </c>
      <c r="K73" s="7">
        <v>0</v>
      </c>
      <c r="L73" s="7">
        <v>0</v>
      </c>
      <c r="M73" s="7">
        <v>1</v>
      </c>
      <c r="O73" s="7">
        <v>0</v>
      </c>
      <c r="Q73" s="7">
        <v>0</v>
      </c>
      <c r="S73" s="7">
        <v>50</v>
      </c>
      <c r="T73" s="7">
        <v>50</v>
      </c>
      <c r="U73" s="7">
        <v>0</v>
      </c>
      <c r="W73" s="7">
        <v>5</v>
      </c>
      <c r="X73" s="7">
        <v>2.5</v>
      </c>
      <c r="Y73" s="7">
        <v>35.700000000000003</v>
      </c>
      <c r="Z73" s="7">
        <v>4.5</v>
      </c>
      <c r="AA73" s="7">
        <v>1</v>
      </c>
      <c r="AB73" s="7">
        <v>50</v>
      </c>
      <c r="AC73" s="7">
        <v>11</v>
      </c>
      <c r="AD73" s="7">
        <v>0</v>
      </c>
      <c r="AE73" s="7">
        <v>11</v>
      </c>
      <c r="AF73" s="7">
        <v>100</v>
      </c>
      <c r="AG73" s="7">
        <v>1</v>
      </c>
      <c r="AH73" s="7">
        <v>50</v>
      </c>
      <c r="AI73" s="7">
        <v>3</v>
      </c>
      <c r="AJ73" s="7">
        <v>0</v>
      </c>
      <c r="AK73" s="7">
        <v>3</v>
      </c>
      <c r="AM73" s="7">
        <v>2.6</v>
      </c>
      <c r="AN73" s="7">
        <v>2.6</v>
      </c>
      <c r="AO73" s="7">
        <v>2.5</v>
      </c>
      <c r="AP73" s="7">
        <v>2.5</v>
      </c>
    </row>
    <row r="74" spans="1:42" x14ac:dyDescent="0.25">
      <c r="A74" s="7">
        <v>73</v>
      </c>
      <c r="B74" s="7" t="s">
        <v>61</v>
      </c>
      <c r="C74" s="7" t="s">
        <v>47</v>
      </c>
      <c r="D74" s="7" t="s">
        <v>15</v>
      </c>
      <c r="E74" s="7">
        <v>1</v>
      </c>
      <c r="F74" s="7">
        <v>2025</v>
      </c>
      <c r="G74" s="7">
        <v>2</v>
      </c>
      <c r="H74" s="7">
        <v>14</v>
      </c>
      <c r="I74" s="7">
        <v>14</v>
      </c>
      <c r="J74" s="7">
        <v>7</v>
      </c>
      <c r="K74" s="7">
        <v>0</v>
      </c>
      <c r="L74" s="7">
        <v>0</v>
      </c>
      <c r="M74" s="7">
        <v>1</v>
      </c>
      <c r="O74" s="7">
        <v>0</v>
      </c>
      <c r="Q74" s="7">
        <v>0</v>
      </c>
      <c r="S74" s="7">
        <v>100</v>
      </c>
      <c r="U74" s="7">
        <v>0</v>
      </c>
      <c r="W74" s="7">
        <v>0</v>
      </c>
      <c r="Z74" s="7">
        <v>4.5</v>
      </c>
      <c r="AA74" s="7">
        <v>1</v>
      </c>
      <c r="AB74" s="7">
        <v>50</v>
      </c>
      <c r="AC74" s="7">
        <v>9</v>
      </c>
      <c r="AD74" s="7">
        <v>0</v>
      </c>
      <c r="AE74" s="7">
        <v>9</v>
      </c>
      <c r="AF74" s="7">
        <v>100</v>
      </c>
      <c r="AG74" s="7">
        <v>0</v>
      </c>
      <c r="AI74" s="7">
        <v>0</v>
      </c>
      <c r="AJ74" s="7">
        <v>0</v>
      </c>
      <c r="AM74" s="7">
        <v>6.4</v>
      </c>
      <c r="AN74" s="7">
        <v>6.4</v>
      </c>
      <c r="AO74" s="7">
        <v>0.9</v>
      </c>
      <c r="AP74" s="7">
        <v>0.9</v>
      </c>
    </row>
    <row r="75" spans="1:42" x14ac:dyDescent="0.25">
      <c r="A75" s="7">
        <v>74</v>
      </c>
      <c r="B75" s="7" t="s">
        <v>34</v>
      </c>
      <c r="C75" s="7" t="s">
        <v>35</v>
      </c>
      <c r="D75" s="7" t="s">
        <v>11</v>
      </c>
      <c r="E75" s="7">
        <v>1</v>
      </c>
      <c r="F75" s="7">
        <v>2025</v>
      </c>
      <c r="G75" s="7">
        <v>3</v>
      </c>
      <c r="H75" s="7">
        <v>12</v>
      </c>
      <c r="I75" s="7">
        <v>12</v>
      </c>
      <c r="J75" s="7">
        <v>4</v>
      </c>
      <c r="K75" s="7">
        <v>0</v>
      </c>
      <c r="L75" s="7">
        <v>0</v>
      </c>
      <c r="M75" s="7">
        <v>0</v>
      </c>
      <c r="O75" s="7">
        <v>0</v>
      </c>
      <c r="Q75" s="7">
        <v>0</v>
      </c>
      <c r="S75" s="7">
        <v>33.299999999999997</v>
      </c>
      <c r="T75" s="7">
        <v>33.299999999999997</v>
      </c>
      <c r="U75" s="7">
        <v>0</v>
      </c>
      <c r="W75" s="7">
        <v>2</v>
      </c>
      <c r="X75" s="7">
        <v>0.67</v>
      </c>
      <c r="Y75" s="7">
        <v>16.7</v>
      </c>
      <c r="Z75" s="7">
        <v>3.33</v>
      </c>
      <c r="AA75" s="7">
        <v>2</v>
      </c>
      <c r="AB75" s="7">
        <v>66.7</v>
      </c>
      <c r="AC75" s="7">
        <v>3</v>
      </c>
      <c r="AD75" s="7">
        <v>0</v>
      </c>
      <c r="AE75" s="7">
        <v>1.5</v>
      </c>
      <c r="AG75" s="7">
        <v>1</v>
      </c>
      <c r="AH75" s="7">
        <v>33.299999999999997</v>
      </c>
      <c r="AI75" s="7">
        <v>9</v>
      </c>
      <c r="AJ75" s="7">
        <v>0</v>
      </c>
      <c r="AK75" s="7">
        <v>9</v>
      </c>
      <c r="AL75" s="7">
        <v>100</v>
      </c>
      <c r="AM75" s="7">
        <v>3.6</v>
      </c>
      <c r="AN75" s="7">
        <v>3.6</v>
      </c>
      <c r="AO75" s="7">
        <v>5.4</v>
      </c>
      <c r="AP75" s="7">
        <v>5.4</v>
      </c>
    </row>
    <row r="76" spans="1:42" x14ac:dyDescent="0.25">
      <c r="A76" s="7">
        <v>75</v>
      </c>
      <c r="B76" s="7" t="s">
        <v>428</v>
      </c>
      <c r="C76" s="7" t="s">
        <v>27</v>
      </c>
      <c r="D76" s="7" t="s">
        <v>11</v>
      </c>
      <c r="E76" s="7">
        <v>1</v>
      </c>
      <c r="F76" s="7">
        <v>2025</v>
      </c>
      <c r="G76" s="7">
        <v>5</v>
      </c>
      <c r="H76" s="7">
        <v>12</v>
      </c>
      <c r="I76" s="7">
        <v>12</v>
      </c>
      <c r="J76" s="7">
        <v>2.4</v>
      </c>
      <c r="K76" s="7">
        <v>0</v>
      </c>
      <c r="L76" s="7">
        <v>0</v>
      </c>
      <c r="M76" s="7">
        <v>1</v>
      </c>
      <c r="O76" s="7">
        <v>0</v>
      </c>
      <c r="Q76" s="7">
        <v>0</v>
      </c>
      <c r="S76" s="7">
        <v>20</v>
      </c>
      <c r="T76" s="7">
        <v>60</v>
      </c>
      <c r="U76" s="7">
        <v>1</v>
      </c>
      <c r="V76" s="7">
        <v>0.2</v>
      </c>
      <c r="W76" s="7">
        <v>4</v>
      </c>
      <c r="X76" s="7">
        <v>0.8</v>
      </c>
      <c r="Y76" s="7">
        <v>33.299999999999997</v>
      </c>
      <c r="Z76" s="7">
        <v>1.6</v>
      </c>
      <c r="AA76" s="7">
        <v>2</v>
      </c>
      <c r="AB76" s="7">
        <v>40</v>
      </c>
      <c r="AC76" s="7">
        <v>3</v>
      </c>
      <c r="AD76" s="7">
        <v>0</v>
      </c>
      <c r="AE76" s="7">
        <v>1.5</v>
      </c>
      <c r="AG76" s="7">
        <v>3</v>
      </c>
      <c r="AH76" s="7">
        <v>60</v>
      </c>
      <c r="AI76" s="7">
        <v>9</v>
      </c>
      <c r="AJ76" s="7">
        <v>0</v>
      </c>
      <c r="AK76" s="7">
        <v>3</v>
      </c>
      <c r="AL76" s="7">
        <v>33.299999999999997</v>
      </c>
      <c r="AM76" s="7">
        <v>1.2</v>
      </c>
      <c r="AN76" s="7">
        <v>1.2</v>
      </c>
      <c r="AO76" s="7">
        <v>2.7</v>
      </c>
      <c r="AP76" s="7">
        <v>2.7</v>
      </c>
    </row>
    <row r="77" spans="1:42" x14ac:dyDescent="0.25">
      <c r="A77" s="7">
        <v>76</v>
      </c>
      <c r="B77" s="7" t="s">
        <v>96</v>
      </c>
      <c r="C77" s="7" t="s">
        <v>27</v>
      </c>
      <c r="D77" s="7" t="s">
        <v>15</v>
      </c>
      <c r="E77" s="7">
        <v>1</v>
      </c>
      <c r="F77" s="7">
        <v>2025</v>
      </c>
      <c r="G77" s="7">
        <v>4</v>
      </c>
      <c r="H77" s="7">
        <v>12</v>
      </c>
      <c r="I77" s="7">
        <v>12</v>
      </c>
      <c r="J77" s="7">
        <v>3</v>
      </c>
      <c r="K77" s="7">
        <v>0</v>
      </c>
      <c r="L77" s="7">
        <v>0</v>
      </c>
      <c r="M77" s="7">
        <v>2</v>
      </c>
      <c r="O77" s="7">
        <v>0</v>
      </c>
      <c r="Q77" s="7">
        <v>0</v>
      </c>
      <c r="S77" s="7">
        <v>50</v>
      </c>
      <c r="U77" s="7">
        <v>0</v>
      </c>
      <c r="W77" s="7">
        <v>0</v>
      </c>
      <c r="Z77" s="7">
        <v>-0.5</v>
      </c>
      <c r="AA77" s="7">
        <v>0</v>
      </c>
      <c r="AC77" s="7">
        <v>0</v>
      </c>
      <c r="AD77" s="7">
        <v>0</v>
      </c>
      <c r="AG77" s="7">
        <v>0</v>
      </c>
      <c r="AI77" s="7">
        <v>0</v>
      </c>
      <c r="AJ77" s="7">
        <v>0</v>
      </c>
      <c r="AM77" s="7">
        <v>11.3</v>
      </c>
      <c r="AN77" s="7">
        <v>11.3</v>
      </c>
      <c r="AO77" s="7">
        <v>1.4</v>
      </c>
      <c r="AP77" s="7">
        <v>1.4</v>
      </c>
    </row>
    <row r="78" spans="1:42" x14ac:dyDescent="0.25">
      <c r="A78" s="7">
        <v>77</v>
      </c>
      <c r="B78" s="7" t="s">
        <v>217</v>
      </c>
      <c r="C78" s="7" t="s">
        <v>27</v>
      </c>
      <c r="D78" s="7" t="s">
        <v>11</v>
      </c>
      <c r="E78" s="7">
        <v>1</v>
      </c>
      <c r="F78" s="7">
        <v>2025</v>
      </c>
      <c r="G78" s="7">
        <v>3</v>
      </c>
      <c r="H78" s="7">
        <v>11</v>
      </c>
      <c r="I78" s="7">
        <v>11</v>
      </c>
      <c r="J78" s="7">
        <v>3.67</v>
      </c>
      <c r="K78" s="7">
        <v>0</v>
      </c>
      <c r="L78" s="7">
        <v>0</v>
      </c>
      <c r="M78" s="7">
        <v>1</v>
      </c>
      <c r="O78" s="7">
        <v>0</v>
      </c>
      <c r="Q78" s="7">
        <v>0</v>
      </c>
      <c r="S78" s="7">
        <v>66.7</v>
      </c>
      <c r="T78" s="7">
        <v>33.299999999999997</v>
      </c>
      <c r="U78" s="7">
        <v>1</v>
      </c>
      <c r="V78" s="7">
        <v>0.33</v>
      </c>
      <c r="W78" s="7">
        <v>11</v>
      </c>
      <c r="X78" s="7">
        <v>3.67</v>
      </c>
      <c r="Y78" s="7">
        <v>100</v>
      </c>
      <c r="Z78" s="7">
        <v>0</v>
      </c>
      <c r="AA78" s="7">
        <v>3</v>
      </c>
      <c r="AB78" s="7">
        <v>100</v>
      </c>
      <c r="AC78" s="7">
        <v>11</v>
      </c>
      <c r="AD78" s="7">
        <v>0</v>
      </c>
      <c r="AE78" s="7">
        <v>3.67</v>
      </c>
      <c r="AF78" s="7">
        <v>66.7</v>
      </c>
      <c r="AG78" s="7">
        <v>0</v>
      </c>
      <c r="AI78" s="7">
        <v>0</v>
      </c>
      <c r="AJ78" s="7">
        <v>0</v>
      </c>
      <c r="AM78" s="7">
        <v>1.1000000000000001</v>
      </c>
      <c r="AN78" s="7">
        <v>1.1000000000000001</v>
      </c>
      <c r="AO78" s="7">
        <v>1.5</v>
      </c>
      <c r="AP78" s="7">
        <v>1.5</v>
      </c>
    </row>
    <row r="79" spans="1:42" x14ac:dyDescent="0.25">
      <c r="A79" s="7">
        <v>78</v>
      </c>
      <c r="B79" s="7" t="s">
        <v>101</v>
      </c>
      <c r="C79" s="7" t="s">
        <v>90</v>
      </c>
      <c r="D79" s="7" t="s">
        <v>15</v>
      </c>
      <c r="E79" s="7">
        <v>1</v>
      </c>
      <c r="F79" s="7">
        <v>2025</v>
      </c>
      <c r="G79" s="7">
        <v>4</v>
      </c>
      <c r="H79" s="7">
        <v>11</v>
      </c>
      <c r="I79" s="7">
        <v>11</v>
      </c>
      <c r="J79" s="7">
        <v>2.75</v>
      </c>
      <c r="K79" s="7">
        <v>0</v>
      </c>
      <c r="L79" s="7">
        <v>0</v>
      </c>
      <c r="M79" s="7">
        <v>0</v>
      </c>
      <c r="O79" s="7">
        <v>0</v>
      </c>
      <c r="Q79" s="7">
        <v>0</v>
      </c>
      <c r="S79" s="7">
        <v>50</v>
      </c>
      <c r="T79" s="7">
        <v>75</v>
      </c>
      <c r="U79" s="7">
        <v>0</v>
      </c>
      <c r="W79" s="7">
        <v>3</v>
      </c>
      <c r="X79" s="7">
        <v>0.75</v>
      </c>
      <c r="Y79" s="7">
        <v>27.3</v>
      </c>
      <c r="Z79" s="7">
        <v>0.25</v>
      </c>
      <c r="AA79" s="7">
        <v>1</v>
      </c>
      <c r="AB79" s="7">
        <v>25</v>
      </c>
      <c r="AC79" s="7">
        <v>4</v>
      </c>
      <c r="AD79" s="7">
        <v>0</v>
      </c>
      <c r="AE79" s="7">
        <v>4</v>
      </c>
      <c r="AF79" s="7">
        <v>100</v>
      </c>
      <c r="AG79" s="7">
        <v>0</v>
      </c>
      <c r="AI79" s="7">
        <v>0</v>
      </c>
      <c r="AJ79" s="7">
        <v>0</v>
      </c>
      <c r="AM79" s="7">
        <v>16.8</v>
      </c>
      <c r="AN79" s="7">
        <v>16.8</v>
      </c>
      <c r="AO79" s="7">
        <v>2.7</v>
      </c>
      <c r="AP79" s="7">
        <v>2.7</v>
      </c>
    </row>
    <row r="80" spans="1:42" x14ac:dyDescent="0.25">
      <c r="A80" s="7">
        <v>79</v>
      </c>
      <c r="B80" s="7" t="s">
        <v>611</v>
      </c>
      <c r="C80" s="7" t="s">
        <v>39</v>
      </c>
      <c r="D80" s="7" t="s">
        <v>11</v>
      </c>
      <c r="E80" s="7">
        <v>1</v>
      </c>
      <c r="F80" s="7">
        <v>2025</v>
      </c>
      <c r="G80" s="7">
        <v>3</v>
      </c>
      <c r="H80" s="7">
        <v>10</v>
      </c>
      <c r="I80" s="7">
        <v>10</v>
      </c>
      <c r="J80" s="7">
        <v>3.33</v>
      </c>
      <c r="K80" s="7">
        <v>0</v>
      </c>
      <c r="L80" s="7">
        <v>0</v>
      </c>
      <c r="M80" s="7">
        <v>1</v>
      </c>
      <c r="O80" s="7">
        <v>0</v>
      </c>
      <c r="Q80" s="7">
        <v>0</v>
      </c>
      <c r="S80" s="7">
        <v>66.7</v>
      </c>
      <c r="T80" s="7">
        <v>33.299999999999997</v>
      </c>
      <c r="U80" s="7">
        <v>0</v>
      </c>
      <c r="W80" s="7">
        <v>11</v>
      </c>
      <c r="X80" s="7">
        <v>3.67</v>
      </c>
      <c r="Y80" s="7">
        <v>110</v>
      </c>
      <c r="Z80" s="7">
        <v>-0.33</v>
      </c>
      <c r="AA80" s="7">
        <v>0</v>
      </c>
      <c r="AC80" s="7">
        <v>0</v>
      </c>
      <c r="AD80" s="7">
        <v>0</v>
      </c>
      <c r="AG80" s="7">
        <v>3</v>
      </c>
      <c r="AH80" s="7">
        <v>100</v>
      </c>
      <c r="AI80" s="7">
        <v>10</v>
      </c>
      <c r="AJ80" s="7">
        <v>0</v>
      </c>
      <c r="AK80" s="7">
        <v>3.33</v>
      </c>
      <c r="AL80" s="7">
        <v>66.7</v>
      </c>
      <c r="AM80" s="7">
        <v>1</v>
      </c>
      <c r="AN80" s="7">
        <v>1</v>
      </c>
      <c r="AO80" s="7">
        <v>1.4</v>
      </c>
      <c r="AP80" s="7">
        <v>1.4</v>
      </c>
    </row>
    <row r="81" spans="1:42" x14ac:dyDescent="0.25">
      <c r="A81" s="7">
        <v>80</v>
      </c>
      <c r="B81" s="7" t="s">
        <v>117</v>
      </c>
      <c r="C81" s="7" t="s">
        <v>3</v>
      </c>
      <c r="D81" s="7" t="s">
        <v>15</v>
      </c>
      <c r="E81" s="7">
        <v>1</v>
      </c>
      <c r="F81" s="7">
        <v>2025</v>
      </c>
      <c r="G81" s="7">
        <v>2</v>
      </c>
      <c r="H81" s="7">
        <v>10</v>
      </c>
      <c r="I81" s="7">
        <v>10</v>
      </c>
      <c r="J81" s="7">
        <v>5</v>
      </c>
      <c r="K81" s="7">
        <v>0</v>
      </c>
      <c r="L81" s="7">
        <v>0</v>
      </c>
      <c r="M81" s="7">
        <v>1</v>
      </c>
      <c r="O81" s="7">
        <v>0</v>
      </c>
      <c r="Q81" s="7">
        <v>0</v>
      </c>
      <c r="S81" s="7">
        <v>50</v>
      </c>
      <c r="U81" s="7">
        <v>0</v>
      </c>
      <c r="W81" s="7">
        <v>0</v>
      </c>
      <c r="Z81" s="7">
        <v>-0.5</v>
      </c>
      <c r="AA81" s="7">
        <v>0</v>
      </c>
      <c r="AC81" s="7">
        <v>0</v>
      </c>
      <c r="AD81" s="7">
        <v>0</v>
      </c>
      <c r="AG81" s="7">
        <v>0</v>
      </c>
      <c r="AI81" s="7">
        <v>0</v>
      </c>
      <c r="AJ81" s="7">
        <v>0</v>
      </c>
      <c r="AM81" s="7">
        <v>21.5</v>
      </c>
      <c r="AN81" s="7">
        <v>21.5</v>
      </c>
      <c r="AO81" s="7">
        <v>0.5</v>
      </c>
      <c r="AP81" s="7">
        <v>0.5</v>
      </c>
    </row>
    <row r="82" spans="1:42" x14ac:dyDescent="0.25">
      <c r="A82" s="7">
        <v>81</v>
      </c>
      <c r="B82" s="7" t="s">
        <v>289</v>
      </c>
      <c r="C82" s="7" t="s">
        <v>43</v>
      </c>
      <c r="D82" s="7" t="s">
        <v>4</v>
      </c>
      <c r="E82" s="7">
        <v>1</v>
      </c>
      <c r="F82" s="7">
        <v>2025</v>
      </c>
      <c r="G82" s="7">
        <v>1</v>
      </c>
      <c r="H82" s="7">
        <v>9</v>
      </c>
      <c r="I82" s="7">
        <v>9</v>
      </c>
      <c r="J82" s="7">
        <v>9</v>
      </c>
      <c r="K82" s="7">
        <v>0</v>
      </c>
      <c r="L82" s="7">
        <v>0</v>
      </c>
      <c r="M82" s="7">
        <v>0</v>
      </c>
      <c r="O82" s="7">
        <v>0</v>
      </c>
      <c r="Q82" s="7">
        <v>0</v>
      </c>
      <c r="S82" s="7">
        <v>100</v>
      </c>
      <c r="U82" s="7">
        <v>0</v>
      </c>
      <c r="W82" s="7">
        <v>6</v>
      </c>
      <c r="X82" s="7">
        <v>6</v>
      </c>
      <c r="Y82" s="7">
        <v>66.7</v>
      </c>
      <c r="Z82" s="7">
        <v>3</v>
      </c>
      <c r="AA82" s="7">
        <v>0</v>
      </c>
      <c r="AC82" s="7">
        <v>0</v>
      </c>
      <c r="AD82" s="7">
        <v>0</v>
      </c>
      <c r="AG82" s="7">
        <v>1</v>
      </c>
      <c r="AH82" s="7">
        <v>100</v>
      </c>
      <c r="AI82" s="7">
        <v>9</v>
      </c>
      <c r="AJ82" s="7">
        <v>0</v>
      </c>
      <c r="AK82" s="7">
        <v>9</v>
      </c>
      <c r="AL82" s="7">
        <v>100</v>
      </c>
      <c r="AM82" s="7">
        <v>4.9000000000000004</v>
      </c>
      <c r="AN82" s="7">
        <v>4.9000000000000004</v>
      </c>
      <c r="AO82" s="7">
        <v>7.8</v>
      </c>
      <c r="AP82" s="7">
        <v>7.8</v>
      </c>
    </row>
    <row r="83" spans="1:42" x14ac:dyDescent="0.25">
      <c r="A83" s="7">
        <v>82</v>
      </c>
      <c r="B83" s="7" t="s">
        <v>397</v>
      </c>
      <c r="C83" s="7" t="s">
        <v>604</v>
      </c>
      <c r="D83" s="7" t="s">
        <v>11</v>
      </c>
      <c r="E83" s="7">
        <v>1</v>
      </c>
      <c r="F83" s="7">
        <v>2025</v>
      </c>
      <c r="G83" s="7">
        <v>2</v>
      </c>
      <c r="H83" s="7">
        <v>9</v>
      </c>
      <c r="I83" s="7">
        <v>9</v>
      </c>
      <c r="J83" s="7">
        <v>4.5</v>
      </c>
      <c r="K83" s="7">
        <v>0</v>
      </c>
      <c r="L83" s="7">
        <v>0</v>
      </c>
      <c r="M83" s="7">
        <v>0</v>
      </c>
      <c r="O83" s="7">
        <v>0</v>
      </c>
      <c r="Q83" s="7">
        <v>0</v>
      </c>
      <c r="T83" s="7">
        <v>50</v>
      </c>
      <c r="U83" s="7">
        <v>1</v>
      </c>
      <c r="V83" s="7">
        <v>0.5</v>
      </c>
      <c r="W83" s="7">
        <v>11</v>
      </c>
      <c r="X83" s="7">
        <v>5.5</v>
      </c>
      <c r="Y83" s="7">
        <v>122.2</v>
      </c>
      <c r="Z83" s="7">
        <v>-1</v>
      </c>
      <c r="AA83" s="7">
        <v>2</v>
      </c>
      <c r="AB83" s="7">
        <v>100</v>
      </c>
      <c r="AC83" s="7">
        <v>9</v>
      </c>
      <c r="AD83" s="7">
        <v>0</v>
      </c>
      <c r="AE83" s="7">
        <v>4.5</v>
      </c>
      <c r="AG83" s="7">
        <v>0</v>
      </c>
      <c r="AI83" s="7">
        <v>0</v>
      </c>
      <c r="AJ83" s="7">
        <v>0</v>
      </c>
      <c r="AM83" s="7">
        <v>3.6</v>
      </c>
      <c r="AN83" s="7">
        <v>3.6</v>
      </c>
      <c r="AO83" s="7">
        <v>4.2</v>
      </c>
      <c r="AP83" s="7">
        <v>4.2</v>
      </c>
    </row>
    <row r="84" spans="1:42" x14ac:dyDescent="0.25">
      <c r="A84" s="7">
        <v>83</v>
      </c>
      <c r="B84" s="7" t="s">
        <v>218</v>
      </c>
      <c r="C84" s="7" t="s">
        <v>22</v>
      </c>
      <c r="D84" s="7" t="s">
        <v>4</v>
      </c>
      <c r="E84" s="7">
        <v>1</v>
      </c>
      <c r="F84" s="7">
        <v>2025</v>
      </c>
      <c r="G84" s="7">
        <v>2</v>
      </c>
      <c r="H84" s="7">
        <v>9</v>
      </c>
      <c r="I84" s="7">
        <v>9</v>
      </c>
      <c r="J84" s="7">
        <v>4.5</v>
      </c>
      <c r="K84" s="7">
        <v>0</v>
      </c>
      <c r="L84" s="7">
        <v>0</v>
      </c>
      <c r="M84" s="7">
        <v>1</v>
      </c>
      <c r="O84" s="7">
        <v>0</v>
      </c>
      <c r="Q84" s="7">
        <v>0</v>
      </c>
      <c r="S84" s="7">
        <v>100</v>
      </c>
      <c r="U84" s="7">
        <v>0</v>
      </c>
      <c r="W84" s="7">
        <v>5</v>
      </c>
      <c r="X84" s="7">
        <v>2.5</v>
      </c>
      <c r="Y84" s="7">
        <v>55.6</v>
      </c>
      <c r="Z84" s="7">
        <v>2</v>
      </c>
      <c r="AA84" s="7">
        <v>0</v>
      </c>
      <c r="AC84" s="7">
        <v>0</v>
      </c>
      <c r="AD84" s="7">
        <v>0</v>
      </c>
      <c r="AG84" s="7">
        <v>1</v>
      </c>
      <c r="AH84" s="7">
        <v>50</v>
      </c>
      <c r="AI84" s="7">
        <v>5</v>
      </c>
      <c r="AJ84" s="7">
        <v>0</v>
      </c>
      <c r="AK84" s="7">
        <v>5</v>
      </c>
      <c r="AL84" s="7">
        <v>100</v>
      </c>
      <c r="AM84" s="7">
        <v>4.7</v>
      </c>
      <c r="AN84" s="7">
        <v>4.7</v>
      </c>
      <c r="AO84" s="7">
        <v>3.9</v>
      </c>
      <c r="AP84" s="7">
        <v>3.9</v>
      </c>
    </row>
    <row r="85" spans="1:42" x14ac:dyDescent="0.25">
      <c r="A85" s="7">
        <v>84</v>
      </c>
      <c r="B85" s="7" t="s">
        <v>46</v>
      </c>
      <c r="C85" s="7" t="s">
        <v>26</v>
      </c>
      <c r="D85" s="7" t="s">
        <v>4</v>
      </c>
      <c r="E85" s="7">
        <v>1</v>
      </c>
      <c r="F85" s="7">
        <v>2025</v>
      </c>
      <c r="G85" s="7">
        <v>1</v>
      </c>
      <c r="H85" s="7">
        <v>9</v>
      </c>
      <c r="I85" s="7">
        <v>9</v>
      </c>
      <c r="J85" s="7">
        <v>9</v>
      </c>
      <c r="K85" s="7">
        <v>0</v>
      </c>
      <c r="L85" s="7">
        <v>0</v>
      </c>
      <c r="M85" s="7">
        <v>0</v>
      </c>
      <c r="O85" s="7">
        <v>0</v>
      </c>
      <c r="Q85" s="7">
        <v>0</v>
      </c>
      <c r="S85" s="7">
        <v>100</v>
      </c>
      <c r="U85" s="7">
        <v>0</v>
      </c>
      <c r="W85" s="7">
        <v>1</v>
      </c>
      <c r="X85" s="7">
        <v>1</v>
      </c>
      <c r="Y85" s="7">
        <v>11.1</v>
      </c>
      <c r="Z85" s="7">
        <v>8</v>
      </c>
      <c r="AA85" s="7">
        <v>0</v>
      </c>
      <c r="AC85" s="7">
        <v>0</v>
      </c>
      <c r="AD85" s="7">
        <v>0</v>
      </c>
      <c r="AG85" s="7">
        <v>1</v>
      </c>
      <c r="AH85" s="7">
        <v>100</v>
      </c>
      <c r="AI85" s="7">
        <v>9</v>
      </c>
      <c r="AJ85" s="7">
        <v>0</v>
      </c>
      <c r="AK85" s="7">
        <v>9</v>
      </c>
      <c r="AL85" s="7">
        <v>100</v>
      </c>
      <c r="AM85" s="7">
        <v>23.6</v>
      </c>
      <c r="AN85" s="7">
        <v>23.6</v>
      </c>
      <c r="AO85" s="7">
        <v>11.6</v>
      </c>
      <c r="AP85" s="7">
        <v>11.6</v>
      </c>
    </row>
    <row r="86" spans="1:42" x14ac:dyDescent="0.25">
      <c r="A86" s="7">
        <v>85</v>
      </c>
      <c r="B86" s="7" t="s">
        <v>198</v>
      </c>
      <c r="C86" s="7" t="s">
        <v>42</v>
      </c>
      <c r="D86" s="7" t="s">
        <v>4</v>
      </c>
      <c r="E86" s="7">
        <v>1</v>
      </c>
      <c r="F86" s="7">
        <v>2025</v>
      </c>
      <c r="G86" s="7">
        <v>1</v>
      </c>
      <c r="H86" s="7">
        <v>9</v>
      </c>
      <c r="I86" s="7">
        <v>9</v>
      </c>
      <c r="J86" s="7">
        <v>9</v>
      </c>
      <c r="K86" s="7">
        <v>0</v>
      </c>
      <c r="L86" s="7">
        <v>0</v>
      </c>
      <c r="M86" s="7">
        <v>0</v>
      </c>
      <c r="O86" s="7">
        <v>0</v>
      </c>
      <c r="Q86" s="7">
        <v>0</v>
      </c>
      <c r="S86" s="7">
        <v>100</v>
      </c>
      <c r="U86" s="7">
        <v>1</v>
      </c>
      <c r="V86" s="7">
        <v>1</v>
      </c>
      <c r="W86" s="7">
        <v>5</v>
      </c>
      <c r="X86" s="7">
        <v>5</v>
      </c>
      <c r="Y86" s="7">
        <v>55.6</v>
      </c>
      <c r="Z86" s="7">
        <v>4</v>
      </c>
      <c r="AA86" s="7">
        <v>0</v>
      </c>
      <c r="AC86" s="7">
        <v>0</v>
      </c>
      <c r="AD86" s="7">
        <v>0</v>
      </c>
      <c r="AG86" s="7">
        <v>0</v>
      </c>
      <c r="AI86" s="7">
        <v>0</v>
      </c>
      <c r="AJ86" s="7">
        <v>0</v>
      </c>
      <c r="AM86" s="7">
        <v>0.9</v>
      </c>
      <c r="AN86" s="7">
        <v>0.9</v>
      </c>
      <c r="AO86" s="7">
        <v>2.1</v>
      </c>
      <c r="AP86" s="7">
        <v>2.1</v>
      </c>
    </row>
    <row r="87" spans="1:42" x14ac:dyDescent="0.25">
      <c r="A87" s="7">
        <v>86</v>
      </c>
      <c r="B87" s="7" t="s">
        <v>679</v>
      </c>
      <c r="C87" s="7" t="s">
        <v>27</v>
      </c>
      <c r="D87" s="7" t="s">
        <v>4</v>
      </c>
      <c r="E87" s="7">
        <v>1</v>
      </c>
      <c r="F87" s="7">
        <v>2025</v>
      </c>
      <c r="G87" s="7">
        <v>1</v>
      </c>
      <c r="H87" s="7">
        <v>9</v>
      </c>
      <c r="I87" s="7">
        <v>9</v>
      </c>
      <c r="J87" s="7">
        <v>9</v>
      </c>
      <c r="K87" s="7">
        <v>1</v>
      </c>
      <c r="L87" s="7">
        <v>0</v>
      </c>
      <c r="M87" s="7">
        <v>1</v>
      </c>
      <c r="O87" s="7">
        <v>0</v>
      </c>
      <c r="Q87" s="7">
        <v>0</v>
      </c>
      <c r="R87" s="7">
        <v>100</v>
      </c>
      <c r="S87" s="7">
        <v>100</v>
      </c>
      <c r="U87" s="7">
        <v>0</v>
      </c>
      <c r="W87" s="7">
        <v>0</v>
      </c>
      <c r="Z87" s="7">
        <v>9</v>
      </c>
      <c r="AA87" s="7">
        <v>0</v>
      </c>
      <c r="AC87" s="7">
        <v>0</v>
      </c>
      <c r="AD87" s="7">
        <v>0</v>
      </c>
      <c r="AG87" s="7">
        <v>0</v>
      </c>
      <c r="AI87" s="7">
        <v>0</v>
      </c>
      <c r="AJ87" s="7">
        <v>0</v>
      </c>
      <c r="AM87" s="7">
        <v>9</v>
      </c>
      <c r="AN87" s="7">
        <v>9</v>
      </c>
      <c r="AO87" s="7">
        <v>12.2</v>
      </c>
      <c r="AP87" s="7">
        <v>12.2</v>
      </c>
    </row>
    <row r="88" spans="1:42" x14ac:dyDescent="0.25">
      <c r="A88" s="7">
        <v>87</v>
      </c>
      <c r="B88" s="7" t="s">
        <v>338</v>
      </c>
      <c r="C88" s="7" t="s">
        <v>76</v>
      </c>
      <c r="D88" s="7" t="s">
        <v>11</v>
      </c>
      <c r="E88" s="7">
        <v>1</v>
      </c>
      <c r="F88" s="7">
        <v>2025</v>
      </c>
      <c r="G88" s="7">
        <v>6</v>
      </c>
      <c r="H88" s="7">
        <v>9</v>
      </c>
      <c r="I88" s="7">
        <v>9</v>
      </c>
      <c r="J88" s="7">
        <v>1.5</v>
      </c>
      <c r="K88" s="7">
        <v>1</v>
      </c>
      <c r="L88" s="7">
        <v>0</v>
      </c>
      <c r="M88" s="7">
        <v>1</v>
      </c>
      <c r="O88" s="7">
        <v>0</v>
      </c>
      <c r="Q88" s="7">
        <v>0</v>
      </c>
      <c r="R88" s="7">
        <v>16.7</v>
      </c>
      <c r="S88" s="7">
        <v>33.299999999999997</v>
      </c>
      <c r="T88" s="7">
        <v>83.3</v>
      </c>
      <c r="U88" s="7">
        <v>0</v>
      </c>
      <c r="W88" s="7">
        <v>7</v>
      </c>
      <c r="X88" s="7">
        <v>1.17</v>
      </c>
      <c r="Y88" s="7">
        <v>77.8</v>
      </c>
      <c r="Z88" s="7">
        <v>0.33</v>
      </c>
      <c r="AA88" s="7">
        <v>6</v>
      </c>
      <c r="AB88" s="7">
        <v>100</v>
      </c>
      <c r="AC88" s="7">
        <v>9</v>
      </c>
      <c r="AD88" s="7">
        <v>1</v>
      </c>
      <c r="AE88" s="7">
        <v>1.5</v>
      </c>
      <c r="AF88" s="7">
        <v>33.299999999999997</v>
      </c>
      <c r="AG88" s="7">
        <v>0</v>
      </c>
      <c r="AI88" s="7">
        <v>0</v>
      </c>
      <c r="AJ88" s="7">
        <v>0</v>
      </c>
      <c r="AM88" s="7">
        <v>6.9</v>
      </c>
      <c r="AN88" s="7">
        <v>6.9</v>
      </c>
      <c r="AO88" s="7">
        <v>3.1</v>
      </c>
      <c r="AP88" s="7">
        <v>3.1</v>
      </c>
    </row>
    <row r="89" spans="1:42" x14ac:dyDescent="0.25">
      <c r="A89" s="7">
        <v>88</v>
      </c>
      <c r="B89" s="7" t="s">
        <v>398</v>
      </c>
      <c r="C89" s="7" t="s">
        <v>21</v>
      </c>
      <c r="D89" s="7" t="s">
        <v>11</v>
      </c>
      <c r="E89" s="7">
        <v>1</v>
      </c>
      <c r="F89" s="7">
        <v>2025</v>
      </c>
      <c r="G89" s="7">
        <v>3</v>
      </c>
      <c r="H89" s="7">
        <v>9</v>
      </c>
      <c r="I89" s="7">
        <v>9</v>
      </c>
      <c r="J89" s="7">
        <v>3</v>
      </c>
      <c r="K89" s="7">
        <v>0</v>
      </c>
      <c r="L89" s="7">
        <v>0</v>
      </c>
      <c r="M89" s="7">
        <v>0</v>
      </c>
      <c r="O89" s="7">
        <v>0</v>
      </c>
      <c r="Q89" s="7">
        <v>0</v>
      </c>
      <c r="S89" s="7">
        <v>33.299999999999997</v>
      </c>
      <c r="T89" s="7">
        <v>66.7</v>
      </c>
      <c r="U89" s="7">
        <v>0</v>
      </c>
      <c r="W89" s="7">
        <v>5</v>
      </c>
      <c r="X89" s="7">
        <v>1.67</v>
      </c>
      <c r="Y89" s="7">
        <v>55.6</v>
      </c>
      <c r="Z89" s="7">
        <v>1.33</v>
      </c>
      <c r="AA89" s="7">
        <v>3</v>
      </c>
      <c r="AB89" s="7">
        <v>100</v>
      </c>
      <c r="AC89" s="7">
        <v>9</v>
      </c>
      <c r="AD89" s="7">
        <v>0</v>
      </c>
      <c r="AE89" s="7">
        <v>3</v>
      </c>
      <c r="AF89" s="7">
        <v>33.299999999999997</v>
      </c>
      <c r="AG89" s="7">
        <v>0</v>
      </c>
      <c r="AI89" s="7">
        <v>0</v>
      </c>
      <c r="AJ89" s="7">
        <v>0</v>
      </c>
      <c r="AM89" s="7">
        <v>0.9</v>
      </c>
      <c r="AN89" s="7">
        <v>0.9</v>
      </c>
      <c r="AO89" s="7">
        <v>1.5</v>
      </c>
      <c r="AP89" s="7">
        <v>1.5</v>
      </c>
    </row>
    <row r="90" spans="1:42" x14ac:dyDescent="0.25">
      <c r="A90" s="7">
        <v>89</v>
      </c>
      <c r="B90" s="7" t="s">
        <v>462</v>
      </c>
      <c r="C90" s="7" t="s">
        <v>102</v>
      </c>
      <c r="D90" s="7" t="s">
        <v>11</v>
      </c>
      <c r="E90" s="7">
        <v>1</v>
      </c>
      <c r="F90" s="7">
        <v>2025</v>
      </c>
      <c r="G90" s="7">
        <v>2</v>
      </c>
      <c r="H90" s="7">
        <v>9</v>
      </c>
      <c r="I90" s="7">
        <v>9</v>
      </c>
      <c r="J90" s="7">
        <v>4.5</v>
      </c>
      <c r="K90" s="7">
        <v>0</v>
      </c>
      <c r="L90" s="7">
        <v>0</v>
      </c>
      <c r="M90" s="7">
        <v>0</v>
      </c>
      <c r="O90" s="7">
        <v>0</v>
      </c>
      <c r="Q90" s="7">
        <v>0</v>
      </c>
      <c r="S90" s="7">
        <v>100</v>
      </c>
      <c r="U90" s="7">
        <v>0</v>
      </c>
      <c r="W90" s="7">
        <v>3</v>
      </c>
      <c r="X90" s="7">
        <v>1.5</v>
      </c>
      <c r="Y90" s="7">
        <v>33.299999999999997</v>
      </c>
      <c r="Z90" s="7">
        <v>3</v>
      </c>
      <c r="AA90" s="7">
        <v>2</v>
      </c>
      <c r="AB90" s="7">
        <v>100</v>
      </c>
      <c r="AC90" s="7">
        <v>9</v>
      </c>
      <c r="AD90" s="7">
        <v>0</v>
      </c>
      <c r="AE90" s="7">
        <v>4.5</v>
      </c>
      <c r="AF90" s="7">
        <v>100</v>
      </c>
      <c r="AG90" s="7">
        <v>0</v>
      </c>
      <c r="AI90" s="7">
        <v>0</v>
      </c>
      <c r="AJ90" s="7">
        <v>0</v>
      </c>
      <c r="AM90" s="7">
        <v>0.9</v>
      </c>
      <c r="AN90" s="7">
        <v>0.9</v>
      </c>
      <c r="AO90" s="7">
        <v>1</v>
      </c>
      <c r="AP90" s="7">
        <v>1</v>
      </c>
    </row>
    <row r="91" spans="1:42" x14ac:dyDescent="0.25">
      <c r="A91" s="7">
        <v>90</v>
      </c>
      <c r="B91" s="7" t="s">
        <v>270</v>
      </c>
      <c r="C91" s="7" t="s">
        <v>606</v>
      </c>
      <c r="D91" s="7" t="s">
        <v>11</v>
      </c>
      <c r="E91" s="7">
        <v>1</v>
      </c>
      <c r="F91" s="7">
        <v>2025</v>
      </c>
      <c r="G91" s="7">
        <v>6</v>
      </c>
      <c r="H91" s="7">
        <v>8</v>
      </c>
      <c r="I91" s="7">
        <v>8</v>
      </c>
      <c r="J91" s="7">
        <v>1.33</v>
      </c>
      <c r="K91" s="7">
        <v>0</v>
      </c>
      <c r="L91" s="7">
        <v>0</v>
      </c>
      <c r="M91" s="7">
        <v>0</v>
      </c>
      <c r="O91" s="7">
        <v>0</v>
      </c>
      <c r="Q91" s="7">
        <v>50</v>
      </c>
      <c r="S91" s="7">
        <v>16.7</v>
      </c>
      <c r="T91" s="7">
        <v>100</v>
      </c>
      <c r="U91" s="7">
        <v>1</v>
      </c>
      <c r="V91" s="7">
        <v>0.17</v>
      </c>
      <c r="W91" s="7">
        <v>10</v>
      </c>
      <c r="X91" s="7">
        <v>1.67</v>
      </c>
      <c r="Y91" s="7">
        <v>125</v>
      </c>
      <c r="Z91" s="7">
        <v>-0.33</v>
      </c>
      <c r="AA91" s="7">
        <v>4</v>
      </c>
      <c r="AB91" s="7">
        <v>66.7</v>
      </c>
      <c r="AC91" s="7">
        <v>6</v>
      </c>
      <c r="AD91" s="7">
        <v>0</v>
      </c>
      <c r="AE91" s="7">
        <v>1.5</v>
      </c>
      <c r="AG91" s="7">
        <v>2</v>
      </c>
      <c r="AH91" s="7">
        <v>33.299999999999997</v>
      </c>
      <c r="AI91" s="7">
        <v>2</v>
      </c>
      <c r="AJ91" s="7">
        <v>0</v>
      </c>
      <c r="AK91" s="7">
        <v>1</v>
      </c>
      <c r="AL91" s="7">
        <v>50</v>
      </c>
      <c r="AM91" s="7">
        <v>1.5</v>
      </c>
      <c r="AN91" s="7">
        <v>1.5</v>
      </c>
      <c r="AO91" s="7">
        <v>7.5</v>
      </c>
      <c r="AP91" s="7">
        <v>7.5</v>
      </c>
    </row>
    <row r="92" spans="1:42" x14ac:dyDescent="0.25">
      <c r="A92" s="7">
        <v>91</v>
      </c>
      <c r="B92" s="7" t="s">
        <v>66</v>
      </c>
      <c r="C92" s="7" t="s">
        <v>600</v>
      </c>
      <c r="D92" s="7" t="s">
        <v>4</v>
      </c>
      <c r="E92" s="7">
        <v>1</v>
      </c>
      <c r="F92" s="7">
        <v>2025</v>
      </c>
      <c r="G92" s="7">
        <v>2</v>
      </c>
      <c r="H92" s="7">
        <v>8</v>
      </c>
      <c r="I92" s="7">
        <v>8</v>
      </c>
      <c r="J92" s="7">
        <v>4</v>
      </c>
      <c r="K92" s="7">
        <v>0</v>
      </c>
      <c r="L92" s="7">
        <v>0</v>
      </c>
      <c r="M92" s="7">
        <v>0</v>
      </c>
      <c r="O92" s="7">
        <v>0</v>
      </c>
      <c r="Q92" s="7">
        <v>0</v>
      </c>
      <c r="S92" s="7">
        <v>50</v>
      </c>
      <c r="T92" s="7">
        <v>50</v>
      </c>
      <c r="U92" s="7">
        <v>1</v>
      </c>
      <c r="V92" s="7">
        <v>0.5</v>
      </c>
      <c r="W92" s="7">
        <v>3</v>
      </c>
      <c r="X92" s="7">
        <v>1.5</v>
      </c>
      <c r="Y92" s="7">
        <v>37.5</v>
      </c>
      <c r="Z92" s="7">
        <v>2.5</v>
      </c>
      <c r="AA92" s="7">
        <v>0</v>
      </c>
      <c r="AC92" s="7">
        <v>0</v>
      </c>
      <c r="AD92" s="7">
        <v>0</v>
      </c>
      <c r="AG92" s="7">
        <v>2</v>
      </c>
      <c r="AH92" s="7">
        <v>100</v>
      </c>
      <c r="AI92" s="7">
        <v>8</v>
      </c>
      <c r="AJ92" s="7">
        <v>0</v>
      </c>
      <c r="AK92" s="7">
        <v>4</v>
      </c>
      <c r="AL92" s="7">
        <v>50</v>
      </c>
      <c r="AM92" s="7">
        <v>31.1</v>
      </c>
      <c r="AN92" s="7">
        <v>31.1</v>
      </c>
      <c r="AO92" s="7">
        <v>17.399999999999999</v>
      </c>
      <c r="AP92" s="7">
        <v>17.399999999999999</v>
      </c>
    </row>
    <row r="93" spans="1:42" x14ac:dyDescent="0.25">
      <c r="A93" s="7">
        <v>92</v>
      </c>
      <c r="B93" s="7" t="s">
        <v>401</v>
      </c>
      <c r="C93" s="7" t="s">
        <v>3</v>
      </c>
      <c r="D93" s="7" t="s">
        <v>11</v>
      </c>
      <c r="E93" s="7">
        <v>1</v>
      </c>
      <c r="F93" s="7">
        <v>2025</v>
      </c>
      <c r="G93" s="7">
        <v>3</v>
      </c>
      <c r="H93" s="7">
        <v>8</v>
      </c>
      <c r="I93" s="7">
        <v>8</v>
      </c>
      <c r="J93" s="7">
        <v>2.67</v>
      </c>
      <c r="K93" s="7">
        <v>0</v>
      </c>
      <c r="L93" s="7">
        <v>0</v>
      </c>
      <c r="M93" s="7">
        <v>0</v>
      </c>
      <c r="O93" s="7">
        <v>0</v>
      </c>
      <c r="Q93" s="7">
        <v>0</v>
      </c>
      <c r="T93" s="7">
        <v>33.299999999999997</v>
      </c>
      <c r="U93" s="7">
        <v>0</v>
      </c>
      <c r="W93" s="7">
        <v>5</v>
      </c>
      <c r="X93" s="7">
        <v>1.67</v>
      </c>
      <c r="Y93" s="7">
        <v>62.5</v>
      </c>
      <c r="Z93" s="7">
        <v>1</v>
      </c>
      <c r="AA93" s="7">
        <v>3</v>
      </c>
      <c r="AB93" s="7">
        <v>100</v>
      </c>
      <c r="AC93" s="7">
        <v>8</v>
      </c>
      <c r="AD93" s="7">
        <v>0</v>
      </c>
      <c r="AE93" s="7">
        <v>2.67</v>
      </c>
      <c r="AG93" s="7">
        <v>0</v>
      </c>
      <c r="AI93" s="7">
        <v>0</v>
      </c>
      <c r="AJ93" s="7">
        <v>0</v>
      </c>
      <c r="AM93" s="7">
        <v>0.8</v>
      </c>
      <c r="AN93" s="7">
        <v>0.8</v>
      </c>
      <c r="AO93" s="7">
        <v>1.4</v>
      </c>
      <c r="AP93" s="7">
        <v>1.4</v>
      </c>
    </row>
    <row r="94" spans="1:42" x14ac:dyDescent="0.25">
      <c r="A94" s="7">
        <v>93</v>
      </c>
      <c r="B94" s="7" t="s">
        <v>265</v>
      </c>
      <c r="C94" s="7" t="s">
        <v>14</v>
      </c>
      <c r="D94" s="7" t="s">
        <v>4</v>
      </c>
      <c r="E94" s="7">
        <v>1</v>
      </c>
      <c r="F94" s="7">
        <v>2025</v>
      </c>
      <c r="G94" s="7">
        <v>1</v>
      </c>
      <c r="H94" s="7">
        <v>8</v>
      </c>
      <c r="I94" s="7">
        <v>8</v>
      </c>
      <c r="J94" s="7">
        <v>8</v>
      </c>
      <c r="K94" s="7">
        <v>0</v>
      </c>
      <c r="L94" s="7">
        <v>0</v>
      </c>
      <c r="M94" s="7">
        <v>1</v>
      </c>
      <c r="O94" s="7">
        <v>0</v>
      </c>
      <c r="Q94" s="7">
        <v>0</v>
      </c>
      <c r="S94" s="7">
        <v>100</v>
      </c>
      <c r="U94" s="7">
        <v>0</v>
      </c>
      <c r="W94" s="7">
        <v>3</v>
      </c>
      <c r="X94" s="7">
        <v>3</v>
      </c>
      <c r="Y94" s="7">
        <v>37.5</v>
      </c>
      <c r="Z94" s="7">
        <v>5</v>
      </c>
      <c r="AA94" s="7">
        <v>0</v>
      </c>
      <c r="AC94" s="7">
        <v>0</v>
      </c>
      <c r="AD94" s="7">
        <v>0</v>
      </c>
      <c r="AG94" s="7">
        <v>0</v>
      </c>
      <c r="AI94" s="7">
        <v>0</v>
      </c>
      <c r="AJ94" s="7">
        <v>0</v>
      </c>
      <c r="AM94" s="7">
        <v>2.1</v>
      </c>
      <c r="AN94" s="7">
        <v>2.1</v>
      </c>
      <c r="AO94" s="7">
        <v>1.8</v>
      </c>
      <c r="AP94" s="7">
        <v>1.8</v>
      </c>
    </row>
    <row r="95" spans="1:42" x14ac:dyDescent="0.25">
      <c r="A95" s="7">
        <v>94</v>
      </c>
      <c r="B95" s="7" t="s">
        <v>242</v>
      </c>
      <c r="C95" s="7" t="s">
        <v>8</v>
      </c>
      <c r="D95" s="7" t="s">
        <v>4</v>
      </c>
      <c r="E95" s="7">
        <v>1</v>
      </c>
      <c r="F95" s="7">
        <v>2025</v>
      </c>
      <c r="G95" s="7">
        <v>3</v>
      </c>
      <c r="H95" s="7">
        <v>8</v>
      </c>
      <c r="I95" s="7">
        <v>8</v>
      </c>
      <c r="J95" s="7">
        <v>2.67</v>
      </c>
      <c r="K95" s="7">
        <v>0</v>
      </c>
      <c r="L95" s="7">
        <v>0</v>
      </c>
      <c r="M95" s="7">
        <v>1</v>
      </c>
      <c r="O95" s="7">
        <v>0</v>
      </c>
      <c r="Q95" s="7">
        <v>0</v>
      </c>
      <c r="S95" s="7">
        <v>66.7</v>
      </c>
      <c r="T95" s="7">
        <v>33.299999999999997</v>
      </c>
      <c r="U95" s="7">
        <v>0</v>
      </c>
      <c r="W95" s="7">
        <v>4</v>
      </c>
      <c r="X95" s="7">
        <v>1.33</v>
      </c>
      <c r="Y95" s="7">
        <v>50</v>
      </c>
      <c r="Z95" s="7">
        <v>1.33</v>
      </c>
      <c r="AA95" s="7">
        <v>2</v>
      </c>
      <c r="AB95" s="7">
        <v>66.7</v>
      </c>
      <c r="AC95" s="7">
        <v>6</v>
      </c>
      <c r="AD95" s="7">
        <v>0</v>
      </c>
      <c r="AE95" s="7">
        <v>3</v>
      </c>
      <c r="AF95" s="7">
        <v>50</v>
      </c>
      <c r="AG95" s="7">
        <v>0</v>
      </c>
      <c r="AI95" s="7">
        <v>0</v>
      </c>
      <c r="AJ95" s="7">
        <v>0</v>
      </c>
      <c r="AM95" s="7">
        <v>9.6</v>
      </c>
      <c r="AN95" s="7">
        <v>9.6</v>
      </c>
      <c r="AO95" s="7">
        <v>14.7</v>
      </c>
      <c r="AP95" s="7">
        <v>14.7</v>
      </c>
    </row>
    <row r="96" spans="1:42" x14ac:dyDescent="0.25">
      <c r="A96" s="7">
        <v>95</v>
      </c>
      <c r="B96" s="7" t="s">
        <v>612</v>
      </c>
      <c r="C96" s="7" t="s">
        <v>27</v>
      </c>
      <c r="D96" s="7" t="s">
        <v>11</v>
      </c>
      <c r="E96" s="7">
        <v>1</v>
      </c>
      <c r="F96" s="7">
        <v>2025</v>
      </c>
      <c r="G96" s="7">
        <v>1</v>
      </c>
      <c r="H96" s="7">
        <v>7</v>
      </c>
      <c r="I96" s="7">
        <v>7</v>
      </c>
      <c r="J96" s="7">
        <v>7</v>
      </c>
      <c r="K96" s="7">
        <v>0</v>
      </c>
      <c r="L96" s="7">
        <v>0</v>
      </c>
      <c r="M96" s="7">
        <v>1</v>
      </c>
      <c r="O96" s="7">
        <v>0</v>
      </c>
      <c r="Q96" s="7">
        <v>0</v>
      </c>
      <c r="S96" s="7">
        <v>100</v>
      </c>
      <c r="U96" s="7">
        <v>0</v>
      </c>
      <c r="W96" s="7">
        <v>1</v>
      </c>
      <c r="X96" s="7">
        <v>1</v>
      </c>
      <c r="Y96" s="7">
        <v>14.3</v>
      </c>
      <c r="Z96" s="7">
        <v>6</v>
      </c>
      <c r="AA96" s="7">
        <v>1</v>
      </c>
      <c r="AB96" s="7">
        <v>100</v>
      </c>
      <c r="AC96" s="7">
        <v>7</v>
      </c>
      <c r="AD96" s="7">
        <v>0</v>
      </c>
      <c r="AE96" s="7">
        <v>7</v>
      </c>
      <c r="AF96" s="7">
        <v>100</v>
      </c>
      <c r="AG96" s="7">
        <v>0</v>
      </c>
      <c r="AI96" s="7">
        <v>0</v>
      </c>
      <c r="AJ96" s="7">
        <v>0</v>
      </c>
      <c r="AM96" s="7">
        <v>2.1</v>
      </c>
      <c r="AN96" s="7">
        <v>2.1</v>
      </c>
      <c r="AO96" s="7">
        <v>3</v>
      </c>
      <c r="AP96" s="7">
        <v>3</v>
      </c>
    </row>
    <row r="97" spans="1:42" x14ac:dyDescent="0.25">
      <c r="A97" s="7">
        <v>96</v>
      </c>
      <c r="B97" s="7" t="s">
        <v>145</v>
      </c>
      <c r="C97" s="7" t="s">
        <v>43</v>
      </c>
      <c r="D97" s="7" t="s">
        <v>15</v>
      </c>
      <c r="E97" s="7">
        <v>1</v>
      </c>
      <c r="F97" s="7">
        <v>2025</v>
      </c>
      <c r="G97" s="7">
        <v>1</v>
      </c>
      <c r="H97" s="7">
        <v>7</v>
      </c>
      <c r="I97" s="7">
        <v>7</v>
      </c>
      <c r="J97" s="7">
        <v>7</v>
      </c>
      <c r="K97" s="7">
        <v>0</v>
      </c>
      <c r="L97" s="7">
        <v>0</v>
      </c>
      <c r="M97" s="7">
        <v>0</v>
      </c>
      <c r="O97" s="7">
        <v>0</v>
      </c>
      <c r="Q97" s="7">
        <v>0</v>
      </c>
      <c r="S97" s="7">
        <v>100</v>
      </c>
      <c r="U97" s="7">
        <v>0</v>
      </c>
      <c r="W97" s="7">
        <v>0</v>
      </c>
      <c r="Z97" s="7">
        <v>0</v>
      </c>
      <c r="AA97" s="7">
        <v>0</v>
      </c>
      <c r="AC97" s="7">
        <v>0</v>
      </c>
      <c r="AD97" s="7">
        <v>0</v>
      </c>
      <c r="AG97" s="7">
        <v>0</v>
      </c>
      <c r="AI97" s="7">
        <v>0</v>
      </c>
      <c r="AJ97" s="7">
        <v>0</v>
      </c>
      <c r="AM97" s="7">
        <v>8.3000000000000007</v>
      </c>
      <c r="AN97" s="7">
        <v>8.3000000000000007</v>
      </c>
      <c r="AO97" s="7">
        <v>0.5</v>
      </c>
      <c r="AP97" s="7">
        <v>0.5</v>
      </c>
    </row>
    <row r="98" spans="1:42" x14ac:dyDescent="0.25">
      <c r="A98" s="7">
        <v>97</v>
      </c>
      <c r="B98" s="7" t="s">
        <v>92</v>
      </c>
      <c r="C98" s="7" t="s">
        <v>606</v>
      </c>
      <c r="D98" s="7" t="s">
        <v>15</v>
      </c>
      <c r="E98" s="7">
        <v>1</v>
      </c>
      <c r="F98" s="7">
        <v>2025</v>
      </c>
      <c r="G98" s="7">
        <v>2</v>
      </c>
      <c r="H98" s="7">
        <v>6</v>
      </c>
      <c r="I98" s="7">
        <v>6</v>
      </c>
      <c r="J98" s="7">
        <v>3</v>
      </c>
      <c r="K98" s="7">
        <v>0</v>
      </c>
      <c r="L98" s="7">
        <v>0</v>
      </c>
      <c r="M98" s="7">
        <v>1</v>
      </c>
      <c r="O98" s="7">
        <v>0</v>
      </c>
      <c r="Q98" s="7">
        <v>0</v>
      </c>
      <c r="S98" s="7">
        <v>50</v>
      </c>
      <c r="U98" s="7">
        <v>0</v>
      </c>
      <c r="W98" s="7">
        <v>1</v>
      </c>
      <c r="X98" s="7">
        <v>0.5</v>
      </c>
      <c r="Y98" s="7">
        <v>16.7</v>
      </c>
      <c r="Z98" s="7">
        <v>0.5</v>
      </c>
      <c r="AA98" s="7">
        <v>0</v>
      </c>
      <c r="AC98" s="7">
        <v>0</v>
      </c>
      <c r="AD98" s="7">
        <v>0</v>
      </c>
      <c r="AG98" s="7">
        <v>0</v>
      </c>
      <c r="AI98" s="7">
        <v>0</v>
      </c>
      <c r="AJ98" s="7">
        <v>0</v>
      </c>
      <c r="AM98" s="7">
        <v>14.2</v>
      </c>
      <c r="AN98" s="7">
        <v>14.2</v>
      </c>
      <c r="AO98" s="7">
        <v>0.7</v>
      </c>
      <c r="AP98" s="7">
        <v>0.7</v>
      </c>
    </row>
    <row r="99" spans="1:42" x14ac:dyDescent="0.25">
      <c r="A99" s="7">
        <v>98</v>
      </c>
      <c r="B99" s="7" t="s">
        <v>190</v>
      </c>
      <c r="C99" s="7" t="s">
        <v>27</v>
      </c>
      <c r="D99" s="7" t="s">
        <v>4</v>
      </c>
      <c r="E99" s="7">
        <v>1</v>
      </c>
      <c r="F99" s="7">
        <v>2025</v>
      </c>
      <c r="G99" s="7">
        <v>2</v>
      </c>
      <c r="H99" s="7">
        <v>6</v>
      </c>
      <c r="I99" s="7">
        <v>6</v>
      </c>
      <c r="J99" s="7">
        <v>3</v>
      </c>
      <c r="K99" s="7">
        <v>0</v>
      </c>
      <c r="L99" s="7">
        <v>0</v>
      </c>
      <c r="M99" s="7">
        <v>1</v>
      </c>
      <c r="O99" s="7">
        <v>0</v>
      </c>
      <c r="Q99" s="7">
        <v>0</v>
      </c>
      <c r="S99" s="7">
        <v>50</v>
      </c>
      <c r="T99" s="7">
        <v>50</v>
      </c>
      <c r="U99" s="7">
        <v>0</v>
      </c>
      <c r="W99" s="7">
        <v>1</v>
      </c>
      <c r="X99" s="7">
        <v>0.5</v>
      </c>
      <c r="Y99" s="7">
        <v>16.7</v>
      </c>
      <c r="Z99" s="7">
        <v>2.5</v>
      </c>
      <c r="AA99" s="7">
        <v>0</v>
      </c>
      <c r="AC99" s="7">
        <v>0</v>
      </c>
      <c r="AD99" s="7">
        <v>0</v>
      </c>
      <c r="AG99" s="7">
        <v>0</v>
      </c>
      <c r="AI99" s="7">
        <v>0</v>
      </c>
      <c r="AJ99" s="7">
        <v>0</v>
      </c>
      <c r="AM99" s="7">
        <v>8.8000000000000007</v>
      </c>
      <c r="AN99" s="7">
        <v>8.8000000000000007</v>
      </c>
      <c r="AO99" s="7">
        <v>7.4</v>
      </c>
      <c r="AP99" s="7">
        <v>7.4</v>
      </c>
    </row>
    <row r="100" spans="1:42" x14ac:dyDescent="0.25">
      <c r="A100" s="7">
        <v>99</v>
      </c>
      <c r="B100" s="7" t="s">
        <v>340</v>
      </c>
      <c r="C100" s="7" t="s">
        <v>49</v>
      </c>
      <c r="D100" s="7" t="s">
        <v>11</v>
      </c>
      <c r="E100" s="7">
        <v>1</v>
      </c>
      <c r="F100" s="7">
        <v>2025</v>
      </c>
      <c r="G100" s="7">
        <v>1</v>
      </c>
      <c r="H100" s="7">
        <v>5</v>
      </c>
      <c r="I100" s="7">
        <v>5</v>
      </c>
      <c r="J100" s="7">
        <v>5</v>
      </c>
      <c r="K100" s="7">
        <v>0</v>
      </c>
      <c r="L100" s="7">
        <v>0</v>
      </c>
      <c r="M100" s="7">
        <v>0</v>
      </c>
      <c r="O100" s="7">
        <v>0</v>
      </c>
      <c r="Q100" s="7">
        <v>0</v>
      </c>
      <c r="S100" s="7">
        <v>100</v>
      </c>
      <c r="U100" s="7">
        <v>0</v>
      </c>
      <c r="W100" s="7">
        <v>3</v>
      </c>
      <c r="X100" s="7">
        <v>3</v>
      </c>
      <c r="Y100" s="7">
        <v>60</v>
      </c>
      <c r="Z100" s="7">
        <v>2</v>
      </c>
      <c r="AA100" s="7">
        <v>1</v>
      </c>
      <c r="AB100" s="7">
        <v>100</v>
      </c>
      <c r="AC100" s="7">
        <v>5</v>
      </c>
      <c r="AD100" s="7">
        <v>0</v>
      </c>
      <c r="AE100" s="7">
        <v>5</v>
      </c>
      <c r="AF100" s="7">
        <v>100</v>
      </c>
      <c r="AG100" s="7">
        <v>0</v>
      </c>
      <c r="AI100" s="7">
        <v>0</v>
      </c>
      <c r="AJ100" s="7">
        <v>0</v>
      </c>
      <c r="AM100" s="7">
        <v>2</v>
      </c>
      <c r="AN100" s="7">
        <v>2</v>
      </c>
      <c r="AO100" s="7">
        <v>2</v>
      </c>
      <c r="AP100" s="7">
        <v>2</v>
      </c>
    </row>
    <row r="101" spans="1:42" x14ac:dyDescent="0.25">
      <c r="A101" s="7">
        <v>100</v>
      </c>
      <c r="B101" s="7" t="s">
        <v>426</v>
      </c>
      <c r="C101" s="7" t="s">
        <v>604</v>
      </c>
      <c r="D101" s="7" t="s">
        <v>11</v>
      </c>
      <c r="E101" s="7">
        <v>1</v>
      </c>
      <c r="F101" s="7">
        <v>2025</v>
      </c>
      <c r="G101" s="7">
        <v>3</v>
      </c>
      <c r="H101" s="7">
        <v>5</v>
      </c>
      <c r="I101" s="7">
        <v>5</v>
      </c>
      <c r="J101" s="7">
        <v>1.67</v>
      </c>
      <c r="K101" s="7">
        <v>0</v>
      </c>
      <c r="L101" s="7">
        <v>0</v>
      </c>
      <c r="M101" s="7">
        <v>0</v>
      </c>
      <c r="O101" s="7">
        <v>0</v>
      </c>
      <c r="Q101" s="7">
        <v>0</v>
      </c>
      <c r="T101" s="7">
        <v>100</v>
      </c>
      <c r="U101" s="7">
        <v>0</v>
      </c>
      <c r="W101" s="7">
        <v>3</v>
      </c>
      <c r="X101" s="7">
        <v>1</v>
      </c>
      <c r="Y101" s="7">
        <v>60</v>
      </c>
      <c r="Z101" s="7">
        <v>0.67</v>
      </c>
      <c r="AA101" s="7">
        <v>1</v>
      </c>
      <c r="AB101" s="7">
        <v>33.299999999999997</v>
      </c>
      <c r="AC101" s="7">
        <v>2</v>
      </c>
      <c r="AD101" s="7">
        <v>0</v>
      </c>
      <c r="AE101" s="7">
        <v>2</v>
      </c>
      <c r="AG101" s="7">
        <v>2</v>
      </c>
      <c r="AH101" s="7">
        <v>66.7</v>
      </c>
      <c r="AI101" s="7">
        <v>3</v>
      </c>
      <c r="AJ101" s="7">
        <v>0</v>
      </c>
      <c r="AK101" s="7">
        <v>1.5</v>
      </c>
      <c r="AM101" s="7">
        <v>0.5</v>
      </c>
      <c r="AN101" s="7">
        <v>0.5</v>
      </c>
      <c r="AO101" s="7">
        <v>3.6</v>
      </c>
      <c r="AP101" s="7">
        <v>3.6</v>
      </c>
    </row>
    <row r="102" spans="1:42" x14ac:dyDescent="0.25">
      <c r="A102" s="7">
        <v>101</v>
      </c>
      <c r="B102" s="7" t="s">
        <v>467</v>
      </c>
      <c r="C102" s="7" t="s">
        <v>600</v>
      </c>
      <c r="D102" s="7" t="s">
        <v>11</v>
      </c>
      <c r="E102" s="7">
        <v>1</v>
      </c>
      <c r="F102" s="7">
        <v>2025</v>
      </c>
      <c r="G102" s="7">
        <v>1</v>
      </c>
      <c r="H102" s="7">
        <v>5</v>
      </c>
      <c r="I102" s="7">
        <v>5</v>
      </c>
      <c r="J102" s="7">
        <v>5</v>
      </c>
      <c r="K102" s="7">
        <v>0</v>
      </c>
      <c r="L102" s="7">
        <v>0</v>
      </c>
      <c r="M102" s="7">
        <v>0</v>
      </c>
      <c r="O102" s="7">
        <v>0</v>
      </c>
      <c r="Q102" s="7">
        <v>0</v>
      </c>
      <c r="S102" s="7">
        <v>100</v>
      </c>
      <c r="U102" s="7">
        <v>0</v>
      </c>
      <c r="W102" s="7">
        <v>3</v>
      </c>
      <c r="X102" s="7">
        <v>3</v>
      </c>
      <c r="Y102" s="7">
        <v>60</v>
      </c>
      <c r="Z102" s="7">
        <v>2</v>
      </c>
      <c r="AA102" s="7">
        <v>0</v>
      </c>
      <c r="AC102" s="7">
        <v>0</v>
      </c>
      <c r="AD102" s="7">
        <v>0</v>
      </c>
      <c r="AG102" s="7">
        <v>1</v>
      </c>
      <c r="AH102" s="7">
        <v>100</v>
      </c>
      <c r="AI102" s="7">
        <v>5</v>
      </c>
      <c r="AJ102" s="7">
        <v>0</v>
      </c>
      <c r="AK102" s="7">
        <v>5</v>
      </c>
      <c r="AL102" s="7">
        <v>100</v>
      </c>
      <c r="AM102" s="7">
        <v>0.5</v>
      </c>
      <c r="AN102" s="7">
        <v>0.5</v>
      </c>
      <c r="AO102" s="7">
        <v>0.5</v>
      </c>
      <c r="AP102" s="7">
        <v>0.5</v>
      </c>
    </row>
    <row r="103" spans="1:42" x14ac:dyDescent="0.25">
      <c r="A103" s="7">
        <v>102</v>
      </c>
      <c r="B103" s="7" t="s">
        <v>199</v>
      </c>
      <c r="C103" s="7" t="s">
        <v>604</v>
      </c>
      <c r="D103" s="7" t="s">
        <v>4</v>
      </c>
      <c r="E103" s="7">
        <v>1</v>
      </c>
      <c r="F103" s="7">
        <v>2025</v>
      </c>
      <c r="G103" s="7">
        <v>1</v>
      </c>
      <c r="H103" s="7">
        <v>5</v>
      </c>
      <c r="I103" s="7">
        <v>5</v>
      </c>
      <c r="J103" s="7">
        <v>5</v>
      </c>
      <c r="K103" s="7">
        <v>0</v>
      </c>
      <c r="L103" s="7">
        <v>0</v>
      </c>
      <c r="M103" s="7">
        <v>1</v>
      </c>
      <c r="O103" s="7">
        <v>0</v>
      </c>
      <c r="Q103" s="7">
        <v>0</v>
      </c>
      <c r="S103" s="7">
        <v>100</v>
      </c>
      <c r="U103" s="7">
        <v>1</v>
      </c>
      <c r="V103" s="7">
        <v>1</v>
      </c>
      <c r="W103" s="7">
        <v>3</v>
      </c>
      <c r="X103" s="7">
        <v>3</v>
      </c>
      <c r="Y103" s="7">
        <v>60</v>
      </c>
      <c r="Z103" s="7">
        <v>2</v>
      </c>
      <c r="AA103" s="7">
        <v>0</v>
      </c>
      <c r="AC103" s="7">
        <v>0</v>
      </c>
      <c r="AD103" s="7">
        <v>0</v>
      </c>
      <c r="AG103" s="7">
        <v>0</v>
      </c>
      <c r="AI103" s="7">
        <v>0</v>
      </c>
      <c r="AJ103" s="7">
        <v>0</v>
      </c>
      <c r="AM103" s="7">
        <v>5.5</v>
      </c>
      <c r="AN103" s="7">
        <v>5.5</v>
      </c>
      <c r="AO103" s="7">
        <v>3.2</v>
      </c>
      <c r="AP103" s="7">
        <v>3.2</v>
      </c>
    </row>
    <row r="104" spans="1:42" x14ac:dyDescent="0.25">
      <c r="A104" s="7">
        <v>103</v>
      </c>
      <c r="B104" s="7" t="s">
        <v>353</v>
      </c>
      <c r="C104" s="7" t="s">
        <v>603</v>
      </c>
      <c r="D104" s="7" t="s">
        <v>4</v>
      </c>
      <c r="E104" s="7">
        <v>1</v>
      </c>
      <c r="F104" s="7">
        <v>2025</v>
      </c>
      <c r="G104" s="7">
        <v>1</v>
      </c>
      <c r="H104" s="7">
        <v>5</v>
      </c>
      <c r="I104" s="7">
        <v>5</v>
      </c>
      <c r="J104" s="7">
        <v>5</v>
      </c>
      <c r="K104" s="7">
        <v>0</v>
      </c>
      <c r="L104" s="7">
        <v>0</v>
      </c>
      <c r="M104" s="7">
        <v>0</v>
      </c>
      <c r="O104" s="7">
        <v>0</v>
      </c>
      <c r="Q104" s="7">
        <v>0</v>
      </c>
      <c r="S104" s="7">
        <v>100</v>
      </c>
      <c r="U104" s="7">
        <v>0</v>
      </c>
      <c r="W104" s="7">
        <v>1</v>
      </c>
      <c r="X104" s="7">
        <v>1</v>
      </c>
      <c r="Y104" s="7">
        <v>20</v>
      </c>
      <c r="Z104" s="7">
        <v>4</v>
      </c>
      <c r="AA104" s="7">
        <v>0</v>
      </c>
      <c r="AC104" s="7">
        <v>0</v>
      </c>
      <c r="AD104" s="7">
        <v>0</v>
      </c>
      <c r="AG104" s="7">
        <v>0</v>
      </c>
      <c r="AI104" s="7">
        <v>0</v>
      </c>
      <c r="AJ104" s="7">
        <v>0</v>
      </c>
      <c r="AM104" s="7">
        <v>0.5</v>
      </c>
      <c r="AN104" s="7">
        <v>0.5</v>
      </c>
      <c r="AO104" s="7">
        <v>2.2999999999999998</v>
      </c>
      <c r="AP104" s="7">
        <v>2.2999999999999998</v>
      </c>
    </row>
    <row r="105" spans="1:42" x14ac:dyDescent="0.25">
      <c r="A105" s="7">
        <v>104</v>
      </c>
      <c r="B105" s="7" t="s">
        <v>262</v>
      </c>
      <c r="C105" s="7" t="s">
        <v>37</v>
      </c>
      <c r="D105" s="7" t="s">
        <v>11</v>
      </c>
      <c r="E105" s="7">
        <v>1</v>
      </c>
      <c r="F105" s="7">
        <v>2025</v>
      </c>
      <c r="G105" s="7">
        <v>1</v>
      </c>
      <c r="H105" s="7">
        <v>4</v>
      </c>
      <c r="I105" s="7">
        <v>4</v>
      </c>
      <c r="J105" s="7">
        <v>4</v>
      </c>
      <c r="K105" s="7">
        <v>0</v>
      </c>
      <c r="L105" s="7">
        <v>0</v>
      </c>
      <c r="M105" s="7">
        <v>0</v>
      </c>
      <c r="O105" s="7">
        <v>0</v>
      </c>
      <c r="Q105" s="7">
        <v>0</v>
      </c>
      <c r="S105" s="7">
        <v>100</v>
      </c>
      <c r="U105" s="7">
        <v>0</v>
      </c>
      <c r="W105" s="7">
        <v>3</v>
      </c>
      <c r="X105" s="7">
        <v>3</v>
      </c>
      <c r="Y105" s="7">
        <v>75</v>
      </c>
      <c r="Z105" s="7">
        <v>1</v>
      </c>
      <c r="AA105" s="7">
        <v>1</v>
      </c>
      <c r="AB105" s="7">
        <v>100</v>
      </c>
      <c r="AC105" s="7">
        <v>4</v>
      </c>
      <c r="AD105" s="7">
        <v>0</v>
      </c>
      <c r="AE105" s="7">
        <v>4</v>
      </c>
      <c r="AF105" s="7">
        <v>100</v>
      </c>
      <c r="AG105" s="7">
        <v>0</v>
      </c>
      <c r="AI105" s="7">
        <v>0</v>
      </c>
      <c r="AJ105" s="7">
        <v>0</v>
      </c>
      <c r="AM105" s="7">
        <v>0.4</v>
      </c>
      <c r="AN105" s="7">
        <v>0.4</v>
      </c>
      <c r="AO105" s="7">
        <v>0.5</v>
      </c>
      <c r="AP105" s="7">
        <v>0.5</v>
      </c>
    </row>
    <row r="106" spans="1:42" x14ac:dyDescent="0.25">
      <c r="A106" s="7">
        <v>105</v>
      </c>
      <c r="B106" s="7" t="s">
        <v>73</v>
      </c>
      <c r="C106" s="7" t="s">
        <v>37</v>
      </c>
      <c r="D106" s="7" t="s">
        <v>15</v>
      </c>
      <c r="E106" s="7">
        <v>1</v>
      </c>
      <c r="F106" s="7">
        <v>2025</v>
      </c>
      <c r="G106" s="7">
        <v>3</v>
      </c>
      <c r="H106" s="7">
        <v>4</v>
      </c>
      <c r="I106" s="7">
        <v>4</v>
      </c>
      <c r="J106" s="7">
        <v>1.33</v>
      </c>
      <c r="K106" s="7">
        <v>0</v>
      </c>
      <c r="L106" s="7">
        <v>0</v>
      </c>
      <c r="M106" s="7">
        <v>1</v>
      </c>
      <c r="O106" s="7">
        <v>0</v>
      </c>
      <c r="Q106" s="7">
        <v>0</v>
      </c>
      <c r="S106" s="7">
        <v>66.7</v>
      </c>
      <c r="U106" s="7">
        <v>0</v>
      </c>
      <c r="W106" s="7">
        <v>2</v>
      </c>
      <c r="X106" s="7">
        <v>0.67</v>
      </c>
      <c r="Y106" s="7">
        <v>50</v>
      </c>
      <c r="Z106" s="7">
        <v>-0.33</v>
      </c>
      <c r="AA106" s="7">
        <v>0</v>
      </c>
      <c r="AC106" s="7">
        <v>0</v>
      </c>
      <c r="AD106" s="7">
        <v>0</v>
      </c>
      <c r="AG106" s="7">
        <v>0</v>
      </c>
      <c r="AI106" s="7">
        <v>0</v>
      </c>
      <c r="AJ106" s="7">
        <v>0</v>
      </c>
      <c r="AM106" s="7">
        <v>15.9</v>
      </c>
      <c r="AN106" s="7">
        <v>15.9</v>
      </c>
      <c r="AO106" s="7">
        <v>1.6</v>
      </c>
      <c r="AP106" s="7">
        <v>1.6</v>
      </c>
    </row>
    <row r="107" spans="1:42" x14ac:dyDescent="0.25">
      <c r="A107" s="7">
        <v>106</v>
      </c>
      <c r="B107" s="7" t="s">
        <v>613</v>
      </c>
      <c r="C107" s="7" t="s">
        <v>43</v>
      </c>
      <c r="D107" s="7" t="s">
        <v>11</v>
      </c>
      <c r="E107" s="7">
        <v>1</v>
      </c>
      <c r="F107" s="7">
        <v>2025</v>
      </c>
      <c r="G107" s="7">
        <v>2</v>
      </c>
      <c r="H107" s="7">
        <v>4</v>
      </c>
      <c r="I107" s="7">
        <v>4</v>
      </c>
      <c r="J107" s="7">
        <v>2</v>
      </c>
      <c r="K107" s="7">
        <v>0</v>
      </c>
      <c r="L107" s="7">
        <v>0</v>
      </c>
      <c r="M107" s="7">
        <v>1</v>
      </c>
      <c r="O107" s="7">
        <v>0</v>
      </c>
      <c r="Q107" s="7">
        <v>0</v>
      </c>
      <c r="S107" s="7">
        <v>50</v>
      </c>
      <c r="T107" s="7">
        <v>50</v>
      </c>
      <c r="U107" s="7">
        <v>0</v>
      </c>
      <c r="W107" s="7">
        <v>2</v>
      </c>
      <c r="X107" s="7">
        <v>1</v>
      </c>
      <c r="Y107" s="7">
        <v>50</v>
      </c>
      <c r="Z107" s="7">
        <v>1</v>
      </c>
      <c r="AA107" s="7">
        <v>1</v>
      </c>
      <c r="AB107" s="7">
        <v>50</v>
      </c>
      <c r="AC107" s="7">
        <v>3</v>
      </c>
      <c r="AD107" s="7">
        <v>0</v>
      </c>
      <c r="AE107" s="7">
        <v>3</v>
      </c>
      <c r="AF107" s="7">
        <v>100</v>
      </c>
      <c r="AG107" s="7">
        <v>1</v>
      </c>
      <c r="AH107" s="7">
        <v>50</v>
      </c>
      <c r="AI107" s="7">
        <v>1</v>
      </c>
      <c r="AJ107" s="7">
        <v>0</v>
      </c>
      <c r="AK107" s="7">
        <v>1</v>
      </c>
      <c r="AM107" s="7">
        <v>1.3</v>
      </c>
      <c r="AN107" s="7">
        <v>1.3</v>
      </c>
      <c r="AO107" s="7">
        <v>2.7</v>
      </c>
      <c r="AP107" s="7">
        <v>2.7</v>
      </c>
    </row>
    <row r="108" spans="1:42" x14ac:dyDescent="0.25">
      <c r="A108" s="7">
        <v>107</v>
      </c>
      <c r="B108" s="7" t="s">
        <v>205</v>
      </c>
      <c r="C108" s="7" t="s">
        <v>90</v>
      </c>
      <c r="D108" s="7" t="s">
        <v>4</v>
      </c>
      <c r="E108" s="7">
        <v>1</v>
      </c>
      <c r="F108" s="7">
        <v>2025</v>
      </c>
      <c r="G108" s="7">
        <v>1</v>
      </c>
      <c r="H108" s="7">
        <v>4</v>
      </c>
      <c r="I108" s="7">
        <v>4</v>
      </c>
      <c r="J108" s="7">
        <v>4</v>
      </c>
      <c r="K108" s="7">
        <v>0</v>
      </c>
      <c r="L108" s="7">
        <v>0</v>
      </c>
      <c r="M108" s="7">
        <v>0</v>
      </c>
      <c r="O108" s="7">
        <v>0</v>
      </c>
      <c r="Q108" s="7">
        <v>0</v>
      </c>
      <c r="S108" s="7">
        <v>100</v>
      </c>
      <c r="U108" s="7">
        <v>0</v>
      </c>
      <c r="W108" s="7">
        <v>1</v>
      </c>
      <c r="X108" s="7">
        <v>1</v>
      </c>
      <c r="Y108" s="7">
        <v>25</v>
      </c>
      <c r="Z108" s="7">
        <v>3</v>
      </c>
      <c r="AA108" s="7">
        <v>0</v>
      </c>
      <c r="AC108" s="7">
        <v>0</v>
      </c>
      <c r="AD108" s="7">
        <v>0</v>
      </c>
      <c r="AG108" s="7">
        <v>0</v>
      </c>
      <c r="AI108" s="7">
        <v>0</v>
      </c>
      <c r="AJ108" s="7">
        <v>0</v>
      </c>
      <c r="AM108" s="7">
        <v>8.1999999999999993</v>
      </c>
      <c r="AN108" s="7">
        <v>8.1999999999999993</v>
      </c>
      <c r="AO108" s="7">
        <v>12.7</v>
      </c>
      <c r="AP108" s="7">
        <v>12.7</v>
      </c>
    </row>
    <row r="109" spans="1:42" x14ac:dyDescent="0.25">
      <c r="A109" s="7">
        <v>108</v>
      </c>
      <c r="B109" s="7" t="s">
        <v>389</v>
      </c>
      <c r="C109" s="7" t="s">
        <v>35</v>
      </c>
      <c r="D109" s="7" t="s">
        <v>11</v>
      </c>
      <c r="E109" s="7">
        <v>1</v>
      </c>
      <c r="F109" s="7">
        <v>2025</v>
      </c>
      <c r="G109" s="7">
        <v>1</v>
      </c>
      <c r="H109" s="7">
        <v>4</v>
      </c>
      <c r="I109" s="7">
        <v>4</v>
      </c>
      <c r="J109" s="7">
        <v>4</v>
      </c>
      <c r="K109" s="7">
        <v>0</v>
      </c>
      <c r="L109" s="7">
        <v>0</v>
      </c>
      <c r="M109" s="7">
        <v>0</v>
      </c>
      <c r="O109" s="7">
        <v>0</v>
      </c>
      <c r="Q109" s="7">
        <v>0</v>
      </c>
      <c r="S109" s="7">
        <v>100</v>
      </c>
      <c r="U109" s="7">
        <v>0</v>
      </c>
      <c r="W109" s="7">
        <v>1</v>
      </c>
      <c r="X109" s="7">
        <v>1</v>
      </c>
      <c r="Y109" s="7">
        <v>25</v>
      </c>
      <c r="Z109" s="7">
        <v>3</v>
      </c>
      <c r="AA109" s="7">
        <v>0</v>
      </c>
      <c r="AC109" s="7">
        <v>0</v>
      </c>
      <c r="AD109" s="7">
        <v>0</v>
      </c>
      <c r="AG109" s="7">
        <v>1</v>
      </c>
      <c r="AH109" s="7">
        <v>100</v>
      </c>
      <c r="AI109" s="7">
        <v>4</v>
      </c>
      <c r="AJ109" s="7">
        <v>0</v>
      </c>
      <c r="AK109" s="7">
        <v>4</v>
      </c>
      <c r="AL109" s="7">
        <v>100</v>
      </c>
      <c r="AM109" s="7">
        <v>0.4</v>
      </c>
      <c r="AN109" s="7">
        <v>0.4</v>
      </c>
      <c r="AO109" s="7">
        <v>0.5</v>
      </c>
      <c r="AP109" s="7">
        <v>0.5</v>
      </c>
    </row>
    <row r="110" spans="1:42" x14ac:dyDescent="0.25">
      <c r="A110" s="7">
        <v>109</v>
      </c>
      <c r="B110" s="7" t="s">
        <v>122</v>
      </c>
      <c r="C110" s="7" t="s">
        <v>40</v>
      </c>
      <c r="D110" s="7" t="s">
        <v>4</v>
      </c>
      <c r="E110" s="7">
        <v>1</v>
      </c>
      <c r="F110" s="7">
        <v>2025</v>
      </c>
      <c r="G110" s="7">
        <v>1</v>
      </c>
      <c r="H110" s="7">
        <v>4</v>
      </c>
      <c r="I110" s="7">
        <v>4</v>
      </c>
      <c r="J110" s="7">
        <v>4</v>
      </c>
      <c r="K110" s="7">
        <v>0</v>
      </c>
      <c r="L110" s="7">
        <v>0</v>
      </c>
      <c r="M110" s="7">
        <v>0</v>
      </c>
      <c r="O110" s="7">
        <v>0</v>
      </c>
      <c r="Q110" s="7">
        <v>0</v>
      </c>
      <c r="S110" s="7">
        <v>100</v>
      </c>
      <c r="U110" s="7">
        <v>0</v>
      </c>
      <c r="W110" s="7">
        <v>0</v>
      </c>
      <c r="Z110" s="7">
        <v>4</v>
      </c>
      <c r="AA110" s="7">
        <v>0</v>
      </c>
      <c r="AC110" s="7">
        <v>0</v>
      </c>
      <c r="AD110" s="7">
        <v>0</v>
      </c>
      <c r="AG110" s="7">
        <v>0</v>
      </c>
      <c r="AI110" s="7">
        <v>0</v>
      </c>
      <c r="AJ110" s="7">
        <v>0</v>
      </c>
      <c r="AM110" s="7">
        <v>14.8</v>
      </c>
      <c r="AN110" s="7">
        <v>14.8</v>
      </c>
      <c r="AO110" s="7">
        <v>13.2</v>
      </c>
      <c r="AP110" s="7">
        <v>13.2</v>
      </c>
    </row>
    <row r="111" spans="1:42" x14ac:dyDescent="0.25">
      <c r="A111" s="7">
        <v>110</v>
      </c>
      <c r="B111" s="7" t="s">
        <v>285</v>
      </c>
      <c r="C111" s="7" t="s">
        <v>90</v>
      </c>
      <c r="D111" s="7" t="s">
        <v>11</v>
      </c>
      <c r="E111" s="7">
        <v>1</v>
      </c>
      <c r="F111" s="7">
        <v>2025</v>
      </c>
      <c r="G111" s="7">
        <v>1</v>
      </c>
      <c r="H111" s="7">
        <v>3</v>
      </c>
      <c r="I111" s="7">
        <v>3</v>
      </c>
      <c r="J111" s="7">
        <v>3</v>
      </c>
      <c r="K111" s="7">
        <v>0</v>
      </c>
      <c r="L111" s="7">
        <v>0</v>
      </c>
      <c r="M111" s="7">
        <v>0</v>
      </c>
      <c r="O111" s="7">
        <v>0</v>
      </c>
      <c r="Q111" s="7">
        <v>0</v>
      </c>
      <c r="T111" s="7">
        <v>100</v>
      </c>
      <c r="U111" s="7">
        <v>0</v>
      </c>
      <c r="W111" s="7">
        <v>3</v>
      </c>
      <c r="X111" s="7">
        <v>3</v>
      </c>
      <c r="Y111" s="7">
        <v>100</v>
      </c>
      <c r="Z111" s="7">
        <v>0</v>
      </c>
      <c r="AA111" s="7">
        <v>1</v>
      </c>
      <c r="AB111" s="7">
        <v>100</v>
      </c>
      <c r="AC111" s="7">
        <v>3</v>
      </c>
      <c r="AD111" s="7">
        <v>0</v>
      </c>
      <c r="AE111" s="7">
        <v>3</v>
      </c>
      <c r="AG111" s="7">
        <v>0</v>
      </c>
      <c r="AI111" s="7">
        <v>0</v>
      </c>
      <c r="AJ111" s="7">
        <v>0</v>
      </c>
      <c r="AM111" s="7">
        <v>0.3</v>
      </c>
      <c r="AN111" s="7">
        <v>0.3</v>
      </c>
      <c r="AO111" s="7">
        <v>1.7</v>
      </c>
      <c r="AP111" s="7">
        <v>1.7</v>
      </c>
    </row>
    <row r="112" spans="1:42" x14ac:dyDescent="0.25">
      <c r="A112" s="7">
        <v>111</v>
      </c>
      <c r="B112" s="7" t="s">
        <v>444</v>
      </c>
      <c r="C112" s="7" t="s">
        <v>43</v>
      </c>
      <c r="D112" s="7" t="s">
        <v>15</v>
      </c>
      <c r="E112" s="7">
        <v>1</v>
      </c>
      <c r="F112" s="7">
        <v>2025</v>
      </c>
      <c r="G112" s="7">
        <v>1</v>
      </c>
      <c r="H112" s="7">
        <v>3</v>
      </c>
      <c r="I112" s="7">
        <v>3</v>
      </c>
      <c r="J112" s="7">
        <v>3</v>
      </c>
      <c r="K112" s="7">
        <v>0</v>
      </c>
      <c r="L112" s="7">
        <v>0</v>
      </c>
      <c r="M112" s="7">
        <v>0</v>
      </c>
      <c r="O112" s="7">
        <v>0</v>
      </c>
      <c r="Q112" s="7">
        <v>0</v>
      </c>
      <c r="T112" s="7">
        <v>100</v>
      </c>
      <c r="U112" s="7">
        <v>0</v>
      </c>
      <c r="W112" s="7">
        <v>0</v>
      </c>
      <c r="Z112" s="7">
        <v>0</v>
      </c>
      <c r="AA112" s="7">
        <v>0</v>
      </c>
      <c r="AC112" s="7">
        <v>0</v>
      </c>
      <c r="AD112" s="7">
        <v>0</v>
      </c>
      <c r="AG112" s="7">
        <v>0</v>
      </c>
      <c r="AI112" s="7">
        <v>0</v>
      </c>
      <c r="AJ112" s="7">
        <v>0</v>
      </c>
      <c r="AM112" s="7">
        <v>1.6</v>
      </c>
      <c r="AN112" s="7">
        <v>1.6</v>
      </c>
      <c r="AO112" s="7">
        <v>0.5</v>
      </c>
      <c r="AP112" s="7">
        <v>0.5</v>
      </c>
    </row>
    <row r="113" spans="1:42" x14ac:dyDescent="0.25">
      <c r="A113" s="7">
        <v>112</v>
      </c>
      <c r="B113" s="7" t="s">
        <v>350</v>
      </c>
      <c r="C113" s="7" t="s">
        <v>606</v>
      </c>
      <c r="D113" s="7" t="s">
        <v>11</v>
      </c>
      <c r="E113" s="7">
        <v>1</v>
      </c>
      <c r="F113" s="7">
        <v>2025</v>
      </c>
      <c r="G113" s="7">
        <v>3</v>
      </c>
      <c r="H113" s="7">
        <v>3</v>
      </c>
      <c r="I113" s="7">
        <v>3</v>
      </c>
      <c r="J113" s="7">
        <v>1</v>
      </c>
      <c r="K113" s="7">
        <v>1</v>
      </c>
      <c r="L113" s="7">
        <v>0</v>
      </c>
      <c r="M113" s="7">
        <v>2</v>
      </c>
      <c r="O113" s="7">
        <v>0</v>
      </c>
      <c r="Q113" s="7">
        <v>50</v>
      </c>
      <c r="R113" s="7">
        <v>33.299999999999997</v>
      </c>
      <c r="S113" s="7">
        <v>66.7</v>
      </c>
      <c r="T113" s="7">
        <v>33.299999999999997</v>
      </c>
      <c r="U113" s="7">
        <v>0</v>
      </c>
      <c r="W113" s="7">
        <v>2</v>
      </c>
      <c r="X113" s="7">
        <v>0.67</v>
      </c>
      <c r="Y113" s="7">
        <v>66.7</v>
      </c>
      <c r="Z113" s="7">
        <v>0.33</v>
      </c>
      <c r="AA113" s="7">
        <v>1</v>
      </c>
      <c r="AB113" s="7">
        <v>33.299999999999997</v>
      </c>
      <c r="AC113" s="7">
        <v>1</v>
      </c>
      <c r="AD113" s="7">
        <v>1</v>
      </c>
      <c r="AE113" s="7">
        <v>1</v>
      </c>
      <c r="AF113" s="7">
        <v>100</v>
      </c>
      <c r="AG113" s="7">
        <v>1</v>
      </c>
      <c r="AH113" s="7">
        <v>33.299999999999997</v>
      </c>
      <c r="AI113" s="7">
        <v>0</v>
      </c>
      <c r="AJ113" s="7">
        <v>0</v>
      </c>
      <c r="AM113" s="7">
        <v>6.3</v>
      </c>
      <c r="AN113" s="7">
        <v>6.3</v>
      </c>
      <c r="AO113" s="7">
        <v>7.2</v>
      </c>
      <c r="AP113" s="7">
        <v>7.2</v>
      </c>
    </row>
    <row r="114" spans="1:42" x14ac:dyDescent="0.25">
      <c r="A114" s="7">
        <v>113</v>
      </c>
      <c r="B114" s="7" t="s">
        <v>98</v>
      </c>
      <c r="C114" s="7" t="s">
        <v>604</v>
      </c>
      <c r="D114" s="7" t="s">
        <v>11</v>
      </c>
      <c r="E114" s="7">
        <v>1</v>
      </c>
      <c r="F114" s="7">
        <v>2025</v>
      </c>
      <c r="G114" s="7">
        <v>3</v>
      </c>
      <c r="H114" s="7">
        <v>3</v>
      </c>
      <c r="I114" s="7">
        <v>3</v>
      </c>
      <c r="J114" s="7">
        <v>1</v>
      </c>
      <c r="K114" s="7">
        <v>0</v>
      </c>
      <c r="L114" s="7">
        <v>0</v>
      </c>
      <c r="M114" s="7">
        <v>0</v>
      </c>
      <c r="O114" s="7">
        <v>0</v>
      </c>
      <c r="Q114" s="7">
        <v>0</v>
      </c>
      <c r="T114" s="7">
        <v>100</v>
      </c>
      <c r="U114" s="7">
        <v>0</v>
      </c>
      <c r="W114" s="7">
        <v>3</v>
      </c>
      <c r="X114" s="7">
        <v>1</v>
      </c>
      <c r="Y114" s="7">
        <v>100</v>
      </c>
      <c r="Z114" s="7">
        <v>0</v>
      </c>
      <c r="AA114" s="7">
        <v>1</v>
      </c>
      <c r="AB114" s="7">
        <v>33.299999999999997</v>
      </c>
      <c r="AC114" s="7">
        <v>2</v>
      </c>
      <c r="AD114" s="7">
        <v>0</v>
      </c>
      <c r="AE114" s="7">
        <v>2</v>
      </c>
      <c r="AG114" s="7">
        <v>2</v>
      </c>
      <c r="AH114" s="7">
        <v>66.7</v>
      </c>
      <c r="AI114" s="7">
        <v>1</v>
      </c>
      <c r="AJ114" s="7">
        <v>0</v>
      </c>
      <c r="AK114" s="7">
        <v>0.5</v>
      </c>
      <c r="AM114" s="7">
        <v>0.3</v>
      </c>
      <c r="AN114" s="7">
        <v>0.3</v>
      </c>
      <c r="AO114" s="7">
        <v>1.3</v>
      </c>
      <c r="AP114" s="7">
        <v>1.3</v>
      </c>
    </row>
    <row r="115" spans="1:42" x14ac:dyDescent="0.25">
      <c r="A115" s="7">
        <v>114</v>
      </c>
      <c r="B115" s="7" t="s">
        <v>51</v>
      </c>
      <c r="C115" s="7" t="s">
        <v>22</v>
      </c>
      <c r="D115" s="7" t="s">
        <v>15</v>
      </c>
      <c r="E115" s="7">
        <v>1</v>
      </c>
      <c r="F115" s="7">
        <v>2025</v>
      </c>
      <c r="G115" s="7">
        <v>1</v>
      </c>
      <c r="H115" s="7">
        <v>3</v>
      </c>
      <c r="I115" s="7">
        <v>3</v>
      </c>
      <c r="J115" s="7">
        <v>3</v>
      </c>
      <c r="K115" s="7">
        <v>0</v>
      </c>
      <c r="L115" s="7">
        <v>0</v>
      </c>
      <c r="M115" s="7">
        <v>0</v>
      </c>
      <c r="O115" s="7">
        <v>0</v>
      </c>
      <c r="Q115" s="7">
        <v>0</v>
      </c>
      <c r="T115" s="7">
        <v>100</v>
      </c>
      <c r="U115" s="7">
        <v>0</v>
      </c>
      <c r="W115" s="7">
        <v>0</v>
      </c>
      <c r="Z115" s="7">
        <v>0</v>
      </c>
      <c r="AA115" s="7">
        <v>0</v>
      </c>
      <c r="AC115" s="7">
        <v>0</v>
      </c>
      <c r="AD115" s="7">
        <v>0</v>
      </c>
      <c r="AG115" s="7">
        <v>0</v>
      </c>
      <c r="AI115" s="7">
        <v>0</v>
      </c>
      <c r="AJ115" s="7">
        <v>0</v>
      </c>
      <c r="AM115" s="7">
        <v>7.8</v>
      </c>
      <c r="AN115" s="7">
        <v>7.8</v>
      </c>
      <c r="AO115" s="7">
        <v>0.5</v>
      </c>
      <c r="AP115" s="7">
        <v>0.5</v>
      </c>
    </row>
    <row r="116" spans="1:42" x14ac:dyDescent="0.25">
      <c r="A116" s="7">
        <v>115</v>
      </c>
      <c r="B116" s="7" t="s">
        <v>306</v>
      </c>
      <c r="C116" s="7" t="s">
        <v>18</v>
      </c>
      <c r="D116" s="7" t="s">
        <v>15</v>
      </c>
      <c r="E116" s="7">
        <v>1</v>
      </c>
      <c r="F116" s="7">
        <v>2025</v>
      </c>
      <c r="G116" s="7">
        <v>2</v>
      </c>
      <c r="H116" s="7">
        <v>3</v>
      </c>
      <c r="I116" s="7">
        <v>3</v>
      </c>
      <c r="J116" s="7">
        <v>1.5</v>
      </c>
      <c r="K116" s="7">
        <v>0</v>
      </c>
      <c r="L116" s="7">
        <v>0</v>
      </c>
      <c r="M116" s="7">
        <v>0</v>
      </c>
      <c r="O116" s="7">
        <v>0</v>
      </c>
      <c r="Q116" s="7">
        <v>0</v>
      </c>
      <c r="T116" s="7">
        <v>100</v>
      </c>
      <c r="U116" s="7">
        <v>0</v>
      </c>
      <c r="W116" s="7">
        <v>7</v>
      </c>
      <c r="X116" s="7">
        <v>3.5</v>
      </c>
      <c r="Y116" s="7">
        <v>233.3</v>
      </c>
      <c r="Z116" s="7">
        <v>0</v>
      </c>
      <c r="AA116" s="7">
        <v>0</v>
      </c>
      <c r="AC116" s="7">
        <v>0</v>
      </c>
      <c r="AD116" s="7">
        <v>0</v>
      </c>
      <c r="AG116" s="7">
        <v>0</v>
      </c>
      <c r="AI116" s="7">
        <v>0</v>
      </c>
      <c r="AJ116" s="7">
        <v>0</v>
      </c>
      <c r="AM116" s="7">
        <v>8.8000000000000007</v>
      </c>
      <c r="AN116" s="7">
        <v>8.8000000000000007</v>
      </c>
      <c r="AO116" s="7">
        <v>0.9</v>
      </c>
      <c r="AP116" s="7">
        <v>0.9</v>
      </c>
    </row>
    <row r="117" spans="1:42" x14ac:dyDescent="0.25">
      <c r="A117" s="7">
        <v>116</v>
      </c>
      <c r="B117" s="7" t="s">
        <v>149</v>
      </c>
      <c r="C117" s="7" t="s">
        <v>7</v>
      </c>
      <c r="D117" s="7" t="s">
        <v>4</v>
      </c>
      <c r="E117" s="7">
        <v>1</v>
      </c>
      <c r="F117" s="7">
        <v>2025</v>
      </c>
      <c r="G117" s="7">
        <v>1</v>
      </c>
      <c r="H117" s="7">
        <v>3</v>
      </c>
      <c r="I117" s="7">
        <v>3</v>
      </c>
      <c r="J117" s="7">
        <v>3</v>
      </c>
      <c r="K117" s="7">
        <v>0</v>
      </c>
      <c r="L117" s="7">
        <v>0</v>
      </c>
      <c r="M117" s="7">
        <v>0</v>
      </c>
      <c r="O117" s="7">
        <v>0</v>
      </c>
      <c r="Q117" s="7">
        <v>0</v>
      </c>
      <c r="T117" s="7">
        <v>100</v>
      </c>
      <c r="U117" s="7">
        <v>1</v>
      </c>
      <c r="V117" s="7">
        <v>1</v>
      </c>
      <c r="W117" s="7">
        <v>0</v>
      </c>
      <c r="Z117" s="7">
        <v>3</v>
      </c>
      <c r="AA117" s="7">
        <v>0</v>
      </c>
      <c r="AC117" s="7">
        <v>0</v>
      </c>
      <c r="AD117" s="7">
        <v>0</v>
      </c>
      <c r="AG117" s="7">
        <v>0</v>
      </c>
      <c r="AI117" s="7">
        <v>0</v>
      </c>
      <c r="AJ117" s="7">
        <v>0</v>
      </c>
      <c r="AM117" s="7">
        <v>6.6</v>
      </c>
      <c r="AN117" s="7">
        <v>6.6</v>
      </c>
      <c r="AO117" s="7">
        <v>8.1999999999999993</v>
      </c>
      <c r="AP117" s="7">
        <v>8.1999999999999993</v>
      </c>
    </row>
    <row r="118" spans="1:42" x14ac:dyDescent="0.25">
      <c r="A118" s="7">
        <v>117</v>
      </c>
      <c r="B118" s="7" t="s">
        <v>100</v>
      </c>
      <c r="C118" s="7" t="s">
        <v>37</v>
      </c>
      <c r="D118" s="7" t="s">
        <v>56</v>
      </c>
      <c r="E118" s="7">
        <v>1</v>
      </c>
      <c r="F118" s="7">
        <v>2025</v>
      </c>
      <c r="G118" s="7">
        <v>1</v>
      </c>
      <c r="H118" s="7">
        <v>3</v>
      </c>
      <c r="I118" s="7">
        <v>3</v>
      </c>
      <c r="J118" s="7">
        <v>3</v>
      </c>
      <c r="K118" s="7">
        <v>0</v>
      </c>
      <c r="L118" s="7">
        <v>0</v>
      </c>
      <c r="M118" s="7">
        <v>0</v>
      </c>
      <c r="O118" s="7">
        <v>0</v>
      </c>
      <c r="Q118" s="7">
        <v>0</v>
      </c>
      <c r="U118" s="7">
        <v>0</v>
      </c>
      <c r="W118" s="7">
        <v>1</v>
      </c>
      <c r="X118" s="7">
        <v>1</v>
      </c>
      <c r="Y118" s="7">
        <v>33.299999999999997</v>
      </c>
      <c r="Z118" s="7">
        <v>2</v>
      </c>
      <c r="AA118" s="7">
        <v>0</v>
      </c>
      <c r="AC118" s="7">
        <v>0</v>
      </c>
      <c r="AD118" s="7">
        <v>0</v>
      </c>
      <c r="AG118" s="7">
        <v>0</v>
      </c>
      <c r="AI118" s="7">
        <v>0</v>
      </c>
      <c r="AJ118" s="7">
        <v>0</v>
      </c>
      <c r="AM118" s="7">
        <v>9.9</v>
      </c>
      <c r="AN118" s="7">
        <v>9.9</v>
      </c>
      <c r="AO118" s="7">
        <v>8.9</v>
      </c>
      <c r="AP118" s="7">
        <v>8.9</v>
      </c>
    </row>
    <row r="119" spans="1:42" x14ac:dyDescent="0.25">
      <c r="A119" s="7">
        <v>118</v>
      </c>
      <c r="B119" s="7" t="s">
        <v>673</v>
      </c>
      <c r="C119" s="7" t="s">
        <v>606</v>
      </c>
      <c r="D119" s="7" t="s">
        <v>56</v>
      </c>
      <c r="E119" s="7">
        <v>1</v>
      </c>
      <c r="F119" s="7">
        <v>2025</v>
      </c>
      <c r="G119" s="7">
        <v>1</v>
      </c>
      <c r="H119" s="7">
        <v>3</v>
      </c>
      <c r="I119" s="7">
        <v>3</v>
      </c>
      <c r="J119" s="7">
        <v>3</v>
      </c>
      <c r="K119" s="7">
        <v>0</v>
      </c>
      <c r="L119" s="7">
        <v>0</v>
      </c>
      <c r="M119" s="7">
        <v>0</v>
      </c>
      <c r="O119" s="7">
        <v>0</v>
      </c>
      <c r="Q119" s="7">
        <v>0</v>
      </c>
      <c r="T119" s="7">
        <v>100</v>
      </c>
      <c r="U119" s="7">
        <v>0</v>
      </c>
      <c r="W119" s="7">
        <v>3</v>
      </c>
      <c r="X119" s="7">
        <v>3</v>
      </c>
      <c r="Y119" s="7">
        <v>100</v>
      </c>
      <c r="Z119" s="7">
        <v>0</v>
      </c>
      <c r="AA119" s="7">
        <v>0</v>
      </c>
      <c r="AC119" s="7">
        <v>0</v>
      </c>
      <c r="AD119" s="7">
        <v>0</v>
      </c>
      <c r="AG119" s="7">
        <v>1</v>
      </c>
      <c r="AH119" s="7">
        <v>100</v>
      </c>
      <c r="AI119" s="7">
        <v>3</v>
      </c>
      <c r="AJ119" s="7">
        <v>0</v>
      </c>
      <c r="AK119" s="7">
        <v>3</v>
      </c>
      <c r="AM119" s="7">
        <v>13.6</v>
      </c>
      <c r="AN119" s="7">
        <v>13.6</v>
      </c>
      <c r="AO119" s="7">
        <v>16.399999999999999</v>
      </c>
      <c r="AP119" s="7">
        <v>16.399999999999999</v>
      </c>
    </row>
    <row r="120" spans="1:42" x14ac:dyDescent="0.25">
      <c r="A120" s="7">
        <v>119</v>
      </c>
      <c r="B120" s="7" t="s">
        <v>180</v>
      </c>
      <c r="C120" s="7" t="s">
        <v>30</v>
      </c>
      <c r="D120" s="7" t="s">
        <v>56</v>
      </c>
      <c r="E120" s="7">
        <v>1</v>
      </c>
      <c r="F120" s="7">
        <v>2025</v>
      </c>
      <c r="G120" s="7">
        <v>1</v>
      </c>
      <c r="H120" s="7">
        <v>3</v>
      </c>
      <c r="I120" s="7">
        <v>3</v>
      </c>
      <c r="J120" s="7">
        <v>3</v>
      </c>
      <c r="K120" s="7">
        <v>0</v>
      </c>
      <c r="L120" s="7">
        <v>0</v>
      </c>
      <c r="M120" s="7">
        <v>1</v>
      </c>
      <c r="O120" s="7">
        <v>0</v>
      </c>
      <c r="Q120" s="7">
        <v>0</v>
      </c>
      <c r="S120" s="7">
        <v>100</v>
      </c>
      <c r="U120" s="7">
        <v>0</v>
      </c>
      <c r="W120" s="7">
        <v>1</v>
      </c>
      <c r="X120" s="7">
        <v>1</v>
      </c>
      <c r="Y120" s="7">
        <v>33.299999999999997</v>
      </c>
      <c r="Z120" s="7">
        <v>2</v>
      </c>
      <c r="AA120" s="7">
        <v>0</v>
      </c>
      <c r="AC120" s="7">
        <v>0</v>
      </c>
      <c r="AD120" s="7">
        <v>0</v>
      </c>
      <c r="AG120" s="7">
        <v>0</v>
      </c>
      <c r="AI120" s="7">
        <v>0</v>
      </c>
      <c r="AJ120" s="7">
        <v>0</v>
      </c>
      <c r="AM120" s="7">
        <v>14.9</v>
      </c>
      <c r="AN120" s="7">
        <v>14.9</v>
      </c>
      <c r="AO120" s="7">
        <v>16.600000000000001</v>
      </c>
      <c r="AP120" s="7">
        <v>16.600000000000001</v>
      </c>
    </row>
    <row r="121" spans="1:42" x14ac:dyDescent="0.25">
      <c r="A121" s="7">
        <v>120</v>
      </c>
      <c r="B121" s="7" t="s">
        <v>471</v>
      </c>
      <c r="C121" s="7" t="s">
        <v>49</v>
      </c>
      <c r="D121" s="7" t="s">
        <v>4</v>
      </c>
      <c r="E121" s="7">
        <v>1</v>
      </c>
      <c r="F121" s="7">
        <v>2025</v>
      </c>
      <c r="G121" s="7">
        <v>1</v>
      </c>
      <c r="H121" s="7">
        <v>3</v>
      </c>
      <c r="I121" s="7">
        <v>3</v>
      </c>
      <c r="J121" s="7">
        <v>3</v>
      </c>
      <c r="K121" s="7">
        <v>0</v>
      </c>
      <c r="L121" s="7">
        <v>0</v>
      </c>
      <c r="M121" s="7">
        <v>0</v>
      </c>
      <c r="O121" s="7">
        <v>0</v>
      </c>
      <c r="Q121" s="7">
        <v>0</v>
      </c>
      <c r="T121" s="7">
        <v>100</v>
      </c>
      <c r="U121" s="7">
        <v>2</v>
      </c>
      <c r="V121" s="7">
        <v>2</v>
      </c>
      <c r="W121" s="7">
        <v>5</v>
      </c>
      <c r="X121" s="7">
        <v>5</v>
      </c>
      <c r="Y121" s="7">
        <v>166.7</v>
      </c>
      <c r="Z121" s="7">
        <v>-2</v>
      </c>
      <c r="AA121" s="7">
        <v>1</v>
      </c>
      <c r="AB121" s="7">
        <v>100</v>
      </c>
      <c r="AC121" s="7">
        <v>3</v>
      </c>
      <c r="AD121" s="7">
        <v>0</v>
      </c>
      <c r="AE121" s="7">
        <v>3</v>
      </c>
      <c r="AG121" s="7">
        <v>0</v>
      </c>
      <c r="AI121" s="7">
        <v>0</v>
      </c>
      <c r="AJ121" s="7">
        <v>0</v>
      </c>
      <c r="AM121" s="7">
        <v>0.3</v>
      </c>
      <c r="AN121" s="7">
        <v>0.3</v>
      </c>
      <c r="AO121" s="7">
        <v>0.4</v>
      </c>
      <c r="AP121" s="7">
        <v>0.4</v>
      </c>
    </row>
    <row r="122" spans="1:42" x14ac:dyDescent="0.25">
      <c r="A122" s="7">
        <v>121</v>
      </c>
      <c r="B122" s="7" t="s">
        <v>412</v>
      </c>
      <c r="C122" s="7" t="s">
        <v>42</v>
      </c>
      <c r="D122" s="7" t="s">
        <v>11</v>
      </c>
      <c r="E122" s="7">
        <v>1</v>
      </c>
      <c r="F122" s="7">
        <v>2025</v>
      </c>
      <c r="G122" s="7">
        <v>2</v>
      </c>
      <c r="H122" s="7">
        <v>2</v>
      </c>
      <c r="I122" s="7">
        <v>2</v>
      </c>
      <c r="J122" s="7">
        <v>1</v>
      </c>
      <c r="K122" s="7">
        <v>0</v>
      </c>
      <c r="L122" s="7">
        <v>0</v>
      </c>
      <c r="M122" s="7">
        <v>0</v>
      </c>
      <c r="O122" s="7">
        <v>0</v>
      </c>
      <c r="Q122" s="7">
        <v>100</v>
      </c>
      <c r="T122" s="7">
        <v>100</v>
      </c>
      <c r="U122" s="7">
        <v>0</v>
      </c>
      <c r="W122" s="7">
        <v>3</v>
      </c>
      <c r="X122" s="7">
        <v>1.5</v>
      </c>
      <c r="Y122" s="7">
        <v>150</v>
      </c>
      <c r="Z122" s="7">
        <v>-0.5</v>
      </c>
      <c r="AA122" s="7">
        <v>0</v>
      </c>
      <c r="AC122" s="7">
        <v>0</v>
      </c>
      <c r="AD122" s="7">
        <v>0</v>
      </c>
      <c r="AG122" s="7">
        <v>2</v>
      </c>
      <c r="AH122" s="7">
        <v>100</v>
      </c>
      <c r="AI122" s="7">
        <v>2</v>
      </c>
      <c r="AJ122" s="7">
        <v>0</v>
      </c>
      <c r="AK122" s="7">
        <v>1</v>
      </c>
      <c r="AM122" s="7">
        <v>0.2</v>
      </c>
      <c r="AN122" s="7">
        <v>0.2</v>
      </c>
      <c r="AO122" s="7">
        <v>2.1</v>
      </c>
      <c r="AP122" s="7">
        <v>2.1</v>
      </c>
    </row>
    <row r="123" spans="1:42" x14ac:dyDescent="0.25">
      <c r="A123" s="7">
        <v>122</v>
      </c>
      <c r="B123" s="7" t="s">
        <v>334</v>
      </c>
      <c r="C123" s="7" t="s">
        <v>49</v>
      </c>
      <c r="D123" s="7" t="s">
        <v>56</v>
      </c>
      <c r="E123" s="7">
        <v>1</v>
      </c>
      <c r="F123" s="7">
        <v>2025</v>
      </c>
      <c r="G123" s="7">
        <v>1</v>
      </c>
      <c r="H123" s="7">
        <v>2</v>
      </c>
      <c r="I123" s="7">
        <v>2</v>
      </c>
      <c r="J123" s="7">
        <v>2</v>
      </c>
      <c r="K123" s="7">
        <v>0</v>
      </c>
      <c r="L123" s="7">
        <v>0</v>
      </c>
      <c r="M123" s="7">
        <v>1</v>
      </c>
      <c r="O123" s="7">
        <v>0</v>
      </c>
      <c r="Q123" s="7">
        <v>0</v>
      </c>
      <c r="S123" s="7">
        <v>100</v>
      </c>
      <c r="U123" s="7">
        <v>0</v>
      </c>
      <c r="W123" s="7">
        <v>2</v>
      </c>
      <c r="X123" s="7">
        <v>2</v>
      </c>
      <c r="Y123" s="7">
        <v>100</v>
      </c>
      <c r="Z123" s="7">
        <v>0</v>
      </c>
      <c r="AA123" s="7">
        <v>0</v>
      </c>
      <c r="AC123" s="7">
        <v>0</v>
      </c>
      <c r="AD123" s="7">
        <v>0</v>
      </c>
      <c r="AG123" s="7">
        <v>0</v>
      </c>
      <c r="AI123" s="7">
        <v>0</v>
      </c>
      <c r="AJ123" s="7">
        <v>0</v>
      </c>
      <c r="AM123" s="7">
        <v>7.2</v>
      </c>
      <c r="AN123" s="7">
        <v>7.2</v>
      </c>
      <c r="AO123" s="7">
        <v>7.7</v>
      </c>
      <c r="AP123" s="7">
        <v>7.7</v>
      </c>
    </row>
    <row r="124" spans="1:42" x14ac:dyDescent="0.25">
      <c r="A124" s="7">
        <v>123</v>
      </c>
      <c r="B124" s="7" t="s">
        <v>269</v>
      </c>
      <c r="C124" s="7" t="s">
        <v>603</v>
      </c>
      <c r="D124" s="7" t="s">
        <v>11</v>
      </c>
      <c r="E124" s="7">
        <v>1</v>
      </c>
      <c r="F124" s="7">
        <v>2025</v>
      </c>
      <c r="G124" s="7">
        <v>1</v>
      </c>
      <c r="H124" s="7">
        <v>2</v>
      </c>
      <c r="I124" s="7">
        <v>2</v>
      </c>
      <c r="J124" s="7">
        <v>2</v>
      </c>
      <c r="K124" s="7">
        <v>0</v>
      </c>
      <c r="L124" s="7">
        <v>0</v>
      </c>
      <c r="M124" s="7">
        <v>0</v>
      </c>
      <c r="O124" s="7">
        <v>0</v>
      </c>
      <c r="Q124" s="7">
        <v>0</v>
      </c>
      <c r="T124" s="7">
        <v>100</v>
      </c>
      <c r="U124" s="7">
        <v>2</v>
      </c>
      <c r="V124" s="7">
        <v>2</v>
      </c>
      <c r="W124" s="7">
        <v>4</v>
      </c>
      <c r="X124" s="7">
        <v>4</v>
      </c>
      <c r="Y124" s="7">
        <v>200</v>
      </c>
      <c r="Z124" s="7">
        <v>-2</v>
      </c>
      <c r="AA124" s="7">
        <v>1</v>
      </c>
      <c r="AB124" s="7">
        <v>100</v>
      </c>
      <c r="AC124" s="7">
        <v>2</v>
      </c>
      <c r="AD124" s="7">
        <v>0</v>
      </c>
      <c r="AE124" s="7">
        <v>2</v>
      </c>
      <c r="AG124" s="7">
        <v>0</v>
      </c>
      <c r="AI124" s="7">
        <v>0</v>
      </c>
      <c r="AJ124" s="7">
        <v>0</v>
      </c>
      <c r="AM124" s="7">
        <v>2.6</v>
      </c>
      <c r="AN124" s="7">
        <v>2.6</v>
      </c>
      <c r="AO124" s="7">
        <v>2.2999999999999998</v>
      </c>
      <c r="AP124" s="7">
        <v>2.2999999999999998</v>
      </c>
    </row>
    <row r="125" spans="1:42" x14ac:dyDescent="0.25">
      <c r="A125" s="7">
        <v>124</v>
      </c>
      <c r="B125" s="7" t="s">
        <v>311</v>
      </c>
      <c r="C125" s="7" t="s">
        <v>26</v>
      </c>
      <c r="D125" s="7" t="s">
        <v>11</v>
      </c>
      <c r="E125" s="7">
        <v>1</v>
      </c>
      <c r="F125" s="7">
        <v>2025</v>
      </c>
      <c r="G125" s="7">
        <v>1</v>
      </c>
      <c r="H125" s="7">
        <v>2</v>
      </c>
      <c r="I125" s="7">
        <v>2</v>
      </c>
      <c r="J125" s="7">
        <v>2</v>
      </c>
      <c r="K125" s="7">
        <v>0</v>
      </c>
      <c r="L125" s="7">
        <v>0</v>
      </c>
      <c r="M125" s="7">
        <v>0</v>
      </c>
      <c r="O125" s="7">
        <v>0</v>
      </c>
      <c r="Q125" s="7">
        <v>0</v>
      </c>
      <c r="T125" s="7">
        <v>100</v>
      </c>
      <c r="U125" s="7">
        <v>0</v>
      </c>
      <c r="W125" s="7">
        <v>0</v>
      </c>
      <c r="Z125" s="7">
        <v>2</v>
      </c>
      <c r="AA125" s="7">
        <v>1</v>
      </c>
      <c r="AB125" s="7">
        <v>100</v>
      </c>
      <c r="AC125" s="7">
        <v>2</v>
      </c>
      <c r="AD125" s="7">
        <v>0</v>
      </c>
      <c r="AE125" s="7">
        <v>2</v>
      </c>
      <c r="AG125" s="7">
        <v>0</v>
      </c>
      <c r="AI125" s="7">
        <v>0</v>
      </c>
      <c r="AJ125" s="7">
        <v>0</v>
      </c>
      <c r="AM125" s="7">
        <v>0.2</v>
      </c>
      <c r="AN125" s="7">
        <v>0.2</v>
      </c>
      <c r="AO125" s="7">
        <v>1.1000000000000001</v>
      </c>
      <c r="AP125" s="7">
        <v>1.1000000000000001</v>
      </c>
    </row>
    <row r="126" spans="1:42" x14ac:dyDescent="0.25">
      <c r="A126" s="7">
        <v>125</v>
      </c>
      <c r="B126" s="7" t="s">
        <v>282</v>
      </c>
      <c r="C126" s="7" t="s">
        <v>14</v>
      </c>
      <c r="D126" s="7" t="s">
        <v>11</v>
      </c>
      <c r="E126" s="7">
        <v>1</v>
      </c>
      <c r="F126" s="7">
        <v>2025</v>
      </c>
      <c r="G126" s="7">
        <v>1</v>
      </c>
      <c r="H126" s="7">
        <v>2</v>
      </c>
      <c r="I126" s="7">
        <v>2</v>
      </c>
      <c r="J126" s="7">
        <v>2</v>
      </c>
      <c r="K126" s="7">
        <v>0</v>
      </c>
      <c r="L126" s="7">
        <v>0</v>
      </c>
      <c r="M126" s="7">
        <v>0</v>
      </c>
      <c r="O126" s="7">
        <v>0</v>
      </c>
      <c r="Q126" s="7">
        <v>0</v>
      </c>
      <c r="T126" s="7">
        <v>100</v>
      </c>
      <c r="U126" s="7">
        <v>0</v>
      </c>
      <c r="W126" s="7">
        <v>2</v>
      </c>
      <c r="X126" s="7">
        <v>2</v>
      </c>
      <c r="Y126" s="7">
        <v>100</v>
      </c>
      <c r="Z126" s="7">
        <v>0</v>
      </c>
      <c r="AA126" s="7">
        <v>1</v>
      </c>
      <c r="AB126" s="7">
        <v>100</v>
      </c>
      <c r="AC126" s="7">
        <v>2</v>
      </c>
      <c r="AD126" s="7">
        <v>0</v>
      </c>
      <c r="AE126" s="7">
        <v>2</v>
      </c>
      <c r="AG126" s="7">
        <v>0</v>
      </c>
      <c r="AI126" s="7">
        <v>0</v>
      </c>
      <c r="AJ126" s="7">
        <v>0</v>
      </c>
      <c r="AM126" s="7">
        <v>1.1000000000000001</v>
      </c>
      <c r="AN126" s="7">
        <v>1.1000000000000001</v>
      </c>
      <c r="AO126" s="7">
        <v>2.2000000000000002</v>
      </c>
      <c r="AP126" s="7">
        <v>2.2000000000000002</v>
      </c>
    </row>
    <row r="127" spans="1:42" x14ac:dyDescent="0.25">
      <c r="A127" s="7">
        <v>126</v>
      </c>
      <c r="B127" s="7" t="s">
        <v>130</v>
      </c>
      <c r="C127" s="7" t="s">
        <v>47</v>
      </c>
      <c r="D127" s="7" t="s">
        <v>56</v>
      </c>
      <c r="E127" s="7">
        <v>1</v>
      </c>
      <c r="F127" s="7">
        <v>2025</v>
      </c>
      <c r="G127" s="7">
        <v>1</v>
      </c>
      <c r="H127" s="7">
        <v>2</v>
      </c>
      <c r="I127" s="7">
        <v>2</v>
      </c>
      <c r="J127" s="7">
        <v>2</v>
      </c>
      <c r="K127" s="7">
        <v>0</v>
      </c>
      <c r="L127" s="7">
        <v>0</v>
      </c>
      <c r="M127" s="7">
        <v>1</v>
      </c>
      <c r="O127" s="7">
        <v>0</v>
      </c>
      <c r="Q127" s="7">
        <v>0</v>
      </c>
      <c r="S127" s="7">
        <v>100</v>
      </c>
      <c r="U127" s="7">
        <v>0</v>
      </c>
      <c r="W127" s="7">
        <v>1</v>
      </c>
      <c r="X127" s="7">
        <v>1</v>
      </c>
      <c r="Y127" s="7">
        <v>50</v>
      </c>
      <c r="Z127" s="7">
        <v>1</v>
      </c>
      <c r="AA127" s="7">
        <v>0</v>
      </c>
      <c r="AC127" s="7">
        <v>0</v>
      </c>
      <c r="AD127" s="7">
        <v>0</v>
      </c>
      <c r="AG127" s="7">
        <v>0</v>
      </c>
      <c r="AI127" s="7">
        <v>0</v>
      </c>
      <c r="AJ127" s="7">
        <v>0</v>
      </c>
      <c r="AM127" s="7">
        <v>1.2</v>
      </c>
      <c r="AN127" s="7">
        <v>1.2</v>
      </c>
      <c r="AO127" s="7">
        <v>3.2</v>
      </c>
      <c r="AP127" s="7">
        <v>3.2</v>
      </c>
    </row>
    <row r="128" spans="1:42" x14ac:dyDescent="0.25">
      <c r="A128" s="7">
        <v>127</v>
      </c>
      <c r="B128" s="7" t="s">
        <v>470</v>
      </c>
      <c r="C128" s="7" t="s">
        <v>47</v>
      </c>
      <c r="D128" s="7" t="s">
        <v>15</v>
      </c>
      <c r="E128" s="7">
        <v>1</v>
      </c>
      <c r="F128" s="7">
        <v>2025</v>
      </c>
      <c r="G128" s="7">
        <v>1</v>
      </c>
      <c r="H128" s="7">
        <v>1</v>
      </c>
      <c r="I128" s="7">
        <v>1</v>
      </c>
      <c r="J128" s="7">
        <v>1</v>
      </c>
      <c r="K128" s="7">
        <v>0</v>
      </c>
      <c r="L128" s="7">
        <v>0</v>
      </c>
      <c r="M128" s="7">
        <v>0</v>
      </c>
      <c r="O128" s="7">
        <v>0</v>
      </c>
      <c r="Q128" s="7">
        <v>0</v>
      </c>
      <c r="T128" s="7">
        <v>100</v>
      </c>
      <c r="U128" s="7">
        <v>0</v>
      </c>
      <c r="W128" s="7">
        <v>2</v>
      </c>
      <c r="X128" s="7">
        <v>2</v>
      </c>
      <c r="Y128" s="7">
        <v>200</v>
      </c>
      <c r="Z128" s="7">
        <v>-1</v>
      </c>
      <c r="AA128" s="7">
        <v>0</v>
      </c>
      <c r="AC128" s="7">
        <v>0</v>
      </c>
      <c r="AD128" s="7">
        <v>0</v>
      </c>
      <c r="AG128" s="7">
        <v>1</v>
      </c>
      <c r="AH128" s="7">
        <v>100</v>
      </c>
      <c r="AI128" s="7">
        <v>1</v>
      </c>
      <c r="AJ128" s="7">
        <v>0</v>
      </c>
      <c r="AK128" s="7">
        <v>1</v>
      </c>
      <c r="AM128" s="7">
        <v>0.1</v>
      </c>
      <c r="AN128" s="7">
        <v>0.1</v>
      </c>
      <c r="AO128" s="7">
        <v>0.4</v>
      </c>
      <c r="AP128" s="7">
        <v>0.4</v>
      </c>
    </row>
    <row r="129" spans="1:42" x14ac:dyDescent="0.25">
      <c r="A129" s="7">
        <v>128</v>
      </c>
      <c r="B129" s="7" t="s">
        <v>28</v>
      </c>
      <c r="C129" s="7" t="s">
        <v>603</v>
      </c>
      <c r="D129" s="7" t="s">
        <v>4</v>
      </c>
      <c r="E129" s="7">
        <v>1</v>
      </c>
      <c r="F129" s="7">
        <v>2025</v>
      </c>
      <c r="G129" s="7">
        <v>1</v>
      </c>
      <c r="H129" s="7">
        <v>1</v>
      </c>
      <c r="I129" s="7">
        <v>1</v>
      </c>
      <c r="J129" s="7">
        <v>1</v>
      </c>
      <c r="K129" s="7">
        <v>0</v>
      </c>
      <c r="L129" s="7">
        <v>0</v>
      </c>
      <c r="M129" s="7">
        <v>0</v>
      </c>
      <c r="O129" s="7">
        <v>0</v>
      </c>
      <c r="Q129" s="7">
        <v>0</v>
      </c>
      <c r="T129" s="7">
        <v>100</v>
      </c>
      <c r="U129" s="7">
        <v>0</v>
      </c>
      <c r="W129" s="7">
        <v>1</v>
      </c>
      <c r="X129" s="7">
        <v>1</v>
      </c>
      <c r="Y129" s="7">
        <v>100</v>
      </c>
      <c r="Z129" s="7">
        <v>0</v>
      </c>
      <c r="AA129" s="7">
        <v>1</v>
      </c>
      <c r="AB129" s="7">
        <v>100</v>
      </c>
      <c r="AC129" s="7">
        <v>1</v>
      </c>
      <c r="AD129" s="7">
        <v>0</v>
      </c>
      <c r="AE129" s="7">
        <v>1</v>
      </c>
      <c r="AG129" s="7">
        <v>0</v>
      </c>
      <c r="AI129" s="7">
        <v>0</v>
      </c>
      <c r="AJ129" s="7">
        <v>0</v>
      </c>
      <c r="AM129" s="7">
        <v>26.1</v>
      </c>
      <c r="AN129" s="7">
        <v>26.1</v>
      </c>
      <c r="AO129" s="7">
        <v>17.399999999999999</v>
      </c>
      <c r="AP129" s="7">
        <v>17.399999999999999</v>
      </c>
    </row>
    <row r="130" spans="1:42" x14ac:dyDescent="0.25">
      <c r="A130" s="7">
        <v>129</v>
      </c>
      <c r="B130" s="7" t="s">
        <v>357</v>
      </c>
      <c r="C130" s="7" t="s">
        <v>37</v>
      </c>
      <c r="D130" s="7" t="s">
        <v>11</v>
      </c>
      <c r="E130" s="7">
        <v>1</v>
      </c>
      <c r="F130" s="7">
        <v>2025</v>
      </c>
      <c r="G130" s="7">
        <v>1</v>
      </c>
      <c r="H130" s="7">
        <v>1</v>
      </c>
      <c r="I130" s="7">
        <v>1</v>
      </c>
      <c r="J130" s="7">
        <v>1</v>
      </c>
      <c r="K130" s="7">
        <v>0</v>
      </c>
      <c r="L130" s="7">
        <v>0</v>
      </c>
      <c r="M130" s="7">
        <v>0</v>
      </c>
      <c r="O130" s="7">
        <v>0</v>
      </c>
      <c r="Q130" s="7">
        <v>0</v>
      </c>
      <c r="T130" s="7">
        <v>100</v>
      </c>
      <c r="U130" s="7">
        <v>0</v>
      </c>
      <c r="W130" s="7">
        <v>3</v>
      </c>
      <c r="X130" s="7">
        <v>3</v>
      </c>
      <c r="Y130" s="7">
        <v>300</v>
      </c>
      <c r="Z130" s="7">
        <v>-2</v>
      </c>
      <c r="AA130" s="7">
        <v>1</v>
      </c>
      <c r="AB130" s="7">
        <v>100</v>
      </c>
      <c r="AC130" s="7">
        <v>1</v>
      </c>
      <c r="AD130" s="7">
        <v>0</v>
      </c>
      <c r="AE130" s="7">
        <v>1</v>
      </c>
      <c r="AG130" s="7">
        <v>0</v>
      </c>
      <c r="AI130" s="7">
        <v>0</v>
      </c>
      <c r="AJ130" s="7">
        <v>0</v>
      </c>
      <c r="AM130" s="7">
        <v>1.3</v>
      </c>
      <c r="AN130" s="7">
        <v>1.3</v>
      </c>
      <c r="AO130" s="7">
        <v>1.7</v>
      </c>
      <c r="AP130" s="7">
        <v>1.7</v>
      </c>
    </row>
    <row r="131" spans="1:42" x14ac:dyDescent="0.25">
      <c r="A131" s="7">
        <v>130</v>
      </c>
      <c r="B131" s="7" t="s">
        <v>121</v>
      </c>
      <c r="C131" s="7" t="s">
        <v>19</v>
      </c>
      <c r="D131" s="7" t="s">
        <v>15</v>
      </c>
      <c r="E131" s="7">
        <v>1</v>
      </c>
      <c r="F131" s="7">
        <v>2025</v>
      </c>
      <c r="G131" s="7">
        <v>1</v>
      </c>
      <c r="H131" s="7">
        <v>-1</v>
      </c>
      <c r="I131" s="7">
        <v>-1</v>
      </c>
      <c r="J131" s="7">
        <v>-1</v>
      </c>
      <c r="K131" s="7">
        <v>0</v>
      </c>
      <c r="L131" s="7">
        <v>0</v>
      </c>
      <c r="M131" s="7">
        <v>0</v>
      </c>
      <c r="O131" s="7">
        <v>0</v>
      </c>
      <c r="Q131" s="7">
        <v>0</v>
      </c>
      <c r="U131" s="7">
        <v>0</v>
      </c>
      <c r="W131" s="7">
        <v>0</v>
      </c>
      <c r="Z131" s="7">
        <v>-1</v>
      </c>
      <c r="AA131" s="7">
        <v>0</v>
      </c>
      <c r="AC131" s="7">
        <v>0</v>
      </c>
      <c r="AD131" s="7">
        <v>0</v>
      </c>
      <c r="AG131" s="7">
        <v>0</v>
      </c>
      <c r="AI131" s="7">
        <v>0</v>
      </c>
      <c r="AJ131" s="7">
        <v>0</v>
      </c>
      <c r="AM131" s="7">
        <v>25.7</v>
      </c>
      <c r="AN131" s="7">
        <v>25.7</v>
      </c>
      <c r="AO131" s="7">
        <v>0</v>
      </c>
      <c r="AP131" s="7">
        <v>0</v>
      </c>
    </row>
    <row r="132" spans="1:42" x14ac:dyDescent="0.25">
      <c r="A132" s="7">
        <v>131</v>
      </c>
      <c r="B132" s="7" t="s">
        <v>33</v>
      </c>
      <c r="C132" s="7" t="s">
        <v>7</v>
      </c>
      <c r="D132" s="7" t="s">
        <v>15</v>
      </c>
      <c r="E132" s="7">
        <v>1</v>
      </c>
      <c r="F132" s="7">
        <v>2025</v>
      </c>
      <c r="G132" s="7">
        <v>1</v>
      </c>
      <c r="H132" s="7">
        <v>-1</v>
      </c>
      <c r="I132" s="7">
        <v>-1</v>
      </c>
      <c r="J132" s="7">
        <v>-1</v>
      </c>
      <c r="K132" s="7">
        <v>0</v>
      </c>
      <c r="L132" s="7">
        <v>0</v>
      </c>
      <c r="M132" s="7">
        <v>0</v>
      </c>
      <c r="O132" s="7">
        <v>0</v>
      </c>
      <c r="Q132" s="7">
        <v>0</v>
      </c>
      <c r="U132" s="7">
        <v>0</v>
      </c>
      <c r="W132" s="7">
        <v>0</v>
      </c>
      <c r="Z132" s="7">
        <v>-1</v>
      </c>
      <c r="AA132" s="7">
        <v>0</v>
      </c>
      <c r="AC132" s="7">
        <v>0</v>
      </c>
      <c r="AD132" s="7">
        <v>0</v>
      </c>
      <c r="AG132" s="7">
        <v>0</v>
      </c>
      <c r="AI132" s="7">
        <v>0</v>
      </c>
      <c r="AJ132" s="7">
        <v>0</v>
      </c>
      <c r="AM132" s="7">
        <v>11.9</v>
      </c>
      <c r="AN132" s="7">
        <v>11.9</v>
      </c>
      <c r="AO132" s="7">
        <v>0</v>
      </c>
      <c r="AP132" s="7">
        <v>0</v>
      </c>
    </row>
    <row r="133" spans="1:42" x14ac:dyDescent="0.25">
      <c r="A133" s="7">
        <v>132</v>
      </c>
      <c r="B133" s="7" t="s">
        <v>72</v>
      </c>
      <c r="C133" s="7" t="s">
        <v>603</v>
      </c>
      <c r="D133" s="7" t="s">
        <v>15</v>
      </c>
      <c r="E133" s="7">
        <v>1</v>
      </c>
      <c r="F133" s="7">
        <v>2025</v>
      </c>
      <c r="G133" s="7">
        <v>4</v>
      </c>
      <c r="H133" s="7">
        <v>-2</v>
      </c>
      <c r="I133" s="7">
        <v>-2</v>
      </c>
      <c r="J133" s="7">
        <v>-0.5</v>
      </c>
      <c r="K133" s="7">
        <v>0</v>
      </c>
      <c r="L133" s="7">
        <v>1</v>
      </c>
      <c r="M133" s="7">
        <v>0</v>
      </c>
      <c r="O133" s="7">
        <v>0</v>
      </c>
      <c r="Q133" s="7">
        <v>33.299999999999997</v>
      </c>
      <c r="T133" s="7">
        <v>100</v>
      </c>
      <c r="U133" s="7">
        <v>0</v>
      </c>
      <c r="W133" s="7">
        <v>0</v>
      </c>
      <c r="Z133" s="7">
        <v>-0.5</v>
      </c>
      <c r="AA133" s="7">
        <v>0</v>
      </c>
      <c r="AC133" s="7">
        <v>0</v>
      </c>
      <c r="AD133" s="7">
        <v>0</v>
      </c>
      <c r="AG133" s="7">
        <v>0</v>
      </c>
      <c r="AI133" s="7">
        <v>0</v>
      </c>
      <c r="AJ133" s="7">
        <v>0</v>
      </c>
      <c r="AM133" s="7">
        <v>13.6</v>
      </c>
      <c r="AN133" s="7">
        <v>13.6</v>
      </c>
      <c r="AO133" s="7">
        <v>3.9</v>
      </c>
      <c r="AP133" s="7">
        <v>3.9</v>
      </c>
    </row>
    <row r="134" spans="1:42" x14ac:dyDescent="0.25">
      <c r="A134" s="7">
        <v>133</v>
      </c>
      <c r="B134" s="7" t="s">
        <v>423</v>
      </c>
      <c r="C134" s="7" t="s">
        <v>19</v>
      </c>
      <c r="D134" s="7" t="s">
        <v>11</v>
      </c>
      <c r="E134" s="7">
        <v>1</v>
      </c>
      <c r="F134" s="7">
        <v>2025</v>
      </c>
      <c r="G134" s="7">
        <v>1</v>
      </c>
      <c r="H134" s="7">
        <v>-2</v>
      </c>
      <c r="I134" s="7">
        <v>-2</v>
      </c>
      <c r="J134" s="7">
        <v>-2</v>
      </c>
      <c r="K134" s="7">
        <v>0</v>
      </c>
      <c r="L134" s="7">
        <v>0</v>
      </c>
      <c r="M134" s="7">
        <v>0</v>
      </c>
      <c r="O134" s="7">
        <v>0</v>
      </c>
      <c r="Q134" s="7">
        <v>0</v>
      </c>
      <c r="T134" s="7">
        <v>100</v>
      </c>
      <c r="U134" s="7">
        <v>1</v>
      </c>
      <c r="V134" s="7">
        <v>1</v>
      </c>
      <c r="W134" s="7">
        <v>3</v>
      </c>
      <c r="X134" s="7">
        <v>3</v>
      </c>
      <c r="Y134" s="7">
        <v>-150</v>
      </c>
      <c r="Z134" s="7">
        <v>-5</v>
      </c>
      <c r="AA134" s="7">
        <v>1</v>
      </c>
      <c r="AB134" s="7">
        <v>100</v>
      </c>
      <c r="AC134" s="7">
        <v>-2</v>
      </c>
      <c r="AD134" s="7">
        <v>0</v>
      </c>
      <c r="AE134" s="7">
        <v>-2</v>
      </c>
      <c r="AG134" s="7">
        <v>0</v>
      </c>
      <c r="AI134" s="7">
        <v>0</v>
      </c>
      <c r="AJ134" s="7">
        <v>0</v>
      </c>
      <c r="AM134" s="7">
        <v>-0.2</v>
      </c>
      <c r="AN134" s="7">
        <v>-0.2</v>
      </c>
      <c r="AO134" s="7">
        <v>0.4</v>
      </c>
      <c r="AP134" s="7">
        <v>0.4</v>
      </c>
    </row>
    <row r="135" spans="1:42" x14ac:dyDescent="0.25">
      <c r="A135" s="7">
        <v>134</v>
      </c>
      <c r="B135" s="7" t="s">
        <v>70</v>
      </c>
      <c r="C135" s="7" t="s">
        <v>21</v>
      </c>
      <c r="D135" s="7" t="s">
        <v>11</v>
      </c>
      <c r="E135" s="7">
        <v>1</v>
      </c>
      <c r="F135" s="7">
        <v>2025</v>
      </c>
      <c r="G135" s="7">
        <v>2</v>
      </c>
      <c r="H135" s="7">
        <v>-3</v>
      </c>
      <c r="I135" s="7">
        <v>-3</v>
      </c>
      <c r="J135" s="7">
        <v>-1.5</v>
      </c>
      <c r="K135" s="7">
        <v>0</v>
      </c>
      <c r="L135" s="7">
        <v>0</v>
      </c>
      <c r="M135" s="7">
        <v>0</v>
      </c>
      <c r="O135" s="7">
        <v>0</v>
      </c>
      <c r="Q135" s="7">
        <v>100</v>
      </c>
      <c r="T135" s="7">
        <v>100</v>
      </c>
      <c r="U135" s="7">
        <v>0</v>
      </c>
      <c r="W135" s="7">
        <v>1</v>
      </c>
      <c r="X135" s="7">
        <v>0.5</v>
      </c>
      <c r="Y135" s="7">
        <v>-33.299999999999997</v>
      </c>
      <c r="Z135" s="7">
        <v>-2</v>
      </c>
      <c r="AA135" s="7">
        <v>1</v>
      </c>
      <c r="AB135" s="7">
        <v>50</v>
      </c>
      <c r="AC135" s="7">
        <v>-2</v>
      </c>
      <c r="AD135" s="7">
        <v>0</v>
      </c>
      <c r="AE135" s="7">
        <v>-2</v>
      </c>
      <c r="AG135" s="7">
        <v>1</v>
      </c>
      <c r="AH135" s="7">
        <v>50</v>
      </c>
      <c r="AI135" s="7">
        <v>-1</v>
      </c>
      <c r="AJ135" s="7">
        <v>0</v>
      </c>
      <c r="AK135" s="7">
        <v>-1</v>
      </c>
      <c r="AM135" s="7">
        <v>2.9</v>
      </c>
      <c r="AN135" s="7">
        <v>2.9</v>
      </c>
      <c r="AO135" s="7">
        <v>6.3</v>
      </c>
      <c r="AP135" s="7">
        <v>6.3</v>
      </c>
    </row>
    <row r="136" spans="1:42" x14ac:dyDescent="0.25">
      <c r="A136" s="7">
        <v>135</v>
      </c>
      <c r="B136" s="7" t="s">
        <v>94</v>
      </c>
      <c r="C136" s="7" t="s">
        <v>600</v>
      </c>
      <c r="D136" s="7" t="s">
        <v>11</v>
      </c>
      <c r="E136" s="7">
        <v>1</v>
      </c>
      <c r="F136" s="7">
        <v>2025</v>
      </c>
      <c r="G136" s="7">
        <v>2</v>
      </c>
      <c r="H136" s="7">
        <v>-14</v>
      </c>
      <c r="I136" s="7">
        <v>-14</v>
      </c>
      <c r="J136" s="7">
        <v>-7</v>
      </c>
      <c r="K136" s="7">
        <v>0</v>
      </c>
      <c r="L136" s="7">
        <v>1</v>
      </c>
      <c r="M136" s="7">
        <v>0</v>
      </c>
      <c r="O136" s="7">
        <v>0</v>
      </c>
      <c r="Q136" s="7">
        <v>0</v>
      </c>
      <c r="T136" s="7">
        <v>100</v>
      </c>
      <c r="U136" s="7">
        <v>0</v>
      </c>
      <c r="W136" s="7">
        <v>-9</v>
      </c>
      <c r="X136" s="7">
        <v>-4.5</v>
      </c>
      <c r="Y136" s="7">
        <v>64.3</v>
      </c>
      <c r="Z136" s="7">
        <v>-2.5</v>
      </c>
      <c r="AA136" s="7">
        <v>1</v>
      </c>
      <c r="AB136" s="7">
        <v>50</v>
      </c>
      <c r="AC136" s="7">
        <v>1</v>
      </c>
      <c r="AD136" s="7">
        <v>0</v>
      </c>
      <c r="AE136" s="7">
        <v>1</v>
      </c>
      <c r="AG136" s="7">
        <v>1</v>
      </c>
      <c r="AH136" s="7">
        <v>50</v>
      </c>
      <c r="AI136" s="7">
        <v>-15</v>
      </c>
      <c r="AJ136" s="7">
        <v>0</v>
      </c>
      <c r="AK136" s="7">
        <v>-15</v>
      </c>
      <c r="AM136" s="7">
        <v>-0.1</v>
      </c>
      <c r="AN136" s="7">
        <v>-0.1</v>
      </c>
      <c r="AO136" s="7">
        <v>3.8</v>
      </c>
      <c r="AP136" s="7">
        <v>3.8</v>
      </c>
    </row>
    <row r="137" spans="1:42" x14ac:dyDescent="0.25">
      <c r="A137" s="7">
        <v>136</v>
      </c>
      <c r="B137" s="7" t="s">
        <v>614</v>
      </c>
      <c r="C137" s="7" t="s">
        <v>30</v>
      </c>
      <c r="D137" s="7" t="s">
        <v>11</v>
      </c>
      <c r="E137" s="7">
        <v>1</v>
      </c>
      <c r="F137" s="7">
        <v>2025</v>
      </c>
      <c r="G137" s="7">
        <v>1</v>
      </c>
      <c r="H137" s="7">
        <v>0</v>
      </c>
      <c r="I137" s="7">
        <v>0</v>
      </c>
      <c r="K137" s="7">
        <v>0</v>
      </c>
      <c r="L137" s="7">
        <v>0</v>
      </c>
      <c r="M137" s="7">
        <v>0</v>
      </c>
      <c r="O137" s="7">
        <v>0</v>
      </c>
      <c r="Q137" s="7">
        <v>0</v>
      </c>
      <c r="T137" s="7">
        <v>100</v>
      </c>
      <c r="U137" s="7">
        <v>0</v>
      </c>
      <c r="W137" s="7">
        <v>1</v>
      </c>
      <c r="X137" s="7">
        <v>1</v>
      </c>
      <c r="Z137" s="7">
        <v>-1</v>
      </c>
      <c r="AA137" s="7">
        <v>1</v>
      </c>
      <c r="AB137" s="7">
        <v>100</v>
      </c>
      <c r="AC137" s="7">
        <v>0</v>
      </c>
      <c r="AD137" s="7">
        <v>0</v>
      </c>
      <c r="AG137" s="7">
        <v>0</v>
      </c>
      <c r="AI137" s="7">
        <v>0</v>
      </c>
      <c r="AJ137" s="7">
        <v>0</v>
      </c>
      <c r="AN137" s="7">
        <v>0</v>
      </c>
      <c r="AO137" s="7">
        <v>0.6</v>
      </c>
      <c r="AP137" s="7">
        <v>0.6</v>
      </c>
    </row>
    <row r="138" spans="1:42" x14ac:dyDescent="0.25">
      <c r="A138" s="7">
        <v>137</v>
      </c>
      <c r="B138" s="7" t="s">
        <v>195</v>
      </c>
      <c r="C138" s="7" t="s">
        <v>63</v>
      </c>
      <c r="D138" s="7" t="s">
        <v>4</v>
      </c>
      <c r="E138" s="7">
        <v>1</v>
      </c>
      <c r="F138" s="7">
        <v>2025</v>
      </c>
      <c r="G138" s="7">
        <v>1</v>
      </c>
      <c r="H138" s="7">
        <v>0</v>
      </c>
      <c r="I138" s="7">
        <v>0</v>
      </c>
      <c r="K138" s="7">
        <v>0</v>
      </c>
      <c r="L138" s="7">
        <v>0</v>
      </c>
      <c r="M138" s="7">
        <v>0</v>
      </c>
      <c r="O138" s="7">
        <v>0</v>
      </c>
      <c r="Q138" s="7">
        <v>0</v>
      </c>
      <c r="T138" s="7">
        <v>100</v>
      </c>
      <c r="U138" s="7">
        <v>0</v>
      </c>
      <c r="W138" s="7">
        <v>1</v>
      </c>
      <c r="X138" s="7">
        <v>1</v>
      </c>
      <c r="Z138" s="7">
        <v>-1</v>
      </c>
      <c r="AA138" s="7">
        <v>0</v>
      </c>
      <c r="AC138" s="7">
        <v>0</v>
      </c>
      <c r="AD138" s="7">
        <v>0</v>
      </c>
      <c r="AG138" s="7">
        <v>1</v>
      </c>
      <c r="AH138" s="7">
        <v>100</v>
      </c>
      <c r="AI138" s="7">
        <v>0</v>
      </c>
      <c r="AJ138" s="7">
        <v>0</v>
      </c>
      <c r="AN138" s="7">
        <v>0</v>
      </c>
      <c r="AO138" s="7">
        <v>1.9</v>
      </c>
      <c r="AP138" s="7">
        <v>1.9</v>
      </c>
    </row>
    <row r="139" spans="1:42" x14ac:dyDescent="0.25">
      <c r="A139" s="7">
        <v>1</v>
      </c>
      <c r="B139" s="7" t="s">
        <v>41</v>
      </c>
      <c r="C139" s="7" t="s">
        <v>30</v>
      </c>
      <c r="D139" s="7" t="s">
        <v>11</v>
      </c>
      <c r="E139" s="7">
        <v>2</v>
      </c>
      <c r="F139" s="7">
        <v>2025</v>
      </c>
      <c r="G139" s="7">
        <v>25</v>
      </c>
      <c r="H139" s="7">
        <v>165</v>
      </c>
      <c r="I139" s="7">
        <v>165</v>
      </c>
      <c r="J139" s="7">
        <v>6.6</v>
      </c>
      <c r="K139" s="7">
        <v>0</v>
      </c>
      <c r="L139" s="7">
        <v>0</v>
      </c>
      <c r="M139" s="7">
        <v>4</v>
      </c>
      <c r="N139" s="7">
        <v>4</v>
      </c>
      <c r="O139" s="7">
        <v>68</v>
      </c>
      <c r="P139" s="7">
        <v>41.2</v>
      </c>
      <c r="Q139" s="7">
        <v>0</v>
      </c>
      <c r="S139" s="7">
        <v>56</v>
      </c>
      <c r="T139" s="7">
        <v>36</v>
      </c>
      <c r="U139" s="7">
        <v>8</v>
      </c>
      <c r="V139" s="7">
        <v>0.32</v>
      </c>
      <c r="W139" s="7">
        <v>115</v>
      </c>
      <c r="X139" s="7">
        <v>4.5999999999999996</v>
      </c>
      <c r="Y139" s="7">
        <v>69.7</v>
      </c>
      <c r="Z139" s="7">
        <v>2</v>
      </c>
      <c r="AA139" s="7">
        <v>12</v>
      </c>
      <c r="AB139" s="7">
        <v>48</v>
      </c>
      <c r="AC139" s="7">
        <v>39</v>
      </c>
      <c r="AD139" s="7">
        <v>0</v>
      </c>
      <c r="AE139" s="7">
        <v>3.25</v>
      </c>
      <c r="AF139" s="7">
        <v>33.299999999999997</v>
      </c>
      <c r="AG139" s="7">
        <v>13</v>
      </c>
      <c r="AH139" s="7">
        <v>52</v>
      </c>
      <c r="AI139" s="7">
        <v>126</v>
      </c>
      <c r="AJ139" s="7">
        <v>0</v>
      </c>
      <c r="AK139" s="7">
        <v>9.69</v>
      </c>
      <c r="AL139" s="7">
        <v>76.900000000000006</v>
      </c>
      <c r="AM139" s="7">
        <v>32.5</v>
      </c>
      <c r="AN139" s="7">
        <v>32.5</v>
      </c>
      <c r="AO139" s="7">
        <v>22.9</v>
      </c>
      <c r="AP139" s="7">
        <v>22.9</v>
      </c>
    </row>
    <row r="140" spans="1:42" x14ac:dyDescent="0.25">
      <c r="A140" s="7">
        <v>2</v>
      </c>
      <c r="B140" s="7" t="s">
        <v>31</v>
      </c>
      <c r="C140" s="7" t="s">
        <v>12</v>
      </c>
      <c r="D140" s="7" t="s">
        <v>11</v>
      </c>
      <c r="E140" s="7">
        <v>2</v>
      </c>
      <c r="F140" s="7">
        <v>2025</v>
      </c>
      <c r="G140" s="7">
        <v>22</v>
      </c>
      <c r="H140" s="7">
        <v>143</v>
      </c>
      <c r="I140" s="7">
        <v>143</v>
      </c>
      <c r="J140" s="7">
        <v>6.5</v>
      </c>
      <c r="K140" s="7">
        <v>0</v>
      </c>
      <c r="L140" s="7">
        <v>0</v>
      </c>
      <c r="M140" s="7">
        <v>5</v>
      </c>
      <c r="N140" s="7">
        <v>13.6</v>
      </c>
      <c r="O140" s="7">
        <v>60</v>
      </c>
      <c r="P140" s="7">
        <v>42</v>
      </c>
      <c r="Q140" s="7">
        <v>0</v>
      </c>
      <c r="S140" s="7">
        <v>68.2</v>
      </c>
      <c r="T140" s="7">
        <v>31.8</v>
      </c>
      <c r="U140" s="7">
        <v>10</v>
      </c>
      <c r="V140" s="7">
        <v>0.45</v>
      </c>
      <c r="W140" s="7">
        <v>76</v>
      </c>
      <c r="X140" s="7">
        <v>3.45</v>
      </c>
      <c r="Y140" s="7">
        <v>53.1</v>
      </c>
      <c r="Z140" s="7">
        <v>3.05</v>
      </c>
      <c r="AA140" s="7">
        <v>16</v>
      </c>
      <c r="AB140" s="7">
        <v>72.7</v>
      </c>
      <c r="AC140" s="7">
        <v>124</v>
      </c>
      <c r="AD140" s="7">
        <v>0</v>
      </c>
      <c r="AE140" s="7">
        <v>7.75</v>
      </c>
      <c r="AF140" s="7">
        <v>68.8</v>
      </c>
      <c r="AG140" s="7">
        <v>5</v>
      </c>
      <c r="AH140" s="7">
        <v>22.7</v>
      </c>
      <c r="AI140" s="7">
        <v>8</v>
      </c>
      <c r="AJ140" s="7">
        <v>0</v>
      </c>
      <c r="AK140" s="7">
        <v>1.6</v>
      </c>
      <c r="AL140" s="7">
        <v>60</v>
      </c>
      <c r="AM140" s="7">
        <v>22.8</v>
      </c>
      <c r="AN140" s="7">
        <v>22.8</v>
      </c>
      <c r="AO140" s="7">
        <v>18.100000000000001</v>
      </c>
      <c r="AP140" s="7">
        <v>18.100000000000001</v>
      </c>
    </row>
    <row r="141" spans="1:42" x14ac:dyDescent="0.25">
      <c r="A141" s="7">
        <v>3</v>
      </c>
      <c r="B141" s="7" t="s">
        <v>81</v>
      </c>
      <c r="C141" s="7" t="s">
        <v>14</v>
      </c>
      <c r="D141" s="7" t="s">
        <v>11</v>
      </c>
      <c r="E141" s="7">
        <v>2</v>
      </c>
      <c r="F141" s="7">
        <v>2025</v>
      </c>
      <c r="G141" s="7">
        <v>21</v>
      </c>
      <c r="H141" s="7">
        <v>132</v>
      </c>
      <c r="I141" s="7">
        <v>132</v>
      </c>
      <c r="J141" s="7">
        <v>6.29</v>
      </c>
      <c r="K141" s="7">
        <v>2</v>
      </c>
      <c r="L141" s="7">
        <v>1</v>
      </c>
      <c r="M141" s="7">
        <v>6</v>
      </c>
      <c r="N141" s="7">
        <v>4.8</v>
      </c>
      <c r="O141" s="7">
        <v>44</v>
      </c>
      <c r="P141" s="7">
        <v>33.299999999999997</v>
      </c>
      <c r="Q141" s="7">
        <v>50</v>
      </c>
      <c r="R141" s="7">
        <v>9.5</v>
      </c>
      <c r="S141" s="7">
        <v>66.7</v>
      </c>
      <c r="T141" s="7">
        <v>33.299999999999997</v>
      </c>
      <c r="U141" s="7">
        <v>2</v>
      </c>
      <c r="V141" s="7">
        <v>0.1</v>
      </c>
      <c r="W141" s="7">
        <v>81</v>
      </c>
      <c r="X141" s="7">
        <v>3.86</v>
      </c>
      <c r="Y141" s="7">
        <v>61.4</v>
      </c>
      <c r="Z141" s="7">
        <v>2.4300000000000002</v>
      </c>
      <c r="AA141" s="7">
        <v>13</v>
      </c>
      <c r="AB141" s="7">
        <v>61.9</v>
      </c>
      <c r="AC141" s="7">
        <v>106</v>
      </c>
      <c r="AD141" s="7">
        <v>1</v>
      </c>
      <c r="AE141" s="7">
        <v>8.15</v>
      </c>
      <c r="AF141" s="7">
        <v>76.900000000000006</v>
      </c>
      <c r="AG141" s="7">
        <v>7</v>
      </c>
      <c r="AH141" s="7">
        <v>33.299999999999997</v>
      </c>
      <c r="AI141" s="7">
        <v>20</v>
      </c>
      <c r="AJ141" s="7">
        <v>1</v>
      </c>
      <c r="AK141" s="7">
        <v>2.86</v>
      </c>
      <c r="AL141" s="7">
        <v>42.9</v>
      </c>
      <c r="AM141" s="7">
        <v>29.5</v>
      </c>
      <c r="AN141" s="7">
        <v>29.5</v>
      </c>
      <c r="AO141" s="7">
        <v>17.2</v>
      </c>
      <c r="AP141" s="7">
        <v>17.2</v>
      </c>
    </row>
    <row r="142" spans="1:42" x14ac:dyDescent="0.25">
      <c r="A142" s="7">
        <v>4</v>
      </c>
      <c r="B142" s="7" t="s">
        <v>610</v>
      </c>
      <c r="C142" s="7" t="s">
        <v>47</v>
      </c>
      <c r="D142" s="7" t="s">
        <v>11</v>
      </c>
      <c r="E142" s="7">
        <v>2</v>
      </c>
      <c r="F142" s="7">
        <v>2025</v>
      </c>
      <c r="G142" s="7">
        <v>13</v>
      </c>
      <c r="H142" s="7">
        <v>105</v>
      </c>
      <c r="I142" s="7">
        <v>105</v>
      </c>
      <c r="J142" s="7">
        <v>8.08</v>
      </c>
      <c r="K142" s="7">
        <v>1</v>
      </c>
      <c r="L142" s="7">
        <v>0</v>
      </c>
      <c r="M142" s="7">
        <v>7</v>
      </c>
      <c r="N142" s="7">
        <v>23.1</v>
      </c>
      <c r="O142" s="7">
        <v>54</v>
      </c>
      <c r="P142" s="7">
        <v>51.4</v>
      </c>
      <c r="Q142" s="7">
        <v>0</v>
      </c>
      <c r="R142" s="7">
        <v>7.7</v>
      </c>
      <c r="S142" s="7">
        <v>76.900000000000006</v>
      </c>
      <c r="T142" s="7">
        <v>23.1</v>
      </c>
      <c r="U142" s="7">
        <v>5</v>
      </c>
      <c r="V142" s="7">
        <v>0.38</v>
      </c>
      <c r="W142" s="7">
        <v>35</v>
      </c>
      <c r="X142" s="7">
        <v>2.69</v>
      </c>
      <c r="Y142" s="7">
        <v>33.299999999999997</v>
      </c>
      <c r="Z142" s="7">
        <v>5.38</v>
      </c>
      <c r="AA142" s="7">
        <v>8</v>
      </c>
      <c r="AB142" s="7">
        <v>61.5</v>
      </c>
      <c r="AC142" s="7">
        <v>53</v>
      </c>
      <c r="AD142" s="7">
        <v>0</v>
      </c>
      <c r="AE142" s="7">
        <v>6.63</v>
      </c>
      <c r="AF142" s="7">
        <v>62.5</v>
      </c>
      <c r="AG142" s="7">
        <v>5</v>
      </c>
      <c r="AH142" s="7">
        <v>38.5</v>
      </c>
      <c r="AI142" s="7">
        <v>52</v>
      </c>
      <c r="AJ142" s="7">
        <v>1</v>
      </c>
      <c r="AK142" s="7">
        <v>10.4</v>
      </c>
      <c r="AL142" s="7">
        <v>100</v>
      </c>
      <c r="AM142" s="7">
        <v>21.8</v>
      </c>
      <c r="AN142" s="7">
        <v>21.8</v>
      </c>
      <c r="AO142" s="7">
        <v>7.2</v>
      </c>
      <c r="AP142" s="7">
        <v>7.2</v>
      </c>
    </row>
    <row r="143" spans="1:42" x14ac:dyDescent="0.25">
      <c r="A143" s="7">
        <v>5</v>
      </c>
      <c r="B143" s="7" t="s">
        <v>196</v>
      </c>
      <c r="C143" s="7" t="s">
        <v>102</v>
      </c>
      <c r="D143" s="7" t="s">
        <v>11</v>
      </c>
      <c r="E143" s="7">
        <v>2</v>
      </c>
      <c r="F143" s="7">
        <v>2025</v>
      </c>
      <c r="G143" s="7">
        <v>21</v>
      </c>
      <c r="H143" s="7">
        <v>99</v>
      </c>
      <c r="I143" s="7">
        <v>99</v>
      </c>
      <c r="J143" s="7">
        <v>4.71</v>
      </c>
      <c r="K143" s="7">
        <v>0</v>
      </c>
      <c r="L143" s="7">
        <v>0</v>
      </c>
      <c r="M143" s="7">
        <v>4</v>
      </c>
      <c r="N143" s="7">
        <v>4.8</v>
      </c>
      <c r="O143" s="7">
        <v>15</v>
      </c>
      <c r="P143" s="7">
        <v>15.2</v>
      </c>
      <c r="Q143" s="7">
        <v>0</v>
      </c>
      <c r="S143" s="7">
        <v>61.9</v>
      </c>
      <c r="T143" s="7">
        <v>33.299999999999997</v>
      </c>
      <c r="U143" s="7">
        <v>6</v>
      </c>
      <c r="V143" s="7">
        <v>0.28999999999999998</v>
      </c>
      <c r="W143" s="7">
        <v>59</v>
      </c>
      <c r="X143" s="7">
        <v>2.81</v>
      </c>
      <c r="Y143" s="7">
        <v>59.6</v>
      </c>
      <c r="Z143" s="7">
        <v>1.9</v>
      </c>
      <c r="AA143" s="7">
        <v>11</v>
      </c>
      <c r="AB143" s="7">
        <v>52.4</v>
      </c>
      <c r="AC143" s="7">
        <v>52</v>
      </c>
      <c r="AD143" s="7">
        <v>0</v>
      </c>
      <c r="AE143" s="7">
        <v>4.7300000000000004</v>
      </c>
      <c r="AF143" s="7">
        <v>54.5</v>
      </c>
      <c r="AG143" s="7">
        <v>10</v>
      </c>
      <c r="AH143" s="7">
        <v>47.6</v>
      </c>
      <c r="AI143" s="7">
        <v>47</v>
      </c>
      <c r="AJ143" s="7">
        <v>0</v>
      </c>
      <c r="AK143" s="7">
        <v>4.7</v>
      </c>
      <c r="AL143" s="7">
        <v>70</v>
      </c>
      <c r="AM143" s="7">
        <v>17</v>
      </c>
      <c r="AN143" s="7">
        <v>17</v>
      </c>
      <c r="AO143" s="7">
        <v>19.7</v>
      </c>
      <c r="AP143" s="7">
        <v>19.7</v>
      </c>
    </row>
    <row r="144" spans="1:42" x14ac:dyDescent="0.25">
      <c r="A144" s="7">
        <v>6</v>
      </c>
      <c r="B144" s="7" t="s">
        <v>75</v>
      </c>
      <c r="C144" s="7" t="s">
        <v>22</v>
      </c>
      <c r="D144" s="7" t="s">
        <v>11</v>
      </c>
      <c r="E144" s="7">
        <v>2</v>
      </c>
      <c r="F144" s="7">
        <v>2025</v>
      </c>
      <c r="G144" s="7">
        <v>18</v>
      </c>
      <c r="H144" s="7">
        <v>97</v>
      </c>
      <c r="I144" s="7">
        <v>97</v>
      </c>
      <c r="J144" s="7">
        <v>5.39</v>
      </c>
      <c r="K144" s="7">
        <v>1</v>
      </c>
      <c r="L144" s="7">
        <v>0</v>
      </c>
      <c r="M144" s="7">
        <v>5</v>
      </c>
      <c r="N144" s="7">
        <v>11.1</v>
      </c>
      <c r="O144" s="7">
        <v>49</v>
      </c>
      <c r="P144" s="7">
        <v>50.5</v>
      </c>
      <c r="Q144" s="7">
        <v>0</v>
      </c>
      <c r="R144" s="7">
        <v>5.6</v>
      </c>
      <c r="S144" s="7">
        <v>44.4</v>
      </c>
      <c r="T144" s="7">
        <v>61.1</v>
      </c>
      <c r="U144" s="7">
        <v>3</v>
      </c>
      <c r="V144" s="7">
        <v>0.17</v>
      </c>
      <c r="W144" s="7">
        <v>81</v>
      </c>
      <c r="X144" s="7">
        <v>4.5</v>
      </c>
      <c r="Y144" s="7">
        <v>83.5</v>
      </c>
      <c r="Z144" s="7">
        <v>0.89</v>
      </c>
      <c r="AA144" s="7">
        <v>8</v>
      </c>
      <c r="AB144" s="7">
        <v>44.4</v>
      </c>
      <c r="AC144" s="7">
        <v>12</v>
      </c>
      <c r="AD144" s="7">
        <v>0</v>
      </c>
      <c r="AE144" s="7">
        <v>1.5</v>
      </c>
      <c r="AF144" s="7">
        <v>12.5</v>
      </c>
      <c r="AG144" s="7">
        <v>9</v>
      </c>
      <c r="AH144" s="7">
        <v>50</v>
      </c>
      <c r="AI144" s="7">
        <v>82</v>
      </c>
      <c r="AJ144" s="7">
        <v>1</v>
      </c>
      <c r="AK144" s="7">
        <v>9.11</v>
      </c>
      <c r="AL144" s="7">
        <v>77.8</v>
      </c>
      <c r="AM144" s="7">
        <v>25</v>
      </c>
      <c r="AN144" s="7">
        <v>25</v>
      </c>
      <c r="AO144" s="7">
        <v>17.899999999999999</v>
      </c>
      <c r="AP144" s="7">
        <v>17.899999999999999</v>
      </c>
    </row>
    <row r="145" spans="1:42" x14ac:dyDescent="0.25">
      <c r="A145" s="7">
        <v>7</v>
      </c>
      <c r="B145" s="7" t="s">
        <v>25</v>
      </c>
      <c r="C145" s="7" t="s">
        <v>7</v>
      </c>
      <c r="D145" s="7" t="s">
        <v>11</v>
      </c>
      <c r="E145" s="7">
        <v>2</v>
      </c>
      <c r="F145" s="7">
        <v>2025</v>
      </c>
      <c r="G145" s="7">
        <v>12</v>
      </c>
      <c r="H145" s="7">
        <v>94</v>
      </c>
      <c r="I145" s="7">
        <v>94</v>
      </c>
      <c r="J145" s="7">
        <v>7.83</v>
      </c>
      <c r="K145" s="7">
        <v>1</v>
      </c>
      <c r="L145" s="7">
        <v>0</v>
      </c>
      <c r="M145" s="7">
        <v>5</v>
      </c>
      <c r="N145" s="7">
        <v>16.7</v>
      </c>
      <c r="O145" s="7">
        <v>68</v>
      </c>
      <c r="P145" s="7">
        <v>72.3</v>
      </c>
      <c r="Q145" s="7">
        <v>0</v>
      </c>
      <c r="R145" s="7">
        <v>8.3000000000000007</v>
      </c>
      <c r="S145" s="7">
        <v>50</v>
      </c>
      <c r="T145" s="7">
        <v>41.7</v>
      </c>
      <c r="U145" s="7">
        <v>3</v>
      </c>
      <c r="V145" s="7">
        <v>0.25</v>
      </c>
      <c r="W145" s="7">
        <v>13</v>
      </c>
      <c r="X145" s="7">
        <v>1.08</v>
      </c>
      <c r="Y145" s="7">
        <v>13.8</v>
      </c>
      <c r="Z145" s="7">
        <v>6.75</v>
      </c>
      <c r="AA145" s="7">
        <v>5</v>
      </c>
      <c r="AB145" s="7">
        <v>41.7</v>
      </c>
      <c r="AC145" s="7">
        <v>2</v>
      </c>
      <c r="AD145" s="7">
        <v>1</v>
      </c>
      <c r="AE145" s="7">
        <v>0.4</v>
      </c>
      <c r="AF145" s="7">
        <v>40</v>
      </c>
      <c r="AG145" s="7">
        <v>6</v>
      </c>
      <c r="AH145" s="7">
        <v>50</v>
      </c>
      <c r="AI145" s="7">
        <v>66</v>
      </c>
      <c r="AJ145" s="7">
        <v>0</v>
      </c>
      <c r="AK145" s="7">
        <v>11</v>
      </c>
      <c r="AL145" s="7">
        <v>50</v>
      </c>
      <c r="AM145" s="7">
        <v>19.399999999999999</v>
      </c>
      <c r="AN145" s="7">
        <v>19.399999999999999</v>
      </c>
      <c r="AO145" s="7">
        <v>11.3</v>
      </c>
      <c r="AP145" s="7">
        <v>11.3</v>
      </c>
    </row>
    <row r="146" spans="1:42" x14ac:dyDescent="0.25">
      <c r="A146" s="7">
        <v>8</v>
      </c>
      <c r="B146" s="7" t="s">
        <v>212</v>
      </c>
      <c r="C146" s="7" t="s">
        <v>42</v>
      </c>
      <c r="D146" s="7" t="s">
        <v>11</v>
      </c>
      <c r="E146" s="7">
        <v>2</v>
      </c>
      <c r="F146" s="7">
        <v>2025</v>
      </c>
      <c r="G146" s="7">
        <v>20</v>
      </c>
      <c r="H146" s="7">
        <v>92</v>
      </c>
      <c r="I146" s="7">
        <v>92</v>
      </c>
      <c r="J146" s="7">
        <v>4.5999999999999996</v>
      </c>
      <c r="K146" s="7">
        <v>0</v>
      </c>
      <c r="L146" s="7">
        <v>0</v>
      </c>
      <c r="M146" s="7">
        <v>5</v>
      </c>
      <c r="O146" s="7">
        <v>0</v>
      </c>
      <c r="Q146" s="7">
        <v>0</v>
      </c>
      <c r="S146" s="7">
        <v>55</v>
      </c>
      <c r="T146" s="7">
        <v>35</v>
      </c>
      <c r="U146" s="7">
        <v>1</v>
      </c>
      <c r="V146" s="7">
        <v>0.05</v>
      </c>
      <c r="W146" s="7">
        <v>51</v>
      </c>
      <c r="X146" s="7">
        <v>2.5499999999999998</v>
      </c>
      <c r="Y146" s="7">
        <v>55.4</v>
      </c>
      <c r="Z146" s="7">
        <v>2.0499999999999998</v>
      </c>
      <c r="AA146" s="7">
        <v>17</v>
      </c>
      <c r="AB146" s="7">
        <v>85</v>
      </c>
      <c r="AC146" s="7">
        <v>80</v>
      </c>
      <c r="AD146" s="7">
        <v>0</v>
      </c>
      <c r="AE146" s="7">
        <v>4.71</v>
      </c>
      <c r="AF146" s="7">
        <v>58.8</v>
      </c>
      <c r="AG146" s="7">
        <v>3</v>
      </c>
      <c r="AH146" s="7">
        <v>15</v>
      </c>
      <c r="AI146" s="7">
        <v>12</v>
      </c>
      <c r="AJ146" s="7">
        <v>0</v>
      </c>
      <c r="AK146" s="7">
        <v>4</v>
      </c>
      <c r="AL146" s="7">
        <v>33.299999999999997</v>
      </c>
      <c r="AM146" s="7">
        <v>9.1999999999999993</v>
      </c>
      <c r="AN146" s="7">
        <v>9.1999999999999993</v>
      </c>
      <c r="AO146" s="7">
        <v>10.9</v>
      </c>
      <c r="AP146" s="7">
        <v>10.9</v>
      </c>
    </row>
    <row r="147" spans="1:42" x14ac:dyDescent="0.25">
      <c r="A147" s="7">
        <v>9</v>
      </c>
      <c r="B147" s="7" t="s">
        <v>178</v>
      </c>
      <c r="C147" s="7" t="s">
        <v>39</v>
      </c>
      <c r="D147" s="7" t="s">
        <v>11</v>
      </c>
      <c r="E147" s="7">
        <v>2</v>
      </c>
      <c r="F147" s="7">
        <v>2025</v>
      </c>
      <c r="G147" s="7">
        <v>22</v>
      </c>
      <c r="H147" s="7">
        <v>88</v>
      </c>
      <c r="I147" s="7">
        <v>88</v>
      </c>
      <c r="J147" s="7">
        <v>4</v>
      </c>
      <c r="K147" s="7">
        <v>1</v>
      </c>
      <c r="L147" s="7">
        <v>0</v>
      </c>
      <c r="M147" s="7">
        <v>3</v>
      </c>
      <c r="O147" s="7">
        <v>0</v>
      </c>
      <c r="Q147" s="7">
        <v>50</v>
      </c>
      <c r="R147" s="7">
        <v>4.5</v>
      </c>
      <c r="S147" s="7">
        <v>50</v>
      </c>
      <c r="T147" s="7">
        <v>45.5</v>
      </c>
      <c r="U147" s="7">
        <v>1</v>
      </c>
      <c r="V147" s="7">
        <v>0.05</v>
      </c>
      <c r="W147" s="7">
        <v>42</v>
      </c>
      <c r="X147" s="7">
        <v>1.91</v>
      </c>
      <c r="Y147" s="7">
        <v>47.7</v>
      </c>
      <c r="Z147" s="7">
        <v>2.09</v>
      </c>
      <c r="AA147" s="7">
        <v>18</v>
      </c>
      <c r="AB147" s="7">
        <v>81.8</v>
      </c>
      <c r="AC147" s="7">
        <v>66</v>
      </c>
      <c r="AD147" s="7">
        <v>1</v>
      </c>
      <c r="AE147" s="7">
        <v>3.67</v>
      </c>
      <c r="AF147" s="7">
        <v>50</v>
      </c>
      <c r="AG147" s="7">
        <v>4</v>
      </c>
      <c r="AH147" s="7">
        <v>18.2</v>
      </c>
      <c r="AI147" s="7">
        <v>22</v>
      </c>
      <c r="AJ147" s="7">
        <v>0</v>
      </c>
      <c r="AK147" s="7">
        <v>5.5</v>
      </c>
      <c r="AL147" s="7">
        <v>50</v>
      </c>
      <c r="AM147" s="7">
        <v>17.399999999999999</v>
      </c>
      <c r="AN147" s="7">
        <v>17.399999999999999</v>
      </c>
      <c r="AO147" s="7">
        <v>16.600000000000001</v>
      </c>
      <c r="AP147" s="7">
        <v>16.600000000000001</v>
      </c>
    </row>
    <row r="148" spans="1:42" x14ac:dyDescent="0.25">
      <c r="A148" s="7">
        <v>10</v>
      </c>
      <c r="B148" s="7" t="s">
        <v>59</v>
      </c>
      <c r="C148" s="7" t="s">
        <v>37</v>
      </c>
      <c r="D148" s="7" t="s">
        <v>11</v>
      </c>
      <c r="E148" s="7">
        <v>2</v>
      </c>
      <c r="F148" s="7">
        <v>2025</v>
      </c>
      <c r="G148" s="7">
        <v>23</v>
      </c>
      <c r="H148" s="7">
        <v>84</v>
      </c>
      <c r="I148" s="7">
        <v>84</v>
      </c>
      <c r="J148" s="7">
        <v>3.65</v>
      </c>
      <c r="K148" s="7">
        <v>1</v>
      </c>
      <c r="L148" s="7">
        <v>0</v>
      </c>
      <c r="M148" s="7">
        <v>4</v>
      </c>
      <c r="O148" s="7">
        <v>0</v>
      </c>
      <c r="Q148" s="7">
        <v>100</v>
      </c>
      <c r="R148" s="7">
        <v>4.3</v>
      </c>
      <c r="S148" s="7">
        <v>43.5</v>
      </c>
      <c r="T148" s="7">
        <v>39.1</v>
      </c>
      <c r="U148" s="7">
        <v>4</v>
      </c>
      <c r="V148" s="7">
        <v>0.17</v>
      </c>
      <c r="W148" s="7">
        <v>44</v>
      </c>
      <c r="X148" s="7">
        <v>1.91</v>
      </c>
      <c r="Y148" s="7">
        <v>52.4</v>
      </c>
      <c r="Z148" s="7">
        <v>1.74</v>
      </c>
      <c r="AA148" s="7">
        <v>11</v>
      </c>
      <c r="AB148" s="7">
        <v>47.8</v>
      </c>
      <c r="AC148" s="7">
        <v>50</v>
      </c>
      <c r="AD148" s="7">
        <v>1</v>
      </c>
      <c r="AE148" s="7">
        <v>4.55</v>
      </c>
      <c r="AF148" s="7">
        <v>54.5</v>
      </c>
      <c r="AG148" s="7">
        <v>12</v>
      </c>
      <c r="AH148" s="7">
        <v>52.2</v>
      </c>
      <c r="AI148" s="7">
        <v>34</v>
      </c>
      <c r="AJ148" s="7">
        <v>0</v>
      </c>
      <c r="AK148" s="7">
        <v>2.83</v>
      </c>
      <c r="AL148" s="7">
        <v>33.299999999999997</v>
      </c>
      <c r="AM148" s="7">
        <v>14.4</v>
      </c>
      <c r="AN148" s="7">
        <v>14.4</v>
      </c>
      <c r="AO148" s="7">
        <v>15.8</v>
      </c>
      <c r="AP148" s="7">
        <v>15.8</v>
      </c>
    </row>
    <row r="149" spans="1:42" x14ac:dyDescent="0.25">
      <c r="A149" s="7">
        <v>11</v>
      </c>
      <c r="B149" s="7" t="s">
        <v>222</v>
      </c>
      <c r="C149" s="7" t="s">
        <v>12</v>
      </c>
      <c r="D149" s="7" t="s">
        <v>11</v>
      </c>
      <c r="E149" s="7">
        <v>2</v>
      </c>
      <c r="F149" s="7">
        <v>2025</v>
      </c>
      <c r="G149" s="7">
        <v>16</v>
      </c>
      <c r="H149" s="7">
        <v>76</v>
      </c>
      <c r="I149" s="7">
        <v>76</v>
      </c>
      <c r="J149" s="7">
        <v>4.75</v>
      </c>
      <c r="K149" s="7">
        <v>1</v>
      </c>
      <c r="L149" s="7">
        <v>0</v>
      </c>
      <c r="M149" s="7">
        <v>7</v>
      </c>
      <c r="N149" s="7">
        <v>6.3</v>
      </c>
      <c r="O149" s="7">
        <v>17</v>
      </c>
      <c r="P149" s="7">
        <v>22.4</v>
      </c>
      <c r="Q149" s="7">
        <v>100</v>
      </c>
      <c r="R149" s="7">
        <v>6.3</v>
      </c>
      <c r="S149" s="7">
        <v>68.8</v>
      </c>
      <c r="T149" s="7">
        <v>37.5</v>
      </c>
      <c r="U149" s="7">
        <v>0</v>
      </c>
      <c r="W149" s="7">
        <v>22</v>
      </c>
      <c r="X149" s="7">
        <v>1.38</v>
      </c>
      <c r="Y149" s="7">
        <v>28.9</v>
      </c>
      <c r="Z149" s="7">
        <v>3.38</v>
      </c>
      <c r="AA149" s="7">
        <v>10</v>
      </c>
      <c r="AB149" s="7">
        <v>62.5</v>
      </c>
      <c r="AC149" s="7">
        <v>47</v>
      </c>
      <c r="AD149" s="7">
        <v>0</v>
      </c>
      <c r="AE149" s="7">
        <v>4.7</v>
      </c>
      <c r="AF149" s="7">
        <v>60</v>
      </c>
      <c r="AG149" s="7">
        <v>5</v>
      </c>
      <c r="AH149" s="7">
        <v>31.3</v>
      </c>
      <c r="AI149" s="7">
        <v>25</v>
      </c>
      <c r="AJ149" s="7">
        <v>1</v>
      </c>
      <c r="AK149" s="7">
        <v>5</v>
      </c>
      <c r="AL149" s="7">
        <v>80</v>
      </c>
      <c r="AM149" s="7">
        <v>15</v>
      </c>
      <c r="AN149" s="7">
        <v>15</v>
      </c>
      <c r="AO149" s="7">
        <v>11.2</v>
      </c>
      <c r="AP149" s="7">
        <v>11.2</v>
      </c>
    </row>
    <row r="150" spans="1:42" x14ac:dyDescent="0.25">
      <c r="A150" s="7">
        <v>12</v>
      </c>
      <c r="B150" s="7" t="s">
        <v>216</v>
      </c>
      <c r="C150" s="7" t="s">
        <v>24</v>
      </c>
      <c r="D150" s="7" t="s">
        <v>11</v>
      </c>
      <c r="E150" s="7">
        <v>2</v>
      </c>
      <c r="F150" s="7">
        <v>2025</v>
      </c>
      <c r="G150" s="7">
        <v>14</v>
      </c>
      <c r="H150" s="7">
        <v>76</v>
      </c>
      <c r="I150" s="7">
        <v>76</v>
      </c>
      <c r="J150" s="7">
        <v>5.43</v>
      </c>
      <c r="K150" s="7">
        <v>1</v>
      </c>
      <c r="L150" s="7">
        <v>0</v>
      </c>
      <c r="M150" s="7">
        <v>5</v>
      </c>
      <c r="N150" s="7">
        <v>14.3</v>
      </c>
      <c r="O150" s="7">
        <v>41</v>
      </c>
      <c r="P150" s="7">
        <v>53.9</v>
      </c>
      <c r="Q150" s="7">
        <v>100</v>
      </c>
      <c r="R150" s="7">
        <v>7.1</v>
      </c>
      <c r="S150" s="7">
        <v>71.400000000000006</v>
      </c>
      <c r="T150" s="7">
        <v>35.700000000000003</v>
      </c>
      <c r="U150" s="7">
        <v>2</v>
      </c>
      <c r="V150" s="7">
        <v>0.14000000000000001</v>
      </c>
      <c r="W150" s="7">
        <v>26</v>
      </c>
      <c r="X150" s="7">
        <v>1.86</v>
      </c>
      <c r="Y150" s="7">
        <v>34.200000000000003</v>
      </c>
      <c r="Z150" s="7">
        <v>3.57</v>
      </c>
      <c r="AA150" s="7">
        <v>6</v>
      </c>
      <c r="AB150" s="7">
        <v>42.9</v>
      </c>
      <c r="AC150" s="7">
        <v>40</v>
      </c>
      <c r="AD150" s="7">
        <v>0</v>
      </c>
      <c r="AE150" s="7">
        <v>6.67</v>
      </c>
      <c r="AF150" s="7">
        <v>66.7</v>
      </c>
      <c r="AG150" s="7">
        <v>7</v>
      </c>
      <c r="AH150" s="7">
        <v>50</v>
      </c>
      <c r="AI150" s="7">
        <v>34</v>
      </c>
      <c r="AJ150" s="7">
        <v>1</v>
      </c>
      <c r="AK150" s="7">
        <v>4.8600000000000003</v>
      </c>
      <c r="AL150" s="7">
        <v>71.400000000000006</v>
      </c>
      <c r="AM150" s="7">
        <v>15.5</v>
      </c>
      <c r="AN150" s="7">
        <v>15.5</v>
      </c>
      <c r="AO150" s="7">
        <v>15.1</v>
      </c>
      <c r="AP150" s="7">
        <v>15.1</v>
      </c>
    </row>
    <row r="151" spans="1:42" x14ac:dyDescent="0.25">
      <c r="A151" s="7">
        <v>13</v>
      </c>
      <c r="B151" s="7" t="s">
        <v>80</v>
      </c>
      <c r="C151" s="7" t="s">
        <v>26</v>
      </c>
      <c r="D151" s="7" t="s">
        <v>11</v>
      </c>
      <c r="E151" s="7">
        <v>2</v>
      </c>
      <c r="F151" s="7">
        <v>2025</v>
      </c>
      <c r="G151" s="7">
        <v>17</v>
      </c>
      <c r="H151" s="7">
        <v>71</v>
      </c>
      <c r="I151" s="7">
        <v>71</v>
      </c>
      <c r="J151" s="7">
        <v>4.18</v>
      </c>
      <c r="K151" s="7">
        <v>0</v>
      </c>
      <c r="L151" s="7">
        <v>0</v>
      </c>
      <c r="M151" s="7">
        <v>2</v>
      </c>
      <c r="O151" s="7">
        <v>0</v>
      </c>
      <c r="Q151" s="7">
        <v>0</v>
      </c>
      <c r="S151" s="7">
        <v>52.9</v>
      </c>
      <c r="T151" s="7">
        <v>41.2</v>
      </c>
      <c r="U151" s="7">
        <v>4</v>
      </c>
      <c r="V151" s="7">
        <v>0.24</v>
      </c>
      <c r="W151" s="7">
        <v>34</v>
      </c>
      <c r="X151" s="7">
        <v>2</v>
      </c>
      <c r="Y151" s="7">
        <v>47.9</v>
      </c>
      <c r="Z151" s="7">
        <v>2.1800000000000002</v>
      </c>
      <c r="AA151" s="7">
        <v>1</v>
      </c>
      <c r="AB151" s="7">
        <v>5.9</v>
      </c>
      <c r="AC151" s="7">
        <v>-1</v>
      </c>
      <c r="AD151" s="7">
        <v>0</v>
      </c>
      <c r="AE151" s="7">
        <v>-1</v>
      </c>
      <c r="AG151" s="7">
        <v>16</v>
      </c>
      <c r="AH151" s="7">
        <v>94.1</v>
      </c>
      <c r="AI151" s="7">
        <v>72</v>
      </c>
      <c r="AJ151" s="7">
        <v>0</v>
      </c>
      <c r="AK151" s="7">
        <v>4.5</v>
      </c>
      <c r="AL151" s="7">
        <v>56.3</v>
      </c>
      <c r="AM151" s="7">
        <v>18.100000000000001</v>
      </c>
      <c r="AN151" s="7">
        <v>18.100000000000001</v>
      </c>
      <c r="AO151" s="7">
        <v>18.399999999999999</v>
      </c>
      <c r="AP151" s="7">
        <v>18.399999999999999</v>
      </c>
    </row>
    <row r="152" spans="1:42" x14ac:dyDescent="0.25">
      <c r="A152" s="7">
        <v>14</v>
      </c>
      <c r="B152" s="7" t="s">
        <v>601</v>
      </c>
      <c r="C152" s="7" t="s">
        <v>27</v>
      </c>
      <c r="D152" s="7" t="s">
        <v>11</v>
      </c>
      <c r="E152" s="7">
        <v>2</v>
      </c>
      <c r="F152" s="7">
        <v>2025</v>
      </c>
      <c r="G152" s="7">
        <v>14</v>
      </c>
      <c r="H152" s="7">
        <v>71</v>
      </c>
      <c r="I152" s="7">
        <v>71</v>
      </c>
      <c r="J152" s="7">
        <v>5.07</v>
      </c>
      <c r="K152" s="7">
        <v>0</v>
      </c>
      <c r="L152" s="7">
        <v>0</v>
      </c>
      <c r="M152" s="7">
        <v>3</v>
      </c>
      <c r="N152" s="7">
        <v>7.1</v>
      </c>
      <c r="O152" s="7">
        <v>30</v>
      </c>
      <c r="P152" s="7">
        <v>42.3</v>
      </c>
      <c r="Q152" s="7">
        <v>0</v>
      </c>
      <c r="S152" s="7">
        <v>50</v>
      </c>
      <c r="T152" s="7">
        <v>35.700000000000003</v>
      </c>
      <c r="U152" s="7">
        <v>1</v>
      </c>
      <c r="V152" s="7">
        <v>7.0000000000000007E-2</v>
      </c>
      <c r="W152" s="7">
        <v>28</v>
      </c>
      <c r="X152" s="7">
        <v>2</v>
      </c>
      <c r="Y152" s="7">
        <v>39.4</v>
      </c>
      <c r="Z152" s="7">
        <v>3.07</v>
      </c>
      <c r="AA152" s="7">
        <v>7</v>
      </c>
      <c r="AB152" s="7">
        <v>50</v>
      </c>
      <c r="AC152" s="7">
        <v>22</v>
      </c>
      <c r="AD152" s="7">
        <v>0</v>
      </c>
      <c r="AE152" s="7">
        <v>3.14</v>
      </c>
      <c r="AF152" s="7">
        <v>42.9</v>
      </c>
      <c r="AG152" s="7">
        <v>6</v>
      </c>
      <c r="AH152" s="7">
        <v>42.9</v>
      </c>
      <c r="AI152" s="7">
        <v>40</v>
      </c>
      <c r="AJ152" s="7">
        <v>0</v>
      </c>
      <c r="AK152" s="7">
        <v>6.67</v>
      </c>
      <c r="AL152" s="7">
        <v>50</v>
      </c>
      <c r="AM152" s="7">
        <v>16.899999999999999</v>
      </c>
      <c r="AN152" s="7">
        <v>16.899999999999999</v>
      </c>
      <c r="AO152" s="7">
        <v>12.4</v>
      </c>
      <c r="AP152" s="7">
        <v>12.4</v>
      </c>
    </row>
    <row r="153" spans="1:42" x14ac:dyDescent="0.25">
      <c r="A153" s="7">
        <v>15</v>
      </c>
      <c r="B153" s="7" t="s">
        <v>58</v>
      </c>
      <c r="C153" s="7" t="s">
        <v>603</v>
      </c>
      <c r="D153" s="7" t="s">
        <v>11</v>
      </c>
      <c r="E153" s="7">
        <v>2</v>
      </c>
      <c r="F153" s="7">
        <v>2025</v>
      </c>
      <c r="G153" s="7">
        <v>17</v>
      </c>
      <c r="H153" s="7">
        <v>66</v>
      </c>
      <c r="I153" s="7">
        <v>66</v>
      </c>
      <c r="J153" s="7">
        <v>3.88</v>
      </c>
      <c r="K153" s="7">
        <v>0</v>
      </c>
      <c r="L153" s="7">
        <v>0</v>
      </c>
      <c r="M153" s="7">
        <v>3</v>
      </c>
      <c r="N153" s="7">
        <v>5.9</v>
      </c>
      <c r="O153" s="7">
        <v>15</v>
      </c>
      <c r="P153" s="7">
        <v>22.7</v>
      </c>
      <c r="Q153" s="7">
        <v>0</v>
      </c>
      <c r="S153" s="7">
        <v>41.2</v>
      </c>
      <c r="T153" s="7">
        <v>52.9</v>
      </c>
      <c r="U153" s="7">
        <v>2</v>
      </c>
      <c r="V153" s="7">
        <v>0.12</v>
      </c>
      <c r="W153" s="7">
        <v>35</v>
      </c>
      <c r="X153" s="7">
        <v>2.06</v>
      </c>
      <c r="Y153" s="7">
        <v>53</v>
      </c>
      <c r="Z153" s="7">
        <v>1.82</v>
      </c>
      <c r="AA153" s="7">
        <v>11</v>
      </c>
      <c r="AB153" s="7">
        <v>64.7</v>
      </c>
      <c r="AC153" s="7">
        <v>35</v>
      </c>
      <c r="AD153" s="7">
        <v>0</v>
      </c>
      <c r="AE153" s="7">
        <v>3.18</v>
      </c>
      <c r="AF153" s="7">
        <v>36.4</v>
      </c>
      <c r="AG153" s="7">
        <v>6</v>
      </c>
      <c r="AH153" s="7">
        <v>35.299999999999997</v>
      </c>
      <c r="AI153" s="7">
        <v>31</v>
      </c>
      <c r="AJ153" s="7">
        <v>0</v>
      </c>
      <c r="AK153" s="7">
        <v>5.17</v>
      </c>
      <c r="AL153" s="7">
        <v>50</v>
      </c>
      <c r="AM153" s="7">
        <v>10</v>
      </c>
      <c r="AN153" s="7">
        <v>10</v>
      </c>
      <c r="AO153" s="7">
        <v>12</v>
      </c>
      <c r="AP153" s="7">
        <v>12</v>
      </c>
    </row>
    <row r="154" spans="1:42" x14ac:dyDescent="0.25">
      <c r="A154" s="7">
        <v>16</v>
      </c>
      <c r="B154" s="7" t="s">
        <v>62</v>
      </c>
      <c r="C154" s="7" t="s">
        <v>63</v>
      </c>
      <c r="D154" s="7" t="s">
        <v>15</v>
      </c>
      <c r="E154" s="7">
        <v>2</v>
      </c>
      <c r="F154" s="7">
        <v>2025</v>
      </c>
      <c r="G154" s="7">
        <v>7</v>
      </c>
      <c r="H154" s="7">
        <v>66</v>
      </c>
      <c r="I154" s="7">
        <v>66</v>
      </c>
      <c r="J154" s="7">
        <v>9.43</v>
      </c>
      <c r="K154" s="7">
        <v>1</v>
      </c>
      <c r="L154" s="7">
        <v>0</v>
      </c>
      <c r="M154" s="7">
        <v>5</v>
      </c>
      <c r="N154" s="7">
        <v>14.3</v>
      </c>
      <c r="O154" s="7">
        <v>22</v>
      </c>
      <c r="P154" s="7">
        <v>33.299999999999997</v>
      </c>
      <c r="Q154" s="7">
        <v>0</v>
      </c>
      <c r="R154" s="7">
        <v>14.3</v>
      </c>
      <c r="S154" s="7">
        <v>71.400000000000006</v>
      </c>
      <c r="T154" s="7">
        <v>28.6</v>
      </c>
      <c r="U154" s="7">
        <v>1</v>
      </c>
      <c r="V154" s="7">
        <v>0.14000000000000001</v>
      </c>
      <c r="W154" s="7">
        <v>3</v>
      </c>
      <c r="X154" s="7">
        <v>0.43</v>
      </c>
      <c r="Y154" s="7">
        <v>4.5</v>
      </c>
      <c r="Z154" s="7">
        <v>0</v>
      </c>
      <c r="AA154" s="7">
        <v>0</v>
      </c>
      <c r="AC154" s="7">
        <v>0</v>
      </c>
      <c r="AD154" s="7">
        <v>0</v>
      </c>
      <c r="AG154" s="7">
        <v>0</v>
      </c>
      <c r="AI154" s="7">
        <v>0</v>
      </c>
      <c r="AJ154" s="7">
        <v>0</v>
      </c>
      <c r="AM154" s="7">
        <v>23.1</v>
      </c>
      <c r="AN154" s="7">
        <v>23.1</v>
      </c>
      <c r="AO154" s="7">
        <v>3.7</v>
      </c>
      <c r="AP154" s="7">
        <v>3.7</v>
      </c>
    </row>
    <row r="155" spans="1:42" x14ac:dyDescent="0.25">
      <c r="A155" s="7">
        <v>17</v>
      </c>
      <c r="B155" s="7" t="s">
        <v>141</v>
      </c>
      <c r="C155" s="7" t="s">
        <v>26</v>
      </c>
      <c r="D155" s="7" t="s">
        <v>11</v>
      </c>
      <c r="E155" s="7">
        <v>2</v>
      </c>
      <c r="F155" s="7">
        <v>2025</v>
      </c>
      <c r="G155" s="7">
        <v>10</v>
      </c>
      <c r="H155" s="7">
        <v>65</v>
      </c>
      <c r="I155" s="7">
        <v>65</v>
      </c>
      <c r="J155" s="7">
        <v>6.5</v>
      </c>
      <c r="K155" s="7">
        <v>1</v>
      </c>
      <c r="L155" s="7">
        <v>0</v>
      </c>
      <c r="M155" s="7">
        <v>4</v>
      </c>
      <c r="N155" s="7">
        <v>10</v>
      </c>
      <c r="O155" s="7">
        <v>16</v>
      </c>
      <c r="P155" s="7">
        <v>24.6</v>
      </c>
      <c r="Q155" s="7">
        <v>100</v>
      </c>
      <c r="R155" s="7">
        <v>10</v>
      </c>
      <c r="S155" s="7">
        <v>70</v>
      </c>
      <c r="T155" s="7">
        <v>20</v>
      </c>
      <c r="U155" s="7">
        <v>5</v>
      </c>
      <c r="V155" s="7">
        <v>0.5</v>
      </c>
      <c r="W155" s="7">
        <v>30</v>
      </c>
      <c r="X155" s="7">
        <v>3</v>
      </c>
      <c r="Y155" s="7">
        <v>46.2</v>
      </c>
      <c r="Z155" s="7">
        <v>3.5</v>
      </c>
      <c r="AA155" s="7">
        <v>5</v>
      </c>
      <c r="AB155" s="7">
        <v>50</v>
      </c>
      <c r="AC155" s="7">
        <v>45</v>
      </c>
      <c r="AD155" s="7">
        <v>0</v>
      </c>
      <c r="AE155" s="7">
        <v>9</v>
      </c>
      <c r="AF155" s="7">
        <v>80</v>
      </c>
      <c r="AG155" s="7">
        <v>5</v>
      </c>
      <c r="AH155" s="7">
        <v>50</v>
      </c>
      <c r="AI155" s="7">
        <v>20</v>
      </c>
      <c r="AJ155" s="7">
        <v>1</v>
      </c>
      <c r="AK155" s="7">
        <v>4</v>
      </c>
      <c r="AL155" s="7">
        <v>60</v>
      </c>
      <c r="AM155" s="7">
        <v>14.6</v>
      </c>
      <c r="AN155" s="7">
        <v>14.6</v>
      </c>
      <c r="AO155" s="7">
        <v>9.6999999999999993</v>
      </c>
      <c r="AP155" s="7">
        <v>9.6999999999999993</v>
      </c>
    </row>
    <row r="156" spans="1:42" x14ac:dyDescent="0.25">
      <c r="A156" s="7">
        <v>18</v>
      </c>
      <c r="B156" s="7" t="s">
        <v>95</v>
      </c>
      <c r="C156" s="7" t="s">
        <v>8</v>
      </c>
      <c r="D156" s="7" t="s">
        <v>11</v>
      </c>
      <c r="E156" s="7">
        <v>2</v>
      </c>
      <c r="F156" s="7">
        <v>2025</v>
      </c>
      <c r="G156" s="7">
        <v>12</v>
      </c>
      <c r="H156" s="7">
        <v>63</v>
      </c>
      <c r="I156" s="7">
        <v>63</v>
      </c>
      <c r="J156" s="7">
        <v>5.25</v>
      </c>
      <c r="K156" s="7">
        <v>1</v>
      </c>
      <c r="L156" s="7">
        <v>1</v>
      </c>
      <c r="M156" s="7">
        <v>3</v>
      </c>
      <c r="N156" s="7">
        <v>8.3000000000000007</v>
      </c>
      <c r="O156" s="7">
        <v>20</v>
      </c>
      <c r="P156" s="7">
        <v>31.7</v>
      </c>
      <c r="Q156" s="7">
        <v>100</v>
      </c>
      <c r="R156" s="7">
        <v>8.3000000000000007</v>
      </c>
      <c r="S156" s="7">
        <v>50</v>
      </c>
      <c r="T156" s="7">
        <v>41.7</v>
      </c>
      <c r="U156" s="7">
        <v>1</v>
      </c>
      <c r="V156" s="7">
        <v>0.08</v>
      </c>
      <c r="W156" s="7">
        <v>18</v>
      </c>
      <c r="X156" s="7">
        <v>1.5</v>
      </c>
      <c r="Y156" s="7">
        <v>28.6</v>
      </c>
      <c r="Z156" s="7">
        <v>3.75</v>
      </c>
      <c r="AA156" s="7">
        <v>7</v>
      </c>
      <c r="AB156" s="7">
        <v>58.3</v>
      </c>
      <c r="AC156" s="7">
        <v>36</v>
      </c>
      <c r="AD156" s="7">
        <v>0</v>
      </c>
      <c r="AE156" s="7">
        <v>5.14</v>
      </c>
      <c r="AF156" s="7">
        <v>28.6</v>
      </c>
      <c r="AG156" s="7">
        <v>5</v>
      </c>
      <c r="AH156" s="7">
        <v>41.7</v>
      </c>
      <c r="AI156" s="7">
        <v>27</v>
      </c>
      <c r="AJ156" s="7">
        <v>1</v>
      </c>
      <c r="AK156" s="7">
        <v>5.4</v>
      </c>
      <c r="AL156" s="7">
        <v>80</v>
      </c>
      <c r="AM156" s="7">
        <v>14.9</v>
      </c>
      <c r="AN156" s="7">
        <v>14.9</v>
      </c>
      <c r="AO156" s="7">
        <v>11.5</v>
      </c>
      <c r="AP156" s="7">
        <v>11.5</v>
      </c>
    </row>
    <row r="157" spans="1:42" x14ac:dyDescent="0.25">
      <c r="A157" s="7">
        <v>19</v>
      </c>
      <c r="B157" s="7" t="s">
        <v>112</v>
      </c>
      <c r="C157" s="7" t="s">
        <v>606</v>
      </c>
      <c r="D157" s="7" t="s">
        <v>11</v>
      </c>
      <c r="E157" s="7">
        <v>2</v>
      </c>
      <c r="F157" s="7">
        <v>2025</v>
      </c>
      <c r="G157" s="7">
        <v>10</v>
      </c>
      <c r="H157" s="7">
        <v>61</v>
      </c>
      <c r="I157" s="7">
        <v>61</v>
      </c>
      <c r="J157" s="7">
        <v>6.1</v>
      </c>
      <c r="K157" s="7">
        <v>0</v>
      </c>
      <c r="L157" s="7">
        <v>0</v>
      </c>
      <c r="M157" s="7">
        <v>3</v>
      </c>
      <c r="N157" s="7">
        <v>10</v>
      </c>
      <c r="O157" s="7">
        <v>31</v>
      </c>
      <c r="P157" s="7">
        <v>50.8</v>
      </c>
      <c r="Q157" s="7">
        <v>0</v>
      </c>
      <c r="S157" s="7">
        <v>80</v>
      </c>
      <c r="T157" s="7">
        <v>30</v>
      </c>
      <c r="U157" s="7">
        <v>3</v>
      </c>
      <c r="V157" s="7">
        <v>0.3</v>
      </c>
      <c r="W157" s="7">
        <v>56</v>
      </c>
      <c r="X157" s="7">
        <v>5.6</v>
      </c>
      <c r="Y157" s="7">
        <v>91.8</v>
      </c>
      <c r="Z157" s="7">
        <v>0.5</v>
      </c>
      <c r="AA157" s="7">
        <v>5</v>
      </c>
      <c r="AB157" s="7">
        <v>50</v>
      </c>
      <c r="AC157" s="7">
        <v>21</v>
      </c>
      <c r="AD157" s="7">
        <v>0</v>
      </c>
      <c r="AE157" s="7">
        <v>4.2</v>
      </c>
      <c r="AF157" s="7">
        <v>80</v>
      </c>
      <c r="AG157" s="7">
        <v>5</v>
      </c>
      <c r="AH157" s="7">
        <v>50</v>
      </c>
      <c r="AI157" s="7">
        <v>40</v>
      </c>
      <c r="AJ157" s="7">
        <v>0</v>
      </c>
      <c r="AK157" s="7">
        <v>8</v>
      </c>
      <c r="AL157" s="7">
        <v>80</v>
      </c>
      <c r="AM157" s="7">
        <v>10.1</v>
      </c>
      <c r="AN157" s="7">
        <v>10.1</v>
      </c>
      <c r="AO157" s="7">
        <v>10.3</v>
      </c>
      <c r="AP157" s="7">
        <v>10.3</v>
      </c>
    </row>
    <row r="158" spans="1:42" x14ac:dyDescent="0.25">
      <c r="A158" s="7">
        <v>20</v>
      </c>
      <c r="B158" s="7" t="s">
        <v>13</v>
      </c>
      <c r="C158" s="7" t="s">
        <v>14</v>
      </c>
      <c r="D158" s="7" t="s">
        <v>15</v>
      </c>
      <c r="E158" s="7">
        <v>2</v>
      </c>
      <c r="F158" s="7">
        <v>2025</v>
      </c>
      <c r="G158" s="7">
        <v>6</v>
      </c>
      <c r="H158" s="7">
        <v>59</v>
      </c>
      <c r="I158" s="7">
        <v>59</v>
      </c>
      <c r="J158" s="7">
        <v>9.83</v>
      </c>
      <c r="K158" s="7">
        <v>0</v>
      </c>
      <c r="L158" s="7">
        <v>0</v>
      </c>
      <c r="M158" s="7">
        <v>3</v>
      </c>
      <c r="N158" s="7">
        <v>16.7</v>
      </c>
      <c r="O158" s="7">
        <v>40</v>
      </c>
      <c r="P158" s="7">
        <v>67.8</v>
      </c>
      <c r="Q158" s="7">
        <v>0</v>
      </c>
      <c r="S158" s="7">
        <v>50</v>
      </c>
      <c r="T158" s="7">
        <v>20</v>
      </c>
      <c r="U158" s="7">
        <v>1</v>
      </c>
      <c r="V158" s="7">
        <v>0.17</v>
      </c>
      <c r="W158" s="7">
        <v>14</v>
      </c>
      <c r="X158" s="7">
        <v>2.33</v>
      </c>
      <c r="Y158" s="7">
        <v>23.7</v>
      </c>
      <c r="Z158" s="7">
        <v>-0.17</v>
      </c>
      <c r="AA158" s="7">
        <v>0</v>
      </c>
      <c r="AC158" s="7">
        <v>0</v>
      </c>
      <c r="AD158" s="7">
        <v>0</v>
      </c>
      <c r="AG158" s="7">
        <v>1</v>
      </c>
      <c r="AH158" s="7">
        <v>16.7</v>
      </c>
      <c r="AI158" s="7">
        <v>0</v>
      </c>
      <c r="AJ158" s="7">
        <v>0</v>
      </c>
      <c r="AM158" s="7">
        <v>11.8</v>
      </c>
      <c r="AN158" s="7">
        <v>11.8</v>
      </c>
      <c r="AO158" s="7">
        <v>2.7</v>
      </c>
      <c r="AP158" s="7">
        <v>2.7</v>
      </c>
    </row>
    <row r="159" spans="1:42" x14ac:dyDescent="0.25">
      <c r="A159" s="7">
        <v>21</v>
      </c>
      <c r="B159" s="7" t="s">
        <v>57</v>
      </c>
      <c r="C159" s="7" t="s">
        <v>7</v>
      </c>
      <c r="D159" s="7" t="s">
        <v>11</v>
      </c>
      <c r="E159" s="7">
        <v>2</v>
      </c>
      <c r="F159" s="7">
        <v>2025</v>
      </c>
      <c r="G159" s="7">
        <v>11</v>
      </c>
      <c r="H159" s="7">
        <v>57</v>
      </c>
      <c r="I159" s="7">
        <v>57</v>
      </c>
      <c r="J159" s="7">
        <v>5.18</v>
      </c>
      <c r="K159" s="7">
        <v>1</v>
      </c>
      <c r="L159" s="7">
        <v>0</v>
      </c>
      <c r="M159" s="7">
        <v>4</v>
      </c>
      <c r="N159" s="7">
        <v>9.1</v>
      </c>
      <c r="O159" s="7">
        <v>18</v>
      </c>
      <c r="P159" s="7">
        <v>31.6</v>
      </c>
      <c r="Q159" s="7">
        <v>100</v>
      </c>
      <c r="R159" s="7">
        <v>9.1</v>
      </c>
      <c r="S159" s="7">
        <v>54.5</v>
      </c>
      <c r="T159" s="7">
        <v>45.5</v>
      </c>
      <c r="U159" s="7">
        <v>3</v>
      </c>
      <c r="V159" s="7">
        <v>0.27</v>
      </c>
      <c r="W159" s="7">
        <v>26</v>
      </c>
      <c r="X159" s="7">
        <v>2.36</v>
      </c>
      <c r="Y159" s="7">
        <v>45.6</v>
      </c>
      <c r="Z159" s="7">
        <v>2.82</v>
      </c>
      <c r="AA159" s="7">
        <v>9</v>
      </c>
      <c r="AB159" s="7">
        <v>81.8</v>
      </c>
      <c r="AC159" s="7">
        <v>52</v>
      </c>
      <c r="AD159" s="7">
        <v>0</v>
      </c>
      <c r="AE159" s="7">
        <v>5.78</v>
      </c>
      <c r="AF159" s="7">
        <v>44.4</v>
      </c>
      <c r="AG159" s="7">
        <v>2</v>
      </c>
      <c r="AH159" s="7">
        <v>18.2</v>
      </c>
      <c r="AI159" s="7">
        <v>5</v>
      </c>
      <c r="AJ159" s="7">
        <v>1</v>
      </c>
      <c r="AK159" s="7">
        <v>2.5</v>
      </c>
      <c r="AL159" s="7">
        <v>100</v>
      </c>
      <c r="AM159" s="7">
        <v>13.1</v>
      </c>
      <c r="AN159" s="7">
        <v>13.1</v>
      </c>
      <c r="AO159" s="7">
        <v>13.1</v>
      </c>
      <c r="AP159" s="7">
        <v>13.1</v>
      </c>
    </row>
    <row r="160" spans="1:42" x14ac:dyDescent="0.25">
      <c r="A160" s="7">
        <v>22</v>
      </c>
      <c r="B160" s="7" t="s">
        <v>9</v>
      </c>
      <c r="C160" s="7" t="s">
        <v>10</v>
      </c>
      <c r="D160" s="7" t="s">
        <v>11</v>
      </c>
      <c r="E160" s="7">
        <v>2</v>
      </c>
      <c r="F160" s="7">
        <v>2025</v>
      </c>
      <c r="G160" s="7">
        <v>13</v>
      </c>
      <c r="H160" s="7">
        <v>55</v>
      </c>
      <c r="I160" s="7">
        <v>55</v>
      </c>
      <c r="J160" s="7">
        <v>4.2300000000000004</v>
      </c>
      <c r="K160" s="7">
        <v>0</v>
      </c>
      <c r="L160" s="7">
        <v>0</v>
      </c>
      <c r="M160" s="7">
        <v>4</v>
      </c>
      <c r="O160" s="7">
        <v>0</v>
      </c>
      <c r="Q160" s="7">
        <v>0</v>
      </c>
      <c r="S160" s="7">
        <v>69.2</v>
      </c>
      <c r="T160" s="7">
        <v>30.8</v>
      </c>
      <c r="U160" s="7">
        <v>3</v>
      </c>
      <c r="V160" s="7">
        <v>0.23</v>
      </c>
      <c r="W160" s="7">
        <v>37</v>
      </c>
      <c r="X160" s="7">
        <v>2.85</v>
      </c>
      <c r="Y160" s="7">
        <v>67.3</v>
      </c>
      <c r="Z160" s="7">
        <v>1.38</v>
      </c>
      <c r="AA160" s="7">
        <v>10</v>
      </c>
      <c r="AB160" s="7">
        <v>76.900000000000006</v>
      </c>
      <c r="AC160" s="7">
        <v>48</v>
      </c>
      <c r="AD160" s="7">
        <v>0</v>
      </c>
      <c r="AE160" s="7">
        <v>4.8</v>
      </c>
      <c r="AF160" s="7">
        <v>70</v>
      </c>
      <c r="AG160" s="7">
        <v>3</v>
      </c>
      <c r="AH160" s="7">
        <v>23.1</v>
      </c>
      <c r="AI160" s="7">
        <v>7</v>
      </c>
      <c r="AJ160" s="7">
        <v>0</v>
      </c>
      <c r="AK160" s="7">
        <v>2.33</v>
      </c>
      <c r="AL160" s="7">
        <v>66.7</v>
      </c>
      <c r="AM160" s="7">
        <v>22.7</v>
      </c>
      <c r="AN160" s="7">
        <v>22.7</v>
      </c>
      <c r="AO160" s="7">
        <v>18.100000000000001</v>
      </c>
      <c r="AP160" s="7">
        <v>18.100000000000001</v>
      </c>
    </row>
    <row r="161" spans="1:42" x14ac:dyDescent="0.25">
      <c r="A161" s="7">
        <v>23</v>
      </c>
      <c r="B161" s="7" t="s">
        <v>157</v>
      </c>
      <c r="C161" s="7" t="s">
        <v>90</v>
      </c>
      <c r="D161" s="7" t="s">
        <v>11</v>
      </c>
      <c r="E161" s="7">
        <v>2</v>
      </c>
      <c r="F161" s="7">
        <v>2025</v>
      </c>
      <c r="G161" s="7">
        <v>11</v>
      </c>
      <c r="H161" s="7">
        <v>54</v>
      </c>
      <c r="I161" s="7">
        <v>54</v>
      </c>
      <c r="J161" s="7">
        <v>4.91</v>
      </c>
      <c r="K161" s="7">
        <v>0</v>
      </c>
      <c r="L161" s="7">
        <v>0</v>
      </c>
      <c r="M161" s="7">
        <v>2</v>
      </c>
      <c r="N161" s="7">
        <v>9.1</v>
      </c>
      <c r="O161" s="7">
        <v>21</v>
      </c>
      <c r="P161" s="7">
        <v>38.9</v>
      </c>
      <c r="Q161" s="7">
        <v>0</v>
      </c>
      <c r="S161" s="7">
        <v>36.4</v>
      </c>
      <c r="T161" s="7">
        <v>63.6</v>
      </c>
      <c r="U161" s="7">
        <v>3</v>
      </c>
      <c r="V161" s="7">
        <v>0.27</v>
      </c>
      <c r="W161" s="7">
        <v>40</v>
      </c>
      <c r="X161" s="7">
        <v>3.64</v>
      </c>
      <c r="Y161" s="7">
        <v>74.099999999999994</v>
      </c>
      <c r="Z161" s="7">
        <v>1.27</v>
      </c>
      <c r="AA161" s="7">
        <v>6</v>
      </c>
      <c r="AB161" s="7">
        <v>54.5</v>
      </c>
      <c r="AC161" s="7">
        <v>27</v>
      </c>
      <c r="AD161" s="7">
        <v>0</v>
      </c>
      <c r="AE161" s="7">
        <v>4.5</v>
      </c>
      <c r="AF161" s="7">
        <v>33.299999999999997</v>
      </c>
      <c r="AG161" s="7">
        <v>4</v>
      </c>
      <c r="AH161" s="7">
        <v>36.4</v>
      </c>
      <c r="AI161" s="7">
        <v>33</v>
      </c>
      <c r="AJ161" s="7">
        <v>0</v>
      </c>
      <c r="AK161" s="7">
        <v>8.25</v>
      </c>
      <c r="AL161" s="7">
        <v>50</v>
      </c>
      <c r="AM161" s="7">
        <v>21.2</v>
      </c>
      <c r="AN161" s="7">
        <v>21.2</v>
      </c>
      <c r="AO161" s="7">
        <v>14.1</v>
      </c>
      <c r="AP161" s="7">
        <v>14.1</v>
      </c>
    </row>
    <row r="162" spans="1:42" x14ac:dyDescent="0.25">
      <c r="A162" s="7">
        <v>24</v>
      </c>
      <c r="B162" s="7" t="s">
        <v>79</v>
      </c>
      <c r="C162" s="7" t="s">
        <v>76</v>
      </c>
      <c r="D162" s="7" t="s">
        <v>15</v>
      </c>
      <c r="E162" s="7">
        <v>2</v>
      </c>
      <c r="F162" s="7">
        <v>2025</v>
      </c>
      <c r="G162" s="7">
        <v>5</v>
      </c>
      <c r="H162" s="7">
        <v>49</v>
      </c>
      <c r="I162" s="7">
        <v>49</v>
      </c>
      <c r="J162" s="7">
        <v>9.8000000000000007</v>
      </c>
      <c r="K162" s="7">
        <v>0</v>
      </c>
      <c r="L162" s="7">
        <v>1</v>
      </c>
      <c r="M162" s="7">
        <v>2</v>
      </c>
      <c r="N162" s="7">
        <v>20</v>
      </c>
      <c r="O162" s="7">
        <v>27</v>
      </c>
      <c r="P162" s="7">
        <v>55.1</v>
      </c>
      <c r="Q162" s="7">
        <v>0</v>
      </c>
      <c r="S162" s="7">
        <v>60</v>
      </c>
      <c r="T162" s="7">
        <v>20</v>
      </c>
      <c r="U162" s="7">
        <v>0</v>
      </c>
      <c r="W162" s="7">
        <v>0</v>
      </c>
      <c r="Z162" s="7">
        <v>4.2</v>
      </c>
      <c r="AA162" s="7">
        <v>2</v>
      </c>
      <c r="AB162" s="7">
        <v>40</v>
      </c>
      <c r="AC162" s="7">
        <v>10</v>
      </c>
      <c r="AD162" s="7">
        <v>0</v>
      </c>
      <c r="AE162" s="7">
        <v>5</v>
      </c>
      <c r="AF162" s="7">
        <v>50</v>
      </c>
      <c r="AG162" s="7">
        <v>1</v>
      </c>
      <c r="AH162" s="7">
        <v>20</v>
      </c>
      <c r="AI162" s="7">
        <v>11</v>
      </c>
      <c r="AJ162" s="7">
        <v>0</v>
      </c>
      <c r="AK162" s="7">
        <v>11</v>
      </c>
      <c r="AL162" s="7">
        <v>100</v>
      </c>
      <c r="AM162" s="7">
        <v>5</v>
      </c>
      <c r="AN162" s="7">
        <v>5</v>
      </c>
      <c r="AO162" s="7">
        <v>1.8</v>
      </c>
      <c r="AP162" s="7">
        <v>1.8</v>
      </c>
    </row>
    <row r="163" spans="1:42" x14ac:dyDescent="0.25">
      <c r="A163" s="7">
        <v>25</v>
      </c>
      <c r="B163" s="7" t="s">
        <v>144</v>
      </c>
      <c r="C163" s="7" t="s">
        <v>19</v>
      </c>
      <c r="D163" s="7" t="s">
        <v>11</v>
      </c>
      <c r="E163" s="7">
        <v>2</v>
      </c>
      <c r="F163" s="7">
        <v>2025</v>
      </c>
      <c r="G163" s="7">
        <v>14</v>
      </c>
      <c r="H163" s="7">
        <v>48</v>
      </c>
      <c r="I163" s="7">
        <v>48</v>
      </c>
      <c r="J163" s="7">
        <v>3.43</v>
      </c>
      <c r="K163" s="7">
        <v>0</v>
      </c>
      <c r="L163" s="7">
        <v>0</v>
      </c>
      <c r="M163" s="7">
        <v>5</v>
      </c>
      <c r="O163" s="7">
        <v>0</v>
      </c>
      <c r="Q163" s="7">
        <v>50</v>
      </c>
      <c r="S163" s="7">
        <v>64.3</v>
      </c>
      <c r="T163" s="7">
        <v>28.6</v>
      </c>
      <c r="U163" s="7">
        <v>2</v>
      </c>
      <c r="V163" s="7">
        <v>0.14000000000000001</v>
      </c>
      <c r="W163" s="7">
        <v>29</v>
      </c>
      <c r="X163" s="7">
        <v>2.0699999999999998</v>
      </c>
      <c r="Y163" s="7">
        <v>60.4</v>
      </c>
      <c r="Z163" s="7">
        <v>1.36</v>
      </c>
      <c r="AA163" s="7">
        <v>7</v>
      </c>
      <c r="AB163" s="7">
        <v>50</v>
      </c>
      <c r="AC163" s="7">
        <v>21</v>
      </c>
      <c r="AD163" s="7">
        <v>0</v>
      </c>
      <c r="AE163" s="7">
        <v>3</v>
      </c>
      <c r="AF163" s="7">
        <v>42.9</v>
      </c>
      <c r="AG163" s="7">
        <v>7</v>
      </c>
      <c r="AH163" s="7">
        <v>50</v>
      </c>
      <c r="AI163" s="7">
        <v>27</v>
      </c>
      <c r="AJ163" s="7">
        <v>0</v>
      </c>
      <c r="AK163" s="7">
        <v>3.86</v>
      </c>
      <c r="AL163" s="7">
        <v>85.7</v>
      </c>
      <c r="AM163" s="7">
        <v>17.399999999999999</v>
      </c>
      <c r="AN163" s="7">
        <v>17.399999999999999</v>
      </c>
      <c r="AO163" s="7">
        <v>14.1</v>
      </c>
      <c r="AP163" s="7">
        <v>14.1</v>
      </c>
    </row>
    <row r="164" spans="1:42" x14ac:dyDescent="0.25">
      <c r="A164" s="7">
        <v>26</v>
      </c>
      <c r="B164" s="7" t="s">
        <v>223</v>
      </c>
      <c r="C164" s="7" t="s">
        <v>18</v>
      </c>
      <c r="D164" s="7" t="s">
        <v>11</v>
      </c>
      <c r="E164" s="7">
        <v>2</v>
      </c>
      <c r="F164" s="7">
        <v>2025</v>
      </c>
      <c r="G164" s="7">
        <v>16</v>
      </c>
      <c r="H164" s="7">
        <v>47</v>
      </c>
      <c r="I164" s="7">
        <v>47</v>
      </c>
      <c r="J164" s="7">
        <v>2.94</v>
      </c>
      <c r="K164" s="7">
        <v>0</v>
      </c>
      <c r="L164" s="7">
        <v>0</v>
      </c>
      <c r="M164" s="7">
        <v>4</v>
      </c>
      <c r="O164" s="7">
        <v>0</v>
      </c>
      <c r="Q164" s="7">
        <v>75</v>
      </c>
      <c r="S164" s="7">
        <v>37.5</v>
      </c>
      <c r="T164" s="7">
        <v>62.5</v>
      </c>
      <c r="U164" s="7">
        <v>0</v>
      </c>
      <c r="W164" s="7">
        <v>27</v>
      </c>
      <c r="X164" s="7">
        <v>1.69</v>
      </c>
      <c r="Y164" s="7">
        <v>57.4</v>
      </c>
      <c r="Z164" s="7">
        <v>1.25</v>
      </c>
      <c r="AA164" s="7">
        <v>9</v>
      </c>
      <c r="AB164" s="7">
        <v>56.3</v>
      </c>
      <c r="AC164" s="7">
        <v>32</v>
      </c>
      <c r="AD164" s="7">
        <v>0</v>
      </c>
      <c r="AE164" s="7">
        <v>3.56</v>
      </c>
      <c r="AF164" s="7">
        <v>33.299999999999997</v>
      </c>
      <c r="AG164" s="7">
        <v>7</v>
      </c>
      <c r="AH164" s="7">
        <v>43.8</v>
      </c>
      <c r="AI164" s="7">
        <v>15</v>
      </c>
      <c r="AJ164" s="7">
        <v>0</v>
      </c>
      <c r="AK164" s="7">
        <v>2.14</v>
      </c>
      <c r="AL164" s="7">
        <v>42.9</v>
      </c>
      <c r="AM164" s="7">
        <v>8.5</v>
      </c>
      <c r="AN164" s="7">
        <v>8.5</v>
      </c>
      <c r="AO164" s="7">
        <v>18.7</v>
      </c>
      <c r="AP164" s="7">
        <v>18.7</v>
      </c>
    </row>
    <row r="165" spans="1:42" x14ac:dyDescent="0.25">
      <c r="A165" s="7">
        <v>27</v>
      </c>
      <c r="B165" s="7" t="s">
        <v>70</v>
      </c>
      <c r="C165" s="7" t="s">
        <v>21</v>
      </c>
      <c r="D165" s="7" t="s">
        <v>11</v>
      </c>
      <c r="E165" s="7">
        <v>2</v>
      </c>
      <c r="F165" s="7">
        <v>2025</v>
      </c>
      <c r="G165" s="7">
        <v>11</v>
      </c>
      <c r="H165" s="7">
        <v>45</v>
      </c>
      <c r="I165" s="7">
        <v>45</v>
      </c>
      <c r="J165" s="7">
        <v>4.09</v>
      </c>
      <c r="K165" s="7">
        <v>1</v>
      </c>
      <c r="L165" s="7">
        <v>0</v>
      </c>
      <c r="M165" s="7">
        <v>3</v>
      </c>
      <c r="N165" s="7">
        <v>9.1</v>
      </c>
      <c r="O165" s="7">
        <v>24</v>
      </c>
      <c r="P165" s="7">
        <v>53.3</v>
      </c>
      <c r="Q165" s="7">
        <v>100</v>
      </c>
      <c r="R165" s="7">
        <v>9.1</v>
      </c>
      <c r="S165" s="7">
        <v>45.5</v>
      </c>
      <c r="T165" s="7">
        <v>54.5</v>
      </c>
      <c r="U165" s="7">
        <v>2</v>
      </c>
      <c r="V165" s="7">
        <v>0.18</v>
      </c>
      <c r="W165" s="7">
        <v>30</v>
      </c>
      <c r="X165" s="7">
        <v>2.73</v>
      </c>
      <c r="Y165" s="7">
        <v>66.7</v>
      </c>
      <c r="Z165" s="7">
        <v>1.36</v>
      </c>
      <c r="AA165" s="7">
        <v>8</v>
      </c>
      <c r="AB165" s="7">
        <v>72.7</v>
      </c>
      <c r="AC165" s="7">
        <v>17</v>
      </c>
      <c r="AD165" s="7">
        <v>0</v>
      </c>
      <c r="AE165" s="7">
        <v>2.13</v>
      </c>
      <c r="AF165" s="7">
        <v>25</v>
      </c>
      <c r="AG165" s="7">
        <v>3</v>
      </c>
      <c r="AH165" s="7">
        <v>27.3</v>
      </c>
      <c r="AI165" s="7">
        <v>28</v>
      </c>
      <c r="AJ165" s="7">
        <v>1</v>
      </c>
      <c r="AK165" s="7">
        <v>9.33</v>
      </c>
      <c r="AL165" s="7">
        <v>100</v>
      </c>
      <c r="AM165" s="7">
        <v>13.9</v>
      </c>
      <c r="AN165" s="7">
        <v>13.9</v>
      </c>
      <c r="AO165" s="7">
        <v>16</v>
      </c>
      <c r="AP165" s="7">
        <v>16</v>
      </c>
    </row>
    <row r="166" spans="1:42" x14ac:dyDescent="0.25">
      <c r="A166" s="7">
        <v>28</v>
      </c>
      <c r="B166" s="7" t="s">
        <v>28</v>
      </c>
      <c r="C166" s="7" t="s">
        <v>603</v>
      </c>
      <c r="D166" s="7" t="s">
        <v>4</v>
      </c>
      <c r="E166" s="7">
        <v>2</v>
      </c>
      <c r="F166" s="7">
        <v>2025</v>
      </c>
      <c r="G166" s="7">
        <v>1</v>
      </c>
      <c r="H166" s="7">
        <v>45</v>
      </c>
      <c r="I166" s="7">
        <v>45</v>
      </c>
      <c r="J166" s="7">
        <v>45</v>
      </c>
      <c r="K166" s="7">
        <v>1</v>
      </c>
      <c r="L166" s="7">
        <v>0</v>
      </c>
      <c r="M166" s="7">
        <v>1</v>
      </c>
      <c r="N166" s="7">
        <v>100</v>
      </c>
      <c r="O166" s="7">
        <v>45</v>
      </c>
      <c r="P166" s="7">
        <v>100</v>
      </c>
      <c r="Q166" s="7">
        <v>0</v>
      </c>
      <c r="R166" s="7">
        <v>100</v>
      </c>
      <c r="S166" s="7">
        <v>100</v>
      </c>
      <c r="U166" s="7">
        <v>1</v>
      </c>
      <c r="V166" s="7">
        <v>1</v>
      </c>
      <c r="W166" s="7">
        <v>0</v>
      </c>
      <c r="Z166" s="7">
        <v>45</v>
      </c>
      <c r="AA166" s="7">
        <v>1</v>
      </c>
      <c r="AB166" s="7">
        <v>100</v>
      </c>
      <c r="AC166" s="7">
        <v>45</v>
      </c>
      <c r="AD166" s="7">
        <v>1</v>
      </c>
      <c r="AE166" s="7">
        <v>45</v>
      </c>
      <c r="AF166" s="7">
        <v>100</v>
      </c>
      <c r="AG166" s="7">
        <v>0</v>
      </c>
      <c r="AI166" s="7">
        <v>0</v>
      </c>
      <c r="AJ166" s="7">
        <v>0</v>
      </c>
      <c r="AM166" s="7">
        <v>27.6</v>
      </c>
      <c r="AN166" s="7">
        <v>27.6</v>
      </c>
      <c r="AO166" s="7">
        <v>14.8</v>
      </c>
      <c r="AP166" s="7">
        <v>14.8</v>
      </c>
    </row>
    <row r="167" spans="1:42" x14ac:dyDescent="0.25">
      <c r="A167" s="7">
        <v>29</v>
      </c>
      <c r="B167" s="7" t="s">
        <v>269</v>
      </c>
      <c r="C167" s="7" t="s">
        <v>603</v>
      </c>
      <c r="D167" s="7" t="s">
        <v>11</v>
      </c>
      <c r="E167" s="7">
        <v>2</v>
      </c>
      <c r="F167" s="7">
        <v>2025</v>
      </c>
      <c r="G167" s="7">
        <v>5</v>
      </c>
      <c r="H167" s="7">
        <v>44</v>
      </c>
      <c r="I167" s="7">
        <v>44</v>
      </c>
      <c r="J167" s="7">
        <v>8.8000000000000007</v>
      </c>
      <c r="K167" s="7">
        <v>1</v>
      </c>
      <c r="L167" s="7">
        <v>0</v>
      </c>
      <c r="M167" s="7">
        <v>4</v>
      </c>
      <c r="N167" s="7">
        <v>40</v>
      </c>
      <c r="O167" s="7">
        <v>30</v>
      </c>
      <c r="P167" s="7">
        <v>68.2</v>
      </c>
      <c r="Q167" s="7">
        <v>33.299999999999997</v>
      </c>
      <c r="R167" s="7">
        <v>20</v>
      </c>
      <c r="S167" s="7">
        <v>100</v>
      </c>
      <c r="U167" s="7">
        <v>0</v>
      </c>
      <c r="W167" s="7">
        <v>21</v>
      </c>
      <c r="X167" s="7">
        <v>4.2</v>
      </c>
      <c r="Y167" s="7">
        <v>47.7</v>
      </c>
      <c r="Z167" s="7">
        <v>4.5999999999999996</v>
      </c>
      <c r="AA167" s="7">
        <v>2</v>
      </c>
      <c r="AB167" s="7">
        <v>40</v>
      </c>
      <c r="AC167" s="7">
        <v>24</v>
      </c>
      <c r="AD167" s="7">
        <v>0</v>
      </c>
      <c r="AE167" s="7">
        <v>12</v>
      </c>
      <c r="AF167" s="7">
        <v>100</v>
      </c>
      <c r="AG167" s="7">
        <v>3</v>
      </c>
      <c r="AH167" s="7">
        <v>60</v>
      </c>
      <c r="AI167" s="7">
        <v>20</v>
      </c>
      <c r="AJ167" s="7">
        <v>1</v>
      </c>
      <c r="AK167" s="7">
        <v>6.67</v>
      </c>
      <c r="AL167" s="7">
        <v>100</v>
      </c>
      <c r="AM167" s="7">
        <v>10.4</v>
      </c>
      <c r="AN167" s="7">
        <v>10.4</v>
      </c>
      <c r="AO167" s="7">
        <v>6.3</v>
      </c>
      <c r="AP167" s="7">
        <v>6.3</v>
      </c>
    </row>
    <row r="168" spans="1:42" x14ac:dyDescent="0.25">
      <c r="A168" s="7">
        <v>30</v>
      </c>
      <c r="B168" s="7" t="s">
        <v>32</v>
      </c>
      <c r="C168" s="7" t="s">
        <v>3</v>
      </c>
      <c r="D168" s="7" t="s">
        <v>11</v>
      </c>
      <c r="E168" s="7">
        <v>2</v>
      </c>
      <c r="F168" s="7">
        <v>2025</v>
      </c>
      <c r="G168" s="7">
        <v>11</v>
      </c>
      <c r="H168" s="7">
        <v>43</v>
      </c>
      <c r="I168" s="7">
        <v>43</v>
      </c>
      <c r="J168" s="7">
        <v>3.91</v>
      </c>
      <c r="K168" s="7">
        <v>0</v>
      </c>
      <c r="L168" s="7">
        <v>0</v>
      </c>
      <c r="M168" s="7">
        <v>3</v>
      </c>
      <c r="O168" s="7">
        <v>0</v>
      </c>
      <c r="Q168" s="7">
        <v>0</v>
      </c>
      <c r="S168" s="7">
        <v>45.5</v>
      </c>
      <c r="T168" s="7">
        <v>36.4</v>
      </c>
      <c r="U168" s="7">
        <v>5</v>
      </c>
      <c r="V168" s="7">
        <v>0.45</v>
      </c>
      <c r="W168" s="7">
        <v>28</v>
      </c>
      <c r="X168" s="7">
        <v>2.5499999999999998</v>
      </c>
      <c r="Y168" s="7">
        <v>65.099999999999994</v>
      </c>
      <c r="Z168" s="7">
        <v>1.36</v>
      </c>
      <c r="AA168" s="7">
        <v>5</v>
      </c>
      <c r="AB168" s="7">
        <v>45.5</v>
      </c>
      <c r="AC168" s="7">
        <v>26</v>
      </c>
      <c r="AD168" s="7">
        <v>0</v>
      </c>
      <c r="AE168" s="7">
        <v>5.2</v>
      </c>
      <c r="AF168" s="7">
        <v>40</v>
      </c>
      <c r="AG168" s="7">
        <v>5</v>
      </c>
      <c r="AH168" s="7">
        <v>45.5</v>
      </c>
      <c r="AI168" s="7">
        <v>17</v>
      </c>
      <c r="AJ168" s="7">
        <v>0</v>
      </c>
      <c r="AK168" s="7">
        <v>3.4</v>
      </c>
      <c r="AL168" s="7">
        <v>60</v>
      </c>
      <c r="AM168" s="7">
        <v>7.4</v>
      </c>
      <c r="AN168" s="7">
        <v>7.4</v>
      </c>
      <c r="AO168" s="7">
        <v>13.8</v>
      </c>
      <c r="AP168" s="7">
        <v>13.8</v>
      </c>
    </row>
    <row r="169" spans="1:42" x14ac:dyDescent="0.25">
      <c r="A169" s="7">
        <v>31</v>
      </c>
      <c r="B169" s="7" t="s">
        <v>219</v>
      </c>
      <c r="C169" s="7" t="s">
        <v>604</v>
      </c>
      <c r="D169" s="7" t="s">
        <v>11</v>
      </c>
      <c r="E169" s="7">
        <v>2</v>
      </c>
      <c r="F169" s="7">
        <v>2025</v>
      </c>
      <c r="G169" s="7">
        <v>12</v>
      </c>
      <c r="H169" s="7">
        <v>43</v>
      </c>
      <c r="I169" s="7">
        <v>43</v>
      </c>
      <c r="J169" s="7">
        <v>3.58</v>
      </c>
      <c r="K169" s="7">
        <v>1</v>
      </c>
      <c r="L169" s="7">
        <v>0</v>
      </c>
      <c r="M169" s="7">
        <v>2</v>
      </c>
      <c r="N169" s="7">
        <v>8.3000000000000007</v>
      </c>
      <c r="O169" s="7">
        <v>25</v>
      </c>
      <c r="P169" s="7">
        <v>58.1</v>
      </c>
      <c r="Q169" s="7">
        <v>100</v>
      </c>
      <c r="R169" s="7">
        <v>8.3000000000000007</v>
      </c>
      <c r="S169" s="7">
        <v>41.7</v>
      </c>
      <c r="T169" s="7">
        <v>58.3</v>
      </c>
      <c r="U169" s="7">
        <v>0</v>
      </c>
      <c r="W169" s="7">
        <v>8</v>
      </c>
      <c r="X169" s="7">
        <v>0.67</v>
      </c>
      <c r="Y169" s="7">
        <v>18.600000000000001</v>
      </c>
      <c r="Z169" s="7">
        <v>2.92</v>
      </c>
      <c r="AA169" s="7">
        <v>6</v>
      </c>
      <c r="AB169" s="7">
        <v>50</v>
      </c>
      <c r="AC169" s="7">
        <v>36</v>
      </c>
      <c r="AD169" s="7">
        <v>1</v>
      </c>
      <c r="AE169" s="7">
        <v>6</v>
      </c>
      <c r="AF169" s="7">
        <v>50</v>
      </c>
      <c r="AG169" s="7">
        <v>6</v>
      </c>
      <c r="AH169" s="7">
        <v>50</v>
      </c>
      <c r="AI169" s="7">
        <v>7</v>
      </c>
      <c r="AJ169" s="7">
        <v>0</v>
      </c>
      <c r="AK169" s="7">
        <v>1.17</v>
      </c>
      <c r="AL169" s="7">
        <v>33.299999999999997</v>
      </c>
      <c r="AM169" s="7">
        <v>15.2</v>
      </c>
      <c r="AN169" s="7">
        <v>15.2</v>
      </c>
      <c r="AO169" s="7">
        <v>12.5</v>
      </c>
      <c r="AP169" s="7">
        <v>12.5</v>
      </c>
    </row>
    <row r="170" spans="1:42" x14ac:dyDescent="0.25">
      <c r="A170" s="7">
        <v>32</v>
      </c>
      <c r="B170" s="7" t="s">
        <v>217</v>
      </c>
      <c r="C170" s="7" t="s">
        <v>27</v>
      </c>
      <c r="D170" s="7" t="s">
        <v>11</v>
      </c>
      <c r="E170" s="7">
        <v>2</v>
      </c>
      <c r="F170" s="7">
        <v>2025</v>
      </c>
      <c r="G170" s="7">
        <v>8</v>
      </c>
      <c r="H170" s="7">
        <v>42</v>
      </c>
      <c r="I170" s="7">
        <v>42</v>
      </c>
      <c r="J170" s="7">
        <v>5.25</v>
      </c>
      <c r="K170" s="7">
        <v>0</v>
      </c>
      <c r="L170" s="7">
        <v>0</v>
      </c>
      <c r="M170" s="7">
        <v>0</v>
      </c>
      <c r="O170" s="7">
        <v>0</v>
      </c>
      <c r="Q170" s="7">
        <v>0</v>
      </c>
      <c r="S170" s="7">
        <v>87.5</v>
      </c>
      <c r="T170" s="7">
        <v>12.5</v>
      </c>
      <c r="U170" s="7">
        <v>1</v>
      </c>
      <c r="V170" s="7">
        <v>0.13</v>
      </c>
      <c r="W170" s="7">
        <v>28</v>
      </c>
      <c r="X170" s="7">
        <v>3.5</v>
      </c>
      <c r="Y170" s="7">
        <v>66.7</v>
      </c>
      <c r="Z170" s="7">
        <v>1.75</v>
      </c>
      <c r="AA170" s="7">
        <v>5</v>
      </c>
      <c r="AB170" s="7">
        <v>62.5</v>
      </c>
      <c r="AC170" s="7">
        <v>27</v>
      </c>
      <c r="AD170" s="7">
        <v>0</v>
      </c>
      <c r="AE170" s="7">
        <v>5.4</v>
      </c>
      <c r="AF170" s="7">
        <v>100</v>
      </c>
      <c r="AG170" s="7">
        <v>3</v>
      </c>
      <c r="AH170" s="7">
        <v>37.5</v>
      </c>
      <c r="AI170" s="7">
        <v>15</v>
      </c>
      <c r="AJ170" s="7">
        <v>0</v>
      </c>
      <c r="AK170" s="7">
        <v>5</v>
      </c>
      <c r="AL170" s="7">
        <v>66.7</v>
      </c>
      <c r="AM170" s="7">
        <v>15.4</v>
      </c>
      <c r="AN170" s="7">
        <v>15.4</v>
      </c>
      <c r="AO170" s="7">
        <v>6.8</v>
      </c>
      <c r="AP170" s="7">
        <v>6.8</v>
      </c>
    </row>
    <row r="171" spans="1:42" x14ac:dyDescent="0.25">
      <c r="A171" s="7">
        <v>33</v>
      </c>
      <c r="B171" s="7" t="s">
        <v>174</v>
      </c>
      <c r="C171" s="7" t="s">
        <v>35</v>
      </c>
      <c r="D171" s="7" t="s">
        <v>11</v>
      </c>
      <c r="E171" s="7">
        <v>2</v>
      </c>
      <c r="F171" s="7">
        <v>2025</v>
      </c>
      <c r="G171" s="7">
        <v>10</v>
      </c>
      <c r="H171" s="7">
        <v>38</v>
      </c>
      <c r="I171" s="7">
        <v>38</v>
      </c>
      <c r="J171" s="7">
        <v>3.8</v>
      </c>
      <c r="K171" s="7">
        <v>0</v>
      </c>
      <c r="L171" s="7">
        <v>0</v>
      </c>
      <c r="M171" s="7">
        <v>4</v>
      </c>
      <c r="O171" s="7">
        <v>0</v>
      </c>
      <c r="Q171" s="7">
        <v>0</v>
      </c>
      <c r="S171" s="7">
        <v>40</v>
      </c>
      <c r="T171" s="7">
        <v>60</v>
      </c>
      <c r="U171" s="7">
        <v>0</v>
      </c>
      <c r="W171" s="7">
        <v>19</v>
      </c>
      <c r="X171" s="7">
        <v>1.9</v>
      </c>
      <c r="Y171" s="7">
        <v>50</v>
      </c>
      <c r="Z171" s="7">
        <v>1.9</v>
      </c>
      <c r="AA171" s="7">
        <v>6</v>
      </c>
      <c r="AB171" s="7">
        <v>60</v>
      </c>
      <c r="AC171" s="7">
        <v>16</v>
      </c>
      <c r="AD171" s="7">
        <v>0</v>
      </c>
      <c r="AE171" s="7">
        <v>2.67</v>
      </c>
      <c r="AF171" s="7">
        <v>33.299999999999997</v>
      </c>
      <c r="AG171" s="7">
        <v>2</v>
      </c>
      <c r="AH171" s="7">
        <v>20</v>
      </c>
      <c r="AI171" s="7">
        <v>5</v>
      </c>
      <c r="AJ171" s="7">
        <v>0</v>
      </c>
      <c r="AK171" s="7">
        <v>2.5</v>
      </c>
      <c r="AM171" s="7">
        <v>18.7</v>
      </c>
      <c r="AN171" s="7">
        <v>18.7</v>
      </c>
      <c r="AO171" s="7">
        <v>18.100000000000001</v>
      </c>
      <c r="AP171" s="7">
        <v>18.100000000000001</v>
      </c>
    </row>
    <row r="172" spans="1:42" x14ac:dyDescent="0.25">
      <c r="A172" s="7">
        <v>34</v>
      </c>
      <c r="B172" s="7" t="s">
        <v>228</v>
      </c>
      <c r="C172" s="7" t="s">
        <v>602</v>
      </c>
      <c r="D172" s="7" t="s">
        <v>11</v>
      </c>
      <c r="E172" s="7">
        <v>2</v>
      </c>
      <c r="F172" s="7">
        <v>2025</v>
      </c>
      <c r="G172" s="7">
        <v>11</v>
      </c>
      <c r="H172" s="7">
        <v>34</v>
      </c>
      <c r="I172" s="7">
        <v>34</v>
      </c>
      <c r="J172" s="7">
        <v>3.09</v>
      </c>
      <c r="K172" s="7">
        <v>1</v>
      </c>
      <c r="L172" s="7">
        <v>0</v>
      </c>
      <c r="M172" s="7">
        <v>3</v>
      </c>
      <c r="O172" s="7">
        <v>0</v>
      </c>
      <c r="Q172" s="7">
        <v>66.7</v>
      </c>
      <c r="R172" s="7">
        <v>9.1</v>
      </c>
      <c r="S172" s="7">
        <v>54.5</v>
      </c>
      <c r="T172" s="7">
        <v>36.4</v>
      </c>
      <c r="U172" s="7">
        <v>2</v>
      </c>
      <c r="V172" s="7">
        <v>0.18</v>
      </c>
      <c r="W172" s="7">
        <v>22</v>
      </c>
      <c r="X172" s="7">
        <v>2</v>
      </c>
      <c r="Y172" s="7">
        <v>64.7</v>
      </c>
      <c r="Z172" s="7">
        <v>1.0900000000000001</v>
      </c>
      <c r="AA172" s="7">
        <v>1</v>
      </c>
      <c r="AB172" s="7">
        <v>9.1</v>
      </c>
      <c r="AC172" s="7">
        <v>2</v>
      </c>
      <c r="AD172" s="7">
        <v>0</v>
      </c>
      <c r="AE172" s="7">
        <v>2</v>
      </c>
      <c r="AG172" s="7">
        <v>10</v>
      </c>
      <c r="AH172" s="7">
        <v>90.9</v>
      </c>
      <c r="AI172" s="7">
        <v>32</v>
      </c>
      <c r="AJ172" s="7">
        <v>1</v>
      </c>
      <c r="AK172" s="7">
        <v>3.2</v>
      </c>
      <c r="AL172" s="7">
        <v>60</v>
      </c>
      <c r="AM172" s="7">
        <v>12.2</v>
      </c>
      <c r="AN172" s="7">
        <v>12.2</v>
      </c>
      <c r="AO172" s="7">
        <v>10.5</v>
      </c>
      <c r="AP172" s="7">
        <v>10.5</v>
      </c>
    </row>
    <row r="173" spans="1:42" x14ac:dyDescent="0.25">
      <c r="A173" s="7">
        <v>35</v>
      </c>
      <c r="B173" s="7" t="s">
        <v>78</v>
      </c>
      <c r="C173" s="7" t="s">
        <v>26</v>
      </c>
      <c r="D173" s="7" t="s">
        <v>15</v>
      </c>
      <c r="E173" s="7">
        <v>2</v>
      </c>
      <c r="F173" s="7">
        <v>2025</v>
      </c>
      <c r="G173" s="7">
        <v>3</v>
      </c>
      <c r="H173" s="7">
        <v>33</v>
      </c>
      <c r="I173" s="7">
        <v>33</v>
      </c>
      <c r="J173" s="7">
        <v>11</v>
      </c>
      <c r="K173" s="7">
        <v>0</v>
      </c>
      <c r="L173" s="7">
        <v>0</v>
      </c>
      <c r="M173" s="7">
        <v>3</v>
      </c>
      <c r="N173" s="7">
        <v>66.7</v>
      </c>
      <c r="O173" s="7">
        <v>31</v>
      </c>
      <c r="P173" s="7">
        <v>93.9</v>
      </c>
      <c r="Q173" s="7">
        <v>0</v>
      </c>
      <c r="S173" s="7">
        <v>100</v>
      </c>
      <c r="U173" s="7">
        <v>1</v>
      </c>
      <c r="V173" s="7">
        <v>0.33</v>
      </c>
      <c r="W173" s="7">
        <v>12</v>
      </c>
      <c r="X173" s="7">
        <v>4</v>
      </c>
      <c r="Y173" s="7">
        <v>36.4</v>
      </c>
      <c r="Z173" s="7">
        <v>0</v>
      </c>
      <c r="AA173" s="7">
        <v>0</v>
      </c>
      <c r="AC173" s="7">
        <v>0</v>
      </c>
      <c r="AD173" s="7">
        <v>0</v>
      </c>
      <c r="AG173" s="7">
        <v>0</v>
      </c>
      <c r="AI173" s="7">
        <v>0</v>
      </c>
      <c r="AJ173" s="7">
        <v>0</v>
      </c>
      <c r="AM173" s="7">
        <v>19.899999999999999</v>
      </c>
      <c r="AN173" s="7">
        <v>19.899999999999999</v>
      </c>
      <c r="AO173" s="7">
        <v>2.5</v>
      </c>
      <c r="AP173" s="7">
        <v>2.5</v>
      </c>
    </row>
    <row r="174" spans="1:42" x14ac:dyDescent="0.25">
      <c r="A174" s="7">
        <v>36</v>
      </c>
      <c r="B174" s="7" t="s">
        <v>179</v>
      </c>
      <c r="C174" s="7" t="s">
        <v>602</v>
      </c>
      <c r="D174" s="7" t="s">
        <v>15</v>
      </c>
      <c r="E174" s="7">
        <v>2</v>
      </c>
      <c r="F174" s="7">
        <v>2025</v>
      </c>
      <c r="G174" s="7">
        <v>7</v>
      </c>
      <c r="H174" s="7">
        <v>32</v>
      </c>
      <c r="I174" s="7">
        <v>32</v>
      </c>
      <c r="J174" s="7">
        <v>4.57</v>
      </c>
      <c r="K174" s="7">
        <v>0</v>
      </c>
      <c r="L174" s="7">
        <v>0</v>
      </c>
      <c r="M174" s="7">
        <v>1</v>
      </c>
      <c r="N174" s="7">
        <v>14.3</v>
      </c>
      <c r="O174" s="7">
        <v>30</v>
      </c>
      <c r="P174" s="7">
        <v>93.8</v>
      </c>
      <c r="Q174" s="7">
        <v>33.299999999999997</v>
      </c>
      <c r="S174" s="7">
        <v>14.3</v>
      </c>
      <c r="T174" s="7">
        <v>66.7</v>
      </c>
      <c r="U174" s="7">
        <v>2</v>
      </c>
      <c r="V174" s="7">
        <v>0.28999999999999998</v>
      </c>
      <c r="W174" s="7">
        <v>31</v>
      </c>
      <c r="X174" s="7">
        <v>4.43</v>
      </c>
      <c r="Y174" s="7">
        <v>96.9</v>
      </c>
      <c r="Z174" s="7">
        <v>-0.56999999999999995</v>
      </c>
      <c r="AA174" s="7">
        <v>1</v>
      </c>
      <c r="AB174" s="7">
        <v>14.3</v>
      </c>
      <c r="AC174" s="7">
        <v>5</v>
      </c>
      <c r="AD174" s="7">
        <v>0</v>
      </c>
      <c r="AE174" s="7">
        <v>5</v>
      </c>
      <c r="AG174" s="7">
        <v>2</v>
      </c>
      <c r="AH174" s="7">
        <v>28.6</v>
      </c>
      <c r="AI174" s="7">
        <v>-5</v>
      </c>
      <c r="AJ174" s="7">
        <v>0</v>
      </c>
      <c r="AK174" s="7">
        <v>-2.5</v>
      </c>
      <c r="AM174" s="7">
        <v>15</v>
      </c>
      <c r="AN174" s="7">
        <v>15</v>
      </c>
      <c r="AO174" s="7">
        <v>3.8</v>
      </c>
      <c r="AP174" s="7">
        <v>3.8</v>
      </c>
    </row>
    <row r="175" spans="1:42" x14ac:dyDescent="0.25">
      <c r="A175" s="7">
        <v>37</v>
      </c>
      <c r="B175" s="7" t="s">
        <v>270</v>
      </c>
      <c r="C175" s="7" t="s">
        <v>606</v>
      </c>
      <c r="D175" s="7" t="s">
        <v>11</v>
      </c>
      <c r="E175" s="7">
        <v>2</v>
      </c>
      <c r="F175" s="7">
        <v>2025</v>
      </c>
      <c r="G175" s="7">
        <v>6</v>
      </c>
      <c r="H175" s="7">
        <v>31</v>
      </c>
      <c r="I175" s="7">
        <v>31</v>
      </c>
      <c r="J175" s="7">
        <v>5.17</v>
      </c>
      <c r="K175" s="7">
        <v>0</v>
      </c>
      <c r="L175" s="7">
        <v>0</v>
      </c>
      <c r="M175" s="7">
        <v>1</v>
      </c>
      <c r="O175" s="7">
        <v>0</v>
      </c>
      <c r="Q175" s="7">
        <v>0</v>
      </c>
      <c r="S175" s="7">
        <v>83.3</v>
      </c>
      <c r="T175" s="7">
        <v>16.7</v>
      </c>
      <c r="U175" s="7">
        <v>0</v>
      </c>
      <c r="W175" s="7">
        <v>22</v>
      </c>
      <c r="X175" s="7">
        <v>3.67</v>
      </c>
      <c r="Y175" s="7">
        <v>71</v>
      </c>
      <c r="Z175" s="7">
        <v>1.5</v>
      </c>
      <c r="AA175" s="7">
        <v>0</v>
      </c>
      <c r="AC175" s="7">
        <v>0</v>
      </c>
      <c r="AD175" s="7">
        <v>0</v>
      </c>
      <c r="AG175" s="7">
        <v>6</v>
      </c>
      <c r="AH175" s="7">
        <v>100</v>
      </c>
      <c r="AI175" s="7">
        <v>31</v>
      </c>
      <c r="AJ175" s="7">
        <v>0</v>
      </c>
      <c r="AK175" s="7">
        <v>5.17</v>
      </c>
      <c r="AL175" s="7">
        <v>83.3</v>
      </c>
      <c r="AM175" s="7">
        <v>10.4</v>
      </c>
      <c r="AN175" s="7">
        <v>10.4</v>
      </c>
      <c r="AO175" s="7">
        <v>11.5</v>
      </c>
      <c r="AP175" s="7">
        <v>11.5</v>
      </c>
    </row>
    <row r="176" spans="1:42" x14ac:dyDescent="0.25">
      <c r="A176" s="7">
        <v>38</v>
      </c>
      <c r="B176" s="7" t="s">
        <v>173</v>
      </c>
      <c r="C176" s="7" t="s">
        <v>63</v>
      </c>
      <c r="D176" s="7" t="s">
        <v>11</v>
      </c>
      <c r="E176" s="7">
        <v>2</v>
      </c>
      <c r="F176" s="7">
        <v>2025</v>
      </c>
      <c r="G176" s="7">
        <v>8</v>
      </c>
      <c r="H176" s="7">
        <v>31</v>
      </c>
      <c r="I176" s="7">
        <v>31</v>
      </c>
      <c r="J176" s="7">
        <v>3.88</v>
      </c>
      <c r="K176" s="7">
        <v>0</v>
      </c>
      <c r="L176" s="7">
        <v>1</v>
      </c>
      <c r="M176" s="7">
        <v>3</v>
      </c>
      <c r="O176" s="7">
        <v>0</v>
      </c>
      <c r="Q176" s="7">
        <v>0</v>
      </c>
      <c r="S176" s="7">
        <v>62.5</v>
      </c>
      <c r="T176" s="7">
        <v>25</v>
      </c>
      <c r="U176" s="7">
        <v>0</v>
      </c>
      <c r="W176" s="7">
        <v>22</v>
      </c>
      <c r="X176" s="7">
        <v>2.75</v>
      </c>
      <c r="Y176" s="7">
        <v>71</v>
      </c>
      <c r="Z176" s="7">
        <v>1.1299999999999999</v>
      </c>
      <c r="AA176" s="7">
        <v>4</v>
      </c>
      <c r="AB176" s="7">
        <v>50</v>
      </c>
      <c r="AC176" s="7">
        <v>24</v>
      </c>
      <c r="AD176" s="7">
        <v>0</v>
      </c>
      <c r="AE176" s="7">
        <v>6</v>
      </c>
      <c r="AF176" s="7">
        <v>75</v>
      </c>
      <c r="AG176" s="7">
        <v>3</v>
      </c>
      <c r="AH176" s="7">
        <v>37.5</v>
      </c>
      <c r="AI176" s="7">
        <v>4</v>
      </c>
      <c r="AJ176" s="7">
        <v>0</v>
      </c>
      <c r="AK176" s="7">
        <v>1.33</v>
      </c>
      <c r="AL176" s="7">
        <v>33.299999999999997</v>
      </c>
      <c r="AM176" s="7">
        <v>4.4000000000000004</v>
      </c>
      <c r="AN176" s="7">
        <v>4.4000000000000004</v>
      </c>
      <c r="AO176" s="7">
        <v>5.3</v>
      </c>
      <c r="AP176" s="7">
        <v>5.3</v>
      </c>
    </row>
    <row r="177" spans="1:42" x14ac:dyDescent="0.25">
      <c r="A177" s="7">
        <v>39</v>
      </c>
      <c r="B177" s="7" t="s">
        <v>101</v>
      </c>
      <c r="C177" s="7" t="s">
        <v>90</v>
      </c>
      <c r="D177" s="7" t="s">
        <v>15</v>
      </c>
      <c r="E177" s="7">
        <v>2</v>
      </c>
      <c r="F177" s="7">
        <v>2025</v>
      </c>
      <c r="G177" s="7">
        <v>10</v>
      </c>
      <c r="H177" s="7">
        <v>31</v>
      </c>
      <c r="I177" s="7">
        <v>31</v>
      </c>
      <c r="J177" s="7">
        <v>3.1</v>
      </c>
      <c r="K177" s="7">
        <v>1</v>
      </c>
      <c r="L177" s="7">
        <v>0</v>
      </c>
      <c r="M177" s="7">
        <v>4</v>
      </c>
      <c r="O177" s="7">
        <v>0</v>
      </c>
      <c r="Q177" s="7">
        <v>0</v>
      </c>
      <c r="R177" s="7">
        <v>10</v>
      </c>
      <c r="S177" s="7">
        <v>50</v>
      </c>
      <c r="T177" s="7">
        <v>14.3</v>
      </c>
      <c r="U177" s="7">
        <v>0</v>
      </c>
      <c r="W177" s="7">
        <v>2</v>
      </c>
      <c r="X177" s="7">
        <v>0.2</v>
      </c>
      <c r="Y177" s="7">
        <v>6.5</v>
      </c>
      <c r="Z177" s="7">
        <v>0.1</v>
      </c>
      <c r="AA177" s="7">
        <v>0</v>
      </c>
      <c r="AC177" s="7">
        <v>0</v>
      </c>
      <c r="AD177" s="7">
        <v>0</v>
      </c>
      <c r="AG177" s="7">
        <v>0</v>
      </c>
      <c r="AI177" s="7">
        <v>0</v>
      </c>
      <c r="AJ177" s="7">
        <v>0</v>
      </c>
      <c r="AM177" s="7">
        <v>26.3</v>
      </c>
      <c r="AN177" s="7">
        <v>26.3</v>
      </c>
      <c r="AO177" s="7">
        <v>4.4000000000000004</v>
      </c>
      <c r="AP177" s="7">
        <v>4.4000000000000004</v>
      </c>
    </row>
    <row r="178" spans="1:42" x14ac:dyDescent="0.25">
      <c r="A178" s="7">
        <v>40</v>
      </c>
      <c r="B178" s="7" t="s">
        <v>54</v>
      </c>
      <c r="C178" s="7" t="s">
        <v>49</v>
      </c>
      <c r="D178" s="7" t="s">
        <v>15</v>
      </c>
      <c r="E178" s="7">
        <v>2</v>
      </c>
      <c r="F178" s="7">
        <v>2025</v>
      </c>
      <c r="G178" s="7">
        <v>9</v>
      </c>
      <c r="H178" s="7">
        <v>31</v>
      </c>
      <c r="I178" s="7">
        <v>31</v>
      </c>
      <c r="J178" s="7">
        <v>3.44</v>
      </c>
      <c r="K178" s="7">
        <v>0</v>
      </c>
      <c r="L178" s="7">
        <v>2</v>
      </c>
      <c r="M178" s="7">
        <v>2</v>
      </c>
      <c r="O178" s="7">
        <v>0</v>
      </c>
      <c r="Q178" s="7">
        <v>0</v>
      </c>
      <c r="S178" s="7">
        <v>22.2</v>
      </c>
      <c r="T178" s="7">
        <v>42.9</v>
      </c>
      <c r="U178" s="7">
        <v>1</v>
      </c>
      <c r="V178" s="7">
        <v>0.11</v>
      </c>
      <c r="W178" s="7">
        <v>3</v>
      </c>
      <c r="X178" s="7">
        <v>0.33</v>
      </c>
      <c r="Y178" s="7">
        <v>9.6999999999999993</v>
      </c>
      <c r="Z178" s="7">
        <v>0.33</v>
      </c>
      <c r="AA178" s="7">
        <v>0</v>
      </c>
      <c r="AC178" s="7">
        <v>0</v>
      </c>
      <c r="AD178" s="7">
        <v>0</v>
      </c>
      <c r="AG178" s="7">
        <v>2</v>
      </c>
      <c r="AH178" s="7">
        <v>22.2</v>
      </c>
      <c r="AI178" s="7">
        <v>0</v>
      </c>
      <c r="AJ178" s="7">
        <v>0</v>
      </c>
      <c r="AM178" s="7">
        <v>19.8</v>
      </c>
      <c r="AN178" s="7">
        <v>19.8</v>
      </c>
      <c r="AO178" s="7">
        <v>5.3</v>
      </c>
      <c r="AP178" s="7">
        <v>5.3</v>
      </c>
    </row>
    <row r="179" spans="1:42" x14ac:dyDescent="0.25">
      <c r="A179" s="7">
        <v>41</v>
      </c>
      <c r="B179" s="7" t="s">
        <v>108</v>
      </c>
      <c r="C179" s="7" t="s">
        <v>40</v>
      </c>
      <c r="D179" s="7" t="s">
        <v>11</v>
      </c>
      <c r="E179" s="7">
        <v>2</v>
      </c>
      <c r="F179" s="7">
        <v>2025</v>
      </c>
      <c r="G179" s="7">
        <v>9</v>
      </c>
      <c r="H179" s="7">
        <v>30</v>
      </c>
      <c r="I179" s="7">
        <v>30</v>
      </c>
      <c r="J179" s="7">
        <v>3.33</v>
      </c>
      <c r="K179" s="7">
        <v>0</v>
      </c>
      <c r="L179" s="7">
        <v>0</v>
      </c>
      <c r="M179" s="7">
        <v>2</v>
      </c>
      <c r="O179" s="7">
        <v>0</v>
      </c>
      <c r="Q179" s="7">
        <v>0</v>
      </c>
      <c r="S179" s="7">
        <v>66.7</v>
      </c>
      <c r="T179" s="7">
        <v>44.4</v>
      </c>
      <c r="U179" s="7">
        <v>5</v>
      </c>
      <c r="V179" s="7">
        <v>0.56000000000000005</v>
      </c>
      <c r="W179" s="7">
        <v>24</v>
      </c>
      <c r="X179" s="7">
        <v>2.67</v>
      </c>
      <c r="Y179" s="7">
        <v>80</v>
      </c>
      <c r="Z179" s="7">
        <v>0.67</v>
      </c>
      <c r="AA179" s="7">
        <v>4</v>
      </c>
      <c r="AB179" s="7">
        <v>44.4</v>
      </c>
      <c r="AC179" s="7">
        <v>4</v>
      </c>
      <c r="AD179" s="7">
        <v>0</v>
      </c>
      <c r="AE179" s="7">
        <v>1</v>
      </c>
      <c r="AF179" s="7">
        <v>50</v>
      </c>
      <c r="AG179" s="7">
        <v>5</v>
      </c>
      <c r="AH179" s="7">
        <v>55.6</v>
      </c>
      <c r="AI179" s="7">
        <v>26</v>
      </c>
      <c r="AJ179" s="7">
        <v>0</v>
      </c>
      <c r="AK179" s="7">
        <v>5.2</v>
      </c>
      <c r="AL179" s="7">
        <v>80</v>
      </c>
      <c r="AM179" s="7">
        <v>5.8</v>
      </c>
      <c r="AN179" s="7">
        <v>5.8</v>
      </c>
      <c r="AO179" s="7">
        <v>8.3000000000000007</v>
      </c>
      <c r="AP179" s="7">
        <v>8.3000000000000007</v>
      </c>
    </row>
    <row r="180" spans="1:42" x14ac:dyDescent="0.25">
      <c r="A180" s="7">
        <v>42</v>
      </c>
      <c r="B180" s="7" t="s">
        <v>50</v>
      </c>
      <c r="C180" s="7" t="s">
        <v>43</v>
      </c>
      <c r="D180" s="7" t="s">
        <v>11</v>
      </c>
      <c r="E180" s="7">
        <v>2</v>
      </c>
      <c r="F180" s="7">
        <v>2025</v>
      </c>
      <c r="G180" s="7">
        <v>11</v>
      </c>
      <c r="H180" s="7">
        <v>30</v>
      </c>
      <c r="I180" s="7">
        <v>30</v>
      </c>
      <c r="J180" s="7">
        <v>2.73</v>
      </c>
      <c r="K180" s="7">
        <v>0</v>
      </c>
      <c r="L180" s="7">
        <v>0</v>
      </c>
      <c r="M180" s="7">
        <v>0</v>
      </c>
      <c r="O180" s="7">
        <v>0</v>
      </c>
      <c r="Q180" s="7">
        <v>0</v>
      </c>
      <c r="S180" s="7">
        <v>45.5</v>
      </c>
      <c r="T180" s="7">
        <v>54.5</v>
      </c>
      <c r="U180" s="7">
        <v>1</v>
      </c>
      <c r="V180" s="7">
        <v>0.09</v>
      </c>
      <c r="W180" s="7">
        <v>20</v>
      </c>
      <c r="X180" s="7">
        <v>1.82</v>
      </c>
      <c r="Y180" s="7">
        <v>66.7</v>
      </c>
      <c r="Z180" s="7">
        <v>0.91</v>
      </c>
      <c r="AA180" s="7">
        <v>7</v>
      </c>
      <c r="AB180" s="7">
        <v>63.6</v>
      </c>
      <c r="AC180" s="7">
        <v>10</v>
      </c>
      <c r="AD180" s="7">
        <v>0</v>
      </c>
      <c r="AE180" s="7">
        <v>1.43</v>
      </c>
      <c r="AF180" s="7">
        <v>28.6</v>
      </c>
      <c r="AG180" s="7">
        <v>2</v>
      </c>
      <c r="AH180" s="7">
        <v>18.2</v>
      </c>
      <c r="AI180" s="7">
        <v>11</v>
      </c>
      <c r="AJ180" s="7">
        <v>0</v>
      </c>
      <c r="AK180" s="7">
        <v>5.5</v>
      </c>
      <c r="AL180" s="7">
        <v>100</v>
      </c>
      <c r="AM180" s="7">
        <v>26.2</v>
      </c>
      <c r="AN180" s="7">
        <v>26.2</v>
      </c>
      <c r="AO180" s="7">
        <v>21.1</v>
      </c>
      <c r="AP180" s="7">
        <v>21.1</v>
      </c>
    </row>
    <row r="181" spans="1:42" x14ac:dyDescent="0.25">
      <c r="A181" s="7">
        <v>43</v>
      </c>
      <c r="B181" s="7" t="s">
        <v>153</v>
      </c>
      <c r="C181" s="7" t="s">
        <v>76</v>
      </c>
      <c r="D181" s="7" t="s">
        <v>11</v>
      </c>
      <c r="E181" s="7">
        <v>2</v>
      </c>
      <c r="F181" s="7">
        <v>2025</v>
      </c>
      <c r="G181" s="7">
        <v>10</v>
      </c>
      <c r="H181" s="7">
        <v>29</v>
      </c>
      <c r="I181" s="7">
        <v>29</v>
      </c>
      <c r="J181" s="7">
        <v>2.9</v>
      </c>
      <c r="K181" s="7">
        <v>0</v>
      </c>
      <c r="L181" s="7">
        <v>0</v>
      </c>
      <c r="M181" s="7">
        <v>2</v>
      </c>
      <c r="O181" s="7">
        <v>0</v>
      </c>
      <c r="Q181" s="7">
        <v>0</v>
      </c>
      <c r="S181" s="7">
        <v>40</v>
      </c>
      <c r="T181" s="7">
        <v>50</v>
      </c>
      <c r="U181" s="7">
        <v>1</v>
      </c>
      <c r="V181" s="7">
        <v>0.1</v>
      </c>
      <c r="W181" s="7">
        <v>20</v>
      </c>
      <c r="X181" s="7">
        <v>2</v>
      </c>
      <c r="Y181" s="7">
        <v>69</v>
      </c>
      <c r="Z181" s="7">
        <v>0.9</v>
      </c>
      <c r="AA181" s="7">
        <v>8</v>
      </c>
      <c r="AB181" s="7">
        <v>80</v>
      </c>
      <c r="AC181" s="7">
        <v>37</v>
      </c>
      <c r="AD181" s="7">
        <v>0</v>
      </c>
      <c r="AE181" s="7">
        <v>4.63</v>
      </c>
      <c r="AF181" s="7">
        <v>50</v>
      </c>
      <c r="AG181" s="7">
        <v>2</v>
      </c>
      <c r="AH181" s="7">
        <v>20</v>
      </c>
      <c r="AI181" s="7">
        <v>-8</v>
      </c>
      <c r="AJ181" s="7">
        <v>0</v>
      </c>
      <c r="AK181" s="7">
        <v>-4</v>
      </c>
      <c r="AM181" s="7">
        <v>5.8</v>
      </c>
      <c r="AN181" s="7">
        <v>5.8</v>
      </c>
      <c r="AO181" s="7">
        <v>7.9</v>
      </c>
      <c r="AP181" s="7">
        <v>7.9</v>
      </c>
    </row>
    <row r="182" spans="1:42" x14ac:dyDescent="0.25">
      <c r="A182" s="7">
        <v>44</v>
      </c>
      <c r="B182" s="7" t="s">
        <v>191</v>
      </c>
      <c r="C182" s="7" t="s">
        <v>8</v>
      </c>
      <c r="D182" s="7" t="s">
        <v>11</v>
      </c>
      <c r="E182" s="7">
        <v>2</v>
      </c>
      <c r="F182" s="7">
        <v>2025</v>
      </c>
      <c r="G182" s="7">
        <v>7</v>
      </c>
      <c r="H182" s="7">
        <v>28</v>
      </c>
      <c r="I182" s="7">
        <v>28</v>
      </c>
      <c r="J182" s="7">
        <v>4</v>
      </c>
      <c r="K182" s="7">
        <v>0</v>
      </c>
      <c r="L182" s="7">
        <v>0</v>
      </c>
      <c r="M182" s="7">
        <v>2</v>
      </c>
      <c r="O182" s="7">
        <v>0</v>
      </c>
      <c r="Q182" s="7">
        <v>0</v>
      </c>
      <c r="S182" s="7">
        <v>28.6</v>
      </c>
      <c r="T182" s="7">
        <v>42.9</v>
      </c>
      <c r="U182" s="7">
        <v>1</v>
      </c>
      <c r="V182" s="7">
        <v>0.14000000000000001</v>
      </c>
      <c r="W182" s="7">
        <v>14</v>
      </c>
      <c r="X182" s="7">
        <v>2</v>
      </c>
      <c r="Y182" s="7">
        <v>50</v>
      </c>
      <c r="Z182" s="7">
        <v>2</v>
      </c>
      <c r="AA182" s="7">
        <v>4</v>
      </c>
      <c r="AB182" s="7">
        <v>57.1</v>
      </c>
      <c r="AC182" s="7">
        <v>19</v>
      </c>
      <c r="AD182" s="7">
        <v>0</v>
      </c>
      <c r="AE182" s="7">
        <v>4.75</v>
      </c>
      <c r="AF182" s="7">
        <v>25</v>
      </c>
      <c r="AG182" s="7">
        <v>3</v>
      </c>
      <c r="AH182" s="7">
        <v>42.9</v>
      </c>
      <c r="AI182" s="7">
        <v>9</v>
      </c>
      <c r="AJ182" s="7">
        <v>0</v>
      </c>
      <c r="AK182" s="7">
        <v>3</v>
      </c>
      <c r="AL182" s="7">
        <v>33.299999999999997</v>
      </c>
      <c r="AM182" s="7">
        <v>4.5999999999999996</v>
      </c>
      <c r="AN182" s="7">
        <v>4.5999999999999996</v>
      </c>
      <c r="AO182" s="7">
        <v>5.9</v>
      </c>
      <c r="AP182" s="7">
        <v>5.9</v>
      </c>
    </row>
    <row r="183" spans="1:42" x14ac:dyDescent="0.25">
      <c r="A183" s="7">
        <v>45</v>
      </c>
      <c r="B183" s="7" t="s">
        <v>340</v>
      </c>
      <c r="C183" s="7" t="s">
        <v>49</v>
      </c>
      <c r="D183" s="7" t="s">
        <v>11</v>
      </c>
      <c r="E183" s="7">
        <v>2</v>
      </c>
      <c r="F183" s="7">
        <v>2025</v>
      </c>
      <c r="G183" s="7">
        <v>8</v>
      </c>
      <c r="H183" s="7">
        <v>28</v>
      </c>
      <c r="I183" s="7">
        <v>28</v>
      </c>
      <c r="J183" s="7">
        <v>3.5</v>
      </c>
      <c r="K183" s="7">
        <v>0</v>
      </c>
      <c r="L183" s="7">
        <v>0</v>
      </c>
      <c r="M183" s="7">
        <v>2</v>
      </c>
      <c r="O183" s="7">
        <v>0</v>
      </c>
      <c r="Q183" s="7">
        <v>0</v>
      </c>
      <c r="S183" s="7">
        <v>75</v>
      </c>
      <c r="T183" s="7">
        <v>25</v>
      </c>
      <c r="U183" s="7">
        <v>1</v>
      </c>
      <c r="V183" s="7">
        <v>0.13</v>
      </c>
      <c r="W183" s="7">
        <v>29</v>
      </c>
      <c r="X183" s="7">
        <v>3.63</v>
      </c>
      <c r="Y183" s="7">
        <v>103.6</v>
      </c>
      <c r="Z183" s="7">
        <v>-0.13</v>
      </c>
      <c r="AA183" s="7">
        <v>4</v>
      </c>
      <c r="AB183" s="7">
        <v>50</v>
      </c>
      <c r="AC183" s="7">
        <v>14</v>
      </c>
      <c r="AD183" s="7">
        <v>0</v>
      </c>
      <c r="AE183" s="7">
        <v>3.5</v>
      </c>
      <c r="AF183" s="7">
        <v>75</v>
      </c>
      <c r="AG183" s="7">
        <v>4</v>
      </c>
      <c r="AH183" s="7">
        <v>50</v>
      </c>
      <c r="AI183" s="7">
        <v>14</v>
      </c>
      <c r="AJ183" s="7">
        <v>0</v>
      </c>
      <c r="AK183" s="7">
        <v>3.5</v>
      </c>
      <c r="AL183" s="7">
        <v>75</v>
      </c>
      <c r="AM183" s="7">
        <v>6.8</v>
      </c>
      <c r="AN183" s="7">
        <v>6.8</v>
      </c>
      <c r="AO183" s="7">
        <v>9.1</v>
      </c>
      <c r="AP183" s="7">
        <v>9.1</v>
      </c>
    </row>
    <row r="184" spans="1:42" x14ac:dyDescent="0.25">
      <c r="A184" s="7">
        <v>46</v>
      </c>
      <c r="B184" s="7" t="s">
        <v>88</v>
      </c>
      <c r="C184" s="7" t="s">
        <v>8</v>
      </c>
      <c r="D184" s="7" t="s">
        <v>15</v>
      </c>
      <c r="E184" s="7">
        <v>2</v>
      </c>
      <c r="F184" s="7">
        <v>2025</v>
      </c>
      <c r="G184" s="7">
        <v>5</v>
      </c>
      <c r="H184" s="7">
        <v>27</v>
      </c>
      <c r="I184" s="7">
        <v>27</v>
      </c>
      <c r="J184" s="7">
        <v>5.4</v>
      </c>
      <c r="K184" s="7">
        <v>0</v>
      </c>
      <c r="L184" s="7">
        <v>0</v>
      </c>
      <c r="M184" s="7">
        <v>2</v>
      </c>
      <c r="O184" s="7">
        <v>0</v>
      </c>
      <c r="Q184" s="7">
        <v>0</v>
      </c>
      <c r="S184" s="7">
        <v>40</v>
      </c>
      <c r="T184" s="7">
        <v>40</v>
      </c>
      <c r="U184" s="7">
        <v>0</v>
      </c>
      <c r="W184" s="7">
        <v>3</v>
      </c>
      <c r="X184" s="7">
        <v>0.6</v>
      </c>
      <c r="Y184" s="7">
        <v>11.1</v>
      </c>
      <c r="Z184" s="7">
        <v>1.2</v>
      </c>
      <c r="AA184" s="7">
        <v>0</v>
      </c>
      <c r="AC184" s="7">
        <v>0</v>
      </c>
      <c r="AD184" s="7">
        <v>0</v>
      </c>
      <c r="AG184" s="7">
        <v>1</v>
      </c>
      <c r="AH184" s="7">
        <v>20</v>
      </c>
      <c r="AI184" s="7">
        <v>8</v>
      </c>
      <c r="AJ184" s="7">
        <v>0</v>
      </c>
      <c r="AK184" s="7">
        <v>8</v>
      </c>
      <c r="AL184" s="7">
        <v>100</v>
      </c>
      <c r="AM184" s="7">
        <v>18</v>
      </c>
      <c r="AN184" s="7">
        <v>18</v>
      </c>
      <c r="AO184" s="7">
        <v>2.4</v>
      </c>
      <c r="AP184" s="7">
        <v>2.4</v>
      </c>
    </row>
    <row r="185" spans="1:42" x14ac:dyDescent="0.25">
      <c r="A185" s="7">
        <v>47</v>
      </c>
      <c r="B185" s="7" t="s">
        <v>285</v>
      </c>
      <c r="C185" s="7" t="s">
        <v>90</v>
      </c>
      <c r="D185" s="7" t="s">
        <v>11</v>
      </c>
      <c r="E185" s="7">
        <v>2</v>
      </c>
      <c r="F185" s="7">
        <v>2025</v>
      </c>
      <c r="G185" s="7">
        <v>5</v>
      </c>
      <c r="H185" s="7">
        <v>27</v>
      </c>
      <c r="I185" s="7">
        <v>27</v>
      </c>
      <c r="J185" s="7">
        <v>5.4</v>
      </c>
      <c r="K185" s="7">
        <v>0</v>
      </c>
      <c r="L185" s="7">
        <v>0</v>
      </c>
      <c r="M185" s="7">
        <v>1</v>
      </c>
      <c r="N185" s="7">
        <v>20</v>
      </c>
      <c r="O185" s="7">
        <v>15</v>
      </c>
      <c r="P185" s="7">
        <v>55.6</v>
      </c>
      <c r="Q185" s="7">
        <v>0</v>
      </c>
      <c r="S185" s="7">
        <v>40</v>
      </c>
      <c r="T185" s="7">
        <v>60</v>
      </c>
      <c r="U185" s="7">
        <v>0</v>
      </c>
      <c r="W185" s="7">
        <v>8</v>
      </c>
      <c r="X185" s="7">
        <v>1.6</v>
      </c>
      <c r="Y185" s="7">
        <v>29.6</v>
      </c>
      <c r="Z185" s="7">
        <v>3.8</v>
      </c>
      <c r="AA185" s="7">
        <v>1</v>
      </c>
      <c r="AB185" s="7">
        <v>20</v>
      </c>
      <c r="AC185" s="7">
        <v>2</v>
      </c>
      <c r="AD185" s="7">
        <v>0</v>
      </c>
      <c r="AE185" s="7">
        <v>2</v>
      </c>
      <c r="AG185" s="7">
        <v>4</v>
      </c>
      <c r="AH185" s="7">
        <v>80</v>
      </c>
      <c r="AI185" s="7">
        <v>25</v>
      </c>
      <c r="AJ185" s="7">
        <v>0</v>
      </c>
      <c r="AK185" s="7">
        <v>6.25</v>
      </c>
      <c r="AL185" s="7">
        <v>50</v>
      </c>
      <c r="AM185" s="7">
        <v>3.8</v>
      </c>
      <c r="AN185" s="7">
        <v>3.8</v>
      </c>
      <c r="AO185" s="7">
        <v>4.0999999999999996</v>
      </c>
      <c r="AP185" s="7">
        <v>4.0999999999999996</v>
      </c>
    </row>
    <row r="186" spans="1:42" x14ac:dyDescent="0.25">
      <c r="A186" s="7">
        <v>48</v>
      </c>
      <c r="B186" s="7" t="s">
        <v>93</v>
      </c>
      <c r="C186" s="7" t="s">
        <v>604</v>
      </c>
      <c r="D186" s="7" t="s">
        <v>15</v>
      </c>
      <c r="E186" s="7">
        <v>2</v>
      </c>
      <c r="F186" s="7">
        <v>2025</v>
      </c>
      <c r="G186" s="7">
        <v>4</v>
      </c>
      <c r="H186" s="7">
        <v>27</v>
      </c>
      <c r="I186" s="7">
        <v>27</v>
      </c>
      <c r="J186" s="7">
        <v>6.75</v>
      </c>
      <c r="K186" s="7">
        <v>0</v>
      </c>
      <c r="L186" s="7">
        <v>0</v>
      </c>
      <c r="M186" s="7">
        <v>1</v>
      </c>
      <c r="N186" s="7">
        <v>25</v>
      </c>
      <c r="O186" s="7">
        <v>19</v>
      </c>
      <c r="P186" s="7">
        <v>70.400000000000006</v>
      </c>
      <c r="Q186" s="7">
        <v>0</v>
      </c>
      <c r="S186" s="7">
        <v>50</v>
      </c>
      <c r="T186" s="7">
        <v>33.299999999999997</v>
      </c>
      <c r="U186" s="7">
        <v>1</v>
      </c>
      <c r="V186" s="7">
        <v>0.25</v>
      </c>
      <c r="W186" s="7">
        <v>3</v>
      </c>
      <c r="X186" s="7">
        <v>0.75</v>
      </c>
      <c r="Y186" s="7">
        <v>11.1</v>
      </c>
      <c r="Z186" s="7">
        <v>0</v>
      </c>
      <c r="AA186" s="7">
        <v>0</v>
      </c>
      <c r="AC186" s="7">
        <v>0</v>
      </c>
      <c r="AD186" s="7">
        <v>0</v>
      </c>
      <c r="AG186" s="7">
        <v>0</v>
      </c>
      <c r="AI186" s="7">
        <v>0</v>
      </c>
      <c r="AJ186" s="7">
        <v>0</v>
      </c>
      <c r="AM186" s="7">
        <v>15</v>
      </c>
      <c r="AN186" s="7">
        <v>15</v>
      </c>
      <c r="AO186" s="7">
        <v>1.7</v>
      </c>
      <c r="AP186" s="7">
        <v>1.7</v>
      </c>
    </row>
    <row r="187" spans="1:42" x14ac:dyDescent="0.25">
      <c r="A187" s="7">
        <v>49</v>
      </c>
      <c r="B187" s="7" t="s">
        <v>139</v>
      </c>
      <c r="C187" s="7" t="s">
        <v>40</v>
      </c>
      <c r="D187" s="7" t="s">
        <v>15</v>
      </c>
      <c r="E187" s="7">
        <v>2</v>
      </c>
      <c r="F187" s="7">
        <v>2025</v>
      </c>
      <c r="G187" s="7">
        <v>5</v>
      </c>
      <c r="H187" s="7">
        <v>25</v>
      </c>
      <c r="I187" s="7">
        <v>25</v>
      </c>
      <c r="J187" s="7">
        <v>5</v>
      </c>
      <c r="K187" s="7">
        <v>0</v>
      </c>
      <c r="L187" s="7">
        <v>1</v>
      </c>
      <c r="M187" s="7">
        <v>1</v>
      </c>
      <c r="N187" s="7">
        <v>20</v>
      </c>
      <c r="O187" s="7">
        <v>16</v>
      </c>
      <c r="P187" s="7">
        <v>64</v>
      </c>
      <c r="Q187" s="7">
        <v>0</v>
      </c>
      <c r="S187" s="7">
        <v>40</v>
      </c>
      <c r="T187" s="7">
        <v>40</v>
      </c>
      <c r="U187" s="7">
        <v>0</v>
      </c>
      <c r="W187" s="7">
        <v>8</v>
      </c>
      <c r="X187" s="7">
        <v>1.6</v>
      </c>
      <c r="Y187" s="7">
        <v>32</v>
      </c>
      <c r="Z187" s="7">
        <v>-0.2</v>
      </c>
      <c r="AA187" s="7">
        <v>0</v>
      </c>
      <c r="AC187" s="7">
        <v>0</v>
      </c>
      <c r="AD187" s="7">
        <v>0</v>
      </c>
      <c r="AG187" s="7">
        <v>0</v>
      </c>
      <c r="AI187" s="7">
        <v>0</v>
      </c>
      <c r="AJ187" s="7">
        <v>0</v>
      </c>
      <c r="AM187" s="7">
        <v>5.8</v>
      </c>
      <c r="AN187" s="7">
        <v>5.8</v>
      </c>
      <c r="AO187" s="7">
        <v>2.5</v>
      </c>
      <c r="AP187" s="7">
        <v>2.5</v>
      </c>
    </row>
    <row r="188" spans="1:42" x14ac:dyDescent="0.25">
      <c r="A188" s="7">
        <v>50</v>
      </c>
      <c r="B188" s="7" t="s">
        <v>363</v>
      </c>
      <c r="C188" s="7" t="s">
        <v>37</v>
      </c>
      <c r="D188" s="7" t="s">
        <v>4</v>
      </c>
      <c r="E188" s="7">
        <v>2</v>
      </c>
      <c r="F188" s="7">
        <v>2025</v>
      </c>
      <c r="G188" s="7">
        <v>2</v>
      </c>
      <c r="H188" s="7">
        <v>24</v>
      </c>
      <c r="I188" s="7">
        <v>24</v>
      </c>
      <c r="J188" s="7">
        <v>12</v>
      </c>
      <c r="K188" s="7">
        <v>0</v>
      </c>
      <c r="L188" s="7">
        <v>0</v>
      </c>
      <c r="M188" s="7">
        <v>1</v>
      </c>
      <c r="N188" s="7">
        <v>50</v>
      </c>
      <c r="O188" s="7">
        <v>16</v>
      </c>
      <c r="P188" s="7">
        <v>66.7</v>
      </c>
      <c r="Q188" s="7">
        <v>0</v>
      </c>
      <c r="S188" s="7">
        <v>100</v>
      </c>
      <c r="U188" s="7">
        <v>0</v>
      </c>
      <c r="W188" s="7">
        <v>0</v>
      </c>
      <c r="Z188" s="7">
        <v>12</v>
      </c>
      <c r="AA188" s="7">
        <v>0</v>
      </c>
      <c r="AC188" s="7">
        <v>0</v>
      </c>
      <c r="AD188" s="7">
        <v>0</v>
      </c>
      <c r="AG188" s="7">
        <v>1</v>
      </c>
      <c r="AH188" s="7">
        <v>50</v>
      </c>
      <c r="AI188" s="7">
        <v>16</v>
      </c>
      <c r="AJ188" s="7">
        <v>0</v>
      </c>
      <c r="AK188" s="7">
        <v>16</v>
      </c>
      <c r="AL188" s="7">
        <v>100</v>
      </c>
      <c r="AM188" s="7">
        <v>2.4</v>
      </c>
      <c r="AN188" s="7">
        <v>2.4</v>
      </c>
      <c r="AO188" s="7">
        <v>1</v>
      </c>
      <c r="AP188" s="7">
        <v>1</v>
      </c>
    </row>
    <row r="189" spans="1:42" x14ac:dyDescent="0.25">
      <c r="A189" s="7">
        <v>51</v>
      </c>
      <c r="B189" s="7" t="s">
        <v>71</v>
      </c>
      <c r="C189" s="7" t="s">
        <v>49</v>
      </c>
      <c r="D189" s="7" t="s">
        <v>11</v>
      </c>
      <c r="E189" s="7">
        <v>2</v>
      </c>
      <c r="F189" s="7">
        <v>2025</v>
      </c>
      <c r="G189" s="7">
        <v>8</v>
      </c>
      <c r="H189" s="7">
        <v>24</v>
      </c>
      <c r="I189" s="7">
        <v>24</v>
      </c>
      <c r="J189" s="7">
        <v>3</v>
      </c>
      <c r="K189" s="7">
        <v>0</v>
      </c>
      <c r="L189" s="7">
        <v>0</v>
      </c>
      <c r="M189" s="7">
        <v>2</v>
      </c>
      <c r="N189" s="7">
        <v>12.5</v>
      </c>
      <c r="O189" s="7">
        <v>15</v>
      </c>
      <c r="P189" s="7">
        <v>62.5</v>
      </c>
      <c r="Q189" s="7">
        <v>100</v>
      </c>
      <c r="S189" s="7">
        <v>50</v>
      </c>
      <c r="T189" s="7">
        <v>62.5</v>
      </c>
      <c r="U189" s="7">
        <v>2</v>
      </c>
      <c r="V189" s="7">
        <v>0.25</v>
      </c>
      <c r="W189" s="7">
        <v>23</v>
      </c>
      <c r="X189" s="7">
        <v>2.88</v>
      </c>
      <c r="Y189" s="7">
        <v>95.8</v>
      </c>
      <c r="Z189" s="7">
        <v>0.13</v>
      </c>
      <c r="AA189" s="7">
        <v>3</v>
      </c>
      <c r="AB189" s="7">
        <v>37.5</v>
      </c>
      <c r="AC189" s="7">
        <v>11</v>
      </c>
      <c r="AD189" s="7">
        <v>0</v>
      </c>
      <c r="AE189" s="7">
        <v>3.67</v>
      </c>
      <c r="AF189" s="7">
        <v>33.299999999999997</v>
      </c>
      <c r="AG189" s="7">
        <v>5</v>
      </c>
      <c r="AH189" s="7">
        <v>62.5</v>
      </c>
      <c r="AI189" s="7">
        <v>13</v>
      </c>
      <c r="AJ189" s="7">
        <v>0</v>
      </c>
      <c r="AK189" s="7">
        <v>2.6</v>
      </c>
      <c r="AL189" s="7">
        <v>60</v>
      </c>
      <c r="AM189" s="7">
        <v>3.5</v>
      </c>
      <c r="AN189" s="7">
        <v>3.5</v>
      </c>
      <c r="AO189" s="7">
        <v>12.8</v>
      </c>
      <c r="AP189" s="7">
        <v>12.8</v>
      </c>
    </row>
    <row r="190" spans="1:42" x14ac:dyDescent="0.25">
      <c r="A190" s="7">
        <v>52</v>
      </c>
      <c r="B190" s="7" t="s">
        <v>282</v>
      </c>
      <c r="C190" s="7" t="s">
        <v>14</v>
      </c>
      <c r="D190" s="7" t="s">
        <v>11</v>
      </c>
      <c r="E190" s="7">
        <v>2</v>
      </c>
      <c r="F190" s="7">
        <v>2025</v>
      </c>
      <c r="G190" s="7">
        <v>9</v>
      </c>
      <c r="H190" s="7">
        <v>24</v>
      </c>
      <c r="I190" s="7">
        <v>24</v>
      </c>
      <c r="J190" s="7">
        <v>2.67</v>
      </c>
      <c r="K190" s="7">
        <v>0</v>
      </c>
      <c r="L190" s="7">
        <v>0</v>
      </c>
      <c r="M190" s="7">
        <v>2</v>
      </c>
      <c r="O190" s="7">
        <v>0</v>
      </c>
      <c r="Q190" s="7">
        <v>0</v>
      </c>
      <c r="S190" s="7">
        <v>44.4</v>
      </c>
      <c r="T190" s="7">
        <v>44.4</v>
      </c>
      <c r="U190" s="7">
        <v>0</v>
      </c>
      <c r="W190" s="7">
        <v>15</v>
      </c>
      <c r="X190" s="7">
        <v>1.67</v>
      </c>
      <c r="Y190" s="7">
        <v>62.5</v>
      </c>
      <c r="Z190" s="7">
        <v>1</v>
      </c>
      <c r="AA190" s="7">
        <v>4</v>
      </c>
      <c r="AB190" s="7">
        <v>44.4</v>
      </c>
      <c r="AC190" s="7">
        <v>9</v>
      </c>
      <c r="AD190" s="7">
        <v>0</v>
      </c>
      <c r="AE190" s="7">
        <v>2.25</v>
      </c>
      <c r="AF190" s="7">
        <v>50</v>
      </c>
      <c r="AG190" s="7">
        <v>5</v>
      </c>
      <c r="AH190" s="7">
        <v>55.6</v>
      </c>
      <c r="AI190" s="7">
        <v>15</v>
      </c>
      <c r="AJ190" s="7">
        <v>0</v>
      </c>
      <c r="AK190" s="7">
        <v>3</v>
      </c>
      <c r="AL190" s="7">
        <v>40</v>
      </c>
      <c r="AM190" s="7">
        <v>2.4</v>
      </c>
      <c r="AN190" s="7">
        <v>2.4</v>
      </c>
      <c r="AO190" s="7">
        <v>4.8</v>
      </c>
      <c r="AP190" s="7">
        <v>4.8</v>
      </c>
    </row>
    <row r="191" spans="1:42" x14ac:dyDescent="0.25">
      <c r="A191" s="7">
        <v>53</v>
      </c>
      <c r="B191" s="7" t="s">
        <v>53</v>
      </c>
      <c r="C191" s="7" t="s">
        <v>600</v>
      </c>
      <c r="D191" s="7" t="s">
        <v>11</v>
      </c>
      <c r="E191" s="7">
        <v>2</v>
      </c>
      <c r="F191" s="7">
        <v>2025</v>
      </c>
      <c r="G191" s="7">
        <v>11</v>
      </c>
      <c r="H191" s="7">
        <v>23</v>
      </c>
      <c r="I191" s="7">
        <v>23</v>
      </c>
      <c r="J191" s="7">
        <v>2.09</v>
      </c>
      <c r="K191" s="7">
        <v>0</v>
      </c>
      <c r="L191" s="7">
        <v>1</v>
      </c>
      <c r="M191" s="7">
        <v>1</v>
      </c>
      <c r="O191" s="7">
        <v>0</v>
      </c>
      <c r="Q191" s="7">
        <v>50</v>
      </c>
      <c r="S191" s="7">
        <v>27.3</v>
      </c>
      <c r="T191" s="7">
        <v>72.7</v>
      </c>
      <c r="U191" s="7">
        <v>1</v>
      </c>
      <c r="V191" s="7">
        <v>0.09</v>
      </c>
      <c r="W191" s="7">
        <v>28</v>
      </c>
      <c r="X191" s="7">
        <v>2.5499999999999998</v>
      </c>
      <c r="Y191" s="7">
        <v>121.7</v>
      </c>
      <c r="Z191" s="7">
        <v>-0.45</v>
      </c>
      <c r="AA191" s="7">
        <v>5</v>
      </c>
      <c r="AB191" s="7">
        <v>45.5</v>
      </c>
      <c r="AC191" s="7">
        <v>12</v>
      </c>
      <c r="AD191" s="7">
        <v>0</v>
      </c>
      <c r="AE191" s="7">
        <v>2.4</v>
      </c>
      <c r="AF191" s="7">
        <v>20</v>
      </c>
      <c r="AG191" s="7">
        <v>6</v>
      </c>
      <c r="AH191" s="7">
        <v>54.5</v>
      </c>
      <c r="AI191" s="7">
        <v>11</v>
      </c>
      <c r="AJ191" s="7">
        <v>0</v>
      </c>
      <c r="AK191" s="7">
        <v>1.83</v>
      </c>
      <c r="AL191" s="7">
        <v>33.299999999999997</v>
      </c>
      <c r="AM191" s="7">
        <v>2.2999999999999998</v>
      </c>
      <c r="AN191" s="7">
        <v>2.2999999999999998</v>
      </c>
      <c r="AO191" s="7">
        <v>5.9</v>
      </c>
      <c r="AP191" s="7">
        <v>5.9</v>
      </c>
    </row>
    <row r="192" spans="1:42" x14ac:dyDescent="0.25">
      <c r="A192" s="7">
        <v>54</v>
      </c>
      <c r="B192" s="7" t="s">
        <v>289</v>
      </c>
      <c r="C192" s="7" t="s">
        <v>43</v>
      </c>
      <c r="D192" s="7" t="s">
        <v>4</v>
      </c>
      <c r="E192" s="7">
        <v>2</v>
      </c>
      <c r="F192" s="7">
        <v>2025</v>
      </c>
      <c r="G192" s="7">
        <v>3</v>
      </c>
      <c r="H192" s="7">
        <v>23</v>
      </c>
      <c r="I192" s="7">
        <v>23</v>
      </c>
      <c r="J192" s="7">
        <v>7.67</v>
      </c>
      <c r="K192" s="7">
        <v>0</v>
      </c>
      <c r="L192" s="7">
        <v>0</v>
      </c>
      <c r="M192" s="7">
        <v>1</v>
      </c>
      <c r="N192" s="7">
        <v>33.299999999999997</v>
      </c>
      <c r="O192" s="7">
        <v>18</v>
      </c>
      <c r="P192" s="7">
        <v>78.3</v>
      </c>
      <c r="Q192" s="7">
        <v>0</v>
      </c>
      <c r="S192" s="7">
        <v>33.299999999999997</v>
      </c>
      <c r="T192" s="7">
        <v>33.299999999999997</v>
      </c>
      <c r="U192" s="7">
        <v>1</v>
      </c>
      <c r="V192" s="7">
        <v>0.33</v>
      </c>
      <c r="W192" s="7">
        <v>17</v>
      </c>
      <c r="X192" s="7">
        <v>5.67</v>
      </c>
      <c r="Y192" s="7">
        <v>73.900000000000006</v>
      </c>
      <c r="Z192" s="7">
        <v>2</v>
      </c>
      <c r="AA192" s="7">
        <v>2</v>
      </c>
      <c r="AB192" s="7">
        <v>66.7</v>
      </c>
      <c r="AC192" s="7">
        <v>5</v>
      </c>
      <c r="AD192" s="7">
        <v>0</v>
      </c>
      <c r="AE192" s="7">
        <v>2.5</v>
      </c>
      <c r="AG192" s="7">
        <v>1</v>
      </c>
      <c r="AH192" s="7">
        <v>33.299999999999997</v>
      </c>
      <c r="AI192" s="7">
        <v>18</v>
      </c>
      <c r="AJ192" s="7">
        <v>0</v>
      </c>
      <c r="AK192" s="7">
        <v>18</v>
      </c>
      <c r="AL192" s="7">
        <v>100</v>
      </c>
      <c r="AM192" s="7">
        <v>3.5</v>
      </c>
      <c r="AN192" s="7">
        <v>3.5</v>
      </c>
      <c r="AO192" s="7">
        <v>8</v>
      </c>
      <c r="AP192" s="7">
        <v>8</v>
      </c>
    </row>
    <row r="193" spans="1:42" x14ac:dyDescent="0.25">
      <c r="A193" s="7">
        <v>55</v>
      </c>
      <c r="B193" s="7" t="s">
        <v>608</v>
      </c>
      <c r="C193" s="7" t="s">
        <v>40</v>
      </c>
      <c r="D193" s="7" t="s">
        <v>11</v>
      </c>
      <c r="E193" s="7">
        <v>2</v>
      </c>
      <c r="F193" s="7">
        <v>2025</v>
      </c>
      <c r="G193" s="7">
        <v>5</v>
      </c>
      <c r="H193" s="7">
        <v>23</v>
      </c>
      <c r="I193" s="7">
        <v>23</v>
      </c>
      <c r="J193" s="7">
        <v>4.5999999999999996</v>
      </c>
      <c r="K193" s="7">
        <v>0</v>
      </c>
      <c r="L193" s="7">
        <v>0</v>
      </c>
      <c r="M193" s="7">
        <v>0</v>
      </c>
      <c r="O193" s="7">
        <v>0</v>
      </c>
      <c r="Q193" s="7">
        <v>0</v>
      </c>
      <c r="S193" s="7">
        <v>60</v>
      </c>
      <c r="T193" s="7">
        <v>40</v>
      </c>
      <c r="U193" s="7">
        <v>0</v>
      </c>
      <c r="W193" s="7">
        <v>9</v>
      </c>
      <c r="X193" s="7">
        <v>1.8</v>
      </c>
      <c r="Y193" s="7">
        <v>39.1</v>
      </c>
      <c r="Z193" s="7">
        <v>2.8</v>
      </c>
      <c r="AA193" s="7">
        <v>3</v>
      </c>
      <c r="AB193" s="7">
        <v>60</v>
      </c>
      <c r="AC193" s="7">
        <v>8</v>
      </c>
      <c r="AD193" s="7">
        <v>0</v>
      </c>
      <c r="AE193" s="7">
        <v>2.67</v>
      </c>
      <c r="AF193" s="7">
        <v>33.299999999999997</v>
      </c>
      <c r="AG193" s="7">
        <v>2</v>
      </c>
      <c r="AH193" s="7">
        <v>40</v>
      </c>
      <c r="AI193" s="7">
        <v>15</v>
      </c>
      <c r="AJ193" s="7">
        <v>0</v>
      </c>
      <c r="AK193" s="7">
        <v>7.5</v>
      </c>
      <c r="AL193" s="7">
        <v>100</v>
      </c>
      <c r="AM193" s="7">
        <v>2.2999999999999998</v>
      </c>
      <c r="AN193" s="7">
        <v>2.2999999999999998</v>
      </c>
      <c r="AO193" s="7">
        <v>3.7</v>
      </c>
      <c r="AP193" s="7">
        <v>3.7</v>
      </c>
    </row>
    <row r="194" spans="1:42" x14ac:dyDescent="0.25">
      <c r="A194" s="7">
        <v>56</v>
      </c>
      <c r="B194" s="7" t="s">
        <v>48</v>
      </c>
      <c r="C194" s="7" t="s">
        <v>21</v>
      </c>
      <c r="D194" s="7" t="s">
        <v>15</v>
      </c>
      <c r="E194" s="7">
        <v>2</v>
      </c>
      <c r="F194" s="7">
        <v>2025</v>
      </c>
      <c r="G194" s="7">
        <v>3</v>
      </c>
      <c r="H194" s="7">
        <v>23</v>
      </c>
      <c r="I194" s="7">
        <v>23</v>
      </c>
      <c r="J194" s="7">
        <v>7.67</v>
      </c>
      <c r="K194" s="7">
        <v>0</v>
      </c>
      <c r="L194" s="7">
        <v>0</v>
      </c>
      <c r="M194" s="7">
        <v>1</v>
      </c>
      <c r="N194" s="7">
        <v>33.299999999999997</v>
      </c>
      <c r="O194" s="7">
        <v>15</v>
      </c>
      <c r="P194" s="7">
        <v>65.2</v>
      </c>
      <c r="Q194" s="7">
        <v>0</v>
      </c>
      <c r="S194" s="7">
        <v>66.7</v>
      </c>
      <c r="T194" s="7">
        <v>33.299999999999997</v>
      </c>
      <c r="U194" s="7">
        <v>0</v>
      </c>
      <c r="W194" s="7">
        <v>2</v>
      </c>
      <c r="X194" s="7">
        <v>0.67</v>
      </c>
      <c r="Y194" s="7">
        <v>8.6999999999999993</v>
      </c>
      <c r="Z194" s="7">
        <v>2.33</v>
      </c>
      <c r="AA194" s="7">
        <v>0</v>
      </c>
      <c r="AC194" s="7">
        <v>0</v>
      </c>
      <c r="AD194" s="7">
        <v>0</v>
      </c>
      <c r="AG194" s="7">
        <v>2</v>
      </c>
      <c r="AH194" s="7">
        <v>66.7</v>
      </c>
      <c r="AI194" s="7">
        <v>8</v>
      </c>
      <c r="AJ194" s="7">
        <v>0</v>
      </c>
      <c r="AK194" s="7">
        <v>4</v>
      </c>
      <c r="AL194" s="7">
        <v>50</v>
      </c>
      <c r="AM194" s="7">
        <v>34.299999999999997</v>
      </c>
      <c r="AN194" s="7">
        <v>34.299999999999997</v>
      </c>
      <c r="AO194" s="7">
        <v>1.8</v>
      </c>
      <c r="AP194" s="7">
        <v>1.8</v>
      </c>
    </row>
    <row r="195" spans="1:42" x14ac:dyDescent="0.25">
      <c r="A195" s="7">
        <v>57</v>
      </c>
      <c r="B195" s="7" t="s">
        <v>243</v>
      </c>
      <c r="C195" s="7" t="s">
        <v>63</v>
      </c>
      <c r="D195" s="7" t="s">
        <v>11</v>
      </c>
      <c r="E195" s="7">
        <v>2</v>
      </c>
      <c r="F195" s="7">
        <v>2025</v>
      </c>
      <c r="G195" s="7">
        <v>10</v>
      </c>
      <c r="H195" s="7">
        <v>22</v>
      </c>
      <c r="I195" s="7">
        <v>22</v>
      </c>
      <c r="J195" s="7">
        <v>2.2000000000000002</v>
      </c>
      <c r="K195" s="7">
        <v>0</v>
      </c>
      <c r="L195" s="7">
        <v>0</v>
      </c>
      <c r="M195" s="7">
        <v>1</v>
      </c>
      <c r="O195" s="7">
        <v>0</v>
      </c>
      <c r="Q195" s="7">
        <v>0</v>
      </c>
      <c r="S195" s="7">
        <v>40</v>
      </c>
      <c r="T195" s="7">
        <v>60</v>
      </c>
      <c r="U195" s="7">
        <v>0</v>
      </c>
      <c r="W195" s="7">
        <v>20</v>
      </c>
      <c r="X195" s="7">
        <v>2</v>
      </c>
      <c r="Y195" s="7">
        <v>90.9</v>
      </c>
      <c r="Z195" s="7">
        <v>0.2</v>
      </c>
      <c r="AA195" s="7">
        <v>3</v>
      </c>
      <c r="AB195" s="7">
        <v>30</v>
      </c>
      <c r="AC195" s="7">
        <v>10</v>
      </c>
      <c r="AD195" s="7">
        <v>0</v>
      </c>
      <c r="AE195" s="7">
        <v>3.33</v>
      </c>
      <c r="AF195" s="7">
        <v>66.7</v>
      </c>
      <c r="AG195" s="7">
        <v>7</v>
      </c>
      <c r="AH195" s="7">
        <v>70</v>
      </c>
      <c r="AI195" s="7">
        <v>12</v>
      </c>
      <c r="AJ195" s="7">
        <v>0</v>
      </c>
      <c r="AK195" s="7">
        <v>1.71</v>
      </c>
      <c r="AL195" s="7">
        <v>28.6</v>
      </c>
      <c r="AM195" s="7">
        <v>3.9</v>
      </c>
      <c r="AN195" s="7">
        <v>3.9</v>
      </c>
      <c r="AO195" s="7">
        <v>7.6</v>
      </c>
      <c r="AP195" s="7">
        <v>7.6</v>
      </c>
    </row>
    <row r="196" spans="1:42" x14ac:dyDescent="0.25">
      <c r="A196" s="7">
        <v>58</v>
      </c>
      <c r="B196" s="7" t="s">
        <v>175</v>
      </c>
      <c r="C196" s="7" t="s">
        <v>76</v>
      </c>
      <c r="D196" s="7" t="s">
        <v>15</v>
      </c>
      <c r="E196" s="7">
        <v>2</v>
      </c>
      <c r="F196" s="7">
        <v>2025</v>
      </c>
      <c r="G196" s="7">
        <v>3</v>
      </c>
      <c r="H196" s="7">
        <v>21</v>
      </c>
      <c r="I196" s="7">
        <v>21</v>
      </c>
      <c r="J196" s="7">
        <v>7</v>
      </c>
      <c r="K196" s="7">
        <v>0</v>
      </c>
      <c r="L196" s="7">
        <v>0</v>
      </c>
      <c r="M196" s="7">
        <v>1</v>
      </c>
      <c r="N196" s="7">
        <v>33.299999999999997</v>
      </c>
      <c r="O196" s="7">
        <v>15</v>
      </c>
      <c r="P196" s="7">
        <v>71.400000000000006</v>
      </c>
      <c r="Q196" s="7">
        <v>0</v>
      </c>
      <c r="S196" s="7">
        <v>33.299999999999997</v>
      </c>
      <c r="T196" s="7">
        <v>33.299999999999997</v>
      </c>
      <c r="U196" s="7">
        <v>0</v>
      </c>
      <c r="W196" s="7">
        <v>4</v>
      </c>
      <c r="X196" s="7">
        <v>1.33</v>
      </c>
      <c r="Y196" s="7">
        <v>19</v>
      </c>
      <c r="Z196" s="7">
        <v>0</v>
      </c>
      <c r="AA196" s="7">
        <v>0</v>
      </c>
      <c r="AC196" s="7">
        <v>0</v>
      </c>
      <c r="AD196" s="7">
        <v>0</v>
      </c>
      <c r="AG196" s="7">
        <v>0</v>
      </c>
      <c r="AI196" s="7">
        <v>0</v>
      </c>
      <c r="AJ196" s="7">
        <v>0</v>
      </c>
      <c r="AM196" s="7">
        <v>8.3000000000000007</v>
      </c>
      <c r="AN196" s="7">
        <v>8.3000000000000007</v>
      </c>
      <c r="AO196" s="7">
        <v>0.9</v>
      </c>
      <c r="AP196" s="7">
        <v>0.9</v>
      </c>
    </row>
    <row r="197" spans="1:42" x14ac:dyDescent="0.25">
      <c r="A197" s="7">
        <v>59</v>
      </c>
      <c r="B197" s="7" t="s">
        <v>117</v>
      </c>
      <c r="C197" s="7" t="s">
        <v>3</v>
      </c>
      <c r="D197" s="7" t="s">
        <v>15</v>
      </c>
      <c r="E197" s="7">
        <v>2</v>
      </c>
      <c r="F197" s="7">
        <v>2025</v>
      </c>
      <c r="G197" s="7">
        <v>5</v>
      </c>
      <c r="H197" s="7">
        <v>20</v>
      </c>
      <c r="I197" s="7">
        <v>20</v>
      </c>
      <c r="J197" s="7">
        <v>4</v>
      </c>
      <c r="K197" s="7">
        <v>0</v>
      </c>
      <c r="L197" s="7">
        <v>0</v>
      </c>
      <c r="M197" s="7">
        <v>2</v>
      </c>
      <c r="N197" s="7">
        <v>20</v>
      </c>
      <c r="O197" s="7">
        <v>15</v>
      </c>
      <c r="P197" s="7">
        <v>75</v>
      </c>
      <c r="Q197" s="7">
        <v>0</v>
      </c>
      <c r="S197" s="7">
        <v>60</v>
      </c>
      <c r="T197" s="7">
        <v>40</v>
      </c>
      <c r="U197" s="7">
        <v>1</v>
      </c>
      <c r="V197" s="7">
        <v>0.2</v>
      </c>
      <c r="W197" s="7">
        <v>11</v>
      </c>
      <c r="X197" s="7">
        <v>2.2000000000000002</v>
      </c>
      <c r="Y197" s="7">
        <v>55</v>
      </c>
      <c r="Z197" s="7">
        <v>0</v>
      </c>
      <c r="AA197" s="7">
        <v>1</v>
      </c>
      <c r="AB197" s="7">
        <v>20</v>
      </c>
      <c r="AC197" s="7">
        <v>0</v>
      </c>
      <c r="AD197" s="7">
        <v>0</v>
      </c>
      <c r="AG197" s="7">
        <v>0</v>
      </c>
      <c r="AI197" s="7">
        <v>0</v>
      </c>
      <c r="AJ197" s="7">
        <v>0</v>
      </c>
      <c r="AM197" s="7">
        <v>6.2</v>
      </c>
      <c r="AN197" s="7">
        <v>6.2</v>
      </c>
      <c r="AO197" s="7">
        <v>2.2000000000000002</v>
      </c>
      <c r="AP197" s="7">
        <v>2.2000000000000002</v>
      </c>
    </row>
    <row r="198" spans="1:42" x14ac:dyDescent="0.25">
      <c r="A198" s="7">
        <v>60</v>
      </c>
      <c r="B198" s="7" t="s">
        <v>64</v>
      </c>
      <c r="C198" s="7" t="s">
        <v>19</v>
      </c>
      <c r="D198" s="7" t="s">
        <v>11</v>
      </c>
      <c r="E198" s="7">
        <v>2</v>
      </c>
      <c r="F198" s="7">
        <v>2025</v>
      </c>
      <c r="G198" s="7">
        <v>5</v>
      </c>
      <c r="H198" s="7">
        <v>20</v>
      </c>
      <c r="I198" s="7">
        <v>20</v>
      </c>
      <c r="J198" s="7">
        <v>4</v>
      </c>
      <c r="K198" s="7">
        <v>0</v>
      </c>
      <c r="L198" s="7">
        <v>0</v>
      </c>
      <c r="M198" s="7">
        <v>1</v>
      </c>
      <c r="O198" s="7">
        <v>0</v>
      </c>
      <c r="Q198" s="7">
        <v>50</v>
      </c>
      <c r="S198" s="7">
        <v>40</v>
      </c>
      <c r="T198" s="7">
        <v>60</v>
      </c>
      <c r="U198" s="7">
        <v>1</v>
      </c>
      <c r="V198" s="7">
        <v>0.2</v>
      </c>
      <c r="W198" s="7">
        <v>8</v>
      </c>
      <c r="X198" s="7">
        <v>1.6</v>
      </c>
      <c r="Y198" s="7">
        <v>40</v>
      </c>
      <c r="Z198" s="7">
        <v>2.4</v>
      </c>
      <c r="AA198" s="7">
        <v>3</v>
      </c>
      <c r="AB198" s="7">
        <v>60</v>
      </c>
      <c r="AC198" s="7">
        <v>15</v>
      </c>
      <c r="AD198" s="7">
        <v>0</v>
      </c>
      <c r="AE198" s="7">
        <v>5</v>
      </c>
      <c r="AF198" s="7">
        <v>33.299999999999997</v>
      </c>
      <c r="AG198" s="7">
        <v>2</v>
      </c>
      <c r="AH198" s="7">
        <v>40</v>
      </c>
      <c r="AI198" s="7">
        <v>5</v>
      </c>
      <c r="AJ198" s="7">
        <v>0</v>
      </c>
      <c r="AK198" s="7">
        <v>2.5</v>
      </c>
      <c r="AL198" s="7">
        <v>50</v>
      </c>
      <c r="AM198" s="7">
        <v>6.6</v>
      </c>
      <c r="AN198" s="7">
        <v>6.6</v>
      </c>
      <c r="AO198" s="7">
        <v>10.1</v>
      </c>
      <c r="AP198" s="7">
        <v>10.1</v>
      </c>
    </row>
    <row r="199" spans="1:42" x14ac:dyDescent="0.25">
      <c r="A199" s="7">
        <v>61</v>
      </c>
      <c r="B199" s="7" t="s">
        <v>605</v>
      </c>
      <c r="C199" s="7" t="s">
        <v>10</v>
      </c>
      <c r="D199" s="7" t="s">
        <v>11</v>
      </c>
      <c r="E199" s="7">
        <v>2</v>
      </c>
      <c r="F199" s="7">
        <v>2025</v>
      </c>
      <c r="G199" s="7">
        <v>6</v>
      </c>
      <c r="H199" s="7">
        <v>20</v>
      </c>
      <c r="I199" s="7">
        <v>20</v>
      </c>
      <c r="J199" s="7">
        <v>3.33</v>
      </c>
      <c r="K199" s="7">
        <v>0</v>
      </c>
      <c r="L199" s="7">
        <v>0</v>
      </c>
      <c r="M199" s="7">
        <v>0</v>
      </c>
      <c r="O199" s="7">
        <v>0</v>
      </c>
      <c r="Q199" s="7">
        <v>0</v>
      </c>
      <c r="S199" s="7">
        <v>50</v>
      </c>
      <c r="T199" s="7">
        <v>66.7</v>
      </c>
      <c r="U199" s="7">
        <v>0</v>
      </c>
      <c r="W199" s="7">
        <v>10</v>
      </c>
      <c r="X199" s="7">
        <v>1.67</v>
      </c>
      <c r="Y199" s="7">
        <v>50</v>
      </c>
      <c r="Z199" s="7">
        <v>1.67</v>
      </c>
      <c r="AA199" s="7">
        <v>5</v>
      </c>
      <c r="AB199" s="7">
        <v>83.3</v>
      </c>
      <c r="AC199" s="7">
        <v>18</v>
      </c>
      <c r="AD199" s="7">
        <v>0</v>
      </c>
      <c r="AE199" s="7">
        <v>3.6</v>
      </c>
      <c r="AF199" s="7">
        <v>40</v>
      </c>
      <c r="AG199" s="7">
        <v>1</v>
      </c>
      <c r="AH199" s="7">
        <v>16.7</v>
      </c>
      <c r="AI199" s="7">
        <v>2</v>
      </c>
      <c r="AJ199" s="7">
        <v>0</v>
      </c>
      <c r="AK199" s="7">
        <v>2</v>
      </c>
      <c r="AL199" s="7">
        <v>100</v>
      </c>
      <c r="AM199" s="7">
        <v>2.9</v>
      </c>
      <c r="AN199" s="7">
        <v>2.9</v>
      </c>
      <c r="AO199" s="7">
        <v>4.5</v>
      </c>
      <c r="AP199" s="7">
        <v>4.5</v>
      </c>
    </row>
    <row r="200" spans="1:42" x14ac:dyDescent="0.25">
      <c r="A200" s="7">
        <v>62</v>
      </c>
      <c r="B200" s="7" t="s">
        <v>23</v>
      </c>
      <c r="C200" s="7" t="s">
        <v>24</v>
      </c>
      <c r="D200" s="7" t="s">
        <v>15</v>
      </c>
      <c r="E200" s="7">
        <v>2</v>
      </c>
      <c r="F200" s="7">
        <v>2025</v>
      </c>
      <c r="G200" s="7">
        <v>3</v>
      </c>
      <c r="H200" s="7">
        <v>20</v>
      </c>
      <c r="I200" s="7">
        <v>20</v>
      </c>
      <c r="J200" s="7">
        <v>6.67</v>
      </c>
      <c r="K200" s="7">
        <v>0</v>
      </c>
      <c r="L200" s="7">
        <v>0</v>
      </c>
      <c r="M200" s="7">
        <v>1</v>
      </c>
      <c r="N200" s="7">
        <v>33.299999999999997</v>
      </c>
      <c r="O200" s="7">
        <v>18</v>
      </c>
      <c r="P200" s="7">
        <v>90</v>
      </c>
      <c r="Q200" s="7">
        <v>0</v>
      </c>
      <c r="S200" s="7">
        <v>33.299999999999997</v>
      </c>
      <c r="T200" s="7">
        <v>33.299999999999997</v>
      </c>
      <c r="U200" s="7">
        <v>1</v>
      </c>
      <c r="V200" s="7">
        <v>0.33</v>
      </c>
      <c r="W200" s="7">
        <v>2</v>
      </c>
      <c r="X200" s="7">
        <v>0.67</v>
      </c>
      <c r="Y200" s="7">
        <v>10</v>
      </c>
      <c r="Z200" s="7">
        <v>-1</v>
      </c>
      <c r="AA200" s="7">
        <v>0</v>
      </c>
      <c r="AC200" s="7">
        <v>0</v>
      </c>
      <c r="AD200" s="7">
        <v>0</v>
      </c>
      <c r="AG200" s="7">
        <v>0</v>
      </c>
      <c r="AI200" s="7">
        <v>0</v>
      </c>
      <c r="AJ200" s="7">
        <v>0</v>
      </c>
      <c r="AM200" s="7">
        <v>21.2</v>
      </c>
      <c r="AN200" s="7">
        <v>21.2</v>
      </c>
      <c r="AO200" s="7">
        <v>1.3</v>
      </c>
      <c r="AP200" s="7">
        <v>1.3</v>
      </c>
    </row>
    <row r="201" spans="1:42" x14ac:dyDescent="0.25">
      <c r="A201" s="7">
        <v>63</v>
      </c>
      <c r="B201" s="7" t="s">
        <v>611</v>
      </c>
      <c r="C201" s="7" t="s">
        <v>39</v>
      </c>
      <c r="D201" s="7" t="s">
        <v>11</v>
      </c>
      <c r="E201" s="7">
        <v>2</v>
      </c>
      <c r="F201" s="7">
        <v>2025</v>
      </c>
      <c r="G201" s="7">
        <v>3</v>
      </c>
      <c r="H201" s="7">
        <v>19</v>
      </c>
      <c r="I201" s="7">
        <v>19</v>
      </c>
      <c r="J201" s="7">
        <v>6.33</v>
      </c>
      <c r="K201" s="7">
        <v>0</v>
      </c>
      <c r="L201" s="7">
        <v>0</v>
      </c>
      <c r="M201" s="7">
        <v>1</v>
      </c>
      <c r="O201" s="7">
        <v>0</v>
      </c>
      <c r="Q201" s="7">
        <v>0</v>
      </c>
      <c r="S201" s="7">
        <v>66.7</v>
      </c>
      <c r="U201" s="7">
        <v>1</v>
      </c>
      <c r="V201" s="7">
        <v>0.33</v>
      </c>
      <c r="W201" s="7">
        <v>11</v>
      </c>
      <c r="X201" s="7">
        <v>3.67</v>
      </c>
      <c r="Y201" s="7">
        <v>57.9</v>
      </c>
      <c r="Z201" s="7">
        <v>2.67</v>
      </c>
      <c r="AA201" s="7">
        <v>1</v>
      </c>
      <c r="AB201" s="7">
        <v>33.299999999999997</v>
      </c>
      <c r="AC201" s="7">
        <v>5</v>
      </c>
      <c r="AD201" s="7">
        <v>0</v>
      </c>
      <c r="AE201" s="7">
        <v>5</v>
      </c>
      <c r="AF201" s="7">
        <v>100</v>
      </c>
      <c r="AG201" s="7">
        <v>1</v>
      </c>
      <c r="AH201" s="7">
        <v>33.299999999999997</v>
      </c>
      <c r="AI201" s="7">
        <v>8</v>
      </c>
      <c r="AJ201" s="7">
        <v>0</v>
      </c>
      <c r="AK201" s="7">
        <v>8</v>
      </c>
      <c r="AM201" s="7">
        <v>1.9</v>
      </c>
      <c r="AN201" s="7">
        <v>1.9</v>
      </c>
      <c r="AO201" s="7">
        <v>1.6</v>
      </c>
      <c r="AP201" s="7">
        <v>1.6</v>
      </c>
    </row>
    <row r="202" spans="1:42" x14ac:dyDescent="0.25">
      <c r="A202" s="7">
        <v>64</v>
      </c>
      <c r="B202" s="7" t="s">
        <v>51</v>
      </c>
      <c r="C202" s="7" t="s">
        <v>22</v>
      </c>
      <c r="D202" s="7" t="s">
        <v>15</v>
      </c>
      <c r="E202" s="7">
        <v>2</v>
      </c>
      <c r="F202" s="7">
        <v>2025</v>
      </c>
      <c r="G202" s="7">
        <v>3</v>
      </c>
      <c r="H202" s="7">
        <v>17</v>
      </c>
      <c r="I202" s="7">
        <v>17</v>
      </c>
      <c r="J202" s="7">
        <v>5.67</v>
      </c>
      <c r="K202" s="7">
        <v>0</v>
      </c>
      <c r="L202" s="7">
        <v>1</v>
      </c>
      <c r="M202" s="7">
        <v>1</v>
      </c>
      <c r="O202" s="7">
        <v>0</v>
      </c>
      <c r="Q202" s="7">
        <v>0</v>
      </c>
      <c r="S202" s="7">
        <v>33.299999999999997</v>
      </c>
      <c r="T202" s="7">
        <v>33.299999999999997</v>
      </c>
      <c r="U202" s="7">
        <v>0</v>
      </c>
      <c r="W202" s="7">
        <v>1</v>
      </c>
      <c r="X202" s="7">
        <v>0.33</v>
      </c>
      <c r="Y202" s="7">
        <v>5.9</v>
      </c>
      <c r="Z202" s="7">
        <v>0</v>
      </c>
      <c r="AA202" s="7">
        <v>0</v>
      </c>
      <c r="AC202" s="7">
        <v>0</v>
      </c>
      <c r="AD202" s="7">
        <v>0</v>
      </c>
      <c r="AG202" s="7">
        <v>0</v>
      </c>
      <c r="AI202" s="7">
        <v>0</v>
      </c>
      <c r="AJ202" s="7">
        <v>0</v>
      </c>
      <c r="AM202" s="7">
        <v>26.1</v>
      </c>
      <c r="AN202" s="7">
        <v>26.1</v>
      </c>
      <c r="AO202" s="7">
        <v>1.8</v>
      </c>
      <c r="AP202" s="7">
        <v>1.8</v>
      </c>
    </row>
    <row r="203" spans="1:42" x14ac:dyDescent="0.25">
      <c r="A203" s="7">
        <v>65</v>
      </c>
      <c r="B203" s="7" t="s">
        <v>69</v>
      </c>
      <c r="C203" s="7" t="s">
        <v>5</v>
      </c>
      <c r="D203" s="7" t="s">
        <v>11</v>
      </c>
      <c r="E203" s="7">
        <v>2</v>
      </c>
      <c r="F203" s="7">
        <v>2025</v>
      </c>
      <c r="G203" s="7">
        <v>4</v>
      </c>
      <c r="H203" s="7">
        <v>17</v>
      </c>
      <c r="I203" s="7">
        <v>17</v>
      </c>
      <c r="J203" s="7">
        <v>4.25</v>
      </c>
      <c r="K203" s="7">
        <v>0</v>
      </c>
      <c r="L203" s="7">
        <v>0</v>
      </c>
      <c r="M203" s="7">
        <v>1</v>
      </c>
      <c r="O203" s="7">
        <v>0</v>
      </c>
      <c r="Q203" s="7">
        <v>0</v>
      </c>
      <c r="S203" s="7">
        <v>100</v>
      </c>
      <c r="U203" s="7">
        <v>0</v>
      </c>
      <c r="W203" s="7">
        <v>8</v>
      </c>
      <c r="X203" s="7">
        <v>2</v>
      </c>
      <c r="Y203" s="7">
        <v>47.1</v>
      </c>
      <c r="Z203" s="7">
        <v>2.25</v>
      </c>
      <c r="AA203" s="7">
        <v>2</v>
      </c>
      <c r="AB203" s="7">
        <v>50</v>
      </c>
      <c r="AC203" s="7">
        <v>8</v>
      </c>
      <c r="AD203" s="7">
        <v>0</v>
      </c>
      <c r="AE203" s="7">
        <v>4</v>
      </c>
      <c r="AF203" s="7">
        <v>100</v>
      </c>
      <c r="AG203" s="7">
        <v>2</v>
      </c>
      <c r="AH203" s="7">
        <v>50</v>
      </c>
      <c r="AI203" s="7">
        <v>9</v>
      </c>
      <c r="AJ203" s="7">
        <v>0</v>
      </c>
      <c r="AK203" s="7">
        <v>4.5</v>
      </c>
      <c r="AL203" s="7">
        <v>100</v>
      </c>
      <c r="AM203" s="7">
        <v>1.7</v>
      </c>
      <c r="AN203" s="7">
        <v>1.7</v>
      </c>
      <c r="AO203" s="7">
        <v>3.2</v>
      </c>
      <c r="AP203" s="7">
        <v>3.2</v>
      </c>
    </row>
    <row r="204" spans="1:42" x14ac:dyDescent="0.25">
      <c r="A204" s="7">
        <v>66</v>
      </c>
      <c r="B204" s="7" t="s">
        <v>309</v>
      </c>
      <c r="C204" s="7" t="s">
        <v>5</v>
      </c>
      <c r="D204" s="7" t="s">
        <v>11</v>
      </c>
      <c r="E204" s="7">
        <v>2</v>
      </c>
      <c r="F204" s="7">
        <v>2025</v>
      </c>
      <c r="G204" s="7">
        <v>8</v>
      </c>
      <c r="H204" s="7">
        <v>17</v>
      </c>
      <c r="I204" s="7">
        <v>17</v>
      </c>
      <c r="J204" s="7">
        <v>2.13</v>
      </c>
      <c r="K204" s="7">
        <v>0</v>
      </c>
      <c r="L204" s="7">
        <v>0</v>
      </c>
      <c r="M204" s="7">
        <v>2</v>
      </c>
      <c r="O204" s="7">
        <v>0</v>
      </c>
      <c r="Q204" s="7">
        <v>0</v>
      </c>
      <c r="S204" s="7">
        <v>37.5</v>
      </c>
      <c r="T204" s="7">
        <v>37.5</v>
      </c>
      <c r="U204" s="7">
        <v>1</v>
      </c>
      <c r="V204" s="7">
        <v>0.13</v>
      </c>
      <c r="W204" s="7">
        <v>9</v>
      </c>
      <c r="X204" s="7">
        <v>1.1299999999999999</v>
      </c>
      <c r="Y204" s="7">
        <v>52.9</v>
      </c>
      <c r="Z204" s="7">
        <v>1</v>
      </c>
      <c r="AA204" s="7">
        <v>5</v>
      </c>
      <c r="AB204" s="7">
        <v>62.5</v>
      </c>
      <c r="AC204" s="7">
        <v>13</v>
      </c>
      <c r="AD204" s="7">
        <v>0</v>
      </c>
      <c r="AE204" s="7">
        <v>2.6</v>
      </c>
      <c r="AF204" s="7">
        <v>60</v>
      </c>
      <c r="AG204" s="7">
        <v>3</v>
      </c>
      <c r="AH204" s="7">
        <v>37.5</v>
      </c>
      <c r="AI204" s="7">
        <v>4</v>
      </c>
      <c r="AJ204" s="7">
        <v>0</v>
      </c>
      <c r="AK204" s="7">
        <v>1.33</v>
      </c>
      <c r="AM204" s="7">
        <v>4.4000000000000004</v>
      </c>
      <c r="AN204" s="7">
        <v>4.4000000000000004</v>
      </c>
      <c r="AO204" s="7">
        <v>11.2</v>
      </c>
      <c r="AP204" s="7">
        <v>11.2</v>
      </c>
    </row>
    <row r="205" spans="1:42" x14ac:dyDescent="0.25">
      <c r="A205" s="7">
        <v>67</v>
      </c>
      <c r="B205" s="7" t="s">
        <v>137</v>
      </c>
      <c r="C205" s="7" t="s">
        <v>5</v>
      </c>
      <c r="D205" s="7" t="s">
        <v>15</v>
      </c>
      <c r="E205" s="7">
        <v>2</v>
      </c>
      <c r="F205" s="7">
        <v>2025</v>
      </c>
      <c r="G205" s="7">
        <v>7</v>
      </c>
      <c r="H205" s="7">
        <v>17</v>
      </c>
      <c r="I205" s="7">
        <v>17</v>
      </c>
      <c r="J205" s="7">
        <v>2.4300000000000002</v>
      </c>
      <c r="K205" s="7">
        <v>0</v>
      </c>
      <c r="L205" s="7">
        <v>0</v>
      </c>
      <c r="M205" s="7">
        <v>0</v>
      </c>
      <c r="O205" s="7">
        <v>0</v>
      </c>
      <c r="Q205" s="7">
        <v>0</v>
      </c>
      <c r="S205" s="7">
        <v>28.6</v>
      </c>
      <c r="T205" s="7">
        <v>71.400000000000006</v>
      </c>
      <c r="U205" s="7">
        <v>1</v>
      </c>
      <c r="V205" s="7">
        <v>0.14000000000000001</v>
      </c>
      <c r="W205" s="7">
        <v>7</v>
      </c>
      <c r="X205" s="7">
        <v>1</v>
      </c>
      <c r="Y205" s="7">
        <v>41.2</v>
      </c>
      <c r="Z205" s="7">
        <v>-0.43</v>
      </c>
      <c r="AA205" s="7">
        <v>0</v>
      </c>
      <c r="AC205" s="7">
        <v>0</v>
      </c>
      <c r="AD205" s="7">
        <v>0</v>
      </c>
      <c r="AG205" s="7">
        <v>1</v>
      </c>
      <c r="AH205" s="7">
        <v>14.3</v>
      </c>
      <c r="AI205" s="7">
        <v>0</v>
      </c>
      <c r="AJ205" s="7">
        <v>0</v>
      </c>
      <c r="AM205" s="7">
        <v>19.7</v>
      </c>
      <c r="AN205" s="7">
        <v>19.7</v>
      </c>
      <c r="AO205" s="7">
        <v>3.7</v>
      </c>
      <c r="AP205" s="7">
        <v>3.7</v>
      </c>
    </row>
    <row r="206" spans="1:42" x14ac:dyDescent="0.25">
      <c r="A206" s="7">
        <v>68</v>
      </c>
      <c r="B206" s="7" t="s">
        <v>237</v>
      </c>
      <c r="C206" s="7" t="s">
        <v>37</v>
      </c>
      <c r="D206" s="7" t="s">
        <v>4</v>
      </c>
      <c r="E206" s="7">
        <v>2</v>
      </c>
      <c r="F206" s="7">
        <v>2025</v>
      </c>
      <c r="G206" s="7">
        <v>2</v>
      </c>
      <c r="H206" s="7">
        <v>15</v>
      </c>
      <c r="I206" s="7">
        <v>15</v>
      </c>
      <c r="J206" s="7">
        <v>7.5</v>
      </c>
      <c r="K206" s="7">
        <v>0</v>
      </c>
      <c r="L206" s="7">
        <v>0</v>
      </c>
      <c r="M206" s="7">
        <v>0</v>
      </c>
      <c r="O206" s="7">
        <v>0</v>
      </c>
      <c r="Q206" s="7">
        <v>0</v>
      </c>
      <c r="S206" s="7">
        <v>100</v>
      </c>
      <c r="U206" s="7">
        <v>0</v>
      </c>
      <c r="W206" s="7">
        <v>3</v>
      </c>
      <c r="X206" s="7">
        <v>1.5</v>
      </c>
      <c r="Y206" s="7">
        <v>20</v>
      </c>
      <c r="Z206" s="7">
        <v>6</v>
      </c>
      <c r="AA206" s="7">
        <v>0</v>
      </c>
      <c r="AC206" s="7">
        <v>0</v>
      </c>
      <c r="AD206" s="7">
        <v>0</v>
      </c>
      <c r="AG206" s="7">
        <v>0</v>
      </c>
      <c r="AI206" s="7">
        <v>0</v>
      </c>
      <c r="AJ206" s="7">
        <v>0</v>
      </c>
      <c r="AM206" s="7">
        <v>1.5</v>
      </c>
      <c r="AN206" s="7">
        <v>1.5</v>
      </c>
      <c r="AO206" s="7">
        <v>6.9</v>
      </c>
      <c r="AP206" s="7">
        <v>6.9</v>
      </c>
    </row>
    <row r="207" spans="1:42" x14ac:dyDescent="0.25">
      <c r="A207" s="7">
        <v>69</v>
      </c>
      <c r="B207" s="7" t="s">
        <v>607</v>
      </c>
      <c r="C207" s="7" t="s">
        <v>21</v>
      </c>
      <c r="D207" s="7" t="s">
        <v>11</v>
      </c>
      <c r="E207" s="7">
        <v>2</v>
      </c>
      <c r="F207" s="7">
        <v>2025</v>
      </c>
      <c r="G207" s="7">
        <v>5</v>
      </c>
      <c r="H207" s="7">
        <v>15</v>
      </c>
      <c r="I207" s="7">
        <v>15</v>
      </c>
      <c r="J207" s="7">
        <v>3</v>
      </c>
      <c r="K207" s="7">
        <v>0</v>
      </c>
      <c r="L207" s="7">
        <v>0</v>
      </c>
      <c r="M207" s="7">
        <v>2</v>
      </c>
      <c r="O207" s="7">
        <v>0</v>
      </c>
      <c r="Q207" s="7">
        <v>0</v>
      </c>
      <c r="S207" s="7">
        <v>60</v>
      </c>
      <c r="T207" s="7">
        <v>40</v>
      </c>
      <c r="U207" s="7">
        <v>0</v>
      </c>
      <c r="W207" s="7">
        <v>16</v>
      </c>
      <c r="X207" s="7">
        <v>3.2</v>
      </c>
      <c r="Y207" s="7">
        <v>106.7</v>
      </c>
      <c r="Z207" s="7">
        <v>-0.2</v>
      </c>
      <c r="AA207" s="7">
        <v>5</v>
      </c>
      <c r="AB207" s="7">
        <v>100</v>
      </c>
      <c r="AC207" s="7">
        <v>15</v>
      </c>
      <c r="AD207" s="7">
        <v>0</v>
      </c>
      <c r="AE207" s="7">
        <v>3</v>
      </c>
      <c r="AF207" s="7">
        <v>60</v>
      </c>
      <c r="AG207" s="7">
        <v>0</v>
      </c>
      <c r="AI207" s="7">
        <v>0</v>
      </c>
      <c r="AJ207" s="7">
        <v>0</v>
      </c>
      <c r="AM207" s="7">
        <v>9.1</v>
      </c>
      <c r="AN207" s="7">
        <v>9.1</v>
      </c>
      <c r="AO207" s="7">
        <v>8.8000000000000007</v>
      </c>
      <c r="AP207" s="7">
        <v>8.8000000000000007</v>
      </c>
    </row>
    <row r="208" spans="1:42" x14ac:dyDescent="0.25">
      <c r="A208" s="7">
        <v>70</v>
      </c>
      <c r="B208" s="7" t="s">
        <v>281</v>
      </c>
      <c r="C208" s="7" t="s">
        <v>22</v>
      </c>
      <c r="D208" s="7" t="s">
        <v>11</v>
      </c>
      <c r="E208" s="7">
        <v>2</v>
      </c>
      <c r="F208" s="7">
        <v>2025</v>
      </c>
      <c r="G208" s="7">
        <v>5</v>
      </c>
      <c r="H208" s="7">
        <v>15</v>
      </c>
      <c r="I208" s="7">
        <v>15</v>
      </c>
      <c r="J208" s="7">
        <v>3</v>
      </c>
      <c r="K208" s="7">
        <v>1</v>
      </c>
      <c r="L208" s="7">
        <v>0</v>
      </c>
      <c r="M208" s="7">
        <v>1</v>
      </c>
      <c r="O208" s="7">
        <v>0</v>
      </c>
      <c r="Q208" s="7">
        <v>100</v>
      </c>
      <c r="R208" s="7">
        <v>20</v>
      </c>
      <c r="S208" s="7">
        <v>60</v>
      </c>
      <c r="T208" s="7">
        <v>40</v>
      </c>
      <c r="U208" s="7">
        <v>1</v>
      </c>
      <c r="V208" s="7">
        <v>0.2</v>
      </c>
      <c r="W208" s="7">
        <v>13</v>
      </c>
      <c r="X208" s="7">
        <v>2.6</v>
      </c>
      <c r="Y208" s="7">
        <v>86.7</v>
      </c>
      <c r="Z208" s="7">
        <v>0.4</v>
      </c>
      <c r="AA208" s="7">
        <v>4</v>
      </c>
      <c r="AB208" s="7">
        <v>80</v>
      </c>
      <c r="AC208" s="7">
        <v>11</v>
      </c>
      <c r="AD208" s="7">
        <v>0</v>
      </c>
      <c r="AE208" s="7">
        <v>2.75</v>
      </c>
      <c r="AF208" s="7">
        <v>50</v>
      </c>
      <c r="AG208" s="7">
        <v>1</v>
      </c>
      <c r="AH208" s="7">
        <v>20</v>
      </c>
      <c r="AI208" s="7">
        <v>4</v>
      </c>
      <c r="AJ208" s="7">
        <v>1</v>
      </c>
      <c r="AK208" s="7">
        <v>4</v>
      </c>
      <c r="AL208" s="7">
        <v>100</v>
      </c>
      <c r="AM208" s="7">
        <v>9.9</v>
      </c>
      <c r="AN208" s="7">
        <v>9.9</v>
      </c>
      <c r="AO208" s="7">
        <v>7.4</v>
      </c>
      <c r="AP208" s="7">
        <v>7.4</v>
      </c>
    </row>
    <row r="209" spans="1:42" x14ac:dyDescent="0.25">
      <c r="A209" s="7">
        <v>71</v>
      </c>
      <c r="B209" s="7" t="s">
        <v>74</v>
      </c>
      <c r="C209" s="7" t="s">
        <v>39</v>
      </c>
      <c r="D209" s="7" t="s">
        <v>15</v>
      </c>
      <c r="E209" s="7">
        <v>2</v>
      </c>
      <c r="F209" s="7">
        <v>2025</v>
      </c>
      <c r="G209" s="7">
        <v>9</v>
      </c>
      <c r="H209" s="7">
        <v>15</v>
      </c>
      <c r="I209" s="7">
        <v>15</v>
      </c>
      <c r="J209" s="7">
        <v>1.67</v>
      </c>
      <c r="K209" s="7">
        <v>1</v>
      </c>
      <c r="L209" s="7">
        <v>0</v>
      </c>
      <c r="M209" s="7">
        <v>5</v>
      </c>
      <c r="O209" s="7">
        <v>0</v>
      </c>
      <c r="Q209" s="7">
        <v>50</v>
      </c>
      <c r="R209" s="7">
        <v>11.1</v>
      </c>
      <c r="S209" s="7">
        <v>55.6</v>
      </c>
      <c r="T209" s="7">
        <v>28.6</v>
      </c>
      <c r="U209" s="7">
        <v>0</v>
      </c>
      <c r="W209" s="7">
        <v>0</v>
      </c>
      <c r="Z209" s="7">
        <v>0.44</v>
      </c>
      <c r="AA209" s="7">
        <v>0</v>
      </c>
      <c r="AC209" s="7">
        <v>0</v>
      </c>
      <c r="AD209" s="7">
        <v>0</v>
      </c>
      <c r="AG209" s="7">
        <v>0</v>
      </c>
      <c r="AI209" s="7">
        <v>0</v>
      </c>
      <c r="AJ209" s="7">
        <v>0</v>
      </c>
      <c r="AM209" s="7">
        <v>11.5</v>
      </c>
      <c r="AN209" s="7">
        <v>11.5</v>
      </c>
      <c r="AO209" s="7">
        <v>10</v>
      </c>
      <c r="AP209" s="7">
        <v>10</v>
      </c>
    </row>
    <row r="210" spans="1:42" x14ac:dyDescent="0.25">
      <c r="A210" s="7">
        <v>72</v>
      </c>
      <c r="B210" s="7" t="s">
        <v>151</v>
      </c>
      <c r="C210" s="7" t="s">
        <v>102</v>
      </c>
      <c r="D210" s="7" t="s">
        <v>15</v>
      </c>
      <c r="E210" s="7">
        <v>2</v>
      </c>
      <c r="F210" s="7">
        <v>2025</v>
      </c>
      <c r="G210" s="7">
        <v>4</v>
      </c>
      <c r="H210" s="7">
        <v>14</v>
      </c>
      <c r="I210" s="7">
        <v>14</v>
      </c>
      <c r="J210" s="7">
        <v>3.5</v>
      </c>
      <c r="K210" s="7">
        <v>0</v>
      </c>
      <c r="L210" s="7">
        <v>0</v>
      </c>
      <c r="M210" s="7">
        <v>2</v>
      </c>
      <c r="O210" s="7">
        <v>0</v>
      </c>
      <c r="Q210" s="7">
        <v>0</v>
      </c>
      <c r="S210" s="7">
        <v>50</v>
      </c>
      <c r="T210" s="7">
        <v>50</v>
      </c>
      <c r="U210" s="7">
        <v>2</v>
      </c>
      <c r="V210" s="7">
        <v>0.5</v>
      </c>
      <c r="W210" s="7">
        <v>10</v>
      </c>
      <c r="X210" s="7">
        <v>2.5</v>
      </c>
      <c r="Y210" s="7">
        <v>71.400000000000006</v>
      </c>
      <c r="Z210" s="7">
        <v>0</v>
      </c>
      <c r="AA210" s="7">
        <v>0</v>
      </c>
      <c r="AC210" s="7">
        <v>0</v>
      </c>
      <c r="AD210" s="7">
        <v>0</v>
      </c>
      <c r="AG210" s="7">
        <v>1</v>
      </c>
      <c r="AH210" s="7">
        <v>25</v>
      </c>
      <c r="AI210" s="7">
        <v>0</v>
      </c>
      <c r="AJ210" s="7">
        <v>0</v>
      </c>
      <c r="AM210" s="7">
        <v>21.7</v>
      </c>
      <c r="AN210" s="7">
        <v>21.7</v>
      </c>
      <c r="AO210" s="7">
        <v>2.2000000000000002</v>
      </c>
      <c r="AP210" s="7">
        <v>2.2000000000000002</v>
      </c>
    </row>
    <row r="211" spans="1:42" x14ac:dyDescent="0.25">
      <c r="A211" s="7">
        <v>73</v>
      </c>
      <c r="B211" s="7" t="s">
        <v>98</v>
      </c>
      <c r="C211" s="7" t="s">
        <v>604</v>
      </c>
      <c r="D211" s="7" t="s">
        <v>11</v>
      </c>
      <c r="E211" s="7">
        <v>2</v>
      </c>
      <c r="F211" s="7">
        <v>2025</v>
      </c>
      <c r="G211" s="7">
        <v>3</v>
      </c>
      <c r="H211" s="7">
        <v>14</v>
      </c>
      <c r="I211" s="7">
        <v>14</v>
      </c>
      <c r="J211" s="7">
        <v>4.67</v>
      </c>
      <c r="K211" s="7">
        <v>0</v>
      </c>
      <c r="L211" s="7">
        <v>0</v>
      </c>
      <c r="M211" s="7">
        <v>0</v>
      </c>
      <c r="O211" s="7">
        <v>0</v>
      </c>
      <c r="Q211" s="7">
        <v>0</v>
      </c>
      <c r="S211" s="7">
        <v>66.7</v>
      </c>
      <c r="T211" s="7">
        <v>33.299999999999997</v>
      </c>
      <c r="U211" s="7">
        <v>1</v>
      </c>
      <c r="V211" s="7">
        <v>0.33</v>
      </c>
      <c r="W211" s="7">
        <v>9</v>
      </c>
      <c r="X211" s="7">
        <v>3</v>
      </c>
      <c r="Y211" s="7">
        <v>64.3</v>
      </c>
      <c r="Z211" s="7">
        <v>1.67</v>
      </c>
      <c r="AA211" s="7">
        <v>2</v>
      </c>
      <c r="AB211" s="7">
        <v>66.7</v>
      </c>
      <c r="AC211" s="7">
        <v>11</v>
      </c>
      <c r="AD211" s="7">
        <v>0</v>
      </c>
      <c r="AE211" s="7">
        <v>5.5</v>
      </c>
      <c r="AF211" s="7">
        <v>100</v>
      </c>
      <c r="AG211" s="7">
        <v>1</v>
      </c>
      <c r="AH211" s="7">
        <v>33.299999999999997</v>
      </c>
      <c r="AI211" s="7">
        <v>3</v>
      </c>
      <c r="AJ211" s="7">
        <v>0</v>
      </c>
      <c r="AK211" s="7">
        <v>3</v>
      </c>
      <c r="AM211" s="7">
        <v>6.1</v>
      </c>
      <c r="AN211" s="7">
        <v>6.1</v>
      </c>
      <c r="AO211" s="7">
        <v>2.8</v>
      </c>
      <c r="AP211" s="7">
        <v>2.8</v>
      </c>
    </row>
    <row r="212" spans="1:42" x14ac:dyDescent="0.25">
      <c r="A212" s="7">
        <v>74</v>
      </c>
      <c r="B212" s="7" t="s">
        <v>271</v>
      </c>
      <c r="C212" s="7" t="s">
        <v>602</v>
      </c>
      <c r="D212" s="7" t="s">
        <v>11</v>
      </c>
      <c r="E212" s="7">
        <v>2</v>
      </c>
      <c r="F212" s="7">
        <v>2025</v>
      </c>
      <c r="G212" s="7">
        <v>3</v>
      </c>
      <c r="H212" s="7">
        <v>14</v>
      </c>
      <c r="I212" s="7">
        <v>14</v>
      </c>
      <c r="J212" s="7">
        <v>4.67</v>
      </c>
      <c r="K212" s="7">
        <v>0</v>
      </c>
      <c r="L212" s="7">
        <v>0</v>
      </c>
      <c r="M212" s="7">
        <v>0</v>
      </c>
      <c r="O212" s="7">
        <v>0</v>
      </c>
      <c r="Q212" s="7">
        <v>0</v>
      </c>
      <c r="T212" s="7">
        <v>66.7</v>
      </c>
      <c r="U212" s="7">
        <v>0</v>
      </c>
      <c r="W212" s="7">
        <v>5</v>
      </c>
      <c r="X212" s="7">
        <v>1.67</v>
      </c>
      <c r="Y212" s="7">
        <v>35.700000000000003</v>
      </c>
      <c r="Z212" s="7">
        <v>3</v>
      </c>
      <c r="AA212" s="7">
        <v>1</v>
      </c>
      <c r="AB212" s="7">
        <v>33.299999999999997</v>
      </c>
      <c r="AC212" s="7">
        <v>2</v>
      </c>
      <c r="AD212" s="7">
        <v>0</v>
      </c>
      <c r="AE212" s="7">
        <v>2</v>
      </c>
      <c r="AG212" s="7">
        <v>2</v>
      </c>
      <c r="AH212" s="7">
        <v>66.7</v>
      </c>
      <c r="AI212" s="7">
        <v>12</v>
      </c>
      <c r="AJ212" s="7">
        <v>0</v>
      </c>
      <c r="AK212" s="7">
        <v>6</v>
      </c>
      <c r="AM212" s="7">
        <v>8.4</v>
      </c>
      <c r="AN212" s="7">
        <v>8.4</v>
      </c>
      <c r="AO212" s="7">
        <v>7.7</v>
      </c>
      <c r="AP212" s="7">
        <v>7.7</v>
      </c>
    </row>
    <row r="213" spans="1:42" x14ac:dyDescent="0.25">
      <c r="A213" s="7">
        <v>75</v>
      </c>
      <c r="B213" s="7" t="s">
        <v>612</v>
      </c>
      <c r="C213" s="7" t="s">
        <v>27</v>
      </c>
      <c r="D213" s="7" t="s">
        <v>11</v>
      </c>
      <c r="E213" s="7">
        <v>2</v>
      </c>
      <c r="F213" s="7">
        <v>2025</v>
      </c>
      <c r="G213" s="7">
        <v>2</v>
      </c>
      <c r="H213" s="7">
        <v>13</v>
      </c>
      <c r="I213" s="7">
        <v>13</v>
      </c>
      <c r="J213" s="7">
        <v>6.5</v>
      </c>
      <c r="K213" s="7">
        <v>0</v>
      </c>
      <c r="L213" s="7">
        <v>0</v>
      </c>
      <c r="M213" s="7">
        <v>1</v>
      </c>
      <c r="O213" s="7">
        <v>0</v>
      </c>
      <c r="Q213" s="7">
        <v>0</v>
      </c>
      <c r="S213" s="7">
        <v>50</v>
      </c>
      <c r="U213" s="7">
        <v>0</v>
      </c>
      <c r="W213" s="7">
        <v>5</v>
      </c>
      <c r="X213" s="7">
        <v>2.5</v>
      </c>
      <c r="Y213" s="7">
        <v>38.5</v>
      </c>
      <c r="Z213" s="7">
        <v>4</v>
      </c>
      <c r="AA213" s="7">
        <v>2</v>
      </c>
      <c r="AB213" s="7">
        <v>100</v>
      </c>
      <c r="AC213" s="7">
        <v>13</v>
      </c>
      <c r="AD213" s="7">
        <v>0</v>
      </c>
      <c r="AE213" s="7">
        <v>6.5</v>
      </c>
      <c r="AF213" s="7">
        <v>50</v>
      </c>
      <c r="AG213" s="7">
        <v>0</v>
      </c>
      <c r="AI213" s="7">
        <v>0</v>
      </c>
      <c r="AJ213" s="7">
        <v>0</v>
      </c>
      <c r="AM213" s="7">
        <v>1.3</v>
      </c>
      <c r="AN213" s="7">
        <v>1.3</v>
      </c>
      <c r="AO213" s="7">
        <v>0.9</v>
      </c>
      <c r="AP213" s="7">
        <v>0.9</v>
      </c>
    </row>
    <row r="214" spans="1:42" x14ac:dyDescent="0.25">
      <c r="A214" s="7">
        <v>76</v>
      </c>
      <c r="B214" s="7" t="s">
        <v>86</v>
      </c>
      <c r="C214" s="7" t="s">
        <v>600</v>
      </c>
      <c r="D214" s="7" t="s">
        <v>15</v>
      </c>
      <c r="E214" s="7">
        <v>2</v>
      </c>
      <c r="F214" s="7">
        <v>2025</v>
      </c>
      <c r="G214" s="7">
        <v>2</v>
      </c>
      <c r="H214" s="7">
        <v>13</v>
      </c>
      <c r="I214" s="7">
        <v>13</v>
      </c>
      <c r="J214" s="7">
        <v>6.5</v>
      </c>
      <c r="K214" s="7">
        <v>0</v>
      </c>
      <c r="L214" s="7">
        <v>0</v>
      </c>
      <c r="M214" s="7">
        <v>0</v>
      </c>
      <c r="O214" s="7">
        <v>0</v>
      </c>
      <c r="Q214" s="7">
        <v>50</v>
      </c>
      <c r="S214" s="7">
        <v>50</v>
      </c>
      <c r="T214" s="7">
        <v>50</v>
      </c>
      <c r="U214" s="7">
        <v>0</v>
      </c>
      <c r="W214" s="7">
        <v>3</v>
      </c>
      <c r="X214" s="7">
        <v>1.5</v>
      </c>
      <c r="Y214" s="7">
        <v>23.1</v>
      </c>
      <c r="Z214" s="7">
        <v>-0.5</v>
      </c>
      <c r="AA214" s="7">
        <v>1</v>
      </c>
      <c r="AB214" s="7">
        <v>50</v>
      </c>
      <c r="AC214" s="7">
        <v>2</v>
      </c>
      <c r="AD214" s="7">
        <v>0</v>
      </c>
      <c r="AE214" s="7">
        <v>2</v>
      </c>
      <c r="AG214" s="7">
        <v>0</v>
      </c>
      <c r="AI214" s="7">
        <v>0</v>
      </c>
      <c r="AJ214" s="7">
        <v>0</v>
      </c>
      <c r="AM214" s="7">
        <v>26.3</v>
      </c>
      <c r="AN214" s="7">
        <v>26.3</v>
      </c>
      <c r="AO214" s="7">
        <v>2.2999999999999998</v>
      </c>
      <c r="AP214" s="7">
        <v>2.2999999999999998</v>
      </c>
    </row>
    <row r="215" spans="1:42" x14ac:dyDescent="0.25">
      <c r="A215" s="7">
        <v>77</v>
      </c>
      <c r="B215" s="7" t="s">
        <v>73</v>
      </c>
      <c r="C215" s="7" t="s">
        <v>37</v>
      </c>
      <c r="D215" s="7" t="s">
        <v>15</v>
      </c>
      <c r="E215" s="7">
        <v>2</v>
      </c>
      <c r="F215" s="7">
        <v>2025</v>
      </c>
      <c r="G215" s="7">
        <v>3</v>
      </c>
      <c r="H215" s="7">
        <v>12</v>
      </c>
      <c r="I215" s="7">
        <v>12</v>
      </c>
      <c r="J215" s="7">
        <v>4</v>
      </c>
      <c r="K215" s="7">
        <v>0</v>
      </c>
      <c r="L215" s="7">
        <v>0</v>
      </c>
      <c r="M215" s="7">
        <v>1</v>
      </c>
      <c r="O215" s="7">
        <v>0</v>
      </c>
      <c r="Q215" s="7">
        <v>0</v>
      </c>
      <c r="S215" s="7">
        <v>33.299999999999997</v>
      </c>
      <c r="U215" s="7">
        <v>2</v>
      </c>
      <c r="V215" s="7">
        <v>0.67</v>
      </c>
      <c r="W215" s="7">
        <v>6</v>
      </c>
      <c r="X215" s="7">
        <v>2</v>
      </c>
      <c r="Y215" s="7">
        <v>50</v>
      </c>
      <c r="Z215" s="7">
        <v>-0.67</v>
      </c>
      <c r="AA215" s="7">
        <v>0</v>
      </c>
      <c r="AC215" s="7">
        <v>0</v>
      </c>
      <c r="AD215" s="7">
        <v>0</v>
      </c>
      <c r="AG215" s="7">
        <v>0</v>
      </c>
      <c r="AI215" s="7">
        <v>0</v>
      </c>
      <c r="AJ215" s="7">
        <v>0</v>
      </c>
      <c r="AM215" s="7">
        <v>20.9</v>
      </c>
      <c r="AN215" s="7">
        <v>20.9</v>
      </c>
      <c r="AO215" s="7">
        <v>0.2</v>
      </c>
      <c r="AP215" s="7">
        <v>0.2</v>
      </c>
    </row>
    <row r="216" spans="1:42" x14ac:dyDescent="0.25">
      <c r="A216" s="7">
        <v>78</v>
      </c>
      <c r="B216" s="7" t="s">
        <v>338</v>
      </c>
      <c r="C216" s="7" t="s">
        <v>76</v>
      </c>
      <c r="D216" s="7" t="s">
        <v>11</v>
      </c>
      <c r="E216" s="7">
        <v>2</v>
      </c>
      <c r="F216" s="7">
        <v>2025</v>
      </c>
      <c r="G216" s="7">
        <v>2</v>
      </c>
      <c r="H216" s="7">
        <v>11</v>
      </c>
      <c r="I216" s="7">
        <v>11</v>
      </c>
      <c r="J216" s="7">
        <v>5.5</v>
      </c>
      <c r="K216" s="7">
        <v>0</v>
      </c>
      <c r="L216" s="7">
        <v>0</v>
      </c>
      <c r="M216" s="7">
        <v>0</v>
      </c>
      <c r="O216" s="7">
        <v>0</v>
      </c>
      <c r="Q216" s="7">
        <v>0</v>
      </c>
      <c r="S216" s="7">
        <v>50</v>
      </c>
      <c r="U216" s="7">
        <v>0</v>
      </c>
      <c r="W216" s="7">
        <v>6</v>
      </c>
      <c r="X216" s="7">
        <v>3</v>
      </c>
      <c r="Y216" s="7">
        <v>54.5</v>
      </c>
      <c r="Z216" s="7">
        <v>2.5</v>
      </c>
      <c r="AA216" s="7">
        <v>0</v>
      </c>
      <c r="AC216" s="7">
        <v>0</v>
      </c>
      <c r="AD216" s="7">
        <v>0</v>
      </c>
      <c r="AG216" s="7">
        <v>2</v>
      </c>
      <c r="AH216" s="7">
        <v>100</v>
      </c>
      <c r="AI216" s="7">
        <v>11</v>
      </c>
      <c r="AJ216" s="7">
        <v>0</v>
      </c>
      <c r="AK216" s="7">
        <v>5.5</v>
      </c>
      <c r="AL216" s="7">
        <v>50</v>
      </c>
      <c r="AM216" s="7">
        <v>1.1000000000000001</v>
      </c>
      <c r="AN216" s="7">
        <v>1.1000000000000001</v>
      </c>
      <c r="AO216" s="7">
        <v>4.0999999999999996</v>
      </c>
      <c r="AP216" s="7">
        <v>4.0999999999999996</v>
      </c>
    </row>
    <row r="217" spans="1:42" x14ac:dyDescent="0.25">
      <c r="A217" s="7">
        <v>79</v>
      </c>
      <c r="B217" s="7" t="s">
        <v>133</v>
      </c>
      <c r="C217" s="7" t="s">
        <v>24</v>
      </c>
      <c r="D217" s="7" t="s">
        <v>4</v>
      </c>
      <c r="E217" s="7">
        <v>2</v>
      </c>
      <c r="F217" s="7">
        <v>2025</v>
      </c>
      <c r="G217" s="7">
        <v>1</v>
      </c>
      <c r="H217" s="7">
        <v>11</v>
      </c>
      <c r="I217" s="7">
        <v>11</v>
      </c>
      <c r="J217" s="7">
        <v>11</v>
      </c>
      <c r="K217" s="7">
        <v>0</v>
      </c>
      <c r="L217" s="7">
        <v>0</v>
      </c>
      <c r="M217" s="7">
        <v>1</v>
      </c>
      <c r="O217" s="7">
        <v>0</v>
      </c>
      <c r="Q217" s="7">
        <v>0</v>
      </c>
      <c r="S217" s="7">
        <v>100</v>
      </c>
      <c r="U217" s="7">
        <v>1</v>
      </c>
      <c r="V217" s="7">
        <v>1</v>
      </c>
      <c r="W217" s="7">
        <v>2</v>
      </c>
      <c r="X217" s="7">
        <v>2</v>
      </c>
      <c r="Y217" s="7">
        <v>18.2</v>
      </c>
      <c r="Z217" s="7">
        <v>9</v>
      </c>
      <c r="AA217" s="7">
        <v>0</v>
      </c>
      <c r="AC217" s="7">
        <v>0</v>
      </c>
      <c r="AD217" s="7">
        <v>0</v>
      </c>
      <c r="AG217" s="7">
        <v>0</v>
      </c>
      <c r="AI217" s="7">
        <v>0</v>
      </c>
      <c r="AJ217" s="7">
        <v>0</v>
      </c>
      <c r="AM217" s="7">
        <v>24</v>
      </c>
      <c r="AN217" s="7">
        <v>24</v>
      </c>
      <c r="AO217" s="7">
        <v>17.100000000000001</v>
      </c>
      <c r="AP217" s="7">
        <v>17.100000000000001</v>
      </c>
    </row>
    <row r="218" spans="1:42" x14ac:dyDescent="0.25">
      <c r="A218" s="7">
        <v>80</v>
      </c>
      <c r="B218" s="7" t="s">
        <v>245</v>
      </c>
      <c r="C218" s="7" t="s">
        <v>90</v>
      </c>
      <c r="D218" s="7" t="s">
        <v>11</v>
      </c>
      <c r="E218" s="7">
        <v>2</v>
      </c>
      <c r="F218" s="7">
        <v>2025</v>
      </c>
      <c r="G218" s="7">
        <v>3</v>
      </c>
      <c r="H218" s="7">
        <v>10</v>
      </c>
      <c r="I218" s="7">
        <v>10</v>
      </c>
      <c r="J218" s="7">
        <v>3.33</v>
      </c>
      <c r="K218" s="7">
        <v>0</v>
      </c>
      <c r="L218" s="7">
        <v>0</v>
      </c>
      <c r="M218" s="7">
        <v>1</v>
      </c>
      <c r="O218" s="7">
        <v>0</v>
      </c>
      <c r="Q218" s="7">
        <v>0</v>
      </c>
      <c r="S218" s="7">
        <v>33.299999999999997</v>
      </c>
      <c r="T218" s="7">
        <v>66.7</v>
      </c>
      <c r="U218" s="7">
        <v>0</v>
      </c>
      <c r="W218" s="7">
        <v>4</v>
      </c>
      <c r="X218" s="7">
        <v>1.33</v>
      </c>
      <c r="Y218" s="7">
        <v>40</v>
      </c>
      <c r="Z218" s="7">
        <v>2</v>
      </c>
      <c r="AA218" s="7">
        <v>2</v>
      </c>
      <c r="AB218" s="7">
        <v>66.7</v>
      </c>
      <c r="AC218" s="7">
        <v>8</v>
      </c>
      <c r="AD218" s="7">
        <v>0</v>
      </c>
      <c r="AE218" s="7">
        <v>4</v>
      </c>
      <c r="AF218" s="7">
        <v>50</v>
      </c>
      <c r="AG218" s="7">
        <v>1</v>
      </c>
      <c r="AH218" s="7">
        <v>33.299999999999997</v>
      </c>
      <c r="AI218" s="7">
        <v>2</v>
      </c>
      <c r="AJ218" s="7">
        <v>0</v>
      </c>
      <c r="AK218" s="7">
        <v>2</v>
      </c>
      <c r="AM218" s="7">
        <v>6</v>
      </c>
      <c r="AN218" s="7">
        <v>6</v>
      </c>
      <c r="AO218" s="7">
        <v>5.0999999999999996</v>
      </c>
      <c r="AP218" s="7">
        <v>5.0999999999999996</v>
      </c>
    </row>
    <row r="219" spans="1:42" x14ac:dyDescent="0.25">
      <c r="A219" s="7">
        <v>81</v>
      </c>
      <c r="B219" s="7" t="s">
        <v>167</v>
      </c>
      <c r="C219" s="7" t="s">
        <v>47</v>
      </c>
      <c r="D219" s="7" t="s">
        <v>11</v>
      </c>
      <c r="E219" s="7">
        <v>2</v>
      </c>
      <c r="F219" s="7">
        <v>2025</v>
      </c>
      <c r="G219" s="7">
        <v>15</v>
      </c>
      <c r="H219" s="7">
        <v>10</v>
      </c>
      <c r="I219" s="7">
        <v>10</v>
      </c>
      <c r="J219" s="7">
        <v>0.67</v>
      </c>
      <c r="K219" s="7">
        <v>0</v>
      </c>
      <c r="L219" s="7">
        <v>0</v>
      </c>
      <c r="M219" s="7">
        <v>0</v>
      </c>
      <c r="O219" s="7">
        <v>0</v>
      </c>
      <c r="Q219" s="7">
        <v>0</v>
      </c>
      <c r="S219" s="7">
        <v>6.7</v>
      </c>
      <c r="T219" s="7">
        <v>80</v>
      </c>
      <c r="U219" s="7">
        <v>1</v>
      </c>
      <c r="V219" s="7">
        <v>7.0000000000000007E-2</v>
      </c>
      <c r="W219" s="7">
        <v>29</v>
      </c>
      <c r="X219" s="7">
        <v>1.93</v>
      </c>
      <c r="Y219" s="7">
        <v>290</v>
      </c>
      <c r="Z219" s="7">
        <v>-1.27</v>
      </c>
      <c r="AA219" s="7">
        <v>13</v>
      </c>
      <c r="AB219" s="7">
        <v>86.7</v>
      </c>
      <c r="AC219" s="7">
        <v>4</v>
      </c>
      <c r="AD219" s="7">
        <v>0</v>
      </c>
      <c r="AE219" s="7">
        <v>0.31</v>
      </c>
      <c r="AF219" s="7">
        <v>7.7</v>
      </c>
      <c r="AG219" s="7">
        <v>2</v>
      </c>
      <c r="AH219" s="7">
        <v>13.3</v>
      </c>
      <c r="AI219" s="7">
        <v>6</v>
      </c>
      <c r="AJ219" s="7">
        <v>0</v>
      </c>
      <c r="AK219" s="7">
        <v>3</v>
      </c>
      <c r="AM219" s="7">
        <v>1</v>
      </c>
      <c r="AN219" s="7">
        <v>1</v>
      </c>
      <c r="AO219" s="7">
        <v>7.5</v>
      </c>
      <c r="AP219" s="7">
        <v>7.5</v>
      </c>
    </row>
    <row r="220" spans="1:42" x14ac:dyDescent="0.25">
      <c r="A220" s="7">
        <v>82</v>
      </c>
      <c r="B220" s="7" t="s">
        <v>298</v>
      </c>
      <c r="C220" s="7" t="s">
        <v>8</v>
      </c>
      <c r="D220" s="7" t="s">
        <v>4</v>
      </c>
      <c r="E220" s="7">
        <v>2</v>
      </c>
      <c r="F220" s="7">
        <v>2025</v>
      </c>
      <c r="G220" s="7">
        <v>1</v>
      </c>
      <c r="H220" s="7">
        <v>9</v>
      </c>
      <c r="I220" s="7">
        <v>9</v>
      </c>
      <c r="J220" s="7">
        <v>9</v>
      </c>
      <c r="K220" s="7">
        <v>0</v>
      </c>
      <c r="L220" s="7">
        <v>0</v>
      </c>
      <c r="M220" s="7">
        <v>0</v>
      </c>
      <c r="O220" s="7">
        <v>0</v>
      </c>
      <c r="Q220" s="7">
        <v>0</v>
      </c>
      <c r="S220" s="7">
        <v>100</v>
      </c>
      <c r="U220" s="7">
        <v>0</v>
      </c>
      <c r="W220" s="7">
        <v>3</v>
      </c>
      <c r="X220" s="7">
        <v>3</v>
      </c>
      <c r="Y220" s="7">
        <v>33.299999999999997</v>
      </c>
      <c r="Z220" s="7">
        <v>6</v>
      </c>
      <c r="AA220" s="7">
        <v>0</v>
      </c>
      <c r="AC220" s="7">
        <v>0</v>
      </c>
      <c r="AD220" s="7">
        <v>0</v>
      </c>
      <c r="AG220" s="7">
        <v>0</v>
      </c>
      <c r="AI220" s="7">
        <v>0</v>
      </c>
      <c r="AJ220" s="7">
        <v>0</v>
      </c>
      <c r="AM220" s="7">
        <v>4.0999999999999996</v>
      </c>
      <c r="AN220" s="7">
        <v>4.0999999999999996</v>
      </c>
      <c r="AO220" s="7">
        <v>6.3</v>
      </c>
      <c r="AP220" s="7">
        <v>6.3</v>
      </c>
    </row>
    <row r="221" spans="1:42" x14ac:dyDescent="0.25">
      <c r="A221" s="7">
        <v>83</v>
      </c>
      <c r="B221" s="7" t="s">
        <v>307</v>
      </c>
      <c r="C221" s="7" t="s">
        <v>606</v>
      </c>
      <c r="D221" s="7" t="s">
        <v>4</v>
      </c>
      <c r="E221" s="7">
        <v>2</v>
      </c>
      <c r="F221" s="7">
        <v>2025</v>
      </c>
      <c r="G221" s="7">
        <v>1</v>
      </c>
      <c r="H221" s="7">
        <v>9</v>
      </c>
      <c r="I221" s="7">
        <v>9</v>
      </c>
      <c r="J221" s="7">
        <v>9</v>
      </c>
      <c r="K221" s="7">
        <v>0</v>
      </c>
      <c r="L221" s="7">
        <v>0</v>
      </c>
      <c r="M221" s="7">
        <v>0</v>
      </c>
      <c r="O221" s="7">
        <v>0</v>
      </c>
      <c r="Q221" s="7">
        <v>0</v>
      </c>
      <c r="S221" s="7">
        <v>100</v>
      </c>
      <c r="U221" s="7">
        <v>0</v>
      </c>
      <c r="W221" s="7">
        <v>3</v>
      </c>
      <c r="X221" s="7">
        <v>3</v>
      </c>
      <c r="Y221" s="7">
        <v>33.299999999999997</v>
      </c>
      <c r="Z221" s="7">
        <v>6</v>
      </c>
      <c r="AA221" s="7">
        <v>0</v>
      </c>
      <c r="AC221" s="7">
        <v>0</v>
      </c>
      <c r="AD221" s="7">
        <v>0</v>
      </c>
      <c r="AG221" s="7">
        <v>0</v>
      </c>
      <c r="AI221" s="7">
        <v>0</v>
      </c>
      <c r="AJ221" s="7">
        <v>0</v>
      </c>
      <c r="AM221" s="7">
        <v>2.5</v>
      </c>
      <c r="AN221" s="7">
        <v>2.5</v>
      </c>
      <c r="AO221" s="7">
        <v>3.1</v>
      </c>
      <c r="AP221" s="7">
        <v>3.1</v>
      </c>
    </row>
    <row r="222" spans="1:42" x14ac:dyDescent="0.25">
      <c r="A222" s="7">
        <v>84</v>
      </c>
      <c r="B222" s="7" t="s">
        <v>34</v>
      </c>
      <c r="C222" s="7" t="s">
        <v>35</v>
      </c>
      <c r="D222" s="7" t="s">
        <v>11</v>
      </c>
      <c r="E222" s="7">
        <v>2</v>
      </c>
      <c r="F222" s="7">
        <v>2025</v>
      </c>
      <c r="G222" s="7">
        <v>6</v>
      </c>
      <c r="H222" s="7">
        <v>9</v>
      </c>
      <c r="I222" s="7">
        <v>9</v>
      </c>
      <c r="J222" s="7">
        <v>1.5</v>
      </c>
      <c r="K222" s="7">
        <v>0</v>
      </c>
      <c r="L222" s="7">
        <v>0</v>
      </c>
      <c r="M222" s="7">
        <v>0</v>
      </c>
      <c r="O222" s="7">
        <v>0</v>
      </c>
      <c r="Q222" s="7">
        <v>100</v>
      </c>
      <c r="S222" s="7">
        <v>16.7</v>
      </c>
      <c r="T222" s="7">
        <v>83.3</v>
      </c>
      <c r="U222" s="7">
        <v>0</v>
      </c>
      <c r="W222" s="7">
        <v>7</v>
      </c>
      <c r="X222" s="7">
        <v>1.17</v>
      </c>
      <c r="Y222" s="7">
        <v>77.8</v>
      </c>
      <c r="Z222" s="7">
        <v>0.33</v>
      </c>
      <c r="AA222" s="7">
        <v>3</v>
      </c>
      <c r="AB222" s="7">
        <v>50</v>
      </c>
      <c r="AC222" s="7">
        <v>1</v>
      </c>
      <c r="AD222" s="7">
        <v>0</v>
      </c>
      <c r="AE222" s="7">
        <v>0.33</v>
      </c>
      <c r="AG222" s="7">
        <v>3</v>
      </c>
      <c r="AH222" s="7">
        <v>50</v>
      </c>
      <c r="AI222" s="7">
        <v>8</v>
      </c>
      <c r="AJ222" s="7">
        <v>0</v>
      </c>
      <c r="AK222" s="7">
        <v>2.67</v>
      </c>
      <c r="AL222" s="7">
        <v>33.299999999999997</v>
      </c>
      <c r="AM222" s="7">
        <v>2.9</v>
      </c>
      <c r="AN222" s="7">
        <v>2.9</v>
      </c>
      <c r="AO222" s="7">
        <v>6</v>
      </c>
      <c r="AP222" s="7">
        <v>6</v>
      </c>
    </row>
    <row r="223" spans="1:42" x14ac:dyDescent="0.25">
      <c r="A223" s="7">
        <v>85</v>
      </c>
      <c r="B223" s="7" t="s">
        <v>190</v>
      </c>
      <c r="C223" s="7" t="s">
        <v>27</v>
      </c>
      <c r="D223" s="7" t="s">
        <v>4</v>
      </c>
      <c r="E223" s="7">
        <v>2</v>
      </c>
      <c r="F223" s="7">
        <v>2025</v>
      </c>
      <c r="G223" s="7">
        <v>1</v>
      </c>
      <c r="H223" s="7">
        <v>9</v>
      </c>
      <c r="I223" s="7">
        <v>9</v>
      </c>
      <c r="J223" s="7">
        <v>9</v>
      </c>
      <c r="K223" s="7">
        <v>0</v>
      </c>
      <c r="L223" s="7">
        <v>0</v>
      </c>
      <c r="M223" s="7">
        <v>0</v>
      </c>
      <c r="O223" s="7">
        <v>0</v>
      </c>
      <c r="Q223" s="7">
        <v>0</v>
      </c>
      <c r="S223" s="7">
        <v>100</v>
      </c>
      <c r="U223" s="7">
        <v>0</v>
      </c>
      <c r="W223" s="7">
        <v>3</v>
      </c>
      <c r="X223" s="7">
        <v>3</v>
      </c>
      <c r="Y223" s="7">
        <v>33.299999999999997</v>
      </c>
      <c r="Z223" s="7">
        <v>6</v>
      </c>
      <c r="AA223" s="7">
        <v>0</v>
      </c>
      <c r="AC223" s="7">
        <v>0</v>
      </c>
      <c r="AD223" s="7">
        <v>0</v>
      </c>
      <c r="AG223" s="7">
        <v>0</v>
      </c>
      <c r="AI223" s="7">
        <v>0</v>
      </c>
      <c r="AJ223" s="7">
        <v>0</v>
      </c>
      <c r="AM223" s="7">
        <v>17.600000000000001</v>
      </c>
      <c r="AN223" s="7">
        <v>17.600000000000001</v>
      </c>
      <c r="AO223" s="7">
        <v>14.5</v>
      </c>
      <c r="AP223" s="7">
        <v>14.5</v>
      </c>
    </row>
    <row r="224" spans="1:42" x14ac:dyDescent="0.25">
      <c r="A224" s="7">
        <v>86</v>
      </c>
      <c r="B224" s="7" t="s">
        <v>198</v>
      </c>
      <c r="C224" s="7" t="s">
        <v>42</v>
      </c>
      <c r="D224" s="7" t="s">
        <v>4</v>
      </c>
      <c r="E224" s="7">
        <v>2</v>
      </c>
      <c r="F224" s="7">
        <v>2025</v>
      </c>
      <c r="G224" s="7">
        <v>2</v>
      </c>
      <c r="H224" s="7">
        <v>9</v>
      </c>
      <c r="I224" s="7">
        <v>9</v>
      </c>
      <c r="J224" s="7">
        <v>4.5</v>
      </c>
      <c r="K224" s="7">
        <v>0</v>
      </c>
      <c r="L224" s="7">
        <v>0</v>
      </c>
      <c r="M224" s="7">
        <v>0</v>
      </c>
      <c r="O224" s="7">
        <v>0</v>
      </c>
      <c r="Q224" s="7">
        <v>0</v>
      </c>
      <c r="S224" s="7">
        <v>100</v>
      </c>
      <c r="U224" s="7">
        <v>0</v>
      </c>
      <c r="W224" s="7">
        <v>3</v>
      </c>
      <c r="X224" s="7">
        <v>1.5</v>
      </c>
      <c r="Y224" s="7">
        <v>33.299999999999997</v>
      </c>
      <c r="Z224" s="7">
        <v>3</v>
      </c>
      <c r="AA224" s="7">
        <v>0</v>
      </c>
      <c r="AC224" s="7">
        <v>0</v>
      </c>
      <c r="AD224" s="7">
        <v>0</v>
      </c>
      <c r="AG224" s="7">
        <v>0</v>
      </c>
      <c r="AI224" s="7">
        <v>0</v>
      </c>
      <c r="AJ224" s="7">
        <v>0</v>
      </c>
      <c r="AM224" s="7">
        <v>2.8</v>
      </c>
      <c r="AN224" s="7">
        <v>2.8</v>
      </c>
      <c r="AO224" s="7">
        <v>12.1</v>
      </c>
      <c r="AP224" s="7">
        <v>12.1</v>
      </c>
    </row>
    <row r="225" spans="1:42" x14ac:dyDescent="0.25">
      <c r="A225" s="7">
        <v>87</v>
      </c>
      <c r="B225" s="7" t="s">
        <v>293</v>
      </c>
      <c r="C225" s="7" t="s">
        <v>7</v>
      </c>
      <c r="D225" s="7" t="s">
        <v>4</v>
      </c>
      <c r="E225" s="7">
        <v>2</v>
      </c>
      <c r="F225" s="7">
        <v>2025</v>
      </c>
      <c r="G225" s="7">
        <v>1</v>
      </c>
      <c r="H225" s="7">
        <v>9</v>
      </c>
      <c r="I225" s="7">
        <v>9</v>
      </c>
      <c r="J225" s="7">
        <v>9</v>
      </c>
      <c r="K225" s="7">
        <v>0</v>
      </c>
      <c r="L225" s="7">
        <v>0</v>
      </c>
      <c r="M225" s="7">
        <v>0</v>
      </c>
      <c r="O225" s="7">
        <v>0</v>
      </c>
      <c r="Q225" s="7">
        <v>0</v>
      </c>
      <c r="S225" s="7">
        <v>100</v>
      </c>
      <c r="U225" s="7">
        <v>0</v>
      </c>
      <c r="W225" s="7">
        <v>3</v>
      </c>
      <c r="X225" s="7">
        <v>3</v>
      </c>
      <c r="Y225" s="7">
        <v>33.299999999999997</v>
      </c>
      <c r="Z225" s="7">
        <v>6</v>
      </c>
      <c r="AA225" s="7">
        <v>0</v>
      </c>
      <c r="AC225" s="7">
        <v>0</v>
      </c>
      <c r="AD225" s="7">
        <v>0</v>
      </c>
      <c r="AG225" s="7">
        <v>0</v>
      </c>
      <c r="AI225" s="7">
        <v>0</v>
      </c>
      <c r="AJ225" s="7">
        <v>0</v>
      </c>
      <c r="AM225" s="7">
        <v>3.3</v>
      </c>
      <c r="AN225" s="7">
        <v>3.3</v>
      </c>
      <c r="AO225" s="7">
        <v>2.1</v>
      </c>
      <c r="AP225" s="7">
        <v>2.1</v>
      </c>
    </row>
    <row r="226" spans="1:42" x14ac:dyDescent="0.25">
      <c r="A226" s="7">
        <v>88</v>
      </c>
      <c r="B226" s="7" t="s">
        <v>247</v>
      </c>
      <c r="C226" s="7" t="s">
        <v>102</v>
      </c>
      <c r="D226" s="7" t="s">
        <v>11</v>
      </c>
      <c r="E226" s="7">
        <v>2</v>
      </c>
      <c r="F226" s="7">
        <v>2025</v>
      </c>
      <c r="G226" s="7">
        <v>5</v>
      </c>
      <c r="H226" s="7">
        <v>8</v>
      </c>
      <c r="I226" s="7">
        <v>8</v>
      </c>
      <c r="J226" s="7">
        <v>1.6</v>
      </c>
      <c r="K226" s="7">
        <v>0</v>
      </c>
      <c r="L226" s="7">
        <v>0</v>
      </c>
      <c r="M226" s="7">
        <v>0</v>
      </c>
      <c r="O226" s="7">
        <v>0</v>
      </c>
      <c r="Q226" s="7">
        <v>0</v>
      </c>
      <c r="S226" s="7">
        <v>20</v>
      </c>
      <c r="T226" s="7">
        <v>80</v>
      </c>
      <c r="U226" s="7">
        <v>1</v>
      </c>
      <c r="V226" s="7">
        <v>0.2</v>
      </c>
      <c r="W226" s="7">
        <v>12</v>
      </c>
      <c r="X226" s="7">
        <v>2.4</v>
      </c>
      <c r="Y226" s="7">
        <v>150</v>
      </c>
      <c r="Z226" s="7">
        <v>-0.8</v>
      </c>
      <c r="AA226" s="7">
        <v>3</v>
      </c>
      <c r="AB226" s="7">
        <v>60</v>
      </c>
      <c r="AC226" s="7">
        <v>7</v>
      </c>
      <c r="AD226" s="7">
        <v>0</v>
      </c>
      <c r="AE226" s="7">
        <v>2.33</v>
      </c>
      <c r="AF226" s="7">
        <v>33.299999999999997</v>
      </c>
      <c r="AG226" s="7">
        <v>2</v>
      </c>
      <c r="AH226" s="7">
        <v>40</v>
      </c>
      <c r="AI226" s="7">
        <v>1</v>
      </c>
      <c r="AJ226" s="7">
        <v>0</v>
      </c>
      <c r="AK226" s="7">
        <v>0.5</v>
      </c>
      <c r="AM226" s="7">
        <v>2</v>
      </c>
      <c r="AN226" s="7">
        <v>2</v>
      </c>
      <c r="AO226" s="7">
        <v>3.9</v>
      </c>
      <c r="AP226" s="7">
        <v>3.9</v>
      </c>
    </row>
    <row r="227" spans="1:42" x14ac:dyDescent="0.25">
      <c r="A227" s="7">
        <v>89</v>
      </c>
      <c r="B227" s="7" t="s">
        <v>240</v>
      </c>
      <c r="C227" s="7" t="s">
        <v>42</v>
      </c>
      <c r="D227" s="7" t="s">
        <v>15</v>
      </c>
      <c r="E227" s="7">
        <v>2</v>
      </c>
      <c r="F227" s="7">
        <v>2025</v>
      </c>
      <c r="G227" s="7">
        <v>4</v>
      </c>
      <c r="H227" s="7">
        <v>8</v>
      </c>
      <c r="I227" s="7">
        <v>8</v>
      </c>
      <c r="J227" s="7">
        <v>2</v>
      </c>
      <c r="K227" s="7">
        <v>0</v>
      </c>
      <c r="L227" s="7">
        <v>0</v>
      </c>
      <c r="M227" s="7">
        <v>2</v>
      </c>
      <c r="O227" s="7">
        <v>0</v>
      </c>
      <c r="Q227" s="7">
        <v>0</v>
      </c>
      <c r="S227" s="7">
        <v>50</v>
      </c>
      <c r="T227" s="7">
        <v>50</v>
      </c>
      <c r="U227" s="7">
        <v>1</v>
      </c>
      <c r="V227" s="7">
        <v>0.25</v>
      </c>
      <c r="W227" s="7">
        <v>1</v>
      </c>
      <c r="X227" s="7">
        <v>0.25</v>
      </c>
      <c r="Y227" s="7">
        <v>12.5</v>
      </c>
      <c r="Z227" s="7">
        <v>0</v>
      </c>
      <c r="AA227" s="7">
        <v>0</v>
      </c>
      <c r="AC227" s="7">
        <v>0</v>
      </c>
      <c r="AD227" s="7">
        <v>0</v>
      </c>
      <c r="AG227" s="7">
        <v>0</v>
      </c>
      <c r="AI227" s="7">
        <v>0</v>
      </c>
      <c r="AJ227" s="7">
        <v>0</v>
      </c>
      <c r="AM227" s="7">
        <v>10.8</v>
      </c>
      <c r="AN227" s="7">
        <v>10.8</v>
      </c>
      <c r="AO227" s="7">
        <v>1.7</v>
      </c>
      <c r="AP227" s="7">
        <v>1.7</v>
      </c>
    </row>
    <row r="228" spans="1:42" x14ac:dyDescent="0.25">
      <c r="A228" s="7">
        <v>90</v>
      </c>
      <c r="B228" s="7" t="s">
        <v>166</v>
      </c>
      <c r="C228" s="7" t="s">
        <v>24</v>
      </c>
      <c r="D228" s="7" t="s">
        <v>11</v>
      </c>
      <c r="E228" s="7">
        <v>2</v>
      </c>
      <c r="F228" s="7">
        <v>2025</v>
      </c>
      <c r="G228" s="7">
        <v>5</v>
      </c>
      <c r="H228" s="7">
        <v>8</v>
      </c>
      <c r="I228" s="7">
        <v>8</v>
      </c>
      <c r="J228" s="7">
        <v>1.6</v>
      </c>
      <c r="K228" s="7">
        <v>0</v>
      </c>
      <c r="L228" s="7">
        <v>0</v>
      </c>
      <c r="M228" s="7">
        <v>0</v>
      </c>
      <c r="O228" s="7">
        <v>0</v>
      </c>
      <c r="Q228" s="7">
        <v>0</v>
      </c>
      <c r="T228" s="7">
        <v>80</v>
      </c>
      <c r="U228" s="7">
        <v>0</v>
      </c>
      <c r="W228" s="7">
        <v>6</v>
      </c>
      <c r="X228" s="7">
        <v>1.2</v>
      </c>
      <c r="Y228" s="7">
        <v>75</v>
      </c>
      <c r="Z228" s="7">
        <v>0.4</v>
      </c>
      <c r="AA228" s="7">
        <v>3</v>
      </c>
      <c r="AB228" s="7">
        <v>60</v>
      </c>
      <c r="AC228" s="7">
        <v>7</v>
      </c>
      <c r="AD228" s="7">
        <v>0</v>
      </c>
      <c r="AE228" s="7">
        <v>2.33</v>
      </c>
      <c r="AG228" s="7">
        <v>2</v>
      </c>
      <c r="AH228" s="7">
        <v>40</v>
      </c>
      <c r="AI228" s="7">
        <v>1</v>
      </c>
      <c r="AJ228" s="7">
        <v>0</v>
      </c>
      <c r="AK228" s="7">
        <v>0.5</v>
      </c>
      <c r="AM228" s="7">
        <v>3.4</v>
      </c>
      <c r="AN228" s="7">
        <v>3.4</v>
      </c>
      <c r="AO228" s="7">
        <v>5.2</v>
      </c>
      <c r="AP228" s="7">
        <v>5.2</v>
      </c>
    </row>
    <row r="229" spans="1:42" x14ac:dyDescent="0.25">
      <c r="A229" s="7">
        <v>91</v>
      </c>
      <c r="B229" s="7" t="s">
        <v>613</v>
      </c>
      <c r="C229" s="7" t="s">
        <v>43</v>
      </c>
      <c r="D229" s="7" t="s">
        <v>11</v>
      </c>
      <c r="E229" s="7">
        <v>2</v>
      </c>
      <c r="F229" s="7">
        <v>2025</v>
      </c>
      <c r="G229" s="7">
        <v>1</v>
      </c>
      <c r="H229" s="7">
        <v>8</v>
      </c>
      <c r="I229" s="7">
        <v>8</v>
      </c>
      <c r="J229" s="7">
        <v>8</v>
      </c>
      <c r="K229" s="7">
        <v>0</v>
      </c>
      <c r="L229" s="7">
        <v>0</v>
      </c>
      <c r="M229" s="7">
        <v>0</v>
      </c>
      <c r="O229" s="7">
        <v>0</v>
      </c>
      <c r="Q229" s="7">
        <v>0</v>
      </c>
      <c r="S229" s="7">
        <v>100</v>
      </c>
      <c r="U229" s="7">
        <v>0</v>
      </c>
      <c r="W229" s="7">
        <v>4</v>
      </c>
      <c r="X229" s="7">
        <v>4</v>
      </c>
      <c r="Y229" s="7">
        <v>50</v>
      </c>
      <c r="Z229" s="7">
        <v>4</v>
      </c>
      <c r="AA229" s="7">
        <v>1</v>
      </c>
      <c r="AB229" s="7">
        <v>100</v>
      </c>
      <c r="AC229" s="7">
        <v>8</v>
      </c>
      <c r="AD229" s="7">
        <v>0</v>
      </c>
      <c r="AE229" s="7">
        <v>8</v>
      </c>
      <c r="AF229" s="7">
        <v>100</v>
      </c>
      <c r="AG229" s="7">
        <v>0</v>
      </c>
      <c r="AI229" s="7">
        <v>0</v>
      </c>
      <c r="AJ229" s="7">
        <v>0</v>
      </c>
      <c r="AM229" s="7">
        <v>2.2999999999999998</v>
      </c>
      <c r="AN229" s="7">
        <v>2.2999999999999998</v>
      </c>
      <c r="AO229" s="7">
        <v>2</v>
      </c>
      <c r="AP229" s="7">
        <v>2</v>
      </c>
    </row>
    <row r="230" spans="1:42" x14ac:dyDescent="0.25">
      <c r="A230" s="7">
        <v>92</v>
      </c>
      <c r="B230" s="7" t="s">
        <v>92</v>
      </c>
      <c r="C230" s="7" t="s">
        <v>606</v>
      </c>
      <c r="D230" s="7" t="s">
        <v>15</v>
      </c>
      <c r="E230" s="7">
        <v>2</v>
      </c>
      <c r="F230" s="7">
        <v>2025</v>
      </c>
      <c r="G230" s="7">
        <v>1</v>
      </c>
      <c r="H230" s="7">
        <v>8</v>
      </c>
      <c r="I230" s="7">
        <v>8</v>
      </c>
      <c r="J230" s="7">
        <v>8</v>
      </c>
      <c r="K230" s="7">
        <v>0</v>
      </c>
      <c r="L230" s="7">
        <v>0</v>
      </c>
      <c r="M230" s="7">
        <v>1</v>
      </c>
      <c r="O230" s="7">
        <v>0</v>
      </c>
      <c r="Q230" s="7">
        <v>0</v>
      </c>
      <c r="S230" s="7">
        <v>100</v>
      </c>
      <c r="U230" s="7">
        <v>0</v>
      </c>
      <c r="W230" s="7">
        <v>0</v>
      </c>
      <c r="Z230" s="7">
        <v>0</v>
      </c>
      <c r="AA230" s="7">
        <v>0</v>
      </c>
      <c r="AC230" s="7">
        <v>0</v>
      </c>
      <c r="AD230" s="7">
        <v>0</v>
      </c>
      <c r="AG230" s="7">
        <v>0</v>
      </c>
      <c r="AI230" s="7">
        <v>0</v>
      </c>
      <c r="AJ230" s="7">
        <v>0</v>
      </c>
      <c r="AM230" s="7">
        <v>10.8</v>
      </c>
      <c r="AN230" s="7">
        <v>10.8</v>
      </c>
      <c r="AO230" s="7">
        <v>2.7</v>
      </c>
      <c r="AP230" s="7">
        <v>2.7</v>
      </c>
    </row>
    <row r="231" spans="1:42" x14ac:dyDescent="0.25">
      <c r="A231" s="7">
        <v>93</v>
      </c>
      <c r="B231" s="7" t="s">
        <v>2</v>
      </c>
      <c r="C231" s="7" t="s">
        <v>3</v>
      </c>
      <c r="D231" s="7" t="s">
        <v>4</v>
      </c>
      <c r="E231" s="7">
        <v>2</v>
      </c>
      <c r="F231" s="7">
        <v>2025</v>
      </c>
      <c r="G231" s="7">
        <v>1</v>
      </c>
      <c r="H231" s="7">
        <v>7</v>
      </c>
      <c r="I231" s="7">
        <v>7</v>
      </c>
      <c r="J231" s="7">
        <v>7</v>
      </c>
      <c r="K231" s="7">
        <v>0</v>
      </c>
      <c r="L231" s="7">
        <v>0</v>
      </c>
      <c r="M231" s="7">
        <v>0</v>
      </c>
      <c r="O231" s="7">
        <v>0</v>
      </c>
      <c r="Q231" s="7">
        <v>0</v>
      </c>
      <c r="S231" s="7">
        <v>100</v>
      </c>
      <c r="U231" s="7">
        <v>1</v>
      </c>
      <c r="V231" s="7">
        <v>1</v>
      </c>
      <c r="W231" s="7">
        <v>5</v>
      </c>
      <c r="X231" s="7">
        <v>5</v>
      </c>
      <c r="Y231" s="7">
        <v>71.400000000000006</v>
      </c>
      <c r="Z231" s="7">
        <v>2</v>
      </c>
      <c r="AA231" s="7">
        <v>0</v>
      </c>
      <c r="AC231" s="7">
        <v>0</v>
      </c>
      <c r="AD231" s="7">
        <v>0</v>
      </c>
      <c r="AG231" s="7">
        <v>0</v>
      </c>
      <c r="AI231" s="7">
        <v>0</v>
      </c>
      <c r="AJ231" s="7">
        <v>0</v>
      </c>
      <c r="AM231" s="7">
        <v>4.9000000000000004</v>
      </c>
      <c r="AN231" s="7">
        <v>4.9000000000000004</v>
      </c>
      <c r="AO231" s="7">
        <v>14.2</v>
      </c>
      <c r="AP231" s="7">
        <v>14.2</v>
      </c>
    </row>
    <row r="232" spans="1:42" x14ac:dyDescent="0.25">
      <c r="A232" s="7">
        <v>94</v>
      </c>
      <c r="B232" s="7" t="s">
        <v>6</v>
      </c>
      <c r="C232" s="7" t="s">
        <v>7</v>
      </c>
      <c r="D232" s="7" t="s">
        <v>4</v>
      </c>
      <c r="E232" s="7">
        <v>2</v>
      </c>
      <c r="F232" s="7">
        <v>2025</v>
      </c>
      <c r="G232" s="7">
        <v>2</v>
      </c>
      <c r="H232" s="7">
        <v>7</v>
      </c>
      <c r="I232" s="7">
        <v>7</v>
      </c>
      <c r="J232" s="7">
        <v>3.5</v>
      </c>
      <c r="K232" s="7">
        <v>0</v>
      </c>
      <c r="L232" s="7">
        <v>0</v>
      </c>
      <c r="M232" s="7">
        <v>1</v>
      </c>
      <c r="O232" s="7">
        <v>0</v>
      </c>
      <c r="Q232" s="7">
        <v>0</v>
      </c>
      <c r="S232" s="7">
        <v>50</v>
      </c>
      <c r="T232" s="7">
        <v>50</v>
      </c>
      <c r="U232" s="7">
        <v>0</v>
      </c>
      <c r="W232" s="7">
        <v>3</v>
      </c>
      <c r="X232" s="7">
        <v>1.5</v>
      </c>
      <c r="Y232" s="7">
        <v>42.9</v>
      </c>
      <c r="Z232" s="7">
        <v>2</v>
      </c>
      <c r="AA232" s="7">
        <v>0</v>
      </c>
      <c r="AC232" s="7">
        <v>0</v>
      </c>
      <c r="AD232" s="7">
        <v>0</v>
      </c>
      <c r="AG232" s="7">
        <v>2</v>
      </c>
      <c r="AH232" s="7">
        <v>100</v>
      </c>
      <c r="AI232" s="7">
        <v>7</v>
      </c>
      <c r="AJ232" s="7">
        <v>0</v>
      </c>
      <c r="AK232" s="7">
        <v>3.5</v>
      </c>
      <c r="AL232" s="7">
        <v>50</v>
      </c>
      <c r="AM232" s="7">
        <v>42.2</v>
      </c>
      <c r="AN232" s="7">
        <v>42.2</v>
      </c>
      <c r="AO232" s="7">
        <v>27.7</v>
      </c>
      <c r="AP232" s="7">
        <v>27.7</v>
      </c>
    </row>
    <row r="233" spans="1:42" x14ac:dyDescent="0.25">
      <c r="A233" s="7">
        <v>95</v>
      </c>
      <c r="B233" s="7" t="s">
        <v>438</v>
      </c>
      <c r="C233" s="7" t="s">
        <v>8</v>
      </c>
      <c r="D233" s="7" t="s">
        <v>15</v>
      </c>
      <c r="E233" s="7">
        <v>2</v>
      </c>
      <c r="F233" s="7">
        <v>2025</v>
      </c>
      <c r="G233" s="7">
        <v>2</v>
      </c>
      <c r="H233" s="7">
        <v>7</v>
      </c>
      <c r="I233" s="7">
        <v>7</v>
      </c>
      <c r="J233" s="7">
        <v>3.5</v>
      </c>
      <c r="K233" s="7">
        <v>0</v>
      </c>
      <c r="L233" s="7">
        <v>1</v>
      </c>
      <c r="M233" s="7">
        <v>0</v>
      </c>
      <c r="O233" s="7">
        <v>0</v>
      </c>
      <c r="Q233" s="7">
        <v>0</v>
      </c>
      <c r="S233" s="7">
        <v>50</v>
      </c>
      <c r="T233" s="7">
        <v>50</v>
      </c>
      <c r="U233" s="7">
        <v>0</v>
      </c>
      <c r="W233" s="7">
        <v>1</v>
      </c>
      <c r="X233" s="7">
        <v>0.5</v>
      </c>
      <c r="Y233" s="7">
        <v>14.3</v>
      </c>
      <c r="Z233" s="7">
        <v>-0.5</v>
      </c>
      <c r="AA233" s="7">
        <v>0</v>
      </c>
      <c r="AC233" s="7">
        <v>0</v>
      </c>
      <c r="AD233" s="7">
        <v>0</v>
      </c>
      <c r="AG233" s="7">
        <v>0</v>
      </c>
      <c r="AI233" s="7">
        <v>0</v>
      </c>
      <c r="AJ233" s="7">
        <v>0</v>
      </c>
      <c r="AM233" s="7">
        <v>1.8</v>
      </c>
      <c r="AN233" s="7">
        <v>1.8</v>
      </c>
      <c r="AO233" s="7">
        <v>1</v>
      </c>
      <c r="AP233" s="7">
        <v>1</v>
      </c>
    </row>
    <row r="234" spans="1:42" x14ac:dyDescent="0.25">
      <c r="A234" s="7">
        <v>96</v>
      </c>
      <c r="B234" s="7" t="s">
        <v>94</v>
      </c>
      <c r="C234" s="7" t="s">
        <v>600</v>
      </c>
      <c r="D234" s="7" t="s">
        <v>11</v>
      </c>
      <c r="E234" s="7">
        <v>2</v>
      </c>
      <c r="F234" s="7">
        <v>2025</v>
      </c>
      <c r="G234" s="7">
        <v>3</v>
      </c>
      <c r="H234" s="7">
        <v>7</v>
      </c>
      <c r="I234" s="7">
        <v>7</v>
      </c>
      <c r="J234" s="7">
        <v>2.33</v>
      </c>
      <c r="K234" s="7">
        <v>0</v>
      </c>
      <c r="L234" s="7">
        <v>0</v>
      </c>
      <c r="M234" s="7">
        <v>0</v>
      </c>
      <c r="O234" s="7">
        <v>0</v>
      </c>
      <c r="Q234" s="7">
        <v>0</v>
      </c>
      <c r="T234" s="7">
        <v>66.7</v>
      </c>
      <c r="U234" s="7">
        <v>0</v>
      </c>
      <c r="W234" s="7">
        <v>6</v>
      </c>
      <c r="X234" s="7">
        <v>2</v>
      </c>
      <c r="Y234" s="7">
        <v>85.7</v>
      </c>
      <c r="Z234" s="7">
        <v>0.33</v>
      </c>
      <c r="AA234" s="7">
        <v>2</v>
      </c>
      <c r="AB234" s="7">
        <v>66.7</v>
      </c>
      <c r="AC234" s="7">
        <v>5</v>
      </c>
      <c r="AD234" s="7">
        <v>0</v>
      </c>
      <c r="AE234" s="7">
        <v>2.5</v>
      </c>
      <c r="AG234" s="7">
        <v>1</v>
      </c>
      <c r="AH234" s="7">
        <v>33.299999999999997</v>
      </c>
      <c r="AI234" s="7">
        <v>2</v>
      </c>
      <c r="AJ234" s="7">
        <v>0</v>
      </c>
      <c r="AK234" s="7">
        <v>2</v>
      </c>
      <c r="AM234" s="7">
        <v>5.5</v>
      </c>
      <c r="AN234" s="7">
        <v>5.5</v>
      </c>
      <c r="AO234" s="7">
        <v>8.1</v>
      </c>
      <c r="AP234" s="7">
        <v>8.1</v>
      </c>
    </row>
    <row r="235" spans="1:42" x14ac:dyDescent="0.25">
      <c r="A235" s="7">
        <v>97</v>
      </c>
      <c r="B235" s="7" t="s">
        <v>218</v>
      </c>
      <c r="C235" s="7" t="s">
        <v>22</v>
      </c>
      <c r="D235" s="7" t="s">
        <v>4</v>
      </c>
      <c r="E235" s="7">
        <v>2</v>
      </c>
      <c r="F235" s="7">
        <v>2025</v>
      </c>
      <c r="G235" s="7">
        <v>2</v>
      </c>
      <c r="H235" s="7">
        <v>6</v>
      </c>
      <c r="I235" s="7">
        <v>6</v>
      </c>
      <c r="J235" s="7">
        <v>3</v>
      </c>
      <c r="K235" s="7">
        <v>0</v>
      </c>
      <c r="L235" s="7">
        <v>0</v>
      </c>
      <c r="M235" s="7">
        <v>1</v>
      </c>
      <c r="O235" s="7">
        <v>0</v>
      </c>
      <c r="Q235" s="7">
        <v>0</v>
      </c>
      <c r="S235" s="7">
        <v>50</v>
      </c>
      <c r="T235" s="7">
        <v>50</v>
      </c>
      <c r="U235" s="7">
        <v>1</v>
      </c>
      <c r="V235" s="7">
        <v>0.5</v>
      </c>
      <c r="W235" s="7">
        <v>1</v>
      </c>
      <c r="X235" s="7">
        <v>0.5</v>
      </c>
      <c r="Y235" s="7">
        <v>16.7</v>
      </c>
      <c r="Z235" s="7">
        <v>2.5</v>
      </c>
      <c r="AA235" s="7">
        <v>0</v>
      </c>
      <c r="AC235" s="7">
        <v>0</v>
      </c>
      <c r="AD235" s="7">
        <v>0</v>
      </c>
      <c r="AG235" s="7">
        <v>1</v>
      </c>
      <c r="AH235" s="7">
        <v>50</v>
      </c>
      <c r="AI235" s="7">
        <v>-1</v>
      </c>
      <c r="AJ235" s="7">
        <v>0</v>
      </c>
      <c r="AK235" s="7">
        <v>-1</v>
      </c>
      <c r="AM235" s="7">
        <v>15.3</v>
      </c>
      <c r="AN235" s="7">
        <v>15.3</v>
      </c>
      <c r="AO235" s="7">
        <v>8.4</v>
      </c>
      <c r="AP235" s="7">
        <v>8.4</v>
      </c>
    </row>
    <row r="236" spans="1:42" x14ac:dyDescent="0.25">
      <c r="A236" s="7">
        <v>98</v>
      </c>
      <c r="B236" s="7" t="s">
        <v>33</v>
      </c>
      <c r="C236" s="7" t="s">
        <v>7</v>
      </c>
      <c r="D236" s="7" t="s">
        <v>15</v>
      </c>
      <c r="E236" s="7">
        <v>2</v>
      </c>
      <c r="F236" s="7">
        <v>2025</v>
      </c>
      <c r="G236" s="7">
        <v>1</v>
      </c>
      <c r="H236" s="7">
        <v>6</v>
      </c>
      <c r="I236" s="7">
        <v>6</v>
      </c>
      <c r="J236" s="7">
        <v>6</v>
      </c>
      <c r="K236" s="7">
        <v>0</v>
      </c>
      <c r="L236" s="7">
        <v>0</v>
      </c>
      <c r="M236" s="7">
        <v>0</v>
      </c>
      <c r="O236" s="7">
        <v>0</v>
      </c>
      <c r="Q236" s="7">
        <v>0</v>
      </c>
      <c r="U236" s="7">
        <v>0</v>
      </c>
      <c r="W236" s="7">
        <v>0</v>
      </c>
      <c r="Z236" s="7">
        <v>0</v>
      </c>
      <c r="AA236" s="7">
        <v>0</v>
      </c>
      <c r="AC236" s="7">
        <v>0</v>
      </c>
      <c r="AD236" s="7">
        <v>0</v>
      </c>
      <c r="AG236" s="7">
        <v>0</v>
      </c>
      <c r="AI236" s="7">
        <v>0</v>
      </c>
      <c r="AJ236" s="7">
        <v>0</v>
      </c>
      <c r="AM236" s="7">
        <v>37</v>
      </c>
      <c r="AN236" s="7">
        <v>37</v>
      </c>
      <c r="AO236" s="7">
        <v>0.8</v>
      </c>
      <c r="AP236" s="7">
        <v>0.8</v>
      </c>
    </row>
    <row r="237" spans="1:42" x14ac:dyDescent="0.25">
      <c r="A237" s="7">
        <v>99</v>
      </c>
      <c r="B237" s="7" t="s">
        <v>123</v>
      </c>
      <c r="C237" s="7" t="s">
        <v>10</v>
      </c>
      <c r="D237" s="7" t="s">
        <v>15</v>
      </c>
      <c r="E237" s="7">
        <v>2</v>
      </c>
      <c r="F237" s="7">
        <v>2025</v>
      </c>
      <c r="G237" s="7">
        <v>6</v>
      </c>
      <c r="H237" s="7">
        <v>6</v>
      </c>
      <c r="I237" s="7">
        <v>6</v>
      </c>
      <c r="J237" s="7">
        <v>1</v>
      </c>
      <c r="K237" s="7">
        <v>0</v>
      </c>
      <c r="L237" s="7">
        <v>1</v>
      </c>
      <c r="M237" s="7">
        <v>1</v>
      </c>
      <c r="O237" s="7">
        <v>0</v>
      </c>
      <c r="Q237" s="7">
        <v>0</v>
      </c>
      <c r="S237" s="7">
        <v>33.299999999999997</v>
      </c>
      <c r="T237" s="7">
        <v>33.299999999999997</v>
      </c>
      <c r="U237" s="7">
        <v>1</v>
      </c>
      <c r="V237" s="7">
        <v>0.17</v>
      </c>
      <c r="W237" s="7">
        <v>4</v>
      </c>
      <c r="X237" s="7">
        <v>0.67</v>
      </c>
      <c r="Y237" s="7">
        <v>66.7</v>
      </c>
      <c r="Z237" s="7">
        <v>-1.17</v>
      </c>
      <c r="AA237" s="7">
        <v>0</v>
      </c>
      <c r="AC237" s="7">
        <v>0</v>
      </c>
      <c r="AD237" s="7">
        <v>0</v>
      </c>
      <c r="AG237" s="7">
        <v>1</v>
      </c>
      <c r="AH237" s="7">
        <v>16.7</v>
      </c>
      <c r="AI237" s="7">
        <v>-5</v>
      </c>
      <c r="AJ237" s="7">
        <v>0</v>
      </c>
      <c r="AK237" s="7">
        <v>-5</v>
      </c>
      <c r="AM237" s="7">
        <v>22.8</v>
      </c>
      <c r="AN237" s="7">
        <v>22.8</v>
      </c>
      <c r="AO237" s="7">
        <v>1.5</v>
      </c>
      <c r="AP237" s="7">
        <v>1.5</v>
      </c>
    </row>
    <row r="238" spans="1:42" x14ac:dyDescent="0.25">
      <c r="A238" s="7">
        <v>100</v>
      </c>
      <c r="B238" s="7" t="s">
        <v>193</v>
      </c>
      <c r="C238" s="7" t="s">
        <v>606</v>
      </c>
      <c r="D238" s="7" t="s">
        <v>11</v>
      </c>
      <c r="E238" s="7">
        <v>2</v>
      </c>
      <c r="F238" s="7">
        <v>2025</v>
      </c>
      <c r="G238" s="7">
        <v>4</v>
      </c>
      <c r="H238" s="7">
        <v>6</v>
      </c>
      <c r="I238" s="7">
        <v>6</v>
      </c>
      <c r="J238" s="7">
        <v>1.5</v>
      </c>
      <c r="K238" s="7">
        <v>0</v>
      </c>
      <c r="L238" s="7">
        <v>0</v>
      </c>
      <c r="M238" s="7">
        <v>2</v>
      </c>
      <c r="O238" s="7">
        <v>0</v>
      </c>
      <c r="Q238" s="7">
        <v>0</v>
      </c>
      <c r="S238" s="7">
        <v>50</v>
      </c>
      <c r="T238" s="7">
        <v>50</v>
      </c>
      <c r="U238" s="7">
        <v>0</v>
      </c>
      <c r="W238" s="7">
        <v>7</v>
      </c>
      <c r="X238" s="7">
        <v>1.75</v>
      </c>
      <c r="Y238" s="7">
        <v>116.7</v>
      </c>
      <c r="Z238" s="7">
        <v>-0.25</v>
      </c>
      <c r="AA238" s="7">
        <v>2</v>
      </c>
      <c r="AB238" s="7">
        <v>50</v>
      </c>
      <c r="AC238" s="7">
        <v>5</v>
      </c>
      <c r="AD238" s="7">
        <v>0</v>
      </c>
      <c r="AE238" s="7">
        <v>2.5</v>
      </c>
      <c r="AF238" s="7">
        <v>100</v>
      </c>
      <c r="AG238" s="7">
        <v>2</v>
      </c>
      <c r="AH238" s="7">
        <v>50</v>
      </c>
      <c r="AI238" s="7">
        <v>1</v>
      </c>
      <c r="AJ238" s="7">
        <v>0</v>
      </c>
      <c r="AK238" s="7">
        <v>0.5</v>
      </c>
      <c r="AM238" s="7">
        <v>10.9</v>
      </c>
      <c r="AN238" s="7">
        <v>10.9</v>
      </c>
      <c r="AO238" s="7">
        <v>7.9</v>
      </c>
      <c r="AP238" s="7">
        <v>7.9</v>
      </c>
    </row>
    <row r="239" spans="1:42" x14ac:dyDescent="0.25">
      <c r="A239" s="7">
        <v>101</v>
      </c>
      <c r="B239" s="7" t="s">
        <v>265</v>
      </c>
      <c r="C239" s="7" t="s">
        <v>14</v>
      </c>
      <c r="D239" s="7" t="s">
        <v>4</v>
      </c>
      <c r="E239" s="7">
        <v>2</v>
      </c>
      <c r="F239" s="7">
        <v>2025</v>
      </c>
      <c r="G239" s="7">
        <v>2</v>
      </c>
      <c r="H239" s="7">
        <v>6</v>
      </c>
      <c r="I239" s="7">
        <v>6</v>
      </c>
      <c r="J239" s="7">
        <v>3</v>
      </c>
      <c r="K239" s="7">
        <v>1</v>
      </c>
      <c r="L239" s="7">
        <v>0</v>
      </c>
      <c r="M239" s="7">
        <v>1</v>
      </c>
      <c r="O239" s="7">
        <v>0</v>
      </c>
      <c r="Q239" s="7">
        <v>50</v>
      </c>
      <c r="R239" s="7">
        <v>50</v>
      </c>
      <c r="S239" s="7">
        <v>50</v>
      </c>
      <c r="T239" s="7">
        <v>50</v>
      </c>
      <c r="U239" s="7">
        <v>1</v>
      </c>
      <c r="V239" s="7">
        <v>0.5</v>
      </c>
      <c r="W239" s="7">
        <v>3</v>
      </c>
      <c r="X239" s="7">
        <v>1.5</v>
      </c>
      <c r="Y239" s="7">
        <v>50</v>
      </c>
      <c r="Z239" s="7">
        <v>1.5</v>
      </c>
      <c r="AA239" s="7">
        <v>0</v>
      </c>
      <c r="AC239" s="7">
        <v>0</v>
      </c>
      <c r="AD239" s="7">
        <v>0</v>
      </c>
      <c r="AG239" s="7">
        <v>0</v>
      </c>
      <c r="AI239" s="7">
        <v>0</v>
      </c>
      <c r="AJ239" s="7">
        <v>0</v>
      </c>
      <c r="AM239" s="7">
        <v>10.7</v>
      </c>
      <c r="AN239" s="7">
        <v>10.7</v>
      </c>
      <c r="AO239" s="7">
        <v>3.6</v>
      </c>
      <c r="AP239" s="7">
        <v>3.6</v>
      </c>
    </row>
    <row r="240" spans="1:42" x14ac:dyDescent="0.25">
      <c r="A240" s="7">
        <v>102</v>
      </c>
      <c r="B240" s="7" t="s">
        <v>403</v>
      </c>
      <c r="C240" s="7" t="s">
        <v>14</v>
      </c>
      <c r="D240" s="7" t="s">
        <v>11</v>
      </c>
      <c r="E240" s="7">
        <v>2</v>
      </c>
      <c r="F240" s="7">
        <v>2025</v>
      </c>
      <c r="G240" s="7">
        <v>2</v>
      </c>
      <c r="H240" s="7">
        <v>6</v>
      </c>
      <c r="I240" s="7">
        <v>6</v>
      </c>
      <c r="J240" s="7">
        <v>3</v>
      </c>
      <c r="K240" s="7">
        <v>0</v>
      </c>
      <c r="L240" s="7">
        <v>0</v>
      </c>
      <c r="M240" s="7">
        <v>0</v>
      </c>
      <c r="O240" s="7">
        <v>0</v>
      </c>
      <c r="Q240" s="7">
        <v>0</v>
      </c>
      <c r="T240" s="7">
        <v>100</v>
      </c>
      <c r="U240" s="7">
        <v>0</v>
      </c>
      <c r="W240" s="7">
        <v>10</v>
      </c>
      <c r="X240" s="7">
        <v>5</v>
      </c>
      <c r="Y240" s="7">
        <v>166.7</v>
      </c>
      <c r="Z240" s="7">
        <v>-2</v>
      </c>
      <c r="AA240" s="7">
        <v>2</v>
      </c>
      <c r="AB240" s="7">
        <v>100</v>
      </c>
      <c r="AC240" s="7">
        <v>6</v>
      </c>
      <c r="AD240" s="7">
        <v>0</v>
      </c>
      <c r="AE240" s="7">
        <v>3</v>
      </c>
      <c r="AG240" s="7">
        <v>0</v>
      </c>
      <c r="AI240" s="7">
        <v>0</v>
      </c>
      <c r="AJ240" s="7">
        <v>0</v>
      </c>
      <c r="AM240" s="7">
        <v>0.6</v>
      </c>
      <c r="AN240" s="7">
        <v>0.6</v>
      </c>
      <c r="AO240" s="7">
        <v>2.7</v>
      </c>
      <c r="AP240" s="7">
        <v>2.7</v>
      </c>
    </row>
    <row r="241" spans="1:42" x14ac:dyDescent="0.25">
      <c r="A241" s="7">
        <v>103</v>
      </c>
      <c r="B241" s="7" t="s">
        <v>96</v>
      </c>
      <c r="C241" s="7" t="s">
        <v>27</v>
      </c>
      <c r="D241" s="7" t="s">
        <v>15</v>
      </c>
      <c r="E241" s="7">
        <v>2</v>
      </c>
      <c r="F241" s="7">
        <v>2025</v>
      </c>
      <c r="G241" s="7">
        <v>2</v>
      </c>
      <c r="H241" s="7">
        <v>4</v>
      </c>
      <c r="I241" s="7">
        <v>4</v>
      </c>
      <c r="J241" s="7">
        <v>2</v>
      </c>
      <c r="K241" s="7">
        <v>0</v>
      </c>
      <c r="L241" s="7">
        <v>1</v>
      </c>
      <c r="M241" s="7">
        <v>1</v>
      </c>
      <c r="O241" s="7">
        <v>0</v>
      </c>
      <c r="Q241" s="7">
        <v>0</v>
      </c>
      <c r="S241" s="7">
        <v>50</v>
      </c>
      <c r="U241" s="7">
        <v>0</v>
      </c>
      <c r="W241" s="7">
        <v>0</v>
      </c>
      <c r="Z241" s="7">
        <v>0.5</v>
      </c>
      <c r="AA241" s="7">
        <v>0</v>
      </c>
      <c r="AC241" s="7">
        <v>0</v>
      </c>
      <c r="AD241" s="7">
        <v>0</v>
      </c>
      <c r="AG241" s="7">
        <v>1</v>
      </c>
      <c r="AH241" s="7">
        <v>50</v>
      </c>
      <c r="AI241" s="7">
        <v>1</v>
      </c>
      <c r="AJ241" s="7">
        <v>0</v>
      </c>
      <c r="AK241" s="7">
        <v>1</v>
      </c>
      <c r="AL241" s="7">
        <v>100</v>
      </c>
      <c r="AM241" s="7">
        <v>21.2</v>
      </c>
      <c r="AN241" s="7">
        <v>21.2</v>
      </c>
      <c r="AO241" s="7">
        <v>0.6</v>
      </c>
      <c r="AP241" s="7">
        <v>0.6</v>
      </c>
    </row>
    <row r="242" spans="1:42" x14ac:dyDescent="0.25">
      <c r="A242" s="7">
        <v>104</v>
      </c>
      <c r="B242" s="7" t="s">
        <v>66</v>
      </c>
      <c r="C242" s="7" t="s">
        <v>600</v>
      </c>
      <c r="D242" s="7" t="s">
        <v>4</v>
      </c>
      <c r="E242" s="7">
        <v>2</v>
      </c>
      <c r="F242" s="7">
        <v>2025</v>
      </c>
      <c r="G242" s="7">
        <v>1</v>
      </c>
      <c r="H242" s="7">
        <v>4</v>
      </c>
      <c r="I242" s="7">
        <v>4</v>
      </c>
      <c r="J242" s="7">
        <v>4</v>
      </c>
      <c r="K242" s="7">
        <v>0</v>
      </c>
      <c r="L242" s="7">
        <v>0</v>
      </c>
      <c r="M242" s="7">
        <v>0</v>
      </c>
      <c r="O242" s="7">
        <v>0</v>
      </c>
      <c r="Q242" s="7">
        <v>0</v>
      </c>
      <c r="S242" s="7">
        <v>100</v>
      </c>
      <c r="U242" s="7">
        <v>1</v>
      </c>
      <c r="V242" s="7">
        <v>1</v>
      </c>
      <c r="W242" s="7">
        <v>2</v>
      </c>
      <c r="X242" s="7">
        <v>2</v>
      </c>
      <c r="Y242" s="7">
        <v>50</v>
      </c>
      <c r="Z242" s="7">
        <v>2</v>
      </c>
      <c r="AA242" s="7">
        <v>0</v>
      </c>
      <c r="AC242" s="7">
        <v>0</v>
      </c>
      <c r="AD242" s="7">
        <v>0</v>
      </c>
      <c r="AG242" s="7">
        <v>0</v>
      </c>
      <c r="AI242" s="7">
        <v>0</v>
      </c>
      <c r="AJ242" s="7">
        <v>0</v>
      </c>
      <c r="AM242" s="7">
        <v>14.9</v>
      </c>
      <c r="AN242" s="7">
        <v>14.9</v>
      </c>
      <c r="AO242" s="7">
        <v>18.600000000000001</v>
      </c>
      <c r="AP242" s="7">
        <v>18.600000000000001</v>
      </c>
    </row>
    <row r="243" spans="1:42" x14ac:dyDescent="0.25">
      <c r="A243" s="7">
        <v>105</v>
      </c>
      <c r="B243" s="7" t="s">
        <v>469</v>
      </c>
      <c r="C243" s="7" t="s">
        <v>7</v>
      </c>
      <c r="D243" s="7" t="s">
        <v>11</v>
      </c>
      <c r="E243" s="7">
        <v>2</v>
      </c>
      <c r="F243" s="7">
        <v>2025</v>
      </c>
      <c r="G243" s="7">
        <v>3</v>
      </c>
      <c r="H243" s="7">
        <v>4</v>
      </c>
      <c r="I243" s="7">
        <v>4</v>
      </c>
      <c r="J243" s="7">
        <v>1.33</v>
      </c>
      <c r="K243" s="7">
        <v>0</v>
      </c>
      <c r="L243" s="7">
        <v>0</v>
      </c>
      <c r="M243" s="7">
        <v>0</v>
      </c>
      <c r="O243" s="7">
        <v>0</v>
      </c>
      <c r="Q243" s="7">
        <v>0</v>
      </c>
      <c r="T243" s="7">
        <v>66.7</v>
      </c>
      <c r="U243" s="7">
        <v>0</v>
      </c>
      <c r="W243" s="7">
        <v>1</v>
      </c>
      <c r="X243" s="7">
        <v>0.33</v>
      </c>
      <c r="Y243" s="7">
        <v>25</v>
      </c>
      <c r="Z243" s="7">
        <v>1</v>
      </c>
      <c r="AA243" s="7">
        <v>3</v>
      </c>
      <c r="AB243" s="7">
        <v>100</v>
      </c>
      <c r="AC243" s="7">
        <v>4</v>
      </c>
      <c r="AD243" s="7">
        <v>0</v>
      </c>
      <c r="AE243" s="7">
        <v>1.33</v>
      </c>
      <c r="AG243" s="7">
        <v>0</v>
      </c>
      <c r="AI243" s="7">
        <v>0</v>
      </c>
      <c r="AJ243" s="7">
        <v>0</v>
      </c>
      <c r="AM243" s="7">
        <v>0.4</v>
      </c>
      <c r="AN243" s="7">
        <v>0.4</v>
      </c>
      <c r="AO243" s="7">
        <v>2.1</v>
      </c>
      <c r="AP243" s="7">
        <v>2.1</v>
      </c>
    </row>
    <row r="244" spans="1:42" x14ac:dyDescent="0.25">
      <c r="A244" s="7">
        <v>106</v>
      </c>
      <c r="B244" s="7" t="s">
        <v>398</v>
      </c>
      <c r="C244" s="7" t="s">
        <v>21</v>
      </c>
      <c r="D244" s="7" t="s">
        <v>11</v>
      </c>
      <c r="E244" s="7">
        <v>2</v>
      </c>
      <c r="F244" s="7">
        <v>2025</v>
      </c>
      <c r="G244" s="7">
        <v>1</v>
      </c>
      <c r="H244" s="7">
        <v>4</v>
      </c>
      <c r="I244" s="7">
        <v>4</v>
      </c>
      <c r="J244" s="7">
        <v>4</v>
      </c>
      <c r="K244" s="7">
        <v>0</v>
      </c>
      <c r="L244" s="7">
        <v>0</v>
      </c>
      <c r="M244" s="7">
        <v>0</v>
      </c>
      <c r="O244" s="7">
        <v>0</v>
      </c>
      <c r="Q244" s="7">
        <v>0</v>
      </c>
      <c r="S244" s="7">
        <v>100</v>
      </c>
      <c r="U244" s="7">
        <v>0</v>
      </c>
      <c r="W244" s="7">
        <v>3</v>
      </c>
      <c r="X244" s="7">
        <v>3</v>
      </c>
      <c r="Y244" s="7">
        <v>75</v>
      </c>
      <c r="Z244" s="7">
        <v>1</v>
      </c>
      <c r="AA244" s="7">
        <v>1</v>
      </c>
      <c r="AB244" s="7">
        <v>100</v>
      </c>
      <c r="AC244" s="7">
        <v>4</v>
      </c>
      <c r="AD244" s="7">
        <v>0</v>
      </c>
      <c r="AE244" s="7">
        <v>4</v>
      </c>
      <c r="AF244" s="7">
        <v>100</v>
      </c>
      <c r="AG244" s="7">
        <v>0</v>
      </c>
      <c r="AI244" s="7">
        <v>0</v>
      </c>
      <c r="AJ244" s="7">
        <v>0</v>
      </c>
      <c r="AM244" s="7">
        <v>1</v>
      </c>
      <c r="AN244" s="7">
        <v>1</v>
      </c>
      <c r="AO244" s="7">
        <v>1.6</v>
      </c>
      <c r="AP244" s="7">
        <v>1.6</v>
      </c>
    </row>
    <row r="245" spans="1:42" x14ac:dyDescent="0.25">
      <c r="A245" s="7">
        <v>107</v>
      </c>
      <c r="B245" s="7" t="s">
        <v>121</v>
      </c>
      <c r="C245" s="7" t="s">
        <v>19</v>
      </c>
      <c r="D245" s="7" t="s">
        <v>15</v>
      </c>
      <c r="E245" s="7">
        <v>2</v>
      </c>
      <c r="F245" s="7">
        <v>2025</v>
      </c>
      <c r="G245" s="7">
        <v>1</v>
      </c>
      <c r="H245" s="7">
        <v>3</v>
      </c>
      <c r="I245" s="7">
        <v>3</v>
      </c>
      <c r="J245" s="7">
        <v>3</v>
      </c>
      <c r="K245" s="7">
        <v>0</v>
      </c>
      <c r="L245" s="7">
        <v>0</v>
      </c>
      <c r="M245" s="7">
        <v>0</v>
      </c>
      <c r="O245" s="7">
        <v>0</v>
      </c>
      <c r="Q245" s="7">
        <v>0</v>
      </c>
      <c r="U245" s="7">
        <v>0</v>
      </c>
      <c r="W245" s="7">
        <v>1</v>
      </c>
      <c r="X245" s="7">
        <v>1</v>
      </c>
      <c r="Y245" s="7">
        <v>33.299999999999997</v>
      </c>
      <c r="Z245" s="7">
        <v>0</v>
      </c>
      <c r="AA245" s="7">
        <v>0</v>
      </c>
      <c r="AC245" s="7">
        <v>0</v>
      </c>
      <c r="AD245" s="7">
        <v>0</v>
      </c>
      <c r="AG245" s="7">
        <v>0</v>
      </c>
      <c r="AI245" s="7">
        <v>0</v>
      </c>
      <c r="AJ245" s="7">
        <v>0</v>
      </c>
      <c r="AM245" s="7">
        <v>12.4</v>
      </c>
      <c r="AN245" s="7">
        <v>12.4</v>
      </c>
      <c r="AO245" s="7">
        <v>0</v>
      </c>
      <c r="AP245" s="7">
        <v>0</v>
      </c>
    </row>
    <row r="246" spans="1:42" x14ac:dyDescent="0.25">
      <c r="A246" s="7">
        <v>108</v>
      </c>
      <c r="B246" s="7" t="s">
        <v>382</v>
      </c>
      <c r="C246" s="7" t="s">
        <v>24</v>
      </c>
      <c r="D246" s="7" t="s">
        <v>11</v>
      </c>
      <c r="E246" s="7">
        <v>2</v>
      </c>
      <c r="F246" s="7">
        <v>2025</v>
      </c>
      <c r="G246" s="7">
        <v>1</v>
      </c>
      <c r="H246" s="7">
        <v>3</v>
      </c>
      <c r="I246" s="7">
        <v>3</v>
      </c>
      <c r="J246" s="7">
        <v>3</v>
      </c>
      <c r="K246" s="7">
        <v>0</v>
      </c>
      <c r="L246" s="7">
        <v>0</v>
      </c>
      <c r="M246" s="7">
        <v>0</v>
      </c>
      <c r="O246" s="7">
        <v>0</v>
      </c>
      <c r="Q246" s="7">
        <v>0</v>
      </c>
      <c r="T246" s="7">
        <v>100</v>
      </c>
      <c r="U246" s="7">
        <v>0</v>
      </c>
      <c r="W246" s="7">
        <v>2</v>
      </c>
      <c r="X246" s="7">
        <v>2</v>
      </c>
      <c r="Y246" s="7">
        <v>66.7</v>
      </c>
      <c r="Z246" s="7">
        <v>1</v>
      </c>
      <c r="AA246" s="7">
        <v>1</v>
      </c>
      <c r="AB246" s="7">
        <v>100</v>
      </c>
      <c r="AC246" s="7">
        <v>3</v>
      </c>
      <c r="AD246" s="7">
        <v>0</v>
      </c>
      <c r="AE246" s="7">
        <v>3</v>
      </c>
      <c r="AG246" s="7">
        <v>0</v>
      </c>
      <c r="AI246" s="7">
        <v>0</v>
      </c>
      <c r="AJ246" s="7">
        <v>0</v>
      </c>
      <c r="AM246" s="7">
        <v>4.2</v>
      </c>
      <c r="AN246" s="7">
        <v>4.2</v>
      </c>
      <c r="AO246" s="7">
        <v>3.2</v>
      </c>
      <c r="AP246" s="7">
        <v>3.2</v>
      </c>
    </row>
    <row r="247" spans="1:42" x14ac:dyDescent="0.25">
      <c r="A247" s="7">
        <v>109</v>
      </c>
      <c r="B247" s="7" t="s">
        <v>239</v>
      </c>
      <c r="C247" s="7" t="s">
        <v>63</v>
      </c>
      <c r="D247" s="7" t="s">
        <v>11</v>
      </c>
      <c r="E247" s="7">
        <v>2</v>
      </c>
      <c r="F247" s="7">
        <v>2025</v>
      </c>
      <c r="G247" s="7">
        <v>1</v>
      </c>
      <c r="H247" s="7">
        <v>2</v>
      </c>
      <c r="I247" s="7">
        <v>2</v>
      </c>
      <c r="J247" s="7">
        <v>2</v>
      </c>
      <c r="K247" s="7">
        <v>0</v>
      </c>
      <c r="L247" s="7">
        <v>0</v>
      </c>
      <c r="M247" s="7">
        <v>0</v>
      </c>
      <c r="O247" s="7">
        <v>0</v>
      </c>
      <c r="Q247" s="7">
        <v>0</v>
      </c>
      <c r="T247" s="7">
        <v>100</v>
      </c>
      <c r="U247" s="7">
        <v>0</v>
      </c>
      <c r="W247" s="7">
        <v>1</v>
      </c>
      <c r="X247" s="7">
        <v>1</v>
      </c>
      <c r="Y247" s="7">
        <v>50</v>
      </c>
      <c r="Z247" s="7">
        <v>1</v>
      </c>
      <c r="AA247" s="7">
        <v>1</v>
      </c>
      <c r="AB247" s="7">
        <v>100</v>
      </c>
      <c r="AC247" s="7">
        <v>2</v>
      </c>
      <c r="AD247" s="7">
        <v>0</v>
      </c>
      <c r="AE247" s="7">
        <v>2</v>
      </c>
      <c r="AG247" s="7">
        <v>0</v>
      </c>
      <c r="AI247" s="7">
        <v>0</v>
      </c>
      <c r="AJ247" s="7">
        <v>0</v>
      </c>
      <c r="AM247" s="7">
        <v>0.2</v>
      </c>
      <c r="AN247" s="7">
        <v>0.2</v>
      </c>
      <c r="AO247" s="7">
        <v>2</v>
      </c>
      <c r="AP247" s="7">
        <v>2</v>
      </c>
    </row>
    <row r="248" spans="1:42" x14ac:dyDescent="0.25">
      <c r="A248" s="7">
        <v>110</v>
      </c>
      <c r="B248" s="7" t="s">
        <v>82</v>
      </c>
      <c r="C248" s="7" t="s">
        <v>30</v>
      </c>
      <c r="D248" s="7" t="s">
        <v>15</v>
      </c>
      <c r="E248" s="7">
        <v>2</v>
      </c>
      <c r="F248" s="7">
        <v>2025</v>
      </c>
      <c r="G248" s="7">
        <v>6</v>
      </c>
      <c r="H248" s="7">
        <v>2</v>
      </c>
      <c r="I248" s="7">
        <v>2</v>
      </c>
      <c r="J248" s="7">
        <v>0.33</v>
      </c>
      <c r="K248" s="7">
        <v>1</v>
      </c>
      <c r="L248" s="7">
        <v>0</v>
      </c>
      <c r="M248" s="7">
        <v>2</v>
      </c>
      <c r="O248" s="7">
        <v>0</v>
      </c>
      <c r="Q248" s="7">
        <v>100</v>
      </c>
      <c r="R248" s="7">
        <v>16.7</v>
      </c>
      <c r="S248" s="7">
        <v>33.299999999999997</v>
      </c>
      <c r="T248" s="7">
        <v>66.7</v>
      </c>
      <c r="U248" s="7">
        <v>1</v>
      </c>
      <c r="V248" s="7">
        <v>0.17</v>
      </c>
      <c r="W248" s="7">
        <v>3</v>
      </c>
      <c r="X248" s="7">
        <v>0.5</v>
      </c>
      <c r="Y248" s="7">
        <v>150</v>
      </c>
      <c r="Z248" s="7">
        <v>-0.67</v>
      </c>
      <c r="AA248" s="7">
        <v>0</v>
      </c>
      <c r="AC248" s="7">
        <v>0</v>
      </c>
      <c r="AD248" s="7">
        <v>0</v>
      </c>
      <c r="AG248" s="7">
        <v>1</v>
      </c>
      <c r="AH248" s="7">
        <v>16.7</v>
      </c>
      <c r="AI248" s="7">
        <v>-5</v>
      </c>
      <c r="AJ248" s="7">
        <v>0</v>
      </c>
      <c r="AK248" s="7">
        <v>-5</v>
      </c>
      <c r="AM248" s="7">
        <v>25.8</v>
      </c>
      <c r="AN248" s="7">
        <v>25.8</v>
      </c>
      <c r="AO248" s="7">
        <v>11.9</v>
      </c>
      <c r="AP248" s="7">
        <v>11.9</v>
      </c>
    </row>
    <row r="249" spans="1:42" x14ac:dyDescent="0.25">
      <c r="A249" s="7">
        <v>111</v>
      </c>
      <c r="B249" s="7" t="s">
        <v>130</v>
      </c>
      <c r="C249" s="7" t="s">
        <v>47</v>
      </c>
      <c r="D249" s="7" t="s">
        <v>56</v>
      </c>
      <c r="E249" s="7">
        <v>2</v>
      </c>
      <c r="F249" s="7">
        <v>2025</v>
      </c>
      <c r="G249" s="7">
        <v>1</v>
      </c>
      <c r="H249" s="7">
        <v>2</v>
      </c>
      <c r="I249" s="7">
        <v>2</v>
      </c>
      <c r="J249" s="7">
        <v>2</v>
      </c>
      <c r="K249" s="7">
        <v>0</v>
      </c>
      <c r="L249" s="7">
        <v>0</v>
      </c>
      <c r="M249" s="7">
        <v>1</v>
      </c>
      <c r="O249" s="7">
        <v>0</v>
      </c>
      <c r="Q249" s="7">
        <v>0</v>
      </c>
      <c r="S249" s="7">
        <v>100</v>
      </c>
      <c r="U249" s="7">
        <v>0</v>
      </c>
      <c r="W249" s="7">
        <v>2</v>
      </c>
      <c r="X249" s="7">
        <v>2</v>
      </c>
      <c r="Y249" s="7">
        <v>100</v>
      </c>
      <c r="Z249" s="7">
        <v>0</v>
      </c>
      <c r="AA249" s="7">
        <v>0</v>
      </c>
      <c r="AC249" s="7">
        <v>0</v>
      </c>
      <c r="AD249" s="7">
        <v>0</v>
      </c>
      <c r="AG249" s="7">
        <v>0</v>
      </c>
      <c r="AI249" s="7">
        <v>0</v>
      </c>
      <c r="AJ249" s="7">
        <v>0</v>
      </c>
      <c r="AM249" s="7">
        <v>10.8</v>
      </c>
      <c r="AN249" s="7">
        <v>10.8</v>
      </c>
      <c r="AO249" s="7">
        <v>4.7</v>
      </c>
      <c r="AP249" s="7">
        <v>4.7</v>
      </c>
    </row>
    <row r="250" spans="1:42" x14ac:dyDescent="0.25">
      <c r="A250" s="7">
        <v>112</v>
      </c>
      <c r="B250" s="7" t="s">
        <v>114</v>
      </c>
      <c r="C250" s="7" t="s">
        <v>35</v>
      </c>
      <c r="D250" s="7" t="s">
        <v>15</v>
      </c>
      <c r="E250" s="7">
        <v>2</v>
      </c>
      <c r="F250" s="7">
        <v>2025</v>
      </c>
      <c r="G250" s="7">
        <v>2</v>
      </c>
      <c r="H250" s="7">
        <v>2</v>
      </c>
      <c r="I250" s="7">
        <v>2</v>
      </c>
      <c r="J250" s="7">
        <v>1</v>
      </c>
      <c r="K250" s="7">
        <v>0</v>
      </c>
      <c r="L250" s="7">
        <v>0</v>
      </c>
      <c r="M250" s="7">
        <v>0</v>
      </c>
      <c r="O250" s="7">
        <v>0</v>
      </c>
      <c r="Q250" s="7">
        <v>0</v>
      </c>
      <c r="U250" s="7">
        <v>0</v>
      </c>
      <c r="W250" s="7">
        <v>0</v>
      </c>
      <c r="Z250" s="7">
        <v>-0.5</v>
      </c>
      <c r="AA250" s="7">
        <v>0</v>
      </c>
      <c r="AC250" s="7">
        <v>0</v>
      </c>
      <c r="AD250" s="7">
        <v>0</v>
      </c>
      <c r="AG250" s="7">
        <v>0</v>
      </c>
      <c r="AI250" s="7">
        <v>0</v>
      </c>
      <c r="AJ250" s="7">
        <v>0</v>
      </c>
      <c r="AM250" s="7">
        <v>26.3</v>
      </c>
      <c r="AN250" s="7">
        <v>26.3</v>
      </c>
      <c r="AO250" s="7">
        <v>0.8</v>
      </c>
      <c r="AP250" s="7">
        <v>0.8</v>
      </c>
    </row>
    <row r="251" spans="1:42" x14ac:dyDescent="0.25">
      <c r="A251" s="7">
        <v>113</v>
      </c>
      <c r="B251" s="7" t="s">
        <v>105</v>
      </c>
      <c r="C251" s="7" t="s">
        <v>600</v>
      </c>
      <c r="D251" s="7" t="s">
        <v>56</v>
      </c>
      <c r="E251" s="7">
        <v>2</v>
      </c>
      <c r="F251" s="7">
        <v>2025</v>
      </c>
      <c r="G251" s="7">
        <v>1</v>
      </c>
      <c r="H251" s="7">
        <v>2</v>
      </c>
      <c r="I251" s="7">
        <v>2</v>
      </c>
      <c r="J251" s="7">
        <v>2</v>
      </c>
      <c r="K251" s="7">
        <v>0</v>
      </c>
      <c r="L251" s="7">
        <v>0</v>
      </c>
      <c r="M251" s="7">
        <v>1</v>
      </c>
      <c r="O251" s="7">
        <v>0</v>
      </c>
      <c r="Q251" s="7">
        <v>0</v>
      </c>
      <c r="S251" s="7">
        <v>100</v>
      </c>
      <c r="U251" s="7">
        <v>0</v>
      </c>
      <c r="W251" s="7">
        <v>1</v>
      </c>
      <c r="X251" s="7">
        <v>1</v>
      </c>
      <c r="Y251" s="7">
        <v>50</v>
      </c>
      <c r="Z251" s="7">
        <v>1</v>
      </c>
      <c r="AA251" s="7">
        <v>0</v>
      </c>
      <c r="AC251" s="7">
        <v>0</v>
      </c>
      <c r="AD251" s="7">
        <v>0</v>
      </c>
      <c r="AG251" s="7">
        <v>0</v>
      </c>
      <c r="AI251" s="7">
        <v>0</v>
      </c>
      <c r="AJ251" s="7">
        <v>0</v>
      </c>
      <c r="AM251" s="7">
        <v>1.4</v>
      </c>
      <c r="AN251" s="7">
        <v>1.4</v>
      </c>
      <c r="AO251" s="7">
        <v>7.7</v>
      </c>
      <c r="AP251" s="7">
        <v>7.7</v>
      </c>
    </row>
    <row r="252" spans="1:42" x14ac:dyDescent="0.25">
      <c r="A252" s="7">
        <v>114</v>
      </c>
      <c r="B252" s="7" t="s">
        <v>127</v>
      </c>
      <c r="C252" s="7" t="s">
        <v>602</v>
      </c>
      <c r="D252" s="7" t="s">
        <v>15</v>
      </c>
      <c r="E252" s="7">
        <v>2</v>
      </c>
      <c r="F252" s="7">
        <v>2025</v>
      </c>
      <c r="G252" s="7">
        <v>1</v>
      </c>
      <c r="H252" s="7">
        <v>2</v>
      </c>
      <c r="I252" s="7">
        <v>2</v>
      </c>
      <c r="J252" s="7">
        <v>2</v>
      </c>
      <c r="K252" s="7">
        <v>0</v>
      </c>
      <c r="L252" s="7">
        <v>0</v>
      </c>
      <c r="M252" s="7">
        <v>1</v>
      </c>
      <c r="O252" s="7">
        <v>0</v>
      </c>
      <c r="Q252" s="7">
        <v>0</v>
      </c>
      <c r="S252" s="7">
        <v>100</v>
      </c>
      <c r="U252" s="7">
        <v>0</v>
      </c>
      <c r="W252" s="7">
        <v>1</v>
      </c>
      <c r="X252" s="7">
        <v>1</v>
      </c>
      <c r="Y252" s="7">
        <v>50</v>
      </c>
      <c r="Z252" s="7">
        <v>1</v>
      </c>
      <c r="AA252" s="7">
        <v>0</v>
      </c>
      <c r="AC252" s="7">
        <v>0</v>
      </c>
      <c r="AD252" s="7">
        <v>0</v>
      </c>
      <c r="AG252" s="7">
        <v>0</v>
      </c>
      <c r="AI252" s="7">
        <v>0</v>
      </c>
      <c r="AJ252" s="7">
        <v>0</v>
      </c>
      <c r="AM252" s="7">
        <v>0.2</v>
      </c>
      <c r="AN252" s="7">
        <v>0.2</v>
      </c>
      <c r="AO252" s="7">
        <v>0.6</v>
      </c>
      <c r="AP252" s="7">
        <v>0.6</v>
      </c>
    </row>
    <row r="253" spans="1:42" x14ac:dyDescent="0.25">
      <c r="A253" s="7">
        <v>115</v>
      </c>
      <c r="B253" s="7" t="s">
        <v>423</v>
      </c>
      <c r="C253" s="7" t="s">
        <v>19</v>
      </c>
      <c r="D253" s="7" t="s">
        <v>11</v>
      </c>
      <c r="E253" s="7">
        <v>2</v>
      </c>
      <c r="F253" s="7">
        <v>2025</v>
      </c>
      <c r="G253" s="7">
        <v>1</v>
      </c>
      <c r="H253" s="7">
        <v>1</v>
      </c>
      <c r="I253" s="7">
        <v>1</v>
      </c>
      <c r="J253" s="7">
        <v>1</v>
      </c>
      <c r="K253" s="7">
        <v>0</v>
      </c>
      <c r="L253" s="7">
        <v>0</v>
      </c>
      <c r="M253" s="7">
        <v>0</v>
      </c>
      <c r="O253" s="7">
        <v>0</v>
      </c>
      <c r="Q253" s="7">
        <v>0</v>
      </c>
      <c r="T253" s="7">
        <v>100</v>
      </c>
      <c r="U253" s="7">
        <v>0</v>
      </c>
      <c r="W253" s="7">
        <v>1</v>
      </c>
      <c r="X253" s="7">
        <v>1</v>
      </c>
      <c r="Y253" s="7">
        <v>100</v>
      </c>
      <c r="Z253" s="7">
        <v>0</v>
      </c>
      <c r="AA253" s="7">
        <v>1</v>
      </c>
      <c r="AB253" s="7">
        <v>100</v>
      </c>
      <c r="AC253" s="7">
        <v>1</v>
      </c>
      <c r="AD253" s="7">
        <v>0</v>
      </c>
      <c r="AE253" s="7">
        <v>1</v>
      </c>
      <c r="AG253" s="7">
        <v>0</v>
      </c>
      <c r="AI253" s="7">
        <v>0</v>
      </c>
      <c r="AJ253" s="7">
        <v>0</v>
      </c>
      <c r="AM253" s="7">
        <v>0.1</v>
      </c>
      <c r="AN253" s="7">
        <v>0.1</v>
      </c>
      <c r="AO253" s="7">
        <v>0.4</v>
      </c>
      <c r="AP253" s="7">
        <v>0.4</v>
      </c>
    </row>
    <row r="254" spans="1:42" x14ac:dyDescent="0.25">
      <c r="A254" s="7">
        <v>116</v>
      </c>
      <c r="B254" s="7" t="s">
        <v>148</v>
      </c>
      <c r="C254" s="7" t="s">
        <v>18</v>
      </c>
      <c r="D254" s="7" t="s">
        <v>15</v>
      </c>
      <c r="E254" s="7">
        <v>2</v>
      </c>
      <c r="F254" s="7">
        <v>2025</v>
      </c>
      <c r="G254" s="7">
        <v>1</v>
      </c>
      <c r="H254" s="7">
        <v>1</v>
      </c>
      <c r="I254" s="7">
        <v>1</v>
      </c>
      <c r="J254" s="7">
        <v>1</v>
      </c>
      <c r="K254" s="7">
        <v>1</v>
      </c>
      <c r="L254" s="7">
        <v>0</v>
      </c>
      <c r="M254" s="7">
        <v>1</v>
      </c>
      <c r="O254" s="7">
        <v>0</v>
      </c>
      <c r="Q254" s="7">
        <v>25</v>
      </c>
      <c r="R254" s="7">
        <v>100</v>
      </c>
      <c r="S254" s="7">
        <v>100</v>
      </c>
      <c r="U254" s="7">
        <v>0</v>
      </c>
      <c r="W254" s="7">
        <v>0</v>
      </c>
      <c r="Z254" s="7">
        <v>1</v>
      </c>
      <c r="AA254" s="7">
        <v>0</v>
      </c>
      <c r="AC254" s="7">
        <v>0</v>
      </c>
      <c r="AD254" s="7">
        <v>0</v>
      </c>
      <c r="AG254" s="7">
        <v>0</v>
      </c>
      <c r="AI254" s="7">
        <v>0</v>
      </c>
      <c r="AJ254" s="7">
        <v>0</v>
      </c>
      <c r="AM254" s="7">
        <v>20.7</v>
      </c>
      <c r="AN254" s="7">
        <v>20.7</v>
      </c>
      <c r="AO254" s="7">
        <v>6.4</v>
      </c>
      <c r="AP254" s="7">
        <v>6.4</v>
      </c>
    </row>
    <row r="255" spans="1:42" x14ac:dyDescent="0.25">
      <c r="A255" s="7">
        <v>117</v>
      </c>
      <c r="B255" s="7" t="s">
        <v>609</v>
      </c>
      <c r="C255" s="7" t="s">
        <v>12</v>
      </c>
      <c r="D255" s="7" t="s">
        <v>15</v>
      </c>
      <c r="E255" s="7">
        <v>2</v>
      </c>
      <c r="F255" s="7">
        <v>2025</v>
      </c>
      <c r="G255" s="7">
        <v>1</v>
      </c>
      <c r="H255" s="7">
        <v>-1</v>
      </c>
      <c r="I255" s="7">
        <v>-1</v>
      </c>
      <c r="J255" s="7">
        <v>-1</v>
      </c>
      <c r="K255" s="7">
        <v>0</v>
      </c>
      <c r="L255" s="7">
        <v>0</v>
      </c>
      <c r="M255" s="7">
        <v>0</v>
      </c>
      <c r="O255" s="7">
        <v>0</v>
      </c>
      <c r="Q255" s="7">
        <v>0</v>
      </c>
      <c r="U255" s="7">
        <v>0</v>
      </c>
      <c r="W255" s="7">
        <v>0</v>
      </c>
      <c r="Z255" s="7">
        <v>-1</v>
      </c>
      <c r="AA255" s="7">
        <v>0</v>
      </c>
      <c r="AC255" s="7">
        <v>0</v>
      </c>
      <c r="AD255" s="7">
        <v>0</v>
      </c>
      <c r="AG255" s="7">
        <v>0</v>
      </c>
      <c r="AI255" s="7">
        <v>0</v>
      </c>
      <c r="AJ255" s="7">
        <v>0</v>
      </c>
      <c r="AM255" s="7">
        <v>5.3</v>
      </c>
      <c r="AN255" s="7">
        <v>5.3</v>
      </c>
      <c r="AO255" s="7">
        <v>0</v>
      </c>
      <c r="AP255" s="7">
        <v>0</v>
      </c>
    </row>
    <row r="256" spans="1:42" x14ac:dyDescent="0.25">
      <c r="A256" s="7">
        <v>118</v>
      </c>
      <c r="B256" s="7" t="s">
        <v>401</v>
      </c>
      <c r="C256" s="7" t="s">
        <v>3</v>
      </c>
      <c r="D256" s="7" t="s">
        <v>11</v>
      </c>
      <c r="E256" s="7">
        <v>2</v>
      </c>
      <c r="F256" s="7">
        <v>2025</v>
      </c>
      <c r="G256" s="7">
        <v>2</v>
      </c>
      <c r="H256" s="7">
        <v>-2</v>
      </c>
      <c r="I256" s="7">
        <v>-2</v>
      </c>
      <c r="J256" s="7">
        <v>-1</v>
      </c>
      <c r="K256" s="7">
        <v>0</v>
      </c>
      <c r="L256" s="7">
        <v>0</v>
      </c>
      <c r="M256" s="7">
        <v>0</v>
      </c>
      <c r="O256" s="7">
        <v>0</v>
      </c>
      <c r="Q256" s="7">
        <v>0</v>
      </c>
      <c r="T256" s="7">
        <v>100</v>
      </c>
      <c r="U256" s="7">
        <v>0</v>
      </c>
      <c r="W256" s="7">
        <v>1</v>
      </c>
      <c r="X256" s="7">
        <v>0.5</v>
      </c>
      <c r="Y256" s="7">
        <v>-50</v>
      </c>
      <c r="Z256" s="7">
        <v>-1.5</v>
      </c>
      <c r="AA256" s="7">
        <v>1</v>
      </c>
      <c r="AB256" s="7">
        <v>50</v>
      </c>
      <c r="AC256" s="7">
        <v>3</v>
      </c>
      <c r="AD256" s="7">
        <v>0</v>
      </c>
      <c r="AE256" s="7">
        <v>3</v>
      </c>
      <c r="AG256" s="7">
        <v>1</v>
      </c>
      <c r="AH256" s="7">
        <v>50</v>
      </c>
      <c r="AI256" s="7">
        <v>-5</v>
      </c>
      <c r="AJ256" s="7">
        <v>0</v>
      </c>
      <c r="AK256" s="7">
        <v>-5</v>
      </c>
      <c r="AM256" s="7">
        <v>3.3</v>
      </c>
      <c r="AN256" s="7">
        <v>3.3</v>
      </c>
      <c r="AO256" s="7">
        <v>4.9000000000000004</v>
      </c>
      <c r="AP256" s="7">
        <v>4.9000000000000004</v>
      </c>
    </row>
    <row r="257" spans="1:42" x14ac:dyDescent="0.25">
      <c r="A257" s="7">
        <v>119</v>
      </c>
      <c r="B257" s="7" t="s">
        <v>125</v>
      </c>
      <c r="C257" s="7" t="s">
        <v>49</v>
      </c>
      <c r="D257" s="7" t="s">
        <v>4</v>
      </c>
      <c r="E257" s="7">
        <v>2</v>
      </c>
      <c r="F257" s="7">
        <v>2025</v>
      </c>
      <c r="G257" s="7">
        <v>1</v>
      </c>
      <c r="H257" s="7">
        <v>-2</v>
      </c>
      <c r="I257" s="7">
        <v>-2</v>
      </c>
      <c r="J257" s="7">
        <v>-2</v>
      </c>
      <c r="K257" s="7">
        <v>0</v>
      </c>
      <c r="L257" s="7">
        <v>0</v>
      </c>
      <c r="M257" s="7">
        <v>0</v>
      </c>
      <c r="O257" s="7">
        <v>0</v>
      </c>
      <c r="Q257" s="7">
        <v>0</v>
      </c>
      <c r="T257" s="7">
        <v>100</v>
      </c>
      <c r="U257" s="7">
        <v>0</v>
      </c>
      <c r="W257" s="7">
        <v>0</v>
      </c>
      <c r="Z257" s="7">
        <v>-2</v>
      </c>
      <c r="AA257" s="7">
        <v>1</v>
      </c>
      <c r="AB257" s="7">
        <v>100</v>
      </c>
      <c r="AC257" s="7">
        <v>-2</v>
      </c>
      <c r="AD257" s="7">
        <v>0</v>
      </c>
      <c r="AE257" s="7">
        <v>-2</v>
      </c>
      <c r="AG257" s="7">
        <v>0</v>
      </c>
      <c r="AI257" s="7">
        <v>0</v>
      </c>
      <c r="AJ257" s="7">
        <v>0</v>
      </c>
      <c r="AM257" s="7">
        <v>15.9</v>
      </c>
      <c r="AN257" s="7">
        <v>15.9</v>
      </c>
      <c r="AO257" s="7">
        <v>11.7</v>
      </c>
      <c r="AP257" s="7">
        <v>11.7</v>
      </c>
    </row>
    <row r="258" spans="1:42" x14ac:dyDescent="0.25">
      <c r="A258" s="7">
        <v>120</v>
      </c>
      <c r="B258" s="7" t="s">
        <v>461</v>
      </c>
      <c r="C258" s="7" t="s">
        <v>14</v>
      </c>
      <c r="D258" s="7" t="s">
        <v>15</v>
      </c>
      <c r="E258" s="7">
        <v>2</v>
      </c>
      <c r="F258" s="7">
        <v>2025</v>
      </c>
      <c r="G258" s="7">
        <v>3</v>
      </c>
      <c r="H258" s="7">
        <v>-3</v>
      </c>
      <c r="I258" s="7">
        <v>-3</v>
      </c>
      <c r="J258" s="7">
        <v>-1</v>
      </c>
      <c r="K258" s="7">
        <v>0</v>
      </c>
      <c r="L258" s="7">
        <v>0</v>
      </c>
      <c r="M258" s="7">
        <v>0</v>
      </c>
      <c r="O258" s="7">
        <v>0</v>
      </c>
      <c r="Q258" s="7">
        <v>0</v>
      </c>
      <c r="U258" s="7">
        <v>0</v>
      </c>
      <c r="W258" s="7">
        <v>0</v>
      </c>
      <c r="Z258" s="7">
        <v>-1</v>
      </c>
      <c r="AA258" s="7">
        <v>0</v>
      </c>
      <c r="AC258" s="7">
        <v>0</v>
      </c>
      <c r="AD258" s="7">
        <v>0</v>
      </c>
      <c r="AG258" s="7">
        <v>0</v>
      </c>
      <c r="AI258" s="7">
        <v>0</v>
      </c>
      <c r="AJ258" s="7">
        <v>0</v>
      </c>
      <c r="AM258" s="7">
        <v>1</v>
      </c>
      <c r="AN258" s="7">
        <v>1</v>
      </c>
      <c r="AO258" s="7">
        <v>0</v>
      </c>
      <c r="AP258" s="7">
        <v>0</v>
      </c>
    </row>
    <row r="259" spans="1:42" x14ac:dyDescent="0.25">
      <c r="A259" s="7">
        <v>121</v>
      </c>
      <c r="B259" s="7" t="s">
        <v>83</v>
      </c>
      <c r="C259" s="7" t="s">
        <v>21</v>
      </c>
      <c r="D259" s="7" t="s">
        <v>15</v>
      </c>
      <c r="E259" s="7">
        <v>2</v>
      </c>
      <c r="F259" s="7">
        <v>2025</v>
      </c>
      <c r="G259" s="7">
        <v>1</v>
      </c>
      <c r="H259" s="7">
        <v>-3</v>
      </c>
      <c r="I259" s="7">
        <v>-3</v>
      </c>
      <c r="J259" s="7">
        <v>-3</v>
      </c>
      <c r="K259" s="7">
        <v>0</v>
      </c>
      <c r="L259" s="7">
        <v>0</v>
      </c>
      <c r="M259" s="7">
        <v>0</v>
      </c>
      <c r="O259" s="7">
        <v>0</v>
      </c>
      <c r="Q259" s="7">
        <v>0</v>
      </c>
      <c r="T259" s="7">
        <v>100</v>
      </c>
      <c r="U259" s="7">
        <v>0</v>
      </c>
      <c r="W259" s="7">
        <v>0</v>
      </c>
      <c r="Z259" s="7">
        <v>-3</v>
      </c>
      <c r="AA259" s="7">
        <v>1</v>
      </c>
      <c r="AB259" s="7">
        <v>100</v>
      </c>
      <c r="AC259" s="7">
        <v>-3</v>
      </c>
      <c r="AD259" s="7">
        <v>0</v>
      </c>
      <c r="AE259" s="7">
        <v>-3</v>
      </c>
      <c r="AG259" s="7">
        <v>0</v>
      </c>
      <c r="AI259" s="7">
        <v>0</v>
      </c>
      <c r="AJ259" s="7">
        <v>0</v>
      </c>
      <c r="AM259" s="7">
        <v>-0.3</v>
      </c>
      <c r="AN259" s="7">
        <v>-0.3</v>
      </c>
      <c r="AO259" s="7">
        <v>0.3</v>
      </c>
      <c r="AP259" s="7">
        <v>0.3</v>
      </c>
    </row>
    <row r="260" spans="1:42" x14ac:dyDescent="0.25">
      <c r="A260" s="7">
        <v>122</v>
      </c>
      <c r="B260" s="7" t="s">
        <v>146</v>
      </c>
      <c r="C260" s="7" t="s">
        <v>10</v>
      </c>
      <c r="D260" s="7" t="s">
        <v>4</v>
      </c>
      <c r="E260" s="7">
        <v>2</v>
      </c>
      <c r="F260" s="7">
        <v>2025</v>
      </c>
      <c r="G260" s="7">
        <v>1</v>
      </c>
      <c r="H260" s="7">
        <v>-4</v>
      </c>
      <c r="I260" s="7">
        <v>-4</v>
      </c>
      <c r="J260" s="7">
        <v>-4</v>
      </c>
      <c r="K260" s="7">
        <v>0</v>
      </c>
      <c r="L260" s="7">
        <v>0</v>
      </c>
      <c r="M260" s="7">
        <v>0</v>
      </c>
      <c r="O260" s="7">
        <v>0</v>
      </c>
      <c r="Q260" s="7">
        <v>0</v>
      </c>
      <c r="T260" s="7">
        <v>100</v>
      </c>
      <c r="U260" s="7">
        <v>1</v>
      </c>
      <c r="V260" s="7">
        <v>1</v>
      </c>
      <c r="W260" s="7">
        <v>5</v>
      </c>
      <c r="X260" s="7">
        <v>5</v>
      </c>
      <c r="Y260" s="7">
        <v>-125</v>
      </c>
      <c r="Z260" s="7">
        <v>-9</v>
      </c>
      <c r="AA260" s="7">
        <v>0</v>
      </c>
      <c r="AC260" s="7">
        <v>0</v>
      </c>
      <c r="AD260" s="7">
        <v>0</v>
      </c>
      <c r="AG260" s="7">
        <v>0</v>
      </c>
      <c r="AI260" s="7">
        <v>0</v>
      </c>
      <c r="AJ260" s="7">
        <v>0</v>
      </c>
      <c r="AM260" s="7">
        <v>9.1999999999999993</v>
      </c>
      <c r="AN260" s="7">
        <v>9.1999999999999993</v>
      </c>
      <c r="AO260" s="7">
        <v>12.9</v>
      </c>
      <c r="AP260" s="7">
        <v>12.9</v>
      </c>
    </row>
    <row r="261" spans="1:42" x14ac:dyDescent="0.25">
      <c r="A261" s="7">
        <v>123</v>
      </c>
      <c r="B261" s="7" t="s">
        <v>386</v>
      </c>
      <c r="C261" s="7" t="s">
        <v>600</v>
      </c>
      <c r="D261" s="7" t="s">
        <v>15</v>
      </c>
      <c r="E261" s="7">
        <v>2</v>
      </c>
      <c r="F261" s="7">
        <v>2025</v>
      </c>
      <c r="G261" s="7">
        <v>3</v>
      </c>
      <c r="H261" s="7">
        <v>-4</v>
      </c>
      <c r="I261" s="7">
        <v>-4</v>
      </c>
      <c r="J261" s="7">
        <v>-1.33</v>
      </c>
      <c r="K261" s="7">
        <v>0</v>
      </c>
      <c r="L261" s="7">
        <v>0</v>
      </c>
      <c r="M261" s="7">
        <v>0</v>
      </c>
      <c r="O261" s="7">
        <v>0</v>
      </c>
      <c r="Q261" s="7">
        <v>0</v>
      </c>
      <c r="U261" s="7">
        <v>0</v>
      </c>
      <c r="W261" s="7">
        <v>0</v>
      </c>
      <c r="Z261" s="7">
        <v>-1.33</v>
      </c>
      <c r="AA261" s="7">
        <v>0</v>
      </c>
      <c r="AC261" s="7">
        <v>0</v>
      </c>
      <c r="AD261" s="7">
        <v>0</v>
      </c>
      <c r="AG261" s="7">
        <v>0</v>
      </c>
      <c r="AI261" s="7">
        <v>0</v>
      </c>
      <c r="AJ261" s="7">
        <v>0</v>
      </c>
      <c r="AM261" s="7">
        <v>-0.4</v>
      </c>
      <c r="AN261" s="7">
        <v>-0.4</v>
      </c>
      <c r="AO261" s="7">
        <v>0</v>
      </c>
      <c r="AP261" s="7">
        <v>0</v>
      </c>
    </row>
    <row r="262" spans="1:42" x14ac:dyDescent="0.25">
      <c r="A262" s="7">
        <v>124</v>
      </c>
      <c r="B262" s="7" t="s">
        <v>72</v>
      </c>
      <c r="C262" s="7" t="s">
        <v>603</v>
      </c>
      <c r="D262" s="7" t="s">
        <v>15</v>
      </c>
      <c r="E262" s="7">
        <v>2</v>
      </c>
      <c r="F262" s="7">
        <v>2025</v>
      </c>
      <c r="G262" s="7">
        <v>2</v>
      </c>
      <c r="H262" s="7">
        <v>-6</v>
      </c>
      <c r="I262" s="7">
        <v>-6</v>
      </c>
      <c r="J262" s="7">
        <v>-3</v>
      </c>
      <c r="K262" s="7">
        <v>0</v>
      </c>
      <c r="L262" s="7">
        <v>0</v>
      </c>
      <c r="M262" s="7">
        <v>0</v>
      </c>
      <c r="O262" s="7">
        <v>0</v>
      </c>
      <c r="Q262" s="7">
        <v>66.7</v>
      </c>
      <c r="U262" s="7">
        <v>0</v>
      </c>
      <c r="W262" s="7">
        <v>0</v>
      </c>
      <c r="Z262" s="7">
        <v>-3</v>
      </c>
      <c r="AA262" s="7">
        <v>0</v>
      </c>
      <c r="AC262" s="7">
        <v>0</v>
      </c>
      <c r="AD262" s="7">
        <v>0</v>
      </c>
      <c r="AG262" s="7">
        <v>0</v>
      </c>
      <c r="AI262" s="7">
        <v>0</v>
      </c>
      <c r="AJ262" s="7">
        <v>0</v>
      </c>
      <c r="AM262" s="7">
        <v>18.3</v>
      </c>
      <c r="AN262" s="7">
        <v>18.3</v>
      </c>
      <c r="AO262" s="7">
        <v>0</v>
      </c>
      <c r="AP262" s="7">
        <v>0</v>
      </c>
    </row>
    <row r="263" spans="1:42" x14ac:dyDescent="0.25">
      <c r="A263" s="7">
        <v>125</v>
      </c>
      <c r="B263" s="7" t="s">
        <v>418</v>
      </c>
      <c r="C263" s="7" t="s">
        <v>76</v>
      </c>
      <c r="D263" s="7" t="s">
        <v>4</v>
      </c>
      <c r="E263" s="7">
        <v>2</v>
      </c>
      <c r="F263" s="7">
        <v>2025</v>
      </c>
      <c r="G263" s="7">
        <v>1</v>
      </c>
      <c r="H263" s="7">
        <v>-10</v>
      </c>
      <c r="I263" s="7">
        <v>-10</v>
      </c>
      <c r="J263" s="7">
        <v>-10</v>
      </c>
      <c r="K263" s="7">
        <v>0</v>
      </c>
      <c r="L263" s="7">
        <v>0</v>
      </c>
      <c r="M263" s="7">
        <v>0</v>
      </c>
      <c r="O263" s="7">
        <v>0</v>
      </c>
      <c r="Q263" s="7">
        <v>0</v>
      </c>
      <c r="T263" s="7">
        <v>100</v>
      </c>
      <c r="U263" s="7">
        <v>0</v>
      </c>
      <c r="W263" s="7">
        <v>0</v>
      </c>
      <c r="Z263" s="7">
        <v>-10</v>
      </c>
      <c r="AA263" s="7">
        <v>0</v>
      </c>
      <c r="AC263" s="7">
        <v>0</v>
      </c>
      <c r="AD263" s="7">
        <v>0</v>
      </c>
      <c r="AG263" s="7">
        <v>0</v>
      </c>
      <c r="AI263" s="7">
        <v>0</v>
      </c>
      <c r="AJ263" s="7">
        <v>0</v>
      </c>
      <c r="AM263" s="7">
        <v>0.8</v>
      </c>
      <c r="AN263" s="7">
        <v>0.8</v>
      </c>
      <c r="AO263" s="7">
        <v>4</v>
      </c>
      <c r="AP263" s="7">
        <v>4</v>
      </c>
    </row>
    <row r="264" spans="1:42" x14ac:dyDescent="0.25">
      <c r="A264" s="7">
        <v>126</v>
      </c>
      <c r="B264" s="7" t="s">
        <v>131</v>
      </c>
      <c r="C264" s="7" t="s">
        <v>35</v>
      </c>
      <c r="D264" s="7" t="s">
        <v>4</v>
      </c>
      <c r="E264" s="7">
        <v>2</v>
      </c>
      <c r="F264" s="7">
        <v>2025</v>
      </c>
      <c r="G264" s="7">
        <v>1</v>
      </c>
      <c r="H264" s="7">
        <v>0</v>
      </c>
      <c r="I264" s="7">
        <v>0</v>
      </c>
      <c r="K264" s="7">
        <v>0</v>
      </c>
      <c r="L264" s="7">
        <v>0</v>
      </c>
      <c r="M264" s="7">
        <v>0</v>
      </c>
      <c r="O264" s="7">
        <v>0</v>
      </c>
      <c r="Q264" s="7">
        <v>0</v>
      </c>
      <c r="T264" s="7">
        <v>100</v>
      </c>
      <c r="U264" s="7">
        <v>0</v>
      </c>
      <c r="W264" s="7">
        <v>2</v>
      </c>
      <c r="X264" s="7">
        <v>2</v>
      </c>
      <c r="Z264" s="7">
        <v>-2</v>
      </c>
      <c r="AA264" s="7">
        <v>0</v>
      </c>
      <c r="AC264" s="7">
        <v>0</v>
      </c>
      <c r="AD264" s="7">
        <v>0</v>
      </c>
      <c r="AG264" s="7">
        <v>0</v>
      </c>
      <c r="AI264" s="7">
        <v>0</v>
      </c>
      <c r="AJ264" s="7">
        <v>0</v>
      </c>
      <c r="AM264" s="7">
        <v>0.8</v>
      </c>
      <c r="AN264" s="7">
        <v>0.8</v>
      </c>
      <c r="AO264" s="7">
        <v>11.8</v>
      </c>
      <c r="AP264" s="7">
        <v>11.8</v>
      </c>
    </row>
    <row r="265" spans="1:42" x14ac:dyDescent="0.25">
      <c r="A265" s="7">
        <v>127</v>
      </c>
      <c r="B265" s="7" t="s">
        <v>180</v>
      </c>
      <c r="C265" s="7" t="s">
        <v>30</v>
      </c>
      <c r="D265" s="7" t="s">
        <v>56</v>
      </c>
      <c r="E265" s="7">
        <v>2</v>
      </c>
      <c r="F265" s="7">
        <v>2025</v>
      </c>
      <c r="G265" s="7">
        <v>1</v>
      </c>
      <c r="H265" s="7">
        <v>0</v>
      </c>
      <c r="I265" s="7">
        <v>0</v>
      </c>
      <c r="K265" s="7">
        <v>0</v>
      </c>
      <c r="L265" s="7">
        <v>0</v>
      </c>
      <c r="M265" s="7">
        <v>0</v>
      </c>
      <c r="O265" s="7">
        <v>0</v>
      </c>
      <c r="Q265" s="7">
        <v>0</v>
      </c>
      <c r="T265" s="7">
        <v>100</v>
      </c>
      <c r="U265" s="7">
        <v>0</v>
      </c>
      <c r="W265" s="7">
        <v>1</v>
      </c>
      <c r="X265" s="7">
        <v>1</v>
      </c>
      <c r="Z265" s="7">
        <v>-1</v>
      </c>
      <c r="AA265" s="7">
        <v>1</v>
      </c>
      <c r="AB265" s="7">
        <v>100</v>
      </c>
      <c r="AC265" s="7">
        <v>0</v>
      </c>
      <c r="AD265" s="7">
        <v>0</v>
      </c>
      <c r="AG265" s="7">
        <v>0</v>
      </c>
      <c r="AI265" s="7">
        <v>0</v>
      </c>
      <c r="AJ265" s="7">
        <v>0</v>
      </c>
      <c r="AM265" s="7">
        <v>11.9</v>
      </c>
      <c r="AN265" s="7">
        <v>11.9</v>
      </c>
      <c r="AO265" s="7">
        <v>12.3</v>
      </c>
      <c r="AP265" s="7">
        <v>12.3</v>
      </c>
    </row>
    <row r="266" spans="1:42" x14ac:dyDescent="0.25">
      <c r="A266" s="7">
        <v>1</v>
      </c>
      <c r="B266" s="7" t="s">
        <v>57</v>
      </c>
      <c r="C266" s="7" t="s">
        <v>7</v>
      </c>
      <c r="D266" s="7" t="s">
        <v>11</v>
      </c>
      <c r="E266" s="7">
        <v>3</v>
      </c>
      <c r="F266" s="7">
        <v>2025</v>
      </c>
      <c r="G266" s="7">
        <v>12</v>
      </c>
      <c r="H266" s="7">
        <v>151</v>
      </c>
      <c r="I266" s="7">
        <v>151</v>
      </c>
      <c r="J266" s="7">
        <v>12.58</v>
      </c>
      <c r="K266" s="7">
        <v>2</v>
      </c>
      <c r="L266" s="7">
        <v>0</v>
      </c>
      <c r="M266" s="7">
        <v>6</v>
      </c>
      <c r="N266" s="7">
        <v>16.7</v>
      </c>
      <c r="O266" s="7">
        <v>103</v>
      </c>
      <c r="P266" s="7">
        <v>68.2</v>
      </c>
      <c r="Q266" s="7">
        <v>25</v>
      </c>
      <c r="R266" s="7">
        <v>16.7</v>
      </c>
      <c r="S266" s="7">
        <v>66.7</v>
      </c>
      <c r="T266" s="7">
        <v>25</v>
      </c>
      <c r="U266" s="7">
        <v>2</v>
      </c>
      <c r="V266" s="7">
        <v>0.17</v>
      </c>
      <c r="W266" s="7">
        <v>107</v>
      </c>
      <c r="X266" s="7">
        <v>8.92</v>
      </c>
      <c r="Y266" s="7">
        <v>70.900000000000006</v>
      </c>
      <c r="Z266" s="7">
        <v>3.67</v>
      </c>
      <c r="AA266" s="7">
        <v>6</v>
      </c>
      <c r="AB266" s="7">
        <v>50</v>
      </c>
      <c r="AC266" s="7">
        <v>22</v>
      </c>
      <c r="AD266" s="7">
        <v>1</v>
      </c>
      <c r="AE266" s="7">
        <v>3.67</v>
      </c>
      <c r="AF266" s="7">
        <v>50</v>
      </c>
      <c r="AG266" s="7">
        <v>6</v>
      </c>
      <c r="AH266" s="7">
        <v>50</v>
      </c>
      <c r="AI266" s="7">
        <v>129</v>
      </c>
      <c r="AJ266" s="7">
        <v>1</v>
      </c>
      <c r="AK266" s="7">
        <v>21.5</v>
      </c>
      <c r="AL266" s="7">
        <v>83.3</v>
      </c>
      <c r="AM266" s="7">
        <v>32.4</v>
      </c>
      <c r="AN266" s="7">
        <v>32.4</v>
      </c>
      <c r="AO266" s="7">
        <v>10.6</v>
      </c>
      <c r="AP266" s="7">
        <v>10.6</v>
      </c>
    </row>
    <row r="267" spans="1:42" x14ac:dyDescent="0.25">
      <c r="A267" s="7">
        <v>2</v>
      </c>
      <c r="B267" s="7" t="s">
        <v>108</v>
      </c>
      <c r="C267" s="7" t="s">
        <v>40</v>
      </c>
      <c r="D267" s="7" t="s">
        <v>11</v>
      </c>
      <c r="E267" s="7">
        <v>3</v>
      </c>
      <c r="F267" s="7">
        <v>2025</v>
      </c>
      <c r="G267" s="7">
        <v>16</v>
      </c>
      <c r="H267" s="7">
        <v>116</v>
      </c>
      <c r="I267" s="7">
        <v>116</v>
      </c>
      <c r="J267" s="7">
        <v>7.25</v>
      </c>
      <c r="K267" s="7">
        <v>2</v>
      </c>
      <c r="L267" s="7">
        <v>0</v>
      </c>
      <c r="M267" s="7">
        <v>7</v>
      </c>
      <c r="N267" s="7">
        <v>12.5</v>
      </c>
      <c r="O267" s="7">
        <v>43</v>
      </c>
      <c r="P267" s="7">
        <v>37.1</v>
      </c>
      <c r="Q267" s="7">
        <v>100</v>
      </c>
      <c r="R267" s="7">
        <v>12.5</v>
      </c>
      <c r="S267" s="7">
        <v>62.5</v>
      </c>
      <c r="T267" s="7">
        <v>18.8</v>
      </c>
      <c r="U267" s="7">
        <v>5</v>
      </c>
      <c r="V267" s="7">
        <v>0.31</v>
      </c>
      <c r="W267" s="7">
        <v>43</v>
      </c>
      <c r="X267" s="7">
        <v>2.69</v>
      </c>
      <c r="Y267" s="7">
        <v>37.1</v>
      </c>
      <c r="Z267" s="7">
        <v>4.5599999999999996</v>
      </c>
      <c r="AA267" s="7">
        <v>12</v>
      </c>
      <c r="AB267" s="7">
        <v>75</v>
      </c>
      <c r="AC267" s="7">
        <v>98</v>
      </c>
      <c r="AD267" s="7">
        <v>1</v>
      </c>
      <c r="AE267" s="7">
        <v>8.17</v>
      </c>
      <c r="AF267" s="7">
        <v>58.3</v>
      </c>
      <c r="AG267" s="7">
        <v>4</v>
      </c>
      <c r="AH267" s="7">
        <v>25</v>
      </c>
      <c r="AI267" s="7">
        <v>18</v>
      </c>
      <c r="AJ267" s="7">
        <v>1</v>
      </c>
      <c r="AK267" s="7">
        <v>4.5</v>
      </c>
      <c r="AL267" s="7">
        <v>75</v>
      </c>
      <c r="AM267" s="7">
        <v>26.6</v>
      </c>
      <c r="AN267" s="7">
        <v>26.6</v>
      </c>
      <c r="AO267" s="7">
        <v>10.9</v>
      </c>
      <c r="AP267" s="7">
        <v>10.9</v>
      </c>
    </row>
    <row r="268" spans="1:42" x14ac:dyDescent="0.25">
      <c r="A268" s="7">
        <v>3</v>
      </c>
      <c r="B268" s="7" t="s">
        <v>81</v>
      </c>
      <c r="C268" s="7" t="s">
        <v>14</v>
      </c>
      <c r="D268" s="7" t="s">
        <v>11</v>
      </c>
      <c r="E268" s="7">
        <v>3</v>
      </c>
      <c r="F268" s="7">
        <v>2025</v>
      </c>
      <c r="G268" s="7">
        <v>19</v>
      </c>
      <c r="H268" s="7">
        <v>108</v>
      </c>
      <c r="I268" s="7">
        <v>108</v>
      </c>
      <c r="J268" s="7">
        <v>5.68</v>
      </c>
      <c r="K268" s="7">
        <v>1</v>
      </c>
      <c r="L268" s="7">
        <v>0</v>
      </c>
      <c r="M268" s="7">
        <v>6</v>
      </c>
      <c r="N268" s="7">
        <v>10.5</v>
      </c>
      <c r="O268" s="7">
        <v>42</v>
      </c>
      <c r="P268" s="7">
        <v>38.9</v>
      </c>
      <c r="Q268" s="7">
        <v>100</v>
      </c>
      <c r="R268" s="7">
        <v>5.3</v>
      </c>
      <c r="S268" s="7">
        <v>57.9</v>
      </c>
      <c r="T268" s="7">
        <v>36.799999999999997</v>
      </c>
      <c r="U268" s="7">
        <v>7</v>
      </c>
      <c r="V268" s="7">
        <v>0.37</v>
      </c>
      <c r="W268" s="7">
        <v>87</v>
      </c>
      <c r="X268" s="7">
        <v>4.58</v>
      </c>
      <c r="Y268" s="7">
        <v>80.599999999999994</v>
      </c>
      <c r="Z268" s="7">
        <v>1.1100000000000001</v>
      </c>
      <c r="AA268" s="7">
        <v>14</v>
      </c>
      <c r="AB268" s="7">
        <v>73.7</v>
      </c>
      <c r="AC268" s="7">
        <v>92</v>
      </c>
      <c r="AD268" s="7">
        <v>0</v>
      </c>
      <c r="AE268" s="7">
        <v>6.57</v>
      </c>
      <c r="AF268" s="7">
        <v>57.1</v>
      </c>
      <c r="AG268" s="7">
        <v>5</v>
      </c>
      <c r="AH268" s="7">
        <v>26.3</v>
      </c>
      <c r="AI268" s="7">
        <v>16</v>
      </c>
      <c r="AJ268" s="7">
        <v>1</v>
      </c>
      <c r="AK268" s="7">
        <v>3.2</v>
      </c>
      <c r="AL268" s="7">
        <v>60</v>
      </c>
      <c r="AM268" s="7">
        <v>23.8</v>
      </c>
      <c r="AN268" s="7">
        <v>23.8</v>
      </c>
      <c r="AO268" s="7">
        <v>15.1</v>
      </c>
      <c r="AP268" s="7">
        <v>15.1</v>
      </c>
    </row>
    <row r="269" spans="1:42" x14ac:dyDescent="0.25">
      <c r="A269" s="7">
        <v>4</v>
      </c>
      <c r="B269" s="7" t="s">
        <v>41</v>
      </c>
      <c r="C269" s="7" t="s">
        <v>30</v>
      </c>
      <c r="D269" s="7" t="s">
        <v>11</v>
      </c>
      <c r="E269" s="7">
        <v>3</v>
      </c>
      <c r="F269" s="7">
        <v>2025</v>
      </c>
      <c r="G269" s="7">
        <v>17</v>
      </c>
      <c r="H269" s="7">
        <v>102</v>
      </c>
      <c r="I269" s="7">
        <v>102</v>
      </c>
      <c r="J269" s="7">
        <v>6</v>
      </c>
      <c r="K269" s="7">
        <v>3</v>
      </c>
      <c r="L269" s="7">
        <v>0</v>
      </c>
      <c r="M269" s="7">
        <v>6</v>
      </c>
      <c r="N269" s="7">
        <v>5.9</v>
      </c>
      <c r="O269" s="7">
        <v>46</v>
      </c>
      <c r="P269" s="7">
        <v>45.1</v>
      </c>
      <c r="Q269" s="7">
        <v>100</v>
      </c>
      <c r="R269" s="7">
        <v>17.600000000000001</v>
      </c>
      <c r="S269" s="7">
        <v>58.8</v>
      </c>
      <c r="T269" s="7">
        <v>47.1</v>
      </c>
      <c r="U269" s="7">
        <v>8</v>
      </c>
      <c r="V269" s="7">
        <v>0.47</v>
      </c>
      <c r="W269" s="7">
        <v>66</v>
      </c>
      <c r="X269" s="7">
        <v>3.88</v>
      </c>
      <c r="Y269" s="7">
        <v>64.7</v>
      </c>
      <c r="Z269" s="7">
        <v>2.12</v>
      </c>
      <c r="AA269" s="7">
        <v>5</v>
      </c>
      <c r="AB269" s="7">
        <v>29.4</v>
      </c>
      <c r="AC269" s="7">
        <v>22</v>
      </c>
      <c r="AD269" s="7">
        <v>0</v>
      </c>
      <c r="AE269" s="7">
        <v>4.4000000000000004</v>
      </c>
      <c r="AF269" s="7">
        <v>40</v>
      </c>
      <c r="AG269" s="7">
        <v>12</v>
      </c>
      <c r="AH269" s="7">
        <v>70.599999999999994</v>
      </c>
      <c r="AI269" s="7">
        <v>80</v>
      </c>
      <c r="AJ269" s="7">
        <v>3</v>
      </c>
      <c r="AK269" s="7">
        <v>6.67</v>
      </c>
      <c r="AL269" s="7">
        <v>66.7</v>
      </c>
      <c r="AM269" s="7">
        <v>35.799999999999997</v>
      </c>
      <c r="AN269" s="7">
        <v>35.799999999999997</v>
      </c>
      <c r="AO269" s="7">
        <v>21.7</v>
      </c>
      <c r="AP269" s="7">
        <v>21.7</v>
      </c>
    </row>
    <row r="270" spans="1:42" x14ac:dyDescent="0.25">
      <c r="A270" s="7">
        <v>5</v>
      </c>
      <c r="B270" s="7" t="s">
        <v>112</v>
      </c>
      <c r="C270" s="7" t="s">
        <v>606</v>
      </c>
      <c r="D270" s="7" t="s">
        <v>11</v>
      </c>
      <c r="E270" s="7">
        <v>3</v>
      </c>
      <c r="F270" s="7">
        <v>2025</v>
      </c>
      <c r="G270" s="7">
        <v>18</v>
      </c>
      <c r="H270" s="7">
        <v>94</v>
      </c>
      <c r="I270" s="7">
        <v>94</v>
      </c>
      <c r="J270" s="7">
        <v>5.22</v>
      </c>
      <c r="K270" s="7">
        <v>1</v>
      </c>
      <c r="L270" s="7">
        <v>0</v>
      </c>
      <c r="M270" s="7">
        <v>5</v>
      </c>
      <c r="N270" s="7">
        <v>5.6</v>
      </c>
      <c r="O270" s="7">
        <v>38</v>
      </c>
      <c r="P270" s="7">
        <v>40.4</v>
      </c>
      <c r="Q270" s="7">
        <v>100</v>
      </c>
      <c r="R270" s="7">
        <v>5.6</v>
      </c>
      <c r="S270" s="7">
        <v>50</v>
      </c>
      <c r="T270" s="7">
        <v>44.4</v>
      </c>
      <c r="U270" s="7">
        <v>3</v>
      </c>
      <c r="V270" s="7">
        <v>0.17</v>
      </c>
      <c r="W270" s="7">
        <v>40</v>
      </c>
      <c r="X270" s="7">
        <v>2.2200000000000002</v>
      </c>
      <c r="Y270" s="7">
        <v>42.6</v>
      </c>
      <c r="Z270" s="7">
        <v>3</v>
      </c>
      <c r="AA270" s="7">
        <v>6</v>
      </c>
      <c r="AB270" s="7">
        <v>33.299999999999997</v>
      </c>
      <c r="AC270" s="7">
        <v>23</v>
      </c>
      <c r="AD270" s="7">
        <v>0</v>
      </c>
      <c r="AE270" s="7">
        <v>3.83</v>
      </c>
      <c r="AF270" s="7">
        <v>16.7</v>
      </c>
      <c r="AG270" s="7">
        <v>9</v>
      </c>
      <c r="AH270" s="7">
        <v>50</v>
      </c>
      <c r="AI270" s="7">
        <v>67</v>
      </c>
      <c r="AJ270" s="7">
        <v>0</v>
      </c>
      <c r="AK270" s="7">
        <v>7.44</v>
      </c>
      <c r="AL270" s="7">
        <v>55.6</v>
      </c>
      <c r="AM270" s="7">
        <v>16.5</v>
      </c>
      <c r="AN270" s="7">
        <v>16.5</v>
      </c>
      <c r="AO270" s="7">
        <v>18.2</v>
      </c>
      <c r="AP270" s="7">
        <v>18.2</v>
      </c>
    </row>
    <row r="271" spans="1:42" x14ac:dyDescent="0.25">
      <c r="A271" s="7">
        <v>6</v>
      </c>
      <c r="B271" s="7" t="s">
        <v>58</v>
      </c>
      <c r="C271" s="7" t="s">
        <v>603</v>
      </c>
      <c r="D271" s="7" t="s">
        <v>11</v>
      </c>
      <c r="E271" s="7">
        <v>3</v>
      </c>
      <c r="F271" s="7">
        <v>2025</v>
      </c>
      <c r="G271" s="7">
        <v>20</v>
      </c>
      <c r="H271" s="7">
        <v>94</v>
      </c>
      <c r="I271" s="7">
        <v>94</v>
      </c>
      <c r="J271" s="7">
        <v>4.7</v>
      </c>
      <c r="K271" s="7">
        <v>0</v>
      </c>
      <c r="L271" s="7">
        <v>0</v>
      </c>
      <c r="M271" s="7">
        <v>7</v>
      </c>
      <c r="O271" s="7">
        <v>0</v>
      </c>
      <c r="Q271" s="7">
        <v>100</v>
      </c>
      <c r="S271" s="7">
        <v>70</v>
      </c>
      <c r="T271" s="7">
        <v>30</v>
      </c>
      <c r="U271" s="7">
        <v>1</v>
      </c>
      <c r="V271" s="7">
        <v>0.05</v>
      </c>
      <c r="W271" s="7">
        <v>66</v>
      </c>
      <c r="X271" s="7">
        <v>3.3</v>
      </c>
      <c r="Y271" s="7">
        <v>70.2</v>
      </c>
      <c r="Z271" s="7">
        <v>1.4</v>
      </c>
      <c r="AA271" s="7">
        <v>10</v>
      </c>
      <c r="AB271" s="7">
        <v>50</v>
      </c>
      <c r="AC271" s="7">
        <v>47</v>
      </c>
      <c r="AD271" s="7">
        <v>0</v>
      </c>
      <c r="AE271" s="7">
        <v>4.7</v>
      </c>
      <c r="AF271" s="7">
        <v>70</v>
      </c>
      <c r="AG271" s="7">
        <v>10</v>
      </c>
      <c r="AH271" s="7">
        <v>50</v>
      </c>
      <c r="AI271" s="7">
        <v>47</v>
      </c>
      <c r="AJ271" s="7">
        <v>0</v>
      </c>
      <c r="AK271" s="7">
        <v>4.7</v>
      </c>
      <c r="AL271" s="7">
        <v>70</v>
      </c>
      <c r="AM271" s="7">
        <v>19.2</v>
      </c>
      <c r="AN271" s="7">
        <v>19.2</v>
      </c>
      <c r="AO271" s="7">
        <v>17.899999999999999</v>
      </c>
      <c r="AP271" s="7">
        <v>17.899999999999999</v>
      </c>
    </row>
    <row r="272" spans="1:42" x14ac:dyDescent="0.25">
      <c r="A272" s="7">
        <v>7</v>
      </c>
      <c r="B272" s="7" t="s">
        <v>216</v>
      </c>
      <c r="C272" s="7" t="s">
        <v>24</v>
      </c>
      <c r="D272" s="7" t="s">
        <v>11</v>
      </c>
      <c r="E272" s="7">
        <v>3</v>
      </c>
      <c r="F272" s="7">
        <v>2025</v>
      </c>
      <c r="G272" s="7">
        <v>11</v>
      </c>
      <c r="H272" s="7">
        <v>83</v>
      </c>
      <c r="I272" s="7">
        <v>83</v>
      </c>
      <c r="J272" s="7">
        <v>7.55</v>
      </c>
      <c r="K272" s="7">
        <v>1</v>
      </c>
      <c r="L272" s="7">
        <v>0</v>
      </c>
      <c r="M272" s="7">
        <v>3</v>
      </c>
      <c r="N272" s="7">
        <v>18.2</v>
      </c>
      <c r="O272" s="7">
        <v>60</v>
      </c>
      <c r="P272" s="7">
        <v>72.3</v>
      </c>
      <c r="Q272" s="7">
        <v>0</v>
      </c>
      <c r="R272" s="7">
        <v>9.1</v>
      </c>
      <c r="S272" s="7">
        <v>54.5</v>
      </c>
      <c r="T272" s="7">
        <v>45.5</v>
      </c>
      <c r="U272" s="7">
        <v>4</v>
      </c>
      <c r="V272" s="7">
        <v>0.36</v>
      </c>
      <c r="W272" s="7">
        <v>33</v>
      </c>
      <c r="X272" s="7">
        <v>3</v>
      </c>
      <c r="Y272" s="7">
        <v>39.799999999999997</v>
      </c>
      <c r="Z272" s="7">
        <v>4.55</v>
      </c>
      <c r="AA272" s="7">
        <v>6</v>
      </c>
      <c r="AB272" s="7">
        <v>54.5</v>
      </c>
      <c r="AC272" s="7">
        <v>52</v>
      </c>
      <c r="AD272" s="7">
        <v>0</v>
      </c>
      <c r="AE272" s="7">
        <v>8.67</v>
      </c>
      <c r="AF272" s="7">
        <v>66.7</v>
      </c>
      <c r="AG272" s="7">
        <v>4</v>
      </c>
      <c r="AH272" s="7">
        <v>36.4</v>
      </c>
      <c r="AI272" s="7">
        <v>12</v>
      </c>
      <c r="AJ272" s="7">
        <v>0</v>
      </c>
      <c r="AK272" s="7">
        <v>3</v>
      </c>
      <c r="AL272" s="7">
        <v>25</v>
      </c>
      <c r="AM272" s="7">
        <v>15.3</v>
      </c>
      <c r="AN272" s="7">
        <v>15.3</v>
      </c>
      <c r="AO272" s="7">
        <v>8.6999999999999993</v>
      </c>
      <c r="AP272" s="7">
        <v>8.6999999999999993</v>
      </c>
    </row>
    <row r="273" spans="1:42" x14ac:dyDescent="0.25">
      <c r="A273" s="7">
        <v>8</v>
      </c>
      <c r="B273" s="7" t="s">
        <v>230</v>
      </c>
      <c r="C273" s="7" t="s">
        <v>5</v>
      </c>
      <c r="D273" s="7" t="s">
        <v>11</v>
      </c>
      <c r="E273" s="7">
        <v>3</v>
      </c>
      <c r="F273" s="7">
        <v>2025</v>
      </c>
      <c r="G273" s="7">
        <v>4</v>
      </c>
      <c r="H273" s="7">
        <v>78</v>
      </c>
      <c r="I273" s="7">
        <v>78</v>
      </c>
      <c r="J273" s="7">
        <v>19.5</v>
      </c>
      <c r="K273" s="7">
        <v>1</v>
      </c>
      <c r="L273" s="7">
        <v>0</v>
      </c>
      <c r="M273" s="7">
        <v>3</v>
      </c>
      <c r="N273" s="7">
        <v>25</v>
      </c>
      <c r="O273" s="7">
        <v>60</v>
      </c>
      <c r="P273" s="7">
        <v>76.900000000000006</v>
      </c>
      <c r="Q273" s="7">
        <v>0</v>
      </c>
      <c r="R273" s="7">
        <v>25</v>
      </c>
      <c r="S273" s="7">
        <v>75</v>
      </c>
      <c r="U273" s="7">
        <v>4</v>
      </c>
      <c r="V273" s="7">
        <v>1</v>
      </c>
      <c r="W273" s="7">
        <v>65</v>
      </c>
      <c r="X273" s="7">
        <v>16.25</v>
      </c>
      <c r="Y273" s="7">
        <v>83.3</v>
      </c>
      <c r="Z273" s="7">
        <v>3.25</v>
      </c>
      <c r="AA273" s="7">
        <v>3</v>
      </c>
      <c r="AB273" s="7">
        <v>75</v>
      </c>
      <c r="AC273" s="7">
        <v>67</v>
      </c>
      <c r="AD273" s="7">
        <v>1</v>
      </c>
      <c r="AE273" s="7">
        <v>22.33</v>
      </c>
      <c r="AF273" s="7">
        <v>66.7</v>
      </c>
      <c r="AG273" s="7">
        <v>1</v>
      </c>
      <c r="AH273" s="7">
        <v>25</v>
      </c>
      <c r="AI273" s="7">
        <v>11</v>
      </c>
      <c r="AJ273" s="7">
        <v>0</v>
      </c>
      <c r="AK273" s="7">
        <v>11</v>
      </c>
      <c r="AL273" s="7">
        <v>100</v>
      </c>
      <c r="AM273" s="7">
        <v>13.8</v>
      </c>
      <c r="AN273" s="7">
        <v>13.8</v>
      </c>
      <c r="AO273" s="7">
        <v>2.2999999999999998</v>
      </c>
      <c r="AP273" s="7">
        <v>2.2999999999999998</v>
      </c>
    </row>
    <row r="274" spans="1:42" x14ac:dyDescent="0.25">
      <c r="A274" s="7">
        <v>9</v>
      </c>
      <c r="B274" s="7" t="s">
        <v>75</v>
      </c>
      <c r="C274" s="7" t="s">
        <v>22</v>
      </c>
      <c r="D274" s="7" t="s">
        <v>11</v>
      </c>
      <c r="E274" s="7">
        <v>3</v>
      </c>
      <c r="F274" s="7">
        <v>2025</v>
      </c>
      <c r="G274" s="7">
        <v>10</v>
      </c>
      <c r="H274" s="7">
        <v>76</v>
      </c>
      <c r="I274" s="7">
        <v>76</v>
      </c>
      <c r="J274" s="7">
        <v>7.6</v>
      </c>
      <c r="K274" s="7">
        <v>0</v>
      </c>
      <c r="L274" s="7">
        <v>1</v>
      </c>
      <c r="M274" s="7">
        <v>4</v>
      </c>
      <c r="N274" s="7">
        <v>10</v>
      </c>
      <c r="O274" s="7">
        <v>22</v>
      </c>
      <c r="P274" s="7">
        <v>28.9</v>
      </c>
      <c r="Q274" s="7">
        <v>0</v>
      </c>
      <c r="S274" s="7">
        <v>90</v>
      </c>
      <c r="T274" s="7">
        <v>10</v>
      </c>
      <c r="U274" s="7">
        <v>2</v>
      </c>
      <c r="V274" s="7">
        <v>0.2</v>
      </c>
      <c r="W274" s="7">
        <v>31</v>
      </c>
      <c r="X274" s="7">
        <v>3.1</v>
      </c>
      <c r="Y274" s="7">
        <v>40.799999999999997</v>
      </c>
      <c r="Z274" s="7">
        <v>4.5</v>
      </c>
      <c r="AA274" s="7">
        <v>7</v>
      </c>
      <c r="AB274" s="7">
        <v>70</v>
      </c>
      <c r="AC274" s="7">
        <v>46</v>
      </c>
      <c r="AD274" s="7">
        <v>0</v>
      </c>
      <c r="AE274" s="7">
        <v>6.57</v>
      </c>
      <c r="AF274" s="7">
        <v>100</v>
      </c>
      <c r="AG274" s="7">
        <v>3</v>
      </c>
      <c r="AH274" s="7">
        <v>30</v>
      </c>
      <c r="AI274" s="7">
        <v>30</v>
      </c>
      <c r="AJ274" s="7">
        <v>0</v>
      </c>
      <c r="AK274" s="7">
        <v>10</v>
      </c>
      <c r="AL274" s="7">
        <v>66.7</v>
      </c>
      <c r="AM274" s="7">
        <v>13.2</v>
      </c>
      <c r="AN274" s="7">
        <v>13.2</v>
      </c>
      <c r="AO274" s="7">
        <v>15.3</v>
      </c>
      <c r="AP274" s="7">
        <v>15.3</v>
      </c>
    </row>
    <row r="275" spans="1:42" x14ac:dyDescent="0.25">
      <c r="A275" s="7">
        <v>10</v>
      </c>
      <c r="B275" s="7" t="s">
        <v>174</v>
      </c>
      <c r="C275" s="7" t="s">
        <v>35</v>
      </c>
      <c r="D275" s="7" t="s">
        <v>11</v>
      </c>
      <c r="E275" s="7">
        <v>3</v>
      </c>
      <c r="F275" s="7">
        <v>2025</v>
      </c>
      <c r="G275" s="7">
        <v>17</v>
      </c>
      <c r="H275" s="7">
        <v>73</v>
      </c>
      <c r="I275" s="7">
        <v>73</v>
      </c>
      <c r="J275" s="7">
        <v>4.29</v>
      </c>
      <c r="K275" s="7">
        <v>0</v>
      </c>
      <c r="L275" s="7">
        <v>0</v>
      </c>
      <c r="M275" s="7">
        <v>2</v>
      </c>
      <c r="O275" s="7">
        <v>0</v>
      </c>
      <c r="Q275" s="7">
        <v>0</v>
      </c>
      <c r="S275" s="7">
        <v>47.1</v>
      </c>
      <c r="T275" s="7">
        <v>35.299999999999997</v>
      </c>
      <c r="U275" s="7">
        <v>0</v>
      </c>
      <c r="W275" s="7">
        <v>40</v>
      </c>
      <c r="X275" s="7">
        <v>2.35</v>
      </c>
      <c r="Y275" s="7">
        <v>54.8</v>
      </c>
      <c r="Z275" s="7">
        <v>1.94</v>
      </c>
      <c r="AA275" s="7">
        <v>9</v>
      </c>
      <c r="AB275" s="7">
        <v>52.9</v>
      </c>
      <c r="AC275" s="7">
        <v>28</v>
      </c>
      <c r="AD275" s="7">
        <v>0</v>
      </c>
      <c r="AE275" s="7">
        <v>3.11</v>
      </c>
      <c r="AF275" s="7">
        <v>22.2</v>
      </c>
      <c r="AG275" s="7">
        <v>8</v>
      </c>
      <c r="AH275" s="7">
        <v>47.1</v>
      </c>
      <c r="AI275" s="7">
        <v>45</v>
      </c>
      <c r="AJ275" s="7">
        <v>0</v>
      </c>
      <c r="AK275" s="7">
        <v>5.63</v>
      </c>
      <c r="AL275" s="7">
        <v>75</v>
      </c>
      <c r="AM275" s="7">
        <v>9.6</v>
      </c>
      <c r="AN275" s="7">
        <v>9.6</v>
      </c>
      <c r="AO275" s="7">
        <v>15.9</v>
      </c>
      <c r="AP275" s="7">
        <v>15.9</v>
      </c>
    </row>
    <row r="276" spans="1:42" x14ac:dyDescent="0.25">
      <c r="A276" s="7">
        <v>11</v>
      </c>
      <c r="B276" s="7" t="s">
        <v>31</v>
      </c>
      <c r="C276" s="7" t="s">
        <v>12</v>
      </c>
      <c r="D276" s="7" t="s">
        <v>11</v>
      </c>
      <c r="E276" s="7">
        <v>3</v>
      </c>
      <c r="F276" s="7">
        <v>2025</v>
      </c>
      <c r="G276" s="7">
        <v>13</v>
      </c>
      <c r="H276" s="7">
        <v>72</v>
      </c>
      <c r="I276" s="7">
        <v>72</v>
      </c>
      <c r="J276" s="7">
        <v>5.54</v>
      </c>
      <c r="K276" s="7">
        <v>0</v>
      </c>
      <c r="L276" s="7">
        <v>0</v>
      </c>
      <c r="M276" s="7">
        <v>4</v>
      </c>
      <c r="N276" s="7">
        <v>7.7</v>
      </c>
      <c r="O276" s="7">
        <v>17</v>
      </c>
      <c r="P276" s="7">
        <v>23.6</v>
      </c>
      <c r="Q276" s="7">
        <v>0</v>
      </c>
      <c r="S276" s="7">
        <v>53.8</v>
      </c>
      <c r="T276" s="7">
        <v>38.5</v>
      </c>
      <c r="U276" s="7">
        <v>2</v>
      </c>
      <c r="V276" s="7">
        <v>0.15</v>
      </c>
      <c r="W276" s="7">
        <v>41</v>
      </c>
      <c r="X276" s="7">
        <v>3.15</v>
      </c>
      <c r="Y276" s="7">
        <v>56.9</v>
      </c>
      <c r="Z276" s="7">
        <v>2.38</v>
      </c>
      <c r="AA276" s="7">
        <v>10</v>
      </c>
      <c r="AB276" s="7">
        <v>76.900000000000006</v>
      </c>
      <c r="AC276" s="7">
        <v>49</v>
      </c>
      <c r="AD276" s="7">
        <v>0</v>
      </c>
      <c r="AE276" s="7">
        <v>4.9000000000000004</v>
      </c>
      <c r="AF276" s="7">
        <v>40</v>
      </c>
      <c r="AG276" s="7">
        <v>3</v>
      </c>
      <c r="AH276" s="7">
        <v>23.1</v>
      </c>
      <c r="AI276" s="7">
        <v>23</v>
      </c>
      <c r="AJ276" s="7">
        <v>0</v>
      </c>
      <c r="AK276" s="7">
        <v>7.67</v>
      </c>
      <c r="AL276" s="7">
        <v>100</v>
      </c>
      <c r="AM276" s="7">
        <v>16.100000000000001</v>
      </c>
      <c r="AN276" s="7">
        <v>16.100000000000001</v>
      </c>
      <c r="AO276" s="7">
        <v>14.5</v>
      </c>
      <c r="AP276" s="7">
        <v>14.5</v>
      </c>
    </row>
    <row r="277" spans="1:42" x14ac:dyDescent="0.25">
      <c r="A277" s="7">
        <v>12</v>
      </c>
      <c r="B277" s="7" t="s">
        <v>71</v>
      </c>
      <c r="C277" s="7" t="s">
        <v>49</v>
      </c>
      <c r="D277" s="7" t="s">
        <v>11</v>
      </c>
      <c r="E277" s="7">
        <v>3</v>
      </c>
      <c r="F277" s="7">
        <v>2025</v>
      </c>
      <c r="G277" s="7">
        <v>19</v>
      </c>
      <c r="H277" s="7">
        <v>70</v>
      </c>
      <c r="I277" s="7">
        <v>70</v>
      </c>
      <c r="J277" s="7">
        <v>3.68</v>
      </c>
      <c r="K277" s="7">
        <v>1</v>
      </c>
      <c r="L277" s="7">
        <v>0</v>
      </c>
      <c r="M277" s="7">
        <v>4</v>
      </c>
      <c r="O277" s="7">
        <v>0</v>
      </c>
      <c r="Q277" s="7">
        <v>100</v>
      </c>
      <c r="R277" s="7">
        <v>5.3</v>
      </c>
      <c r="S277" s="7">
        <v>47.4</v>
      </c>
      <c r="T277" s="7">
        <v>42.1</v>
      </c>
      <c r="U277" s="7">
        <v>1</v>
      </c>
      <c r="V277" s="7">
        <v>0.05</v>
      </c>
      <c r="W277" s="7">
        <v>35</v>
      </c>
      <c r="X277" s="7">
        <v>1.84</v>
      </c>
      <c r="Y277" s="7">
        <v>50</v>
      </c>
      <c r="Z277" s="7">
        <v>1.84</v>
      </c>
      <c r="AA277" s="7">
        <v>6</v>
      </c>
      <c r="AB277" s="7">
        <v>31.6</v>
      </c>
      <c r="AC277" s="7">
        <v>16</v>
      </c>
      <c r="AD277" s="7">
        <v>0</v>
      </c>
      <c r="AE277" s="7">
        <v>2.67</v>
      </c>
      <c r="AF277" s="7">
        <v>16.7</v>
      </c>
      <c r="AG277" s="7">
        <v>13</v>
      </c>
      <c r="AH277" s="7">
        <v>68.400000000000006</v>
      </c>
      <c r="AI277" s="7">
        <v>54</v>
      </c>
      <c r="AJ277" s="7">
        <v>1</v>
      </c>
      <c r="AK277" s="7">
        <v>4.1500000000000004</v>
      </c>
      <c r="AL277" s="7">
        <v>61.5</v>
      </c>
      <c r="AM277" s="7">
        <v>24.9</v>
      </c>
      <c r="AN277" s="7">
        <v>24.9</v>
      </c>
      <c r="AO277" s="7">
        <v>21.7</v>
      </c>
      <c r="AP277" s="7">
        <v>21.7</v>
      </c>
    </row>
    <row r="278" spans="1:42" x14ac:dyDescent="0.25">
      <c r="A278" s="7">
        <v>13</v>
      </c>
      <c r="B278" s="7" t="s">
        <v>25</v>
      </c>
      <c r="C278" s="7" t="s">
        <v>7</v>
      </c>
      <c r="D278" s="7" t="s">
        <v>11</v>
      </c>
      <c r="E278" s="7">
        <v>3</v>
      </c>
      <c r="F278" s="7">
        <v>2025</v>
      </c>
      <c r="G278" s="7">
        <v>22</v>
      </c>
      <c r="H278" s="7">
        <v>67</v>
      </c>
      <c r="I278" s="7">
        <v>67</v>
      </c>
      <c r="J278" s="7">
        <v>3.05</v>
      </c>
      <c r="K278" s="7">
        <v>2</v>
      </c>
      <c r="L278" s="7">
        <v>0</v>
      </c>
      <c r="M278" s="7">
        <v>5</v>
      </c>
      <c r="O278" s="7">
        <v>0</v>
      </c>
      <c r="Q278" s="7">
        <v>75</v>
      </c>
      <c r="R278" s="7">
        <v>9.1</v>
      </c>
      <c r="S278" s="7">
        <v>54.5</v>
      </c>
      <c r="T278" s="7">
        <v>45.5</v>
      </c>
      <c r="U278" s="7">
        <v>2</v>
      </c>
      <c r="V278" s="7">
        <v>0.09</v>
      </c>
      <c r="W278" s="7">
        <v>41</v>
      </c>
      <c r="X278" s="7">
        <v>1.86</v>
      </c>
      <c r="Y278" s="7">
        <v>61.2</v>
      </c>
      <c r="Z278" s="7">
        <v>1.18</v>
      </c>
      <c r="AA278" s="7">
        <v>11</v>
      </c>
      <c r="AB278" s="7">
        <v>50</v>
      </c>
      <c r="AC278" s="7">
        <v>19</v>
      </c>
      <c r="AD278" s="7">
        <v>0</v>
      </c>
      <c r="AE278" s="7">
        <v>1.73</v>
      </c>
      <c r="AF278" s="7">
        <v>36.4</v>
      </c>
      <c r="AG278" s="7">
        <v>10</v>
      </c>
      <c r="AH278" s="7">
        <v>45.5</v>
      </c>
      <c r="AI278" s="7">
        <v>44</v>
      </c>
      <c r="AJ278" s="7">
        <v>1</v>
      </c>
      <c r="AK278" s="7">
        <v>4.4000000000000004</v>
      </c>
      <c r="AL278" s="7">
        <v>70</v>
      </c>
      <c r="AM278" s="7">
        <v>26.9</v>
      </c>
      <c r="AN278" s="7">
        <v>26.9</v>
      </c>
      <c r="AO278" s="7">
        <v>26.1</v>
      </c>
      <c r="AP278" s="7">
        <v>26.1</v>
      </c>
    </row>
    <row r="279" spans="1:42" x14ac:dyDescent="0.25">
      <c r="A279" s="7">
        <v>14</v>
      </c>
      <c r="B279" s="7" t="s">
        <v>80</v>
      </c>
      <c r="C279" s="7" t="s">
        <v>26</v>
      </c>
      <c r="D279" s="7" t="s">
        <v>11</v>
      </c>
      <c r="E279" s="7">
        <v>3</v>
      </c>
      <c r="F279" s="7">
        <v>2025</v>
      </c>
      <c r="G279" s="7">
        <v>25</v>
      </c>
      <c r="H279" s="7">
        <v>66</v>
      </c>
      <c r="I279" s="7">
        <v>66</v>
      </c>
      <c r="J279" s="7">
        <v>2.64</v>
      </c>
      <c r="K279" s="7">
        <v>0</v>
      </c>
      <c r="L279" s="7">
        <v>0</v>
      </c>
      <c r="M279" s="7">
        <v>2</v>
      </c>
      <c r="N279" s="7">
        <v>4</v>
      </c>
      <c r="O279" s="7">
        <v>16</v>
      </c>
      <c r="P279" s="7">
        <v>24.2</v>
      </c>
      <c r="Q279" s="7">
        <v>0</v>
      </c>
      <c r="S279" s="7">
        <v>20</v>
      </c>
      <c r="T279" s="7">
        <v>64</v>
      </c>
      <c r="U279" s="7">
        <v>2</v>
      </c>
      <c r="V279" s="7">
        <v>0.08</v>
      </c>
      <c r="W279" s="7">
        <v>36</v>
      </c>
      <c r="X279" s="7">
        <v>1.44</v>
      </c>
      <c r="Y279" s="7">
        <v>54.5</v>
      </c>
      <c r="Z279" s="7">
        <v>1.2</v>
      </c>
      <c r="AA279" s="7">
        <v>13</v>
      </c>
      <c r="AB279" s="7">
        <v>52</v>
      </c>
      <c r="AC279" s="7">
        <v>45</v>
      </c>
      <c r="AD279" s="7">
        <v>0</v>
      </c>
      <c r="AE279" s="7">
        <v>3.46</v>
      </c>
      <c r="AF279" s="7">
        <v>30.8</v>
      </c>
      <c r="AG279" s="7">
        <v>10</v>
      </c>
      <c r="AH279" s="7">
        <v>40</v>
      </c>
      <c r="AI279" s="7">
        <v>11</v>
      </c>
      <c r="AJ279" s="7">
        <v>0</v>
      </c>
      <c r="AK279" s="7">
        <v>1.1000000000000001</v>
      </c>
      <c r="AL279" s="7">
        <v>10</v>
      </c>
      <c r="AM279" s="7">
        <v>13.9</v>
      </c>
      <c r="AN279" s="7">
        <v>13.9</v>
      </c>
      <c r="AO279" s="7">
        <v>18.2</v>
      </c>
      <c r="AP279" s="7">
        <v>18.2</v>
      </c>
    </row>
    <row r="280" spans="1:42" x14ac:dyDescent="0.25">
      <c r="A280" s="7">
        <v>15</v>
      </c>
      <c r="B280" s="7" t="s">
        <v>32</v>
      </c>
      <c r="C280" s="7" t="s">
        <v>3</v>
      </c>
      <c r="D280" s="7" t="s">
        <v>11</v>
      </c>
      <c r="E280" s="7">
        <v>3</v>
      </c>
      <c r="F280" s="7">
        <v>2025</v>
      </c>
      <c r="G280" s="7">
        <v>17</v>
      </c>
      <c r="H280" s="7">
        <v>63</v>
      </c>
      <c r="I280" s="7">
        <v>63</v>
      </c>
      <c r="J280" s="7">
        <v>3.71</v>
      </c>
      <c r="K280" s="7">
        <v>0</v>
      </c>
      <c r="L280" s="7">
        <v>0</v>
      </c>
      <c r="M280" s="7">
        <v>3</v>
      </c>
      <c r="N280" s="7">
        <v>11.8</v>
      </c>
      <c r="O280" s="7">
        <v>34</v>
      </c>
      <c r="P280" s="7">
        <v>54</v>
      </c>
      <c r="Q280" s="7">
        <v>0</v>
      </c>
      <c r="S280" s="7">
        <v>29.4</v>
      </c>
      <c r="T280" s="7">
        <v>70.599999999999994</v>
      </c>
      <c r="U280" s="7">
        <v>5</v>
      </c>
      <c r="V280" s="7">
        <v>0.28999999999999998</v>
      </c>
      <c r="W280" s="7">
        <v>30</v>
      </c>
      <c r="X280" s="7">
        <v>1.76</v>
      </c>
      <c r="Y280" s="7">
        <v>47.6</v>
      </c>
      <c r="Z280" s="7">
        <v>1.94</v>
      </c>
      <c r="AA280" s="7">
        <v>12</v>
      </c>
      <c r="AB280" s="7">
        <v>70.599999999999994</v>
      </c>
      <c r="AC280" s="7">
        <v>60</v>
      </c>
      <c r="AD280" s="7">
        <v>0</v>
      </c>
      <c r="AE280" s="7">
        <v>5</v>
      </c>
      <c r="AF280" s="7">
        <v>41.7</v>
      </c>
      <c r="AG280" s="7">
        <v>5</v>
      </c>
      <c r="AH280" s="7">
        <v>29.4</v>
      </c>
      <c r="AI280" s="7">
        <v>3</v>
      </c>
      <c r="AJ280" s="7">
        <v>0</v>
      </c>
      <c r="AK280" s="7">
        <v>0.6</v>
      </c>
      <c r="AM280" s="7">
        <v>6.3</v>
      </c>
      <c r="AN280" s="7">
        <v>6.3</v>
      </c>
      <c r="AO280" s="7">
        <v>8.6999999999999993</v>
      </c>
      <c r="AP280" s="7">
        <v>8.6999999999999993</v>
      </c>
    </row>
    <row r="281" spans="1:42" x14ac:dyDescent="0.25">
      <c r="A281" s="7">
        <v>16</v>
      </c>
      <c r="B281" s="7" t="s">
        <v>50</v>
      </c>
      <c r="C281" s="7" t="s">
        <v>43</v>
      </c>
      <c r="D281" s="7" t="s">
        <v>11</v>
      </c>
      <c r="E281" s="7">
        <v>3</v>
      </c>
      <c r="F281" s="7">
        <v>2025</v>
      </c>
      <c r="G281" s="7">
        <v>12</v>
      </c>
      <c r="H281" s="7">
        <v>62</v>
      </c>
      <c r="I281" s="7">
        <v>62</v>
      </c>
      <c r="J281" s="7">
        <v>5.17</v>
      </c>
      <c r="K281" s="7">
        <v>0</v>
      </c>
      <c r="L281" s="7">
        <v>0</v>
      </c>
      <c r="M281" s="7">
        <v>1</v>
      </c>
      <c r="O281" s="7">
        <v>0</v>
      </c>
      <c r="Q281" s="7">
        <v>0</v>
      </c>
      <c r="S281" s="7">
        <v>50</v>
      </c>
      <c r="T281" s="7">
        <v>41.7</v>
      </c>
      <c r="U281" s="7">
        <v>2</v>
      </c>
      <c r="V281" s="7">
        <v>0.17</v>
      </c>
      <c r="W281" s="7">
        <v>31</v>
      </c>
      <c r="X281" s="7">
        <v>2.58</v>
      </c>
      <c r="Y281" s="7">
        <v>50</v>
      </c>
      <c r="Z281" s="7">
        <v>2.58</v>
      </c>
      <c r="AA281" s="7">
        <v>8</v>
      </c>
      <c r="AB281" s="7">
        <v>66.7</v>
      </c>
      <c r="AC281" s="7">
        <v>35</v>
      </c>
      <c r="AD281" s="7">
        <v>0</v>
      </c>
      <c r="AE281" s="7">
        <v>4.38</v>
      </c>
      <c r="AF281" s="7">
        <v>37.5</v>
      </c>
      <c r="AG281" s="7">
        <v>4</v>
      </c>
      <c r="AH281" s="7">
        <v>33.299999999999997</v>
      </c>
      <c r="AI281" s="7">
        <v>27</v>
      </c>
      <c r="AJ281" s="7">
        <v>0</v>
      </c>
      <c r="AK281" s="7">
        <v>6.75</v>
      </c>
      <c r="AL281" s="7">
        <v>75</v>
      </c>
      <c r="AM281" s="7">
        <v>16.100000000000001</v>
      </c>
      <c r="AN281" s="7">
        <v>16.100000000000001</v>
      </c>
      <c r="AO281" s="7">
        <v>21.5</v>
      </c>
      <c r="AP281" s="7">
        <v>21.5</v>
      </c>
    </row>
    <row r="282" spans="1:42" x14ac:dyDescent="0.25">
      <c r="A282" s="7">
        <v>17</v>
      </c>
      <c r="B282" s="7" t="s">
        <v>70</v>
      </c>
      <c r="C282" s="7" t="s">
        <v>21</v>
      </c>
      <c r="D282" s="7" t="s">
        <v>11</v>
      </c>
      <c r="E282" s="7">
        <v>3</v>
      </c>
      <c r="F282" s="7">
        <v>2025</v>
      </c>
      <c r="G282" s="7">
        <v>10</v>
      </c>
      <c r="H282" s="7">
        <v>60</v>
      </c>
      <c r="I282" s="7">
        <v>60</v>
      </c>
      <c r="J282" s="7">
        <v>6</v>
      </c>
      <c r="K282" s="7">
        <v>1</v>
      </c>
      <c r="L282" s="7">
        <v>0</v>
      </c>
      <c r="M282" s="7">
        <v>4</v>
      </c>
      <c r="O282" s="7">
        <v>0</v>
      </c>
      <c r="Q282" s="7">
        <v>0</v>
      </c>
      <c r="R282" s="7">
        <v>10</v>
      </c>
      <c r="S282" s="7">
        <v>60</v>
      </c>
      <c r="T282" s="7">
        <v>40</v>
      </c>
      <c r="U282" s="7">
        <v>6</v>
      </c>
      <c r="V282" s="7">
        <v>0.6</v>
      </c>
      <c r="W282" s="7">
        <v>51</v>
      </c>
      <c r="X282" s="7">
        <v>5.0999999999999996</v>
      </c>
      <c r="Y282" s="7">
        <v>85</v>
      </c>
      <c r="Z282" s="7">
        <v>0.9</v>
      </c>
      <c r="AA282" s="7">
        <v>9</v>
      </c>
      <c r="AB282" s="7">
        <v>90</v>
      </c>
      <c r="AC282" s="7">
        <v>51</v>
      </c>
      <c r="AD282" s="7">
        <v>1</v>
      </c>
      <c r="AE282" s="7">
        <v>5.67</v>
      </c>
      <c r="AF282" s="7">
        <v>55.6</v>
      </c>
      <c r="AG282" s="7">
        <v>1</v>
      </c>
      <c r="AH282" s="7">
        <v>10</v>
      </c>
      <c r="AI282" s="7">
        <v>9</v>
      </c>
      <c r="AJ282" s="7">
        <v>0</v>
      </c>
      <c r="AK282" s="7">
        <v>9</v>
      </c>
      <c r="AL282" s="7">
        <v>100</v>
      </c>
      <c r="AM282" s="7">
        <v>24.1</v>
      </c>
      <c r="AN282" s="7">
        <v>24.1</v>
      </c>
      <c r="AO282" s="7">
        <v>17.3</v>
      </c>
      <c r="AP282" s="7">
        <v>17.3</v>
      </c>
    </row>
    <row r="283" spans="1:42" x14ac:dyDescent="0.25">
      <c r="A283" s="7">
        <v>18</v>
      </c>
      <c r="B283" s="7" t="s">
        <v>601</v>
      </c>
      <c r="C283" s="7" t="s">
        <v>27</v>
      </c>
      <c r="D283" s="7" t="s">
        <v>11</v>
      </c>
      <c r="E283" s="7">
        <v>3</v>
      </c>
      <c r="F283" s="7">
        <v>2025</v>
      </c>
      <c r="G283" s="7">
        <v>16</v>
      </c>
      <c r="H283" s="7">
        <v>56</v>
      </c>
      <c r="I283" s="7">
        <v>56</v>
      </c>
      <c r="J283" s="7">
        <v>3.5</v>
      </c>
      <c r="K283" s="7">
        <v>1</v>
      </c>
      <c r="L283" s="7">
        <v>0</v>
      </c>
      <c r="M283" s="7">
        <v>2</v>
      </c>
      <c r="O283" s="7">
        <v>0</v>
      </c>
      <c r="Q283" s="7">
        <v>0</v>
      </c>
      <c r="R283" s="7">
        <v>6.3</v>
      </c>
      <c r="S283" s="7">
        <v>37.5</v>
      </c>
      <c r="T283" s="7">
        <v>56.3</v>
      </c>
      <c r="U283" s="7">
        <v>4</v>
      </c>
      <c r="V283" s="7">
        <v>0.25</v>
      </c>
      <c r="W283" s="7">
        <v>36</v>
      </c>
      <c r="X283" s="7">
        <v>2.25</v>
      </c>
      <c r="Y283" s="7">
        <v>64.3</v>
      </c>
      <c r="Z283" s="7">
        <v>1.25</v>
      </c>
      <c r="AA283" s="7">
        <v>8</v>
      </c>
      <c r="AB283" s="7">
        <v>50</v>
      </c>
      <c r="AC283" s="7">
        <v>25</v>
      </c>
      <c r="AD283" s="7">
        <v>0</v>
      </c>
      <c r="AE283" s="7">
        <v>3.13</v>
      </c>
      <c r="AF283" s="7">
        <v>37.5</v>
      </c>
      <c r="AG283" s="7">
        <v>7</v>
      </c>
      <c r="AH283" s="7">
        <v>43.8</v>
      </c>
      <c r="AI283" s="7">
        <v>25</v>
      </c>
      <c r="AJ283" s="7">
        <v>1</v>
      </c>
      <c r="AK283" s="7">
        <v>3.57</v>
      </c>
      <c r="AL283" s="7">
        <v>28.6</v>
      </c>
      <c r="AM283" s="7">
        <v>11.6</v>
      </c>
      <c r="AN283" s="7">
        <v>11.6</v>
      </c>
      <c r="AO283" s="7">
        <v>10.4</v>
      </c>
      <c r="AP283" s="7">
        <v>10.4</v>
      </c>
    </row>
    <row r="284" spans="1:42" x14ac:dyDescent="0.25">
      <c r="A284" s="7">
        <v>19</v>
      </c>
      <c r="B284" s="7" t="s">
        <v>269</v>
      </c>
      <c r="C284" s="7" t="s">
        <v>603</v>
      </c>
      <c r="D284" s="7" t="s">
        <v>11</v>
      </c>
      <c r="E284" s="7">
        <v>3</v>
      </c>
      <c r="F284" s="7">
        <v>2025</v>
      </c>
      <c r="G284" s="7">
        <v>8</v>
      </c>
      <c r="H284" s="7">
        <v>53</v>
      </c>
      <c r="I284" s="7">
        <v>53</v>
      </c>
      <c r="J284" s="7">
        <v>6.63</v>
      </c>
      <c r="K284" s="7">
        <v>0</v>
      </c>
      <c r="L284" s="7">
        <v>0</v>
      </c>
      <c r="M284" s="7">
        <v>4</v>
      </c>
      <c r="O284" s="7">
        <v>0</v>
      </c>
      <c r="Q284" s="7">
        <v>0</v>
      </c>
      <c r="S284" s="7">
        <v>75</v>
      </c>
      <c r="T284" s="7">
        <v>25</v>
      </c>
      <c r="U284" s="7">
        <v>0</v>
      </c>
      <c r="W284" s="7">
        <v>24</v>
      </c>
      <c r="X284" s="7">
        <v>3</v>
      </c>
      <c r="Y284" s="7">
        <v>45.3</v>
      </c>
      <c r="Z284" s="7">
        <v>3.63</v>
      </c>
      <c r="AA284" s="7">
        <v>5</v>
      </c>
      <c r="AB284" s="7">
        <v>62.5</v>
      </c>
      <c r="AC284" s="7">
        <v>38</v>
      </c>
      <c r="AD284" s="7">
        <v>0</v>
      </c>
      <c r="AE284" s="7">
        <v>7.6</v>
      </c>
      <c r="AF284" s="7">
        <v>80</v>
      </c>
      <c r="AG284" s="7">
        <v>3</v>
      </c>
      <c r="AH284" s="7">
        <v>37.5</v>
      </c>
      <c r="AI284" s="7">
        <v>15</v>
      </c>
      <c r="AJ284" s="7">
        <v>0</v>
      </c>
      <c r="AK284" s="7">
        <v>5</v>
      </c>
      <c r="AL284" s="7">
        <v>66.7</v>
      </c>
      <c r="AM284" s="7">
        <v>5.3</v>
      </c>
      <c r="AN284" s="7">
        <v>5.3</v>
      </c>
      <c r="AO284" s="7">
        <v>4.2</v>
      </c>
      <c r="AP284" s="7">
        <v>4.2</v>
      </c>
    </row>
    <row r="285" spans="1:42" x14ac:dyDescent="0.25">
      <c r="A285" s="7">
        <v>20</v>
      </c>
      <c r="B285" s="7" t="s">
        <v>9</v>
      </c>
      <c r="C285" s="7" t="s">
        <v>10</v>
      </c>
      <c r="D285" s="7" t="s">
        <v>11</v>
      </c>
      <c r="E285" s="7">
        <v>3</v>
      </c>
      <c r="F285" s="7">
        <v>2025</v>
      </c>
      <c r="G285" s="7">
        <v>17</v>
      </c>
      <c r="H285" s="7">
        <v>52</v>
      </c>
      <c r="I285" s="7">
        <v>52</v>
      </c>
      <c r="J285" s="7">
        <v>3.06</v>
      </c>
      <c r="K285" s="7">
        <v>0</v>
      </c>
      <c r="L285" s="7">
        <v>0</v>
      </c>
      <c r="M285" s="7">
        <v>3</v>
      </c>
      <c r="N285" s="7">
        <v>5.9</v>
      </c>
      <c r="O285" s="7">
        <v>15</v>
      </c>
      <c r="P285" s="7">
        <v>28.8</v>
      </c>
      <c r="Q285" s="7">
        <v>100</v>
      </c>
      <c r="S285" s="7">
        <v>41.2</v>
      </c>
      <c r="T285" s="7">
        <v>52.9</v>
      </c>
      <c r="U285" s="7">
        <v>4</v>
      </c>
      <c r="V285" s="7">
        <v>0.24</v>
      </c>
      <c r="W285" s="7">
        <v>38</v>
      </c>
      <c r="X285" s="7">
        <v>2.2400000000000002</v>
      </c>
      <c r="Y285" s="7">
        <v>73.099999999999994</v>
      </c>
      <c r="Z285" s="7">
        <v>0.82</v>
      </c>
      <c r="AA285" s="7">
        <v>14</v>
      </c>
      <c r="AB285" s="7">
        <v>82.4</v>
      </c>
      <c r="AC285" s="7">
        <v>39</v>
      </c>
      <c r="AD285" s="7">
        <v>0</v>
      </c>
      <c r="AE285" s="7">
        <v>2.79</v>
      </c>
      <c r="AF285" s="7">
        <v>35.700000000000003</v>
      </c>
      <c r="AG285" s="7">
        <v>3</v>
      </c>
      <c r="AH285" s="7">
        <v>17.600000000000001</v>
      </c>
      <c r="AI285" s="7">
        <v>13</v>
      </c>
      <c r="AJ285" s="7">
        <v>0</v>
      </c>
      <c r="AK285" s="7">
        <v>4.33</v>
      </c>
      <c r="AL285" s="7">
        <v>66.7</v>
      </c>
      <c r="AM285" s="7">
        <v>24</v>
      </c>
      <c r="AN285" s="7">
        <v>24</v>
      </c>
      <c r="AO285" s="7">
        <v>36.700000000000003</v>
      </c>
      <c r="AP285" s="7">
        <v>36.700000000000003</v>
      </c>
    </row>
    <row r="286" spans="1:42" x14ac:dyDescent="0.25">
      <c r="A286" s="7">
        <v>21</v>
      </c>
      <c r="B286" s="7" t="s">
        <v>53</v>
      </c>
      <c r="C286" s="7" t="s">
        <v>600</v>
      </c>
      <c r="D286" s="7" t="s">
        <v>11</v>
      </c>
      <c r="E286" s="7">
        <v>3</v>
      </c>
      <c r="F286" s="7">
        <v>2025</v>
      </c>
      <c r="G286" s="7">
        <v>12</v>
      </c>
      <c r="H286" s="7">
        <v>50</v>
      </c>
      <c r="I286" s="7">
        <v>50</v>
      </c>
      <c r="J286" s="7">
        <v>4.17</v>
      </c>
      <c r="K286" s="7">
        <v>1</v>
      </c>
      <c r="L286" s="7">
        <v>1</v>
      </c>
      <c r="M286" s="7">
        <v>2</v>
      </c>
      <c r="N286" s="7">
        <v>8.3000000000000007</v>
      </c>
      <c r="O286" s="7">
        <v>28</v>
      </c>
      <c r="P286" s="7">
        <v>56</v>
      </c>
      <c r="Q286" s="7">
        <v>100</v>
      </c>
      <c r="R286" s="7">
        <v>8.3000000000000007</v>
      </c>
      <c r="S286" s="7">
        <v>50</v>
      </c>
      <c r="T286" s="7">
        <v>66.7</v>
      </c>
      <c r="U286" s="7">
        <v>0</v>
      </c>
      <c r="W286" s="7">
        <v>15</v>
      </c>
      <c r="X286" s="7">
        <v>1.25</v>
      </c>
      <c r="Y286" s="7">
        <v>30</v>
      </c>
      <c r="Z286" s="7">
        <v>2.92</v>
      </c>
      <c r="AA286" s="7">
        <v>7</v>
      </c>
      <c r="AB286" s="7">
        <v>58.3</v>
      </c>
      <c r="AC286" s="7">
        <v>12</v>
      </c>
      <c r="AD286" s="7">
        <v>0</v>
      </c>
      <c r="AE286" s="7">
        <v>1.71</v>
      </c>
      <c r="AF286" s="7">
        <v>28.6</v>
      </c>
      <c r="AG286" s="7">
        <v>5</v>
      </c>
      <c r="AH286" s="7">
        <v>41.7</v>
      </c>
      <c r="AI286" s="7">
        <v>38</v>
      </c>
      <c r="AJ286" s="7">
        <v>1</v>
      </c>
      <c r="AK286" s="7">
        <v>7.6</v>
      </c>
      <c r="AL286" s="7">
        <v>80</v>
      </c>
      <c r="AM286" s="7">
        <v>11.7</v>
      </c>
      <c r="AN286" s="7">
        <v>11.7</v>
      </c>
      <c r="AO286" s="7">
        <v>15</v>
      </c>
      <c r="AP286" s="7">
        <v>15</v>
      </c>
    </row>
    <row r="287" spans="1:42" x14ac:dyDescent="0.25">
      <c r="A287" s="7">
        <v>22</v>
      </c>
      <c r="B287" s="7" t="s">
        <v>175</v>
      </c>
      <c r="C287" s="7" t="s">
        <v>76</v>
      </c>
      <c r="D287" s="7" t="s">
        <v>15</v>
      </c>
      <c r="E287" s="7">
        <v>3</v>
      </c>
      <c r="F287" s="7">
        <v>2025</v>
      </c>
      <c r="G287" s="7">
        <v>8</v>
      </c>
      <c r="H287" s="7">
        <v>48</v>
      </c>
      <c r="I287" s="7">
        <v>48</v>
      </c>
      <c r="J287" s="7">
        <v>6</v>
      </c>
      <c r="K287" s="7">
        <v>0</v>
      </c>
      <c r="L287" s="7">
        <v>0</v>
      </c>
      <c r="M287" s="7">
        <v>3</v>
      </c>
      <c r="O287" s="7">
        <v>0</v>
      </c>
      <c r="Q287" s="7">
        <v>0</v>
      </c>
      <c r="S287" s="7">
        <v>62.5</v>
      </c>
      <c r="T287" s="7">
        <v>14.3</v>
      </c>
      <c r="U287" s="7">
        <v>0</v>
      </c>
      <c r="W287" s="7">
        <v>15</v>
      </c>
      <c r="X287" s="7">
        <v>1.88</v>
      </c>
      <c r="Y287" s="7">
        <v>31.3</v>
      </c>
      <c r="Z287" s="7">
        <v>-0.13</v>
      </c>
      <c r="AA287" s="7">
        <v>0</v>
      </c>
      <c r="AC287" s="7">
        <v>0</v>
      </c>
      <c r="AD287" s="7">
        <v>0</v>
      </c>
      <c r="AG287" s="7">
        <v>0</v>
      </c>
      <c r="AI287" s="7">
        <v>0</v>
      </c>
      <c r="AJ287" s="7">
        <v>0</v>
      </c>
      <c r="AM287" s="7">
        <v>18.7</v>
      </c>
      <c r="AN287" s="7">
        <v>18.7</v>
      </c>
      <c r="AO287" s="7">
        <v>3</v>
      </c>
      <c r="AP287" s="7">
        <v>3</v>
      </c>
    </row>
    <row r="288" spans="1:42" x14ac:dyDescent="0.25">
      <c r="A288" s="7">
        <v>23</v>
      </c>
      <c r="B288" s="7" t="s">
        <v>144</v>
      </c>
      <c r="C288" s="7" t="s">
        <v>19</v>
      </c>
      <c r="D288" s="7" t="s">
        <v>11</v>
      </c>
      <c r="E288" s="7">
        <v>3</v>
      </c>
      <c r="F288" s="7">
        <v>2025</v>
      </c>
      <c r="G288" s="7">
        <v>18</v>
      </c>
      <c r="H288" s="7">
        <v>47</v>
      </c>
      <c r="I288" s="7">
        <v>47</v>
      </c>
      <c r="J288" s="7">
        <v>2.61</v>
      </c>
      <c r="K288" s="7">
        <v>0</v>
      </c>
      <c r="L288" s="7">
        <v>0</v>
      </c>
      <c r="M288" s="7">
        <v>5</v>
      </c>
      <c r="O288" s="7">
        <v>0</v>
      </c>
      <c r="Q288" s="7">
        <v>66.7</v>
      </c>
      <c r="S288" s="7">
        <v>50</v>
      </c>
      <c r="T288" s="7">
        <v>55.6</v>
      </c>
      <c r="U288" s="7">
        <v>7</v>
      </c>
      <c r="V288" s="7">
        <v>0.39</v>
      </c>
      <c r="W288" s="7">
        <v>53</v>
      </c>
      <c r="X288" s="7">
        <v>2.94</v>
      </c>
      <c r="Y288" s="7">
        <v>112.8</v>
      </c>
      <c r="Z288" s="7">
        <v>-0.33</v>
      </c>
      <c r="AA288" s="7">
        <v>15</v>
      </c>
      <c r="AB288" s="7">
        <v>83.3</v>
      </c>
      <c r="AC288" s="7">
        <v>42</v>
      </c>
      <c r="AD288" s="7">
        <v>0</v>
      </c>
      <c r="AE288" s="7">
        <v>2.8</v>
      </c>
      <c r="AF288" s="7">
        <v>53.3</v>
      </c>
      <c r="AG288" s="7">
        <v>2</v>
      </c>
      <c r="AH288" s="7">
        <v>11.1</v>
      </c>
      <c r="AI288" s="7">
        <v>10</v>
      </c>
      <c r="AJ288" s="7">
        <v>0</v>
      </c>
      <c r="AK288" s="7">
        <v>5</v>
      </c>
      <c r="AL288" s="7">
        <v>50</v>
      </c>
      <c r="AM288" s="7">
        <v>13.1</v>
      </c>
      <c r="AN288" s="7">
        <v>13.1</v>
      </c>
      <c r="AO288" s="7">
        <v>23.9</v>
      </c>
      <c r="AP288" s="7">
        <v>23.9</v>
      </c>
    </row>
    <row r="289" spans="1:42" x14ac:dyDescent="0.25">
      <c r="A289" s="7">
        <v>24</v>
      </c>
      <c r="B289" s="7" t="s">
        <v>616</v>
      </c>
      <c r="C289" s="7" t="s">
        <v>12</v>
      </c>
      <c r="D289" s="7" t="s">
        <v>11</v>
      </c>
      <c r="E289" s="7">
        <v>3</v>
      </c>
      <c r="F289" s="7">
        <v>2025</v>
      </c>
      <c r="G289" s="7">
        <v>7</v>
      </c>
      <c r="H289" s="7">
        <v>46</v>
      </c>
      <c r="I289" s="7">
        <v>46</v>
      </c>
      <c r="J289" s="7">
        <v>6.57</v>
      </c>
      <c r="K289" s="7">
        <v>0</v>
      </c>
      <c r="L289" s="7">
        <v>1</v>
      </c>
      <c r="M289" s="7">
        <v>2</v>
      </c>
      <c r="O289" s="7">
        <v>0</v>
      </c>
      <c r="Q289" s="7">
        <v>0</v>
      </c>
      <c r="S289" s="7">
        <v>57.1</v>
      </c>
      <c r="T289" s="7">
        <v>28.6</v>
      </c>
      <c r="U289" s="7">
        <v>1</v>
      </c>
      <c r="V289" s="7">
        <v>0.14000000000000001</v>
      </c>
      <c r="W289" s="7">
        <v>18</v>
      </c>
      <c r="X289" s="7">
        <v>2.57</v>
      </c>
      <c r="Y289" s="7">
        <v>39.1</v>
      </c>
      <c r="Z289" s="7">
        <v>4</v>
      </c>
      <c r="AA289" s="7">
        <v>6</v>
      </c>
      <c r="AB289" s="7">
        <v>85.7</v>
      </c>
      <c r="AC289" s="7">
        <v>42</v>
      </c>
      <c r="AD289" s="7">
        <v>0</v>
      </c>
      <c r="AE289" s="7">
        <v>7</v>
      </c>
      <c r="AF289" s="7">
        <v>66.7</v>
      </c>
      <c r="AG289" s="7">
        <v>1</v>
      </c>
      <c r="AH289" s="7">
        <v>14.3</v>
      </c>
      <c r="AI289" s="7">
        <v>4</v>
      </c>
      <c r="AJ289" s="7">
        <v>0</v>
      </c>
      <c r="AK289" s="7">
        <v>4</v>
      </c>
      <c r="AM289" s="7">
        <v>3.6</v>
      </c>
      <c r="AN289" s="7">
        <v>3.6</v>
      </c>
      <c r="AO289" s="7">
        <v>3</v>
      </c>
      <c r="AP289" s="7">
        <v>3</v>
      </c>
    </row>
    <row r="290" spans="1:42" x14ac:dyDescent="0.25">
      <c r="A290" s="7">
        <v>25</v>
      </c>
      <c r="B290" s="7" t="s">
        <v>178</v>
      </c>
      <c r="C290" s="7" t="s">
        <v>39</v>
      </c>
      <c r="D290" s="7" t="s">
        <v>11</v>
      </c>
      <c r="E290" s="7">
        <v>3</v>
      </c>
      <c r="F290" s="7">
        <v>2025</v>
      </c>
      <c r="G290" s="7">
        <v>18</v>
      </c>
      <c r="H290" s="7">
        <v>46</v>
      </c>
      <c r="I290" s="7">
        <v>46</v>
      </c>
      <c r="J290" s="7">
        <v>2.56</v>
      </c>
      <c r="K290" s="7">
        <v>0</v>
      </c>
      <c r="L290" s="7">
        <v>0</v>
      </c>
      <c r="M290" s="7">
        <v>3</v>
      </c>
      <c r="O290" s="7">
        <v>0</v>
      </c>
      <c r="Q290" s="7">
        <v>33.299999999999997</v>
      </c>
      <c r="S290" s="7">
        <v>27.8</v>
      </c>
      <c r="T290" s="7">
        <v>61.1</v>
      </c>
      <c r="U290" s="7">
        <v>0</v>
      </c>
      <c r="W290" s="7">
        <v>30</v>
      </c>
      <c r="X290" s="7">
        <v>1.67</v>
      </c>
      <c r="Y290" s="7">
        <v>65.2</v>
      </c>
      <c r="Z290" s="7">
        <v>0.89</v>
      </c>
      <c r="AA290" s="7">
        <v>15</v>
      </c>
      <c r="AB290" s="7">
        <v>83.3</v>
      </c>
      <c r="AC290" s="7">
        <v>30</v>
      </c>
      <c r="AD290" s="7">
        <v>0</v>
      </c>
      <c r="AE290" s="7">
        <v>2</v>
      </c>
      <c r="AF290" s="7">
        <v>20</v>
      </c>
      <c r="AG290" s="7">
        <v>3</v>
      </c>
      <c r="AH290" s="7">
        <v>16.7</v>
      </c>
      <c r="AI290" s="7">
        <v>16</v>
      </c>
      <c r="AJ290" s="7">
        <v>0</v>
      </c>
      <c r="AK290" s="7">
        <v>5.33</v>
      </c>
      <c r="AL290" s="7">
        <v>66.7</v>
      </c>
      <c r="AM290" s="7">
        <v>9.5</v>
      </c>
      <c r="AN290" s="7">
        <v>9.5</v>
      </c>
      <c r="AO290" s="7">
        <v>19.5</v>
      </c>
      <c r="AP290" s="7">
        <v>19.5</v>
      </c>
    </row>
    <row r="291" spans="1:42" x14ac:dyDescent="0.25">
      <c r="A291" s="7">
        <v>26</v>
      </c>
      <c r="B291" s="7" t="s">
        <v>101</v>
      </c>
      <c r="C291" s="7" t="s">
        <v>90</v>
      </c>
      <c r="D291" s="7" t="s">
        <v>15</v>
      </c>
      <c r="E291" s="7">
        <v>3</v>
      </c>
      <c r="F291" s="7">
        <v>2025</v>
      </c>
      <c r="G291" s="7">
        <v>7</v>
      </c>
      <c r="H291" s="7">
        <v>45</v>
      </c>
      <c r="I291" s="7">
        <v>45</v>
      </c>
      <c r="J291" s="7">
        <v>6.43</v>
      </c>
      <c r="K291" s="7">
        <v>0</v>
      </c>
      <c r="L291" s="7">
        <v>0</v>
      </c>
      <c r="M291" s="7">
        <v>5</v>
      </c>
      <c r="N291" s="7">
        <v>28.6</v>
      </c>
      <c r="O291" s="7">
        <v>30</v>
      </c>
      <c r="P291" s="7">
        <v>66.7</v>
      </c>
      <c r="Q291" s="7">
        <v>0</v>
      </c>
      <c r="S291" s="7">
        <v>71.400000000000006</v>
      </c>
      <c r="T291" s="7">
        <v>28.6</v>
      </c>
      <c r="U291" s="7">
        <v>1</v>
      </c>
      <c r="V291" s="7">
        <v>0.14000000000000001</v>
      </c>
      <c r="W291" s="7">
        <v>12</v>
      </c>
      <c r="X291" s="7">
        <v>1.71</v>
      </c>
      <c r="Y291" s="7">
        <v>26.7</v>
      </c>
      <c r="Z291" s="7">
        <v>0.43</v>
      </c>
      <c r="AA291" s="7">
        <v>0</v>
      </c>
      <c r="AC291" s="7">
        <v>0</v>
      </c>
      <c r="AD291" s="7">
        <v>0</v>
      </c>
      <c r="AG291" s="7">
        <v>0</v>
      </c>
      <c r="AI291" s="7">
        <v>0</v>
      </c>
      <c r="AJ291" s="7">
        <v>0</v>
      </c>
      <c r="AM291" s="7">
        <v>21.2</v>
      </c>
      <c r="AN291" s="7">
        <v>21.2</v>
      </c>
      <c r="AO291" s="7">
        <v>2.2999999999999998</v>
      </c>
      <c r="AP291" s="7">
        <v>2.2999999999999998</v>
      </c>
    </row>
    <row r="292" spans="1:42" x14ac:dyDescent="0.25">
      <c r="A292" s="7">
        <v>27</v>
      </c>
      <c r="B292" s="7" t="s">
        <v>212</v>
      </c>
      <c r="C292" s="7" t="s">
        <v>42</v>
      </c>
      <c r="D292" s="7" t="s">
        <v>11</v>
      </c>
      <c r="E292" s="7">
        <v>3</v>
      </c>
      <c r="F292" s="7">
        <v>2025</v>
      </c>
      <c r="G292" s="7">
        <v>16</v>
      </c>
      <c r="H292" s="7">
        <v>45</v>
      </c>
      <c r="I292" s="7">
        <v>45</v>
      </c>
      <c r="J292" s="7">
        <v>2.81</v>
      </c>
      <c r="K292" s="7">
        <v>1</v>
      </c>
      <c r="L292" s="7">
        <v>0</v>
      </c>
      <c r="M292" s="7">
        <v>6</v>
      </c>
      <c r="O292" s="7">
        <v>0</v>
      </c>
      <c r="Q292" s="7">
        <v>25</v>
      </c>
      <c r="R292" s="7">
        <v>6.3</v>
      </c>
      <c r="S292" s="7">
        <v>56.3</v>
      </c>
      <c r="T292" s="7">
        <v>43.8</v>
      </c>
      <c r="U292" s="7">
        <v>2</v>
      </c>
      <c r="V292" s="7">
        <v>0.13</v>
      </c>
      <c r="W292" s="7">
        <v>23</v>
      </c>
      <c r="X292" s="7">
        <v>1.44</v>
      </c>
      <c r="Y292" s="7">
        <v>51.1</v>
      </c>
      <c r="Z292" s="7">
        <v>1.38</v>
      </c>
      <c r="AA292" s="7">
        <v>8</v>
      </c>
      <c r="AB292" s="7">
        <v>50</v>
      </c>
      <c r="AC292" s="7">
        <v>21</v>
      </c>
      <c r="AD292" s="7">
        <v>0</v>
      </c>
      <c r="AE292" s="7">
        <v>2.63</v>
      </c>
      <c r="AF292" s="7">
        <v>37.5</v>
      </c>
      <c r="AG292" s="7">
        <v>8</v>
      </c>
      <c r="AH292" s="7">
        <v>50</v>
      </c>
      <c r="AI292" s="7">
        <v>24</v>
      </c>
      <c r="AJ292" s="7">
        <v>1</v>
      </c>
      <c r="AK292" s="7">
        <v>3</v>
      </c>
      <c r="AL292" s="7">
        <v>75</v>
      </c>
      <c r="AM292" s="7">
        <v>13.9</v>
      </c>
      <c r="AN292" s="7">
        <v>13.9</v>
      </c>
      <c r="AO292" s="7">
        <v>17.5</v>
      </c>
      <c r="AP292" s="7">
        <v>17.5</v>
      </c>
    </row>
    <row r="293" spans="1:42" x14ac:dyDescent="0.25">
      <c r="A293" s="7">
        <v>28</v>
      </c>
      <c r="B293" s="7" t="s">
        <v>243</v>
      </c>
      <c r="C293" s="7" t="s">
        <v>63</v>
      </c>
      <c r="D293" s="7" t="s">
        <v>11</v>
      </c>
      <c r="E293" s="7">
        <v>3</v>
      </c>
      <c r="F293" s="7">
        <v>2025</v>
      </c>
      <c r="G293" s="7">
        <v>10</v>
      </c>
      <c r="H293" s="7">
        <v>45</v>
      </c>
      <c r="I293" s="7">
        <v>45</v>
      </c>
      <c r="J293" s="7">
        <v>4.5</v>
      </c>
      <c r="K293" s="7">
        <v>0</v>
      </c>
      <c r="L293" s="7">
        <v>0</v>
      </c>
      <c r="M293" s="7">
        <v>2</v>
      </c>
      <c r="O293" s="7">
        <v>0</v>
      </c>
      <c r="Q293" s="7">
        <v>0</v>
      </c>
      <c r="S293" s="7">
        <v>70</v>
      </c>
      <c r="T293" s="7">
        <v>30</v>
      </c>
      <c r="U293" s="7">
        <v>2</v>
      </c>
      <c r="V293" s="7">
        <v>0.2</v>
      </c>
      <c r="W293" s="7">
        <v>29</v>
      </c>
      <c r="X293" s="7">
        <v>2.9</v>
      </c>
      <c r="Y293" s="7">
        <v>64.400000000000006</v>
      </c>
      <c r="Z293" s="7">
        <v>1.6</v>
      </c>
      <c r="AA293" s="7">
        <v>7</v>
      </c>
      <c r="AB293" s="7">
        <v>70</v>
      </c>
      <c r="AC293" s="7">
        <v>23</v>
      </c>
      <c r="AD293" s="7">
        <v>0</v>
      </c>
      <c r="AE293" s="7">
        <v>3.29</v>
      </c>
      <c r="AF293" s="7">
        <v>57.1</v>
      </c>
      <c r="AG293" s="7">
        <v>2</v>
      </c>
      <c r="AH293" s="7">
        <v>20</v>
      </c>
      <c r="AI293" s="7">
        <v>12</v>
      </c>
      <c r="AJ293" s="7">
        <v>0</v>
      </c>
      <c r="AK293" s="7">
        <v>6</v>
      </c>
      <c r="AL293" s="7">
        <v>100</v>
      </c>
      <c r="AM293" s="7">
        <v>5.8</v>
      </c>
      <c r="AN293" s="7">
        <v>5.8</v>
      </c>
      <c r="AO293" s="7">
        <v>6.6</v>
      </c>
      <c r="AP293" s="7">
        <v>6.6</v>
      </c>
    </row>
    <row r="294" spans="1:42" x14ac:dyDescent="0.25">
      <c r="A294" s="7">
        <v>29</v>
      </c>
      <c r="B294" s="7" t="s">
        <v>78</v>
      </c>
      <c r="C294" s="7" t="s">
        <v>26</v>
      </c>
      <c r="D294" s="7" t="s">
        <v>15</v>
      </c>
      <c r="E294" s="7">
        <v>3</v>
      </c>
      <c r="F294" s="7">
        <v>2025</v>
      </c>
      <c r="G294" s="7">
        <v>4</v>
      </c>
      <c r="H294" s="7">
        <v>44</v>
      </c>
      <c r="I294" s="7">
        <v>44</v>
      </c>
      <c r="J294" s="7">
        <v>11</v>
      </c>
      <c r="K294" s="7">
        <v>0</v>
      </c>
      <c r="L294" s="7">
        <v>0</v>
      </c>
      <c r="M294" s="7">
        <v>2</v>
      </c>
      <c r="N294" s="7">
        <v>25</v>
      </c>
      <c r="O294" s="7">
        <v>33</v>
      </c>
      <c r="P294" s="7">
        <v>75</v>
      </c>
      <c r="Q294" s="7">
        <v>0</v>
      </c>
      <c r="S294" s="7">
        <v>50</v>
      </c>
      <c r="T294" s="7">
        <v>33.299999999999997</v>
      </c>
      <c r="U294" s="7">
        <v>0</v>
      </c>
      <c r="W294" s="7">
        <v>11</v>
      </c>
      <c r="X294" s="7">
        <v>2.75</v>
      </c>
      <c r="Y294" s="7">
        <v>25</v>
      </c>
      <c r="Z294" s="7">
        <v>-0.25</v>
      </c>
      <c r="AA294" s="7">
        <v>0</v>
      </c>
      <c r="AC294" s="7">
        <v>0</v>
      </c>
      <c r="AD294" s="7">
        <v>0</v>
      </c>
      <c r="AG294" s="7">
        <v>0</v>
      </c>
      <c r="AI294" s="7">
        <v>0</v>
      </c>
      <c r="AJ294" s="7">
        <v>0</v>
      </c>
      <c r="AM294" s="7">
        <v>17.7</v>
      </c>
      <c r="AN294" s="7">
        <v>17.7</v>
      </c>
      <c r="AO294" s="7">
        <v>1.3</v>
      </c>
      <c r="AP294" s="7">
        <v>1.3</v>
      </c>
    </row>
    <row r="295" spans="1:42" x14ac:dyDescent="0.25">
      <c r="A295" s="7">
        <v>30</v>
      </c>
      <c r="B295" s="7" t="s">
        <v>271</v>
      </c>
      <c r="C295" s="7" t="s">
        <v>602</v>
      </c>
      <c r="D295" s="7" t="s">
        <v>11</v>
      </c>
      <c r="E295" s="7">
        <v>3</v>
      </c>
      <c r="F295" s="7">
        <v>2025</v>
      </c>
      <c r="G295" s="7">
        <v>10</v>
      </c>
      <c r="H295" s="7">
        <v>42</v>
      </c>
      <c r="I295" s="7">
        <v>42</v>
      </c>
      <c r="J295" s="7">
        <v>4.2</v>
      </c>
      <c r="K295" s="7">
        <v>0</v>
      </c>
      <c r="L295" s="7">
        <v>0</v>
      </c>
      <c r="M295" s="7">
        <v>2</v>
      </c>
      <c r="N295" s="7">
        <v>10</v>
      </c>
      <c r="O295" s="7">
        <v>29</v>
      </c>
      <c r="P295" s="7">
        <v>69</v>
      </c>
      <c r="Q295" s="7">
        <v>100</v>
      </c>
      <c r="S295" s="7">
        <v>40</v>
      </c>
      <c r="T295" s="7">
        <v>60</v>
      </c>
      <c r="U295" s="7">
        <v>3</v>
      </c>
      <c r="V295" s="7">
        <v>0.3</v>
      </c>
      <c r="W295" s="7">
        <v>37</v>
      </c>
      <c r="X295" s="7">
        <v>3.7</v>
      </c>
      <c r="Y295" s="7">
        <v>88.1</v>
      </c>
      <c r="Z295" s="7">
        <v>0.5</v>
      </c>
      <c r="AA295" s="7">
        <v>4</v>
      </c>
      <c r="AB295" s="7">
        <v>40</v>
      </c>
      <c r="AC295" s="7">
        <v>4</v>
      </c>
      <c r="AD295" s="7">
        <v>0</v>
      </c>
      <c r="AE295" s="7">
        <v>1</v>
      </c>
      <c r="AF295" s="7">
        <v>25</v>
      </c>
      <c r="AG295" s="7">
        <v>6</v>
      </c>
      <c r="AH295" s="7">
        <v>60</v>
      </c>
      <c r="AI295" s="7">
        <v>38</v>
      </c>
      <c r="AJ295" s="7">
        <v>0</v>
      </c>
      <c r="AK295" s="7">
        <v>6.33</v>
      </c>
      <c r="AL295" s="7">
        <v>50</v>
      </c>
      <c r="AM295" s="7">
        <v>8.1</v>
      </c>
      <c r="AN295" s="7">
        <v>8.1</v>
      </c>
      <c r="AO295" s="7">
        <v>11.5</v>
      </c>
      <c r="AP295" s="7">
        <v>11.5</v>
      </c>
    </row>
    <row r="296" spans="1:42" x14ac:dyDescent="0.25">
      <c r="A296" s="7">
        <v>31</v>
      </c>
      <c r="B296" s="7" t="s">
        <v>196</v>
      </c>
      <c r="C296" s="7" t="s">
        <v>102</v>
      </c>
      <c r="D296" s="7" t="s">
        <v>11</v>
      </c>
      <c r="E296" s="7">
        <v>3</v>
      </c>
      <c r="F296" s="7">
        <v>2025</v>
      </c>
      <c r="G296" s="7">
        <v>18</v>
      </c>
      <c r="H296" s="7">
        <v>42</v>
      </c>
      <c r="I296" s="7">
        <v>42</v>
      </c>
      <c r="J296" s="7">
        <v>2.33</v>
      </c>
      <c r="K296" s="7">
        <v>0</v>
      </c>
      <c r="L296" s="7">
        <v>0</v>
      </c>
      <c r="M296" s="7">
        <v>3</v>
      </c>
      <c r="O296" s="7">
        <v>0</v>
      </c>
      <c r="Q296" s="7">
        <v>0</v>
      </c>
      <c r="S296" s="7">
        <v>38.9</v>
      </c>
      <c r="T296" s="7">
        <v>61.1</v>
      </c>
      <c r="U296" s="7">
        <v>0</v>
      </c>
      <c r="W296" s="7">
        <v>13</v>
      </c>
      <c r="X296" s="7">
        <v>0.72</v>
      </c>
      <c r="Y296" s="7">
        <v>31</v>
      </c>
      <c r="Z296" s="7">
        <v>1.61</v>
      </c>
      <c r="AA296" s="7">
        <v>7</v>
      </c>
      <c r="AB296" s="7">
        <v>38.9</v>
      </c>
      <c r="AC296" s="7">
        <v>16</v>
      </c>
      <c r="AD296" s="7">
        <v>0</v>
      </c>
      <c r="AE296" s="7">
        <v>2.29</v>
      </c>
      <c r="AF296" s="7">
        <v>28.6</v>
      </c>
      <c r="AG296" s="7">
        <v>11</v>
      </c>
      <c r="AH296" s="7">
        <v>61.1</v>
      </c>
      <c r="AI296" s="7">
        <v>26</v>
      </c>
      <c r="AJ296" s="7">
        <v>0</v>
      </c>
      <c r="AK296" s="7">
        <v>2.36</v>
      </c>
      <c r="AL296" s="7">
        <v>45.5</v>
      </c>
      <c r="AM296" s="7">
        <v>6.6</v>
      </c>
      <c r="AN296" s="7">
        <v>6.6</v>
      </c>
      <c r="AO296" s="7">
        <v>13.3</v>
      </c>
      <c r="AP296" s="7">
        <v>13.3</v>
      </c>
    </row>
    <row r="297" spans="1:42" x14ac:dyDescent="0.25">
      <c r="A297" s="7">
        <v>32</v>
      </c>
      <c r="B297" s="7" t="s">
        <v>281</v>
      </c>
      <c r="C297" s="7" t="s">
        <v>22</v>
      </c>
      <c r="D297" s="7" t="s">
        <v>11</v>
      </c>
      <c r="E297" s="7">
        <v>3</v>
      </c>
      <c r="F297" s="7">
        <v>2025</v>
      </c>
      <c r="G297" s="7">
        <v>9</v>
      </c>
      <c r="H297" s="7">
        <v>41</v>
      </c>
      <c r="I297" s="7">
        <v>41</v>
      </c>
      <c r="J297" s="7">
        <v>4.5599999999999996</v>
      </c>
      <c r="K297" s="7">
        <v>0</v>
      </c>
      <c r="L297" s="7">
        <v>0</v>
      </c>
      <c r="M297" s="7">
        <v>2</v>
      </c>
      <c r="O297" s="7">
        <v>0</v>
      </c>
      <c r="Q297" s="7">
        <v>0</v>
      </c>
      <c r="S297" s="7">
        <v>55.6</v>
      </c>
      <c r="T297" s="7">
        <v>22.2</v>
      </c>
      <c r="U297" s="7">
        <v>2</v>
      </c>
      <c r="V297" s="7">
        <v>0.22</v>
      </c>
      <c r="W297" s="7">
        <v>29</v>
      </c>
      <c r="X297" s="7">
        <v>3.22</v>
      </c>
      <c r="Y297" s="7">
        <v>70.7</v>
      </c>
      <c r="Z297" s="7">
        <v>1.33</v>
      </c>
      <c r="AA297" s="7">
        <v>3</v>
      </c>
      <c r="AB297" s="7">
        <v>33.299999999999997</v>
      </c>
      <c r="AC297" s="7">
        <v>12</v>
      </c>
      <c r="AD297" s="7">
        <v>0</v>
      </c>
      <c r="AE297" s="7">
        <v>4</v>
      </c>
      <c r="AF297" s="7">
        <v>33.299999999999997</v>
      </c>
      <c r="AG297" s="7">
        <v>6</v>
      </c>
      <c r="AH297" s="7">
        <v>66.7</v>
      </c>
      <c r="AI297" s="7">
        <v>29</v>
      </c>
      <c r="AJ297" s="7">
        <v>0</v>
      </c>
      <c r="AK297" s="7">
        <v>4.83</v>
      </c>
      <c r="AL297" s="7">
        <v>66.7</v>
      </c>
      <c r="AM297" s="7">
        <v>8.3000000000000007</v>
      </c>
      <c r="AN297" s="7">
        <v>8.3000000000000007</v>
      </c>
      <c r="AO297" s="7">
        <v>8.6</v>
      </c>
      <c r="AP297" s="7">
        <v>8.6</v>
      </c>
    </row>
    <row r="298" spans="1:42" x14ac:dyDescent="0.25">
      <c r="A298" s="7">
        <v>33</v>
      </c>
      <c r="B298" s="7" t="s">
        <v>156</v>
      </c>
      <c r="C298" s="7" t="s">
        <v>5</v>
      </c>
      <c r="D298" s="7" t="s">
        <v>15</v>
      </c>
      <c r="E298" s="7">
        <v>3</v>
      </c>
      <c r="F298" s="7">
        <v>2025</v>
      </c>
      <c r="G298" s="7">
        <v>6</v>
      </c>
      <c r="H298" s="7">
        <v>40</v>
      </c>
      <c r="I298" s="7">
        <v>40</v>
      </c>
      <c r="J298" s="7">
        <v>6.67</v>
      </c>
      <c r="K298" s="7">
        <v>1</v>
      </c>
      <c r="L298" s="7">
        <v>1</v>
      </c>
      <c r="M298" s="7">
        <v>2</v>
      </c>
      <c r="N298" s="7">
        <v>16.7</v>
      </c>
      <c r="O298" s="7">
        <v>22</v>
      </c>
      <c r="P298" s="7">
        <v>55</v>
      </c>
      <c r="Q298" s="7">
        <v>40</v>
      </c>
      <c r="R298" s="7">
        <v>16.7</v>
      </c>
      <c r="S298" s="7">
        <v>50</v>
      </c>
      <c r="T298" s="7">
        <v>50</v>
      </c>
      <c r="U298" s="7">
        <v>2</v>
      </c>
      <c r="V298" s="7">
        <v>0.33</v>
      </c>
      <c r="W298" s="7">
        <v>5</v>
      </c>
      <c r="X298" s="7">
        <v>0.83</v>
      </c>
      <c r="Y298" s="7">
        <v>12.5</v>
      </c>
      <c r="Z298" s="7">
        <v>5.5</v>
      </c>
      <c r="AA298" s="7">
        <v>1</v>
      </c>
      <c r="AB298" s="7">
        <v>16.7</v>
      </c>
      <c r="AC298" s="7">
        <v>-1</v>
      </c>
      <c r="AD298" s="7">
        <v>0</v>
      </c>
      <c r="AE298" s="7">
        <v>-1</v>
      </c>
      <c r="AG298" s="7">
        <v>4</v>
      </c>
      <c r="AH298" s="7">
        <v>66.7</v>
      </c>
      <c r="AI298" s="7">
        <v>39</v>
      </c>
      <c r="AJ298" s="7">
        <v>0</v>
      </c>
      <c r="AK298" s="7">
        <v>9.75</v>
      </c>
      <c r="AL298" s="7">
        <v>50</v>
      </c>
      <c r="AM298" s="7">
        <v>21.3</v>
      </c>
      <c r="AN298" s="7">
        <v>21.3</v>
      </c>
      <c r="AO298" s="7">
        <v>8.5</v>
      </c>
      <c r="AP298" s="7">
        <v>8.5</v>
      </c>
    </row>
    <row r="299" spans="1:42" x14ac:dyDescent="0.25">
      <c r="A299" s="7">
        <v>34</v>
      </c>
      <c r="B299" s="7" t="s">
        <v>74</v>
      </c>
      <c r="C299" s="7" t="s">
        <v>39</v>
      </c>
      <c r="D299" s="7" t="s">
        <v>15</v>
      </c>
      <c r="E299" s="7">
        <v>3</v>
      </c>
      <c r="F299" s="7">
        <v>2025</v>
      </c>
      <c r="G299" s="7">
        <v>9</v>
      </c>
      <c r="H299" s="7">
        <v>40</v>
      </c>
      <c r="I299" s="7">
        <v>40</v>
      </c>
      <c r="J299" s="7">
        <v>4.4400000000000004</v>
      </c>
      <c r="K299" s="7">
        <v>1</v>
      </c>
      <c r="L299" s="7">
        <v>0</v>
      </c>
      <c r="M299" s="7">
        <v>5</v>
      </c>
      <c r="N299" s="7">
        <v>11.1</v>
      </c>
      <c r="O299" s="7">
        <v>18</v>
      </c>
      <c r="P299" s="7">
        <v>45</v>
      </c>
      <c r="Q299" s="7">
        <v>66.7</v>
      </c>
      <c r="R299" s="7">
        <v>11.1</v>
      </c>
      <c r="S299" s="7">
        <v>66.7</v>
      </c>
      <c r="T299" s="7">
        <v>25</v>
      </c>
      <c r="U299" s="7">
        <v>0</v>
      </c>
      <c r="W299" s="7">
        <v>5</v>
      </c>
      <c r="X299" s="7">
        <v>0.56000000000000005</v>
      </c>
      <c r="Y299" s="7">
        <v>12.5</v>
      </c>
      <c r="Z299" s="7">
        <v>3.78</v>
      </c>
      <c r="AA299" s="7">
        <v>2</v>
      </c>
      <c r="AB299" s="7">
        <v>22.2</v>
      </c>
      <c r="AC299" s="7">
        <v>29</v>
      </c>
      <c r="AD299" s="7">
        <v>0</v>
      </c>
      <c r="AE299" s="7">
        <v>14.5</v>
      </c>
      <c r="AF299" s="7">
        <v>100</v>
      </c>
      <c r="AG299" s="7">
        <v>2</v>
      </c>
      <c r="AH299" s="7">
        <v>22.2</v>
      </c>
      <c r="AI299" s="7">
        <v>7</v>
      </c>
      <c r="AJ299" s="7">
        <v>0</v>
      </c>
      <c r="AK299" s="7">
        <v>3.5</v>
      </c>
      <c r="AL299" s="7">
        <v>50</v>
      </c>
      <c r="AM299" s="7">
        <v>30</v>
      </c>
      <c r="AN299" s="7">
        <v>30</v>
      </c>
      <c r="AO299" s="7">
        <v>8.4</v>
      </c>
      <c r="AP299" s="7">
        <v>8.4</v>
      </c>
    </row>
    <row r="300" spans="1:42" x14ac:dyDescent="0.25">
      <c r="A300" s="7">
        <v>35</v>
      </c>
      <c r="B300" s="7" t="s">
        <v>615</v>
      </c>
      <c r="C300" s="7" t="s">
        <v>5</v>
      </c>
      <c r="D300" s="7" t="s">
        <v>11</v>
      </c>
      <c r="E300" s="7">
        <v>3</v>
      </c>
      <c r="F300" s="7">
        <v>2025</v>
      </c>
      <c r="G300" s="7">
        <v>11</v>
      </c>
      <c r="H300" s="7">
        <v>39</v>
      </c>
      <c r="I300" s="7">
        <v>39</v>
      </c>
      <c r="J300" s="7">
        <v>3.55</v>
      </c>
      <c r="K300" s="7">
        <v>0</v>
      </c>
      <c r="L300" s="7">
        <v>0</v>
      </c>
      <c r="M300" s="7">
        <v>1</v>
      </c>
      <c r="O300" s="7">
        <v>0</v>
      </c>
      <c r="Q300" s="7">
        <v>20</v>
      </c>
      <c r="S300" s="7">
        <v>45.5</v>
      </c>
      <c r="T300" s="7">
        <v>45.5</v>
      </c>
      <c r="U300" s="7">
        <v>0</v>
      </c>
      <c r="W300" s="7">
        <v>25</v>
      </c>
      <c r="X300" s="7">
        <v>2.27</v>
      </c>
      <c r="Y300" s="7">
        <v>64.099999999999994</v>
      </c>
      <c r="Z300" s="7">
        <v>1.27</v>
      </c>
      <c r="AA300" s="7">
        <v>4</v>
      </c>
      <c r="AB300" s="7">
        <v>36.4</v>
      </c>
      <c r="AC300" s="7">
        <v>23</v>
      </c>
      <c r="AD300" s="7">
        <v>0</v>
      </c>
      <c r="AE300" s="7">
        <v>5.75</v>
      </c>
      <c r="AF300" s="7">
        <v>50</v>
      </c>
      <c r="AG300" s="7">
        <v>7</v>
      </c>
      <c r="AH300" s="7">
        <v>63.6</v>
      </c>
      <c r="AI300" s="7">
        <v>16</v>
      </c>
      <c r="AJ300" s="7">
        <v>0</v>
      </c>
      <c r="AK300" s="7">
        <v>2.29</v>
      </c>
      <c r="AL300" s="7">
        <v>42.9</v>
      </c>
      <c r="AM300" s="7">
        <v>3.9</v>
      </c>
      <c r="AN300" s="7">
        <v>3.9</v>
      </c>
      <c r="AO300" s="7">
        <v>7.5</v>
      </c>
      <c r="AP300" s="7">
        <v>7.5</v>
      </c>
    </row>
    <row r="301" spans="1:42" x14ac:dyDescent="0.25">
      <c r="A301" s="7">
        <v>36</v>
      </c>
      <c r="B301" s="7" t="s">
        <v>613</v>
      </c>
      <c r="C301" s="7" t="s">
        <v>43</v>
      </c>
      <c r="D301" s="7" t="s">
        <v>11</v>
      </c>
      <c r="E301" s="7">
        <v>3</v>
      </c>
      <c r="F301" s="7">
        <v>2025</v>
      </c>
      <c r="G301" s="7">
        <v>9</v>
      </c>
      <c r="H301" s="7">
        <v>38</v>
      </c>
      <c r="I301" s="7">
        <v>38</v>
      </c>
      <c r="J301" s="7">
        <v>4.22</v>
      </c>
      <c r="K301" s="7">
        <v>1</v>
      </c>
      <c r="L301" s="7">
        <v>0</v>
      </c>
      <c r="M301" s="7">
        <v>4</v>
      </c>
      <c r="N301" s="7">
        <v>11.1</v>
      </c>
      <c r="O301" s="7">
        <v>16</v>
      </c>
      <c r="P301" s="7">
        <v>42.1</v>
      </c>
      <c r="Q301" s="7">
        <v>100</v>
      </c>
      <c r="R301" s="7">
        <v>11.1</v>
      </c>
      <c r="S301" s="7">
        <v>66.7</v>
      </c>
      <c r="T301" s="7">
        <v>33.299999999999997</v>
      </c>
      <c r="U301" s="7">
        <v>3</v>
      </c>
      <c r="V301" s="7">
        <v>0.33</v>
      </c>
      <c r="W301" s="7">
        <v>37</v>
      </c>
      <c r="X301" s="7">
        <v>4.1100000000000003</v>
      </c>
      <c r="Y301" s="7">
        <v>97.4</v>
      </c>
      <c r="Z301" s="7">
        <v>0.11</v>
      </c>
      <c r="AA301" s="7">
        <v>5</v>
      </c>
      <c r="AB301" s="7">
        <v>55.6</v>
      </c>
      <c r="AC301" s="7">
        <v>12</v>
      </c>
      <c r="AD301" s="7">
        <v>1</v>
      </c>
      <c r="AE301" s="7">
        <v>2.4</v>
      </c>
      <c r="AF301" s="7">
        <v>60</v>
      </c>
      <c r="AG301" s="7">
        <v>4</v>
      </c>
      <c r="AH301" s="7">
        <v>44.4</v>
      </c>
      <c r="AI301" s="7">
        <v>26</v>
      </c>
      <c r="AJ301" s="7">
        <v>0</v>
      </c>
      <c r="AK301" s="7">
        <v>6.5</v>
      </c>
      <c r="AL301" s="7">
        <v>75</v>
      </c>
      <c r="AM301" s="7">
        <v>9.8000000000000007</v>
      </c>
      <c r="AN301" s="7">
        <v>9.8000000000000007</v>
      </c>
      <c r="AO301" s="7">
        <v>7.9</v>
      </c>
      <c r="AP301" s="7">
        <v>7.9</v>
      </c>
    </row>
    <row r="302" spans="1:42" x14ac:dyDescent="0.25">
      <c r="A302" s="7">
        <v>37</v>
      </c>
      <c r="B302" s="7" t="s">
        <v>610</v>
      </c>
      <c r="C302" s="7" t="s">
        <v>47</v>
      </c>
      <c r="D302" s="7" t="s">
        <v>11</v>
      </c>
      <c r="E302" s="7">
        <v>3</v>
      </c>
      <c r="F302" s="7">
        <v>2025</v>
      </c>
      <c r="G302" s="7">
        <v>16</v>
      </c>
      <c r="H302" s="7">
        <v>38</v>
      </c>
      <c r="I302" s="7">
        <v>38</v>
      </c>
      <c r="J302" s="7">
        <v>2.38</v>
      </c>
      <c r="K302" s="7">
        <v>2</v>
      </c>
      <c r="L302" s="7">
        <v>0</v>
      </c>
      <c r="M302" s="7">
        <v>4</v>
      </c>
      <c r="O302" s="7">
        <v>0</v>
      </c>
      <c r="Q302" s="7">
        <v>100</v>
      </c>
      <c r="R302" s="7">
        <v>12.5</v>
      </c>
      <c r="S302" s="7">
        <v>31.3</v>
      </c>
      <c r="T302" s="7">
        <v>68.8</v>
      </c>
      <c r="U302" s="7">
        <v>4</v>
      </c>
      <c r="V302" s="7">
        <v>0.25</v>
      </c>
      <c r="W302" s="7">
        <v>21</v>
      </c>
      <c r="X302" s="7">
        <v>1.31</v>
      </c>
      <c r="Y302" s="7">
        <v>55.3</v>
      </c>
      <c r="Z302" s="7">
        <v>1.06</v>
      </c>
      <c r="AA302" s="7">
        <v>11</v>
      </c>
      <c r="AB302" s="7">
        <v>68.8</v>
      </c>
      <c r="AC302" s="7">
        <v>24</v>
      </c>
      <c r="AD302" s="7">
        <v>1</v>
      </c>
      <c r="AE302" s="7">
        <v>2.1800000000000002</v>
      </c>
      <c r="AF302" s="7">
        <v>27.3</v>
      </c>
      <c r="AG302" s="7">
        <v>5</v>
      </c>
      <c r="AH302" s="7">
        <v>31.3</v>
      </c>
      <c r="AI302" s="7">
        <v>14</v>
      </c>
      <c r="AJ302" s="7">
        <v>1</v>
      </c>
      <c r="AK302" s="7">
        <v>2.8</v>
      </c>
      <c r="AL302" s="7">
        <v>40</v>
      </c>
      <c r="AM302" s="7">
        <v>18</v>
      </c>
      <c r="AN302" s="7">
        <v>18</v>
      </c>
      <c r="AO302" s="7">
        <v>13.9</v>
      </c>
      <c r="AP302" s="7">
        <v>13.9</v>
      </c>
    </row>
    <row r="303" spans="1:42" x14ac:dyDescent="0.25">
      <c r="A303" s="7">
        <v>38</v>
      </c>
      <c r="B303" s="7" t="s">
        <v>219</v>
      </c>
      <c r="C303" s="7" t="s">
        <v>604</v>
      </c>
      <c r="D303" s="7" t="s">
        <v>11</v>
      </c>
      <c r="E303" s="7">
        <v>3</v>
      </c>
      <c r="F303" s="7">
        <v>2025</v>
      </c>
      <c r="G303" s="7">
        <v>9</v>
      </c>
      <c r="H303" s="7">
        <v>38</v>
      </c>
      <c r="I303" s="7">
        <v>38</v>
      </c>
      <c r="J303" s="7">
        <v>4.22</v>
      </c>
      <c r="K303" s="7">
        <v>0</v>
      </c>
      <c r="L303" s="7">
        <v>0</v>
      </c>
      <c r="M303" s="7">
        <v>1</v>
      </c>
      <c r="O303" s="7">
        <v>0</v>
      </c>
      <c r="Q303" s="7">
        <v>0</v>
      </c>
      <c r="S303" s="7">
        <v>55.6</v>
      </c>
      <c r="T303" s="7">
        <v>33.299999999999997</v>
      </c>
      <c r="U303" s="7">
        <v>2</v>
      </c>
      <c r="V303" s="7">
        <v>0.22</v>
      </c>
      <c r="W303" s="7">
        <v>17</v>
      </c>
      <c r="X303" s="7">
        <v>1.89</v>
      </c>
      <c r="Y303" s="7">
        <v>44.7</v>
      </c>
      <c r="Z303" s="7">
        <v>2.33</v>
      </c>
      <c r="AA303" s="7">
        <v>4</v>
      </c>
      <c r="AB303" s="7">
        <v>44.4</v>
      </c>
      <c r="AC303" s="7">
        <v>12</v>
      </c>
      <c r="AD303" s="7">
        <v>0</v>
      </c>
      <c r="AE303" s="7">
        <v>3</v>
      </c>
      <c r="AF303" s="7">
        <v>50</v>
      </c>
      <c r="AG303" s="7">
        <v>5</v>
      </c>
      <c r="AH303" s="7">
        <v>55.6</v>
      </c>
      <c r="AI303" s="7">
        <v>26</v>
      </c>
      <c r="AJ303" s="7">
        <v>0</v>
      </c>
      <c r="AK303" s="7">
        <v>5.2</v>
      </c>
      <c r="AL303" s="7">
        <v>60</v>
      </c>
      <c r="AM303" s="7">
        <v>7</v>
      </c>
      <c r="AN303" s="7">
        <v>7</v>
      </c>
      <c r="AO303" s="7">
        <v>10.4</v>
      </c>
      <c r="AP303" s="7">
        <v>10.4</v>
      </c>
    </row>
    <row r="304" spans="1:42" x14ac:dyDescent="0.25">
      <c r="A304" s="7">
        <v>39</v>
      </c>
      <c r="B304" s="7" t="s">
        <v>179</v>
      </c>
      <c r="C304" s="7" t="s">
        <v>602</v>
      </c>
      <c r="D304" s="7" t="s">
        <v>15</v>
      </c>
      <c r="E304" s="7">
        <v>3</v>
      </c>
      <c r="F304" s="7">
        <v>2025</v>
      </c>
      <c r="G304" s="7">
        <v>6</v>
      </c>
      <c r="H304" s="7">
        <v>37</v>
      </c>
      <c r="I304" s="7">
        <v>37</v>
      </c>
      <c r="J304" s="7">
        <v>6.17</v>
      </c>
      <c r="K304" s="7">
        <v>0</v>
      </c>
      <c r="L304" s="7">
        <v>0</v>
      </c>
      <c r="M304" s="7">
        <v>2</v>
      </c>
      <c r="O304" s="7">
        <v>0</v>
      </c>
      <c r="Q304" s="7">
        <v>0</v>
      </c>
      <c r="S304" s="7">
        <v>66.7</v>
      </c>
      <c r="T304" s="7">
        <v>16.7</v>
      </c>
      <c r="U304" s="7">
        <v>2</v>
      </c>
      <c r="V304" s="7">
        <v>0.33</v>
      </c>
      <c r="W304" s="7">
        <v>5</v>
      </c>
      <c r="X304" s="7">
        <v>0.83</v>
      </c>
      <c r="Y304" s="7">
        <v>13.5</v>
      </c>
      <c r="Z304" s="7">
        <v>1.5</v>
      </c>
      <c r="AA304" s="7">
        <v>1</v>
      </c>
      <c r="AB304" s="7">
        <v>16.7</v>
      </c>
      <c r="AC304" s="7">
        <v>9</v>
      </c>
      <c r="AD304" s="7">
        <v>0</v>
      </c>
      <c r="AE304" s="7">
        <v>9</v>
      </c>
      <c r="AF304" s="7">
        <v>100</v>
      </c>
      <c r="AG304" s="7">
        <v>1</v>
      </c>
      <c r="AH304" s="7">
        <v>16.7</v>
      </c>
      <c r="AI304" s="7">
        <v>1</v>
      </c>
      <c r="AJ304" s="7">
        <v>0</v>
      </c>
      <c r="AK304" s="7">
        <v>1</v>
      </c>
      <c r="AM304" s="7">
        <v>14.1</v>
      </c>
      <c r="AN304" s="7">
        <v>14.1</v>
      </c>
      <c r="AO304" s="7">
        <v>2.1</v>
      </c>
      <c r="AP304" s="7">
        <v>2.1</v>
      </c>
    </row>
    <row r="305" spans="1:42" x14ac:dyDescent="0.25">
      <c r="A305" s="7">
        <v>40</v>
      </c>
      <c r="B305" s="7" t="s">
        <v>86</v>
      </c>
      <c r="C305" s="7" t="s">
        <v>600</v>
      </c>
      <c r="D305" s="7" t="s">
        <v>15</v>
      </c>
      <c r="E305" s="7">
        <v>3</v>
      </c>
      <c r="F305" s="7">
        <v>2025</v>
      </c>
      <c r="G305" s="7">
        <v>7</v>
      </c>
      <c r="H305" s="7">
        <v>35</v>
      </c>
      <c r="I305" s="7">
        <v>35</v>
      </c>
      <c r="J305" s="7">
        <v>5</v>
      </c>
      <c r="K305" s="7">
        <v>0</v>
      </c>
      <c r="L305" s="7">
        <v>0</v>
      </c>
      <c r="M305" s="7">
        <v>2</v>
      </c>
      <c r="O305" s="7">
        <v>0</v>
      </c>
      <c r="Q305" s="7">
        <v>0</v>
      </c>
      <c r="S305" s="7">
        <v>28.6</v>
      </c>
      <c r="T305" s="7">
        <v>57.1</v>
      </c>
      <c r="U305" s="7">
        <v>2</v>
      </c>
      <c r="V305" s="7">
        <v>0.28999999999999998</v>
      </c>
      <c r="W305" s="7">
        <v>15</v>
      </c>
      <c r="X305" s="7">
        <v>2.14</v>
      </c>
      <c r="Y305" s="7">
        <v>42.9</v>
      </c>
      <c r="Z305" s="7">
        <v>1.43</v>
      </c>
      <c r="AA305" s="7">
        <v>1</v>
      </c>
      <c r="AB305" s="7">
        <v>14.3</v>
      </c>
      <c r="AC305" s="7">
        <v>3</v>
      </c>
      <c r="AD305" s="7">
        <v>0</v>
      </c>
      <c r="AE305" s="7">
        <v>3</v>
      </c>
      <c r="AG305" s="7">
        <v>3</v>
      </c>
      <c r="AH305" s="7">
        <v>42.9</v>
      </c>
      <c r="AI305" s="7">
        <v>13</v>
      </c>
      <c r="AJ305" s="7">
        <v>0</v>
      </c>
      <c r="AK305" s="7">
        <v>4.33</v>
      </c>
      <c r="AL305" s="7">
        <v>33.299999999999997</v>
      </c>
      <c r="AM305" s="7">
        <v>27</v>
      </c>
      <c r="AN305" s="7">
        <v>27</v>
      </c>
      <c r="AO305" s="7">
        <v>3.1</v>
      </c>
      <c r="AP305" s="7">
        <v>3.1</v>
      </c>
    </row>
    <row r="306" spans="1:42" x14ac:dyDescent="0.25">
      <c r="A306" s="7">
        <v>41</v>
      </c>
      <c r="B306" s="7" t="s">
        <v>173</v>
      </c>
      <c r="C306" s="7" t="s">
        <v>63</v>
      </c>
      <c r="D306" s="7" t="s">
        <v>11</v>
      </c>
      <c r="E306" s="7">
        <v>3</v>
      </c>
      <c r="F306" s="7">
        <v>2025</v>
      </c>
      <c r="G306" s="7">
        <v>10</v>
      </c>
      <c r="H306" s="7">
        <v>34</v>
      </c>
      <c r="I306" s="7">
        <v>34</v>
      </c>
      <c r="J306" s="7">
        <v>3.4</v>
      </c>
      <c r="K306" s="7">
        <v>1</v>
      </c>
      <c r="L306" s="7">
        <v>0</v>
      </c>
      <c r="M306" s="7">
        <v>2</v>
      </c>
      <c r="O306" s="7">
        <v>0</v>
      </c>
      <c r="Q306" s="7">
        <v>100</v>
      </c>
      <c r="R306" s="7">
        <v>10</v>
      </c>
      <c r="S306" s="7">
        <v>40</v>
      </c>
      <c r="T306" s="7">
        <v>50</v>
      </c>
      <c r="U306" s="7">
        <v>1</v>
      </c>
      <c r="V306" s="7">
        <v>0.1</v>
      </c>
      <c r="W306" s="7">
        <v>23</v>
      </c>
      <c r="X306" s="7">
        <v>2.2999999999999998</v>
      </c>
      <c r="Y306" s="7">
        <v>67.599999999999994</v>
      </c>
      <c r="Z306" s="7">
        <v>1.1000000000000001</v>
      </c>
      <c r="AA306" s="7">
        <v>5</v>
      </c>
      <c r="AB306" s="7">
        <v>50</v>
      </c>
      <c r="AC306" s="7">
        <v>18</v>
      </c>
      <c r="AD306" s="7">
        <v>0</v>
      </c>
      <c r="AE306" s="7">
        <v>3.6</v>
      </c>
      <c r="AF306" s="7">
        <v>40</v>
      </c>
      <c r="AG306" s="7">
        <v>5</v>
      </c>
      <c r="AH306" s="7">
        <v>50</v>
      </c>
      <c r="AI306" s="7">
        <v>16</v>
      </c>
      <c r="AJ306" s="7">
        <v>1</v>
      </c>
      <c r="AK306" s="7">
        <v>3.2</v>
      </c>
      <c r="AL306" s="7">
        <v>40</v>
      </c>
      <c r="AM306" s="7">
        <v>11.4</v>
      </c>
      <c r="AN306" s="7">
        <v>11.4</v>
      </c>
      <c r="AO306" s="7">
        <v>8.6999999999999993</v>
      </c>
      <c r="AP306" s="7">
        <v>8.6999999999999993</v>
      </c>
    </row>
    <row r="307" spans="1:42" x14ac:dyDescent="0.25">
      <c r="A307" s="7">
        <v>42</v>
      </c>
      <c r="B307" s="7" t="s">
        <v>95</v>
      </c>
      <c r="C307" s="7" t="s">
        <v>8</v>
      </c>
      <c r="D307" s="7" t="s">
        <v>11</v>
      </c>
      <c r="E307" s="7">
        <v>3</v>
      </c>
      <c r="F307" s="7">
        <v>2025</v>
      </c>
      <c r="G307" s="7">
        <v>13</v>
      </c>
      <c r="H307" s="7">
        <v>33</v>
      </c>
      <c r="I307" s="7">
        <v>33</v>
      </c>
      <c r="J307" s="7">
        <v>2.54</v>
      </c>
      <c r="K307" s="7">
        <v>0</v>
      </c>
      <c r="L307" s="7">
        <v>0</v>
      </c>
      <c r="M307" s="7">
        <v>4</v>
      </c>
      <c r="O307" s="7">
        <v>0</v>
      </c>
      <c r="Q307" s="7">
        <v>0</v>
      </c>
      <c r="S307" s="7">
        <v>53.8</v>
      </c>
      <c r="T307" s="7">
        <v>38.5</v>
      </c>
      <c r="U307" s="7">
        <v>3</v>
      </c>
      <c r="V307" s="7">
        <v>0.23</v>
      </c>
      <c r="W307" s="7">
        <v>30</v>
      </c>
      <c r="X307" s="7">
        <v>2.31</v>
      </c>
      <c r="Y307" s="7">
        <v>90.9</v>
      </c>
      <c r="Z307" s="7">
        <v>0.23</v>
      </c>
      <c r="AA307" s="7">
        <v>7</v>
      </c>
      <c r="AB307" s="7">
        <v>53.8</v>
      </c>
      <c r="AC307" s="7">
        <v>24</v>
      </c>
      <c r="AD307" s="7">
        <v>0</v>
      </c>
      <c r="AE307" s="7">
        <v>3.43</v>
      </c>
      <c r="AF307" s="7">
        <v>57.1</v>
      </c>
      <c r="AG307" s="7">
        <v>6</v>
      </c>
      <c r="AH307" s="7">
        <v>46.2</v>
      </c>
      <c r="AI307" s="7">
        <v>9</v>
      </c>
      <c r="AJ307" s="7">
        <v>0</v>
      </c>
      <c r="AK307" s="7">
        <v>1.5</v>
      </c>
      <c r="AL307" s="7">
        <v>50</v>
      </c>
      <c r="AM307" s="7">
        <v>10.8</v>
      </c>
      <c r="AN307" s="7">
        <v>10.8</v>
      </c>
      <c r="AO307" s="7">
        <v>10.8</v>
      </c>
      <c r="AP307" s="7">
        <v>10.8</v>
      </c>
    </row>
    <row r="308" spans="1:42" x14ac:dyDescent="0.25">
      <c r="A308" s="7">
        <v>43</v>
      </c>
      <c r="B308" s="7" t="s">
        <v>23</v>
      </c>
      <c r="C308" s="7" t="s">
        <v>24</v>
      </c>
      <c r="D308" s="7" t="s">
        <v>15</v>
      </c>
      <c r="E308" s="7">
        <v>3</v>
      </c>
      <c r="F308" s="7">
        <v>2025</v>
      </c>
      <c r="G308" s="7">
        <v>8</v>
      </c>
      <c r="H308" s="7">
        <v>33</v>
      </c>
      <c r="I308" s="7">
        <v>33</v>
      </c>
      <c r="J308" s="7">
        <v>4.13</v>
      </c>
      <c r="K308" s="7">
        <v>0</v>
      </c>
      <c r="L308" s="7">
        <v>0</v>
      </c>
      <c r="M308" s="7">
        <v>0</v>
      </c>
      <c r="O308" s="7">
        <v>0</v>
      </c>
      <c r="Q308" s="7">
        <v>100</v>
      </c>
      <c r="S308" s="7">
        <v>25</v>
      </c>
      <c r="T308" s="7">
        <v>28.6</v>
      </c>
      <c r="U308" s="7">
        <v>3</v>
      </c>
      <c r="V308" s="7">
        <v>0.38</v>
      </c>
      <c r="W308" s="7">
        <v>5</v>
      </c>
      <c r="X308" s="7">
        <v>0.63</v>
      </c>
      <c r="Y308" s="7">
        <v>15.2</v>
      </c>
      <c r="Z308" s="7">
        <v>-0.63</v>
      </c>
      <c r="AA308" s="7">
        <v>1</v>
      </c>
      <c r="AB308" s="7">
        <v>12.5</v>
      </c>
      <c r="AC308" s="7">
        <v>-4</v>
      </c>
      <c r="AD308" s="7">
        <v>0</v>
      </c>
      <c r="AE308" s="7">
        <v>-4</v>
      </c>
      <c r="AG308" s="7">
        <v>1</v>
      </c>
      <c r="AH308" s="7">
        <v>12.5</v>
      </c>
      <c r="AI308" s="7">
        <v>1</v>
      </c>
      <c r="AJ308" s="7">
        <v>0</v>
      </c>
      <c r="AK308" s="7">
        <v>1</v>
      </c>
      <c r="AM308" s="7">
        <v>13.4</v>
      </c>
      <c r="AN308" s="7">
        <v>13.4</v>
      </c>
      <c r="AO308" s="7">
        <v>4.4000000000000004</v>
      </c>
      <c r="AP308" s="7">
        <v>4.4000000000000004</v>
      </c>
    </row>
    <row r="309" spans="1:42" x14ac:dyDescent="0.25">
      <c r="A309" s="7">
        <v>44</v>
      </c>
      <c r="B309" s="7" t="s">
        <v>34</v>
      </c>
      <c r="C309" s="7" t="s">
        <v>35</v>
      </c>
      <c r="D309" s="7" t="s">
        <v>11</v>
      </c>
      <c r="E309" s="7">
        <v>3</v>
      </c>
      <c r="F309" s="7">
        <v>2025</v>
      </c>
      <c r="G309" s="7">
        <v>10</v>
      </c>
      <c r="H309" s="7">
        <v>30</v>
      </c>
      <c r="I309" s="7">
        <v>30</v>
      </c>
      <c r="J309" s="7">
        <v>3</v>
      </c>
      <c r="K309" s="7">
        <v>1</v>
      </c>
      <c r="L309" s="7">
        <v>0</v>
      </c>
      <c r="M309" s="7">
        <v>3</v>
      </c>
      <c r="O309" s="7">
        <v>0</v>
      </c>
      <c r="Q309" s="7">
        <v>66.7</v>
      </c>
      <c r="R309" s="7">
        <v>10</v>
      </c>
      <c r="S309" s="7">
        <v>60</v>
      </c>
      <c r="T309" s="7">
        <v>40</v>
      </c>
      <c r="U309" s="7">
        <v>2</v>
      </c>
      <c r="V309" s="7">
        <v>0.2</v>
      </c>
      <c r="W309" s="7">
        <v>20</v>
      </c>
      <c r="X309" s="7">
        <v>2</v>
      </c>
      <c r="Y309" s="7">
        <v>66.7</v>
      </c>
      <c r="Z309" s="7">
        <v>1</v>
      </c>
      <c r="AA309" s="7">
        <v>6</v>
      </c>
      <c r="AB309" s="7">
        <v>60</v>
      </c>
      <c r="AC309" s="7">
        <v>25</v>
      </c>
      <c r="AD309" s="7">
        <v>0</v>
      </c>
      <c r="AE309" s="7">
        <v>4.17</v>
      </c>
      <c r="AF309" s="7">
        <v>66.7</v>
      </c>
      <c r="AG309" s="7">
        <v>4</v>
      </c>
      <c r="AH309" s="7">
        <v>40</v>
      </c>
      <c r="AI309" s="7">
        <v>5</v>
      </c>
      <c r="AJ309" s="7">
        <v>1</v>
      </c>
      <c r="AK309" s="7">
        <v>1.25</v>
      </c>
      <c r="AL309" s="7">
        <v>50</v>
      </c>
      <c r="AM309" s="7">
        <v>10.8</v>
      </c>
      <c r="AN309" s="7">
        <v>10.8</v>
      </c>
      <c r="AO309" s="7">
        <v>11.1</v>
      </c>
      <c r="AP309" s="7">
        <v>11.1</v>
      </c>
    </row>
    <row r="310" spans="1:42" x14ac:dyDescent="0.25">
      <c r="A310" s="7">
        <v>45</v>
      </c>
      <c r="B310" s="7" t="s">
        <v>59</v>
      </c>
      <c r="C310" s="7" t="s">
        <v>37</v>
      </c>
      <c r="D310" s="7" t="s">
        <v>11</v>
      </c>
      <c r="E310" s="7">
        <v>3</v>
      </c>
      <c r="F310" s="7">
        <v>2025</v>
      </c>
      <c r="G310" s="7">
        <v>16</v>
      </c>
      <c r="H310" s="7">
        <v>30</v>
      </c>
      <c r="I310" s="7">
        <v>30</v>
      </c>
      <c r="J310" s="7">
        <v>1.88</v>
      </c>
      <c r="K310" s="7">
        <v>0</v>
      </c>
      <c r="L310" s="7">
        <v>1</v>
      </c>
      <c r="M310" s="7">
        <v>2</v>
      </c>
      <c r="O310" s="7">
        <v>0</v>
      </c>
      <c r="Q310" s="7">
        <v>100</v>
      </c>
      <c r="S310" s="7">
        <v>31.3</v>
      </c>
      <c r="T310" s="7">
        <v>62.5</v>
      </c>
      <c r="U310" s="7">
        <v>3</v>
      </c>
      <c r="V310" s="7">
        <v>0.19</v>
      </c>
      <c r="W310" s="7">
        <v>24</v>
      </c>
      <c r="X310" s="7">
        <v>1.5</v>
      </c>
      <c r="Y310" s="7">
        <v>80</v>
      </c>
      <c r="Z310" s="7">
        <v>0.38</v>
      </c>
      <c r="AA310" s="7">
        <v>9</v>
      </c>
      <c r="AB310" s="7">
        <v>56.3</v>
      </c>
      <c r="AC310" s="7">
        <v>11</v>
      </c>
      <c r="AD310" s="7">
        <v>0</v>
      </c>
      <c r="AE310" s="7">
        <v>1.22</v>
      </c>
      <c r="AF310" s="7">
        <v>11.1</v>
      </c>
      <c r="AG310" s="7">
        <v>6</v>
      </c>
      <c r="AH310" s="7">
        <v>37.5</v>
      </c>
      <c r="AI310" s="7">
        <v>18</v>
      </c>
      <c r="AJ310" s="7">
        <v>0</v>
      </c>
      <c r="AK310" s="7">
        <v>3</v>
      </c>
      <c r="AL310" s="7">
        <v>50</v>
      </c>
      <c r="AM310" s="7">
        <v>12.4</v>
      </c>
      <c r="AN310" s="7">
        <v>12.4</v>
      </c>
      <c r="AO310" s="7">
        <v>24.1</v>
      </c>
      <c r="AP310" s="7">
        <v>24.1</v>
      </c>
    </row>
    <row r="311" spans="1:42" x14ac:dyDescent="0.25">
      <c r="A311" s="7">
        <v>46</v>
      </c>
      <c r="B311" s="7" t="s">
        <v>202</v>
      </c>
      <c r="C311" s="7" t="s">
        <v>40</v>
      </c>
      <c r="D311" s="7" t="s">
        <v>11</v>
      </c>
      <c r="E311" s="7">
        <v>3</v>
      </c>
      <c r="F311" s="7">
        <v>2025</v>
      </c>
      <c r="G311" s="7">
        <v>8</v>
      </c>
      <c r="H311" s="7">
        <v>30</v>
      </c>
      <c r="I311" s="7">
        <v>30</v>
      </c>
      <c r="J311" s="7">
        <v>3.75</v>
      </c>
      <c r="K311" s="7">
        <v>0</v>
      </c>
      <c r="L311" s="7">
        <v>1</v>
      </c>
      <c r="M311" s="7">
        <v>2</v>
      </c>
      <c r="O311" s="7">
        <v>0</v>
      </c>
      <c r="Q311" s="7">
        <v>0</v>
      </c>
      <c r="S311" s="7">
        <v>37.5</v>
      </c>
      <c r="T311" s="7">
        <v>50</v>
      </c>
      <c r="U311" s="7">
        <v>0</v>
      </c>
      <c r="W311" s="7">
        <v>14</v>
      </c>
      <c r="X311" s="7">
        <v>1.75</v>
      </c>
      <c r="Y311" s="7">
        <v>46.7</v>
      </c>
      <c r="Z311" s="7">
        <v>2</v>
      </c>
      <c r="AA311" s="7">
        <v>6</v>
      </c>
      <c r="AB311" s="7">
        <v>75</v>
      </c>
      <c r="AC311" s="7">
        <v>24</v>
      </c>
      <c r="AD311" s="7">
        <v>0</v>
      </c>
      <c r="AE311" s="7">
        <v>4</v>
      </c>
      <c r="AF311" s="7">
        <v>33.299999999999997</v>
      </c>
      <c r="AG311" s="7">
        <v>1</v>
      </c>
      <c r="AH311" s="7">
        <v>12.5</v>
      </c>
      <c r="AI311" s="7">
        <v>3</v>
      </c>
      <c r="AJ311" s="7">
        <v>0</v>
      </c>
      <c r="AK311" s="7">
        <v>3</v>
      </c>
      <c r="AL311" s="7">
        <v>100</v>
      </c>
      <c r="AM311" s="7">
        <v>6</v>
      </c>
      <c r="AN311" s="7">
        <v>6</v>
      </c>
      <c r="AO311" s="7">
        <v>7.3</v>
      </c>
      <c r="AP311" s="7">
        <v>7.3</v>
      </c>
    </row>
    <row r="312" spans="1:42" x14ac:dyDescent="0.25">
      <c r="A312" s="7">
        <v>47</v>
      </c>
      <c r="B312" s="7" t="s">
        <v>338</v>
      </c>
      <c r="C312" s="7" t="s">
        <v>76</v>
      </c>
      <c r="D312" s="7" t="s">
        <v>11</v>
      </c>
      <c r="E312" s="7">
        <v>3</v>
      </c>
      <c r="F312" s="7">
        <v>2025</v>
      </c>
      <c r="G312" s="7">
        <v>6</v>
      </c>
      <c r="H312" s="7">
        <v>30</v>
      </c>
      <c r="I312" s="7">
        <v>30</v>
      </c>
      <c r="J312" s="7">
        <v>5</v>
      </c>
      <c r="K312" s="7">
        <v>0</v>
      </c>
      <c r="L312" s="7">
        <v>0</v>
      </c>
      <c r="M312" s="7">
        <v>1</v>
      </c>
      <c r="O312" s="7">
        <v>0</v>
      </c>
      <c r="Q312" s="7">
        <v>0</v>
      </c>
      <c r="S312" s="7">
        <v>66.7</v>
      </c>
      <c r="T312" s="7">
        <v>16.7</v>
      </c>
      <c r="U312" s="7">
        <v>0</v>
      </c>
      <c r="W312" s="7">
        <v>13</v>
      </c>
      <c r="X312" s="7">
        <v>2.17</v>
      </c>
      <c r="Y312" s="7">
        <v>43.3</v>
      </c>
      <c r="Z312" s="7">
        <v>2.83</v>
      </c>
      <c r="AA312" s="7">
        <v>4</v>
      </c>
      <c r="AB312" s="7">
        <v>66.7</v>
      </c>
      <c r="AC312" s="7">
        <v>25</v>
      </c>
      <c r="AD312" s="7">
        <v>0</v>
      </c>
      <c r="AE312" s="7">
        <v>6.25</v>
      </c>
      <c r="AF312" s="7">
        <v>75</v>
      </c>
      <c r="AG312" s="7">
        <v>2</v>
      </c>
      <c r="AH312" s="7">
        <v>33.299999999999997</v>
      </c>
      <c r="AI312" s="7">
        <v>5</v>
      </c>
      <c r="AJ312" s="7">
        <v>0</v>
      </c>
      <c r="AK312" s="7">
        <v>2.5</v>
      </c>
      <c r="AL312" s="7">
        <v>50</v>
      </c>
      <c r="AM312" s="7">
        <v>6.7</v>
      </c>
      <c r="AN312" s="7">
        <v>6.7</v>
      </c>
      <c r="AO312" s="7">
        <v>7.2</v>
      </c>
      <c r="AP312" s="7">
        <v>7.2</v>
      </c>
    </row>
    <row r="313" spans="1:42" x14ac:dyDescent="0.25">
      <c r="A313" s="7">
        <v>48</v>
      </c>
      <c r="B313" s="7" t="s">
        <v>607</v>
      </c>
      <c r="C313" s="7" t="s">
        <v>21</v>
      </c>
      <c r="D313" s="7" t="s">
        <v>11</v>
      </c>
      <c r="E313" s="7">
        <v>3</v>
      </c>
      <c r="F313" s="7">
        <v>2025</v>
      </c>
      <c r="G313" s="7">
        <v>7</v>
      </c>
      <c r="H313" s="7">
        <v>29</v>
      </c>
      <c r="I313" s="7">
        <v>29</v>
      </c>
      <c r="J313" s="7">
        <v>4.1399999999999997</v>
      </c>
      <c r="K313" s="7">
        <v>0</v>
      </c>
      <c r="L313" s="7">
        <v>0</v>
      </c>
      <c r="M313" s="7">
        <v>3</v>
      </c>
      <c r="O313" s="7">
        <v>0</v>
      </c>
      <c r="Q313" s="7">
        <v>0</v>
      </c>
      <c r="S313" s="7">
        <v>42.9</v>
      </c>
      <c r="T313" s="7">
        <v>42.9</v>
      </c>
      <c r="U313" s="7">
        <v>0</v>
      </c>
      <c r="W313" s="7">
        <v>12</v>
      </c>
      <c r="X313" s="7">
        <v>1.71</v>
      </c>
      <c r="Y313" s="7">
        <v>41.4</v>
      </c>
      <c r="Z313" s="7">
        <v>2.4300000000000002</v>
      </c>
      <c r="AA313" s="7">
        <v>7</v>
      </c>
      <c r="AB313" s="7">
        <v>100</v>
      </c>
      <c r="AC313" s="7">
        <v>29</v>
      </c>
      <c r="AD313" s="7">
        <v>0</v>
      </c>
      <c r="AE313" s="7">
        <v>4.1399999999999997</v>
      </c>
      <c r="AF313" s="7">
        <v>42.9</v>
      </c>
      <c r="AG313" s="7">
        <v>0</v>
      </c>
      <c r="AI313" s="7">
        <v>0</v>
      </c>
      <c r="AJ313" s="7">
        <v>0</v>
      </c>
      <c r="AM313" s="7">
        <v>5.6</v>
      </c>
      <c r="AN313" s="7">
        <v>5.6</v>
      </c>
      <c r="AO313" s="7">
        <v>5.8</v>
      </c>
      <c r="AP313" s="7">
        <v>5.8</v>
      </c>
    </row>
    <row r="314" spans="1:42" x14ac:dyDescent="0.25">
      <c r="A314" s="7">
        <v>49</v>
      </c>
      <c r="B314" s="7" t="s">
        <v>285</v>
      </c>
      <c r="C314" s="7" t="s">
        <v>90</v>
      </c>
      <c r="D314" s="7" t="s">
        <v>11</v>
      </c>
      <c r="E314" s="7">
        <v>3</v>
      </c>
      <c r="F314" s="7">
        <v>2025</v>
      </c>
      <c r="G314" s="7">
        <v>7</v>
      </c>
      <c r="H314" s="7">
        <v>28</v>
      </c>
      <c r="I314" s="7">
        <v>28</v>
      </c>
      <c r="J314" s="7">
        <v>4</v>
      </c>
      <c r="K314" s="7">
        <v>0</v>
      </c>
      <c r="L314" s="7">
        <v>1</v>
      </c>
      <c r="M314" s="7">
        <v>2</v>
      </c>
      <c r="O314" s="7">
        <v>0</v>
      </c>
      <c r="Q314" s="7">
        <v>0</v>
      </c>
      <c r="S314" s="7">
        <v>57.1</v>
      </c>
      <c r="T314" s="7">
        <v>42.9</v>
      </c>
      <c r="U314" s="7">
        <v>0</v>
      </c>
      <c r="W314" s="7">
        <v>15</v>
      </c>
      <c r="X314" s="7">
        <v>2.14</v>
      </c>
      <c r="Y314" s="7">
        <v>53.6</v>
      </c>
      <c r="Z314" s="7">
        <v>1.86</v>
      </c>
      <c r="AA314" s="7">
        <v>3</v>
      </c>
      <c r="AB314" s="7">
        <v>42.9</v>
      </c>
      <c r="AC314" s="7">
        <v>1</v>
      </c>
      <c r="AD314" s="7">
        <v>0</v>
      </c>
      <c r="AE314" s="7">
        <v>0.33</v>
      </c>
      <c r="AG314" s="7">
        <v>3</v>
      </c>
      <c r="AH314" s="7">
        <v>42.9</v>
      </c>
      <c r="AI314" s="7">
        <v>24</v>
      </c>
      <c r="AJ314" s="7">
        <v>0</v>
      </c>
      <c r="AK314" s="7">
        <v>8</v>
      </c>
      <c r="AL314" s="7">
        <v>100</v>
      </c>
      <c r="AM314" s="7">
        <v>1.8</v>
      </c>
      <c r="AN314" s="7">
        <v>1.8</v>
      </c>
      <c r="AO314" s="7">
        <v>3.2</v>
      </c>
      <c r="AP314" s="7">
        <v>3.2</v>
      </c>
    </row>
    <row r="315" spans="1:42" x14ac:dyDescent="0.25">
      <c r="A315" s="7">
        <v>50</v>
      </c>
      <c r="B315" s="7" t="s">
        <v>340</v>
      </c>
      <c r="C315" s="7" t="s">
        <v>49</v>
      </c>
      <c r="D315" s="7" t="s">
        <v>11</v>
      </c>
      <c r="E315" s="7">
        <v>3</v>
      </c>
      <c r="F315" s="7">
        <v>2025</v>
      </c>
      <c r="G315" s="7">
        <v>6</v>
      </c>
      <c r="H315" s="7">
        <v>28</v>
      </c>
      <c r="I315" s="7">
        <v>28</v>
      </c>
      <c r="J315" s="7">
        <v>4.67</v>
      </c>
      <c r="K315" s="7">
        <v>0</v>
      </c>
      <c r="L315" s="7">
        <v>0</v>
      </c>
      <c r="M315" s="7">
        <v>1</v>
      </c>
      <c r="O315" s="7">
        <v>0</v>
      </c>
      <c r="Q315" s="7">
        <v>0</v>
      </c>
      <c r="S315" s="7">
        <v>100</v>
      </c>
      <c r="U315" s="7">
        <v>0</v>
      </c>
      <c r="W315" s="7">
        <v>18</v>
      </c>
      <c r="X315" s="7">
        <v>3</v>
      </c>
      <c r="Y315" s="7">
        <v>64.3</v>
      </c>
      <c r="Z315" s="7">
        <v>1.67</v>
      </c>
      <c r="AA315" s="7">
        <v>2</v>
      </c>
      <c r="AB315" s="7">
        <v>33.299999999999997</v>
      </c>
      <c r="AC315" s="7">
        <v>6</v>
      </c>
      <c r="AD315" s="7">
        <v>0</v>
      </c>
      <c r="AE315" s="7">
        <v>3</v>
      </c>
      <c r="AF315" s="7">
        <v>100</v>
      </c>
      <c r="AG315" s="7">
        <v>4</v>
      </c>
      <c r="AH315" s="7">
        <v>66.7</v>
      </c>
      <c r="AI315" s="7">
        <v>22</v>
      </c>
      <c r="AJ315" s="7">
        <v>0</v>
      </c>
      <c r="AK315" s="7">
        <v>5.5</v>
      </c>
      <c r="AL315" s="7">
        <v>100</v>
      </c>
      <c r="AM315" s="7">
        <v>2.8</v>
      </c>
      <c r="AN315" s="7">
        <v>2.8</v>
      </c>
      <c r="AO315" s="7">
        <v>2.6</v>
      </c>
      <c r="AP315" s="7">
        <v>2.6</v>
      </c>
    </row>
    <row r="316" spans="1:42" x14ac:dyDescent="0.25">
      <c r="A316" s="7">
        <v>51</v>
      </c>
      <c r="B316" s="7" t="s">
        <v>245</v>
      </c>
      <c r="C316" s="7" t="s">
        <v>90</v>
      </c>
      <c r="D316" s="7" t="s">
        <v>11</v>
      </c>
      <c r="E316" s="7">
        <v>3</v>
      </c>
      <c r="F316" s="7">
        <v>2025</v>
      </c>
      <c r="G316" s="7">
        <v>11</v>
      </c>
      <c r="H316" s="7">
        <v>28</v>
      </c>
      <c r="I316" s="7">
        <v>28</v>
      </c>
      <c r="J316" s="7">
        <v>2.5499999999999998</v>
      </c>
      <c r="K316" s="7">
        <v>0</v>
      </c>
      <c r="L316" s="7">
        <v>0</v>
      </c>
      <c r="M316" s="7">
        <v>2</v>
      </c>
      <c r="O316" s="7">
        <v>0</v>
      </c>
      <c r="Q316" s="7">
        <v>0</v>
      </c>
      <c r="S316" s="7">
        <v>36.4</v>
      </c>
      <c r="T316" s="7">
        <v>63.6</v>
      </c>
      <c r="U316" s="7">
        <v>0</v>
      </c>
      <c r="W316" s="7">
        <v>21</v>
      </c>
      <c r="X316" s="7">
        <v>1.91</v>
      </c>
      <c r="Y316" s="7">
        <v>75</v>
      </c>
      <c r="Z316" s="7">
        <v>0.64</v>
      </c>
      <c r="AA316" s="7">
        <v>4</v>
      </c>
      <c r="AB316" s="7">
        <v>36.4</v>
      </c>
      <c r="AC316" s="7">
        <v>14</v>
      </c>
      <c r="AD316" s="7">
        <v>0</v>
      </c>
      <c r="AE316" s="7">
        <v>3.5</v>
      </c>
      <c r="AF316" s="7">
        <v>50</v>
      </c>
      <c r="AG316" s="7">
        <v>7</v>
      </c>
      <c r="AH316" s="7">
        <v>63.6</v>
      </c>
      <c r="AI316" s="7">
        <v>14</v>
      </c>
      <c r="AJ316" s="7">
        <v>0</v>
      </c>
      <c r="AK316" s="7">
        <v>2</v>
      </c>
      <c r="AL316" s="7">
        <v>28.6</v>
      </c>
      <c r="AM316" s="7">
        <v>7.7</v>
      </c>
      <c r="AN316" s="7">
        <v>7.7</v>
      </c>
      <c r="AO316" s="7">
        <v>9.1999999999999993</v>
      </c>
      <c r="AP316" s="7">
        <v>9.1999999999999993</v>
      </c>
    </row>
    <row r="317" spans="1:42" x14ac:dyDescent="0.25">
      <c r="A317" s="7">
        <v>52</v>
      </c>
      <c r="B317" s="7" t="s">
        <v>82</v>
      </c>
      <c r="C317" s="7" t="s">
        <v>30</v>
      </c>
      <c r="D317" s="7" t="s">
        <v>15</v>
      </c>
      <c r="E317" s="7">
        <v>3</v>
      </c>
      <c r="F317" s="7">
        <v>2025</v>
      </c>
      <c r="G317" s="7">
        <v>4</v>
      </c>
      <c r="H317" s="7">
        <v>27</v>
      </c>
      <c r="I317" s="7">
        <v>27</v>
      </c>
      <c r="J317" s="7">
        <v>6.75</v>
      </c>
      <c r="K317" s="7">
        <v>0</v>
      </c>
      <c r="L317" s="7">
        <v>0</v>
      </c>
      <c r="M317" s="7">
        <v>2</v>
      </c>
      <c r="N317" s="7">
        <v>25</v>
      </c>
      <c r="O317" s="7">
        <v>17</v>
      </c>
      <c r="P317" s="7">
        <v>63</v>
      </c>
      <c r="Q317" s="7">
        <v>0</v>
      </c>
      <c r="S317" s="7">
        <v>75</v>
      </c>
      <c r="T317" s="7">
        <v>25</v>
      </c>
      <c r="U317" s="7">
        <v>0</v>
      </c>
      <c r="W317" s="7">
        <v>2</v>
      </c>
      <c r="X317" s="7">
        <v>0.5</v>
      </c>
      <c r="Y317" s="7">
        <v>7.4</v>
      </c>
      <c r="Z317" s="7">
        <v>1.5</v>
      </c>
      <c r="AA317" s="7">
        <v>1</v>
      </c>
      <c r="AB317" s="7">
        <v>25</v>
      </c>
      <c r="AC317" s="7">
        <v>6</v>
      </c>
      <c r="AD317" s="7">
        <v>0</v>
      </c>
      <c r="AE317" s="7">
        <v>6</v>
      </c>
      <c r="AF317" s="7">
        <v>100</v>
      </c>
      <c r="AG317" s="7">
        <v>0</v>
      </c>
      <c r="AI317" s="7">
        <v>0</v>
      </c>
      <c r="AJ317" s="7">
        <v>0</v>
      </c>
      <c r="AM317" s="7">
        <v>15.8</v>
      </c>
      <c r="AN317" s="7">
        <v>15.8</v>
      </c>
      <c r="AO317" s="7">
        <v>2.2000000000000002</v>
      </c>
      <c r="AP317" s="7">
        <v>2.2000000000000002</v>
      </c>
    </row>
    <row r="318" spans="1:42" x14ac:dyDescent="0.25">
      <c r="A318" s="7">
        <v>53</v>
      </c>
      <c r="B318" s="7" t="s">
        <v>98</v>
      </c>
      <c r="C318" s="7" t="s">
        <v>604</v>
      </c>
      <c r="D318" s="7" t="s">
        <v>11</v>
      </c>
      <c r="E318" s="7">
        <v>3</v>
      </c>
      <c r="F318" s="7">
        <v>2025</v>
      </c>
      <c r="G318" s="7">
        <v>6</v>
      </c>
      <c r="H318" s="7">
        <v>27</v>
      </c>
      <c r="I318" s="7">
        <v>27</v>
      </c>
      <c r="J318" s="7">
        <v>4.5</v>
      </c>
      <c r="K318" s="7">
        <v>0</v>
      </c>
      <c r="L318" s="7">
        <v>0</v>
      </c>
      <c r="M318" s="7">
        <v>0</v>
      </c>
      <c r="O318" s="7">
        <v>0</v>
      </c>
      <c r="Q318" s="7">
        <v>0</v>
      </c>
      <c r="S318" s="7">
        <v>16.7</v>
      </c>
      <c r="T318" s="7">
        <v>50</v>
      </c>
      <c r="U318" s="7">
        <v>0</v>
      </c>
      <c r="W318" s="7">
        <v>11</v>
      </c>
      <c r="X318" s="7">
        <v>1.83</v>
      </c>
      <c r="Y318" s="7">
        <v>40.700000000000003</v>
      </c>
      <c r="Z318" s="7">
        <v>2.67</v>
      </c>
      <c r="AA318" s="7">
        <v>2</v>
      </c>
      <c r="AB318" s="7">
        <v>33.299999999999997</v>
      </c>
      <c r="AC318" s="7">
        <v>8</v>
      </c>
      <c r="AD318" s="7">
        <v>0</v>
      </c>
      <c r="AE318" s="7">
        <v>4</v>
      </c>
      <c r="AG318" s="7">
        <v>4</v>
      </c>
      <c r="AH318" s="7">
        <v>66.7</v>
      </c>
      <c r="AI318" s="7">
        <v>19</v>
      </c>
      <c r="AJ318" s="7">
        <v>0</v>
      </c>
      <c r="AK318" s="7">
        <v>4.75</v>
      </c>
      <c r="AL318" s="7">
        <v>25</v>
      </c>
      <c r="AM318" s="7">
        <v>4.5999999999999996</v>
      </c>
      <c r="AN318" s="7">
        <v>4.5999999999999996</v>
      </c>
      <c r="AO318" s="7">
        <v>6.4</v>
      </c>
      <c r="AP318" s="7">
        <v>6.4</v>
      </c>
    </row>
    <row r="319" spans="1:42" x14ac:dyDescent="0.25">
      <c r="A319" s="7">
        <v>54</v>
      </c>
      <c r="B319" s="7" t="s">
        <v>247</v>
      </c>
      <c r="C319" s="7" t="s">
        <v>102</v>
      </c>
      <c r="D319" s="7" t="s">
        <v>11</v>
      </c>
      <c r="E319" s="7">
        <v>3</v>
      </c>
      <c r="F319" s="7">
        <v>2025</v>
      </c>
      <c r="G319" s="7">
        <v>7</v>
      </c>
      <c r="H319" s="7">
        <v>27</v>
      </c>
      <c r="I319" s="7">
        <v>27</v>
      </c>
      <c r="J319" s="7">
        <v>3.86</v>
      </c>
      <c r="K319" s="7">
        <v>0</v>
      </c>
      <c r="L319" s="7">
        <v>0</v>
      </c>
      <c r="M319" s="7">
        <v>0</v>
      </c>
      <c r="O319" s="7">
        <v>0</v>
      </c>
      <c r="Q319" s="7">
        <v>0</v>
      </c>
      <c r="S319" s="7">
        <v>57.1</v>
      </c>
      <c r="T319" s="7">
        <v>28.6</v>
      </c>
      <c r="U319" s="7">
        <v>3</v>
      </c>
      <c r="V319" s="7">
        <v>0.43</v>
      </c>
      <c r="W319" s="7">
        <v>15</v>
      </c>
      <c r="X319" s="7">
        <v>2.14</v>
      </c>
      <c r="Y319" s="7">
        <v>55.6</v>
      </c>
      <c r="Z319" s="7">
        <v>1.71</v>
      </c>
      <c r="AA319" s="7">
        <v>6</v>
      </c>
      <c r="AB319" s="7">
        <v>85.7</v>
      </c>
      <c r="AC319" s="7">
        <v>24</v>
      </c>
      <c r="AD319" s="7">
        <v>0</v>
      </c>
      <c r="AE319" s="7">
        <v>4</v>
      </c>
      <c r="AF319" s="7">
        <v>66.7</v>
      </c>
      <c r="AG319" s="7">
        <v>1</v>
      </c>
      <c r="AH319" s="7">
        <v>14.3</v>
      </c>
      <c r="AI319" s="7">
        <v>3</v>
      </c>
      <c r="AJ319" s="7">
        <v>0</v>
      </c>
      <c r="AK319" s="7">
        <v>3</v>
      </c>
      <c r="AM319" s="7">
        <v>5.6</v>
      </c>
      <c r="AN319" s="7">
        <v>5.6</v>
      </c>
      <c r="AO319" s="7">
        <v>6.8</v>
      </c>
      <c r="AP319" s="7">
        <v>6.8</v>
      </c>
    </row>
    <row r="320" spans="1:42" x14ac:dyDescent="0.25">
      <c r="A320" s="7">
        <v>55</v>
      </c>
      <c r="B320" s="7" t="s">
        <v>48</v>
      </c>
      <c r="C320" s="7" t="s">
        <v>21</v>
      </c>
      <c r="D320" s="7" t="s">
        <v>15</v>
      </c>
      <c r="E320" s="7">
        <v>3</v>
      </c>
      <c r="F320" s="7">
        <v>2025</v>
      </c>
      <c r="G320" s="7">
        <v>5</v>
      </c>
      <c r="H320" s="7">
        <v>27</v>
      </c>
      <c r="I320" s="7">
        <v>27</v>
      </c>
      <c r="J320" s="7">
        <v>5.4</v>
      </c>
      <c r="K320" s="7">
        <v>0</v>
      </c>
      <c r="L320" s="7">
        <v>0</v>
      </c>
      <c r="M320" s="7">
        <v>1</v>
      </c>
      <c r="O320" s="7">
        <v>0</v>
      </c>
      <c r="Q320" s="7">
        <v>0</v>
      </c>
      <c r="S320" s="7">
        <v>20</v>
      </c>
      <c r="T320" s="7">
        <v>40</v>
      </c>
      <c r="U320" s="7">
        <v>0</v>
      </c>
      <c r="W320" s="7">
        <v>7</v>
      </c>
      <c r="X320" s="7">
        <v>1.4</v>
      </c>
      <c r="Y320" s="7">
        <v>25.9</v>
      </c>
      <c r="Z320" s="7">
        <v>0</v>
      </c>
      <c r="AA320" s="7">
        <v>1</v>
      </c>
      <c r="AB320" s="7">
        <v>20</v>
      </c>
      <c r="AC320" s="7">
        <v>-1</v>
      </c>
      <c r="AD320" s="7">
        <v>0</v>
      </c>
      <c r="AE320" s="7">
        <v>-1</v>
      </c>
      <c r="AG320" s="7">
        <v>1</v>
      </c>
      <c r="AH320" s="7">
        <v>20</v>
      </c>
      <c r="AI320" s="7">
        <v>4</v>
      </c>
      <c r="AJ320" s="7">
        <v>0</v>
      </c>
      <c r="AK320" s="7">
        <v>4</v>
      </c>
      <c r="AM320" s="7">
        <v>7.1</v>
      </c>
      <c r="AN320" s="7">
        <v>7.1</v>
      </c>
      <c r="AO320" s="7">
        <v>2.2000000000000002</v>
      </c>
      <c r="AP320" s="7">
        <v>2.2000000000000002</v>
      </c>
    </row>
    <row r="321" spans="1:42" x14ac:dyDescent="0.25">
      <c r="A321" s="7">
        <v>56</v>
      </c>
      <c r="B321" s="7" t="s">
        <v>355</v>
      </c>
      <c r="C321" s="7" t="s">
        <v>47</v>
      </c>
      <c r="D321" s="7" t="s">
        <v>11</v>
      </c>
      <c r="E321" s="7">
        <v>3</v>
      </c>
      <c r="F321" s="7">
        <v>2025</v>
      </c>
      <c r="G321" s="7">
        <v>10</v>
      </c>
      <c r="H321" s="7">
        <v>27</v>
      </c>
      <c r="I321" s="7">
        <v>27</v>
      </c>
      <c r="J321" s="7">
        <v>2.7</v>
      </c>
      <c r="K321" s="7">
        <v>0</v>
      </c>
      <c r="L321" s="7">
        <v>1</v>
      </c>
      <c r="M321" s="7">
        <v>2</v>
      </c>
      <c r="O321" s="7">
        <v>0</v>
      </c>
      <c r="Q321" s="7">
        <v>0</v>
      </c>
      <c r="S321" s="7">
        <v>50</v>
      </c>
      <c r="T321" s="7">
        <v>40</v>
      </c>
      <c r="U321" s="7">
        <v>2</v>
      </c>
      <c r="V321" s="7">
        <v>0.2</v>
      </c>
      <c r="W321" s="7">
        <v>20</v>
      </c>
      <c r="X321" s="7">
        <v>2</v>
      </c>
      <c r="Y321" s="7">
        <v>74.099999999999994</v>
      </c>
      <c r="Z321" s="7">
        <v>0.7</v>
      </c>
      <c r="AA321" s="7">
        <v>5</v>
      </c>
      <c r="AB321" s="7">
        <v>50</v>
      </c>
      <c r="AC321" s="7">
        <v>17</v>
      </c>
      <c r="AD321" s="7">
        <v>0</v>
      </c>
      <c r="AE321" s="7">
        <v>3.4</v>
      </c>
      <c r="AF321" s="7">
        <v>40</v>
      </c>
      <c r="AG321" s="7">
        <v>5</v>
      </c>
      <c r="AH321" s="7">
        <v>50</v>
      </c>
      <c r="AI321" s="7">
        <v>10</v>
      </c>
      <c r="AJ321" s="7">
        <v>0</v>
      </c>
      <c r="AK321" s="7">
        <v>2</v>
      </c>
      <c r="AL321" s="7">
        <v>60</v>
      </c>
      <c r="AM321" s="7">
        <v>5.2</v>
      </c>
      <c r="AN321" s="7">
        <v>5.2</v>
      </c>
      <c r="AO321" s="7">
        <v>7</v>
      </c>
      <c r="AP321" s="7">
        <v>7</v>
      </c>
    </row>
    <row r="322" spans="1:42" x14ac:dyDescent="0.25">
      <c r="A322" s="7">
        <v>57</v>
      </c>
      <c r="B322" s="7" t="s">
        <v>412</v>
      </c>
      <c r="C322" s="7" t="s">
        <v>42</v>
      </c>
      <c r="D322" s="7" t="s">
        <v>11</v>
      </c>
      <c r="E322" s="7">
        <v>3</v>
      </c>
      <c r="F322" s="7">
        <v>2025</v>
      </c>
      <c r="G322" s="7">
        <v>2</v>
      </c>
      <c r="H322" s="7">
        <v>26</v>
      </c>
      <c r="I322" s="7">
        <v>26</v>
      </c>
      <c r="J322" s="7">
        <v>13</v>
      </c>
      <c r="K322" s="7">
        <v>0</v>
      </c>
      <c r="L322" s="7">
        <v>0</v>
      </c>
      <c r="M322" s="7">
        <v>1</v>
      </c>
      <c r="N322" s="7">
        <v>50</v>
      </c>
      <c r="O322" s="7">
        <v>27</v>
      </c>
      <c r="P322" s="7">
        <v>103.8</v>
      </c>
      <c r="Q322" s="7">
        <v>25</v>
      </c>
      <c r="S322" s="7">
        <v>50</v>
      </c>
      <c r="T322" s="7">
        <v>50</v>
      </c>
      <c r="U322" s="7">
        <v>0</v>
      </c>
      <c r="W322" s="7">
        <v>7</v>
      </c>
      <c r="X322" s="7">
        <v>3.5</v>
      </c>
      <c r="Y322" s="7">
        <v>26.9</v>
      </c>
      <c r="Z322" s="7">
        <v>9.5</v>
      </c>
      <c r="AA322" s="7">
        <v>1</v>
      </c>
      <c r="AB322" s="7">
        <v>50</v>
      </c>
      <c r="AC322" s="7">
        <v>27</v>
      </c>
      <c r="AD322" s="7">
        <v>0</v>
      </c>
      <c r="AE322" s="7">
        <v>27</v>
      </c>
      <c r="AF322" s="7">
        <v>100</v>
      </c>
      <c r="AG322" s="7">
        <v>1</v>
      </c>
      <c r="AH322" s="7">
        <v>50</v>
      </c>
      <c r="AI322" s="7">
        <v>-1</v>
      </c>
      <c r="AJ322" s="7">
        <v>0</v>
      </c>
      <c r="AK322" s="7">
        <v>-1</v>
      </c>
      <c r="AM322" s="7">
        <v>2.6</v>
      </c>
      <c r="AN322" s="7">
        <v>2.6</v>
      </c>
      <c r="AO322" s="7">
        <v>2</v>
      </c>
      <c r="AP322" s="7">
        <v>2</v>
      </c>
    </row>
    <row r="323" spans="1:42" x14ac:dyDescent="0.25">
      <c r="A323" s="7">
        <v>58</v>
      </c>
      <c r="B323" s="7" t="s">
        <v>69</v>
      </c>
      <c r="C323" s="7" t="s">
        <v>5</v>
      </c>
      <c r="D323" s="7" t="s">
        <v>11</v>
      </c>
      <c r="E323" s="7">
        <v>3</v>
      </c>
      <c r="F323" s="7">
        <v>2025</v>
      </c>
      <c r="G323" s="7">
        <v>8</v>
      </c>
      <c r="H323" s="7">
        <v>26</v>
      </c>
      <c r="I323" s="7">
        <v>26</v>
      </c>
      <c r="J323" s="7">
        <v>3.25</v>
      </c>
      <c r="K323" s="7">
        <v>1</v>
      </c>
      <c r="L323" s="7">
        <v>0</v>
      </c>
      <c r="M323" s="7">
        <v>2</v>
      </c>
      <c r="O323" s="7">
        <v>0</v>
      </c>
      <c r="Q323" s="7">
        <v>40</v>
      </c>
      <c r="R323" s="7">
        <v>12.5</v>
      </c>
      <c r="S323" s="7">
        <v>62.5</v>
      </c>
      <c r="T323" s="7">
        <v>37.5</v>
      </c>
      <c r="U323" s="7">
        <v>2</v>
      </c>
      <c r="V323" s="7">
        <v>0.25</v>
      </c>
      <c r="W323" s="7">
        <v>25</v>
      </c>
      <c r="X323" s="7">
        <v>3.13</v>
      </c>
      <c r="Y323" s="7">
        <v>96.2</v>
      </c>
      <c r="Z323" s="7">
        <v>0.13</v>
      </c>
      <c r="AA323" s="7">
        <v>2</v>
      </c>
      <c r="AB323" s="7">
        <v>25</v>
      </c>
      <c r="AC323" s="7">
        <v>1</v>
      </c>
      <c r="AD323" s="7">
        <v>1</v>
      </c>
      <c r="AE323" s="7">
        <v>0.5</v>
      </c>
      <c r="AF323" s="7">
        <v>50</v>
      </c>
      <c r="AG323" s="7">
        <v>6</v>
      </c>
      <c r="AH323" s="7">
        <v>75</v>
      </c>
      <c r="AI323" s="7">
        <v>25</v>
      </c>
      <c r="AJ323" s="7">
        <v>0</v>
      </c>
      <c r="AK323" s="7">
        <v>4.17</v>
      </c>
      <c r="AL323" s="7">
        <v>66.7</v>
      </c>
      <c r="AM323" s="7">
        <v>10.1</v>
      </c>
      <c r="AN323" s="7">
        <v>10.1</v>
      </c>
      <c r="AO323" s="7">
        <v>10.7</v>
      </c>
      <c r="AP323" s="7">
        <v>10.7</v>
      </c>
    </row>
    <row r="324" spans="1:42" x14ac:dyDescent="0.25">
      <c r="A324" s="7">
        <v>59</v>
      </c>
      <c r="B324" s="7" t="s">
        <v>262</v>
      </c>
      <c r="C324" s="7" t="s">
        <v>37</v>
      </c>
      <c r="D324" s="7" t="s">
        <v>11</v>
      </c>
      <c r="E324" s="7">
        <v>3</v>
      </c>
      <c r="F324" s="7">
        <v>2025</v>
      </c>
      <c r="G324" s="7">
        <v>6</v>
      </c>
      <c r="H324" s="7">
        <v>25</v>
      </c>
      <c r="I324" s="7">
        <v>25</v>
      </c>
      <c r="J324" s="7">
        <v>4.17</v>
      </c>
      <c r="K324" s="7">
        <v>0</v>
      </c>
      <c r="L324" s="7">
        <v>0</v>
      </c>
      <c r="M324" s="7">
        <v>1</v>
      </c>
      <c r="O324" s="7">
        <v>0</v>
      </c>
      <c r="Q324" s="7">
        <v>0</v>
      </c>
      <c r="S324" s="7">
        <v>33.299999999999997</v>
      </c>
      <c r="T324" s="7">
        <v>50</v>
      </c>
      <c r="U324" s="7">
        <v>1</v>
      </c>
      <c r="V324" s="7">
        <v>0.17</v>
      </c>
      <c r="W324" s="7">
        <v>11</v>
      </c>
      <c r="X324" s="7">
        <v>1.83</v>
      </c>
      <c r="Y324" s="7">
        <v>44</v>
      </c>
      <c r="Z324" s="7">
        <v>2.33</v>
      </c>
      <c r="AA324" s="7">
        <v>4</v>
      </c>
      <c r="AB324" s="7">
        <v>66.7</v>
      </c>
      <c r="AC324" s="7">
        <v>18</v>
      </c>
      <c r="AD324" s="7">
        <v>0</v>
      </c>
      <c r="AE324" s="7">
        <v>4.5</v>
      </c>
      <c r="AF324" s="7">
        <v>50</v>
      </c>
      <c r="AG324" s="7">
        <v>2</v>
      </c>
      <c r="AH324" s="7">
        <v>33.299999999999997</v>
      </c>
      <c r="AI324" s="7">
        <v>7</v>
      </c>
      <c r="AJ324" s="7">
        <v>0</v>
      </c>
      <c r="AK324" s="7">
        <v>3.5</v>
      </c>
      <c r="AM324" s="7">
        <v>2.5</v>
      </c>
      <c r="AN324" s="7">
        <v>2.5</v>
      </c>
      <c r="AO324" s="7">
        <v>3</v>
      </c>
      <c r="AP324" s="7">
        <v>3</v>
      </c>
    </row>
    <row r="325" spans="1:42" x14ac:dyDescent="0.25">
      <c r="A325" s="7">
        <v>60</v>
      </c>
      <c r="B325" s="7" t="s">
        <v>13</v>
      </c>
      <c r="C325" s="7" t="s">
        <v>14</v>
      </c>
      <c r="D325" s="7" t="s">
        <v>15</v>
      </c>
      <c r="E325" s="7">
        <v>3</v>
      </c>
      <c r="F325" s="7">
        <v>2025</v>
      </c>
      <c r="G325" s="7">
        <v>4</v>
      </c>
      <c r="H325" s="7">
        <v>25</v>
      </c>
      <c r="I325" s="7">
        <v>25</v>
      </c>
      <c r="J325" s="7">
        <v>6.25</v>
      </c>
      <c r="K325" s="7">
        <v>0</v>
      </c>
      <c r="L325" s="7">
        <v>1</v>
      </c>
      <c r="M325" s="7">
        <v>0</v>
      </c>
      <c r="N325" s="7">
        <v>25</v>
      </c>
      <c r="O325" s="7">
        <v>19</v>
      </c>
      <c r="P325" s="7">
        <v>76</v>
      </c>
      <c r="Q325" s="7">
        <v>0</v>
      </c>
      <c r="S325" s="7">
        <v>50</v>
      </c>
      <c r="T325" s="7">
        <v>33.299999999999997</v>
      </c>
      <c r="U325" s="7">
        <v>1</v>
      </c>
      <c r="V325" s="7">
        <v>0.25</v>
      </c>
      <c r="W325" s="7">
        <v>4</v>
      </c>
      <c r="X325" s="7">
        <v>1</v>
      </c>
      <c r="Y325" s="7">
        <v>16</v>
      </c>
      <c r="Z325" s="7">
        <v>-0.25</v>
      </c>
      <c r="AA325" s="7">
        <v>0</v>
      </c>
      <c r="AC325" s="7">
        <v>0</v>
      </c>
      <c r="AD325" s="7">
        <v>0</v>
      </c>
      <c r="AG325" s="7">
        <v>1</v>
      </c>
      <c r="AH325" s="7">
        <v>25</v>
      </c>
      <c r="AI325" s="7">
        <v>2</v>
      </c>
      <c r="AJ325" s="7">
        <v>0</v>
      </c>
      <c r="AK325" s="7">
        <v>2</v>
      </c>
      <c r="AM325" s="7">
        <v>23</v>
      </c>
      <c r="AN325" s="7">
        <v>23</v>
      </c>
      <c r="AO325" s="7">
        <v>0.9</v>
      </c>
      <c r="AP325" s="7">
        <v>0.9</v>
      </c>
    </row>
    <row r="326" spans="1:42" x14ac:dyDescent="0.25">
      <c r="A326" s="7">
        <v>61</v>
      </c>
      <c r="B326" s="7" t="s">
        <v>93</v>
      </c>
      <c r="C326" s="7" t="s">
        <v>604</v>
      </c>
      <c r="D326" s="7" t="s">
        <v>15</v>
      </c>
      <c r="E326" s="7">
        <v>3</v>
      </c>
      <c r="F326" s="7">
        <v>2025</v>
      </c>
      <c r="G326" s="7">
        <v>4</v>
      </c>
      <c r="H326" s="7">
        <v>22</v>
      </c>
      <c r="I326" s="7">
        <v>22</v>
      </c>
      <c r="J326" s="7">
        <v>5.5</v>
      </c>
      <c r="K326" s="7">
        <v>0</v>
      </c>
      <c r="L326" s="7">
        <v>0</v>
      </c>
      <c r="M326" s="7">
        <v>1</v>
      </c>
      <c r="O326" s="7">
        <v>0</v>
      </c>
      <c r="Q326" s="7">
        <v>0</v>
      </c>
      <c r="S326" s="7">
        <v>50</v>
      </c>
      <c r="U326" s="7">
        <v>1</v>
      </c>
      <c r="V326" s="7">
        <v>0.25</v>
      </c>
      <c r="W326" s="7">
        <v>4</v>
      </c>
      <c r="X326" s="7">
        <v>1</v>
      </c>
      <c r="Y326" s="7">
        <v>18.2</v>
      </c>
      <c r="Z326" s="7">
        <v>-0.25</v>
      </c>
      <c r="AA326" s="7">
        <v>0</v>
      </c>
      <c r="AC326" s="7">
        <v>0</v>
      </c>
      <c r="AD326" s="7">
        <v>0</v>
      </c>
      <c r="AG326" s="7">
        <v>0</v>
      </c>
      <c r="AI326" s="7">
        <v>0</v>
      </c>
      <c r="AJ326" s="7">
        <v>0</v>
      </c>
      <c r="AM326" s="7">
        <v>12.4</v>
      </c>
      <c r="AN326" s="7">
        <v>12.4</v>
      </c>
      <c r="AO326" s="7">
        <v>1.4</v>
      </c>
      <c r="AP326" s="7">
        <v>1.4</v>
      </c>
    </row>
    <row r="327" spans="1:42" x14ac:dyDescent="0.25">
      <c r="A327" s="7">
        <v>62</v>
      </c>
      <c r="B327" s="7" t="s">
        <v>228</v>
      </c>
      <c r="C327" s="7" t="s">
        <v>602</v>
      </c>
      <c r="D327" s="7" t="s">
        <v>11</v>
      </c>
      <c r="E327" s="7">
        <v>3</v>
      </c>
      <c r="F327" s="7">
        <v>2025</v>
      </c>
      <c r="G327" s="7">
        <v>9</v>
      </c>
      <c r="H327" s="7">
        <v>22</v>
      </c>
      <c r="I327" s="7">
        <v>22</v>
      </c>
      <c r="J327" s="7">
        <v>2.44</v>
      </c>
      <c r="K327" s="7">
        <v>0</v>
      </c>
      <c r="L327" s="7">
        <v>1</v>
      </c>
      <c r="M327" s="7">
        <v>3</v>
      </c>
      <c r="O327" s="7">
        <v>0</v>
      </c>
      <c r="Q327" s="7">
        <v>0</v>
      </c>
      <c r="S327" s="7">
        <v>55.6</v>
      </c>
      <c r="T327" s="7">
        <v>44.4</v>
      </c>
      <c r="U327" s="7">
        <v>2</v>
      </c>
      <c r="V327" s="7">
        <v>0.22</v>
      </c>
      <c r="W327" s="7">
        <v>14</v>
      </c>
      <c r="X327" s="7">
        <v>1.56</v>
      </c>
      <c r="Y327" s="7">
        <v>63.6</v>
      </c>
      <c r="Z327" s="7">
        <v>0.89</v>
      </c>
      <c r="AA327" s="7">
        <v>2</v>
      </c>
      <c r="AB327" s="7">
        <v>22.2</v>
      </c>
      <c r="AC327" s="7">
        <v>8</v>
      </c>
      <c r="AD327" s="7">
        <v>0</v>
      </c>
      <c r="AE327" s="7">
        <v>4</v>
      </c>
      <c r="AF327" s="7">
        <v>50</v>
      </c>
      <c r="AG327" s="7">
        <v>6</v>
      </c>
      <c r="AH327" s="7">
        <v>66.7</v>
      </c>
      <c r="AI327" s="7">
        <v>13</v>
      </c>
      <c r="AJ327" s="7">
        <v>0</v>
      </c>
      <c r="AK327" s="7">
        <v>2.17</v>
      </c>
      <c r="AL327" s="7">
        <v>50</v>
      </c>
      <c r="AM327" s="7">
        <v>6.7</v>
      </c>
      <c r="AN327" s="7">
        <v>6.7</v>
      </c>
      <c r="AO327" s="7">
        <v>11.2</v>
      </c>
      <c r="AP327" s="7">
        <v>11.2</v>
      </c>
    </row>
    <row r="328" spans="1:42" x14ac:dyDescent="0.25">
      <c r="A328" s="7">
        <v>63</v>
      </c>
      <c r="B328" s="7" t="s">
        <v>605</v>
      </c>
      <c r="C328" s="7" t="s">
        <v>10</v>
      </c>
      <c r="D328" s="7" t="s">
        <v>11</v>
      </c>
      <c r="E328" s="7">
        <v>3</v>
      </c>
      <c r="F328" s="7">
        <v>2025</v>
      </c>
      <c r="G328" s="7">
        <v>2</v>
      </c>
      <c r="H328" s="7">
        <v>22</v>
      </c>
      <c r="I328" s="7">
        <v>22</v>
      </c>
      <c r="J328" s="7">
        <v>11</v>
      </c>
      <c r="K328" s="7">
        <v>0</v>
      </c>
      <c r="L328" s="7">
        <v>0</v>
      </c>
      <c r="M328" s="7">
        <v>1</v>
      </c>
      <c r="N328" s="7">
        <v>50</v>
      </c>
      <c r="O328" s="7">
        <v>19</v>
      </c>
      <c r="P328" s="7">
        <v>86.4</v>
      </c>
      <c r="Q328" s="7">
        <v>0</v>
      </c>
      <c r="S328" s="7">
        <v>100</v>
      </c>
      <c r="T328" s="7">
        <v>50</v>
      </c>
      <c r="U328" s="7">
        <v>1</v>
      </c>
      <c r="V328" s="7">
        <v>0.5</v>
      </c>
      <c r="W328" s="7">
        <v>10</v>
      </c>
      <c r="X328" s="7">
        <v>5</v>
      </c>
      <c r="Y328" s="7">
        <v>45.5</v>
      </c>
      <c r="Z328" s="7">
        <v>6</v>
      </c>
      <c r="AA328" s="7">
        <v>0</v>
      </c>
      <c r="AC328" s="7">
        <v>0</v>
      </c>
      <c r="AD328" s="7">
        <v>0</v>
      </c>
      <c r="AG328" s="7">
        <v>2</v>
      </c>
      <c r="AH328" s="7">
        <v>100</v>
      </c>
      <c r="AI328" s="7">
        <v>22</v>
      </c>
      <c r="AJ328" s="7">
        <v>0</v>
      </c>
      <c r="AK328" s="7">
        <v>11</v>
      </c>
      <c r="AL328" s="7">
        <v>100</v>
      </c>
      <c r="AM328" s="7">
        <v>2.2000000000000002</v>
      </c>
      <c r="AN328" s="7">
        <v>2.2000000000000002</v>
      </c>
      <c r="AO328" s="7">
        <v>1.5</v>
      </c>
      <c r="AP328" s="7">
        <v>1.5</v>
      </c>
    </row>
    <row r="329" spans="1:42" x14ac:dyDescent="0.25">
      <c r="A329" s="7">
        <v>64</v>
      </c>
      <c r="B329" s="7" t="s">
        <v>153</v>
      </c>
      <c r="C329" s="7" t="s">
        <v>76</v>
      </c>
      <c r="D329" s="7" t="s">
        <v>11</v>
      </c>
      <c r="E329" s="7">
        <v>3</v>
      </c>
      <c r="F329" s="7">
        <v>2025</v>
      </c>
      <c r="G329" s="7">
        <v>9</v>
      </c>
      <c r="H329" s="7">
        <v>21</v>
      </c>
      <c r="I329" s="7">
        <v>21</v>
      </c>
      <c r="J329" s="7">
        <v>2.33</v>
      </c>
      <c r="K329" s="7">
        <v>0</v>
      </c>
      <c r="L329" s="7">
        <v>0</v>
      </c>
      <c r="M329" s="7">
        <v>1</v>
      </c>
      <c r="N329" s="7">
        <v>11.1</v>
      </c>
      <c r="O329" s="7">
        <v>17</v>
      </c>
      <c r="P329" s="7">
        <v>81</v>
      </c>
      <c r="Q329" s="7">
        <v>0</v>
      </c>
      <c r="S329" s="7">
        <v>11.1</v>
      </c>
      <c r="T329" s="7">
        <v>77.8</v>
      </c>
      <c r="U329" s="7">
        <v>0</v>
      </c>
      <c r="W329" s="7">
        <v>8</v>
      </c>
      <c r="X329" s="7">
        <v>0.89</v>
      </c>
      <c r="Y329" s="7">
        <v>38.1</v>
      </c>
      <c r="Z329" s="7">
        <v>1.44</v>
      </c>
      <c r="AA329" s="7">
        <v>8</v>
      </c>
      <c r="AB329" s="7">
        <v>88.9</v>
      </c>
      <c r="AC329" s="7">
        <v>19</v>
      </c>
      <c r="AD329" s="7">
        <v>0</v>
      </c>
      <c r="AE329" s="7">
        <v>2.38</v>
      </c>
      <c r="AF329" s="7">
        <v>12.5</v>
      </c>
      <c r="AG329" s="7">
        <v>1</v>
      </c>
      <c r="AH329" s="7">
        <v>11.1</v>
      </c>
      <c r="AI329" s="7">
        <v>2</v>
      </c>
      <c r="AJ329" s="7">
        <v>0</v>
      </c>
      <c r="AK329" s="7">
        <v>2</v>
      </c>
      <c r="AM329" s="7">
        <v>9.1999999999999993</v>
      </c>
      <c r="AN329" s="7">
        <v>9.1999999999999993</v>
      </c>
      <c r="AO329" s="7">
        <v>15.3</v>
      </c>
      <c r="AP329" s="7">
        <v>15.3</v>
      </c>
    </row>
    <row r="330" spans="1:42" x14ac:dyDescent="0.25">
      <c r="A330" s="7">
        <v>65</v>
      </c>
      <c r="B330" s="7" t="s">
        <v>217</v>
      </c>
      <c r="C330" s="7" t="s">
        <v>27</v>
      </c>
      <c r="D330" s="7" t="s">
        <v>11</v>
      </c>
      <c r="E330" s="7">
        <v>3</v>
      </c>
      <c r="F330" s="7">
        <v>2025</v>
      </c>
      <c r="G330" s="7">
        <v>6</v>
      </c>
      <c r="H330" s="7">
        <v>21</v>
      </c>
      <c r="I330" s="7">
        <v>21</v>
      </c>
      <c r="J330" s="7">
        <v>3.5</v>
      </c>
      <c r="K330" s="7">
        <v>1</v>
      </c>
      <c r="L330" s="7">
        <v>0</v>
      </c>
      <c r="M330" s="7">
        <v>2</v>
      </c>
      <c r="O330" s="7">
        <v>0</v>
      </c>
      <c r="Q330" s="7">
        <v>100</v>
      </c>
      <c r="R330" s="7">
        <v>16.7</v>
      </c>
      <c r="S330" s="7">
        <v>83.3</v>
      </c>
      <c r="T330" s="7">
        <v>16.7</v>
      </c>
      <c r="U330" s="7">
        <v>1</v>
      </c>
      <c r="V330" s="7">
        <v>0.17</v>
      </c>
      <c r="W330" s="7">
        <v>13</v>
      </c>
      <c r="X330" s="7">
        <v>2.17</v>
      </c>
      <c r="Y330" s="7">
        <v>61.9</v>
      </c>
      <c r="Z330" s="7">
        <v>1.33</v>
      </c>
      <c r="AA330" s="7">
        <v>5</v>
      </c>
      <c r="AB330" s="7">
        <v>83.3</v>
      </c>
      <c r="AC330" s="7">
        <v>15</v>
      </c>
      <c r="AD330" s="7">
        <v>1</v>
      </c>
      <c r="AE330" s="7">
        <v>3</v>
      </c>
      <c r="AF330" s="7">
        <v>80</v>
      </c>
      <c r="AG330" s="7">
        <v>1</v>
      </c>
      <c r="AH330" s="7">
        <v>16.7</v>
      </c>
      <c r="AI330" s="7">
        <v>6</v>
      </c>
      <c r="AJ330" s="7">
        <v>0</v>
      </c>
      <c r="AK330" s="7">
        <v>6</v>
      </c>
      <c r="AL330" s="7">
        <v>100</v>
      </c>
      <c r="AM330" s="7">
        <v>8.1</v>
      </c>
      <c r="AN330" s="7">
        <v>8.1</v>
      </c>
      <c r="AO330" s="7">
        <v>6.7</v>
      </c>
      <c r="AP330" s="7">
        <v>6.7</v>
      </c>
    </row>
    <row r="331" spans="1:42" x14ac:dyDescent="0.25">
      <c r="A331" s="7">
        <v>66</v>
      </c>
      <c r="B331" s="7" t="s">
        <v>365</v>
      </c>
      <c r="C331" s="7" t="s">
        <v>18</v>
      </c>
      <c r="D331" s="7" t="s">
        <v>11</v>
      </c>
      <c r="E331" s="7">
        <v>3</v>
      </c>
      <c r="F331" s="7">
        <v>2025</v>
      </c>
      <c r="G331" s="7">
        <v>4</v>
      </c>
      <c r="H331" s="7">
        <v>21</v>
      </c>
      <c r="I331" s="7">
        <v>21</v>
      </c>
      <c r="J331" s="7">
        <v>5.25</v>
      </c>
      <c r="K331" s="7">
        <v>0</v>
      </c>
      <c r="L331" s="7">
        <v>1</v>
      </c>
      <c r="M331" s="7">
        <v>2</v>
      </c>
      <c r="O331" s="7">
        <v>0</v>
      </c>
      <c r="Q331" s="7">
        <v>0</v>
      </c>
      <c r="S331" s="7">
        <v>75</v>
      </c>
      <c r="T331" s="7">
        <v>25</v>
      </c>
      <c r="U331" s="7">
        <v>0</v>
      </c>
      <c r="W331" s="7">
        <v>12</v>
      </c>
      <c r="X331" s="7">
        <v>3</v>
      </c>
      <c r="Y331" s="7">
        <v>57.1</v>
      </c>
      <c r="Z331" s="7">
        <v>2.25</v>
      </c>
      <c r="AA331" s="7">
        <v>4</v>
      </c>
      <c r="AB331" s="7">
        <v>100</v>
      </c>
      <c r="AC331" s="7">
        <v>21</v>
      </c>
      <c r="AD331" s="7">
        <v>0</v>
      </c>
      <c r="AE331" s="7">
        <v>5.25</v>
      </c>
      <c r="AF331" s="7">
        <v>75</v>
      </c>
      <c r="AG331" s="7">
        <v>0</v>
      </c>
      <c r="AI331" s="7">
        <v>0</v>
      </c>
      <c r="AJ331" s="7">
        <v>0</v>
      </c>
      <c r="AM331" s="7">
        <v>1.1000000000000001</v>
      </c>
      <c r="AN331" s="7">
        <v>1.1000000000000001</v>
      </c>
      <c r="AO331" s="7">
        <v>2.1</v>
      </c>
      <c r="AP331" s="7">
        <v>2.1</v>
      </c>
    </row>
    <row r="332" spans="1:42" x14ac:dyDescent="0.25">
      <c r="A332" s="7">
        <v>67</v>
      </c>
      <c r="B332" s="7" t="s">
        <v>289</v>
      </c>
      <c r="C332" s="7" t="s">
        <v>43</v>
      </c>
      <c r="D332" s="7" t="s">
        <v>4</v>
      </c>
      <c r="E332" s="7">
        <v>3</v>
      </c>
      <c r="F332" s="7">
        <v>2025</v>
      </c>
      <c r="G332" s="7">
        <v>2</v>
      </c>
      <c r="H332" s="7">
        <v>20</v>
      </c>
      <c r="I332" s="7">
        <v>20</v>
      </c>
      <c r="J332" s="7">
        <v>10</v>
      </c>
      <c r="K332" s="7">
        <v>0</v>
      </c>
      <c r="L332" s="7">
        <v>0</v>
      </c>
      <c r="M332" s="7">
        <v>2</v>
      </c>
      <c r="O332" s="7">
        <v>0</v>
      </c>
      <c r="Q332" s="7">
        <v>0</v>
      </c>
      <c r="S332" s="7">
        <v>100</v>
      </c>
      <c r="U332" s="7">
        <v>1</v>
      </c>
      <c r="V332" s="7">
        <v>0.5</v>
      </c>
      <c r="W332" s="7">
        <v>18</v>
      </c>
      <c r="X332" s="7">
        <v>9</v>
      </c>
      <c r="Y332" s="7">
        <v>90</v>
      </c>
      <c r="Z332" s="7">
        <v>1</v>
      </c>
      <c r="AA332" s="7">
        <v>0</v>
      </c>
      <c r="AC332" s="7">
        <v>0</v>
      </c>
      <c r="AD332" s="7">
        <v>0</v>
      </c>
      <c r="AG332" s="7">
        <v>0</v>
      </c>
      <c r="AI332" s="7">
        <v>0</v>
      </c>
      <c r="AJ332" s="7">
        <v>0</v>
      </c>
      <c r="AM332" s="7">
        <v>6.2</v>
      </c>
      <c r="AN332" s="7">
        <v>6.2</v>
      </c>
      <c r="AO332" s="7">
        <v>9.8000000000000007</v>
      </c>
      <c r="AP332" s="7">
        <v>9.8000000000000007</v>
      </c>
    </row>
    <row r="333" spans="1:42" x14ac:dyDescent="0.25">
      <c r="A333" s="7">
        <v>68</v>
      </c>
      <c r="B333" s="7" t="s">
        <v>427</v>
      </c>
      <c r="C333" s="7" t="s">
        <v>47</v>
      </c>
      <c r="D333" s="7" t="s">
        <v>11</v>
      </c>
      <c r="E333" s="7">
        <v>3</v>
      </c>
      <c r="F333" s="7">
        <v>2025</v>
      </c>
      <c r="G333" s="7">
        <v>5</v>
      </c>
      <c r="H333" s="7">
        <v>20</v>
      </c>
      <c r="I333" s="7">
        <v>20</v>
      </c>
      <c r="J333" s="7">
        <v>4</v>
      </c>
      <c r="K333" s="7">
        <v>0</v>
      </c>
      <c r="L333" s="7">
        <v>0</v>
      </c>
      <c r="M333" s="7">
        <v>1</v>
      </c>
      <c r="O333" s="7">
        <v>0</v>
      </c>
      <c r="Q333" s="7">
        <v>0</v>
      </c>
      <c r="S333" s="7">
        <v>40</v>
      </c>
      <c r="T333" s="7">
        <v>60</v>
      </c>
      <c r="U333" s="7">
        <v>1</v>
      </c>
      <c r="V333" s="7">
        <v>0.2</v>
      </c>
      <c r="W333" s="7">
        <v>9</v>
      </c>
      <c r="X333" s="7">
        <v>1.8</v>
      </c>
      <c r="Y333" s="7">
        <v>45</v>
      </c>
      <c r="Z333" s="7">
        <v>2.2000000000000002</v>
      </c>
      <c r="AA333" s="7">
        <v>4</v>
      </c>
      <c r="AB333" s="7">
        <v>80</v>
      </c>
      <c r="AC333" s="7">
        <v>10</v>
      </c>
      <c r="AD333" s="7">
        <v>0</v>
      </c>
      <c r="AE333" s="7">
        <v>2.5</v>
      </c>
      <c r="AF333" s="7">
        <v>25</v>
      </c>
      <c r="AG333" s="7">
        <v>1</v>
      </c>
      <c r="AH333" s="7">
        <v>20</v>
      </c>
      <c r="AI333" s="7">
        <v>10</v>
      </c>
      <c r="AJ333" s="7">
        <v>0</v>
      </c>
      <c r="AK333" s="7">
        <v>10</v>
      </c>
      <c r="AL333" s="7">
        <v>100</v>
      </c>
      <c r="AM333" s="7">
        <v>2</v>
      </c>
      <c r="AN333" s="7">
        <v>2</v>
      </c>
      <c r="AO333" s="7">
        <v>2.1</v>
      </c>
      <c r="AP333" s="7">
        <v>2.1</v>
      </c>
    </row>
    <row r="334" spans="1:42" x14ac:dyDescent="0.25">
      <c r="A334" s="7">
        <v>69</v>
      </c>
      <c r="B334" s="7" t="s">
        <v>364</v>
      </c>
      <c r="C334" s="7" t="s">
        <v>40</v>
      </c>
      <c r="D334" s="7" t="s">
        <v>11</v>
      </c>
      <c r="E334" s="7">
        <v>3</v>
      </c>
      <c r="F334" s="7">
        <v>2025</v>
      </c>
      <c r="G334" s="7">
        <v>5</v>
      </c>
      <c r="H334" s="7">
        <v>19</v>
      </c>
      <c r="I334" s="7">
        <v>19</v>
      </c>
      <c r="J334" s="7">
        <v>3.8</v>
      </c>
      <c r="K334" s="7">
        <v>0</v>
      </c>
      <c r="L334" s="7">
        <v>0</v>
      </c>
      <c r="M334" s="7">
        <v>1</v>
      </c>
      <c r="O334" s="7">
        <v>0</v>
      </c>
      <c r="Q334" s="7">
        <v>0</v>
      </c>
      <c r="S334" s="7">
        <v>40</v>
      </c>
      <c r="T334" s="7">
        <v>60</v>
      </c>
      <c r="U334" s="7">
        <v>1</v>
      </c>
      <c r="V334" s="7">
        <v>0.2</v>
      </c>
      <c r="W334" s="7">
        <v>21</v>
      </c>
      <c r="X334" s="7">
        <v>4.2</v>
      </c>
      <c r="Y334" s="7">
        <v>110.5</v>
      </c>
      <c r="Z334" s="7">
        <v>-0.4</v>
      </c>
      <c r="AA334" s="7">
        <v>1</v>
      </c>
      <c r="AB334" s="7">
        <v>20</v>
      </c>
      <c r="AC334" s="7">
        <v>14</v>
      </c>
      <c r="AD334" s="7">
        <v>0</v>
      </c>
      <c r="AE334" s="7">
        <v>14</v>
      </c>
      <c r="AF334" s="7">
        <v>100</v>
      </c>
      <c r="AG334" s="7">
        <v>4</v>
      </c>
      <c r="AH334" s="7">
        <v>80</v>
      </c>
      <c r="AI334" s="7">
        <v>5</v>
      </c>
      <c r="AJ334" s="7">
        <v>0</v>
      </c>
      <c r="AK334" s="7">
        <v>1.25</v>
      </c>
      <c r="AL334" s="7">
        <v>25</v>
      </c>
      <c r="AM334" s="7">
        <v>1.9</v>
      </c>
      <c r="AN334" s="7">
        <v>1.9</v>
      </c>
      <c r="AO334" s="7">
        <v>4.0999999999999996</v>
      </c>
      <c r="AP334" s="7">
        <v>4.0999999999999996</v>
      </c>
    </row>
    <row r="335" spans="1:42" x14ac:dyDescent="0.25">
      <c r="A335" s="7">
        <v>70</v>
      </c>
      <c r="B335" s="7" t="s">
        <v>401</v>
      </c>
      <c r="C335" s="7" t="s">
        <v>3</v>
      </c>
      <c r="D335" s="7" t="s">
        <v>11</v>
      </c>
      <c r="E335" s="7">
        <v>3</v>
      </c>
      <c r="F335" s="7">
        <v>2025</v>
      </c>
      <c r="G335" s="7">
        <v>5</v>
      </c>
      <c r="H335" s="7">
        <v>19</v>
      </c>
      <c r="I335" s="7">
        <v>19</v>
      </c>
      <c r="J335" s="7">
        <v>3.8</v>
      </c>
      <c r="K335" s="7">
        <v>0</v>
      </c>
      <c r="L335" s="7">
        <v>0</v>
      </c>
      <c r="M335" s="7">
        <v>0</v>
      </c>
      <c r="O335" s="7">
        <v>0</v>
      </c>
      <c r="Q335" s="7">
        <v>0</v>
      </c>
      <c r="S335" s="7">
        <v>40</v>
      </c>
      <c r="T335" s="7">
        <v>40</v>
      </c>
      <c r="U335" s="7">
        <v>0</v>
      </c>
      <c r="W335" s="7">
        <v>7</v>
      </c>
      <c r="X335" s="7">
        <v>1.4</v>
      </c>
      <c r="Y335" s="7">
        <v>36.799999999999997</v>
      </c>
      <c r="Z335" s="7">
        <v>2.4</v>
      </c>
      <c r="AA335" s="7">
        <v>5</v>
      </c>
      <c r="AB335" s="7">
        <v>100</v>
      </c>
      <c r="AC335" s="7">
        <v>19</v>
      </c>
      <c r="AD335" s="7">
        <v>0</v>
      </c>
      <c r="AE335" s="7">
        <v>3.8</v>
      </c>
      <c r="AF335" s="7">
        <v>40</v>
      </c>
      <c r="AG335" s="7">
        <v>0</v>
      </c>
      <c r="AI335" s="7">
        <v>0</v>
      </c>
      <c r="AJ335" s="7">
        <v>0</v>
      </c>
      <c r="AM335" s="7">
        <v>3.3</v>
      </c>
      <c r="AN335" s="7">
        <v>3.3</v>
      </c>
      <c r="AO335" s="7">
        <v>4.9000000000000004</v>
      </c>
      <c r="AP335" s="7">
        <v>4.9000000000000004</v>
      </c>
    </row>
    <row r="336" spans="1:42" x14ac:dyDescent="0.25">
      <c r="A336" s="7">
        <v>71</v>
      </c>
      <c r="B336" s="7" t="s">
        <v>73</v>
      </c>
      <c r="C336" s="7" t="s">
        <v>37</v>
      </c>
      <c r="D336" s="7" t="s">
        <v>15</v>
      </c>
      <c r="E336" s="7">
        <v>3</v>
      </c>
      <c r="F336" s="7">
        <v>2025</v>
      </c>
      <c r="G336" s="7">
        <v>4</v>
      </c>
      <c r="H336" s="7">
        <v>18</v>
      </c>
      <c r="I336" s="7">
        <v>18</v>
      </c>
      <c r="J336" s="7">
        <v>4.5</v>
      </c>
      <c r="K336" s="7">
        <v>0</v>
      </c>
      <c r="L336" s="7">
        <v>0</v>
      </c>
      <c r="M336" s="7">
        <v>1</v>
      </c>
      <c r="O336" s="7">
        <v>0</v>
      </c>
      <c r="Q336" s="7">
        <v>0</v>
      </c>
      <c r="S336" s="7">
        <v>75</v>
      </c>
      <c r="U336" s="7">
        <v>0</v>
      </c>
      <c r="W336" s="7">
        <v>0</v>
      </c>
      <c r="Z336" s="7">
        <v>3.5</v>
      </c>
      <c r="AA336" s="7">
        <v>2</v>
      </c>
      <c r="AB336" s="7">
        <v>50</v>
      </c>
      <c r="AC336" s="7">
        <v>15</v>
      </c>
      <c r="AD336" s="7">
        <v>0</v>
      </c>
      <c r="AE336" s="7">
        <v>7.5</v>
      </c>
      <c r="AF336" s="7">
        <v>100</v>
      </c>
      <c r="AG336" s="7">
        <v>0</v>
      </c>
      <c r="AI336" s="7">
        <v>0</v>
      </c>
      <c r="AJ336" s="7">
        <v>0</v>
      </c>
      <c r="AM336" s="7">
        <v>12.1</v>
      </c>
      <c r="AN336" s="7">
        <v>12.1</v>
      </c>
      <c r="AO336" s="7">
        <v>1.2</v>
      </c>
      <c r="AP336" s="7">
        <v>1.2</v>
      </c>
    </row>
    <row r="337" spans="1:42" x14ac:dyDescent="0.25">
      <c r="A337" s="7">
        <v>72</v>
      </c>
      <c r="B337" s="7" t="s">
        <v>670</v>
      </c>
      <c r="C337" s="7" t="s">
        <v>5</v>
      </c>
      <c r="D337" s="7" t="s">
        <v>4</v>
      </c>
      <c r="E337" s="7">
        <v>3</v>
      </c>
      <c r="F337" s="7">
        <v>2025</v>
      </c>
      <c r="G337" s="7">
        <v>3</v>
      </c>
      <c r="H337" s="7">
        <v>18</v>
      </c>
      <c r="I337" s="7">
        <v>18</v>
      </c>
      <c r="J337" s="7">
        <v>6</v>
      </c>
      <c r="K337" s="7">
        <v>0</v>
      </c>
      <c r="L337" s="7">
        <v>0</v>
      </c>
      <c r="M337" s="7">
        <v>0</v>
      </c>
      <c r="O337" s="7">
        <v>0</v>
      </c>
      <c r="Q337" s="7">
        <v>0</v>
      </c>
      <c r="S337" s="7">
        <v>100</v>
      </c>
      <c r="U337" s="7">
        <v>0</v>
      </c>
      <c r="W337" s="7">
        <v>5</v>
      </c>
      <c r="X337" s="7">
        <v>1.67</v>
      </c>
      <c r="Y337" s="7">
        <v>27.8</v>
      </c>
      <c r="Z337" s="7">
        <v>4.33</v>
      </c>
      <c r="AA337" s="7">
        <v>1</v>
      </c>
      <c r="AB337" s="7">
        <v>33.299999999999997</v>
      </c>
      <c r="AC337" s="7">
        <v>9</v>
      </c>
      <c r="AD337" s="7">
        <v>0</v>
      </c>
      <c r="AE337" s="7">
        <v>9</v>
      </c>
      <c r="AF337" s="7">
        <v>100</v>
      </c>
      <c r="AG337" s="7">
        <v>1</v>
      </c>
      <c r="AH337" s="7">
        <v>33.299999999999997</v>
      </c>
      <c r="AI337" s="7">
        <v>4</v>
      </c>
      <c r="AJ337" s="7">
        <v>0</v>
      </c>
      <c r="AK337" s="7">
        <v>4</v>
      </c>
      <c r="AL337" s="7">
        <v>100</v>
      </c>
      <c r="AM337" s="7">
        <v>4.9000000000000004</v>
      </c>
      <c r="AN337" s="7">
        <v>4.9000000000000004</v>
      </c>
      <c r="AO337" s="7">
        <v>5.8</v>
      </c>
      <c r="AP337" s="7">
        <v>5.8</v>
      </c>
    </row>
    <row r="338" spans="1:42" x14ac:dyDescent="0.25">
      <c r="A338" s="7">
        <v>73</v>
      </c>
      <c r="B338" s="7" t="s">
        <v>157</v>
      </c>
      <c r="C338" s="7" t="s">
        <v>90</v>
      </c>
      <c r="D338" s="7" t="s">
        <v>11</v>
      </c>
      <c r="E338" s="7">
        <v>3</v>
      </c>
      <c r="F338" s="7">
        <v>2025</v>
      </c>
      <c r="G338" s="7">
        <v>4</v>
      </c>
      <c r="H338" s="7">
        <v>18</v>
      </c>
      <c r="I338" s="7">
        <v>18</v>
      </c>
      <c r="J338" s="7">
        <v>4.5</v>
      </c>
      <c r="K338" s="7">
        <v>0</v>
      </c>
      <c r="L338" s="7">
        <v>2</v>
      </c>
      <c r="M338" s="7">
        <v>1</v>
      </c>
      <c r="O338" s="7">
        <v>0</v>
      </c>
      <c r="Q338" s="7">
        <v>100</v>
      </c>
      <c r="S338" s="7">
        <v>75</v>
      </c>
      <c r="T338" s="7">
        <v>25</v>
      </c>
      <c r="U338" s="7">
        <v>3</v>
      </c>
      <c r="V338" s="7">
        <v>0.75</v>
      </c>
      <c r="W338" s="7">
        <v>14</v>
      </c>
      <c r="X338" s="7">
        <v>3.5</v>
      </c>
      <c r="Y338" s="7">
        <v>77.8</v>
      </c>
      <c r="Z338" s="7">
        <v>1</v>
      </c>
      <c r="AA338" s="7">
        <v>0</v>
      </c>
      <c r="AC338" s="7">
        <v>0</v>
      </c>
      <c r="AD338" s="7">
        <v>0</v>
      </c>
      <c r="AG338" s="7">
        <v>3</v>
      </c>
      <c r="AH338" s="7">
        <v>75</v>
      </c>
      <c r="AI338" s="7">
        <v>8</v>
      </c>
      <c r="AJ338" s="7">
        <v>0</v>
      </c>
      <c r="AK338" s="7">
        <v>2.67</v>
      </c>
      <c r="AL338" s="7">
        <v>66.7</v>
      </c>
      <c r="AM338" s="7">
        <v>6.6</v>
      </c>
      <c r="AN338" s="7">
        <v>6.6</v>
      </c>
      <c r="AO338" s="7">
        <v>7.6</v>
      </c>
      <c r="AP338" s="7">
        <v>7.6</v>
      </c>
    </row>
    <row r="339" spans="1:42" x14ac:dyDescent="0.25">
      <c r="A339" s="7">
        <v>74</v>
      </c>
      <c r="B339" s="7" t="s">
        <v>441</v>
      </c>
      <c r="C339" s="7" t="s">
        <v>18</v>
      </c>
      <c r="D339" s="7" t="s">
        <v>11</v>
      </c>
      <c r="E339" s="7">
        <v>3</v>
      </c>
      <c r="F339" s="7">
        <v>2025</v>
      </c>
      <c r="G339" s="7">
        <v>5</v>
      </c>
      <c r="H339" s="7">
        <v>17</v>
      </c>
      <c r="I339" s="7">
        <v>17</v>
      </c>
      <c r="J339" s="7">
        <v>3.4</v>
      </c>
      <c r="K339" s="7">
        <v>0</v>
      </c>
      <c r="L339" s="7">
        <v>0</v>
      </c>
      <c r="M339" s="7">
        <v>0</v>
      </c>
      <c r="O339" s="7">
        <v>0</v>
      </c>
      <c r="Q339" s="7">
        <v>0</v>
      </c>
      <c r="S339" s="7">
        <v>40</v>
      </c>
      <c r="T339" s="7">
        <v>60</v>
      </c>
      <c r="U339" s="7">
        <v>1</v>
      </c>
      <c r="V339" s="7">
        <v>0.2</v>
      </c>
      <c r="W339" s="7">
        <v>12</v>
      </c>
      <c r="X339" s="7">
        <v>2.4</v>
      </c>
      <c r="Y339" s="7">
        <v>70.599999999999994</v>
      </c>
      <c r="Z339" s="7">
        <v>1</v>
      </c>
      <c r="AA339" s="7">
        <v>4</v>
      </c>
      <c r="AB339" s="7">
        <v>80</v>
      </c>
      <c r="AC339" s="7">
        <v>15</v>
      </c>
      <c r="AD339" s="7">
        <v>0</v>
      </c>
      <c r="AE339" s="7">
        <v>3.75</v>
      </c>
      <c r="AF339" s="7">
        <v>50</v>
      </c>
      <c r="AG339" s="7">
        <v>1</v>
      </c>
      <c r="AH339" s="7">
        <v>20</v>
      </c>
      <c r="AI339" s="7">
        <v>2</v>
      </c>
      <c r="AJ339" s="7">
        <v>0</v>
      </c>
      <c r="AK339" s="7">
        <v>2</v>
      </c>
      <c r="AM339" s="7">
        <v>1.7</v>
      </c>
      <c r="AN339" s="7">
        <v>1.7</v>
      </c>
      <c r="AO339" s="7">
        <v>2.4</v>
      </c>
      <c r="AP339" s="7">
        <v>2.4</v>
      </c>
    </row>
    <row r="340" spans="1:42" x14ac:dyDescent="0.25">
      <c r="A340" s="7">
        <v>75</v>
      </c>
      <c r="B340" s="7" t="s">
        <v>64</v>
      </c>
      <c r="C340" s="7" t="s">
        <v>19</v>
      </c>
      <c r="D340" s="7" t="s">
        <v>11</v>
      </c>
      <c r="E340" s="7">
        <v>3</v>
      </c>
      <c r="F340" s="7">
        <v>2025</v>
      </c>
      <c r="G340" s="7">
        <v>4</v>
      </c>
      <c r="H340" s="7">
        <v>16</v>
      </c>
      <c r="I340" s="7">
        <v>16</v>
      </c>
      <c r="J340" s="7">
        <v>4</v>
      </c>
      <c r="K340" s="7">
        <v>1</v>
      </c>
      <c r="L340" s="7">
        <v>0</v>
      </c>
      <c r="M340" s="7">
        <v>2</v>
      </c>
      <c r="O340" s="7">
        <v>0</v>
      </c>
      <c r="Q340" s="7">
        <v>33.299999999999997</v>
      </c>
      <c r="R340" s="7">
        <v>25</v>
      </c>
      <c r="S340" s="7">
        <v>75</v>
      </c>
      <c r="T340" s="7">
        <v>25</v>
      </c>
      <c r="U340" s="7">
        <v>0</v>
      </c>
      <c r="W340" s="7">
        <v>9</v>
      </c>
      <c r="X340" s="7">
        <v>2.25</v>
      </c>
      <c r="Y340" s="7">
        <v>56.3</v>
      </c>
      <c r="Z340" s="7">
        <v>1.75</v>
      </c>
      <c r="AA340" s="7">
        <v>4</v>
      </c>
      <c r="AB340" s="7">
        <v>100</v>
      </c>
      <c r="AC340" s="7">
        <v>16</v>
      </c>
      <c r="AD340" s="7">
        <v>1</v>
      </c>
      <c r="AE340" s="7">
        <v>4</v>
      </c>
      <c r="AF340" s="7">
        <v>75</v>
      </c>
      <c r="AG340" s="7">
        <v>0</v>
      </c>
      <c r="AI340" s="7">
        <v>0</v>
      </c>
      <c r="AJ340" s="7">
        <v>0</v>
      </c>
      <c r="AM340" s="7">
        <v>9.6</v>
      </c>
      <c r="AN340" s="7">
        <v>9.6</v>
      </c>
      <c r="AO340" s="7">
        <v>5.8</v>
      </c>
      <c r="AP340" s="7">
        <v>5.8</v>
      </c>
    </row>
    <row r="341" spans="1:42" x14ac:dyDescent="0.25">
      <c r="A341" s="7">
        <v>76</v>
      </c>
      <c r="B341" s="7" t="s">
        <v>191</v>
      </c>
      <c r="C341" s="7" t="s">
        <v>8</v>
      </c>
      <c r="D341" s="7" t="s">
        <v>11</v>
      </c>
      <c r="E341" s="7">
        <v>3</v>
      </c>
      <c r="F341" s="7">
        <v>2025</v>
      </c>
      <c r="G341" s="7">
        <v>6</v>
      </c>
      <c r="H341" s="7">
        <v>16</v>
      </c>
      <c r="I341" s="7">
        <v>16</v>
      </c>
      <c r="J341" s="7">
        <v>2.67</v>
      </c>
      <c r="K341" s="7">
        <v>0</v>
      </c>
      <c r="L341" s="7">
        <v>0</v>
      </c>
      <c r="M341" s="7">
        <v>1</v>
      </c>
      <c r="O341" s="7">
        <v>0</v>
      </c>
      <c r="Q341" s="7">
        <v>0</v>
      </c>
      <c r="S341" s="7">
        <v>50</v>
      </c>
      <c r="T341" s="7">
        <v>33.299999999999997</v>
      </c>
      <c r="U341" s="7">
        <v>3</v>
      </c>
      <c r="V341" s="7">
        <v>0.5</v>
      </c>
      <c r="W341" s="7">
        <v>5</v>
      </c>
      <c r="X341" s="7">
        <v>0.83</v>
      </c>
      <c r="Y341" s="7">
        <v>31.3</v>
      </c>
      <c r="Z341" s="7">
        <v>1.83</v>
      </c>
      <c r="AA341" s="7">
        <v>1</v>
      </c>
      <c r="AB341" s="7">
        <v>16.7</v>
      </c>
      <c r="AC341" s="7">
        <v>-8</v>
      </c>
      <c r="AD341" s="7">
        <v>0</v>
      </c>
      <c r="AE341" s="7">
        <v>-8</v>
      </c>
      <c r="AG341" s="7">
        <v>5</v>
      </c>
      <c r="AH341" s="7">
        <v>83.3</v>
      </c>
      <c r="AI341" s="7">
        <v>24</v>
      </c>
      <c r="AJ341" s="7">
        <v>0</v>
      </c>
      <c r="AK341" s="7">
        <v>4.8</v>
      </c>
      <c r="AL341" s="7">
        <v>60</v>
      </c>
      <c r="AM341" s="7">
        <v>3</v>
      </c>
      <c r="AN341" s="7">
        <v>3</v>
      </c>
      <c r="AO341" s="7">
        <v>5.2</v>
      </c>
      <c r="AP341" s="7">
        <v>5.2</v>
      </c>
    </row>
    <row r="342" spans="1:42" x14ac:dyDescent="0.25">
      <c r="A342" s="7">
        <v>77</v>
      </c>
      <c r="B342" s="7" t="s">
        <v>239</v>
      </c>
      <c r="C342" s="7" t="s">
        <v>63</v>
      </c>
      <c r="D342" s="7" t="s">
        <v>11</v>
      </c>
      <c r="E342" s="7">
        <v>3</v>
      </c>
      <c r="F342" s="7">
        <v>2025</v>
      </c>
      <c r="G342" s="7">
        <v>2</v>
      </c>
      <c r="H342" s="7">
        <v>13</v>
      </c>
      <c r="I342" s="7">
        <v>13</v>
      </c>
      <c r="J342" s="7">
        <v>6.5</v>
      </c>
      <c r="K342" s="7">
        <v>0</v>
      </c>
      <c r="L342" s="7">
        <v>0</v>
      </c>
      <c r="M342" s="7">
        <v>1</v>
      </c>
      <c r="O342" s="7">
        <v>0</v>
      </c>
      <c r="Q342" s="7">
        <v>0</v>
      </c>
      <c r="S342" s="7">
        <v>100</v>
      </c>
      <c r="U342" s="7">
        <v>1</v>
      </c>
      <c r="V342" s="7">
        <v>0.5</v>
      </c>
      <c r="W342" s="7">
        <v>6</v>
      </c>
      <c r="X342" s="7">
        <v>3</v>
      </c>
      <c r="Y342" s="7">
        <v>46.2</v>
      </c>
      <c r="Z342" s="7">
        <v>3.5</v>
      </c>
      <c r="AA342" s="7">
        <v>0</v>
      </c>
      <c r="AC342" s="7">
        <v>0</v>
      </c>
      <c r="AD342" s="7">
        <v>0</v>
      </c>
      <c r="AG342" s="7">
        <v>0</v>
      </c>
      <c r="AI342" s="7">
        <v>0</v>
      </c>
      <c r="AJ342" s="7">
        <v>0</v>
      </c>
      <c r="AM342" s="7">
        <v>1.3</v>
      </c>
      <c r="AN342" s="7">
        <v>1.3</v>
      </c>
      <c r="AO342" s="7">
        <v>2.5</v>
      </c>
      <c r="AP342" s="7">
        <v>2.5</v>
      </c>
    </row>
    <row r="343" spans="1:42" x14ac:dyDescent="0.25">
      <c r="A343" s="7">
        <v>78</v>
      </c>
      <c r="B343" s="7" t="s">
        <v>403</v>
      </c>
      <c r="C343" s="7" t="s">
        <v>14</v>
      </c>
      <c r="D343" s="7" t="s">
        <v>11</v>
      </c>
      <c r="E343" s="7">
        <v>3</v>
      </c>
      <c r="F343" s="7">
        <v>2025</v>
      </c>
      <c r="G343" s="7">
        <v>3</v>
      </c>
      <c r="H343" s="7">
        <v>13</v>
      </c>
      <c r="I343" s="7">
        <v>13</v>
      </c>
      <c r="J343" s="7">
        <v>4.33</v>
      </c>
      <c r="K343" s="7">
        <v>0</v>
      </c>
      <c r="L343" s="7">
        <v>0</v>
      </c>
      <c r="M343" s="7">
        <v>1</v>
      </c>
      <c r="O343" s="7">
        <v>0</v>
      </c>
      <c r="Q343" s="7">
        <v>0</v>
      </c>
      <c r="S343" s="7">
        <v>66.7</v>
      </c>
      <c r="T343" s="7">
        <v>33.299999999999997</v>
      </c>
      <c r="U343" s="7">
        <v>0</v>
      </c>
      <c r="W343" s="7">
        <v>8</v>
      </c>
      <c r="X343" s="7">
        <v>2.67</v>
      </c>
      <c r="Y343" s="7">
        <v>61.5</v>
      </c>
      <c r="Z343" s="7">
        <v>1.67</v>
      </c>
      <c r="AA343" s="7">
        <v>3</v>
      </c>
      <c r="AB343" s="7">
        <v>100</v>
      </c>
      <c r="AC343" s="7">
        <v>13</v>
      </c>
      <c r="AD343" s="7">
        <v>0</v>
      </c>
      <c r="AE343" s="7">
        <v>4.33</v>
      </c>
      <c r="AF343" s="7">
        <v>66.7</v>
      </c>
      <c r="AG343" s="7">
        <v>0</v>
      </c>
      <c r="AI343" s="7">
        <v>0</v>
      </c>
      <c r="AJ343" s="7">
        <v>0</v>
      </c>
      <c r="AM343" s="7">
        <v>3.1</v>
      </c>
      <c r="AN343" s="7">
        <v>3.1</v>
      </c>
      <c r="AO343" s="7">
        <v>4.0999999999999996</v>
      </c>
      <c r="AP343" s="7">
        <v>4.0999999999999996</v>
      </c>
    </row>
    <row r="344" spans="1:42" x14ac:dyDescent="0.25">
      <c r="A344" s="7">
        <v>79</v>
      </c>
      <c r="B344" s="7" t="s">
        <v>141</v>
      </c>
      <c r="C344" s="7" t="s">
        <v>26</v>
      </c>
      <c r="D344" s="7" t="s">
        <v>11</v>
      </c>
      <c r="E344" s="7">
        <v>3</v>
      </c>
      <c r="F344" s="7">
        <v>2025</v>
      </c>
      <c r="G344" s="7">
        <v>5</v>
      </c>
      <c r="H344" s="7">
        <v>12</v>
      </c>
      <c r="I344" s="7">
        <v>12</v>
      </c>
      <c r="J344" s="7">
        <v>2.4</v>
      </c>
      <c r="K344" s="7">
        <v>0</v>
      </c>
      <c r="L344" s="7">
        <v>0</v>
      </c>
      <c r="M344" s="7">
        <v>0</v>
      </c>
      <c r="O344" s="7">
        <v>0</v>
      </c>
      <c r="Q344" s="7">
        <v>0</v>
      </c>
      <c r="S344" s="7">
        <v>40</v>
      </c>
      <c r="T344" s="7">
        <v>40</v>
      </c>
      <c r="U344" s="7">
        <v>0</v>
      </c>
      <c r="W344" s="7">
        <v>11</v>
      </c>
      <c r="X344" s="7">
        <v>2.2000000000000002</v>
      </c>
      <c r="Y344" s="7">
        <v>91.7</v>
      </c>
      <c r="Z344" s="7">
        <v>0.2</v>
      </c>
      <c r="AA344" s="7">
        <v>5</v>
      </c>
      <c r="AB344" s="7">
        <v>100</v>
      </c>
      <c r="AC344" s="7">
        <v>12</v>
      </c>
      <c r="AD344" s="7">
        <v>0</v>
      </c>
      <c r="AE344" s="7">
        <v>2.4</v>
      </c>
      <c r="AF344" s="7">
        <v>40</v>
      </c>
      <c r="AG344" s="7">
        <v>0</v>
      </c>
      <c r="AI344" s="7">
        <v>0</v>
      </c>
      <c r="AJ344" s="7">
        <v>0</v>
      </c>
      <c r="AM344" s="7">
        <v>2.4</v>
      </c>
      <c r="AN344" s="7">
        <v>2.4</v>
      </c>
      <c r="AO344" s="7">
        <v>8.6</v>
      </c>
      <c r="AP344" s="7">
        <v>8.6</v>
      </c>
    </row>
    <row r="345" spans="1:42" x14ac:dyDescent="0.25">
      <c r="A345" s="7">
        <v>80</v>
      </c>
      <c r="B345" s="7" t="s">
        <v>298</v>
      </c>
      <c r="C345" s="7" t="s">
        <v>8</v>
      </c>
      <c r="D345" s="7" t="s">
        <v>4</v>
      </c>
      <c r="E345" s="7">
        <v>3</v>
      </c>
      <c r="F345" s="7">
        <v>2025</v>
      </c>
      <c r="G345" s="7">
        <v>1</v>
      </c>
      <c r="H345" s="7">
        <v>12</v>
      </c>
      <c r="I345" s="7">
        <v>12</v>
      </c>
      <c r="J345" s="7">
        <v>12</v>
      </c>
      <c r="K345" s="7">
        <v>0</v>
      </c>
      <c r="L345" s="7">
        <v>0</v>
      </c>
      <c r="M345" s="7">
        <v>1</v>
      </c>
      <c r="O345" s="7">
        <v>0</v>
      </c>
      <c r="Q345" s="7">
        <v>0</v>
      </c>
      <c r="S345" s="7">
        <v>100</v>
      </c>
      <c r="U345" s="7">
        <v>0</v>
      </c>
      <c r="W345" s="7">
        <v>3</v>
      </c>
      <c r="X345" s="7">
        <v>3</v>
      </c>
      <c r="Y345" s="7">
        <v>25</v>
      </c>
      <c r="Z345" s="7">
        <v>9</v>
      </c>
      <c r="AA345" s="7">
        <v>0</v>
      </c>
      <c r="AC345" s="7">
        <v>0</v>
      </c>
      <c r="AD345" s="7">
        <v>0</v>
      </c>
      <c r="AG345" s="7">
        <v>0</v>
      </c>
      <c r="AI345" s="7">
        <v>0</v>
      </c>
      <c r="AJ345" s="7">
        <v>0</v>
      </c>
      <c r="AM345" s="7">
        <v>6.6</v>
      </c>
      <c r="AN345" s="7">
        <v>6.6</v>
      </c>
      <c r="AO345" s="7">
        <v>6</v>
      </c>
      <c r="AP345" s="7">
        <v>6</v>
      </c>
    </row>
    <row r="346" spans="1:42" x14ac:dyDescent="0.25">
      <c r="A346" s="7">
        <v>81</v>
      </c>
      <c r="B346" s="7" t="s">
        <v>88</v>
      </c>
      <c r="C346" s="7" t="s">
        <v>8</v>
      </c>
      <c r="D346" s="7" t="s">
        <v>15</v>
      </c>
      <c r="E346" s="7">
        <v>3</v>
      </c>
      <c r="F346" s="7">
        <v>2025</v>
      </c>
      <c r="G346" s="7">
        <v>5</v>
      </c>
      <c r="H346" s="7">
        <v>12</v>
      </c>
      <c r="I346" s="7">
        <v>12</v>
      </c>
      <c r="J346" s="7">
        <v>2.4</v>
      </c>
      <c r="K346" s="7">
        <v>0</v>
      </c>
      <c r="L346" s="7">
        <v>0</v>
      </c>
      <c r="M346" s="7">
        <v>0</v>
      </c>
      <c r="O346" s="7">
        <v>0</v>
      </c>
      <c r="Q346" s="7">
        <v>0</v>
      </c>
      <c r="S346" s="7">
        <v>40</v>
      </c>
      <c r="T346" s="7">
        <v>33.299999999999997</v>
      </c>
      <c r="U346" s="7">
        <v>0</v>
      </c>
      <c r="W346" s="7">
        <v>2</v>
      </c>
      <c r="X346" s="7">
        <v>0.4</v>
      </c>
      <c r="Y346" s="7">
        <v>16.7</v>
      </c>
      <c r="Z346" s="7">
        <v>1.6</v>
      </c>
      <c r="AA346" s="7">
        <v>1</v>
      </c>
      <c r="AB346" s="7">
        <v>20</v>
      </c>
      <c r="AC346" s="7">
        <v>7</v>
      </c>
      <c r="AD346" s="7">
        <v>0</v>
      </c>
      <c r="AE346" s="7">
        <v>7</v>
      </c>
      <c r="AF346" s="7">
        <v>100</v>
      </c>
      <c r="AG346" s="7">
        <v>1</v>
      </c>
      <c r="AH346" s="7">
        <v>20</v>
      </c>
      <c r="AI346" s="7">
        <v>5</v>
      </c>
      <c r="AJ346" s="7">
        <v>0</v>
      </c>
      <c r="AK346" s="7">
        <v>5</v>
      </c>
      <c r="AL346" s="7">
        <v>100</v>
      </c>
      <c r="AM346" s="7">
        <v>29.1</v>
      </c>
      <c r="AN346" s="7">
        <v>29.1</v>
      </c>
      <c r="AO346" s="7">
        <v>1.9</v>
      </c>
      <c r="AP346" s="7">
        <v>1.9</v>
      </c>
    </row>
    <row r="347" spans="1:42" x14ac:dyDescent="0.25">
      <c r="A347" s="7">
        <v>82</v>
      </c>
      <c r="B347" s="7" t="s">
        <v>240</v>
      </c>
      <c r="C347" s="7" t="s">
        <v>42</v>
      </c>
      <c r="D347" s="7" t="s">
        <v>15</v>
      </c>
      <c r="E347" s="7">
        <v>3</v>
      </c>
      <c r="F347" s="7">
        <v>2025</v>
      </c>
      <c r="G347" s="7">
        <v>3</v>
      </c>
      <c r="H347" s="7">
        <v>12</v>
      </c>
      <c r="I347" s="7">
        <v>12</v>
      </c>
      <c r="J347" s="7">
        <v>4</v>
      </c>
      <c r="K347" s="7">
        <v>0</v>
      </c>
      <c r="L347" s="7">
        <v>0</v>
      </c>
      <c r="M347" s="7">
        <v>1</v>
      </c>
      <c r="O347" s="7">
        <v>0</v>
      </c>
      <c r="Q347" s="7">
        <v>25</v>
      </c>
      <c r="S347" s="7">
        <v>66.7</v>
      </c>
      <c r="T347" s="7">
        <v>66.7</v>
      </c>
      <c r="U347" s="7">
        <v>0</v>
      </c>
      <c r="W347" s="7">
        <v>3</v>
      </c>
      <c r="X347" s="7">
        <v>1</v>
      </c>
      <c r="Y347" s="7">
        <v>25</v>
      </c>
      <c r="Z347" s="7">
        <v>0</v>
      </c>
      <c r="AA347" s="7">
        <v>0</v>
      </c>
      <c r="AC347" s="7">
        <v>0</v>
      </c>
      <c r="AD347" s="7">
        <v>0</v>
      </c>
      <c r="AG347" s="7">
        <v>0</v>
      </c>
      <c r="AI347" s="7">
        <v>0</v>
      </c>
      <c r="AJ347" s="7">
        <v>0</v>
      </c>
      <c r="AM347" s="7">
        <v>13</v>
      </c>
      <c r="AN347" s="7">
        <v>13</v>
      </c>
      <c r="AO347" s="7">
        <v>3.2</v>
      </c>
      <c r="AP347" s="7">
        <v>3.2</v>
      </c>
    </row>
    <row r="348" spans="1:42" x14ac:dyDescent="0.25">
      <c r="A348" s="7">
        <v>83</v>
      </c>
      <c r="B348" s="7" t="s">
        <v>402</v>
      </c>
      <c r="C348" s="7" t="s">
        <v>63</v>
      </c>
      <c r="D348" s="7" t="s">
        <v>4</v>
      </c>
      <c r="E348" s="7">
        <v>3</v>
      </c>
      <c r="F348" s="7">
        <v>2025</v>
      </c>
      <c r="G348" s="7">
        <v>1</v>
      </c>
      <c r="H348" s="7">
        <v>11</v>
      </c>
      <c r="I348" s="7">
        <v>11</v>
      </c>
      <c r="J348" s="7">
        <v>11</v>
      </c>
      <c r="K348" s="7">
        <v>0</v>
      </c>
      <c r="L348" s="7">
        <v>0</v>
      </c>
      <c r="M348" s="7">
        <v>1</v>
      </c>
      <c r="O348" s="7">
        <v>0</v>
      </c>
      <c r="Q348" s="7">
        <v>0</v>
      </c>
      <c r="S348" s="7">
        <v>100</v>
      </c>
      <c r="U348" s="7">
        <v>0</v>
      </c>
      <c r="W348" s="7">
        <v>5</v>
      </c>
      <c r="X348" s="7">
        <v>5</v>
      </c>
      <c r="Y348" s="7">
        <v>45.5</v>
      </c>
      <c r="Z348" s="7">
        <v>6</v>
      </c>
      <c r="AA348" s="7">
        <v>0</v>
      </c>
      <c r="AC348" s="7">
        <v>0</v>
      </c>
      <c r="AD348" s="7">
        <v>0</v>
      </c>
      <c r="AG348" s="7">
        <v>0</v>
      </c>
      <c r="AI348" s="7">
        <v>0</v>
      </c>
      <c r="AJ348" s="7">
        <v>0</v>
      </c>
      <c r="AM348" s="7">
        <v>1.1000000000000001</v>
      </c>
      <c r="AN348" s="7">
        <v>1.1000000000000001</v>
      </c>
      <c r="AO348" s="7">
        <v>0.5</v>
      </c>
      <c r="AP348" s="7">
        <v>0.5</v>
      </c>
    </row>
    <row r="349" spans="1:42" x14ac:dyDescent="0.25">
      <c r="A349" s="7">
        <v>84</v>
      </c>
      <c r="B349" s="7" t="s">
        <v>265</v>
      </c>
      <c r="C349" s="7" t="s">
        <v>14</v>
      </c>
      <c r="D349" s="7" t="s">
        <v>4</v>
      </c>
      <c r="E349" s="7">
        <v>3</v>
      </c>
      <c r="F349" s="7">
        <v>2025</v>
      </c>
      <c r="G349" s="7">
        <v>1</v>
      </c>
      <c r="H349" s="7">
        <v>11</v>
      </c>
      <c r="I349" s="7">
        <v>11</v>
      </c>
      <c r="J349" s="7">
        <v>11</v>
      </c>
      <c r="K349" s="7">
        <v>0</v>
      </c>
      <c r="L349" s="7">
        <v>0</v>
      </c>
      <c r="M349" s="7">
        <v>1</v>
      </c>
      <c r="O349" s="7">
        <v>0</v>
      </c>
      <c r="Q349" s="7">
        <v>0</v>
      </c>
      <c r="S349" s="7">
        <v>100</v>
      </c>
      <c r="U349" s="7">
        <v>0</v>
      </c>
      <c r="W349" s="7">
        <v>2</v>
      </c>
      <c r="X349" s="7">
        <v>2</v>
      </c>
      <c r="Y349" s="7">
        <v>18.2</v>
      </c>
      <c r="Z349" s="7">
        <v>9</v>
      </c>
      <c r="AA349" s="7">
        <v>0</v>
      </c>
      <c r="AC349" s="7">
        <v>0</v>
      </c>
      <c r="AD349" s="7">
        <v>0</v>
      </c>
      <c r="AG349" s="7">
        <v>0</v>
      </c>
      <c r="AI349" s="7">
        <v>0</v>
      </c>
      <c r="AJ349" s="7">
        <v>0</v>
      </c>
      <c r="AM349" s="7">
        <v>6.1</v>
      </c>
      <c r="AN349" s="7">
        <v>6.1</v>
      </c>
      <c r="AO349" s="7">
        <v>5</v>
      </c>
      <c r="AP349" s="7">
        <v>5</v>
      </c>
    </row>
    <row r="350" spans="1:42" x14ac:dyDescent="0.25">
      <c r="A350" s="7">
        <v>85</v>
      </c>
      <c r="B350" s="7" t="s">
        <v>398</v>
      </c>
      <c r="C350" s="7" t="s">
        <v>21</v>
      </c>
      <c r="D350" s="7" t="s">
        <v>11</v>
      </c>
      <c r="E350" s="7">
        <v>3</v>
      </c>
      <c r="F350" s="7">
        <v>2025</v>
      </c>
      <c r="G350" s="7">
        <v>4</v>
      </c>
      <c r="H350" s="7">
        <v>11</v>
      </c>
      <c r="I350" s="7">
        <v>11</v>
      </c>
      <c r="J350" s="7">
        <v>2.75</v>
      </c>
      <c r="K350" s="7">
        <v>0</v>
      </c>
      <c r="L350" s="7">
        <v>0</v>
      </c>
      <c r="M350" s="7">
        <v>0</v>
      </c>
      <c r="O350" s="7">
        <v>0</v>
      </c>
      <c r="Q350" s="7">
        <v>0</v>
      </c>
      <c r="T350" s="7">
        <v>50</v>
      </c>
      <c r="U350" s="7">
        <v>0</v>
      </c>
      <c r="W350" s="7">
        <v>9</v>
      </c>
      <c r="X350" s="7">
        <v>2.25</v>
      </c>
      <c r="Y350" s="7">
        <v>81.8</v>
      </c>
      <c r="Z350" s="7">
        <v>0.5</v>
      </c>
      <c r="AA350" s="7">
        <v>4</v>
      </c>
      <c r="AB350" s="7">
        <v>100</v>
      </c>
      <c r="AC350" s="7">
        <v>11</v>
      </c>
      <c r="AD350" s="7">
        <v>0</v>
      </c>
      <c r="AE350" s="7">
        <v>2.75</v>
      </c>
      <c r="AG350" s="7">
        <v>0</v>
      </c>
      <c r="AI350" s="7">
        <v>0</v>
      </c>
      <c r="AJ350" s="7">
        <v>0</v>
      </c>
      <c r="AM350" s="7">
        <v>1.1000000000000001</v>
      </c>
      <c r="AN350" s="7">
        <v>1.1000000000000001</v>
      </c>
      <c r="AO350" s="7">
        <v>3</v>
      </c>
      <c r="AP350" s="7">
        <v>3</v>
      </c>
    </row>
    <row r="351" spans="1:42" x14ac:dyDescent="0.25">
      <c r="A351" s="7">
        <v>86</v>
      </c>
      <c r="B351" s="7" t="s">
        <v>151</v>
      </c>
      <c r="C351" s="7" t="s">
        <v>102</v>
      </c>
      <c r="D351" s="7" t="s">
        <v>15</v>
      </c>
      <c r="E351" s="7">
        <v>3</v>
      </c>
      <c r="F351" s="7">
        <v>2025</v>
      </c>
      <c r="G351" s="7">
        <v>2</v>
      </c>
      <c r="H351" s="7">
        <v>10</v>
      </c>
      <c r="I351" s="7">
        <v>10</v>
      </c>
      <c r="J351" s="7">
        <v>5</v>
      </c>
      <c r="K351" s="7">
        <v>0</v>
      </c>
      <c r="L351" s="7">
        <v>0</v>
      </c>
      <c r="M351" s="7">
        <v>1</v>
      </c>
      <c r="O351" s="7">
        <v>0</v>
      </c>
      <c r="Q351" s="7">
        <v>0</v>
      </c>
      <c r="S351" s="7">
        <v>100</v>
      </c>
      <c r="U351" s="7">
        <v>0</v>
      </c>
      <c r="W351" s="7">
        <v>0</v>
      </c>
      <c r="Z351" s="7">
        <v>0</v>
      </c>
      <c r="AA351" s="7">
        <v>0</v>
      </c>
      <c r="AC351" s="7">
        <v>0</v>
      </c>
      <c r="AD351" s="7">
        <v>0</v>
      </c>
      <c r="AG351" s="7">
        <v>0</v>
      </c>
      <c r="AI351" s="7">
        <v>0</v>
      </c>
      <c r="AJ351" s="7">
        <v>0</v>
      </c>
      <c r="AM351" s="7">
        <v>12.7</v>
      </c>
      <c r="AN351" s="7">
        <v>12.7</v>
      </c>
      <c r="AO351" s="7">
        <v>1.3</v>
      </c>
      <c r="AP351" s="7">
        <v>1.3</v>
      </c>
    </row>
    <row r="352" spans="1:42" x14ac:dyDescent="0.25">
      <c r="A352" s="7">
        <v>87</v>
      </c>
      <c r="B352" s="7" t="s">
        <v>145</v>
      </c>
      <c r="C352" s="7" t="s">
        <v>43</v>
      </c>
      <c r="D352" s="7" t="s">
        <v>15</v>
      </c>
      <c r="E352" s="7">
        <v>3</v>
      </c>
      <c r="F352" s="7">
        <v>2025</v>
      </c>
      <c r="G352" s="7">
        <v>2</v>
      </c>
      <c r="H352" s="7">
        <v>10</v>
      </c>
      <c r="I352" s="7">
        <v>10</v>
      </c>
      <c r="J352" s="7">
        <v>5</v>
      </c>
      <c r="K352" s="7">
        <v>0</v>
      </c>
      <c r="L352" s="7">
        <v>1</v>
      </c>
      <c r="M352" s="7">
        <v>1</v>
      </c>
      <c r="O352" s="7">
        <v>0</v>
      </c>
      <c r="Q352" s="7">
        <v>0</v>
      </c>
      <c r="S352" s="7">
        <v>50</v>
      </c>
      <c r="T352" s="7">
        <v>50</v>
      </c>
      <c r="U352" s="7">
        <v>0</v>
      </c>
      <c r="W352" s="7">
        <v>3</v>
      </c>
      <c r="X352" s="7">
        <v>1.5</v>
      </c>
      <c r="Y352" s="7">
        <v>30</v>
      </c>
      <c r="Z352" s="7">
        <v>-0.5</v>
      </c>
      <c r="AA352" s="7">
        <v>0</v>
      </c>
      <c r="AC352" s="7">
        <v>0</v>
      </c>
      <c r="AD352" s="7">
        <v>0</v>
      </c>
      <c r="AG352" s="7">
        <v>0</v>
      </c>
      <c r="AI352" s="7">
        <v>0</v>
      </c>
      <c r="AJ352" s="7">
        <v>0</v>
      </c>
      <c r="AM352" s="7">
        <v>13.8</v>
      </c>
      <c r="AN352" s="7">
        <v>13.8</v>
      </c>
      <c r="AO352" s="7">
        <v>0.8</v>
      </c>
      <c r="AP352" s="7">
        <v>0.8</v>
      </c>
    </row>
    <row r="353" spans="1:42" x14ac:dyDescent="0.25">
      <c r="A353" s="7">
        <v>88</v>
      </c>
      <c r="B353" s="7" t="s">
        <v>96</v>
      </c>
      <c r="C353" s="7" t="s">
        <v>27</v>
      </c>
      <c r="D353" s="7" t="s">
        <v>15</v>
      </c>
      <c r="E353" s="7">
        <v>3</v>
      </c>
      <c r="F353" s="7">
        <v>2025</v>
      </c>
      <c r="G353" s="7">
        <v>2</v>
      </c>
      <c r="H353" s="7">
        <v>9</v>
      </c>
      <c r="I353" s="7">
        <v>9</v>
      </c>
      <c r="J353" s="7">
        <v>4.5</v>
      </c>
      <c r="K353" s="7">
        <v>0</v>
      </c>
      <c r="L353" s="7">
        <v>0</v>
      </c>
      <c r="M353" s="7">
        <v>1</v>
      </c>
      <c r="O353" s="7">
        <v>0</v>
      </c>
      <c r="Q353" s="7">
        <v>0</v>
      </c>
      <c r="S353" s="7">
        <v>50</v>
      </c>
      <c r="U353" s="7">
        <v>1</v>
      </c>
      <c r="V353" s="7">
        <v>0.5</v>
      </c>
      <c r="W353" s="7">
        <v>6</v>
      </c>
      <c r="X353" s="7">
        <v>3</v>
      </c>
      <c r="Y353" s="7">
        <v>66.7</v>
      </c>
      <c r="Z353" s="7">
        <v>-0.5</v>
      </c>
      <c r="AA353" s="7">
        <v>0</v>
      </c>
      <c r="AC353" s="7">
        <v>0</v>
      </c>
      <c r="AD353" s="7">
        <v>0</v>
      </c>
      <c r="AG353" s="7">
        <v>0</v>
      </c>
      <c r="AI353" s="7">
        <v>0</v>
      </c>
      <c r="AJ353" s="7">
        <v>0</v>
      </c>
      <c r="AM353" s="7">
        <v>8.8000000000000007</v>
      </c>
      <c r="AN353" s="7">
        <v>8.8000000000000007</v>
      </c>
      <c r="AO353" s="7">
        <v>0.5</v>
      </c>
      <c r="AP353" s="7">
        <v>0.5</v>
      </c>
    </row>
    <row r="354" spans="1:42" x14ac:dyDescent="0.25">
      <c r="A354" s="7">
        <v>89</v>
      </c>
      <c r="B354" s="7" t="s">
        <v>237</v>
      </c>
      <c r="C354" s="7" t="s">
        <v>37</v>
      </c>
      <c r="D354" s="7" t="s">
        <v>4</v>
      </c>
      <c r="E354" s="7">
        <v>3</v>
      </c>
      <c r="F354" s="7">
        <v>2025</v>
      </c>
      <c r="G354" s="7">
        <v>3</v>
      </c>
      <c r="H354" s="7">
        <v>9</v>
      </c>
      <c r="I354" s="7">
        <v>9</v>
      </c>
      <c r="J354" s="7">
        <v>3</v>
      </c>
      <c r="K354" s="7">
        <v>0</v>
      </c>
      <c r="L354" s="7">
        <v>0</v>
      </c>
      <c r="M354" s="7">
        <v>0</v>
      </c>
      <c r="O354" s="7">
        <v>0</v>
      </c>
      <c r="Q354" s="7">
        <v>0</v>
      </c>
      <c r="S354" s="7">
        <v>66.7</v>
      </c>
      <c r="T354" s="7">
        <v>33.299999999999997</v>
      </c>
      <c r="U354" s="7">
        <v>3</v>
      </c>
      <c r="V354" s="7">
        <v>1</v>
      </c>
      <c r="W354" s="7">
        <v>14</v>
      </c>
      <c r="X354" s="7">
        <v>4.67</v>
      </c>
      <c r="Y354" s="7">
        <v>155.6</v>
      </c>
      <c r="Z354" s="7">
        <v>-1.67</v>
      </c>
      <c r="AA354" s="7">
        <v>1</v>
      </c>
      <c r="AB354" s="7">
        <v>33.299999999999997</v>
      </c>
      <c r="AC354" s="7">
        <v>2</v>
      </c>
      <c r="AD354" s="7">
        <v>0</v>
      </c>
      <c r="AE354" s="7">
        <v>2</v>
      </c>
      <c r="AF354" s="7">
        <v>100</v>
      </c>
      <c r="AG354" s="7">
        <v>0</v>
      </c>
      <c r="AI354" s="7">
        <v>0</v>
      </c>
      <c r="AJ354" s="7">
        <v>0</v>
      </c>
      <c r="AM354" s="7">
        <v>10.1</v>
      </c>
      <c r="AN354" s="7">
        <v>10.1</v>
      </c>
      <c r="AO354" s="7">
        <v>7.3</v>
      </c>
      <c r="AP354" s="7">
        <v>7.3</v>
      </c>
    </row>
    <row r="355" spans="1:42" x14ac:dyDescent="0.25">
      <c r="A355" s="7">
        <v>90</v>
      </c>
      <c r="B355" s="7" t="s">
        <v>17</v>
      </c>
      <c r="C355" s="7" t="s">
        <v>18</v>
      </c>
      <c r="D355" s="7" t="s">
        <v>4</v>
      </c>
      <c r="E355" s="7">
        <v>3</v>
      </c>
      <c r="F355" s="7">
        <v>2025</v>
      </c>
      <c r="G355" s="7">
        <v>1</v>
      </c>
      <c r="H355" s="7">
        <v>9</v>
      </c>
      <c r="I355" s="7">
        <v>9</v>
      </c>
      <c r="J355" s="7">
        <v>9</v>
      </c>
      <c r="K355" s="7">
        <v>0</v>
      </c>
      <c r="L355" s="7">
        <v>0</v>
      </c>
      <c r="M355" s="7">
        <v>0</v>
      </c>
      <c r="O355" s="7">
        <v>0</v>
      </c>
      <c r="Q355" s="7">
        <v>0</v>
      </c>
      <c r="S355" s="7">
        <v>100</v>
      </c>
      <c r="U355" s="7">
        <v>0</v>
      </c>
      <c r="W355" s="7">
        <v>1</v>
      </c>
      <c r="X355" s="7">
        <v>1</v>
      </c>
      <c r="Y355" s="7">
        <v>11.1</v>
      </c>
      <c r="Z355" s="7">
        <v>8</v>
      </c>
      <c r="AA355" s="7">
        <v>0</v>
      </c>
      <c r="AC355" s="7">
        <v>0</v>
      </c>
      <c r="AD355" s="7">
        <v>0</v>
      </c>
      <c r="AG355" s="7">
        <v>0</v>
      </c>
      <c r="AI355" s="7">
        <v>0</v>
      </c>
      <c r="AJ355" s="7">
        <v>0</v>
      </c>
      <c r="AM355" s="7">
        <v>9.9</v>
      </c>
      <c r="AN355" s="7">
        <v>9.9</v>
      </c>
      <c r="AO355" s="7">
        <v>11.3</v>
      </c>
      <c r="AP355" s="7">
        <v>11.3</v>
      </c>
    </row>
    <row r="356" spans="1:42" x14ac:dyDescent="0.25">
      <c r="A356" s="7">
        <v>91</v>
      </c>
      <c r="B356" s="7" t="s">
        <v>609</v>
      </c>
      <c r="C356" s="7" t="s">
        <v>12</v>
      </c>
      <c r="D356" s="7" t="s">
        <v>15</v>
      </c>
      <c r="E356" s="7">
        <v>3</v>
      </c>
      <c r="F356" s="7">
        <v>2025</v>
      </c>
      <c r="G356" s="7">
        <v>2</v>
      </c>
      <c r="H356" s="7">
        <v>9</v>
      </c>
      <c r="I356" s="7">
        <v>9</v>
      </c>
      <c r="J356" s="7">
        <v>4.5</v>
      </c>
      <c r="K356" s="7">
        <v>0</v>
      </c>
      <c r="L356" s="7">
        <v>0</v>
      </c>
      <c r="M356" s="7">
        <v>0</v>
      </c>
      <c r="O356" s="7">
        <v>0</v>
      </c>
      <c r="Q356" s="7">
        <v>0</v>
      </c>
      <c r="U356" s="7">
        <v>0</v>
      </c>
      <c r="W356" s="7">
        <v>1</v>
      </c>
      <c r="X356" s="7">
        <v>0.5</v>
      </c>
      <c r="Y356" s="7">
        <v>11.1</v>
      </c>
      <c r="Z356" s="7">
        <v>0</v>
      </c>
      <c r="AA356" s="7">
        <v>0</v>
      </c>
      <c r="AC356" s="7">
        <v>0</v>
      </c>
      <c r="AD356" s="7">
        <v>0</v>
      </c>
      <c r="AG356" s="7">
        <v>0</v>
      </c>
      <c r="AI356" s="7">
        <v>0</v>
      </c>
      <c r="AJ356" s="7">
        <v>0</v>
      </c>
      <c r="AM356" s="7">
        <v>5.8</v>
      </c>
      <c r="AN356" s="7">
        <v>5.8</v>
      </c>
      <c r="AO356" s="7">
        <v>0.8</v>
      </c>
      <c r="AP356" s="7">
        <v>0.8</v>
      </c>
    </row>
    <row r="357" spans="1:42" x14ac:dyDescent="0.25">
      <c r="A357" s="7">
        <v>92</v>
      </c>
      <c r="B357" s="7" t="s">
        <v>114</v>
      </c>
      <c r="C357" s="7" t="s">
        <v>35</v>
      </c>
      <c r="D357" s="7" t="s">
        <v>15</v>
      </c>
      <c r="E357" s="7">
        <v>3</v>
      </c>
      <c r="F357" s="7">
        <v>2025</v>
      </c>
      <c r="G357" s="7">
        <v>2</v>
      </c>
      <c r="H357" s="7">
        <v>8</v>
      </c>
      <c r="I357" s="7">
        <v>8</v>
      </c>
      <c r="J357" s="7">
        <v>4</v>
      </c>
      <c r="K357" s="7">
        <v>1</v>
      </c>
      <c r="L357" s="7">
        <v>0</v>
      </c>
      <c r="M357" s="7">
        <v>2</v>
      </c>
      <c r="O357" s="7">
        <v>0</v>
      </c>
      <c r="Q357" s="7">
        <v>33.299999999999997</v>
      </c>
      <c r="R357" s="7">
        <v>50</v>
      </c>
      <c r="S357" s="7">
        <v>100</v>
      </c>
      <c r="U357" s="7">
        <v>2</v>
      </c>
      <c r="V357" s="7">
        <v>1</v>
      </c>
      <c r="W357" s="7">
        <v>0</v>
      </c>
      <c r="Z357" s="7">
        <v>0</v>
      </c>
      <c r="AA357" s="7">
        <v>0</v>
      </c>
      <c r="AC357" s="7">
        <v>0</v>
      </c>
      <c r="AD357" s="7">
        <v>0</v>
      </c>
      <c r="AG357" s="7">
        <v>0</v>
      </c>
      <c r="AI357" s="7">
        <v>0</v>
      </c>
      <c r="AJ357" s="7">
        <v>0</v>
      </c>
      <c r="AM357" s="7">
        <v>11.6</v>
      </c>
      <c r="AN357" s="7">
        <v>11.6</v>
      </c>
      <c r="AO357" s="7">
        <v>2.7</v>
      </c>
      <c r="AP357" s="7">
        <v>2.7</v>
      </c>
    </row>
    <row r="358" spans="1:42" x14ac:dyDescent="0.25">
      <c r="A358" s="7">
        <v>93</v>
      </c>
      <c r="B358" s="7" t="s">
        <v>353</v>
      </c>
      <c r="C358" s="7" t="s">
        <v>603</v>
      </c>
      <c r="D358" s="7" t="s">
        <v>4</v>
      </c>
      <c r="E358" s="7">
        <v>3</v>
      </c>
      <c r="F358" s="7">
        <v>2025</v>
      </c>
      <c r="G358" s="7">
        <v>2</v>
      </c>
      <c r="H358" s="7">
        <v>7</v>
      </c>
      <c r="I358" s="7">
        <v>7</v>
      </c>
      <c r="J358" s="7">
        <v>3.5</v>
      </c>
      <c r="K358" s="7">
        <v>0</v>
      </c>
      <c r="L358" s="7">
        <v>0</v>
      </c>
      <c r="M358" s="7">
        <v>0</v>
      </c>
      <c r="O358" s="7">
        <v>0</v>
      </c>
      <c r="Q358" s="7">
        <v>0</v>
      </c>
      <c r="S358" s="7">
        <v>50</v>
      </c>
      <c r="T358" s="7">
        <v>50</v>
      </c>
      <c r="U358" s="7">
        <v>0</v>
      </c>
      <c r="W358" s="7">
        <v>3</v>
      </c>
      <c r="X358" s="7">
        <v>1.5</v>
      </c>
      <c r="Y358" s="7">
        <v>42.9</v>
      </c>
      <c r="Z358" s="7">
        <v>2</v>
      </c>
      <c r="AA358" s="7">
        <v>0</v>
      </c>
      <c r="AC358" s="7">
        <v>0</v>
      </c>
      <c r="AD358" s="7">
        <v>0</v>
      </c>
      <c r="AG358" s="7">
        <v>0</v>
      </c>
      <c r="AI358" s="7">
        <v>0</v>
      </c>
      <c r="AJ358" s="7">
        <v>0</v>
      </c>
      <c r="AM358" s="7">
        <v>3.4</v>
      </c>
      <c r="AN358" s="7">
        <v>3.4</v>
      </c>
      <c r="AO358" s="7">
        <v>5.5</v>
      </c>
      <c r="AP358" s="7">
        <v>5.5</v>
      </c>
    </row>
    <row r="359" spans="1:42" x14ac:dyDescent="0.25">
      <c r="A359" s="7">
        <v>94</v>
      </c>
      <c r="B359" s="7" t="s">
        <v>242</v>
      </c>
      <c r="C359" s="7" t="s">
        <v>8</v>
      </c>
      <c r="D359" s="7" t="s">
        <v>4</v>
      </c>
      <c r="E359" s="7">
        <v>3</v>
      </c>
      <c r="F359" s="7">
        <v>2025</v>
      </c>
      <c r="G359" s="7">
        <v>3</v>
      </c>
      <c r="H359" s="7">
        <v>7</v>
      </c>
      <c r="I359" s="7">
        <v>7</v>
      </c>
      <c r="J359" s="7">
        <v>2.33</v>
      </c>
      <c r="K359" s="7">
        <v>0</v>
      </c>
      <c r="L359" s="7">
        <v>0</v>
      </c>
      <c r="M359" s="7">
        <v>0</v>
      </c>
      <c r="O359" s="7">
        <v>0</v>
      </c>
      <c r="Q359" s="7">
        <v>0</v>
      </c>
      <c r="S359" s="7">
        <v>33.299999999999997</v>
      </c>
      <c r="T359" s="7">
        <v>66.7</v>
      </c>
      <c r="U359" s="7">
        <v>0</v>
      </c>
      <c r="W359" s="7">
        <v>5</v>
      </c>
      <c r="X359" s="7">
        <v>1.67</v>
      </c>
      <c r="Y359" s="7">
        <v>71.400000000000006</v>
      </c>
      <c r="Z359" s="7">
        <v>0.67</v>
      </c>
      <c r="AA359" s="7">
        <v>2</v>
      </c>
      <c r="AB359" s="7">
        <v>66.7</v>
      </c>
      <c r="AC359" s="7">
        <v>7</v>
      </c>
      <c r="AD359" s="7">
        <v>0</v>
      </c>
      <c r="AE359" s="7">
        <v>3.5</v>
      </c>
      <c r="AF359" s="7">
        <v>50</v>
      </c>
      <c r="AG359" s="7">
        <v>1</v>
      </c>
      <c r="AH359" s="7">
        <v>33.299999999999997</v>
      </c>
      <c r="AI359" s="7">
        <v>0</v>
      </c>
      <c r="AJ359" s="7">
        <v>0</v>
      </c>
      <c r="AM359" s="7">
        <v>12.8</v>
      </c>
      <c r="AN359" s="7">
        <v>12.8</v>
      </c>
      <c r="AO359" s="7">
        <v>10.7</v>
      </c>
      <c r="AP359" s="7">
        <v>10.7</v>
      </c>
    </row>
    <row r="360" spans="1:42" x14ac:dyDescent="0.25">
      <c r="A360" s="7">
        <v>95</v>
      </c>
      <c r="B360" s="7" t="s">
        <v>682</v>
      </c>
      <c r="C360" s="7" t="s">
        <v>8</v>
      </c>
      <c r="D360" s="7" t="s">
        <v>4</v>
      </c>
      <c r="E360" s="7">
        <v>3</v>
      </c>
      <c r="F360" s="7">
        <v>2025</v>
      </c>
      <c r="G360" s="7">
        <v>1</v>
      </c>
      <c r="H360" s="7">
        <v>7</v>
      </c>
      <c r="I360" s="7">
        <v>7</v>
      </c>
      <c r="J360" s="7">
        <v>7</v>
      </c>
      <c r="K360" s="7">
        <v>0</v>
      </c>
      <c r="L360" s="7">
        <v>0</v>
      </c>
      <c r="M360" s="7">
        <v>1</v>
      </c>
      <c r="O360" s="7">
        <v>0</v>
      </c>
      <c r="Q360" s="7">
        <v>0</v>
      </c>
      <c r="S360" s="7">
        <v>100</v>
      </c>
      <c r="U360" s="7">
        <v>1</v>
      </c>
      <c r="V360" s="7">
        <v>1</v>
      </c>
      <c r="W360" s="7">
        <v>7</v>
      </c>
      <c r="X360" s="7">
        <v>7</v>
      </c>
      <c r="Y360" s="7">
        <v>100</v>
      </c>
      <c r="Z360" s="7">
        <v>0</v>
      </c>
      <c r="AA360" s="7">
        <v>0</v>
      </c>
      <c r="AC360" s="7">
        <v>0</v>
      </c>
      <c r="AD360" s="7">
        <v>0</v>
      </c>
      <c r="AG360" s="7">
        <v>0</v>
      </c>
      <c r="AI360" s="7">
        <v>0</v>
      </c>
      <c r="AJ360" s="7">
        <v>0</v>
      </c>
      <c r="AM360" s="7">
        <v>22.8</v>
      </c>
      <c r="AN360" s="7">
        <v>22.8</v>
      </c>
      <c r="AO360" s="7">
        <v>6.9</v>
      </c>
      <c r="AP360" s="7">
        <v>6.9</v>
      </c>
    </row>
    <row r="361" spans="1:42" x14ac:dyDescent="0.25">
      <c r="A361" s="7">
        <v>96</v>
      </c>
      <c r="B361" s="7" t="s">
        <v>33</v>
      </c>
      <c r="C361" s="7" t="s">
        <v>7</v>
      </c>
      <c r="D361" s="7" t="s">
        <v>15</v>
      </c>
      <c r="E361" s="7">
        <v>3</v>
      </c>
      <c r="F361" s="7">
        <v>2025</v>
      </c>
      <c r="G361" s="7">
        <v>4</v>
      </c>
      <c r="H361" s="7">
        <v>6</v>
      </c>
      <c r="I361" s="7">
        <v>6</v>
      </c>
      <c r="J361" s="7">
        <v>1.5</v>
      </c>
      <c r="K361" s="7">
        <v>0</v>
      </c>
      <c r="L361" s="7">
        <v>1</v>
      </c>
      <c r="M361" s="7">
        <v>1</v>
      </c>
      <c r="O361" s="7">
        <v>0</v>
      </c>
      <c r="Q361" s="7">
        <v>0</v>
      </c>
      <c r="S361" s="7">
        <v>50</v>
      </c>
      <c r="T361" s="7">
        <v>33.299999999999997</v>
      </c>
      <c r="U361" s="7">
        <v>0</v>
      </c>
      <c r="W361" s="7">
        <v>0</v>
      </c>
      <c r="Z361" s="7">
        <v>0.25</v>
      </c>
      <c r="AA361" s="7">
        <v>0</v>
      </c>
      <c r="AC361" s="7">
        <v>0</v>
      </c>
      <c r="AD361" s="7">
        <v>0</v>
      </c>
      <c r="AG361" s="7">
        <v>0</v>
      </c>
      <c r="AI361" s="7">
        <v>0</v>
      </c>
      <c r="AJ361" s="7">
        <v>0</v>
      </c>
      <c r="AM361" s="7">
        <v>12.7</v>
      </c>
      <c r="AN361" s="7">
        <v>12.7</v>
      </c>
      <c r="AO361" s="7">
        <v>1.9</v>
      </c>
      <c r="AP361" s="7">
        <v>1.9</v>
      </c>
    </row>
    <row r="362" spans="1:42" x14ac:dyDescent="0.25">
      <c r="A362" s="7">
        <v>97</v>
      </c>
      <c r="B362" s="7" t="s">
        <v>28</v>
      </c>
      <c r="C362" s="7" t="s">
        <v>603</v>
      </c>
      <c r="D362" s="7" t="s">
        <v>4</v>
      </c>
      <c r="E362" s="7">
        <v>3</v>
      </c>
      <c r="F362" s="7">
        <v>2025</v>
      </c>
      <c r="G362" s="7">
        <v>1</v>
      </c>
      <c r="H362" s="7">
        <v>6</v>
      </c>
      <c r="I362" s="7">
        <v>6</v>
      </c>
      <c r="J362" s="7">
        <v>6</v>
      </c>
      <c r="K362" s="7">
        <v>0</v>
      </c>
      <c r="L362" s="7">
        <v>0</v>
      </c>
      <c r="M362" s="7">
        <v>0</v>
      </c>
      <c r="O362" s="7">
        <v>0</v>
      </c>
      <c r="Q362" s="7">
        <v>0</v>
      </c>
      <c r="S362" s="7">
        <v>100</v>
      </c>
      <c r="U362" s="7">
        <v>0</v>
      </c>
      <c r="W362" s="7">
        <v>2</v>
      </c>
      <c r="X362" s="7">
        <v>2</v>
      </c>
      <c r="Y362" s="7">
        <v>33.299999999999997</v>
      </c>
      <c r="Z362" s="7">
        <v>4</v>
      </c>
      <c r="AA362" s="7">
        <v>0</v>
      </c>
      <c r="AC362" s="7">
        <v>0</v>
      </c>
      <c r="AD362" s="7">
        <v>0</v>
      </c>
      <c r="AG362" s="7">
        <v>0</v>
      </c>
      <c r="AI362" s="7">
        <v>0</v>
      </c>
      <c r="AJ362" s="7">
        <v>0</v>
      </c>
      <c r="AM362" s="7">
        <v>25.8</v>
      </c>
      <c r="AN362" s="7">
        <v>25.8</v>
      </c>
      <c r="AO362" s="7">
        <v>22.2</v>
      </c>
      <c r="AP362" s="7">
        <v>22.2</v>
      </c>
    </row>
    <row r="363" spans="1:42" x14ac:dyDescent="0.25">
      <c r="A363" s="7">
        <v>98</v>
      </c>
      <c r="B363" s="7" t="s">
        <v>54</v>
      </c>
      <c r="C363" s="7" t="s">
        <v>49</v>
      </c>
      <c r="D363" s="7" t="s">
        <v>15</v>
      </c>
      <c r="E363" s="7">
        <v>3</v>
      </c>
      <c r="F363" s="7">
        <v>2025</v>
      </c>
      <c r="G363" s="7">
        <v>2</v>
      </c>
      <c r="H363" s="7">
        <v>6</v>
      </c>
      <c r="I363" s="7">
        <v>6</v>
      </c>
      <c r="J363" s="7">
        <v>3</v>
      </c>
      <c r="K363" s="7">
        <v>0</v>
      </c>
      <c r="L363" s="7">
        <v>0</v>
      </c>
      <c r="M363" s="7">
        <v>1</v>
      </c>
      <c r="O363" s="7">
        <v>0</v>
      </c>
      <c r="Q363" s="7">
        <v>0</v>
      </c>
      <c r="S363" s="7">
        <v>100</v>
      </c>
      <c r="U363" s="7">
        <v>0</v>
      </c>
      <c r="W363" s="7">
        <v>3</v>
      </c>
      <c r="X363" s="7">
        <v>1.5</v>
      </c>
      <c r="Y363" s="7">
        <v>50</v>
      </c>
      <c r="Z363" s="7">
        <v>0</v>
      </c>
      <c r="AA363" s="7">
        <v>0</v>
      </c>
      <c r="AC363" s="7">
        <v>0</v>
      </c>
      <c r="AD363" s="7">
        <v>0</v>
      </c>
      <c r="AG363" s="7">
        <v>0</v>
      </c>
      <c r="AI363" s="7">
        <v>0</v>
      </c>
      <c r="AJ363" s="7">
        <v>0</v>
      </c>
      <c r="AM363" s="7">
        <v>18.600000000000001</v>
      </c>
      <c r="AN363" s="7">
        <v>18.600000000000001</v>
      </c>
      <c r="AO363" s="7">
        <v>0.8</v>
      </c>
      <c r="AP363" s="7">
        <v>0.8</v>
      </c>
    </row>
    <row r="364" spans="1:42" x14ac:dyDescent="0.25">
      <c r="A364" s="7">
        <v>99</v>
      </c>
      <c r="B364" s="7" t="s">
        <v>460</v>
      </c>
      <c r="C364" s="7" t="s">
        <v>30</v>
      </c>
      <c r="D364" s="7" t="s">
        <v>11</v>
      </c>
      <c r="E364" s="7">
        <v>3</v>
      </c>
      <c r="F364" s="7">
        <v>2025</v>
      </c>
      <c r="G364" s="7">
        <v>2</v>
      </c>
      <c r="H364" s="7">
        <v>6</v>
      </c>
      <c r="I364" s="7">
        <v>6</v>
      </c>
      <c r="J364" s="7">
        <v>3</v>
      </c>
      <c r="K364" s="7">
        <v>0</v>
      </c>
      <c r="L364" s="7">
        <v>0</v>
      </c>
      <c r="M364" s="7">
        <v>0</v>
      </c>
      <c r="O364" s="7">
        <v>0</v>
      </c>
      <c r="Q364" s="7">
        <v>0</v>
      </c>
      <c r="T364" s="7">
        <v>50</v>
      </c>
      <c r="U364" s="7">
        <v>0</v>
      </c>
      <c r="W364" s="7">
        <v>5</v>
      </c>
      <c r="X364" s="7">
        <v>2.5</v>
      </c>
      <c r="Y364" s="7">
        <v>83.3</v>
      </c>
      <c r="Z364" s="7">
        <v>0.5</v>
      </c>
      <c r="AA364" s="7">
        <v>0</v>
      </c>
      <c r="AC364" s="7">
        <v>0</v>
      </c>
      <c r="AD364" s="7">
        <v>0</v>
      </c>
      <c r="AG364" s="7">
        <v>2</v>
      </c>
      <c r="AH364" s="7">
        <v>100</v>
      </c>
      <c r="AI364" s="7">
        <v>6</v>
      </c>
      <c r="AJ364" s="7">
        <v>0</v>
      </c>
      <c r="AK364" s="7">
        <v>3</v>
      </c>
      <c r="AM364" s="7">
        <v>0.6</v>
      </c>
      <c r="AN364" s="7">
        <v>0.6</v>
      </c>
      <c r="AO364" s="7">
        <v>0.9</v>
      </c>
      <c r="AP364" s="7">
        <v>0.9</v>
      </c>
    </row>
    <row r="365" spans="1:42" x14ac:dyDescent="0.25">
      <c r="A365" s="7">
        <v>100</v>
      </c>
      <c r="B365" s="7" t="s">
        <v>117</v>
      </c>
      <c r="C365" s="7" t="s">
        <v>3</v>
      </c>
      <c r="D365" s="7" t="s">
        <v>15</v>
      </c>
      <c r="E365" s="7">
        <v>3</v>
      </c>
      <c r="F365" s="7">
        <v>2025</v>
      </c>
      <c r="G365" s="7">
        <v>2</v>
      </c>
      <c r="H365" s="7">
        <v>5</v>
      </c>
      <c r="I365" s="7">
        <v>5</v>
      </c>
      <c r="J365" s="7">
        <v>2.5</v>
      </c>
      <c r="K365" s="7">
        <v>0</v>
      </c>
      <c r="L365" s="7">
        <v>0</v>
      </c>
      <c r="M365" s="7">
        <v>2</v>
      </c>
      <c r="O365" s="7">
        <v>0</v>
      </c>
      <c r="Q365" s="7">
        <v>0</v>
      </c>
      <c r="S365" s="7">
        <v>100</v>
      </c>
      <c r="U365" s="7">
        <v>0</v>
      </c>
      <c r="W365" s="7">
        <v>3</v>
      </c>
      <c r="X365" s="7">
        <v>1.5</v>
      </c>
      <c r="Y365" s="7">
        <v>60</v>
      </c>
      <c r="Z365" s="7">
        <v>1</v>
      </c>
      <c r="AA365" s="7">
        <v>0</v>
      </c>
      <c r="AC365" s="7">
        <v>0</v>
      </c>
      <c r="AD365" s="7">
        <v>0</v>
      </c>
      <c r="AG365" s="7">
        <v>0</v>
      </c>
      <c r="AI365" s="7">
        <v>0</v>
      </c>
      <c r="AJ365" s="7">
        <v>0</v>
      </c>
      <c r="AM365" s="7">
        <v>26.1</v>
      </c>
      <c r="AN365" s="7">
        <v>26.1</v>
      </c>
      <c r="AO365" s="7">
        <v>0.7</v>
      </c>
      <c r="AP365" s="7">
        <v>0.7</v>
      </c>
    </row>
    <row r="366" spans="1:42" x14ac:dyDescent="0.25">
      <c r="A366" s="7">
        <v>101</v>
      </c>
      <c r="B366" s="7" t="s">
        <v>283</v>
      </c>
      <c r="C366" s="7" t="s">
        <v>602</v>
      </c>
      <c r="D366" s="7" t="s">
        <v>4</v>
      </c>
      <c r="E366" s="7">
        <v>3</v>
      </c>
      <c r="F366" s="7">
        <v>2025</v>
      </c>
      <c r="G366" s="7">
        <v>1</v>
      </c>
      <c r="H366" s="7">
        <v>5</v>
      </c>
      <c r="I366" s="7">
        <v>5</v>
      </c>
      <c r="J366" s="7">
        <v>5</v>
      </c>
      <c r="K366" s="7">
        <v>0</v>
      </c>
      <c r="L366" s="7">
        <v>0</v>
      </c>
      <c r="M366" s="7">
        <v>0</v>
      </c>
      <c r="O366" s="7">
        <v>0</v>
      </c>
      <c r="Q366" s="7">
        <v>0</v>
      </c>
      <c r="S366" s="7">
        <v>100</v>
      </c>
      <c r="U366" s="7">
        <v>0</v>
      </c>
      <c r="W366" s="7">
        <v>3</v>
      </c>
      <c r="X366" s="7">
        <v>3</v>
      </c>
      <c r="Y366" s="7">
        <v>60</v>
      </c>
      <c r="Z366" s="7">
        <v>2</v>
      </c>
      <c r="AA366" s="7">
        <v>0</v>
      </c>
      <c r="AC366" s="7">
        <v>0</v>
      </c>
      <c r="AD366" s="7">
        <v>0</v>
      </c>
      <c r="AG366" s="7">
        <v>1</v>
      </c>
      <c r="AH366" s="7">
        <v>100</v>
      </c>
      <c r="AI366" s="7">
        <v>5</v>
      </c>
      <c r="AJ366" s="7">
        <v>0</v>
      </c>
      <c r="AK366" s="7">
        <v>5</v>
      </c>
      <c r="AL366" s="7">
        <v>100</v>
      </c>
      <c r="AM366" s="7">
        <v>2.8</v>
      </c>
      <c r="AN366" s="7">
        <v>2.8</v>
      </c>
      <c r="AO366" s="7">
        <v>3.6</v>
      </c>
      <c r="AP366" s="7">
        <v>3.6</v>
      </c>
    </row>
    <row r="367" spans="1:42" x14ac:dyDescent="0.25">
      <c r="A367" s="7">
        <v>102</v>
      </c>
      <c r="B367" s="7" t="s">
        <v>218</v>
      </c>
      <c r="C367" s="7" t="s">
        <v>22</v>
      </c>
      <c r="D367" s="7" t="s">
        <v>4</v>
      </c>
      <c r="E367" s="7">
        <v>3</v>
      </c>
      <c r="F367" s="7">
        <v>2025</v>
      </c>
      <c r="G367" s="7">
        <v>1</v>
      </c>
      <c r="H367" s="7">
        <v>4</v>
      </c>
      <c r="I367" s="7">
        <v>4</v>
      </c>
      <c r="J367" s="7">
        <v>4</v>
      </c>
      <c r="K367" s="7">
        <v>0</v>
      </c>
      <c r="L367" s="7">
        <v>0</v>
      </c>
      <c r="M367" s="7">
        <v>0</v>
      </c>
      <c r="O367" s="7">
        <v>0</v>
      </c>
      <c r="Q367" s="7">
        <v>0</v>
      </c>
      <c r="S367" s="7">
        <v>100</v>
      </c>
      <c r="U367" s="7">
        <v>0</v>
      </c>
      <c r="W367" s="7">
        <v>3</v>
      </c>
      <c r="X367" s="7">
        <v>3</v>
      </c>
      <c r="Y367" s="7">
        <v>75</v>
      </c>
      <c r="Z367" s="7">
        <v>1</v>
      </c>
      <c r="AA367" s="7">
        <v>0</v>
      </c>
      <c r="AC367" s="7">
        <v>0</v>
      </c>
      <c r="AD367" s="7">
        <v>0</v>
      </c>
      <c r="AG367" s="7">
        <v>0</v>
      </c>
      <c r="AI367" s="7">
        <v>0</v>
      </c>
      <c r="AJ367" s="7">
        <v>0</v>
      </c>
      <c r="AM367" s="7">
        <v>8.8000000000000007</v>
      </c>
      <c r="AN367" s="7">
        <v>8.8000000000000007</v>
      </c>
      <c r="AO367" s="7">
        <v>7.7</v>
      </c>
      <c r="AP367" s="7">
        <v>7.7</v>
      </c>
    </row>
    <row r="368" spans="1:42" x14ac:dyDescent="0.25">
      <c r="A368" s="7">
        <v>103</v>
      </c>
      <c r="B368" s="7" t="s">
        <v>2</v>
      </c>
      <c r="C368" s="7" t="s">
        <v>3</v>
      </c>
      <c r="D368" s="7" t="s">
        <v>4</v>
      </c>
      <c r="E368" s="7">
        <v>3</v>
      </c>
      <c r="F368" s="7">
        <v>2025</v>
      </c>
      <c r="G368" s="7">
        <v>1</v>
      </c>
      <c r="H368" s="7">
        <v>4</v>
      </c>
      <c r="I368" s="7">
        <v>4</v>
      </c>
      <c r="J368" s="7">
        <v>4</v>
      </c>
      <c r="K368" s="7">
        <v>0</v>
      </c>
      <c r="L368" s="7">
        <v>0</v>
      </c>
      <c r="M368" s="7">
        <v>0</v>
      </c>
      <c r="O368" s="7">
        <v>0</v>
      </c>
      <c r="Q368" s="7">
        <v>0</v>
      </c>
      <c r="S368" s="7">
        <v>100</v>
      </c>
      <c r="U368" s="7">
        <v>0</v>
      </c>
      <c r="W368" s="7">
        <v>0</v>
      </c>
      <c r="Z368" s="7">
        <v>4</v>
      </c>
      <c r="AA368" s="7">
        <v>0</v>
      </c>
      <c r="AC368" s="7">
        <v>0</v>
      </c>
      <c r="AD368" s="7">
        <v>0</v>
      </c>
      <c r="AG368" s="7">
        <v>0</v>
      </c>
      <c r="AI368" s="7">
        <v>0</v>
      </c>
      <c r="AJ368" s="7">
        <v>0</v>
      </c>
      <c r="AM368" s="7">
        <v>43.9</v>
      </c>
      <c r="AN368" s="7">
        <v>43.9</v>
      </c>
      <c r="AO368" s="7">
        <v>18.899999999999999</v>
      </c>
      <c r="AP368" s="7">
        <v>18.899999999999999</v>
      </c>
    </row>
    <row r="369" spans="1:42" x14ac:dyDescent="0.25">
      <c r="A369" s="7">
        <v>104</v>
      </c>
      <c r="B369" s="7" t="s">
        <v>222</v>
      </c>
      <c r="C369" s="7" t="s">
        <v>12</v>
      </c>
      <c r="D369" s="7" t="s">
        <v>11</v>
      </c>
      <c r="E369" s="7">
        <v>3</v>
      </c>
      <c r="F369" s="7">
        <v>2025</v>
      </c>
      <c r="G369" s="7">
        <v>1</v>
      </c>
      <c r="H369" s="7">
        <v>4</v>
      </c>
      <c r="I369" s="7">
        <v>4</v>
      </c>
      <c r="J369" s="7">
        <v>4</v>
      </c>
      <c r="K369" s="7">
        <v>0</v>
      </c>
      <c r="L369" s="7">
        <v>0</v>
      </c>
      <c r="M369" s="7">
        <v>0</v>
      </c>
      <c r="O369" s="7">
        <v>0</v>
      </c>
      <c r="Q369" s="7">
        <v>0</v>
      </c>
      <c r="S369" s="7">
        <v>100</v>
      </c>
      <c r="U369" s="7">
        <v>0</v>
      </c>
      <c r="W369" s="7">
        <v>2</v>
      </c>
      <c r="X369" s="7">
        <v>2</v>
      </c>
      <c r="Y369" s="7">
        <v>50</v>
      </c>
      <c r="Z369" s="7">
        <v>2</v>
      </c>
      <c r="AA369" s="7">
        <v>0</v>
      </c>
      <c r="AC369" s="7">
        <v>0</v>
      </c>
      <c r="AD369" s="7">
        <v>0</v>
      </c>
      <c r="AG369" s="7">
        <v>1</v>
      </c>
      <c r="AH369" s="7">
        <v>100</v>
      </c>
      <c r="AI369" s="7">
        <v>4</v>
      </c>
      <c r="AJ369" s="7">
        <v>0</v>
      </c>
      <c r="AK369" s="7">
        <v>4</v>
      </c>
      <c r="AL369" s="7">
        <v>100</v>
      </c>
      <c r="AM369" s="7">
        <v>1.4</v>
      </c>
      <c r="AN369" s="7">
        <v>1.4</v>
      </c>
      <c r="AO369" s="7">
        <v>3.3</v>
      </c>
      <c r="AP369" s="7">
        <v>3.3</v>
      </c>
    </row>
    <row r="370" spans="1:42" x14ac:dyDescent="0.25">
      <c r="A370" s="7">
        <v>105</v>
      </c>
      <c r="B370" s="7" t="s">
        <v>116</v>
      </c>
      <c r="C370" s="7" t="s">
        <v>40</v>
      </c>
      <c r="D370" s="7" t="s">
        <v>15</v>
      </c>
      <c r="E370" s="7">
        <v>3</v>
      </c>
      <c r="F370" s="7">
        <v>2025</v>
      </c>
      <c r="G370" s="7">
        <v>2</v>
      </c>
      <c r="H370" s="7">
        <v>4</v>
      </c>
      <c r="I370" s="7">
        <v>4</v>
      </c>
      <c r="J370" s="7">
        <v>2</v>
      </c>
      <c r="K370" s="7">
        <v>0</v>
      </c>
      <c r="L370" s="7">
        <v>0</v>
      </c>
      <c r="M370" s="7">
        <v>0</v>
      </c>
      <c r="O370" s="7">
        <v>0</v>
      </c>
      <c r="Q370" s="7">
        <v>0</v>
      </c>
      <c r="T370" s="7">
        <v>50</v>
      </c>
      <c r="U370" s="7">
        <v>0</v>
      </c>
      <c r="W370" s="7">
        <v>2</v>
      </c>
      <c r="X370" s="7">
        <v>1</v>
      </c>
      <c r="Y370" s="7">
        <v>50</v>
      </c>
      <c r="Z370" s="7">
        <v>0</v>
      </c>
      <c r="AA370" s="7">
        <v>0</v>
      </c>
      <c r="AC370" s="7">
        <v>0</v>
      </c>
      <c r="AD370" s="7">
        <v>0</v>
      </c>
      <c r="AG370" s="7">
        <v>0</v>
      </c>
      <c r="AI370" s="7">
        <v>0</v>
      </c>
      <c r="AJ370" s="7">
        <v>0</v>
      </c>
      <c r="AM370" s="7">
        <v>15.3</v>
      </c>
      <c r="AN370" s="7">
        <v>15.3</v>
      </c>
      <c r="AO370" s="7">
        <v>1.5</v>
      </c>
      <c r="AP370" s="7">
        <v>1.5</v>
      </c>
    </row>
    <row r="371" spans="1:42" x14ac:dyDescent="0.25">
      <c r="A371" s="7">
        <v>106</v>
      </c>
      <c r="B371" s="7" t="s">
        <v>83</v>
      </c>
      <c r="C371" s="7" t="s">
        <v>21</v>
      </c>
      <c r="D371" s="7" t="s">
        <v>15</v>
      </c>
      <c r="E371" s="7">
        <v>3</v>
      </c>
      <c r="F371" s="7">
        <v>2025</v>
      </c>
      <c r="G371" s="7">
        <v>1</v>
      </c>
      <c r="H371" s="7">
        <v>3</v>
      </c>
      <c r="I371" s="7">
        <v>3</v>
      </c>
      <c r="J371" s="7">
        <v>3</v>
      </c>
      <c r="K371" s="7">
        <v>0</v>
      </c>
      <c r="L371" s="7">
        <v>0</v>
      </c>
      <c r="M371" s="7">
        <v>0</v>
      </c>
      <c r="O371" s="7">
        <v>0</v>
      </c>
      <c r="Q371" s="7">
        <v>0</v>
      </c>
      <c r="T371" s="7">
        <v>100</v>
      </c>
      <c r="U371" s="7">
        <v>0</v>
      </c>
      <c r="W371" s="7">
        <v>4</v>
      </c>
      <c r="X371" s="7">
        <v>4</v>
      </c>
      <c r="Y371" s="7">
        <v>133.30000000000001</v>
      </c>
      <c r="Z371" s="7">
        <v>0</v>
      </c>
      <c r="AA371" s="7">
        <v>0</v>
      </c>
      <c r="AC371" s="7">
        <v>0</v>
      </c>
      <c r="AD371" s="7">
        <v>0</v>
      </c>
      <c r="AG371" s="7">
        <v>0</v>
      </c>
      <c r="AI371" s="7">
        <v>0</v>
      </c>
      <c r="AJ371" s="7">
        <v>0</v>
      </c>
      <c r="AM371" s="7">
        <v>0.3</v>
      </c>
      <c r="AN371" s="7">
        <v>0.3</v>
      </c>
      <c r="AO371" s="7">
        <v>0.5</v>
      </c>
      <c r="AP371" s="7">
        <v>0.5</v>
      </c>
    </row>
    <row r="372" spans="1:42" x14ac:dyDescent="0.25">
      <c r="A372" s="7">
        <v>107</v>
      </c>
      <c r="B372" s="7" t="s">
        <v>198</v>
      </c>
      <c r="C372" s="7" t="s">
        <v>42</v>
      </c>
      <c r="D372" s="7" t="s">
        <v>4</v>
      </c>
      <c r="E372" s="7">
        <v>3</v>
      </c>
      <c r="F372" s="7">
        <v>2025</v>
      </c>
      <c r="G372" s="7">
        <v>2</v>
      </c>
      <c r="H372" s="7">
        <v>3</v>
      </c>
      <c r="I372" s="7">
        <v>3</v>
      </c>
      <c r="J372" s="7">
        <v>1.5</v>
      </c>
      <c r="K372" s="7">
        <v>0</v>
      </c>
      <c r="L372" s="7">
        <v>0</v>
      </c>
      <c r="M372" s="7">
        <v>0</v>
      </c>
      <c r="O372" s="7">
        <v>0</v>
      </c>
      <c r="Q372" s="7">
        <v>25</v>
      </c>
      <c r="S372" s="7">
        <v>50</v>
      </c>
      <c r="T372" s="7">
        <v>100</v>
      </c>
      <c r="U372" s="7">
        <v>1</v>
      </c>
      <c r="V372" s="7">
        <v>0.5</v>
      </c>
      <c r="W372" s="7">
        <v>1</v>
      </c>
      <c r="X372" s="7">
        <v>0.5</v>
      </c>
      <c r="Y372" s="7">
        <v>33.299999999999997</v>
      </c>
      <c r="Z372" s="7">
        <v>1</v>
      </c>
      <c r="AA372" s="7">
        <v>0</v>
      </c>
      <c r="AC372" s="7">
        <v>0</v>
      </c>
      <c r="AD372" s="7">
        <v>0</v>
      </c>
      <c r="AG372" s="7">
        <v>1</v>
      </c>
      <c r="AH372" s="7">
        <v>50</v>
      </c>
      <c r="AI372" s="7">
        <v>2</v>
      </c>
      <c r="AJ372" s="7">
        <v>0</v>
      </c>
      <c r="AK372" s="7">
        <v>2</v>
      </c>
      <c r="AM372" s="7">
        <v>3.5</v>
      </c>
      <c r="AN372" s="7">
        <v>3.5</v>
      </c>
      <c r="AO372" s="7">
        <v>8.6999999999999993</v>
      </c>
      <c r="AP372" s="7">
        <v>8.6999999999999993</v>
      </c>
    </row>
    <row r="373" spans="1:42" x14ac:dyDescent="0.25">
      <c r="A373" s="7">
        <v>108</v>
      </c>
      <c r="B373" s="7" t="s">
        <v>470</v>
      </c>
      <c r="C373" s="7" t="s">
        <v>47</v>
      </c>
      <c r="D373" s="7" t="s">
        <v>15</v>
      </c>
      <c r="E373" s="7">
        <v>3</v>
      </c>
      <c r="F373" s="7">
        <v>2025</v>
      </c>
      <c r="G373" s="7">
        <v>1</v>
      </c>
      <c r="H373" s="7">
        <v>3</v>
      </c>
      <c r="I373" s="7">
        <v>3</v>
      </c>
      <c r="J373" s="7">
        <v>3</v>
      </c>
      <c r="K373" s="7">
        <v>0</v>
      </c>
      <c r="L373" s="7">
        <v>0</v>
      </c>
      <c r="M373" s="7">
        <v>0</v>
      </c>
      <c r="O373" s="7">
        <v>0</v>
      </c>
      <c r="Q373" s="7">
        <v>0</v>
      </c>
      <c r="T373" s="7">
        <v>100</v>
      </c>
      <c r="U373" s="7">
        <v>0</v>
      </c>
      <c r="W373" s="7">
        <v>1</v>
      </c>
      <c r="X373" s="7">
        <v>1</v>
      </c>
      <c r="Y373" s="7">
        <v>33.299999999999997</v>
      </c>
      <c r="Z373" s="7">
        <v>2</v>
      </c>
      <c r="AA373" s="7">
        <v>1</v>
      </c>
      <c r="AB373" s="7">
        <v>100</v>
      </c>
      <c r="AC373" s="7">
        <v>3</v>
      </c>
      <c r="AD373" s="7">
        <v>0</v>
      </c>
      <c r="AE373" s="7">
        <v>3</v>
      </c>
      <c r="AG373" s="7">
        <v>0</v>
      </c>
      <c r="AI373" s="7">
        <v>0</v>
      </c>
      <c r="AJ373" s="7">
        <v>0</v>
      </c>
      <c r="AM373" s="7">
        <v>0.3</v>
      </c>
      <c r="AN373" s="7">
        <v>0.3</v>
      </c>
      <c r="AO373" s="7">
        <v>0.3</v>
      </c>
      <c r="AP373" s="7">
        <v>0.3</v>
      </c>
    </row>
    <row r="374" spans="1:42" x14ac:dyDescent="0.25">
      <c r="A374" s="7">
        <v>109</v>
      </c>
      <c r="B374" s="7" t="s">
        <v>148</v>
      </c>
      <c r="C374" s="7" t="s">
        <v>18</v>
      </c>
      <c r="D374" s="7" t="s">
        <v>15</v>
      </c>
      <c r="E374" s="7">
        <v>3</v>
      </c>
      <c r="F374" s="7">
        <v>2025</v>
      </c>
      <c r="G374" s="7">
        <v>1</v>
      </c>
      <c r="H374" s="7">
        <v>3</v>
      </c>
      <c r="I374" s="7">
        <v>3</v>
      </c>
      <c r="J374" s="7">
        <v>3</v>
      </c>
      <c r="K374" s="7">
        <v>0</v>
      </c>
      <c r="L374" s="7">
        <v>0</v>
      </c>
      <c r="M374" s="7">
        <v>1</v>
      </c>
      <c r="O374" s="7">
        <v>0</v>
      </c>
      <c r="Q374" s="7">
        <v>0</v>
      </c>
      <c r="S374" s="7">
        <v>100</v>
      </c>
      <c r="U374" s="7">
        <v>0</v>
      </c>
      <c r="W374" s="7">
        <v>1</v>
      </c>
      <c r="X374" s="7">
        <v>1</v>
      </c>
      <c r="Y374" s="7">
        <v>33.299999999999997</v>
      </c>
      <c r="Z374" s="7">
        <v>2</v>
      </c>
      <c r="AA374" s="7">
        <v>0</v>
      </c>
      <c r="AC374" s="7">
        <v>0</v>
      </c>
      <c r="AD374" s="7">
        <v>0</v>
      </c>
      <c r="AG374" s="7">
        <v>0</v>
      </c>
      <c r="AI374" s="7">
        <v>0</v>
      </c>
      <c r="AJ374" s="7">
        <v>0</v>
      </c>
      <c r="AM374" s="7">
        <v>7.9</v>
      </c>
      <c r="AN374" s="7">
        <v>7.9</v>
      </c>
      <c r="AO374" s="7">
        <v>0.8</v>
      </c>
      <c r="AP374" s="7">
        <v>0.8</v>
      </c>
    </row>
    <row r="375" spans="1:42" x14ac:dyDescent="0.25">
      <c r="A375" s="7">
        <v>110</v>
      </c>
      <c r="B375" s="7" t="s">
        <v>223</v>
      </c>
      <c r="C375" s="7" t="s">
        <v>18</v>
      </c>
      <c r="D375" s="7" t="s">
        <v>11</v>
      </c>
      <c r="E375" s="7">
        <v>3</v>
      </c>
      <c r="F375" s="7">
        <v>2025</v>
      </c>
      <c r="G375" s="7">
        <v>10</v>
      </c>
      <c r="H375" s="7">
        <v>3</v>
      </c>
      <c r="I375" s="7">
        <v>3</v>
      </c>
      <c r="J375" s="7">
        <v>0.3</v>
      </c>
      <c r="K375" s="7">
        <v>0</v>
      </c>
      <c r="L375" s="7">
        <v>1</v>
      </c>
      <c r="M375" s="7">
        <v>0</v>
      </c>
      <c r="O375" s="7">
        <v>0</v>
      </c>
      <c r="Q375" s="7">
        <v>100</v>
      </c>
      <c r="T375" s="7">
        <v>80</v>
      </c>
      <c r="U375" s="7">
        <v>0</v>
      </c>
      <c r="W375" s="7">
        <v>12</v>
      </c>
      <c r="X375" s="7">
        <v>1.2</v>
      </c>
      <c r="Y375" s="7">
        <v>400</v>
      </c>
      <c r="Z375" s="7">
        <v>-0.9</v>
      </c>
      <c r="AA375" s="7">
        <v>7</v>
      </c>
      <c r="AB375" s="7">
        <v>70</v>
      </c>
      <c r="AC375" s="7">
        <v>0</v>
      </c>
      <c r="AD375" s="7">
        <v>0</v>
      </c>
      <c r="AG375" s="7">
        <v>3</v>
      </c>
      <c r="AH375" s="7">
        <v>30</v>
      </c>
      <c r="AI375" s="7">
        <v>3</v>
      </c>
      <c r="AJ375" s="7">
        <v>0</v>
      </c>
      <c r="AK375" s="7">
        <v>1</v>
      </c>
      <c r="AM375" s="7">
        <v>6</v>
      </c>
      <c r="AN375" s="7">
        <v>6</v>
      </c>
      <c r="AO375" s="7">
        <v>15.3</v>
      </c>
      <c r="AP375" s="7">
        <v>15.3</v>
      </c>
    </row>
    <row r="376" spans="1:42" x14ac:dyDescent="0.25">
      <c r="A376" s="7">
        <v>111</v>
      </c>
      <c r="B376" s="7" t="s">
        <v>387</v>
      </c>
      <c r="C376" s="7" t="s">
        <v>30</v>
      </c>
      <c r="D376" s="7" t="s">
        <v>11</v>
      </c>
      <c r="E376" s="7">
        <v>3</v>
      </c>
      <c r="F376" s="7">
        <v>2025</v>
      </c>
      <c r="G376" s="7">
        <v>1</v>
      </c>
      <c r="H376" s="7">
        <v>3</v>
      </c>
      <c r="I376" s="7">
        <v>3</v>
      </c>
      <c r="J376" s="7">
        <v>3</v>
      </c>
      <c r="K376" s="7">
        <v>0</v>
      </c>
      <c r="L376" s="7">
        <v>0</v>
      </c>
      <c r="M376" s="7">
        <v>0</v>
      </c>
      <c r="O376" s="7">
        <v>0</v>
      </c>
      <c r="Q376" s="7">
        <v>0</v>
      </c>
      <c r="U376" s="7">
        <v>0</v>
      </c>
      <c r="W376" s="7">
        <v>1</v>
      </c>
      <c r="X376" s="7">
        <v>1</v>
      </c>
      <c r="Y376" s="7">
        <v>33.299999999999997</v>
      </c>
      <c r="Z376" s="7">
        <v>2</v>
      </c>
      <c r="AA376" s="7">
        <v>0</v>
      </c>
      <c r="AC376" s="7">
        <v>0</v>
      </c>
      <c r="AD376" s="7">
        <v>0</v>
      </c>
      <c r="AG376" s="7">
        <v>1</v>
      </c>
      <c r="AH376" s="7">
        <v>100</v>
      </c>
      <c r="AI376" s="7">
        <v>3</v>
      </c>
      <c r="AJ376" s="7">
        <v>0</v>
      </c>
      <c r="AK376" s="7">
        <v>3</v>
      </c>
      <c r="AM376" s="7">
        <v>0.3</v>
      </c>
      <c r="AN376" s="7">
        <v>0.3</v>
      </c>
      <c r="AO376" s="7">
        <v>0.3</v>
      </c>
      <c r="AP376" s="7">
        <v>0.3</v>
      </c>
    </row>
    <row r="377" spans="1:42" x14ac:dyDescent="0.25">
      <c r="A377" s="7">
        <v>112</v>
      </c>
      <c r="B377" s="7" t="s">
        <v>393</v>
      </c>
      <c r="C377" s="7" t="s">
        <v>3</v>
      </c>
      <c r="D377" s="7" t="s">
        <v>11</v>
      </c>
      <c r="E377" s="7">
        <v>3</v>
      </c>
      <c r="F377" s="7">
        <v>2025</v>
      </c>
      <c r="G377" s="7">
        <v>3</v>
      </c>
      <c r="H377" s="7">
        <v>2</v>
      </c>
      <c r="I377" s="7">
        <v>2</v>
      </c>
      <c r="J377" s="7">
        <v>0.67</v>
      </c>
      <c r="K377" s="7">
        <v>0</v>
      </c>
      <c r="L377" s="7">
        <v>0</v>
      </c>
      <c r="M377" s="7">
        <v>0</v>
      </c>
      <c r="O377" s="7">
        <v>0</v>
      </c>
      <c r="Q377" s="7">
        <v>0</v>
      </c>
      <c r="T377" s="7">
        <v>100</v>
      </c>
      <c r="U377" s="7">
        <v>0</v>
      </c>
      <c r="W377" s="7">
        <v>2</v>
      </c>
      <c r="X377" s="7">
        <v>0.67</v>
      </c>
      <c r="Y377" s="7">
        <v>100</v>
      </c>
      <c r="Z377" s="7">
        <v>0</v>
      </c>
      <c r="AA377" s="7">
        <v>3</v>
      </c>
      <c r="AB377" s="7">
        <v>100</v>
      </c>
      <c r="AC377" s="7">
        <v>2</v>
      </c>
      <c r="AD377" s="7">
        <v>0</v>
      </c>
      <c r="AE377" s="7">
        <v>0.67</v>
      </c>
      <c r="AG377" s="7">
        <v>0</v>
      </c>
      <c r="AI377" s="7">
        <v>0</v>
      </c>
      <c r="AJ377" s="7">
        <v>0</v>
      </c>
      <c r="AM377" s="7">
        <v>0.2</v>
      </c>
      <c r="AN377" s="7">
        <v>0.2</v>
      </c>
      <c r="AO377" s="7">
        <v>3.1</v>
      </c>
      <c r="AP377" s="7">
        <v>3.1</v>
      </c>
    </row>
    <row r="378" spans="1:42" x14ac:dyDescent="0.25">
      <c r="A378" s="7">
        <v>113</v>
      </c>
      <c r="B378" s="7" t="s">
        <v>166</v>
      </c>
      <c r="C378" s="7" t="s">
        <v>24</v>
      </c>
      <c r="D378" s="7" t="s">
        <v>11</v>
      </c>
      <c r="E378" s="7">
        <v>3</v>
      </c>
      <c r="F378" s="7">
        <v>2025</v>
      </c>
      <c r="G378" s="7">
        <v>2</v>
      </c>
      <c r="H378" s="7">
        <v>2</v>
      </c>
      <c r="I378" s="7">
        <v>2</v>
      </c>
      <c r="J378" s="7">
        <v>1</v>
      </c>
      <c r="K378" s="7">
        <v>0</v>
      </c>
      <c r="L378" s="7">
        <v>0</v>
      </c>
      <c r="M378" s="7">
        <v>0</v>
      </c>
      <c r="O378" s="7">
        <v>0</v>
      </c>
      <c r="Q378" s="7">
        <v>0</v>
      </c>
      <c r="T378" s="7">
        <v>50</v>
      </c>
      <c r="U378" s="7">
        <v>1</v>
      </c>
      <c r="V378" s="7">
        <v>0.5</v>
      </c>
      <c r="W378" s="7">
        <v>3</v>
      </c>
      <c r="X378" s="7">
        <v>1.5</v>
      </c>
      <c r="Y378" s="7">
        <v>150</v>
      </c>
      <c r="Z378" s="7">
        <v>-0.5</v>
      </c>
      <c r="AA378" s="7">
        <v>2</v>
      </c>
      <c r="AB378" s="7">
        <v>100</v>
      </c>
      <c r="AC378" s="7">
        <v>2</v>
      </c>
      <c r="AD378" s="7">
        <v>0</v>
      </c>
      <c r="AE378" s="7">
        <v>1</v>
      </c>
      <c r="AG378" s="7">
        <v>0</v>
      </c>
      <c r="AI378" s="7">
        <v>0</v>
      </c>
      <c r="AJ378" s="7">
        <v>0</v>
      </c>
      <c r="AM378" s="7">
        <v>4.5999999999999996</v>
      </c>
      <c r="AN378" s="7">
        <v>4.5999999999999996</v>
      </c>
      <c r="AO378" s="7">
        <v>7.5</v>
      </c>
      <c r="AP378" s="7">
        <v>7.5</v>
      </c>
    </row>
    <row r="379" spans="1:42" x14ac:dyDescent="0.25">
      <c r="A379" s="7">
        <v>114</v>
      </c>
      <c r="B379" s="7" t="s">
        <v>62</v>
      </c>
      <c r="C379" s="7" t="s">
        <v>63</v>
      </c>
      <c r="D379" s="7" t="s">
        <v>15</v>
      </c>
      <c r="E379" s="7">
        <v>3</v>
      </c>
      <c r="F379" s="7">
        <v>2025</v>
      </c>
      <c r="G379" s="7">
        <v>5</v>
      </c>
      <c r="H379" s="7">
        <v>2</v>
      </c>
      <c r="I379" s="7">
        <v>2</v>
      </c>
      <c r="J379" s="7">
        <v>0.4</v>
      </c>
      <c r="K379" s="7">
        <v>0</v>
      </c>
      <c r="L379" s="7">
        <v>0</v>
      </c>
      <c r="M379" s="7">
        <v>0</v>
      </c>
      <c r="O379" s="7">
        <v>0</v>
      </c>
      <c r="Q379" s="7">
        <v>0</v>
      </c>
      <c r="S379" s="7">
        <v>20</v>
      </c>
      <c r="T379" s="7">
        <v>50</v>
      </c>
      <c r="U379" s="7">
        <v>0</v>
      </c>
      <c r="W379" s="7">
        <v>1</v>
      </c>
      <c r="X379" s="7">
        <v>0.2</v>
      </c>
      <c r="Y379" s="7">
        <v>50</v>
      </c>
      <c r="Z379" s="7">
        <v>-0.6</v>
      </c>
      <c r="AA379" s="7">
        <v>0</v>
      </c>
      <c r="AC379" s="7">
        <v>0</v>
      </c>
      <c r="AD379" s="7">
        <v>0</v>
      </c>
      <c r="AG379" s="7">
        <v>0</v>
      </c>
      <c r="AI379" s="7">
        <v>0</v>
      </c>
      <c r="AJ379" s="7">
        <v>0</v>
      </c>
      <c r="AM379" s="7">
        <v>13.2</v>
      </c>
      <c r="AN379" s="7">
        <v>13.2</v>
      </c>
      <c r="AO379" s="7">
        <v>1.6</v>
      </c>
      <c r="AP379" s="7">
        <v>1.6</v>
      </c>
    </row>
    <row r="380" spans="1:42" x14ac:dyDescent="0.25">
      <c r="A380" s="7">
        <v>115</v>
      </c>
      <c r="B380" s="7" t="s">
        <v>193</v>
      </c>
      <c r="C380" s="7" t="s">
        <v>606</v>
      </c>
      <c r="D380" s="7" t="s">
        <v>11</v>
      </c>
      <c r="E380" s="7">
        <v>3</v>
      </c>
      <c r="F380" s="7">
        <v>2025</v>
      </c>
      <c r="G380" s="7">
        <v>1</v>
      </c>
      <c r="H380" s="7">
        <v>2</v>
      </c>
      <c r="I380" s="7">
        <v>2</v>
      </c>
      <c r="J380" s="7">
        <v>2</v>
      </c>
      <c r="K380" s="7">
        <v>0</v>
      </c>
      <c r="L380" s="7">
        <v>0</v>
      </c>
      <c r="M380" s="7">
        <v>0</v>
      </c>
      <c r="O380" s="7">
        <v>0</v>
      </c>
      <c r="Q380" s="7">
        <v>0</v>
      </c>
      <c r="T380" s="7">
        <v>100</v>
      </c>
      <c r="U380" s="7">
        <v>0</v>
      </c>
      <c r="W380" s="7">
        <v>2</v>
      </c>
      <c r="X380" s="7">
        <v>2</v>
      </c>
      <c r="Y380" s="7">
        <v>100</v>
      </c>
      <c r="Z380" s="7">
        <v>0</v>
      </c>
      <c r="AA380" s="7">
        <v>0</v>
      </c>
      <c r="AC380" s="7">
        <v>0</v>
      </c>
      <c r="AD380" s="7">
        <v>0</v>
      </c>
      <c r="AG380" s="7">
        <v>1</v>
      </c>
      <c r="AH380" s="7">
        <v>100</v>
      </c>
      <c r="AI380" s="7">
        <v>2</v>
      </c>
      <c r="AJ380" s="7">
        <v>0</v>
      </c>
      <c r="AK380" s="7">
        <v>2</v>
      </c>
      <c r="AM380" s="7">
        <v>0.2</v>
      </c>
      <c r="AN380" s="7">
        <v>0.2</v>
      </c>
      <c r="AO380" s="7">
        <v>0.5</v>
      </c>
      <c r="AP380" s="7">
        <v>0.5</v>
      </c>
    </row>
    <row r="381" spans="1:42" x14ac:dyDescent="0.25">
      <c r="A381" s="7">
        <v>116</v>
      </c>
      <c r="B381" s="7" t="s">
        <v>471</v>
      </c>
      <c r="C381" s="7" t="s">
        <v>49</v>
      </c>
      <c r="D381" s="7" t="s">
        <v>4</v>
      </c>
      <c r="E381" s="7">
        <v>3</v>
      </c>
      <c r="F381" s="7">
        <v>2025</v>
      </c>
      <c r="G381" s="7">
        <v>1</v>
      </c>
      <c r="H381" s="7">
        <v>2</v>
      </c>
      <c r="I381" s="7">
        <v>2</v>
      </c>
      <c r="J381" s="7">
        <v>2</v>
      </c>
      <c r="K381" s="7">
        <v>0</v>
      </c>
      <c r="L381" s="7">
        <v>0</v>
      </c>
      <c r="M381" s="7">
        <v>0</v>
      </c>
      <c r="O381" s="7">
        <v>0</v>
      </c>
      <c r="Q381" s="7">
        <v>0</v>
      </c>
      <c r="T381" s="7">
        <v>100</v>
      </c>
      <c r="U381" s="7">
        <v>0</v>
      </c>
      <c r="W381" s="7">
        <v>2</v>
      </c>
      <c r="X381" s="7">
        <v>2</v>
      </c>
      <c r="Y381" s="7">
        <v>100</v>
      </c>
      <c r="Z381" s="7">
        <v>0</v>
      </c>
      <c r="AA381" s="7">
        <v>0</v>
      </c>
      <c r="AC381" s="7">
        <v>0</v>
      </c>
      <c r="AD381" s="7">
        <v>0</v>
      </c>
      <c r="AG381" s="7">
        <v>0</v>
      </c>
      <c r="AI381" s="7">
        <v>0</v>
      </c>
      <c r="AJ381" s="7">
        <v>0</v>
      </c>
      <c r="AM381" s="7">
        <v>0.2</v>
      </c>
      <c r="AN381" s="7">
        <v>0.2</v>
      </c>
      <c r="AO381" s="7">
        <v>0.5</v>
      </c>
      <c r="AP381" s="7">
        <v>0.5</v>
      </c>
    </row>
    <row r="382" spans="1:42" x14ac:dyDescent="0.25">
      <c r="A382" s="7">
        <v>117</v>
      </c>
      <c r="B382" s="7" t="s">
        <v>121</v>
      </c>
      <c r="C382" s="7" t="s">
        <v>19</v>
      </c>
      <c r="D382" s="7" t="s">
        <v>15</v>
      </c>
      <c r="E382" s="7">
        <v>3</v>
      </c>
      <c r="F382" s="7">
        <v>2025</v>
      </c>
      <c r="G382" s="7">
        <v>4</v>
      </c>
      <c r="H382" s="7">
        <v>1</v>
      </c>
      <c r="I382" s="7">
        <v>1</v>
      </c>
      <c r="J382" s="7">
        <v>0.25</v>
      </c>
      <c r="K382" s="7">
        <v>0</v>
      </c>
      <c r="L382" s="7">
        <v>0</v>
      </c>
      <c r="M382" s="7">
        <v>0</v>
      </c>
      <c r="O382" s="7">
        <v>0</v>
      </c>
      <c r="Q382" s="7">
        <v>0</v>
      </c>
      <c r="S382" s="7">
        <v>25</v>
      </c>
      <c r="U382" s="7">
        <v>0</v>
      </c>
      <c r="W382" s="7">
        <v>1</v>
      </c>
      <c r="X382" s="7">
        <v>0.25</v>
      </c>
      <c r="Y382" s="7">
        <v>100</v>
      </c>
      <c r="Z382" s="7">
        <v>-0.5</v>
      </c>
      <c r="AA382" s="7">
        <v>0</v>
      </c>
      <c r="AC382" s="7">
        <v>0</v>
      </c>
      <c r="AD382" s="7">
        <v>0</v>
      </c>
      <c r="AG382" s="7">
        <v>0</v>
      </c>
      <c r="AI382" s="7">
        <v>0</v>
      </c>
      <c r="AJ382" s="7">
        <v>0</v>
      </c>
      <c r="AM382" s="7">
        <v>12.7</v>
      </c>
      <c r="AN382" s="7">
        <v>12.7</v>
      </c>
      <c r="AO382" s="7">
        <v>0.4</v>
      </c>
      <c r="AP382" s="7">
        <v>0.4</v>
      </c>
    </row>
    <row r="383" spans="1:42" x14ac:dyDescent="0.25">
      <c r="A383" s="7">
        <v>118</v>
      </c>
      <c r="B383" s="7" t="s">
        <v>347</v>
      </c>
      <c r="C383" s="7" t="s">
        <v>35</v>
      </c>
      <c r="D383" s="7" t="s">
        <v>15</v>
      </c>
      <c r="E383" s="7">
        <v>3</v>
      </c>
      <c r="F383" s="7">
        <v>2025</v>
      </c>
      <c r="G383" s="7">
        <v>1</v>
      </c>
      <c r="H383" s="7">
        <v>-1</v>
      </c>
      <c r="I383" s="7">
        <v>-1</v>
      </c>
      <c r="J383" s="7">
        <v>-1</v>
      </c>
      <c r="K383" s="7">
        <v>0</v>
      </c>
      <c r="L383" s="7">
        <v>0</v>
      </c>
      <c r="M383" s="7">
        <v>0</v>
      </c>
      <c r="O383" s="7">
        <v>0</v>
      </c>
      <c r="Q383" s="7">
        <v>0</v>
      </c>
      <c r="U383" s="7">
        <v>0</v>
      </c>
      <c r="W383" s="7">
        <v>0</v>
      </c>
      <c r="Z383" s="7">
        <v>-1</v>
      </c>
      <c r="AA383" s="7">
        <v>0</v>
      </c>
      <c r="AC383" s="7">
        <v>0</v>
      </c>
      <c r="AD383" s="7">
        <v>0</v>
      </c>
      <c r="AG383" s="7">
        <v>0</v>
      </c>
      <c r="AI383" s="7">
        <v>0</v>
      </c>
      <c r="AJ383" s="7">
        <v>0</v>
      </c>
      <c r="AM383" s="7">
        <v>-0.1</v>
      </c>
      <c r="AN383" s="7">
        <v>-0.1</v>
      </c>
      <c r="AO383" s="7">
        <v>0</v>
      </c>
      <c r="AP383" s="7">
        <v>0</v>
      </c>
    </row>
    <row r="384" spans="1:42" x14ac:dyDescent="0.25">
      <c r="A384" s="7">
        <v>119</v>
      </c>
      <c r="B384" s="7" t="s">
        <v>617</v>
      </c>
      <c r="C384" s="7" t="s">
        <v>30</v>
      </c>
      <c r="D384" s="7" t="s">
        <v>15</v>
      </c>
      <c r="E384" s="7">
        <v>3</v>
      </c>
      <c r="F384" s="7">
        <v>2025</v>
      </c>
      <c r="G384" s="7">
        <v>4</v>
      </c>
      <c r="H384" s="7">
        <v>-1</v>
      </c>
      <c r="I384" s="7">
        <v>-1</v>
      </c>
      <c r="J384" s="7">
        <v>-0.25</v>
      </c>
      <c r="K384" s="7">
        <v>0</v>
      </c>
      <c r="L384" s="7">
        <v>0</v>
      </c>
      <c r="M384" s="7">
        <v>1</v>
      </c>
      <c r="O384" s="7">
        <v>0</v>
      </c>
      <c r="Q384" s="7">
        <v>0</v>
      </c>
      <c r="S384" s="7">
        <v>25</v>
      </c>
      <c r="U384" s="7">
        <v>0</v>
      </c>
      <c r="W384" s="7">
        <v>1</v>
      </c>
      <c r="X384" s="7">
        <v>0.25</v>
      </c>
      <c r="Y384" s="7">
        <v>-100</v>
      </c>
      <c r="Z384" s="7">
        <v>-0.5</v>
      </c>
      <c r="AA384" s="7">
        <v>0</v>
      </c>
      <c r="AC384" s="7">
        <v>0</v>
      </c>
      <c r="AD384" s="7">
        <v>0</v>
      </c>
      <c r="AG384" s="7">
        <v>0</v>
      </c>
      <c r="AI384" s="7">
        <v>0</v>
      </c>
      <c r="AJ384" s="7">
        <v>0</v>
      </c>
      <c r="AM384" s="7">
        <v>-0.1</v>
      </c>
      <c r="AN384" s="7">
        <v>-0.1</v>
      </c>
      <c r="AO384" s="7">
        <v>0.7</v>
      </c>
      <c r="AP384" s="7">
        <v>0.7</v>
      </c>
    </row>
    <row r="385" spans="1:42" x14ac:dyDescent="0.25">
      <c r="A385" s="7">
        <v>120</v>
      </c>
      <c r="B385" s="7" t="s">
        <v>465</v>
      </c>
      <c r="C385" s="7" t="s">
        <v>47</v>
      </c>
      <c r="D385" s="7" t="s">
        <v>15</v>
      </c>
      <c r="E385" s="7">
        <v>3</v>
      </c>
      <c r="F385" s="7">
        <v>2025</v>
      </c>
      <c r="G385" s="7">
        <v>1</v>
      </c>
      <c r="H385" s="7">
        <v>-1</v>
      </c>
      <c r="I385" s="7">
        <v>-1</v>
      </c>
      <c r="J385" s="7">
        <v>-1</v>
      </c>
      <c r="K385" s="7">
        <v>0</v>
      </c>
      <c r="L385" s="7">
        <v>0</v>
      </c>
      <c r="M385" s="7">
        <v>0</v>
      </c>
      <c r="O385" s="7">
        <v>0</v>
      </c>
      <c r="Q385" s="7">
        <v>0</v>
      </c>
      <c r="U385" s="7">
        <v>0</v>
      </c>
      <c r="W385" s="7">
        <v>0</v>
      </c>
      <c r="Z385" s="7">
        <v>-1</v>
      </c>
      <c r="AA385" s="7">
        <v>0</v>
      </c>
      <c r="AC385" s="7">
        <v>0</v>
      </c>
      <c r="AD385" s="7">
        <v>0</v>
      </c>
      <c r="AG385" s="7">
        <v>0</v>
      </c>
      <c r="AI385" s="7">
        <v>0</v>
      </c>
      <c r="AJ385" s="7">
        <v>0</v>
      </c>
      <c r="AM385" s="7">
        <v>0.5</v>
      </c>
      <c r="AN385" s="7">
        <v>0.5</v>
      </c>
      <c r="AO385" s="7">
        <v>0</v>
      </c>
      <c r="AP385" s="7">
        <v>0</v>
      </c>
    </row>
    <row r="386" spans="1:42" x14ac:dyDescent="0.25">
      <c r="A386" s="7">
        <v>121</v>
      </c>
      <c r="B386" s="7" t="s">
        <v>363</v>
      </c>
      <c r="C386" s="7" t="s">
        <v>37</v>
      </c>
      <c r="D386" s="7" t="s">
        <v>4</v>
      </c>
      <c r="E386" s="7">
        <v>3</v>
      </c>
      <c r="F386" s="7">
        <v>2025</v>
      </c>
      <c r="G386" s="7">
        <v>2</v>
      </c>
      <c r="H386" s="7">
        <v>-1</v>
      </c>
      <c r="I386" s="7">
        <v>-1</v>
      </c>
      <c r="J386" s="7">
        <v>-0.5</v>
      </c>
      <c r="K386" s="7">
        <v>0</v>
      </c>
      <c r="L386" s="7">
        <v>0</v>
      </c>
      <c r="M386" s="7">
        <v>0</v>
      </c>
      <c r="O386" s="7">
        <v>0</v>
      </c>
      <c r="Q386" s="7">
        <v>0</v>
      </c>
      <c r="S386" s="7">
        <v>50</v>
      </c>
      <c r="T386" s="7">
        <v>100</v>
      </c>
      <c r="U386" s="7">
        <v>1</v>
      </c>
      <c r="V386" s="7">
        <v>0.5</v>
      </c>
      <c r="W386" s="7">
        <v>4</v>
      </c>
      <c r="X386" s="7">
        <v>2</v>
      </c>
      <c r="Y386" s="7">
        <v>-400</v>
      </c>
      <c r="Z386" s="7">
        <v>-2.5</v>
      </c>
      <c r="AA386" s="7">
        <v>0</v>
      </c>
      <c r="AC386" s="7">
        <v>0</v>
      </c>
      <c r="AD386" s="7">
        <v>0</v>
      </c>
      <c r="AG386" s="7">
        <v>1</v>
      </c>
      <c r="AH386" s="7">
        <v>50</v>
      </c>
      <c r="AI386" s="7">
        <v>2</v>
      </c>
      <c r="AJ386" s="7">
        <v>0</v>
      </c>
      <c r="AK386" s="7">
        <v>2</v>
      </c>
      <c r="AL386" s="7">
        <v>100</v>
      </c>
      <c r="AM386" s="7">
        <v>-0.1</v>
      </c>
      <c r="AN386" s="7">
        <v>-0.1</v>
      </c>
      <c r="AO386" s="7">
        <v>1.1000000000000001</v>
      </c>
      <c r="AP386" s="7">
        <v>1.1000000000000001</v>
      </c>
    </row>
    <row r="387" spans="1:42" x14ac:dyDescent="0.25">
      <c r="A387" s="7">
        <v>122</v>
      </c>
      <c r="B387" s="7" t="s">
        <v>123</v>
      </c>
      <c r="C387" s="7" t="s">
        <v>10</v>
      </c>
      <c r="D387" s="7" t="s">
        <v>15</v>
      </c>
      <c r="E387" s="7">
        <v>3</v>
      </c>
      <c r="F387" s="7">
        <v>2025</v>
      </c>
      <c r="G387" s="7">
        <v>1</v>
      </c>
      <c r="H387" s="7">
        <v>-1</v>
      </c>
      <c r="I387" s="7">
        <v>-1</v>
      </c>
      <c r="J387" s="7">
        <v>-1</v>
      </c>
      <c r="K387" s="7">
        <v>0</v>
      </c>
      <c r="L387" s="7">
        <v>0</v>
      </c>
      <c r="M387" s="7">
        <v>0</v>
      </c>
      <c r="O387" s="7">
        <v>0</v>
      </c>
      <c r="Q387" s="7">
        <v>0</v>
      </c>
      <c r="U387" s="7">
        <v>0</v>
      </c>
      <c r="W387" s="7">
        <v>0</v>
      </c>
      <c r="Z387" s="7">
        <v>-1</v>
      </c>
      <c r="AA387" s="7">
        <v>0</v>
      </c>
      <c r="AC387" s="7">
        <v>0</v>
      </c>
      <c r="AD387" s="7">
        <v>0</v>
      </c>
      <c r="AG387" s="7">
        <v>0</v>
      </c>
      <c r="AI387" s="7">
        <v>0</v>
      </c>
      <c r="AJ387" s="7">
        <v>0</v>
      </c>
      <c r="AM387" s="7">
        <v>14.3</v>
      </c>
      <c r="AN387" s="7">
        <v>14.3</v>
      </c>
      <c r="AO387" s="7">
        <v>0</v>
      </c>
      <c r="AP387" s="7">
        <v>0</v>
      </c>
    </row>
    <row r="388" spans="1:42" x14ac:dyDescent="0.25">
      <c r="A388" s="7">
        <v>123</v>
      </c>
      <c r="B388" s="7" t="s">
        <v>278</v>
      </c>
      <c r="C388" s="7" t="s">
        <v>602</v>
      </c>
      <c r="D388" s="7" t="s">
        <v>11</v>
      </c>
      <c r="E388" s="7">
        <v>3</v>
      </c>
      <c r="F388" s="7">
        <v>2025</v>
      </c>
      <c r="G388" s="7">
        <v>2</v>
      </c>
      <c r="H388" s="7">
        <v>0</v>
      </c>
      <c r="I388" s="7">
        <v>0</v>
      </c>
      <c r="K388" s="7">
        <v>0</v>
      </c>
      <c r="L388" s="7">
        <v>0</v>
      </c>
      <c r="M388" s="7">
        <v>0</v>
      </c>
      <c r="O388" s="7">
        <v>0</v>
      </c>
      <c r="Q388" s="7">
        <v>0</v>
      </c>
      <c r="T388" s="7">
        <v>100</v>
      </c>
      <c r="U388" s="7">
        <v>0</v>
      </c>
      <c r="W388" s="7">
        <v>1</v>
      </c>
      <c r="X388" s="7">
        <v>0.5</v>
      </c>
      <c r="Z388" s="7">
        <v>-0.5</v>
      </c>
      <c r="AA388" s="7">
        <v>1</v>
      </c>
      <c r="AB388" s="7">
        <v>50</v>
      </c>
      <c r="AC388" s="7">
        <v>-1</v>
      </c>
      <c r="AD388" s="7">
        <v>0</v>
      </c>
      <c r="AE388" s="7">
        <v>-1</v>
      </c>
      <c r="AG388" s="7">
        <v>1</v>
      </c>
      <c r="AH388" s="7">
        <v>50</v>
      </c>
      <c r="AI388" s="7">
        <v>1</v>
      </c>
      <c r="AJ388" s="7">
        <v>0</v>
      </c>
      <c r="AK388" s="7">
        <v>1</v>
      </c>
      <c r="AN388" s="7">
        <v>0</v>
      </c>
      <c r="AO388" s="7">
        <v>2.4</v>
      </c>
      <c r="AP388" s="7">
        <v>2.4</v>
      </c>
    </row>
    <row r="389" spans="1:42" x14ac:dyDescent="0.25">
      <c r="A389" s="7">
        <v>1</v>
      </c>
      <c r="B389" s="7" t="s">
        <v>32</v>
      </c>
      <c r="C389" s="7" t="s">
        <v>3</v>
      </c>
      <c r="D389" s="7" t="s">
        <v>11</v>
      </c>
      <c r="E389" s="7">
        <v>4</v>
      </c>
      <c r="F389" s="7">
        <v>2025</v>
      </c>
      <c r="G389" s="7">
        <v>21</v>
      </c>
      <c r="H389" s="7">
        <v>138</v>
      </c>
      <c r="I389" s="7">
        <v>138</v>
      </c>
      <c r="J389" s="7">
        <v>6.57</v>
      </c>
      <c r="K389" s="7">
        <v>1</v>
      </c>
      <c r="L389" s="7">
        <v>1</v>
      </c>
      <c r="M389" s="7">
        <v>6</v>
      </c>
      <c r="N389" s="7">
        <v>4.8</v>
      </c>
      <c r="O389" s="7">
        <v>64</v>
      </c>
      <c r="P389" s="7">
        <v>46.4</v>
      </c>
      <c r="Q389" s="7">
        <v>0</v>
      </c>
      <c r="R389" s="7">
        <v>4.8</v>
      </c>
      <c r="S389" s="7">
        <v>52.4</v>
      </c>
      <c r="T389" s="7">
        <v>42.9</v>
      </c>
      <c r="U389" s="7">
        <v>10</v>
      </c>
      <c r="V389" s="7">
        <v>0.48</v>
      </c>
      <c r="W389" s="7">
        <v>76</v>
      </c>
      <c r="X389" s="7">
        <v>3.62</v>
      </c>
      <c r="Y389" s="7">
        <v>55.1</v>
      </c>
      <c r="Z389" s="7">
        <v>2.95</v>
      </c>
      <c r="AA389" s="7">
        <v>16</v>
      </c>
      <c r="AB389" s="7">
        <v>76.2</v>
      </c>
      <c r="AC389" s="7">
        <v>130</v>
      </c>
      <c r="AD389" s="7">
        <v>1</v>
      </c>
      <c r="AE389" s="7">
        <v>8.1300000000000008</v>
      </c>
      <c r="AF389" s="7">
        <v>56.3</v>
      </c>
      <c r="AG389" s="7">
        <v>5</v>
      </c>
      <c r="AH389" s="7">
        <v>23.8</v>
      </c>
      <c r="AI389" s="7">
        <v>8</v>
      </c>
      <c r="AJ389" s="7">
        <v>0</v>
      </c>
      <c r="AK389" s="7">
        <v>1.6</v>
      </c>
      <c r="AL389" s="7">
        <v>40</v>
      </c>
      <c r="AM389" s="7">
        <v>37.5</v>
      </c>
      <c r="AN389" s="7">
        <v>37.5</v>
      </c>
      <c r="AO389" s="7">
        <v>16</v>
      </c>
      <c r="AP389" s="7">
        <v>16</v>
      </c>
    </row>
    <row r="390" spans="1:42" x14ac:dyDescent="0.25">
      <c r="A390" s="7">
        <v>2</v>
      </c>
      <c r="B390" s="7" t="s">
        <v>71</v>
      </c>
      <c r="C390" s="7" t="s">
        <v>49</v>
      </c>
      <c r="D390" s="7" t="s">
        <v>11</v>
      </c>
      <c r="E390" s="7">
        <v>4</v>
      </c>
      <c r="F390" s="7">
        <v>2025</v>
      </c>
      <c r="G390" s="7">
        <v>12</v>
      </c>
      <c r="H390" s="7">
        <v>128</v>
      </c>
      <c r="I390" s="7">
        <v>128</v>
      </c>
      <c r="J390" s="7">
        <v>10.67</v>
      </c>
      <c r="K390" s="7">
        <v>1</v>
      </c>
      <c r="L390" s="7">
        <v>0</v>
      </c>
      <c r="M390" s="7">
        <v>5</v>
      </c>
      <c r="N390" s="7">
        <v>25</v>
      </c>
      <c r="O390" s="7">
        <v>101</v>
      </c>
      <c r="P390" s="7">
        <v>78.900000000000006</v>
      </c>
      <c r="Q390" s="7">
        <v>0</v>
      </c>
      <c r="R390" s="7">
        <v>8.3000000000000007</v>
      </c>
      <c r="S390" s="7">
        <v>58.3</v>
      </c>
      <c r="T390" s="7">
        <v>41.7</v>
      </c>
      <c r="U390" s="7">
        <v>5</v>
      </c>
      <c r="V390" s="7">
        <v>0.42</v>
      </c>
      <c r="W390" s="7">
        <v>48</v>
      </c>
      <c r="X390" s="7">
        <v>4</v>
      </c>
      <c r="Y390" s="7">
        <v>37.5</v>
      </c>
      <c r="Z390" s="7">
        <v>6.67</v>
      </c>
      <c r="AA390" s="7">
        <v>2</v>
      </c>
      <c r="AB390" s="7">
        <v>16.7</v>
      </c>
      <c r="AC390" s="7">
        <v>4</v>
      </c>
      <c r="AD390" s="7">
        <v>0</v>
      </c>
      <c r="AE390" s="7">
        <v>2</v>
      </c>
      <c r="AG390" s="7">
        <v>10</v>
      </c>
      <c r="AH390" s="7">
        <v>83.3</v>
      </c>
      <c r="AI390" s="7">
        <v>124</v>
      </c>
      <c r="AJ390" s="7">
        <v>1</v>
      </c>
      <c r="AK390" s="7">
        <v>12.4</v>
      </c>
      <c r="AL390" s="7">
        <v>70</v>
      </c>
      <c r="AM390" s="7">
        <v>30.5</v>
      </c>
      <c r="AN390" s="7">
        <v>30.5</v>
      </c>
      <c r="AO390" s="7">
        <v>12.8</v>
      </c>
      <c r="AP390" s="7">
        <v>12.8</v>
      </c>
    </row>
    <row r="391" spans="1:42" x14ac:dyDescent="0.25">
      <c r="A391" s="7">
        <v>3</v>
      </c>
      <c r="B391" s="7" t="s">
        <v>601</v>
      </c>
      <c r="C391" s="7" t="s">
        <v>27</v>
      </c>
      <c r="D391" s="7" t="s">
        <v>11</v>
      </c>
      <c r="E391" s="7">
        <v>4</v>
      </c>
      <c r="F391" s="7">
        <v>2025</v>
      </c>
      <c r="G391" s="7">
        <v>19</v>
      </c>
      <c r="H391" s="7">
        <v>124</v>
      </c>
      <c r="I391" s="7">
        <v>124</v>
      </c>
      <c r="J391" s="7">
        <v>6.53</v>
      </c>
      <c r="K391" s="7">
        <v>1</v>
      </c>
      <c r="L391" s="7">
        <v>0</v>
      </c>
      <c r="M391" s="7">
        <v>5</v>
      </c>
      <c r="N391" s="7">
        <v>10.5</v>
      </c>
      <c r="O391" s="7">
        <v>66</v>
      </c>
      <c r="P391" s="7">
        <v>53.2</v>
      </c>
      <c r="Q391" s="7">
        <v>0</v>
      </c>
      <c r="R391" s="7">
        <v>5.3</v>
      </c>
      <c r="S391" s="7">
        <v>52.6</v>
      </c>
      <c r="T391" s="7">
        <v>47.4</v>
      </c>
      <c r="U391" s="7">
        <v>3</v>
      </c>
      <c r="V391" s="7">
        <v>0.16</v>
      </c>
      <c r="W391" s="7">
        <v>31</v>
      </c>
      <c r="X391" s="7">
        <v>1.63</v>
      </c>
      <c r="Y391" s="7">
        <v>25</v>
      </c>
      <c r="Z391" s="7">
        <v>4.8899999999999997</v>
      </c>
      <c r="AA391" s="7">
        <v>7</v>
      </c>
      <c r="AB391" s="7">
        <v>36.799999999999997</v>
      </c>
      <c r="AC391" s="7">
        <v>59</v>
      </c>
      <c r="AD391" s="7">
        <v>1</v>
      </c>
      <c r="AE391" s="7">
        <v>8.43</v>
      </c>
      <c r="AF391" s="7">
        <v>42.9</v>
      </c>
      <c r="AG391" s="7">
        <v>11</v>
      </c>
      <c r="AH391" s="7">
        <v>57.9</v>
      </c>
      <c r="AI391" s="7">
        <v>57</v>
      </c>
      <c r="AJ391" s="7">
        <v>0</v>
      </c>
      <c r="AK391" s="7">
        <v>5.18</v>
      </c>
      <c r="AL391" s="7">
        <v>54.5</v>
      </c>
      <c r="AM391" s="7">
        <v>22.5</v>
      </c>
      <c r="AN391" s="7">
        <v>22.5</v>
      </c>
      <c r="AO391" s="7">
        <v>12.3</v>
      </c>
      <c r="AP391" s="7">
        <v>12.3</v>
      </c>
    </row>
    <row r="392" spans="1:42" x14ac:dyDescent="0.25">
      <c r="A392" s="7">
        <v>4</v>
      </c>
      <c r="B392" s="7" t="s">
        <v>81</v>
      </c>
      <c r="C392" s="7" t="s">
        <v>14</v>
      </c>
      <c r="D392" s="7" t="s">
        <v>11</v>
      </c>
      <c r="E392" s="7">
        <v>4</v>
      </c>
      <c r="F392" s="7">
        <v>2025</v>
      </c>
      <c r="G392" s="7">
        <v>22</v>
      </c>
      <c r="H392" s="7">
        <v>117</v>
      </c>
      <c r="I392" s="7">
        <v>117</v>
      </c>
      <c r="J392" s="7">
        <v>5.32</v>
      </c>
      <c r="K392" s="7">
        <v>1</v>
      </c>
      <c r="L392" s="7">
        <v>0</v>
      </c>
      <c r="M392" s="7">
        <v>6</v>
      </c>
      <c r="N392" s="7">
        <v>4.5</v>
      </c>
      <c r="O392" s="7">
        <v>15</v>
      </c>
      <c r="P392" s="7">
        <v>12.8</v>
      </c>
      <c r="Q392" s="7">
        <v>50</v>
      </c>
      <c r="R392" s="7">
        <v>4.5</v>
      </c>
      <c r="S392" s="7">
        <v>72.7</v>
      </c>
      <c r="T392" s="7">
        <v>22.7</v>
      </c>
      <c r="U392" s="7">
        <v>3</v>
      </c>
      <c r="V392" s="7">
        <v>0.14000000000000001</v>
      </c>
      <c r="W392" s="7">
        <v>46</v>
      </c>
      <c r="X392" s="7">
        <v>2.09</v>
      </c>
      <c r="Y392" s="7">
        <v>39.299999999999997</v>
      </c>
      <c r="Z392" s="7">
        <v>3.23</v>
      </c>
      <c r="AA392" s="7">
        <v>9</v>
      </c>
      <c r="AB392" s="7">
        <v>40.9</v>
      </c>
      <c r="AC392" s="7">
        <v>44</v>
      </c>
      <c r="AD392" s="7">
        <v>0</v>
      </c>
      <c r="AE392" s="7">
        <v>4.8899999999999997</v>
      </c>
      <c r="AF392" s="7">
        <v>77.8</v>
      </c>
      <c r="AG392" s="7">
        <v>13</v>
      </c>
      <c r="AH392" s="7">
        <v>59.1</v>
      </c>
      <c r="AI392" s="7">
        <v>73</v>
      </c>
      <c r="AJ392" s="7">
        <v>1</v>
      </c>
      <c r="AK392" s="7">
        <v>5.62</v>
      </c>
      <c r="AL392" s="7">
        <v>69.2</v>
      </c>
      <c r="AM392" s="7">
        <v>25.5</v>
      </c>
      <c r="AN392" s="7">
        <v>25.5</v>
      </c>
      <c r="AO392" s="7">
        <v>20.6</v>
      </c>
      <c r="AP392" s="7">
        <v>20.6</v>
      </c>
    </row>
    <row r="393" spans="1:42" x14ac:dyDescent="0.25">
      <c r="A393" s="7">
        <v>5</v>
      </c>
      <c r="B393" s="7" t="s">
        <v>216</v>
      </c>
      <c r="C393" s="7" t="s">
        <v>24</v>
      </c>
      <c r="D393" s="7" t="s">
        <v>11</v>
      </c>
      <c r="E393" s="7">
        <v>4</v>
      </c>
      <c r="F393" s="7">
        <v>2025</v>
      </c>
      <c r="G393" s="7">
        <v>16</v>
      </c>
      <c r="H393" s="7">
        <v>101</v>
      </c>
      <c r="I393" s="7">
        <v>101</v>
      </c>
      <c r="J393" s="7">
        <v>6.31</v>
      </c>
      <c r="K393" s="7">
        <v>0</v>
      </c>
      <c r="L393" s="7">
        <v>0</v>
      </c>
      <c r="M393" s="7">
        <v>6</v>
      </c>
      <c r="N393" s="7">
        <v>6.3</v>
      </c>
      <c r="O393" s="7">
        <v>16</v>
      </c>
      <c r="P393" s="7">
        <v>15.8</v>
      </c>
      <c r="Q393" s="7">
        <v>0</v>
      </c>
      <c r="S393" s="7">
        <v>68.8</v>
      </c>
      <c r="T393" s="7">
        <v>31.3</v>
      </c>
      <c r="U393" s="7">
        <v>2</v>
      </c>
      <c r="V393" s="7">
        <v>0.13</v>
      </c>
      <c r="W393" s="7">
        <v>42</v>
      </c>
      <c r="X393" s="7">
        <v>2.63</v>
      </c>
      <c r="Y393" s="7">
        <v>41.6</v>
      </c>
      <c r="Z393" s="7">
        <v>3.69</v>
      </c>
      <c r="AA393" s="7">
        <v>5</v>
      </c>
      <c r="AB393" s="7">
        <v>31.3</v>
      </c>
      <c r="AC393" s="7">
        <v>33</v>
      </c>
      <c r="AD393" s="7">
        <v>0</v>
      </c>
      <c r="AE393" s="7">
        <v>6.6</v>
      </c>
      <c r="AF393" s="7">
        <v>80</v>
      </c>
      <c r="AG393" s="7">
        <v>11</v>
      </c>
      <c r="AH393" s="7">
        <v>68.8</v>
      </c>
      <c r="AI393" s="7">
        <v>68</v>
      </c>
      <c r="AJ393" s="7">
        <v>0</v>
      </c>
      <c r="AK393" s="7">
        <v>6.18</v>
      </c>
      <c r="AL393" s="7">
        <v>63.6</v>
      </c>
      <c r="AM393" s="7">
        <v>14.5</v>
      </c>
      <c r="AN393" s="7">
        <v>14.5</v>
      </c>
      <c r="AO393" s="7">
        <v>9.5</v>
      </c>
      <c r="AP393" s="7">
        <v>9.5</v>
      </c>
    </row>
    <row r="394" spans="1:42" x14ac:dyDescent="0.25">
      <c r="A394" s="7">
        <v>6</v>
      </c>
      <c r="B394" s="7" t="s">
        <v>64</v>
      </c>
      <c r="C394" s="7" t="s">
        <v>19</v>
      </c>
      <c r="D394" s="7" t="s">
        <v>11</v>
      </c>
      <c r="E394" s="7">
        <v>4</v>
      </c>
      <c r="F394" s="7">
        <v>2025</v>
      </c>
      <c r="G394" s="7">
        <v>19</v>
      </c>
      <c r="H394" s="7">
        <v>99</v>
      </c>
      <c r="I394" s="7">
        <v>99</v>
      </c>
      <c r="J394" s="7">
        <v>5.21</v>
      </c>
      <c r="K394" s="7">
        <v>2</v>
      </c>
      <c r="L394" s="7">
        <v>0</v>
      </c>
      <c r="M394" s="7">
        <v>8</v>
      </c>
      <c r="N394" s="7">
        <v>10.5</v>
      </c>
      <c r="O394" s="7">
        <v>30</v>
      </c>
      <c r="P394" s="7">
        <v>30.3</v>
      </c>
      <c r="Q394" s="7">
        <v>100</v>
      </c>
      <c r="R394" s="7">
        <v>10.5</v>
      </c>
      <c r="S394" s="7">
        <v>78.900000000000006</v>
      </c>
      <c r="T394" s="7">
        <v>21.1</v>
      </c>
      <c r="U394" s="7">
        <v>4</v>
      </c>
      <c r="V394" s="7">
        <v>0.21</v>
      </c>
      <c r="W394" s="7">
        <v>47</v>
      </c>
      <c r="X394" s="7">
        <v>2.4700000000000002</v>
      </c>
      <c r="Y394" s="7">
        <v>47.5</v>
      </c>
      <c r="Z394" s="7">
        <v>2.74</v>
      </c>
      <c r="AA394" s="7">
        <v>11</v>
      </c>
      <c r="AB394" s="7">
        <v>57.9</v>
      </c>
      <c r="AC394" s="7">
        <v>50</v>
      </c>
      <c r="AD394" s="7">
        <v>1</v>
      </c>
      <c r="AE394" s="7">
        <v>4.55</v>
      </c>
      <c r="AF394" s="7">
        <v>72.7</v>
      </c>
      <c r="AG394" s="7">
        <v>8</v>
      </c>
      <c r="AH394" s="7">
        <v>42.1</v>
      </c>
      <c r="AI394" s="7">
        <v>49</v>
      </c>
      <c r="AJ394" s="7">
        <v>1</v>
      </c>
      <c r="AK394" s="7">
        <v>6.13</v>
      </c>
      <c r="AL394" s="7">
        <v>87.5</v>
      </c>
      <c r="AM394" s="7">
        <v>31.4</v>
      </c>
      <c r="AN394" s="7">
        <v>31.4</v>
      </c>
      <c r="AO394" s="7">
        <v>25.1</v>
      </c>
      <c r="AP394" s="7">
        <v>25.1</v>
      </c>
    </row>
    <row r="395" spans="1:42" x14ac:dyDescent="0.25">
      <c r="A395" s="7">
        <v>7</v>
      </c>
      <c r="B395" s="7" t="s">
        <v>50</v>
      </c>
      <c r="C395" s="7" t="s">
        <v>43</v>
      </c>
      <c r="D395" s="7" t="s">
        <v>11</v>
      </c>
      <c r="E395" s="7">
        <v>4</v>
      </c>
      <c r="F395" s="7">
        <v>2025</v>
      </c>
      <c r="G395" s="7">
        <v>20</v>
      </c>
      <c r="H395" s="7">
        <v>99</v>
      </c>
      <c r="I395" s="7">
        <v>99</v>
      </c>
      <c r="J395" s="7">
        <v>4.95</v>
      </c>
      <c r="K395" s="7">
        <v>1</v>
      </c>
      <c r="L395" s="7">
        <v>1</v>
      </c>
      <c r="M395" s="7">
        <v>4</v>
      </c>
      <c r="N395" s="7">
        <v>5</v>
      </c>
      <c r="O395" s="7">
        <v>21</v>
      </c>
      <c r="P395" s="7">
        <v>21.2</v>
      </c>
      <c r="Q395" s="7">
        <v>0</v>
      </c>
      <c r="R395" s="7">
        <v>5</v>
      </c>
      <c r="S395" s="7">
        <v>45</v>
      </c>
      <c r="T395" s="7">
        <v>45</v>
      </c>
      <c r="U395" s="7">
        <v>8</v>
      </c>
      <c r="V395" s="7">
        <v>0.4</v>
      </c>
      <c r="W395" s="7">
        <v>64</v>
      </c>
      <c r="X395" s="7">
        <v>3.2</v>
      </c>
      <c r="Y395" s="7">
        <v>64.599999999999994</v>
      </c>
      <c r="Z395" s="7">
        <v>1.75</v>
      </c>
      <c r="AA395" s="7">
        <v>13</v>
      </c>
      <c r="AB395" s="7">
        <v>65</v>
      </c>
      <c r="AC395" s="7">
        <v>78</v>
      </c>
      <c r="AD395" s="7">
        <v>1</v>
      </c>
      <c r="AE395" s="7">
        <v>6</v>
      </c>
      <c r="AF395" s="7">
        <v>53.8</v>
      </c>
      <c r="AG395" s="7">
        <v>6</v>
      </c>
      <c r="AH395" s="7">
        <v>30</v>
      </c>
      <c r="AI395" s="7">
        <v>14</v>
      </c>
      <c r="AJ395" s="7">
        <v>0</v>
      </c>
      <c r="AK395" s="7">
        <v>2.33</v>
      </c>
      <c r="AL395" s="7">
        <v>16.7</v>
      </c>
      <c r="AM395" s="7">
        <v>17.100000000000001</v>
      </c>
      <c r="AN395" s="7">
        <v>17.100000000000001</v>
      </c>
      <c r="AO395" s="7">
        <v>14.7</v>
      </c>
      <c r="AP395" s="7">
        <v>14.7</v>
      </c>
    </row>
    <row r="396" spans="1:42" x14ac:dyDescent="0.25">
      <c r="A396" s="7">
        <v>8</v>
      </c>
      <c r="B396" s="7" t="s">
        <v>25</v>
      </c>
      <c r="C396" s="7" t="s">
        <v>7</v>
      </c>
      <c r="D396" s="7" t="s">
        <v>11</v>
      </c>
      <c r="E396" s="7">
        <v>4</v>
      </c>
      <c r="F396" s="7">
        <v>2025</v>
      </c>
      <c r="G396" s="7">
        <v>15</v>
      </c>
      <c r="H396" s="7">
        <v>91</v>
      </c>
      <c r="I396" s="7">
        <v>91</v>
      </c>
      <c r="J396" s="7">
        <v>6.07</v>
      </c>
      <c r="K396" s="7">
        <v>1</v>
      </c>
      <c r="L396" s="7">
        <v>0</v>
      </c>
      <c r="M396" s="7">
        <v>5</v>
      </c>
      <c r="N396" s="7">
        <v>13.3</v>
      </c>
      <c r="O396" s="7">
        <v>46</v>
      </c>
      <c r="P396" s="7">
        <v>50.5</v>
      </c>
      <c r="Q396" s="7">
        <v>0</v>
      </c>
      <c r="R396" s="7">
        <v>6.7</v>
      </c>
      <c r="S396" s="7">
        <v>53.3</v>
      </c>
      <c r="T396" s="7">
        <v>40</v>
      </c>
      <c r="U396" s="7">
        <v>4</v>
      </c>
      <c r="V396" s="7">
        <v>0.27</v>
      </c>
      <c r="W396" s="7">
        <v>46</v>
      </c>
      <c r="X396" s="7">
        <v>3.07</v>
      </c>
      <c r="Y396" s="7">
        <v>50.5</v>
      </c>
      <c r="Z396" s="7">
        <v>3</v>
      </c>
      <c r="AA396" s="7">
        <v>10</v>
      </c>
      <c r="AB396" s="7">
        <v>66.7</v>
      </c>
      <c r="AC396" s="7">
        <v>69</v>
      </c>
      <c r="AD396" s="7">
        <v>1</v>
      </c>
      <c r="AE396" s="7">
        <v>6.9</v>
      </c>
      <c r="AF396" s="7">
        <v>70</v>
      </c>
      <c r="AG396" s="7">
        <v>5</v>
      </c>
      <c r="AH396" s="7">
        <v>33.299999999999997</v>
      </c>
      <c r="AI396" s="7">
        <v>22</v>
      </c>
      <c r="AJ396" s="7">
        <v>0</v>
      </c>
      <c r="AK396" s="7">
        <v>4.4000000000000004</v>
      </c>
      <c r="AL396" s="7">
        <v>20</v>
      </c>
      <c r="AM396" s="7">
        <v>17.7</v>
      </c>
      <c r="AN396" s="7">
        <v>17.7</v>
      </c>
      <c r="AO396" s="7">
        <v>12</v>
      </c>
      <c r="AP396" s="7">
        <v>12</v>
      </c>
    </row>
    <row r="397" spans="1:42" x14ac:dyDescent="0.25">
      <c r="A397" s="7">
        <v>9</v>
      </c>
      <c r="B397" s="7" t="s">
        <v>59</v>
      </c>
      <c r="C397" s="7" t="s">
        <v>37</v>
      </c>
      <c r="D397" s="7" t="s">
        <v>11</v>
      </c>
      <c r="E397" s="7">
        <v>4</v>
      </c>
      <c r="F397" s="7">
        <v>2025</v>
      </c>
      <c r="G397" s="7">
        <v>22</v>
      </c>
      <c r="H397" s="7">
        <v>86</v>
      </c>
      <c r="I397" s="7">
        <v>86</v>
      </c>
      <c r="J397" s="7">
        <v>3.91</v>
      </c>
      <c r="K397" s="7">
        <v>2</v>
      </c>
      <c r="L397" s="7">
        <v>0</v>
      </c>
      <c r="M397" s="7">
        <v>6</v>
      </c>
      <c r="N397" s="7">
        <v>9.1</v>
      </c>
      <c r="O397" s="7">
        <v>37</v>
      </c>
      <c r="P397" s="7">
        <v>43</v>
      </c>
      <c r="Q397" s="7">
        <v>100</v>
      </c>
      <c r="R397" s="7">
        <v>9.1</v>
      </c>
      <c r="S397" s="7">
        <v>50</v>
      </c>
      <c r="T397" s="7">
        <v>59.1</v>
      </c>
      <c r="U397" s="7">
        <v>3</v>
      </c>
      <c r="V397" s="7">
        <v>0.14000000000000001</v>
      </c>
      <c r="W397" s="7">
        <v>29</v>
      </c>
      <c r="X397" s="7">
        <v>1.32</v>
      </c>
      <c r="Y397" s="7">
        <v>33.700000000000003</v>
      </c>
      <c r="Z397" s="7">
        <v>2.59</v>
      </c>
      <c r="AA397" s="7">
        <v>10</v>
      </c>
      <c r="AB397" s="7">
        <v>45.5</v>
      </c>
      <c r="AC397" s="7">
        <v>38</v>
      </c>
      <c r="AD397" s="7">
        <v>0</v>
      </c>
      <c r="AE397" s="7">
        <v>3.8</v>
      </c>
      <c r="AF397" s="7">
        <v>40</v>
      </c>
      <c r="AG397" s="7">
        <v>11</v>
      </c>
      <c r="AH397" s="7">
        <v>50</v>
      </c>
      <c r="AI397" s="7">
        <v>51</v>
      </c>
      <c r="AJ397" s="7">
        <v>2</v>
      </c>
      <c r="AK397" s="7">
        <v>4.6399999999999997</v>
      </c>
      <c r="AL397" s="7">
        <v>63.6</v>
      </c>
      <c r="AM397" s="7">
        <v>31.7</v>
      </c>
      <c r="AN397" s="7">
        <v>31.7</v>
      </c>
      <c r="AO397" s="7">
        <v>22.2</v>
      </c>
      <c r="AP397" s="7">
        <v>22.2</v>
      </c>
    </row>
    <row r="398" spans="1:42" x14ac:dyDescent="0.25">
      <c r="A398" s="7">
        <v>10</v>
      </c>
      <c r="B398" s="7" t="s">
        <v>75</v>
      </c>
      <c r="C398" s="7" t="s">
        <v>22</v>
      </c>
      <c r="D398" s="7" t="s">
        <v>11</v>
      </c>
      <c r="E398" s="7">
        <v>4</v>
      </c>
      <c r="F398" s="7">
        <v>2025</v>
      </c>
      <c r="G398" s="7">
        <v>20</v>
      </c>
      <c r="H398" s="7">
        <v>85</v>
      </c>
      <c r="I398" s="7">
        <v>85</v>
      </c>
      <c r="J398" s="7">
        <v>4.25</v>
      </c>
      <c r="K398" s="7">
        <v>1</v>
      </c>
      <c r="L398" s="7">
        <v>0</v>
      </c>
      <c r="M398" s="7">
        <v>5</v>
      </c>
      <c r="O398" s="7">
        <v>0</v>
      </c>
      <c r="Q398" s="7">
        <v>80</v>
      </c>
      <c r="R398" s="7">
        <v>5</v>
      </c>
      <c r="S398" s="7">
        <v>60</v>
      </c>
      <c r="T398" s="7">
        <v>40</v>
      </c>
      <c r="U398" s="7">
        <v>2</v>
      </c>
      <c r="V398" s="7">
        <v>0.1</v>
      </c>
      <c r="W398" s="7">
        <v>48</v>
      </c>
      <c r="X398" s="7">
        <v>2.4</v>
      </c>
      <c r="Y398" s="7">
        <v>56.5</v>
      </c>
      <c r="Z398" s="7">
        <v>1.85</v>
      </c>
      <c r="AA398" s="7">
        <v>8</v>
      </c>
      <c r="AB398" s="7">
        <v>40</v>
      </c>
      <c r="AC398" s="7">
        <v>54</v>
      </c>
      <c r="AD398" s="7">
        <v>1</v>
      </c>
      <c r="AE398" s="7">
        <v>6.75</v>
      </c>
      <c r="AF398" s="7">
        <v>100</v>
      </c>
      <c r="AG398" s="7">
        <v>12</v>
      </c>
      <c r="AH398" s="7">
        <v>60</v>
      </c>
      <c r="AI398" s="7">
        <v>31</v>
      </c>
      <c r="AJ398" s="7">
        <v>0</v>
      </c>
      <c r="AK398" s="7">
        <v>2.58</v>
      </c>
      <c r="AL398" s="7">
        <v>33.299999999999997</v>
      </c>
      <c r="AM398" s="7">
        <v>19</v>
      </c>
      <c r="AN398" s="7">
        <v>19</v>
      </c>
      <c r="AO398" s="7">
        <v>23.1</v>
      </c>
      <c r="AP398" s="7">
        <v>23.1</v>
      </c>
    </row>
    <row r="399" spans="1:42" x14ac:dyDescent="0.25">
      <c r="A399" s="7">
        <v>11</v>
      </c>
      <c r="B399" s="7" t="s">
        <v>112</v>
      </c>
      <c r="C399" s="7" t="s">
        <v>606</v>
      </c>
      <c r="D399" s="7" t="s">
        <v>11</v>
      </c>
      <c r="E399" s="7">
        <v>4</v>
      </c>
      <c r="F399" s="7">
        <v>2025</v>
      </c>
      <c r="G399" s="7">
        <v>21</v>
      </c>
      <c r="H399" s="7">
        <v>82</v>
      </c>
      <c r="I399" s="7">
        <v>82</v>
      </c>
      <c r="J399" s="7">
        <v>3.9</v>
      </c>
      <c r="K399" s="7">
        <v>1</v>
      </c>
      <c r="L399" s="7">
        <v>0</v>
      </c>
      <c r="M399" s="7">
        <v>7</v>
      </c>
      <c r="O399" s="7">
        <v>0</v>
      </c>
      <c r="Q399" s="7">
        <v>50</v>
      </c>
      <c r="R399" s="7">
        <v>4.8</v>
      </c>
      <c r="S399" s="7">
        <v>38.1</v>
      </c>
      <c r="T399" s="7">
        <v>57.1</v>
      </c>
      <c r="U399" s="7">
        <v>4</v>
      </c>
      <c r="V399" s="7">
        <v>0.19</v>
      </c>
      <c r="W399" s="7">
        <v>49</v>
      </c>
      <c r="X399" s="7">
        <v>2.33</v>
      </c>
      <c r="Y399" s="7">
        <v>59.8</v>
      </c>
      <c r="Z399" s="7">
        <v>1.57</v>
      </c>
      <c r="AA399" s="7">
        <v>7</v>
      </c>
      <c r="AB399" s="7">
        <v>33.299999999999997</v>
      </c>
      <c r="AC399" s="7">
        <v>23</v>
      </c>
      <c r="AD399" s="7">
        <v>0</v>
      </c>
      <c r="AE399" s="7">
        <v>3.29</v>
      </c>
      <c r="AF399" s="7">
        <v>28.6</v>
      </c>
      <c r="AG399" s="7">
        <v>14</v>
      </c>
      <c r="AH399" s="7">
        <v>66.7</v>
      </c>
      <c r="AI399" s="7">
        <v>59</v>
      </c>
      <c r="AJ399" s="7">
        <v>1</v>
      </c>
      <c r="AK399" s="7">
        <v>4.21</v>
      </c>
      <c r="AL399" s="7">
        <v>42.9</v>
      </c>
      <c r="AM399" s="7">
        <v>21.5</v>
      </c>
      <c r="AN399" s="7">
        <v>21.5</v>
      </c>
      <c r="AO399" s="7">
        <v>21</v>
      </c>
      <c r="AP399" s="7">
        <v>21</v>
      </c>
    </row>
    <row r="400" spans="1:42" x14ac:dyDescent="0.25">
      <c r="A400" s="7">
        <v>12</v>
      </c>
      <c r="B400" s="7" t="s">
        <v>79</v>
      </c>
      <c r="C400" s="7" t="s">
        <v>76</v>
      </c>
      <c r="D400" s="7" t="s">
        <v>15</v>
      </c>
      <c r="E400" s="7">
        <v>4</v>
      </c>
      <c r="F400" s="7">
        <v>2025</v>
      </c>
      <c r="G400" s="7">
        <v>7</v>
      </c>
      <c r="H400" s="7">
        <v>81</v>
      </c>
      <c r="I400" s="7">
        <v>81</v>
      </c>
      <c r="J400" s="7">
        <v>11.57</v>
      </c>
      <c r="K400" s="7">
        <v>1</v>
      </c>
      <c r="L400" s="7">
        <v>0</v>
      </c>
      <c r="M400" s="7">
        <v>3</v>
      </c>
      <c r="N400" s="7">
        <v>28.6</v>
      </c>
      <c r="O400" s="7">
        <v>62</v>
      </c>
      <c r="P400" s="7">
        <v>76.5</v>
      </c>
      <c r="Q400" s="7">
        <v>0</v>
      </c>
      <c r="R400" s="7">
        <v>14.3</v>
      </c>
      <c r="S400" s="7">
        <v>71.400000000000006</v>
      </c>
      <c r="T400" s="7">
        <v>14.3</v>
      </c>
      <c r="U400" s="7">
        <v>0</v>
      </c>
      <c r="W400" s="7">
        <v>10</v>
      </c>
      <c r="X400" s="7">
        <v>1.43</v>
      </c>
      <c r="Y400" s="7">
        <v>12.3</v>
      </c>
      <c r="Z400" s="7">
        <v>0.28999999999999998</v>
      </c>
      <c r="AA400" s="7">
        <v>0</v>
      </c>
      <c r="AC400" s="7">
        <v>0</v>
      </c>
      <c r="AD400" s="7">
        <v>0</v>
      </c>
      <c r="AG400" s="7">
        <v>1</v>
      </c>
      <c r="AH400" s="7">
        <v>14.3</v>
      </c>
      <c r="AI400" s="7">
        <v>4</v>
      </c>
      <c r="AJ400" s="7">
        <v>0</v>
      </c>
      <c r="AK400" s="7">
        <v>4</v>
      </c>
      <c r="AL400" s="7">
        <v>100</v>
      </c>
      <c r="AM400" s="7">
        <v>28.1</v>
      </c>
      <c r="AN400" s="7">
        <v>28.1</v>
      </c>
      <c r="AO400" s="7">
        <v>4</v>
      </c>
      <c r="AP400" s="7">
        <v>4</v>
      </c>
    </row>
    <row r="401" spans="1:42" x14ac:dyDescent="0.25">
      <c r="A401" s="7">
        <v>13</v>
      </c>
      <c r="B401" s="7" t="s">
        <v>153</v>
      </c>
      <c r="C401" s="7" t="s">
        <v>76</v>
      </c>
      <c r="D401" s="7" t="s">
        <v>11</v>
      </c>
      <c r="E401" s="7">
        <v>4</v>
      </c>
      <c r="F401" s="7">
        <v>2025</v>
      </c>
      <c r="G401" s="7">
        <v>14</v>
      </c>
      <c r="H401" s="7">
        <v>81</v>
      </c>
      <c r="I401" s="7">
        <v>81</v>
      </c>
      <c r="J401" s="7">
        <v>5.79</v>
      </c>
      <c r="K401" s="7">
        <v>0</v>
      </c>
      <c r="L401" s="7">
        <v>0</v>
      </c>
      <c r="M401" s="7">
        <v>3</v>
      </c>
      <c r="N401" s="7">
        <v>14.3</v>
      </c>
      <c r="O401" s="7">
        <v>40</v>
      </c>
      <c r="P401" s="7">
        <v>49.4</v>
      </c>
      <c r="Q401" s="7">
        <v>0</v>
      </c>
      <c r="S401" s="7">
        <v>71.400000000000006</v>
      </c>
      <c r="T401" s="7">
        <v>21.4</v>
      </c>
      <c r="U401" s="7">
        <v>3</v>
      </c>
      <c r="V401" s="7">
        <v>0.21</v>
      </c>
      <c r="W401" s="7">
        <v>34</v>
      </c>
      <c r="X401" s="7">
        <v>2.4300000000000002</v>
      </c>
      <c r="Y401" s="7">
        <v>42</v>
      </c>
      <c r="Z401" s="7">
        <v>3.36</v>
      </c>
      <c r="AA401" s="7">
        <v>9</v>
      </c>
      <c r="AB401" s="7">
        <v>64.3</v>
      </c>
      <c r="AC401" s="7">
        <v>42</v>
      </c>
      <c r="AD401" s="7">
        <v>0</v>
      </c>
      <c r="AE401" s="7">
        <v>4.67</v>
      </c>
      <c r="AF401" s="7">
        <v>66.7</v>
      </c>
      <c r="AG401" s="7">
        <v>5</v>
      </c>
      <c r="AH401" s="7">
        <v>35.700000000000003</v>
      </c>
      <c r="AI401" s="7">
        <v>39</v>
      </c>
      <c r="AJ401" s="7">
        <v>0</v>
      </c>
      <c r="AK401" s="7">
        <v>7.8</v>
      </c>
      <c r="AL401" s="7">
        <v>80</v>
      </c>
      <c r="AM401" s="7">
        <v>16.100000000000001</v>
      </c>
      <c r="AN401" s="7">
        <v>16.100000000000001</v>
      </c>
      <c r="AO401" s="7">
        <v>15.2</v>
      </c>
      <c r="AP401" s="7">
        <v>15.2</v>
      </c>
    </row>
    <row r="402" spans="1:42" x14ac:dyDescent="0.25">
      <c r="A402" s="7">
        <v>14</v>
      </c>
      <c r="B402" s="7" t="s">
        <v>610</v>
      </c>
      <c r="C402" s="7" t="s">
        <v>47</v>
      </c>
      <c r="D402" s="7" t="s">
        <v>11</v>
      </c>
      <c r="E402" s="7">
        <v>4</v>
      </c>
      <c r="F402" s="7">
        <v>2025</v>
      </c>
      <c r="G402" s="7">
        <v>19</v>
      </c>
      <c r="H402" s="7">
        <v>81</v>
      </c>
      <c r="I402" s="7">
        <v>81</v>
      </c>
      <c r="J402" s="7">
        <v>4.26</v>
      </c>
      <c r="K402" s="7">
        <v>0</v>
      </c>
      <c r="L402" s="7">
        <v>0</v>
      </c>
      <c r="M402" s="7">
        <v>2</v>
      </c>
      <c r="N402" s="7">
        <v>10.5</v>
      </c>
      <c r="O402" s="7">
        <v>41</v>
      </c>
      <c r="P402" s="7">
        <v>50.6</v>
      </c>
      <c r="Q402" s="7">
        <v>0</v>
      </c>
      <c r="S402" s="7">
        <v>31.6</v>
      </c>
      <c r="T402" s="7">
        <v>42.1</v>
      </c>
      <c r="U402" s="7">
        <v>5</v>
      </c>
      <c r="V402" s="7">
        <v>0.26</v>
      </c>
      <c r="W402" s="7">
        <v>32</v>
      </c>
      <c r="X402" s="7">
        <v>1.68</v>
      </c>
      <c r="Y402" s="7">
        <v>39.5</v>
      </c>
      <c r="Z402" s="7">
        <v>2.58</v>
      </c>
      <c r="AA402" s="7">
        <v>10</v>
      </c>
      <c r="AB402" s="7">
        <v>52.6</v>
      </c>
      <c r="AC402" s="7">
        <v>60</v>
      </c>
      <c r="AD402" s="7">
        <v>0</v>
      </c>
      <c r="AE402" s="7">
        <v>6</v>
      </c>
      <c r="AF402" s="7">
        <v>30</v>
      </c>
      <c r="AG402" s="7">
        <v>9</v>
      </c>
      <c r="AH402" s="7">
        <v>47.4</v>
      </c>
      <c r="AI402" s="7">
        <v>21</v>
      </c>
      <c r="AJ402" s="7">
        <v>0</v>
      </c>
      <c r="AK402" s="7">
        <v>2.33</v>
      </c>
      <c r="AL402" s="7">
        <v>33.299999999999997</v>
      </c>
      <c r="AM402" s="7">
        <v>12</v>
      </c>
      <c r="AN402" s="7">
        <v>12</v>
      </c>
      <c r="AO402" s="7">
        <v>13.9</v>
      </c>
      <c r="AP402" s="7">
        <v>13.9</v>
      </c>
    </row>
    <row r="403" spans="1:42" x14ac:dyDescent="0.25">
      <c r="A403" s="7">
        <v>15</v>
      </c>
      <c r="B403" s="7" t="s">
        <v>70</v>
      </c>
      <c r="C403" s="7" t="s">
        <v>21</v>
      </c>
      <c r="D403" s="7" t="s">
        <v>11</v>
      </c>
      <c r="E403" s="7">
        <v>4</v>
      </c>
      <c r="F403" s="7">
        <v>2025</v>
      </c>
      <c r="G403" s="7">
        <v>25</v>
      </c>
      <c r="H403" s="7">
        <v>79</v>
      </c>
      <c r="I403" s="7">
        <v>79</v>
      </c>
      <c r="J403" s="7">
        <v>3.16</v>
      </c>
      <c r="K403" s="7">
        <v>0</v>
      </c>
      <c r="L403" s="7">
        <v>0</v>
      </c>
      <c r="M403" s="7">
        <v>4</v>
      </c>
      <c r="N403" s="7">
        <v>4</v>
      </c>
      <c r="O403" s="7">
        <v>16</v>
      </c>
      <c r="P403" s="7">
        <v>20.3</v>
      </c>
      <c r="Q403" s="7">
        <v>80</v>
      </c>
      <c r="S403" s="7">
        <v>48</v>
      </c>
      <c r="T403" s="7">
        <v>56</v>
      </c>
      <c r="U403" s="7">
        <v>4</v>
      </c>
      <c r="V403" s="7">
        <v>0.16</v>
      </c>
      <c r="W403" s="7">
        <v>49</v>
      </c>
      <c r="X403" s="7">
        <v>1.96</v>
      </c>
      <c r="Y403" s="7">
        <v>62</v>
      </c>
      <c r="Z403" s="7">
        <v>1.2</v>
      </c>
      <c r="AA403" s="7">
        <v>18</v>
      </c>
      <c r="AB403" s="7">
        <v>72</v>
      </c>
      <c r="AC403" s="7">
        <v>57</v>
      </c>
      <c r="AD403" s="7">
        <v>0</v>
      </c>
      <c r="AE403" s="7">
        <v>3.17</v>
      </c>
      <c r="AF403" s="7">
        <v>44.4</v>
      </c>
      <c r="AG403" s="7">
        <v>7</v>
      </c>
      <c r="AH403" s="7">
        <v>28</v>
      </c>
      <c r="AI403" s="7">
        <v>22</v>
      </c>
      <c r="AJ403" s="7">
        <v>0</v>
      </c>
      <c r="AK403" s="7">
        <v>3.14</v>
      </c>
      <c r="AL403" s="7">
        <v>57.1</v>
      </c>
      <c r="AM403" s="7">
        <v>13</v>
      </c>
      <c r="AN403" s="7">
        <v>13</v>
      </c>
      <c r="AO403" s="7">
        <v>23.4</v>
      </c>
      <c r="AP403" s="7">
        <v>23.4</v>
      </c>
    </row>
    <row r="404" spans="1:42" x14ac:dyDescent="0.25">
      <c r="A404" s="7">
        <v>16</v>
      </c>
      <c r="B404" s="7" t="s">
        <v>58</v>
      </c>
      <c r="C404" s="7" t="s">
        <v>603</v>
      </c>
      <c r="D404" s="7" t="s">
        <v>11</v>
      </c>
      <c r="E404" s="7">
        <v>4</v>
      </c>
      <c r="F404" s="7">
        <v>2025</v>
      </c>
      <c r="G404" s="7">
        <v>13</v>
      </c>
      <c r="H404" s="7">
        <v>77</v>
      </c>
      <c r="I404" s="7">
        <v>77</v>
      </c>
      <c r="J404" s="7">
        <v>5.92</v>
      </c>
      <c r="K404" s="7">
        <v>0</v>
      </c>
      <c r="L404" s="7">
        <v>1</v>
      </c>
      <c r="M404" s="7">
        <v>6</v>
      </c>
      <c r="O404" s="7">
        <v>0</v>
      </c>
      <c r="Q404" s="7">
        <v>0</v>
      </c>
      <c r="S404" s="7">
        <v>84.6</v>
      </c>
      <c r="T404" s="7">
        <v>7.7</v>
      </c>
      <c r="U404" s="7">
        <v>4</v>
      </c>
      <c r="V404" s="7">
        <v>0.31</v>
      </c>
      <c r="W404" s="7">
        <v>27</v>
      </c>
      <c r="X404" s="7">
        <v>2.08</v>
      </c>
      <c r="Y404" s="7">
        <v>35.1</v>
      </c>
      <c r="Z404" s="7">
        <v>3.85</v>
      </c>
      <c r="AA404" s="7">
        <v>11</v>
      </c>
      <c r="AB404" s="7">
        <v>84.6</v>
      </c>
      <c r="AC404" s="7">
        <v>70</v>
      </c>
      <c r="AD404" s="7">
        <v>0</v>
      </c>
      <c r="AE404" s="7">
        <v>6.36</v>
      </c>
      <c r="AF404" s="7">
        <v>81.8</v>
      </c>
      <c r="AG404" s="7">
        <v>2</v>
      </c>
      <c r="AH404" s="7">
        <v>15.4</v>
      </c>
      <c r="AI404" s="7">
        <v>7</v>
      </c>
      <c r="AJ404" s="7">
        <v>0</v>
      </c>
      <c r="AK404" s="7">
        <v>3.5</v>
      </c>
      <c r="AL404" s="7">
        <v>100</v>
      </c>
      <c r="AM404" s="7">
        <v>11.4</v>
      </c>
      <c r="AN404" s="7">
        <v>11.4</v>
      </c>
      <c r="AO404" s="7">
        <v>13.1</v>
      </c>
      <c r="AP404" s="7">
        <v>13.1</v>
      </c>
    </row>
    <row r="405" spans="1:42" x14ac:dyDescent="0.25">
      <c r="A405" s="7">
        <v>17</v>
      </c>
      <c r="B405" s="7" t="s">
        <v>94</v>
      </c>
      <c r="C405" s="7" t="s">
        <v>600</v>
      </c>
      <c r="D405" s="7" t="s">
        <v>11</v>
      </c>
      <c r="E405" s="7">
        <v>4</v>
      </c>
      <c r="F405" s="7">
        <v>2025</v>
      </c>
      <c r="G405" s="7">
        <v>3</v>
      </c>
      <c r="H405" s="7">
        <v>76</v>
      </c>
      <c r="I405" s="7">
        <v>76</v>
      </c>
      <c r="J405" s="7">
        <v>25.33</v>
      </c>
      <c r="K405" s="7">
        <v>1</v>
      </c>
      <c r="L405" s="7">
        <v>0</v>
      </c>
      <c r="M405" s="7">
        <v>2</v>
      </c>
      <c r="N405" s="7">
        <v>33.299999999999997</v>
      </c>
      <c r="O405" s="7">
        <v>71</v>
      </c>
      <c r="P405" s="7">
        <v>93.4</v>
      </c>
      <c r="Q405" s="7">
        <v>0</v>
      </c>
      <c r="R405" s="7">
        <v>33.299999999999997</v>
      </c>
      <c r="S405" s="7">
        <v>66.7</v>
      </c>
      <c r="T405" s="7">
        <v>33.299999999999997</v>
      </c>
      <c r="U405" s="7">
        <v>1</v>
      </c>
      <c r="V405" s="7">
        <v>0.33</v>
      </c>
      <c r="W405" s="7">
        <v>8</v>
      </c>
      <c r="X405" s="7">
        <v>2.67</v>
      </c>
      <c r="Y405" s="7">
        <v>10.5</v>
      </c>
      <c r="Z405" s="7">
        <v>22.67</v>
      </c>
      <c r="AA405" s="7">
        <v>3</v>
      </c>
      <c r="AB405" s="7">
        <v>100</v>
      </c>
      <c r="AC405" s="7">
        <v>76</v>
      </c>
      <c r="AD405" s="7">
        <v>1</v>
      </c>
      <c r="AE405" s="7">
        <v>25.33</v>
      </c>
      <c r="AF405" s="7">
        <v>66.7</v>
      </c>
      <c r="AG405" s="7">
        <v>0</v>
      </c>
      <c r="AI405" s="7">
        <v>0</v>
      </c>
      <c r="AJ405" s="7">
        <v>0</v>
      </c>
      <c r="AM405" s="7">
        <v>28.7</v>
      </c>
      <c r="AN405" s="7">
        <v>28.7</v>
      </c>
      <c r="AO405" s="7">
        <v>10.5</v>
      </c>
      <c r="AP405" s="7">
        <v>10.5</v>
      </c>
    </row>
    <row r="406" spans="1:42" x14ac:dyDescent="0.25">
      <c r="A406" s="7">
        <v>18</v>
      </c>
      <c r="B406" s="7" t="s">
        <v>41</v>
      </c>
      <c r="C406" s="7" t="s">
        <v>30</v>
      </c>
      <c r="D406" s="7" t="s">
        <v>11</v>
      </c>
      <c r="E406" s="7">
        <v>4</v>
      </c>
      <c r="F406" s="7">
        <v>2025</v>
      </c>
      <c r="G406" s="7">
        <v>17</v>
      </c>
      <c r="H406" s="7">
        <v>76</v>
      </c>
      <c r="I406" s="7">
        <v>76</v>
      </c>
      <c r="J406" s="7">
        <v>4.47</v>
      </c>
      <c r="K406" s="7">
        <v>0</v>
      </c>
      <c r="L406" s="7">
        <v>0</v>
      </c>
      <c r="M406" s="7">
        <v>3</v>
      </c>
      <c r="O406" s="7">
        <v>0</v>
      </c>
      <c r="Q406" s="7">
        <v>33.299999999999997</v>
      </c>
      <c r="S406" s="7">
        <v>41.2</v>
      </c>
      <c r="T406" s="7">
        <v>41.2</v>
      </c>
      <c r="U406" s="7">
        <v>4</v>
      </c>
      <c r="V406" s="7">
        <v>0.24</v>
      </c>
      <c r="W406" s="7">
        <v>27</v>
      </c>
      <c r="X406" s="7">
        <v>1.59</v>
      </c>
      <c r="Y406" s="7">
        <v>35.5</v>
      </c>
      <c r="Z406" s="7">
        <v>2.88</v>
      </c>
      <c r="AA406" s="7">
        <v>12</v>
      </c>
      <c r="AB406" s="7">
        <v>70.599999999999994</v>
      </c>
      <c r="AC406" s="7">
        <v>52</v>
      </c>
      <c r="AD406" s="7">
        <v>0</v>
      </c>
      <c r="AE406" s="7">
        <v>4.33</v>
      </c>
      <c r="AF406" s="7">
        <v>25</v>
      </c>
      <c r="AG406" s="7">
        <v>5</v>
      </c>
      <c r="AH406" s="7">
        <v>29.4</v>
      </c>
      <c r="AI406" s="7">
        <v>24</v>
      </c>
      <c r="AJ406" s="7">
        <v>0</v>
      </c>
      <c r="AK406" s="7">
        <v>4.8</v>
      </c>
      <c r="AL406" s="7">
        <v>80</v>
      </c>
      <c r="AM406" s="7">
        <v>14.6</v>
      </c>
      <c r="AN406" s="7">
        <v>14.6</v>
      </c>
      <c r="AO406" s="7">
        <v>19.100000000000001</v>
      </c>
      <c r="AP406" s="7">
        <v>19.100000000000001</v>
      </c>
    </row>
    <row r="407" spans="1:42" x14ac:dyDescent="0.25">
      <c r="A407" s="7">
        <v>19</v>
      </c>
      <c r="B407" s="7" t="s">
        <v>31</v>
      </c>
      <c r="C407" s="7" t="s">
        <v>12</v>
      </c>
      <c r="D407" s="7" t="s">
        <v>11</v>
      </c>
      <c r="E407" s="7">
        <v>4</v>
      </c>
      <c r="F407" s="7">
        <v>2025</v>
      </c>
      <c r="G407" s="7">
        <v>17</v>
      </c>
      <c r="H407" s="7">
        <v>75</v>
      </c>
      <c r="I407" s="7">
        <v>75</v>
      </c>
      <c r="J407" s="7">
        <v>4.41</v>
      </c>
      <c r="K407" s="7">
        <v>1</v>
      </c>
      <c r="L407" s="7">
        <v>1</v>
      </c>
      <c r="M407" s="7">
        <v>5</v>
      </c>
      <c r="O407" s="7">
        <v>0</v>
      </c>
      <c r="Q407" s="7">
        <v>0</v>
      </c>
      <c r="R407" s="7">
        <v>5.9</v>
      </c>
      <c r="S407" s="7">
        <v>58.8</v>
      </c>
      <c r="T407" s="7">
        <v>41.2</v>
      </c>
      <c r="U407" s="7">
        <v>3</v>
      </c>
      <c r="V407" s="7">
        <v>0.18</v>
      </c>
      <c r="W407" s="7">
        <v>41</v>
      </c>
      <c r="X407" s="7">
        <v>2.41</v>
      </c>
      <c r="Y407" s="7">
        <v>54.7</v>
      </c>
      <c r="Z407" s="7">
        <v>2</v>
      </c>
      <c r="AA407" s="7">
        <v>13</v>
      </c>
      <c r="AB407" s="7">
        <v>76.5</v>
      </c>
      <c r="AC407" s="7">
        <v>68</v>
      </c>
      <c r="AD407" s="7">
        <v>1</v>
      </c>
      <c r="AE407" s="7">
        <v>5.23</v>
      </c>
      <c r="AF407" s="7">
        <v>61.5</v>
      </c>
      <c r="AG407" s="7">
        <v>3</v>
      </c>
      <c r="AH407" s="7">
        <v>17.600000000000001</v>
      </c>
      <c r="AI407" s="7">
        <v>2</v>
      </c>
      <c r="AJ407" s="7">
        <v>0</v>
      </c>
      <c r="AK407" s="7">
        <v>0.67</v>
      </c>
      <c r="AL407" s="7">
        <v>33.299999999999997</v>
      </c>
      <c r="AM407" s="7">
        <v>31.1</v>
      </c>
      <c r="AN407" s="7">
        <v>31.1</v>
      </c>
      <c r="AO407" s="7">
        <v>16.100000000000001</v>
      </c>
      <c r="AP407" s="7">
        <v>16.100000000000001</v>
      </c>
    </row>
    <row r="408" spans="1:42" x14ac:dyDescent="0.25">
      <c r="A408" s="7">
        <v>20</v>
      </c>
      <c r="B408" s="7" t="s">
        <v>196</v>
      </c>
      <c r="C408" s="7" t="s">
        <v>102</v>
      </c>
      <c r="D408" s="7" t="s">
        <v>11</v>
      </c>
      <c r="E408" s="7">
        <v>4</v>
      </c>
      <c r="F408" s="7">
        <v>2025</v>
      </c>
      <c r="G408" s="7">
        <v>15</v>
      </c>
      <c r="H408" s="7">
        <v>70</v>
      </c>
      <c r="I408" s="7">
        <v>70</v>
      </c>
      <c r="J408" s="7">
        <v>4.67</v>
      </c>
      <c r="K408" s="7">
        <v>0</v>
      </c>
      <c r="L408" s="7">
        <v>0</v>
      </c>
      <c r="M408" s="7">
        <v>4</v>
      </c>
      <c r="N408" s="7">
        <v>6.7</v>
      </c>
      <c r="O408" s="7">
        <v>17</v>
      </c>
      <c r="P408" s="7">
        <v>24.3</v>
      </c>
      <c r="Q408" s="7">
        <v>0</v>
      </c>
      <c r="S408" s="7">
        <v>40</v>
      </c>
      <c r="T408" s="7">
        <v>53.3</v>
      </c>
      <c r="U408" s="7">
        <v>1</v>
      </c>
      <c r="V408" s="7">
        <v>7.0000000000000007E-2</v>
      </c>
      <c r="W408" s="7">
        <v>19</v>
      </c>
      <c r="X408" s="7">
        <v>1.27</v>
      </c>
      <c r="Y408" s="7">
        <v>27.1</v>
      </c>
      <c r="Z408" s="7">
        <v>3.4</v>
      </c>
      <c r="AA408" s="7">
        <v>8</v>
      </c>
      <c r="AB408" s="7">
        <v>53.3</v>
      </c>
      <c r="AC408" s="7">
        <v>26</v>
      </c>
      <c r="AD408" s="7">
        <v>0</v>
      </c>
      <c r="AE408" s="7">
        <v>3.25</v>
      </c>
      <c r="AF408" s="7">
        <v>25</v>
      </c>
      <c r="AG408" s="7">
        <v>7</v>
      </c>
      <c r="AH408" s="7">
        <v>46.7</v>
      </c>
      <c r="AI408" s="7">
        <v>44</v>
      </c>
      <c r="AJ408" s="7">
        <v>0</v>
      </c>
      <c r="AK408" s="7">
        <v>6.29</v>
      </c>
      <c r="AL408" s="7">
        <v>57.1</v>
      </c>
      <c r="AM408" s="7">
        <v>11.2</v>
      </c>
      <c r="AN408" s="7">
        <v>11.2</v>
      </c>
      <c r="AO408" s="7">
        <v>17.399999999999999</v>
      </c>
      <c r="AP408" s="7">
        <v>17.399999999999999</v>
      </c>
    </row>
    <row r="409" spans="1:42" x14ac:dyDescent="0.25">
      <c r="A409" s="7">
        <v>21</v>
      </c>
      <c r="B409" s="7" t="s">
        <v>98</v>
      </c>
      <c r="C409" s="7" t="s">
        <v>604</v>
      </c>
      <c r="D409" s="7" t="s">
        <v>11</v>
      </c>
      <c r="E409" s="7">
        <v>4</v>
      </c>
      <c r="F409" s="7">
        <v>2025</v>
      </c>
      <c r="G409" s="7">
        <v>17</v>
      </c>
      <c r="H409" s="7">
        <v>69</v>
      </c>
      <c r="I409" s="7">
        <v>69</v>
      </c>
      <c r="J409" s="7">
        <v>4.0599999999999996</v>
      </c>
      <c r="K409" s="7">
        <v>1</v>
      </c>
      <c r="L409" s="7">
        <v>0</v>
      </c>
      <c r="M409" s="7">
        <v>5</v>
      </c>
      <c r="N409" s="7">
        <v>11.8</v>
      </c>
      <c r="O409" s="7">
        <v>33</v>
      </c>
      <c r="P409" s="7">
        <v>47.8</v>
      </c>
      <c r="Q409" s="7">
        <v>0</v>
      </c>
      <c r="R409" s="7">
        <v>5.9</v>
      </c>
      <c r="S409" s="7">
        <v>52.9</v>
      </c>
      <c r="T409" s="7">
        <v>47.1</v>
      </c>
      <c r="U409" s="7">
        <v>2</v>
      </c>
      <c r="V409" s="7">
        <v>0.12</v>
      </c>
      <c r="W409" s="7">
        <v>46</v>
      </c>
      <c r="X409" s="7">
        <v>2.71</v>
      </c>
      <c r="Y409" s="7">
        <v>66.7</v>
      </c>
      <c r="Z409" s="7">
        <v>1.35</v>
      </c>
      <c r="AA409" s="7">
        <v>7</v>
      </c>
      <c r="AB409" s="7">
        <v>41.2</v>
      </c>
      <c r="AC409" s="7">
        <v>22</v>
      </c>
      <c r="AD409" s="7">
        <v>1</v>
      </c>
      <c r="AE409" s="7">
        <v>3.14</v>
      </c>
      <c r="AF409" s="7">
        <v>42.9</v>
      </c>
      <c r="AG409" s="7">
        <v>10</v>
      </c>
      <c r="AH409" s="7">
        <v>58.8</v>
      </c>
      <c r="AI409" s="7">
        <v>47</v>
      </c>
      <c r="AJ409" s="7">
        <v>0</v>
      </c>
      <c r="AK409" s="7">
        <v>4.7</v>
      </c>
      <c r="AL409" s="7">
        <v>60</v>
      </c>
      <c r="AM409" s="7">
        <v>27.9</v>
      </c>
      <c r="AN409" s="7">
        <v>27.9</v>
      </c>
      <c r="AO409" s="7">
        <v>18.7</v>
      </c>
      <c r="AP409" s="7">
        <v>18.7</v>
      </c>
    </row>
    <row r="410" spans="1:42" x14ac:dyDescent="0.25">
      <c r="A410" s="7">
        <v>22</v>
      </c>
      <c r="B410" s="7" t="s">
        <v>247</v>
      </c>
      <c r="C410" s="7" t="s">
        <v>102</v>
      </c>
      <c r="D410" s="7" t="s">
        <v>11</v>
      </c>
      <c r="E410" s="7">
        <v>4</v>
      </c>
      <c r="F410" s="7">
        <v>2025</v>
      </c>
      <c r="G410" s="7">
        <v>11</v>
      </c>
      <c r="H410" s="7">
        <v>65</v>
      </c>
      <c r="I410" s="7">
        <v>65</v>
      </c>
      <c r="J410" s="7">
        <v>5.91</v>
      </c>
      <c r="K410" s="7">
        <v>1</v>
      </c>
      <c r="L410" s="7">
        <v>0</v>
      </c>
      <c r="M410" s="7">
        <v>5</v>
      </c>
      <c r="N410" s="7">
        <v>9.1</v>
      </c>
      <c r="O410" s="7">
        <v>18</v>
      </c>
      <c r="P410" s="7">
        <v>27.7</v>
      </c>
      <c r="Q410" s="7">
        <v>0</v>
      </c>
      <c r="R410" s="7">
        <v>9.1</v>
      </c>
      <c r="S410" s="7">
        <v>45.5</v>
      </c>
      <c r="T410" s="7">
        <v>54.5</v>
      </c>
      <c r="U410" s="7">
        <v>3</v>
      </c>
      <c r="V410" s="7">
        <v>0.27</v>
      </c>
      <c r="W410" s="7">
        <v>22</v>
      </c>
      <c r="X410" s="7">
        <v>2</v>
      </c>
      <c r="Y410" s="7">
        <v>33.799999999999997</v>
      </c>
      <c r="Z410" s="7">
        <v>3.91</v>
      </c>
      <c r="AA410" s="7">
        <v>6</v>
      </c>
      <c r="AB410" s="7">
        <v>54.5</v>
      </c>
      <c r="AC410" s="7">
        <v>37</v>
      </c>
      <c r="AD410" s="7">
        <v>0</v>
      </c>
      <c r="AE410" s="7">
        <v>6.17</v>
      </c>
      <c r="AF410" s="7">
        <v>50</v>
      </c>
      <c r="AG410" s="7">
        <v>4</v>
      </c>
      <c r="AH410" s="7">
        <v>36.4</v>
      </c>
      <c r="AI410" s="7">
        <v>25</v>
      </c>
      <c r="AJ410" s="7">
        <v>1</v>
      </c>
      <c r="AK410" s="7">
        <v>6.25</v>
      </c>
      <c r="AL410" s="7">
        <v>25</v>
      </c>
      <c r="AM410" s="7">
        <v>12.5</v>
      </c>
      <c r="AN410" s="7">
        <v>12.5</v>
      </c>
      <c r="AO410" s="7">
        <v>6.7</v>
      </c>
      <c r="AP410" s="7">
        <v>6.7</v>
      </c>
    </row>
    <row r="411" spans="1:42" x14ac:dyDescent="0.25">
      <c r="A411" s="7">
        <v>23</v>
      </c>
      <c r="B411" s="7" t="s">
        <v>212</v>
      </c>
      <c r="C411" s="7" t="s">
        <v>42</v>
      </c>
      <c r="D411" s="7" t="s">
        <v>11</v>
      </c>
      <c r="E411" s="7">
        <v>4</v>
      </c>
      <c r="F411" s="7">
        <v>2025</v>
      </c>
      <c r="G411" s="7">
        <v>14</v>
      </c>
      <c r="H411" s="7">
        <v>64</v>
      </c>
      <c r="I411" s="7">
        <v>64</v>
      </c>
      <c r="J411" s="7">
        <v>4.57</v>
      </c>
      <c r="K411" s="7">
        <v>0</v>
      </c>
      <c r="L411" s="7">
        <v>0</v>
      </c>
      <c r="M411" s="7">
        <v>2</v>
      </c>
      <c r="N411" s="7">
        <v>7.1</v>
      </c>
      <c r="O411" s="7">
        <v>21</v>
      </c>
      <c r="P411" s="7">
        <v>32.799999999999997</v>
      </c>
      <c r="Q411" s="7">
        <v>0</v>
      </c>
      <c r="S411" s="7">
        <v>35.700000000000003</v>
      </c>
      <c r="T411" s="7">
        <v>35.700000000000003</v>
      </c>
      <c r="U411" s="7">
        <v>2</v>
      </c>
      <c r="V411" s="7">
        <v>0.14000000000000001</v>
      </c>
      <c r="W411" s="7">
        <v>48</v>
      </c>
      <c r="X411" s="7">
        <v>3.43</v>
      </c>
      <c r="Y411" s="7">
        <v>75</v>
      </c>
      <c r="Z411" s="7">
        <v>1.1399999999999999</v>
      </c>
      <c r="AA411" s="7">
        <v>4</v>
      </c>
      <c r="AB411" s="7">
        <v>28.6</v>
      </c>
      <c r="AC411" s="7">
        <v>11</v>
      </c>
      <c r="AD411" s="7">
        <v>0</v>
      </c>
      <c r="AE411" s="7">
        <v>2.75</v>
      </c>
      <c r="AF411" s="7">
        <v>50</v>
      </c>
      <c r="AG411" s="7">
        <v>10</v>
      </c>
      <c r="AH411" s="7">
        <v>71.400000000000006</v>
      </c>
      <c r="AI411" s="7">
        <v>53</v>
      </c>
      <c r="AJ411" s="7">
        <v>0</v>
      </c>
      <c r="AK411" s="7">
        <v>5.3</v>
      </c>
      <c r="AL411" s="7">
        <v>30</v>
      </c>
      <c r="AM411" s="7">
        <v>10.6</v>
      </c>
      <c r="AN411" s="7">
        <v>10.6</v>
      </c>
      <c r="AO411" s="7">
        <v>11.9</v>
      </c>
      <c r="AP411" s="7">
        <v>11.9</v>
      </c>
    </row>
    <row r="412" spans="1:42" x14ac:dyDescent="0.25">
      <c r="A412" s="7">
        <v>24</v>
      </c>
      <c r="B412" s="7" t="s">
        <v>80</v>
      </c>
      <c r="C412" s="7" t="s">
        <v>26</v>
      </c>
      <c r="D412" s="7" t="s">
        <v>11</v>
      </c>
      <c r="E412" s="7">
        <v>4</v>
      </c>
      <c r="F412" s="7">
        <v>2025</v>
      </c>
      <c r="G412" s="7">
        <v>15</v>
      </c>
      <c r="H412" s="7">
        <v>63</v>
      </c>
      <c r="I412" s="7">
        <v>63</v>
      </c>
      <c r="J412" s="7">
        <v>4.2</v>
      </c>
      <c r="K412" s="7">
        <v>0</v>
      </c>
      <c r="L412" s="7">
        <v>1</v>
      </c>
      <c r="M412" s="7">
        <v>2</v>
      </c>
      <c r="N412" s="7">
        <v>6.7</v>
      </c>
      <c r="O412" s="7">
        <v>15</v>
      </c>
      <c r="P412" s="7">
        <v>23.8</v>
      </c>
      <c r="Q412" s="7">
        <v>0</v>
      </c>
      <c r="S412" s="7">
        <v>46.7</v>
      </c>
      <c r="T412" s="7">
        <v>46.7</v>
      </c>
      <c r="U412" s="7">
        <v>3</v>
      </c>
      <c r="V412" s="7">
        <v>0.2</v>
      </c>
      <c r="W412" s="7">
        <v>37</v>
      </c>
      <c r="X412" s="7">
        <v>2.4700000000000002</v>
      </c>
      <c r="Y412" s="7">
        <v>58.7</v>
      </c>
      <c r="Z412" s="7">
        <v>1.73</v>
      </c>
      <c r="AA412" s="7">
        <v>3</v>
      </c>
      <c r="AB412" s="7">
        <v>20</v>
      </c>
      <c r="AC412" s="7">
        <v>5</v>
      </c>
      <c r="AD412" s="7">
        <v>0</v>
      </c>
      <c r="AE412" s="7">
        <v>1.67</v>
      </c>
      <c r="AG412" s="7">
        <v>12</v>
      </c>
      <c r="AH412" s="7">
        <v>80</v>
      </c>
      <c r="AI412" s="7">
        <v>58</v>
      </c>
      <c r="AJ412" s="7">
        <v>0</v>
      </c>
      <c r="AK412" s="7">
        <v>4.83</v>
      </c>
      <c r="AL412" s="7">
        <v>58.3</v>
      </c>
      <c r="AM412" s="7">
        <v>29.5</v>
      </c>
      <c r="AN412" s="7">
        <v>29.5</v>
      </c>
      <c r="AO412" s="7">
        <v>17.399999999999999</v>
      </c>
      <c r="AP412" s="7">
        <v>17.399999999999999</v>
      </c>
    </row>
    <row r="413" spans="1:42" x14ac:dyDescent="0.25">
      <c r="A413" s="7">
        <v>25</v>
      </c>
      <c r="B413" s="7" t="s">
        <v>74</v>
      </c>
      <c r="C413" s="7" t="s">
        <v>39</v>
      </c>
      <c r="D413" s="7" t="s">
        <v>15</v>
      </c>
      <c r="E413" s="7">
        <v>4</v>
      </c>
      <c r="F413" s="7">
        <v>2025</v>
      </c>
      <c r="G413" s="7">
        <v>9</v>
      </c>
      <c r="H413" s="7">
        <v>62</v>
      </c>
      <c r="I413" s="7">
        <v>62</v>
      </c>
      <c r="J413" s="7">
        <v>6.89</v>
      </c>
      <c r="K413" s="7">
        <v>0</v>
      </c>
      <c r="L413" s="7">
        <v>1</v>
      </c>
      <c r="M413" s="7">
        <v>3</v>
      </c>
      <c r="N413" s="7">
        <v>11.1</v>
      </c>
      <c r="O413" s="7">
        <v>29</v>
      </c>
      <c r="P413" s="7">
        <v>46.8</v>
      </c>
      <c r="Q413" s="7">
        <v>0</v>
      </c>
      <c r="S413" s="7">
        <v>55.6</v>
      </c>
      <c r="T413" s="7">
        <v>44.4</v>
      </c>
      <c r="U413" s="7">
        <v>0</v>
      </c>
      <c r="W413" s="7">
        <v>6</v>
      </c>
      <c r="X413" s="7">
        <v>0.67</v>
      </c>
      <c r="Y413" s="7">
        <v>9.6999999999999993</v>
      </c>
      <c r="Z413" s="7">
        <v>1.67</v>
      </c>
      <c r="AA413" s="7">
        <v>2</v>
      </c>
      <c r="AB413" s="7">
        <v>22.2</v>
      </c>
      <c r="AC413" s="7">
        <v>9</v>
      </c>
      <c r="AD413" s="7">
        <v>0</v>
      </c>
      <c r="AE413" s="7">
        <v>4.5</v>
      </c>
      <c r="AF413" s="7">
        <v>50</v>
      </c>
      <c r="AG413" s="7">
        <v>1</v>
      </c>
      <c r="AH413" s="7">
        <v>11.1</v>
      </c>
      <c r="AI413" s="7">
        <v>6</v>
      </c>
      <c r="AJ413" s="7">
        <v>0</v>
      </c>
      <c r="AK413" s="7">
        <v>6</v>
      </c>
      <c r="AL413" s="7">
        <v>100</v>
      </c>
      <c r="AM413" s="7">
        <v>19.399999999999999</v>
      </c>
      <c r="AN413" s="7">
        <v>19.399999999999999</v>
      </c>
      <c r="AO413" s="7">
        <v>4.3</v>
      </c>
      <c r="AP413" s="7">
        <v>4.3</v>
      </c>
    </row>
    <row r="414" spans="1:42" x14ac:dyDescent="0.25">
      <c r="A414" s="7">
        <v>26</v>
      </c>
      <c r="B414" s="7" t="s">
        <v>317</v>
      </c>
      <c r="C414" s="7" t="s">
        <v>3</v>
      </c>
      <c r="D414" s="7" t="s">
        <v>11</v>
      </c>
      <c r="E414" s="7">
        <v>4</v>
      </c>
      <c r="F414" s="7">
        <v>2025</v>
      </c>
      <c r="G414" s="7">
        <v>4</v>
      </c>
      <c r="H414" s="7">
        <v>62</v>
      </c>
      <c r="I414" s="7">
        <v>62</v>
      </c>
      <c r="J414" s="7">
        <v>15.5</v>
      </c>
      <c r="K414" s="7">
        <v>0</v>
      </c>
      <c r="L414" s="7">
        <v>0</v>
      </c>
      <c r="M414" s="7">
        <v>3</v>
      </c>
      <c r="N414" s="7">
        <v>25</v>
      </c>
      <c r="O414" s="7">
        <v>37</v>
      </c>
      <c r="P414" s="7">
        <v>59.7</v>
      </c>
      <c r="Q414" s="7">
        <v>0</v>
      </c>
      <c r="S414" s="7">
        <v>75</v>
      </c>
      <c r="T414" s="7">
        <v>25</v>
      </c>
      <c r="U414" s="7">
        <v>0</v>
      </c>
      <c r="W414" s="7">
        <v>46</v>
      </c>
      <c r="X414" s="7">
        <v>11.5</v>
      </c>
      <c r="Y414" s="7">
        <v>74.2</v>
      </c>
      <c r="Z414" s="7">
        <v>4</v>
      </c>
      <c r="AA414" s="7">
        <v>4</v>
      </c>
      <c r="AB414" s="7">
        <v>100</v>
      </c>
      <c r="AC414" s="7">
        <v>62</v>
      </c>
      <c r="AD414" s="7">
        <v>0</v>
      </c>
      <c r="AE414" s="7">
        <v>15.5</v>
      </c>
      <c r="AF414" s="7">
        <v>75</v>
      </c>
      <c r="AG414" s="7">
        <v>0</v>
      </c>
      <c r="AI414" s="7">
        <v>0</v>
      </c>
      <c r="AJ414" s="7">
        <v>0</v>
      </c>
      <c r="AM414" s="7">
        <v>8.3000000000000007</v>
      </c>
      <c r="AN414" s="7">
        <v>8.3000000000000007</v>
      </c>
      <c r="AO414" s="7">
        <v>3.1</v>
      </c>
      <c r="AP414" s="7">
        <v>3.1</v>
      </c>
    </row>
    <row r="415" spans="1:42" x14ac:dyDescent="0.25">
      <c r="A415" s="7">
        <v>27</v>
      </c>
      <c r="B415" s="7" t="s">
        <v>615</v>
      </c>
      <c r="C415" s="7" t="s">
        <v>5</v>
      </c>
      <c r="D415" s="7" t="s">
        <v>11</v>
      </c>
      <c r="E415" s="7">
        <v>4</v>
      </c>
      <c r="F415" s="7">
        <v>2025</v>
      </c>
      <c r="G415" s="7">
        <v>7</v>
      </c>
      <c r="H415" s="7">
        <v>59</v>
      </c>
      <c r="I415" s="7">
        <v>59</v>
      </c>
      <c r="J415" s="7">
        <v>8.43</v>
      </c>
      <c r="K415" s="7">
        <v>0</v>
      </c>
      <c r="L415" s="7">
        <v>0</v>
      </c>
      <c r="M415" s="7">
        <v>1</v>
      </c>
      <c r="N415" s="7">
        <v>14.3</v>
      </c>
      <c r="O415" s="7">
        <v>48</v>
      </c>
      <c r="P415" s="7">
        <v>81.400000000000006</v>
      </c>
      <c r="Q415" s="7">
        <v>0</v>
      </c>
      <c r="S415" s="7">
        <v>28.6</v>
      </c>
      <c r="T415" s="7">
        <v>71.400000000000006</v>
      </c>
      <c r="U415" s="7">
        <v>1</v>
      </c>
      <c r="V415" s="7">
        <v>0.14000000000000001</v>
      </c>
      <c r="W415" s="7">
        <v>51</v>
      </c>
      <c r="X415" s="7">
        <v>7.29</v>
      </c>
      <c r="Y415" s="7">
        <v>86.4</v>
      </c>
      <c r="Z415" s="7">
        <v>1.1399999999999999</v>
      </c>
      <c r="AA415" s="7">
        <v>2</v>
      </c>
      <c r="AB415" s="7">
        <v>28.6</v>
      </c>
      <c r="AC415" s="7">
        <v>2</v>
      </c>
      <c r="AD415" s="7">
        <v>0</v>
      </c>
      <c r="AE415" s="7">
        <v>1</v>
      </c>
      <c r="AG415" s="7">
        <v>4</v>
      </c>
      <c r="AH415" s="7">
        <v>57.1</v>
      </c>
      <c r="AI415" s="7">
        <v>59</v>
      </c>
      <c r="AJ415" s="7">
        <v>0</v>
      </c>
      <c r="AK415" s="7">
        <v>14.75</v>
      </c>
      <c r="AL415" s="7">
        <v>50</v>
      </c>
      <c r="AM415" s="7">
        <v>5.9</v>
      </c>
      <c r="AN415" s="7">
        <v>5.9</v>
      </c>
      <c r="AO415" s="7">
        <v>3.7</v>
      </c>
      <c r="AP415" s="7">
        <v>3.7</v>
      </c>
    </row>
    <row r="416" spans="1:42" x14ac:dyDescent="0.25">
      <c r="A416" s="7">
        <v>28</v>
      </c>
      <c r="B416" s="7" t="s">
        <v>166</v>
      </c>
      <c r="C416" s="7" t="s">
        <v>24</v>
      </c>
      <c r="D416" s="7" t="s">
        <v>11</v>
      </c>
      <c r="E416" s="7">
        <v>4</v>
      </c>
      <c r="F416" s="7">
        <v>2025</v>
      </c>
      <c r="G416" s="7">
        <v>14</v>
      </c>
      <c r="H416" s="7">
        <v>58</v>
      </c>
      <c r="I416" s="7">
        <v>58</v>
      </c>
      <c r="J416" s="7">
        <v>4.1399999999999997</v>
      </c>
      <c r="K416" s="7">
        <v>0</v>
      </c>
      <c r="L416" s="7">
        <v>0</v>
      </c>
      <c r="M416" s="7">
        <v>2</v>
      </c>
      <c r="O416" s="7">
        <v>0</v>
      </c>
      <c r="Q416" s="7">
        <v>100</v>
      </c>
      <c r="S416" s="7">
        <v>42.9</v>
      </c>
      <c r="T416" s="7">
        <v>50</v>
      </c>
      <c r="U416" s="7">
        <v>3</v>
      </c>
      <c r="V416" s="7">
        <v>0.21</v>
      </c>
      <c r="W416" s="7">
        <v>45</v>
      </c>
      <c r="X416" s="7">
        <v>3.21</v>
      </c>
      <c r="Y416" s="7">
        <v>77.599999999999994</v>
      </c>
      <c r="Z416" s="7">
        <v>0.93</v>
      </c>
      <c r="AA416" s="7">
        <v>5</v>
      </c>
      <c r="AB416" s="7">
        <v>35.700000000000003</v>
      </c>
      <c r="AC416" s="7">
        <v>20</v>
      </c>
      <c r="AD416" s="7">
        <v>0</v>
      </c>
      <c r="AE416" s="7">
        <v>4</v>
      </c>
      <c r="AF416" s="7">
        <v>40</v>
      </c>
      <c r="AG416" s="7">
        <v>8</v>
      </c>
      <c r="AH416" s="7">
        <v>57.1</v>
      </c>
      <c r="AI416" s="7">
        <v>36</v>
      </c>
      <c r="AJ416" s="7">
        <v>0</v>
      </c>
      <c r="AK416" s="7">
        <v>4.5</v>
      </c>
      <c r="AL416" s="7">
        <v>50</v>
      </c>
      <c r="AM416" s="7">
        <v>19.8</v>
      </c>
      <c r="AN416" s="7">
        <v>19.8</v>
      </c>
      <c r="AO416" s="7">
        <v>16.7</v>
      </c>
      <c r="AP416" s="7">
        <v>16.7</v>
      </c>
    </row>
    <row r="417" spans="1:42" x14ac:dyDescent="0.25">
      <c r="A417" s="7">
        <v>29</v>
      </c>
      <c r="B417" s="7" t="s">
        <v>108</v>
      </c>
      <c r="C417" s="7" t="s">
        <v>40</v>
      </c>
      <c r="D417" s="7" t="s">
        <v>11</v>
      </c>
      <c r="E417" s="7">
        <v>4</v>
      </c>
      <c r="F417" s="7">
        <v>2025</v>
      </c>
      <c r="G417" s="7">
        <v>16</v>
      </c>
      <c r="H417" s="7">
        <v>57</v>
      </c>
      <c r="I417" s="7">
        <v>57</v>
      </c>
      <c r="J417" s="7">
        <v>3.56</v>
      </c>
      <c r="K417" s="7">
        <v>0</v>
      </c>
      <c r="L417" s="7">
        <v>1</v>
      </c>
      <c r="M417" s="7">
        <v>5</v>
      </c>
      <c r="O417" s="7">
        <v>0</v>
      </c>
      <c r="Q417" s="7">
        <v>100</v>
      </c>
      <c r="S417" s="7">
        <v>50</v>
      </c>
      <c r="T417" s="7">
        <v>50</v>
      </c>
      <c r="U417" s="7">
        <v>0</v>
      </c>
      <c r="W417" s="7">
        <v>26</v>
      </c>
      <c r="X417" s="7">
        <v>1.63</v>
      </c>
      <c r="Y417" s="7">
        <v>45.6</v>
      </c>
      <c r="Z417" s="7">
        <v>1.94</v>
      </c>
      <c r="AA417" s="7">
        <v>8</v>
      </c>
      <c r="AB417" s="7">
        <v>50</v>
      </c>
      <c r="AC417" s="7">
        <v>18</v>
      </c>
      <c r="AD417" s="7">
        <v>0</v>
      </c>
      <c r="AE417" s="7">
        <v>2.25</v>
      </c>
      <c r="AF417" s="7">
        <v>37.5</v>
      </c>
      <c r="AG417" s="7">
        <v>7</v>
      </c>
      <c r="AH417" s="7">
        <v>43.8</v>
      </c>
      <c r="AI417" s="7">
        <v>30</v>
      </c>
      <c r="AJ417" s="7">
        <v>0</v>
      </c>
      <c r="AK417" s="7">
        <v>4.29</v>
      </c>
      <c r="AL417" s="7">
        <v>57.1</v>
      </c>
      <c r="AM417" s="7">
        <v>10.199999999999999</v>
      </c>
      <c r="AN417" s="7">
        <v>10.199999999999999</v>
      </c>
      <c r="AO417" s="7">
        <v>14</v>
      </c>
      <c r="AP417" s="7">
        <v>14</v>
      </c>
    </row>
    <row r="418" spans="1:42" x14ac:dyDescent="0.25">
      <c r="A418" s="7">
        <v>30</v>
      </c>
      <c r="B418" s="7" t="s">
        <v>83</v>
      </c>
      <c r="C418" s="7" t="s">
        <v>21</v>
      </c>
      <c r="D418" s="7" t="s">
        <v>15</v>
      </c>
      <c r="E418" s="7">
        <v>4</v>
      </c>
      <c r="F418" s="7">
        <v>2025</v>
      </c>
      <c r="G418" s="7">
        <v>10</v>
      </c>
      <c r="H418" s="7">
        <v>54</v>
      </c>
      <c r="I418" s="7">
        <v>54</v>
      </c>
      <c r="J418" s="7">
        <v>5.4</v>
      </c>
      <c r="K418" s="7">
        <v>1</v>
      </c>
      <c r="L418" s="7">
        <v>1</v>
      </c>
      <c r="M418" s="7">
        <v>5</v>
      </c>
      <c r="N418" s="7">
        <v>10</v>
      </c>
      <c r="O418" s="7">
        <v>15</v>
      </c>
      <c r="P418" s="7">
        <v>27.8</v>
      </c>
      <c r="Q418" s="7">
        <v>20</v>
      </c>
      <c r="R418" s="7">
        <v>10</v>
      </c>
      <c r="S418" s="7">
        <v>60</v>
      </c>
      <c r="T418" s="7">
        <v>40</v>
      </c>
      <c r="U418" s="7">
        <v>0</v>
      </c>
      <c r="W418" s="7">
        <v>12</v>
      </c>
      <c r="X418" s="7">
        <v>1.2</v>
      </c>
      <c r="Y418" s="7">
        <v>22.2</v>
      </c>
      <c r="Z418" s="7">
        <v>2.7</v>
      </c>
      <c r="AA418" s="7">
        <v>1</v>
      </c>
      <c r="AB418" s="7">
        <v>10</v>
      </c>
      <c r="AC418" s="7">
        <v>-2</v>
      </c>
      <c r="AD418" s="7">
        <v>0</v>
      </c>
      <c r="AE418" s="7">
        <v>-2</v>
      </c>
      <c r="AG418" s="7">
        <v>5</v>
      </c>
      <c r="AH418" s="7">
        <v>50</v>
      </c>
      <c r="AI418" s="7">
        <v>33</v>
      </c>
      <c r="AJ418" s="7">
        <v>1</v>
      </c>
      <c r="AK418" s="7">
        <v>6.6</v>
      </c>
      <c r="AL418" s="7">
        <v>80</v>
      </c>
      <c r="AM418" s="7">
        <v>19.8</v>
      </c>
      <c r="AN418" s="7">
        <v>19.8</v>
      </c>
      <c r="AO418" s="7">
        <v>9.6</v>
      </c>
      <c r="AP418" s="7">
        <v>9.6</v>
      </c>
    </row>
    <row r="419" spans="1:42" x14ac:dyDescent="0.25">
      <c r="A419" s="7">
        <v>31</v>
      </c>
      <c r="B419" s="7" t="s">
        <v>222</v>
      </c>
      <c r="C419" s="7" t="s">
        <v>12</v>
      </c>
      <c r="D419" s="7" t="s">
        <v>11</v>
      </c>
      <c r="E419" s="7">
        <v>4</v>
      </c>
      <c r="F419" s="7">
        <v>2025</v>
      </c>
      <c r="G419" s="7">
        <v>16</v>
      </c>
      <c r="H419" s="7">
        <v>51</v>
      </c>
      <c r="I419" s="7">
        <v>51</v>
      </c>
      <c r="J419" s="7">
        <v>3.19</v>
      </c>
      <c r="K419" s="7">
        <v>1</v>
      </c>
      <c r="L419" s="7">
        <v>0</v>
      </c>
      <c r="M419" s="7">
        <v>3</v>
      </c>
      <c r="N419" s="7">
        <v>12.5</v>
      </c>
      <c r="O419" s="7">
        <v>34</v>
      </c>
      <c r="P419" s="7">
        <v>66.7</v>
      </c>
      <c r="Q419" s="7">
        <v>100</v>
      </c>
      <c r="R419" s="7">
        <v>6.3</v>
      </c>
      <c r="S419" s="7">
        <v>25</v>
      </c>
      <c r="T419" s="7">
        <v>68.8</v>
      </c>
      <c r="U419" s="7">
        <v>5</v>
      </c>
      <c r="V419" s="7">
        <v>0.31</v>
      </c>
      <c r="W419" s="7">
        <v>26</v>
      </c>
      <c r="X419" s="7">
        <v>1.63</v>
      </c>
      <c r="Y419" s="7">
        <v>51</v>
      </c>
      <c r="Z419" s="7">
        <v>1.56</v>
      </c>
      <c r="AA419" s="7">
        <v>12</v>
      </c>
      <c r="AB419" s="7">
        <v>75</v>
      </c>
      <c r="AC419" s="7">
        <v>35</v>
      </c>
      <c r="AD419" s="7">
        <v>0</v>
      </c>
      <c r="AE419" s="7">
        <v>2.92</v>
      </c>
      <c r="AF419" s="7">
        <v>25</v>
      </c>
      <c r="AG419" s="7">
        <v>4</v>
      </c>
      <c r="AH419" s="7">
        <v>25</v>
      </c>
      <c r="AI419" s="7">
        <v>16</v>
      </c>
      <c r="AJ419" s="7">
        <v>1</v>
      </c>
      <c r="AK419" s="7">
        <v>4</v>
      </c>
      <c r="AL419" s="7">
        <v>25</v>
      </c>
      <c r="AM419" s="7">
        <v>11.1</v>
      </c>
      <c r="AN419" s="7">
        <v>11.1</v>
      </c>
      <c r="AO419" s="7">
        <v>8.5</v>
      </c>
      <c r="AP419" s="7">
        <v>8.5</v>
      </c>
    </row>
    <row r="420" spans="1:42" x14ac:dyDescent="0.25">
      <c r="A420" s="7">
        <v>32</v>
      </c>
      <c r="B420" s="7" t="s">
        <v>151</v>
      </c>
      <c r="C420" s="7" t="s">
        <v>102</v>
      </c>
      <c r="D420" s="7" t="s">
        <v>15</v>
      </c>
      <c r="E420" s="7">
        <v>4</v>
      </c>
      <c r="F420" s="7">
        <v>2025</v>
      </c>
      <c r="G420" s="7">
        <v>6</v>
      </c>
      <c r="H420" s="7">
        <v>49</v>
      </c>
      <c r="I420" s="7">
        <v>49</v>
      </c>
      <c r="J420" s="7">
        <v>8.17</v>
      </c>
      <c r="K420" s="7">
        <v>0</v>
      </c>
      <c r="L420" s="7">
        <v>0</v>
      </c>
      <c r="M420" s="7">
        <v>5</v>
      </c>
      <c r="N420" s="7">
        <v>16.7</v>
      </c>
      <c r="O420" s="7">
        <v>15</v>
      </c>
      <c r="P420" s="7">
        <v>30.6</v>
      </c>
      <c r="Q420" s="7">
        <v>0</v>
      </c>
      <c r="S420" s="7">
        <v>100</v>
      </c>
      <c r="U420" s="7">
        <v>2</v>
      </c>
      <c r="V420" s="7">
        <v>0.33</v>
      </c>
      <c r="W420" s="7">
        <v>13</v>
      </c>
      <c r="X420" s="7">
        <v>2.17</v>
      </c>
      <c r="Y420" s="7">
        <v>26.5</v>
      </c>
      <c r="Z420" s="7">
        <v>0.67</v>
      </c>
      <c r="AA420" s="7">
        <v>0</v>
      </c>
      <c r="AC420" s="7">
        <v>0</v>
      </c>
      <c r="AD420" s="7">
        <v>0</v>
      </c>
      <c r="AG420" s="7">
        <v>1</v>
      </c>
      <c r="AH420" s="7">
        <v>16.7</v>
      </c>
      <c r="AI420" s="7">
        <v>3</v>
      </c>
      <c r="AJ420" s="7">
        <v>0</v>
      </c>
      <c r="AK420" s="7">
        <v>3</v>
      </c>
      <c r="AL420" s="7">
        <v>100</v>
      </c>
      <c r="AM420" s="7">
        <v>13.9</v>
      </c>
      <c r="AN420" s="7">
        <v>13.9</v>
      </c>
      <c r="AO420" s="7">
        <v>6.2</v>
      </c>
      <c r="AP420" s="7">
        <v>6.2</v>
      </c>
    </row>
    <row r="421" spans="1:42" x14ac:dyDescent="0.25">
      <c r="A421" s="7">
        <v>33</v>
      </c>
      <c r="B421" s="7" t="s">
        <v>174</v>
      </c>
      <c r="C421" s="7" t="s">
        <v>35</v>
      </c>
      <c r="D421" s="7" t="s">
        <v>11</v>
      </c>
      <c r="E421" s="7">
        <v>4</v>
      </c>
      <c r="F421" s="7">
        <v>2025</v>
      </c>
      <c r="G421" s="7">
        <v>10</v>
      </c>
      <c r="H421" s="7">
        <v>49</v>
      </c>
      <c r="I421" s="7">
        <v>49</v>
      </c>
      <c r="J421" s="7">
        <v>4.9000000000000004</v>
      </c>
      <c r="K421" s="7">
        <v>0</v>
      </c>
      <c r="L421" s="7">
        <v>0</v>
      </c>
      <c r="M421" s="7">
        <v>3</v>
      </c>
      <c r="O421" s="7">
        <v>0</v>
      </c>
      <c r="Q421" s="7">
        <v>0</v>
      </c>
      <c r="S421" s="7">
        <v>80</v>
      </c>
      <c r="T421" s="7">
        <v>20</v>
      </c>
      <c r="U421" s="7">
        <v>0</v>
      </c>
      <c r="W421" s="7">
        <v>18</v>
      </c>
      <c r="X421" s="7">
        <v>1.8</v>
      </c>
      <c r="Y421" s="7">
        <v>36.700000000000003</v>
      </c>
      <c r="Z421" s="7">
        <v>3.1</v>
      </c>
      <c r="AA421" s="7">
        <v>5</v>
      </c>
      <c r="AB421" s="7">
        <v>50</v>
      </c>
      <c r="AC421" s="7">
        <v>21</v>
      </c>
      <c r="AD421" s="7">
        <v>0</v>
      </c>
      <c r="AE421" s="7">
        <v>4.2</v>
      </c>
      <c r="AF421" s="7">
        <v>80</v>
      </c>
      <c r="AG421" s="7">
        <v>5</v>
      </c>
      <c r="AH421" s="7">
        <v>50</v>
      </c>
      <c r="AI421" s="7">
        <v>28</v>
      </c>
      <c r="AJ421" s="7">
        <v>0</v>
      </c>
      <c r="AK421" s="7">
        <v>5.6</v>
      </c>
      <c r="AL421" s="7">
        <v>80</v>
      </c>
      <c r="AM421" s="7">
        <v>9.9</v>
      </c>
      <c r="AN421" s="7">
        <v>9.9</v>
      </c>
      <c r="AO421" s="7">
        <v>9.1999999999999993</v>
      </c>
      <c r="AP421" s="7">
        <v>9.1999999999999993</v>
      </c>
    </row>
    <row r="422" spans="1:42" x14ac:dyDescent="0.25">
      <c r="A422" s="7">
        <v>34</v>
      </c>
      <c r="B422" s="7" t="s">
        <v>9</v>
      </c>
      <c r="C422" s="7" t="s">
        <v>10</v>
      </c>
      <c r="D422" s="7" t="s">
        <v>11</v>
      </c>
      <c r="E422" s="7">
        <v>4</v>
      </c>
      <c r="F422" s="7">
        <v>2025</v>
      </c>
      <c r="G422" s="7">
        <v>17</v>
      </c>
      <c r="H422" s="7">
        <v>49</v>
      </c>
      <c r="I422" s="7">
        <v>49</v>
      </c>
      <c r="J422" s="7">
        <v>2.88</v>
      </c>
      <c r="K422" s="7">
        <v>0</v>
      </c>
      <c r="L422" s="7">
        <v>0</v>
      </c>
      <c r="M422" s="7">
        <v>1</v>
      </c>
      <c r="O422" s="7">
        <v>0</v>
      </c>
      <c r="Q422" s="7">
        <v>0</v>
      </c>
      <c r="S422" s="7">
        <v>35.299999999999997</v>
      </c>
      <c r="T422" s="7">
        <v>58.8</v>
      </c>
      <c r="U422" s="7">
        <v>2</v>
      </c>
      <c r="V422" s="7">
        <v>0.12</v>
      </c>
      <c r="W422" s="7">
        <v>34</v>
      </c>
      <c r="X422" s="7">
        <v>2</v>
      </c>
      <c r="Y422" s="7">
        <v>69.400000000000006</v>
      </c>
      <c r="Z422" s="7">
        <v>0.88</v>
      </c>
      <c r="AA422" s="7">
        <v>13</v>
      </c>
      <c r="AB422" s="7">
        <v>76.5</v>
      </c>
      <c r="AC422" s="7">
        <v>42</v>
      </c>
      <c r="AD422" s="7">
        <v>0</v>
      </c>
      <c r="AE422" s="7">
        <v>3.23</v>
      </c>
      <c r="AF422" s="7">
        <v>30.8</v>
      </c>
      <c r="AG422" s="7">
        <v>3</v>
      </c>
      <c r="AH422" s="7">
        <v>17.600000000000001</v>
      </c>
      <c r="AI422" s="7">
        <v>8</v>
      </c>
      <c r="AJ422" s="7">
        <v>0</v>
      </c>
      <c r="AK422" s="7">
        <v>2.67</v>
      </c>
      <c r="AL422" s="7">
        <v>66.7</v>
      </c>
      <c r="AM422" s="7">
        <v>26.1</v>
      </c>
      <c r="AN422" s="7">
        <v>26.1</v>
      </c>
      <c r="AO422" s="7">
        <v>24</v>
      </c>
      <c r="AP422" s="7">
        <v>24</v>
      </c>
    </row>
    <row r="423" spans="1:42" x14ac:dyDescent="0.25">
      <c r="A423" s="7">
        <v>35</v>
      </c>
      <c r="B423" s="7" t="s">
        <v>86</v>
      </c>
      <c r="C423" s="7" t="s">
        <v>600</v>
      </c>
      <c r="D423" s="7" t="s">
        <v>15</v>
      </c>
      <c r="E423" s="7">
        <v>4</v>
      </c>
      <c r="F423" s="7">
        <v>2025</v>
      </c>
      <c r="G423" s="7">
        <v>6</v>
      </c>
      <c r="H423" s="7">
        <v>48</v>
      </c>
      <c r="I423" s="7">
        <v>48</v>
      </c>
      <c r="J423" s="7">
        <v>8</v>
      </c>
      <c r="K423" s="7">
        <v>0</v>
      </c>
      <c r="L423" s="7">
        <v>0</v>
      </c>
      <c r="M423" s="7">
        <v>3</v>
      </c>
      <c r="N423" s="7">
        <v>16.7</v>
      </c>
      <c r="O423" s="7">
        <v>17</v>
      </c>
      <c r="P423" s="7">
        <v>35.4</v>
      </c>
      <c r="Q423" s="7">
        <v>0</v>
      </c>
      <c r="S423" s="7">
        <v>50</v>
      </c>
      <c r="T423" s="7">
        <v>33.299999999999997</v>
      </c>
      <c r="U423" s="7">
        <v>0</v>
      </c>
      <c r="W423" s="7">
        <v>13</v>
      </c>
      <c r="X423" s="7">
        <v>2.17</v>
      </c>
      <c r="Y423" s="7">
        <v>27.1</v>
      </c>
      <c r="Z423" s="7">
        <v>0.67</v>
      </c>
      <c r="AA423" s="7">
        <v>1</v>
      </c>
      <c r="AB423" s="7">
        <v>16.7</v>
      </c>
      <c r="AC423" s="7">
        <v>7</v>
      </c>
      <c r="AD423" s="7">
        <v>0</v>
      </c>
      <c r="AE423" s="7">
        <v>7</v>
      </c>
      <c r="AF423" s="7">
        <v>100</v>
      </c>
      <c r="AG423" s="7">
        <v>1</v>
      </c>
      <c r="AH423" s="7">
        <v>16.7</v>
      </c>
      <c r="AI423" s="7">
        <v>0</v>
      </c>
      <c r="AJ423" s="7">
        <v>0</v>
      </c>
      <c r="AM423" s="7">
        <v>12.7</v>
      </c>
      <c r="AN423" s="7">
        <v>12.7</v>
      </c>
      <c r="AO423" s="7">
        <v>3.5</v>
      </c>
      <c r="AP423" s="7">
        <v>3.5</v>
      </c>
    </row>
    <row r="424" spans="1:42" x14ac:dyDescent="0.25">
      <c r="A424" s="7">
        <v>36</v>
      </c>
      <c r="B424" s="7" t="s">
        <v>69</v>
      </c>
      <c r="C424" s="7" t="s">
        <v>5</v>
      </c>
      <c r="D424" s="7" t="s">
        <v>11</v>
      </c>
      <c r="E424" s="7">
        <v>4</v>
      </c>
      <c r="F424" s="7">
        <v>2025</v>
      </c>
      <c r="G424" s="7">
        <v>7</v>
      </c>
      <c r="H424" s="7">
        <v>47</v>
      </c>
      <c r="I424" s="7">
        <v>47</v>
      </c>
      <c r="J424" s="7">
        <v>6.71</v>
      </c>
      <c r="K424" s="7">
        <v>0</v>
      </c>
      <c r="L424" s="7">
        <v>0</v>
      </c>
      <c r="M424" s="7">
        <v>4</v>
      </c>
      <c r="N424" s="7">
        <v>14.3</v>
      </c>
      <c r="O424" s="7">
        <v>16</v>
      </c>
      <c r="P424" s="7">
        <v>34</v>
      </c>
      <c r="Q424" s="7">
        <v>0</v>
      </c>
      <c r="S424" s="7">
        <v>85.7</v>
      </c>
      <c r="T424" s="7">
        <v>14.3</v>
      </c>
      <c r="U424" s="7">
        <v>1</v>
      </c>
      <c r="V424" s="7">
        <v>0.14000000000000001</v>
      </c>
      <c r="W424" s="7">
        <v>15</v>
      </c>
      <c r="X424" s="7">
        <v>2.14</v>
      </c>
      <c r="Y424" s="7">
        <v>31.9</v>
      </c>
      <c r="Z424" s="7">
        <v>4.57</v>
      </c>
      <c r="AA424" s="7">
        <v>5</v>
      </c>
      <c r="AB424" s="7">
        <v>71.400000000000006</v>
      </c>
      <c r="AC424" s="7">
        <v>38</v>
      </c>
      <c r="AD424" s="7">
        <v>0</v>
      </c>
      <c r="AE424" s="7">
        <v>7.6</v>
      </c>
      <c r="AF424" s="7">
        <v>80</v>
      </c>
      <c r="AG424" s="7">
        <v>2</v>
      </c>
      <c r="AH424" s="7">
        <v>28.6</v>
      </c>
      <c r="AI424" s="7">
        <v>9</v>
      </c>
      <c r="AJ424" s="7">
        <v>0</v>
      </c>
      <c r="AK424" s="7">
        <v>4.5</v>
      </c>
      <c r="AL424" s="7">
        <v>100</v>
      </c>
      <c r="AM424" s="7">
        <v>7.7</v>
      </c>
      <c r="AN424" s="7">
        <v>7.7</v>
      </c>
      <c r="AO424" s="7">
        <v>8.1999999999999993</v>
      </c>
      <c r="AP424" s="7">
        <v>8.1999999999999993</v>
      </c>
    </row>
    <row r="425" spans="1:42" x14ac:dyDescent="0.25">
      <c r="A425" s="7">
        <v>37</v>
      </c>
      <c r="B425" s="7" t="s">
        <v>219</v>
      </c>
      <c r="C425" s="7" t="s">
        <v>604</v>
      </c>
      <c r="D425" s="7" t="s">
        <v>11</v>
      </c>
      <c r="E425" s="7">
        <v>4</v>
      </c>
      <c r="F425" s="7">
        <v>2025</v>
      </c>
      <c r="G425" s="7">
        <v>13</v>
      </c>
      <c r="H425" s="7">
        <v>47</v>
      </c>
      <c r="I425" s="7">
        <v>47</v>
      </c>
      <c r="J425" s="7">
        <v>3.62</v>
      </c>
      <c r="K425" s="7">
        <v>0</v>
      </c>
      <c r="L425" s="7">
        <v>0</v>
      </c>
      <c r="M425" s="7">
        <v>2</v>
      </c>
      <c r="O425" s="7">
        <v>0</v>
      </c>
      <c r="Q425" s="7">
        <v>0</v>
      </c>
      <c r="S425" s="7">
        <v>38.5</v>
      </c>
      <c r="T425" s="7">
        <v>69.2</v>
      </c>
      <c r="U425" s="7">
        <v>0</v>
      </c>
      <c r="W425" s="7">
        <v>27</v>
      </c>
      <c r="X425" s="7">
        <v>2.08</v>
      </c>
      <c r="Y425" s="7">
        <v>57.4</v>
      </c>
      <c r="Z425" s="7">
        <v>1.54</v>
      </c>
      <c r="AA425" s="7">
        <v>9</v>
      </c>
      <c r="AB425" s="7">
        <v>69.2</v>
      </c>
      <c r="AC425" s="7">
        <v>34</v>
      </c>
      <c r="AD425" s="7">
        <v>0</v>
      </c>
      <c r="AE425" s="7">
        <v>3.78</v>
      </c>
      <c r="AF425" s="7">
        <v>33.299999999999997</v>
      </c>
      <c r="AG425" s="7">
        <v>4</v>
      </c>
      <c r="AH425" s="7">
        <v>30.8</v>
      </c>
      <c r="AI425" s="7">
        <v>13</v>
      </c>
      <c r="AJ425" s="7">
        <v>0</v>
      </c>
      <c r="AK425" s="7">
        <v>3.25</v>
      </c>
      <c r="AL425" s="7">
        <v>50</v>
      </c>
      <c r="AM425" s="7">
        <v>8.1999999999999993</v>
      </c>
      <c r="AN425" s="7">
        <v>8.1999999999999993</v>
      </c>
      <c r="AO425" s="7">
        <v>10.6</v>
      </c>
      <c r="AP425" s="7">
        <v>10.6</v>
      </c>
    </row>
    <row r="426" spans="1:42" x14ac:dyDescent="0.25">
      <c r="A426" s="7">
        <v>38</v>
      </c>
      <c r="B426" s="7" t="s">
        <v>13</v>
      </c>
      <c r="C426" s="7" t="s">
        <v>14</v>
      </c>
      <c r="D426" s="7" t="s">
        <v>15</v>
      </c>
      <c r="E426" s="7">
        <v>4</v>
      </c>
      <c r="F426" s="7">
        <v>2025</v>
      </c>
      <c r="G426" s="7">
        <v>7</v>
      </c>
      <c r="H426" s="7">
        <v>45</v>
      </c>
      <c r="I426" s="7">
        <v>45</v>
      </c>
      <c r="J426" s="7">
        <v>6.43</v>
      </c>
      <c r="K426" s="7">
        <v>1</v>
      </c>
      <c r="L426" s="7">
        <v>0</v>
      </c>
      <c r="M426" s="7">
        <v>3</v>
      </c>
      <c r="N426" s="7">
        <v>28.6</v>
      </c>
      <c r="O426" s="7">
        <v>42</v>
      </c>
      <c r="P426" s="7">
        <v>93.3</v>
      </c>
      <c r="Q426" s="7">
        <v>50</v>
      </c>
      <c r="R426" s="7">
        <v>14.3</v>
      </c>
      <c r="S426" s="7">
        <v>42.9</v>
      </c>
      <c r="T426" s="7">
        <v>25</v>
      </c>
      <c r="U426" s="7">
        <v>2</v>
      </c>
      <c r="V426" s="7">
        <v>0.28999999999999998</v>
      </c>
      <c r="W426" s="7">
        <v>8</v>
      </c>
      <c r="X426" s="7">
        <v>1.1399999999999999</v>
      </c>
      <c r="Y426" s="7">
        <v>17.8</v>
      </c>
      <c r="Z426" s="7">
        <v>1.71</v>
      </c>
      <c r="AA426" s="7">
        <v>0</v>
      </c>
      <c r="AC426" s="7">
        <v>0</v>
      </c>
      <c r="AD426" s="7">
        <v>0</v>
      </c>
      <c r="AG426" s="7">
        <v>0</v>
      </c>
      <c r="AI426" s="7">
        <v>0</v>
      </c>
      <c r="AJ426" s="7">
        <v>0</v>
      </c>
      <c r="AM426" s="7">
        <v>25.9</v>
      </c>
      <c r="AN426" s="7">
        <v>25.9</v>
      </c>
      <c r="AO426" s="7">
        <v>2.9</v>
      </c>
      <c r="AP426" s="7">
        <v>2.9</v>
      </c>
    </row>
    <row r="427" spans="1:42" x14ac:dyDescent="0.25">
      <c r="A427" s="7">
        <v>39</v>
      </c>
      <c r="B427" s="7" t="s">
        <v>262</v>
      </c>
      <c r="C427" s="7" t="s">
        <v>37</v>
      </c>
      <c r="D427" s="7" t="s">
        <v>11</v>
      </c>
      <c r="E427" s="7">
        <v>4</v>
      </c>
      <c r="F427" s="7">
        <v>2025</v>
      </c>
      <c r="G427" s="7">
        <v>8</v>
      </c>
      <c r="H427" s="7">
        <v>44</v>
      </c>
      <c r="I427" s="7">
        <v>44</v>
      </c>
      <c r="J427" s="7">
        <v>5.5</v>
      </c>
      <c r="K427" s="7">
        <v>0</v>
      </c>
      <c r="L427" s="7">
        <v>0</v>
      </c>
      <c r="M427" s="7">
        <v>3</v>
      </c>
      <c r="O427" s="7">
        <v>0</v>
      </c>
      <c r="Q427" s="7">
        <v>0</v>
      </c>
      <c r="S427" s="7">
        <v>62.5</v>
      </c>
      <c r="T427" s="7">
        <v>25</v>
      </c>
      <c r="U427" s="7">
        <v>1</v>
      </c>
      <c r="V427" s="7">
        <v>0.13</v>
      </c>
      <c r="W427" s="7">
        <v>24</v>
      </c>
      <c r="X427" s="7">
        <v>3</v>
      </c>
      <c r="Y427" s="7">
        <v>54.5</v>
      </c>
      <c r="Z427" s="7">
        <v>2.5</v>
      </c>
      <c r="AA427" s="7">
        <v>4</v>
      </c>
      <c r="AB427" s="7">
        <v>50</v>
      </c>
      <c r="AC427" s="7">
        <v>32</v>
      </c>
      <c r="AD427" s="7">
        <v>0</v>
      </c>
      <c r="AE427" s="7">
        <v>8</v>
      </c>
      <c r="AF427" s="7">
        <v>75</v>
      </c>
      <c r="AG427" s="7">
        <v>3</v>
      </c>
      <c r="AH427" s="7">
        <v>37.5</v>
      </c>
      <c r="AI427" s="7">
        <v>9</v>
      </c>
      <c r="AJ427" s="7">
        <v>0</v>
      </c>
      <c r="AK427" s="7">
        <v>3</v>
      </c>
      <c r="AL427" s="7">
        <v>66.7</v>
      </c>
      <c r="AM427" s="7">
        <v>11.1</v>
      </c>
      <c r="AN427" s="7">
        <v>11.1</v>
      </c>
      <c r="AO427" s="7">
        <v>10.4</v>
      </c>
      <c r="AP427" s="7">
        <v>10.4</v>
      </c>
    </row>
    <row r="428" spans="1:42" x14ac:dyDescent="0.25">
      <c r="A428" s="7">
        <v>40</v>
      </c>
      <c r="B428" s="7" t="s">
        <v>178</v>
      </c>
      <c r="C428" s="7" t="s">
        <v>39</v>
      </c>
      <c r="D428" s="7" t="s">
        <v>11</v>
      </c>
      <c r="E428" s="7">
        <v>4</v>
      </c>
      <c r="F428" s="7">
        <v>2025</v>
      </c>
      <c r="G428" s="7">
        <v>19</v>
      </c>
      <c r="H428" s="7">
        <v>43</v>
      </c>
      <c r="I428" s="7">
        <v>43</v>
      </c>
      <c r="J428" s="7">
        <v>2.2599999999999998</v>
      </c>
      <c r="K428" s="7">
        <v>1</v>
      </c>
      <c r="L428" s="7">
        <v>0</v>
      </c>
      <c r="M428" s="7">
        <v>1</v>
      </c>
      <c r="O428" s="7">
        <v>0</v>
      </c>
      <c r="Q428" s="7">
        <v>0</v>
      </c>
      <c r="R428" s="7">
        <v>5.3</v>
      </c>
      <c r="S428" s="7">
        <v>26.3</v>
      </c>
      <c r="T428" s="7">
        <v>57.9</v>
      </c>
      <c r="U428" s="7">
        <v>1</v>
      </c>
      <c r="V428" s="7">
        <v>0.05</v>
      </c>
      <c r="W428" s="7">
        <v>29</v>
      </c>
      <c r="X428" s="7">
        <v>1.53</v>
      </c>
      <c r="Y428" s="7">
        <v>67.400000000000006</v>
      </c>
      <c r="Z428" s="7">
        <v>0.74</v>
      </c>
      <c r="AA428" s="7">
        <v>8</v>
      </c>
      <c r="AB428" s="7">
        <v>42.1</v>
      </c>
      <c r="AC428" s="7">
        <v>28</v>
      </c>
      <c r="AD428" s="7">
        <v>0</v>
      </c>
      <c r="AE428" s="7">
        <v>3.5</v>
      </c>
      <c r="AF428" s="7">
        <v>25</v>
      </c>
      <c r="AG428" s="7">
        <v>9</v>
      </c>
      <c r="AH428" s="7">
        <v>47.4</v>
      </c>
      <c r="AI428" s="7">
        <v>14</v>
      </c>
      <c r="AJ428" s="7">
        <v>0</v>
      </c>
      <c r="AK428" s="7">
        <v>1.56</v>
      </c>
      <c r="AL428" s="7">
        <v>22.2</v>
      </c>
      <c r="AM428" s="7">
        <v>17.399999999999999</v>
      </c>
      <c r="AN428" s="7">
        <v>17.399999999999999</v>
      </c>
      <c r="AO428" s="7">
        <v>17.3</v>
      </c>
      <c r="AP428" s="7">
        <v>17.3</v>
      </c>
    </row>
    <row r="429" spans="1:42" x14ac:dyDescent="0.25">
      <c r="A429" s="7">
        <v>41</v>
      </c>
      <c r="B429" s="7" t="s">
        <v>53</v>
      </c>
      <c r="C429" s="7" t="s">
        <v>600</v>
      </c>
      <c r="D429" s="7" t="s">
        <v>11</v>
      </c>
      <c r="E429" s="7">
        <v>4</v>
      </c>
      <c r="F429" s="7">
        <v>2025</v>
      </c>
      <c r="G429" s="7">
        <v>8</v>
      </c>
      <c r="H429" s="7">
        <v>42</v>
      </c>
      <c r="I429" s="7">
        <v>42</v>
      </c>
      <c r="J429" s="7">
        <v>5.25</v>
      </c>
      <c r="K429" s="7">
        <v>0</v>
      </c>
      <c r="L429" s="7">
        <v>0</v>
      </c>
      <c r="M429" s="7">
        <v>2</v>
      </c>
      <c r="O429" s="7">
        <v>0</v>
      </c>
      <c r="Q429" s="7">
        <v>0</v>
      </c>
      <c r="S429" s="7">
        <v>62.5</v>
      </c>
      <c r="T429" s="7">
        <v>25</v>
      </c>
      <c r="U429" s="7">
        <v>0</v>
      </c>
      <c r="W429" s="7">
        <v>18</v>
      </c>
      <c r="X429" s="7">
        <v>2.25</v>
      </c>
      <c r="Y429" s="7">
        <v>42.9</v>
      </c>
      <c r="Z429" s="7">
        <v>3</v>
      </c>
      <c r="AA429" s="7">
        <v>6</v>
      </c>
      <c r="AB429" s="7">
        <v>75</v>
      </c>
      <c r="AC429" s="7">
        <v>25</v>
      </c>
      <c r="AD429" s="7">
        <v>0</v>
      </c>
      <c r="AE429" s="7">
        <v>4.17</v>
      </c>
      <c r="AF429" s="7">
        <v>66.7</v>
      </c>
      <c r="AG429" s="7">
        <v>2</v>
      </c>
      <c r="AH429" s="7">
        <v>25</v>
      </c>
      <c r="AI429" s="7">
        <v>17</v>
      </c>
      <c r="AJ429" s="7">
        <v>0</v>
      </c>
      <c r="AK429" s="7">
        <v>8.5</v>
      </c>
      <c r="AL429" s="7">
        <v>50</v>
      </c>
      <c r="AM429" s="7">
        <v>7.8</v>
      </c>
      <c r="AN429" s="7">
        <v>7.8</v>
      </c>
      <c r="AO429" s="7">
        <v>6.7</v>
      </c>
      <c r="AP429" s="7">
        <v>6.7</v>
      </c>
    </row>
    <row r="430" spans="1:42" x14ac:dyDescent="0.25">
      <c r="A430" s="7">
        <v>42</v>
      </c>
      <c r="B430" s="7" t="s">
        <v>179</v>
      </c>
      <c r="C430" s="7" t="s">
        <v>602</v>
      </c>
      <c r="D430" s="7" t="s">
        <v>15</v>
      </c>
      <c r="E430" s="7">
        <v>4</v>
      </c>
      <c r="F430" s="7">
        <v>2025</v>
      </c>
      <c r="G430" s="7">
        <v>5</v>
      </c>
      <c r="H430" s="7">
        <v>41</v>
      </c>
      <c r="I430" s="7">
        <v>41</v>
      </c>
      <c r="J430" s="7">
        <v>8.1999999999999993</v>
      </c>
      <c r="K430" s="7">
        <v>0</v>
      </c>
      <c r="L430" s="7">
        <v>0</v>
      </c>
      <c r="M430" s="7">
        <v>1</v>
      </c>
      <c r="N430" s="7">
        <v>20</v>
      </c>
      <c r="O430" s="7">
        <v>29</v>
      </c>
      <c r="P430" s="7">
        <v>70.7</v>
      </c>
      <c r="Q430" s="7">
        <v>0</v>
      </c>
      <c r="S430" s="7">
        <v>20</v>
      </c>
      <c r="T430" s="7">
        <v>20</v>
      </c>
      <c r="U430" s="7">
        <v>1</v>
      </c>
      <c r="V430" s="7">
        <v>0.2</v>
      </c>
      <c r="W430" s="7">
        <v>3</v>
      </c>
      <c r="X430" s="7">
        <v>0.6</v>
      </c>
      <c r="Y430" s="7">
        <v>7.3</v>
      </c>
      <c r="Z430" s="7">
        <v>0</v>
      </c>
      <c r="AA430" s="7">
        <v>1</v>
      </c>
      <c r="AB430" s="7">
        <v>20</v>
      </c>
      <c r="AC430" s="7">
        <v>3</v>
      </c>
      <c r="AD430" s="7">
        <v>0</v>
      </c>
      <c r="AE430" s="7">
        <v>3</v>
      </c>
      <c r="AG430" s="7">
        <v>0</v>
      </c>
      <c r="AI430" s="7">
        <v>0</v>
      </c>
      <c r="AJ430" s="7">
        <v>0</v>
      </c>
      <c r="AM430" s="7">
        <v>18.100000000000001</v>
      </c>
      <c r="AN430" s="7">
        <v>18.100000000000001</v>
      </c>
      <c r="AO430" s="7">
        <v>3.1</v>
      </c>
      <c r="AP430" s="7">
        <v>3.1</v>
      </c>
    </row>
    <row r="431" spans="1:42" x14ac:dyDescent="0.25">
      <c r="A431" s="7">
        <v>43</v>
      </c>
      <c r="B431" s="7" t="s">
        <v>223</v>
      </c>
      <c r="C431" s="7" t="s">
        <v>18</v>
      </c>
      <c r="D431" s="7" t="s">
        <v>11</v>
      </c>
      <c r="E431" s="7">
        <v>4</v>
      </c>
      <c r="F431" s="7">
        <v>2025</v>
      </c>
      <c r="G431" s="7">
        <v>10</v>
      </c>
      <c r="H431" s="7">
        <v>40</v>
      </c>
      <c r="I431" s="7">
        <v>40</v>
      </c>
      <c r="J431" s="7">
        <v>4</v>
      </c>
      <c r="K431" s="7">
        <v>0</v>
      </c>
      <c r="L431" s="7">
        <v>0</v>
      </c>
      <c r="M431" s="7">
        <v>2</v>
      </c>
      <c r="O431" s="7">
        <v>0</v>
      </c>
      <c r="Q431" s="7">
        <v>0</v>
      </c>
      <c r="S431" s="7">
        <v>60</v>
      </c>
      <c r="T431" s="7">
        <v>30</v>
      </c>
      <c r="U431" s="7">
        <v>1</v>
      </c>
      <c r="V431" s="7">
        <v>0.1</v>
      </c>
      <c r="W431" s="7">
        <v>21</v>
      </c>
      <c r="X431" s="7">
        <v>2.1</v>
      </c>
      <c r="Y431" s="7">
        <v>52.5</v>
      </c>
      <c r="Z431" s="7">
        <v>1.9</v>
      </c>
      <c r="AA431" s="7">
        <v>4</v>
      </c>
      <c r="AB431" s="7">
        <v>40</v>
      </c>
      <c r="AC431" s="7">
        <v>17</v>
      </c>
      <c r="AD431" s="7">
        <v>0</v>
      </c>
      <c r="AE431" s="7">
        <v>4.25</v>
      </c>
      <c r="AF431" s="7">
        <v>75</v>
      </c>
      <c r="AG431" s="7">
        <v>6</v>
      </c>
      <c r="AH431" s="7">
        <v>60</v>
      </c>
      <c r="AI431" s="7">
        <v>23</v>
      </c>
      <c r="AJ431" s="7">
        <v>0</v>
      </c>
      <c r="AK431" s="7">
        <v>3.83</v>
      </c>
      <c r="AL431" s="7">
        <v>50</v>
      </c>
      <c r="AM431" s="7">
        <v>10.1</v>
      </c>
      <c r="AN431" s="7">
        <v>10.1</v>
      </c>
      <c r="AO431" s="7">
        <v>10.9</v>
      </c>
      <c r="AP431" s="7">
        <v>10.9</v>
      </c>
    </row>
    <row r="432" spans="1:42" x14ac:dyDescent="0.25">
      <c r="A432" s="7">
        <v>44</v>
      </c>
      <c r="B432" s="7" t="s">
        <v>167</v>
      </c>
      <c r="C432" s="7" t="s">
        <v>47</v>
      </c>
      <c r="D432" s="7" t="s">
        <v>11</v>
      </c>
      <c r="E432" s="7">
        <v>4</v>
      </c>
      <c r="F432" s="7">
        <v>2025</v>
      </c>
      <c r="G432" s="7">
        <v>12</v>
      </c>
      <c r="H432" s="7">
        <v>39</v>
      </c>
      <c r="I432" s="7">
        <v>39</v>
      </c>
      <c r="J432" s="7">
        <v>3.25</v>
      </c>
      <c r="K432" s="7">
        <v>1</v>
      </c>
      <c r="L432" s="7">
        <v>0</v>
      </c>
      <c r="M432" s="7">
        <v>3</v>
      </c>
      <c r="N432" s="7">
        <v>8.3000000000000007</v>
      </c>
      <c r="O432" s="7">
        <v>15</v>
      </c>
      <c r="P432" s="7">
        <v>38.5</v>
      </c>
      <c r="Q432" s="7">
        <v>100</v>
      </c>
      <c r="R432" s="7">
        <v>8.3000000000000007</v>
      </c>
      <c r="S432" s="7">
        <v>50</v>
      </c>
      <c r="T432" s="7">
        <v>50</v>
      </c>
      <c r="U432" s="7">
        <v>1</v>
      </c>
      <c r="V432" s="7">
        <v>0.08</v>
      </c>
      <c r="W432" s="7">
        <v>26</v>
      </c>
      <c r="X432" s="7">
        <v>2.17</v>
      </c>
      <c r="Y432" s="7">
        <v>66.7</v>
      </c>
      <c r="Z432" s="7">
        <v>1.08</v>
      </c>
      <c r="AA432" s="7">
        <v>9</v>
      </c>
      <c r="AB432" s="7">
        <v>75</v>
      </c>
      <c r="AC432" s="7">
        <v>17</v>
      </c>
      <c r="AD432" s="7">
        <v>1</v>
      </c>
      <c r="AE432" s="7">
        <v>1.89</v>
      </c>
      <c r="AF432" s="7">
        <v>44.4</v>
      </c>
      <c r="AG432" s="7">
        <v>3</v>
      </c>
      <c r="AH432" s="7">
        <v>25</v>
      </c>
      <c r="AI432" s="7">
        <v>22</v>
      </c>
      <c r="AJ432" s="7">
        <v>0</v>
      </c>
      <c r="AK432" s="7">
        <v>7.33</v>
      </c>
      <c r="AL432" s="7">
        <v>66.7</v>
      </c>
      <c r="AM432" s="7">
        <v>12.4</v>
      </c>
      <c r="AN432" s="7">
        <v>12.4</v>
      </c>
      <c r="AO432" s="7">
        <v>15.5</v>
      </c>
      <c r="AP432" s="7">
        <v>15.5</v>
      </c>
    </row>
    <row r="433" spans="1:42" x14ac:dyDescent="0.25">
      <c r="A433" s="7">
        <v>45</v>
      </c>
      <c r="B433" s="7" t="s">
        <v>157</v>
      </c>
      <c r="C433" s="7" t="s">
        <v>90</v>
      </c>
      <c r="D433" s="7" t="s">
        <v>11</v>
      </c>
      <c r="E433" s="7">
        <v>4</v>
      </c>
      <c r="F433" s="7">
        <v>2025</v>
      </c>
      <c r="G433" s="7">
        <v>9</v>
      </c>
      <c r="H433" s="7">
        <v>38</v>
      </c>
      <c r="I433" s="7">
        <v>38</v>
      </c>
      <c r="J433" s="7">
        <v>4.22</v>
      </c>
      <c r="K433" s="7">
        <v>0</v>
      </c>
      <c r="L433" s="7">
        <v>0</v>
      </c>
      <c r="M433" s="7">
        <v>1</v>
      </c>
      <c r="N433" s="7">
        <v>11.1</v>
      </c>
      <c r="O433" s="7">
        <v>22</v>
      </c>
      <c r="P433" s="7">
        <v>57.9</v>
      </c>
      <c r="Q433" s="7">
        <v>0</v>
      </c>
      <c r="S433" s="7">
        <v>11.1</v>
      </c>
      <c r="T433" s="7">
        <v>66.7</v>
      </c>
      <c r="U433" s="7">
        <v>2</v>
      </c>
      <c r="V433" s="7">
        <v>0.22</v>
      </c>
      <c r="W433" s="7">
        <v>14</v>
      </c>
      <c r="X433" s="7">
        <v>1.56</v>
      </c>
      <c r="Y433" s="7">
        <v>36.799999999999997</v>
      </c>
      <c r="Z433" s="7">
        <v>2.67</v>
      </c>
      <c r="AA433" s="7">
        <v>3</v>
      </c>
      <c r="AB433" s="7">
        <v>33.299999999999997</v>
      </c>
      <c r="AC433" s="7">
        <v>7</v>
      </c>
      <c r="AD433" s="7">
        <v>0</v>
      </c>
      <c r="AE433" s="7">
        <v>2.33</v>
      </c>
      <c r="AG433" s="7">
        <v>6</v>
      </c>
      <c r="AH433" s="7">
        <v>66.7</v>
      </c>
      <c r="AI433" s="7">
        <v>31</v>
      </c>
      <c r="AJ433" s="7">
        <v>0</v>
      </c>
      <c r="AK433" s="7">
        <v>5.17</v>
      </c>
      <c r="AL433" s="7">
        <v>16.7</v>
      </c>
      <c r="AM433" s="7">
        <v>5.0999999999999996</v>
      </c>
      <c r="AN433" s="7">
        <v>5.0999999999999996</v>
      </c>
      <c r="AO433" s="7">
        <v>5.9</v>
      </c>
      <c r="AP433" s="7">
        <v>5.9</v>
      </c>
    </row>
    <row r="434" spans="1:42" x14ac:dyDescent="0.25">
      <c r="A434" s="7">
        <v>46</v>
      </c>
      <c r="B434" s="7" t="s">
        <v>195</v>
      </c>
      <c r="C434" s="7" t="s">
        <v>63</v>
      </c>
      <c r="D434" s="7" t="s">
        <v>4</v>
      </c>
      <c r="E434" s="7">
        <v>4</v>
      </c>
      <c r="F434" s="7">
        <v>2025</v>
      </c>
      <c r="G434" s="7">
        <v>2</v>
      </c>
      <c r="H434" s="7">
        <v>38</v>
      </c>
      <c r="I434" s="7">
        <v>38</v>
      </c>
      <c r="J434" s="7">
        <v>19</v>
      </c>
      <c r="K434" s="7">
        <v>0</v>
      </c>
      <c r="L434" s="7">
        <v>0</v>
      </c>
      <c r="M434" s="7">
        <v>2</v>
      </c>
      <c r="N434" s="7">
        <v>50</v>
      </c>
      <c r="O434" s="7">
        <v>35</v>
      </c>
      <c r="P434" s="7">
        <v>92.1</v>
      </c>
      <c r="Q434" s="7">
        <v>0</v>
      </c>
      <c r="S434" s="7">
        <v>100</v>
      </c>
      <c r="U434" s="7">
        <v>0</v>
      </c>
      <c r="W434" s="7">
        <v>1</v>
      </c>
      <c r="X434" s="7">
        <v>0.5</v>
      </c>
      <c r="Y434" s="7">
        <v>2.6</v>
      </c>
      <c r="Z434" s="7">
        <v>18.5</v>
      </c>
      <c r="AA434" s="7">
        <v>0</v>
      </c>
      <c r="AC434" s="7">
        <v>0</v>
      </c>
      <c r="AD434" s="7">
        <v>0</v>
      </c>
      <c r="AG434" s="7">
        <v>0</v>
      </c>
      <c r="AI434" s="7">
        <v>0</v>
      </c>
      <c r="AJ434" s="7">
        <v>0</v>
      </c>
      <c r="AM434" s="7">
        <v>17.100000000000001</v>
      </c>
      <c r="AN434" s="7">
        <v>17.100000000000001</v>
      </c>
      <c r="AO434" s="7">
        <v>21.1</v>
      </c>
      <c r="AP434" s="7">
        <v>21.1</v>
      </c>
    </row>
    <row r="435" spans="1:42" x14ac:dyDescent="0.25">
      <c r="A435" s="7">
        <v>47</v>
      </c>
      <c r="B435" s="7" t="s">
        <v>95</v>
      </c>
      <c r="C435" s="7" t="s">
        <v>8</v>
      </c>
      <c r="D435" s="7" t="s">
        <v>11</v>
      </c>
      <c r="E435" s="7">
        <v>4</v>
      </c>
      <c r="F435" s="7">
        <v>2025</v>
      </c>
      <c r="G435" s="7">
        <v>14</v>
      </c>
      <c r="H435" s="7">
        <v>38</v>
      </c>
      <c r="I435" s="7">
        <v>38</v>
      </c>
      <c r="J435" s="7">
        <v>2.71</v>
      </c>
      <c r="K435" s="7">
        <v>1</v>
      </c>
      <c r="L435" s="7">
        <v>0</v>
      </c>
      <c r="M435" s="7">
        <v>4</v>
      </c>
      <c r="O435" s="7">
        <v>0</v>
      </c>
      <c r="Q435" s="7">
        <v>100</v>
      </c>
      <c r="R435" s="7">
        <v>7.1</v>
      </c>
      <c r="S435" s="7">
        <v>42.9</v>
      </c>
      <c r="T435" s="7">
        <v>57.1</v>
      </c>
      <c r="U435" s="7">
        <v>4</v>
      </c>
      <c r="V435" s="7">
        <v>0.28999999999999998</v>
      </c>
      <c r="W435" s="7">
        <v>25</v>
      </c>
      <c r="X435" s="7">
        <v>1.79</v>
      </c>
      <c r="Y435" s="7">
        <v>65.8</v>
      </c>
      <c r="Z435" s="7">
        <v>0.93</v>
      </c>
      <c r="AA435" s="7">
        <v>8</v>
      </c>
      <c r="AB435" s="7">
        <v>57.1</v>
      </c>
      <c r="AC435" s="7">
        <v>20</v>
      </c>
      <c r="AD435" s="7">
        <v>1</v>
      </c>
      <c r="AE435" s="7">
        <v>2.5</v>
      </c>
      <c r="AF435" s="7">
        <v>50</v>
      </c>
      <c r="AG435" s="7">
        <v>5</v>
      </c>
      <c r="AH435" s="7">
        <v>35.700000000000003</v>
      </c>
      <c r="AI435" s="7">
        <v>15</v>
      </c>
      <c r="AJ435" s="7">
        <v>0</v>
      </c>
      <c r="AK435" s="7">
        <v>3</v>
      </c>
      <c r="AL435" s="7">
        <v>40</v>
      </c>
      <c r="AM435" s="7">
        <v>16</v>
      </c>
      <c r="AN435" s="7">
        <v>16</v>
      </c>
      <c r="AO435" s="7">
        <v>18.600000000000001</v>
      </c>
      <c r="AP435" s="7">
        <v>18.600000000000001</v>
      </c>
    </row>
    <row r="436" spans="1:42" x14ac:dyDescent="0.25">
      <c r="A436" s="7">
        <v>48</v>
      </c>
      <c r="B436" s="7" t="s">
        <v>271</v>
      </c>
      <c r="C436" s="7" t="s">
        <v>602</v>
      </c>
      <c r="D436" s="7" t="s">
        <v>11</v>
      </c>
      <c r="E436" s="7">
        <v>4</v>
      </c>
      <c r="F436" s="7">
        <v>2025</v>
      </c>
      <c r="G436" s="7">
        <v>8</v>
      </c>
      <c r="H436" s="7">
        <v>35</v>
      </c>
      <c r="I436" s="7">
        <v>35</v>
      </c>
      <c r="J436" s="7">
        <v>4.38</v>
      </c>
      <c r="K436" s="7">
        <v>0</v>
      </c>
      <c r="L436" s="7">
        <v>0</v>
      </c>
      <c r="M436" s="7">
        <v>1</v>
      </c>
      <c r="O436" s="7">
        <v>0</v>
      </c>
      <c r="Q436" s="7">
        <v>0</v>
      </c>
      <c r="S436" s="7">
        <v>37.5</v>
      </c>
      <c r="T436" s="7">
        <v>62.5</v>
      </c>
      <c r="U436" s="7">
        <v>2</v>
      </c>
      <c r="V436" s="7">
        <v>0.25</v>
      </c>
      <c r="W436" s="7">
        <v>19</v>
      </c>
      <c r="X436" s="7">
        <v>2.38</v>
      </c>
      <c r="Y436" s="7">
        <v>54.3</v>
      </c>
      <c r="Z436" s="7">
        <v>2</v>
      </c>
      <c r="AA436" s="7">
        <v>4</v>
      </c>
      <c r="AB436" s="7">
        <v>50</v>
      </c>
      <c r="AC436" s="7">
        <v>11</v>
      </c>
      <c r="AD436" s="7">
        <v>0</v>
      </c>
      <c r="AE436" s="7">
        <v>2.75</v>
      </c>
      <c r="AF436" s="7">
        <v>25</v>
      </c>
      <c r="AG436" s="7">
        <v>4</v>
      </c>
      <c r="AH436" s="7">
        <v>50</v>
      </c>
      <c r="AI436" s="7">
        <v>24</v>
      </c>
      <c r="AJ436" s="7">
        <v>0</v>
      </c>
      <c r="AK436" s="7">
        <v>6</v>
      </c>
      <c r="AL436" s="7">
        <v>50</v>
      </c>
      <c r="AM436" s="7">
        <v>10.4</v>
      </c>
      <c r="AN436" s="7">
        <v>10.4</v>
      </c>
      <c r="AO436" s="7">
        <v>11.2</v>
      </c>
      <c r="AP436" s="7">
        <v>11.2</v>
      </c>
    </row>
    <row r="437" spans="1:42" x14ac:dyDescent="0.25">
      <c r="A437" s="7">
        <v>49</v>
      </c>
      <c r="B437" s="7" t="s">
        <v>243</v>
      </c>
      <c r="C437" s="7" t="s">
        <v>63</v>
      </c>
      <c r="D437" s="7" t="s">
        <v>11</v>
      </c>
      <c r="E437" s="7">
        <v>4</v>
      </c>
      <c r="F437" s="7">
        <v>2025</v>
      </c>
      <c r="G437" s="7">
        <v>7</v>
      </c>
      <c r="H437" s="7">
        <v>35</v>
      </c>
      <c r="I437" s="7">
        <v>35</v>
      </c>
      <c r="J437" s="7">
        <v>5</v>
      </c>
      <c r="K437" s="7">
        <v>0</v>
      </c>
      <c r="L437" s="7">
        <v>0</v>
      </c>
      <c r="M437" s="7">
        <v>2</v>
      </c>
      <c r="O437" s="7">
        <v>0</v>
      </c>
      <c r="Q437" s="7">
        <v>0</v>
      </c>
      <c r="S437" s="7">
        <v>71.400000000000006</v>
      </c>
      <c r="T437" s="7">
        <v>14.3</v>
      </c>
      <c r="U437" s="7">
        <v>0</v>
      </c>
      <c r="W437" s="7">
        <v>16</v>
      </c>
      <c r="X437" s="7">
        <v>2.29</v>
      </c>
      <c r="Y437" s="7">
        <v>45.7</v>
      </c>
      <c r="Z437" s="7">
        <v>2.71</v>
      </c>
      <c r="AA437" s="7">
        <v>6</v>
      </c>
      <c r="AB437" s="7">
        <v>85.7</v>
      </c>
      <c r="AC437" s="7">
        <v>23</v>
      </c>
      <c r="AD437" s="7">
        <v>0</v>
      </c>
      <c r="AE437" s="7">
        <v>3.83</v>
      </c>
      <c r="AF437" s="7">
        <v>66.7</v>
      </c>
      <c r="AG437" s="7">
        <v>1</v>
      </c>
      <c r="AH437" s="7">
        <v>14.3</v>
      </c>
      <c r="AI437" s="7">
        <v>12</v>
      </c>
      <c r="AJ437" s="7">
        <v>0</v>
      </c>
      <c r="AK437" s="7">
        <v>12</v>
      </c>
      <c r="AL437" s="7">
        <v>100</v>
      </c>
      <c r="AM437" s="7">
        <v>12.8</v>
      </c>
      <c r="AN437" s="7">
        <v>12.8</v>
      </c>
      <c r="AO437" s="7">
        <v>8.1</v>
      </c>
      <c r="AP437" s="7">
        <v>8.1</v>
      </c>
    </row>
    <row r="438" spans="1:42" x14ac:dyDescent="0.25">
      <c r="A438" s="7">
        <v>50</v>
      </c>
      <c r="B438" s="7" t="s">
        <v>173</v>
      </c>
      <c r="C438" s="7" t="s">
        <v>63</v>
      </c>
      <c r="D438" s="7" t="s">
        <v>11</v>
      </c>
      <c r="E438" s="7">
        <v>4</v>
      </c>
      <c r="F438" s="7">
        <v>2025</v>
      </c>
      <c r="G438" s="7">
        <v>13</v>
      </c>
      <c r="H438" s="7">
        <v>34</v>
      </c>
      <c r="I438" s="7">
        <v>34</v>
      </c>
      <c r="J438" s="7">
        <v>2.62</v>
      </c>
      <c r="K438" s="7">
        <v>0</v>
      </c>
      <c r="L438" s="7">
        <v>0</v>
      </c>
      <c r="M438" s="7">
        <v>4</v>
      </c>
      <c r="O438" s="7">
        <v>0</v>
      </c>
      <c r="Q438" s="7">
        <v>0</v>
      </c>
      <c r="S438" s="7">
        <v>53.8</v>
      </c>
      <c r="T438" s="7">
        <v>46.2</v>
      </c>
      <c r="U438" s="7">
        <v>0</v>
      </c>
      <c r="W438" s="7">
        <v>19</v>
      </c>
      <c r="X438" s="7">
        <v>1.46</v>
      </c>
      <c r="Y438" s="7">
        <v>55.9</v>
      </c>
      <c r="Z438" s="7">
        <v>1.1499999999999999</v>
      </c>
      <c r="AA438" s="7">
        <v>7</v>
      </c>
      <c r="AB438" s="7">
        <v>53.8</v>
      </c>
      <c r="AC438" s="7">
        <v>21</v>
      </c>
      <c r="AD438" s="7">
        <v>0</v>
      </c>
      <c r="AE438" s="7">
        <v>3</v>
      </c>
      <c r="AF438" s="7">
        <v>57.1</v>
      </c>
      <c r="AG438" s="7">
        <v>5</v>
      </c>
      <c r="AH438" s="7">
        <v>38.5</v>
      </c>
      <c r="AI438" s="7">
        <v>10</v>
      </c>
      <c r="AJ438" s="7">
        <v>0</v>
      </c>
      <c r="AK438" s="7">
        <v>2</v>
      </c>
      <c r="AL438" s="7">
        <v>40</v>
      </c>
      <c r="AM438" s="7">
        <v>5.7</v>
      </c>
      <c r="AN438" s="7">
        <v>5.7</v>
      </c>
      <c r="AO438" s="7">
        <v>7.9</v>
      </c>
      <c r="AP438" s="7">
        <v>7.9</v>
      </c>
    </row>
    <row r="439" spans="1:42" x14ac:dyDescent="0.25">
      <c r="A439" s="7">
        <v>51</v>
      </c>
      <c r="B439" s="7" t="s">
        <v>389</v>
      </c>
      <c r="C439" s="7" t="s">
        <v>35</v>
      </c>
      <c r="D439" s="7" t="s">
        <v>11</v>
      </c>
      <c r="E439" s="7">
        <v>4</v>
      </c>
      <c r="F439" s="7">
        <v>2025</v>
      </c>
      <c r="G439" s="7">
        <v>7</v>
      </c>
      <c r="H439" s="7">
        <v>33</v>
      </c>
      <c r="I439" s="7">
        <v>33</v>
      </c>
      <c r="J439" s="7">
        <v>4.71</v>
      </c>
      <c r="K439" s="7">
        <v>0</v>
      </c>
      <c r="L439" s="7">
        <v>0</v>
      </c>
      <c r="M439" s="7">
        <v>1</v>
      </c>
      <c r="N439" s="7">
        <v>14.3</v>
      </c>
      <c r="O439" s="7">
        <v>22</v>
      </c>
      <c r="P439" s="7">
        <v>66.7</v>
      </c>
      <c r="Q439" s="7">
        <v>100</v>
      </c>
      <c r="S439" s="7">
        <v>28.6</v>
      </c>
      <c r="T439" s="7">
        <v>71.400000000000006</v>
      </c>
      <c r="U439" s="7">
        <v>1</v>
      </c>
      <c r="V439" s="7">
        <v>0.14000000000000001</v>
      </c>
      <c r="W439" s="7">
        <v>13</v>
      </c>
      <c r="X439" s="7">
        <v>1.86</v>
      </c>
      <c r="Y439" s="7">
        <v>39.4</v>
      </c>
      <c r="Z439" s="7">
        <v>2.86</v>
      </c>
      <c r="AA439" s="7">
        <v>3</v>
      </c>
      <c r="AB439" s="7">
        <v>42.9</v>
      </c>
      <c r="AC439" s="7">
        <v>23</v>
      </c>
      <c r="AD439" s="7">
        <v>0</v>
      </c>
      <c r="AE439" s="7">
        <v>7.67</v>
      </c>
      <c r="AF439" s="7">
        <v>33.299999999999997</v>
      </c>
      <c r="AG439" s="7">
        <v>4</v>
      </c>
      <c r="AH439" s="7">
        <v>57.1</v>
      </c>
      <c r="AI439" s="7">
        <v>10</v>
      </c>
      <c r="AJ439" s="7">
        <v>0</v>
      </c>
      <c r="AK439" s="7">
        <v>2.5</v>
      </c>
      <c r="AL439" s="7">
        <v>25</v>
      </c>
      <c r="AM439" s="7">
        <v>3.3</v>
      </c>
      <c r="AN439" s="7">
        <v>3.3</v>
      </c>
      <c r="AO439" s="7">
        <v>6.4</v>
      </c>
      <c r="AP439" s="7">
        <v>6.4</v>
      </c>
    </row>
    <row r="440" spans="1:42" x14ac:dyDescent="0.25">
      <c r="A440" s="7">
        <v>52</v>
      </c>
      <c r="B440" s="7" t="s">
        <v>34</v>
      </c>
      <c r="C440" s="7" t="s">
        <v>35</v>
      </c>
      <c r="D440" s="7" t="s">
        <v>11</v>
      </c>
      <c r="E440" s="7">
        <v>4</v>
      </c>
      <c r="F440" s="7">
        <v>2025</v>
      </c>
      <c r="G440" s="7">
        <v>9</v>
      </c>
      <c r="H440" s="7">
        <v>32</v>
      </c>
      <c r="I440" s="7">
        <v>32</v>
      </c>
      <c r="J440" s="7">
        <v>3.56</v>
      </c>
      <c r="K440" s="7">
        <v>0</v>
      </c>
      <c r="L440" s="7">
        <v>0</v>
      </c>
      <c r="M440" s="7">
        <v>2</v>
      </c>
      <c r="O440" s="7">
        <v>0</v>
      </c>
      <c r="Q440" s="7">
        <v>0</v>
      </c>
      <c r="S440" s="7">
        <v>33.299999999999997</v>
      </c>
      <c r="T440" s="7">
        <v>55.6</v>
      </c>
      <c r="U440" s="7">
        <v>1</v>
      </c>
      <c r="V440" s="7">
        <v>0.11</v>
      </c>
      <c r="W440" s="7">
        <v>14</v>
      </c>
      <c r="X440" s="7">
        <v>1.56</v>
      </c>
      <c r="Y440" s="7">
        <v>43.8</v>
      </c>
      <c r="Z440" s="7">
        <v>2</v>
      </c>
      <c r="AA440" s="7">
        <v>5</v>
      </c>
      <c r="AB440" s="7">
        <v>55.6</v>
      </c>
      <c r="AC440" s="7">
        <v>15</v>
      </c>
      <c r="AD440" s="7">
        <v>0</v>
      </c>
      <c r="AE440" s="7">
        <v>3</v>
      </c>
      <c r="AF440" s="7">
        <v>20</v>
      </c>
      <c r="AG440" s="7">
        <v>4</v>
      </c>
      <c r="AH440" s="7">
        <v>44.4</v>
      </c>
      <c r="AI440" s="7">
        <v>17</v>
      </c>
      <c r="AJ440" s="7">
        <v>0</v>
      </c>
      <c r="AK440" s="7">
        <v>4.25</v>
      </c>
      <c r="AL440" s="7">
        <v>50</v>
      </c>
      <c r="AM440" s="7">
        <v>4</v>
      </c>
      <c r="AN440" s="7">
        <v>4</v>
      </c>
      <c r="AO440" s="7">
        <v>5.8</v>
      </c>
      <c r="AP440" s="7">
        <v>5.8</v>
      </c>
    </row>
    <row r="441" spans="1:42" x14ac:dyDescent="0.25">
      <c r="A441" s="7">
        <v>53</v>
      </c>
      <c r="B441" s="7" t="s">
        <v>245</v>
      </c>
      <c r="C441" s="7" t="s">
        <v>90</v>
      </c>
      <c r="D441" s="7" t="s">
        <v>11</v>
      </c>
      <c r="E441" s="7">
        <v>4</v>
      </c>
      <c r="F441" s="7">
        <v>2025</v>
      </c>
      <c r="G441" s="7">
        <v>7</v>
      </c>
      <c r="H441" s="7">
        <v>32</v>
      </c>
      <c r="I441" s="7">
        <v>32</v>
      </c>
      <c r="J441" s="7">
        <v>4.57</v>
      </c>
      <c r="K441" s="7">
        <v>1</v>
      </c>
      <c r="L441" s="7">
        <v>0</v>
      </c>
      <c r="M441" s="7">
        <v>3</v>
      </c>
      <c r="O441" s="7">
        <v>0</v>
      </c>
      <c r="Q441" s="7">
        <v>25</v>
      </c>
      <c r="R441" s="7">
        <v>14.3</v>
      </c>
      <c r="S441" s="7">
        <v>57.1</v>
      </c>
      <c r="T441" s="7">
        <v>28.6</v>
      </c>
      <c r="U441" s="7">
        <v>1</v>
      </c>
      <c r="V441" s="7">
        <v>0.14000000000000001</v>
      </c>
      <c r="W441" s="7">
        <v>11</v>
      </c>
      <c r="X441" s="7">
        <v>1.57</v>
      </c>
      <c r="Y441" s="7">
        <v>34.4</v>
      </c>
      <c r="Z441" s="7">
        <v>3</v>
      </c>
      <c r="AA441" s="7">
        <v>1</v>
      </c>
      <c r="AB441" s="7">
        <v>14.3</v>
      </c>
      <c r="AC441" s="7">
        <v>1</v>
      </c>
      <c r="AD441" s="7">
        <v>0</v>
      </c>
      <c r="AE441" s="7">
        <v>1</v>
      </c>
      <c r="AG441" s="7">
        <v>5</v>
      </c>
      <c r="AH441" s="7">
        <v>71.400000000000006</v>
      </c>
      <c r="AI441" s="7">
        <v>20</v>
      </c>
      <c r="AJ441" s="7">
        <v>1</v>
      </c>
      <c r="AK441" s="7">
        <v>4</v>
      </c>
      <c r="AL441" s="7">
        <v>60</v>
      </c>
      <c r="AM441" s="7">
        <v>12.6</v>
      </c>
      <c r="AN441" s="7">
        <v>12.6</v>
      </c>
      <c r="AO441" s="7">
        <v>7.2</v>
      </c>
      <c r="AP441" s="7">
        <v>7.2</v>
      </c>
    </row>
    <row r="442" spans="1:42" x14ac:dyDescent="0.25">
      <c r="A442" s="7">
        <v>54</v>
      </c>
      <c r="B442" s="7" t="s">
        <v>117</v>
      </c>
      <c r="C442" s="7" t="s">
        <v>3</v>
      </c>
      <c r="D442" s="7" t="s">
        <v>15</v>
      </c>
      <c r="E442" s="7">
        <v>4</v>
      </c>
      <c r="F442" s="7">
        <v>2025</v>
      </c>
      <c r="G442" s="7">
        <v>4</v>
      </c>
      <c r="H442" s="7">
        <v>31</v>
      </c>
      <c r="I442" s="7">
        <v>31</v>
      </c>
      <c r="J442" s="7">
        <v>7.75</v>
      </c>
      <c r="K442" s="7">
        <v>0</v>
      </c>
      <c r="L442" s="7">
        <v>0</v>
      </c>
      <c r="M442" s="7">
        <v>1</v>
      </c>
      <c r="N442" s="7">
        <v>25</v>
      </c>
      <c r="O442" s="7">
        <v>20</v>
      </c>
      <c r="P442" s="7">
        <v>64.5</v>
      </c>
      <c r="Q442" s="7">
        <v>0</v>
      </c>
      <c r="S442" s="7">
        <v>50</v>
      </c>
      <c r="T442" s="7">
        <v>50</v>
      </c>
      <c r="U442" s="7">
        <v>0</v>
      </c>
      <c r="W442" s="7">
        <v>2</v>
      </c>
      <c r="X442" s="7">
        <v>0.5</v>
      </c>
      <c r="Y442" s="7">
        <v>6.5</v>
      </c>
      <c r="Z442" s="7">
        <v>0</v>
      </c>
      <c r="AA442" s="7">
        <v>0</v>
      </c>
      <c r="AC442" s="7">
        <v>0</v>
      </c>
      <c r="AD442" s="7">
        <v>0</v>
      </c>
      <c r="AG442" s="7">
        <v>0</v>
      </c>
      <c r="AI442" s="7">
        <v>0</v>
      </c>
      <c r="AJ442" s="7">
        <v>0</v>
      </c>
      <c r="AM442" s="7">
        <v>12.8</v>
      </c>
      <c r="AN442" s="7">
        <v>12.8</v>
      </c>
      <c r="AO442" s="7">
        <v>1.8</v>
      </c>
      <c r="AP442" s="7">
        <v>1.8</v>
      </c>
    </row>
    <row r="443" spans="1:42" x14ac:dyDescent="0.25">
      <c r="A443" s="7">
        <v>55</v>
      </c>
      <c r="B443" s="7" t="s">
        <v>73</v>
      </c>
      <c r="C443" s="7" t="s">
        <v>37</v>
      </c>
      <c r="D443" s="7" t="s">
        <v>15</v>
      </c>
      <c r="E443" s="7">
        <v>4</v>
      </c>
      <c r="F443" s="7">
        <v>2025</v>
      </c>
      <c r="G443" s="7">
        <v>3</v>
      </c>
      <c r="H443" s="7">
        <v>28</v>
      </c>
      <c r="I443" s="7">
        <v>28</v>
      </c>
      <c r="J443" s="7">
        <v>9.33</v>
      </c>
      <c r="K443" s="7">
        <v>0</v>
      </c>
      <c r="L443" s="7">
        <v>0</v>
      </c>
      <c r="M443" s="7">
        <v>1</v>
      </c>
      <c r="N443" s="7">
        <v>33.299999999999997</v>
      </c>
      <c r="O443" s="7">
        <v>25</v>
      </c>
      <c r="P443" s="7">
        <v>89.3</v>
      </c>
      <c r="Q443" s="7">
        <v>0</v>
      </c>
      <c r="S443" s="7">
        <v>66.7</v>
      </c>
      <c r="U443" s="7">
        <v>1</v>
      </c>
      <c r="V443" s="7">
        <v>0.33</v>
      </c>
      <c r="W443" s="7">
        <v>5</v>
      </c>
      <c r="X443" s="7">
        <v>1.67</v>
      </c>
      <c r="Y443" s="7">
        <v>17.899999999999999</v>
      </c>
      <c r="Z443" s="7">
        <v>-0.33</v>
      </c>
      <c r="AA443" s="7">
        <v>0</v>
      </c>
      <c r="AC443" s="7">
        <v>0</v>
      </c>
      <c r="AD443" s="7">
        <v>0</v>
      </c>
      <c r="AG443" s="7">
        <v>0</v>
      </c>
      <c r="AI443" s="7">
        <v>0</v>
      </c>
      <c r="AJ443" s="7">
        <v>0</v>
      </c>
      <c r="AM443" s="7">
        <v>30.3</v>
      </c>
      <c r="AN443" s="7">
        <v>30.3</v>
      </c>
      <c r="AO443" s="7">
        <v>0.8</v>
      </c>
      <c r="AP443" s="7">
        <v>0.8</v>
      </c>
    </row>
    <row r="444" spans="1:42" x14ac:dyDescent="0.25">
      <c r="A444" s="7">
        <v>56</v>
      </c>
      <c r="B444" s="7" t="s">
        <v>398</v>
      </c>
      <c r="C444" s="7" t="s">
        <v>21</v>
      </c>
      <c r="D444" s="7" t="s">
        <v>11</v>
      </c>
      <c r="E444" s="7">
        <v>4</v>
      </c>
      <c r="F444" s="7">
        <v>2025</v>
      </c>
      <c r="G444" s="7">
        <v>7</v>
      </c>
      <c r="H444" s="7">
        <v>28</v>
      </c>
      <c r="I444" s="7">
        <v>28</v>
      </c>
      <c r="J444" s="7">
        <v>4</v>
      </c>
      <c r="K444" s="7">
        <v>0</v>
      </c>
      <c r="L444" s="7">
        <v>0</v>
      </c>
      <c r="M444" s="7">
        <v>2</v>
      </c>
      <c r="O444" s="7">
        <v>0</v>
      </c>
      <c r="Q444" s="7">
        <v>0</v>
      </c>
      <c r="S444" s="7">
        <v>57.1</v>
      </c>
      <c r="T444" s="7">
        <v>28.6</v>
      </c>
      <c r="U444" s="7">
        <v>1</v>
      </c>
      <c r="V444" s="7">
        <v>0.14000000000000001</v>
      </c>
      <c r="W444" s="7">
        <v>11</v>
      </c>
      <c r="X444" s="7">
        <v>1.57</v>
      </c>
      <c r="Y444" s="7">
        <v>39.299999999999997</v>
      </c>
      <c r="Z444" s="7">
        <v>2.4300000000000002</v>
      </c>
      <c r="AA444" s="7">
        <v>3</v>
      </c>
      <c r="AB444" s="7">
        <v>42.9</v>
      </c>
      <c r="AC444" s="7">
        <v>12</v>
      </c>
      <c r="AD444" s="7">
        <v>0</v>
      </c>
      <c r="AE444" s="7">
        <v>4</v>
      </c>
      <c r="AF444" s="7">
        <v>66.7</v>
      </c>
      <c r="AG444" s="7">
        <v>4</v>
      </c>
      <c r="AH444" s="7">
        <v>57.1</v>
      </c>
      <c r="AI444" s="7">
        <v>16</v>
      </c>
      <c r="AJ444" s="7">
        <v>0</v>
      </c>
      <c r="AK444" s="7">
        <v>4</v>
      </c>
      <c r="AL444" s="7">
        <v>50</v>
      </c>
      <c r="AM444" s="7">
        <v>2.8</v>
      </c>
      <c r="AN444" s="7">
        <v>2.8</v>
      </c>
      <c r="AO444" s="7">
        <v>3.1</v>
      </c>
      <c r="AP444" s="7">
        <v>3.1</v>
      </c>
    </row>
    <row r="445" spans="1:42" x14ac:dyDescent="0.25">
      <c r="A445" s="7">
        <v>57</v>
      </c>
      <c r="B445" s="7" t="s">
        <v>285</v>
      </c>
      <c r="C445" s="7" t="s">
        <v>90</v>
      </c>
      <c r="D445" s="7" t="s">
        <v>11</v>
      </c>
      <c r="E445" s="7">
        <v>4</v>
      </c>
      <c r="F445" s="7">
        <v>2025</v>
      </c>
      <c r="G445" s="7">
        <v>6</v>
      </c>
      <c r="H445" s="7">
        <v>27</v>
      </c>
      <c r="I445" s="7">
        <v>27</v>
      </c>
      <c r="J445" s="7">
        <v>4.5</v>
      </c>
      <c r="K445" s="7">
        <v>1</v>
      </c>
      <c r="L445" s="7">
        <v>0</v>
      </c>
      <c r="M445" s="7">
        <v>2</v>
      </c>
      <c r="N445" s="7">
        <v>16.7</v>
      </c>
      <c r="O445" s="7">
        <v>21</v>
      </c>
      <c r="P445" s="7">
        <v>77.8</v>
      </c>
      <c r="Q445" s="7">
        <v>50</v>
      </c>
      <c r="R445" s="7">
        <v>16.7</v>
      </c>
      <c r="S445" s="7">
        <v>33.299999999999997</v>
      </c>
      <c r="T445" s="7">
        <v>66.7</v>
      </c>
      <c r="U445" s="7">
        <v>1</v>
      </c>
      <c r="V445" s="7">
        <v>0.17</v>
      </c>
      <c r="W445" s="7">
        <v>25</v>
      </c>
      <c r="X445" s="7">
        <v>4.17</v>
      </c>
      <c r="Y445" s="7">
        <v>92.6</v>
      </c>
      <c r="Z445" s="7">
        <v>0.33</v>
      </c>
      <c r="AA445" s="7">
        <v>1</v>
      </c>
      <c r="AB445" s="7">
        <v>16.7</v>
      </c>
      <c r="AC445" s="7">
        <v>2</v>
      </c>
      <c r="AD445" s="7">
        <v>0</v>
      </c>
      <c r="AE445" s="7">
        <v>2</v>
      </c>
      <c r="AG445" s="7">
        <v>4</v>
      </c>
      <c r="AH445" s="7">
        <v>66.7</v>
      </c>
      <c r="AI445" s="7">
        <v>4</v>
      </c>
      <c r="AJ445" s="7">
        <v>1</v>
      </c>
      <c r="AK445" s="7">
        <v>1</v>
      </c>
      <c r="AL445" s="7">
        <v>25</v>
      </c>
      <c r="AM445" s="7">
        <v>8.6999999999999993</v>
      </c>
      <c r="AN445" s="7">
        <v>8.6999999999999993</v>
      </c>
      <c r="AO445" s="7">
        <v>6.5</v>
      </c>
      <c r="AP445" s="7">
        <v>6.5</v>
      </c>
    </row>
    <row r="446" spans="1:42" x14ac:dyDescent="0.25">
      <c r="A446" s="7">
        <v>58</v>
      </c>
      <c r="B446" s="7" t="s">
        <v>338</v>
      </c>
      <c r="C446" s="7" t="s">
        <v>76</v>
      </c>
      <c r="D446" s="7" t="s">
        <v>11</v>
      </c>
      <c r="E446" s="7">
        <v>4</v>
      </c>
      <c r="F446" s="7">
        <v>2025</v>
      </c>
      <c r="G446" s="7">
        <v>4</v>
      </c>
      <c r="H446" s="7">
        <v>26</v>
      </c>
      <c r="I446" s="7">
        <v>26</v>
      </c>
      <c r="J446" s="7">
        <v>6.5</v>
      </c>
      <c r="K446" s="7">
        <v>0</v>
      </c>
      <c r="L446" s="7">
        <v>1</v>
      </c>
      <c r="M446" s="7">
        <v>2</v>
      </c>
      <c r="N446" s="7">
        <v>25</v>
      </c>
      <c r="O446" s="7">
        <v>15</v>
      </c>
      <c r="P446" s="7">
        <v>57.7</v>
      </c>
      <c r="Q446" s="7">
        <v>0</v>
      </c>
      <c r="S446" s="7">
        <v>50</v>
      </c>
      <c r="T446" s="7">
        <v>50</v>
      </c>
      <c r="U446" s="7">
        <v>0</v>
      </c>
      <c r="W446" s="7">
        <v>11</v>
      </c>
      <c r="X446" s="7">
        <v>2.75</v>
      </c>
      <c r="Y446" s="7">
        <v>42.3</v>
      </c>
      <c r="Z446" s="7">
        <v>3.75</v>
      </c>
      <c r="AA446" s="7">
        <v>3</v>
      </c>
      <c r="AB446" s="7">
        <v>75</v>
      </c>
      <c r="AC446" s="7">
        <v>11</v>
      </c>
      <c r="AD446" s="7">
        <v>0</v>
      </c>
      <c r="AE446" s="7">
        <v>3.67</v>
      </c>
      <c r="AF446" s="7">
        <v>33.299999999999997</v>
      </c>
      <c r="AG446" s="7">
        <v>1</v>
      </c>
      <c r="AH446" s="7">
        <v>25</v>
      </c>
      <c r="AI446" s="7">
        <v>15</v>
      </c>
      <c r="AJ446" s="7">
        <v>0</v>
      </c>
      <c r="AK446" s="7">
        <v>15</v>
      </c>
      <c r="AL446" s="7">
        <v>100</v>
      </c>
      <c r="AM446" s="7">
        <v>1.6</v>
      </c>
      <c r="AN446" s="7">
        <v>1.6</v>
      </c>
      <c r="AO446" s="7">
        <v>2.9</v>
      </c>
      <c r="AP446" s="7">
        <v>2.9</v>
      </c>
    </row>
    <row r="447" spans="1:42" x14ac:dyDescent="0.25">
      <c r="A447" s="7">
        <v>59</v>
      </c>
      <c r="B447" s="7" t="s">
        <v>61</v>
      </c>
      <c r="C447" s="7" t="s">
        <v>47</v>
      </c>
      <c r="D447" s="7" t="s">
        <v>15</v>
      </c>
      <c r="E447" s="7">
        <v>4</v>
      </c>
      <c r="F447" s="7">
        <v>2025</v>
      </c>
      <c r="G447" s="7">
        <v>1</v>
      </c>
      <c r="H447" s="7">
        <v>24</v>
      </c>
      <c r="I447" s="7">
        <v>24</v>
      </c>
      <c r="J447" s="7">
        <v>24</v>
      </c>
      <c r="K447" s="7">
        <v>0</v>
      </c>
      <c r="L447" s="7">
        <v>0</v>
      </c>
      <c r="M447" s="7">
        <v>1</v>
      </c>
      <c r="N447" s="7">
        <v>100</v>
      </c>
      <c r="O447" s="7">
        <v>24</v>
      </c>
      <c r="P447" s="7">
        <v>100</v>
      </c>
      <c r="Q447" s="7">
        <v>0</v>
      </c>
      <c r="S447" s="7">
        <v>100</v>
      </c>
      <c r="U447" s="7">
        <v>0</v>
      </c>
      <c r="W447" s="7">
        <v>0</v>
      </c>
      <c r="Z447" s="7">
        <v>0</v>
      </c>
      <c r="AA447" s="7">
        <v>0</v>
      </c>
      <c r="AC447" s="7">
        <v>0</v>
      </c>
      <c r="AD447" s="7">
        <v>0</v>
      </c>
      <c r="AG447" s="7">
        <v>0</v>
      </c>
      <c r="AI447" s="7">
        <v>0</v>
      </c>
      <c r="AJ447" s="7">
        <v>0</v>
      </c>
      <c r="AM447" s="7">
        <v>16.100000000000001</v>
      </c>
      <c r="AN447" s="7">
        <v>16.100000000000001</v>
      </c>
      <c r="AO447" s="7">
        <v>0.4</v>
      </c>
      <c r="AP447" s="7">
        <v>0.4</v>
      </c>
    </row>
    <row r="448" spans="1:42" x14ac:dyDescent="0.25">
      <c r="A448" s="7">
        <v>60</v>
      </c>
      <c r="B448" s="7" t="s">
        <v>54</v>
      </c>
      <c r="C448" s="7" t="s">
        <v>49</v>
      </c>
      <c r="D448" s="7" t="s">
        <v>15</v>
      </c>
      <c r="E448" s="7">
        <v>4</v>
      </c>
      <c r="F448" s="7">
        <v>2025</v>
      </c>
      <c r="G448" s="7">
        <v>1</v>
      </c>
      <c r="H448" s="7">
        <v>24</v>
      </c>
      <c r="I448" s="7">
        <v>24</v>
      </c>
      <c r="J448" s="7">
        <v>24</v>
      </c>
      <c r="K448" s="7">
        <v>0</v>
      </c>
      <c r="L448" s="7">
        <v>0</v>
      </c>
      <c r="M448" s="7">
        <v>1</v>
      </c>
      <c r="N448" s="7">
        <v>100</v>
      </c>
      <c r="O448" s="7">
        <v>24</v>
      </c>
      <c r="P448" s="7">
        <v>100</v>
      </c>
      <c r="Q448" s="7">
        <v>0</v>
      </c>
      <c r="S448" s="7">
        <v>100</v>
      </c>
      <c r="U448" s="7">
        <v>0</v>
      </c>
      <c r="W448" s="7">
        <v>0</v>
      </c>
      <c r="Z448" s="7">
        <v>0</v>
      </c>
      <c r="AA448" s="7">
        <v>0</v>
      </c>
      <c r="AC448" s="7">
        <v>0</v>
      </c>
      <c r="AD448" s="7">
        <v>0</v>
      </c>
      <c r="AG448" s="7">
        <v>0</v>
      </c>
      <c r="AI448" s="7">
        <v>0</v>
      </c>
      <c r="AJ448" s="7">
        <v>0</v>
      </c>
      <c r="AM448" s="7">
        <v>14.5</v>
      </c>
      <c r="AN448" s="7">
        <v>14.5</v>
      </c>
      <c r="AO448" s="7">
        <v>0.6</v>
      </c>
      <c r="AP448" s="7">
        <v>0.6</v>
      </c>
    </row>
    <row r="449" spans="1:42" x14ac:dyDescent="0.25">
      <c r="A449" s="7">
        <v>61</v>
      </c>
      <c r="B449" s="7" t="s">
        <v>240</v>
      </c>
      <c r="C449" s="7" t="s">
        <v>42</v>
      </c>
      <c r="D449" s="7" t="s">
        <v>15</v>
      </c>
      <c r="E449" s="7">
        <v>4</v>
      </c>
      <c r="F449" s="7">
        <v>2025</v>
      </c>
      <c r="G449" s="7">
        <v>2</v>
      </c>
      <c r="H449" s="7">
        <v>22</v>
      </c>
      <c r="I449" s="7">
        <v>22</v>
      </c>
      <c r="J449" s="7">
        <v>11</v>
      </c>
      <c r="K449" s="7">
        <v>0</v>
      </c>
      <c r="L449" s="7">
        <v>0</v>
      </c>
      <c r="M449" s="7">
        <v>1</v>
      </c>
      <c r="O449" s="7">
        <v>0</v>
      </c>
      <c r="Q449" s="7">
        <v>0</v>
      </c>
      <c r="S449" s="7">
        <v>50</v>
      </c>
      <c r="U449" s="7">
        <v>0</v>
      </c>
      <c r="W449" s="7">
        <v>11</v>
      </c>
      <c r="X449" s="7">
        <v>5.5</v>
      </c>
      <c r="Y449" s="7">
        <v>50</v>
      </c>
      <c r="Z449" s="7">
        <v>0</v>
      </c>
      <c r="AA449" s="7">
        <v>0</v>
      </c>
      <c r="AC449" s="7">
        <v>0</v>
      </c>
      <c r="AD449" s="7">
        <v>0</v>
      </c>
      <c r="AG449" s="7">
        <v>0</v>
      </c>
      <c r="AI449" s="7">
        <v>0</v>
      </c>
      <c r="AJ449" s="7">
        <v>0</v>
      </c>
      <c r="AM449" s="7">
        <v>5.5</v>
      </c>
      <c r="AN449" s="7">
        <v>5.5</v>
      </c>
      <c r="AO449" s="7">
        <v>0.8</v>
      </c>
      <c r="AP449" s="7">
        <v>0.8</v>
      </c>
    </row>
    <row r="450" spans="1:42" x14ac:dyDescent="0.25">
      <c r="A450" s="7">
        <v>62</v>
      </c>
      <c r="B450" s="7" t="s">
        <v>423</v>
      </c>
      <c r="C450" s="7" t="s">
        <v>19</v>
      </c>
      <c r="D450" s="7" t="s">
        <v>11</v>
      </c>
      <c r="E450" s="7">
        <v>4</v>
      </c>
      <c r="F450" s="7">
        <v>2025</v>
      </c>
      <c r="G450" s="7">
        <v>6</v>
      </c>
      <c r="H450" s="7">
        <v>22</v>
      </c>
      <c r="I450" s="7">
        <v>22</v>
      </c>
      <c r="J450" s="7">
        <v>3.67</v>
      </c>
      <c r="K450" s="7">
        <v>0</v>
      </c>
      <c r="L450" s="7">
        <v>0</v>
      </c>
      <c r="M450" s="7">
        <v>1</v>
      </c>
      <c r="O450" s="7">
        <v>0</v>
      </c>
      <c r="Q450" s="7">
        <v>0</v>
      </c>
      <c r="S450" s="7">
        <v>33.299999999999997</v>
      </c>
      <c r="T450" s="7">
        <v>50</v>
      </c>
      <c r="U450" s="7">
        <v>0</v>
      </c>
      <c r="W450" s="7">
        <v>10</v>
      </c>
      <c r="X450" s="7">
        <v>1.67</v>
      </c>
      <c r="Y450" s="7">
        <v>45.5</v>
      </c>
      <c r="Z450" s="7">
        <v>2</v>
      </c>
      <c r="AA450" s="7">
        <v>4</v>
      </c>
      <c r="AB450" s="7">
        <v>66.7</v>
      </c>
      <c r="AC450" s="7">
        <v>18</v>
      </c>
      <c r="AD450" s="7">
        <v>0</v>
      </c>
      <c r="AE450" s="7">
        <v>4.5</v>
      </c>
      <c r="AF450" s="7">
        <v>50</v>
      </c>
      <c r="AG450" s="7">
        <v>2</v>
      </c>
      <c r="AH450" s="7">
        <v>33.299999999999997</v>
      </c>
      <c r="AI450" s="7">
        <v>4</v>
      </c>
      <c r="AJ450" s="7">
        <v>0</v>
      </c>
      <c r="AK450" s="7">
        <v>2</v>
      </c>
      <c r="AM450" s="7">
        <v>2.2000000000000002</v>
      </c>
      <c r="AN450" s="7">
        <v>2.2000000000000002</v>
      </c>
      <c r="AO450" s="7">
        <v>4.4000000000000004</v>
      </c>
      <c r="AP450" s="7">
        <v>4.4000000000000004</v>
      </c>
    </row>
    <row r="451" spans="1:42" x14ac:dyDescent="0.25">
      <c r="A451" s="7">
        <v>63</v>
      </c>
      <c r="B451" s="7" t="s">
        <v>269</v>
      </c>
      <c r="C451" s="7" t="s">
        <v>603</v>
      </c>
      <c r="D451" s="7" t="s">
        <v>11</v>
      </c>
      <c r="E451" s="7">
        <v>4</v>
      </c>
      <c r="F451" s="7">
        <v>2025</v>
      </c>
      <c r="G451" s="7">
        <v>9</v>
      </c>
      <c r="H451" s="7">
        <v>21</v>
      </c>
      <c r="I451" s="7">
        <v>21</v>
      </c>
      <c r="J451" s="7">
        <v>2.33</v>
      </c>
      <c r="K451" s="7">
        <v>0</v>
      </c>
      <c r="L451" s="7">
        <v>0</v>
      </c>
      <c r="M451" s="7">
        <v>1</v>
      </c>
      <c r="O451" s="7">
        <v>0</v>
      </c>
      <c r="Q451" s="7">
        <v>0</v>
      </c>
      <c r="S451" s="7">
        <v>22.2</v>
      </c>
      <c r="T451" s="7">
        <v>66.7</v>
      </c>
      <c r="U451" s="7">
        <v>0</v>
      </c>
      <c r="W451" s="7">
        <v>7</v>
      </c>
      <c r="X451" s="7">
        <v>0.78</v>
      </c>
      <c r="Y451" s="7">
        <v>33.299999999999997</v>
      </c>
      <c r="Z451" s="7">
        <v>1.56</v>
      </c>
      <c r="AA451" s="7">
        <v>6</v>
      </c>
      <c r="AB451" s="7">
        <v>66.7</v>
      </c>
      <c r="AC451" s="7">
        <v>18</v>
      </c>
      <c r="AD451" s="7">
        <v>0</v>
      </c>
      <c r="AE451" s="7">
        <v>3</v>
      </c>
      <c r="AF451" s="7">
        <v>33.299999999999997</v>
      </c>
      <c r="AG451" s="7">
        <v>3</v>
      </c>
      <c r="AH451" s="7">
        <v>33.299999999999997</v>
      </c>
      <c r="AI451" s="7">
        <v>3</v>
      </c>
      <c r="AJ451" s="7">
        <v>0</v>
      </c>
      <c r="AK451" s="7">
        <v>1</v>
      </c>
      <c r="AM451" s="7">
        <v>3.6</v>
      </c>
      <c r="AN451" s="7">
        <v>3.6</v>
      </c>
      <c r="AO451" s="7">
        <v>9.1999999999999993</v>
      </c>
      <c r="AP451" s="7">
        <v>9.1999999999999993</v>
      </c>
    </row>
    <row r="452" spans="1:42" x14ac:dyDescent="0.25">
      <c r="A452" s="7">
        <v>64</v>
      </c>
      <c r="B452" s="7" t="s">
        <v>605</v>
      </c>
      <c r="C452" s="7" t="s">
        <v>10</v>
      </c>
      <c r="D452" s="7" t="s">
        <v>11</v>
      </c>
      <c r="E452" s="7">
        <v>4</v>
      </c>
      <c r="F452" s="7">
        <v>2025</v>
      </c>
      <c r="G452" s="7">
        <v>5</v>
      </c>
      <c r="H452" s="7">
        <v>21</v>
      </c>
      <c r="I452" s="7">
        <v>21</v>
      </c>
      <c r="J452" s="7">
        <v>4.2</v>
      </c>
      <c r="K452" s="7">
        <v>0</v>
      </c>
      <c r="L452" s="7">
        <v>0</v>
      </c>
      <c r="M452" s="7">
        <v>0</v>
      </c>
      <c r="O452" s="7">
        <v>0</v>
      </c>
      <c r="Q452" s="7">
        <v>0</v>
      </c>
      <c r="S452" s="7">
        <v>60</v>
      </c>
      <c r="T452" s="7">
        <v>40</v>
      </c>
      <c r="U452" s="7">
        <v>0</v>
      </c>
      <c r="W452" s="7">
        <v>8</v>
      </c>
      <c r="X452" s="7">
        <v>1.6</v>
      </c>
      <c r="Y452" s="7">
        <v>38.1</v>
      </c>
      <c r="Z452" s="7">
        <v>2.6</v>
      </c>
      <c r="AA452" s="7">
        <v>3</v>
      </c>
      <c r="AB452" s="7">
        <v>60</v>
      </c>
      <c r="AC452" s="7">
        <v>12</v>
      </c>
      <c r="AD452" s="7">
        <v>0</v>
      </c>
      <c r="AE452" s="7">
        <v>4</v>
      </c>
      <c r="AF452" s="7">
        <v>66.7</v>
      </c>
      <c r="AG452" s="7">
        <v>2</v>
      </c>
      <c r="AH452" s="7">
        <v>40</v>
      </c>
      <c r="AI452" s="7">
        <v>9</v>
      </c>
      <c r="AJ452" s="7">
        <v>0</v>
      </c>
      <c r="AK452" s="7">
        <v>4.5</v>
      </c>
      <c r="AL452" s="7">
        <v>50</v>
      </c>
      <c r="AM452" s="7">
        <v>2.1</v>
      </c>
      <c r="AN452" s="7">
        <v>2.1</v>
      </c>
      <c r="AO452" s="7">
        <v>2.6</v>
      </c>
      <c r="AP452" s="7">
        <v>2.6</v>
      </c>
    </row>
    <row r="453" spans="1:42" x14ac:dyDescent="0.25">
      <c r="A453" s="7">
        <v>65</v>
      </c>
      <c r="B453" s="7" t="s">
        <v>156</v>
      </c>
      <c r="C453" s="7" t="s">
        <v>5</v>
      </c>
      <c r="D453" s="7" t="s">
        <v>15</v>
      </c>
      <c r="E453" s="7">
        <v>4</v>
      </c>
      <c r="F453" s="7">
        <v>2025</v>
      </c>
      <c r="G453" s="7">
        <v>2</v>
      </c>
      <c r="H453" s="7">
        <v>20</v>
      </c>
      <c r="I453" s="7">
        <v>20</v>
      </c>
      <c r="J453" s="7">
        <v>10</v>
      </c>
      <c r="K453" s="7">
        <v>0</v>
      </c>
      <c r="L453" s="7">
        <v>0</v>
      </c>
      <c r="M453" s="7">
        <v>1</v>
      </c>
      <c r="N453" s="7">
        <v>50</v>
      </c>
      <c r="O453" s="7">
        <v>22</v>
      </c>
      <c r="P453" s="7">
        <v>110</v>
      </c>
      <c r="Q453" s="7">
        <v>0</v>
      </c>
      <c r="S453" s="7">
        <v>50</v>
      </c>
      <c r="T453" s="7">
        <v>50</v>
      </c>
      <c r="U453" s="7">
        <v>0</v>
      </c>
      <c r="W453" s="7">
        <v>2</v>
      </c>
      <c r="X453" s="7">
        <v>1</v>
      </c>
      <c r="Y453" s="7">
        <v>10</v>
      </c>
      <c r="Z453" s="7">
        <v>-2</v>
      </c>
      <c r="AA453" s="7">
        <v>0</v>
      </c>
      <c r="AC453" s="7">
        <v>0</v>
      </c>
      <c r="AD453" s="7">
        <v>0</v>
      </c>
      <c r="AG453" s="7">
        <v>1</v>
      </c>
      <c r="AH453" s="7">
        <v>50</v>
      </c>
      <c r="AI453" s="7">
        <v>-2</v>
      </c>
      <c r="AJ453" s="7">
        <v>0</v>
      </c>
      <c r="AK453" s="7">
        <v>-2</v>
      </c>
      <c r="AM453" s="7">
        <v>17.2</v>
      </c>
      <c r="AN453" s="7">
        <v>17.2</v>
      </c>
      <c r="AO453" s="7">
        <v>0.9</v>
      </c>
      <c r="AP453" s="7">
        <v>0.9</v>
      </c>
    </row>
    <row r="454" spans="1:42" x14ac:dyDescent="0.25">
      <c r="A454" s="7">
        <v>66</v>
      </c>
      <c r="B454" s="7" t="s">
        <v>191</v>
      </c>
      <c r="C454" s="7" t="s">
        <v>8</v>
      </c>
      <c r="D454" s="7" t="s">
        <v>11</v>
      </c>
      <c r="E454" s="7">
        <v>4</v>
      </c>
      <c r="F454" s="7">
        <v>2025</v>
      </c>
      <c r="G454" s="7">
        <v>4</v>
      </c>
      <c r="H454" s="7">
        <v>18</v>
      </c>
      <c r="I454" s="7">
        <v>18</v>
      </c>
      <c r="J454" s="7">
        <v>4.5</v>
      </c>
      <c r="K454" s="7">
        <v>0</v>
      </c>
      <c r="L454" s="7">
        <v>0</v>
      </c>
      <c r="M454" s="7">
        <v>0</v>
      </c>
      <c r="O454" s="7">
        <v>0</v>
      </c>
      <c r="Q454" s="7">
        <v>0</v>
      </c>
      <c r="S454" s="7">
        <v>50</v>
      </c>
      <c r="T454" s="7">
        <v>50</v>
      </c>
      <c r="U454" s="7">
        <v>1</v>
      </c>
      <c r="V454" s="7">
        <v>0.25</v>
      </c>
      <c r="W454" s="7">
        <v>17</v>
      </c>
      <c r="X454" s="7">
        <v>4.25</v>
      </c>
      <c r="Y454" s="7">
        <v>94.4</v>
      </c>
      <c r="Z454" s="7">
        <v>0.25</v>
      </c>
      <c r="AA454" s="7">
        <v>2</v>
      </c>
      <c r="AB454" s="7">
        <v>50</v>
      </c>
      <c r="AC454" s="7">
        <v>8</v>
      </c>
      <c r="AD454" s="7">
        <v>0</v>
      </c>
      <c r="AE454" s="7">
        <v>4</v>
      </c>
      <c r="AF454" s="7">
        <v>50</v>
      </c>
      <c r="AG454" s="7">
        <v>2</v>
      </c>
      <c r="AH454" s="7">
        <v>50</v>
      </c>
      <c r="AI454" s="7">
        <v>10</v>
      </c>
      <c r="AJ454" s="7">
        <v>0</v>
      </c>
      <c r="AK454" s="7">
        <v>5</v>
      </c>
      <c r="AL454" s="7">
        <v>50</v>
      </c>
      <c r="AM454" s="7">
        <v>1.8</v>
      </c>
      <c r="AN454" s="7">
        <v>1.8</v>
      </c>
      <c r="AO454" s="7">
        <v>3.7</v>
      </c>
      <c r="AP454" s="7">
        <v>3.7</v>
      </c>
    </row>
    <row r="455" spans="1:42" x14ac:dyDescent="0.25">
      <c r="A455" s="7">
        <v>67</v>
      </c>
      <c r="B455" s="7" t="s">
        <v>611</v>
      </c>
      <c r="C455" s="7" t="s">
        <v>39</v>
      </c>
      <c r="D455" s="7" t="s">
        <v>11</v>
      </c>
      <c r="E455" s="7">
        <v>4</v>
      </c>
      <c r="F455" s="7">
        <v>2025</v>
      </c>
      <c r="G455" s="7">
        <v>3</v>
      </c>
      <c r="H455" s="7">
        <v>17</v>
      </c>
      <c r="I455" s="7">
        <v>17</v>
      </c>
      <c r="J455" s="7">
        <v>5.67</v>
      </c>
      <c r="K455" s="7">
        <v>0</v>
      </c>
      <c r="L455" s="7">
        <v>0</v>
      </c>
      <c r="M455" s="7">
        <v>1</v>
      </c>
      <c r="O455" s="7">
        <v>0</v>
      </c>
      <c r="Q455" s="7">
        <v>0</v>
      </c>
      <c r="S455" s="7">
        <v>33.299999999999997</v>
      </c>
      <c r="T455" s="7">
        <v>33.299999999999997</v>
      </c>
      <c r="U455" s="7">
        <v>0</v>
      </c>
      <c r="W455" s="7">
        <v>4</v>
      </c>
      <c r="X455" s="7">
        <v>1.33</v>
      </c>
      <c r="Y455" s="7">
        <v>23.5</v>
      </c>
      <c r="Z455" s="7">
        <v>4.33</v>
      </c>
      <c r="AA455" s="7">
        <v>0</v>
      </c>
      <c r="AC455" s="7">
        <v>0</v>
      </c>
      <c r="AD455" s="7">
        <v>0</v>
      </c>
      <c r="AG455" s="7">
        <v>3</v>
      </c>
      <c r="AH455" s="7">
        <v>100</v>
      </c>
      <c r="AI455" s="7">
        <v>17</v>
      </c>
      <c r="AJ455" s="7">
        <v>0</v>
      </c>
      <c r="AK455" s="7">
        <v>5.67</v>
      </c>
      <c r="AL455" s="7">
        <v>33.299999999999997</v>
      </c>
      <c r="AM455" s="7">
        <v>1.7</v>
      </c>
      <c r="AN455" s="7">
        <v>1.7</v>
      </c>
      <c r="AO455" s="7">
        <v>2.1</v>
      </c>
      <c r="AP455" s="7">
        <v>2.1</v>
      </c>
    </row>
    <row r="456" spans="1:42" x14ac:dyDescent="0.25">
      <c r="A456" s="7">
        <v>68</v>
      </c>
      <c r="B456" s="7" t="s">
        <v>141</v>
      </c>
      <c r="C456" s="7" t="s">
        <v>26</v>
      </c>
      <c r="D456" s="7" t="s">
        <v>11</v>
      </c>
      <c r="E456" s="7">
        <v>4</v>
      </c>
      <c r="F456" s="7">
        <v>2025</v>
      </c>
      <c r="G456" s="7">
        <v>6</v>
      </c>
      <c r="H456" s="7">
        <v>17</v>
      </c>
      <c r="I456" s="7">
        <v>17</v>
      </c>
      <c r="J456" s="7">
        <v>2.83</v>
      </c>
      <c r="K456" s="7">
        <v>0</v>
      </c>
      <c r="L456" s="7">
        <v>0</v>
      </c>
      <c r="M456" s="7">
        <v>2</v>
      </c>
      <c r="O456" s="7">
        <v>0</v>
      </c>
      <c r="Q456" s="7">
        <v>0</v>
      </c>
      <c r="S456" s="7">
        <v>50</v>
      </c>
      <c r="T456" s="7">
        <v>50</v>
      </c>
      <c r="U456" s="7">
        <v>1</v>
      </c>
      <c r="V456" s="7">
        <v>0.17</v>
      </c>
      <c r="W456" s="7">
        <v>10</v>
      </c>
      <c r="X456" s="7">
        <v>1.67</v>
      </c>
      <c r="Y456" s="7">
        <v>58.8</v>
      </c>
      <c r="Z456" s="7">
        <v>1.17</v>
      </c>
      <c r="AA456" s="7">
        <v>2</v>
      </c>
      <c r="AB456" s="7">
        <v>33.299999999999997</v>
      </c>
      <c r="AC456" s="7">
        <v>7</v>
      </c>
      <c r="AD456" s="7">
        <v>0</v>
      </c>
      <c r="AE456" s="7">
        <v>3.5</v>
      </c>
      <c r="AF456" s="7">
        <v>50</v>
      </c>
      <c r="AG456" s="7">
        <v>4</v>
      </c>
      <c r="AH456" s="7">
        <v>66.7</v>
      </c>
      <c r="AI456" s="7">
        <v>10</v>
      </c>
      <c r="AJ456" s="7">
        <v>0</v>
      </c>
      <c r="AK456" s="7">
        <v>2.5</v>
      </c>
      <c r="AL456" s="7">
        <v>50</v>
      </c>
      <c r="AM456" s="7">
        <v>8.6</v>
      </c>
      <c r="AN456" s="7">
        <v>8.6</v>
      </c>
      <c r="AO456" s="7">
        <v>8.6</v>
      </c>
      <c r="AP456" s="7">
        <v>8.6</v>
      </c>
    </row>
    <row r="457" spans="1:42" x14ac:dyDescent="0.25">
      <c r="A457" s="7">
        <v>69</v>
      </c>
      <c r="B457" s="7" t="s">
        <v>678</v>
      </c>
      <c r="C457" s="7" t="s">
        <v>24</v>
      </c>
      <c r="D457" s="7" t="s">
        <v>4</v>
      </c>
      <c r="E457" s="7">
        <v>4</v>
      </c>
      <c r="F457" s="7">
        <v>2025</v>
      </c>
      <c r="G457" s="7">
        <v>1</v>
      </c>
      <c r="H457" s="7">
        <v>16</v>
      </c>
      <c r="I457" s="7">
        <v>16</v>
      </c>
      <c r="J457" s="7">
        <v>16</v>
      </c>
      <c r="K457" s="7">
        <v>1</v>
      </c>
      <c r="L457" s="7">
        <v>0</v>
      </c>
      <c r="M457" s="7">
        <v>1</v>
      </c>
      <c r="N457" s="7">
        <v>100</v>
      </c>
      <c r="O457" s="7">
        <v>16</v>
      </c>
      <c r="P457" s="7">
        <v>100</v>
      </c>
      <c r="Q457" s="7">
        <v>0</v>
      </c>
      <c r="R457" s="7">
        <v>100</v>
      </c>
      <c r="S457" s="7">
        <v>100</v>
      </c>
      <c r="U457" s="7">
        <v>1</v>
      </c>
      <c r="V457" s="7">
        <v>1</v>
      </c>
      <c r="W457" s="7">
        <v>0</v>
      </c>
      <c r="Z457" s="7">
        <v>16</v>
      </c>
      <c r="AA457" s="7">
        <v>0</v>
      </c>
      <c r="AC457" s="7">
        <v>0</v>
      </c>
      <c r="AD457" s="7">
        <v>0</v>
      </c>
      <c r="AG457" s="7">
        <v>0</v>
      </c>
      <c r="AI457" s="7">
        <v>0</v>
      </c>
      <c r="AJ457" s="7">
        <v>0</v>
      </c>
      <c r="AM457" s="7">
        <v>20.5</v>
      </c>
      <c r="AN457" s="7">
        <v>20.5</v>
      </c>
      <c r="AO457" s="7">
        <v>9.5</v>
      </c>
      <c r="AP457" s="7">
        <v>9.5</v>
      </c>
    </row>
    <row r="458" spans="1:42" x14ac:dyDescent="0.25">
      <c r="A458" s="7">
        <v>70</v>
      </c>
      <c r="B458" s="7" t="s">
        <v>217</v>
      </c>
      <c r="C458" s="7" t="s">
        <v>27</v>
      </c>
      <c r="D458" s="7" t="s">
        <v>11</v>
      </c>
      <c r="E458" s="7">
        <v>4</v>
      </c>
      <c r="F458" s="7">
        <v>2025</v>
      </c>
      <c r="G458" s="7">
        <v>4</v>
      </c>
      <c r="H458" s="7">
        <v>14</v>
      </c>
      <c r="I458" s="7">
        <v>14</v>
      </c>
      <c r="J458" s="7">
        <v>3.5</v>
      </c>
      <c r="K458" s="7">
        <v>0</v>
      </c>
      <c r="L458" s="7">
        <v>0</v>
      </c>
      <c r="M458" s="7">
        <v>0</v>
      </c>
      <c r="O458" s="7">
        <v>0</v>
      </c>
      <c r="Q458" s="7">
        <v>0</v>
      </c>
      <c r="S458" s="7">
        <v>25</v>
      </c>
      <c r="T458" s="7">
        <v>25</v>
      </c>
      <c r="U458" s="7">
        <v>3</v>
      </c>
      <c r="V458" s="7">
        <v>0.75</v>
      </c>
      <c r="W458" s="7">
        <v>5</v>
      </c>
      <c r="X458" s="7">
        <v>1.25</v>
      </c>
      <c r="Y458" s="7">
        <v>35.700000000000003</v>
      </c>
      <c r="Z458" s="7">
        <v>2.25</v>
      </c>
      <c r="AA458" s="7">
        <v>3</v>
      </c>
      <c r="AB458" s="7">
        <v>75</v>
      </c>
      <c r="AC458" s="7">
        <v>15</v>
      </c>
      <c r="AD458" s="7">
        <v>0</v>
      </c>
      <c r="AE458" s="7">
        <v>5</v>
      </c>
      <c r="AF458" s="7">
        <v>33.299999999999997</v>
      </c>
      <c r="AG458" s="7">
        <v>1</v>
      </c>
      <c r="AH458" s="7">
        <v>25</v>
      </c>
      <c r="AI458" s="7">
        <v>-1</v>
      </c>
      <c r="AJ458" s="7">
        <v>0</v>
      </c>
      <c r="AK458" s="7">
        <v>-1</v>
      </c>
      <c r="AM458" s="7">
        <v>3.2</v>
      </c>
      <c r="AN458" s="7">
        <v>3.2</v>
      </c>
      <c r="AO458" s="7">
        <v>3.9</v>
      </c>
      <c r="AP458" s="7">
        <v>3.9</v>
      </c>
    </row>
    <row r="459" spans="1:42" x14ac:dyDescent="0.25">
      <c r="A459" s="7">
        <v>71</v>
      </c>
      <c r="B459" s="7" t="s">
        <v>78</v>
      </c>
      <c r="C459" s="7" t="s">
        <v>26</v>
      </c>
      <c r="D459" s="7" t="s">
        <v>15</v>
      </c>
      <c r="E459" s="7">
        <v>4</v>
      </c>
      <c r="F459" s="7">
        <v>2025</v>
      </c>
      <c r="G459" s="7">
        <v>2</v>
      </c>
      <c r="H459" s="7">
        <v>13</v>
      </c>
      <c r="I459" s="7">
        <v>13</v>
      </c>
      <c r="J459" s="7">
        <v>6.5</v>
      </c>
      <c r="K459" s="7">
        <v>0</v>
      </c>
      <c r="L459" s="7">
        <v>0</v>
      </c>
      <c r="M459" s="7">
        <v>1</v>
      </c>
      <c r="O459" s="7">
        <v>0</v>
      </c>
      <c r="Q459" s="7">
        <v>0</v>
      </c>
      <c r="S459" s="7">
        <v>100</v>
      </c>
      <c r="U459" s="7">
        <v>1</v>
      </c>
      <c r="V459" s="7">
        <v>0.5</v>
      </c>
      <c r="W459" s="7">
        <v>4</v>
      </c>
      <c r="X459" s="7">
        <v>2</v>
      </c>
      <c r="Y459" s="7">
        <v>30.8</v>
      </c>
      <c r="Z459" s="7">
        <v>0</v>
      </c>
      <c r="AA459" s="7">
        <v>0</v>
      </c>
      <c r="AC459" s="7">
        <v>0</v>
      </c>
      <c r="AD459" s="7">
        <v>0</v>
      </c>
      <c r="AG459" s="7">
        <v>0</v>
      </c>
      <c r="AI459" s="7">
        <v>0</v>
      </c>
      <c r="AJ459" s="7">
        <v>0</v>
      </c>
      <c r="AM459" s="7">
        <v>19.899999999999999</v>
      </c>
      <c r="AN459" s="7">
        <v>19.899999999999999</v>
      </c>
      <c r="AO459" s="7">
        <v>0.7</v>
      </c>
      <c r="AP459" s="7">
        <v>0.7</v>
      </c>
    </row>
    <row r="460" spans="1:42" x14ac:dyDescent="0.25">
      <c r="A460" s="7">
        <v>72</v>
      </c>
      <c r="B460" s="7" t="s">
        <v>88</v>
      </c>
      <c r="C460" s="7" t="s">
        <v>8</v>
      </c>
      <c r="D460" s="7" t="s">
        <v>15</v>
      </c>
      <c r="E460" s="7">
        <v>4</v>
      </c>
      <c r="F460" s="7">
        <v>2025</v>
      </c>
      <c r="G460" s="7">
        <v>8</v>
      </c>
      <c r="H460" s="7">
        <v>13</v>
      </c>
      <c r="I460" s="7">
        <v>13</v>
      </c>
      <c r="J460" s="7">
        <v>1.63</v>
      </c>
      <c r="K460" s="7">
        <v>0</v>
      </c>
      <c r="L460" s="7">
        <v>2</v>
      </c>
      <c r="M460" s="7">
        <v>1</v>
      </c>
      <c r="O460" s="7">
        <v>0</v>
      </c>
      <c r="Q460" s="7">
        <v>0</v>
      </c>
      <c r="S460" s="7">
        <v>25</v>
      </c>
      <c r="T460" s="7">
        <v>57.1</v>
      </c>
      <c r="U460" s="7">
        <v>1</v>
      </c>
      <c r="V460" s="7">
        <v>0.13</v>
      </c>
      <c r="W460" s="7">
        <v>3</v>
      </c>
      <c r="X460" s="7">
        <v>0.38</v>
      </c>
      <c r="Y460" s="7">
        <v>23.1</v>
      </c>
      <c r="Z460" s="7">
        <v>-0.88</v>
      </c>
      <c r="AA460" s="7">
        <v>2</v>
      </c>
      <c r="AB460" s="7">
        <v>25</v>
      </c>
      <c r="AC460" s="7">
        <v>-2</v>
      </c>
      <c r="AD460" s="7">
        <v>0</v>
      </c>
      <c r="AE460" s="7">
        <v>-1</v>
      </c>
      <c r="AG460" s="7">
        <v>0</v>
      </c>
      <c r="AI460" s="7">
        <v>0</v>
      </c>
      <c r="AJ460" s="7">
        <v>0</v>
      </c>
      <c r="AM460" s="7">
        <v>12.8</v>
      </c>
      <c r="AN460" s="7">
        <v>12.8</v>
      </c>
      <c r="AO460" s="7">
        <v>4</v>
      </c>
      <c r="AP460" s="7">
        <v>4</v>
      </c>
    </row>
    <row r="461" spans="1:42" x14ac:dyDescent="0.25">
      <c r="A461" s="7">
        <v>73</v>
      </c>
      <c r="B461" s="7" t="s">
        <v>136</v>
      </c>
      <c r="C461" s="7" t="s">
        <v>10</v>
      </c>
      <c r="D461" s="7" t="s">
        <v>15</v>
      </c>
      <c r="E461" s="7">
        <v>4</v>
      </c>
      <c r="F461" s="7">
        <v>2025</v>
      </c>
      <c r="G461" s="7">
        <v>2</v>
      </c>
      <c r="H461" s="7">
        <v>13</v>
      </c>
      <c r="I461" s="7">
        <v>13</v>
      </c>
      <c r="J461" s="7">
        <v>6.5</v>
      </c>
      <c r="K461" s="7">
        <v>0</v>
      </c>
      <c r="L461" s="7">
        <v>0</v>
      </c>
      <c r="M461" s="7">
        <v>2</v>
      </c>
      <c r="O461" s="7">
        <v>0</v>
      </c>
      <c r="Q461" s="7">
        <v>0</v>
      </c>
      <c r="S461" s="7">
        <v>100</v>
      </c>
      <c r="U461" s="7">
        <v>0</v>
      </c>
      <c r="W461" s="7">
        <v>2</v>
      </c>
      <c r="X461" s="7">
        <v>1</v>
      </c>
      <c r="Y461" s="7">
        <v>15.4</v>
      </c>
      <c r="Z461" s="7">
        <v>1</v>
      </c>
      <c r="AA461" s="7">
        <v>0</v>
      </c>
      <c r="AC461" s="7">
        <v>0</v>
      </c>
      <c r="AD461" s="7">
        <v>0</v>
      </c>
      <c r="AG461" s="7">
        <v>0</v>
      </c>
      <c r="AI461" s="7">
        <v>0</v>
      </c>
      <c r="AJ461" s="7">
        <v>0</v>
      </c>
      <c r="AM461" s="7">
        <v>23.7</v>
      </c>
      <c r="AN461" s="7">
        <v>23.7</v>
      </c>
      <c r="AO461" s="7">
        <v>0.7</v>
      </c>
      <c r="AP461" s="7">
        <v>0.7</v>
      </c>
    </row>
    <row r="462" spans="1:42" x14ac:dyDescent="0.25">
      <c r="A462" s="7">
        <v>74</v>
      </c>
      <c r="B462" s="7" t="s">
        <v>57</v>
      </c>
      <c r="C462" s="7" t="s">
        <v>7</v>
      </c>
      <c r="D462" s="7" t="s">
        <v>11</v>
      </c>
      <c r="E462" s="7">
        <v>4</v>
      </c>
      <c r="F462" s="7">
        <v>2025</v>
      </c>
      <c r="G462" s="7">
        <v>9</v>
      </c>
      <c r="H462" s="7">
        <v>12</v>
      </c>
      <c r="I462" s="7">
        <v>12</v>
      </c>
      <c r="J462" s="7">
        <v>1.33</v>
      </c>
      <c r="K462" s="7">
        <v>0</v>
      </c>
      <c r="L462" s="7">
        <v>0</v>
      </c>
      <c r="M462" s="7">
        <v>0</v>
      </c>
      <c r="O462" s="7">
        <v>0</v>
      </c>
      <c r="Q462" s="7">
        <v>100</v>
      </c>
      <c r="S462" s="7">
        <v>22.2</v>
      </c>
      <c r="T462" s="7">
        <v>77.8</v>
      </c>
      <c r="U462" s="7">
        <v>1</v>
      </c>
      <c r="V462" s="7">
        <v>0.11</v>
      </c>
      <c r="W462" s="7">
        <v>12</v>
      </c>
      <c r="X462" s="7">
        <v>1.33</v>
      </c>
      <c r="Y462" s="7">
        <v>100</v>
      </c>
      <c r="Z462" s="7">
        <v>0</v>
      </c>
      <c r="AA462" s="7">
        <v>7</v>
      </c>
      <c r="AB462" s="7">
        <v>77.8</v>
      </c>
      <c r="AC462" s="7">
        <v>8</v>
      </c>
      <c r="AD462" s="7">
        <v>0</v>
      </c>
      <c r="AE462" s="7">
        <v>1.1399999999999999</v>
      </c>
      <c r="AF462" s="7">
        <v>14.3</v>
      </c>
      <c r="AG462" s="7">
        <v>2</v>
      </c>
      <c r="AH462" s="7">
        <v>22.2</v>
      </c>
      <c r="AI462" s="7">
        <v>4</v>
      </c>
      <c r="AJ462" s="7">
        <v>0</v>
      </c>
      <c r="AK462" s="7">
        <v>2</v>
      </c>
      <c r="AL462" s="7">
        <v>50</v>
      </c>
      <c r="AM462" s="7">
        <v>1.2</v>
      </c>
      <c r="AN462" s="7">
        <v>1.2</v>
      </c>
      <c r="AO462" s="7">
        <v>8</v>
      </c>
      <c r="AP462" s="7">
        <v>8</v>
      </c>
    </row>
    <row r="463" spans="1:42" x14ac:dyDescent="0.25">
      <c r="A463" s="7">
        <v>75</v>
      </c>
      <c r="B463" s="7" t="s">
        <v>154</v>
      </c>
      <c r="C463" s="7" t="s">
        <v>22</v>
      </c>
      <c r="D463" s="7" t="s">
        <v>4</v>
      </c>
      <c r="E463" s="7">
        <v>4</v>
      </c>
      <c r="F463" s="7">
        <v>2025</v>
      </c>
      <c r="G463" s="7">
        <v>1</v>
      </c>
      <c r="H463" s="7">
        <v>12</v>
      </c>
      <c r="I463" s="7">
        <v>12</v>
      </c>
      <c r="J463" s="7">
        <v>12</v>
      </c>
      <c r="K463" s="7">
        <v>0</v>
      </c>
      <c r="L463" s="7">
        <v>0</v>
      </c>
      <c r="M463" s="7">
        <v>1</v>
      </c>
      <c r="O463" s="7">
        <v>0</v>
      </c>
      <c r="Q463" s="7">
        <v>0</v>
      </c>
      <c r="S463" s="7">
        <v>100</v>
      </c>
      <c r="U463" s="7">
        <v>0</v>
      </c>
      <c r="W463" s="7">
        <v>2</v>
      </c>
      <c r="X463" s="7">
        <v>2</v>
      </c>
      <c r="Y463" s="7">
        <v>16.7</v>
      </c>
      <c r="Z463" s="7">
        <v>10</v>
      </c>
      <c r="AA463" s="7">
        <v>0</v>
      </c>
      <c r="AC463" s="7">
        <v>0</v>
      </c>
      <c r="AD463" s="7">
        <v>0</v>
      </c>
      <c r="AG463" s="7">
        <v>0</v>
      </c>
      <c r="AI463" s="7">
        <v>0</v>
      </c>
      <c r="AJ463" s="7">
        <v>0</v>
      </c>
      <c r="AM463" s="7">
        <v>4.5999999999999996</v>
      </c>
      <c r="AN463" s="7">
        <v>4.5999999999999996</v>
      </c>
      <c r="AO463" s="7">
        <v>3.2</v>
      </c>
      <c r="AP463" s="7">
        <v>3.2</v>
      </c>
    </row>
    <row r="464" spans="1:42" x14ac:dyDescent="0.25">
      <c r="A464" s="7">
        <v>76</v>
      </c>
      <c r="B464" s="7" t="s">
        <v>116</v>
      </c>
      <c r="C464" s="7" t="s">
        <v>40</v>
      </c>
      <c r="D464" s="7" t="s">
        <v>15</v>
      </c>
      <c r="E464" s="7">
        <v>4</v>
      </c>
      <c r="F464" s="7">
        <v>2025</v>
      </c>
      <c r="G464" s="7">
        <v>2</v>
      </c>
      <c r="H464" s="7">
        <v>12</v>
      </c>
      <c r="I464" s="7">
        <v>12</v>
      </c>
      <c r="J464" s="7">
        <v>6</v>
      </c>
      <c r="K464" s="7">
        <v>0</v>
      </c>
      <c r="L464" s="7">
        <v>0</v>
      </c>
      <c r="M464" s="7">
        <v>1</v>
      </c>
      <c r="O464" s="7">
        <v>0</v>
      </c>
      <c r="Q464" s="7">
        <v>0</v>
      </c>
      <c r="S464" s="7">
        <v>50</v>
      </c>
      <c r="T464" s="7">
        <v>50</v>
      </c>
      <c r="U464" s="7">
        <v>0</v>
      </c>
      <c r="W464" s="7">
        <v>2</v>
      </c>
      <c r="X464" s="7">
        <v>1</v>
      </c>
      <c r="Y464" s="7">
        <v>16.7</v>
      </c>
      <c r="Z464" s="7">
        <v>0</v>
      </c>
      <c r="AA464" s="7">
        <v>0</v>
      </c>
      <c r="AC464" s="7">
        <v>0</v>
      </c>
      <c r="AD464" s="7">
        <v>0</v>
      </c>
      <c r="AG464" s="7">
        <v>0</v>
      </c>
      <c r="AI464" s="7">
        <v>0</v>
      </c>
      <c r="AJ464" s="7">
        <v>0</v>
      </c>
      <c r="AM464" s="7">
        <v>26.2</v>
      </c>
      <c r="AN464" s="7">
        <v>26.2</v>
      </c>
      <c r="AO464" s="7">
        <v>1.1000000000000001</v>
      </c>
      <c r="AP464" s="7">
        <v>1.1000000000000001</v>
      </c>
    </row>
    <row r="465" spans="1:42" x14ac:dyDescent="0.25">
      <c r="A465" s="7">
        <v>77</v>
      </c>
      <c r="B465" s="7" t="s">
        <v>445</v>
      </c>
      <c r="C465" s="7" t="s">
        <v>35</v>
      </c>
      <c r="D465" s="7" t="s">
        <v>4</v>
      </c>
      <c r="E465" s="7">
        <v>4</v>
      </c>
      <c r="F465" s="7">
        <v>2025</v>
      </c>
      <c r="G465" s="7">
        <v>1</v>
      </c>
      <c r="H465" s="7">
        <v>12</v>
      </c>
      <c r="I465" s="7">
        <v>12</v>
      </c>
      <c r="J465" s="7">
        <v>12</v>
      </c>
      <c r="K465" s="7">
        <v>0</v>
      </c>
      <c r="L465" s="7">
        <v>0</v>
      </c>
      <c r="M465" s="7">
        <v>1</v>
      </c>
      <c r="O465" s="7">
        <v>0</v>
      </c>
      <c r="Q465" s="7">
        <v>0</v>
      </c>
      <c r="S465" s="7">
        <v>100</v>
      </c>
      <c r="U465" s="7">
        <v>0</v>
      </c>
      <c r="W465" s="7">
        <v>5</v>
      </c>
      <c r="X465" s="7">
        <v>5</v>
      </c>
      <c r="Y465" s="7">
        <v>41.7</v>
      </c>
      <c r="Z465" s="7">
        <v>7</v>
      </c>
      <c r="AA465" s="7">
        <v>0</v>
      </c>
      <c r="AC465" s="7">
        <v>0</v>
      </c>
      <c r="AD465" s="7">
        <v>0</v>
      </c>
      <c r="AG465" s="7">
        <v>0</v>
      </c>
      <c r="AI465" s="7">
        <v>0</v>
      </c>
      <c r="AJ465" s="7">
        <v>0</v>
      </c>
      <c r="AM465" s="7">
        <v>1.2</v>
      </c>
      <c r="AN465" s="7">
        <v>1.2</v>
      </c>
      <c r="AO465" s="7">
        <v>0.5</v>
      </c>
      <c r="AP465" s="7">
        <v>0.5</v>
      </c>
    </row>
    <row r="466" spans="1:42" x14ac:dyDescent="0.25">
      <c r="A466" s="7">
        <v>78</v>
      </c>
      <c r="B466" s="7" t="s">
        <v>101</v>
      </c>
      <c r="C466" s="7" t="s">
        <v>90</v>
      </c>
      <c r="D466" s="7" t="s">
        <v>15</v>
      </c>
      <c r="E466" s="7">
        <v>4</v>
      </c>
      <c r="F466" s="7">
        <v>2025</v>
      </c>
      <c r="G466" s="7">
        <v>3</v>
      </c>
      <c r="H466" s="7">
        <v>11</v>
      </c>
      <c r="I466" s="7">
        <v>11</v>
      </c>
      <c r="J466" s="7">
        <v>3.67</v>
      </c>
      <c r="K466" s="7">
        <v>1</v>
      </c>
      <c r="L466" s="7">
        <v>0</v>
      </c>
      <c r="M466" s="7">
        <v>1</v>
      </c>
      <c r="O466" s="7">
        <v>0</v>
      </c>
      <c r="Q466" s="7">
        <v>25</v>
      </c>
      <c r="R466" s="7">
        <v>33.299999999999997</v>
      </c>
      <c r="S466" s="7">
        <v>33.299999999999997</v>
      </c>
      <c r="T466" s="7">
        <v>66.7</v>
      </c>
      <c r="U466" s="7">
        <v>1</v>
      </c>
      <c r="V466" s="7">
        <v>0.33</v>
      </c>
      <c r="W466" s="7">
        <v>2</v>
      </c>
      <c r="X466" s="7">
        <v>0.67</v>
      </c>
      <c r="Y466" s="7">
        <v>18.2</v>
      </c>
      <c r="Z466" s="7">
        <v>0</v>
      </c>
      <c r="AA466" s="7">
        <v>0</v>
      </c>
      <c r="AC466" s="7">
        <v>0</v>
      </c>
      <c r="AD466" s="7">
        <v>0</v>
      </c>
      <c r="AG466" s="7">
        <v>0</v>
      </c>
      <c r="AI466" s="7">
        <v>0</v>
      </c>
      <c r="AJ466" s="7">
        <v>0</v>
      </c>
      <c r="AM466" s="7">
        <v>23.2</v>
      </c>
      <c r="AN466" s="7">
        <v>23.2</v>
      </c>
      <c r="AO466" s="7">
        <v>2.8</v>
      </c>
      <c r="AP466" s="7">
        <v>2.8</v>
      </c>
    </row>
    <row r="467" spans="1:42" x14ac:dyDescent="0.25">
      <c r="A467" s="7">
        <v>79</v>
      </c>
      <c r="B467" s="7" t="s">
        <v>52</v>
      </c>
      <c r="C467" s="7" t="s">
        <v>47</v>
      </c>
      <c r="D467" s="7" t="s">
        <v>4</v>
      </c>
      <c r="E467" s="7">
        <v>4</v>
      </c>
      <c r="F467" s="7">
        <v>2025</v>
      </c>
      <c r="G467" s="7">
        <v>3</v>
      </c>
      <c r="H467" s="7">
        <v>11</v>
      </c>
      <c r="I467" s="7">
        <v>11</v>
      </c>
      <c r="J467" s="7">
        <v>3.67</v>
      </c>
      <c r="K467" s="7">
        <v>0</v>
      </c>
      <c r="L467" s="7">
        <v>0</v>
      </c>
      <c r="M467" s="7">
        <v>0</v>
      </c>
      <c r="O467" s="7">
        <v>0</v>
      </c>
      <c r="Q467" s="7">
        <v>0</v>
      </c>
      <c r="S467" s="7">
        <v>33.299999999999997</v>
      </c>
      <c r="T467" s="7">
        <v>66.7</v>
      </c>
      <c r="U467" s="7">
        <v>0</v>
      </c>
      <c r="W467" s="7">
        <v>7</v>
      </c>
      <c r="X467" s="7">
        <v>2.33</v>
      </c>
      <c r="Y467" s="7">
        <v>63.6</v>
      </c>
      <c r="Z467" s="7">
        <v>1.33</v>
      </c>
      <c r="AA467" s="7">
        <v>1</v>
      </c>
      <c r="AB467" s="7">
        <v>33.299999999999997</v>
      </c>
      <c r="AC467" s="7">
        <v>-1</v>
      </c>
      <c r="AD467" s="7">
        <v>0</v>
      </c>
      <c r="AE467" s="7">
        <v>-1</v>
      </c>
      <c r="AG467" s="7">
        <v>1</v>
      </c>
      <c r="AH467" s="7">
        <v>33.299999999999997</v>
      </c>
      <c r="AI467" s="7">
        <v>10</v>
      </c>
      <c r="AJ467" s="7">
        <v>0</v>
      </c>
      <c r="AK467" s="7">
        <v>10</v>
      </c>
      <c r="AL467" s="7">
        <v>100</v>
      </c>
      <c r="AM467" s="7">
        <v>13</v>
      </c>
      <c r="AN467" s="7">
        <v>13</v>
      </c>
      <c r="AO467" s="7">
        <v>10</v>
      </c>
      <c r="AP467" s="7">
        <v>10</v>
      </c>
    </row>
    <row r="468" spans="1:42" x14ac:dyDescent="0.25">
      <c r="A468" s="7">
        <v>80</v>
      </c>
      <c r="B468" s="7" t="s">
        <v>93</v>
      </c>
      <c r="C468" s="7" t="s">
        <v>604</v>
      </c>
      <c r="D468" s="7" t="s">
        <v>15</v>
      </c>
      <c r="E468" s="7">
        <v>4</v>
      </c>
      <c r="F468" s="7">
        <v>2025</v>
      </c>
      <c r="G468" s="7">
        <v>4</v>
      </c>
      <c r="H468" s="7">
        <v>11</v>
      </c>
      <c r="I468" s="7">
        <v>11</v>
      </c>
      <c r="J468" s="7">
        <v>2.75</v>
      </c>
      <c r="K468" s="7">
        <v>0</v>
      </c>
      <c r="L468" s="7">
        <v>0</v>
      </c>
      <c r="M468" s="7">
        <v>3</v>
      </c>
      <c r="O468" s="7">
        <v>0</v>
      </c>
      <c r="Q468" s="7">
        <v>0</v>
      </c>
      <c r="S468" s="7">
        <v>100</v>
      </c>
      <c r="U468" s="7">
        <v>0</v>
      </c>
      <c r="W468" s="7">
        <v>3</v>
      </c>
      <c r="X468" s="7">
        <v>0.75</v>
      </c>
      <c r="Y468" s="7">
        <v>27.3</v>
      </c>
      <c r="Z468" s="7">
        <v>0.5</v>
      </c>
      <c r="AA468" s="7">
        <v>0</v>
      </c>
      <c r="AC468" s="7">
        <v>0</v>
      </c>
      <c r="AD468" s="7">
        <v>0</v>
      </c>
      <c r="AG468" s="7">
        <v>0</v>
      </c>
      <c r="AI468" s="7">
        <v>0</v>
      </c>
      <c r="AJ468" s="7">
        <v>0</v>
      </c>
      <c r="AM468" s="7">
        <v>18.399999999999999</v>
      </c>
      <c r="AN468" s="7">
        <v>18.399999999999999</v>
      </c>
      <c r="AO468" s="7">
        <v>1.7</v>
      </c>
      <c r="AP468" s="7">
        <v>1.7</v>
      </c>
    </row>
    <row r="469" spans="1:42" x14ac:dyDescent="0.25">
      <c r="A469" s="7">
        <v>81</v>
      </c>
      <c r="B469" s="7" t="s">
        <v>457</v>
      </c>
      <c r="C469" s="7" t="s">
        <v>7</v>
      </c>
      <c r="D469" s="7" t="s">
        <v>11</v>
      </c>
      <c r="E469" s="7">
        <v>4</v>
      </c>
      <c r="F469" s="7">
        <v>2025</v>
      </c>
      <c r="G469" s="7">
        <v>2</v>
      </c>
      <c r="H469" s="7">
        <v>11</v>
      </c>
      <c r="I469" s="7">
        <v>11</v>
      </c>
      <c r="J469" s="7">
        <v>5.5</v>
      </c>
      <c r="K469" s="7">
        <v>0</v>
      </c>
      <c r="L469" s="7">
        <v>0</v>
      </c>
      <c r="M469" s="7">
        <v>1</v>
      </c>
      <c r="O469" s="7">
        <v>0</v>
      </c>
      <c r="Q469" s="7">
        <v>0</v>
      </c>
      <c r="S469" s="7">
        <v>50</v>
      </c>
      <c r="T469" s="7">
        <v>50</v>
      </c>
      <c r="U469" s="7">
        <v>1</v>
      </c>
      <c r="V469" s="7">
        <v>0.5</v>
      </c>
      <c r="W469" s="7">
        <v>6</v>
      </c>
      <c r="X469" s="7">
        <v>3</v>
      </c>
      <c r="Y469" s="7">
        <v>54.5</v>
      </c>
      <c r="Z469" s="7">
        <v>2.5</v>
      </c>
      <c r="AA469" s="7">
        <v>1</v>
      </c>
      <c r="AB469" s="7">
        <v>50</v>
      </c>
      <c r="AC469" s="7">
        <v>9</v>
      </c>
      <c r="AD469" s="7">
        <v>0</v>
      </c>
      <c r="AE469" s="7">
        <v>9</v>
      </c>
      <c r="AF469" s="7">
        <v>100</v>
      </c>
      <c r="AG469" s="7">
        <v>1</v>
      </c>
      <c r="AH469" s="7">
        <v>50</v>
      </c>
      <c r="AI469" s="7">
        <v>2</v>
      </c>
      <c r="AJ469" s="7">
        <v>0</v>
      </c>
      <c r="AK469" s="7">
        <v>2</v>
      </c>
      <c r="AM469" s="7">
        <v>1.1000000000000001</v>
      </c>
      <c r="AN469" s="7">
        <v>1.1000000000000001</v>
      </c>
      <c r="AO469" s="7">
        <v>0.9</v>
      </c>
      <c r="AP469" s="7">
        <v>0.9</v>
      </c>
    </row>
    <row r="470" spans="1:42" x14ac:dyDescent="0.25">
      <c r="A470" s="7">
        <v>82</v>
      </c>
      <c r="B470" s="7" t="s">
        <v>613</v>
      </c>
      <c r="C470" s="7" t="s">
        <v>43</v>
      </c>
      <c r="D470" s="7" t="s">
        <v>11</v>
      </c>
      <c r="E470" s="7">
        <v>4</v>
      </c>
      <c r="F470" s="7">
        <v>2025</v>
      </c>
      <c r="G470" s="7">
        <v>6</v>
      </c>
      <c r="H470" s="7">
        <v>10</v>
      </c>
      <c r="I470" s="7">
        <v>10</v>
      </c>
      <c r="J470" s="7">
        <v>1.67</v>
      </c>
      <c r="K470" s="7">
        <v>0</v>
      </c>
      <c r="L470" s="7">
        <v>0</v>
      </c>
      <c r="M470" s="7">
        <v>1</v>
      </c>
      <c r="O470" s="7">
        <v>0</v>
      </c>
      <c r="Q470" s="7">
        <v>0</v>
      </c>
      <c r="S470" s="7">
        <v>33.299999999999997</v>
      </c>
      <c r="T470" s="7">
        <v>66.7</v>
      </c>
      <c r="U470" s="7">
        <v>1</v>
      </c>
      <c r="V470" s="7">
        <v>0.17</v>
      </c>
      <c r="W470" s="7">
        <v>6</v>
      </c>
      <c r="X470" s="7">
        <v>1</v>
      </c>
      <c r="Y470" s="7">
        <v>60</v>
      </c>
      <c r="Z470" s="7">
        <v>0.67</v>
      </c>
      <c r="AA470" s="7">
        <v>4</v>
      </c>
      <c r="AB470" s="7">
        <v>66.7</v>
      </c>
      <c r="AC470" s="7">
        <v>13</v>
      </c>
      <c r="AD470" s="7">
        <v>0</v>
      </c>
      <c r="AE470" s="7">
        <v>3.25</v>
      </c>
      <c r="AF470" s="7">
        <v>50</v>
      </c>
      <c r="AG470" s="7">
        <v>2</v>
      </c>
      <c r="AH470" s="7">
        <v>33.299999999999997</v>
      </c>
      <c r="AI470" s="7">
        <v>-3</v>
      </c>
      <c r="AJ470" s="7">
        <v>0</v>
      </c>
      <c r="AK470" s="7">
        <v>-1.5</v>
      </c>
      <c r="AM470" s="7">
        <v>1</v>
      </c>
      <c r="AN470" s="7">
        <v>1</v>
      </c>
      <c r="AO470" s="7">
        <v>5.0999999999999996</v>
      </c>
      <c r="AP470" s="7">
        <v>5.0999999999999996</v>
      </c>
    </row>
    <row r="471" spans="1:42" x14ac:dyDescent="0.25">
      <c r="A471" s="7">
        <v>83</v>
      </c>
      <c r="B471" s="7" t="s">
        <v>348</v>
      </c>
      <c r="C471" s="7" t="s">
        <v>76</v>
      </c>
      <c r="D471" s="7" t="s">
        <v>11</v>
      </c>
      <c r="E471" s="7">
        <v>4</v>
      </c>
      <c r="F471" s="7">
        <v>2025</v>
      </c>
      <c r="G471" s="7">
        <v>3</v>
      </c>
      <c r="H471" s="7">
        <v>9</v>
      </c>
      <c r="I471" s="7">
        <v>9</v>
      </c>
      <c r="J471" s="7">
        <v>3</v>
      </c>
      <c r="K471" s="7">
        <v>0</v>
      </c>
      <c r="L471" s="7">
        <v>0</v>
      </c>
      <c r="M471" s="7">
        <v>1</v>
      </c>
      <c r="O471" s="7">
        <v>0</v>
      </c>
      <c r="Q471" s="7">
        <v>0</v>
      </c>
      <c r="S471" s="7">
        <v>33.299999999999997</v>
      </c>
      <c r="T471" s="7">
        <v>33.299999999999997</v>
      </c>
      <c r="U471" s="7">
        <v>0</v>
      </c>
      <c r="W471" s="7">
        <v>5</v>
      </c>
      <c r="X471" s="7">
        <v>1.67</v>
      </c>
      <c r="Y471" s="7">
        <v>55.6</v>
      </c>
      <c r="Z471" s="7">
        <v>1.33</v>
      </c>
      <c r="AA471" s="7">
        <v>3</v>
      </c>
      <c r="AB471" s="7">
        <v>100</v>
      </c>
      <c r="AC471" s="7">
        <v>9</v>
      </c>
      <c r="AD471" s="7">
        <v>0</v>
      </c>
      <c r="AE471" s="7">
        <v>3</v>
      </c>
      <c r="AF471" s="7">
        <v>33.299999999999997</v>
      </c>
      <c r="AG471" s="7">
        <v>0</v>
      </c>
      <c r="AI471" s="7">
        <v>0</v>
      </c>
      <c r="AJ471" s="7">
        <v>0</v>
      </c>
      <c r="AM471" s="7">
        <v>4.7</v>
      </c>
      <c r="AN471" s="7">
        <v>4.7</v>
      </c>
      <c r="AO471" s="7">
        <v>4.5999999999999996</v>
      </c>
      <c r="AP471" s="7">
        <v>4.5999999999999996</v>
      </c>
    </row>
    <row r="472" spans="1:42" x14ac:dyDescent="0.25">
      <c r="A472" s="7">
        <v>84</v>
      </c>
      <c r="B472" s="7" t="s">
        <v>239</v>
      </c>
      <c r="C472" s="7" t="s">
        <v>63</v>
      </c>
      <c r="D472" s="7" t="s">
        <v>11</v>
      </c>
      <c r="E472" s="7">
        <v>4</v>
      </c>
      <c r="F472" s="7">
        <v>2025</v>
      </c>
      <c r="G472" s="7">
        <v>4</v>
      </c>
      <c r="H472" s="7">
        <v>9</v>
      </c>
      <c r="I472" s="7">
        <v>9</v>
      </c>
      <c r="J472" s="7">
        <v>2.25</v>
      </c>
      <c r="K472" s="7">
        <v>0</v>
      </c>
      <c r="L472" s="7">
        <v>0</v>
      </c>
      <c r="M472" s="7">
        <v>0</v>
      </c>
      <c r="O472" s="7">
        <v>0</v>
      </c>
      <c r="Q472" s="7">
        <v>0</v>
      </c>
      <c r="S472" s="7">
        <v>25</v>
      </c>
      <c r="T472" s="7">
        <v>75</v>
      </c>
      <c r="U472" s="7">
        <v>0</v>
      </c>
      <c r="W472" s="7">
        <v>6</v>
      </c>
      <c r="X472" s="7">
        <v>1.5</v>
      </c>
      <c r="Y472" s="7">
        <v>66.7</v>
      </c>
      <c r="Z472" s="7">
        <v>0.75</v>
      </c>
      <c r="AA472" s="7">
        <v>3</v>
      </c>
      <c r="AB472" s="7">
        <v>75</v>
      </c>
      <c r="AC472" s="7">
        <v>6</v>
      </c>
      <c r="AD472" s="7">
        <v>0</v>
      </c>
      <c r="AE472" s="7">
        <v>2</v>
      </c>
      <c r="AF472" s="7">
        <v>33.299999999999997</v>
      </c>
      <c r="AG472" s="7">
        <v>1</v>
      </c>
      <c r="AH472" s="7">
        <v>25</v>
      </c>
      <c r="AI472" s="7">
        <v>3</v>
      </c>
      <c r="AJ472" s="7">
        <v>0</v>
      </c>
      <c r="AK472" s="7">
        <v>3</v>
      </c>
      <c r="AM472" s="7">
        <v>6.6</v>
      </c>
      <c r="AN472" s="7">
        <v>6.6</v>
      </c>
      <c r="AO472" s="7">
        <v>8.6999999999999993</v>
      </c>
      <c r="AP472" s="7">
        <v>8.6999999999999993</v>
      </c>
    </row>
    <row r="473" spans="1:42" x14ac:dyDescent="0.25">
      <c r="A473" s="7">
        <v>85</v>
      </c>
      <c r="B473" s="7" t="s">
        <v>231</v>
      </c>
      <c r="C473" s="7" t="s">
        <v>5</v>
      </c>
      <c r="D473" s="7" t="s">
        <v>4</v>
      </c>
      <c r="E473" s="7">
        <v>4</v>
      </c>
      <c r="F473" s="7">
        <v>2025</v>
      </c>
      <c r="G473" s="7">
        <v>1</v>
      </c>
      <c r="H473" s="7">
        <v>9</v>
      </c>
      <c r="I473" s="7">
        <v>9</v>
      </c>
      <c r="J473" s="7">
        <v>9</v>
      </c>
      <c r="K473" s="7">
        <v>0</v>
      </c>
      <c r="L473" s="7">
        <v>0</v>
      </c>
      <c r="M473" s="7">
        <v>0</v>
      </c>
      <c r="O473" s="7">
        <v>0</v>
      </c>
      <c r="Q473" s="7">
        <v>0</v>
      </c>
      <c r="S473" s="7">
        <v>100</v>
      </c>
      <c r="U473" s="7">
        <v>0</v>
      </c>
      <c r="W473" s="7">
        <v>2</v>
      </c>
      <c r="X473" s="7">
        <v>2</v>
      </c>
      <c r="Y473" s="7">
        <v>22.2</v>
      </c>
      <c r="Z473" s="7">
        <v>7</v>
      </c>
      <c r="AA473" s="7">
        <v>0</v>
      </c>
      <c r="AC473" s="7">
        <v>0</v>
      </c>
      <c r="AD473" s="7">
        <v>0</v>
      </c>
      <c r="AG473" s="7">
        <v>0</v>
      </c>
      <c r="AI473" s="7">
        <v>0</v>
      </c>
      <c r="AJ473" s="7">
        <v>0</v>
      </c>
      <c r="AM473" s="7">
        <v>0.9</v>
      </c>
      <c r="AN473" s="7">
        <v>0.9</v>
      </c>
      <c r="AO473" s="7">
        <v>5.0999999999999996</v>
      </c>
      <c r="AP473" s="7">
        <v>5.0999999999999996</v>
      </c>
    </row>
    <row r="474" spans="1:42" x14ac:dyDescent="0.25">
      <c r="A474" s="7">
        <v>86</v>
      </c>
      <c r="B474" s="7" t="s">
        <v>670</v>
      </c>
      <c r="C474" s="7" t="s">
        <v>5</v>
      </c>
      <c r="D474" s="7" t="s">
        <v>4</v>
      </c>
      <c r="E474" s="7">
        <v>4</v>
      </c>
      <c r="F474" s="7">
        <v>2025</v>
      </c>
      <c r="G474" s="7">
        <v>3</v>
      </c>
      <c r="H474" s="7">
        <v>9</v>
      </c>
      <c r="I474" s="7">
        <v>9</v>
      </c>
      <c r="J474" s="7">
        <v>3</v>
      </c>
      <c r="K474" s="7">
        <v>0</v>
      </c>
      <c r="L474" s="7">
        <v>0</v>
      </c>
      <c r="M474" s="7">
        <v>1</v>
      </c>
      <c r="O474" s="7">
        <v>0</v>
      </c>
      <c r="Q474" s="7">
        <v>0</v>
      </c>
      <c r="S474" s="7">
        <v>66.7</v>
      </c>
      <c r="T474" s="7">
        <v>33.299999999999997</v>
      </c>
      <c r="U474" s="7">
        <v>0</v>
      </c>
      <c r="W474" s="7">
        <v>4</v>
      </c>
      <c r="X474" s="7">
        <v>1.33</v>
      </c>
      <c r="Y474" s="7">
        <v>44.4</v>
      </c>
      <c r="Z474" s="7">
        <v>1.67</v>
      </c>
      <c r="AA474" s="7">
        <v>0</v>
      </c>
      <c r="AC474" s="7">
        <v>0</v>
      </c>
      <c r="AD474" s="7">
        <v>0</v>
      </c>
      <c r="AG474" s="7">
        <v>1</v>
      </c>
      <c r="AH474" s="7">
        <v>33.299999999999997</v>
      </c>
      <c r="AI474" s="7">
        <v>7</v>
      </c>
      <c r="AJ474" s="7">
        <v>0</v>
      </c>
      <c r="AK474" s="7">
        <v>7</v>
      </c>
      <c r="AL474" s="7">
        <v>100</v>
      </c>
      <c r="AM474" s="7">
        <v>20.100000000000001</v>
      </c>
      <c r="AN474" s="7">
        <v>20.100000000000001</v>
      </c>
      <c r="AO474" s="7">
        <v>14.1</v>
      </c>
      <c r="AP474" s="7">
        <v>14.1</v>
      </c>
    </row>
    <row r="475" spans="1:42" x14ac:dyDescent="0.25">
      <c r="A475" s="7">
        <v>87</v>
      </c>
      <c r="B475" s="7" t="s">
        <v>2</v>
      </c>
      <c r="C475" s="7" t="s">
        <v>3</v>
      </c>
      <c r="D475" s="7" t="s">
        <v>4</v>
      </c>
      <c r="E475" s="7">
        <v>4</v>
      </c>
      <c r="F475" s="7">
        <v>2025</v>
      </c>
      <c r="G475" s="7">
        <v>2</v>
      </c>
      <c r="H475" s="7">
        <v>9</v>
      </c>
      <c r="I475" s="7">
        <v>9</v>
      </c>
      <c r="J475" s="7">
        <v>4.5</v>
      </c>
      <c r="K475" s="7">
        <v>0</v>
      </c>
      <c r="L475" s="7">
        <v>0</v>
      </c>
      <c r="M475" s="7">
        <v>0</v>
      </c>
      <c r="O475" s="7">
        <v>0</v>
      </c>
      <c r="Q475" s="7">
        <v>0</v>
      </c>
      <c r="S475" s="7">
        <v>50</v>
      </c>
      <c r="U475" s="7">
        <v>0</v>
      </c>
      <c r="W475" s="7">
        <v>0</v>
      </c>
      <c r="Z475" s="7">
        <v>4.5</v>
      </c>
      <c r="AA475" s="7">
        <v>0</v>
      </c>
      <c r="AC475" s="7">
        <v>0</v>
      </c>
      <c r="AD475" s="7">
        <v>0</v>
      </c>
      <c r="AG475" s="7">
        <v>0</v>
      </c>
      <c r="AI475" s="7">
        <v>0</v>
      </c>
      <c r="AJ475" s="7">
        <v>0</v>
      </c>
      <c r="AM475" s="7">
        <v>4.2</v>
      </c>
      <c r="AN475" s="7">
        <v>4.2</v>
      </c>
      <c r="AO475" s="7">
        <v>4.0999999999999996</v>
      </c>
      <c r="AP475" s="7">
        <v>4.0999999999999996</v>
      </c>
    </row>
    <row r="476" spans="1:42" x14ac:dyDescent="0.25">
      <c r="A476" s="7">
        <v>88</v>
      </c>
      <c r="B476" s="7" t="s">
        <v>289</v>
      </c>
      <c r="C476" s="7" t="s">
        <v>43</v>
      </c>
      <c r="D476" s="7" t="s">
        <v>4</v>
      </c>
      <c r="E476" s="7">
        <v>4</v>
      </c>
      <c r="F476" s="7">
        <v>2025</v>
      </c>
      <c r="G476" s="7">
        <v>2</v>
      </c>
      <c r="H476" s="7">
        <v>8</v>
      </c>
      <c r="I476" s="7">
        <v>8</v>
      </c>
      <c r="J476" s="7">
        <v>4</v>
      </c>
      <c r="K476" s="7">
        <v>0</v>
      </c>
      <c r="L476" s="7">
        <v>0</v>
      </c>
      <c r="M476" s="7">
        <v>0</v>
      </c>
      <c r="O476" s="7">
        <v>0</v>
      </c>
      <c r="Q476" s="7">
        <v>0</v>
      </c>
      <c r="S476" s="7">
        <v>50</v>
      </c>
      <c r="T476" s="7">
        <v>50</v>
      </c>
      <c r="U476" s="7">
        <v>0</v>
      </c>
      <c r="W476" s="7">
        <v>3</v>
      </c>
      <c r="X476" s="7">
        <v>1.5</v>
      </c>
      <c r="Y476" s="7">
        <v>37.5</v>
      </c>
      <c r="Z476" s="7">
        <v>2.5</v>
      </c>
      <c r="AA476" s="7">
        <v>0</v>
      </c>
      <c r="AC476" s="7">
        <v>0</v>
      </c>
      <c r="AD476" s="7">
        <v>0</v>
      </c>
      <c r="AG476" s="7">
        <v>0</v>
      </c>
      <c r="AI476" s="7">
        <v>0</v>
      </c>
      <c r="AJ476" s="7">
        <v>0</v>
      </c>
      <c r="AM476" s="7">
        <v>4.0999999999999996</v>
      </c>
      <c r="AN476" s="7">
        <v>4.0999999999999996</v>
      </c>
      <c r="AO476" s="7">
        <v>5.3</v>
      </c>
      <c r="AP476" s="7">
        <v>5.3</v>
      </c>
    </row>
    <row r="477" spans="1:42" x14ac:dyDescent="0.25">
      <c r="A477" s="7">
        <v>89</v>
      </c>
      <c r="B477" s="7" t="s">
        <v>121</v>
      </c>
      <c r="C477" s="7" t="s">
        <v>19</v>
      </c>
      <c r="D477" s="7" t="s">
        <v>15</v>
      </c>
      <c r="E477" s="7">
        <v>4</v>
      </c>
      <c r="F477" s="7">
        <v>2025</v>
      </c>
      <c r="G477" s="7">
        <v>3</v>
      </c>
      <c r="H477" s="7">
        <v>8</v>
      </c>
      <c r="I477" s="7">
        <v>8</v>
      </c>
      <c r="J477" s="7">
        <v>2.67</v>
      </c>
      <c r="K477" s="7">
        <v>0</v>
      </c>
      <c r="L477" s="7">
        <v>1</v>
      </c>
      <c r="M477" s="7">
        <v>1</v>
      </c>
      <c r="O477" s="7">
        <v>0</v>
      </c>
      <c r="Q477" s="7">
        <v>0</v>
      </c>
      <c r="S477" s="7">
        <v>33.299999999999997</v>
      </c>
      <c r="U477" s="7">
        <v>0</v>
      </c>
      <c r="W477" s="7">
        <v>0</v>
      </c>
      <c r="Z477" s="7">
        <v>-0.67</v>
      </c>
      <c r="AA477" s="7">
        <v>0</v>
      </c>
      <c r="AC477" s="7">
        <v>0</v>
      </c>
      <c r="AD477" s="7">
        <v>0</v>
      </c>
      <c r="AG477" s="7">
        <v>0</v>
      </c>
      <c r="AI477" s="7">
        <v>0</v>
      </c>
      <c r="AJ477" s="7">
        <v>0</v>
      </c>
      <c r="AM477" s="7">
        <v>12.8</v>
      </c>
      <c r="AN477" s="7">
        <v>12.8</v>
      </c>
      <c r="AO477" s="7">
        <v>0.1</v>
      </c>
      <c r="AP477" s="7">
        <v>0.1</v>
      </c>
    </row>
    <row r="478" spans="1:42" x14ac:dyDescent="0.25">
      <c r="A478" s="7">
        <v>90</v>
      </c>
      <c r="B478" s="7" t="s">
        <v>278</v>
      </c>
      <c r="C478" s="7" t="s">
        <v>602</v>
      </c>
      <c r="D478" s="7" t="s">
        <v>11</v>
      </c>
      <c r="E478" s="7">
        <v>4</v>
      </c>
      <c r="F478" s="7">
        <v>2025</v>
      </c>
      <c r="G478" s="7">
        <v>2</v>
      </c>
      <c r="H478" s="7">
        <v>8</v>
      </c>
      <c r="I478" s="7">
        <v>8</v>
      </c>
      <c r="J478" s="7">
        <v>4</v>
      </c>
      <c r="K478" s="7">
        <v>0</v>
      </c>
      <c r="L478" s="7">
        <v>0</v>
      </c>
      <c r="M478" s="7">
        <v>0</v>
      </c>
      <c r="O478" s="7">
        <v>0</v>
      </c>
      <c r="Q478" s="7">
        <v>0</v>
      </c>
      <c r="S478" s="7">
        <v>50</v>
      </c>
      <c r="T478" s="7">
        <v>50</v>
      </c>
      <c r="U478" s="7">
        <v>0</v>
      </c>
      <c r="W478" s="7">
        <v>3</v>
      </c>
      <c r="X478" s="7">
        <v>1.5</v>
      </c>
      <c r="Y478" s="7">
        <v>37.5</v>
      </c>
      <c r="Z478" s="7">
        <v>2.5</v>
      </c>
      <c r="AA478" s="7">
        <v>1</v>
      </c>
      <c r="AB478" s="7">
        <v>50</v>
      </c>
      <c r="AC478" s="7">
        <v>0</v>
      </c>
      <c r="AD478" s="7">
        <v>0</v>
      </c>
      <c r="AG478" s="7">
        <v>1</v>
      </c>
      <c r="AH478" s="7">
        <v>50</v>
      </c>
      <c r="AI478" s="7">
        <v>8</v>
      </c>
      <c r="AJ478" s="7">
        <v>0</v>
      </c>
      <c r="AK478" s="7">
        <v>8</v>
      </c>
      <c r="AL478" s="7">
        <v>100</v>
      </c>
      <c r="AM478" s="7">
        <v>10.1</v>
      </c>
      <c r="AN478" s="7">
        <v>10.1</v>
      </c>
      <c r="AO478" s="7">
        <v>5.9</v>
      </c>
      <c r="AP478" s="7">
        <v>5.9</v>
      </c>
    </row>
    <row r="479" spans="1:42" x14ac:dyDescent="0.25">
      <c r="A479" s="7">
        <v>91</v>
      </c>
      <c r="B479" s="7" t="s">
        <v>281</v>
      </c>
      <c r="C479" s="7" t="s">
        <v>22</v>
      </c>
      <c r="D479" s="7" t="s">
        <v>11</v>
      </c>
      <c r="E479" s="7">
        <v>4</v>
      </c>
      <c r="F479" s="7">
        <v>2025</v>
      </c>
      <c r="G479" s="7">
        <v>2</v>
      </c>
      <c r="H479" s="7">
        <v>8</v>
      </c>
      <c r="I479" s="7">
        <v>8</v>
      </c>
      <c r="J479" s="7">
        <v>4</v>
      </c>
      <c r="K479" s="7">
        <v>0</v>
      </c>
      <c r="L479" s="7">
        <v>0</v>
      </c>
      <c r="M479" s="7">
        <v>1</v>
      </c>
      <c r="O479" s="7">
        <v>0</v>
      </c>
      <c r="Q479" s="7">
        <v>0</v>
      </c>
      <c r="S479" s="7">
        <v>50</v>
      </c>
      <c r="T479" s="7">
        <v>50</v>
      </c>
      <c r="U479" s="7">
        <v>0</v>
      </c>
      <c r="W479" s="7">
        <v>4</v>
      </c>
      <c r="X479" s="7">
        <v>2</v>
      </c>
      <c r="Y479" s="7">
        <v>50</v>
      </c>
      <c r="Z479" s="7">
        <v>2</v>
      </c>
      <c r="AA479" s="7">
        <v>1</v>
      </c>
      <c r="AB479" s="7">
        <v>50</v>
      </c>
      <c r="AC479" s="7">
        <v>5</v>
      </c>
      <c r="AD479" s="7">
        <v>0</v>
      </c>
      <c r="AE479" s="7">
        <v>5</v>
      </c>
      <c r="AF479" s="7">
        <v>100</v>
      </c>
      <c r="AG479" s="7">
        <v>1</v>
      </c>
      <c r="AH479" s="7">
        <v>50</v>
      </c>
      <c r="AI479" s="7">
        <v>3</v>
      </c>
      <c r="AJ479" s="7">
        <v>0</v>
      </c>
      <c r="AK479" s="7">
        <v>3</v>
      </c>
      <c r="AM479" s="7">
        <v>4.5</v>
      </c>
      <c r="AN479" s="7">
        <v>4.5</v>
      </c>
      <c r="AO479" s="7">
        <v>3.7</v>
      </c>
      <c r="AP479" s="7">
        <v>3.7</v>
      </c>
    </row>
    <row r="480" spans="1:42" x14ac:dyDescent="0.25">
      <c r="A480" s="7">
        <v>92</v>
      </c>
      <c r="B480" s="7" t="s">
        <v>332</v>
      </c>
      <c r="C480" s="7" t="s">
        <v>30</v>
      </c>
      <c r="D480" s="7" t="s">
        <v>4</v>
      </c>
      <c r="E480" s="7">
        <v>4</v>
      </c>
      <c r="F480" s="7">
        <v>2025</v>
      </c>
      <c r="G480" s="7">
        <v>1</v>
      </c>
      <c r="H480" s="7">
        <v>7</v>
      </c>
      <c r="I480" s="7">
        <v>7</v>
      </c>
      <c r="J480" s="7">
        <v>7</v>
      </c>
      <c r="K480" s="7">
        <v>0</v>
      </c>
      <c r="L480" s="7">
        <v>0</v>
      </c>
      <c r="M480" s="7">
        <v>0</v>
      </c>
      <c r="O480" s="7">
        <v>0</v>
      </c>
      <c r="Q480" s="7">
        <v>0</v>
      </c>
      <c r="S480" s="7">
        <v>100</v>
      </c>
      <c r="U480" s="7">
        <v>0</v>
      </c>
      <c r="W480" s="7">
        <v>3</v>
      </c>
      <c r="X480" s="7">
        <v>3</v>
      </c>
      <c r="Y480" s="7">
        <v>42.9</v>
      </c>
      <c r="Z480" s="7">
        <v>4</v>
      </c>
      <c r="AA480" s="7">
        <v>0</v>
      </c>
      <c r="AC480" s="7">
        <v>0</v>
      </c>
      <c r="AD480" s="7">
        <v>0</v>
      </c>
      <c r="AG480" s="7">
        <v>0</v>
      </c>
      <c r="AI480" s="7">
        <v>0</v>
      </c>
      <c r="AJ480" s="7">
        <v>0</v>
      </c>
      <c r="AM480" s="7">
        <v>2.8</v>
      </c>
      <c r="AN480" s="7">
        <v>2.8</v>
      </c>
      <c r="AO480" s="7">
        <v>2.1</v>
      </c>
      <c r="AP480" s="7">
        <v>2.1</v>
      </c>
    </row>
    <row r="481" spans="1:42" x14ac:dyDescent="0.25">
      <c r="A481" s="7">
        <v>93</v>
      </c>
      <c r="B481" s="7" t="s">
        <v>96</v>
      </c>
      <c r="C481" s="7" t="s">
        <v>27</v>
      </c>
      <c r="D481" s="7" t="s">
        <v>15</v>
      </c>
      <c r="E481" s="7">
        <v>4</v>
      </c>
      <c r="F481" s="7">
        <v>2025</v>
      </c>
      <c r="G481" s="7">
        <v>7</v>
      </c>
      <c r="H481" s="7">
        <v>7</v>
      </c>
      <c r="I481" s="7">
        <v>7</v>
      </c>
      <c r="J481" s="7">
        <v>1</v>
      </c>
      <c r="K481" s="7">
        <v>0</v>
      </c>
      <c r="L481" s="7">
        <v>0</v>
      </c>
      <c r="M481" s="7">
        <v>2</v>
      </c>
      <c r="O481" s="7">
        <v>0</v>
      </c>
      <c r="Q481" s="7">
        <v>0</v>
      </c>
      <c r="S481" s="7">
        <v>28.6</v>
      </c>
      <c r="T481" s="7">
        <v>25</v>
      </c>
      <c r="U481" s="7">
        <v>0</v>
      </c>
      <c r="W481" s="7">
        <v>3</v>
      </c>
      <c r="X481" s="7">
        <v>0.43</v>
      </c>
      <c r="Y481" s="7">
        <v>42.9</v>
      </c>
      <c r="Z481" s="7">
        <v>0.28999999999999998</v>
      </c>
      <c r="AA481" s="7">
        <v>1</v>
      </c>
      <c r="AB481" s="7">
        <v>14.3</v>
      </c>
      <c r="AC481" s="7">
        <v>6</v>
      </c>
      <c r="AD481" s="7">
        <v>0</v>
      </c>
      <c r="AE481" s="7">
        <v>6</v>
      </c>
      <c r="AG481" s="7">
        <v>0</v>
      </c>
      <c r="AI481" s="7">
        <v>0</v>
      </c>
      <c r="AJ481" s="7">
        <v>0</v>
      </c>
      <c r="AM481" s="7">
        <v>11.7</v>
      </c>
      <c r="AN481" s="7">
        <v>11.7</v>
      </c>
      <c r="AO481" s="7">
        <v>1.4</v>
      </c>
      <c r="AP481" s="7">
        <v>1.4</v>
      </c>
    </row>
    <row r="482" spans="1:42" x14ac:dyDescent="0.25">
      <c r="A482" s="7">
        <v>94</v>
      </c>
      <c r="B482" s="7" t="s">
        <v>23</v>
      </c>
      <c r="C482" s="7" t="s">
        <v>24</v>
      </c>
      <c r="D482" s="7" t="s">
        <v>15</v>
      </c>
      <c r="E482" s="7">
        <v>4</v>
      </c>
      <c r="F482" s="7">
        <v>2025</v>
      </c>
      <c r="G482" s="7">
        <v>6</v>
      </c>
      <c r="H482" s="7">
        <v>7</v>
      </c>
      <c r="I482" s="7">
        <v>7</v>
      </c>
      <c r="J482" s="7">
        <v>1.17</v>
      </c>
      <c r="K482" s="7">
        <v>1</v>
      </c>
      <c r="L482" s="7">
        <v>0</v>
      </c>
      <c r="M482" s="7">
        <v>1</v>
      </c>
      <c r="O482" s="7">
        <v>0</v>
      </c>
      <c r="Q482" s="7">
        <v>0</v>
      </c>
      <c r="R482" s="7">
        <v>16.7</v>
      </c>
      <c r="S482" s="7">
        <v>16.7</v>
      </c>
      <c r="T482" s="7">
        <v>66.7</v>
      </c>
      <c r="U482" s="7">
        <v>0</v>
      </c>
      <c r="W482" s="7">
        <v>2</v>
      </c>
      <c r="X482" s="7">
        <v>0.33</v>
      </c>
      <c r="Y482" s="7">
        <v>28.6</v>
      </c>
      <c r="Z482" s="7">
        <v>-0.67</v>
      </c>
      <c r="AA482" s="7">
        <v>0</v>
      </c>
      <c r="AC482" s="7">
        <v>0</v>
      </c>
      <c r="AD482" s="7">
        <v>0</v>
      </c>
      <c r="AG482" s="7">
        <v>1</v>
      </c>
      <c r="AH482" s="7">
        <v>16.7</v>
      </c>
      <c r="AI482" s="7">
        <v>1</v>
      </c>
      <c r="AJ482" s="7">
        <v>0</v>
      </c>
      <c r="AK482" s="7">
        <v>1</v>
      </c>
      <c r="AM482" s="7">
        <v>29.7</v>
      </c>
      <c r="AN482" s="7">
        <v>29.7</v>
      </c>
      <c r="AO482" s="7">
        <v>1</v>
      </c>
      <c r="AP482" s="7">
        <v>1</v>
      </c>
    </row>
    <row r="483" spans="1:42" x14ac:dyDescent="0.25">
      <c r="A483" s="7">
        <v>95</v>
      </c>
      <c r="B483" s="7" t="s">
        <v>679</v>
      </c>
      <c r="C483" s="7" t="s">
        <v>27</v>
      </c>
      <c r="D483" s="7" t="s">
        <v>4</v>
      </c>
      <c r="E483" s="7">
        <v>4</v>
      </c>
      <c r="F483" s="7">
        <v>2025</v>
      </c>
      <c r="G483" s="7">
        <v>1</v>
      </c>
      <c r="H483" s="7">
        <v>7</v>
      </c>
      <c r="I483" s="7">
        <v>7</v>
      </c>
      <c r="J483" s="7">
        <v>7</v>
      </c>
      <c r="K483" s="7">
        <v>0</v>
      </c>
      <c r="L483" s="7">
        <v>0</v>
      </c>
      <c r="M483" s="7">
        <v>1</v>
      </c>
      <c r="O483" s="7">
        <v>0</v>
      </c>
      <c r="Q483" s="7">
        <v>0</v>
      </c>
      <c r="S483" s="7">
        <v>100</v>
      </c>
      <c r="U483" s="7">
        <v>0</v>
      </c>
      <c r="W483" s="7">
        <v>2</v>
      </c>
      <c r="X483" s="7">
        <v>2</v>
      </c>
      <c r="Y483" s="7">
        <v>28.6</v>
      </c>
      <c r="Z483" s="7">
        <v>5</v>
      </c>
      <c r="AA483" s="7">
        <v>0</v>
      </c>
      <c r="AC483" s="7">
        <v>0</v>
      </c>
      <c r="AD483" s="7">
        <v>0</v>
      </c>
      <c r="AG483" s="7">
        <v>0</v>
      </c>
      <c r="AI483" s="7">
        <v>0</v>
      </c>
      <c r="AJ483" s="7">
        <v>0</v>
      </c>
      <c r="AM483" s="7">
        <v>10.6</v>
      </c>
      <c r="AN483" s="7">
        <v>10.6</v>
      </c>
      <c r="AO483" s="7">
        <v>10.7</v>
      </c>
      <c r="AP483" s="7">
        <v>10.7</v>
      </c>
    </row>
    <row r="484" spans="1:42" x14ac:dyDescent="0.25">
      <c r="A484" s="7">
        <v>96</v>
      </c>
      <c r="B484" s="7" t="s">
        <v>145</v>
      </c>
      <c r="C484" s="7" t="s">
        <v>43</v>
      </c>
      <c r="D484" s="7" t="s">
        <v>15</v>
      </c>
      <c r="E484" s="7">
        <v>4</v>
      </c>
      <c r="F484" s="7">
        <v>2025</v>
      </c>
      <c r="G484" s="7">
        <v>3</v>
      </c>
      <c r="H484" s="7">
        <v>6</v>
      </c>
      <c r="I484" s="7">
        <v>6</v>
      </c>
      <c r="J484" s="7">
        <v>2</v>
      </c>
      <c r="K484" s="7">
        <v>0</v>
      </c>
      <c r="L484" s="7">
        <v>1</v>
      </c>
      <c r="M484" s="7">
        <v>0</v>
      </c>
      <c r="O484" s="7">
        <v>0</v>
      </c>
      <c r="Q484" s="7">
        <v>0</v>
      </c>
      <c r="T484" s="7">
        <v>66.7</v>
      </c>
      <c r="U484" s="7">
        <v>0</v>
      </c>
      <c r="W484" s="7">
        <v>0</v>
      </c>
      <c r="Z484" s="7">
        <v>0</v>
      </c>
      <c r="AA484" s="7">
        <v>1</v>
      </c>
      <c r="AB484" s="7">
        <v>33.299999999999997</v>
      </c>
      <c r="AC484" s="7">
        <v>0</v>
      </c>
      <c r="AD484" s="7">
        <v>0</v>
      </c>
      <c r="AG484" s="7">
        <v>0</v>
      </c>
      <c r="AI484" s="7">
        <v>0</v>
      </c>
      <c r="AJ484" s="7">
        <v>0</v>
      </c>
      <c r="AM484" s="7">
        <v>15.7</v>
      </c>
      <c r="AN484" s="7">
        <v>15.7</v>
      </c>
      <c r="AO484" s="7">
        <v>1.2</v>
      </c>
      <c r="AP484" s="7">
        <v>1.2</v>
      </c>
    </row>
    <row r="485" spans="1:42" x14ac:dyDescent="0.25">
      <c r="A485" s="7">
        <v>97</v>
      </c>
      <c r="B485" s="7" t="s">
        <v>308</v>
      </c>
      <c r="C485" s="7" t="s">
        <v>22</v>
      </c>
      <c r="D485" s="7" t="s">
        <v>619</v>
      </c>
      <c r="E485" s="7">
        <v>4</v>
      </c>
      <c r="F485" s="7">
        <v>2025</v>
      </c>
      <c r="G485" s="7">
        <v>1</v>
      </c>
      <c r="H485" s="7">
        <v>6</v>
      </c>
      <c r="I485" s="7">
        <v>6</v>
      </c>
      <c r="J485" s="7">
        <v>6</v>
      </c>
      <c r="K485" s="7">
        <v>0</v>
      </c>
      <c r="L485" s="7">
        <v>0</v>
      </c>
      <c r="M485" s="7">
        <v>0</v>
      </c>
      <c r="O485" s="7">
        <v>0</v>
      </c>
      <c r="Q485" s="7">
        <v>0</v>
      </c>
      <c r="U485" s="7">
        <v>0</v>
      </c>
      <c r="W485" s="7">
        <v>1</v>
      </c>
      <c r="X485" s="7">
        <v>1</v>
      </c>
      <c r="Y485" s="7">
        <v>16.7</v>
      </c>
      <c r="Z485" s="7">
        <v>5</v>
      </c>
      <c r="AA485" s="7">
        <v>0</v>
      </c>
      <c r="AC485" s="7">
        <v>0</v>
      </c>
      <c r="AD485" s="7">
        <v>0</v>
      </c>
      <c r="AG485" s="7">
        <v>1</v>
      </c>
      <c r="AH485" s="7">
        <v>100</v>
      </c>
      <c r="AI485" s="7">
        <v>6</v>
      </c>
      <c r="AJ485" s="7">
        <v>0</v>
      </c>
      <c r="AK485" s="7">
        <v>6</v>
      </c>
      <c r="AM485" s="7">
        <v>0.6</v>
      </c>
      <c r="AN485" s="7">
        <v>0.6</v>
      </c>
      <c r="AO485" s="7">
        <v>1.9</v>
      </c>
      <c r="AP485" s="7">
        <v>1.9</v>
      </c>
    </row>
    <row r="486" spans="1:42" x14ac:dyDescent="0.25">
      <c r="A486" s="7">
        <v>98</v>
      </c>
      <c r="B486" s="7" t="s">
        <v>253</v>
      </c>
      <c r="C486" s="7" t="s">
        <v>26</v>
      </c>
      <c r="D486" s="7" t="s">
        <v>4</v>
      </c>
      <c r="E486" s="7">
        <v>4</v>
      </c>
      <c r="F486" s="7">
        <v>2025</v>
      </c>
      <c r="G486" s="7">
        <v>1</v>
      </c>
      <c r="H486" s="7">
        <v>6</v>
      </c>
      <c r="I486" s="7">
        <v>6</v>
      </c>
      <c r="J486" s="7">
        <v>6</v>
      </c>
      <c r="K486" s="7">
        <v>0</v>
      </c>
      <c r="L486" s="7">
        <v>0</v>
      </c>
      <c r="M486" s="7">
        <v>0</v>
      </c>
      <c r="O486" s="7">
        <v>0</v>
      </c>
      <c r="Q486" s="7">
        <v>0</v>
      </c>
      <c r="S486" s="7">
        <v>100</v>
      </c>
      <c r="U486" s="7">
        <v>0</v>
      </c>
      <c r="W486" s="7">
        <v>3</v>
      </c>
      <c r="X486" s="7">
        <v>3</v>
      </c>
      <c r="Y486" s="7">
        <v>50</v>
      </c>
      <c r="Z486" s="7">
        <v>3</v>
      </c>
      <c r="AA486" s="7">
        <v>0</v>
      </c>
      <c r="AC486" s="7">
        <v>0</v>
      </c>
      <c r="AD486" s="7">
        <v>0</v>
      </c>
      <c r="AG486" s="7">
        <v>0</v>
      </c>
      <c r="AI486" s="7">
        <v>0</v>
      </c>
      <c r="AJ486" s="7">
        <v>0</v>
      </c>
      <c r="AM486" s="7">
        <v>4</v>
      </c>
      <c r="AN486" s="7">
        <v>4</v>
      </c>
      <c r="AO486" s="7">
        <v>8.3000000000000007</v>
      </c>
      <c r="AP486" s="7">
        <v>8.3000000000000007</v>
      </c>
    </row>
    <row r="487" spans="1:42" x14ac:dyDescent="0.25">
      <c r="A487" s="7">
        <v>99</v>
      </c>
      <c r="B487" s="7" t="s">
        <v>237</v>
      </c>
      <c r="C487" s="7" t="s">
        <v>37</v>
      </c>
      <c r="D487" s="7" t="s">
        <v>4</v>
      </c>
      <c r="E487" s="7">
        <v>4</v>
      </c>
      <c r="F487" s="7">
        <v>2025</v>
      </c>
      <c r="G487" s="7">
        <v>1</v>
      </c>
      <c r="H487" s="7">
        <v>5</v>
      </c>
      <c r="I487" s="7">
        <v>5</v>
      </c>
      <c r="J487" s="7">
        <v>5</v>
      </c>
      <c r="K487" s="7">
        <v>0</v>
      </c>
      <c r="L487" s="7">
        <v>0</v>
      </c>
      <c r="M487" s="7">
        <v>1</v>
      </c>
      <c r="O487" s="7">
        <v>0</v>
      </c>
      <c r="Q487" s="7">
        <v>0</v>
      </c>
      <c r="S487" s="7">
        <v>100</v>
      </c>
      <c r="U487" s="7">
        <v>0</v>
      </c>
      <c r="W487" s="7">
        <v>2</v>
      </c>
      <c r="X487" s="7">
        <v>2</v>
      </c>
      <c r="Y487" s="7">
        <v>40</v>
      </c>
      <c r="Z487" s="7">
        <v>3</v>
      </c>
      <c r="AA487" s="7">
        <v>0</v>
      </c>
      <c r="AC487" s="7">
        <v>0</v>
      </c>
      <c r="AD487" s="7">
        <v>0</v>
      </c>
      <c r="AG487" s="7">
        <v>0</v>
      </c>
      <c r="AI487" s="7">
        <v>0</v>
      </c>
      <c r="AJ487" s="7">
        <v>0</v>
      </c>
      <c r="AM487" s="7">
        <v>11.3</v>
      </c>
      <c r="AN487" s="7">
        <v>11.3</v>
      </c>
      <c r="AO487" s="7">
        <v>12.4</v>
      </c>
      <c r="AP487" s="7">
        <v>12.4</v>
      </c>
    </row>
    <row r="488" spans="1:42" x14ac:dyDescent="0.25">
      <c r="A488" s="7">
        <v>100</v>
      </c>
      <c r="B488" s="7" t="s">
        <v>213</v>
      </c>
      <c r="C488" s="7" t="s">
        <v>26</v>
      </c>
      <c r="D488" s="7" t="s">
        <v>4</v>
      </c>
      <c r="E488" s="7">
        <v>4</v>
      </c>
      <c r="F488" s="7">
        <v>2025</v>
      </c>
      <c r="G488" s="7">
        <v>1</v>
      </c>
      <c r="H488" s="7">
        <v>5</v>
      </c>
      <c r="I488" s="7">
        <v>5</v>
      </c>
      <c r="J488" s="7">
        <v>5</v>
      </c>
      <c r="K488" s="7">
        <v>0</v>
      </c>
      <c r="L488" s="7">
        <v>0</v>
      </c>
      <c r="M488" s="7">
        <v>0</v>
      </c>
      <c r="O488" s="7">
        <v>0</v>
      </c>
      <c r="Q488" s="7">
        <v>0</v>
      </c>
      <c r="S488" s="7">
        <v>100</v>
      </c>
      <c r="U488" s="7">
        <v>0</v>
      </c>
      <c r="W488" s="7">
        <v>3</v>
      </c>
      <c r="X488" s="7">
        <v>3</v>
      </c>
      <c r="Y488" s="7">
        <v>60</v>
      </c>
      <c r="Z488" s="7">
        <v>2</v>
      </c>
      <c r="AA488" s="7">
        <v>0</v>
      </c>
      <c r="AC488" s="7">
        <v>0</v>
      </c>
      <c r="AD488" s="7">
        <v>0</v>
      </c>
      <c r="AG488" s="7">
        <v>0</v>
      </c>
      <c r="AI488" s="7">
        <v>0</v>
      </c>
      <c r="AJ488" s="7">
        <v>0</v>
      </c>
      <c r="AM488" s="7">
        <v>2.2999999999999998</v>
      </c>
      <c r="AN488" s="7">
        <v>2.2999999999999998</v>
      </c>
      <c r="AO488" s="7">
        <v>1.9</v>
      </c>
      <c r="AP488" s="7">
        <v>1.9</v>
      </c>
    </row>
    <row r="489" spans="1:42" x14ac:dyDescent="0.25">
      <c r="A489" s="7">
        <v>101</v>
      </c>
      <c r="B489" s="7" t="s">
        <v>129</v>
      </c>
      <c r="C489" s="7" t="s">
        <v>102</v>
      </c>
      <c r="D489" s="7" t="s">
        <v>4</v>
      </c>
      <c r="E489" s="7">
        <v>4</v>
      </c>
      <c r="F489" s="7">
        <v>2025</v>
      </c>
      <c r="G489" s="7">
        <v>2</v>
      </c>
      <c r="H489" s="7">
        <v>5</v>
      </c>
      <c r="I489" s="7">
        <v>5</v>
      </c>
      <c r="J489" s="7">
        <v>2.5</v>
      </c>
      <c r="K489" s="7">
        <v>0</v>
      </c>
      <c r="L489" s="7">
        <v>0</v>
      </c>
      <c r="M489" s="7">
        <v>0</v>
      </c>
      <c r="O489" s="7">
        <v>0</v>
      </c>
      <c r="Q489" s="7">
        <v>0</v>
      </c>
      <c r="S489" s="7">
        <v>50</v>
      </c>
      <c r="T489" s="7">
        <v>50</v>
      </c>
      <c r="U489" s="7">
        <v>0</v>
      </c>
      <c r="W489" s="7">
        <v>0</v>
      </c>
      <c r="Z489" s="7">
        <v>2.5</v>
      </c>
      <c r="AA489" s="7">
        <v>0</v>
      </c>
      <c r="AC489" s="7">
        <v>0</v>
      </c>
      <c r="AD489" s="7">
        <v>0</v>
      </c>
      <c r="AG489" s="7">
        <v>0</v>
      </c>
      <c r="AI489" s="7">
        <v>0</v>
      </c>
      <c r="AJ489" s="7">
        <v>0</v>
      </c>
      <c r="AM489" s="7">
        <v>9.1999999999999993</v>
      </c>
      <c r="AN489" s="7">
        <v>9.1999999999999993</v>
      </c>
      <c r="AO489" s="7">
        <v>11.5</v>
      </c>
      <c r="AP489" s="7">
        <v>11.5</v>
      </c>
    </row>
    <row r="490" spans="1:42" x14ac:dyDescent="0.25">
      <c r="A490" s="7">
        <v>102</v>
      </c>
      <c r="B490" s="7" t="s">
        <v>62</v>
      </c>
      <c r="C490" s="7" t="s">
        <v>63</v>
      </c>
      <c r="D490" s="7" t="s">
        <v>15</v>
      </c>
      <c r="E490" s="7">
        <v>4</v>
      </c>
      <c r="F490" s="7">
        <v>2025</v>
      </c>
      <c r="G490" s="7">
        <v>4</v>
      </c>
      <c r="H490" s="7">
        <v>5</v>
      </c>
      <c r="I490" s="7">
        <v>5</v>
      </c>
      <c r="J490" s="7">
        <v>1.25</v>
      </c>
      <c r="K490" s="7">
        <v>0</v>
      </c>
      <c r="L490" s="7">
        <v>0</v>
      </c>
      <c r="M490" s="7">
        <v>0</v>
      </c>
      <c r="O490" s="7">
        <v>0</v>
      </c>
      <c r="Q490" s="7">
        <v>100</v>
      </c>
      <c r="T490" s="7">
        <v>75</v>
      </c>
      <c r="U490" s="7">
        <v>0</v>
      </c>
      <c r="W490" s="7">
        <v>0</v>
      </c>
      <c r="Z490" s="7">
        <v>-0.25</v>
      </c>
      <c r="AA490" s="7">
        <v>0</v>
      </c>
      <c r="AC490" s="7">
        <v>0</v>
      </c>
      <c r="AD490" s="7">
        <v>0</v>
      </c>
      <c r="AG490" s="7">
        <v>1</v>
      </c>
      <c r="AH490" s="7">
        <v>25</v>
      </c>
      <c r="AI490" s="7">
        <v>-1</v>
      </c>
      <c r="AJ490" s="7">
        <v>0</v>
      </c>
      <c r="AK490" s="7">
        <v>-1</v>
      </c>
      <c r="AM490" s="7">
        <v>27.3</v>
      </c>
      <c r="AN490" s="7">
        <v>27.3</v>
      </c>
      <c r="AO490" s="7">
        <v>3.2</v>
      </c>
      <c r="AP490" s="7">
        <v>3.2</v>
      </c>
    </row>
    <row r="491" spans="1:42" x14ac:dyDescent="0.25">
      <c r="A491" s="7">
        <v>103</v>
      </c>
      <c r="B491" s="7" t="s">
        <v>238</v>
      </c>
      <c r="C491" s="7" t="s">
        <v>18</v>
      </c>
      <c r="D491" s="7" t="s">
        <v>4</v>
      </c>
      <c r="E491" s="7">
        <v>4</v>
      </c>
      <c r="F491" s="7">
        <v>2025</v>
      </c>
      <c r="G491" s="7">
        <v>1</v>
      </c>
      <c r="H491" s="7">
        <v>5</v>
      </c>
      <c r="I491" s="7">
        <v>5</v>
      </c>
      <c r="J491" s="7">
        <v>5</v>
      </c>
      <c r="K491" s="7">
        <v>0</v>
      </c>
      <c r="L491" s="7">
        <v>0</v>
      </c>
      <c r="M491" s="7">
        <v>0</v>
      </c>
      <c r="O491" s="7">
        <v>0</v>
      </c>
      <c r="Q491" s="7">
        <v>0</v>
      </c>
      <c r="U491" s="7">
        <v>0</v>
      </c>
      <c r="W491" s="7">
        <v>1</v>
      </c>
      <c r="X491" s="7">
        <v>1</v>
      </c>
      <c r="Y491" s="7">
        <v>20</v>
      </c>
      <c r="Z491" s="7">
        <v>4</v>
      </c>
      <c r="AA491" s="7">
        <v>0</v>
      </c>
      <c r="AC491" s="7">
        <v>0</v>
      </c>
      <c r="AD491" s="7">
        <v>0</v>
      </c>
      <c r="AG491" s="7">
        <v>0</v>
      </c>
      <c r="AI491" s="7">
        <v>0</v>
      </c>
      <c r="AJ491" s="7">
        <v>0</v>
      </c>
      <c r="AM491" s="7">
        <v>3.7</v>
      </c>
      <c r="AN491" s="7">
        <v>3.7</v>
      </c>
      <c r="AO491" s="7">
        <v>2.1</v>
      </c>
      <c r="AP491" s="7">
        <v>2.1</v>
      </c>
    </row>
    <row r="492" spans="1:42" x14ac:dyDescent="0.25">
      <c r="A492" s="7">
        <v>104</v>
      </c>
      <c r="B492" s="7" t="s">
        <v>72</v>
      </c>
      <c r="C492" s="7" t="s">
        <v>603</v>
      </c>
      <c r="D492" s="7" t="s">
        <v>15</v>
      </c>
      <c r="E492" s="7">
        <v>4</v>
      </c>
      <c r="F492" s="7">
        <v>2025</v>
      </c>
      <c r="G492" s="7">
        <v>4</v>
      </c>
      <c r="H492" s="7">
        <v>4</v>
      </c>
      <c r="I492" s="7">
        <v>4</v>
      </c>
      <c r="J492" s="7">
        <v>1</v>
      </c>
      <c r="K492" s="7">
        <v>0</v>
      </c>
      <c r="L492" s="7">
        <v>0</v>
      </c>
      <c r="M492" s="7">
        <v>0</v>
      </c>
      <c r="O492" s="7">
        <v>0</v>
      </c>
      <c r="Q492" s="7">
        <v>0</v>
      </c>
      <c r="T492" s="7">
        <v>50</v>
      </c>
      <c r="U492" s="7">
        <v>0</v>
      </c>
      <c r="W492" s="7">
        <v>0</v>
      </c>
      <c r="Z492" s="7">
        <v>-0.5</v>
      </c>
      <c r="AA492" s="7">
        <v>0</v>
      </c>
      <c r="AC492" s="7">
        <v>0</v>
      </c>
      <c r="AD492" s="7">
        <v>0</v>
      </c>
      <c r="AG492" s="7">
        <v>0</v>
      </c>
      <c r="AI492" s="7">
        <v>0</v>
      </c>
      <c r="AJ492" s="7">
        <v>0</v>
      </c>
      <c r="AM492" s="7">
        <v>30.4</v>
      </c>
      <c r="AN492" s="7">
        <v>30.4</v>
      </c>
      <c r="AO492" s="7">
        <v>0.8</v>
      </c>
      <c r="AP492" s="7">
        <v>0.8</v>
      </c>
    </row>
    <row r="493" spans="1:42" x14ac:dyDescent="0.25">
      <c r="A493" s="7">
        <v>105</v>
      </c>
      <c r="B493" s="7" t="s">
        <v>218</v>
      </c>
      <c r="C493" s="7" t="s">
        <v>22</v>
      </c>
      <c r="D493" s="7" t="s">
        <v>4</v>
      </c>
      <c r="E493" s="7">
        <v>4</v>
      </c>
      <c r="F493" s="7">
        <v>2025</v>
      </c>
      <c r="G493" s="7">
        <v>1</v>
      </c>
      <c r="H493" s="7">
        <v>4</v>
      </c>
      <c r="I493" s="7">
        <v>4</v>
      </c>
      <c r="J493" s="7">
        <v>4</v>
      </c>
      <c r="K493" s="7">
        <v>0</v>
      </c>
      <c r="L493" s="7">
        <v>0</v>
      </c>
      <c r="M493" s="7">
        <v>0</v>
      </c>
      <c r="O493" s="7">
        <v>0</v>
      </c>
      <c r="Q493" s="7">
        <v>0</v>
      </c>
      <c r="S493" s="7">
        <v>100</v>
      </c>
      <c r="U493" s="7">
        <v>0</v>
      </c>
      <c r="W493" s="7">
        <v>3</v>
      </c>
      <c r="X493" s="7">
        <v>3</v>
      </c>
      <c r="Y493" s="7">
        <v>75</v>
      </c>
      <c r="Z493" s="7">
        <v>1</v>
      </c>
      <c r="AA493" s="7">
        <v>0</v>
      </c>
      <c r="AC493" s="7">
        <v>0</v>
      </c>
      <c r="AD493" s="7">
        <v>0</v>
      </c>
      <c r="AG493" s="7">
        <v>0</v>
      </c>
      <c r="AI493" s="7">
        <v>0</v>
      </c>
      <c r="AJ493" s="7">
        <v>0</v>
      </c>
      <c r="AM493" s="7">
        <v>6.4</v>
      </c>
      <c r="AN493" s="7">
        <v>6.4</v>
      </c>
      <c r="AO493" s="7">
        <v>9.1</v>
      </c>
      <c r="AP493" s="7">
        <v>9.1</v>
      </c>
    </row>
    <row r="494" spans="1:42" x14ac:dyDescent="0.25">
      <c r="A494" s="7">
        <v>106</v>
      </c>
      <c r="B494" s="7" t="s">
        <v>148</v>
      </c>
      <c r="C494" s="7" t="s">
        <v>18</v>
      </c>
      <c r="D494" s="7" t="s">
        <v>15</v>
      </c>
      <c r="E494" s="7">
        <v>4</v>
      </c>
      <c r="F494" s="7">
        <v>2025</v>
      </c>
      <c r="G494" s="7">
        <v>3</v>
      </c>
      <c r="H494" s="7">
        <v>4</v>
      </c>
      <c r="I494" s="7">
        <v>4</v>
      </c>
      <c r="J494" s="7">
        <v>1.33</v>
      </c>
      <c r="K494" s="7">
        <v>0</v>
      </c>
      <c r="L494" s="7">
        <v>0</v>
      </c>
      <c r="M494" s="7">
        <v>1</v>
      </c>
      <c r="O494" s="7">
        <v>0</v>
      </c>
      <c r="Q494" s="7">
        <v>0</v>
      </c>
      <c r="S494" s="7">
        <v>33.299999999999997</v>
      </c>
      <c r="U494" s="7">
        <v>0</v>
      </c>
      <c r="W494" s="7">
        <v>2</v>
      </c>
      <c r="X494" s="7">
        <v>0.67</v>
      </c>
      <c r="Y494" s="7">
        <v>50</v>
      </c>
      <c r="Z494" s="7">
        <v>0</v>
      </c>
      <c r="AA494" s="7">
        <v>0</v>
      </c>
      <c r="AC494" s="7">
        <v>0</v>
      </c>
      <c r="AD494" s="7">
        <v>0</v>
      </c>
      <c r="AG494" s="7">
        <v>0</v>
      </c>
      <c r="AI494" s="7">
        <v>0</v>
      </c>
      <c r="AJ494" s="7">
        <v>0</v>
      </c>
      <c r="AM494" s="7">
        <v>5.4</v>
      </c>
      <c r="AN494" s="7">
        <v>5.4</v>
      </c>
      <c r="AO494" s="7">
        <v>0.7</v>
      </c>
      <c r="AP494" s="7">
        <v>0.7</v>
      </c>
    </row>
    <row r="495" spans="1:42" x14ac:dyDescent="0.25">
      <c r="A495" s="7">
        <v>107</v>
      </c>
      <c r="B495" s="7" t="s">
        <v>618</v>
      </c>
      <c r="C495" s="7" t="s">
        <v>24</v>
      </c>
      <c r="D495" s="7" t="s">
        <v>619</v>
      </c>
      <c r="E495" s="7">
        <v>4</v>
      </c>
      <c r="F495" s="7">
        <v>2025</v>
      </c>
      <c r="G495" s="7">
        <v>1</v>
      </c>
      <c r="H495" s="7">
        <v>4</v>
      </c>
      <c r="I495" s="7">
        <v>4</v>
      </c>
      <c r="J495" s="7">
        <v>4</v>
      </c>
      <c r="K495" s="7">
        <v>0</v>
      </c>
      <c r="L495" s="7">
        <v>0</v>
      </c>
      <c r="M495" s="7">
        <v>1</v>
      </c>
      <c r="O495" s="7">
        <v>0</v>
      </c>
      <c r="Q495" s="7">
        <v>0</v>
      </c>
      <c r="S495" s="7">
        <v>100</v>
      </c>
      <c r="U495" s="7">
        <v>0</v>
      </c>
      <c r="W495" s="7">
        <v>3</v>
      </c>
      <c r="X495" s="7">
        <v>3</v>
      </c>
      <c r="Y495" s="7">
        <v>75</v>
      </c>
      <c r="Z495" s="7">
        <v>1</v>
      </c>
      <c r="AA495" s="7">
        <v>0</v>
      </c>
      <c r="AC495" s="7">
        <v>0</v>
      </c>
      <c r="AD495" s="7">
        <v>0</v>
      </c>
      <c r="AG495" s="7">
        <v>0</v>
      </c>
      <c r="AI495" s="7">
        <v>0</v>
      </c>
      <c r="AJ495" s="7">
        <v>0</v>
      </c>
      <c r="AM495" s="7">
        <v>0.4</v>
      </c>
      <c r="AN495" s="7">
        <v>0.4</v>
      </c>
      <c r="AO495" s="7">
        <v>0.7</v>
      </c>
      <c r="AP495" s="7">
        <v>0.7</v>
      </c>
    </row>
    <row r="496" spans="1:42" x14ac:dyDescent="0.25">
      <c r="A496" s="7">
        <v>108</v>
      </c>
      <c r="B496" s="7" t="s">
        <v>283</v>
      </c>
      <c r="C496" s="7" t="s">
        <v>602</v>
      </c>
      <c r="D496" s="7" t="s">
        <v>4</v>
      </c>
      <c r="E496" s="7">
        <v>4</v>
      </c>
      <c r="F496" s="7">
        <v>2025</v>
      </c>
      <c r="G496" s="7">
        <v>1</v>
      </c>
      <c r="H496" s="7">
        <v>4</v>
      </c>
      <c r="I496" s="7">
        <v>4</v>
      </c>
      <c r="J496" s="7">
        <v>4</v>
      </c>
      <c r="K496" s="7">
        <v>0</v>
      </c>
      <c r="L496" s="7">
        <v>0</v>
      </c>
      <c r="M496" s="7">
        <v>0</v>
      </c>
      <c r="O496" s="7">
        <v>0</v>
      </c>
      <c r="Q496" s="7">
        <v>0</v>
      </c>
      <c r="S496" s="7">
        <v>100</v>
      </c>
      <c r="U496" s="7">
        <v>1</v>
      </c>
      <c r="V496" s="7">
        <v>1</v>
      </c>
      <c r="W496" s="7">
        <v>7</v>
      </c>
      <c r="X496" s="7">
        <v>7</v>
      </c>
      <c r="Y496" s="7">
        <v>175</v>
      </c>
      <c r="Z496" s="7">
        <v>-3</v>
      </c>
      <c r="AA496" s="7">
        <v>0</v>
      </c>
      <c r="AC496" s="7">
        <v>0</v>
      </c>
      <c r="AD496" s="7">
        <v>0</v>
      </c>
      <c r="AG496" s="7">
        <v>0</v>
      </c>
      <c r="AI496" s="7">
        <v>0</v>
      </c>
      <c r="AJ496" s="7">
        <v>0</v>
      </c>
      <c r="AM496" s="7">
        <v>7.9</v>
      </c>
      <c r="AN496" s="7">
        <v>7.9</v>
      </c>
      <c r="AO496" s="7">
        <v>9.6</v>
      </c>
      <c r="AP496" s="7">
        <v>9.6</v>
      </c>
    </row>
    <row r="497" spans="1:42" x14ac:dyDescent="0.25">
      <c r="A497" s="7">
        <v>109</v>
      </c>
      <c r="B497" s="7" t="s">
        <v>365</v>
      </c>
      <c r="C497" s="7" t="s">
        <v>18</v>
      </c>
      <c r="D497" s="7" t="s">
        <v>11</v>
      </c>
      <c r="E497" s="7">
        <v>4</v>
      </c>
      <c r="F497" s="7">
        <v>2025</v>
      </c>
      <c r="G497" s="7">
        <v>1</v>
      </c>
      <c r="H497" s="7">
        <v>4</v>
      </c>
      <c r="I497" s="7">
        <v>4</v>
      </c>
      <c r="J497" s="7">
        <v>4</v>
      </c>
      <c r="K497" s="7">
        <v>0</v>
      </c>
      <c r="L497" s="7">
        <v>0</v>
      </c>
      <c r="M497" s="7">
        <v>0</v>
      </c>
      <c r="O497" s="7">
        <v>0</v>
      </c>
      <c r="Q497" s="7">
        <v>0</v>
      </c>
      <c r="S497" s="7">
        <v>100</v>
      </c>
      <c r="U497" s="7">
        <v>0</v>
      </c>
      <c r="W497" s="7">
        <v>1</v>
      </c>
      <c r="X497" s="7">
        <v>1</v>
      </c>
      <c r="Y497" s="7">
        <v>25</v>
      </c>
      <c r="Z497" s="7">
        <v>3</v>
      </c>
      <c r="AA497" s="7">
        <v>0</v>
      </c>
      <c r="AC497" s="7">
        <v>0</v>
      </c>
      <c r="AD497" s="7">
        <v>0</v>
      </c>
      <c r="AG497" s="7">
        <v>1</v>
      </c>
      <c r="AH497" s="7">
        <v>100</v>
      </c>
      <c r="AI497" s="7">
        <v>4</v>
      </c>
      <c r="AJ497" s="7">
        <v>0</v>
      </c>
      <c r="AK497" s="7">
        <v>4</v>
      </c>
      <c r="AL497" s="7">
        <v>100</v>
      </c>
      <c r="AM497" s="7">
        <v>0.4</v>
      </c>
      <c r="AN497" s="7">
        <v>0.4</v>
      </c>
      <c r="AO497" s="7">
        <v>2.4</v>
      </c>
      <c r="AP497" s="7">
        <v>2.4</v>
      </c>
    </row>
    <row r="498" spans="1:42" x14ac:dyDescent="0.25">
      <c r="A498" s="7">
        <v>110</v>
      </c>
      <c r="B498" s="7" t="s">
        <v>282</v>
      </c>
      <c r="C498" s="7" t="s">
        <v>14</v>
      </c>
      <c r="D498" s="7" t="s">
        <v>11</v>
      </c>
      <c r="E498" s="7">
        <v>4</v>
      </c>
      <c r="F498" s="7">
        <v>2025</v>
      </c>
      <c r="G498" s="7">
        <v>1</v>
      </c>
      <c r="H498" s="7">
        <v>3</v>
      </c>
      <c r="I498" s="7">
        <v>3</v>
      </c>
      <c r="J498" s="7">
        <v>3</v>
      </c>
      <c r="K498" s="7">
        <v>0</v>
      </c>
      <c r="L498" s="7">
        <v>0</v>
      </c>
      <c r="M498" s="7">
        <v>0</v>
      </c>
      <c r="O498" s="7">
        <v>0</v>
      </c>
      <c r="Q498" s="7">
        <v>0</v>
      </c>
      <c r="S498" s="7">
        <v>100</v>
      </c>
      <c r="U498" s="7">
        <v>0</v>
      </c>
      <c r="W498" s="7">
        <v>2</v>
      </c>
      <c r="X498" s="7">
        <v>2</v>
      </c>
      <c r="Y498" s="7">
        <v>66.7</v>
      </c>
      <c r="Z498" s="7">
        <v>1</v>
      </c>
      <c r="AA498" s="7">
        <v>0</v>
      </c>
      <c r="AC498" s="7">
        <v>0</v>
      </c>
      <c r="AD498" s="7">
        <v>0</v>
      </c>
      <c r="AG498" s="7">
        <v>1</v>
      </c>
      <c r="AH498" s="7">
        <v>100</v>
      </c>
      <c r="AI498" s="7">
        <v>3</v>
      </c>
      <c r="AJ498" s="7">
        <v>0</v>
      </c>
      <c r="AK498" s="7">
        <v>3</v>
      </c>
      <c r="AL498" s="7">
        <v>100</v>
      </c>
      <c r="AM498" s="7">
        <v>0.3</v>
      </c>
      <c r="AN498" s="7">
        <v>0.3</v>
      </c>
      <c r="AO498" s="7">
        <v>0.6</v>
      </c>
      <c r="AP498" s="7">
        <v>0.6</v>
      </c>
    </row>
    <row r="499" spans="1:42" x14ac:dyDescent="0.25">
      <c r="A499" s="7">
        <v>111</v>
      </c>
      <c r="B499" s="7" t="s">
        <v>230</v>
      </c>
      <c r="C499" s="7" t="s">
        <v>5</v>
      </c>
      <c r="D499" s="7" t="s">
        <v>11</v>
      </c>
      <c r="E499" s="7">
        <v>4</v>
      </c>
      <c r="F499" s="7">
        <v>2025</v>
      </c>
      <c r="G499" s="7">
        <v>2</v>
      </c>
      <c r="H499" s="7">
        <v>3</v>
      </c>
      <c r="I499" s="7">
        <v>3</v>
      </c>
      <c r="J499" s="7">
        <v>1.5</v>
      </c>
      <c r="K499" s="7">
        <v>0</v>
      </c>
      <c r="L499" s="7">
        <v>0</v>
      </c>
      <c r="M499" s="7">
        <v>0</v>
      </c>
      <c r="O499" s="7">
        <v>0</v>
      </c>
      <c r="Q499" s="7">
        <v>0</v>
      </c>
      <c r="T499" s="7">
        <v>100</v>
      </c>
      <c r="U499" s="7">
        <v>0</v>
      </c>
      <c r="W499" s="7">
        <v>3</v>
      </c>
      <c r="X499" s="7">
        <v>1.5</v>
      </c>
      <c r="Y499" s="7">
        <v>100</v>
      </c>
      <c r="Z499" s="7">
        <v>0</v>
      </c>
      <c r="AA499" s="7">
        <v>1</v>
      </c>
      <c r="AB499" s="7">
        <v>50</v>
      </c>
      <c r="AC499" s="7">
        <v>2</v>
      </c>
      <c r="AD499" s="7">
        <v>0</v>
      </c>
      <c r="AE499" s="7">
        <v>2</v>
      </c>
      <c r="AG499" s="7">
        <v>1</v>
      </c>
      <c r="AH499" s="7">
        <v>50</v>
      </c>
      <c r="AI499" s="7">
        <v>1</v>
      </c>
      <c r="AJ499" s="7">
        <v>0</v>
      </c>
      <c r="AK499" s="7">
        <v>1</v>
      </c>
      <c r="AM499" s="7">
        <v>1.3</v>
      </c>
      <c r="AN499" s="7">
        <v>1.3</v>
      </c>
      <c r="AO499" s="7">
        <v>4.5</v>
      </c>
      <c r="AP499" s="7">
        <v>4.5</v>
      </c>
    </row>
    <row r="500" spans="1:42" x14ac:dyDescent="0.25">
      <c r="A500" s="7">
        <v>112</v>
      </c>
      <c r="B500" s="7" t="s">
        <v>114</v>
      </c>
      <c r="C500" s="7" t="s">
        <v>35</v>
      </c>
      <c r="D500" s="7" t="s">
        <v>15</v>
      </c>
      <c r="E500" s="7">
        <v>4</v>
      </c>
      <c r="F500" s="7">
        <v>2025</v>
      </c>
      <c r="G500" s="7">
        <v>1</v>
      </c>
      <c r="H500" s="7">
        <v>3</v>
      </c>
      <c r="I500" s="7">
        <v>3</v>
      </c>
      <c r="J500" s="7">
        <v>3</v>
      </c>
      <c r="K500" s="7">
        <v>0</v>
      </c>
      <c r="L500" s="7">
        <v>0</v>
      </c>
      <c r="M500" s="7">
        <v>1</v>
      </c>
      <c r="O500" s="7">
        <v>0</v>
      </c>
      <c r="Q500" s="7">
        <v>0</v>
      </c>
      <c r="S500" s="7">
        <v>100</v>
      </c>
      <c r="U500" s="7">
        <v>0</v>
      </c>
      <c r="W500" s="7">
        <v>0</v>
      </c>
      <c r="Z500" s="7">
        <v>0</v>
      </c>
      <c r="AA500" s="7">
        <v>0</v>
      </c>
      <c r="AC500" s="7">
        <v>0</v>
      </c>
      <c r="AD500" s="7">
        <v>0</v>
      </c>
      <c r="AG500" s="7">
        <v>0</v>
      </c>
      <c r="AI500" s="7">
        <v>0</v>
      </c>
      <c r="AJ500" s="7">
        <v>0</v>
      </c>
      <c r="AM500" s="7">
        <v>10.3</v>
      </c>
      <c r="AN500" s="7">
        <v>10.3</v>
      </c>
      <c r="AO500" s="7">
        <v>0.6</v>
      </c>
      <c r="AP500" s="7">
        <v>0.6</v>
      </c>
    </row>
    <row r="501" spans="1:42" x14ac:dyDescent="0.25">
      <c r="A501" s="7">
        <v>113</v>
      </c>
      <c r="B501" s="7" t="s">
        <v>180</v>
      </c>
      <c r="C501" s="7" t="s">
        <v>30</v>
      </c>
      <c r="D501" s="7" t="s">
        <v>56</v>
      </c>
      <c r="E501" s="7">
        <v>4</v>
      </c>
      <c r="F501" s="7">
        <v>2025</v>
      </c>
      <c r="G501" s="7">
        <v>2</v>
      </c>
      <c r="H501" s="7">
        <v>3</v>
      </c>
      <c r="I501" s="7">
        <v>3</v>
      </c>
      <c r="J501" s="7">
        <v>1.5</v>
      </c>
      <c r="K501" s="7">
        <v>1</v>
      </c>
      <c r="L501" s="7">
        <v>0</v>
      </c>
      <c r="M501" s="7">
        <v>1</v>
      </c>
      <c r="O501" s="7">
        <v>0</v>
      </c>
      <c r="Q501" s="7">
        <v>66.7</v>
      </c>
      <c r="R501" s="7">
        <v>50</v>
      </c>
      <c r="S501" s="7">
        <v>50</v>
      </c>
      <c r="T501" s="7">
        <v>50</v>
      </c>
      <c r="U501" s="7">
        <v>0</v>
      </c>
      <c r="W501" s="7">
        <v>1</v>
      </c>
      <c r="X501" s="7">
        <v>0.5</v>
      </c>
      <c r="Y501" s="7">
        <v>33.299999999999997</v>
      </c>
      <c r="Z501" s="7">
        <v>1</v>
      </c>
      <c r="AA501" s="7">
        <v>0</v>
      </c>
      <c r="AC501" s="7">
        <v>0</v>
      </c>
      <c r="AD501" s="7">
        <v>0</v>
      </c>
      <c r="AG501" s="7">
        <v>1</v>
      </c>
      <c r="AH501" s="7">
        <v>50</v>
      </c>
      <c r="AI501" s="7">
        <v>1</v>
      </c>
      <c r="AJ501" s="7">
        <v>0</v>
      </c>
      <c r="AK501" s="7">
        <v>1</v>
      </c>
      <c r="AM501" s="7">
        <v>18.3</v>
      </c>
      <c r="AN501" s="7">
        <v>18.3</v>
      </c>
      <c r="AO501" s="7">
        <v>14.1</v>
      </c>
      <c r="AP501" s="7">
        <v>14.1</v>
      </c>
    </row>
    <row r="502" spans="1:42" x14ac:dyDescent="0.25">
      <c r="A502" s="7">
        <v>114</v>
      </c>
      <c r="B502" s="7" t="s">
        <v>255</v>
      </c>
      <c r="C502" s="7" t="s">
        <v>604</v>
      </c>
      <c r="D502" s="7" t="s">
        <v>4</v>
      </c>
      <c r="E502" s="7">
        <v>4</v>
      </c>
      <c r="F502" s="7">
        <v>2025</v>
      </c>
      <c r="G502" s="7">
        <v>1</v>
      </c>
      <c r="H502" s="7">
        <v>2</v>
      </c>
      <c r="I502" s="7">
        <v>2</v>
      </c>
      <c r="J502" s="7">
        <v>2</v>
      </c>
      <c r="K502" s="7">
        <v>0</v>
      </c>
      <c r="L502" s="7">
        <v>0</v>
      </c>
      <c r="M502" s="7">
        <v>0</v>
      </c>
      <c r="O502" s="7">
        <v>0</v>
      </c>
      <c r="Q502" s="7">
        <v>0</v>
      </c>
      <c r="T502" s="7">
        <v>100</v>
      </c>
      <c r="U502" s="7">
        <v>0</v>
      </c>
      <c r="W502" s="7">
        <v>1</v>
      </c>
      <c r="X502" s="7">
        <v>1</v>
      </c>
      <c r="Y502" s="7">
        <v>50</v>
      </c>
      <c r="Z502" s="7">
        <v>1</v>
      </c>
      <c r="AA502" s="7">
        <v>0</v>
      </c>
      <c r="AC502" s="7">
        <v>0</v>
      </c>
      <c r="AD502" s="7">
        <v>0</v>
      </c>
      <c r="AG502" s="7">
        <v>0</v>
      </c>
      <c r="AI502" s="7">
        <v>0</v>
      </c>
      <c r="AJ502" s="7">
        <v>0</v>
      </c>
      <c r="AM502" s="7">
        <v>1</v>
      </c>
      <c r="AN502" s="7">
        <v>1</v>
      </c>
      <c r="AO502" s="7">
        <v>1.8</v>
      </c>
      <c r="AP502" s="7">
        <v>1.8</v>
      </c>
    </row>
    <row r="503" spans="1:42" x14ac:dyDescent="0.25">
      <c r="A503" s="7">
        <v>115</v>
      </c>
      <c r="B503" s="7" t="s">
        <v>318</v>
      </c>
      <c r="C503" s="7" t="s">
        <v>19</v>
      </c>
      <c r="D503" s="7" t="s">
        <v>56</v>
      </c>
      <c r="E503" s="7">
        <v>4</v>
      </c>
      <c r="F503" s="7">
        <v>2025</v>
      </c>
      <c r="G503" s="7">
        <v>1</v>
      </c>
      <c r="H503" s="7">
        <v>2</v>
      </c>
      <c r="I503" s="7">
        <v>2</v>
      </c>
      <c r="J503" s="7">
        <v>2</v>
      </c>
      <c r="K503" s="7">
        <v>0</v>
      </c>
      <c r="L503" s="7">
        <v>0</v>
      </c>
      <c r="M503" s="7">
        <v>1</v>
      </c>
      <c r="O503" s="7">
        <v>0</v>
      </c>
      <c r="Q503" s="7">
        <v>0</v>
      </c>
      <c r="S503" s="7">
        <v>100</v>
      </c>
      <c r="U503" s="7">
        <v>0</v>
      </c>
      <c r="W503" s="7">
        <v>1</v>
      </c>
      <c r="X503" s="7">
        <v>1</v>
      </c>
      <c r="Y503" s="7">
        <v>50</v>
      </c>
      <c r="Z503" s="7">
        <v>1</v>
      </c>
      <c r="AA503" s="7">
        <v>0</v>
      </c>
      <c r="AC503" s="7">
        <v>0</v>
      </c>
      <c r="AD503" s="7">
        <v>0</v>
      </c>
      <c r="AG503" s="7">
        <v>0</v>
      </c>
      <c r="AI503" s="7">
        <v>0</v>
      </c>
      <c r="AJ503" s="7">
        <v>0</v>
      </c>
      <c r="AM503" s="7">
        <v>0.2</v>
      </c>
      <c r="AN503" s="7">
        <v>0.2</v>
      </c>
      <c r="AO503" s="7">
        <v>0.3</v>
      </c>
      <c r="AP503" s="7">
        <v>0.3</v>
      </c>
    </row>
    <row r="504" spans="1:42" x14ac:dyDescent="0.25">
      <c r="A504" s="7">
        <v>116</v>
      </c>
      <c r="B504" s="7" t="s">
        <v>51</v>
      </c>
      <c r="C504" s="7" t="s">
        <v>22</v>
      </c>
      <c r="D504" s="7" t="s">
        <v>15</v>
      </c>
      <c r="E504" s="7">
        <v>4</v>
      </c>
      <c r="F504" s="7">
        <v>2025</v>
      </c>
      <c r="G504" s="7">
        <v>1</v>
      </c>
      <c r="H504" s="7">
        <v>2</v>
      </c>
      <c r="I504" s="7">
        <v>2</v>
      </c>
      <c r="J504" s="7">
        <v>2</v>
      </c>
      <c r="K504" s="7">
        <v>1</v>
      </c>
      <c r="L504" s="7">
        <v>0</v>
      </c>
      <c r="M504" s="7">
        <v>1</v>
      </c>
      <c r="O504" s="7">
        <v>0</v>
      </c>
      <c r="Q504" s="7">
        <v>20</v>
      </c>
      <c r="R504" s="7">
        <v>100</v>
      </c>
      <c r="S504" s="7">
        <v>100</v>
      </c>
      <c r="U504" s="7">
        <v>0</v>
      </c>
      <c r="W504" s="7">
        <v>0</v>
      </c>
      <c r="Z504" s="7">
        <v>2</v>
      </c>
      <c r="AA504" s="7">
        <v>0</v>
      </c>
      <c r="AC504" s="7">
        <v>0</v>
      </c>
      <c r="AD504" s="7">
        <v>0</v>
      </c>
      <c r="AG504" s="7">
        <v>1</v>
      </c>
      <c r="AH504" s="7">
        <v>100</v>
      </c>
      <c r="AI504" s="7">
        <v>2</v>
      </c>
      <c r="AJ504" s="7">
        <v>1</v>
      </c>
      <c r="AK504" s="7">
        <v>2</v>
      </c>
      <c r="AL504" s="7">
        <v>100</v>
      </c>
      <c r="AM504" s="7">
        <v>34</v>
      </c>
      <c r="AN504" s="7">
        <v>34</v>
      </c>
      <c r="AO504" s="7">
        <v>2.5</v>
      </c>
      <c r="AP504" s="7">
        <v>2.5</v>
      </c>
    </row>
    <row r="505" spans="1:42" x14ac:dyDescent="0.25">
      <c r="A505" s="7">
        <v>117</v>
      </c>
      <c r="B505" s="7" t="s">
        <v>609</v>
      </c>
      <c r="C505" s="7" t="s">
        <v>12</v>
      </c>
      <c r="D505" s="7" t="s">
        <v>15</v>
      </c>
      <c r="E505" s="7">
        <v>4</v>
      </c>
      <c r="F505" s="7">
        <v>2025</v>
      </c>
      <c r="G505" s="7">
        <v>4</v>
      </c>
      <c r="H505" s="7">
        <v>2</v>
      </c>
      <c r="I505" s="7">
        <v>2</v>
      </c>
      <c r="J505" s="7">
        <v>0.5</v>
      </c>
      <c r="K505" s="7">
        <v>0</v>
      </c>
      <c r="L505" s="7">
        <v>0</v>
      </c>
      <c r="M505" s="7">
        <v>1</v>
      </c>
      <c r="O505" s="7">
        <v>0</v>
      </c>
      <c r="Q505" s="7">
        <v>0</v>
      </c>
      <c r="S505" s="7">
        <v>25</v>
      </c>
      <c r="U505" s="7">
        <v>0</v>
      </c>
      <c r="W505" s="7">
        <v>0</v>
      </c>
      <c r="Z505" s="7">
        <v>-0.75</v>
      </c>
      <c r="AA505" s="7">
        <v>0</v>
      </c>
      <c r="AC505" s="7">
        <v>0</v>
      </c>
      <c r="AD505" s="7">
        <v>0</v>
      </c>
      <c r="AG505" s="7">
        <v>0</v>
      </c>
      <c r="AI505" s="7">
        <v>0</v>
      </c>
      <c r="AJ505" s="7">
        <v>0</v>
      </c>
      <c r="AM505" s="7">
        <v>22.7</v>
      </c>
      <c r="AN505" s="7">
        <v>22.7</v>
      </c>
      <c r="AO505" s="7">
        <v>0.4</v>
      </c>
      <c r="AP505" s="7">
        <v>0.4</v>
      </c>
    </row>
    <row r="506" spans="1:42" x14ac:dyDescent="0.25">
      <c r="A506" s="7">
        <v>118</v>
      </c>
      <c r="B506" s="7" t="s">
        <v>202</v>
      </c>
      <c r="C506" s="7" t="s">
        <v>40</v>
      </c>
      <c r="D506" s="7" t="s">
        <v>11</v>
      </c>
      <c r="E506" s="7">
        <v>4</v>
      </c>
      <c r="F506" s="7">
        <v>2025</v>
      </c>
      <c r="G506" s="7">
        <v>2</v>
      </c>
      <c r="H506" s="7">
        <v>1</v>
      </c>
      <c r="I506" s="7">
        <v>1</v>
      </c>
      <c r="J506" s="7">
        <v>0.5</v>
      </c>
      <c r="K506" s="7">
        <v>0</v>
      </c>
      <c r="L506" s="7">
        <v>0</v>
      </c>
      <c r="M506" s="7">
        <v>0</v>
      </c>
      <c r="O506" s="7">
        <v>0</v>
      </c>
      <c r="Q506" s="7">
        <v>0</v>
      </c>
      <c r="T506" s="7">
        <v>100</v>
      </c>
      <c r="U506" s="7">
        <v>0</v>
      </c>
      <c r="W506" s="7">
        <v>3</v>
      </c>
      <c r="X506" s="7">
        <v>1.5</v>
      </c>
      <c r="Y506" s="7">
        <v>300</v>
      </c>
      <c r="Z506" s="7">
        <v>-1</v>
      </c>
      <c r="AA506" s="7">
        <v>2</v>
      </c>
      <c r="AB506" s="7">
        <v>100</v>
      </c>
      <c r="AC506" s="7">
        <v>1</v>
      </c>
      <c r="AD506" s="7">
        <v>0</v>
      </c>
      <c r="AE506" s="7">
        <v>0.5</v>
      </c>
      <c r="AG506" s="7">
        <v>0</v>
      </c>
      <c r="AI506" s="7">
        <v>0</v>
      </c>
      <c r="AJ506" s="7">
        <v>0</v>
      </c>
      <c r="AM506" s="7">
        <v>16.399999999999999</v>
      </c>
      <c r="AN506" s="7">
        <v>16.399999999999999</v>
      </c>
      <c r="AO506" s="7">
        <v>14.7</v>
      </c>
      <c r="AP506" s="7">
        <v>14.7</v>
      </c>
    </row>
    <row r="507" spans="1:42" x14ac:dyDescent="0.25">
      <c r="A507" s="7">
        <v>119</v>
      </c>
      <c r="B507" s="7" t="s">
        <v>673</v>
      </c>
      <c r="C507" s="7" t="s">
        <v>606</v>
      </c>
      <c r="D507" s="7" t="s">
        <v>56</v>
      </c>
      <c r="E507" s="7">
        <v>4</v>
      </c>
      <c r="F507" s="7">
        <v>2025</v>
      </c>
      <c r="G507" s="7">
        <v>1</v>
      </c>
      <c r="H507" s="7">
        <v>1</v>
      </c>
      <c r="I507" s="7">
        <v>1</v>
      </c>
      <c r="J507" s="7">
        <v>1</v>
      </c>
      <c r="K507" s="7">
        <v>0</v>
      </c>
      <c r="L507" s="7">
        <v>0</v>
      </c>
      <c r="M507" s="7">
        <v>0</v>
      </c>
      <c r="O507" s="7">
        <v>0</v>
      </c>
      <c r="Q507" s="7">
        <v>0</v>
      </c>
      <c r="T507" s="7">
        <v>100</v>
      </c>
      <c r="U507" s="7">
        <v>0</v>
      </c>
      <c r="W507" s="7">
        <v>1</v>
      </c>
      <c r="X507" s="7">
        <v>1</v>
      </c>
      <c r="Y507" s="7">
        <v>100</v>
      </c>
      <c r="Z507" s="7">
        <v>0</v>
      </c>
      <c r="AA507" s="7">
        <v>0</v>
      </c>
      <c r="AC507" s="7">
        <v>0</v>
      </c>
      <c r="AD507" s="7">
        <v>0</v>
      </c>
      <c r="AG507" s="7">
        <v>0</v>
      </c>
      <c r="AI507" s="7">
        <v>0</v>
      </c>
      <c r="AJ507" s="7">
        <v>0</v>
      </c>
      <c r="AM507" s="7">
        <v>4.5</v>
      </c>
      <c r="AN507" s="7">
        <v>4.5</v>
      </c>
      <c r="AO507" s="7">
        <v>10</v>
      </c>
      <c r="AP507" s="7">
        <v>10</v>
      </c>
    </row>
    <row r="508" spans="1:42" x14ac:dyDescent="0.25">
      <c r="A508" s="7">
        <v>120</v>
      </c>
      <c r="B508" s="7" t="s">
        <v>181</v>
      </c>
      <c r="C508" s="7" t="s">
        <v>602</v>
      </c>
      <c r="D508" s="7" t="s">
        <v>11</v>
      </c>
      <c r="E508" s="7">
        <v>4</v>
      </c>
      <c r="F508" s="7">
        <v>2025</v>
      </c>
      <c r="G508" s="7">
        <v>1</v>
      </c>
      <c r="H508" s="7">
        <v>1</v>
      </c>
      <c r="I508" s="7">
        <v>1</v>
      </c>
      <c r="J508" s="7">
        <v>1</v>
      </c>
      <c r="K508" s="7">
        <v>0</v>
      </c>
      <c r="L508" s="7">
        <v>0</v>
      </c>
      <c r="M508" s="7">
        <v>0</v>
      </c>
      <c r="O508" s="7">
        <v>0</v>
      </c>
      <c r="Q508" s="7">
        <v>0</v>
      </c>
      <c r="T508" s="7">
        <v>100</v>
      </c>
      <c r="U508" s="7">
        <v>0</v>
      </c>
      <c r="W508" s="7">
        <v>1</v>
      </c>
      <c r="X508" s="7">
        <v>1</v>
      </c>
      <c r="Y508" s="7">
        <v>100</v>
      </c>
      <c r="Z508" s="7">
        <v>0</v>
      </c>
      <c r="AA508" s="7">
        <v>1</v>
      </c>
      <c r="AB508" s="7">
        <v>100</v>
      </c>
      <c r="AC508" s="7">
        <v>1</v>
      </c>
      <c r="AD508" s="7">
        <v>0</v>
      </c>
      <c r="AE508" s="7">
        <v>1</v>
      </c>
      <c r="AG508" s="7">
        <v>0</v>
      </c>
      <c r="AI508" s="7">
        <v>0</v>
      </c>
      <c r="AJ508" s="7">
        <v>0</v>
      </c>
      <c r="AM508" s="7">
        <v>0.1</v>
      </c>
      <c r="AN508" s="7">
        <v>0.1</v>
      </c>
      <c r="AO508" s="7">
        <v>0.4</v>
      </c>
      <c r="AP508" s="7">
        <v>0.4</v>
      </c>
    </row>
    <row r="509" spans="1:42" x14ac:dyDescent="0.25">
      <c r="A509" s="7">
        <v>121</v>
      </c>
      <c r="B509" s="7" t="s">
        <v>363</v>
      </c>
      <c r="C509" s="7" t="s">
        <v>37</v>
      </c>
      <c r="D509" s="7" t="s">
        <v>4</v>
      </c>
      <c r="E509" s="7">
        <v>4</v>
      </c>
      <c r="F509" s="7">
        <v>2025</v>
      </c>
      <c r="G509" s="7">
        <v>1</v>
      </c>
      <c r="H509" s="7">
        <v>1</v>
      </c>
      <c r="I509" s="7">
        <v>1</v>
      </c>
      <c r="J509" s="7">
        <v>1</v>
      </c>
      <c r="K509" s="7">
        <v>0</v>
      </c>
      <c r="L509" s="7">
        <v>0</v>
      </c>
      <c r="M509" s="7">
        <v>0</v>
      </c>
      <c r="O509" s="7">
        <v>0</v>
      </c>
      <c r="Q509" s="7">
        <v>0</v>
      </c>
      <c r="T509" s="7">
        <v>100</v>
      </c>
      <c r="U509" s="7">
        <v>0</v>
      </c>
      <c r="W509" s="7">
        <v>3</v>
      </c>
      <c r="X509" s="7">
        <v>3</v>
      </c>
      <c r="Y509" s="7">
        <v>300</v>
      </c>
      <c r="Z509" s="7">
        <v>-2</v>
      </c>
      <c r="AA509" s="7">
        <v>0</v>
      </c>
      <c r="AC509" s="7">
        <v>0</v>
      </c>
      <c r="AD509" s="7">
        <v>0</v>
      </c>
      <c r="AG509" s="7">
        <v>0</v>
      </c>
      <c r="AI509" s="7">
        <v>0</v>
      </c>
      <c r="AJ509" s="7">
        <v>0</v>
      </c>
      <c r="AM509" s="7">
        <v>5.3</v>
      </c>
      <c r="AN509" s="7">
        <v>5.3</v>
      </c>
      <c r="AO509" s="7">
        <v>5.3</v>
      </c>
      <c r="AP509" s="7">
        <v>5.3</v>
      </c>
    </row>
    <row r="510" spans="1:42" x14ac:dyDescent="0.25">
      <c r="A510" s="7">
        <v>122</v>
      </c>
      <c r="B510" s="7" t="s">
        <v>82</v>
      </c>
      <c r="C510" s="7" t="s">
        <v>30</v>
      </c>
      <c r="D510" s="7" t="s">
        <v>15</v>
      </c>
      <c r="E510" s="7">
        <v>4</v>
      </c>
      <c r="F510" s="7">
        <v>2025</v>
      </c>
      <c r="G510" s="7">
        <v>1</v>
      </c>
      <c r="H510" s="7">
        <v>-1</v>
      </c>
      <c r="I510" s="7">
        <v>-1</v>
      </c>
      <c r="J510" s="7">
        <v>-1</v>
      </c>
      <c r="K510" s="7">
        <v>0</v>
      </c>
      <c r="L510" s="7">
        <v>0</v>
      </c>
      <c r="M510" s="7">
        <v>0</v>
      </c>
      <c r="O510" s="7">
        <v>0</v>
      </c>
      <c r="Q510" s="7">
        <v>0</v>
      </c>
      <c r="U510" s="7">
        <v>0</v>
      </c>
      <c r="W510" s="7">
        <v>0</v>
      </c>
      <c r="Z510" s="7">
        <v>-1</v>
      </c>
      <c r="AA510" s="7">
        <v>0</v>
      </c>
      <c r="AC510" s="7">
        <v>0</v>
      </c>
      <c r="AD510" s="7">
        <v>0</v>
      </c>
      <c r="AG510" s="7">
        <v>0</v>
      </c>
      <c r="AI510" s="7">
        <v>0</v>
      </c>
      <c r="AJ510" s="7">
        <v>0</v>
      </c>
      <c r="AM510" s="7">
        <v>12.4</v>
      </c>
      <c r="AN510" s="7">
        <v>12.4</v>
      </c>
      <c r="AO510" s="7">
        <v>0</v>
      </c>
      <c r="AP510" s="7">
        <v>0</v>
      </c>
    </row>
    <row r="511" spans="1:42" x14ac:dyDescent="0.25">
      <c r="A511" s="7">
        <v>123</v>
      </c>
      <c r="B511" s="7" t="s">
        <v>270</v>
      </c>
      <c r="C511" s="7" t="s">
        <v>606</v>
      </c>
      <c r="D511" s="7" t="s">
        <v>11</v>
      </c>
      <c r="E511" s="7">
        <v>4</v>
      </c>
      <c r="F511" s="7">
        <v>2025</v>
      </c>
      <c r="G511" s="7">
        <v>1</v>
      </c>
      <c r="H511" s="7">
        <v>-1</v>
      </c>
      <c r="I511" s="7">
        <v>-1</v>
      </c>
      <c r="J511" s="7">
        <v>-1</v>
      </c>
      <c r="K511" s="7">
        <v>0</v>
      </c>
      <c r="L511" s="7">
        <v>0</v>
      </c>
      <c r="M511" s="7">
        <v>0</v>
      </c>
      <c r="O511" s="7">
        <v>0</v>
      </c>
      <c r="Q511" s="7">
        <v>0</v>
      </c>
      <c r="T511" s="7">
        <v>100</v>
      </c>
      <c r="U511" s="7">
        <v>0</v>
      </c>
      <c r="W511" s="7">
        <v>0</v>
      </c>
      <c r="Z511" s="7">
        <v>-1</v>
      </c>
      <c r="AA511" s="7">
        <v>0</v>
      </c>
      <c r="AC511" s="7">
        <v>0</v>
      </c>
      <c r="AD511" s="7">
        <v>0</v>
      </c>
      <c r="AG511" s="7">
        <v>1</v>
      </c>
      <c r="AH511" s="7">
        <v>100</v>
      </c>
      <c r="AI511" s="7">
        <v>-1</v>
      </c>
      <c r="AJ511" s="7">
        <v>0</v>
      </c>
      <c r="AK511" s="7">
        <v>-1</v>
      </c>
      <c r="AM511" s="7">
        <v>1.3</v>
      </c>
      <c r="AN511" s="7">
        <v>1.3</v>
      </c>
      <c r="AO511" s="7">
        <v>3.4</v>
      </c>
      <c r="AP511" s="7">
        <v>3.4</v>
      </c>
    </row>
    <row r="512" spans="1:42" x14ac:dyDescent="0.25">
      <c r="A512" s="7">
        <v>124</v>
      </c>
      <c r="B512" s="7" t="s">
        <v>244</v>
      </c>
      <c r="C512" s="7" t="s">
        <v>27</v>
      </c>
      <c r="D512" s="7" t="s">
        <v>4</v>
      </c>
      <c r="E512" s="7">
        <v>4</v>
      </c>
      <c r="F512" s="7">
        <v>2025</v>
      </c>
      <c r="G512" s="7">
        <v>1</v>
      </c>
      <c r="H512" s="7">
        <v>-1</v>
      </c>
      <c r="I512" s="7">
        <v>-1</v>
      </c>
      <c r="J512" s="7">
        <v>-1</v>
      </c>
      <c r="K512" s="7">
        <v>0</v>
      </c>
      <c r="L512" s="7">
        <v>0</v>
      </c>
      <c r="M512" s="7">
        <v>0</v>
      </c>
      <c r="O512" s="7">
        <v>0</v>
      </c>
      <c r="Q512" s="7">
        <v>0</v>
      </c>
      <c r="T512" s="7">
        <v>100</v>
      </c>
      <c r="U512" s="7">
        <v>0</v>
      </c>
      <c r="W512" s="7">
        <v>0</v>
      </c>
      <c r="Z512" s="7">
        <v>-1</v>
      </c>
      <c r="AA512" s="7">
        <v>0</v>
      </c>
      <c r="AC512" s="7">
        <v>0</v>
      </c>
      <c r="AD512" s="7">
        <v>0</v>
      </c>
      <c r="AG512" s="7">
        <v>0</v>
      </c>
      <c r="AI512" s="7">
        <v>0</v>
      </c>
      <c r="AJ512" s="7">
        <v>0</v>
      </c>
      <c r="AM512" s="7">
        <v>-0.1</v>
      </c>
      <c r="AN512" s="7">
        <v>-0.1</v>
      </c>
      <c r="AO512" s="7">
        <v>4.0999999999999996</v>
      </c>
      <c r="AP512" s="7">
        <v>4.0999999999999996</v>
      </c>
    </row>
    <row r="513" spans="1:42" x14ac:dyDescent="0.25">
      <c r="A513" s="7">
        <v>125</v>
      </c>
      <c r="B513" s="7" t="s">
        <v>92</v>
      </c>
      <c r="C513" s="7" t="s">
        <v>606</v>
      </c>
      <c r="D513" s="7" t="s">
        <v>15</v>
      </c>
      <c r="E513" s="7">
        <v>4</v>
      </c>
      <c r="F513" s="7">
        <v>2025</v>
      </c>
      <c r="G513" s="7">
        <v>3</v>
      </c>
      <c r="H513" s="7">
        <v>-1</v>
      </c>
      <c r="I513" s="7">
        <v>-1</v>
      </c>
      <c r="J513" s="7">
        <v>-0.33</v>
      </c>
      <c r="K513" s="7">
        <v>0</v>
      </c>
      <c r="L513" s="7">
        <v>0</v>
      </c>
      <c r="M513" s="7">
        <v>0</v>
      </c>
      <c r="O513" s="7">
        <v>0</v>
      </c>
      <c r="Q513" s="7">
        <v>50</v>
      </c>
      <c r="T513" s="7">
        <v>100</v>
      </c>
      <c r="U513" s="7">
        <v>0</v>
      </c>
      <c r="W513" s="7">
        <v>0</v>
      </c>
      <c r="Z513" s="7">
        <v>-0.33</v>
      </c>
      <c r="AA513" s="7">
        <v>0</v>
      </c>
      <c r="AC513" s="7">
        <v>0</v>
      </c>
      <c r="AD513" s="7">
        <v>0</v>
      </c>
      <c r="AG513" s="7">
        <v>0</v>
      </c>
      <c r="AI513" s="7">
        <v>0</v>
      </c>
      <c r="AJ513" s="7">
        <v>0</v>
      </c>
      <c r="AM513" s="7">
        <v>4.3</v>
      </c>
      <c r="AN513" s="7">
        <v>4.3</v>
      </c>
      <c r="AO513" s="7">
        <v>6.7</v>
      </c>
      <c r="AP513" s="7">
        <v>6.7</v>
      </c>
    </row>
    <row r="514" spans="1:42" x14ac:dyDescent="0.25">
      <c r="A514" s="7">
        <v>126</v>
      </c>
      <c r="B514" s="7" t="s">
        <v>424</v>
      </c>
      <c r="C514" s="7" t="s">
        <v>90</v>
      </c>
      <c r="D514" s="7" t="s">
        <v>4</v>
      </c>
      <c r="E514" s="7">
        <v>4</v>
      </c>
      <c r="F514" s="7">
        <v>2025</v>
      </c>
      <c r="G514" s="7">
        <v>1</v>
      </c>
      <c r="H514" s="7">
        <v>-2</v>
      </c>
      <c r="I514" s="7">
        <v>-2</v>
      </c>
      <c r="J514" s="7">
        <v>-2</v>
      </c>
      <c r="K514" s="7">
        <v>0</v>
      </c>
      <c r="L514" s="7">
        <v>0</v>
      </c>
      <c r="M514" s="7">
        <v>0</v>
      </c>
      <c r="O514" s="7">
        <v>0</v>
      </c>
      <c r="Q514" s="7">
        <v>0</v>
      </c>
      <c r="T514" s="7">
        <v>100</v>
      </c>
      <c r="U514" s="7">
        <v>0</v>
      </c>
      <c r="W514" s="7">
        <v>3</v>
      </c>
      <c r="X514" s="7">
        <v>3</v>
      </c>
      <c r="Y514" s="7">
        <v>-150</v>
      </c>
      <c r="Z514" s="7">
        <v>-5</v>
      </c>
      <c r="AA514" s="7">
        <v>0</v>
      </c>
      <c r="AC514" s="7">
        <v>0</v>
      </c>
      <c r="AD514" s="7">
        <v>0</v>
      </c>
      <c r="AG514" s="7">
        <v>0</v>
      </c>
      <c r="AI514" s="7">
        <v>0</v>
      </c>
      <c r="AJ514" s="7">
        <v>0</v>
      </c>
      <c r="AM514" s="7">
        <v>-0.2</v>
      </c>
      <c r="AN514" s="7">
        <v>-0.2</v>
      </c>
      <c r="AO514" s="7">
        <v>0.6</v>
      </c>
      <c r="AP514" s="7">
        <v>0.6</v>
      </c>
    </row>
    <row r="515" spans="1:42" x14ac:dyDescent="0.25">
      <c r="A515" s="7">
        <v>127</v>
      </c>
      <c r="B515" s="7" t="s">
        <v>543</v>
      </c>
      <c r="C515" s="7" t="s">
        <v>7</v>
      </c>
      <c r="D515" s="7" t="s">
        <v>15</v>
      </c>
      <c r="E515" s="7">
        <v>4</v>
      </c>
      <c r="F515" s="7">
        <v>2025</v>
      </c>
      <c r="G515" s="7">
        <v>2</v>
      </c>
      <c r="H515" s="7">
        <v>-2</v>
      </c>
      <c r="I515" s="7">
        <v>-2</v>
      </c>
      <c r="J515" s="7">
        <v>-1</v>
      </c>
      <c r="K515" s="7">
        <v>0</v>
      </c>
      <c r="L515" s="7">
        <v>0</v>
      </c>
      <c r="M515" s="7">
        <v>0</v>
      </c>
      <c r="O515" s="7">
        <v>0</v>
      </c>
      <c r="Q515" s="7">
        <v>0</v>
      </c>
      <c r="U515" s="7">
        <v>0</v>
      </c>
      <c r="W515" s="7">
        <v>0</v>
      </c>
      <c r="Z515" s="7">
        <v>-1</v>
      </c>
      <c r="AA515" s="7">
        <v>0</v>
      </c>
      <c r="AC515" s="7">
        <v>0</v>
      </c>
      <c r="AD515" s="7">
        <v>0</v>
      </c>
      <c r="AG515" s="7">
        <v>0</v>
      </c>
      <c r="AI515" s="7">
        <v>0</v>
      </c>
      <c r="AJ515" s="7">
        <v>0</v>
      </c>
      <c r="AM515" s="7">
        <v>-0.2</v>
      </c>
      <c r="AN515" s="7">
        <v>-0.2</v>
      </c>
      <c r="AO515" s="7">
        <v>0</v>
      </c>
      <c r="AP515" s="7">
        <v>0</v>
      </c>
    </row>
    <row r="516" spans="1:42" x14ac:dyDescent="0.25">
      <c r="A516" s="7">
        <v>128</v>
      </c>
      <c r="B516" s="7" t="s">
        <v>193</v>
      </c>
      <c r="C516" s="7" t="s">
        <v>606</v>
      </c>
      <c r="D516" s="7" t="s">
        <v>11</v>
      </c>
      <c r="E516" s="7">
        <v>4</v>
      </c>
      <c r="F516" s="7">
        <v>2025</v>
      </c>
      <c r="G516" s="7">
        <v>1</v>
      </c>
      <c r="H516" s="7">
        <v>-2</v>
      </c>
      <c r="I516" s="7">
        <v>-2</v>
      </c>
      <c r="J516" s="7">
        <v>-2</v>
      </c>
      <c r="K516" s="7">
        <v>0</v>
      </c>
      <c r="L516" s="7">
        <v>0</v>
      </c>
      <c r="M516" s="7">
        <v>0</v>
      </c>
      <c r="O516" s="7">
        <v>0</v>
      </c>
      <c r="Q516" s="7">
        <v>0</v>
      </c>
      <c r="T516" s="7">
        <v>100</v>
      </c>
      <c r="U516" s="7">
        <v>0</v>
      </c>
      <c r="W516" s="7">
        <v>1</v>
      </c>
      <c r="X516" s="7">
        <v>1</v>
      </c>
      <c r="Y516" s="7">
        <v>-50</v>
      </c>
      <c r="Z516" s="7">
        <v>-3</v>
      </c>
      <c r="AA516" s="7">
        <v>1</v>
      </c>
      <c r="AB516" s="7">
        <v>100</v>
      </c>
      <c r="AC516" s="7">
        <v>-2</v>
      </c>
      <c r="AD516" s="7">
        <v>0</v>
      </c>
      <c r="AE516" s="7">
        <v>-2</v>
      </c>
      <c r="AG516" s="7">
        <v>0</v>
      </c>
      <c r="AI516" s="7">
        <v>0</v>
      </c>
      <c r="AJ516" s="7">
        <v>0</v>
      </c>
      <c r="AM516" s="7">
        <v>-0.2</v>
      </c>
      <c r="AN516" s="7">
        <v>-0.2</v>
      </c>
      <c r="AO516" s="7">
        <v>1.8</v>
      </c>
      <c r="AP516" s="7">
        <v>1.8</v>
      </c>
    </row>
    <row r="517" spans="1:42" x14ac:dyDescent="0.25">
      <c r="A517" s="7">
        <v>129</v>
      </c>
      <c r="B517" s="7" t="s">
        <v>472</v>
      </c>
      <c r="C517" s="7" t="s">
        <v>90</v>
      </c>
      <c r="D517" s="7" t="s">
        <v>15</v>
      </c>
      <c r="E517" s="7">
        <v>4</v>
      </c>
      <c r="F517" s="7">
        <v>2025</v>
      </c>
      <c r="G517" s="7">
        <v>3</v>
      </c>
      <c r="H517" s="7">
        <v>-2</v>
      </c>
      <c r="I517" s="7">
        <v>-2</v>
      </c>
      <c r="J517" s="7">
        <v>-0.67</v>
      </c>
      <c r="K517" s="7">
        <v>0</v>
      </c>
      <c r="L517" s="7">
        <v>0</v>
      </c>
      <c r="M517" s="7">
        <v>0</v>
      </c>
      <c r="O517" s="7">
        <v>0</v>
      </c>
      <c r="Q517" s="7">
        <v>0</v>
      </c>
      <c r="U517" s="7">
        <v>0</v>
      </c>
      <c r="W517" s="7">
        <v>0</v>
      </c>
      <c r="Z517" s="7">
        <v>-0.67</v>
      </c>
      <c r="AA517" s="7">
        <v>0</v>
      </c>
      <c r="AC517" s="7">
        <v>0</v>
      </c>
      <c r="AD517" s="7">
        <v>0</v>
      </c>
      <c r="AG517" s="7">
        <v>0</v>
      </c>
      <c r="AI517" s="7">
        <v>0</v>
      </c>
      <c r="AJ517" s="7">
        <v>0</v>
      </c>
      <c r="AM517" s="7">
        <v>-0.2</v>
      </c>
      <c r="AN517" s="7">
        <v>-0.2</v>
      </c>
      <c r="AO517" s="7">
        <v>0</v>
      </c>
      <c r="AP517" s="7">
        <v>0</v>
      </c>
    </row>
    <row r="518" spans="1:42" x14ac:dyDescent="0.25">
      <c r="A518" s="7">
        <v>130</v>
      </c>
      <c r="B518" s="7" t="s">
        <v>551</v>
      </c>
      <c r="C518" s="7" t="s">
        <v>63</v>
      </c>
      <c r="D518" s="7" t="s">
        <v>15</v>
      </c>
      <c r="E518" s="7">
        <v>4</v>
      </c>
      <c r="F518" s="7">
        <v>2025</v>
      </c>
      <c r="G518" s="7">
        <v>2</v>
      </c>
      <c r="H518" s="7">
        <v>-3</v>
      </c>
      <c r="I518" s="7">
        <v>-3</v>
      </c>
      <c r="J518" s="7">
        <v>-1.5</v>
      </c>
      <c r="K518" s="7">
        <v>0</v>
      </c>
      <c r="L518" s="7">
        <v>0</v>
      </c>
      <c r="M518" s="7">
        <v>0</v>
      </c>
      <c r="O518" s="7">
        <v>0</v>
      </c>
      <c r="Q518" s="7">
        <v>0</v>
      </c>
      <c r="U518" s="7">
        <v>0</v>
      </c>
      <c r="W518" s="7">
        <v>0</v>
      </c>
      <c r="Z518" s="7">
        <v>-1.5</v>
      </c>
      <c r="AA518" s="7">
        <v>0</v>
      </c>
      <c r="AC518" s="7">
        <v>0</v>
      </c>
      <c r="AD518" s="7">
        <v>0</v>
      </c>
      <c r="AG518" s="7">
        <v>0</v>
      </c>
      <c r="AI518" s="7">
        <v>0</v>
      </c>
      <c r="AJ518" s="7">
        <v>0</v>
      </c>
      <c r="AM518" s="7">
        <v>-0.3</v>
      </c>
      <c r="AN518" s="7">
        <v>-0.3</v>
      </c>
      <c r="AO518" s="7">
        <v>0</v>
      </c>
      <c r="AP518" s="7">
        <v>0</v>
      </c>
    </row>
    <row r="519" spans="1:42" x14ac:dyDescent="0.25">
      <c r="A519" s="7">
        <v>131</v>
      </c>
      <c r="B519" s="7" t="s">
        <v>149</v>
      </c>
      <c r="C519" s="7" t="s">
        <v>7</v>
      </c>
      <c r="D519" s="7" t="s">
        <v>4</v>
      </c>
      <c r="E519" s="7">
        <v>4</v>
      </c>
      <c r="F519" s="7">
        <v>2025</v>
      </c>
      <c r="G519" s="7">
        <v>1</v>
      </c>
      <c r="H519" s="7">
        <v>-3</v>
      </c>
      <c r="I519" s="7">
        <v>-3</v>
      </c>
      <c r="J519" s="7">
        <v>-3</v>
      </c>
      <c r="K519" s="7">
        <v>0</v>
      </c>
      <c r="L519" s="7">
        <v>0</v>
      </c>
      <c r="M519" s="7">
        <v>0</v>
      </c>
      <c r="O519" s="7">
        <v>0</v>
      </c>
      <c r="Q519" s="7">
        <v>0</v>
      </c>
      <c r="T519" s="7">
        <v>100</v>
      </c>
      <c r="U519" s="7">
        <v>0</v>
      </c>
      <c r="W519" s="7">
        <v>0</v>
      </c>
      <c r="Z519" s="7">
        <v>-3</v>
      </c>
      <c r="AA519" s="7">
        <v>0</v>
      </c>
      <c r="AC519" s="7">
        <v>0</v>
      </c>
      <c r="AD519" s="7">
        <v>0</v>
      </c>
      <c r="AG519" s="7">
        <v>0</v>
      </c>
      <c r="AI519" s="7">
        <v>0</v>
      </c>
      <c r="AJ519" s="7">
        <v>0</v>
      </c>
      <c r="AM519" s="7">
        <v>5.7</v>
      </c>
      <c r="AN519" s="7">
        <v>5.7</v>
      </c>
      <c r="AO519" s="7">
        <v>19.5</v>
      </c>
      <c r="AP519" s="7">
        <v>19.5</v>
      </c>
    </row>
    <row r="520" spans="1:42" x14ac:dyDescent="0.25">
      <c r="A520" s="7">
        <v>132</v>
      </c>
      <c r="B520" s="7" t="s">
        <v>198</v>
      </c>
      <c r="C520" s="7" t="s">
        <v>42</v>
      </c>
      <c r="D520" s="7" t="s">
        <v>4</v>
      </c>
      <c r="E520" s="7">
        <v>4</v>
      </c>
      <c r="F520" s="7">
        <v>2025</v>
      </c>
      <c r="G520" s="7">
        <v>1</v>
      </c>
      <c r="H520" s="7">
        <v>-4</v>
      </c>
      <c r="I520" s="7">
        <v>-4</v>
      </c>
      <c r="J520" s="7">
        <v>-4</v>
      </c>
      <c r="K520" s="7">
        <v>0</v>
      </c>
      <c r="L520" s="7">
        <v>0</v>
      </c>
      <c r="M520" s="7">
        <v>0</v>
      </c>
      <c r="O520" s="7">
        <v>0</v>
      </c>
      <c r="Q520" s="7">
        <v>0</v>
      </c>
      <c r="T520" s="7">
        <v>100</v>
      </c>
      <c r="U520" s="7">
        <v>0</v>
      </c>
      <c r="W520" s="7">
        <v>2</v>
      </c>
      <c r="X520" s="7">
        <v>2</v>
      </c>
      <c r="Y520" s="7">
        <v>-50</v>
      </c>
      <c r="Z520" s="7">
        <v>-6</v>
      </c>
      <c r="AA520" s="7">
        <v>0</v>
      </c>
      <c r="AC520" s="7">
        <v>0</v>
      </c>
      <c r="AD520" s="7">
        <v>0</v>
      </c>
      <c r="AG520" s="7">
        <v>0</v>
      </c>
      <c r="AI520" s="7">
        <v>0</v>
      </c>
      <c r="AJ520" s="7">
        <v>0</v>
      </c>
      <c r="AM520" s="7">
        <v>-0.4</v>
      </c>
      <c r="AN520" s="7">
        <v>-0.4</v>
      </c>
      <c r="AO520" s="7">
        <v>2.1</v>
      </c>
      <c r="AP520" s="7">
        <v>2.1</v>
      </c>
    </row>
    <row r="521" spans="1:42" x14ac:dyDescent="0.25">
      <c r="A521" s="7">
        <v>133</v>
      </c>
      <c r="B521" s="7" t="s">
        <v>412</v>
      </c>
      <c r="C521" s="7" t="s">
        <v>42</v>
      </c>
      <c r="D521" s="7" t="s">
        <v>11</v>
      </c>
      <c r="E521" s="7">
        <v>4</v>
      </c>
      <c r="F521" s="7">
        <v>2025</v>
      </c>
      <c r="G521" s="7">
        <v>1</v>
      </c>
      <c r="H521" s="7">
        <v>0</v>
      </c>
      <c r="I521" s="7">
        <v>0</v>
      </c>
      <c r="K521" s="7">
        <v>0</v>
      </c>
      <c r="L521" s="7">
        <v>0</v>
      </c>
      <c r="M521" s="7">
        <v>0</v>
      </c>
      <c r="O521" s="7">
        <v>0</v>
      </c>
      <c r="Q521" s="7">
        <v>0</v>
      </c>
      <c r="T521" s="7">
        <v>100</v>
      </c>
      <c r="U521" s="7">
        <v>0</v>
      </c>
      <c r="W521" s="7">
        <v>0</v>
      </c>
      <c r="Z521" s="7">
        <v>0</v>
      </c>
      <c r="AA521" s="7">
        <v>1</v>
      </c>
      <c r="AB521" s="7">
        <v>100</v>
      </c>
      <c r="AC521" s="7">
        <v>0</v>
      </c>
      <c r="AD521" s="7">
        <v>0</v>
      </c>
      <c r="AG521" s="7">
        <v>0</v>
      </c>
      <c r="AI521" s="7">
        <v>0</v>
      </c>
      <c r="AJ521" s="7">
        <v>0</v>
      </c>
      <c r="AN521" s="7">
        <v>0</v>
      </c>
      <c r="AO521" s="7">
        <v>3.5</v>
      </c>
      <c r="AP521" s="7">
        <v>3.5</v>
      </c>
    </row>
    <row r="522" spans="1:42" x14ac:dyDescent="0.25">
      <c r="A522" s="7">
        <v>134</v>
      </c>
      <c r="B522" s="7" t="s">
        <v>46</v>
      </c>
      <c r="C522" s="7" t="s">
        <v>26</v>
      </c>
      <c r="D522" s="7" t="s">
        <v>4</v>
      </c>
      <c r="E522" s="7">
        <v>4</v>
      </c>
      <c r="F522" s="7">
        <v>2025</v>
      </c>
      <c r="G522" s="7">
        <v>1</v>
      </c>
      <c r="H522" s="7">
        <v>0</v>
      </c>
      <c r="I522" s="7">
        <v>0</v>
      </c>
      <c r="K522" s="7">
        <v>0</v>
      </c>
      <c r="L522" s="7">
        <v>0</v>
      </c>
      <c r="M522" s="7">
        <v>0</v>
      </c>
      <c r="O522" s="7">
        <v>0</v>
      </c>
      <c r="Q522" s="7">
        <v>0</v>
      </c>
      <c r="T522" s="7">
        <v>100</v>
      </c>
      <c r="U522" s="7">
        <v>0</v>
      </c>
      <c r="W522" s="7">
        <v>0</v>
      </c>
      <c r="Z522" s="7">
        <v>0</v>
      </c>
      <c r="AA522" s="7">
        <v>0</v>
      </c>
      <c r="AC522" s="7">
        <v>0</v>
      </c>
      <c r="AD522" s="7">
        <v>0</v>
      </c>
      <c r="AG522" s="7">
        <v>0</v>
      </c>
      <c r="AI522" s="7">
        <v>0</v>
      </c>
      <c r="AJ522" s="7">
        <v>0</v>
      </c>
      <c r="AM522" s="7">
        <v>23.1</v>
      </c>
      <c r="AN522" s="7">
        <v>23.1</v>
      </c>
      <c r="AO522" s="7">
        <v>18.100000000000001</v>
      </c>
      <c r="AP522" s="7">
        <v>18.100000000000001</v>
      </c>
    </row>
    <row r="523" spans="1:42" x14ac:dyDescent="0.25">
      <c r="A523" s="7">
        <v>135</v>
      </c>
      <c r="B523" s="7" t="s">
        <v>403</v>
      </c>
      <c r="C523" s="7" t="s">
        <v>14</v>
      </c>
      <c r="D523" s="7" t="s">
        <v>11</v>
      </c>
      <c r="E523" s="7">
        <v>4</v>
      </c>
      <c r="F523" s="7">
        <v>2025</v>
      </c>
      <c r="G523" s="7">
        <v>1</v>
      </c>
      <c r="H523" s="7">
        <v>0</v>
      </c>
      <c r="I523" s="7">
        <v>0</v>
      </c>
      <c r="K523" s="7">
        <v>0</v>
      </c>
      <c r="L523" s="7">
        <v>0</v>
      </c>
      <c r="M523" s="7">
        <v>0</v>
      </c>
      <c r="O523" s="7">
        <v>0</v>
      </c>
      <c r="Q523" s="7">
        <v>0</v>
      </c>
      <c r="T523" s="7">
        <v>100</v>
      </c>
      <c r="U523" s="7">
        <v>0</v>
      </c>
      <c r="W523" s="7">
        <v>0</v>
      </c>
      <c r="Z523" s="7">
        <v>0</v>
      </c>
      <c r="AA523" s="7">
        <v>0</v>
      </c>
      <c r="AC523" s="7">
        <v>0</v>
      </c>
      <c r="AD523" s="7">
        <v>0</v>
      </c>
      <c r="AG523" s="7">
        <v>1</v>
      </c>
      <c r="AH523" s="7">
        <v>100</v>
      </c>
      <c r="AI523" s="7">
        <v>0</v>
      </c>
      <c r="AJ523" s="7">
        <v>0</v>
      </c>
      <c r="AN523" s="7">
        <v>0</v>
      </c>
      <c r="AO523" s="7">
        <v>0.7</v>
      </c>
      <c r="AP523" s="7">
        <v>0.7</v>
      </c>
    </row>
    <row r="524" spans="1:42" x14ac:dyDescent="0.25">
      <c r="A524" s="7">
        <v>136</v>
      </c>
      <c r="B524" s="7" t="s">
        <v>265</v>
      </c>
      <c r="C524" s="7" t="s">
        <v>14</v>
      </c>
      <c r="D524" s="7" t="s">
        <v>4</v>
      </c>
      <c r="E524" s="7">
        <v>4</v>
      </c>
      <c r="F524" s="7">
        <v>2025</v>
      </c>
      <c r="G524" s="7">
        <v>1</v>
      </c>
      <c r="H524" s="7">
        <v>0</v>
      </c>
      <c r="I524" s="7">
        <v>0</v>
      </c>
      <c r="K524" s="7">
        <v>0</v>
      </c>
      <c r="L524" s="7">
        <v>0</v>
      </c>
      <c r="M524" s="7">
        <v>0</v>
      </c>
      <c r="O524" s="7">
        <v>0</v>
      </c>
      <c r="Q524" s="7">
        <v>0</v>
      </c>
      <c r="T524" s="7">
        <v>100</v>
      </c>
      <c r="U524" s="7">
        <v>0</v>
      </c>
      <c r="W524" s="7">
        <v>2</v>
      </c>
      <c r="X524" s="7">
        <v>2</v>
      </c>
      <c r="Z524" s="7">
        <v>-2</v>
      </c>
      <c r="AA524" s="7">
        <v>0</v>
      </c>
      <c r="AC524" s="7">
        <v>0</v>
      </c>
      <c r="AD524" s="7">
        <v>0</v>
      </c>
      <c r="AG524" s="7">
        <v>0</v>
      </c>
      <c r="AI524" s="7">
        <v>0</v>
      </c>
      <c r="AJ524" s="7">
        <v>0</v>
      </c>
      <c r="AN524" s="7">
        <v>0</v>
      </c>
      <c r="AO524" s="7">
        <v>0.5</v>
      </c>
      <c r="AP524" s="7">
        <v>0.5</v>
      </c>
    </row>
    <row r="525" spans="1:42" x14ac:dyDescent="0.25">
      <c r="A525" s="7">
        <v>1</v>
      </c>
      <c r="B525" s="7" t="s">
        <v>34</v>
      </c>
      <c r="C525" s="7" t="s">
        <v>35</v>
      </c>
      <c r="D525" s="7" t="s">
        <v>11</v>
      </c>
      <c r="E525" s="7">
        <v>5</v>
      </c>
      <c r="F525" s="7">
        <v>2025</v>
      </c>
      <c r="G525" s="7">
        <v>23</v>
      </c>
      <c r="H525" s="7">
        <v>206</v>
      </c>
      <c r="I525" s="7">
        <v>206</v>
      </c>
      <c r="J525" s="7">
        <v>8.9600000000000009</v>
      </c>
      <c r="K525" s="7">
        <v>1</v>
      </c>
      <c r="L525" s="7">
        <v>0</v>
      </c>
      <c r="M525" s="7">
        <v>7</v>
      </c>
      <c r="N525" s="7">
        <v>17.399999999999999</v>
      </c>
      <c r="O525" s="7">
        <v>137</v>
      </c>
      <c r="P525" s="7">
        <v>66.5</v>
      </c>
      <c r="Q525" s="7">
        <v>50</v>
      </c>
      <c r="R525" s="7">
        <v>4.3</v>
      </c>
      <c r="S525" s="7">
        <v>52.2</v>
      </c>
      <c r="T525" s="7">
        <v>47.8</v>
      </c>
      <c r="U525" s="7">
        <v>10</v>
      </c>
      <c r="V525" s="7">
        <v>0.43</v>
      </c>
      <c r="W525" s="7">
        <v>152</v>
      </c>
      <c r="X525" s="7">
        <v>6.61</v>
      </c>
      <c r="Y525" s="7">
        <v>73.8</v>
      </c>
      <c r="Z525" s="7">
        <v>2.35</v>
      </c>
      <c r="AA525" s="7">
        <v>10</v>
      </c>
      <c r="AB525" s="7">
        <v>43.5</v>
      </c>
      <c r="AC525" s="7">
        <v>108</v>
      </c>
      <c r="AD525" s="7">
        <v>0</v>
      </c>
      <c r="AE525" s="7">
        <v>10.8</v>
      </c>
      <c r="AF525" s="7">
        <v>40</v>
      </c>
      <c r="AG525" s="7">
        <v>12</v>
      </c>
      <c r="AH525" s="7">
        <v>52.2</v>
      </c>
      <c r="AI525" s="7">
        <v>91</v>
      </c>
      <c r="AJ525" s="7">
        <v>1</v>
      </c>
      <c r="AK525" s="7">
        <v>7.58</v>
      </c>
      <c r="AL525" s="7">
        <v>58.3</v>
      </c>
      <c r="AM525" s="7">
        <v>35.4</v>
      </c>
      <c r="AN525" s="7">
        <v>35.4</v>
      </c>
      <c r="AO525" s="7">
        <v>23.2</v>
      </c>
      <c r="AP525" s="7">
        <v>23.2</v>
      </c>
    </row>
    <row r="526" spans="1:42" x14ac:dyDescent="0.25">
      <c r="A526" s="7">
        <v>2</v>
      </c>
      <c r="B526" s="7" t="s">
        <v>75</v>
      </c>
      <c r="C526" s="7" t="s">
        <v>22</v>
      </c>
      <c r="D526" s="7" t="s">
        <v>11</v>
      </c>
      <c r="E526" s="7">
        <v>5</v>
      </c>
      <c r="F526" s="7">
        <v>2025</v>
      </c>
      <c r="G526" s="7">
        <v>16</v>
      </c>
      <c r="H526" s="7">
        <v>135</v>
      </c>
      <c r="I526" s="7">
        <v>135</v>
      </c>
      <c r="J526" s="7">
        <v>8.44</v>
      </c>
      <c r="K526" s="7">
        <v>1</v>
      </c>
      <c r="L526" s="7">
        <v>0</v>
      </c>
      <c r="M526" s="7">
        <v>6</v>
      </c>
      <c r="N526" s="7">
        <v>6.3</v>
      </c>
      <c r="O526" s="7">
        <v>66</v>
      </c>
      <c r="P526" s="7">
        <v>48.9</v>
      </c>
      <c r="Q526" s="7">
        <v>100</v>
      </c>
      <c r="R526" s="7">
        <v>6.3</v>
      </c>
      <c r="S526" s="7">
        <v>50</v>
      </c>
      <c r="T526" s="7">
        <v>25</v>
      </c>
      <c r="U526" s="7">
        <v>3</v>
      </c>
      <c r="V526" s="7">
        <v>0.19</v>
      </c>
      <c r="W526" s="7">
        <v>99</v>
      </c>
      <c r="X526" s="7">
        <v>6.19</v>
      </c>
      <c r="Y526" s="7">
        <v>73.3</v>
      </c>
      <c r="Z526" s="7">
        <v>2.25</v>
      </c>
      <c r="AA526" s="7">
        <v>6</v>
      </c>
      <c r="AB526" s="7">
        <v>37.5</v>
      </c>
      <c r="AC526" s="7">
        <v>24</v>
      </c>
      <c r="AD526" s="7">
        <v>0</v>
      </c>
      <c r="AE526" s="7">
        <v>4</v>
      </c>
      <c r="AF526" s="7">
        <v>50</v>
      </c>
      <c r="AG526" s="7">
        <v>10</v>
      </c>
      <c r="AH526" s="7">
        <v>62.5</v>
      </c>
      <c r="AI526" s="7">
        <v>111</v>
      </c>
      <c r="AJ526" s="7">
        <v>1</v>
      </c>
      <c r="AK526" s="7">
        <v>11.1</v>
      </c>
      <c r="AL526" s="7">
        <v>50</v>
      </c>
      <c r="AM526" s="7">
        <v>29.9</v>
      </c>
      <c r="AN526" s="7">
        <v>29.9</v>
      </c>
      <c r="AO526" s="7">
        <v>14</v>
      </c>
      <c r="AP526" s="7">
        <v>14</v>
      </c>
    </row>
    <row r="527" spans="1:42" x14ac:dyDescent="0.25">
      <c r="A527" s="7">
        <v>3</v>
      </c>
      <c r="B527" s="7" t="s">
        <v>153</v>
      </c>
      <c r="C527" s="7" t="s">
        <v>76</v>
      </c>
      <c r="D527" s="7" t="s">
        <v>11</v>
      </c>
      <c r="E527" s="7">
        <v>5</v>
      </c>
      <c r="F527" s="7">
        <v>2025</v>
      </c>
      <c r="G527" s="7">
        <v>14</v>
      </c>
      <c r="H527" s="7">
        <v>113</v>
      </c>
      <c r="I527" s="7">
        <v>113</v>
      </c>
      <c r="J527" s="7">
        <v>8.07</v>
      </c>
      <c r="K527" s="7">
        <v>0</v>
      </c>
      <c r="L527" s="7">
        <v>1</v>
      </c>
      <c r="M527" s="7">
        <v>6</v>
      </c>
      <c r="N527" s="7">
        <v>35.700000000000003</v>
      </c>
      <c r="O527" s="7">
        <v>92</v>
      </c>
      <c r="P527" s="7">
        <v>81.400000000000006</v>
      </c>
      <c r="Q527" s="7">
        <v>100</v>
      </c>
      <c r="S527" s="7">
        <v>71.400000000000006</v>
      </c>
      <c r="T527" s="7">
        <v>28.6</v>
      </c>
      <c r="U527" s="7">
        <v>6</v>
      </c>
      <c r="V527" s="7">
        <v>0.43</v>
      </c>
      <c r="W527" s="7">
        <v>52</v>
      </c>
      <c r="X527" s="7">
        <v>3.71</v>
      </c>
      <c r="Y527" s="7">
        <v>46</v>
      </c>
      <c r="Z527" s="7">
        <v>4.3600000000000003</v>
      </c>
      <c r="AA527" s="7">
        <v>9</v>
      </c>
      <c r="AB527" s="7">
        <v>64.3</v>
      </c>
      <c r="AC527" s="7">
        <v>75</v>
      </c>
      <c r="AD527" s="7">
        <v>0</v>
      </c>
      <c r="AE527" s="7">
        <v>8.33</v>
      </c>
      <c r="AF527" s="7">
        <v>77.8</v>
      </c>
      <c r="AG527" s="7">
        <v>5</v>
      </c>
      <c r="AH527" s="7">
        <v>35.700000000000003</v>
      </c>
      <c r="AI527" s="7">
        <v>38</v>
      </c>
      <c r="AJ527" s="7">
        <v>0</v>
      </c>
      <c r="AK527" s="7">
        <v>7.6</v>
      </c>
      <c r="AL527" s="7">
        <v>60</v>
      </c>
      <c r="AM527" s="7">
        <v>21.5</v>
      </c>
      <c r="AN527" s="7">
        <v>21.5</v>
      </c>
      <c r="AO527" s="7">
        <v>15.7</v>
      </c>
      <c r="AP527" s="7">
        <v>15.7</v>
      </c>
    </row>
    <row r="528" spans="1:42" x14ac:dyDescent="0.25">
      <c r="A528" s="7">
        <v>4</v>
      </c>
      <c r="B528" s="7" t="s">
        <v>69</v>
      </c>
      <c r="C528" s="7" t="s">
        <v>5</v>
      </c>
      <c r="D528" s="7" t="s">
        <v>11</v>
      </c>
      <c r="E528" s="7">
        <v>5</v>
      </c>
      <c r="F528" s="7">
        <v>2025</v>
      </c>
      <c r="G528" s="7">
        <v>14</v>
      </c>
      <c r="H528" s="7">
        <v>111</v>
      </c>
      <c r="I528" s="7">
        <v>111</v>
      </c>
      <c r="J528" s="7">
        <v>7.93</v>
      </c>
      <c r="K528" s="7">
        <v>2</v>
      </c>
      <c r="L528" s="7">
        <v>1</v>
      </c>
      <c r="M528" s="7">
        <v>6</v>
      </c>
      <c r="N528" s="7">
        <v>21.4</v>
      </c>
      <c r="O528" s="7">
        <v>57</v>
      </c>
      <c r="P528" s="7">
        <v>51.4</v>
      </c>
      <c r="Q528" s="7">
        <v>100</v>
      </c>
      <c r="R528" s="7">
        <v>14.3</v>
      </c>
      <c r="S528" s="7">
        <v>71.400000000000006</v>
      </c>
      <c r="T528" s="7">
        <v>28.6</v>
      </c>
      <c r="U528" s="7">
        <v>0</v>
      </c>
      <c r="W528" s="7">
        <v>61</v>
      </c>
      <c r="X528" s="7">
        <v>4.3600000000000003</v>
      </c>
      <c r="Y528" s="7">
        <v>55</v>
      </c>
      <c r="Z528" s="7">
        <v>3.57</v>
      </c>
      <c r="AA528" s="7">
        <v>2</v>
      </c>
      <c r="AB528" s="7">
        <v>14.3</v>
      </c>
      <c r="AC528" s="7">
        <v>35</v>
      </c>
      <c r="AD528" s="7">
        <v>0</v>
      </c>
      <c r="AE528" s="7">
        <v>17.5</v>
      </c>
      <c r="AF528" s="7">
        <v>100</v>
      </c>
      <c r="AG528" s="7">
        <v>12</v>
      </c>
      <c r="AH528" s="7">
        <v>85.7</v>
      </c>
      <c r="AI528" s="7">
        <v>76</v>
      </c>
      <c r="AJ528" s="7">
        <v>2</v>
      </c>
      <c r="AK528" s="7">
        <v>6.33</v>
      </c>
      <c r="AL528" s="7">
        <v>66.7</v>
      </c>
      <c r="AM528" s="7">
        <v>31</v>
      </c>
      <c r="AN528" s="7">
        <v>31</v>
      </c>
      <c r="AO528" s="7">
        <v>11.2</v>
      </c>
      <c r="AP528" s="7">
        <v>11.2</v>
      </c>
    </row>
    <row r="529" spans="1:42" x14ac:dyDescent="0.25">
      <c r="A529" s="7">
        <v>5</v>
      </c>
      <c r="B529" s="7" t="s">
        <v>112</v>
      </c>
      <c r="C529" s="7" t="s">
        <v>606</v>
      </c>
      <c r="D529" s="7" t="s">
        <v>11</v>
      </c>
      <c r="E529" s="7">
        <v>5</v>
      </c>
      <c r="F529" s="7">
        <v>2025</v>
      </c>
      <c r="G529" s="7">
        <v>23</v>
      </c>
      <c r="H529" s="7">
        <v>110</v>
      </c>
      <c r="I529" s="7">
        <v>110</v>
      </c>
      <c r="J529" s="7">
        <v>4.78</v>
      </c>
      <c r="K529" s="7">
        <v>0</v>
      </c>
      <c r="L529" s="7">
        <v>0</v>
      </c>
      <c r="M529" s="7">
        <v>5</v>
      </c>
      <c r="N529" s="7">
        <v>4.3</v>
      </c>
      <c r="O529" s="7">
        <v>32</v>
      </c>
      <c r="P529" s="7">
        <v>29.1</v>
      </c>
      <c r="Q529" s="7">
        <v>0</v>
      </c>
      <c r="S529" s="7">
        <v>52.2</v>
      </c>
      <c r="T529" s="7">
        <v>47.8</v>
      </c>
      <c r="U529" s="7">
        <v>2</v>
      </c>
      <c r="V529" s="7">
        <v>0.09</v>
      </c>
      <c r="W529" s="7">
        <v>45</v>
      </c>
      <c r="X529" s="7">
        <v>1.96</v>
      </c>
      <c r="Y529" s="7">
        <v>40.9</v>
      </c>
      <c r="Z529" s="7">
        <v>2.83</v>
      </c>
      <c r="AA529" s="7">
        <v>8</v>
      </c>
      <c r="AB529" s="7">
        <v>34.799999999999997</v>
      </c>
      <c r="AC529" s="7">
        <v>51</v>
      </c>
      <c r="AD529" s="7">
        <v>0</v>
      </c>
      <c r="AE529" s="7">
        <v>6.38</v>
      </c>
      <c r="AF529" s="7">
        <v>62.5</v>
      </c>
      <c r="AG529" s="7">
        <v>15</v>
      </c>
      <c r="AH529" s="7">
        <v>65.2</v>
      </c>
      <c r="AI529" s="7">
        <v>59</v>
      </c>
      <c r="AJ529" s="7">
        <v>0</v>
      </c>
      <c r="AK529" s="7">
        <v>3.93</v>
      </c>
      <c r="AL529" s="7">
        <v>46.7</v>
      </c>
      <c r="AM529" s="7">
        <v>16.8</v>
      </c>
      <c r="AN529" s="7">
        <v>16.8</v>
      </c>
      <c r="AO529" s="7">
        <v>17</v>
      </c>
      <c r="AP529" s="7">
        <v>17</v>
      </c>
    </row>
    <row r="530" spans="1:42" x14ac:dyDescent="0.25">
      <c r="A530" s="7">
        <v>6</v>
      </c>
      <c r="B530" s="7" t="s">
        <v>610</v>
      </c>
      <c r="C530" s="7" t="s">
        <v>47</v>
      </c>
      <c r="D530" s="7" t="s">
        <v>11</v>
      </c>
      <c r="E530" s="7">
        <v>5</v>
      </c>
      <c r="F530" s="7">
        <v>2025</v>
      </c>
      <c r="G530" s="7">
        <v>10</v>
      </c>
      <c r="H530" s="7">
        <v>86</v>
      </c>
      <c r="I530" s="7">
        <v>86</v>
      </c>
      <c r="J530" s="7">
        <v>8.6</v>
      </c>
      <c r="K530" s="7">
        <v>0</v>
      </c>
      <c r="L530" s="7">
        <v>0</v>
      </c>
      <c r="M530" s="7">
        <v>3</v>
      </c>
      <c r="N530" s="7">
        <v>20</v>
      </c>
      <c r="O530" s="7">
        <v>53</v>
      </c>
      <c r="P530" s="7">
        <v>61.6</v>
      </c>
      <c r="Q530" s="7">
        <v>50</v>
      </c>
      <c r="S530" s="7">
        <v>50</v>
      </c>
      <c r="T530" s="7">
        <v>50</v>
      </c>
      <c r="U530" s="7">
        <v>2</v>
      </c>
      <c r="V530" s="7">
        <v>0.2</v>
      </c>
      <c r="W530" s="7">
        <v>21</v>
      </c>
      <c r="X530" s="7">
        <v>2.1</v>
      </c>
      <c r="Y530" s="7">
        <v>24.4</v>
      </c>
      <c r="Z530" s="7">
        <v>6.5</v>
      </c>
      <c r="AA530" s="7">
        <v>5</v>
      </c>
      <c r="AB530" s="7">
        <v>50</v>
      </c>
      <c r="AC530" s="7">
        <v>50</v>
      </c>
      <c r="AD530" s="7">
        <v>0</v>
      </c>
      <c r="AE530" s="7">
        <v>10</v>
      </c>
      <c r="AF530" s="7">
        <v>60</v>
      </c>
      <c r="AG530" s="7">
        <v>4</v>
      </c>
      <c r="AH530" s="7">
        <v>40</v>
      </c>
      <c r="AI530" s="7">
        <v>34</v>
      </c>
      <c r="AJ530" s="7">
        <v>0</v>
      </c>
      <c r="AK530" s="7">
        <v>8.5</v>
      </c>
      <c r="AL530" s="7">
        <v>50</v>
      </c>
      <c r="AM530" s="7">
        <v>9.6</v>
      </c>
      <c r="AN530" s="7">
        <v>9.6</v>
      </c>
      <c r="AO530" s="7">
        <v>9.9</v>
      </c>
      <c r="AP530" s="7">
        <v>9.9</v>
      </c>
    </row>
    <row r="531" spans="1:42" x14ac:dyDescent="0.25">
      <c r="A531" s="7">
        <v>7</v>
      </c>
      <c r="B531" s="7" t="s">
        <v>278</v>
      </c>
      <c r="C531" s="7" t="s">
        <v>602</v>
      </c>
      <c r="D531" s="7" t="s">
        <v>11</v>
      </c>
      <c r="E531" s="7">
        <v>5</v>
      </c>
      <c r="F531" s="7">
        <v>2025</v>
      </c>
      <c r="G531" s="7">
        <v>3</v>
      </c>
      <c r="H531" s="7">
        <v>81</v>
      </c>
      <c r="I531" s="7">
        <v>81</v>
      </c>
      <c r="J531" s="7">
        <v>27</v>
      </c>
      <c r="K531" s="7">
        <v>0</v>
      </c>
      <c r="L531" s="7">
        <v>1</v>
      </c>
      <c r="M531" s="7">
        <v>0</v>
      </c>
      <c r="N531" s="7">
        <v>33.299999999999997</v>
      </c>
      <c r="O531" s="7">
        <v>71</v>
      </c>
      <c r="P531" s="7">
        <v>87.7</v>
      </c>
      <c r="Q531" s="7">
        <v>0</v>
      </c>
      <c r="S531" s="7">
        <v>33.299999999999997</v>
      </c>
      <c r="T531" s="7">
        <v>33.299999999999997</v>
      </c>
      <c r="U531" s="7">
        <v>1</v>
      </c>
      <c r="V531" s="7">
        <v>0.33</v>
      </c>
      <c r="W531" s="7">
        <v>4</v>
      </c>
      <c r="X531" s="7">
        <v>1.33</v>
      </c>
      <c r="Y531" s="7">
        <v>4.9000000000000004</v>
      </c>
      <c r="Z531" s="7">
        <v>25.67</v>
      </c>
      <c r="AA531" s="7">
        <v>0</v>
      </c>
      <c r="AC531" s="7">
        <v>0</v>
      </c>
      <c r="AD531" s="7">
        <v>0</v>
      </c>
      <c r="AG531" s="7">
        <v>3</v>
      </c>
      <c r="AH531" s="7">
        <v>100</v>
      </c>
      <c r="AI531" s="7">
        <v>81</v>
      </c>
      <c r="AJ531" s="7">
        <v>0</v>
      </c>
      <c r="AK531" s="7">
        <v>27</v>
      </c>
      <c r="AL531" s="7">
        <v>33.299999999999997</v>
      </c>
      <c r="AM531" s="7">
        <v>7.1</v>
      </c>
      <c r="AN531" s="7">
        <v>7.1</v>
      </c>
      <c r="AO531" s="7">
        <v>2.1</v>
      </c>
      <c r="AP531" s="7">
        <v>2.1</v>
      </c>
    </row>
    <row r="532" spans="1:42" x14ac:dyDescent="0.25">
      <c r="A532" s="7">
        <v>8</v>
      </c>
      <c r="B532" s="7" t="s">
        <v>216</v>
      </c>
      <c r="C532" s="7" t="s">
        <v>24</v>
      </c>
      <c r="D532" s="7" t="s">
        <v>11</v>
      </c>
      <c r="E532" s="7">
        <v>5</v>
      </c>
      <c r="F532" s="7">
        <v>2025</v>
      </c>
      <c r="G532" s="7">
        <v>20</v>
      </c>
      <c r="H532" s="7">
        <v>79</v>
      </c>
      <c r="I532" s="7">
        <v>79</v>
      </c>
      <c r="J532" s="7">
        <v>3.95</v>
      </c>
      <c r="K532" s="7">
        <v>1</v>
      </c>
      <c r="L532" s="7">
        <v>0</v>
      </c>
      <c r="M532" s="7">
        <v>5</v>
      </c>
      <c r="N532" s="7">
        <v>5</v>
      </c>
      <c r="O532" s="7">
        <v>17</v>
      </c>
      <c r="P532" s="7">
        <v>21.5</v>
      </c>
      <c r="Q532" s="7">
        <v>100</v>
      </c>
      <c r="R532" s="7">
        <v>5</v>
      </c>
      <c r="S532" s="7">
        <v>40</v>
      </c>
      <c r="T532" s="7">
        <v>50</v>
      </c>
      <c r="U532" s="7">
        <v>2</v>
      </c>
      <c r="V532" s="7">
        <v>0.1</v>
      </c>
      <c r="W532" s="7">
        <v>32</v>
      </c>
      <c r="X532" s="7">
        <v>1.6</v>
      </c>
      <c r="Y532" s="7">
        <v>40.5</v>
      </c>
      <c r="Z532" s="7">
        <v>2.35</v>
      </c>
      <c r="AA532" s="7">
        <v>8</v>
      </c>
      <c r="AB532" s="7">
        <v>40</v>
      </c>
      <c r="AC532" s="7">
        <v>47</v>
      </c>
      <c r="AD532" s="7">
        <v>0</v>
      </c>
      <c r="AE532" s="7">
        <v>5.88</v>
      </c>
      <c r="AF532" s="7">
        <v>37.5</v>
      </c>
      <c r="AG532" s="7">
        <v>12</v>
      </c>
      <c r="AH532" s="7">
        <v>60</v>
      </c>
      <c r="AI532" s="7">
        <v>32</v>
      </c>
      <c r="AJ532" s="7">
        <v>1</v>
      </c>
      <c r="AK532" s="7">
        <v>2.67</v>
      </c>
      <c r="AL532" s="7">
        <v>41.7</v>
      </c>
      <c r="AM532" s="7">
        <v>15.4</v>
      </c>
      <c r="AN532" s="7">
        <v>15.4</v>
      </c>
      <c r="AO532" s="7">
        <v>15.1</v>
      </c>
      <c r="AP532" s="7">
        <v>15.1</v>
      </c>
    </row>
    <row r="533" spans="1:42" x14ac:dyDescent="0.25">
      <c r="A533" s="7">
        <v>9</v>
      </c>
      <c r="B533" s="7" t="s">
        <v>32</v>
      </c>
      <c r="C533" s="7" t="s">
        <v>3</v>
      </c>
      <c r="D533" s="7" t="s">
        <v>11</v>
      </c>
      <c r="E533" s="7">
        <v>5</v>
      </c>
      <c r="F533" s="7">
        <v>2025</v>
      </c>
      <c r="G533" s="7">
        <v>14</v>
      </c>
      <c r="H533" s="7">
        <v>67</v>
      </c>
      <c r="I533" s="7">
        <v>67</v>
      </c>
      <c r="J533" s="7">
        <v>4.79</v>
      </c>
      <c r="K533" s="7">
        <v>0</v>
      </c>
      <c r="L533" s="7">
        <v>0</v>
      </c>
      <c r="M533" s="7">
        <v>3</v>
      </c>
      <c r="O533" s="7">
        <v>0</v>
      </c>
      <c r="Q533" s="7">
        <v>0</v>
      </c>
      <c r="S533" s="7">
        <v>64.3</v>
      </c>
      <c r="T533" s="7">
        <v>42.9</v>
      </c>
      <c r="U533" s="7">
        <v>1</v>
      </c>
      <c r="V533" s="7">
        <v>7.0000000000000007E-2</v>
      </c>
      <c r="W533" s="7">
        <v>36</v>
      </c>
      <c r="X533" s="7">
        <v>2.57</v>
      </c>
      <c r="Y533" s="7">
        <v>53.7</v>
      </c>
      <c r="Z533" s="7">
        <v>2.21</v>
      </c>
      <c r="AA533" s="7">
        <v>9</v>
      </c>
      <c r="AB533" s="7">
        <v>64.3</v>
      </c>
      <c r="AC533" s="7">
        <v>44</v>
      </c>
      <c r="AD533" s="7">
        <v>0</v>
      </c>
      <c r="AE533" s="7">
        <v>4.8899999999999997</v>
      </c>
      <c r="AF533" s="7">
        <v>66.7</v>
      </c>
      <c r="AG533" s="7">
        <v>5</v>
      </c>
      <c r="AH533" s="7">
        <v>35.700000000000003</v>
      </c>
      <c r="AI533" s="7">
        <v>23</v>
      </c>
      <c r="AJ533" s="7">
        <v>0</v>
      </c>
      <c r="AK533" s="7">
        <v>4.5999999999999996</v>
      </c>
      <c r="AL533" s="7">
        <v>60</v>
      </c>
      <c r="AM533" s="7">
        <v>15.9</v>
      </c>
      <c r="AN533" s="7">
        <v>15.9</v>
      </c>
      <c r="AO533" s="7">
        <v>18.2</v>
      </c>
      <c r="AP533" s="7">
        <v>18.2</v>
      </c>
    </row>
    <row r="534" spans="1:42" x14ac:dyDescent="0.25">
      <c r="A534" s="7">
        <v>10</v>
      </c>
      <c r="B534" s="7" t="s">
        <v>212</v>
      </c>
      <c r="C534" s="7" t="s">
        <v>42</v>
      </c>
      <c r="D534" s="7" t="s">
        <v>11</v>
      </c>
      <c r="E534" s="7">
        <v>5</v>
      </c>
      <c r="F534" s="7">
        <v>2025</v>
      </c>
      <c r="G534" s="7">
        <v>14</v>
      </c>
      <c r="H534" s="7">
        <v>67</v>
      </c>
      <c r="I534" s="7">
        <v>67</v>
      </c>
      <c r="J534" s="7">
        <v>4.79</v>
      </c>
      <c r="K534" s="7">
        <v>1</v>
      </c>
      <c r="L534" s="7">
        <v>1</v>
      </c>
      <c r="M534" s="7">
        <v>4</v>
      </c>
      <c r="O534" s="7">
        <v>0</v>
      </c>
      <c r="Q534" s="7">
        <v>50</v>
      </c>
      <c r="R534" s="7">
        <v>7.1</v>
      </c>
      <c r="S534" s="7">
        <v>57.1</v>
      </c>
      <c r="T534" s="7">
        <v>35.700000000000003</v>
      </c>
      <c r="U534" s="7">
        <v>4</v>
      </c>
      <c r="V534" s="7">
        <v>0.28999999999999998</v>
      </c>
      <c r="W534" s="7">
        <v>36</v>
      </c>
      <c r="X534" s="7">
        <v>2.57</v>
      </c>
      <c r="Y534" s="7">
        <v>53.7</v>
      </c>
      <c r="Z534" s="7">
        <v>2.21</v>
      </c>
      <c r="AA534" s="7">
        <v>5</v>
      </c>
      <c r="AB534" s="7">
        <v>35.700000000000003</v>
      </c>
      <c r="AC534" s="7">
        <v>34</v>
      </c>
      <c r="AD534" s="7">
        <v>0</v>
      </c>
      <c r="AE534" s="7">
        <v>6.8</v>
      </c>
      <c r="AF534" s="7">
        <v>60</v>
      </c>
      <c r="AG534" s="7">
        <v>9</v>
      </c>
      <c r="AH534" s="7">
        <v>64.3</v>
      </c>
      <c r="AI534" s="7">
        <v>33</v>
      </c>
      <c r="AJ534" s="7">
        <v>1</v>
      </c>
      <c r="AK534" s="7">
        <v>3.67</v>
      </c>
      <c r="AL534" s="7">
        <v>55.6</v>
      </c>
      <c r="AM534" s="7">
        <v>15.8</v>
      </c>
      <c r="AN534" s="7">
        <v>15.8</v>
      </c>
      <c r="AO534" s="7">
        <v>13.9</v>
      </c>
      <c r="AP534" s="7">
        <v>13.9</v>
      </c>
    </row>
    <row r="535" spans="1:42" x14ac:dyDescent="0.25">
      <c r="A535" s="7">
        <v>11</v>
      </c>
      <c r="B535" s="7" t="s">
        <v>41</v>
      </c>
      <c r="C535" s="7" t="s">
        <v>30</v>
      </c>
      <c r="D535" s="7" t="s">
        <v>11</v>
      </c>
      <c r="E535" s="7">
        <v>5</v>
      </c>
      <c r="F535" s="7">
        <v>2025</v>
      </c>
      <c r="G535" s="7">
        <v>17</v>
      </c>
      <c r="H535" s="7">
        <v>66</v>
      </c>
      <c r="I535" s="7">
        <v>66</v>
      </c>
      <c r="J535" s="7">
        <v>3.88</v>
      </c>
      <c r="K535" s="7">
        <v>3</v>
      </c>
      <c r="L535" s="7">
        <v>0</v>
      </c>
      <c r="M535" s="7">
        <v>6</v>
      </c>
      <c r="N535" s="7">
        <v>5.9</v>
      </c>
      <c r="O535" s="7">
        <v>16</v>
      </c>
      <c r="P535" s="7">
        <v>24.2</v>
      </c>
      <c r="Q535" s="7">
        <v>80</v>
      </c>
      <c r="R535" s="7">
        <v>17.600000000000001</v>
      </c>
      <c r="S535" s="7">
        <v>52.9</v>
      </c>
      <c r="T535" s="7">
        <v>52.9</v>
      </c>
      <c r="U535" s="7">
        <v>2</v>
      </c>
      <c r="V535" s="7">
        <v>0.12</v>
      </c>
      <c r="W535" s="7">
        <v>35</v>
      </c>
      <c r="X535" s="7">
        <v>2.06</v>
      </c>
      <c r="Y535" s="7">
        <v>53</v>
      </c>
      <c r="Z535" s="7">
        <v>1.82</v>
      </c>
      <c r="AA535" s="7">
        <v>3</v>
      </c>
      <c r="AB535" s="7">
        <v>17.600000000000001</v>
      </c>
      <c r="AC535" s="7">
        <v>2</v>
      </c>
      <c r="AD535" s="7">
        <v>0</v>
      </c>
      <c r="AE535" s="7">
        <v>0.67</v>
      </c>
      <c r="AG535" s="7">
        <v>14</v>
      </c>
      <c r="AH535" s="7">
        <v>82.4</v>
      </c>
      <c r="AI535" s="7">
        <v>64</v>
      </c>
      <c r="AJ535" s="7">
        <v>3</v>
      </c>
      <c r="AK535" s="7">
        <v>4.57</v>
      </c>
      <c r="AL535" s="7">
        <v>64.3</v>
      </c>
      <c r="AM535" s="7">
        <v>31.6</v>
      </c>
      <c r="AN535" s="7">
        <v>31.6</v>
      </c>
      <c r="AO535" s="7">
        <v>28.4</v>
      </c>
      <c r="AP535" s="7">
        <v>28.4</v>
      </c>
    </row>
    <row r="536" spans="1:42" x14ac:dyDescent="0.25">
      <c r="A536" s="7">
        <v>12</v>
      </c>
      <c r="B536" s="7" t="s">
        <v>57</v>
      </c>
      <c r="C536" s="7" t="s">
        <v>7</v>
      </c>
      <c r="D536" s="7" t="s">
        <v>11</v>
      </c>
      <c r="E536" s="7">
        <v>5</v>
      </c>
      <c r="F536" s="7">
        <v>2025</v>
      </c>
      <c r="G536" s="7">
        <v>18</v>
      </c>
      <c r="H536" s="7">
        <v>65</v>
      </c>
      <c r="I536" s="7">
        <v>65</v>
      </c>
      <c r="J536" s="7">
        <v>3.61</v>
      </c>
      <c r="K536" s="7">
        <v>1</v>
      </c>
      <c r="L536" s="7">
        <v>0</v>
      </c>
      <c r="M536" s="7">
        <v>4</v>
      </c>
      <c r="N536" s="7">
        <v>5.6</v>
      </c>
      <c r="O536" s="7">
        <v>19</v>
      </c>
      <c r="P536" s="7">
        <v>29.2</v>
      </c>
      <c r="Q536" s="7">
        <v>100</v>
      </c>
      <c r="R536" s="7">
        <v>5.6</v>
      </c>
      <c r="S536" s="7">
        <v>50</v>
      </c>
      <c r="T536" s="7">
        <v>55.6</v>
      </c>
      <c r="U536" s="7">
        <v>2</v>
      </c>
      <c r="V536" s="7">
        <v>0.11</v>
      </c>
      <c r="W536" s="7">
        <v>24</v>
      </c>
      <c r="X536" s="7">
        <v>1.33</v>
      </c>
      <c r="Y536" s="7">
        <v>36.9</v>
      </c>
      <c r="Z536" s="7">
        <v>2.2799999999999998</v>
      </c>
      <c r="AA536" s="7">
        <v>12</v>
      </c>
      <c r="AB536" s="7">
        <v>66.7</v>
      </c>
      <c r="AC536" s="7">
        <v>32</v>
      </c>
      <c r="AD536" s="7">
        <v>0</v>
      </c>
      <c r="AE536" s="7">
        <v>2.67</v>
      </c>
      <c r="AF536" s="7">
        <v>50</v>
      </c>
      <c r="AG536" s="7">
        <v>6</v>
      </c>
      <c r="AH536" s="7">
        <v>33.299999999999997</v>
      </c>
      <c r="AI536" s="7">
        <v>33</v>
      </c>
      <c r="AJ536" s="7">
        <v>1</v>
      </c>
      <c r="AK536" s="7">
        <v>5.5</v>
      </c>
      <c r="AL536" s="7">
        <v>50</v>
      </c>
      <c r="AM536" s="7">
        <v>18.2</v>
      </c>
      <c r="AN536" s="7">
        <v>18.2</v>
      </c>
      <c r="AO536" s="7">
        <v>15.4</v>
      </c>
      <c r="AP536" s="7">
        <v>15.4</v>
      </c>
    </row>
    <row r="537" spans="1:42" x14ac:dyDescent="0.25">
      <c r="A537" s="7">
        <v>13</v>
      </c>
      <c r="B537" s="7" t="s">
        <v>58</v>
      </c>
      <c r="C537" s="7" t="s">
        <v>603</v>
      </c>
      <c r="D537" s="7" t="s">
        <v>11</v>
      </c>
      <c r="E537" s="7">
        <v>5</v>
      </c>
      <c r="F537" s="7">
        <v>2025</v>
      </c>
      <c r="G537" s="7">
        <v>14</v>
      </c>
      <c r="H537" s="7">
        <v>65</v>
      </c>
      <c r="I537" s="7">
        <v>65</v>
      </c>
      <c r="J537" s="7">
        <v>4.6399999999999997</v>
      </c>
      <c r="K537" s="7">
        <v>0</v>
      </c>
      <c r="L537" s="7">
        <v>1</v>
      </c>
      <c r="M537" s="7">
        <v>4</v>
      </c>
      <c r="N537" s="7">
        <v>7.1</v>
      </c>
      <c r="O537" s="7">
        <v>20</v>
      </c>
      <c r="P537" s="7">
        <v>30.8</v>
      </c>
      <c r="Q537" s="7">
        <v>100</v>
      </c>
      <c r="S537" s="7">
        <v>64.3</v>
      </c>
      <c r="T537" s="7">
        <v>28.6</v>
      </c>
      <c r="U537" s="7">
        <v>1</v>
      </c>
      <c r="V537" s="7">
        <v>7.0000000000000007E-2</v>
      </c>
      <c r="W537" s="7">
        <v>32</v>
      </c>
      <c r="X537" s="7">
        <v>2.29</v>
      </c>
      <c r="Y537" s="7">
        <v>49.2</v>
      </c>
      <c r="Z537" s="7">
        <v>2.36</v>
      </c>
      <c r="AA537" s="7">
        <v>3</v>
      </c>
      <c r="AB537" s="7">
        <v>21.4</v>
      </c>
      <c r="AC537" s="7">
        <v>12</v>
      </c>
      <c r="AD537" s="7">
        <v>0</v>
      </c>
      <c r="AE537" s="7">
        <v>4</v>
      </c>
      <c r="AF537" s="7">
        <v>33.299999999999997</v>
      </c>
      <c r="AG537" s="7">
        <v>11</v>
      </c>
      <c r="AH537" s="7">
        <v>78.599999999999994</v>
      </c>
      <c r="AI537" s="7">
        <v>53</v>
      </c>
      <c r="AJ537" s="7">
        <v>0</v>
      </c>
      <c r="AK537" s="7">
        <v>4.82</v>
      </c>
      <c r="AL537" s="7">
        <v>72.7</v>
      </c>
      <c r="AM537" s="7">
        <v>32.1</v>
      </c>
      <c r="AN537" s="7">
        <v>32.1</v>
      </c>
      <c r="AO537" s="7">
        <v>24.8</v>
      </c>
      <c r="AP537" s="7">
        <v>24.8</v>
      </c>
    </row>
    <row r="538" spans="1:42" x14ac:dyDescent="0.25">
      <c r="A538" s="7">
        <v>14</v>
      </c>
      <c r="B538" s="7" t="s">
        <v>219</v>
      </c>
      <c r="C538" s="7" t="s">
        <v>604</v>
      </c>
      <c r="D538" s="7" t="s">
        <v>11</v>
      </c>
      <c r="E538" s="7">
        <v>5</v>
      </c>
      <c r="F538" s="7">
        <v>2025</v>
      </c>
      <c r="G538" s="7">
        <v>11</v>
      </c>
      <c r="H538" s="7">
        <v>61</v>
      </c>
      <c r="I538" s="7">
        <v>61</v>
      </c>
      <c r="J538" s="7">
        <v>5.55</v>
      </c>
      <c r="K538" s="7">
        <v>1</v>
      </c>
      <c r="L538" s="7">
        <v>0</v>
      </c>
      <c r="M538" s="7">
        <v>3</v>
      </c>
      <c r="N538" s="7">
        <v>9.1</v>
      </c>
      <c r="O538" s="7">
        <v>27</v>
      </c>
      <c r="P538" s="7">
        <v>44.3</v>
      </c>
      <c r="Q538" s="7">
        <v>66.7</v>
      </c>
      <c r="R538" s="7">
        <v>9.1</v>
      </c>
      <c r="S538" s="7">
        <v>45.5</v>
      </c>
      <c r="T538" s="7">
        <v>45.5</v>
      </c>
      <c r="U538" s="7">
        <v>0</v>
      </c>
      <c r="W538" s="7">
        <v>41</v>
      </c>
      <c r="X538" s="7">
        <v>3.73</v>
      </c>
      <c r="Y538" s="7">
        <v>67.2</v>
      </c>
      <c r="Z538" s="7">
        <v>1.82</v>
      </c>
      <c r="AA538" s="7">
        <v>4</v>
      </c>
      <c r="AB538" s="7">
        <v>36.4</v>
      </c>
      <c r="AC538" s="7">
        <v>11</v>
      </c>
      <c r="AD538" s="7">
        <v>0</v>
      </c>
      <c r="AE538" s="7">
        <v>2.75</v>
      </c>
      <c r="AF538" s="7">
        <v>25</v>
      </c>
      <c r="AG538" s="7">
        <v>7</v>
      </c>
      <c r="AH538" s="7">
        <v>63.6</v>
      </c>
      <c r="AI538" s="7">
        <v>50</v>
      </c>
      <c r="AJ538" s="7">
        <v>1</v>
      </c>
      <c r="AK538" s="7">
        <v>7.14</v>
      </c>
      <c r="AL538" s="7">
        <v>57.1</v>
      </c>
      <c r="AM538" s="7">
        <v>12.1</v>
      </c>
      <c r="AN538" s="7">
        <v>12.1</v>
      </c>
      <c r="AO538" s="7">
        <v>10.9</v>
      </c>
      <c r="AP538" s="7">
        <v>10.9</v>
      </c>
    </row>
    <row r="539" spans="1:42" x14ac:dyDescent="0.25">
      <c r="A539" s="7">
        <v>15</v>
      </c>
      <c r="B539" s="7" t="s">
        <v>54</v>
      </c>
      <c r="C539" s="7" t="s">
        <v>49</v>
      </c>
      <c r="D539" s="7" t="s">
        <v>15</v>
      </c>
      <c r="E539" s="7">
        <v>5</v>
      </c>
      <c r="F539" s="7">
        <v>2025</v>
      </c>
      <c r="G539" s="7">
        <v>4</v>
      </c>
      <c r="H539" s="7">
        <v>60</v>
      </c>
      <c r="I539" s="7">
        <v>60</v>
      </c>
      <c r="J539" s="7">
        <v>15</v>
      </c>
      <c r="K539" s="7">
        <v>0</v>
      </c>
      <c r="L539" s="7">
        <v>0</v>
      </c>
      <c r="M539" s="7">
        <v>3</v>
      </c>
      <c r="N539" s="7">
        <v>50</v>
      </c>
      <c r="O539" s="7">
        <v>59</v>
      </c>
      <c r="P539" s="7">
        <v>98.3</v>
      </c>
      <c r="Q539" s="7">
        <v>0</v>
      </c>
      <c r="S539" s="7">
        <v>75</v>
      </c>
      <c r="U539" s="7">
        <v>1</v>
      </c>
      <c r="V539" s="7">
        <v>0.25</v>
      </c>
      <c r="W539" s="7">
        <v>36</v>
      </c>
      <c r="X539" s="7">
        <v>9</v>
      </c>
      <c r="Y539" s="7">
        <v>60</v>
      </c>
      <c r="Z539" s="7">
        <v>4</v>
      </c>
      <c r="AA539" s="7">
        <v>0</v>
      </c>
      <c r="AC539" s="7">
        <v>0</v>
      </c>
      <c r="AD539" s="7">
        <v>0</v>
      </c>
      <c r="AG539" s="7">
        <v>1</v>
      </c>
      <c r="AH539" s="7">
        <v>25</v>
      </c>
      <c r="AI539" s="7">
        <v>18</v>
      </c>
      <c r="AJ539" s="7">
        <v>0</v>
      </c>
      <c r="AK539" s="7">
        <v>18</v>
      </c>
      <c r="AL539" s="7">
        <v>100</v>
      </c>
      <c r="AM539" s="7">
        <v>15.6</v>
      </c>
      <c r="AN539" s="7">
        <v>15.6</v>
      </c>
      <c r="AO539" s="7">
        <v>1.1000000000000001</v>
      </c>
      <c r="AP539" s="7">
        <v>1.1000000000000001</v>
      </c>
    </row>
    <row r="540" spans="1:42" x14ac:dyDescent="0.25">
      <c r="A540" s="7">
        <v>16</v>
      </c>
      <c r="B540" s="7" t="s">
        <v>62</v>
      </c>
      <c r="C540" s="7" t="s">
        <v>63</v>
      </c>
      <c r="D540" s="7" t="s">
        <v>15</v>
      </c>
      <c r="E540" s="7">
        <v>5</v>
      </c>
      <c r="F540" s="7">
        <v>2025</v>
      </c>
      <c r="G540" s="7">
        <v>6</v>
      </c>
      <c r="H540" s="7">
        <v>60</v>
      </c>
      <c r="I540" s="7">
        <v>60</v>
      </c>
      <c r="J540" s="7">
        <v>10</v>
      </c>
      <c r="K540" s="7">
        <v>1</v>
      </c>
      <c r="L540" s="7">
        <v>0</v>
      </c>
      <c r="M540" s="7">
        <v>4</v>
      </c>
      <c r="N540" s="7">
        <v>16.7</v>
      </c>
      <c r="O540" s="7">
        <v>15</v>
      </c>
      <c r="P540" s="7">
        <v>25</v>
      </c>
      <c r="Q540" s="7">
        <v>0</v>
      </c>
      <c r="R540" s="7">
        <v>16.7</v>
      </c>
      <c r="S540" s="7">
        <v>83.3</v>
      </c>
      <c r="U540" s="7">
        <v>0</v>
      </c>
      <c r="W540" s="7">
        <v>7</v>
      </c>
      <c r="X540" s="7">
        <v>1.17</v>
      </c>
      <c r="Y540" s="7">
        <v>11.7</v>
      </c>
      <c r="Z540" s="7">
        <v>1.5</v>
      </c>
      <c r="AA540" s="7">
        <v>1</v>
      </c>
      <c r="AB540" s="7">
        <v>16.7</v>
      </c>
      <c r="AC540" s="7">
        <v>9</v>
      </c>
      <c r="AD540" s="7">
        <v>1</v>
      </c>
      <c r="AE540" s="7">
        <v>9</v>
      </c>
      <c r="AF540" s="7">
        <v>100</v>
      </c>
      <c r="AG540" s="7">
        <v>0</v>
      </c>
      <c r="AI540" s="7">
        <v>0</v>
      </c>
      <c r="AJ540" s="7">
        <v>0</v>
      </c>
      <c r="AM540" s="7">
        <v>30.7</v>
      </c>
      <c r="AN540" s="7">
        <v>30.7</v>
      </c>
      <c r="AO540" s="7">
        <v>2.5</v>
      </c>
      <c r="AP540" s="7">
        <v>2.5</v>
      </c>
    </row>
    <row r="541" spans="1:42" x14ac:dyDescent="0.25">
      <c r="A541" s="7">
        <v>17</v>
      </c>
      <c r="B541" s="7" t="s">
        <v>70</v>
      </c>
      <c r="C541" s="7" t="s">
        <v>21</v>
      </c>
      <c r="D541" s="7" t="s">
        <v>11</v>
      </c>
      <c r="E541" s="7">
        <v>5</v>
      </c>
      <c r="F541" s="7">
        <v>2025</v>
      </c>
      <c r="G541" s="7">
        <v>15</v>
      </c>
      <c r="H541" s="7">
        <v>59</v>
      </c>
      <c r="I541" s="7">
        <v>59</v>
      </c>
      <c r="J541" s="7">
        <v>3.93</v>
      </c>
      <c r="K541" s="7">
        <v>0</v>
      </c>
      <c r="L541" s="7">
        <v>1</v>
      </c>
      <c r="M541" s="7">
        <v>4</v>
      </c>
      <c r="O541" s="7">
        <v>0</v>
      </c>
      <c r="Q541" s="7">
        <v>0</v>
      </c>
      <c r="S541" s="7">
        <v>53.3</v>
      </c>
      <c r="T541" s="7">
        <v>33.299999999999997</v>
      </c>
      <c r="U541" s="7">
        <v>2</v>
      </c>
      <c r="V541" s="7">
        <v>0.13</v>
      </c>
      <c r="W541" s="7">
        <v>41</v>
      </c>
      <c r="X541" s="7">
        <v>2.73</v>
      </c>
      <c r="Y541" s="7">
        <v>69.5</v>
      </c>
      <c r="Z541" s="7">
        <v>1.2</v>
      </c>
      <c r="AA541" s="7">
        <v>11</v>
      </c>
      <c r="AB541" s="7">
        <v>73.3</v>
      </c>
      <c r="AC541" s="7">
        <v>42</v>
      </c>
      <c r="AD541" s="7">
        <v>0</v>
      </c>
      <c r="AE541" s="7">
        <v>3.82</v>
      </c>
      <c r="AF541" s="7">
        <v>54.5</v>
      </c>
      <c r="AG541" s="7">
        <v>4</v>
      </c>
      <c r="AH541" s="7">
        <v>26.7</v>
      </c>
      <c r="AI541" s="7">
        <v>17</v>
      </c>
      <c r="AJ541" s="7">
        <v>0</v>
      </c>
      <c r="AK541" s="7">
        <v>4.25</v>
      </c>
      <c r="AL541" s="7">
        <v>50</v>
      </c>
      <c r="AM541" s="7">
        <v>15.4</v>
      </c>
      <c r="AN541" s="7">
        <v>15.4</v>
      </c>
      <c r="AO541" s="7">
        <v>16.5</v>
      </c>
      <c r="AP541" s="7">
        <v>16.5</v>
      </c>
    </row>
    <row r="542" spans="1:42" x14ac:dyDescent="0.25">
      <c r="A542" s="7">
        <v>18</v>
      </c>
      <c r="B542" s="7" t="s">
        <v>9</v>
      </c>
      <c r="C542" s="7" t="s">
        <v>10</v>
      </c>
      <c r="D542" s="7" t="s">
        <v>11</v>
      </c>
      <c r="E542" s="7">
        <v>5</v>
      </c>
      <c r="F542" s="7">
        <v>2025</v>
      </c>
      <c r="G542" s="7">
        <v>22</v>
      </c>
      <c r="H542" s="7">
        <v>57</v>
      </c>
      <c r="I542" s="7">
        <v>57</v>
      </c>
      <c r="J542" s="7">
        <v>2.59</v>
      </c>
      <c r="K542" s="7">
        <v>0</v>
      </c>
      <c r="L542" s="7">
        <v>0</v>
      </c>
      <c r="M542" s="7">
        <v>2</v>
      </c>
      <c r="O542" s="7">
        <v>0</v>
      </c>
      <c r="Q542" s="7">
        <v>50</v>
      </c>
      <c r="S542" s="7">
        <v>40.9</v>
      </c>
      <c r="T542" s="7">
        <v>54.5</v>
      </c>
      <c r="U542" s="7">
        <v>0</v>
      </c>
      <c r="W542" s="7">
        <v>39</v>
      </c>
      <c r="X542" s="7">
        <v>1.77</v>
      </c>
      <c r="Y542" s="7">
        <v>68.400000000000006</v>
      </c>
      <c r="Z542" s="7">
        <v>0.82</v>
      </c>
      <c r="AA542" s="7">
        <v>18</v>
      </c>
      <c r="AB542" s="7">
        <v>81.8</v>
      </c>
      <c r="AC542" s="7">
        <v>39</v>
      </c>
      <c r="AD542" s="7">
        <v>0</v>
      </c>
      <c r="AE542" s="7">
        <v>2.17</v>
      </c>
      <c r="AF542" s="7">
        <v>38.9</v>
      </c>
      <c r="AG542" s="7">
        <v>4</v>
      </c>
      <c r="AH542" s="7">
        <v>18.2</v>
      </c>
      <c r="AI542" s="7">
        <v>18</v>
      </c>
      <c r="AJ542" s="7">
        <v>0</v>
      </c>
      <c r="AK542" s="7">
        <v>4.5</v>
      </c>
      <c r="AL542" s="7">
        <v>50</v>
      </c>
      <c r="AM542" s="7">
        <v>27.9</v>
      </c>
      <c r="AN542" s="7">
        <v>27.9</v>
      </c>
      <c r="AO542" s="7">
        <v>26.8</v>
      </c>
      <c r="AP542" s="7">
        <v>26.8</v>
      </c>
    </row>
    <row r="543" spans="1:42" x14ac:dyDescent="0.25">
      <c r="A543" s="7">
        <v>19</v>
      </c>
      <c r="B543" s="7" t="s">
        <v>83</v>
      </c>
      <c r="C543" s="7" t="s">
        <v>21</v>
      </c>
      <c r="D543" s="7" t="s">
        <v>15</v>
      </c>
      <c r="E543" s="7">
        <v>5</v>
      </c>
      <c r="F543" s="7">
        <v>2025</v>
      </c>
      <c r="G543" s="7">
        <v>7</v>
      </c>
      <c r="H543" s="7">
        <v>55</v>
      </c>
      <c r="I543" s="7">
        <v>55</v>
      </c>
      <c r="J543" s="7">
        <v>7.86</v>
      </c>
      <c r="K543" s="7">
        <v>0</v>
      </c>
      <c r="L543" s="7">
        <v>0</v>
      </c>
      <c r="M543" s="7">
        <v>4</v>
      </c>
      <c r="N543" s="7">
        <v>14.3</v>
      </c>
      <c r="O543" s="7">
        <v>20</v>
      </c>
      <c r="P543" s="7">
        <v>36.4</v>
      </c>
      <c r="Q543" s="7">
        <v>0</v>
      </c>
      <c r="S543" s="7">
        <v>71.400000000000006</v>
      </c>
      <c r="T543" s="7">
        <v>28.6</v>
      </c>
      <c r="U543" s="7">
        <v>2</v>
      </c>
      <c r="V543" s="7">
        <v>0.28999999999999998</v>
      </c>
      <c r="W543" s="7">
        <v>12</v>
      </c>
      <c r="X543" s="7">
        <v>1.71</v>
      </c>
      <c r="Y543" s="7">
        <v>21.8</v>
      </c>
      <c r="Z543" s="7">
        <v>1</v>
      </c>
      <c r="AA543" s="7">
        <v>0</v>
      </c>
      <c r="AC543" s="7">
        <v>0</v>
      </c>
      <c r="AD543" s="7">
        <v>0</v>
      </c>
      <c r="AG543" s="7">
        <v>2</v>
      </c>
      <c r="AH543" s="7">
        <v>28.6</v>
      </c>
      <c r="AI543" s="7">
        <v>11</v>
      </c>
      <c r="AJ543" s="7">
        <v>0</v>
      </c>
      <c r="AK543" s="7">
        <v>5.5</v>
      </c>
      <c r="AL543" s="7">
        <v>50</v>
      </c>
      <c r="AM543" s="7">
        <v>18.600000000000001</v>
      </c>
      <c r="AN543" s="7">
        <v>18.600000000000001</v>
      </c>
      <c r="AO543" s="7">
        <v>3.5</v>
      </c>
      <c r="AP543" s="7">
        <v>3.5</v>
      </c>
    </row>
    <row r="544" spans="1:42" x14ac:dyDescent="0.25">
      <c r="A544" s="7">
        <v>20</v>
      </c>
      <c r="B544" s="7" t="s">
        <v>96</v>
      </c>
      <c r="C544" s="7" t="s">
        <v>27</v>
      </c>
      <c r="D544" s="7" t="s">
        <v>15</v>
      </c>
      <c r="E544" s="7">
        <v>5</v>
      </c>
      <c r="F544" s="7">
        <v>2025</v>
      </c>
      <c r="G544" s="7">
        <v>10</v>
      </c>
      <c r="H544" s="7">
        <v>54</v>
      </c>
      <c r="I544" s="7">
        <v>54</v>
      </c>
      <c r="J544" s="7">
        <v>5.4</v>
      </c>
      <c r="K544" s="7">
        <v>2</v>
      </c>
      <c r="L544" s="7">
        <v>1</v>
      </c>
      <c r="M544" s="7">
        <v>6</v>
      </c>
      <c r="N544" s="7">
        <v>10</v>
      </c>
      <c r="O544" s="7">
        <v>16</v>
      </c>
      <c r="P544" s="7">
        <v>29.6</v>
      </c>
      <c r="Q544" s="7">
        <v>100</v>
      </c>
      <c r="R544" s="7">
        <v>20</v>
      </c>
      <c r="S544" s="7">
        <v>70</v>
      </c>
      <c r="T544" s="7">
        <v>30</v>
      </c>
      <c r="U544" s="7">
        <v>2</v>
      </c>
      <c r="V544" s="7">
        <v>0.2</v>
      </c>
      <c r="W544" s="7">
        <v>13</v>
      </c>
      <c r="X544" s="7">
        <v>1.3</v>
      </c>
      <c r="Y544" s="7">
        <v>24.1</v>
      </c>
      <c r="Z544" s="7">
        <v>0.3</v>
      </c>
      <c r="AA544" s="7">
        <v>1</v>
      </c>
      <c r="AB544" s="7">
        <v>10</v>
      </c>
      <c r="AC544" s="7">
        <v>2</v>
      </c>
      <c r="AD544" s="7">
        <v>0</v>
      </c>
      <c r="AE544" s="7">
        <v>2</v>
      </c>
      <c r="AF544" s="7">
        <v>100</v>
      </c>
      <c r="AG544" s="7">
        <v>1</v>
      </c>
      <c r="AH544" s="7">
        <v>10</v>
      </c>
      <c r="AI544" s="7">
        <v>2</v>
      </c>
      <c r="AJ544" s="7">
        <v>0</v>
      </c>
      <c r="AK544" s="7">
        <v>2</v>
      </c>
      <c r="AM544" s="7">
        <v>28.2</v>
      </c>
      <c r="AN544" s="7">
        <v>28.2</v>
      </c>
      <c r="AO544" s="7">
        <v>12.4</v>
      </c>
      <c r="AP544" s="7">
        <v>12.4</v>
      </c>
    </row>
    <row r="545" spans="1:42" x14ac:dyDescent="0.25">
      <c r="A545" s="7">
        <v>21</v>
      </c>
      <c r="B545" s="7" t="s">
        <v>25</v>
      </c>
      <c r="C545" s="7" t="s">
        <v>7</v>
      </c>
      <c r="D545" s="7" t="s">
        <v>11</v>
      </c>
      <c r="E545" s="7">
        <v>5</v>
      </c>
      <c r="F545" s="7">
        <v>2025</v>
      </c>
      <c r="G545" s="7">
        <v>12</v>
      </c>
      <c r="H545" s="7">
        <v>54</v>
      </c>
      <c r="I545" s="7">
        <v>54</v>
      </c>
      <c r="J545" s="7">
        <v>4.5</v>
      </c>
      <c r="K545" s="7">
        <v>0</v>
      </c>
      <c r="L545" s="7">
        <v>0</v>
      </c>
      <c r="M545" s="7">
        <v>3</v>
      </c>
      <c r="O545" s="7">
        <v>0</v>
      </c>
      <c r="Q545" s="7">
        <v>0</v>
      </c>
      <c r="S545" s="7">
        <v>58.3</v>
      </c>
      <c r="T545" s="7">
        <v>33.299999999999997</v>
      </c>
      <c r="U545" s="7">
        <v>1</v>
      </c>
      <c r="V545" s="7">
        <v>0.08</v>
      </c>
      <c r="W545" s="7">
        <v>17</v>
      </c>
      <c r="X545" s="7">
        <v>1.42</v>
      </c>
      <c r="Y545" s="7">
        <v>31.5</v>
      </c>
      <c r="Z545" s="7">
        <v>3.08</v>
      </c>
      <c r="AA545" s="7">
        <v>4</v>
      </c>
      <c r="AB545" s="7">
        <v>33.299999999999997</v>
      </c>
      <c r="AC545" s="7">
        <v>21</v>
      </c>
      <c r="AD545" s="7">
        <v>0</v>
      </c>
      <c r="AE545" s="7">
        <v>5.25</v>
      </c>
      <c r="AF545" s="7">
        <v>100</v>
      </c>
      <c r="AG545" s="7">
        <v>7</v>
      </c>
      <c r="AH545" s="7">
        <v>58.3</v>
      </c>
      <c r="AI545" s="7">
        <v>31</v>
      </c>
      <c r="AJ545" s="7">
        <v>0</v>
      </c>
      <c r="AK545" s="7">
        <v>4.43</v>
      </c>
      <c r="AL545" s="7">
        <v>42.9</v>
      </c>
      <c r="AM545" s="7">
        <v>16.7</v>
      </c>
      <c r="AN545" s="7">
        <v>16.7</v>
      </c>
      <c r="AO545" s="7">
        <v>9.8000000000000007</v>
      </c>
      <c r="AP545" s="7">
        <v>9.8000000000000007</v>
      </c>
    </row>
    <row r="546" spans="1:42" x14ac:dyDescent="0.25">
      <c r="A546" s="7">
        <v>22</v>
      </c>
      <c r="B546" s="7" t="s">
        <v>13</v>
      </c>
      <c r="C546" s="7" t="s">
        <v>14</v>
      </c>
      <c r="D546" s="7" t="s">
        <v>15</v>
      </c>
      <c r="E546" s="7">
        <v>5</v>
      </c>
      <c r="F546" s="7">
        <v>2025</v>
      </c>
      <c r="G546" s="7">
        <v>9</v>
      </c>
      <c r="H546" s="7">
        <v>53</v>
      </c>
      <c r="I546" s="7">
        <v>53</v>
      </c>
      <c r="J546" s="7">
        <v>5.89</v>
      </c>
      <c r="K546" s="7">
        <v>0</v>
      </c>
      <c r="L546" s="7">
        <v>1</v>
      </c>
      <c r="M546" s="7">
        <v>3</v>
      </c>
      <c r="N546" s="7">
        <v>11.1</v>
      </c>
      <c r="O546" s="7">
        <v>19</v>
      </c>
      <c r="P546" s="7">
        <v>35.799999999999997</v>
      </c>
      <c r="Q546" s="7">
        <v>100</v>
      </c>
      <c r="S546" s="7">
        <v>66.7</v>
      </c>
      <c r="T546" s="7">
        <v>33.299999999999997</v>
      </c>
      <c r="U546" s="7">
        <v>2</v>
      </c>
      <c r="V546" s="7">
        <v>0.22</v>
      </c>
      <c r="W546" s="7">
        <v>19</v>
      </c>
      <c r="X546" s="7">
        <v>2.11</v>
      </c>
      <c r="Y546" s="7">
        <v>35.799999999999997</v>
      </c>
      <c r="Z546" s="7">
        <v>0.11</v>
      </c>
      <c r="AA546" s="7">
        <v>0</v>
      </c>
      <c r="AC546" s="7">
        <v>0</v>
      </c>
      <c r="AD546" s="7">
        <v>0</v>
      </c>
      <c r="AG546" s="7">
        <v>0</v>
      </c>
      <c r="AI546" s="7">
        <v>0</v>
      </c>
      <c r="AJ546" s="7">
        <v>0</v>
      </c>
      <c r="AM546" s="7">
        <v>21.4</v>
      </c>
      <c r="AN546" s="7">
        <v>21.4</v>
      </c>
      <c r="AO546" s="7">
        <v>4.5999999999999996</v>
      </c>
      <c r="AP546" s="7">
        <v>4.5999999999999996</v>
      </c>
    </row>
    <row r="547" spans="1:42" x14ac:dyDescent="0.25">
      <c r="A547" s="7">
        <v>23</v>
      </c>
      <c r="B547" s="7" t="s">
        <v>108</v>
      </c>
      <c r="C547" s="7" t="s">
        <v>40</v>
      </c>
      <c r="D547" s="7" t="s">
        <v>11</v>
      </c>
      <c r="E547" s="7">
        <v>5</v>
      </c>
      <c r="F547" s="7">
        <v>2025</v>
      </c>
      <c r="G547" s="7">
        <v>13</v>
      </c>
      <c r="H547" s="7">
        <v>52</v>
      </c>
      <c r="I547" s="7">
        <v>52</v>
      </c>
      <c r="J547" s="7">
        <v>4</v>
      </c>
      <c r="K547" s="7">
        <v>1</v>
      </c>
      <c r="L547" s="7">
        <v>1</v>
      </c>
      <c r="M547" s="7">
        <v>3</v>
      </c>
      <c r="O547" s="7">
        <v>0</v>
      </c>
      <c r="Q547" s="7">
        <v>100</v>
      </c>
      <c r="R547" s="7">
        <v>7.7</v>
      </c>
      <c r="S547" s="7">
        <v>46.2</v>
      </c>
      <c r="T547" s="7">
        <v>46.2</v>
      </c>
      <c r="U547" s="7">
        <v>1</v>
      </c>
      <c r="V547" s="7">
        <v>0.08</v>
      </c>
      <c r="W547" s="7">
        <v>24</v>
      </c>
      <c r="X547" s="7">
        <v>1.85</v>
      </c>
      <c r="Y547" s="7">
        <v>46.2</v>
      </c>
      <c r="Z547" s="7">
        <v>2.15</v>
      </c>
      <c r="AA547" s="7">
        <v>9</v>
      </c>
      <c r="AB547" s="7">
        <v>69.2</v>
      </c>
      <c r="AC547" s="7">
        <v>31</v>
      </c>
      <c r="AD547" s="7">
        <v>1</v>
      </c>
      <c r="AE547" s="7">
        <v>3.44</v>
      </c>
      <c r="AF547" s="7">
        <v>55.6</v>
      </c>
      <c r="AG547" s="7">
        <v>4</v>
      </c>
      <c r="AH547" s="7">
        <v>30.8</v>
      </c>
      <c r="AI547" s="7">
        <v>21</v>
      </c>
      <c r="AJ547" s="7">
        <v>0</v>
      </c>
      <c r="AK547" s="7">
        <v>5.25</v>
      </c>
      <c r="AL547" s="7">
        <v>25</v>
      </c>
      <c r="AM547" s="7">
        <v>13.6</v>
      </c>
      <c r="AN547" s="7">
        <v>13.6</v>
      </c>
      <c r="AO547" s="7">
        <v>14.4</v>
      </c>
      <c r="AP547" s="7">
        <v>14.4</v>
      </c>
    </row>
    <row r="548" spans="1:42" x14ac:dyDescent="0.25">
      <c r="A548" s="7">
        <v>24</v>
      </c>
      <c r="B548" s="7" t="s">
        <v>181</v>
      </c>
      <c r="C548" s="7" t="s">
        <v>602</v>
      </c>
      <c r="D548" s="7" t="s">
        <v>11</v>
      </c>
      <c r="E548" s="7">
        <v>5</v>
      </c>
      <c r="F548" s="7">
        <v>2025</v>
      </c>
      <c r="G548" s="7">
        <v>18</v>
      </c>
      <c r="H548" s="7">
        <v>51</v>
      </c>
      <c r="I548" s="7">
        <v>51</v>
      </c>
      <c r="J548" s="7">
        <v>2.83</v>
      </c>
      <c r="K548" s="7">
        <v>1</v>
      </c>
      <c r="L548" s="7">
        <v>0</v>
      </c>
      <c r="M548" s="7">
        <v>2</v>
      </c>
      <c r="O548" s="7">
        <v>0</v>
      </c>
      <c r="Q548" s="7">
        <v>50</v>
      </c>
      <c r="R548" s="7">
        <v>5.6</v>
      </c>
      <c r="S548" s="7">
        <v>38.9</v>
      </c>
      <c r="T548" s="7">
        <v>55.6</v>
      </c>
      <c r="U548" s="7">
        <v>2</v>
      </c>
      <c r="V548" s="7">
        <v>0.11</v>
      </c>
      <c r="W548" s="7">
        <v>23</v>
      </c>
      <c r="X548" s="7">
        <v>1.28</v>
      </c>
      <c r="Y548" s="7">
        <v>45.1</v>
      </c>
      <c r="Z548" s="7">
        <v>1.56</v>
      </c>
      <c r="AA548" s="7">
        <v>4</v>
      </c>
      <c r="AB548" s="7">
        <v>22.2</v>
      </c>
      <c r="AC548" s="7">
        <v>10</v>
      </c>
      <c r="AD548" s="7">
        <v>0</v>
      </c>
      <c r="AE548" s="7">
        <v>2.5</v>
      </c>
      <c r="AF548" s="7">
        <v>25</v>
      </c>
      <c r="AG548" s="7">
        <v>14</v>
      </c>
      <c r="AH548" s="7">
        <v>77.8</v>
      </c>
      <c r="AI548" s="7">
        <v>41</v>
      </c>
      <c r="AJ548" s="7">
        <v>1</v>
      </c>
      <c r="AK548" s="7">
        <v>2.93</v>
      </c>
      <c r="AL548" s="7">
        <v>42.9</v>
      </c>
      <c r="AM548" s="7">
        <v>18.3</v>
      </c>
      <c r="AN548" s="7">
        <v>18.3</v>
      </c>
      <c r="AO548" s="7">
        <v>21.4</v>
      </c>
      <c r="AP548" s="7">
        <v>21.4</v>
      </c>
    </row>
    <row r="549" spans="1:42" x14ac:dyDescent="0.25">
      <c r="A549" s="7">
        <v>25</v>
      </c>
      <c r="B549" s="7" t="s">
        <v>173</v>
      </c>
      <c r="C549" s="7" t="s">
        <v>63</v>
      </c>
      <c r="D549" s="7" t="s">
        <v>11</v>
      </c>
      <c r="E549" s="7">
        <v>5</v>
      </c>
      <c r="F549" s="7">
        <v>2025</v>
      </c>
      <c r="G549" s="7">
        <v>7</v>
      </c>
      <c r="H549" s="7">
        <v>49</v>
      </c>
      <c r="I549" s="7">
        <v>49</v>
      </c>
      <c r="J549" s="7">
        <v>7</v>
      </c>
      <c r="K549" s="7">
        <v>2</v>
      </c>
      <c r="L549" s="7">
        <v>0</v>
      </c>
      <c r="M549" s="7">
        <v>3</v>
      </c>
      <c r="N549" s="7">
        <v>14.3</v>
      </c>
      <c r="O549" s="7">
        <v>33</v>
      </c>
      <c r="P549" s="7">
        <v>67.3</v>
      </c>
      <c r="Q549" s="7">
        <v>100</v>
      </c>
      <c r="R549" s="7">
        <v>28.6</v>
      </c>
      <c r="S549" s="7">
        <v>71.400000000000006</v>
      </c>
      <c r="T549" s="7">
        <v>42.9</v>
      </c>
      <c r="U549" s="7">
        <v>3</v>
      </c>
      <c r="V549" s="7">
        <v>0.43</v>
      </c>
      <c r="W549" s="7">
        <v>21</v>
      </c>
      <c r="X549" s="7">
        <v>3</v>
      </c>
      <c r="Y549" s="7">
        <v>42.9</v>
      </c>
      <c r="Z549" s="7">
        <v>4</v>
      </c>
      <c r="AA549" s="7">
        <v>5</v>
      </c>
      <c r="AB549" s="7">
        <v>71.400000000000006</v>
      </c>
      <c r="AC549" s="7">
        <v>45</v>
      </c>
      <c r="AD549" s="7">
        <v>1</v>
      </c>
      <c r="AE549" s="7">
        <v>9</v>
      </c>
      <c r="AF549" s="7">
        <v>60</v>
      </c>
      <c r="AG549" s="7">
        <v>2</v>
      </c>
      <c r="AH549" s="7">
        <v>28.6</v>
      </c>
      <c r="AI549" s="7">
        <v>4</v>
      </c>
      <c r="AJ549" s="7">
        <v>1</v>
      </c>
      <c r="AK549" s="7">
        <v>2</v>
      </c>
      <c r="AL549" s="7">
        <v>100</v>
      </c>
      <c r="AM549" s="7">
        <v>18.7</v>
      </c>
      <c r="AN549" s="7">
        <v>18.7</v>
      </c>
      <c r="AO549" s="7">
        <v>10.3</v>
      </c>
      <c r="AP549" s="7">
        <v>10.3</v>
      </c>
    </row>
    <row r="550" spans="1:42" x14ac:dyDescent="0.25">
      <c r="A550" s="7">
        <v>26</v>
      </c>
      <c r="B550" s="7" t="s">
        <v>81</v>
      </c>
      <c r="C550" s="7" t="s">
        <v>14</v>
      </c>
      <c r="D550" s="7" t="s">
        <v>11</v>
      </c>
      <c r="E550" s="7">
        <v>5</v>
      </c>
      <c r="F550" s="7">
        <v>2025</v>
      </c>
      <c r="G550" s="7">
        <v>15</v>
      </c>
      <c r="H550" s="7">
        <v>49</v>
      </c>
      <c r="I550" s="7">
        <v>49</v>
      </c>
      <c r="J550" s="7">
        <v>3.27</v>
      </c>
      <c r="K550" s="7">
        <v>0</v>
      </c>
      <c r="L550" s="7">
        <v>0</v>
      </c>
      <c r="M550" s="7">
        <v>2</v>
      </c>
      <c r="O550" s="7">
        <v>0</v>
      </c>
      <c r="Q550" s="7">
        <v>0</v>
      </c>
      <c r="S550" s="7">
        <v>53.3</v>
      </c>
      <c r="T550" s="7">
        <v>40</v>
      </c>
      <c r="U550" s="7">
        <v>1</v>
      </c>
      <c r="V550" s="7">
        <v>7.0000000000000007E-2</v>
      </c>
      <c r="W550" s="7">
        <v>29</v>
      </c>
      <c r="X550" s="7">
        <v>1.93</v>
      </c>
      <c r="Y550" s="7">
        <v>59.2</v>
      </c>
      <c r="Z550" s="7">
        <v>1.33</v>
      </c>
      <c r="AA550" s="7">
        <v>6</v>
      </c>
      <c r="AB550" s="7">
        <v>40</v>
      </c>
      <c r="AC550" s="7">
        <v>20</v>
      </c>
      <c r="AD550" s="7">
        <v>0</v>
      </c>
      <c r="AE550" s="7">
        <v>3.33</v>
      </c>
      <c r="AF550" s="7">
        <v>66.7</v>
      </c>
      <c r="AG550" s="7">
        <v>9</v>
      </c>
      <c r="AH550" s="7">
        <v>60</v>
      </c>
      <c r="AI550" s="7">
        <v>29</v>
      </c>
      <c r="AJ550" s="7">
        <v>0</v>
      </c>
      <c r="AK550" s="7">
        <v>3.22</v>
      </c>
      <c r="AL550" s="7">
        <v>44.4</v>
      </c>
      <c r="AM550" s="7">
        <v>4.9000000000000004</v>
      </c>
      <c r="AN550" s="7">
        <v>4.9000000000000004</v>
      </c>
      <c r="AO550" s="7">
        <v>12</v>
      </c>
      <c r="AP550" s="7">
        <v>12</v>
      </c>
    </row>
    <row r="551" spans="1:42" x14ac:dyDescent="0.25">
      <c r="A551" s="7">
        <v>27</v>
      </c>
      <c r="B551" s="7" t="s">
        <v>601</v>
      </c>
      <c r="C551" s="7" t="s">
        <v>27</v>
      </c>
      <c r="D551" s="7" t="s">
        <v>11</v>
      </c>
      <c r="E551" s="7">
        <v>5</v>
      </c>
      <c r="F551" s="7">
        <v>2025</v>
      </c>
      <c r="G551" s="7">
        <v>12</v>
      </c>
      <c r="H551" s="7">
        <v>49</v>
      </c>
      <c r="I551" s="7">
        <v>49</v>
      </c>
      <c r="J551" s="7">
        <v>4.08</v>
      </c>
      <c r="K551" s="7">
        <v>0</v>
      </c>
      <c r="L551" s="7">
        <v>0</v>
      </c>
      <c r="M551" s="7">
        <v>2</v>
      </c>
      <c r="O551" s="7">
        <v>0</v>
      </c>
      <c r="Q551" s="7">
        <v>0</v>
      </c>
      <c r="S551" s="7">
        <v>75</v>
      </c>
      <c r="T551" s="7">
        <v>25</v>
      </c>
      <c r="U551" s="7">
        <v>0</v>
      </c>
      <c r="W551" s="7">
        <v>20</v>
      </c>
      <c r="X551" s="7">
        <v>1.67</v>
      </c>
      <c r="Y551" s="7">
        <v>40.799999999999997</v>
      </c>
      <c r="Z551" s="7">
        <v>2.42</v>
      </c>
      <c r="AA551" s="7">
        <v>7</v>
      </c>
      <c r="AB551" s="7">
        <v>58.3</v>
      </c>
      <c r="AC551" s="7">
        <v>32</v>
      </c>
      <c r="AD551" s="7">
        <v>0</v>
      </c>
      <c r="AE551" s="7">
        <v>4.57</v>
      </c>
      <c r="AF551" s="7">
        <v>71.400000000000006</v>
      </c>
      <c r="AG551" s="7">
        <v>4</v>
      </c>
      <c r="AH551" s="7">
        <v>33.299999999999997</v>
      </c>
      <c r="AI551" s="7">
        <v>13</v>
      </c>
      <c r="AJ551" s="7">
        <v>0</v>
      </c>
      <c r="AK551" s="7">
        <v>3.25</v>
      </c>
      <c r="AL551" s="7">
        <v>75</v>
      </c>
      <c r="AM551" s="7">
        <v>8.8000000000000007</v>
      </c>
      <c r="AN551" s="7">
        <v>8.8000000000000007</v>
      </c>
      <c r="AO551" s="7">
        <v>13.3</v>
      </c>
      <c r="AP551" s="7">
        <v>13.3</v>
      </c>
    </row>
    <row r="552" spans="1:42" x14ac:dyDescent="0.25">
      <c r="A552" s="7">
        <v>28</v>
      </c>
      <c r="B552" s="7" t="s">
        <v>71</v>
      </c>
      <c r="C552" s="7" t="s">
        <v>49</v>
      </c>
      <c r="D552" s="7" t="s">
        <v>11</v>
      </c>
      <c r="E552" s="7">
        <v>5</v>
      </c>
      <c r="F552" s="7">
        <v>2025</v>
      </c>
      <c r="G552" s="7">
        <v>12</v>
      </c>
      <c r="H552" s="7">
        <v>44</v>
      </c>
      <c r="I552" s="7">
        <v>44</v>
      </c>
      <c r="J552" s="7">
        <v>3.67</v>
      </c>
      <c r="K552" s="7">
        <v>0</v>
      </c>
      <c r="L552" s="7">
        <v>0</v>
      </c>
      <c r="M552" s="7">
        <v>2</v>
      </c>
      <c r="O552" s="7">
        <v>0</v>
      </c>
      <c r="Q552" s="7">
        <v>0</v>
      </c>
      <c r="S552" s="7">
        <v>50</v>
      </c>
      <c r="T552" s="7">
        <v>41.7</v>
      </c>
      <c r="U552" s="7">
        <v>0</v>
      </c>
      <c r="W552" s="7">
        <v>42</v>
      </c>
      <c r="X552" s="7">
        <v>3.5</v>
      </c>
      <c r="Y552" s="7">
        <v>95.5</v>
      </c>
      <c r="Z552" s="7">
        <v>0.17</v>
      </c>
      <c r="AA552" s="7">
        <v>5</v>
      </c>
      <c r="AB552" s="7">
        <v>41.7</v>
      </c>
      <c r="AC552" s="7">
        <v>14</v>
      </c>
      <c r="AD552" s="7">
        <v>0</v>
      </c>
      <c r="AE552" s="7">
        <v>2.8</v>
      </c>
      <c r="AF552" s="7">
        <v>60</v>
      </c>
      <c r="AG552" s="7">
        <v>6</v>
      </c>
      <c r="AH552" s="7">
        <v>50</v>
      </c>
      <c r="AI552" s="7">
        <v>25</v>
      </c>
      <c r="AJ552" s="7">
        <v>0</v>
      </c>
      <c r="AK552" s="7">
        <v>4.17</v>
      </c>
      <c r="AL552" s="7">
        <v>33.299999999999997</v>
      </c>
      <c r="AM552" s="7">
        <v>13</v>
      </c>
      <c r="AN552" s="7">
        <v>13</v>
      </c>
      <c r="AO552" s="7">
        <v>14.4</v>
      </c>
      <c r="AP552" s="7">
        <v>14.4</v>
      </c>
    </row>
    <row r="553" spans="1:42" x14ac:dyDescent="0.25">
      <c r="A553" s="7">
        <v>29</v>
      </c>
      <c r="B553" s="7" t="s">
        <v>247</v>
      </c>
      <c r="C553" s="7" t="s">
        <v>102</v>
      </c>
      <c r="D553" s="7" t="s">
        <v>11</v>
      </c>
      <c r="E553" s="7">
        <v>5</v>
      </c>
      <c r="F553" s="7">
        <v>2025</v>
      </c>
      <c r="G553" s="7">
        <v>10</v>
      </c>
      <c r="H553" s="7">
        <v>41</v>
      </c>
      <c r="I553" s="7">
        <v>41</v>
      </c>
      <c r="J553" s="7">
        <v>4.0999999999999996</v>
      </c>
      <c r="K553" s="7">
        <v>0</v>
      </c>
      <c r="L553" s="7">
        <v>0</v>
      </c>
      <c r="M553" s="7">
        <v>1</v>
      </c>
      <c r="O553" s="7">
        <v>0</v>
      </c>
      <c r="Q553" s="7">
        <v>0</v>
      </c>
      <c r="S553" s="7">
        <v>50</v>
      </c>
      <c r="T553" s="7">
        <v>50</v>
      </c>
      <c r="U553" s="7">
        <v>3</v>
      </c>
      <c r="V553" s="7">
        <v>0.3</v>
      </c>
      <c r="W553" s="7">
        <v>30</v>
      </c>
      <c r="X553" s="7">
        <v>3</v>
      </c>
      <c r="Y553" s="7">
        <v>73.2</v>
      </c>
      <c r="Z553" s="7">
        <v>1.1000000000000001</v>
      </c>
      <c r="AA553" s="7">
        <v>8</v>
      </c>
      <c r="AB553" s="7">
        <v>80</v>
      </c>
      <c r="AC553" s="7">
        <v>43</v>
      </c>
      <c r="AD553" s="7">
        <v>0</v>
      </c>
      <c r="AE553" s="7">
        <v>5.38</v>
      </c>
      <c r="AF553" s="7">
        <v>62.5</v>
      </c>
      <c r="AG553" s="7">
        <v>2</v>
      </c>
      <c r="AH553" s="7">
        <v>20</v>
      </c>
      <c r="AI553" s="7">
        <v>-2</v>
      </c>
      <c r="AJ553" s="7">
        <v>0</v>
      </c>
      <c r="AK553" s="7">
        <v>-1</v>
      </c>
      <c r="AM553" s="7">
        <v>5.9</v>
      </c>
      <c r="AN553" s="7">
        <v>5.9</v>
      </c>
      <c r="AO553" s="7">
        <v>6.6</v>
      </c>
      <c r="AP553" s="7">
        <v>6.6</v>
      </c>
    </row>
    <row r="554" spans="1:42" x14ac:dyDescent="0.25">
      <c r="A554" s="7">
        <v>30</v>
      </c>
      <c r="B554" s="7" t="s">
        <v>141</v>
      </c>
      <c r="C554" s="7" t="s">
        <v>26</v>
      </c>
      <c r="D554" s="7" t="s">
        <v>11</v>
      </c>
      <c r="E554" s="7">
        <v>5</v>
      </c>
      <c r="F554" s="7">
        <v>2025</v>
      </c>
      <c r="G554" s="7">
        <v>14</v>
      </c>
      <c r="H554" s="7">
        <v>41</v>
      </c>
      <c r="I554" s="7">
        <v>41</v>
      </c>
      <c r="J554" s="7">
        <v>2.93</v>
      </c>
      <c r="K554" s="7">
        <v>2</v>
      </c>
      <c r="L554" s="7">
        <v>0</v>
      </c>
      <c r="M554" s="7">
        <v>5</v>
      </c>
      <c r="O554" s="7">
        <v>0</v>
      </c>
      <c r="Q554" s="7">
        <v>100</v>
      </c>
      <c r="R554" s="7">
        <v>14.3</v>
      </c>
      <c r="S554" s="7">
        <v>57.1</v>
      </c>
      <c r="T554" s="7">
        <v>50</v>
      </c>
      <c r="U554" s="7">
        <v>0</v>
      </c>
      <c r="W554" s="7">
        <v>13</v>
      </c>
      <c r="X554" s="7">
        <v>0.93</v>
      </c>
      <c r="Y554" s="7">
        <v>31.7</v>
      </c>
      <c r="Z554" s="7">
        <v>2</v>
      </c>
      <c r="AA554" s="7">
        <v>3</v>
      </c>
      <c r="AB554" s="7">
        <v>21.4</v>
      </c>
      <c r="AC554" s="7">
        <v>1</v>
      </c>
      <c r="AD554" s="7">
        <v>0</v>
      </c>
      <c r="AE554" s="7">
        <v>0.33</v>
      </c>
      <c r="AG554" s="7">
        <v>10</v>
      </c>
      <c r="AH554" s="7">
        <v>71.400000000000006</v>
      </c>
      <c r="AI554" s="7">
        <v>48</v>
      </c>
      <c r="AJ554" s="7">
        <v>2</v>
      </c>
      <c r="AK554" s="7">
        <v>4.8</v>
      </c>
      <c r="AL554" s="7">
        <v>80</v>
      </c>
      <c r="AM554" s="7">
        <v>23.1</v>
      </c>
      <c r="AN554" s="7">
        <v>23.1</v>
      </c>
      <c r="AO554" s="7">
        <v>17.3</v>
      </c>
      <c r="AP554" s="7">
        <v>17.3</v>
      </c>
    </row>
    <row r="555" spans="1:42" x14ac:dyDescent="0.25">
      <c r="A555" s="7">
        <v>31</v>
      </c>
      <c r="B555" s="7" t="s">
        <v>137</v>
      </c>
      <c r="C555" s="7" t="s">
        <v>5</v>
      </c>
      <c r="D555" s="7" t="s">
        <v>15</v>
      </c>
      <c r="E555" s="7">
        <v>5</v>
      </c>
      <c r="F555" s="7">
        <v>2025</v>
      </c>
      <c r="G555" s="7">
        <v>8</v>
      </c>
      <c r="H555" s="7">
        <v>39</v>
      </c>
      <c r="I555" s="7">
        <v>39</v>
      </c>
      <c r="J555" s="7">
        <v>4.88</v>
      </c>
      <c r="K555" s="7">
        <v>0</v>
      </c>
      <c r="L555" s="7">
        <v>0</v>
      </c>
      <c r="M555" s="7">
        <v>2</v>
      </c>
      <c r="O555" s="7">
        <v>0</v>
      </c>
      <c r="Q555" s="7">
        <v>0</v>
      </c>
      <c r="S555" s="7">
        <v>62.5</v>
      </c>
      <c r="T555" s="7">
        <v>25</v>
      </c>
      <c r="U555" s="7">
        <v>2</v>
      </c>
      <c r="V555" s="7">
        <v>0.25</v>
      </c>
      <c r="W555" s="7">
        <v>10</v>
      </c>
      <c r="X555" s="7">
        <v>1.25</v>
      </c>
      <c r="Y555" s="7">
        <v>25.6</v>
      </c>
      <c r="Z555" s="7">
        <v>-0.75</v>
      </c>
      <c r="AA555" s="7">
        <v>1</v>
      </c>
      <c r="AB555" s="7">
        <v>12.5</v>
      </c>
      <c r="AC555" s="7">
        <v>2</v>
      </c>
      <c r="AD555" s="7">
        <v>0</v>
      </c>
      <c r="AE555" s="7">
        <v>2</v>
      </c>
      <c r="AF555" s="7">
        <v>100</v>
      </c>
      <c r="AG555" s="7">
        <v>2</v>
      </c>
      <c r="AH555" s="7">
        <v>25</v>
      </c>
      <c r="AI555" s="7">
        <v>-3</v>
      </c>
      <c r="AJ555" s="7">
        <v>0</v>
      </c>
      <c r="AK555" s="7">
        <v>-1.5</v>
      </c>
      <c r="AM555" s="7">
        <v>17.100000000000001</v>
      </c>
      <c r="AN555" s="7">
        <v>17.100000000000001</v>
      </c>
      <c r="AO555" s="7">
        <v>3.9</v>
      </c>
      <c r="AP555" s="7">
        <v>3.9</v>
      </c>
    </row>
    <row r="556" spans="1:42" x14ac:dyDescent="0.25">
      <c r="A556" s="7">
        <v>32</v>
      </c>
      <c r="B556" s="7" t="s">
        <v>243</v>
      </c>
      <c r="C556" s="7" t="s">
        <v>63</v>
      </c>
      <c r="D556" s="7" t="s">
        <v>11</v>
      </c>
      <c r="E556" s="7">
        <v>5</v>
      </c>
      <c r="F556" s="7">
        <v>2025</v>
      </c>
      <c r="G556" s="7">
        <v>7</v>
      </c>
      <c r="H556" s="7">
        <v>36</v>
      </c>
      <c r="I556" s="7">
        <v>36</v>
      </c>
      <c r="J556" s="7">
        <v>5.14</v>
      </c>
      <c r="K556" s="7">
        <v>0</v>
      </c>
      <c r="L556" s="7">
        <v>0</v>
      </c>
      <c r="M556" s="7">
        <v>4</v>
      </c>
      <c r="N556" s="7">
        <v>14.3</v>
      </c>
      <c r="O556" s="7">
        <v>16</v>
      </c>
      <c r="P556" s="7">
        <v>44.4</v>
      </c>
      <c r="Q556" s="7">
        <v>0</v>
      </c>
      <c r="S556" s="7">
        <v>71.400000000000006</v>
      </c>
      <c r="T556" s="7">
        <v>28.6</v>
      </c>
      <c r="U556" s="7">
        <v>2</v>
      </c>
      <c r="V556" s="7">
        <v>0.28999999999999998</v>
      </c>
      <c r="W556" s="7">
        <v>14</v>
      </c>
      <c r="X556" s="7">
        <v>2</v>
      </c>
      <c r="Y556" s="7">
        <v>38.9</v>
      </c>
      <c r="Z556" s="7">
        <v>3.14</v>
      </c>
      <c r="AA556" s="7">
        <v>7</v>
      </c>
      <c r="AB556" s="7">
        <v>100</v>
      </c>
      <c r="AC556" s="7">
        <v>36</v>
      </c>
      <c r="AD556" s="7">
        <v>0</v>
      </c>
      <c r="AE556" s="7">
        <v>5.14</v>
      </c>
      <c r="AF556" s="7">
        <v>71.400000000000006</v>
      </c>
      <c r="AG556" s="7">
        <v>0</v>
      </c>
      <c r="AI556" s="7">
        <v>0</v>
      </c>
      <c r="AJ556" s="7">
        <v>0</v>
      </c>
      <c r="AM556" s="7">
        <v>8.6</v>
      </c>
      <c r="AN556" s="7">
        <v>8.6</v>
      </c>
      <c r="AO556" s="7">
        <v>8.6</v>
      </c>
      <c r="AP556" s="7">
        <v>8.6</v>
      </c>
    </row>
    <row r="557" spans="1:42" x14ac:dyDescent="0.25">
      <c r="A557" s="7">
        <v>33</v>
      </c>
      <c r="B557" s="7" t="s">
        <v>167</v>
      </c>
      <c r="C557" s="7" t="s">
        <v>47</v>
      </c>
      <c r="D557" s="7" t="s">
        <v>11</v>
      </c>
      <c r="E557" s="7">
        <v>5</v>
      </c>
      <c r="F557" s="7">
        <v>2025</v>
      </c>
      <c r="G557" s="7">
        <v>9</v>
      </c>
      <c r="H557" s="7">
        <v>36</v>
      </c>
      <c r="I557" s="7">
        <v>36</v>
      </c>
      <c r="J557" s="7">
        <v>4</v>
      </c>
      <c r="K557" s="7">
        <v>1</v>
      </c>
      <c r="L557" s="7">
        <v>0</v>
      </c>
      <c r="M557" s="7">
        <v>3</v>
      </c>
      <c r="O557" s="7">
        <v>0</v>
      </c>
      <c r="Q557" s="7">
        <v>50</v>
      </c>
      <c r="R557" s="7">
        <v>11.1</v>
      </c>
      <c r="S557" s="7">
        <v>55.6</v>
      </c>
      <c r="T557" s="7">
        <v>33.299999999999997</v>
      </c>
      <c r="U557" s="7">
        <v>1</v>
      </c>
      <c r="V557" s="7">
        <v>0.11</v>
      </c>
      <c r="W557" s="7">
        <v>18</v>
      </c>
      <c r="X557" s="7">
        <v>2</v>
      </c>
      <c r="Y557" s="7">
        <v>50</v>
      </c>
      <c r="Z557" s="7">
        <v>2</v>
      </c>
      <c r="AA557" s="7">
        <v>6</v>
      </c>
      <c r="AB557" s="7">
        <v>66.7</v>
      </c>
      <c r="AC557" s="7">
        <v>32</v>
      </c>
      <c r="AD557" s="7">
        <v>1</v>
      </c>
      <c r="AE557" s="7">
        <v>5.33</v>
      </c>
      <c r="AF557" s="7">
        <v>66.7</v>
      </c>
      <c r="AG557" s="7">
        <v>2</v>
      </c>
      <c r="AH557" s="7">
        <v>22.2</v>
      </c>
      <c r="AI557" s="7">
        <v>2</v>
      </c>
      <c r="AJ557" s="7">
        <v>0</v>
      </c>
      <c r="AK557" s="7">
        <v>1</v>
      </c>
      <c r="AL557" s="7">
        <v>50</v>
      </c>
      <c r="AM557" s="7">
        <v>11.8</v>
      </c>
      <c r="AN557" s="7">
        <v>11.8</v>
      </c>
      <c r="AO557" s="7">
        <v>8.1999999999999993</v>
      </c>
      <c r="AP557" s="7">
        <v>8.1999999999999993</v>
      </c>
    </row>
    <row r="558" spans="1:42" x14ac:dyDescent="0.25">
      <c r="A558" s="7">
        <v>34</v>
      </c>
      <c r="B558" s="7" t="s">
        <v>53</v>
      </c>
      <c r="C558" s="7" t="s">
        <v>600</v>
      </c>
      <c r="D558" s="7" t="s">
        <v>11</v>
      </c>
      <c r="E558" s="7">
        <v>5</v>
      </c>
      <c r="F558" s="7">
        <v>2025</v>
      </c>
      <c r="G558" s="7">
        <v>15</v>
      </c>
      <c r="H558" s="7">
        <v>33</v>
      </c>
      <c r="I558" s="7">
        <v>33</v>
      </c>
      <c r="J558" s="7">
        <v>2.2000000000000002</v>
      </c>
      <c r="K558" s="7">
        <v>1</v>
      </c>
      <c r="L558" s="7">
        <v>0</v>
      </c>
      <c r="M558" s="7">
        <v>3</v>
      </c>
      <c r="O558" s="7">
        <v>0</v>
      </c>
      <c r="Q558" s="7">
        <v>100</v>
      </c>
      <c r="R558" s="7">
        <v>6.7</v>
      </c>
      <c r="S558" s="7">
        <v>53.3</v>
      </c>
      <c r="T558" s="7">
        <v>53.3</v>
      </c>
      <c r="U558" s="7">
        <v>0</v>
      </c>
      <c r="W558" s="7">
        <v>27</v>
      </c>
      <c r="X558" s="7">
        <v>1.8</v>
      </c>
      <c r="Y558" s="7">
        <v>81.8</v>
      </c>
      <c r="Z558" s="7">
        <v>0.4</v>
      </c>
      <c r="AA558" s="7">
        <v>2</v>
      </c>
      <c r="AB558" s="7">
        <v>13.3</v>
      </c>
      <c r="AC558" s="7">
        <v>7</v>
      </c>
      <c r="AD558" s="7">
        <v>0</v>
      </c>
      <c r="AE558" s="7">
        <v>3.5</v>
      </c>
      <c r="AF558" s="7">
        <v>100</v>
      </c>
      <c r="AG558" s="7">
        <v>13</v>
      </c>
      <c r="AH558" s="7">
        <v>86.7</v>
      </c>
      <c r="AI558" s="7">
        <v>26</v>
      </c>
      <c r="AJ558" s="7">
        <v>1</v>
      </c>
      <c r="AK558" s="7">
        <v>2</v>
      </c>
      <c r="AL558" s="7">
        <v>46.2</v>
      </c>
      <c r="AM558" s="7">
        <v>9.3000000000000007</v>
      </c>
      <c r="AN558" s="7">
        <v>9.3000000000000007</v>
      </c>
      <c r="AO558" s="7">
        <v>13</v>
      </c>
      <c r="AP558" s="7">
        <v>13</v>
      </c>
    </row>
    <row r="559" spans="1:42" x14ac:dyDescent="0.25">
      <c r="A559" s="7">
        <v>35</v>
      </c>
      <c r="B559" s="7" t="s">
        <v>148</v>
      </c>
      <c r="C559" s="7" t="s">
        <v>18</v>
      </c>
      <c r="D559" s="7" t="s">
        <v>15</v>
      </c>
      <c r="E559" s="7">
        <v>5</v>
      </c>
      <c r="F559" s="7">
        <v>2025</v>
      </c>
      <c r="G559" s="7">
        <v>4</v>
      </c>
      <c r="H559" s="7">
        <v>31</v>
      </c>
      <c r="I559" s="7">
        <v>31</v>
      </c>
      <c r="J559" s="7">
        <v>7.75</v>
      </c>
      <c r="K559" s="7">
        <v>0</v>
      </c>
      <c r="L559" s="7">
        <v>0</v>
      </c>
      <c r="M559" s="7">
        <v>2</v>
      </c>
      <c r="O559" s="7">
        <v>0</v>
      </c>
      <c r="Q559" s="7">
        <v>0</v>
      </c>
      <c r="S559" s="7">
        <v>50</v>
      </c>
      <c r="U559" s="7">
        <v>1</v>
      </c>
      <c r="V559" s="7">
        <v>0.25</v>
      </c>
      <c r="W559" s="7">
        <v>9</v>
      </c>
      <c r="X559" s="7">
        <v>2.25</v>
      </c>
      <c r="Y559" s="7">
        <v>29</v>
      </c>
      <c r="Z559" s="7">
        <v>0.25</v>
      </c>
      <c r="AA559" s="7">
        <v>0</v>
      </c>
      <c r="AC559" s="7">
        <v>0</v>
      </c>
      <c r="AD559" s="7">
        <v>0</v>
      </c>
      <c r="AG559" s="7">
        <v>1</v>
      </c>
      <c r="AH559" s="7">
        <v>25</v>
      </c>
      <c r="AI559" s="7">
        <v>3</v>
      </c>
      <c r="AJ559" s="7">
        <v>0</v>
      </c>
      <c r="AK559" s="7">
        <v>3</v>
      </c>
      <c r="AM559" s="7">
        <v>22.1</v>
      </c>
      <c r="AN559" s="7">
        <v>22.1</v>
      </c>
      <c r="AO559" s="7">
        <v>1.5</v>
      </c>
      <c r="AP559" s="7">
        <v>1.5</v>
      </c>
    </row>
    <row r="560" spans="1:42" x14ac:dyDescent="0.25">
      <c r="A560" s="7">
        <v>36</v>
      </c>
      <c r="B560" s="7" t="s">
        <v>178</v>
      </c>
      <c r="C560" s="7" t="s">
        <v>39</v>
      </c>
      <c r="D560" s="7" t="s">
        <v>11</v>
      </c>
      <c r="E560" s="7">
        <v>5</v>
      </c>
      <c r="F560" s="7">
        <v>2025</v>
      </c>
      <c r="G560" s="7">
        <v>6</v>
      </c>
      <c r="H560" s="7">
        <v>30</v>
      </c>
      <c r="I560" s="7">
        <v>30</v>
      </c>
      <c r="J560" s="7">
        <v>5</v>
      </c>
      <c r="K560" s="7">
        <v>0</v>
      </c>
      <c r="L560" s="7">
        <v>0</v>
      </c>
      <c r="M560" s="7">
        <v>1</v>
      </c>
      <c r="N560" s="7">
        <v>16.7</v>
      </c>
      <c r="O560" s="7">
        <v>17</v>
      </c>
      <c r="P560" s="7">
        <v>56.7</v>
      </c>
      <c r="Q560" s="7">
        <v>0</v>
      </c>
      <c r="S560" s="7">
        <v>50</v>
      </c>
      <c r="T560" s="7">
        <v>50</v>
      </c>
      <c r="U560" s="7">
        <v>0</v>
      </c>
      <c r="W560" s="7">
        <v>11</v>
      </c>
      <c r="X560" s="7">
        <v>1.83</v>
      </c>
      <c r="Y560" s="7">
        <v>36.700000000000003</v>
      </c>
      <c r="Z560" s="7">
        <v>3.17</v>
      </c>
      <c r="AA560" s="7">
        <v>6</v>
      </c>
      <c r="AB560" s="7">
        <v>100</v>
      </c>
      <c r="AC560" s="7">
        <v>30</v>
      </c>
      <c r="AD560" s="7">
        <v>0</v>
      </c>
      <c r="AE560" s="7">
        <v>5</v>
      </c>
      <c r="AF560" s="7">
        <v>50</v>
      </c>
      <c r="AG560" s="7">
        <v>0</v>
      </c>
      <c r="AI560" s="7">
        <v>0</v>
      </c>
      <c r="AJ560" s="7">
        <v>0</v>
      </c>
      <c r="AM560" s="7">
        <v>17.8</v>
      </c>
      <c r="AN560" s="7">
        <v>17.8</v>
      </c>
      <c r="AO560" s="7">
        <v>9.1</v>
      </c>
      <c r="AP560" s="7">
        <v>9.1</v>
      </c>
    </row>
    <row r="561" spans="1:42" x14ac:dyDescent="0.25">
      <c r="A561" s="7">
        <v>37</v>
      </c>
      <c r="B561" s="7" t="s">
        <v>93</v>
      </c>
      <c r="C561" s="7" t="s">
        <v>604</v>
      </c>
      <c r="D561" s="7" t="s">
        <v>15</v>
      </c>
      <c r="E561" s="7">
        <v>5</v>
      </c>
      <c r="F561" s="7">
        <v>2025</v>
      </c>
      <c r="G561" s="7">
        <v>1</v>
      </c>
      <c r="H561" s="7">
        <v>30</v>
      </c>
      <c r="I561" s="7">
        <v>30</v>
      </c>
      <c r="J561" s="7">
        <v>30</v>
      </c>
      <c r="K561" s="7">
        <v>0</v>
      </c>
      <c r="L561" s="7">
        <v>0</v>
      </c>
      <c r="M561" s="7">
        <v>1</v>
      </c>
      <c r="N561" s="7">
        <v>100</v>
      </c>
      <c r="O561" s="7">
        <v>30</v>
      </c>
      <c r="P561" s="7">
        <v>100</v>
      </c>
      <c r="Q561" s="7">
        <v>0</v>
      </c>
      <c r="S561" s="7">
        <v>100</v>
      </c>
      <c r="U561" s="7">
        <v>0</v>
      </c>
      <c r="W561" s="7">
        <v>1</v>
      </c>
      <c r="X561" s="7">
        <v>1</v>
      </c>
      <c r="Y561" s="7">
        <v>3.3</v>
      </c>
      <c r="Z561" s="7">
        <v>0</v>
      </c>
      <c r="AA561" s="7">
        <v>0</v>
      </c>
      <c r="AC561" s="7">
        <v>0</v>
      </c>
      <c r="AD561" s="7">
        <v>0</v>
      </c>
      <c r="AG561" s="7">
        <v>0</v>
      </c>
      <c r="AI561" s="7">
        <v>0</v>
      </c>
      <c r="AJ561" s="7">
        <v>0</v>
      </c>
      <c r="AM561" s="7">
        <v>28.8</v>
      </c>
      <c r="AN561" s="7">
        <v>28.8</v>
      </c>
      <c r="AO561" s="7">
        <v>0.5</v>
      </c>
      <c r="AP561" s="7">
        <v>0.5</v>
      </c>
    </row>
    <row r="562" spans="1:42" x14ac:dyDescent="0.25">
      <c r="A562" s="7">
        <v>38</v>
      </c>
      <c r="B562" s="7" t="s">
        <v>51</v>
      </c>
      <c r="C562" s="7" t="s">
        <v>22</v>
      </c>
      <c r="D562" s="7" t="s">
        <v>15</v>
      </c>
      <c r="E562" s="7">
        <v>5</v>
      </c>
      <c r="F562" s="7">
        <v>2025</v>
      </c>
      <c r="G562" s="7">
        <v>7</v>
      </c>
      <c r="H562" s="7">
        <v>28</v>
      </c>
      <c r="I562" s="7">
        <v>28</v>
      </c>
      <c r="J562" s="7">
        <v>4</v>
      </c>
      <c r="K562" s="7">
        <v>0</v>
      </c>
      <c r="L562" s="7">
        <v>0</v>
      </c>
      <c r="M562" s="7">
        <v>2</v>
      </c>
      <c r="O562" s="7">
        <v>0</v>
      </c>
      <c r="Q562" s="7">
        <v>0</v>
      </c>
      <c r="S562" s="7">
        <v>57.1</v>
      </c>
      <c r="U562" s="7">
        <v>0</v>
      </c>
      <c r="W562" s="7">
        <v>0</v>
      </c>
      <c r="Z562" s="7">
        <v>0.14000000000000001</v>
      </c>
      <c r="AA562" s="7">
        <v>0</v>
      </c>
      <c r="AC562" s="7">
        <v>0</v>
      </c>
      <c r="AD562" s="7">
        <v>0</v>
      </c>
      <c r="AG562" s="7">
        <v>0</v>
      </c>
      <c r="AI562" s="7">
        <v>0</v>
      </c>
      <c r="AJ562" s="7">
        <v>0</v>
      </c>
      <c r="AM562" s="7">
        <v>28.3</v>
      </c>
      <c r="AN562" s="7">
        <v>28.3</v>
      </c>
      <c r="AO562" s="7">
        <v>1.9</v>
      </c>
      <c r="AP562" s="7">
        <v>1.9</v>
      </c>
    </row>
    <row r="563" spans="1:42" x14ac:dyDescent="0.25">
      <c r="A563" s="7">
        <v>39</v>
      </c>
      <c r="B563" s="7" t="s">
        <v>196</v>
      </c>
      <c r="C563" s="7" t="s">
        <v>102</v>
      </c>
      <c r="D563" s="7" t="s">
        <v>11</v>
      </c>
      <c r="E563" s="7">
        <v>5</v>
      </c>
      <c r="F563" s="7">
        <v>2025</v>
      </c>
      <c r="G563" s="7">
        <v>8</v>
      </c>
      <c r="H563" s="7">
        <v>27</v>
      </c>
      <c r="I563" s="7">
        <v>27</v>
      </c>
      <c r="J563" s="7">
        <v>3.38</v>
      </c>
      <c r="K563" s="7">
        <v>0</v>
      </c>
      <c r="L563" s="7">
        <v>0</v>
      </c>
      <c r="M563" s="7">
        <v>0</v>
      </c>
      <c r="O563" s="7">
        <v>0</v>
      </c>
      <c r="Q563" s="7">
        <v>0</v>
      </c>
      <c r="S563" s="7">
        <v>37.5</v>
      </c>
      <c r="T563" s="7">
        <v>50</v>
      </c>
      <c r="U563" s="7">
        <v>3</v>
      </c>
      <c r="V563" s="7">
        <v>0.38</v>
      </c>
      <c r="W563" s="7">
        <v>18</v>
      </c>
      <c r="X563" s="7">
        <v>2.25</v>
      </c>
      <c r="Y563" s="7">
        <v>66.7</v>
      </c>
      <c r="Z563" s="7">
        <v>1.1299999999999999</v>
      </c>
      <c r="AA563" s="7">
        <v>4</v>
      </c>
      <c r="AB563" s="7">
        <v>50</v>
      </c>
      <c r="AC563" s="7">
        <v>21</v>
      </c>
      <c r="AD563" s="7">
        <v>0</v>
      </c>
      <c r="AE563" s="7">
        <v>5.25</v>
      </c>
      <c r="AF563" s="7">
        <v>25</v>
      </c>
      <c r="AG563" s="7">
        <v>4</v>
      </c>
      <c r="AH563" s="7">
        <v>50</v>
      </c>
      <c r="AI563" s="7">
        <v>6</v>
      </c>
      <c r="AJ563" s="7">
        <v>0</v>
      </c>
      <c r="AK563" s="7">
        <v>1.5</v>
      </c>
      <c r="AL563" s="7">
        <v>50</v>
      </c>
      <c r="AM563" s="7">
        <v>9.5</v>
      </c>
      <c r="AN563" s="7">
        <v>9.5</v>
      </c>
      <c r="AO563" s="7">
        <v>14.3</v>
      </c>
      <c r="AP563" s="7">
        <v>14.3</v>
      </c>
    </row>
    <row r="564" spans="1:42" x14ac:dyDescent="0.25">
      <c r="A564" s="7">
        <v>40</v>
      </c>
      <c r="B564" s="7" t="s">
        <v>223</v>
      </c>
      <c r="C564" s="7" t="s">
        <v>18</v>
      </c>
      <c r="D564" s="7" t="s">
        <v>11</v>
      </c>
      <c r="E564" s="7">
        <v>5</v>
      </c>
      <c r="F564" s="7">
        <v>2025</v>
      </c>
      <c r="G564" s="7">
        <v>8</v>
      </c>
      <c r="H564" s="7">
        <v>27</v>
      </c>
      <c r="I564" s="7">
        <v>27</v>
      </c>
      <c r="J564" s="7">
        <v>3.38</v>
      </c>
      <c r="K564" s="7">
        <v>0</v>
      </c>
      <c r="L564" s="7">
        <v>0</v>
      </c>
      <c r="M564" s="7">
        <v>0</v>
      </c>
      <c r="O564" s="7">
        <v>0</v>
      </c>
      <c r="Q564" s="7">
        <v>0</v>
      </c>
      <c r="S564" s="7">
        <v>37.5</v>
      </c>
      <c r="T564" s="7">
        <v>62.5</v>
      </c>
      <c r="U564" s="7">
        <v>0</v>
      </c>
      <c r="W564" s="7">
        <v>13</v>
      </c>
      <c r="X564" s="7">
        <v>1.63</v>
      </c>
      <c r="Y564" s="7">
        <v>48.1</v>
      </c>
      <c r="Z564" s="7">
        <v>1.75</v>
      </c>
      <c r="AA564" s="7">
        <v>3</v>
      </c>
      <c r="AB564" s="7">
        <v>37.5</v>
      </c>
      <c r="AC564" s="7">
        <v>10</v>
      </c>
      <c r="AD564" s="7">
        <v>0</v>
      </c>
      <c r="AE564" s="7">
        <v>3.33</v>
      </c>
      <c r="AF564" s="7">
        <v>33.299999999999997</v>
      </c>
      <c r="AG564" s="7">
        <v>5</v>
      </c>
      <c r="AH564" s="7">
        <v>62.5</v>
      </c>
      <c r="AI564" s="7">
        <v>17</v>
      </c>
      <c r="AJ564" s="7">
        <v>0</v>
      </c>
      <c r="AK564" s="7">
        <v>3.4</v>
      </c>
      <c r="AL564" s="7">
        <v>40</v>
      </c>
      <c r="AM564" s="7">
        <v>11.8</v>
      </c>
      <c r="AN564" s="7">
        <v>11.8</v>
      </c>
      <c r="AO564" s="7">
        <v>15</v>
      </c>
      <c r="AP564" s="7">
        <v>15</v>
      </c>
    </row>
    <row r="565" spans="1:42" x14ac:dyDescent="0.25">
      <c r="A565" s="7">
        <v>41</v>
      </c>
      <c r="B565" s="7" t="s">
        <v>365</v>
      </c>
      <c r="C565" s="7" t="s">
        <v>18</v>
      </c>
      <c r="D565" s="7" t="s">
        <v>11</v>
      </c>
      <c r="E565" s="7">
        <v>5</v>
      </c>
      <c r="F565" s="7">
        <v>2025</v>
      </c>
      <c r="G565" s="7">
        <v>4</v>
      </c>
      <c r="H565" s="7">
        <v>27</v>
      </c>
      <c r="I565" s="7">
        <v>27</v>
      </c>
      <c r="J565" s="7">
        <v>6.75</v>
      </c>
      <c r="K565" s="7">
        <v>0</v>
      </c>
      <c r="L565" s="7">
        <v>0</v>
      </c>
      <c r="M565" s="7">
        <v>2</v>
      </c>
      <c r="O565" s="7">
        <v>0</v>
      </c>
      <c r="Q565" s="7">
        <v>0</v>
      </c>
      <c r="S565" s="7">
        <v>50</v>
      </c>
      <c r="T565" s="7">
        <v>25</v>
      </c>
      <c r="U565" s="7">
        <v>1</v>
      </c>
      <c r="V565" s="7">
        <v>0.25</v>
      </c>
      <c r="W565" s="7">
        <v>10</v>
      </c>
      <c r="X565" s="7">
        <v>2.5</v>
      </c>
      <c r="Y565" s="7">
        <v>37</v>
      </c>
      <c r="Z565" s="7">
        <v>4.25</v>
      </c>
      <c r="AA565" s="7">
        <v>3</v>
      </c>
      <c r="AB565" s="7">
        <v>75</v>
      </c>
      <c r="AC565" s="7">
        <v>25</v>
      </c>
      <c r="AD565" s="7">
        <v>0</v>
      </c>
      <c r="AE565" s="7">
        <v>8.33</v>
      </c>
      <c r="AF565" s="7">
        <v>66.7</v>
      </c>
      <c r="AG565" s="7">
        <v>1</v>
      </c>
      <c r="AH565" s="7">
        <v>25</v>
      </c>
      <c r="AI565" s="7">
        <v>2</v>
      </c>
      <c r="AJ565" s="7">
        <v>0</v>
      </c>
      <c r="AK565" s="7">
        <v>2</v>
      </c>
      <c r="AM565" s="7">
        <v>4.9000000000000004</v>
      </c>
      <c r="AN565" s="7">
        <v>4.9000000000000004</v>
      </c>
      <c r="AO565" s="7">
        <v>4.8</v>
      </c>
      <c r="AP565" s="7">
        <v>4.8</v>
      </c>
    </row>
    <row r="566" spans="1:42" x14ac:dyDescent="0.25">
      <c r="A566" s="7">
        <v>42</v>
      </c>
      <c r="B566" s="7" t="s">
        <v>79</v>
      </c>
      <c r="C566" s="7" t="s">
        <v>76</v>
      </c>
      <c r="D566" s="7" t="s">
        <v>15</v>
      </c>
      <c r="E566" s="7">
        <v>5</v>
      </c>
      <c r="F566" s="7">
        <v>2025</v>
      </c>
      <c r="G566" s="7">
        <v>7</v>
      </c>
      <c r="H566" s="7">
        <v>26</v>
      </c>
      <c r="I566" s="7">
        <v>26</v>
      </c>
      <c r="J566" s="7">
        <v>3.71</v>
      </c>
      <c r="K566" s="7">
        <v>0</v>
      </c>
      <c r="L566" s="7">
        <v>0</v>
      </c>
      <c r="M566" s="7">
        <v>3</v>
      </c>
      <c r="O566" s="7">
        <v>0</v>
      </c>
      <c r="Q566" s="7">
        <v>0</v>
      </c>
      <c r="S566" s="7">
        <v>57.1</v>
      </c>
      <c r="T566" s="7">
        <v>16.7</v>
      </c>
      <c r="U566" s="7">
        <v>0</v>
      </c>
      <c r="W566" s="7">
        <v>0</v>
      </c>
      <c r="Z566" s="7">
        <v>0.28999999999999998</v>
      </c>
      <c r="AA566" s="7">
        <v>0</v>
      </c>
      <c r="AC566" s="7">
        <v>0</v>
      </c>
      <c r="AD566" s="7">
        <v>0</v>
      </c>
      <c r="AG566" s="7">
        <v>0</v>
      </c>
      <c r="AI566" s="7">
        <v>0</v>
      </c>
      <c r="AJ566" s="7">
        <v>0</v>
      </c>
      <c r="AM566" s="7">
        <v>25.9</v>
      </c>
      <c r="AN566" s="7">
        <v>25.9</v>
      </c>
      <c r="AO566" s="7">
        <v>5.0999999999999996</v>
      </c>
      <c r="AP566" s="7">
        <v>5.0999999999999996</v>
      </c>
    </row>
    <row r="567" spans="1:42" x14ac:dyDescent="0.25">
      <c r="A567" s="7">
        <v>43</v>
      </c>
      <c r="B567" s="7" t="s">
        <v>179</v>
      </c>
      <c r="C567" s="7" t="s">
        <v>602</v>
      </c>
      <c r="D567" s="7" t="s">
        <v>15</v>
      </c>
      <c r="E567" s="7">
        <v>5</v>
      </c>
      <c r="F567" s="7">
        <v>2025</v>
      </c>
      <c r="G567" s="7">
        <v>4</v>
      </c>
      <c r="H567" s="7">
        <v>25</v>
      </c>
      <c r="I567" s="7">
        <v>25</v>
      </c>
      <c r="J567" s="7">
        <v>6.25</v>
      </c>
      <c r="K567" s="7">
        <v>1</v>
      </c>
      <c r="L567" s="7">
        <v>1</v>
      </c>
      <c r="M567" s="7">
        <v>3</v>
      </c>
      <c r="O567" s="7">
        <v>0</v>
      </c>
      <c r="Q567" s="7">
        <v>0</v>
      </c>
      <c r="R567" s="7">
        <v>25</v>
      </c>
      <c r="S567" s="7">
        <v>75</v>
      </c>
      <c r="T567" s="7">
        <v>25</v>
      </c>
      <c r="U567" s="7">
        <v>0</v>
      </c>
      <c r="W567" s="7">
        <v>2</v>
      </c>
      <c r="X567" s="7">
        <v>0.5</v>
      </c>
      <c r="Y567" s="7">
        <v>8</v>
      </c>
      <c r="Z567" s="7">
        <v>2</v>
      </c>
      <c r="AA567" s="7">
        <v>0</v>
      </c>
      <c r="AC567" s="7">
        <v>0</v>
      </c>
      <c r="AD567" s="7">
        <v>0</v>
      </c>
      <c r="AG567" s="7">
        <v>1</v>
      </c>
      <c r="AH567" s="7">
        <v>25</v>
      </c>
      <c r="AI567" s="7">
        <v>10</v>
      </c>
      <c r="AJ567" s="7">
        <v>0</v>
      </c>
      <c r="AK567" s="7">
        <v>10</v>
      </c>
      <c r="AL567" s="7">
        <v>100</v>
      </c>
      <c r="AM567" s="7">
        <v>16.3</v>
      </c>
      <c r="AN567" s="7">
        <v>16.3</v>
      </c>
      <c r="AO567" s="7">
        <v>3.4</v>
      </c>
      <c r="AP567" s="7">
        <v>3.4</v>
      </c>
    </row>
    <row r="568" spans="1:42" x14ac:dyDescent="0.25">
      <c r="A568" s="7">
        <v>44</v>
      </c>
      <c r="B568" s="7" t="s">
        <v>98</v>
      </c>
      <c r="C568" s="7" t="s">
        <v>604</v>
      </c>
      <c r="D568" s="7" t="s">
        <v>11</v>
      </c>
      <c r="E568" s="7">
        <v>5</v>
      </c>
      <c r="F568" s="7">
        <v>2025</v>
      </c>
      <c r="G568" s="7">
        <v>7</v>
      </c>
      <c r="H568" s="7">
        <v>24</v>
      </c>
      <c r="I568" s="7">
        <v>24</v>
      </c>
      <c r="J568" s="7">
        <v>3.43</v>
      </c>
      <c r="K568" s="7">
        <v>0</v>
      </c>
      <c r="L568" s="7">
        <v>0</v>
      </c>
      <c r="M568" s="7">
        <v>1</v>
      </c>
      <c r="O568" s="7">
        <v>0</v>
      </c>
      <c r="Q568" s="7">
        <v>33.299999999999997</v>
      </c>
      <c r="S568" s="7">
        <v>28.6</v>
      </c>
      <c r="T568" s="7">
        <v>71.400000000000006</v>
      </c>
      <c r="U568" s="7">
        <v>0</v>
      </c>
      <c r="W568" s="7">
        <v>18</v>
      </c>
      <c r="X568" s="7">
        <v>2.57</v>
      </c>
      <c r="Y568" s="7">
        <v>75</v>
      </c>
      <c r="Z568" s="7">
        <v>0.86</v>
      </c>
      <c r="AA568" s="7">
        <v>6</v>
      </c>
      <c r="AB568" s="7">
        <v>85.7</v>
      </c>
      <c r="AC568" s="7">
        <v>21</v>
      </c>
      <c r="AD568" s="7">
        <v>0</v>
      </c>
      <c r="AE568" s="7">
        <v>3.5</v>
      </c>
      <c r="AF568" s="7">
        <v>33.299999999999997</v>
      </c>
      <c r="AG568" s="7">
        <v>1</v>
      </c>
      <c r="AH568" s="7">
        <v>14.3</v>
      </c>
      <c r="AI568" s="7">
        <v>3</v>
      </c>
      <c r="AJ568" s="7">
        <v>0</v>
      </c>
      <c r="AK568" s="7">
        <v>3</v>
      </c>
      <c r="AM568" s="7">
        <v>2.4</v>
      </c>
      <c r="AN568" s="7">
        <v>2.4</v>
      </c>
      <c r="AO568" s="7">
        <v>6.6</v>
      </c>
      <c r="AP568" s="7">
        <v>6.6</v>
      </c>
    </row>
    <row r="569" spans="1:42" x14ac:dyDescent="0.25">
      <c r="A569" s="7">
        <v>45</v>
      </c>
      <c r="B569" s="7" t="s">
        <v>245</v>
      </c>
      <c r="C569" s="7" t="s">
        <v>90</v>
      </c>
      <c r="D569" s="7" t="s">
        <v>11</v>
      </c>
      <c r="E569" s="7">
        <v>5</v>
      </c>
      <c r="F569" s="7">
        <v>2025</v>
      </c>
      <c r="G569" s="7">
        <v>6</v>
      </c>
      <c r="H569" s="7">
        <v>24</v>
      </c>
      <c r="I569" s="7">
        <v>24</v>
      </c>
      <c r="J569" s="7">
        <v>4</v>
      </c>
      <c r="K569" s="7">
        <v>0</v>
      </c>
      <c r="L569" s="7">
        <v>0</v>
      </c>
      <c r="M569" s="7">
        <v>1</v>
      </c>
      <c r="O569" s="7">
        <v>0</v>
      </c>
      <c r="Q569" s="7">
        <v>0</v>
      </c>
      <c r="S569" s="7">
        <v>33.299999999999997</v>
      </c>
      <c r="T569" s="7">
        <v>66.7</v>
      </c>
      <c r="U569" s="7">
        <v>1</v>
      </c>
      <c r="V569" s="7">
        <v>0.17</v>
      </c>
      <c r="W569" s="7">
        <v>23</v>
      </c>
      <c r="X569" s="7">
        <v>3.83</v>
      </c>
      <c r="Y569" s="7">
        <v>95.8</v>
      </c>
      <c r="Z569" s="7">
        <v>0.17</v>
      </c>
      <c r="AA569" s="7">
        <v>2</v>
      </c>
      <c r="AB569" s="7">
        <v>33.299999999999997</v>
      </c>
      <c r="AC569" s="7">
        <v>4</v>
      </c>
      <c r="AD569" s="7">
        <v>0</v>
      </c>
      <c r="AE569" s="7">
        <v>2</v>
      </c>
      <c r="AF569" s="7">
        <v>50</v>
      </c>
      <c r="AG569" s="7">
        <v>3</v>
      </c>
      <c r="AH569" s="7">
        <v>50</v>
      </c>
      <c r="AI569" s="7">
        <v>7</v>
      </c>
      <c r="AJ569" s="7">
        <v>0</v>
      </c>
      <c r="AK569" s="7">
        <v>2.33</v>
      </c>
      <c r="AM569" s="7">
        <v>4.7</v>
      </c>
      <c r="AN569" s="7">
        <v>4.7</v>
      </c>
      <c r="AO569" s="7">
        <v>7.7</v>
      </c>
      <c r="AP569" s="7">
        <v>7.7</v>
      </c>
    </row>
    <row r="570" spans="1:42" x14ac:dyDescent="0.25">
      <c r="A570" s="7">
        <v>46</v>
      </c>
      <c r="B570" s="7" t="s">
        <v>387</v>
      </c>
      <c r="C570" s="7" t="s">
        <v>30</v>
      </c>
      <c r="D570" s="7" t="s">
        <v>11</v>
      </c>
      <c r="E570" s="7">
        <v>5</v>
      </c>
      <c r="F570" s="7">
        <v>2025</v>
      </c>
      <c r="G570" s="7">
        <v>5</v>
      </c>
      <c r="H570" s="7">
        <v>22</v>
      </c>
      <c r="I570" s="7">
        <v>22</v>
      </c>
      <c r="J570" s="7">
        <v>4.4000000000000004</v>
      </c>
      <c r="K570" s="7">
        <v>0</v>
      </c>
      <c r="L570" s="7">
        <v>0</v>
      </c>
      <c r="M570" s="7">
        <v>1</v>
      </c>
      <c r="O570" s="7">
        <v>0</v>
      </c>
      <c r="Q570" s="7">
        <v>0</v>
      </c>
      <c r="S570" s="7">
        <v>40</v>
      </c>
      <c r="T570" s="7">
        <v>60</v>
      </c>
      <c r="U570" s="7">
        <v>0</v>
      </c>
      <c r="W570" s="7">
        <v>16</v>
      </c>
      <c r="X570" s="7">
        <v>3.2</v>
      </c>
      <c r="Y570" s="7">
        <v>72.7</v>
      </c>
      <c r="Z570" s="7">
        <v>1.2</v>
      </c>
      <c r="AA570" s="7">
        <v>2</v>
      </c>
      <c r="AB570" s="7">
        <v>40</v>
      </c>
      <c r="AC570" s="7">
        <v>17</v>
      </c>
      <c r="AD570" s="7">
        <v>0</v>
      </c>
      <c r="AE570" s="7">
        <v>8.5</v>
      </c>
      <c r="AF570" s="7">
        <v>100</v>
      </c>
      <c r="AG570" s="7">
        <v>3</v>
      </c>
      <c r="AH570" s="7">
        <v>60</v>
      </c>
      <c r="AI570" s="7">
        <v>5</v>
      </c>
      <c r="AJ570" s="7">
        <v>0</v>
      </c>
      <c r="AK570" s="7">
        <v>1.67</v>
      </c>
      <c r="AM570" s="7">
        <v>2.2000000000000002</v>
      </c>
      <c r="AN570" s="7">
        <v>2.2000000000000002</v>
      </c>
      <c r="AO570" s="7">
        <v>3.6</v>
      </c>
      <c r="AP570" s="7">
        <v>3.6</v>
      </c>
    </row>
    <row r="571" spans="1:42" x14ac:dyDescent="0.25">
      <c r="A571" s="7">
        <v>47</v>
      </c>
      <c r="B571" s="7" t="s">
        <v>389</v>
      </c>
      <c r="C571" s="7" t="s">
        <v>35</v>
      </c>
      <c r="D571" s="7" t="s">
        <v>11</v>
      </c>
      <c r="E571" s="7">
        <v>5</v>
      </c>
      <c r="F571" s="7">
        <v>2025</v>
      </c>
      <c r="G571" s="7">
        <v>4</v>
      </c>
      <c r="H571" s="7">
        <v>22</v>
      </c>
      <c r="I571" s="7">
        <v>22</v>
      </c>
      <c r="J571" s="7">
        <v>5.5</v>
      </c>
      <c r="K571" s="7">
        <v>0</v>
      </c>
      <c r="L571" s="7">
        <v>0</v>
      </c>
      <c r="M571" s="7">
        <v>1</v>
      </c>
      <c r="O571" s="7">
        <v>0</v>
      </c>
      <c r="Q571" s="7">
        <v>0</v>
      </c>
      <c r="S571" s="7">
        <v>50</v>
      </c>
      <c r="T571" s="7">
        <v>50</v>
      </c>
      <c r="U571" s="7">
        <v>2</v>
      </c>
      <c r="V571" s="7">
        <v>0.5</v>
      </c>
      <c r="W571" s="7">
        <v>22</v>
      </c>
      <c r="X571" s="7">
        <v>5.5</v>
      </c>
      <c r="Y571" s="7">
        <v>100</v>
      </c>
      <c r="Z571" s="7">
        <v>0</v>
      </c>
      <c r="AA571" s="7">
        <v>2</v>
      </c>
      <c r="AB571" s="7">
        <v>50</v>
      </c>
      <c r="AC571" s="7">
        <v>17</v>
      </c>
      <c r="AD571" s="7">
        <v>0</v>
      </c>
      <c r="AE571" s="7">
        <v>8.5</v>
      </c>
      <c r="AF571" s="7">
        <v>100</v>
      </c>
      <c r="AG571" s="7">
        <v>2</v>
      </c>
      <c r="AH571" s="7">
        <v>50</v>
      </c>
      <c r="AI571" s="7">
        <v>5</v>
      </c>
      <c r="AJ571" s="7">
        <v>0</v>
      </c>
      <c r="AK571" s="7">
        <v>2.5</v>
      </c>
      <c r="AM571" s="7">
        <v>3.9</v>
      </c>
      <c r="AN571" s="7">
        <v>3.9</v>
      </c>
      <c r="AO571" s="7">
        <v>3.4</v>
      </c>
      <c r="AP571" s="7">
        <v>3.4</v>
      </c>
    </row>
    <row r="572" spans="1:42" x14ac:dyDescent="0.25">
      <c r="A572" s="7">
        <v>48</v>
      </c>
      <c r="B572" s="7" t="s">
        <v>23</v>
      </c>
      <c r="C572" s="7" t="s">
        <v>24</v>
      </c>
      <c r="D572" s="7" t="s">
        <v>15</v>
      </c>
      <c r="E572" s="7">
        <v>5</v>
      </c>
      <c r="F572" s="7">
        <v>2025</v>
      </c>
      <c r="G572" s="7">
        <v>3</v>
      </c>
      <c r="H572" s="7">
        <v>22</v>
      </c>
      <c r="I572" s="7">
        <v>22</v>
      </c>
      <c r="J572" s="7">
        <v>7.33</v>
      </c>
      <c r="K572" s="7">
        <v>0</v>
      </c>
      <c r="L572" s="7">
        <v>0</v>
      </c>
      <c r="M572" s="7">
        <v>1</v>
      </c>
      <c r="O572" s="7">
        <v>0</v>
      </c>
      <c r="Q572" s="7">
        <v>0</v>
      </c>
      <c r="S572" s="7">
        <v>100</v>
      </c>
      <c r="U572" s="7">
        <v>2</v>
      </c>
      <c r="V572" s="7">
        <v>0.67</v>
      </c>
      <c r="W572" s="7">
        <v>1</v>
      </c>
      <c r="X572" s="7">
        <v>0.33</v>
      </c>
      <c r="Y572" s="7">
        <v>4.5</v>
      </c>
      <c r="Z572" s="7">
        <v>0.33</v>
      </c>
      <c r="AA572" s="7">
        <v>0</v>
      </c>
      <c r="AC572" s="7">
        <v>0</v>
      </c>
      <c r="AD572" s="7">
        <v>0</v>
      </c>
      <c r="AG572" s="7">
        <v>0</v>
      </c>
      <c r="AI572" s="7">
        <v>0</v>
      </c>
      <c r="AJ572" s="7">
        <v>0</v>
      </c>
      <c r="AM572" s="7">
        <v>17.899999999999999</v>
      </c>
      <c r="AN572" s="7">
        <v>17.899999999999999</v>
      </c>
      <c r="AO572" s="7">
        <v>1.2</v>
      </c>
      <c r="AP572" s="7">
        <v>1.2</v>
      </c>
    </row>
    <row r="573" spans="1:42" x14ac:dyDescent="0.25">
      <c r="A573" s="7">
        <v>49</v>
      </c>
      <c r="B573" s="7" t="s">
        <v>317</v>
      </c>
      <c r="C573" s="7" t="s">
        <v>3</v>
      </c>
      <c r="D573" s="7" t="s">
        <v>11</v>
      </c>
      <c r="E573" s="7">
        <v>5</v>
      </c>
      <c r="F573" s="7">
        <v>2025</v>
      </c>
      <c r="G573" s="7">
        <v>7</v>
      </c>
      <c r="H573" s="7">
        <v>22</v>
      </c>
      <c r="I573" s="7">
        <v>22</v>
      </c>
      <c r="J573" s="7">
        <v>3.14</v>
      </c>
      <c r="K573" s="7">
        <v>0</v>
      </c>
      <c r="L573" s="7">
        <v>0</v>
      </c>
      <c r="M573" s="7">
        <v>1</v>
      </c>
      <c r="O573" s="7">
        <v>0</v>
      </c>
      <c r="Q573" s="7">
        <v>0</v>
      </c>
      <c r="S573" s="7">
        <v>57.1</v>
      </c>
      <c r="T573" s="7">
        <v>28.6</v>
      </c>
      <c r="U573" s="7">
        <v>0</v>
      </c>
      <c r="W573" s="7">
        <v>16</v>
      </c>
      <c r="X573" s="7">
        <v>2.29</v>
      </c>
      <c r="Y573" s="7">
        <v>72.7</v>
      </c>
      <c r="Z573" s="7">
        <v>0.86</v>
      </c>
      <c r="AA573" s="7">
        <v>6</v>
      </c>
      <c r="AB573" s="7">
        <v>85.7</v>
      </c>
      <c r="AC573" s="7">
        <v>18</v>
      </c>
      <c r="AD573" s="7">
        <v>0</v>
      </c>
      <c r="AE573" s="7">
        <v>3</v>
      </c>
      <c r="AF573" s="7">
        <v>50</v>
      </c>
      <c r="AG573" s="7">
        <v>1</v>
      </c>
      <c r="AH573" s="7">
        <v>14.3</v>
      </c>
      <c r="AI573" s="7">
        <v>4</v>
      </c>
      <c r="AJ573" s="7">
        <v>0</v>
      </c>
      <c r="AK573" s="7">
        <v>4</v>
      </c>
      <c r="AL573" s="7">
        <v>100</v>
      </c>
      <c r="AM573" s="7">
        <v>2.2000000000000002</v>
      </c>
      <c r="AN573" s="7">
        <v>2.2000000000000002</v>
      </c>
      <c r="AO573" s="7">
        <v>3.3</v>
      </c>
      <c r="AP573" s="7">
        <v>3.3</v>
      </c>
    </row>
    <row r="574" spans="1:42" x14ac:dyDescent="0.25">
      <c r="A574" s="7">
        <v>50</v>
      </c>
      <c r="B574" s="7" t="s">
        <v>426</v>
      </c>
      <c r="C574" s="7" t="s">
        <v>604</v>
      </c>
      <c r="D574" s="7" t="s">
        <v>11</v>
      </c>
      <c r="E574" s="7">
        <v>5</v>
      </c>
      <c r="F574" s="7">
        <v>2025</v>
      </c>
      <c r="G574" s="7">
        <v>7</v>
      </c>
      <c r="H574" s="7">
        <v>21</v>
      </c>
      <c r="I574" s="7">
        <v>21</v>
      </c>
      <c r="J574" s="7">
        <v>3</v>
      </c>
      <c r="K574" s="7">
        <v>0</v>
      </c>
      <c r="L574" s="7">
        <v>0</v>
      </c>
      <c r="M574" s="7">
        <v>1</v>
      </c>
      <c r="O574" s="7">
        <v>0</v>
      </c>
      <c r="Q574" s="7">
        <v>0</v>
      </c>
      <c r="S574" s="7">
        <v>28.6</v>
      </c>
      <c r="T574" s="7">
        <v>71.400000000000006</v>
      </c>
      <c r="U574" s="7">
        <v>0</v>
      </c>
      <c r="W574" s="7">
        <v>24</v>
      </c>
      <c r="X574" s="7">
        <v>3.43</v>
      </c>
      <c r="Y574" s="7">
        <v>114.3</v>
      </c>
      <c r="Z574" s="7">
        <v>-0.43</v>
      </c>
      <c r="AA574" s="7">
        <v>3</v>
      </c>
      <c r="AB574" s="7">
        <v>42.9</v>
      </c>
      <c r="AC574" s="7">
        <v>14</v>
      </c>
      <c r="AD574" s="7">
        <v>0</v>
      </c>
      <c r="AE574" s="7">
        <v>4.67</v>
      </c>
      <c r="AF574" s="7">
        <v>33.299999999999997</v>
      </c>
      <c r="AG574" s="7">
        <v>4</v>
      </c>
      <c r="AH574" s="7">
        <v>57.1</v>
      </c>
      <c r="AI574" s="7">
        <v>7</v>
      </c>
      <c r="AJ574" s="7">
        <v>0</v>
      </c>
      <c r="AK574" s="7">
        <v>1.75</v>
      </c>
      <c r="AL574" s="7">
        <v>25</v>
      </c>
      <c r="AM574" s="7">
        <v>2.1</v>
      </c>
      <c r="AN574" s="7">
        <v>2.1</v>
      </c>
      <c r="AO574" s="7">
        <v>4.8</v>
      </c>
      <c r="AP574" s="7">
        <v>4.8</v>
      </c>
    </row>
    <row r="575" spans="1:42" x14ac:dyDescent="0.25">
      <c r="A575" s="7">
        <v>51</v>
      </c>
      <c r="B575" s="7" t="s">
        <v>285</v>
      </c>
      <c r="C575" s="7" t="s">
        <v>90</v>
      </c>
      <c r="D575" s="7" t="s">
        <v>11</v>
      </c>
      <c r="E575" s="7">
        <v>5</v>
      </c>
      <c r="F575" s="7">
        <v>2025</v>
      </c>
      <c r="G575" s="7">
        <v>6</v>
      </c>
      <c r="H575" s="7">
        <v>21</v>
      </c>
      <c r="I575" s="7">
        <v>21</v>
      </c>
      <c r="J575" s="7">
        <v>3.5</v>
      </c>
      <c r="K575" s="7">
        <v>0</v>
      </c>
      <c r="L575" s="7">
        <v>0</v>
      </c>
      <c r="M575" s="7">
        <v>1</v>
      </c>
      <c r="O575" s="7">
        <v>0</v>
      </c>
      <c r="Q575" s="7">
        <v>0</v>
      </c>
      <c r="S575" s="7">
        <v>50</v>
      </c>
      <c r="T575" s="7">
        <v>50</v>
      </c>
      <c r="U575" s="7">
        <v>0</v>
      </c>
      <c r="W575" s="7">
        <v>13</v>
      </c>
      <c r="X575" s="7">
        <v>2.17</v>
      </c>
      <c r="Y575" s="7">
        <v>61.9</v>
      </c>
      <c r="Z575" s="7">
        <v>1.33</v>
      </c>
      <c r="AA575" s="7">
        <v>5</v>
      </c>
      <c r="AB575" s="7">
        <v>83.3</v>
      </c>
      <c r="AC575" s="7">
        <v>19</v>
      </c>
      <c r="AD575" s="7">
        <v>0</v>
      </c>
      <c r="AE575" s="7">
        <v>3.8</v>
      </c>
      <c r="AF575" s="7">
        <v>60</v>
      </c>
      <c r="AG575" s="7">
        <v>0</v>
      </c>
      <c r="AI575" s="7">
        <v>0</v>
      </c>
      <c r="AJ575" s="7">
        <v>0</v>
      </c>
      <c r="AM575" s="7">
        <v>3.6</v>
      </c>
      <c r="AN575" s="7">
        <v>3.6</v>
      </c>
      <c r="AO575" s="7">
        <v>4.4000000000000004</v>
      </c>
      <c r="AP575" s="7">
        <v>4.4000000000000004</v>
      </c>
    </row>
    <row r="576" spans="1:42" x14ac:dyDescent="0.25">
      <c r="A576" s="7">
        <v>52</v>
      </c>
      <c r="B576" s="7" t="s">
        <v>151</v>
      </c>
      <c r="C576" s="7" t="s">
        <v>102</v>
      </c>
      <c r="D576" s="7" t="s">
        <v>15</v>
      </c>
      <c r="E576" s="7">
        <v>5</v>
      </c>
      <c r="F576" s="7">
        <v>2025</v>
      </c>
      <c r="G576" s="7">
        <v>6</v>
      </c>
      <c r="H576" s="7">
        <v>21</v>
      </c>
      <c r="I576" s="7">
        <v>21</v>
      </c>
      <c r="J576" s="7">
        <v>3.5</v>
      </c>
      <c r="K576" s="7">
        <v>0</v>
      </c>
      <c r="L576" s="7">
        <v>0</v>
      </c>
      <c r="M576" s="7">
        <v>3</v>
      </c>
      <c r="O576" s="7">
        <v>0</v>
      </c>
      <c r="Q576" s="7">
        <v>0</v>
      </c>
      <c r="S576" s="7">
        <v>50</v>
      </c>
      <c r="T576" s="7">
        <v>40</v>
      </c>
      <c r="U576" s="7">
        <v>0</v>
      </c>
      <c r="W576" s="7">
        <v>3</v>
      </c>
      <c r="X576" s="7">
        <v>0.5</v>
      </c>
      <c r="Y576" s="7">
        <v>14.3</v>
      </c>
      <c r="Z576" s="7">
        <v>3</v>
      </c>
      <c r="AA576" s="7">
        <v>1</v>
      </c>
      <c r="AB576" s="7">
        <v>16.7</v>
      </c>
      <c r="AC576" s="7">
        <v>10</v>
      </c>
      <c r="AD576" s="7">
        <v>0</v>
      </c>
      <c r="AE576" s="7">
        <v>10</v>
      </c>
      <c r="AF576" s="7">
        <v>100</v>
      </c>
      <c r="AG576" s="7">
        <v>3</v>
      </c>
      <c r="AH576" s="7">
        <v>50</v>
      </c>
      <c r="AI576" s="7">
        <v>10</v>
      </c>
      <c r="AJ576" s="7">
        <v>0</v>
      </c>
      <c r="AK576" s="7">
        <v>3.33</v>
      </c>
      <c r="AL576" s="7">
        <v>33.299999999999997</v>
      </c>
      <c r="AM576" s="7">
        <v>16.100000000000001</v>
      </c>
      <c r="AN576" s="7">
        <v>16.100000000000001</v>
      </c>
      <c r="AO576" s="7">
        <v>3.3</v>
      </c>
      <c r="AP576" s="7">
        <v>3.3</v>
      </c>
    </row>
    <row r="577" spans="1:42" x14ac:dyDescent="0.25">
      <c r="A577" s="7">
        <v>53</v>
      </c>
      <c r="B577" s="7" t="s">
        <v>398</v>
      </c>
      <c r="C577" s="7" t="s">
        <v>21</v>
      </c>
      <c r="D577" s="7" t="s">
        <v>11</v>
      </c>
      <c r="E577" s="7">
        <v>5</v>
      </c>
      <c r="F577" s="7">
        <v>2025</v>
      </c>
      <c r="G577" s="7">
        <v>6</v>
      </c>
      <c r="H577" s="7">
        <v>20</v>
      </c>
      <c r="I577" s="7">
        <v>20</v>
      </c>
      <c r="J577" s="7">
        <v>3.33</v>
      </c>
      <c r="K577" s="7">
        <v>0</v>
      </c>
      <c r="L577" s="7">
        <v>0</v>
      </c>
      <c r="M577" s="7">
        <v>2</v>
      </c>
      <c r="O577" s="7">
        <v>0</v>
      </c>
      <c r="Q577" s="7">
        <v>0</v>
      </c>
      <c r="S577" s="7">
        <v>66.7</v>
      </c>
      <c r="T577" s="7">
        <v>33.299999999999997</v>
      </c>
      <c r="U577" s="7">
        <v>1</v>
      </c>
      <c r="V577" s="7">
        <v>0.17</v>
      </c>
      <c r="W577" s="7">
        <v>12</v>
      </c>
      <c r="X577" s="7">
        <v>2</v>
      </c>
      <c r="Y577" s="7">
        <v>60</v>
      </c>
      <c r="Z577" s="7">
        <v>1.33</v>
      </c>
      <c r="AA577" s="7">
        <v>4</v>
      </c>
      <c r="AB577" s="7">
        <v>66.7</v>
      </c>
      <c r="AC577" s="7">
        <v>13</v>
      </c>
      <c r="AD577" s="7">
        <v>0</v>
      </c>
      <c r="AE577" s="7">
        <v>3.25</v>
      </c>
      <c r="AF577" s="7">
        <v>50</v>
      </c>
      <c r="AG577" s="7">
        <v>2</v>
      </c>
      <c r="AH577" s="7">
        <v>33.299999999999997</v>
      </c>
      <c r="AI577" s="7">
        <v>7</v>
      </c>
      <c r="AJ577" s="7">
        <v>0</v>
      </c>
      <c r="AK577" s="7">
        <v>3.5</v>
      </c>
      <c r="AL577" s="7">
        <v>100</v>
      </c>
      <c r="AM577" s="7">
        <v>3.4</v>
      </c>
      <c r="AN577" s="7">
        <v>3.4</v>
      </c>
      <c r="AO577" s="7">
        <v>6.1</v>
      </c>
      <c r="AP577" s="7">
        <v>6.1</v>
      </c>
    </row>
    <row r="578" spans="1:42" x14ac:dyDescent="0.25">
      <c r="A578" s="7">
        <v>54</v>
      </c>
      <c r="B578" s="7" t="s">
        <v>202</v>
      </c>
      <c r="C578" s="7" t="s">
        <v>40</v>
      </c>
      <c r="D578" s="7" t="s">
        <v>11</v>
      </c>
      <c r="E578" s="7">
        <v>5</v>
      </c>
      <c r="F578" s="7">
        <v>2025</v>
      </c>
      <c r="G578" s="7">
        <v>5</v>
      </c>
      <c r="H578" s="7">
        <v>18</v>
      </c>
      <c r="I578" s="7">
        <v>18</v>
      </c>
      <c r="J578" s="7">
        <v>3.6</v>
      </c>
      <c r="K578" s="7">
        <v>0</v>
      </c>
      <c r="L578" s="7">
        <v>1</v>
      </c>
      <c r="M578" s="7">
        <v>0</v>
      </c>
      <c r="O578" s="7">
        <v>0</v>
      </c>
      <c r="Q578" s="7">
        <v>0</v>
      </c>
      <c r="S578" s="7">
        <v>60</v>
      </c>
      <c r="T578" s="7">
        <v>40</v>
      </c>
      <c r="U578" s="7">
        <v>0</v>
      </c>
      <c r="W578" s="7">
        <v>12</v>
      </c>
      <c r="X578" s="7">
        <v>2.4</v>
      </c>
      <c r="Y578" s="7">
        <v>66.7</v>
      </c>
      <c r="Z578" s="7">
        <v>1.2</v>
      </c>
      <c r="AA578" s="7">
        <v>3</v>
      </c>
      <c r="AB578" s="7">
        <v>60</v>
      </c>
      <c r="AC578" s="7">
        <v>2</v>
      </c>
      <c r="AD578" s="7">
        <v>0</v>
      </c>
      <c r="AE578" s="7">
        <v>0.67</v>
      </c>
      <c r="AF578" s="7">
        <v>33.299999999999997</v>
      </c>
      <c r="AG578" s="7">
        <v>1</v>
      </c>
      <c r="AH578" s="7">
        <v>20</v>
      </c>
      <c r="AI578" s="7">
        <v>7</v>
      </c>
      <c r="AJ578" s="7">
        <v>0</v>
      </c>
      <c r="AK578" s="7">
        <v>7</v>
      </c>
      <c r="AL578" s="7">
        <v>100</v>
      </c>
      <c r="AM578" s="7">
        <v>0.8</v>
      </c>
      <c r="AN578" s="7">
        <v>0.8</v>
      </c>
      <c r="AO578" s="7">
        <v>2.4</v>
      </c>
      <c r="AP578" s="7">
        <v>2.4</v>
      </c>
    </row>
    <row r="579" spans="1:42" x14ac:dyDescent="0.25">
      <c r="A579" s="7">
        <v>55</v>
      </c>
      <c r="B579" s="7" t="s">
        <v>270</v>
      </c>
      <c r="C579" s="7" t="s">
        <v>606</v>
      </c>
      <c r="D579" s="7" t="s">
        <v>11</v>
      </c>
      <c r="E579" s="7">
        <v>5</v>
      </c>
      <c r="F579" s="7">
        <v>2025</v>
      </c>
      <c r="G579" s="7">
        <v>5</v>
      </c>
      <c r="H579" s="7">
        <v>18</v>
      </c>
      <c r="I579" s="7">
        <v>18</v>
      </c>
      <c r="J579" s="7">
        <v>3.6</v>
      </c>
      <c r="K579" s="7">
        <v>0</v>
      </c>
      <c r="L579" s="7">
        <v>0</v>
      </c>
      <c r="M579" s="7">
        <v>2</v>
      </c>
      <c r="O579" s="7">
        <v>0</v>
      </c>
      <c r="Q579" s="7">
        <v>100</v>
      </c>
      <c r="S579" s="7">
        <v>60</v>
      </c>
      <c r="T579" s="7">
        <v>60</v>
      </c>
      <c r="U579" s="7">
        <v>0</v>
      </c>
      <c r="W579" s="7">
        <v>10</v>
      </c>
      <c r="X579" s="7">
        <v>2</v>
      </c>
      <c r="Y579" s="7">
        <v>55.6</v>
      </c>
      <c r="Z579" s="7">
        <v>1.6</v>
      </c>
      <c r="AA579" s="7">
        <v>3</v>
      </c>
      <c r="AB579" s="7">
        <v>60</v>
      </c>
      <c r="AC579" s="7">
        <v>15</v>
      </c>
      <c r="AD579" s="7">
        <v>0</v>
      </c>
      <c r="AE579" s="7">
        <v>5</v>
      </c>
      <c r="AF579" s="7">
        <v>100</v>
      </c>
      <c r="AG579" s="7">
        <v>2</v>
      </c>
      <c r="AH579" s="7">
        <v>40</v>
      </c>
      <c r="AI579" s="7">
        <v>3</v>
      </c>
      <c r="AJ579" s="7">
        <v>0</v>
      </c>
      <c r="AK579" s="7">
        <v>1.5</v>
      </c>
      <c r="AM579" s="7">
        <v>5.8</v>
      </c>
      <c r="AN579" s="7">
        <v>5.8</v>
      </c>
      <c r="AO579" s="7">
        <v>6.9</v>
      </c>
      <c r="AP579" s="7">
        <v>6.9</v>
      </c>
    </row>
    <row r="580" spans="1:42" x14ac:dyDescent="0.25">
      <c r="A580" s="7">
        <v>56</v>
      </c>
      <c r="B580" s="7" t="s">
        <v>120</v>
      </c>
      <c r="C580" s="7" t="s">
        <v>49</v>
      </c>
      <c r="D580" s="7" t="s">
        <v>11</v>
      </c>
      <c r="E580" s="7">
        <v>5</v>
      </c>
      <c r="F580" s="7">
        <v>2025</v>
      </c>
      <c r="G580" s="7">
        <v>4</v>
      </c>
      <c r="H580" s="7">
        <v>18</v>
      </c>
      <c r="I580" s="7">
        <v>18</v>
      </c>
      <c r="J580" s="7">
        <v>4.5</v>
      </c>
      <c r="K580" s="7">
        <v>0</v>
      </c>
      <c r="L580" s="7">
        <v>0</v>
      </c>
      <c r="M580" s="7">
        <v>1</v>
      </c>
      <c r="O580" s="7">
        <v>0</v>
      </c>
      <c r="Q580" s="7">
        <v>100</v>
      </c>
      <c r="S580" s="7">
        <v>50</v>
      </c>
      <c r="T580" s="7">
        <v>50</v>
      </c>
      <c r="U580" s="7">
        <v>0</v>
      </c>
      <c r="W580" s="7">
        <v>18</v>
      </c>
      <c r="X580" s="7">
        <v>4.5</v>
      </c>
      <c r="Y580" s="7">
        <v>100</v>
      </c>
      <c r="Z580" s="7">
        <v>0</v>
      </c>
      <c r="AA580" s="7">
        <v>2</v>
      </c>
      <c r="AB580" s="7">
        <v>50</v>
      </c>
      <c r="AC580" s="7">
        <v>10</v>
      </c>
      <c r="AD580" s="7">
        <v>0</v>
      </c>
      <c r="AE580" s="7">
        <v>5</v>
      </c>
      <c r="AF580" s="7">
        <v>50</v>
      </c>
      <c r="AG580" s="7">
        <v>2</v>
      </c>
      <c r="AH580" s="7">
        <v>50</v>
      </c>
      <c r="AI580" s="7">
        <v>8</v>
      </c>
      <c r="AJ580" s="7">
        <v>0</v>
      </c>
      <c r="AK580" s="7">
        <v>4</v>
      </c>
      <c r="AL580" s="7">
        <v>50</v>
      </c>
      <c r="AM580" s="7">
        <v>2.9</v>
      </c>
      <c r="AN580" s="7">
        <v>2.9</v>
      </c>
      <c r="AO580" s="7">
        <v>6.1</v>
      </c>
      <c r="AP580" s="7">
        <v>6.1</v>
      </c>
    </row>
    <row r="581" spans="1:42" x14ac:dyDescent="0.25">
      <c r="A581" s="7">
        <v>57</v>
      </c>
      <c r="B581" s="7" t="s">
        <v>50</v>
      </c>
      <c r="C581" s="7" t="s">
        <v>43</v>
      </c>
      <c r="D581" s="7" t="s">
        <v>11</v>
      </c>
      <c r="E581" s="7">
        <v>5</v>
      </c>
      <c r="F581" s="7">
        <v>2025</v>
      </c>
      <c r="G581" s="7">
        <v>10</v>
      </c>
      <c r="H581" s="7">
        <v>16</v>
      </c>
      <c r="I581" s="7">
        <v>16</v>
      </c>
      <c r="J581" s="7">
        <v>1.6</v>
      </c>
      <c r="K581" s="7">
        <v>0</v>
      </c>
      <c r="L581" s="7">
        <v>0</v>
      </c>
      <c r="M581" s="7">
        <v>2</v>
      </c>
      <c r="O581" s="7">
        <v>0</v>
      </c>
      <c r="Q581" s="7">
        <v>100</v>
      </c>
      <c r="S581" s="7">
        <v>20</v>
      </c>
      <c r="T581" s="7">
        <v>70</v>
      </c>
      <c r="U581" s="7">
        <v>0</v>
      </c>
      <c r="W581" s="7">
        <v>14</v>
      </c>
      <c r="X581" s="7">
        <v>1.4</v>
      </c>
      <c r="Y581" s="7">
        <v>87.5</v>
      </c>
      <c r="Z581" s="7">
        <v>0.2</v>
      </c>
      <c r="AA581" s="7">
        <v>7</v>
      </c>
      <c r="AB581" s="7">
        <v>70</v>
      </c>
      <c r="AC581" s="7">
        <v>8</v>
      </c>
      <c r="AD581" s="7">
        <v>0</v>
      </c>
      <c r="AE581" s="7">
        <v>1.1399999999999999</v>
      </c>
      <c r="AF581" s="7">
        <v>14.3</v>
      </c>
      <c r="AG581" s="7">
        <v>3</v>
      </c>
      <c r="AH581" s="7">
        <v>30</v>
      </c>
      <c r="AI581" s="7">
        <v>8</v>
      </c>
      <c r="AJ581" s="7">
        <v>0</v>
      </c>
      <c r="AK581" s="7">
        <v>2.67</v>
      </c>
      <c r="AL581" s="7">
        <v>33.299999999999997</v>
      </c>
      <c r="AM581" s="7">
        <v>16.600000000000001</v>
      </c>
      <c r="AN581" s="7">
        <v>16.600000000000001</v>
      </c>
      <c r="AO581" s="7">
        <v>19.600000000000001</v>
      </c>
      <c r="AP581" s="7">
        <v>19.600000000000001</v>
      </c>
    </row>
    <row r="582" spans="1:42" x14ac:dyDescent="0.25">
      <c r="A582" s="7">
        <v>58</v>
      </c>
      <c r="B582" s="7" t="s">
        <v>78</v>
      </c>
      <c r="C582" s="7" t="s">
        <v>26</v>
      </c>
      <c r="D582" s="7" t="s">
        <v>15</v>
      </c>
      <c r="E582" s="7">
        <v>5</v>
      </c>
      <c r="F582" s="7">
        <v>2025</v>
      </c>
      <c r="G582" s="7">
        <v>5</v>
      </c>
      <c r="H582" s="7">
        <v>15</v>
      </c>
      <c r="I582" s="7">
        <v>15</v>
      </c>
      <c r="J582" s="7">
        <v>3</v>
      </c>
      <c r="K582" s="7">
        <v>0</v>
      </c>
      <c r="L582" s="7">
        <v>0</v>
      </c>
      <c r="M582" s="7">
        <v>1</v>
      </c>
      <c r="O582" s="7">
        <v>0</v>
      </c>
      <c r="Q582" s="7">
        <v>0</v>
      </c>
      <c r="S582" s="7">
        <v>20</v>
      </c>
      <c r="T582" s="7">
        <v>50</v>
      </c>
      <c r="U582" s="7">
        <v>2</v>
      </c>
      <c r="V582" s="7">
        <v>0.4</v>
      </c>
      <c r="W582" s="7">
        <v>3</v>
      </c>
      <c r="X582" s="7">
        <v>0.6</v>
      </c>
      <c r="Y582" s="7">
        <v>20</v>
      </c>
      <c r="Z582" s="7">
        <v>-0.2</v>
      </c>
      <c r="AA582" s="7">
        <v>0</v>
      </c>
      <c r="AC582" s="7">
        <v>0</v>
      </c>
      <c r="AD582" s="7">
        <v>0</v>
      </c>
      <c r="AG582" s="7">
        <v>0</v>
      </c>
      <c r="AI582" s="7">
        <v>0</v>
      </c>
      <c r="AJ582" s="7">
        <v>0</v>
      </c>
      <c r="AM582" s="7">
        <v>29.7</v>
      </c>
      <c r="AN582" s="7">
        <v>29.7</v>
      </c>
      <c r="AO582" s="7">
        <v>1.4</v>
      </c>
      <c r="AP582" s="7">
        <v>1.4</v>
      </c>
    </row>
    <row r="583" spans="1:42" x14ac:dyDescent="0.25">
      <c r="A583" s="7">
        <v>59</v>
      </c>
      <c r="B583" s="7" t="s">
        <v>297</v>
      </c>
      <c r="C583" s="7" t="s">
        <v>40</v>
      </c>
      <c r="D583" s="7" t="s">
        <v>4</v>
      </c>
      <c r="E583" s="7">
        <v>5</v>
      </c>
      <c r="F583" s="7">
        <v>2025</v>
      </c>
      <c r="G583" s="7">
        <v>1</v>
      </c>
      <c r="H583" s="7">
        <v>15</v>
      </c>
      <c r="I583" s="7">
        <v>15</v>
      </c>
      <c r="J583" s="7">
        <v>15</v>
      </c>
      <c r="K583" s="7">
        <v>0</v>
      </c>
      <c r="L583" s="7">
        <v>0</v>
      </c>
      <c r="M583" s="7">
        <v>1</v>
      </c>
      <c r="N583" s="7">
        <v>100</v>
      </c>
      <c r="O583" s="7">
        <v>15</v>
      </c>
      <c r="P583" s="7">
        <v>100</v>
      </c>
      <c r="Q583" s="7">
        <v>0</v>
      </c>
      <c r="S583" s="7">
        <v>100</v>
      </c>
      <c r="U583" s="7">
        <v>1</v>
      </c>
      <c r="V583" s="7">
        <v>1</v>
      </c>
      <c r="W583" s="7">
        <v>2</v>
      </c>
      <c r="X583" s="7">
        <v>2</v>
      </c>
      <c r="Y583" s="7">
        <v>13.3</v>
      </c>
      <c r="Z583" s="7">
        <v>13</v>
      </c>
      <c r="AA583" s="7">
        <v>0</v>
      </c>
      <c r="AC583" s="7">
        <v>0</v>
      </c>
      <c r="AD583" s="7">
        <v>0</v>
      </c>
      <c r="AG583" s="7">
        <v>0</v>
      </c>
      <c r="AI583" s="7">
        <v>0</v>
      </c>
      <c r="AJ583" s="7">
        <v>0</v>
      </c>
      <c r="AM583" s="7">
        <v>7.2</v>
      </c>
      <c r="AN583" s="7">
        <v>7.2</v>
      </c>
      <c r="AO583" s="7">
        <v>7.8</v>
      </c>
      <c r="AP583" s="7">
        <v>7.8</v>
      </c>
    </row>
    <row r="584" spans="1:42" x14ac:dyDescent="0.25">
      <c r="A584" s="7">
        <v>60</v>
      </c>
      <c r="B584" s="7" t="s">
        <v>447</v>
      </c>
      <c r="C584" s="7" t="s">
        <v>604</v>
      </c>
      <c r="D584" s="7" t="s">
        <v>619</v>
      </c>
      <c r="E584" s="7">
        <v>5</v>
      </c>
      <c r="F584" s="7">
        <v>2025</v>
      </c>
      <c r="G584" s="7">
        <v>2</v>
      </c>
      <c r="H584" s="7">
        <v>15</v>
      </c>
      <c r="I584" s="7">
        <v>15</v>
      </c>
      <c r="J584" s="7">
        <v>7.5</v>
      </c>
      <c r="K584" s="7">
        <v>0</v>
      </c>
      <c r="L584" s="7">
        <v>0</v>
      </c>
      <c r="M584" s="7">
        <v>2</v>
      </c>
      <c r="O584" s="7">
        <v>0</v>
      </c>
      <c r="Q584" s="7">
        <v>0</v>
      </c>
      <c r="S584" s="7">
        <v>100</v>
      </c>
      <c r="U584" s="7">
        <v>1</v>
      </c>
      <c r="V584" s="7">
        <v>0.5</v>
      </c>
      <c r="W584" s="7">
        <v>11</v>
      </c>
      <c r="X584" s="7">
        <v>5.5</v>
      </c>
      <c r="Y584" s="7">
        <v>73.3</v>
      </c>
      <c r="Z584" s="7">
        <v>2</v>
      </c>
      <c r="AA584" s="7">
        <v>0</v>
      </c>
      <c r="AC584" s="7">
        <v>0</v>
      </c>
      <c r="AD584" s="7">
        <v>0</v>
      </c>
      <c r="AG584" s="7">
        <v>0</v>
      </c>
      <c r="AI584" s="7">
        <v>0</v>
      </c>
      <c r="AJ584" s="7">
        <v>0</v>
      </c>
      <c r="AM584" s="7">
        <v>1.5</v>
      </c>
      <c r="AN584" s="7">
        <v>1.5</v>
      </c>
      <c r="AO584" s="7">
        <v>0.6</v>
      </c>
      <c r="AP584" s="7">
        <v>0.6</v>
      </c>
    </row>
    <row r="585" spans="1:42" x14ac:dyDescent="0.25">
      <c r="A585" s="7">
        <v>61</v>
      </c>
      <c r="B585" s="7" t="s">
        <v>303</v>
      </c>
      <c r="C585" s="7" t="s">
        <v>42</v>
      </c>
      <c r="D585" s="7" t="s">
        <v>11</v>
      </c>
      <c r="E585" s="7">
        <v>5</v>
      </c>
      <c r="F585" s="7">
        <v>2025</v>
      </c>
      <c r="G585" s="7">
        <v>4</v>
      </c>
      <c r="H585" s="7">
        <v>14</v>
      </c>
      <c r="I585" s="7">
        <v>14</v>
      </c>
      <c r="J585" s="7">
        <v>3.5</v>
      </c>
      <c r="K585" s="7">
        <v>0</v>
      </c>
      <c r="L585" s="7">
        <v>0</v>
      </c>
      <c r="M585" s="7">
        <v>1</v>
      </c>
      <c r="O585" s="7">
        <v>0</v>
      </c>
      <c r="Q585" s="7">
        <v>0</v>
      </c>
      <c r="S585" s="7">
        <v>25</v>
      </c>
      <c r="T585" s="7">
        <v>50</v>
      </c>
      <c r="U585" s="7">
        <v>0</v>
      </c>
      <c r="W585" s="7">
        <v>9</v>
      </c>
      <c r="X585" s="7">
        <v>2.25</v>
      </c>
      <c r="Y585" s="7">
        <v>64.3</v>
      </c>
      <c r="Z585" s="7">
        <v>1.25</v>
      </c>
      <c r="AA585" s="7">
        <v>1</v>
      </c>
      <c r="AB585" s="7">
        <v>25</v>
      </c>
      <c r="AC585" s="7">
        <v>5</v>
      </c>
      <c r="AD585" s="7">
        <v>0</v>
      </c>
      <c r="AE585" s="7">
        <v>5</v>
      </c>
      <c r="AF585" s="7">
        <v>100</v>
      </c>
      <c r="AG585" s="7">
        <v>3</v>
      </c>
      <c r="AH585" s="7">
        <v>75</v>
      </c>
      <c r="AI585" s="7">
        <v>9</v>
      </c>
      <c r="AJ585" s="7">
        <v>0</v>
      </c>
      <c r="AK585" s="7">
        <v>3</v>
      </c>
      <c r="AM585" s="7">
        <v>1.4</v>
      </c>
      <c r="AN585" s="7">
        <v>1.4</v>
      </c>
      <c r="AO585" s="7">
        <v>1.9</v>
      </c>
      <c r="AP585" s="7">
        <v>1.9</v>
      </c>
    </row>
    <row r="586" spans="1:42" x14ac:dyDescent="0.25">
      <c r="A586" s="7">
        <v>62</v>
      </c>
      <c r="B586" s="7" t="s">
        <v>157</v>
      </c>
      <c r="C586" s="7" t="s">
        <v>90</v>
      </c>
      <c r="D586" s="7" t="s">
        <v>11</v>
      </c>
      <c r="E586" s="7">
        <v>5</v>
      </c>
      <c r="F586" s="7">
        <v>2025</v>
      </c>
      <c r="G586" s="7">
        <v>7</v>
      </c>
      <c r="H586" s="7">
        <v>14</v>
      </c>
      <c r="I586" s="7">
        <v>14</v>
      </c>
      <c r="J586" s="7">
        <v>2</v>
      </c>
      <c r="K586" s="7">
        <v>2</v>
      </c>
      <c r="L586" s="7">
        <v>0</v>
      </c>
      <c r="M586" s="7">
        <v>2</v>
      </c>
      <c r="O586" s="7">
        <v>0</v>
      </c>
      <c r="Q586" s="7">
        <v>100</v>
      </c>
      <c r="R586" s="7">
        <v>28.6</v>
      </c>
      <c r="S586" s="7">
        <v>42.9</v>
      </c>
      <c r="T586" s="7">
        <v>57.1</v>
      </c>
      <c r="U586" s="7">
        <v>2</v>
      </c>
      <c r="V586" s="7">
        <v>0.28999999999999998</v>
      </c>
      <c r="W586" s="7">
        <v>10</v>
      </c>
      <c r="X586" s="7">
        <v>1.43</v>
      </c>
      <c r="Y586" s="7">
        <v>71.400000000000006</v>
      </c>
      <c r="Z586" s="7">
        <v>0.56999999999999995</v>
      </c>
      <c r="AA586" s="7">
        <v>1</v>
      </c>
      <c r="AB586" s="7">
        <v>14.3</v>
      </c>
      <c r="AC586" s="7">
        <v>1</v>
      </c>
      <c r="AD586" s="7">
        <v>0</v>
      </c>
      <c r="AE586" s="7">
        <v>1</v>
      </c>
      <c r="AG586" s="7">
        <v>5</v>
      </c>
      <c r="AH586" s="7">
        <v>71.400000000000006</v>
      </c>
      <c r="AI586" s="7">
        <v>6</v>
      </c>
      <c r="AJ586" s="7">
        <v>1</v>
      </c>
      <c r="AK586" s="7">
        <v>1.2</v>
      </c>
      <c r="AL586" s="7">
        <v>40</v>
      </c>
      <c r="AM586" s="7">
        <v>15.7</v>
      </c>
      <c r="AN586" s="7">
        <v>15.7</v>
      </c>
      <c r="AO586" s="7">
        <v>9.8000000000000007</v>
      </c>
      <c r="AP586" s="7">
        <v>9.8000000000000007</v>
      </c>
    </row>
    <row r="587" spans="1:42" x14ac:dyDescent="0.25">
      <c r="A587" s="7">
        <v>63</v>
      </c>
      <c r="B587" s="7" t="s">
        <v>269</v>
      </c>
      <c r="C587" s="7" t="s">
        <v>603</v>
      </c>
      <c r="D587" s="7" t="s">
        <v>11</v>
      </c>
      <c r="E587" s="7">
        <v>5</v>
      </c>
      <c r="F587" s="7">
        <v>2025</v>
      </c>
      <c r="G587" s="7">
        <v>1</v>
      </c>
      <c r="H587" s="7">
        <v>13</v>
      </c>
      <c r="I587" s="7">
        <v>13</v>
      </c>
      <c r="J587" s="7">
        <v>13</v>
      </c>
      <c r="K587" s="7">
        <v>0</v>
      </c>
      <c r="L587" s="7">
        <v>0</v>
      </c>
      <c r="M587" s="7">
        <v>1</v>
      </c>
      <c r="O587" s="7">
        <v>0</v>
      </c>
      <c r="Q587" s="7">
        <v>0</v>
      </c>
      <c r="S587" s="7">
        <v>100</v>
      </c>
      <c r="U587" s="7">
        <v>0</v>
      </c>
      <c r="W587" s="7">
        <v>6</v>
      </c>
      <c r="X587" s="7">
        <v>6</v>
      </c>
      <c r="Y587" s="7">
        <v>46.2</v>
      </c>
      <c r="Z587" s="7">
        <v>7</v>
      </c>
      <c r="AA587" s="7">
        <v>0</v>
      </c>
      <c r="AC587" s="7">
        <v>0</v>
      </c>
      <c r="AD587" s="7">
        <v>0</v>
      </c>
      <c r="AG587" s="7">
        <v>1</v>
      </c>
      <c r="AH587" s="7">
        <v>100</v>
      </c>
      <c r="AI587" s="7">
        <v>13</v>
      </c>
      <c r="AJ587" s="7">
        <v>0</v>
      </c>
      <c r="AK587" s="7">
        <v>13</v>
      </c>
      <c r="AL587" s="7">
        <v>100</v>
      </c>
      <c r="AM587" s="7">
        <v>1.3</v>
      </c>
      <c r="AN587" s="7">
        <v>1.3</v>
      </c>
      <c r="AO587" s="7">
        <v>4.3</v>
      </c>
      <c r="AP587" s="7">
        <v>4.3</v>
      </c>
    </row>
    <row r="588" spans="1:42" x14ac:dyDescent="0.25">
      <c r="A588" s="7">
        <v>64</v>
      </c>
      <c r="B588" s="7" t="s">
        <v>400</v>
      </c>
      <c r="C588" s="7" t="s">
        <v>49</v>
      </c>
      <c r="D588" s="7" t="s">
        <v>11</v>
      </c>
      <c r="E588" s="7">
        <v>5</v>
      </c>
      <c r="F588" s="7">
        <v>2025</v>
      </c>
      <c r="G588" s="7">
        <v>5</v>
      </c>
      <c r="H588" s="7">
        <v>13</v>
      </c>
      <c r="I588" s="7">
        <v>13</v>
      </c>
      <c r="J588" s="7">
        <v>2.6</v>
      </c>
      <c r="K588" s="7">
        <v>0</v>
      </c>
      <c r="L588" s="7">
        <v>0</v>
      </c>
      <c r="M588" s="7">
        <v>0</v>
      </c>
      <c r="O588" s="7">
        <v>0</v>
      </c>
      <c r="Q588" s="7">
        <v>0</v>
      </c>
      <c r="S588" s="7">
        <v>20</v>
      </c>
      <c r="T588" s="7">
        <v>80</v>
      </c>
      <c r="U588" s="7">
        <v>0</v>
      </c>
      <c r="W588" s="7">
        <v>7</v>
      </c>
      <c r="X588" s="7">
        <v>1.4</v>
      </c>
      <c r="Y588" s="7">
        <v>53.8</v>
      </c>
      <c r="Z588" s="7">
        <v>1.2</v>
      </c>
      <c r="AA588" s="7">
        <v>3</v>
      </c>
      <c r="AB588" s="7">
        <v>60</v>
      </c>
      <c r="AC588" s="7">
        <v>7</v>
      </c>
      <c r="AD588" s="7">
        <v>0</v>
      </c>
      <c r="AE588" s="7">
        <v>2.33</v>
      </c>
      <c r="AF588" s="7">
        <v>33.299999999999997</v>
      </c>
      <c r="AG588" s="7">
        <v>2</v>
      </c>
      <c r="AH588" s="7">
        <v>40</v>
      </c>
      <c r="AI588" s="7">
        <v>6</v>
      </c>
      <c r="AJ588" s="7">
        <v>0</v>
      </c>
      <c r="AK588" s="7">
        <v>3</v>
      </c>
      <c r="AM588" s="7">
        <v>2.5</v>
      </c>
      <c r="AN588" s="7">
        <v>2.5</v>
      </c>
      <c r="AO588" s="7">
        <v>3.6</v>
      </c>
      <c r="AP588" s="7">
        <v>3.6</v>
      </c>
    </row>
    <row r="589" spans="1:42" x14ac:dyDescent="0.25">
      <c r="A589" s="7">
        <v>65</v>
      </c>
      <c r="B589" s="7" t="s">
        <v>116</v>
      </c>
      <c r="C589" s="7" t="s">
        <v>40</v>
      </c>
      <c r="D589" s="7" t="s">
        <v>15</v>
      </c>
      <c r="E589" s="7">
        <v>5</v>
      </c>
      <c r="F589" s="7">
        <v>2025</v>
      </c>
      <c r="G589" s="7">
        <v>3</v>
      </c>
      <c r="H589" s="7">
        <v>13</v>
      </c>
      <c r="I589" s="7">
        <v>13</v>
      </c>
      <c r="J589" s="7">
        <v>4.33</v>
      </c>
      <c r="K589" s="7">
        <v>0</v>
      </c>
      <c r="L589" s="7">
        <v>0</v>
      </c>
      <c r="M589" s="7">
        <v>0</v>
      </c>
      <c r="O589" s="7">
        <v>0</v>
      </c>
      <c r="Q589" s="7">
        <v>0</v>
      </c>
      <c r="T589" s="7">
        <v>33.299999999999997</v>
      </c>
      <c r="U589" s="7">
        <v>2</v>
      </c>
      <c r="V589" s="7">
        <v>0.67</v>
      </c>
      <c r="W589" s="7">
        <v>6</v>
      </c>
      <c r="X589" s="7">
        <v>2</v>
      </c>
      <c r="Y589" s="7">
        <v>46.2</v>
      </c>
      <c r="Z589" s="7">
        <v>0</v>
      </c>
      <c r="AA589" s="7">
        <v>0</v>
      </c>
      <c r="AC589" s="7">
        <v>0</v>
      </c>
      <c r="AD589" s="7">
        <v>0</v>
      </c>
      <c r="AG589" s="7">
        <v>0</v>
      </c>
      <c r="AI589" s="7">
        <v>0</v>
      </c>
      <c r="AJ589" s="7">
        <v>0</v>
      </c>
      <c r="AM589" s="7">
        <v>14.7</v>
      </c>
      <c r="AN589" s="7">
        <v>14.7</v>
      </c>
      <c r="AO589" s="7">
        <v>3.9</v>
      </c>
      <c r="AP589" s="7">
        <v>3.9</v>
      </c>
    </row>
    <row r="590" spans="1:42" x14ac:dyDescent="0.25">
      <c r="A590" s="7">
        <v>66</v>
      </c>
      <c r="B590" s="7" t="s">
        <v>611</v>
      </c>
      <c r="C590" s="7" t="s">
        <v>39</v>
      </c>
      <c r="D590" s="7" t="s">
        <v>11</v>
      </c>
      <c r="E590" s="7">
        <v>5</v>
      </c>
      <c r="F590" s="7">
        <v>2025</v>
      </c>
      <c r="G590" s="7">
        <v>2</v>
      </c>
      <c r="H590" s="7">
        <v>12</v>
      </c>
      <c r="I590" s="7">
        <v>12</v>
      </c>
      <c r="J590" s="7">
        <v>6</v>
      </c>
      <c r="K590" s="7">
        <v>0</v>
      </c>
      <c r="L590" s="7">
        <v>0</v>
      </c>
      <c r="M590" s="7">
        <v>1</v>
      </c>
      <c r="O590" s="7">
        <v>0</v>
      </c>
      <c r="Q590" s="7">
        <v>0</v>
      </c>
      <c r="S590" s="7">
        <v>50</v>
      </c>
      <c r="T590" s="7">
        <v>50</v>
      </c>
      <c r="U590" s="7">
        <v>1</v>
      </c>
      <c r="V590" s="7">
        <v>0.5</v>
      </c>
      <c r="W590" s="7">
        <v>7</v>
      </c>
      <c r="X590" s="7">
        <v>3.5</v>
      </c>
      <c r="Y590" s="7">
        <v>58.3</v>
      </c>
      <c r="Z590" s="7">
        <v>2.5</v>
      </c>
      <c r="AA590" s="7">
        <v>2</v>
      </c>
      <c r="AB590" s="7">
        <v>100</v>
      </c>
      <c r="AC590" s="7">
        <v>12</v>
      </c>
      <c r="AD590" s="7">
        <v>0</v>
      </c>
      <c r="AE590" s="7">
        <v>6</v>
      </c>
      <c r="AF590" s="7">
        <v>50</v>
      </c>
      <c r="AG590" s="7">
        <v>0</v>
      </c>
      <c r="AI590" s="7">
        <v>0</v>
      </c>
      <c r="AJ590" s="7">
        <v>0</v>
      </c>
      <c r="AM590" s="7">
        <v>1.2</v>
      </c>
      <c r="AN590" s="7">
        <v>1.2</v>
      </c>
      <c r="AO590" s="7">
        <v>1.1000000000000001</v>
      </c>
      <c r="AP590" s="7">
        <v>1.1000000000000001</v>
      </c>
    </row>
    <row r="591" spans="1:42" x14ac:dyDescent="0.25">
      <c r="A591" s="7">
        <v>67</v>
      </c>
      <c r="B591" s="7" t="s">
        <v>101</v>
      </c>
      <c r="C591" s="7" t="s">
        <v>90</v>
      </c>
      <c r="D591" s="7" t="s">
        <v>15</v>
      </c>
      <c r="E591" s="7">
        <v>5</v>
      </c>
      <c r="F591" s="7">
        <v>2025</v>
      </c>
      <c r="G591" s="7">
        <v>3</v>
      </c>
      <c r="H591" s="7">
        <v>12</v>
      </c>
      <c r="I591" s="7">
        <v>12</v>
      </c>
      <c r="J591" s="7">
        <v>4</v>
      </c>
      <c r="K591" s="7">
        <v>0</v>
      </c>
      <c r="L591" s="7">
        <v>0</v>
      </c>
      <c r="M591" s="7">
        <v>1</v>
      </c>
      <c r="O591" s="7">
        <v>0</v>
      </c>
      <c r="Q591" s="7">
        <v>0</v>
      </c>
      <c r="S591" s="7">
        <v>33.299999999999997</v>
      </c>
      <c r="T591" s="7">
        <v>33.299999999999997</v>
      </c>
      <c r="U591" s="7">
        <v>0</v>
      </c>
      <c r="W591" s="7">
        <v>5</v>
      </c>
      <c r="X591" s="7">
        <v>1.67</v>
      </c>
      <c r="Y591" s="7">
        <v>41.7</v>
      </c>
      <c r="Z591" s="7">
        <v>-0.67</v>
      </c>
      <c r="AA591" s="7">
        <v>1</v>
      </c>
      <c r="AB591" s="7">
        <v>33.299999999999997</v>
      </c>
      <c r="AC591" s="7">
        <v>0</v>
      </c>
      <c r="AD591" s="7">
        <v>0</v>
      </c>
      <c r="AG591" s="7">
        <v>0</v>
      </c>
      <c r="AI591" s="7">
        <v>0</v>
      </c>
      <c r="AJ591" s="7">
        <v>0</v>
      </c>
      <c r="AM591" s="7">
        <v>12.1</v>
      </c>
      <c r="AN591" s="7">
        <v>12.1</v>
      </c>
      <c r="AO591" s="7">
        <v>2.2999999999999998</v>
      </c>
      <c r="AP591" s="7">
        <v>2.2999999999999998</v>
      </c>
    </row>
    <row r="592" spans="1:42" x14ac:dyDescent="0.25">
      <c r="A592" s="7">
        <v>68</v>
      </c>
      <c r="B592" s="7" t="s">
        <v>166</v>
      </c>
      <c r="C592" s="7" t="s">
        <v>24</v>
      </c>
      <c r="D592" s="7" t="s">
        <v>11</v>
      </c>
      <c r="E592" s="7">
        <v>5</v>
      </c>
      <c r="F592" s="7">
        <v>2025</v>
      </c>
      <c r="G592" s="7">
        <v>4</v>
      </c>
      <c r="H592" s="7">
        <v>12</v>
      </c>
      <c r="I592" s="7">
        <v>12</v>
      </c>
      <c r="J592" s="7">
        <v>3</v>
      </c>
      <c r="K592" s="7">
        <v>0</v>
      </c>
      <c r="L592" s="7">
        <v>0</v>
      </c>
      <c r="M592" s="7">
        <v>1</v>
      </c>
      <c r="O592" s="7">
        <v>0</v>
      </c>
      <c r="Q592" s="7">
        <v>0</v>
      </c>
      <c r="S592" s="7">
        <v>75</v>
      </c>
      <c r="T592" s="7">
        <v>25</v>
      </c>
      <c r="U592" s="7">
        <v>0</v>
      </c>
      <c r="W592" s="7">
        <v>5</v>
      </c>
      <c r="X592" s="7">
        <v>1.25</v>
      </c>
      <c r="Y592" s="7">
        <v>41.7</v>
      </c>
      <c r="Z592" s="7">
        <v>1.75</v>
      </c>
      <c r="AA592" s="7">
        <v>1</v>
      </c>
      <c r="AB592" s="7">
        <v>25</v>
      </c>
      <c r="AC592" s="7">
        <v>-3</v>
      </c>
      <c r="AD592" s="7">
        <v>0</v>
      </c>
      <c r="AE592" s="7">
        <v>-3</v>
      </c>
      <c r="AG592" s="7">
        <v>3</v>
      </c>
      <c r="AH592" s="7">
        <v>75</v>
      </c>
      <c r="AI592" s="7">
        <v>15</v>
      </c>
      <c r="AJ592" s="7">
        <v>0</v>
      </c>
      <c r="AK592" s="7">
        <v>5</v>
      </c>
      <c r="AL592" s="7">
        <v>100</v>
      </c>
      <c r="AM592" s="7">
        <v>6</v>
      </c>
      <c r="AN592" s="7">
        <v>6</v>
      </c>
      <c r="AO592" s="7">
        <v>5.7</v>
      </c>
      <c r="AP592" s="7">
        <v>5.7</v>
      </c>
    </row>
    <row r="593" spans="1:42" x14ac:dyDescent="0.25">
      <c r="A593" s="7">
        <v>69</v>
      </c>
      <c r="B593" s="7" t="s">
        <v>605</v>
      </c>
      <c r="C593" s="7" t="s">
        <v>10</v>
      </c>
      <c r="D593" s="7" t="s">
        <v>11</v>
      </c>
      <c r="E593" s="7">
        <v>5</v>
      </c>
      <c r="F593" s="7">
        <v>2025</v>
      </c>
      <c r="G593" s="7">
        <v>5</v>
      </c>
      <c r="H593" s="7">
        <v>12</v>
      </c>
      <c r="I593" s="7">
        <v>12</v>
      </c>
      <c r="J593" s="7">
        <v>2.4</v>
      </c>
      <c r="K593" s="7">
        <v>0</v>
      </c>
      <c r="L593" s="7">
        <v>0</v>
      </c>
      <c r="M593" s="7">
        <v>2</v>
      </c>
      <c r="O593" s="7">
        <v>0</v>
      </c>
      <c r="Q593" s="7">
        <v>0</v>
      </c>
      <c r="S593" s="7">
        <v>60</v>
      </c>
      <c r="T593" s="7">
        <v>40</v>
      </c>
      <c r="U593" s="7">
        <v>0</v>
      </c>
      <c r="W593" s="7">
        <v>12</v>
      </c>
      <c r="X593" s="7">
        <v>2.4</v>
      </c>
      <c r="Y593" s="7">
        <v>100</v>
      </c>
      <c r="Z593" s="7">
        <v>0</v>
      </c>
      <c r="AA593" s="7">
        <v>3</v>
      </c>
      <c r="AB593" s="7">
        <v>60</v>
      </c>
      <c r="AC593" s="7">
        <v>11</v>
      </c>
      <c r="AD593" s="7">
        <v>0</v>
      </c>
      <c r="AE593" s="7">
        <v>3.67</v>
      </c>
      <c r="AF593" s="7">
        <v>66.7</v>
      </c>
      <c r="AG593" s="7">
        <v>2</v>
      </c>
      <c r="AH593" s="7">
        <v>40</v>
      </c>
      <c r="AI593" s="7">
        <v>1</v>
      </c>
      <c r="AJ593" s="7">
        <v>0</v>
      </c>
      <c r="AK593" s="7">
        <v>0.5</v>
      </c>
      <c r="AL593" s="7">
        <v>50</v>
      </c>
      <c r="AM593" s="7">
        <v>1.2</v>
      </c>
      <c r="AN593" s="7">
        <v>1.2</v>
      </c>
      <c r="AO593" s="7">
        <v>2.5</v>
      </c>
      <c r="AP593" s="7">
        <v>2.5</v>
      </c>
    </row>
    <row r="594" spans="1:42" x14ac:dyDescent="0.25">
      <c r="A594" s="7">
        <v>70</v>
      </c>
      <c r="B594" s="7" t="s">
        <v>392</v>
      </c>
      <c r="C594" s="7" t="s">
        <v>606</v>
      </c>
      <c r="D594" s="7" t="s">
        <v>4</v>
      </c>
      <c r="E594" s="7">
        <v>5</v>
      </c>
      <c r="F594" s="7">
        <v>2025</v>
      </c>
      <c r="G594" s="7">
        <v>1</v>
      </c>
      <c r="H594" s="7">
        <v>11</v>
      </c>
      <c r="I594" s="7">
        <v>11</v>
      </c>
      <c r="J594" s="7">
        <v>11</v>
      </c>
      <c r="K594" s="7">
        <v>0</v>
      </c>
      <c r="L594" s="7">
        <v>0</v>
      </c>
      <c r="M594" s="7">
        <v>1</v>
      </c>
      <c r="O594" s="7">
        <v>0</v>
      </c>
      <c r="Q594" s="7">
        <v>0</v>
      </c>
      <c r="S594" s="7">
        <v>100</v>
      </c>
      <c r="U594" s="7">
        <v>0</v>
      </c>
      <c r="W594" s="7">
        <v>2</v>
      </c>
      <c r="X594" s="7">
        <v>2</v>
      </c>
      <c r="Y594" s="7">
        <v>18.2</v>
      </c>
      <c r="Z594" s="7">
        <v>9</v>
      </c>
      <c r="AA594" s="7">
        <v>0</v>
      </c>
      <c r="AC594" s="7">
        <v>0</v>
      </c>
      <c r="AD594" s="7">
        <v>0</v>
      </c>
      <c r="AG594" s="7">
        <v>0</v>
      </c>
      <c r="AI594" s="7">
        <v>0</v>
      </c>
      <c r="AJ594" s="7">
        <v>0</v>
      </c>
      <c r="AM594" s="7">
        <v>1.1000000000000001</v>
      </c>
      <c r="AN594" s="7">
        <v>1.1000000000000001</v>
      </c>
      <c r="AO594" s="7">
        <v>0.4</v>
      </c>
      <c r="AP594" s="7">
        <v>0.4</v>
      </c>
    </row>
    <row r="595" spans="1:42" x14ac:dyDescent="0.25">
      <c r="A595" s="7">
        <v>71</v>
      </c>
      <c r="B595" s="7" t="s">
        <v>407</v>
      </c>
      <c r="C595" s="7" t="s">
        <v>49</v>
      </c>
      <c r="D595" s="7" t="s">
        <v>15</v>
      </c>
      <c r="E595" s="7">
        <v>5</v>
      </c>
      <c r="F595" s="7">
        <v>2025</v>
      </c>
      <c r="G595" s="7">
        <v>1</v>
      </c>
      <c r="H595" s="7">
        <v>11</v>
      </c>
      <c r="I595" s="7">
        <v>11</v>
      </c>
      <c r="J595" s="7">
        <v>11</v>
      </c>
      <c r="K595" s="7">
        <v>0</v>
      </c>
      <c r="L595" s="7">
        <v>0</v>
      </c>
      <c r="M595" s="7">
        <v>0</v>
      </c>
      <c r="O595" s="7">
        <v>0</v>
      </c>
      <c r="Q595" s="7">
        <v>0</v>
      </c>
      <c r="U595" s="7">
        <v>0</v>
      </c>
      <c r="W595" s="7">
        <v>1</v>
      </c>
      <c r="X595" s="7">
        <v>1</v>
      </c>
      <c r="Y595" s="7">
        <v>9.1</v>
      </c>
      <c r="Z595" s="7">
        <v>0</v>
      </c>
      <c r="AA595" s="7">
        <v>0</v>
      </c>
      <c r="AC595" s="7">
        <v>0</v>
      </c>
      <c r="AD595" s="7">
        <v>0</v>
      </c>
      <c r="AG595" s="7">
        <v>0</v>
      </c>
      <c r="AI595" s="7">
        <v>0</v>
      </c>
      <c r="AJ595" s="7">
        <v>0</v>
      </c>
      <c r="AM595" s="7">
        <v>2.9</v>
      </c>
      <c r="AN595" s="7">
        <v>2.9</v>
      </c>
      <c r="AO595" s="7">
        <v>0</v>
      </c>
      <c r="AP595" s="7">
        <v>0</v>
      </c>
    </row>
    <row r="596" spans="1:42" x14ac:dyDescent="0.25">
      <c r="A596" s="7">
        <v>72</v>
      </c>
      <c r="B596" s="7" t="s">
        <v>251</v>
      </c>
      <c r="C596" s="7" t="s">
        <v>602</v>
      </c>
      <c r="D596" s="7" t="s">
        <v>11</v>
      </c>
      <c r="E596" s="7">
        <v>5</v>
      </c>
      <c r="F596" s="7">
        <v>2025</v>
      </c>
      <c r="G596" s="7">
        <v>4</v>
      </c>
      <c r="H596" s="7">
        <v>11</v>
      </c>
      <c r="I596" s="7">
        <v>11</v>
      </c>
      <c r="J596" s="7">
        <v>2.75</v>
      </c>
      <c r="K596" s="7">
        <v>1</v>
      </c>
      <c r="L596" s="7">
        <v>0</v>
      </c>
      <c r="M596" s="7">
        <v>2</v>
      </c>
      <c r="O596" s="7">
        <v>0</v>
      </c>
      <c r="Q596" s="7">
        <v>50</v>
      </c>
      <c r="R596" s="7">
        <v>25</v>
      </c>
      <c r="S596" s="7">
        <v>50</v>
      </c>
      <c r="T596" s="7">
        <v>50</v>
      </c>
      <c r="U596" s="7">
        <v>0</v>
      </c>
      <c r="W596" s="7">
        <v>5</v>
      </c>
      <c r="X596" s="7">
        <v>1.25</v>
      </c>
      <c r="Y596" s="7">
        <v>45.5</v>
      </c>
      <c r="Z596" s="7">
        <v>1.5</v>
      </c>
      <c r="AA596" s="7">
        <v>0</v>
      </c>
      <c r="AC596" s="7">
        <v>0</v>
      </c>
      <c r="AD596" s="7">
        <v>0</v>
      </c>
      <c r="AG596" s="7">
        <v>4</v>
      </c>
      <c r="AH596" s="7">
        <v>100</v>
      </c>
      <c r="AI596" s="7">
        <v>11</v>
      </c>
      <c r="AJ596" s="7">
        <v>1</v>
      </c>
      <c r="AK596" s="7">
        <v>2.75</v>
      </c>
      <c r="AL596" s="7">
        <v>50</v>
      </c>
      <c r="AM596" s="7">
        <v>9.4</v>
      </c>
      <c r="AN596" s="7">
        <v>9.4</v>
      </c>
      <c r="AO596" s="7">
        <v>6</v>
      </c>
      <c r="AP596" s="7">
        <v>6</v>
      </c>
    </row>
    <row r="597" spans="1:42" x14ac:dyDescent="0.25">
      <c r="A597" s="7">
        <v>73</v>
      </c>
      <c r="B597" s="7" t="s">
        <v>154</v>
      </c>
      <c r="C597" s="7" t="s">
        <v>22</v>
      </c>
      <c r="D597" s="7" t="s">
        <v>4</v>
      </c>
      <c r="E597" s="7">
        <v>5</v>
      </c>
      <c r="F597" s="7">
        <v>2025</v>
      </c>
      <c r="G597" s="7">
        <v>2</v>
      </c>
      <c r="H597" s="7">
        <v>10</v>
      </c>
      <c r="I597" s="7">
        <v>10</v>
      </c>
      <c r="J597" s="7">
        <v>5</v>
      </c>
      <c r="K597" s="7">
        <v>0</v>
      </c>
      <c r="L597" s="7">
        <v>0</v>
      </c>
      <c r="M597" s="7">
        <v>1</v>
      </c>
      <c r="O597" s="7">
        <v>0</v>
      </c>
      <c r="Q597" s="7">
        <v>0</v>
      </c>
      <c r="S597" s="7">
        <v>50</v>
      </c>
      <c r="T597" s="7">
        <v>50</v>
      </c>
      <c r="U597" s="7">
        <v>0</v>
      </c>
      <c r="W597" s="7">
        <v>2</v>
      </c>
      <c r="X597" s="7">
        <v>1</v>
      </c>
      <c r="Y597" s="7">
        <v>20</v>
      </c>
      <c r="Z597" s="7">
        <v>4</v>
      </c>
      <c r="AA597" s="7">
        <v>0</v>
      </c>
      <c r="AC597" s="7">
        <v>0</v>
      </c>
      <c r="AD597" s="7">
        <v>0</v>
      </c>
      <c r="AG597" s="7">
        <v>0</v>
      </c>
      <c r="AI597" s="7">
        <v>0</v>
      </c>
      <c r="AJ597" s="7">
        <v>0</v>
      </c>
      <c r="AM597" s="7">
        <v>21.4</v>
      </c>
      <c r="AN597" s="7">
        <v>21.4</v>
      </c>
      <c r="AO597" s="7">
        <v>13.2</v>
      </c>
      <c r="AP597" s="7">
        <v>13.2</v>
      </c>
    </row>
    <row r="598" spans="1:42" x14ac:dyDescent="0.25">
      <c r="A598" s="7">
        <v>74</v>
      </c>
      <c r="B598" s="7" t="s">
        <v>689</v>
      </c>
      <c r="C598" s="7" t="s">
        <v>35</v>
      </c>
      <c r="D598" s="7" t="s">
        <v>4</v>
      </c>
      <c r="E598" s="7">
        <v>5</v>
      </c>
      <c r="F598" s="7">
        <v>2025</v>
      </c>
      <c r="G598" s="7">
        <v>2</v>
      </c>
      <c r="H598" s="7">
        <v>10</v>
      </c>
      <c r="I598" s="7">
        <v>10</v>
      </c>
      <c r="J598" s="7">
        <v>5</v>
      </c>
      <c r="K598" s="7">
        <v>0</v>
      </c>
      <c r="L598" s="7">
        <v>0</v>
      </c>
      <c r="M598" s="7">
        <v>0</v>
      </c>
      <c r="O598" s="7">
        <v>0</v>
      </c>
      <c r="Q598" s="7">
        <v>0</v>
      </c>
      <c r="S598" s="7">
        <v>100</v>
      </c>
      <c r="U598" s="7">
        <v>0</v>
      </c>
      <c r="W598" s="7">
        <v>1</v>
      </c>
      <c r="X598" s="7">
        <v>0.5</v>
      </c>
      <c r="Y598" s="7">
        <v>10</v>
      </c>
      <c r="Z598" s="7">
        <v>4.5</v>
      </c>
      <c r="AA598" s="7">
        <v>0</v>
      </c>
      <c r="AC598" s="7">
        <v>0</v>
      </c>
      <c r="AD598" s="7">
        <v>0</v>
      </c>
      <c r="AG598" s="7">
        <v>0</v>
      </c>
      <c r="AI598" s="7">
        <v>0</v>
      </c>
      <c r="AJ598" s="7">
        <v>0</v>
      </c>
      <c r="AM598" s="7">
        <v>5.0999999999999996</v>
      </c>
      <c r="AN598" s="7">
        <v>5.0999999999999996</v>
      </c>
      <c r="AO598" s="7">
        <v>5.2</v>
      </c>
      <c r="AP598" s="7">
        <v>5.2</v>
      </c>
    </row>
    <row r="599" spans="1:42" x14ac:dyDescent="0.25">
      <c r="A599" s="7">
        <v>75</v>
      </c>
      <c r="B599" s="7" t="s">
        <v>403</v>
      </c>
      <c r="C599" s="7" t="s">
        <v>14</v>
      </c>
      <c r="D599" s="7" t="s">
        <v>11</v>
      </c>
      <c r="E599" s="7">
        <v>5</v>
      </c>
      <c r="F599" s="7">
        <v>2025</v>
      </c>
      <c r="G599" s="7">
        <v>2</v>
      </c>
      <c r="H599" s="7">
        <v>10</v>
      </c>
      <c r="I599" s="7">
        <v>10</v>
      </c>
      <c r="J599" s="7">
        <v>5</v>
      </c>
      <c r="K599" s="7">
        <v>0</v>
      </c>
      <c r="L599" s="7">
        <v>0</v>
      </c>
      <c r="M599" s="7">
        <v>0</v>
      </c>
      <c r="O599" s="7">
        <v>0</v>
      </c>
      <c r="Q599" s="7">
        <v>0</v>
      </c>
      <c r="S599" s="7">
        <v>50</v>
      </c>
      <c r="T599" s="7">
        <v>50</v>
      </c>
      <c r="U599" s="7">
        <v>0</v>
      </c>
      <c r="W599" s="7">
        <v>9</v>
      </c>
      <c r="X599" s="7">
        <v>4.5</v>
      </c>
      <c r="Y599" s="7">
        <v>90</v>
      </c>
      <c r="Z599" s="7">
        <v>0.5</v>
      </c>
      <c r="AA599" s="7">
        <v>2</v>
      </c>
      <c r="AB599" s="7">
        <v>100</v>
      </c>
      <c r="AC599" s="7">
        <v>10</v>
      </c>
      <c r="AD599" s="7">
        <v>0</v>
      </c>
      <c r="AE599" s="7">
        <v>5</v>
      </c>
      <c r="AF599" s="7">
        <v>50</v>
      </c>
      <c r="AG599" s="7">
        <v>0</v>
      </c>
      <c r="AI599" s="7">
        <v>0</v>
      </c>
      <c r="AJ599" s="7">
        <v>0</v>
      </c>
      <c r="AM599" s="7">
        <v>1</v>
      </c>
      <c r="AN599" s="7">
        <v>1</v>
      </c>
      <c r="AO599" s="7">
        <v>1.4</v>
      </c>
      <c r="AP599" s="7">
        <v>1.4</v>
      </c>
    </row>
    <row r="600" spans="1:42" x14ac:dyDescent="0.25">
      <c r="A600" s="7">
        <v>76</v>
      </c>
      <c r="B600" s="7" t="s">
        <v>2</v>
      </c>
      <c r="C600" s="7" t="s">
        <v>3</v>
      </c>
      <c r="D600" s="7" t="s">
        <v>4</v>
      </c>
      <c r="E600" s="7">
        <v>5</v>
      </c>
      <c r="F600" s="7">
        <v>2025</v>
      </c>
      <c r="G600" s="7">
        <v>1</v>
      </c>
      <c r="H600" s="7">
        <v>9</v>
      </c>
      <c r="I600" s="7">
        <v>9</v>
      </c>
      <c r="J600" s="7">
        <v>9</v>
      </c>
      <c r="K600" s="7">
        <v>0</v>
      </c>
      <c r="L600" s="7">
        <v>0</v>
      </c>
      <c r="M600" s="7">
        <v>0</v>
      </c>
      <c r="O600" s="7">
        <v>0</v>
      </c>
      <c r="Q600" s="7">
        <v>0</v>
      </c>
      <c r="S600" s="7">
        <v>100</v>
      </c>
      <c r="U600" s="7">
        <v>0</v>
      </c>
      <c r="W600" s="7">
        <v>5</v>
      </c>
      <c r="X600" s="7">
        <v>5</v>
      </c>
      <c r="Y600" s="7">
        <v>55.6</v>
      </c>
      <c r="Z600" s="7">
        <v>4</v>
      </c>
      <c r="AA600" s="7">
        <v>0</v>
      </c>
      <c r="AC600" s="7">
        <v>0</v>
      </c>
      <c r="AD600" s="7">
        <v>0</v>
      </c>
      <c r="AG600" s="7">
        <v>0</v>
      </c>
      <c r="AI600" s="7">
        <v>0</v>
      </c>
      <c r="AJ600" s="7">
        <v>0</v>
      </c>
      <c r="AM600" s="7">
        <v>11.1</v>
      </c>
      <c r="AN600" s="7">
        <v>11.1</v>
      </c>
      <c r="AO600" s="7">
        <v>10.4</v>
      </c>
      <c r="AP600" s="7">
        <v>10.4</v>
      </c>
    </row>
    <row r="601" spans="1:42" x14ac:dyDescent="0.25">
      <c r="A601" s="7">
        <v>77</v>
      </c>
      <c r="B601" s="7" t="s">
        <v>678</v>
      </c>
      <c r="C601" s="7" t="s">
        <v>24</v>
      </c>
      <c r="D601" s="7" t="s">
        <v>4</v>
      </c>
      <c r="E601" s="7">
        <v>5</v>
      </c>
      <c r="F601" s="7">
        <v>2025</v>
      </c>
      <c r="G601" s="7">
        <v>1</v>
      </c>
      <c r="H601" s="7">
        <v>9</v>
      </c>
      <c r="I601" s="7">
        <v>9</v>
      </c>
      <c r="J601" s="7">
        <v>9</v>
      </c>
      <c r="K601" s="7">
        <v>0</v>
      </c>
      <c r="L601" s="7">
        <v>0</v>
      </c>
      <c r="M601" s="7">
        <v>0</v>
      </c>
      <c r="O601" s="7">
        <v>0</v>
      </c>
      <c r="Q601" s="7">
        <v>0</v>
      </c>
      <c r="S601" s="7">
        <v>100</v>
      </c>
      <c r="U601" s="7">
        <v>0</v>
      </c>
      <c r="W601" s="7">
        <v>1</v>
      </c>
      <c r="X601" s="7">
        <v>1</v>
      </c>
      <c r="Y601" s="7">
        <v>11.1</v>
      </c>
      <c r="Z601" s="7">
        <v>8</v>
      </c>
      <c r="AA601" s="7">
        <v>0</v>
      </c>
      <c r="AC601" s="7">
        <v>0</v>
      </c>
      <c r="AD601" s="7">
        <v>0</v>
      </c>
      <c r="AG601" s="7">
        <v>0</v>
      </c>
      <c r="AI601" s="7">
        <v>0</v>
      </c>
      <c r="AJ601" s="7">
        <v>0</v>
      </c>
      <c r="AM601" s="7">
        <v>3.9</v>
      </c>
      <c r="AN601" s="7">
        <v>3.9</v>
      </c>
      <c r="AO601" s="7">
        <v>9.8000000000000007</v>
      </c>
      <c r="AP601" s="7">
        <v>9.8000000000000007</v>
      </c>
    </row>
    <row r="602" spans="1:42" x14ac:dyDescent="0.25">
      <c r="A602" s="7">
        <v>78</v>
      </c>
      <c r="B602" s="7" t="s">
        <v>195</v>
      </c>
      <c r="C602" s="7" t="s">
        <v>63</v>
      </c>
      <c r="D602" s="7" t="s">
        <v>4</v>
      </c>
      <c r="E602" s="7">
        <v>5</v>
      </c>
      <c r="F602" s="7">
        <v>2025</v>
      </c>
      <c r="G602" s="7">
        <v>1</v>
      </c>
      <c r="H602" s="7">
        <v>9</v>
      </c>
      <c r="I602" s="7">
        <v>9</v>
      </c>
      <c r="J602" s="7">
        <v>9</v>
      </c>
      <c r="K602" s="7">
        <v>0</v>
      </c>
      <c r="L602" s="7">
        <v>0</v>
      </c>
      <c r="M602" s="7">
        <v>0</v>
      </c>
      <c r="O602" s="7">
        <v>0</v>
      </c>
      <c r="Q602" s="7">
        <v>0</v>
      </c>
      <c r="S602" s="7">
        <v>100</v>
      </c>
      <c r="U602" s="7">
        <v>0</v>
      </c>
      <c r="W602" s="7">
        <v>0</v>
      </c>
      <c r="Z602" s="7">
        <v>9</v>
      </c>
      <c r="AA602" s="7">
        <v>0</v>
      </c>
      <c r="AC602" s="7">
        <v>0</v>
      </c>
      <c r="AD602" s="7">
        <v>0</v>
      </c>
      <c r="AG602" s="7">
        <v>0</v>
      </c>
      <c r="AI602" s="7">
        <v>0</v>
      </c>
      <c r="AJ602" s="7">
        <v>0</v>
      </c>
      <c r="AM602" s="7">
        <v>11.1</v>
      </c>
      <c r="AN602" s="7">
        <v>11.1</v>
      </c>
      <c r="AO602" s="7">
        <v>16.8</v>
      </c>
      <c r="AP602" s="7">
        <v>16.8</v>
      </c>
    </row>
    <row r="603" spans="1:42" x14ac:dyDescent="0.25">
      <c r="A603" s="7">
        <v>79</v>
      </c>
      <c r="B603" s="7" t="s">
        <v>125</v>
      </c>
      <c r="C603" s="7" t="s">
        <v>49</v>
      </c>
      <c r="D603" s="7" t="s">
        <v>4</v>
      </c>
      <c r="E603" s="7">
        <v>5</v>
      </c>
      <c r="F603" s="7">
        <v>2025</v>
      </c>
      <c r="G603" s="7">
        <v>1</v>
      </c>
      <c r="H603" s="7">
        <v>9</v>
      </c>
      <c r="I603" s="7">
        <v>9</v>
      </c>
      <c r="J603" s="7">
        <v>9</v>
      </c>
      <c r="K603" s="7">
        <v>0</v>
      </c>
      <c r="L603" s="7">
        <v>0</v>
      </c>
      <c r="M603" s="7">
        <v>0</v>
      </c>
      <c r="O603" s="7">
        <v>0</v>
      </c>
      <c r="Q603" s="7">
        <v>0</v>
      </c>
      <c r="S603" s="7">
        <v>100</v>
      </c>
      <c r="U603" s="7">
        <v>0</v>
      </c>
      <c r="W603" s="7">
        <v>2</v>
      </c>
      <c r="X603" s="7">
        <v>2</v>
      </c>
      <c r="Y603" s="7">
        <v>22.2</v>
      </c>
      <c r="Z603" s="7">
        <v>7</v>
      </c>
      <c r="AA603" s="7">
        <v>0</v>
      </c>
      <c r="AC603" s="7">
        <v>0</v>
      </c>
      <c r="AD603" s="7">
        <v>0</v>
      </c>
      <c r="AG603" s="7">
        <v>0</v>
      </c>
      <c r="AI603" s="7">
        <v>0</v>
      </c>
      <c r="AJ603" s="7">
        <v>0</v>
      </c>
      <c r="AM603" s="7">
        <v>7.9</v>
      </c>
      <c r="AN603" s="7">
        <v>7.9</v>
      </c>
      <c r="AO603" s="7">
        <v>8.4</v>
      </c>
      <c r="AP603" s="7">
        <v>8.4</v>
      </c>
    </row>
    <row r="604" spans="1:42" x14ac:dyDescent="0.25">
      <c r="A604" s="7">
        <v>80</v>
      </c>
      <c r="B604" s="7" t="s">
        <v>117</v>
      </c>
      <c r="C604" s="7" t="s">
        <v>3</v>
      </c>
      <c r="D604" s="7" t="s">
        <v>15</v>
      </c>
      <c r="E604" s="7">
        <v>5</v>
      </c>
      <c r="F604" s="7">
        <v>2025</v>
      </c>
      <c r="G604" s="7">
        <v>3</v>
      </c>
      <c r="H604" s="7">
        <v>8</v>
      </c>
      <c r="I604" s="7">
        <v>8</v>
      </c>
      <c r="J604" s="7">
        <v>2.67</v>
      </c>
      <c r="K604" s="7">
        <v>0</v>
      </c>
      <c r="L604" s="7">
        <v>0</v>
      </c>
      <c r="M604" s="7">
        <v>2</v>
      </c>
      <c r="O604" s="7">
        <v>0</v>
      </c>
      <c r="Q604" s="7">
        <v>0</v>
      </c>
      <c r="S604" s="7">
        <v>66.7</v>
      </c>
      <c r="T604" s="7">
        <v>33.299999999999997</v>
      </c>
      <c r="U604" s="7">
        <v>0</v>
      </c>
      <c r="W604" s="7">
        <v>2</v>
      </c>
      <c r="X604" s="7">
        <v>0.67</v>
      </c>
      <c r="Y604" s="7">
        <v>25</v>
      </c>
      <c r="Z604" s="7">
        <v>0.33</v>
      </c>
      <c r="AA604" s="7">
        <v>0</v>
      </c>
      <c r="AC604" s="7">
        <v>0</v>
      </c>
      <c r="AD604" s="7">
        <v>0</v>
      </c>
      <c r="AG604" s="7">
        <v>0</v>
      </c>
      <c r="AI604" s="7">
        <v>0</v>
      </c>
      <c r="AJ604" s="7">
        <v>0</v>
      </c>
      <c r="AM604" s="7">
        <v>7.9</v>
      </c>
      <c r="AN604" s="7">
        <v>7.9</v>
      </c>
      <c r="AO604" s="7">
        <v>2.9</v>
      </c>
      <c r="AP604" s="7">
        <v>2.9</v>
      </c>
    </row>
    <row r="605" spans="1:42" x14ac:dyDescent="0.25">
      <c r="A605" s="7">
        <v>81</v>
      </c>
      <c r="B605" s="7" t="s">
        <v>419</v>
      </c>
      <c r="C605" s="7" t="s">
        <v>600</v>
      </c>
      <c r="D605" s="7" t="s">
        <v>11</v>
      </c>
      <c r="E605" s="7">
        <v>5</v>
      </c>
      <c r="F605" s="7">
        <v>2025</v>
      </c>
      <c r="G605" s="7">
        <v>3</v>
      </c>
      <c r="H605" s="7">
        <v>8</v>
      </c>
      <c r="I605" s="7">
        <v>8</v>
      </c>
      <c r="J605" s="7">
        <v>2.67</v>
      </c>
      <c r="K605" s="7">
        <v>0</v>
      </c>
      <c r="L605" s="7">
        <v>0</v>
      </c>
      <c r="M605" s="7">
        <v>1</v>
      </c>
      <c r="O605" s="7">
        <v>0</v>
      </c>
      <c r="Q605" s="7">
        <v>0</v>
      </c>
      <c r="S605" s="7">
        <v>66.7</v>
      </c>
      <c r="T605" s="7">
        <v>33.299999999999997</v>
      </c>
      <c r="U605" s="7">
        <v>0</v>
      </c>
      <c r="W605" s="7">
        <v>5</v>
      </c>
      <c r="X605" s="7">
        <v>1.67</v>
      </c>
      <c r="Y605" s="7">
        <v>62.5</v>
      </c>
      <c r="Z605" s="7">
        <v>1</v>
      </c>
      <c r="AA605" s="7">
        <v>1</v>
      </c>
      <c r="AB605" s="7">
        <v>33.299999999999997</v>
      </c>
      <c r="AC605" s="7">
        <v>1</v>
      </c>
      <c r="AD605" s="7">
        <v>0</v>
      </c>
      <c r="AE605" s="7">
        <v>1</v>
      </c>
      <c r="AG605" s="7">
        <v>0</v>
      </c>
      <c r="AI605" s="7">
        <v>0</v>
      </c>
      <c r="AJ605" s="7">
        <v>0</v>
      </c>
      <c r="AM605" s="7">
        <v>2.2999999999999998</v>
      </c>
      <c r="AN605" s="7">
        <v>2.2999999999999998</v>
      </c>
      <c r="AO605" s="7">
        <v>3.2</v>
      </c>
      <c r="AP605" s="7">
        <v>3.2</v>
      </c>
    </row>
    <row r="606" spans="1:42" x14ac:dyDescent="0.25">
      <c r="A606" s="7">
        <v>82</v>
      </c>
      <c r="B606" s="7" t="s">
        <v>111</v>
      </c>
      <c r="C606" s="7" t="s">
        <v>604</v>
      </c>
      <c r="D606" s="7" t="s">
        <v>4</v>
      </c>
      <c r="E606" s="7">
        <v>5</v>
      </c>
      <c r="F606" s="7">
        <v>2025</v>
      </c>
      <c r="G606" s="7">
        <v>1</v>
      </c>
      <c r="H606" s="7">
        <v>8</v>
      </c>
      <c r="I606" s="7">
        <v>8</v>
      </c>
      <c r="J606" s="7">
        <v>8</v>
      </c>
      <c r="K606" s="7">
        <v>0</v>
      </c>
      <c r="L606" s="7">
        <v>0</v>
      </c>
      <c r="M606" s="7">
        <v>0</v>
      </c>
      <c r="O606" s="7">
        <v>0</v>
      </c>
      <c r="Q606" s="7">
        <v>0</v>
      </c>
      <c r="S606" s="7">
        <v>100</v>
      </c>
      <c r="U606" s="7">
        <v>0</v>
      </c>
      <c r="W606" s="7">
        <v>2</v>
      </c>
      <c r="X606" s="7">
        <v>2</v>
      </c>
      <c r="Y606" s="7">
        <v>25</v>
      </c>
      <c r="Z606" s="7">
        <v>6</v>
      </c>
      <c r="AA606" s="7">
        <v>0</v>
      </c>
      <c r="AC606" s="7">
        <v>0</v>
      </c>
      <c r="AD606" s="7">
        <v>0</v>
      </c>
      <c r="AG606" s="7">
        <v>0</v>
      </c>
      <c r="AI606" s="7">
        <v>0</v>
      </c>
      <c r="AJ606" s="7">
        <v>0</v>
      </c>
      <c r="AM606" s="7">
        <v>16</v>
      </c>
      <c r="AN606" s="7">
        <v>16</v>
      </c>
      <c r="AO606" s="7">
        <v>9.6</v>
      </c>
      <c r="AP606" s="7">
        <v>9.6</v>
      </c>
    </row>
    <row r="607" spans="1:42" x14ac:dyDescent="0.25">
      <c r="A607" s="7">
        <v>83</v>
      </c>
      <c r="B607" s="7" t="s">
        <v>618</v>
      </c>
      <c r="C607" s="7" t="s">
        <v>24</v>
      </c>
      <c r="D607" s="7" t="s">
        <v>619</v>
      </c>
      <c r="E607" s="7">
        <v>5</v>
      </c>
      <c r="F607" s="7">
        <v>2025</v>
      </c>
      <c r="G607" s="7">
        <v>1</v>
      </c>
      <c r="H607" s="7">
        <v>8</v>
      </c>
      <c r="I607" s="7">
        <v>8</v>
      </c>
      <c r="J607" s="7">
        <v>8</v>
      </c>
      <c r="K607" s="7">
        <v>0</v>
      </c>
      <c r="L607" s="7">
        <v>0</v>
      </c>
      <c r="M607" s="7">
        <v>1</v>
      </c>
      <c r="O607" s="7">
        <v>0</v>
      </c>
      <c r="Q607" s="7">
        <v>0</v>
      </c>
      <c r="S607" s="7">
        <v>100</v>
      </c>
      <c r="U607" s="7">
        <v>0</v>
      </c>
      <c r="W607" s="7">
        <v>4</v>
      </c>
      <c r="X607" s="7">
        <v>4</v>
      </c>
      <c r="Y607" s="7">
        <v>50</v>
      </c>
      <c r="Z607" s="7">
        <v>4</v>
      </c>
      <c r="AA607" s="7">
        <v>0</v>
      </c>
      <c r="AC607" s="7">
        <v>0</v>
      </c>
      <c r="AD607" s="7">
        <v>0</v>
      </c>
      <c r="AG607" s="7">
        <v>0</v>
      </c>
      <c r="AI607" s="7">
        <v>0</v>
      </c>
      <c r="AJ607" s="7">
        <v>0</v>
      </c>
      <c r="AM607" s="7">
        <v>0.8</v>
      </c>
      <c r="AN607" s="7">
        <v>0.8</v>
      </c>
      <c r="AO607" s="7">
        <v>0.4</v>
      </c>
      <c r="AP607" s="7">
        <v>0.4</v>
      </c>
    </row>
    <row r="608" spans="1:42" x14ac:dyDescent="0.25">
      <c r="A608" s="7">
        <v>84</v>
      </c>
      <c r="B608" s="7" t="s">
        <v>615</v>
      </c>
      <c r="C608" s="7" t="s">
        <v>5</v>
      </c>
      <c r="D608" s="7" t="s">
        <v>11</v>
      </c>
      <c r="E608" s="7">
        <v>5</v>
      </c>
      <c r="F608" s="7">
        <v>2025</v>
      </c>
      <c r="G608" s="7">
        <v>5</v>
      </c>
      <c r="H608" s="7">
        <v>7</v>
      </c>
      <c r="I608" s="7">
        <v>7</v>
      </c>
      <c r="J608" s="7">
        <v>1.4</v>
      </c>
      <c r="K608" s="7">
        <v>0</v>
      </c>
      <c r="L608" s="7">
        <v>0</v>
      </c>
      <c r="M608" s="7">
        <v>1</v>
      </c>
      <c r="O608" s="7">
        <v>0</v>
      </c>
      <c r="Q608" s="7">
        <v>0</v>
      </c>
      <c r="S608" s="7">
        <v>20</v>
      </c>
      <c r="T608" s="7">
        <v>60</v>
      </c>
      <c r="U608" s="7">
        <v>0</v>
      </c>
      <c r="W608" s="7">
        <v>12</v>
      </c>
      <c r="X608" s="7">
        <v>2.4</v>
      </c>
      <c r="Y608" s="7">
        <v>171.4</v>
      </c>
      <c r="Z608" s="7">
        <v>-1</v>
      </c>
      <c r="AA608" s="7">
        <v>1</v>
      </c>
      <c r="AB608" s="7">
        <v>20</v>
      </c>
      <c r="AC608" s="7">
        <v>1</v>
      </c>
      <c r="AD608" s="7">
        <v>0</v>
      </c>
      <c r="AE608" s="7">
        <v>1</v>
      </c>
      <c r="AG608" s="7">
        <v>4</v>
      </c>
      <c r="AH608" s="7">
        <v>80</v>
      </c>
      <c r="AI608" s="7">
        <v>6</v>
      </c>
      <c r="AJ608" s="7">
        <v>0</v>
      </c>
      <c r="AK608" s="7">
        <v>1.5</v>
      </c>
      <c r="AL608" s="7">
        <v>25</v>
      </c>
      <c r="AM608" s="7">
        <v>0.7</v>
      </c>
      <c r="AN608" s="7">
        <v>0.7</v>
      </c>
      <c r="AO608" s="7">
        <v>2</v>
      </c>
      <c r="AP608" s="7">
        <v>2</v>
      </c>
    </row>
    <row r="609" spans="1:42" x14ac:dyDescent="0.25">
      <c r="A609" s="7">
        <v>85</v>
      </c>
      <c r="B609" s="7" t="s">
        <v>379</v>
      </c>
      <c r="C609" s="7" t="s">
        <v>22</v>
      </c>
      <c r="D609" s="7" t="s">
        <v>11</v>
      </c>
      <c r="E609" s="7">
        <v>5</v>
      </c>
      <c r="F609" s="7">
        <v>2025</v>
      </c>
      <c r="G609" s="7">
        <v>4</v>
      </c>
      <c r="H609" s="7">
        <v>7</v>
      </c>
      <c r="I609" s="7">
        <v>7</v>
      </c>
      <c r="J609" s="7">
        <v>1.75</v>
      </c>
      <c r="K609" s="7">
        <v>0</v>
      </c>
      <c r="L609" s="7">
        <v>0</v>
      </c>
      <c r="M609" s="7">
        <v>0</v>
      </c>
      <c r="O609" s="7">
        <v>0</v>
      </c>
      <c r="Q609" s="7">
        <v>0</v>
      </c>
      <c r="S609" s="7">
        <v>25</v>
      </c>
      <c r="T609" s="7">
        <v>75</v>
      </c>
      <c r="U609" s="7">
        <v>1</v>
      </c>
      <c r="V609" s="7">
        <v>0.25</v>
      </c>
      <c r="W609" s="7">
        <v>8</v>
      </c>
      <c r="X609" s="7">
        <v>2</v>
      </c>
      <c r="Y609" s="7">
        <v>114.3</v>
      </c>
      <c r="Z609" s="7">
        <v>-0.25</v>
      </c>
      <c r="AA609" s="7">
        <v>2</v>
      </c>
      <c r="AB609" s="7">
        <v>50</v>
      </c>
      <c r="AC609" s="7">
        <v>2</v>
      </c>
      <c r="AD609" s="7">
        <v>0</v>
      </c>
      <c r="AE609" s="7">
        <v>1</v>
      </c>
      <c r="AG609" s="7">
        <v>2</v>
      </c>
      <c r="AH609" s="7">
        <v>50</v>
      </c>
      <c r="AI609" s="7">
        <v>5</v>
      </c>
      <c r="AJ609" s="7">
        <v>0</v>
      </c>
      <c r="AK609" s="7">
        <v>2.5</v>
      </c>
      <c r="AL609" s="7">
        <v>50</v>
      </c>
      <c r="AM609" s="7">
        <v>0.7</v>
      </c>
      <c r="AN609" s="7">
        <v>0.7</v>
      </c>
      <c r="AO609" s="7">
        <v>2</v>
      </c>
      <c r="AP609" s="7">
        <v>2</v>
      </c>
    </row>
    <row r="610" spans="1:42" x14ac:dyDescent="0.25">
      <c r="A610" s="7">
        <v>86</v>
      </c>
      <c r="B610" s="7" t="s">
        <v>217</v>
      </c>
      <c r="C610" s="7" t="s">
        <v>27</v>
      </c>
      <c r="D610" s="7" t="s">
        <v>11</v>
      </c>
      <c r="E610" s="7">
        <v>5</v>
      </c>
      <c r="F610" s="7">
        <v>2025</v>
      </c>
      <c r="G610" s="7">
        <v>4</v>
      </c>
      <c r="H610" s="7">
        <v>6</v>
      </c>
      <c r="I610" s="7">
        <v>6</v>
      </c>
      <c r="J610" s="7">
        <v>1.5</v>
      </c>
      <c r="K610" s="7">
        <v>0</v>
      </c>
      <c r="L610" s="7">
        <v>0</v>
      </c>
      <c r="M610" s="7">
        <v>1</v>
      </c>
      <c r="O610" s="7">
        <v>0</v>
      </c>
      <c r="Q610" s="7">
        <v>0</v>
      </c>
      <c r="S610" s="7">
        <v>25</v>
      </c>
      <c r="T610" s="7">
        <v>75</v>
      </c>
      <c r="U610" s="7">
        <v>0</v>
      </c>
      <c r="W610" s="7">
        <v>5</v>
      </c>
      <c r="X610" s="7">
        <v>1.25</v>
      </c>
      <c r="Y610" s="7">
        <v>83.3</v>
      </c>
      <c r="Z610" s="7">
        <v>0.25</v>
      </c>
      <c r="AA610" s="7">
        <v>3</v>
      </c>
      <c r="AB610" s="7">
        <v>75</v>
      </c>
      <c r="AC610" s="7">
        <v>2</v>
      </c>
      <c r="AD610" s="7">
        <v>0</v>
      </c>
      <c r="AE610" s="7">
        <v>0.67</v>
      </c>
      <c r="AG610" s="7">
        <v>1</v>
      </c>
      <c r="AH610" s="7">
        <v>25</v>
      </c>
      <c r="AI610" s="7">
        <v>4</v>
      </c>
      <c r="AJ610" s="7">
        <v>0</v>
      </c>
      <c r="AK610" s="7">
        <v>4</v>
      </c>
      <c r="AL610" s="7">
        <v>100</v>
      </c>
      <c r="AM610" s="7">
        <v>2.1</v>
      </c>
      <c r="AN610" s="7">
        <v>2.1</v>
      </c>
      <c r="AO610" s="7">
        <v>3.9</v>
      </c>
      <c r="AP610" s="7">
        <v>3.9</v>
      </c>
    </row>
    <row r="611" spans="1:42" x14ac:dyDescent="0.25">
      <c r="A611" s="7">
        <v>87</v>
      </c>
      <c r="B611" s="7" t="s">
        <v>344</v>
      </c>
      <c r="C611" s="7" t="s">
        <v>30</v>
      </c>
      <c r="D611" s="7" t="s">
        <v>11</v>
      </c>
      <c r="E611" s="7">
        <v>5</v>
      </c>
      <c r="F611" s="7">
        <v>2025</v>
      </c>
      <c r="G611" s="7">
        <v>2</v>
      </c>
      <c r="H611" s="7">
        <v>6</v>
      </c>
      <c r="I611" s="7">
        <v>6</v>
      </c>
      <c r="J611" s="7">
        <v>3</v>
      </c>
      <c r="K611" s="7">
        <v>1</v>
      </c>
      <c r="L611" s="7">
        <v>0</v>
      </c>
      <c r="M611" s="7">
        <v>1</v>
      </c>
      <c r="O611" s="7">
        <v>0</v>
      </c>
      <c r="Q611" s="7">
        <v>20</v>
      </c>
      <c r="R611" s="7">
        <v>50</v>
      </c>
      <c r="S611" s="7">
        <v>100</v>
      </c>
      <c r="U611" s="7">
        <v>0</v>
      </c>
      <c r="W611" s="7">
        <v>4</v>
      </c>
      <c r="X611" s="7">
        <v>2</v>
      </c>
      <c r="Y611" s="7">
        <v>66.7</v>
      </c>
      <c r="Z611" s="7">
        <v>1</v>
      </c>
      <c r="AA611" s="7">
        <v>2</v>
      </c>
      <c r="AB611" s="7">
        <v>100</v>
      </c>
      <c r="AC611" s="7">
        <v>6</v>
      </c>
      <c r="AD611" s="7">
        <v>1</v>
      </c>
      <c r="AE611" s="7">
        <v>3</v>
      </c>
      <c r="AF611" s="7">
        <v>100</v>
      </c>
      <c r="AG611" s="7">
        <v>0</v>
      </c>
      <c r="AI611" s="7">
        <v>0</v>
      </c>
      <c r="AJ611" s="7">
        <v>0</v>
      </c>
      <c r="AM611" s="7">
        <v>6.6</v>
      </c>
      <c r="AN611" s="7">
        <v>6.6</v>
      </c>
      <c r="AO611" s="7">
        <v>3.5</v>
      </c>
      <c r="AP611" s="7">
        <v>3.5</v>
      </c>
    </row>
    <row r="612" spans="1:42" x14ac:dyDescent="0.25">
      <c r="A612" s="7">
        <v>88</v>
      </c>
      <c r="B612" s="7" t="s">
        <v>230</v>
      </c>
      <c r="C612" s="7" t="s">
        <v>5</v>
      </c>
      <c r="D612" s="7" t="s">
        <v>11</v>
      </c>
      <c r="E612" s="7">
        <v>5</v>
      </c>
      <c r="F612" s="7">
        <v>2025</v>
      </c>
      <c r="G612" s="7">
        <v>1</v>
      </c>
      <c r="H612" s="7">
        <v>6</v>
      </c>
      <c r="I612" s="7">
        <v>6</v>
      </c>
      <c r="J612" s="7">
        <v>6</v>
      </c>
      <c r="K612" s="7">
        <v>0</v>
      </c>
      <c r="L612" s="7">
        <v>0</v>
      </c>
      <c r="M612" s="7">
        <v>0</v>
      </c>
      <c r="O612" s="7">
        <v>0</v>
      </c>
      <c r="Q612" s="7">
        <v>0</v>
      </c>
      <c r="S612" s="7">
        <v>100</v>
      </c>
      <c r="U612" s="7">
        <v>0</v>
      </c>
      <c r="W612" s="7">
        <v>2</v>
      </c>
      <c r="X612" s="7">
        <v>2</v>
      </c>
      <c r="Y612" s="7">
        <v>33.299999999999997</v>
      </c>
      <c r="Z612" s="7">
        <v>4</v>
      </c>
      <c r="AA612" s="7">
        <v>0</v>
      </c>
      <c r="AC612" s="7">
        <v>0</v>
      </c>
      <c r="AD612" s="7">
        <v>0</v>
      </c>
      <c r="AG612" s="7">
        <v>1</v>
      </c>
      <c r="AH612" s="7">
        <v>100</v>
      </c>
      <c r="AI612" s="7">
        <v>6</v>
      </c>
      <c r="AJ612" s="7">
        <v>0</v>
      </c>
      <c r="AK612" s="7">
        <v>6</v>
      </c>
      <c r="AL612" s="7">
        <v>100</v>
      </c>
      <c r="AM612" s="7">
        <v>2.8</v>
      </c>
      <c r="AN612" s="7">
        <v>2.8</v>
      </c>
      <c r="AO612" s="7">
        <v>3.4</v>
      </c>
      <c r="AP612" s="7">
        <v>3.4</v>
      </c>
    </row>
    <row r="613" spans="1:42" x14ac:dyDescent="0.25">
      <c r="A613" s="7">
        <v>89</v>
      </c>
      <c r="B613" s="7" t="s">
        <v>145</v>
      </c>
      <c r="C613" s="7" t="s">
        <v>43</v>
      </c>
      <c r="D613" s="7" t="s">
        <v>15</v>
      </c>
      <c r="E613" s="7">
        <v>5</v>
      </c>
      <c r="F613" s="7">
        <v>2025</v>
      </c>
      <c r="G613" s="7">
        <v>1</v>
      </c>
      <c r="H613" s="7">
        <v>5</v>
      </c>
      <c r="I613" s="7">
        <v>5</v>
      </c>
      <c r="J613" s="7">
        <v>5</v>
      </c>
      <c r="K613" s="7">
        <v>0</v>
      </c>
      <c r="L613" s="7">
        <v>0</v>
      </c>
      <c r="M613" s="7">
        <v>0</v>
      </c>
      <c r="O613" s="7">
        <v>0</v>
      </c>
      <c r="Q613" s="7">
        <v>0</v>
      </c>
      <c r="U613" s="7">
        <v>0</v>
      </c>
      <c r="W613" s="7">
        <v>0</v>
      </c>
      <c r="Z613" s="7">
        <v>0</v>
      </c>
      <c r="AA613" s="7">
        <v>0</v>
      </c>
      <c r="AC613" s="7">
        <v>0</v>
      </c>
      <c r="AD613" s="7">
        <v>0</v>
      </c>
      <c r="AG613" s="7">
        <v>0</v>
      </c>
      <c r="AI613" s="7">
        <v>0</v>
      </c>
      <c r="AJ613" s="7">
        <v>0</v>
      </c>
      <c r="AM613" s="7">
        <v>22.7</v>
      </c>
      <c r="AN613" s="7">
        <v>22.7</v>
      </c>
      <c r="AO613" s="7">
        <v>0.6</v>
      </c>
      <c r="AP613" s="7">
        <v>0.6</v>
      </c>
    </row>
    <row r="614" spans="1:42" x14ac:dyDescent="0.25">
      <c r="A614" s="7">
        <v>90</v>
      </c>
      <c r="B614" s="7" t="s">
        <v>255</v>
      </c>
      <c r="C614" s="7" t="s">
        <v>604</v>
      </c>
      <c r="D614" s="7" t="s">
        <v>4</v>
      </c>
      <c r="E614" s="7">
        <v>5</v>
      </c>
      <c r="F614" s="7">
        <v>2025</v>
      </c>
      <c r="G614" s="7">
        <v>1</v>
      </c>
      <c r="H614" s="7">
        <v>5</v>
      </c>
      <c r="I614" s="7">
        <v>5</v>
      </c>
      <c r="J614" s="7">
        <v>5</v>
      </c>
      <c r="K614" s="7">
        <v>0</v>
      </c>
      <c r="L614" s="7">
        <v>0</v>
      </c>
      <c r="M614" s="7">
        <v>0</v>
      </c>
      <c r="O614" s="7">
        <v>0</v>
      </c>
      <c r="Q614" s="7">
        <v>0</v>
      </c>
      <c r="U614" s="7">
        <v>0</v>
      </c>
      <c r="W614" s="7">
        <v>4</v>
      </c>
      <c r="X614" s="7">
        <v>4</v>
      </c>
      <c r="Y614" s="7">
        <v>80</v>
      </c>
      <c r="Z614" s="7">
        <v>1</v>
      </c>
      <c r="AA614" s="7">
        <v>0</v>
      </c>
      <c r="AC614" s="7">
        <v>0</v>
      </c>
      <c r="AD614" s="7">
        <v>0</v>
      </c>
      <c r="AG614" s="7">
        <v>0</v>
      </c>
      <c r="AI614" s="7">
        <v>0</v>
      </c>
      <c r="AJ614" s="7">
        <v>0</v>
      </c>
      <c r="AM614" s="7">
        <v>9.8000000000000007</v>
      </c>
      <c r="AN614" s="7">
        <v>9.8000000000000007</v>
      </c>
      <c r="AO614" s="7">
        <v>6.9</v>
      </c>
      <c r="AP614" s="7">
        <v>6.9</v>
      </c>
    </row>
    <row r="615" spans="1:42" x14ac:dyDescent="0.25">
      <c r="A615" s="7">
        <v>91</v>
      </c>
      <c r="B615" s="7" t="s">
        <v>348</v>
      </c>
      <c r="C615" s="7" t="s">
        <v>76</v>
      </c>
      <c r="D615" s="7" t="s">
        <v>11</v>
      </c>
      <c r="E615" s="7">
        <v>5</v>
      </c>
      <c r="F615" s="7">
        <v>2025</v>
      </c>
      <c r="G615" s="7">
        <v>1</v>
      </c>
      <c r="H615" s="7">
        <v>5</v>
      </c>
      <c r="I615" s="7">
        <v>5</v>
      </c>
      <c r="J615" s="7">
        <v>5</v>
      </c>
      <c r="K615" s="7">
        <v>0</v>
      </c>
      <c r="L615" s="7">
        <v>0</v>
      </c>
      <c r="M615" s="7">
        <v>0</v>
      </c>
      <c r="O615" s="7">
        <v>0</v>
      </c>
      <c r="Q615" s="7">
        <v>0</v>
      </c>
      <c r="U615" s="7">
        <v>2</v>
      </c>
      <c r="V615" s="7">
        <v>2</v>
      </c>
      <c r="W615" s="7">
        <v>6</v>
      </c>
      <c r="X615" s="7">
        <v>6</v>
      </c>
      <c r="Y615" s="7">
        <v>120</v>
      </c>
      <c r="Z615" s="7">
        <v>-1</v>
      </c>
      <c r="AA615" s="7">
        <v>1</v>
      </c>
      <c r="AB615" s="7">
        <v>100</v>
      </c>
      <c r="AC615" s="7">
        <v>5</v>
      </c>
      <c r="AD615" s="7">
        <v>0</v>
      </c>
      <c r="AE615" s="7">
        <v>5</v>
      </c>
      <c r="AG615" s="7">
        <v>0</v>
      </c>
      <c r="AI615" s="7">
        <v>0</v>
      </c>
      <c r="AJ615" s="7">
        <v>0</v>
      </c>
      <c r="AM615" s="7">
        <v>6.3</v>
      </c>
      <c r="AN615" s="7">
        <v>6.3</v>
      </c>
      <c r="AO615" s="7">
        <v>6.5</v>
      </c>
      <c r="AP615" s="7">
        <v>6.5</v>
      </c>
    </row>
    <row r="616" spans="1:42" x14ac:dyDescent="0.25">
      <c r="A616" s="7">
        <v>92</v>
      </c>
      <c r="B616" s="7" t="s">
        <v>186</v>
      </c>
      <c r="C616" s="7" t="s">
        <v>14</v>
      </c>
      <c r="D616" s="7" t="s">
        <v>4</v>
      </c>
      <c r="E616" s="7">
        <v>5</v>
      </c>
      <c r="F616" s="7">
        <v>2025</v>
      </c>
      <c r="G616" s="7">
        <v>1</v>
      </c>
      <c r="H616" s="7">
        <v>5</v>
      </c>
      <c r="I616" s="7">
        <v>5</v>
      </c>
      <c r="J616" s="7">
        <v>5</v>
      </c>
      <c r="K616" s="7">
        <v>0</v>
      </c>
      <c r="L616" s="7">
        <v>0</v>
      </c>
      <c r="M616" s="7">
        <v>0</v>
      </c>
      <c r="O616" s="7">
        <v>0</v>
      </c>
      <c r="Q616" s="7">
        <v>0</v>
      </c>
      <c r="U616" s="7">
        <v>0</v>
      </c>
      <c r="W616" s="7">
        <v>1</v>
      </c>
      <c r="X616" s="7">
        <v>1</v>
      </c>
      <c r="Y616" s="7">
        <v>20</v>
      </c>
      <c r="Z616" s="7">
        <v>4</v>
      </c>
      <c r="AA616" s="7">
        <v>0</v>
      </c>
      <c r="AC616" s="7">
        <v>0</v>
      </c>
      <c r="AD616" s="7">
        <v>0</v>
      </c>
      <c r="AG616" s="7">
        <v>0</v>
      </c>
      <c r="AI616" s="7">
        <v>0</v>
      </c>
      <c r="AJ616" s="7">
        <v>0</v>
      </c>
      <c r="AM616" s="7">
        <v>11</v>
      </c>
      <c r="AN616" s="7">
        <v>11</v>
      </c>
      <c r="AO616" s="7">
        <v>14.7</v>
      </c>
      <c r="AP616" s="7">
        <v>14.7</v>
      </c>
    </row>
    <row r="617" spans="1:42" x14ac:dyDescent="0.25">
      <c r="A617" s="7">
        <v>93</v>
      </c>
      <c r="B617" s="7" t="s">
        <v>123</v>
      </c>
      <c r="C617" s="7" t="s">
        <v>10</v>
      </c>
      <c r="D617" s="7" t="s">
        <v>15</v>
      </c>
      <c r="E617" s="7">
        <v>5</v>
      </c>
      <c r="F617" s="7">
        <v>2025</v>
      </c>
      <c r="G617" s="7">
        <v>4</v>
      </c>
      <c r="H617" s="7">
        <v>5</v>
      </c>
      <c r="I617" s="7">
        <v>5</v>
      </c>
      <c r="J617" s="7">
        <v>1.25</v>
      </c>
      <c r="K617" s="7">
        <v>0</v>
      </c>
      <c r="L617" s="7">
        <v>0</v>
      </c>
      <c r="M617" s="7">
        <v>2</v>
      </c>
      <c r="O617" s="7">
        <v>0</v>
      </c>
      <c r="Q617" s="7">
        <v>0</v>
      </c>
      <c r="S617" s="7">
        <v>50</v>
      </c>
      <c r="T617" s="7">
        <v>50</v>
      </c>
      <c r="U617" s="7">
        <v>0</v>
      </c>
      <c r="W617" s="7">
        <v>2</v>
      </c>
      <c r="X617" s="7">
        <v>0.5</v>
      </c>
      <c r="Y617" s="7">
        <v>40</v>
      </c>
      <c r="Z617" s="7">
        <v>0.75</v>
      </c>
      <c r="AA617" s="7">
        <v>0</v>
      </c>
      <c r="AC617" s="7">
        <v>0</v>
      </c>
      <c r="AD617" s="7">
        <v>0</v>
      </c>
      <c r="AG617" s="7">
        <v>0</v>
      </c>
      <c r="AI617" s="7">
        <v>0</v>
      </c>
      <c r="AJ617" s="7">
        <v>0</v>
      </c>
      <c r="AM617" s="7">
        <v>25.2</v>
      </c>
      <c r="AN617" s="7">
        <v>25.2</v>
      </c>
      <c r="AO617" s="7">
        <v>1.9</v>
      </c>
      <c r="AP617" s="7">
        <v>1.9</v>
      </c>
    </row>
    <row r="618" spans="1:42" x14ac:dyDescent="0.25">
      <c r="A618" s="7">
        <v>94</v>
      </c>
      <c r="B618" s="7" t="s">
        <v>206</v>
      </c>
      <c r="C618" s="7" t="s">
        <v>606</v>
      </c>
      <c r="D618" s="7" t="s">
        <v>15</v>
      </c>
      <c r="E618" s="7">
        <v>5</v>
      </c>
      <c r="F618" s="7">
        <v>2025</v>
      </c>
      <c r="G618" s="7">
        <v>2</v>
      </c>
      <c r="H618" s="7">
        <v>5</v>
      </c>
      <c r="I618" s="7">
        <v>5</v>
      </c>
      <c r="J618" s="7">
        <v>2.5</v>
      </c>
      <c r="K618" s="7">
        <v>0</v>
      </c>
      <c r="L618" s="7">
        <v>0</v>
      </c>
      <c r="M618" s="7">
        <v>0</v>
      </c>
      <c r="O618" s="7">
        <v>0</v>
      </c>
      <c r="Q618" s="7">
        <v>0</v>
      </c>
      <c r="T618" s="7">
        <v>50</v>
      </c>
      <c r="U618" s="7">
        <v>0</v>
      </c>
      <c r="W618" s="7">
        <v>3</v>
      </c>
      <c r="X618" s="7">
        <v>1.5</v>
      </c>
      <c r="Y618" s="7">
        <v>60</v>
      </c>
      <c r="Z618" s="7">
        <v>-2.5</v>
      </c>
      <c r="AA618" s="7">
        <v>0</v>
      </c>
      <c r="AC618" s="7">
        <v>0</v>
      </c>
      <c r="AD618" s="7">
        <v>0</v>
      </c>
      <c r="AG618" s="7">
        <v>1</v>
      </c>
      <c r="AH618" s="7">
        <v>50</v>
      </c>
      <c r="AI618" s="7">
        <v>-3</v>
      </c>
      <c r="AJ618" s="7">
        <v>0</v>
      </c>
      <c r="AK618" s="7">
        <v>-3</v>
      </c>
      <c r="AM618" s="7">
        <v>16.100000000000001</v>
      </c>
      <c r="AN618" s="7">
        <v>16.100000000000001</v>
      </c>
      <c r="AO618" s="7">
        <v>1.4</v>
      </c>
      <c r="AP618" s="7">
        <v>1.4</v>
      </c>
    </row>
    <row r="619" spans="1:42" x14ac:dyDescent="0.25">
      <c r="A619" s="7">
        <v>95</v>
      </c>
      <c r="B619" s="7" t="s">
        <v>239</v>
      </c>
      <c r="C619" s="7" t="s">
        <v>63</v>
      </c>
      <c r="D619" s="7" t="s">
        <v>11</v>
      </c>
      <c r="E619" s="7">
        <v>5</v>
      </c>
      <c r="F619" s="7">
        <v>2025</v>
      </c>
      <c r="G619" s="7">
        <v>1</v>
      </c>
      <c r="H619" s="7">
        <v>4</v>
      </c>
      <c r="I619" s="7">
        <v>4</v>
      </c>
      <c r="J619" s="7">
        <v>4</v>
      </c>
      <c r="K619" s="7">
        <v>0</v>
      </c>
      <c r="L619" s="7">
        <v>0</v>
      </c>
      <c r="M619" s="7">
        <v>0</v>
      </c>
      <c r="O619" s="7">
        <v>0</v>
      </c>
      <c r="Q619" s="7">
        <v>0</v>
      </c>
      <c r="S619" s="7">
        <v>100</v>
      </c>
      <c r="U619" s="7">
        <v>0</v>
      </c>
      <c r="W619" s="7">
        <v>1</v>
      </c>
      <c r="X619" s="7">
        <v>1</v>
      </c>
      <c r="Y619" s="7">
        <v>25</v>
      </c>
      <c r="Z619" s="7">
        <v>3</v>
      </c>
      <c r="AA619" s="7">
        <v>1</v>
      </c>
      <c r="AB619" s="7">
        <v>100</v>
      </c>
      <c r="AC619" s="7">
        <v>4</v>
      </c>
      <c r="AD619" s="7">
        <v>0</v>
      </c>
      <c r="AE619" s="7">
        <v>4</v>
      </c>
      <c r="AF619" s="7">
        <v>100</v>
      </c>
      <c r="AG619" s="7">
        <v>0</v>
      </c>
      <c r="AI619" s="7">
        <v>0</v>
      </c>
      <c r="AJ619" s="7">
        <v>0</v>
      </c>
      <c r="AM619" s="7">
        <v>6.6</v>
      </c>
      <c r="AN619" s="7">
        <v>6.6</v>
      </c>
      <c r="AO619" s="7">
        <v>5.3</v>
      </c>
      <c r="AP619" s="7">
        <v>5.3</v>
      </c>
    </row>
    <row r="620" spans="1:42" x14ac:dyDescent="0.25">
      <c r="A620" s="7">
        <v>96</v>
      </c>
      <c r="B620" s="7" t="s">
        <v>412</v>
      </c>
      <c r="C620" s="7" t="s">
        <v>42</v>
      </c>
      <c r="D620" s="7" t="s">
        <v>11</v>
      </c>
      <c r="E620" s="7">
        <v>5</v>
      </c>
      <c r="F620" s="7">
        <v>2025</v>
      </c>
      <c r="G620" s="7">
        <v>1</v>
      </c>
      <c r="H620" s="7">
        <v>3</v>
      </c>
      <c r="I620" s="7">
        <v>3</v>
      </c>
      <c r="J620" s="7">
        <v>3</v>
      </c>
      <c r="K620" s="7">
        <v>0</v>
      </c>
      <c r="L620" s="7">
        <v>0</v>
      </c>
      <c r="M620" s="7">
        <v>1</v>
      </c>
      <c r="O620" s="7">
        <v>0</v>
      </c>
      <c r="Q620" s="7">
        <v>0</v>
      </c>
      <c r="S620" s="7">
        <v>100</v>
      </c>
      <c r="U620" s="7">
        <v>1</v>
      </c>
      <c r="V620" s="7">
        <v>1</v>
      </c>
      <c r="W620" s="7">
        <v>0</v>
      </c>
      <c r="Z620" s="7">
        <v>3</v>
      </c>
      <c r="AA620" s="7">
        <v>0</v>
      </c>
      <c r="AC620" s="7">
        <v>0</v>
      </c>
      <c r="AD620" s="7">
        <v>0</v>
      </c>
      <c r="AG620" s="7">
        <v>1</v>
      </c>
      <c r="AH620" s="7">
        <v>100</v>
      </c>
      <c r="AI620" s="7">
        <v>3</v>
      </c>
      <c r="AJ620" s="7">
        <v>0</v>
      </c>
      <c r="AK620" s="7">
        <v>3</v>
      </c>
      <c r="AL620" s="7">
        <v>100</v>
      </c>
      <c r="AM620" s="7">
        <v>0.3</v>
      </c>
      <c r="AN620" s="7">
        <v>0.3</v>
      </c>
      <c r="AO620" s="7">
        <v>1.8</v>
      </c>
      <c r="AP620" s="7">
        <v>1.8</v>
      </c>
    </row>
    <row r="621" spans="1:42" x14ac:dyDescent="0.25">
      <c r="A621" s="7">
        <v>97</v>
      </c>
      <c r="B621" s="7" t="s">
        <v>454</v>
      </c>
      <c r="C621" s="7" t="s">
        <v>604</v>
      </c>
      <c r="D621" s="7" t="s">
        <v>15</v>
      </c>
      <c r="E621" s="7">
        <v>5</v>
      </c>
      <c r="F621" s="7">
        <v>2025</v>
      </c>
      <c r="G621" s="7">
        <v>3</v>
      </c>
      <c r="H621" s="7">
        <v>3</v>
      </c>
      <c r="I621" s="7">
        <v>3</v>
      </c>
      <c r="J621" s="7">
        <v>1</v>
      </c>
      <c r="K621" s="7">
        <v>0</v>
      </c>
      <c r="L621" s="7">
        <v>0</v>
      </c>
      <c r="M621" s="7">
        <v>0</v>
      </c>
      <c r="O621" s="7">
        <v>0</v>
      </c>
      <c r="Q621" s="7">
        <v>0</v>
      </c>
      <c r="U621" s="7">
        <v>0</v>
      </c>
      <c r="W621" s="7">
        <v>0</v>
      </c>
      <c r="Z621" s="7">
        <v>-0.67</v>
      </c>
      <c r="AA621" s="7">
        <v>0</v>
      </c>
      <c r="AC621" s="7">
        <v>0</v>
      </c>
      <c r="AD621" s="7">
        <v>0</v>
      </c>
      <c r="AG621" s="7">
        <v>0</v>
      </c>
      <c r="AI621" s="7">
        <v>0</v>
      </c>
      <c r="AJ621" s="7">
        <v>0</v>
      </c>
      <c r="AM621" s="7">
        <v>1.2</v>
      </c>
      <c r="AN621" s="7">
        <v>1.2</v>
      </c>
      <c r="AO621" s="7">
        <v>0.3</v>
      </c>
      <c r="AP621" s="7">
        <v>0.3</v>
      </c>
    </row>
    <row r="622" spans="1:42" x14ac:dyDescent="0.25">
      <c r="A622" s="7">
        <v>98</v>
      </c>
      <c r="B622" s="7" t="s">
        <v>74</v>
      </c>
      <c r="C622" s="7" t="s">
        <v>39</v>
      </c>
      <c r="D622" s="7" t="s">
        <v>15</v>
      </c>
      <c r="E622" s="7">
        <v>5</v>
      </c>
      <c r="F622" s="7">
        <v>2025</v>
      </c>
      <c r="G622" s="7">
        <v>2</v>
      </c>
      <c r="H622" s="7">
        <v>3</v>
      </c>
      <c r="I622" s="7">
        <v>3</v>
      </c>
      <c r="J622" s="7">
        <v>1.5</v>
      </c>
      <c r="K622" s="7">
        <v>0</v>
      </c>
      <c r="L622" s="7">
        <v>0</v>
      </c>
      <c r="M622" s="7">
        <v>0</v>
      </c>
      <c r="O622" s="7">
        <v>0</v>
      </c>
      <c r="Q622" s="7">
        <v>0</v>
      </c>
      <c r="S622" s="7">
        <v>50</v>
      </c>
      <c r="U622" s="7">
        <v>0</v>
      </c>
      <c r="W622" s="7">
        <v>0</v>
      </c>
      <c r="Z622" s="7">
        <v>-0.5</v>
      </c>
      <c r="AA622" s="7">
        <v>0</v>
      </c>
      <c r="AC622" s="7">
        <v>0</v>
      </c>
      <c r="AD622" s="7">
        <v>0</v>
      </c>
      <c r="AG622" s="7">
        <v>0</v>
      </c>
      <c r="AI622" s="7">
        <v>0</v>
      </c>
      <c r="AJ622" s="7">
        <v>0</v>
      </c>
      <c r="AM622" s="7">
        <v>19.5</v>
      </c>
      <c r="AN622" s="7">
        <v>19.5</v>
      </c>
      <c r="AO622" s="7">
        <v>0.5</v>
      </c>
      <c r="AP622" s="7">
        <v>0.5</v>
      </c>
    </row>
    <row r="623" spans="1:42" x14ac:dyDescent="0.25">
      <c r="A623" s="7">
        <v>99</v>
      </c>
      <c r="B623" s="7" t="s">
        <v>94</v>
      </c>
      <c r="C623" s="7" t="s">
        <v>600</v>
      </c>
      <c r="D623" s="7" t="s">
        <v>11</v>
      </c>
      <c r="E623" s="7">
        <v>5</v>
      </c>
      <c r="F623" s="7">
        <v>2025</v>
      </c>
      <c r="G623" s="7">
        <v>1</v>
      </c>
      <c r="H623" s="7">
        <v>3</v>
      </c>
      <c r="I623" s="7">
        <v>3</v>
      </c>
      <c r="J623" s="7">
        <v>3</v>
      </c>
      <c r="K623" s="7">
        <v>0</v>
      </c>
      <c r="L623" s="7">
        <v>0</v>
      </c>
      <c r="M623" s="7">
        <v>0</v>
      </c>
      <c r="O623" s="7">
        <v>0</v>
      </c>
      <c r="Q623" s="7">
        <v>0</v>
      </c>
      <c r="U623" s="7">
        <v>0</v>
      </c>
      <c r="W623" s="7">
        <v>4</v>
      </c>
      <c r="X623" s="7">
        <v>4</v>
      </c>
      <c r="Y623" s="7">
        <v>133.30000000000001</v>
      </c>
      <c r="Z623" s="7">
        <v>-1</v>
      </c>
      <c r="AA623" s="7">
        <v>0</v>
      </c>
      <c r="AC623" s="7">
        <v>0</v>
      </c>
      <c r="AD623" s="7">
        <v>0</v>
      </c>
      <c r="AG623" s="7">
        <v>1</v>
      </c>
      <c r="AH623" s="7">
        <v>100</v>
      </c>
      <c r="AI623" s="7">
        <v>3</v>
      </c>
      <c r="AJ623" s="7">
        <v>0</v>
      </c>
      <c r="AK623" s="7">
        <v>3</v>
      </c>
      <c r="AM623" s="7">
        <v>2.2000000000000002</v>
      </c>
      <c r="AN623" s="7">
        <v>2.2000000000000002</v>
      </c>
      <c r="AO623" s="7">
        <v>3.7</v>
      </c>
      <c r="AP623" s="7">
        <v>3.7</v>
      </c>
    </row>
    <row r="624" spans="1:42" x14ac:dyDescent="0.25">
      <c r="A624" s="7">
        <v>100</v>
      </c>
      <c r="B624" s="7" t="s">
        <v>311</v>
      </c>
      <c r="C624" s="7" t="s">
        <v>26</v>
      </c>
      <c r="D624" s="7" t="s">
        <v>11</v>
      </c>
      <c r="E624" s="7">
        <v>5</v>
      </c>
      <c r="F624" s="7">
        <v>2025</v>
      </c>
      <c r="G624" s="7">
        <v>3</v>
      </c>
      <c r="H624" s="7">
        <v>3</v>
      </c>
      <c r="I624" s="7">
        <v>3</v>
      </c>
      <c r="J624" s="7">
        <v>1</v>
      </c>
      <c r="K624" s="7">
        <v>0</v>
      </c>
      <c r="L624" s="7">
        <v>0</v>
      </c>
      <c r="M624" s="7">
        <v>0</v>
      </c>
      <c r="O624" s="7">
        <v>0</v>
      </c>
      <c r="Q624" s="7">
        <v>0</v>
      </c>
      <c r="T624" s="7">
        <v>100</v>
      </c>
      <c r="U624" s="7">
        <v>0</v>
      </c>
      <c r="W624" s="7">
        <v>5</v>
      </c>
      <c r="X624" s="7">
        <v>1.67</v>
      </c>
      <c r="Y624" s="7">
        <v>166.7</v>
      </c>
      <c r="Z624" s="7">
        <v>-0.67</v>
      </c>
      <c r="AA624" s="7">
        <v>2</v>
      </c>
      <c r="AB624" s="7">
        <v>66.7</v>
      </c>
      <c r="AC624" s="7">
        <v>0</v>
      </c>
      <c r="AD624" s="7">
        <v>0</v>
      </c>
      <c r="AG624" s="7">
        <v>1</v>
      </c>
      <c r="AH624" s="7">
        <v>33.299999999999997</v>
      </c>
      <c r="AI624" s="7">
        <v>3</v>
      </c>
      <c r="AJ624" s="7">
        <v>0</v>
      </c>
      <c r="AK624" s="7">
        <v>3</v>
      </c>
      <c r="AM624" s="7">
        <v>2.9</v>
      </c>
      <c r="AN624" s="7">
        <v>2.9</v>
      </c>
      <c r="AO624" s="7">
        <v>6.8</v>
      </c>
      <c r="AP624" s="7">
        <v>6.8</v>
      </c>
    </row>
    <row r="625" spans="1:42" x14ac:dyDescent="0.25">
      <c r="A625" s="7">
        <v>101</v>
      </c>
      <c r="B625" s="7" t="s">
        <v>201</v>
      </c>
      <c r="C625" s="7" t="s">
        <v>26</v>
      </c>
      <c r="D625" s="7" t="s">
        <v>4</v>
      </c>
      <c r="E625" s="7">
        <v>5</v>
      </c>
      <c r="F625" s="7">
        <v>2025</v>
      </c>
      <c r="G625" s="7">
        <v>1</v>
      </c>
      <c r="H625" s="7">
        <v>2</v>
      </c>
      <c r="I625" s="7">
        <v>2</v>
      </c>
      <c r="J625" s="7">
        <v>2</v>
      </c>
      <c r="K625" s="7">
        <v>0</v>
      </c>
      <c r="L625" s="7">
        <v>0</v>
      </c>
      <c r="M625" s="7">
        <v>0</v>
      </c>
      <c r="O625" s="7">
        <v>0</v>
      </c>
      <c r="Q625" s="7">
        <v>0</v>
      </c>
      <c r="T625" s="7">
        <v>100</v>
      </c>
      <c r="U625" s="7">
        <v>1</v>
      </c>
      <c r="V625" s="7">
        <v>1</v>
      </c>
      <c r="W625" s="7">
        <v>0</v>
      </c>
      <c r="Z625" s="7">
        <v>2</v>
      </c>
      <c r="AA625" s="7">
        <v>0</v>
      </c>
      <c r="AC625" s="7">
        <v>0</v>
      </c>
      <c r="AD625" s="7">
        <v>0</v>
      </c>
      <c r="AG625" s="7">
        <v>1</v>
      </c>
      <c r="AH625" s="7">
        <v>100</v>
      </c>
      <c r="AI625" s="7">
        <v>2</v>
      </c>
      <c r="AJ625" s="7">
        <v>0</v>
      </c>
      <c r="AK625" s="7">
        <v>2</v>
      </c>
      <c r="AM625" s="7">
        <v>0.2</v>
      </c>
      <c r="AN625" s="7">
        <v>0.2</v>
      </c>
      <c r="AO625" s="7">
        <v>0.5</v>
      </c>
      <c r="AP625" s="7">
        <v>0.5</v>
      </c>
    </row>
    <row r="626" spans="1:42" x14ac:dyDescent="0.25">
      <c r="A626" s="7">
        <v>102</v>
      </c>
      <c r="B626" s="7" t="s">
        <v>82</v>
      </c>
      <c r="C626" s="7" t="s">
        <v>30</v>
      </c>
      <c r="D626" s="7" t="s">
        <v>15</v>
      </c>
      <c r="E626" s="7">
        <v>5</v>
      </c>
      <c r="F626" s="7">
        <v>2025</v>
      </c>
      <c r="G626" s="7">
        <v>1</v>
      </c>
      <c r="H626" s="7">
        <v>2</v>
      </c>
      <c r="I626" s="7">
        <v>2</v>
      </c>
      <c r="J626" s="7">
        <v>2</v>
      </c>
      <c r="K626" s="7">
        <v>0</v>
      </c>
      <c r="L626" s="7">
        <v>0</v>
      </c>
      <c r="M626" s="7">
        <v>1</v>
      </c>
      <c r="O626" s="7">
        <v>0</v>
      </c>
      <c r="Q626" s="7">
        <v>0</v>
      </c>
      <c r="S626" s="7">
        <v>100</v>
      </c>
      <c r="U626" s="7">
        <v>0</v>
      </c>
      <c r="W626" s="7">
        <v>1</v>
      </c>
      <c r="X626" s="7">
        <v>1</v>
      </c>
      <c r="Y626" s="7">
        <v>50</v>
      </c>
      <c r="Z626" s="7">
        <v>1</v>
      </c>
      <c r="AA626" s="7">
        <v>0</v>
      </c>
      <c r="AC626" s="7">
        <v>0</v>
      </c>
      <c r="AD626" s="7">
        <v>0</v>
      </c>
      <c r="AG626" s="7">
        <v>0</v>
      </c>
      <c r="AI626" s="7">
        <v>0</v>
      </c>
      <c r="AJ626" s="7">
        <v>0</v>
      </c>
      <c r="AM626" s="7">
        <v>16.7</v>
      </c>
      <c r="AN626" s="7">
        <v>16.7</v>
      </c>
      <c r="AO626" s="7">
        <v>1</v>
      </c>
      <c r="AP626" s="7">
        <v>1</v>
      </c>
    </row>
    <row r="627" spans="1:42" x14ac:dyDescent="0.25">
      <c r="A627" s="7">
        <v>103</v>
      </c>
      <c r="B627" s="7" t="s">
        <v>65</v>
      </c>
      <c r="C627" s="7" t="s">
        <v>21</v>
      </c>
      <c r="D627" s="7" t="s">
        <v>4</v>
      </c>
      <c r="E627" s="7">
        <v>5</v>
      </c>
      <c r="F627" s="7">
        <v>2025</v>
      </c>
      <c r="G627" s="7">
        <v>1</v>
      </c>
      <c r="H627" s="7">
        <v>2</v>
      </c>
      <c r="I627" s="7">
        <v>2</v>
      </c>
      <c r="J627" s="7">
        <v>2</v>
      </c>
      <c r="K627" s="7">
        <v>0</v>
      </c>
      <c r="L627" s="7">
        <v>0</v>
      </c>
      <c r="M627" s="7">
        <v>1</v>
      </c>
      <c r="O627" s="7">
        <v>0</v>
      </c>
      <c r="Q627" s="7">
        <v>0</v>
      </c>
      <c r="S627" s="7">
        <v>100</v>
      </c>
      <c r="U627" s="7">
        <v>0</v>
      </c>
      <c r="W627" s="7">
        <v>1</v>
      </c>
      <c r="X627" s="7">
        <v>1</v>
      </c>
      <c r="Y627" s="7">
        <v>50</v>
      </c>
      <c r="Z627" s="7">
        <v>1</v>
      </c>
      <c r="AA627" s="7">
        <v>0</v>
      </c>
      <c r="AC627" s="7">
        <v>0</v>
      </c>
      <c r="AD627" s="7">
        <v>0</v>
      </c>
      <c r="AG627" s="7">
        <v>1</v>
      </c>
      <c r="AH627" s="7">
        <v>100</v>
      </c>
      <c r="AI627" s="7">
        <v>2</v>
      </c>
      <c r="AJ627" s="7">
        <v>0</v>
      </c>
      <c r="AK627" s="7">
        <v>2</v>
      </c>
      <c r="AL627" s="7">
        <v>100</v>
      </c>
      <c r="AM627" s="7">
        <v>8.1999999999999993</v>
      </c>
      <c r="AN627" s="7">
        <v>8.1999999999999993</v>
      </c>
      <c r="AO627" s="7">
        <v>12.8</v>
      </c>
      <c r="AP627" s="7">
        <v>12.8</v>
      </c>
    </row>
    <row r="628" spans="1:42" x14ac:dyDescent="0.25">
      <c r="A628" s="7">
        <v>104</v>
      </c>
      <c r="B628" s="7" t="s">
        <v>414</v>
      </c>
      <c r="C628" s="7" t="s">
        <v>10</v>
      </c>
      <c r="D628" s="7" t="s">
        <v>4</v>
      </c>
      <c r="E628" s="7">
        <v>5</v>
      </c>
      <c r="F628" s="7">
        <v>2025</v>
      </c>
      <c r="G628" s="7">
        <v>1</v>
      </c>
      <c r="H628" s="7">
        <v>1</v>
      </c>
      <c r="I628" s="7">
        <v>1</v>
      </c>
      <c r="J628" s="7">
        <v>1</v>
      </c>
      <c r="K628" s="7">
        <v>0</v>
      </c>
      <c r="L628" s="7">
        <v>0</v>
      </c>
      <c r="M628" s="7">
        <v>0</v>
      </c>
      <c r="O628" s="7">
        <v>0</v>
      </c>
      <c r="Q628" s="7">
        <v>0</v>
      </c>
      <c r="T628" s="7">
        <v>100</v>
      </c>
      <c r="U628" s="7">
        <v>0</v>
      </c>
      <c r="W628" s="7">
        <v>1</v>
      </c>
      <c r="X628" s="7">
        <v>1</v>
      </c>
      <c r="Y628" s="7">
        <v>100</v>
      </c>
      <c r="Z628" s="7">
        <v>0</v>
      </c>
      <c r="AA628" s="7">
        <v>0</v>
      </c>
      <c r="AC628" s="7">
        <v>0</v>
      </c>
      <c r="AD628" s="7">
        <v>0</v>
      </c>
      <c r="AG628" s="7">
        <v>0</v>
      </c>
      <c r="AI628" s="7">
        <v>0</v>
      </c>
      <c r="AJ628" s="7">
        <v>0</v>
      </c>
      <c r="AM628" s="7">
        <v>0.1</v>
      </c>
      <c r="AN628" s="7">
        <v>0.1</v>
      </c>
      <c r="AO628" s="7">
        <v>0.5</v>
      </c>
      <c r="AP628" s="7">
        <v>0.5</v>
      </c>
    </row>
    <row r="629" spans="1:42" x14ac:dyDescent="0.25">
      <c r="A629" s="7">
        <v>105</v>
      </c>
      <c r="B629" s="7" t="s">
        <v>114</v>
      </c>
      <c r="C629" s="7" t="s">
        <v>35</v>
      </c>
      <c r="D629" s="7" t="s">
        <v>15</v>
      </c>
      <c r="E629" s="7">
        <v>5</v>
      </c>
      <c r="F629" s="7">
        <v>2025</v>
      </c>
      <c r="G629" s="7">
        <v>3</v>
      </c>
      <c r="H629" s="7">
        <v>1</v>
      </c>
      <c r="I629" s="7">
        <v>1</v>
      </c>
      <c r="J629" s="7">
        <v>0.33</v>
      </c>
      <c r="K629" s="7">
        <v>0</v>
      </c>
      <c r="L629" s="7">
        <v>0</v>
      </c>
      <c r="M629" s="7">
        <v>0</v>
      </c>
      <c r="O629" s="7">
        <v>0</v>
      </c>
      <c r="Q629" s="7">
        <v>50</v>
      </c>
      <c r="S629" s="7">
        <v>33.299999999999997</v>
      </c>
      <c r="U629" s="7">
        <v>0</v>
      </c>
      <c r="W629" s="7">
        <v>1</v>
      </c>
      <c r="X629" s="7">
        <v>0.33</v>
      </c>
      <c r="Y629" s="7">
        <v>100</v>
      </c>
      <c r="Z629" s="7">
        <v>-1</v>
      </c>
      <c r="AA629" s="7">
        <v>0</v>
      </c>
      <c r="AC629" s="7">
        <v>0</v>
      </c>
      <c r="AD629" s="7">
        <v>0</v>
      </c>
      <c r="AG629" s="7">
        <v>0</v>
      </c>
      <c r="AI629" s="7">
        <v>0</v>
      </c>
      <c r="AJ629" s="7">
        <v>0</v>
      </c>
      <c r="AM629" s="7">
        <v>14</v>
      </c>
      <c r="AN629" s="7">
        <v>14</v>
      </c>
      <c r="AO629" s="7">
        <v>1.5</v>
      </c>
      <c r="AP629" s="7">
        <v>1.5</v>
      </c>
    </row>
    <row r="630" spans="1:42" x14ac:dyDescent="0.25">
      <c r="A630" s="7">
        <v>106</v>
      </c>
      <c r="B630" s="7" t="s">
        <v>282</v>
      </c>
      <c r="C630" s="7" t="s">
        <v>14</v>
      </c>
      <c r="D630" s="7" t="s">
        <v>11</v>
      </c>
      <c r="E630" s="7">
        <v>5</v>
      </c>
      <c r="F630" s="7">
        <v>2025</v>
      </c>
      <c r="G630" s="7">
        <v>2</v>
      </c>
      <c r="H630" s="7">
        <v>1</v>
      </c>
      <c r="I630" s="7">
        <v>1</v>
      </c>
      <c r="J630" s="7">
        <v>0.5</v>
      </c>
      <c r="K630" s="7">
        <v>0</v>
      </c>
      <c r="L630" s="7">
        <v>0</v>
      </c>
      <c r="M630" s="7">
        <v>0</v>
      </c>
      <c r="O630" s="7">
        <v>0</v>
      </c>
      <c r="Q630" s="7">
        <v>0</v>
      </c>
      <c r="T630" s="7">
        <v>100</v>
      </c>
      <c r="U630" s="7">
        <v>0</v>
      </c>
      <c r="W630" s="7">
        <v>3</v>
      </c>
      <c r="X630" s="7">
        <v>1.5</v>
      </c>
      <c r="Y630" s="7">
        <v>300</v>
      </c>
      <c r="Z630" s="7">
        <v>-1</v>
      </c>
      <c r="AA630" s="7">
        <v>1</v>
      </c>
      <c r="AB630" s="7">
        <v>50</v>
      </c>
      <c r="AC630" s="7">
        <v>1</v>
      </c>
      <c r="AD630" s="7">
        <v>0</v>
      </c>
      <c r="AE630" s="7">
        <v>1</v>
      </c>
      <c r="AG630" s="7">
        <v>1</v>
      </c>
      <c r="AH630" s="7">
        <v>50</v>
      </c>
      <c r="AI630" s="7">
        <v>0</v>
      </c>
      <c r="AJ630" s="7">
        <v>0</v>
      </c>
      <c r="AM630" s="7">
        <v>0.1</v>
      </c>
      <c r="AN630" s="7">
        <v>0.1</v>
      </c>
      <c r="AO630" s="7">
        <v>2.4</v>
      </c>
      <c r="AP630" s="7">
        <v>2.4</v>
      </c>
    </row>
    <row r="631" spans="1:42" x14ac:dyDescent="0.25">
      <c r="A631" s="7">
        <v>107</v>
      </c>
      <c r="B631" s="7" t="s">
        <v>149</v>
      </c>
      <c r="C631" s="7" t="s">
        <v>7</v>
      </c>
      <c r="D631" s="7" t="s">
        <v>4</v>
      </c>
      <c r="E631" s="7">
        <v>5</v>
      </c>
      <c r="F631" s="7">
        <v>2025</v>
      </c>
      <c r="G631" s="7">
        <v>1</v>
      </c>
      <c r="H631" s="7">
        <v>1</v>
      </c>
      <c r="I631" s="7">
        <v>1</v>
      </c>
      <c r="J631" s="7">
        <v>1</v>
      </c>
      <c r="K631" s="7">
        <v>0</v>
      </c>
      <c r="L631" s="7">
        <v>0</v>
      </c>
      <c r="M631" s="7">
        <v>0</v>
      </c>
      <c r="O631" s="7">
        <v>0</v>
      </c>
      <c r="Q631" s="7">
        <v>0</v>
      </c>
      <c r="T631" s="7">
        <v>100</v>
      </c>
      <c r="U631" s="7">
        <v>0</v>
      </c>
      <c r="W631" s="7">
        <v>1</v>
      </c>
      <c r="X631" s="7">
        <v>1</v>
      </c>
      <c r="Y631" s="7">
        <v>100</v>
      </c>
      <c r="Z631" s="7">
        <v>0</v>
      </c>
      <c r="AA631" s="7">
        <v>0</v>
      </c>
      <c r="AC631" s="7">
        <v>0</v>
      </c>
      <c r="AD631" s="7">
        <v>0</v>
      </c>
      <c r="AG631" s="7">
        <v>0</v>
      </c>
      <c r="AI631" s="7">
        <v>0</v>
      </c>
      <c r="AJ631" s="7">
        <v>0</v>
      </c>
      <c r="AM631" s="7">
        <v>2</v>
      </c>
      <c r="AN631" s="7">
        <v>2</v>
      </c>
      <c r="AO631" s="7">
        <v>1.9</v>
      </c>
      <c r="AP631" s="7">
        <v>1.9</v>
      </c>
    </row>
    <row r="632" spans="1:42" x14ac:dyDescent="0.25">
      <c r="A632" s="7">
        <v>108</v>
      </c>
      <c r="B632" s="7" t="s">
        <v>621</v>
      </c>
      <c r="C632" s="7" t="s">
        <v>10</v>
      </c>
      <c r="D632" s="7" t="s">
        <v>619</v>
      </c>
      <c r="E632" s="7">
        <v>5</v>
      </c>
      <c r="F632" s="7">
        <v>2025</v>
      </c>
      <c r="G632" s="7">
        <v>1</v>
      </c>
      <c r="H632" s="7">
        <v>-1</v>
      </c>
      <c r="I632" s="7">
        <v>-1</v>
      </c>
      <c r="J632" s="7">
        <v>-1</v>
      </c>
      <c r="K632" s="7">
        <v>0</v>
      </c>
      <c r="L632" s="7">
        <v>0</v>
      </c>
      <c r="M632" s="7">
        <v>0</v>
      </c>
      <c r="O632" s="7">
        <v>0</v>
      </c>
      <c r="Q632" s="7">
        <v>50</v>
      </c>
      <c r="T632" s="7">
        <v>100</v>
      </c>
      <c r="U632" s="7">
        <v>0</v>
      </c>
      <c r="W632" s="7">
        <v>0</v>
      </c>
      <c r="Z632" s="7">
        <v>-1</v>
      </c>
      <c r="AA632" s="7">
        <v>0</v>
      </c>
      <c r="AC632" s="7">
        <v>0</v>
      </c>
      <c r="AD632" s="7">
        <v>0</v>
      </c>
      <c r="AG632" s="7">
        <v>0</v>
      </c>
      <c r="AI632" s="7">
        <v>0</v>
      </c>
      <c r="AJ632" s="7">
        <v>0</v>
      </c>
      <c r="AM632" s="7">
        <v>5</v>
      </c>
      <c r="AN632" s="7">
        <v>5</v>
      </c>
      <c r="AO632" s="7">
        <v>8.9</v>
      </c>
      <c r="AP632" s="7">
        <v>8.9</v>
      </c>
    </row>
    <row r="633" spans="1:42" x14ac:dyDescent="0.25">
      <c r="A633" s="7">
        <v>109</v>
      </c>
      <c r="B633" s="7" t="s">
        <v>354</v>
      </c>
      <c r="C633" s="7" t="s">
        <v>102</v>
      </c>
      <c r="D633" s="7" t="s">
        <v>56</v>
      </c>
      <c r="E633" s="7">
        <v>5</v>
      </c>
      <c r="F633" s="7">
        <v>2025</v>
      </c>
      <c r="G633" s="7">
        <v>6</v>
      </c>
      <c r="H633" s="7">
        <v>-1</v>
      </c>
      <c r="I633" s="7">
        <v>-1</v>
      </c>
      <c r="J633" s="7">
        <v>-0.17</v>
      </c>
      <c r="K633" s="7">
        <v>0</v>
      </c>
      <c r="L633" s="7">
        <v>0</v>
      </c>
      <c r="M633" s="7">
        <v>1</v>
      </c>
      <c r="O633" s="7">
        <v>0</v>
      </c>
      <c r="Q633" s="7">
        <v>0</v>
      </c>
      <c r="S633" s="7">
        <v>16.7</v>
      </c>
      <c r="T633" s="7">
        <v>83.3</v>
      </c>
      <c r="U633" s="7">
        <v>1</v>
      </c>
      <c r="V633" s="7">
        <v>0.17</v>
      </c>
      <c r="W633" s="7">
        <v>5</v>
      </c>
      <c r="X633" s="7">
        <v>0.83</v>
      </c>
      <c r="Y633" s="7">
        <v>-500</v>
      </c>
      <c r="Z633" s="7">
        <v>-1</v>
      </c>
      <c r="AA633" s="7">
        <v>0</v>
      </c>
      <c r="AC633" s="7">
        <v>0</v>
      </c>
      <c r="AD633" s="7">
        <v>0</v>
      </c>
      <c r="AG633" s="7">
        <v>5</v>
      </c>
      <c r="AH633" s="7">
        <v>83.3</v>
      </c>
      <c r="AI633" s="7">
        <v>3</v>
      </c>
      <c r="AJ633" s="7">
        <v>0</v>
      </c>
      <c r="AK633" s="7">
        <v>0.6</v>
      </c>
      <c r="AL633" s="7">
        <v>20</v>
      </c>
      <c r="AM633" s="7">
        <v>0.7</v>
      </c>
      <c r="AN633" s="7">
        <v>0.7</v>
      </c>
      <c r="AO633" s="7">
        <v>2.7</v>
      </c>
      <c r="AP633" s="7">
        <v>2.7</v>
      </c>
    </row>
    <row r="634" spans="1:42" x14ac:dyDescent="0.25">
      <c r="A634" s="7">
        <v>110</v>
      </c>
      <c r="B634" s="7" t="s">
        <v>456</v>
      </c>
      <c r="C634" s="7" t="s">
        <v>40</v>
      </c>
      <c r="D634" s="7" t="s">
        <v>15</v>
      </c>
      <c r="E634" s="7">
        <v>5</v>
      </c>
      <c r="F634" s="7">
        <v>2025</v>
      </c>
      <c r="G634" s="7">
        <v>1</v>
      </c>
      <c r="H634" s="7">
        <v>-1</v>
      </c>
      <c r="I634" s="7">
        <v>-1</v>
      </c>
      <c r="J634" s="7">
        <v>-1</v>
      </c>
      <c r="K634" s="7">
        <v>0</v>
      </c>
      <c r="L634" s="7">
        <v>0</v>
      </c>
      <c r="M634" s="7">
        <v>0</v>
      </c>
      <c r="O634" s="7">
        <v>0</v>
      </c>
      <c r="Q634" s="7">
        <v>0</v>
      </c>
      <c r="U634" s="7">
        <v>0</v>
      </c>
      <c r="W634" s="7">
        <v>0</v>
      </c>
      <c r="Z634" s="7">
        <v>-1</v>
      </c>
      <c r="AA634" s="7">
        <v>0</v>
      </c>
      <c r="AC634" s="7">
        <v>0</v>
      </c>
      <c r="AD634" s="7">
        <v>0</v>
      </c>
      <c r="AG634" s="7">
        <v>0</v>
      </c>
      <c r="AI634" s="7">
        <v>0</v>
      </c>
      <c r="AJ634" s="7">
        <v>0</v>
      </c>
      <c r="AM634" s="7">
        <v>-0.1</v>
      </c>
      <c r="AN634" s="7">
        <v>-0.1</v>
      </c>
      <c r="AO634" s="7">
        <v>0</v>
      </c>
      <c r="AP634" s="7">
        <v>0</v>
      </c>
    </row>
    <row r="635" spans="1:42" x14ac:dyDescent="0.25">
      <c r="A635" s="7">
        <v>111</v>
      </c>
      <c r="B635" s="7" t="s">
        <v>33</v>
      </c>
      <c r="C635" s="7" t="s">
        <v>7</v>
      </c>
      <c r="D635" s="7" t="s">
        <v>15</v>
      </c>
      <c r="E635" s="7">
        <v>5</v>
      </c>
      <c r="F635" s="7">
        <v>2025</v>
      </c>
      <c r="G635" s="7">
        <v>2</v>
      </c>
      <c r="H635" s="7">
        <v>-2</v>
      </c>
      <c r="I635" s="7">
        <v>-2</v>
      </c>
      <c r="J635" s="7">
        <v>-1</v>
      </c>
      <c r="K635" s="7">
        <v>0</v>
      </c>
      <c r="L635" s="7">
        <v>0</v>
      </c>
      <c r="M635" s="7">
        <v>0</v>
      </c>
      <c r="O635" s="7">
        <v>0</v>
      </c>
      <c r="Q635" s="7">
        <v>0</v>
      </c>
      <c r="U635" s="7">
        <v>0</v>
      </c>
      <c r="W635" s="7">
        <v>0</v>
      </c>
      <c r="Z635" s="7">
        <v>-1</v>
      </c>
      <c r="AA635" s="7">
        <v>0</v>
      </c>
      <c r="AC635" s="7">
        <v>0</v>
      </c>
      <c r="AD635" s="7">
        <v>0</v>
      </c>
      <c r="AG635" s="7">
        <v>0</v>
      </c>
      <c r="AI635" s="7">
        <v>0</v>
      </c>
      <c r="AJ635" s="7">
        <v>0</v>
      </c>
      <c r="AM635" s="7">
        <v>21.1</v>
      </c>
      <c r="AN635" s="7">
        <v>21.1</v>
      </c>
      <c r="AO635" s="7">
        <v>0</v>
      </c>
      <c r="AP635" s="7">
        <v>0</v>
      </c>
    </row>
    <row r="636" spans="1:42" x14ac:dyDescent="0.25">
      <c r="A636" s="7">
        <v>112</v>
      </c>
      <c r="B636" s="7" t="s">
        <v>613</v>
      </c>
      <c r="C636" s="7" t="s">
        <v>43</v>
      </c>
      <c r="D636" s="7" t="s">
        <v>11</v>
      </c>
      <c r="E636" s="7">
        <v>5</v>
      </c>
      <c r="F636" s="7">
        <v>2025</v>
      </c>
      <c r="G636" s="7">
        <v>3</v>
      </c>
      <c r="H636" s="7">
        <v>-2</v>
      </c>
      <c r="I636" s="7">
        <v>-2</v>
      </c>
      <c r="J636" s="7">
        <v>-0.67</v>
      </c>
      <c r="K636" s="7">
        <v>0</v>
      </c>
      <c r="L636" s="7">
        <v>0</v>
      </c>
      <c r="M636" s="7">
        <v>0</v>
      </c>
      <c r="O636" s="7">
        <v>0</v>
      </c>
      <c r="Q636" s="7">
        <v>0</v>
      </c>
      <c r="T636" s="7">
        <v>100</v>
      </c>
      <c r="U636" s="7">
        <v>0</v>
      </c>
      <c r="W636" s="7">
        <v>4</v>
      </c>
      <c r="X636" s="7">
        <v>1.33</v>
      </c>
      <c r="Y636" s="7">
        <v>-200</v>
      </c>
      <c r="Z636" s="7">
        <v>-2</v>
      </c>
      <c r="AA636" s="7">
        <v>2</v>
      </c>
      <c r="AB636" s="7">
        <v>66.7</v>
      </c>
      <c r="AC636" s="7">
        <v>-5</v>
      </c>
      <c r="AD636" s="7">
        <v>0</v>
      </c>
      <c r="AE636" s="7">
        <v>-2.5</v>
      </c>
      <c r="AG636" s="7">
        <v>1</v>
      </c>
      <c r="AH636" s="7">
        <v>33.299999999999997</v>
      </c>
      <c r="AI636" s="7">
        <v>3</v>
      </c>
      <c r="AJ636" s="7">
        <v>0</v>
      </c>
      <c r="AK636" s="7">
        <v>3</v>
      </c>
      <c r="AM636" s="7">
        <v>-0.2</v>
      </c>
      <c r="AN636" s="7">
        <v>-0.2</v>
      </c>
      <c r="AO636" s="7">
        <v>1.4</v>
      </c>
      <c r="AP636" s="7">
        <v>1.4</v>
      </c>
    </row>
    <row r="637" spans="1:42" x14ac:dyDescent="0.25">
      <c r="A637" s="7">
        <v>113</v>
      </c>
      <c r="B637" s="7" t="s">
        <v>193</v>
      </c>
      <c r="C637" s="7" t="s">
        <v>606</v>
      </c>
      <c r="D637" s="7" t="s">
        <v>11</v>
      </c>
      <c r="E637" s="7">
        <v>5</v>
      </c>
      <c r="F637" s="7">
        <v>2025</v>
      </c>
      <c r="G637" s="7">
        <v>1</v>
      </c>
      <c r="H637" s="7">
        <v>-4</v>
      </c>
      <c r="I637" s="7">
        <v>-4</v>
      </c>
      <c r="J637" s="7">
        <v>-4</v>
      </c>
      <c r="K637" s="7">
        <v>0</v>
      </c>
      <c r="L637" s="7">
        <v>0</v>
      </c>
      <c r="M637" s="7">
        <v>0</v>
      </c>
      <c r="O637" s="7">
        <v>0</v>
      </c>
      <c r="Q637" s="7">
        <v>0</v>
      </c>
      <c r="T637" s="7">
        <v>100</v>
      </c>
      <c r="U637" s="7">
        <v>0</v>
      </c>
      <c r="W637" s="7">
        <v>0</v>
      </c>
      <c r="Z637" s="7">
        <v>-4</v>
      </c>
      <c r="AA637" s="7">
        <v>1</v>
      </c>
      <c r="AB637" s="7">
        <v>100</v>
      </c>
      <c r="AC637" s="7">
        <v>-4</v>
      </c>
      <c r="AD637" s="7">
        <v>0</v>
      </c>
      <c r="AE637" s="7">
        <v>-4</v>
      </c>
      <c r="AG637" s="7">
        <v>0</v>
      </c>
      <c r="AI637" s="7">
        <v>0</v>
      </c>
      <c r="AJ637" s="7">
        <v>0</v>
      </c>
      <c r="AM637" s="7">
        <v>1.2</v>
      </c>
      <c r="AN637" s="7">
        <v>1.2</v>
      </c>
      <c r="AO637" s="7">
        <v>2</v>
      </c>
      <c r="AP637" s="7">
        <v>2</v>
      </c>
    </row>
    <row r="638" spans="1:42" x14ac:dyDescent="0.25">
      <c r="A638" s="7">
        <v>114</v>
      </c>
      <c r="B638" s="7" t="s">
        <v>253</v>
      </c>
      <c r="C638" s="7" t="s">
        <v>26</v>
      </c>
      <c r="D638" s="7" t="s">
        <v>4</v>
      </c>
      <c r="E638" s="7">
        <v>5</v>
      </c>
      <c r="F638" s="7">
        <v>2025</v>
      </c>
      <c r="G638" s="7">
        <v>1</v>
      </c>
      <c r="H638" s="7">
        <v>-5</v>
      </c>
      <c r="I638" s="7">
        <v>-5</v>
      </c>
      <c r="J638" s="7">
        <v>-5</v>
      </c>
      <c r="K638" s="7">
        <v>0</v>
      </c>
      <c r="L638" s="7">
        <v>0</v>
      </c>
      <c r="M638" s="7">
        <v>0</v>
      </c>
      <c r="O638" s="7">
        <v>0</v>
      </c>
      <c r="Q638" s="7">
        <v>0</v>
      </c>
      <c r="T638" s="7">
        <v>100</v>
      </c>
      <c r="U638" s="7">
        <v>0</v>
      </c>
      <c r="W638" s="7">
        <v>2</v>
      </c>
      <c r="X638" s="7">
        <v>2</v>
      </c>
      <c r="Y638" s="7">
        <v>-40</v>
      </c>
      <c r="Z638" s="7">
        <v>-7</v>
      </c>
      <c r="AA638" s="7">
        <v>0</v>
      </c>
      <c r="AC638" s="7">
        <v>0</v>
      </c>
      <c r="AD638" s="7">
        <v>0</v>
      </c>
      <c r="AG638" s="7">
        <v>0</v>
      </c>
      <c r="AI638" s="7">
        <v>0</v>
      </c>
      <c r="AJ638" s="7">
        <v>0</v>
      </c>
      <c r="AM638" s="7">
        <v>11.9</v>
      </c>
      <c r="AN638" s="7">
        <v>11.9</v>
      </c>
      <c r="AO638" s="7">
        <v>9.4</v>
      </c>
      <c r="AP638" s="7">
        <v>9.4</v>
      </c>
    </row>
    <row r="639" spans="1:42" x14ac:dyDescent="0.25">
      <c r="A639" s="7">
        <v>115</v>
      </c>
      <c r="B639" s="7" t="s">
        <v>240</v>
      </c>
      <c r="C639" s="7" t="s">
        <v>42</v>
      </c>
      <c r="D639" s="7" t="s">
        <v>15</v>
      </c>
      <c r="E639" s="7">
        <v>5</v>
      </c>
      <c r="F639" s="7">
        <v>2025</v>
      </c>
      <c r="G639" s="7">
        <v>5</v>
      </c>
      <c r="H639" s="7">
        <v>-6</v>
      </c>
      <c r="I639" s="7">
        <v>-6</v>
      </c>
      <c r="J639" s="7">
        <v>-1.2</v>
      </c>
      <c r="K639" s="7">
        <v>0</v>
      </c>
      <c r="L639" s="7">
        <v>0</v>
      </c>
      <c r="M639" s="7">
        <v>0</v>
      </c>
      <c r="O639" s="7">
        <v>0</v>
      </c>
      <c r="Q639" s="7">
        <v>50</v>
      </c>
      <c r="T639" s="7">
        <v>100</v>
      </c>
      <c r="U639" s="7">
        <v>0</v>
      </c>
      <c r="W639" s="7">
        <v>0</v>
      </c>
      <c r="Z639" s="7">
        <v>-1.6</v>
      </c>
      <c r="AA639" s="7">
        <v>0</v>
      </c>
      <c r="AC639" s="7">
        <v>0</v>
      </c>
      <c r="AD639" s="7">
        <v>0</v>
      </c>
      <c r="AG639" s="7">
        <v>0</v>
      </c>
      <c r="AI639" s="7">
        <v>0</v>
      </c>
      <c r="AJ639" s="7">
        <v>0</v>
      </c>
      <c r="AM639" s="7">
        <v>9</v>
      </c>
      <c r="AN639" s="7">
        <v>9</v>
      </c>
      <c r="AO639" s="7">
        <v>0.4</v>
      </c>
      <c r="AP639" s="7">
        <v>0.4</v>
      </c>
    </row>
    <row r="640" spans="1:42" x14ac:dyDescent="0.25">
      <c r="A640" s="7">
        <v>116</v>
      </c>
      <c r="B640" s="7" t="s">
        <v>72</v>
      </c>
      <c r="C640" s="7" t="s">
        <v>603</v>
      </c>
      <c r="D640" s="7" t="s">
        <v>15</v>
      </c>
      <c r="E640" s="7">
        <v>5</v>
      </c>
      <c r="F640" s="7">
        <v>2025</v>
      </c>
      <c r="G640" s="7">
        <v>1</v>
      </c>
      <c r="H640" s="7">
        <v>0</v>
      </c>
      <c r="I640" s="7">
        <v>0</v>
      </c>
      <c r="K640" s="7">
        <v>0</v>
      </c>
      <c r="L640" s="7">
        <v>1</v>
      </c>
      <c r="M640" s="7">
        <v>0</v>
      </c>
      <c r="O640" s="7">
        <v>0</v>
      </c>
      <c r="Q640" s="7">
        <v>0</v>
      </c>
      <c r="T640" s="7">
        <v>100</v>
      </c>
      <c r="U640" s="7">
        <v>0</v>
      </c>
      <c r="W640" s="7">
        <v>0</v>
      </c>
      <c r="Z640" s="7">
        <v>0</v>
      </c>
      <c r="AA640" s="7">
        <v>0</v>
      </c>
      <c r="AC640" s="7">
        <v>0</v>
      </c>
      <c r="AD640" s="7">
        <v>0</v>
      </c>
      <c r="AG640" s="7">
        <v>1</v>
      </c>
      <c r="AH640" s="7">
        <v>100</v>
      </c>
      <c r="AI640" s="7">
        <v>0</v>
      </c>
      <c r="AJ640" s="7">
        <v>0</v>
      </c>
      <c r="AM640" s="7">
        <v>29.6</v>
      </c>
      <c r="AN640" s="7">
        <v>29.6</v>
      </c>
      <c r="AO640" s="7">
        <v>0.5</v>
      </c>
      <c r="AP640" s="7">
        <v>0.5</v>
      </c>
    </row>
    <row r="641" spans="1:42" x14ac:dyDescent="0.25">
      <c r="A641" s="7">
        <v>117</v>
      </c>
      <c r="B641" s="7" t="s">
        <v>411</v>
      </c>
      <c r="C641" s="7" t="s">
        <v>39</v>
      </c>
      <c r="D641" s="7" t="s">
        <v>11</v>
      </c>
      <c r="E641" s="7">
        <v>5</v>
      </c>
      <c r="F641" s="7">
        <v>2025</v>
      </c>
      <c r="G641" s="7">
        <v>1</v>
      </c>
      <c r="H641" s="7">
        <v>0</v>
      </c>
      <c r="I641" s="7">
        <v>0</v>
      </c>
      <c r="K641" s="7">
        <v>0</v>
      </c>
      <c r="L641" s="7">
        <v>0</v>
      </c>
      <c r="M641" s="7">
        <v>0</v>
      </c>
      <c r="O641" s="7">
        <v>0</v>
      </c>
      <c r="Q641" s="7">
        <v>0</v>
      </c>
      <c r="T641" s="7">
        <v>100</v>
      </c>
      <c r="U641" s="7">
        <v>0</v>
      </c>
      <c r="W641" s="7">
        <v>1</v>
      </c>
      <c r="X641" s="7">
        <v>1</v>
      </c>
      <c r="Z641" s="7">
        <v>-1</v>
      </c>
      <c r="AA641" s="7">
        <v>0</v>
      </c>
      <c r="AC641" s="7">
        <v>0</v>
      </c>
      <c r="AD641" s="7">
        <v>0</v>
      </c>
      <c r="AG641" s="7">
        <v>1</v>
      </c>
      <c r="AH641" s="7">
        <v>100</v>
      </c>
      <c r="AI641" s="7">
        <v>0</v>
      </c>
      <c r="AJ641" s="7">
        <v>0</v>
      </c>
      <c r="AM641" s="7">
        <v>1.4</v>
      </c>
      <c r="AN641" s="7">
        <v>1.4</v>
      </c>
      <c r="AO641" s="7">
        <v>2</v>
      </c>
      <c r="AP641" s="7">
        <v>2</v>
      </c>
    </row>
    <row r="642" spans="1:42" x14ac:dyDescent="0.25">
      <c r="A642" s="7">
        <v>118</v>
      </c>
      <c r="B642" s="7" t="s">
        <v>470</v>
      </c>
      <c r="C642" s="7" t="s">
        <v>47</v>
      </c>
      <c r="D642" s="7" t="s">
        <v>15</v>
      </c>
      <c r="E642" s="7">
        <v>5</v>
      </c>
      <c r="F642" s="7">
        <v>2025</v>
      </c>
      <c r="G642" s="7">
        <v>1</v>
      </c>
      <c r="H642" s="7">
        <v>0</v>
      </c>
      <c r="I642" s="7">
        <v>0</v>
      </c>
      <c r="K642" s="7">
        <v>0</v>
      </c>
      <c r="L642" s="7">
        <v>1</v>
      </c>
      <c r="M642" s="7">
        <v>0</v>
      </c>
      <c r="O642" s="7">
        <v>0</v>
      </c>
      <c r="Q642" s="7">
        <v>0</v>
      </c>
      <c r="T642" s="7">
        <v>100</v>
      </c>
      <c r="U642" s="7">
        <v>0</v>
      </c>
      <c r="W642" s="7">
        <v>0</v>
      </c>
      <c r="Z642" s="7">
        <v>0</v>
      </c>
      <c r="AA642" s="7">
        <v>1</v>
      </c>
      <c r="AB642" s="7">
        <v>100</v>
      </c>
      <c r="AC642" s="7">
        <v>0</v>
      </c>
      <c r="AD642" s="7">
        <v>0</v>
      </c>
      <c r="AG642" s="7">
        <v>0</v>
      </c>
      <c r="AI642" s="7">
        <v>0</v>
      </c>
      <c r="AJ642" s="7">
        <v>0</v>
      </c>
      <c r="AM642" s="7">
        <v>-1</v>
      </c>
      <c r="AN642" s="7">
        <v>-1</v>
      </c>
      <c r="AO642" s="7">
        <v>0.5</v>
      </c>
      <c r="AP642" s="7">
        <v>0.5</v>
      </c>
    </row>
    <row r="643" spans="1:42" x14ac:dyDescent="0.25">
      <c r="A643" s="7">
        <v>1</v>
      </c>
      <c r="B643" s="7" t="s">
        <v>34</v>
      </c>
      <c r="C643" s="7" t="s">
        <v>35</v>
      </c>
      <c r="D643" s="7" t="s">
        <v>11</v>
      </c>
      <c r="E643" s="7">
        <v>6</v>
      </c>
      <c r="F643" s="7">
        <v>2025</v>
      </c>
      <c r="G643" s="7">
        <v>30</v>
      </c>
      <c r="H643" s="7">
        <v>183</v>
      </c>
      <c r="I643" s="7">
        <v>183</v>
      </c>
      <c r="J643" s="7">
        <v>6.1</v>
      </c>
      <c r="K643" s="7">
        <v>0</v>
      </c>
      <c r="L643" s="7">
        <v>0</v>
      </c>
      <c r="M643" s="7">
        <v>10</v>
      </c>
      <c r="N643" s="7">
        <v>3.3</v>
      </c>
      <c r="O643" s="7">
        <v>15</v>
      </c>
      <c r="P643" s="7">
        <v>8.1999999999999993</v>
      </c>
      <c r="Q643" s="7">
        <v>0</v>
      </c>
      <c r="S643" s="7">
        <v>73.3</v>
      </c>
      <c r="T643" s="7">
        <v>26.7</v>
      </c>
      <c r="U643" s="7">
        <v>1</v>
      </c>
      <c r="V643" s="7">
        <v>0.03</v>
      </c>
      <c r="W643" s="7">
        <v>88</v>
      </c>
      <c r="X643" s="7">
        <v>2.93</v>
      </c>
      <c r="Y643" s="7">
        <v>48.1</v>
      </c>
      <c r="Z643" s="7">
        <v>3.17</v>
      </c>
      <c r="AA643" s="7">
        <v>13</v>
      </c>
      <c r="AB643" s="7">
        <v>43.3</v>
      </c>
      <c r="AC643" s="7">
        <v>51</v>
      </c>
      <c r="AD643" s="7">
        <v>0</v>
      </c>
      <c r="AE643" s="7">
        <v>3.92</v>
      </c>
      <c r="AF643" s="7">
        <v>61.5</v>
      </c>
      <c r="AG643" s="7">
        <v>17</v>
      </c>
      <c r="AH643" s="7">
        <v>56.7</v>
      </c>
      <c r="AI643" s="7">
        <v>132</v>
      </c>
      <c r="AJ643" s="7">
        <v>0</v>
      </c>
      <c r="AK643" s="7">
        <v>7.76</v>
      </c>
      <c r="AL643" s="7">
        <v>82.4</v>
      </c>
      <c r="AM643" s="7">
        <v>36.9</v>
      </c>
      <c r="AN643" s="7">
        <v>36.9</v>
      </c>
      <c r="AO643" s="7">
        <v>24.3</v>
      </c>
      <c r="AP643" s="7">
        <v>24.3</v>
      </c>
    </row>
    <row r="644" spans="1:42" x14ac:dyDescent="0.25">
      <c r="A644" s="7">
        <v>2</v>
      </c>
      <c r="B644" s="7" t="s">
        <v>31</v>
      </c>
      <c r="C644" s="7" t="s">
        <v>12</v>
      </c>
      <c r="D644" s="7" t="s">
        <v>11</v>
      </c>
      <c r="E644" s="7">
        <v>6</v>
      </c>
      <c r="F644" s="7">
        <v>2025</v>
      </c>
      <c r="G644" s="7">
        <v>19</v>
      </c>
      <c r="H644" s="7">
        <v>170</v>
      </c>
      <c r="I644" s="7">
        <v>170</v>
      </c>
      <c r="J644" s="7">
        <v>8.9499999999999993</v>
      </c>
      <c r="K644" s="7">
        <v>1</v>
      </c>
      <c r="L644" s="7">
        <v>0</v>
      </c>
      <c r="M644" s="7">
        <v>5</v>
      </c>
      <c r="N644" s="7">
        <v>10.5</v>
      </c>
      <c r="O644" s="7">
        <v>103</v>
      </c>
      <c r="P644" s="7">
        <v>60.6</v>
      </c>
      <c r="Q644" s="7">
        <v>0</v>
      </c>
      <c r="R644" s="7">
        <v>5.3</v>
      </c>
      <c r="S644" s="7">
        <v>57.9</v>
      </c>
      <c r="T644" s="7">
        <v>42.1</v>
      </c>
      <c r="U644" s="7">
        <v>7</v>
      </c>
      <c r="V644" s="7">
        <v>0.37</v>
      </c>
      <c r="W644" s="7">
        <v>126</v>
      </c>
      <c r="X644" s="7">
        <v>6.63</v>
      </c>
      <c r="Y644" s="7">
        <v>74.099999999999994</v>
      </c>
      <c r="Z644" s="7">
        <v>2.3199999999999998</v>
      </c>
      <c r="AA644" s="7">
        <v>15</v>
      </c>
      <c r="AB644" s="7">
        <v>78.900000000000006</v>
      </c>
      <c r="AC644" s="7">
        <v>149</v>
      </c>
      <c r="AD644" s="7">
        <v>1</v>
      </c>
      <c r="AE644" s="7">
        <v>9.93</v>
      </c>
      <c r="AF644" s="7">
        <v>53.3</v>
      </c>
      <c r="AG644" s="7">
        <v>4</v>
      </c>
      <c r="AH644" s="7">
        <v>21.1</v>
      </c>
      <c r="AI644" s="7">
        <v>21</v>
      </c>
      <c r="AJ644" s="7">
        <v>0</v>
      </c>
      <c r="AK644" s="7">
        <v>5.25</v>
      </c>
      <c r="AL644" s="7">
        <v>75</v>
      </c>
      <c r="AM644" s="7">
        <v>38.799999999999997</v>
      </c>
      <c r="AN644" s="7">
        <v>38.799999999999997</v>
      </c>
      <c r="AO644" s="7">
        <v>21.1</v>
      </c>
      <c r="AP644" s="7">
        <v>21.1</v>
      </c>
    </row>
    <row r="645" spans="1:42" x14ac:dyDescent="0.25">
      <c r="A645" s="7">
        <v>3</v>
      </c>
      <c r="B645" s="7" t="s">
        <v>50</v>
      </c>
      <c r="C645" s="7" t="s">
        <v>43</v>
      </c>
      <c r="D645" s="7" t="s">
        <v>11</v>
      </c>
      <c r="E645" s="7">
        <v>6</v>
      </c>
      <c r="F645" s="7">
        <v>2025</v>
      </c>
      <c r="G645" s="7">
        <v>16</v>
      </c>
      <c r="H645" s="7">
        <v>128</v>
      </c>
      <c r="I645" s="7">
        <v>128</v>
      </c>
      <c r="J645" s="7">
        <v>8</v>
      </c>
      <c r="K645" s="7">
        <v>2</v>
      </c>
      <c r="L645" s="7">
        <v>0</v>
      </c>
      <c r="M645" s="7">
        <v>6</v>
      </c>
      <c r="N645" s="7">
        <v>18.8</v>
      </c>
      <c r="O645" s="7">
        <v>80</v>
      </c>
      <c r="P645" s="7">
        <v>62.5</v>
      </c>
      <c r="Q645" s="7">
        <v>100</v>
      </c>
      <c r="R645" s="7">
        <v>12.5</v>
      </c>
      <c r="S645" s="7">
        <v>50</v>
      </c>
      <c r="T645" s="7">
        <v>37.5</v>
      </c>
      <c r="U645" s="7">
        <v>2</v>
      </c>
      <c r="V645" s="7">
        <v>0.13</v>
      </c>
      <c r="W645" s="7">
        <v>28</v>
      </c>
      <c r="X645" s="7">
        <v>1.75</v>
      </c>
      <c r="Y645" s="7">
        <v>21.9</v>
      </c>
      <c r="Z645" s="7">
        <v>6.25</v>
      </c>
      <c r="AA645" s="7">
        <v>7</v>
      </c>
      <c r="AB645" s="7">
        <v>43.8</v>
      </c>
      <c r="AC645" s="7">
        <v>42</v>
      </c>
      <c r="AD645" s="7">
        <v>1</v>
      </c>
      <c r="AE645" s="7">
        <v>6</v>
      </c>
      <c r="AF645" s="7">
        <v>42.9</v>
      </c>
      <c r="AG645" s="7">
        <v>7</v>
      </c>
      <c r="AH645" s="7">
        <v>43.8</v>
      </c>
      <c r="AI645" s="7">
        <v>71</v>
      </c>
      <c r="AJ645" s="7">
        <v>1</v>
      </c>
      <c r="AK645" s="7">
        <v>10.14</v>
      </c>
      <c r="AL645" s="7">
        <v>57.1</v>
      </c>
      <c r="AM645" s="7">
        <v>34</v>
      </c>
      <c r="AN645" s="7">
        <v>34</v>
      </c>
      <c r="AO645" s="7">
        <v>19.399999999999999</v>
      </c>
      <c r="AP645" s="7">
        <v>19.399999999999999</v>
      </c>
    </row>
    <row r="646" spans="1:42" x14ac:dyDescent="0.25">
      <c r="A646" s="7">
        <v>4</v>
      </c>
      <c r="B646" s="7" t="s">
        <v>120</v>
      </c>
      <c r="C646" s="7" t="s">
        <v>49</v>
      </c>
      <c r="D646" s="7" t="s">
        <v>11</v>
      </c>
      <c r="E646" s="7">
        <v>6</v>
      </c>
      <c r="F646" s="7">
        <v>2025</v>
      </c>
      <c r="G646" s="7">
        <v>18</v>
      </c>
      <c r="H646" s="7">
        <v>124</v>
      </c>
      <c r="I646" s="7">
        <v>124</v>
      </c>
      <c r="J646" s="7">
        <v>6.89</v>
      </c>
      <c r="K646" s="7">
        <v>0</v>
      </c>
      <c r="L646" s="7">
        <v>0</v>
      </c>
      <c r="M646" s="7">
        <v>4</v>
      </c>
      <c r="N646" s="7">
        <v>16.7</v>
      </c>
      <c r="O646" s="7">
        <v>84</v>
      </c>
      <c r="P646" s="7">
        <v>67.7</v>
      </c>
      <c r="Q646" s="7">
        <v>0</v>
      </c>
      <c r="S646" s="7">
        <v>38.9</v>
      </c>
      <c r="T646" s="7">
        <v>61.1</v>
      </c>
      <c r="U646" s="7">
        <v>2</v>
      </c>
      <c r="V646" s="7">
        <v>0.11</v>
      </c>
      <c r="W646" s="7">
        <v>57</v>
      </c>
      <c r="X646" s="7">
        <v>3.17</v>
      </c>
      <c r="Y646" s="7">
        <v>46</v>
      </c>
      <c r="Z646" s="7">
        <v>3.72</v>
      </c>
      <c r="AA646" s="7">
        <v>11</v>
      </c>
      <c r="AB646" s="7">
        <v>61.1</v>
      </c>
      <c r="AC646" s="7">
        <v>89</v>
      </c>
      <c r="AD646" s="7">
        <v>0</v>
      </c>
      <c r="AE646" s="7">
        <v>8.09</v>
      </c>
      <c r="AF646" s="7">
        <v>36.4</v>
      </c>
      <c r="AG646" s="7">
        <v>7</v>
      </c>
      <c r="AH646" s="7">
        <v>38.9</v>
      </c>
      <c r="AI646" s="7">
        <v>35</v>
      </c>
      <c r="AJ646" s="7">
        <v>0</v>
      </c>
      <c r="AK646" s="7">
        <v>5</v>
      </c>
      <c r="AL646" s="7">
        <v>42.9</v>
      </c>
      <c r="AM646" s="7">
        <v>25.8</v>
      </c>
      <c r="AN646" s="7">
        <v>25.8</v>
      </c>
      <c r="AO646" s="7">
        <v>20.399999999999999</v>
      </c>
      <c r="AP646" s="7">
        <v>20.399999999999999</v>
      </c>
    </row>
    <row r="647" spans="1:42" x14ac:dyDescent="0.25">
      <c r="A647" s="7">
        <v>5</v>
      </c>
      <c r="B647" s="7" t="s">
        <v>41</v>
      </c>
      <c r="C647" s="7" t="s">
        <v>30</v>
      </c>
      <c r="D647" s="7" t="s">
        <v>11</v>
      </c>
      <c r="E647" s="7">
        <v>6</v>
      </c>
      <c r="F647" s="7">
        <v>2025</v>
      </c>
      <c r="G647" s="7">
        <v>21</v>
      </c>
      <c r="H647" s="7">
        <v>123</v>
      </c>
      <c r="I647" s="7">
        <v>123</v>
      </c>
      <c r="J647" s="7">
        <v>5.86</v>
      </c>
      <c r="K647" s="7">
        <v>1</v>
      </c>
      <c r="L647" s="7">
        <v>0</v>
      </c>
      <c r="M647" s="7">
        <v>7</v>
      </c>
      <c r="N647" s="7">
        <v>9.5</v>
      </c>
      <c r="O647" s="7">
        <v>46</v>
      </c>
      <c r="P647" s="7">
        <v>37.4</v>
      </c>
      <c r="Q647" s="7">
        <v>75</v>
      </c>
      <c r="R647" s="7">
        <v>4.8</v>
      </c>
      <c r="S647" s="7">
        <v>71.400000000000006</v>
      </c>
      <c r="T647" s="7">
        <v>28.6</v>
      </c>
      <c r="U647" s="7">
        <v>0</v>
      </c>
      <c r="W647" s="7">
        <v>89</v>
      </c>
      <c r="X647" s="7">
        <v>4.24</v>
      </c>
      <c r="Y647" s="7">
        <v>72.400000000000006</v>
      </c>
      <c r="Z647" s="7">
        <v>1.62</v>
      </c>
      <c r="AA647" s="7">
        <v>11</v>
      </c>
      <c r="AB647" s="7">
        <v>52.4</v>
      </c>
      <c r="AC647" s="7">
        <v>73</v>
      </c>
      <c r="AD647" s="7">
        <v>0</v>
      </c>
      <c r="AE647" s="7">
        <v>6.64</v>
      </c>
      <c r="AF647" s="7">
        <v>72.7</v>
      </c>
      <c r="AG647" s="7">
        <v>10</v>
      </c>
      <c r="AH647" s="7">
        <v>47.6</v>
      </c>
      <c r="AI647" s="7">
        <v>50</v>
      </c>
      <c r="AJ647" s="7">
        <v>1</v>
      </c>
      <c r="AK647" s="7">
        <v>5</v>
      </c>
      <c r="AL647" s="7">
        <v>70</v>
      </c>
      <c r="AM647" s="7">
        <v>26.7</v>
      </c>
      <c r="AN647" s="7">
        <v>26.7</v>
      </c>
      <c r="AO647" s="7">
        <v>22.5</v>
      </c>
      <c r="AP647" s="7">
        <v>22.5</v>
      </c>
    </row>
    <row r="648" spans="1:42" x14ac:dyDescent="0.25">
      <c r="A648" s="7">
        <v>6</v>
      </c>
      <c r="B648" s="7" t="s">
        <v>53</v>
      </c>
      <c r="C648" s="7" t="s">
        <v>600</v>
      </c>
      <c r="D648" s="7" t="s">
        <v>11</v>
      </c>
      <c r="E648" s="7">
        <v>6</v>
      </c>
      <c r="F648" s="7">
        <v>2025</v>
      </c>
      <c r="G648" s="7">
        <v>24</v>
      </c>
      <c r="H648" s="7">
        <v>122</v>
      </c>
      <c r="I648" s="7">
        <v>122</v>
      </c>
      <c r="J648" s="7">
        <v>5.08</v>
      </c>
      <c r="K648" s="7">
        <v>0</v>
      </c>
      <c r="L648" s="7">
        <v>0</v>
      </c>
      <c r="M648" s="7">
        <v>7</v>
      </c>
      <c r="O648" s="7">
        <v>0</v>
      </c>
      <c r="Q648" s="7">
        <v>50</v>
      </c>
      <c r="S648" s="7">
        <v>66.7</v>
      </c>
      <c r="T648" s="7">
        <v>29.2</v>
      </c>
      <c r="U648" s="7">
        <v>1</v>
      </c>
      <c r="V648" s="7">
        <v>0.04</v>
      </c>
      <c r="W648" s="7">
        <v>55</v>
      </c>
      <c r="X648" s="7">
        <v>2.29</v>
      </c>
      <c r="Y648" s="7">
        <v>45.1</v>
      </c>
      <c r="Z648" s="7">
        <v>2.79</v>
      </c>
      <c r="AA648" s="7">
        <v>19</v>
      </c>
      <c r="AB648" s="7">
        <v>79.2</v>
      </c>
      <c r="AC648" s="7">
        <v>101</v>
      </c>
      <c r="AD648" s="7">
        <v>0</v>
      </c>
      <c r="AE648" s="7">
        <v>5.32</v>
      </c>
      <c r="AF648" s="7">
        <v>68.400000000000006</v>
      </c>
      <c r="AG648" s="7">
        <v>5</v>
      </c>
      <c r="AH648" s="7">
        <v>20.8</v>
      </c>
      <c r="AI648" s="7">
        <v>21</v>
      </c>
      <c r="AJ648" s="7">
        <v>0</v>
      </c>
      <c r="AK648" s="7">
        <v>4.2</v>
      </c>
      <c r="AL648" s="7">
        <v>60</v>
      </c>
      <c r="AM648" s="7">
        <v>17</v>
      </c>
      <c r="AN648" s="7">
        <v>17</v>
      </c>
      <c r="AO648" s="7">
        <v>19</v>
      </c>
      <c r="AP648" s="7">
        <v>19</v>
      </c>
    </row>
    <row r="649" spans="1:42" x14ac:dyDescent="0.25">
      <c r="A649" s="7">
        <v>7</v>
      </c>
      <c r="B649" s="7" t="s">
        <v>95</v>
      </c>
      <c r="C649" s="7" t="s">
        <v>8</v>
      </c>
      <c r="D649" s="7" t="s">
        <v>11</v>
      </c>
      <c r="E649" s="7">
        <v>6</v>
      </c>
      <c r="F649" s="7">
        <v>2025</v>
      </c>
      <c r="G649" s="7">
        <v>14</v>
      </c>
      <c r="H649" s="7">
        <v>108</v>
      </c>
      <c r="I649" s="7">
        <v>108</v>
      </c>
      <c r="J649" s="7">
        <v>7.71</v>
      </c>
      <c r="K649" s="7">
        <v>0</v>
      </c>
      <c r="L649" s="7">
        <v>0</v>
      </c>
      <c r="M649" s="7">
        <v>6</v>
      </c>
      <c r="N649" s="7">
        <v>14.3</v>
      </c>
      <c r="O649" s="7">
        <v>34</v>
      </c>
      <c r="P649" s="7">
        <v>31.5</v>
      </c>
      <c r="Q649" s="7">
        <v>0</v>
      </c>
      <c r="S649" s="7">
        <v>64.3</v>
      </c>
      <c r="T649" s="7">
        <v>21.4</v>
      </c>
      <c r="U649" s="7">
        <v>1</v>
      </c>
      <c r="V649" s="7">
        <v>7.0000000000000007E-2</v>
      </c>
      <c r="W649" s="7">
        <v>30</v>
      </c>
      <c r="X649" s="7">
        <v>2.14</v>
      </c>
      <c r="Y649" s="7">
        <v>27.8</v>
      </c>
      <c r="Z649" s="7">
        <v>5.57</v>
      </c>
      <c r="AA649" s="7">
        <v>9</v>
      </c>
      <c r="AB649" s="7">
        <v>64.3</v>
      </c>
      <c r="AC649" s="7">
        <v>57</v>
      </c>
      <c r="AD649" s="7">
        <v>0</v>
      </c>
      <c r="AE649" s="7">
        <v>6.33</v>
      </c>
      <c r="AF649" s="7">
        <v>66.7</v>
      </c>
      <c r="AG649" s="7">
        <v>5</v>
      </c>
      <c r="AH649" s="7">
        <v>35.700000000000003</v>
      </c>
      <c r="AI649" s="7">
        <v>51</v>
      </c>
      <c r="AJ649" s="7">
        <v>0</v>
      </c>
      <c r="AK649" s="7">
        <v>10.199999999999999</v>
      </c>
      <c r="AL649" s="7">
        <v>60</v>
      </c>
      <c r="AM649" s="7">
        <v>28.5</v>
      </c>
      <c r="AN649" s="7">
        <v>28.5</v>
      </c>
      <c r="AO649" s="7">
        <v>10.6</v>
      </c>
      <c r="AP649" s="7">
        <v>10.6</v>
      </c>
    </row>
    <row r="650" spans="1:42" x14ac:dyDescent="0.25">
      <c r="A650" s="7">
        <v>8</v>
      </c>
      <c r="B650" s="7" t="s">
        <v>70</v>
      </c>
      <c r="C650" s="7" t="s">
        <v>21</v>
      </c>
      <c r="D650" s="7" t="s">
        <v>11</v>
      </c>
      <c r="E650" s="7">
        <v>6</v>
      </c>
      <c r="F650" s="7">
        <v>2025</v>
      </c>
      <c r="G650" s="7">
        <v>19</v>
      </c>
      <c r="H650" s="7">
        <v>98</v>
      </c>
      <c r="I650" s="7">
        <v>98</v>
      </c>
      <c r="J650" s="7">
        <v>5.16</v>
      </c>
      <c r="K650" s="7">
        <v>3</v>
      </c>
      <c r="L650" s="7">
        <v>0</v>
      </c>
      <c r="M650" s="7">
        <v>9</v>
      </c>
      <c r="N650" s="7">
        <v>5.3</v>
      </c>
      <c r="O650" s="7">
        <v>18</v>
      </c>
      <c r="P650" s="7">
        <v>18.399999999999999</v>
      </c>
      <c r="Q650" s="7">
        <v>100</v>
      </c>
      <c r="R650" s="7">
        <v>15.8</v>
      </c>
      <c r="S650" s="7">
        <v>68.400000000000006</v>
      </c>
      <c r="T650" s="7">
        <v>26.3</v>
      </c>
      <c r="U650" s="7">
        <v>6</v>
      </c>
      <c r="V650" s="7">
        <v>0.32</v>
      </c>
      <c r="W650" s="7">
        <v>54</v>
      </c>
      <c r="X650" s="7">
        <v>2.84</v>
      </c>
      <c r="Y650" s="7">
        <v>55.1</v>
      </c>
      <c r="Z650" s="7">
        <v>2.3199999999999998</v>
      </c>
      <c r="AA650" s="7">
        <v>8</v>
      </c>
      <c r="AB650" s="7">
        <v>42.1</v>
      </c>
      <c r="AC650" s="7">
        <v>47</v>
      </c>
      <c r="AD650" s="7">
        <v>0</v>
      </c>
      <c r="AE650" s="7">
        <v>5.88</v>
      </c>
      <c r="AF650" s="7">
        <v>50</v>
      </c>
      <c r="AG650" s="7">
        <v>11</v>
      </c>
      <c r="AH650" s="7">
        <v>57.9</v>
      </c>
      <c r="AI650" s="7">
        <v>51</v>
      </c>
      <c r="AJ650" s="7">
        <v>3</v>
      </c>
      <c r="AK650" s="7">
        <v>4.6399999999999997</v>
      </c>
      <c r="AL650" s="7">
        <v>81.8</v>
      </c>
      <c r="AM650" s="7">
        <v>31</v>
      </c>
      <c r="AN650" s="7">
        <v>31</v>
      </c>
      <c r="AO650" s="7">
        <v>18.600000000000001</v>
      </c>
      <c r="AP650" s="7">
        <v>18.600000000000001</v>
      </c>
    </row>
    <row r="651" spans="1:42" x14ac:dyDescent="0.25">
      <c r="A651" s="7">
        <v>9</v>
      </c>
      <c r="B651" s="7" t="s">
        <v>59</v>
      </c>
      <c r="C651" s="7" t="s">
        <v>37</v>
      </c>
      <c r="D651" s="7" t="s">
        <v>11</v>
      </c>
      <c r="E651" s="7">
        <v>6</v>
      </c>
      <c r="F651" s="7">
        <v>2025</v>
      </c>
      <c r="G651" s="7">
        <v>18</v>
      </c>
      <c r="H651" s="7">
        <v>93</v>
      </c>
      <c r="I651" s="7">
        <v>93</v>
      </c>
      <c r="J651" s="7">
        <v>5.17</v>
      </c>
      <c r="K651" s="7">
        <v>2</v>
      </c>
      <c r="L651" s="7">
        <v>0</v>
      </c>
      <c r="M651" s="7">
        <v>7</v>
      </c>
      <c r="N651" s="7">
        <v>5.6</v>
      </c>
      <c r="O651" s="7">
        <v>16</v>
      </c>
      <c r="P651" s="7">
        <v>17.2</v>
      </c>
      <c r="Q651" s="7">
        <v>100</v>
      </c>
      <c r="R651" s="7">
        <v>11.1</v>
      </c>
      <c r="S651" s="7">
        <v>55.6</v>
      </c>
      <c r="T651" s="7">
        <v>44.4</v>
      </c>
      <c r="U651" s="7">
        <v>4</v>
      </c>
      <c r="V651" s="7">
        <v>0.22</v>
      </c>
      <c r="W651" s="7">
        <v>43</v>
      </c>
      <c r="X651" s="7">
        <v>2.39</v>
      </c>
      <c r="Y651" s="7">
        <v>46.2</v>
      </c>
      <c r="Z651" s="7">
        <v>2.78</v>
      </c>
      <c r="AA651" s="7">
        <v>11</v>
      </c>
      <c r="AB651" s="7">
        <v>61.1</v>
      </c>
      <c r="AC651" s="7">
        <v>47</v>
      </c>
      <c r="AD651" s="7">
        <v>1</v>
      </c>
      <c r="AE651" s="7">
        <v>4.2699999999999996</v>
      </c>
      <c r="AF651" s="7">
        <v>54.5</v>
      </c>
      <c r="AG651" s="7">
        <v>6</v>
      </c>
      <c r="AH651" s="7">
        <v>33.299999999999997</v>
      </c>
      <c r="AI651" s="7">
        <v>46</v>
      </c>
      <c r="AJ651" s="7">
        <v>1</v>
      </c>
      <c r="AK651" s="7">
        <v>7.67</v>
      </c>
      <c r="AL651" s="7">
        <v>66.7</v>
      </c>
      <c r="AM651" s="7">
        <v>32</v>
      </c>
      <c r="AN651" s="7">
        <v>32</v>
      </c>
      <c r="AO651" s="7">
        <v>18.2</v>
      </c>
      <c r="AP651" s="7">
        <v>18.2</v>
      </c>
    </row>
    <row r="652" spans="1:42" x14ac:dyDescent="0.25">
      <c r="A652" s="7">
        <v>10</v>
      </c>
      <c r="B652" s="7" t="s">
        <v>81</v>
      </c>
      <c r="C652" s="7" t="s">
        <v>14</v>
      </c>
      <c r="D652" s="7" t="s">
        <v>11</v>
      </c>
      <c r="E652" s="7">
        <v>6</v>
      </c>
      <c r="F652" s="7">
        <v>2025</v>
      </c>
      <c r="G652" s="7">
        <v>17</v>
      </c>
      <c r="H652" s="7">
        <v>87</v>
      </c>
      <c r="I652" s="7">
        <v>87</v>
      </c>
      <c r="J652" s="7">
        <v>5.12</v>
      </c>
      <c r="K652" s="7">
        <v>0</v>
      </c>
      <c r="L652" s="7">
        <v>0</v>
      </c>
      <c r="M652" s="7">
        <v>5</v>
      </c>
      <c r="O652" s="7">
        <v>0</v>
      </c>
      <c r="Q652" s="7">
        <v>0</v>
      </c>
      <c r="S652" s="7">
        <v>70.599999999999994</v>
      </c>
      <c r="T652" s="7">
        <v>29.4</v>
      </c>
      <c r="U652" s="7">
        <v>2</v>
      </c>
      <c r="V652" s="7">
        <v>0.12</v>
      </c>
      <c r="W652" s="7">
        <v>50</v>
      </c>
      <c r="X652" s="7">
        <v>2.94</v>
      </c>
      <c r="Y652" s="7">
        <v>57.5</v>
      </c>
      <c r="Z652" s="7">
        <v>2.1800000000000002</v>
      </c>
      <c r="AA652" s="7">
        <v>4</v>
      </c>
      <c r="AB652" s="7">
        <v>23.5</v>
      </c>
      <c r="AC652" s="7">
        <v>10</v>
      </c>
      <c r="AD652" s="7">
        <v>0</v>
      </c>
      <c r="AE652" s="7">
        <v>2.5</v>
      </c>
      <c r="AF652" s="7">
        <v>25</v>
      </c>
      <c r="AG652" s="7">
        <v>13</v>
      </c>
      <c r="AH652" s="7">
        <v>76.5</v>
      </c>
      <c r="AI652" s="7">
        <v>77</v>
      </c>
      <c r="AJ652" s="7">
        <v>0</v>
      </c>
      <c r="AK652" s="7">
        <v>5.92</v>
      </c>
      <c r="AL652" s="7">
        <v>84.6</v>
      </c>
      <c r="AM652" s="7">
        <v>8.6999999999999993</v>
      </c>
      <c r="AN652" s="7">
        <v>8.6999999999999993</v>
      </c>
      <c r="AO652" s="7">
        <v>8</v>
      </c>
      <c r="AP652" s="7">
        <v>8</v>
      </c>
    </row>
    <row r="653" spans="1:42" x14ac:dyDescent="0.25">
      <c r="A653" s="7">
        <v>11</v>
      </c>
      <c r="B653" s="7" t="s">
        <v>32</v>
      </c>
      <c r="C653" s="7" t="s">
        <v>3</v>
      </c>
      <c r="D653" s="7" t="s">
        <v>11</v>
      </c>
      <c r="E653" s="7">
        <v>6</v>
      </c>
      <c r="F653" s="7">
        <v>2025</v>
      </c>
      <c r="G653" s="7">
        <v>23</v>
      </c>
      <c r="H653" s="7">
        <v>75</v>
      </c>
      <c r="I653" s="7">
        <v>75</v>
      </c>
      <c r="J653" s="7">
        <v>3.26</v>
      </c>
      <c r="K653" s="7">
        <v>1</v>
      </c>
      <c r="L653" s="7">
        <v>0</v>
      </c>
      <c r="M653" s="7">
        <v>4</v>
      </c>
      <c r="O653" s="7">
        <v>0</v>
      </c>
      <c r="Q653" s="7">
        <v>100</v>
      </c>
      <c r="R653" s="7">
        <v>4.3</v>
      </c>
      <c r="S653" s="7">
        <v>47.8</v>
      </c>
      <c r="T653" s="7">
        <v>52.2</v>
      </c>
      <c r="U653" s="7">
        <v>1</v>
      </c>
      <c r="V653" s="7">
        <v>0.04</v>
      </c>
      <c r="W653" s="7">
        <v>61</v>
      </c>
      <c r="X653" s="7">
        <v>2.65</v>
      </c>
      <c r="Y653" s="7">
        <v>81.3</v>
      </c>
      <c r="Z653" s="7">
        <v>0.61</v>
      </c>
      <c r="AA653" s="7">
        <v>13</v>
      </c>
      <c r="AB653" s="7">
        <v>56.5</v>
      </c>
      <c r="AC653" s="7">
        <v>37</v>
      </c>
      <c r="AD653" s="7">
        <v>0</v>
      </c>
      <c r="AE653" s="7">
        <v>2.85</v>
      </c>
      <c r="AF653" s="7">
        <v>38.5</v>
      </c>
      <c r="AG653" s="7">
        <v>10</v>
      </c>
      <c r="AH653" s="7">
        <v>43.5</v>
      </c>
      <c r="AI653" s="7">
        <v>38</v>
      </c>
      <c r="AJ653" s="7">
        <v>1</v>
      </c>
      <c r="AK653" s="7">
        <v>3.8</v>
      </c>
      <c r="AL653" s="7">
        <v>60</v>
      </c>
      <c r="AM653" s="7">
        <v>16.600000000000001</v>
      </c>
      <c r="AN653" s="7">
        <v>16.600000000000001</v>
      </c>
      <c r="AO653" s="7">
        <v>21.9</v>
      </c>
      <c r="AP653" s="7">
        <v>21.9</v>
      </c>
    </row>
    <row r="654" spans="1:42" x14ac:dyDescent="0.25">
      <c r="A654" s="7">
        <v>12</v>
      </c>
      <c r="B654" s="7" t="s">
        <v>141</v>
      </c>
      <c r="C654" s="7" t="s">
        <v>26</v>
      </c>
      <c r="D654" s="7" t="s">
        <v>11</v>
      </c>
      <c r="E654" s="7">
        <v>6</v>
      </c>
      <c r="F654" s="7">
        <v>2025</v>
      </c>
      <c r="G654" s="7">
        <v>17</v>
      </c>
      <c r="H654" s="7">
        <v>65</v>
      </c>
      <c r="I654" s="7">
        <v>65</v>
      </c>
      <c r="J654" s="7">
        <v>3.82</v>
      </c>
      <c r="K654" s="7">
        <v>1</v>
      </c>
      <c r="L654" s="7">
        <v>0</v>
      </c>
      <c r="M654" s="7">
        <v>6</v>
      </c>
      <c r="O654" s="7">
        <v>0</v>
      </c>
      <c r="Q654" s="7">
        <v>100</v>
      </c>
      <c r="R654" s="7">
        <v>5.9</v>
      </c>
      <c r="S654" s="7">
        <v>58.8</v>
      </c>
      <c r="T654" s="7">
        <v>35.299999999999997</v>
      </c>
      <c r="U654" s="7">
        <v>1</v>
      </c>
      <c r="V654" s="7">
        <v>0.06</v>
      </c>
      <c r="W654" s="7">
        <v>34</v>
      </c>
      <c r="X654" s="7">
        <v>2</v>
      </c>
      <c r="Y654" s="7">
        <v>52.3</v>
      </c>
      <c r="Z654" s="7">
        <v>1.82</v>
      </c>
      <c r="AA654" s="7">
        <v>1</v>
      </c>
      <c r="AB654" s="7">
        <v>5.9</v>
      </c>
      <c r="AC654" s="7">
        <v>2</v>
      </c>
      <c r="AD654" s="7">
        <v>0</v>
      </c>
      <c r="AE654" s="7">
        <v>2</v>
      </c>
      <c r="AG654" s="7">
        <v>16</v>
      </c>
      <c r="AH654" s="7">
        <v>94.1</v>
      </c>
      <c r="AI654" s="7">
        <v>63</v>
      </c>
      <c r="AJ654" s="7">
        <v>1</v>
      </c>
      <c r="AK654" s="7">
        <v>3.94</v>
      </c>
      <c r="AL654" s="7">
        <v>62.5</v>
      </c>
      <c r="AM654" s="7">
        <v>17.600000000000001</v>
      </c>
      <c r="AN654" s="7">
        <v>17.600000000000001</v>
      </c>
      <c r="AO654" s="7">
        <v>15.9</v>
      </c>
      <c r="AP654" s="7">
        <v>15.9</v>
      </c>
    </row>
    <row r="655" spans="1:42" x14ac:dyDescent="0.25">
      <c r="A655" s="7">
        <v>13</v>
      </c>
      <c r="B655" s="7" t="s">
        <v>25</v>
      </c>
      <c r="C655" s="7" t="s">
        <v>7</v>
      </c>
      <c r="D655" s="7" t="s">
        <v>11</v>
      </c>
      <c r="E655" s="7">
        <v>6</v>
      </c>
      <c r="F655" s="7">
        <v>2025</v>
      </c>
      <c r="G655" s="7">
        <v>17</v>
      </c>
      <c r="H655" s="7">
        <v>65</v>
      </c>
      <c r="I655" s="7">
        <v>65</v>
      </c>
      <c r="J655" s="7">
        <v>3.82</v>
      </c>
      <c r="K655" s="7">
        <v>0</v>
      </c>
      <c r="L655" s="7">
        <v>0</v>
      </c>
      <c r="M655" s="7">
        <v>3</v>
      </c>
      <c r="N655" s="7">
        <v>5.9</v>
      </c>
      <c r="O655" s="7">
        <v>15</v>
      </c>
      <c r="P655" s="7">
        <v>23.1</v>
      </c>
      <c r="Q655" s="7">
        <v>100</v>
      </c>
      <c r="S655" s="7">
        <v>58.8</v>
      </c>
      <c r="T655" s="7">
        <v>41.2</v>
      </c>
      <c r="U655" s="7">
        <v>2</v>
      </c>
      <c r="V655" s="7">
        <v>0.12</v>
      </c>
      <c r="W655" s="7">
        <v>38</v>
      </c>
      <c r="X655" s="7">
        <v>2.2400000000000002</v>
      </c>
      <c r="Y655" s="7">
        <v>58.5</v>
      </c>
      <c r="Z655" s="7">
        <v>1.59</v>
      </c>
      <c r="AA655" s="7">
        <v>12</v>
      </c>
      <c r="AB655" s="7">
        <v>70.599999999999994</v>
      </c>
      <c r="AC655" s="7">
        <v>54</v>
      </c>
      <c r="AD655" s="7">
        <v>0</v>
      </c>
      <c r="AE655" s="7">
        <v>4.5</v>
      </c>
      <c r="AF655" s="7">
        <v>66.7</v>
      </c>
      <c r="AG655" s="7">
        <v>5</v>
      </c>
      <c r="AH655" s="7">
        <v>29.4</v>
      </c>
      <c r="AI655" s="7">
        <v>11</v>
      </c>
      <c r="AJ655" s="7">
        <v>0</v>
      </c>
      <c r="AK655" s="7">
        <v>2.2000000000000002</v>
      </c>
      <c r="AL655" s="7">
        <v>40</v>
      </c>
      <c r="AM655" s="7">
        <v>7.5</v>
      </c>
      <c r="AN655" s="7">
        <v>7.5</v>
      </c>
      <c r="AO655" s="7">
        <v>14.7</v>
      </c>
      <c r="AP655" s="7">
        <v>14.7</v>
      </c>
    </row>
    <row r="656" spans="1:42" x14ac:dyDescent="0.25">
      <c r="A656" s="7">
        <v>14</v>
      </c>
      <c r="B656" s="7" t="s">
        <v>69</v>
      </c>
      <c r="C656" s="7" t="s">
        <v>5</v>
      </c>
      <c r="D656" s="7" t="s">
        <v>11</v>
      </c>
      <c r="E656" s="7">
        <v>6</v>
      </c>
      <c r="F656" s="7">
        <v>2025</v>
      </c>
      <c r="G656" s="7">
        <v>17</v>
      </c>
      <c r="H656" s="7">
        <v>61</v>
      </c>
      <c r="I656" s="7">
        <v>61</v>
      </c>
      <c r="J656" s="7">
        <v>3.59</v>
      </c>
      <c r="K656" s="7">
        <v>0</v>
      </c>
      <c r="L656" s="7">
        <v>1</v>
      </c>
      <c r="M656" s="7">
        <v>4</v>
      </c>
      <c r="O656" s="7">
        <v>0</v>
      </c>
      <c r="Q656" s="7">
        <v>0</v>
      </c>
      <c r="S656" s="7">
        <v>47.1</v>
      </c>
      <c r="T656" s="7">
        <v>47.1</v>
      </c>
      <c r="U656" s="7">
        <v>2</v>
      </c>
      <c r="V656" s="7">
        <v>0.12</v>
      </c>
      <c r="W656" s="7">
        <v>31</v>
      </c>
      <c r="X656" s="7">
        <v>1.82</v>
      </c>
      <c r="Y656" s="7">
        <v>50.8</v>
      </c>
      <c r="Z656" s="7">
        <v>1.76</v>
      </c>
      <c r="AA656" s="7">
        <v>8</v>
      </c>
      <c r="AB656" s="7">
        <v>47.1</v>
      </c>
      <c r="AC656" s="7">
        <v>26</v>
      </c>
      <c r="AD656" s="7">
        <v>0</v>
      </c>
      <c r="AE656" s="7">
        <v>3.25</v>
      </c>
      <c r="AF656" s="7">
        <v>37.5</v>
      </c>
      <c r="AG656" s="7">
        <v>9</v>
      </c>
      <c r="AH656" s="7">
        <v>52.9</v>
      </c>
      <c r="AI656" s="7">
        <v>35</v>
      </c>
      <c r="AJ656" s="7">
        <v>0</v>
      </c>
      <c r="AK656" s="7">
        <v>3.89</v>
      </c>
      <c r="AL656" s="7">
        <v>55.6</v>
      </c>
      <c r="AM656" s="7">
        <v>6.8</v>
      </c>
      <c r="AN656" s="7">
        <v>6.8</v>
      </c>
      <c r="AO656" s="7">
        <v>10.5</v>
      </c>
      <c r="AP656" s="7">
        <v>10.5</v>
      </c>
    </row>
    <row r="657" spans="1:42" x14ac:dyDescent="0.25">
      <c r="A657" s="7">
        <v>15</v>
      </c>
      <c r="B657" s="7" t="s">
        <v>153</v>
      </c>
      <c r="C657" s="7" t="s">
        <v>76</v>
      </c>
      <c r="D657" s="7" t="s">
        <v>11</v>
      </c>
      <c r="E657" s="7">
        <v>6</v>
      </c>
      <c r="F657" s="7">
        <v>2025</v>
      </c>
      <c r="G657" s="7">
        <v>22</v>
      </c>
      <c r="H657" s="7">
        <v>59</v>
      </c>
      <c r="I657" s="7">
        <v>59</v>
      </c>
      <c r="J657" s="7">
        <v>2.68</v>
      </c>
      <c r="K657" s="7">
        <v>0</v>
      </c>
      <c r="L657" s="7">
        <v>0</v>
      </c>
      <c r="M657" s="7">
        <v>5</v>
      </c>
      <c r="O657" s="7">
        <v>0</v>
      </c>
      <c r="Q657" s="7">
        <v>0</v>
      </c>
      <c r="S657" s="7">
        <v>40.9</v>
      </c>
      <c r="T657" s="7">
        <v>45.5</v>
      </c>
      <c r="U657" s="7">
        <v>3</v>
      </c>
      <c r="V657" s="7">
        <v>0.14000000000000001</v>
      </c>
      <c r="W657" s="7">
        <v>38</v>
      </c>
      <c r="X657" s="7">
        <v>1.73</v>
      </c>
      <c r="Y657" s="7">
        <v>64.400000000000006</v>
      </c>
      <c r="Z657" s="7">
        <v>0.95</v>
      </c>
      <c r="AA657" s="7">
        <v>13</v>
      </c>
      <c r="AB657" s="7">
        <v>59.1</v>
      </c>
      <c r="AC657" s="7">
        <v>44</v>
      </c>
      <c r="AD657" s="7">
        <v>0</v>
      </c>
      <c r="AE657" s="7">
        <v>3.38</v>
      </c>
      <c r="AF657" s="7">
        <v>38.5</v>
      </c>
      <c r="AG657" s="7">
        <v>7</v>
      </c>
      <c r="AH657" s="7">
        <v>31.8</v>
      </c>
      <c r="AI657" s="7">
        <v>16</v>
      </c>
      <c r="AJ657" s="7">
        <v>0</v>
      </c>
      <c r="AK657" s="7">
        <v>2.29</v>
      </c>
      <c r="AL657" s="7">
        <v>42.9</v>
      </c>
      <c r="AM657" s="7">
        <v>5.9</v>
      </c>
      <c r="AN657" s="7">
        <v>5.9</v>
      </c>
      <c r="AO657" s="7">
        <v>11.1</v>
      </c>
      <c r="AP657" s="7">
        <v>11.1</v>
      </c>
    </row>
    <row r="658" spans="1:42" x14ac:dyDescent="0.25">
      <c r="A658" s="7">
        <v>16</v>
      </c>
      <c r="B658" s="7" t="s">
        <v>178</v>
      </c>
      <c r="C658" s="7" t="s">
        <v>39</v>
      </c>
      <c r="D658" s="7" t="s">
        <v>11</v>
      </c>
      <c r="E658" s="7">
        <v>6</v>
      </c>
      <c r="F658" s="7">
        <v>2025</v>
      </c>
      <c r="G658" s="7">
        <v>12</v>
      </c>
      <c r="H658" s="7">
        <v>58</v>
      </c>
      <c r="I658" s="7">
        <v>58</v>
      </c>
      <c r="J658" s="7">
        <v>4.83</v>
      </c>
      <c r="K658" s="7">
        <v>0</v>
      </c>
      <c r="L658" s="7">
        <v>0</v>
      </c>
      <c r="M658" s="7">
        <v>3</v>
      </c>
      <c r="N658" s="7">
        <v>16.7</v>
      </c>
      <c r="O658" s="7">
        <v>36</v>
      </c>
      <c r="P658" s="7">
        <v>62.1</v>
      </c>
      <c r="Q658" s="7">
        <v>20</v>
      </c>
      <c r="S658" s="7">
        <v>41.7</v>
      </c>
      <c r="T658" s="7">
        <v>50</v>
      </c>
      <c r="U658" s="7">
        <v>4</v>
      </c>
      <c r="V658" s="7">
        <v>0.33</v>
      </c>
      <c r="W658" s="7">
        <v>32</v>
      </c>
      <c r="X658" s="7">
        <v>2.67</v>
      </c>
      <c r="Y658" s="7">
        <v>55.2</v>
      </c>
      <c r="Z658" s="7">
        <v>2.17</v>
      </c>
      <c r="AA658" s="7">
        <v>7</v>
      </c>
      <c r="AB658" s="7">
        <v>58.3</v>
      </c>
      <c r="AC658" s="7">
        <v>39</v>
      </c>
      <c r="AD658" s="7">
        <v>0</v>
      </c>
      <c r="AE658" s="7">
        <v>5.57</v>
      </c>
      <c r="AF658" s="7">
        <v>42.9</v>
      </c>
      <c r="AG658" s="7">
        <v>5</v>
      </c>
      <c r="AH658" s="7">
        <v>41.7</v>
      </c>
      <c r="AI658" s="7">
        <v>19</v>
      </c>
      <c r="AJ658" s="7">
        <v>0</v>
      </c>
      <c r="AK658" s="7">
        <v>3.8</v>
      </c>
      <c r="AL658" s="7">
        <v>40</v>
      </c>
      <c r="AM658" s="7">
        <v>8.6999999999999993</v>
      </c>
      <c r="AN658" s="7">
        <v>8.6999999999999993</v>
      </c>
      <c r="AO658" s="7">
        <v>12.9</v>
      </c>
      <c r="AP658" s="7">
        <v>12.9</v>
      </c>
    </row>
    <row r="659" spans="1:42" x14ac:dyDescent="0.25">
      <c r="A659" s="7">
        <v>17</v>
      </c>
      <c r="B659" s="7" t="s">
        <v>83</v>
      </c>
      <c r="C659" s="7" t="s">
        <v>21</v>
      </c>
      <c r="D659" s="7" t="s">
        <v>15</v>
      </c>
      <c r="E659" s="7">
        <v>6</v>
      </c>
      <c r="F659" s="7">
        <v>2025</v>
      </c>
      <c r="G659" s="7">
        <v>13</v>
      </c>
      <c r="H659" s="7">
        <v>58</v>
      </c>
      <c r="I659" s="7">
        <v>58</v>
      </c>
      <c r="J659" s="7">
        <v>4.46</v>
      </c>
      <c r="K659" s="7">
        <v>1</v>
      </c>
      <c r="L659" s="7">
        <v>0</v>
      </c>
      <c r="M659" s="7">
        <v>5</v>
      </c>
      <c r="N659" s="7">
        <v>7.7</v>
      </c>
      <c r="O659" s="7">
        <v>20</v>
      </c>
      <c r="P659" s="7">
        <v>34.5</v>
      </c>
      <c r="Q659" s="7">
        <v>0</v>
      </c>
      <c r="R659" s="7">
        <v>7.7</v>
      </c>
      <c r="S659" s="7">
        <v>53.8</v>
      </c>
      <c r="T659" s="7">
        <v>20</v>
      </c>
      <c r="U659" s="7">
        <v>1</v>
      </c>
      <c r="V659" s="7">
        <v>0.08</v>
      </c>
      <c r="W659" s="7">
        <v>17</v>
      </c>
      <c r="X659" s="7">
        <v>1.31</v>
      </c>
      <c r="Y659" s="7">
        <v>29.3</v>
      </c>
      <c r="Z659" s="7">
        <v>0.54</v>
      </c>
      <c r="AA659" s="7">
        <v>0</v>
      </c>
      <c r="AC659" s="7">
        <v>0</v>
      </c>
      <c r="AD659" s="7">
        <v>0</v>
      </c>
      <c r="AG659" s="7">
        <v>3</v>
      </c>
      <c r="AH659" s="7">
        <v>23.1</v>
      </c>
      <c r="AI659" s="7">
        <v>14</v>
      </c>
      <c r="AJ659" s="7">
        <v>0</v>
      </c>
      <c r="AK659" s="7">
        <v>4.67</v>
      </c>
      <c r="AL659" s="7">
        <v>33.299999999999997</v>
      </c>
      <c r="AM659" s="7">
        <v>23.6</v>
      </c>
      <c r="AN659" s="7">
        <v>23.6</v>
      </c>
      <c r="AO659" s="7">
        <v>5.6</v>
      </c>
      <c r="AP659" s="7">
        <v>5.6</v>
      </c>
    </row>
    <row r="660" spans="1:42" x14ac:dyDescent="0.25">
      <c r="A660" s="7">
        <v>18</v>
      </c>
      <c r="B660" s="7" t="s">
        <v>9</v>
      </c>
      <c r="C660" s="7" t="s">
        <v>10</v>
      </c>
      <c r="D660" s="7" t="s">
        <v>11</v>
      </c>
      <c r="E660" s="7">
        <v>6</v>
      </c>
      <c r="F660" s="7">
        <v>2025</v>
      </c>
      <c r="G660" s="7">
        <v>17</v>
      </c>
      <c r="H660" s="7">
        <v>54</v>
      </c>
      <c r="I660" s="7">
        <v>54</v>
      </c>
      <c r="J660" s="7">
        <v>3.18</v>
      </c>
      <c r="K660" s="7">
        <v>1</v>
      </c>
      <c r="L660" s="7">
        <v>0</v>
      </c>
      <c r="M660" s="7">
        <v>4</v>
      </c>
      <c r="O660" s="7">
        <v>0</v>
      </c>
      <c r="Q660" s="7">
        <v>100</v>
      </c>
      <c r="R660" s="7">
        <v>5.9</v>
      </c>
      <c r="S660" s="7">
        <v>47.1</v>
      </c>
      <c r="T660" s="7">
        <v>35.299999999999997</v>
      </c>
      <c r="U660" s="7">
        <v>3</v>
      </c>
      <c r="V660" s="7">
        <v>0.18</v>
      </c>
      <c r="W660" s="7">
        <v>23</v>
      </c>
      <c r="X660" s="7">
        <v>1.35</v>
      </c>
      <c r="Y660" s="7">
        <v>42.6</v>
      </c>
      <c r="Z660" s="7">
        <v>1.82</v>
      </c>
      <c r="AA660" s="7">
        <v>9</v>
      </c>
      <c r="AB660" s="7">
        <v>52.9</v>
      </c>
      <c r="AC660" s="7">
        <v>27</v>
      </c>
      <c r="AD660" s="7">
        <v>0</v>
      </c>
      <c r="AE660" s="7">
        <v>3</v>
      </c>
      <c r="AF660" s="7">
        <v>44.4</v>
      </c>
      <c r="AG660" s="7">
        <v>8</v>
      </c>
      <c r="AH660" s="7">
        <v>47.1</v>
      </c>
      <c r="AI660" s="7">
        <v>27</v>
      </c>
      <c r="AJ660" s="7">
        <v>1</v>
      </c>
      <c r="AK660" s="7">
        <v>3.38</v>
      </c>
      <c r="AL660" s="7">
        <v>50</v>
      </c>
      <c r="AM660" s="7">
        <v>24.1</v>
      </c>
      <c r="AN660" s="7">
        <v>24.1</v>
      </c>
      <c r="AO660" s="7">
        <v>29.7</v>
      </c>
      <c r="AP660" s="7">
        <v>29.7</v>
      </c>
    </row>
    <row r="661" spans="1:42" x14ac:dyDescent="0.25">
      <c r="A661" s="7">
        <v>19</v>
      </c>
      <c r="B661" s="7" t="s">
        <v>137</v>
      </c>
      <c r="C661" s="7" t="s">
        <v>5</v>
      </c>
      <c r="D661" s="7" t="s">
        <v>15</v>
      </c>
      <c r="E661" s="7">
        <v>6</v>
      </c>
      <c r="F661" s="7">
        <v>2025</v>
      </c>
      <c r="G661" s="7">
        <v>10</v>
      </c>
      <c r="H661" s="7">
        <v>52</v>
      </c>
      <c r="I661" s="7">
        <v>52</v>
      </c>
      <c r="J661" s="7">
        <v>5.2</v>
      </c>
      <c r="K661" s="7">
        <v>0</v>
      </c>
      <c r="L661" s="7">
        <v>1</v>
      </c>
      <c r="M661" s="7">
        <v>2</v>
      </c>
      <c r="N661" s="7">
        <v>20</v>
      </c>
      <c r="O661" s="7">
        <v>33</v>
      </c>
      <c r="P661" s="7">
        <v>63.5</v>
      </c>
      <c r="Q661" s="7">
        <v>0</v>
      </c>
      <c r="S661" s="7">
        <v>40</v>
      </c>
      <c r="T661" s="7">
        <v>44.4</v>
      </c>
      <c r="U661" s="7">
        <v>1</v>
      </c>
      <c r="V661" s="7">
        <v>0.1</v>
      </c>
      <c r="W661" s="7">
        <v>5</v>
      </c>
      <c r="X661" s="7">
        <v>0.5</v>
      </c>
      <c r="Y661" s="7">
        <v>9.6</v>
      </c>
      <c r="Z661" s="7">
        <v>-0.5</v>
      </c>
      <c r="AA661" s="7">
        <v>0</v>
      </c>
      <c r="AC661" s="7">
        <v>0</v>
      </c>
      <c r="AD661" s="7">
        <v>0</v>
      </c>
      <c r="AG661" s="7">
        <v>3</v>
      </c>
      <c r="AH661" s="7">
        <v>30</v>
      </c>
      <c r="AI661" s="7">
        <v>-1</v>
      </c>
      <c r="AJ661" s="7">
        <v>0</v>
      </c>
      <c r="AK661" s="7">
        <v>-0.33</v>
      </c>
      <c r="AM661" s="7">
        <v>23.6</v>
      </c>
      <c r="AN661" s="7">
        <v>23.6</v>
      </c>
      <c r="AO661" s="7">
        <v>4.4000000000000004</v>
      </c>
      <c r="AP661" s="7">
        <v>4.4000000000000004</v>
      </c>
    </row>
    <row r="662" spans="1:42" x14ac:dyDescent="0.25">
      <c r="A662" s="7">
        <v>20</v>
      </c>
      <c r="B662" s="7" t="s">
        <v>144</v>
      </c>
      <c r="C662" s="7" t="s">
        <v>19</v>
      </c>
      <c r="D662" s="7" t="s">
        <v>11</v>
      </c>
      <c r="E662" s="7">
        <v>6</v>
      </c>
      <c r="F662" s="7">
        <v>2025</v>
      </c>
      <c r="G662" s="7">
        <v>11</v>
      </c>
      <c r="H662" s="7">
        <v>52</v>
      </c>
      <c r="I662" s="7">
        <v>52</v>
      </c>
      <c r="J662" s="7">
        <v>4.7300000000000004</v>
      </c>
      <c r="K662" s="7">
        <v>0</v>
      </c>
      <c r="L662" s="7">
        <v>0</v>
      </c>
      <c r="M662" s="7">
        <v>3</v>
      </c>
      <c r="O662" s="7">
        <v>0</v>
      </c>
      <c r="Q662" s="7">
        <v>0</v>
      </c>
      <c r="S662" s="7">
        <v>36.4</v>
      </c>
      <c r="T662" s="7">
        <v>45.5</v>
      </c>
      <c r="U662" s="7">
        <v>4</v>
      </c>
      <c r="V662" s="7">
        <v>0.36</v>
      </c>
      <c r="W662" s="7">
        <v>31</v>
      </c>
      <c r="X662" s="7">
        <v>2.82</v>
      </c>
      <c r="Y662" s="7">
        <v>59.6</v>
      </c>
      <c r="Z662" s="7">
        <v>1.91</v>
      </c>
      <c r="AA662" s="7">
        <v>9</v>
      </c>
      <c r="AB662" s="7">
        <v>81.8</v>
      </c>
      <c r="AC662" s="7">
        <v>38</v>
      </c>
      <c r="AD662" s="7">
        <v>0</v>
      </c>
      <c r="AE662" s="7">
        <v>4.22</v>
      </c>
      <c r="AF662" s="7">
        <v>33.299999999999997</v>
      </c>
      <c r="AG662" s="7">
        <v>2</v>
      </c>
      <c r="AH662" s="7">
        <v>18.2</v>
      </c>
      <c r="AI662" s="7">
        <v>14</v>
      </c>
      <c r="AJ662" s="7">
        <v>0</v>
      </c>
      <c r="AK662" s="7">
        <v>7</v>
      </c>
      <c r="AL662" s="7">
        <v>50</v>
      </c>
      <c r="AM662" s="7">
        <v>8.3000000000000007</v>
      </c>
      <c r="AN662" s="7">
        <v>8.3000000000000007</v>
      </c>
      <c r="AO662" s="7">
        <v>9</v>
      </c>
      <c r="AP662" s="7">
        <v>9</v>
      </c>
    </row>
    <row r="663" spans="1:42" x14ac:dyDescent="0.25">
      <c r="A663" s="7">
        <v>21</v>
      </c>
      <c r="B663" s="7" t="s">
        <v>243</v>
      </c>
      <c r="C663" s="7" t="s">
        <v>63</v>
      </c>
      <c r="D663" s="7" t="s">
        <v>11</v>
      </c>
      <c r="E663" s="7">
        <v>6</v>
      </c>
      <c r="F663" s="7">
        <v>2025</v>
      </c>
      <c r="G663" s="7">
        <v>12</v>
      </c>
      <c r="H663" s="7">
        <v>51</v>
      </c>
      <c r="I663" s="7">
        <v>51</v>
      </c>
      <c r="J663" s="7">
        <v>4.25</v>
      </c>
      <c r="K663" s="7">
        <v>0</v>
      </c>
      <c r="L663" s="7">
        <v>0</v>
      </c>
      <c r="M663" s="7">
        <v>3</v>
      </c>
      <c r="O663" s="7">
        <v>0</v>
      </c>
      <c r="Q663" s="7">
        <v>0</v>
      </c>
      <c r="S663" s="7">
        <v>50</v>
      </c>
      <c r="T663" s="7">
        <v>50</v>
      </c>
      <c r="U663" s="7">
        <v>0</v>
      </c>
      <c r="W663" s="7">
        <v>21</v>
      </c>
      <c r="X663" s="7">
        <v>1.75</v>
      </c>
      <c r="Y663" s="7">
        <v>41.2</v>
      </c>
      <c r="Z663" s="7">
        <v>2.5</v>
      </c>
      <c r="AA663" s="7">
        <v>10</v>
      </c>
      <c r="AB663" s="7">
        <v>83.3</v>
      </c>
      <c r="AC663" s="7">
        <v>38</v>
      </c>
      <c r="AD663" s="7">
        <v>0</v>
      </c>
      <c r="AE663" s="7">
        <v>3.8</v>
      </c>
      <c r="AF663" s="7">
        <v>50</v>
      </c>
      <c r="AG663" s="7">
        <v>2</v>
      </c>
      <c r="AH663" s="7">
        <v>16.7</v>
      </c>
      <c r="AI663" s="7">
        <v>13</v>
      </c>
      <c r="AJ663" s="7">
        <v>0</v>
      </c>
      <c r="AK663" s="7">
        <v>6.5</v>
      </c>
      <c r="AL663" s="7">
        <v>50</v>
      </c>
      <c r="AM663" s="7">
        <v>6.1</v>
      </c>
      <c r="AN663" s="7">
        <v>6.1</v>
      </c>
      <c r="AO663" s="7">
        <v>11.6</v>
      </c>
      <c r="AP663" s="7">
        <v>11.6</v>
      </c>
    </row>
    <row r="664" spans="1:42" x14ac:dyDescent="0.25">
      <c r="A664" s="7">
        <v>22</v>
      </c>
      <c r="B664" s="7" t="s">
        <v>58</v>
      </c>
      <c r="C664" s="7" t="s">
        <v>603</v>
      </c>
      <c r="D664" s="7" t="s">
        <v>11</v>
      </c>
      <c r="E664" s="7">
        <v>6</v>
      </c>
      <c r="F664" s="7">
        <v>2025</v>
      </c>
      <c r="G664" s="7">
        <v>13</v>
      </c>
      <c r="H664" s="7">
        <v>50</v>
      </c>
      <c r="I664" s="7">
        <v>50</v>
      </c>
      <c r="J664" s="7">
        <v>3.85</v>
      </c>
      <c r="K664" s="7">
        <v>1</v>
      </c>
      <c r="L664" s="7">
        <v>0</v>
      </c>
      <c r="M664" s="7">
        <v>3</v>
      </c>
      <c r="O664" s="7">
        <v>0</v>
      </c>
      <c r="Q664" s="7">
        <v>100</v>
      </c>
      <c r="R664" s="7">
        <v>7.7</v>
      </c>
      <c r="S664" s="7">
        <v>53.8</v>
      </c>
      <c r="T664" s="7">
        <v>38.5</v>
      </c>
      <c r="U664" s="7">
        <v>0</v>
      </c>
      <c r="W664" s="7">
        <v>28</v>
      </c>
      <c r="X664" s="7">
        <v>2.15</v>
      </c>
      <c r="Y664" s="7">
        <v>56</v>
      </c>
      <c r="Z664" s="7">
        <v>1.69</v>
      </c>
      <c r="AA664" s="7">
        <v>8</v>
      </c>
      <c r="AB664" s="7">
        <v>61.5</v>
      </c>
      <c r="AC664" s="7">
        <v>30</v>
      </c>
      <c r="AD664" s="7">
        <v>1</v>
      </c>
      <c r="AE664" s="7">
        <v>3.75</v>
      </c>
      <c r="AF664" s="7">
        <v>62.5</v>
      </c>
      <c r="AG664" s="7">
        <v>5</v>
      </c>
      <c r="AH664" s="7">
        <v>38.5</v>
      </c>
      <c r="AI664" s="7">
        <v>20</v>
      </c>
      <c r="AJ664" s="7">
        <v>0</v>
      </c>
      <c r="AK664" s="7">
        <v>4</v>
      </c>
      <c r="AL664" s="7">
        <v>40</v>
      </c>
      <c r="AM664" s="7">
        <v>16.7</v>
      </c>
      <c r="AN664" s="7">
        <v>16.7</v>
      </c>
      <c r="AO664" s="7">
        <v>11.9</v>
      </c>
      <c r="AP664" s="7">
        <v>11.9</v>
      </c>
    </row>
    <row r="665" spans="1:42" x14ac:dyDescent="0.25">
      <c r="A665" s="7">
        <v>23</v>
      </c>
      <c r="B665" s="7" t="s">
        <v>13</v>
      </c>
      <c r="C665" s="7" t="s">
        <v>14</v>
      </c>
      <c r="D665" s="7" t="s">
        <v>15</v>
      </c>
      <c r="E665" s="7">
        <v>6</v>
      </c>
      <c r="F665" s="7">
        <v>2025</v>
      </c>
      <c r="G665" s="7">
        <v>6</v>
      </c>
      <c r="H665" s="7">
        <v>42</v>
      </c>
      <c r="I665" s="7">
        <v>42</v>
      </c>
      <c r="J665" s="7">
        <v>7</v>
      </c>
      <c r="K665" s="7">
        <v>0</v>
      </c>
      <c r="L665" s="7">
        <v>2</v>
      </c>
      <c r="M665" s="7">
        <v>2</v>
      </c>
      <c r="N665" s="7">
        <v>16.7</v>
      </c>
      <c r="O665" s="7">
        <v>24</v>
      </c>
      <c r="P665" s="7">
        <v>57.1</v>
      </c>
      <c r="Q665" s="7">
        <v>0</v>
      </c>
      <c r="S665" s="7">
        <v>50</v>
      </c>
      <c r="T665" s="7">
        <v>33.299999999999997</v>
      </c>
      <c r="U665" s="7">
        <v>1</v>
      </c>
      <c r="V665" s="7">
        <v>0.17</v>
      </c>
      <c r="W665" s="7">
        <v>3</v>
      </c>
      <c r="X665" s="7">
        <v>0.5</v>
      </c>
      <c r="Y665" s="7">
        <v>7.1</v>
      </c>
      <c r="Z665" s="7">
        <v>0</v>
      </c>
      <c r="AA665" s="7">
        <v>0</v>
      </c>
      <c r="AC665" s="7">
        <v>0</v>
      </c>
      <c r="AD665" s="7">
        <v>0</v>
      </c>
      <c r="AG665" s="7">
        <v>0</v>
      </c>
      <c r="AI665" s="7">
        <v>0</v>
      </c>
      <c r="AJ665" s="7">
        <v>0</v>
      </c>
      <c r="AM665" s="7">
        <v>17.399999999999999</v>
      </c>
      <c r="AN665" s="7">
        <v>17.399999999999999</v>
      </c>
      <c r="AO665" s="7">
        <v>2.5</v>
      </c>
      <c r="AP665" s="7">
        <v>2.5</v>
      </c>
    </row>
    <row r="666" spans="1:42" x14ac:dyDescent="0.25">
      <c r="A666" s="7">
        <v>24</v>
      </c>
      <c r="B666" s="7" t="s">
        <v>223</v>
      </c>
      <c r="C666" s="7" t="s">
        <v>18</v>
      </c>
      <c r="D666" s="7" t="s">
        <v>11</v>
      </c>
      <c r="E666" s="7">
        <v>6</v>
      </c>
      <c r="F666" s="7">
        <v>2025</v>
      </c>
      <c r="G666" s="7">
        <v>9</v>
      </c>
      <c r="H666" s="7">
        <v>42</v>
      </c>
      <c r="I666" s="7">
        <v>42</v>
      </c>
      <c r="J666" s="7">
        <v>4.67</v>
      </c>
      <c r="K666" s="7">
        <v>0</v>
      </c>
      <c r="L666" s="7">
        <v>0</v>
      </c>
      <c r="M666" s="7">
        <v>1</v>
      </c>
      <c r="O666" s="7">
        <v>0</v>
      </c>
      <c r="Q666" s="7">
        <v>100</v>
      </c>
      <c r="S666" s="7">
        <v>66.7</v>
      </c>
      <c r="T666" s="7">
        <v>33.299999999999997</v>
      </c>
      <c r="U666" s="7">
        <v>0</v>
      </c>
      <c r="W666" s="7">
        <v>25</v>
      </c>
      <c r="X666" s="7">
        <v>2.78</v>
      </c>
      <c r="Y666" s="7">
        <v>59.5</v>
      </c>
      <c r="Z666" s="7">
        <v>1.89</v>
      </c>
      <c r="AA666" s="7">
        <v>4</v>
      </c>
      <c r="AB666" s="7">
        <v>44.4</v>
      </c>
      <c r="AC666" s="7">
        <v>18</v>
      </c>
      <c r="AD666" s="7">
        <v>0</v>
      </c>
      <c r="AE666" s="7">
        <v>4.5</v>
      </c>
      <c r="AF666" s="7">
        <v>75</v>
      </c>
      <c r="AG666" s="7">
        <v>5</v>
      </c>
      <c r="AH666" s="7">
        <v>55.6</v>
      </c>
      <c r="AI666" s="7">
        <v>24</v>
      </c>
      <c r="AJ666" s="7">
        <v>0</v>
      </c>
      <c r="AK666" s="7">
        <v>4.8</v>
      </c>
      <c r="AL666" s="7">
        <v>60</v>
      </c>
      <c r="AM666" s="7">
        <v>8.9</v>
      </c>
      <c r="AN666" s="7">
        <v>8.9</v>
      </c>
      <c r="AO666" s="7">
        <v>8</v>
      </c>
      <c r="AP666" s="7">
        <v>8</v>
      </c>
    </row>
    <row r="667" spans="1:42" x14ac:dyDescent="0.25">
      <c r="A667" s="7">
        <v>25</v>
      </c>
      <c r="B667" s="7" t="s">
        <v>216</v>
      </c>
      <c r="C667" s="7" t="s">
        <v>24</v>
      </c>
      <c r="D667" s="7" t="s">
        <v>11</v>
      </c>
      <c r="E667" s="7">
        <v>6</v>
      </c>
      <c r="F667" s="7">
        <v>2025</v>
      </c>
      <c r="G667" s="7">
        <v>14</v>
      </c>
      <c r="H667" s="7">
        <v>40</v>
      </c>
      <c r="I667" s="7">
        <v>40</v>
      </c>
      <c r="J667" s="7">
        <v>2.86</v>
      </c>
      <c r="K667" s="7">
        <v>0</v>
      </c>
      <c r="L667" s="7">
        <v>0</v>
      </c>
      <c r="M667" s="7">
        <v>2</v>
      </c>
      <c r="O667" s="7">
        <v>0</v>
      </c>
      <c r="Q667" s="7">
        <v>0</v>
      </c>
      <c r="S667" s="7">
        <v>42.9</v>
      </c>
      <c r="T667" s="7">
        <v>57.1</v>
      </c>
      <c r="U667" s="7">
        <v>0</v>
      </c>
      <c r="W667" s="7">
        <v>28</v>
      </c>
      <c r="X667" s="7">
        <v>2</v>
      </c>
      <c r="Y667" s="7">
        <v>70</v>
      </c>
      <c r="Z667" s="7">
        <v>0.86</v>
      </c>
      <c r="AA667" s="7">
        <v>6</v>
      </c>
      <c r="AB667" s="7">
        <v>42.9</v>
      </c>
      <c r="AC667" s="7">
        <v>16</v>
      </c>
      <c r="AD667" s="7">
        <v>0</v>
      </c>
      <c r="AE667" s="7">
        <v>2.67</v>
      </c>
      <c r="AF667" s="7">
        <v>33.299999999999997</v>
      </c>
      <c r="AG667" s="7">
        <v>8</v>
      </c>
      <c r="AH667" s="7">
        <v>57.1</v>
      </c>
      <c r="AI667" s="7">
        <v>24</v>
      </c>
      <c r="AJ667" s="7">
        <v>0</v>
      </c>
      <c r="AK667" s="7">
        <v>3</v>
      </c>
      <c r="AL667" s="7">
        <v>50</v>
      </c>
      <c r="AM667" s="7">
        <v>4</v>
      </c>
      <c r="AN667" s="7">
        <v>4</v>
      </c>
      <c r="AO667" s="7">
        <v>8.1999999999999993</v>
      </c>
      <c r="AP667" s="7">
        <v>8.1999999999999993</v>
      </c>
    </row>
    <row r="668" spans="1:42" x14ac:dyDescent="0.25">
      <c r="A668" s="7">
        <v>26</v>
      </c>
      <c r="B668" s="7" t="s">
        <v>343</v>
      </c>
      <c r="C668" s="7" t="s">
        <v>600</v>
      </c>
      <c r="D668" s="7" t="s">
        <v>15</v>
      </c>
      <c r="E668" s="7">
        <v>6</v>
      </c>
      <c r="F668" s="7">
        <v>2025</v>
      </c>
      <c r="G668" s="7">
        <v>3</v>
      </c>
      <c r="H668" s="7">
        <v>39</v>
      </c>
      <c r="I668" s="7">
        <v>39</v>
      </c>
      <c r="J668" s="7">
        <v>13</v>
      </c>
      <c r="K668" s="7">
        <v>0</v>
      </c>
      <c r="L668" s="7">
        <v>0</v>
      </c>
      <c r="M668" s="7">
        <v>2</v>
      </c>
      <c r="N668" s="7">
        <v>33.299999999999997</v>
      </c>
      <c r="O668" s="7">
        <v>19</v>
      </c>
      <c r="P668" s="7">
        <v>48.7</v>
      </c>
      <c r="Q668" s="7">
        <v>0</v>
      </c>
      <c r="S668" s="7">
        <v>100</v>
      </c>
      <c r="U668" s="7">
        <v>0</v>
      </c>
      <c r="W668" s="7">
        <v>5</v>
      </c>
      <c r="X668" s="7">
        <v>1.67</v>
      </c>
      <c r="Y668" s="7">
        <v>12.8</v>
      </c>
      <c r="Z668" s="7">
        <v>3.33</v>
      </c>
      <c r="AA668" s="7">
        <v>0</v>
      </c>
      <c r="AC668" s="7">
        <v>0</v>
      </c>
      <c r="AD668" s="7">
        <v>0</v>
      </c>
      <c r="AG668" s="7">
        <v>1</v>
      </c>
      <c r="AH668" s="7">
        <v>33.299999999999997</v>
      </c>
      <c r="AI668" s="7">
        <v>12</v>
      </c>
      <c r="AJ668" s="7">
        <v>0</v>
      </c>
      <c r="AK668" s="7">
        <v>12</v>
      </c>
      <c r="AL668" s="7">
        <v>100</v>
      </c>
      <c r="AM668" s="7">
        <v>6.6</v>
      </c>
      <c r="AN668" s="7">
        <v>6.6</v>
      </c>
      <c r="AO668" s="7">
        <v>1.8</v>
      </c>
      <c r="AP668" s="7">
        <v>1.8</v>
      </c>
    </row>
    <row r="669" spans="1:42" x14ac:dyDescent="0.25">
      <c r="A669" s="7">
        <v>27</v>
      </c>
      <c r="B669" s="7" t="s">
        <v>112</v>
      </c>
      <c r="C669" s="7" t="s">
        <v>606</v>
      </c>
      <c r="D669" s="7" t="s">
        <v>11</v>
      </c>
      <c r="E669" s="7">
        <v>6</v>
      </c>
      <c r="F669" s="7">
        <v>2025</v>
      </c>
      <c r="G669" s="7">
        <v>12</v>
      </c>
      <c r="H669" s="7">
        <v>36</v>
      </c>
      <c r="I669" s="7">
        <v>36</v>
      </c>
      <c r="J669" s="7">
        <v>3</v>
      </c>
      <c r="K669" s="7">
        <v>0</v>
      </c>
      <c r="L669" s="7">
        <v>0</v>
      </c>
      <c r="M669" s="7">
        <v>4</v>
      </c>
      <c r="O669" s="7">
        <v>0</v>
      </c>
      <c r="Q669" s="7">
        <v>0</v>
      </c>
      <c r="S669" s="7">
        <v>41.7</v>
      </c>
      <c r="T669" s="7">
        <v>58.3</v>
      </c>
      <c r="U669" s="7">
        <v>1</v>
      </c>
      <c r="V669" s="7">
        <v>0.08</v>
      </c>
      <c r="W669" s="7">
        <v>19</v>
      </c>
      <c r="X669" s="7">
        <v>1.58</v>
      </c>
      <c r="Y669" s="7">
        <v>52.8</v>
      </c>
      <c r="Z669" s="7">
        <v>1.42</v>
      </c>
      <c r="AA669" s="7">
        <v>7</v>
      </c>
      <c r="AB669" s="7">
        <v>58.3</v>
      </c>
      <c r="AC669" s="7">
        <v>20</v>
      </c>
      <c r="AD669" s="7">
        <v>0</v>
      </c>
      <c r="AE669" s="7">
        <v>2.86</v>
      </c>
      <c r="AF669" s="7">
        <v>28.6</v>
      </c>
      <c r="AG669" s="7">
        <v>4</v>
      </c>
      <c r="AH669" s="7">
        <v>33.299999999999997</v>
      </c>
      <c r="AI669" s="7">
        <v>10</v>
      </c>
      <c r="AJ669" s="7">
        <v>0</v>
      </c>
      <c r="AK669" s="7">
        <v>2.5</v>
      </c>
      <c r="AL669" s="7">
        <v>50</v>
      </c>
      <c r="AM669" s="7">
        <v>3.6</v>
      </c>
      <c r="AN669" s="7">
        <v>3.6</v>
      </c>
      <c r="AO669" s="7">
        <v>8.3000000000000007</v>
      </c>
      <c r="AP669" s="7">
        <v>8.3000000000000007</v>
      </c>
    </row>
    <row r="670" spans="1:42" x14ac:dyDescent="0.25">
      <c r="A670" s="7">
        <v>28</v>
      </c>
      <c r="B670" s="7" t="s">
        <v>181</v>
      </c>
      <c r="C670" s="7" t="s">
        <v>602</v>
      </c>
      <c r="D670" s="7" t="s">
        <v>11</v>
      </c>
      <c r="E670" s="7">
        <v>6</v>
      </c>
      <c r="F670" s="7">
        <v>2025</v>
      </c>
      <c r="G670" s="7">
        <v>9</v>
      </c>
      <c r="H670" s="7">
        <v>34</v>
      </c>
      <c r="I670" s="7">
        <v>34</v>
      </c>
      <c r="J670" s="7">
        <v>3.78</v>
      </c>
      <c r="K670" s="7">
        <v>0</v>
      </c>
      <c r="L670" s="7">
        <v>0</v>
      </c>
      <c r="M670" s="7">
        <v>1</v>
      </c>
      <c r="O670" s="7">
        <v>0</v>
      </c>
      <c r="Q670" s="7">
        <v>0</v>
      </c>
      <c r="S670" s="7">
        <v>44.4</v>
      </c>
      <c r="T670" s="7">
        <v>55.6</v>
      </c>
      <c r="U670" s="7">
        <v>0</v>
      </c>
      <c r="W670" s="7">
        <v>16</v>
      </c>
      <c r="X670" s="7">
        <v>1.78</v>
      </c>
      <c r="Y670" s="7">
        <v>47.1</v>
      </c>
      <c r="Z670" s="7">
        <v>2</v>
      </c>
      <c r="AA670" s="7">
        <v>4</v>
      </c>
      <c r="AB670" s="7">
        <v>44.4</v>
      </c>
      <c r="AC670" s="7">
        <v>8</v>
      </c>
      <c r="AD670" s="7">
        <v>0</v>
      </c>
      <c r="AE670" s="7">
        <v>2</v>
      </c>
      <c r="AF670" s="7">
        <v>25</v>
      </c>
      <c r="AG670" s="7">
        <v>5</v>
      </c>
      <c r="AH670" s="7">
        <v>55.6</v>
      </c>
      <c r="AI670" s="7">
        <v>26</v>
      </c>
      <c r="AJ670" s="7">
        <v>0</v>
      </c>
      <c r="AK670" s="7">
        <v>5.2</v>
      </c>
      <c r="AL670" s="7">
        <v>60</v>
      </c>
      <c r="AM670" s="7">
        <v>8.4</v>
      </c>
      <c r="AN670" s="7">
        <v>8.4</v>
      </c>
      <c r="AO670" s="7">
        <v>11.9</v>
      </c>
      <c r="AP670" s="7">
        <v>11.9</v>
      </c>
    </row>
    <row r="671" spans="1:42" x14ac:dyDescent="0.25">
      <c r="A671" s="7">
        <v>29</v>
      </c>
      <c r="B671" s="7" t="s">
        <v>610</v>
      </c>
      <c r="C671" s="7" t="s">
        <v>47</v>
      </c>
      <c r="D671" s="7" t="s">
        <v>11</v>
      </c>
      <c r="E671" s="7">
        <v>6</v>
      </c>
      <c r="F671" s="7">
        <v>2025</v>
      </c>
      <c r="G671" s="7">
        <v>10</v>
      </c>
      <c r="H671" s="7">
        <v>34</v>
      </c>
      <c r="I671" s="7">
        <v>34</v>
      </c>
      <c r="J671" s="7">
        <v>3.4</v>
      </c>
      <c r="K671" s="7">
        <v>0</v>
      </c>
      <c r="L671" s="7">
        <v>0</v>
      </c>
      <c r="M671" s="7">
        <v>1</v>
      </c>
      <c r="O671" s="7">
        <v>0</v>
      </c>
      <c r="Q671" s="7">
        <v>0</v>
      </c>
      <c r="S671" s="7">
        <v>50</v>
      </c>
      <c r="T671" s="7">
        <v>40</v>
      </c>
      <c r="U671" s="7">
        <v>4</v>
      </c>
      <c r="V671" s="7">
        <v>0.4</v>
      </c>
      <c r="W671" s="7">
        <v>19</v>
      </c>
      <c r="X671" s="7">
        <v>1.9</v>
      </c>
      <c r="Y671" s="7">
        <v>55.9</v>
      </c>
      <c r="Z671" s="7">
        <v>1.5</v>
      </c>
      <c r="AA671" s="7">
        <v>8</v>
      </c>
      <c r="AB671" s="7">
        <v>80</v>
      </c>
      <c r="AC671" s="7">
        <v>21</v>
      </c>
      <c r="AD671" s="7">
        <v>0</v>
      </c>
      <c r="AE671" s="7">
        <v>2.63</v>
      </c>
      <c r="AF671" s="7">
        <v>37.5</v>
      </c>
      <c r="AG671" s="7">
        <v>2</v>
      </c>
      <c r="AH671" s="7">
        <v>20</v>
      </c>
      <c r="AI671" s="7">
        <v>13</v>
      </c>
      <c r="AJ671" s="7">
        <v>0</v>
      </c>
      <c r="AK671" s="7">
        <v>6.5</v>
      </c>
      <c r="AL671" s="7">
        <v>100</v>
      </c>
      <c r="AM671" s="7">
        <v>4.7</v>
      </c>
      <c r="AN671" s="7">
        <v>4.7</v>
      </c>
      <c r="AO671" s="7">
        <v>6.5</v>
      </c>
      <c r="AP671" s="7">
        <v>6.5</v>
      </c>
    </row>
    <row r="672" spans="1:42" x14ac:dyDescent="0.25">
      <c r="A672" s="7">
        <v>30</v>
      </c>
      <c r="B672" s="7" t="s">
        <v>251</v>
      </c>
      <c r="C672" s="7" t="s">
        <v>602</v>
      </c>
      <c r="D672" s="7" t="s">
        <v>11</v>
      </c>
      <c r="E672" s="7">
        <v>6</v>
      </c>
      <c r="F672" s="7">
        <v>2025</v>
      </c>
      <c r="G672" s="7">
        <v>11</v>
      </c>
      <c r="H672" s="7">
        <v>34</v>
      </c>
      <c r="I672" s="7">
        <v>34</v>
      </c>
      <c r="J672" s="7">
        <v>3.09</v>
      </c>
      <c r="K672" s="7">
        <v>1</v>
      </c>
      <c r="L672" s="7">
        <v>0</v>
      </c>
      <c r="M672" s="7">
        <v>3</v>
      </c>
      <c r="O672" s="7">
        <v>0</v>
      </c>
      <c r="Q672" s="7">
        <v>100</v>
      </c>
      <c r="R672" s="7">
        <v>9.1</v>
      </c>
      <c r="S672" s="7">
        <v>63.6</v>
      </c>
      <c r="T672" s="7">
        <v>45.5</v>
      </c>
      <c r="U672" s="7">
        <v>1</v>
      </c>
      <c r="V672" s="7">
        <v>0.09</v>
      </c>
      <c r="W672" s="7">
        <v>19</v>
      </c>
      <c r="X672" s="7">
        <v>1.73</v>
      </c>
      <c r="Y672" s="7">
        <v>55.9</v>
      </c>
      <c r="Z672" s="7">
        <v>1.36</v>
      </c>
      <c r="AA672" s="7">
        <v>4</v>
      </c>
      <c r="AB672" s="7">
        <v>36.4</v>
      </c>
      <c r="AC672" s="7">
        <v>16</v>
      </c>
      <c r="AD672" s="7">
        <v>0</v>
      </c>
      <c r="AE672" s="7">
        <v>4</v>
      </c>
      <c r="AF672" s="7">
        <v>75</v>
      </c>
      <c r="AG672" s="7">
        <v>7</v>
      </c>
      <c r="AH672" s="7">
        <v>63.6</v>
      </c>
      <c r="AI672" s="7">
        <v>18</v>
      </c>
      <c r="AJ672" s="7">
        <v>1</v>
      </c>
      <c r="AK672" s="7">
        <v>2.57</v>
      </c>
      <c r="AL672" s="7">
        <v>57.1</v>
      </c>
      <c r="AM672" s="7">
        <v>12.4</v>
      </c>
      <c r="AN672" s="7">
        <v>12.4</v>
      </c>
      <c r="AO672" s="7">
        <v>12.6</v>
      </c>
      <c r="AP672" s="7">
        <v>12.6</v>
      </c>
    </row>
    <row r="673" spans="1:42" x14ac:dyDescent="0.25">
      <c r="A673" s="7">
        <v>31</v>
      </c>
      <c r="B673" s="7" t="s">
        <v>212</v>
      </c>
      <c r="C673" s="7" t="s">
        <v>42</v>
      </c>
      <c r="D673" s="7" t="s">
        <v>11</v>
      </c>
      <c r="E673" s="7">
        <v>6</v>
      </c>
      <c r="F673" s="7">
        <v>2025</v>
      </c>
      <c r="G673" s="7">
        <v>10</v>
      </c>
      <c r="H673" s="7">
        <v>34</v>
      </c>
      <c r="I673" s="7">
        <v>34</v>
      </c>
      <c r="J673" s="7">
        <v>3.4</v>
      </c>
      <c r="K673" s="7">
        <v>0</v>
      </c>
      <c r="L673" s="7">
        <v>0</v>
      </c>
      <c r="M673" s="7">
        <v>1</v>
      </c>
      <c r="N673" s="7">
        <v>10</v>
      </c>
      <c r="O673" s="7">
        <v>17</v>
      </c>
      <c r="P673" s="7">
        <v>50</v>
      </c>
      <c r="Q673" s="7">
        <v>0</v>
      </c>
      <c r="S673" s="7">
        <v>20</v>
      </c>
      <c r="T673" s="7">
        <v>80</v>
      </c>
      <c r="U673" s="7">
        <v>2</v>
      </c>
      <c r="V673" s="7">
        <v>0.2</v>
      </c>
      <c r="W673" s="7">
        <v>29</v>
      </c>
      <c r="X673" s="7">
        <v>2.9</v>
      </c>
      <c r="Y673" s="7">
        <v>85.3</v>
      </c>
      <c r="Z673" s="7">
        <v>0.5</v>
      </c>
      <c r="AA673" s="7">
        <v>3</v>
      </c>
      <c r="AB673" s="7">
        <v>30</v>
      </c>
      <c r="AC673" s="7">
        <v>5</v>
      </c>
      <c r="AD673" s="7">
        <v>0</v>
      </c>
      <c r="AE673" s="7">
        <v>1.67</v>
      </c>
      <c r="AG673" s="7">
        <v>7</v>
      </c>
      <c r="AH673" s="7">
        <v>70</v>
      </c>
      <c r="AI673" s="7">
        <v>29</v>
      </c>
      <c r="AJ673" s="7">
        <v>0</v>
      </c>
      <c r="AK673" s="7">
        <v>4.1399999999999997</v>
      </c>
      <c r="AL673" s="7">
        <v>28.6</v>
      </c>
      <c r="AM673" s="7">
        <v>6.7</v>
      </c>
      <c r="AN673" s="7">
        <v>6.7</v>
      </c>
      <c r="AO673" s="7">
        <v>7.1</v>
      </c>
      <c r="AP673" s="7">
        <v>7.1</v>
      </c>
    </row>
    <row r="674" spans="1:42" x14ac:dyDescent="0.25">
      <c r="A674" s="7">
        <v>32</v>
      </c>
      <c r="B674" s="7" t="s">
        <v>222</v>
      </c>
      <c r="C674" s="7" t="s">
        <v>12</v>
      </c>
      <c r="D674" s="7" t="s">
        <v>11</v>
      </c>
      <c r="E674" s="7">
        <v>6</v>
      </c>
      <c r="F674" s="7">
        <v>2025</v>
      </c>
      <c r="G674" s="7">
        <v>10</v>
      </c>
      <c r="H674" s="7">
        <v>32</v>
      </c>
      <c r="I674" s="7">
        <v>32</v>
      </c>
      <c r="J674" s="7">
        <v>3.2</v>
      </c>
      <c r="K674" s="7">
        <v>1</v>
      </c>
      <c r="L674" s="7">
        <v>0</v>
      </c>
      <c r="M674" s="7">
        <v>3</v>
      </c>
      <c r="N674" s="7">
        <v>10</v>
      </c>
      <c r="O674" s="7">
        <v>21</v>
      </c>
      <c r="P674" s="7">
        <v>65.599999999999994</v>
      </c>
      <c r="Q674" s="7">
        <v>0</v>
      </c>
      <c r="R674" s="7">
        <v>10</v>
      </c>
      <c r="S674" s="7">
        <v>40</v>
      </c>
      <c r="T674" s="7">
        <v>60</v>
      </c>
      <c r="U674" s="7">
        <v>1</v>
      </c>
      <c r="V674" s="7">
        <v>0.1</v>
      </c>
      <c r="W674" s="7">
        <v>19</v>
      </c>
      <c r="X674" s="7">
        <v>1.9</v>
      </c>
      <c r="Y674" s="7">
        <v>59.4</v>
      </c>
      <c r="Z674" s="7">
        <v>1.3</v>
      </c>
      <c r="AA674" s="7">
        <v>8</v>
      </c>
      <c r="AB674" s="7">
        <v>80</v>
      </c>
      <c r="AC674" s="7">
        <v>23</v>
      </c>
      <c r="AD674" s="7">
        <v>1</v>
      </c>
      <c r="AE674" s="7">
        <v>2.88</v>
      </c>
      <c r="AF674" s="7">
        <v>37.5</v>
      </c>
      <c r="AG674" s="7">
        <v>2</v>
      </c>
      <c r="AH674" s="7">
        <v>20</v>
      </c>
      <c r="AI674" s="7">
        <v>9</v>
      </c>
      <c r="AJ674" s="7">
        <v>0</v>
      </c>
      <c r="AK674" s="7">
        <v>4.5</v>
      </c>
      <c r="AL674" s="7">
        <v>50</v>
      </c>
      <c r="AM674" s="7">
        <v>10.8</v>
      </c>
      <c r="AN674" s="7">
        <v>10.8</v>
      </c>
      <c r="AO674" s="7">
        <v>7.3</v>
      </c>
      <c r="AP674" s="7">
        <v>7.3</v>
      </c>
    </row>
    <row r="675" spans="1:42" x14ac:dyDescent="0.25">
      <c r="A675" s="7">
        <v>33</v>
      </c>
      <c r="B675" s="7" t="s">
        <v>62</v>
      </c>
      <c r="C675" s="7" t="s">
        <v>63</v>
      </c>
      <c r="D675" s="7" t="s">
        <v>15</v>
      </c>
      <c r="E675" s="7">
        <v>6</v>
      </c>
      <c r="F675" s="7">
        <v>2025</v>
      </c>
      <c r="G675" s="7">
        <v>10</v>
      </c>
      <c r="H675" s="7">
        <v>32</v>
      </c>
      <c r="I675" s="7">
        <v>32</v>
      </c>
      <c r="J675" s="7">
        <v>3.2</v>
      </c>
      <c r="K675" s="7">
        <v>1</v>
      </c>
      <c r="L675" s="7">
        <v>0</v>
      </c>
      <c r="M675" s="7">
        <v>3</v>
      </c>
      <c r="O675" s="7">
        <v>0</v>
      </c>
      <c r="Q675" s="7">
        <v>100</v>
      </c>
      <c r="R675" s="7">
        <v>10</v>
      </c>
      <c r="S675" s="7">
        <v>30</v>
      </c>
      <c r="T675" s="7">
        <v>16.7</v>
      </c>
      <c r="U675" s="7">
        <v>1</v>
      </c>
      <c r="V675" s="7">
        <v>0.1</v>
      </c>
      <c r="W675" s="7">
        <v>4</v>
      </c>
      <c r="X675" s="7">
        <v>0.4</v>
      </c>
      <c r="Y675" s="7">
        <v>12.5</v>
      </c>
      <c r="Z675" s="7">
        <v>-0.2</v>
      </c>
      <c r="AA675" s="7">
        <v>0</v>
      </c>
      <c r="AC675" s="7">
        <v>0</v>
      </c>
      <c r="AD675" s="7">
        <v>0</v>
      </c>
      <c r="AG675" s="7">
        <v>1</v>
      </c>
      <c r="AH675" s="7">
        <v>10</v>
      </c>
      <c r="AI675" s="7">
        <v>1</v>
      </c>
      <c r="AJ675" s="7">
        <v>1</v>
      </c>
      <c r="AK675" s="7">
        <v>1</v>
      </c>
      <c r="AL675" s="7">
        <v>100</v>
      </c>
      <c r="AM675" s="7">
        <v>31.5</v>
      </c>
      <c r="AN675" s="7">
        <v>31.5</v>
      </c>
      <c r="AO675" s="7">
        <v>4.9000000000000004</v>
      </c>
      <c r="AP675" s="7">
        <v>4.9000000000000004</v>
      </c>
    </row>
    <row r="676" spans="1:42" x14ac:dyDescent="0.25">
      <c r="A676" s="7">
        <v>34</v>
      </c>
      <c r="B676" s="7" t="s">
        <v>79</v>
      </c>
      <c r="C676" s="7" t="s">
        <v>76</v>
      </c>
      <c r="D676" s="7" t="s">
        <v>15</v>
      </c>
      <c r="E676" s="7">
        <v>6</v>
      </c>
      <c r="F676" s="7">
        <v>2025</v>
      </c>
      <c r="G676" s="7">
        <v>7</v>
      </c>
      <c r="H676" s="7">
        <v>31</v>
      </c>
      <c r="I676" s="7">
        <v>31</v>
      </c>
      <c r="J676" s="7">
        <v>4.43</v>
      </c>
      <c r="K676" s="7">
        <v>0</v>
      </c>
      <c r="L676" s="7">
        <v>0</v>
      </c>
      <c r="M676" s="7">
        <v>1</v>
      </c>
      <c r="O676" s="7">
        <v>0</v>
      </c>
      <c r="Q676" s="7">
        <v>0</v>
      </c>
      <c r="S676" s="7">
        <v>57.1</v>
      </c>
      <c r="T676" s="7">
        <v>14.3</v>
      </c>
      <c r="U676" s="7">
        <v>4</v>
      </c>
      <c r="V676" s="7">
        <v>0.56999999999999995</v>
      </c>
      <c r="W676" s="7">
        <v>8</v>
      </c>
      <c r="X676" s="7">
        <v>1.1399999999999999</v>
      </c>
      <c r="Y676" s="7">
        <v>25.8</v>
      </c>
      <c r="Z676" s="7">
        <v>1.29</v>
      </c>
      <c r="AA676" s="7">
        <v>3</v>
      </c>
      <c r="AB676" s="7">
        <v>42.9</v>
      </c>
      <c r="AC676" s="7">
        <v>12</v>
      </c>
      <c r="AD676" s="7">
        <v>0</v>
      </c>
      <c r="AE676" s="7">
        <v>4</v>
      </c>
      <c r="AF676" s="7">
        <v>66.7</v>
      </c>
      <c r="AG676" s="7">
        <v>0</v>
      </c>
      <c r="AI676" s="7">
        <v>0</v>
      </c>
      <c r="AJ676" s="7">
        <v>0</v>
      </c>
      <c r="AM676" s="7">
        <v>4.9000000000000004</v>
      </c>
      <c r="AN676" s="7">
        <v>4.9000000000000004</v>
      </c>
      <c r="AO676" s="7">
        <v>3.6</v>
      </c>
      <c r="AP676" s="7">
        <v>3.6</v>
      </c>
    </row>
    <row r="677" spans="1:42" x14ac:dyDescent="0.25">
      <c r="A677" s="7">
        <v>35</v>
      </c>
      <c r="B677" s="7" t="s">
        <v>303</v>
      </c>
      <c r="C677" s="7" t="s">
        <v>42</v>
      </c>
      <c r="D677" s="7" t="s">
        <v>11</v>
      </c>
      <c r="E677" s="7">
        <v>6</v>
      </c>
      <c r="F677" s="7">
        <v>2025</v>
      </c>
      <c r="G677" s="7">
        <v>5</v>
      </c>
      <c r="H677" s="7">
        <v>31</v>
      </c>
      <c r="I677" s="7">
        <v>31</v>
      </c>
      <c r="J677" s="7">
        <v>6.2</v>
      </c>
      <c r="K677" s="7">
        <v>0</v>
      </c>
      <c r="L677" s="7">
        <v>0</v>
      </c>
      <c r="M677" s="7">
        <v>2</v>
      </c>
      <c r="O677" s="7">
        <v>0</v>
      </c>
      <c r="Q677" s="7">
        <v>0</v>
      </c>
      <c r="S677" s="7">
        <v>60</v>
      </c>
      <c r="T677" s="7">
        <v>20</v>
      </c>
      <c r="U677" s="7">
        <v>2</v>
      </c>
      <c r="V677" s="7">
        <v>0.4</v>
      </c>
      <c r="W677" s="7">
        <v>16</v>
      </c>
      <c r="X677" s="7">
        <v>3.2</v>
      </c>
      <c r="Y677" s="7">
        <v>51.6</v>
      </c>
      <c r="Z677" s="7">
        <v>3</v>
      </c>
      <c r="AA677" s="7">
        <v>3</v>
      </c>
      <c r="AB677" s="7">
        <v>60</v>
      </c>
      <c r="AC677" s="7">
        <v>17</v>
      </c>
      <c r="AD677" s="7">
        <v>0</v>
      </c>
      <c r="AE677" s="7">
        <v>5.67</v>
      </c>
      <c r="AF677" s="7">
        <v>66.7</v>
      </c>
      <c r="AG677" s="7">
        <v>2</v>
      </c>
      <c r="AH677" s="7">
        <v>40</v>
      </c>
      <c r="AI677" s="7">
        <v>14</v>
      </c>
      <c r="AJ677" s="7">
        <v>0</v>
      </c>
      <c r="AK677" s="7">
        <v>7</v>
      </c>
      <c r="AL677" s="7">
        <v>50</v>
      </c>
      <c r="AM677" s="7">
        <v>9</v>
      </c>
      <c r="AN677" s="7">
        <v>9</v>
      </c>
      <c r="AO677" s="7">
        <v>7.8</v>
      </c>
      <c r="AP677" s="7">
        <v>7.8</v>
      </c>
    </row>
    <row r="678" spans="1:42" x14ac:dyDescent="0.25">
      <c r="A678" s="7">
        <v>36</v>
      </c>
      <c r="B678" s="7" t="s">
        <v>196</v>
      </c>
      <c r="C678" s="7" t="s">
        <v>102</v>
      </c>
      <c r="D678" s="7" t="s">
        <v>11</v>
      </c>
      <c r="E678" s="7">
        <v>6</v>
      </c>
      <c r="F678" s="7">
        <v>2025</v>
      </c>
      <c r="G678" s="7">
        <v>10</v>
      </c>
      <c r="H678" s="7">
        <v>31</v>
      </c>
      <c r="I678" s="7">
        <v>31</v>
      </c>
      <c r="J678" s="7">
        <v>3.1</v>
      </c>
      <c r="K678" s="7">
        <v>0</v>
      </c>
      <c r="L678" s="7">
        <v>0</v>
      </c>
      <c r="M678" s="7">
        <v>1</v>
      </c>
      <c r="O678" s="7">
        <v>0</v>
      </c>
      <c r="Q678" s="7">
        <v>0</v>
      </c>
      <c r="S678" s="7">
        <v>40</v>
      </c>
      <c r="T678" s="7">
        <v>50</v>
      </c>
      <c r="U678" s="7">
        <v>1</v>
      </c>
      <c r="V678" s="7">
        <v>0.1</v>
      </c>
      <c r="W678" s="7">
        <v>10</v>
      </c>
      <c r="X678" s="7">
        <v>1</v>
      </c>
      <c r="Y678" s="7">
        <v>32.299999999999997</v>
      </c>
      <c r="Z678" s="7">
        <v>2.1</v>
      </c>
      <c r="AA678" s="7">
        <v>7</v>
      </c>
      <c r="AB678" s="7">
        <v>70</v>
      </c>
      <c r="AC678" s="7">
        <v>17</v>
      </c>
      <c r="AD678" s="7">
        <v>0</v>
      </c>
      <c r="AE678" s="7">
        <v>2.4300000000000002</v>
      </c>
      <c r="AF678" s="7">
        <v>28.6</v>
      </c>
      <c r="AG678" s="7">
        <v>3</v>
      </c>
      <c r="AH678" s="7">
        <v>30</v>
      </c>
      <c r="AI678" s="7">
        <v>14</v>
      </c>
      <c r="AJ678" s="7">
        <v>0</v>
      </c>
      <c r="AK678" s="7">
        <v>4.67</v>
      </c>
      <c r="AL678" s="7">
        <v>66.7</v>
      </c>
      <c r="AM678" s="7">
        <v>12.6</v>
      </c>
      <c r="AN678" s="7">
        <v>12.6</v>
      </c>
      <c r="AO678" s="7">
        <v>12.8</v>
      </c>
      <c r="AP678" s="7">
        <v>12.8</v>
      </c>
    </row>
    <row r="679" spans="1:42" x14ac:dyDescent="0.25">
      <c r="A679" s="7">
        <v>37</v>
      </c>
      <c r="B679" s="7" t="s">
        <v>75</v>
      </c>
      <c r="C679" s="7" t="s">
        <v>22</v>
      </c>
      <c r="D679" s="7" t="s">
        <v>11</v>
      </c>
      <c r="E679" s="7">
        <v>6</v>
      </c>
      <c r="F679" s="7">
        <v>2025</v>
      </c>
      <c r="G679" s="7">
        <v>13</v>
      </c>
      <c r="H679" s="7">
        <v>29</v>
      </c>
      <c r="I679" s="7">
        <v>29</v>
      </c>
      <c r="J679" s="7">
        <v>2.23</v>
      </c>
      <c r="K679" s="7">
        <v>0</v>
      </c>
      <c r="L679" s="7">
        <v>0</v>
      </c>
      <c r="M679" s="7">
        <v>1</v>
      </c>
      <c r="O679" s="7">
        <v>0</v>
      </c>
      <c r="Q679" s="7">
        <v>0</v>
      </c>
      <c r="S679" s="7">
        <v>30.8</v>
      </c>
      <c r="T679" s="7">
        <v>53.8</v>
      </c>
      <c r="U679" s="7">
        <v>0</v>
      </c>
      <c r="W679" s="7">
        <v>19</v>
      </c>
      <c r="X679" s="7">
        <v>1.46</v>
      </c>
      <c r="Y679" s="7">
        <v>65.5</v>
      </c>
      <c r="Z679" s="7">
        <v>0.77</v>
      </c>
      <c r="AA679" s="7">
        <v>6</v>
      </c>
      <c r="AB679" s="7">
        <v>46.2</v>
      </c>
      <c r="AC679" s="7">
        <v>13</v>
      </c>
      <c r="AD679" s="7">
        <v>0</v>
      </c>
      <c r="AE679" s="7">
        <v>2.17</v>
      </c>
      <c r="AF679" s="7">
        <v>33.299999999999997</v>
      </c>
      <c r="AG679" s="7">
        <v>7</v>
      </c>
      <c r="AH679" s="7">
        <v>53.8</v>
      </c>
      <c r="AI679" s="7">
        <v>16</v>
      </c>
      <c r="AJ679" s="7">
        <v>0</v>
      </c>
      <c r="AK679" s="7">
        <v>2.29</v>
      </c>
      <c r="AL679" s="7">
        <v>28.6</v>
      </c>
      <c r="AM679" s="7">
        <v>8.4</v>
      </c>
      <c r="AN679" s="7">
        <v>8.4</v>
      </c>
      <c r="AO679" s="7">
        <v>20.7</v>
      </c>
      <c r="AP679" s="7">
        <v>20.7</v>
      </c>
    </row>
    <row r="680" spans="1:42" x14ac:dyDescent="0.25">
      <c r="A680" s="7">
        <v>38</v>
      </c>
      <c r="B680" s="7" t="s">
        <v>101</v>
      </c>
      <c r="C680" s="7" t="s">
        <v>90</v>
      </c>
      <c r="D680" s="7" t="s">
        <v>15</v>
      </c>
      <c r="E680" s="7">
        <v>6</v>
      </c>
      <c r="F680" s="7">
        <v>2025</v>
      </c>
      <c r="G680" s="7">
        <v>9</v>
      </c>
      <c r="H680" s="7">
        <v>28</v>
      </c>
      <c r="I680" s="7">
        <v>28</v>
      </c>
      <c r="J680" s="7">
        <v>3.11</v>
      </c>
      <c r="K680" s="7">
        <v>0</v>
      </c>
      <c r="L680" s="7">
        <v>1</v>
      </c>
      <c r="M680" s="7">
        <v>3</v>
      </c>
      <c r="N680" s="7">
        <v>11.1</v>
      </c>
      <c r="O680" s="7">
        <v>20</v>
      </c>
      <c r="P680" s="7">
        <v>71.400000000000006</v>
      </c>
      <c r="Q680" s="7">
        <v>0</v>
      </c>
      <c r="S680" s="7">
        <v>44.4</v>
      </c>
      <c r="T680" s="7">
        <v>33.299999999999997</v>
      </c>
      <c r="U680" s="7">
        <v>0</v>
      </c>
      <c r="W680" s="7">
        <v>11</v>
      </c>
      <c r="X680" s="7">
        <v>1.22</v>
      </c>
      <c r="Y680" s="7">
        <v>39.299999999999997</v>
      </c>
      <c r="Z680" s="7">
        <v>-0.33</v>
      </c>
      <c r="AA680" s="7">
        <v>0</v>
      </c>
      <c r="AC680" s="7">
        <v>0</v>
      </c>
      <c r="AD680" s="7">
        <v>0</v>
      </c>
      <c r="AG680" s="7">
        <v>0</v>
      </c>
      <c r="AI680" s="7">
        <v>0</v>
      </c>
      <c r="AJ680" s="7">
        <v>0</v>
      </c>
      <c r="AM680" s="7">
        <v>27.2</v>
      </c>
      <c r="AN680" s="7">
        <v>27.2</v>
      </c>
      <c r="AO680" s="7">
        <v>2.6</v>
      </c>
      <c r="AP680" s="7">
        <v>2.6</v>
      </c>
    </row>
    <row r="681" spans="1:42" x14ac:dyDescent="0.25">
      <c r="A681" s="7">
        <v>39</v>
      </c>
      <c r="B681" s="7" t="s">
        <v>245</v>
      </c>
      <c r="C681" s="7" t="s">
        <v>90</v>
      </c>
      <c r="D681" s="7" t="s">
        <v>11</v>
      </c>
      <c r="E681" s="7">
        <v>6</v>
      </c>
      <c r="F681" s="7">
        <v>2025</v>
      </c>
      <c r="G681" s="7">
        <v>9</v>
      </c>
      <c r="H681" s="7">
        <v>27</v>
      </c>
      <c r="I681" s="7">
        <v>27</v>
      </c>
      <c r="J681" s="7">
        <v>3</v>
      </c>
      <c r="K681" s="7">
        <v>0</v>
      </c>
      <c r="L681" s="7">
        <v>0</v>
      </c>
      <c r="M681" s="7">
        <v>1</v>
      </c>
      <c r="O681" s="7">
        <v>0</v>
      </c>
      <c r="Q681" s="7">
        <v>0</v>
      </c>
      <c r="S681" s="7">
        <v>66.7</v>
      </c>
      <c r="T681" s="7">
        <v>33.299999999999997</v>
      </c>
      <c r="U681" s="7">
        <v>0</v>
      </c>
      <c r="W681" s="7">
        <v>10</v>
      </c>
      <c r="X681" s="7">
        <v>1.1100000000000001</v>
      </c>
      <c r="Y681" s="7">
        <v>37</v>
      </c>
      <c r="Z681" s="7">
        <v>1.89</v>
      </c>
      <c r="AA681" s="7">
        <v>5</v>
      </c>
      <c r="AB681" s="7">
        <v>55.6</v>
      </c>
      <c r="AC681" s="7">
        <v>17</v>
      </c>
      <c r="AD681" s="7">
        <v>0</v>
      </c>
      <c r="AE681" s="7">
        <v>3.4</v>
      </c>
      <c r="AF681" s="7">
        <v>80</v>
      </c>
      <c r="AG681" s="7">
        <v>4</v>
      </c>
      <c r="AH681" s="7">
        <v>44.4</v>
      </c>
      <c r="AI681" s="7">
        <v>10</v>
      </c>
      <c r="AJ681" s="7">
        <v>0</v>
      </c>
      <c r="AK681" s="7">
        <v>2.5</v>
      </c>
      <c r="AL681" s="7">
        <v>50</v>
      </c>
      <c r="AM681" s="7">
        <v>4.5999999999999996</v>
      </c>
      <c r="AN681" s="7">
        <v>4.5999999999999996</v>
      </c>
      <c r="AO681" s="7">
        <v>8.9</v>
      </c>
      <c r="AP681" s="7">
        <v>8.9</v>
      </c>
    </row>
    <row r="682" spans="1:42" x14ac:dyDescent="0.25">
      <c r="A682" s="7">
        <v>40</v>
      </c>
      <c r="B682" s="7" t="s">
        <v>601</v>
      </c>
      <c r="C682" s="7" t="s">
        <v>27</v>
      </c>
      <c r="D682" s="7" t="s">
        <v>11</v>
      </c>
      <c r="E682" s="7">
        <v>6</v>
      </c>
      <c r="F682" s="7">
        <v>2025</v>
      </c>
      <c r="G682" s="7">
        <v>12</v>
      </c>
      <c r="H682" s="7">
        <v>27</v>
      </c>
      <c r="I682" s="7">
        <v>27</v>
      </c>
      <c r="J682" s="7">
        <v>2.25</v>
      </c>
      <c r="K682" s="7">
        <v>0</v>
      </c>
      <c r="L682" s="7">
        <v>0</v>
      </c>
      <c r="M682" s="7">
        <v>1</v>
      </c>
      <c r="O682" s="7">
        <v>0</v>
      </c>
      <c r="Q682" s="7">
        <v>0</v>
      </c>
      <c r="S682" s="7">
        <v>41.7</v>
      </c>
      <c r="T682" s="7">
        <v>41.7</v>
      </c>
      <c r="U682" s="7">
        <v>0</v>
      </c>
      <c r="W682" s="7">
        <v>9</v>
      </c>
      <c r="X682" s="7">
        <v>0.75</v>
      </c>
      <c r="Y682" s="7">
        <v>33.299999999999997</v>
      </c>
      <c r="Z682" s="7">
        <v>1.5</v>
      </c>
      <c r="AA682" s="7">
        <v>7</v>
      </c>
      <c r="AB682" s="7">
        <v>58.3</v>
      </c>
      <c r="AC682" s="7">
        <v>24</v>
      </c>
      <c r="AD682" s="7">
        <v>0</v>
      </c>
      <c r="AE682" s="7">
        <v>3.43</v>
      </c>
      <c r="AF682" s="7">
        <v>57.1</v>
      </c>
      <c r="AG682" s="7">
        <v>4</v>
      </c>
      <c r="AH682" s="7">
        <v>33.299999999999997</v>
      </c>
      <c r="AI682" s="7">
        <v>10</v>
      </c>
      <c r="AJ682" s="7">
        <v>0</v>
      </c>
      <c r="AK682" s="7">
        <v>2.5</v>
      </c>
      <c r="AL682" s="7">
        <v>25</v>
      </c>
      <c r="AM682" s="7">
        <v>9.5</v>
      </c>
      <c r="AN682" s="7">
        <v>9.5</v>
      </c>
      <c r="AO682" s="7">
        <v>15</v>
      </c>
      <c r="AP682" s="7">
        <v>15</v>
      </c>
    </row>
    <row r="683" spans="1:42" x14ac:dyDescent="0.25">
      <c r="A683" s="7">
        <v>41</v>
      </c>
      <c r="B683" s="7" t="s">
        <v>73</v>
      </c>
      <c r="C683" s="7" t="s">
        <v>37</v>
      </c>
      <c r="D683" s="7" t="s">
        <v>15</v>
      </c>
      <c r="E683" s="7">
        <v>6</v>
      </c>
      <c r="F683" s="7">
        <v>2025</v>
      </c>
      <c r="G683" s="7">
        <v>7</v>
      </c>
      <c r="H683" s="7">
        <v>26</v>
      </c>
      <c r="I683" s="7">
        <v>26</v>
      </c>
      <c r="J683" s="7">
        <v>3.71</v>
      </c>
      <c r="K683" s="7">
        <v>0</v>
      </c>
      <c r="L683" s="7">
        <v>0</v>
      </c>
      <c r="M683" s="7">
        <v>3</v>
      </c>
      <c r="O683" s="7">
        <v>0</v>
      </c>
      <c r="Q683" s="7">
        <v>0</v>
      </c>
      <c r="S683" s="7">
        <v>71.400000000000006</v>
      </c>
      <c r="T683" s="7">
        <v>16.7</v>
      </c>
      <c r="U683" s="7">
        <v>1</v>
      </c>
      <c r="V683" s="7">
        <v>0.14000000000000001</v>
      </c>
      <c r="W683" s="7">
        <v>5</v>
      </c>
      <c r="X683" s="7">
        <v>0.71</v>
      </c>
      <c r="Y683" s="7">
        <v>19.2</v>
      </c>
      <c r="Z683" s="7">
        <v>0.28999999999999998</v>
      </c>
      <c r="AA683" s="7">
        <v>0</v>
      </c>
      <c r="AC683" s="7">
        <v>0</v>
      </c>
      <c r="AD683" s="7">
        <v>0</v>
      </c>
      <c r="AG683" s="7">
        <v>0</v>
      </c>
      <c r="AI683" s="7">
        <v>0</v>
      </c>
      <c r="AJ683" s="7">
        <v>0</v>
      </c>
      <c r="AM683" s="7">
        <v>16</v>
      </c>
      <c r="AN683" s="7">
        <v>16</v>
      </c>
      <c r="AO683" s="7">
        <v>3.3</v>
      </c>
      <c r="AP683" s="7">
        <v>3.3</v>
      </c>
    </row>
    <row r="684" spans="1:42" x14ac:dyDescent="0.25">
      <c r="A684" s="7">
        <v>42</v>
      </c>
      <c r="B684" s="7" t="s">
        <v>311</v>
      </c>
      <c r="C684" s="7" t="s">
        <v>26</v>
      </c>
      <c r="D684" s="7" t="s">
        <v>11</v>
      </c>
      <c r="E684" s="7">
        <v>6</v>
      </c>
      <c r="F684" s="7">
        <v>2025</v>
      </c>
      <c r="G684" s="7">
        <v>6</v>
      </c>
      <c r="H684" s="7">
        <v>25</v>
      </c>
      <c r="I684" s="7">
        <v>25</v>
      </c>
      <c r="J684" s="7">
        <v>4.17</v>
      </c>
      <c r="K684" s="7">
        <v>1</v>
      </c>
      <c r="L684" s="7">
        <v>0</v>
      </c>
      <c r="M684" s="7">
        <v>2</v>
      </c>
      <c r="O684" s="7">
        <v>0</v>
      </c>
      <c r="Q684" s="7">
        <v>0</v>
      </c>
      <c r="R684" s="7">
        <v>16.7</v>
      </c>
      <c r="S684" s="7">
        <v>66.7</v>
      </c>
      <c r="T684" s="7">
        <v>33.299999999999997</v>
      </c>
      <c r="U684" s="7">
        <v>0</v>
      </c>
      <c r="W684" s="7">
        <v>10</v>
      </c>
      <c r="X684" s="7">
        <v>1.67</v>
      </c>
      <c r="Y684" s="7">
        <v>40</v>
      </c>
      <c r="Z684" s="7">
        <v>2.5</v>
      </c>
      <c r="AA684" s="7">
        <v>0</v>
      </c>
      <c r="AC684" s="7">
        <v>0</v>
      </c>
      <c r="AD684" s="7">
        <v>0</v>
      </c>
      <c r="AG684" s="7">
        <v>6</v>
      </c>
      <c r="AH684" s="7">
        <v>100</v>
      </c>
      <c r="AI684" s="7">
        <v>25</v>
      </c>
      <c r="AJ684" s="7">
        <v>1</v>
      </c>
      <c r="AK684" s="7">
        <v>4.17</v>
      </c>
      <c r="AL684" s="7">
        <v>66.7</v>
      </c>
      <c r="AM684" s="7">
        <v>8.5</v>
      </c>
      <c r="AN684" s="7">
        <v>8.5</v>
      </c>
      <c r="AO684" s="7">
        <v>4.2</v>
      </c>
      <c r="AP684" s="7">
        <v>4.2</v>
      </c>
    </row>
    <row r="685" spans="1:42" x14ac:dyDescent="0.25">
      <c r="A685" s="7">
        <v>43</v>
      </c>
      <c r="B685" s="7" t="s">
        <v>57</v>
      </c>
      <c r="C685" s="7" t="s">
        <v>7</v>
      </c>
      <c r="D685" s="7" t="s">
        <v>11</v>
      </c>
      <c r="E685" s="7">
        <v>6</v>
      </c>
      <c r="F685" s="7">
        <v>2025</v>
      </c>
      <c r="G685" s="7">
        <v>4</v>
      </c>
      <c r="H685" s="7">
        <v>24</v>
      </c>
      <c r="I685" s="7">
        <v>24</v>
      </c>
      <c r="J685" s="7">
        <v>6</v>
      </c>
      <c r="K685" s="7">
        <v>0</v>
      </c>
      <c r="L685" s="7">
        <v>0</v>
      </c>
      <c r="M685" s="7">
        <v>1</v>
      </c>
      <c r="O685" s="7">
        <v>0</v>
      </c>
      <c r="Q685" s="7">
        <v>0</v>
      </c>
      <c r="S685" s="7">
        <v>50</v>
      </c>
      <c r="T685" s="7">
        <v>50</v>
      </c>
      <c r="U685" s="7">
        <v>0</v>
      </c>
      <c r="W685" s="7">
        <v>12</v>
      </c>
      <c r="X685" s="7">
        <v>3</v>
      </c>
      <c r="Y685" s="7">
        <v>50</v>
      </c>
      <c r="Z685" s="7">
        <v>3</v>
      </c>
      <c r="AA685" s="7">
        <v>3</v>
      </c>
      <c r="AB685" s="7">
        <v>75</v>
      </c>
      <c r="AC685" s="7">
        <v>22</v>
      </c>
      <c r="AD685" s="7">
        <v>0</v>
      </c>
      <c r="AE685" s="7">
        <v>7.33</v>
      </c>
      <c r="AF685" s="7">
        <v>66.7</v>
      </c>
      <c r="AG685" s="7">
        <v>1</v>
      </c>
      <c r="AH685" s="7">
        <v>25</v>
      </c>
      <c r="AI685" s="7">
        <v>2</v>
      </c>
      <c r="AJ685" s="7">
        <v>0</v>
      </c>
      <c r="AK685" s="7">
        <v>2</v>
      </c>
      <c r="AM685" s="7">
        <v>8.1</v>
      </c>
      <c r="AN685" s="7">
        <v>8.1</v>
      </c>
      <c r="AO685" s="7">
        <v>5.5</v>
      </c>
      <c r="AP685" s="7">
        <v>5.5</v>
      </c>
    </row>
    <row r="686" spans="1:42" x14ac:dyDescent="0.25">
      <c r="A686" s="7">
        <v>44</v>
      </c>
      <c r="B686" s="7" t="s">
        <v>23</v>
      </c>
      <c r="C686" s="7" t="s">
        <v>24</v>
      </c>
      <c r="D686" s="7" t="s">
        <v>15</v>
      </c>
      <c r="E686" s="7">
        <v>6</v>
      </c>
      <c r="F686" s="7">
        <v>2025</v>
      </c>
      <c r="G686" s="7">
        <v>5</v>
      </c>
      <c r="H686" s="7">
        <v>24</v>
      </c>
      <c r="I686" s="7">
        <v>24</v>
      </c>
      <c r="J686" s="7">
        <v>4.8</v>
      </c>
      <c r="K686" s="7">
        <v>0</v>
      </c>
      <c r="L686" s="7">
        <v>0</v>
      </c>
      <c r="M686" s="7">
        <v>1</v>
      </c>
      <c r="O686" s="7">
        <v>0</v>
      </c>
      <c r="Q686" s="7">
        <v>0</v>
      </c>
      <c r="S686" s="7">
        <v>40</v>
      </c>
      <c r="U686" s="7">
        <v>1</v>
      </c>
      <c r="V686" s="7">
        <v>0.2</v>
      </c>
      <c r="W686" s="7">
        <v>2</v>
      </c>
      <c r="X686" s="7">
        <v>0.4</v>
      </c>
      <c r="Y686" s="7">
        <v>8.3000000000000007</v>
      </c>
      <c r="Z686" s="7">
        <v>0.4</v>
      </c>
      <c r="AA686" s="7">
        <v>1</v>
      </c>
      <c r="AB686" s="7">
        <v>20</v>
      </c>
      <c r="AC686" s="7">
        <v>6</v>
      </c>
      <c r="AD686" s="7">
        <v>0</v>
      </c>
      <c r="AE686" s="7">
        <v>6</v>
      </c>
      <c r="AF686" s="7">
        <v>100</v>
      </c>
      <c r="AG686" s="7">
        <v>0</v>
      </c>
      <c r="AI686" s="7">
        <v>0</v>
      </c>
      <c r="AJ686" s="7">
        <v>0</v>
      </c>
      <c r="AM686" s="7">
        <v>13.4</v>
      </c>
      <c r="AN686" s="7">
        <v>13.4</v>
      </c>
      <c r="AO686" s="7">
        <v>1.9</v>
      </c>
      <c r="AP686" s="7">
        <v>1.9</v>
      </c>
    </row>
    <row r="687" spans="1:42" x14ac:dyDescent="0.25">
      <c r="A687" s="7">
        <v>45</v>
      </c>
      <c r="B687" s="7" t="s">
        <v>167</v>
      </c>
      <c r="C687" s="7" t="s">
        <v>47</v>
      </c>
      <c r="D687" s="7" t="s">
        <v>11</v>
      </c>
      <c r="E687" s="7">
        <v>6</v>
      </c>
      <c r="F687" s="7">
        <v>2025</v>
      </c>
      <c r="G687" s="7">
        <v>12</v>
      </c>
      <c r="H687" s="7">
        <v>24</v>
      </c>
      <c r="I687" s="7">
        <v>24</v>
      </c>
      <c r="J687" s="7">
        <v>2</v>
      </c>
      <c r="K687" s="7">
        <v>0</v>
      </c>
      <c r="L687" s="7">
        <v>0</v>
      </c>
      <c r="M687" s="7">
        <v>0</v>
      </c>
      <c r="O687" s="7">
        <v>0</v>
      </c>
      <c r="Q687" s="7">
        <v>50</v>
      </c>
      <c r="S687" s="7">
        <v>25</v>
      </c>
      <c r="T687" s="7">
        <v>66.7</v>
      </c>
      <c r="U687" s="7">
        <v>3</v>
      </c>
      <c r="V687" s="7">
        <v>0.25</v>
      </c>
      <c r="W687" s="7">
        <v>21</v>
      </c>
      <c r="X687" s="7">
        <v>1.75</v>
      </c>
      <c r="Y687" s="7">
        <v>87.5</v>
      </c>
      <c r="Z687" s="7">
        <v>0.25</v>
      </c>
      <c r="AA687" s="7">
        <v>7</v>
      </c>
      <c r="AB687" s="7">
        <v>58.3</v>
      </c>
      <c r="AC687" s="7">
        <v>5</v>
      </c>
      <c r="AD687" s="7">
        <v>0</v>
      </c>
      <c r="AE687" s="7">
        <v>0.71</v>
      </c>
      <c r="AF687" s="7">
        <v>14.3</v>
      </c>
      <c r="AG687" s="7">
        <v>5</v>
      </c>
      <c r="AH687" s="7">
        <v>41.7</v>
      </c>
      <c r="AI687" s="7">
        <v>19</v>
      </c>
      <c r="AJ687" s="7">
        <v>0</v>
      </c>
      <c r="AK687" s="7">
        <v>3.8</v>
      </c>
      <c r="AL687" s="7">
        <v>40</v>
      </c>
      <c r="AM687" s="7">
        <v>4.7</v>
      </c>
      <c r="AN687" s="7">
        <v>4.7</v>
      </c>
      <c r="AO687" s="7">
        <v>10.199999999999999</v>
      </c>
      <c r="AP687" s="7">
        <v>10.199999999999999</v>
      </c>
    </row>
    <row r="688" spans="1:42" x14ac:dyDescent="0.25">
      <c r="A688" s="7">
        <v>46</v>
      </c>
      <c r="B688" s="7" t="s">
        <v>269</v>
      </c>
      <c r="C688" s="7" t="s">
        <v>603</v>
      </c>
      <c r="D688" s="7" t="s">
        <v>11</v>
      </c>
      <c r="E688" s="7">
        <v>6</v>
      </c>
      <c r="F688" s="7">
        <v>2025</v>
      </c>
      <c r="G688" s="7">
        <v>5</v>
      </c>
      <c r="H688" s="7">
        <v>23</v>
      </c>
      <c r="I688" s="7">
        <v>23</v>
      </c>
      <c r="J688" s="7">
        <v>4.5999999999999996</v>
      </c>
      <c r="K688" s="7">
        <v>0</v>
      </c>
      <c r="L688" s="7">
        <v>0</v>
      </c>
      <c r="M688" s="7">
        <v>1</v>
      </c>
      <c r="O688" s="7">
        <v>0</v>
      </c>
      <c r="Q688" s="7">
        <v>0</v>
      </c>
      <c r="S688" s="7">
        <v>40</v>
      </c>
      <c r="T688" s="7">
        <v>60</v>
      </c>
      <c r="U688" s="7">
        <v>2</v>
      </c>
      <c r="V688" s="7">
        <v>0.4</v>
      </c>
      <c r="W688" s="7">
        <v>8</v>
      </c>
      <c r="X688" s="7">
        <v>1.6</v>
      </c>
      <c r="Y688" s="7">
        <v>34.799999999999997</v>
      </c>
      <c r="Z688" s="7">
        <v>3</v>
      </c>
      <c r="AA688" s="7">
        <v>4</v>
      </c>
      <c r="AB688" s="7">
        <v>80</v>
      </c>
      <c r="AC688" s="7">
        <v>21</v>
      </c>
      <c r="AD688" s="7">
        <v>0</v>
      </c>
      <c r="AE688" s="7">
        <v>5.25</v>
      </c>
      <c r="AF688" s="7">
        <v>50</v>
      </c>
      <c r="AG688" s="7">
        <v>1</v>
      </c>
      <c r="AH688" s="7">
        <v>20</v>
      </c>
      <c r="AI688" s="7">
        <v>2</v>
      </c>
      <c r="AJ688" s="7">
        <v>0</v>
      </c>
      <c r="AK688" s="7">
        <v>2</v>
      </c>
      <c r="AM688" s="7">
        <v>2.2999999999999998</v>
      </c>
      <c r="AN688" s="7">
        <v>2.2999999999999998</v>
      </c>
      <c r="AO688" s="7">
        <v>2.2999999999999998</v>
      </c>
      <c r="AP688" s="7">
        <v>2.2999999999999998</v>
      </c>
    </row>
    <row r="689" spans="1:42" x14ac:dyDescent="0.25">
      <c r="A689" s="7">
        <v>47</v>
      </c>
      <c r="B689" s="7" t="s">
        <v>173</v>
      </c>
      <c r="C689" s="7" t="s">
        <v>63</v>
      </c>
      <c r="D689" s="7" t="s">
        <v>11</v>
      </c>
      <c r="E689" s="7">
        <v>6</v>
      </c>
      <c r="F689" s="7">
        <v>2025</v>
      </c>
      <c r="G689" s="7">
        <v>6</v>
      </c>
      <c r="H689" s="7">
        <v>23</v>
      </c>
      <c r="I689" s="7">
        <v>23</v>
      </c>
      <c r="J689" s="7">
        <v>3.83</v>
      </c>
      <c r="K689" s="7">
        <v>0</v>
      </c>
      <c r="L689" s="7">
        <v>0</v>
      </c>
      <c r="M689" s="7">
        <v>2</v>
      </c>
      <c r="O689" s="7">
        <v>0</v>
      </c>
      <c r="Q689" s="7">
        <v>0</v>
      </c>
      <c r="S689" s="7">
        <v>33.299999999999997</v>
      </c>
      <c r="T689" s="7">
        <v>50</v>
      </c>
      <c r="U689" s="7">
        <v>2</v>
      </c>
      <c r="V689" s="7">
        <v>0.33</v>
      </c>
      <c r="W689" s="7">
        <v>15</v>
      </c>
      <c r="X689" s="7">
        <v>2.5</v>
      </c>
      <c r="Y689" s="7">
        <v>65.2</v>
      </c>
      <c r="Z689" s="7">
        <v>1.33</v>
      </c>
      <c r="AA689" s="7">
        <v>4</v>
      </c>
      <c r="AB689" s="7">
        <v>66.7</v>
      </c>
      <c r="AC689" s="7">
        <v>11</v>
      </c>
      <c r="AD689" s="7">
        <v>0</v>
      </c>
      <c r="AE689" s="7">
        <v>2.75</v>
      </c>
      <c r="AG689" s="7">
        <v>1</v>
      </c>
      <c r="AH689" s="7">
        <v>16.7</v>
      </c>
      <c r="AI689" s="7">
        <v>10</v>
      </c>
      <c r="AJ689" s="7">
        <v>0</v>
      </c>
      <c r="AK689" s="7">
        <v>10</v>
      </c>
      <c r="AL689" s="7">
        <v>100</v>
      </c>
      <c r="AM689" s="7">
        <v>4.4000000000000004</v>
      </c>
      <c r="AN689" s="7">
        <v>4.4000000000000004</v>
      </c>
      <c r="AO689" s="7">
        <v>3.7</v>
      </c>
      <c r="AP689" s="7">
        <v>3.7</v>
      </c>
    </row>
    <row r="690" spans="1:42" x14ac:dyDescent="0.25">
      <c r="A690" s="7">
        <v>48</v>
      </c>
      <c r="B690" s="7" t="s">
        <v>64</v>
      </c>
      <c r="C690" s="7" t="s">
        <v>19</v>
      </c>
      <c r="D690" s="7" t="s">
        <v>11</v>
      </c>
      <c r="E690" s="7">
        <v>6</v>
      </c>
      <c r="F690" s="7">
        <v>2025</v>
      </c>
      <c r="G690" s="7">
        <v>6</v>
      </c>
      <c r="H690" s="7">
        <v>22</v>
      </c>
      <c r="I690" s="7">
        <v>22</v>
      </c>
      <c r="J690" s="7">
        <v>3.67</v>
      </c>
      <c r="K690" s="7">
        <v>0</v>
      </c>
      <c r="L690" s="7">
        <v>0</v>
      </c>
      <c r="M690" s="7">
        <v>2</v>
      </c>
      <c r="O690" s="7">
        <v>0</v>
      </c>
      <c r="Q690" s="7">
        <v>0</v>
      </c>
      <c r="S690" s="7">
        <v>50</v>
      </c>
      <c r="T690" s="7">
        <v>50</v>
      </c>
      <c r="U690" s="7">
        <v>1</v>
      </c>
      <c r="V690" s="7">
        <v>0.17</v>
      </c>
      <c r="W690" s="7">
        <v>13</v>
      </c>
      <c r="X690" s="7">
        <v>2.17</v>
      </c>
      <c r="Y690" s="7">
        <v>59.1</v>
      </c>
      <c r="Z690" s="7">
        <v>1.5</v>
      </c>
      <c r="AA690" s="7">
        <v>1</v>
      </c>
      <c r="AB690" s="7">
        <v>16.7</v>
      </c>
      <c r="AC690" s="7">
        <v>4</v>
      </c>
      <c r="AD690" s="7">
        <v>0</v>
      </c>
      <c r="AE690" s="7">
        <v>4</v>
      </c>
      <c r="AF690" s="7">
        <v>100</v>
      </c>
      <c r="AG690" s="7">
        <v>4</v>
      </c>
      <c r="AH690" s="7">
        <v>66.7</v>
      </c>
      <c r="AI690" s="7">
        <v>19</v>
      </c>
      <c r="AJ690" s="7">
        <v>0</v>
      </c>
      <c r="AK690" s="7">
        <v>4.75</v>
      </c>
      <c r="AL690" s="7">
        <v>50</v>
      </c>
      <c r="AM690" s="7">
        <v>9.6</v>
      </c>
      <c r="AN690" s="7">
        <v>9.6</v>
      </c>
      <c r="AO690" s="7">
        <v>11.8</v>
      </c>
      <c r="AP690" s="7">
        <v>11.8</v>
      </c>
    </row>
    <row r="691" spans="1:42" x14ac:dyDescent="0.25">
      <c r="A691" s="7">
        <v>49</v>
      </c>
      <c r="B691" s="7" t="s">
        <v>247</v>
      </c>
      <c r="C691" s="7" t="s">
        <v>102</v>
      </c>
      <c r="D691" s="7" t="s">
        <v>11</v>
      </c>
      <c r="E691" s="7">
        <v>6</v>
      </c>
      <c r="F691" s="7">
        <v>2025</v>
      </c>
      <c r="G691" s="7">
        <v>8</v>
      </c>
      <c r="H691" s="7">
        <v>21</v>
      </c>
      <c r="I691" s="7">
        <v>21</v>
      </c>
      <c r="J691" s="7">
        <v>2.63</v>
      </c>
      <c r="K691" s="7">
        <v>0</v>
      </c>
      <c r="L691" s="7">
        <v>0</v>
      </c>
      <c r="M691" s="7">
        <v>2</v>
      </c>
      <c r="O691" s="7">
        <v>0</v>
      </c>
      <c r="Q691" s="7">
        <v>0</v>
      </c>
      <c r="S691" s="7">
        <v>37.5</v>
      </c>
      <c r="T691" s="7">
        <v>62.5</v>
      </c>
      <c r="U691" s="7">
        <v>1</v>
      </c>
      <c r="V691" s="7">
        <v>0.13</v>
      </c>
      <c r="W691" s="7">
        <v>8</v>
      </c>
      <c r="X691" s="7">
        <v>1</v>
      </c>
      <c r="Y691" s="7">
        <v>38.1</v>
      </c>
      <c r="Z691" s="7">
        <v>1.63</v>
      </c>
      <c r="AA691" s="7">
        <v>5</v>
      </c>
      <c r="AB691" s="7">
        <v>62.5</v>
      </c>
      <c r="AC691" s="7">
        <v>15</v>
      </c>
      <c r="AD691" s="7">
        <v>0</v>
      </c>
      <c r="AE691" s="7">
        <v>3</v>
      </c>
      <c r="AF691" s="7">
        <v>60</v>
      </c>
      <c r="AG691" s="7">
        <v>2</v>
      </c>
      <c r="AH691" s="7">
        <v>25</v>
      </c>
      <c r="AI691" s="7">
        <v>5</v>
      </c>
      <c r="AJ691" s="7">
        <v>0</v>
      </c>
      <c r="AK691" s="7">
        <v>2.5</v>
      </c>
      <c r="AM691" s="7">
        <v>4.2</v>
      </c>
      <c r="AN691" s="7">
        <v>4.2</v>
      </c>
      <c r="AO691" s="7">
        <v>6.3</v>
      </c>
      <c r="AP691" s="7">
        <v>6.3</v>
      </c>
    </row>
    <row r="692" spans="1:42" x14ac:dyDescent="0.25">
      <c r="A692" s="7">
        <v>50</v>
      </c>
      <c r="B692" s="7" t="s">
        <v>151</v>
      </c>
      <c r="C692" s="7" t="s">
        <v>102</v>
      </c>
      <c r="D692" s="7" t="s">
        <v>15</v>
      </c>
      <c r="E692" s="7">
        <v>6</v>
      </c>
      <c r="F692" s="7">
        <v>2025</v>
      </c>
      <c r="G692" s="7">
        <v>4</v>
      </c>
      <c r="H692" s="7">
        <v>20</v>
      </c>
      <c r="I692" s="7">
        <v>20</v>
      </c>
      <c r="J692" s="7">
        <v>5</v>
      </c>
      <c r="K692" s="7">
        <v>0</v>
      </c>
      <c r="L692" s="7">
        <v>0</v>
      </c>
      <c r="M692" s="7">
        <v>3</v>
      </c>
      <c r="O692" s="7">
        <v>0</v>
      </c>
      <c r="Q692" s="7">
        <v>0</v>
      </c>
      <c r="S692" s="7">
        <v>75</v>
      </c>
      <c r="T692" s="7">
        <v>25</v>
      </c>
      <c r="U692" s="7">
        <v>0</v>
      </c>
      <c r="W692" s="7">
        <v>3</v>
      </c>
      <c r="X692" s="7">
        <v>0.75</v>
      </c>
      <c r="Y692" s="7">
        <v>15</v>
      </c>
      <c r="Z692" s="7">
        <v>2.25</v>
      </c>
      <c r="AA692" s="7">
        <v>1</v>
      </c>
      <c r="AB692" s="7">
        <v>25</v>
      </c>
      <c r="AC692" s="7">
        <v>8</v>
      </c>
      <c r="AD692" s="7">
        <v>0</v>
      </c>
      <c r="AE692" s="7">
        <v>8</v>
      </c>
      <c r="AF692" s="7">
        <v>100</v>
      </c>
      <c r="AG692" s="7">
        <v>0</v>
      </c>
      <c r="AI692" s="7">
        <v>0</v>
      </c>
      <c r="AJ692" s="7">
        <v>0</v>
      </c>
      <c r="AM692" s="7">
        <v>11.1</v>
      </c>
      <c r="AN692" s="7">
        <v>11.1</v>
      </c>
      <c r="AO692" s="7">
        <v>2</v>
      </c>
      <c r="AP692" s="7">
        <v>2</v>
      </c>
    </row>
    <row r="693" spans="1:42" x14ac:dyDescent="0.25">
      <c r="A693" s="7">
        <v>51</v>
      </c>
      <c r="B693" s="7" t="s">
        <v>82</v>
      </c>
      <c r="C693" s="7" t="s">
        <v>30</v>
      </c>
      <c r="D693" s="7" t="s">
        <v>15</v>
      </c>
      <c r="E693" s="7">
        <v>6</v>
      </c>
      <c r="F693" s="7">
        <v>2025</v>
      </c>
      <c r="G693" s="7">
        <v>5</v>
      </c>
      <c r="H693" s="7">
        <v>20</v>
      </c>
      <c r="I693" s="7">
        <v>20</v>
      </c>
      <c r="J693" s="7">
        <v>4</v>
      </c>
      <c r="K693" s="7">
        <v>1</v>
      </c>
      <c r="L693" s="7">
        <v>0</v>
      </c>
      <c r="M693" s="7">
        <v>3</v>
      </c>
      <c r="N693" s="7">
        <v>20</v>
      </c>
      <c r="O693" s="7">
        <v>17</v>
      </c>
      <c r="P693" s="7">
        <v>85</v>
      </c>
      <c r="Q693" s="7">
        <v>25</v>
      </c>
      <c r="R693" s="7">
        <v>20</v>
      </c>
      <c r="S693" s="7">
        <v>60</v>
      </c>
      <c r="U693" s="7">
        <v>0</v>
      </c>
      <c r="W693" s="7">
        <v>8</v>
      </c>
      <c r="X693" s="7">
        <v>1.6</v>
      </c>
      <c r="Y693" s="7">
        <v>40</v>
      </c>
      <c r="Z693" s="7">
        <v>-0.2</v>
      </c>
      <c r="AA693" s="7">
        <v>0</v>
      </c>
      <c r="AC693" s="7">
        <v>0</v>
      </c>
      <c r="AD693" s="7">
        <v>0</v>
      </c>
      <c r="AG693" s="7">
        <v>0</v>
      </c>
      <c r="AI693" s="7">
        <v>0</v>
      </c>
      <c r="AJ693" s="7">
        <v>0</v>
      </c>
      <c r="AM693" s="7">
        <v>23.5</v>
      </c>
      <c r="AN693" s="7">
        <v>23.5</v>
      </c>
      <c r="AO693" s="7">
        <v>3</v>
      </c>
      <c r="AP693" s="7">
        <v>3</v>
      </c>
    </row>
    <row r="694" spans="1:42" x14ac:dyDescent="0.25">
      <c r="A694" s="7">
        <v>52</v>
      </c>
      <c r="B694" s="7" t="s">
        <v>191</v>
      </c>
      <c r="C694" s="7" t="s">
        <v>8</v>
      </c>
      <c r="D694" s="7" t="s">
        <v>11</v>
      </c>
      <c r="E694" s="7">
        <v>6</v>
      </c>
      <c r="F694" s="7">
        <v>2025</v>
      </c>
      <c r="G694" s="7">
        <v>5</v>
      </c>
      <c r="H694" s="7">
        <v>19</v>
      </c>
      <c r="I694" s="7">
        <v>19</v>
      </c>
      <c r="J694" s="7">
        <v>3.8</v>
      </c>
      <c r="K694" s="7">
        <v>0</v>
      </c>
      <c r="L694" s="7">
        <v>0</v>
      </c>
      <c r="M694" s="7">
        <v>0</v>
      </c>
      <c r="O694" s="7">
        <v>0</v>
      </c>
      <c r="Q694" s="7">
        <v>0</v>
      </c>
      <c r="S694" s="7">
        <v>80</v>
      </c>
      <c r="T694" s="7">
        <v>20</v>
      </c>
      <c r="U694" s="7">
        <v>1</v>
      </c>
      <c r="V694" s="7">
        <v>0.2</v>
      </c>
      <c r="W694" s="7">
        <v>10</v>
      </c>
      <c r="X694" s="7">
        <v>2</v>
      </c>
      <c r="Y694" s="7">
        <v>52.6</v>
      </c>
      <c r="Z694" s="7">
        <v>1.8</v>
      </c>
      <c r="AA694" s="7">
        <v>5</v>
      </c>
      <c r="AB694" s="7">
        <v>100</v>
      </c>
      <c r="AC694" s="7">
        <v>19</v>
      </c>
      <c r="AD694" s="7">
        <v>0</v>
      </c>
      <c r="AE694" s="7">
        <v>3.8</v>
      </c>
      <c r="AF694" s="7">
        <v>80</v>
      </c>
      <c r="AG694" s="7">
        <v>0</v>
      </c>
      <c r="AI694" s="7">
        <v>0</v>
      </c>
      <c r="AJ694" s="7">
        <v>0</v>
      </c>
      <c r="AM694" s="7">
        <v>5.4</v>
      </c>
      <c r="AN694" s="7">
        <v>5.4</v>
      </c>
      <c r="AO694" s="7">
        <v>5.4</v>
      </c>
      <c r="AP694" s="7">
        <v>5.4</v>
      </c>
    </row>
    <row r="695" spans="1:42" x14ac:dyDescent="0.25">
      <c r="A695" s="7">
        <v>53</v>
      </c>
      <c r="B695" s="7" t="s">
        <v>127</v>
      </c>
      <c r="C695" s="7" t="s">
        <v>602</v>
      </c>
      <c r="D695" s="7" t="s">
        <v>15</v>
      </c>
      <c r="E695" s="7">
        <v>6</v>
      </c>
      <c r="F695" s="7">
        <v>2025</v>
      </c>
      <c r="G695" s="7">
        <v>3</v>
      </c>
      <c r="H695" s="7">
        <v>19</v>
      </c>
      <c r="I695" s="7">
        <v>19</v>
      </c>
      <c r="J695" s="7">
        <v>6.33</v>
      </c>
      <c r="K695" s="7">
        <v>0</v>
      </c>
      <c r="L695" s="7">
        <v>0</v>
      </c>
      <c r="M695" s="7">
        <v>3</v>
      </c>
      <c r="O695" s="7">
        <v>0</v>
      </c>
      <c r="Q695" s="7">
        <v>0</v>
      </c>
      <c r="S695" s="7">
        <v>100</v>
      </c>
      <c r="U695" s="7">
        <v>0</v>
      </c>
      <c r="W695" s="7">
        <v>6</v>
      </c>
      <c r="X695" s="7">
        <v>2</v>
      </c>
      <c r="Y695" s="7">
        <v>31.6</v>
      </c>
      <c r="Z695" s="7">
        <v>0.33</v>
      </c>
      <c r="AA695" s="7">
        <v>0</v>
      </c>
      <c r="AC695" s="7">
        <v>0</v>
      </c>
      <c r="AD695" s="7">
        <v>0</v>
      </c>
      <c r="AG695" s="7">
        <v>0</v>
      </c>
      <c r="AI695" s="7">
        <v>0</v>
      </c>
      <c r="AJ695" s="7">
        <v>0</v>
      </c>
      <c r="AM695" s="7">
        <v>24.7</v>
      </c>
      <c r="AN695" s="7">
        <v>24.7</v>
      </c>
      <c r="AO695" s="7">
        <v>1.5</v>
      </c>
      <c r="AP695" s="7">
        <v>1.5</v>
      </c>
    </row>
    <row r="696" spans="1:42" x14ac:dyDescent="0.25">
      <c r="A696" s="7">
        <v>54</v>
      </c>
      <c r="B696" s="7" t="s">
        <v>157</v>
      </c>
      <c r="C696" s="7" t="s">
        <v>90</v>
      </c>
      <c r="D696" s="7" t="s">
        <v>11</v>
      </c>
      <c r="E696" s="7">
        <v>6</v>
      </c>
      <c r="F696" s="7">
        <v>2025</v>
      </c>
      <c r="G696" s="7">
        <v>13</v>
      </c>
      <c r="H696" s="7">
        <v>18</v>
      </c>
      <c r="I696" s="7">
        <v>18</v>
      </c>
      <c r="J696" s="7">
        <v>1.38</v>
      </c>
      <c r="K696" s="7">
        <v>0</v>
      </c>
      <c r="L696" s="7">
        <v>0</v>
      </c>
      <c r="M696" s="7">
        <v>1</v>
      </c>
      <c r="O696" s="7">
        <v>0</v>
      </c>
      <c r="Q696" s="7">
        <v>100</v>
      </c>
      <c r="S696" s="7">
        <v>30.8</v>
      </c>
      <c r="T696" s="7">
        <v>76.900000000000006</v>
      </c>
      <c r="U696" s="7">
        <v>0</v>
      </c>
      <c r="W696" s="7">
        <v>16</v>
      </c>
      <c r="X696" s="7">
        <v>1.23</v>
      </c>
      <c r="Y696" s="7">
        <v>88.9</v>
      </c>
      <c r="Z696" s="7">
        <v>0.15</v>
      </c>
      <c r="AA696" s="7">
        <v>3</v>
      </c>
      <c r="AB696" s="7">
        <v>23.1</v>
      </c>
      <c r="AC696" s="7">
        <v>-2</v>
      </c>
      <c r="AD696" s="7">
        <v>0</v>
      </c>
      <c r="AE696" s="7">
        <v>-0.67</v>
      </c>
      <c r="AF696" s="7">
        <v>33.299999999999997</v>
      </c>
      <c r="AG696" s="7">
        <v>10</v>
      </c>
      <c r="AH696" s="7">
        <v>76.900000000000006</v>
      </c>
      <c r="AI696" s="7">
        <v>20</v>
      </c>
      <c r="AJ696" s="7">
        <v>0</v>
      </c>
      <c r="AK696" s="7">
        <v>2</v>
      </c>
      <c r="AL696" s="7">
        <v>30</v>
      </c>
      <c r="AM696" s="7">
        <v>1.8</v>
      </c>
      <c r="AN696" s="7">
        <v>1.8</v>
      </c>
      <c r="AO696" s="7">
        <v>12.3</v>
      </c>
      <c r="AP696" s="7">
        <v>12.3</v>
      </c>
    </row>
    <row r="697" spans="1:42" x14ac:dyDescent="0.25">
      <c r="A697" s="7">
        <v>55</v>
      </c>
      <c r="B697" s="7" t="s">
        <v>270</v>
      </c>
      <c r="C697" s="7" t="s">
        <v>606</v>
      </c>
      <c r="D697" s="7" t="s">
        <v>11</v>
      </c>
      <c r="E697" s="7">
        <v>6</v>
      </c>
      <c r="F697" s="7">
        <v>2025</v>
      </c>
      <c r="G697" s="7">
        <v>2</v>
      </c>
      <c r="H697" s="7">
        <v>17</v>
      </c>
      <c r="I697" s="7">
        <v>17</v>
      </c>
      <c r="J697" s="7">
        <v>8.5</v>
      </c>
      <c r="K697" s="7">
        <v>0</v>
      </c>
      <c r="L697" s="7">
        <v>0</v>
      </c>
      <c r="M697" s="7">
        <v>2</v>
      </c>
      <c r="O697" s="7">
        <v>0</v>
      </c>
      <c r="Q697" s="7">
        <v>0</v>
      </c>
      <c r="S697" s="7">
        <v>100</v>
      </c>
      <c r="U697" s="7">
        <v>0</v>
      </c>
      <c r="W697" s="7">
        <v>5</v>
      </c>
      <c r="X697" s="7">
        <v>2.5</v>
      </c>
      <c r="Y697" s="7">
        <v>29.4</v>
      </c>
      <c r="Z697" s="7">
        <v>6</v>
      </c>
      <c r="AA697" s="7">
        <v>1</v>
      </c>
      <c r="AB697" s="7">
        <v>50</v>
      </c>
      <c r="AC697" s="7">
        <v>5</v>
      </c>
      <c r="AD697" s="7">
        <v>0</v>
      </c>
      <c r="AE697" s="7">
        <v>5</v>
      </c>
      <c r="AF697" s="7">
        <v>100</v>
      </c>
      <c r="AG697" s="7">
        <v>1</v>
      </c>
      <c r="AH697" s="7">
        <v>50</v>
      </c>
      <c r="AI697" s="7">
        <v>12</v>
      </c>
      <c r="AJ697" s="7">
        <v>0</v>
      </c>
      <c r="AK697" s="7">
        <v>12</v>
      </c>
      <c r="AL697" s="7">
        <v>100</v>
      </c>
      <c r="AM697" s="7">
        <v>8</v>
      </c>
      <c r="AN697" s="7">
        <v>8</v>
      </c>
      <c r="AO697" s="7">
        <v>8.5</v>
      </c>
      <c r="AP697" s="7">
        <v>8.5</v>
      </c>
    </row>
    <row r="698" spans="1:42" x14ac:dyDescent="0.25">
      <c r="A698" s="7">
        <v>56</v>
      </c>
      <c r="B698" s="7" t="s">
        <v>389</v>
      </c>
      <c r="C698" s="7" t="s">
        <v>35</v>
      </c>
      <c r="D698" s="7" t="s">
        <v>11</v>
      </c>
      <c r="E698" s="7">
        <v>6</v>
      </c>
      <c r="F698" s="7">
        <v>2025</v>
      </c>
      <c r="G698" s="7">
        <v>3</v>
      </c>
      <c r="H698" s="7">
        <v>17</v>
      </c>
      <c r="I698" s="7">
        <v>17</v>
      </c>
      <c r="J698" s="7">
        <v>5.67</v>
      </c>
      <c r="K698" s="7">
        <v>0</v>
      </c>
      <c r="L698" s="7">
        <v>0</v>
      </c>
      <c r="M698" s="7">
        <v>3</v>
      </c>
      <c r="O698" s="7">
        <v>0</v>
      </c>
      <c r="Q698" s="7">
        <v>0</v>
      </c>
      <c r="S698" s="7">
        <v>100</v>
      </c>
      <c r="U698" s="7">
        <v>0</v>
      </c>
      <c r="W698" s="7">
        <v>3</v>
      </c>
      <c r="X698" s="7">
        <v>1</v>
      </c>
      <c r="Y698" s="7">
        <v>17.600000000000001</v>
      </c>
      <c r="Z698" s="7">
        <v>4.67</v>
      </c>
      <c r="AA698" s="7">
        <v>1</v>
      </c>
      <c r="AB698" s="7">
        <v>33.299999999999997</v>
      </c>
      <c r="AC698" s="7">
        <v>5</v>
      </c>
      <c r="AD698" s="7">
        <v>0</v>
      </c>
      <c r="AE698" s="7">
        <v>5</v>
      </c>
      <c r="AF698" s="7">
        <v>100</v>
      </c>
      <c r="AG698" s="7">
        <v>2</v>
      </c>
      <c r="AH698" s="7">
        <v>66.7</v>
      </c>
      <c r="AI698" s="7">
        <v>12</v>
      </c>
      <c r="AJ698" s="7">
        <v>0</v>
      </c>
      <c r="AK698" s="7">
        <v>6</v>
      </c>
      <c r="AL698" s="7">
        <v>100</v>
      </c>
      <c r="AM698" s="7">
        <v>1.7</v>
      </c>
      <c r="AN698" s="7">
        <v>1.7</v>
      </c>
      <c r="AO698" s="7">
        <v>2</v>
      </c>
      <c r="AP698" s="7">
        <v>2</v>
      </c>
    </row>
    <row r="699" spans="1:42" x14ac:dyDescent="0.25">
      <c r="A699" s="7">
        <v>57</v>
      </c>
      <c r="B699" s="7" t="s">
        <v>237</v>
      </c>
      <c r="C699" s="7" t="s">
        <v>37</v>
      </c>
      <c r="D699" s="7" t="s">
        <v>4</v>
      </c>
      <c r="E699" s="7">
        <v>6</v>
      </c>
      <c r="F699" s="7">
        <v>2025</v>
      </c>
      <c r="G699" s="7">
        <v>2</v>
      </c>
      <c r="H699" s="7">
        <v>16</v>
      </c>
      <c r="I699" s="7">
        <v>16</v>
      </c>
      <c r="J699" s="7">
        <v>8</v>
      </c>
      <c r="K699" s="7">
        <v>0</v>
      </c>
      <c r="L699" s="7">
        <v>0</v>
      </c>
      <c r="M699" s="7">
        <v>2</v>
      </c>
      <c r="O699" s="7">
        <v>0</v>
      </c>
      <c r="Q699" s="7">
        <v>0</v>
      </c>
      <c r="S699" s="7">
        <v>100</v>
      </c>
      <c r="U699" s="7">
        <v>2</v>
      </c>
      <c r="V699" s="7">
        <v>1</v>
      </c>
      <c r="W699" s="7">
        <v>10</v>
      </c>
      <c r="X699" s="7">
        <v>5</v>
      </c>
      <c r="Y699" s="7">
        <v>62.5</v>
      </c>
      <c r="Z699" s="7">
        <v>3</v>
      </c>
      <c r="AA699" s="7">
        <v>0</v>
      </c>
      <c r="AC699" s="7">
        <v>0</v>
      </c>
      <c r="AD699" s="7">
        <v>0</v>
      </c>
      <c r="AG699" s="7">
        <v>0</v>
      </c>
      <c r="AI699" s="7">
        <v>0</v>
      </c>
      <c r="AJ699" s="7">
        <v>0</v>
      </c>
      <c r="AM699" s="7">
        <v>13.2</v>
      </c>
      <c r="AN699" s="7">
        <v>13.2</v>
      </c>
      <c r="AO699" s="7">
        <v>7</v>
      </c>
      <c r="AP699" s="7">
        <v>7</v>
      </c>
    </row>
    <row r="700" spans="1:42" x14ac:dyDescent="0.25">
      <c r="A700" s="7">
        <v>58</v>
      </c>
      <c r="B700" s="7" t="s">
        <v>365</v>
      </c>
      <c r="C700" s="7" t="s">
        <v>18</v>
      </c>
      <c r="D700" s="7" t="s">
        <v>11</v>
      </c>
      <c r="E700" s="7">
        <v>6</v>
      </c>
      <c r="F700" s="7">
        <v>2025</v>
      </c>
      <c r="G700" s="7">
        <v>6</v>
      </c>
      <c r="H700" s="7">
        <v>16</v>
      </c>
      <c r="I700" s="7">
        <v>16</v>
      </c>
      <c r="J700" s="7">
        <v>2.67</v>
      </c>
      <c r="K700" s="7">
        <v>0</v>
      </c>
      <c r="L700" s="7">
        <v>0</v>
      </c>
      <c r="M700" s="7">
        <v>4</v>
      </c>
      <c r="O700" s="7">
        <v>0</v>
      </c>
      <c r="Q700" s="7">
        <v>0</v>
      </c>
      <c r="S700" s="7">
        <v>83.3</v>
      </c>
      <c r="T700" s="7">
        <v>16.7</v>
      </c>
      <c r="U700" s="7">
        <v>0</v>
      </c>
      <c r="W700" s="7">
        <v>7</v>
      </c>
      <c r="X700" s="7">
        <v>1.17</v>
      </c>
      <c r="Y700" s="7">
        <v>43.8</v>
      </c>
      <c r="Z700" s="7">
        <v>1.5</v>
      </c>
      <c r="AA700" s="7">
        <v>6</v>
      </c>
      <c r="AB700" s="7">
        <v>100</v>
      </c>
      <c r="AC700" s="7">
        <v>16</v>
      </c>
      <c r="AD700" s="7">
        <v>0</v>
      </c>
      <c r="AE700" s="7">
        <v>2.67</v>
      </c>
      <c r="AF700" s="7">
        <v>83.3</v>
      </c>
      <c r="AG700" s="7">
        <v>0</v>
      </c>
      <c r="AI700" s="7">
        <v>0</v>
      </c>
      <c r="AJ700" s="7">
        <v>0</v>
      </c>
      <c r="AM700" s="7">
        <v>5.2</v>
      </c>
      <c r="AN700" s="7">
        <v>5.2</v>
      </c>
      <c r="AO700" s="7">
        <v>6.5</v>
      </c>
      <c r="AP700" s="7">
        <v>6.5</v>
      </c>
    </row>
    <row r="701" spans="1:42" x14ac:dyDescent="0.25">
      <c r="A701" s="7">
        <v>59</v>
      </c>
      <c r="B701" s="7" t="s">
        <v>94</v>
      </c>
      <c r="C701" s="7" t="s">
        <v>600</v>
      </c>
      <c r="D701" s="7" t="s">
        <v>11</v>
      </c>
      <c r="E701" s="7">
        <v>6</v>
      </c>
      <c r="F701" s="7">
        <v>2025</v>
      </c>
      <c r="G701" s="7">
        <v>6</v>
      </c>
      <c r="H701" s="7">
        <v>16</v>
      </c>
      <c r="I701" s="7">
        <v>16</v>
      </c>
      <c r="J701" s="7">
        <v>2.67</v>
      </c>
      <c r="K701" s="7">
        <v>0</v>
      </c>
      <c r="L701" s="7">
        <v>0</v>
      </c>
      <c r="M701" s="7">
        <v>1</v>
      </c>
      <c r="O701" s="7">
        <v>0</v>
      </c>
      <c r="Q701" s="7">
        <v>0</v>
      </c>
      <c r="S701" s="7">
        <v>50</v>
      </c>
      <c r="T701" s="7">
        <v>50</v>
      </c>
      <c r="U701" s="7">
        <v>0</v>
      </c>
      <c r="W701" s="7">
        <v>14</v>
      </c>
      <c r="X701" s="7">
        <v>2.33</v>
      </c>
      <c r="Y701" s="7">
        <v>87.5</v>
      </c>
      <c r="Z701" s="7">
        <v>0.33</v>
      </c>
      <c r="AA701" s="7">
        <v>3</v>
      </c>
      <c r="AB701" s="7">
        <v>50</v>
      </c>
      <c r="AC701" s="7">
        <v>-1</v>
      </c>
      <c r="AD701" s="7">
        <v>0</v>
      </c>
      <c r="AE701" s="7">
        <v>-0.33</v>
      </c>
      <c r="AG701" s="7">
        <v>3</v>
      </c>
      <c r="AH701" s="7">
        <v>50</v>
      </c>
      <c r="AI701" s="7">
        <v>17</v>
      </c>
      <c r="AJ701" s="7">
        <v>0</v>
      </c>
      <c r="AK701" s="7">
        <v>5.67</v>
      </c>
      <c r="AL701" s="7">
        <v>100</v>
      </c>
      <c r="AM701" s="7">
        <v>9.4</v>
      </c>
      <c r="AN701" s="7">
        <v>9.4</v>
      </c>
      <c r="AO701" s="7">
        <v>11.8</v>
      </c>
      <c r="AP701" s="7">
        <v>11.8</v>
      </c>
    </row>
    <row r="702" spans="1:42" x14ac:dyDescent="0.25">
      <c r="A702" s="7">
        <v>60</v>
      </c>
      <c r="B702" s="7" t="s">
        <v>423</v>
      </c>
      <c r="C702" s="7" t="s">
        <v>19</v>
      </c>
      <c r="D702" s="7" t="s">
        <v>11</v>
      </c>
      <c r="E702" s="7">
        <v>6</v>
      </c>
      <c r="F702" s="7">
        <v>2025</v>
      </c>
      <c r="G702" s="7">
        <v>6</v>
      </c>
      <c r="H702" s="7">
        <v>15</v>
      </c>
      <c r="I702" s="7">
        <v>15</v>
      </c>
      <c r="J702" s="7">
        <v>2.5</v>
      </c>
      <c r="K702" s="7">
        <v>0</v>
      </c>
      <c r="L702" s="7">
        <v>0</v>
      </c>
      <c r="M702" s="7">
        <v>1</v>
      </c>
      <c r="O702" s="7">
        <v>0</v>
      </c>
      <c r="Q702" s="7">
        <v>0</v>
      </c>
      <c r="S702" s="7">
        <v>33.299999999999997</v>
      </c>
      <c r="T702" s="7">
        <v>66.7</v>
      </c>
      <c r="U702" s="7">
        <v>1</v>
      </c>
      <c r="V702" s="7">
        <v>0.17</v>
      </c>
      <c r="W702" s="7">
        <v>9</v>
      </c>
      <c r="X702" s="7">
        <v>1.5</v>
      </c>
      <c r="Y702" s="7">
        <v>60</v>
      </c>
      <c r="Z702" s="7">
        <v>1</v>
      </c>
      <c r="AA702" s="7">
        <v>4</v>
      </c>
      <c r="AB702" s="7">
        <v>66.7</v>
      </c>
      <c r="AC702" s="7">
        <v>16</v>
      </c>
      <c r="AD702" s="7">
        <v>0</v>
      </c>
      <c r="AE702" s="7">
        <v>4</v>
      </c>
      <c r="AF702" s="7">
        <v>50</v>
      </c>
      <c r="AG702" s="7">
        <v>2</v>
      </c>
      <c r="AH702" s="7">
        <v>33.299999999999997</v>
      </c>
      <c r="AI702" s="7">
        <v>-1</v>
      </c>
      <c r="AJ702" s="7">
        <v>0</v>
      </c>
      <c r="AK702" s="7">
        <v>-0.5</v>
      </c>
      <c r="AM702" s="7">
        <v>1.5</v>
      </c>
      <c r="AN702" s="7">
        <v>1.5</v>
      </c>
      <c r="AO702" s="7">
        <v>2.7</v>
      </c>
      <c r="AP702" s="7">
        <v>2.7</v>
      </c>
    </row>
    <row r="703" spans="1:42" x14ac:dyDescent="0.25">
      <c r="A703" s="7">
        <v>61</v>
      </c>
      <c r="B703" s="7" t="s">
        <v>78</v>
      </c>
      <c r="C703" s="7" t="s">
        <v>26</v>
      </c>
      <c r="D703" s="7" t="s">
        <v>15</v>
      </c>
      <c r="E703" s="7">
        <v>6</v>
      </c>
      <c r="F703" s="7">
        <v>2025</v>
      </c>
      <c r="G703" s="7">
        <v>3</v>
      </c>
      <c r="H703" s="7">
        <v>14</v>
      </c>
      <c r="I703" s="7">
        <v>14</v>
      </c>
      <c r="J703" s="7">
        <v>4.67</v>
      </c>
      <c r="K703" s="7">
        <v>0</v>
      </c>
      <c r="L703" s="7">
        <v>1</v>
      </c>
      <c r="M703" s="7">
        <v>1</v>
      </c>
      <c r="N703" s="7">
        <v>33.299999999999997</v>
      </c>
      <c r="O703" s="7">
        <v>15</v>
      </c>
      <c r="P703" s="7">
        <v>107.1</v>
      </c>
      <c r="Q703" s="7">
        <v>0</v>
      </c>
      <c r="S703" s="7">
        <v>33.299999999999997</v>
      </c>
      <c r="T703" s="7">
        <v>50</v>
      </c>
      <c r="U703" s="7">
        <v>3</v>
      </c>
      <c r="V703" s="7">
        <v>1</v>
      </c>
      <c r="W703" s="7">
        <v>3</v>
      </c>
      <c r="X703" s="7">
        <v>1</v>
      </c>
      <c r="Y703" s="7">
        <v>21.4</v>
      </c>
      <c r="Z703" s="7">
        <v>-0.33</v>
      </c>
      <c r="AA703" s="7">
        <v>0</v>
      </c>
      <c r="AC703" s="7">
        <v>0</v>
      </c>
      <c r="AD703" s="7">
        <v>0</v>
      </c>
      <c r="AG703" s="7">
        <v>1</v>
      </c>
      <c r="AH703" s="7">
        <v>33.299999999999997</v>
      </c>
      <c r="AI703" s="7">
        <v>0</v>
      </c>
      <c r="AJ703" s="7">
        <v>0</v>
      </c>
      <c r="AM703" s="7">
        <v>19.600000000000001</v>
      </c>
      <c r="AN703" s="7">
        <v>19.600000000000001</v>
      </c>
      <c r="AO703" s="7">
        <v>0.9</v>
      </c>
      <c r="AP703" s="7">
        <v>0.9</v>
      </c>
    </row>
    <row r="704" spans="1:42" x14ac:dyDescent="0.25">
      <c r="A704" s="7">
        <v>62</v>
      </c>
      <c r="B704" s="7" t="s">
        <v>217</v>
      </c>
      <c r="C704" s="7" t="s">
        <v>27</v>
      </c>
      <c r="D704" s="7" t="s">
        <v>11</v>
      </c>
      <c r="E704" s="7">
        <v>6</v>
      </c>
      <c r="F704" s="7">
        <v>2025</v>
      </c>
      <c r="G704" s="7">
        <v>2</v>
      </c>
      <c r="H704" s="7">
        <v>14</v>
      </c>
      <c r="I704" s="7">
        <v>14</v>
      </c>
      <c r="J704" s="7">
        <v>7</v>
      </c>
      <c r="K704" s="7">
        <v>0</v>
      </c>
      <c r="L704" s="7">
        <v>0</v>
      </c>
      <c r="M704" s="7">
        <v>0</v>
      </c>
      <c r="O704" s="7">
        <v>0</v>
      </c>
      <c r="Q704" s="7">
        <v>0</v>
      </c>
      <c r="S704" s="7">
        <v>100</v>
      </c>
      <c r="U704" s="7">
        <v>0</v>
      </c>
      <c r="W704" s="7">
        <v>2</v>
      </c>
      <c r="X704" s="7">
        <v>1</v>
      </c>
      <c r="Y704" s="7">
        <v>14.3</v>
      </c>
      <c r="Z704" s="7">
        <v>6</v>
      </c>
      <c r="AA704" s="7">
        <v>2</v>
      </c>
      <c r="AB704" s="7">
        <v>100</v>
      </c>
      <c r="AC704" s="7">
        <v>14</v>
      </c>
      <c r="AD704" s="7">
        <v>0</v>
      </c>
      <c r="AE704" s="7">
        <v>7</v>
      </c>
      <c r="AF704" s="7">
        <v>100</v>
      </c>
      <c r="AG704" s="7">
        <v>0</v>
      </c>
      <c r="AI704" s="7">
        <v>0</v>
      </c>
      <c r="AJ704" s="7">
        <v>0</v>
      </c>
      <c r="AM704" s="7">
        <v>4.8</v>
      </c>
      <c r="AN704" s="7">
        <v>4.8</v>
      </c>
      <c r="AO704" s="7">
        <v>5.3</v>
      </c>
      <c r="AP704" s="7">
        <v>5.3</v>
      </c>
    </row>
    <row r="705" spans="1:42" x14ac:dyDescent="0.25">
      <c r="A705" s="7">
        <v>63</v>
      </c>
      <c r="B705" s="7" t="s">
        <v>400</v>
      </c>
      <c r="C705" s="7" t="s">
        <v>49</v>
      </c>
      <c r="D705" s="7" t="s">
        <v>11</v>
      </c>
      <c r="E705" s="7">
        <v>6</v>
      </c>
      <c r="F705" s="7">
        <v>2025</v>
      </c>
      <c r="G705" s="7">
        <v>6</v>
      </c>
      <c r="H705" s="7">
        <v>14</v>
      </c>
      <c r="I705" s="7">
        <v>14</v>
      </c>
      <c r="J705" s="7">
        <v>2.33</v>
      </c>
      <c r="K705" s="7">
        <v>0</v>
      </c>
      <c r="L705" s="7">
        <v>0</v>
      </c>
      <c r="M705" s="7">
        <v>2</v>
      </c>
      <c r="O705" s="7">
        <v>0</v>
      </c>
      <c r="Q705" s="7">
        <v>0</v>
      </c>
      <c r="S705" s="7">
        <v>33.299999999999997</v>
      </c>
      <c r="T705" s="7">
        <v>66.7</v>
      </c>
      <c r="U705" s="7">
        <v>0</v>
      </c>
      <c r="W705" s="7">
        <v>6</v>
      </c>
      <c r="X705" s="7">
        <v>1</v>
      </c>
      <c r="Y705" s="7">
        <v>42.9</v>
      </c>
      <c r="Z705" s="7">
        <v>1.33</v>
      </c>
      <c r="AA705" s="7">
        <v>4</v>
      </c>
      <c r="AB705" s="7">
        <v>66.7</v>
      </c>
      <c r="AC705" s="7">
        <v>3</v>
      </c>
      <c r="AD705" s="7">
        <v>0</v>
      </c>
      <c r="AE705" s="7">
        <v>0.75</v>
      </c>
      <c r="AF705" s="7">
        <v>25</v>
      </c>
      <c r="AG705" s="7">
        <v>2</v>
      </c>
      <c r="AH705" s="7">
        <v>33.299999999999997</v>
      </c>
      <c r="AI705" s="7">
        <v>11</v>
      </c>
      <c r="AJ705" s="7">
        <v>0</v>
      </c>
      <c r="AK705" s="7">
        <v>5.5</v>
      </c>
      <c r="AL705" s="7">
        <v>50</v>
      </c>
      <c r="AM705" s="7">
        <v>3.3</v>
      </c>
      <c r="AN705" s="7">
        <v>3.3</v>
      </c>
      <c r="AO705" s="7">
        <v>4.2</v>
      </c>
      <c r="AP705" s="7">
        <v>4.2</v>
      </c>
    </row>
    <row r="706" spans="1:42" x14ac:dyDescent="0.25">
      <c r="A706" s="7">
        <v>64</v>
      </c>
      <c r="B706" s="7" t="s">
        <v>123</v>
      </c>
      <c r="C706" s="7" t="s">
        <v>10</v>
      </c>
      <c r="D706" s="7" t="s">
        <v>15</v>
      </c>
      <c r="E706" s="7">
        <v>6</v>
      </c>
      <c r="F706" s="7">
        <v>2025</v>
      </c>
      <c r="G706" s="7">
        <v>5</v>
      </c>
      <c r="H706" s="7">
        <v>13</v>
      </c>
      <c r="I706" s="7">
        <v>13</v>
      </c>
      <c r="J706" s="7">
        <v>2.6</v>
      </c>
      <c r="K706" s="7">
        <v>0</v>
      </c>
      <c r="L706" s="7">
        <v>0</v>
      </c>
      <c r="M706" s="7">
        <v>2</v>
      </c>
      <c r="O706" s="7">
        <v>0</v>
      </c>
      <c r="Q706" s="7">
        <v>0</v>
      </c>
      <c r="S706" s="7">
        <v>60</v>
      </c>
      <c r="T706" s="7">
        <v>20</v>
      </c>
      <c r="U706" s="7">
        <v>0</v>
      </c>
      <c r="W706" s="7">
        <v>2</v>
      </c>
      <c r="X706" s="7">
        <v>0.4</v>
      </c>
      <c r="Y706" s="7">
        <v>15.4</v>
      </c>
      <c r="Z706" s="7">
        <v>0.4</v>
      </c>
      <c r="AA706" s="7">
        <v>0</v>
      </c>
      <c r="AC706" s="7">
        <v>0</v>
      </c>
      <c r="AD706" s="7">
        <v>0</v>
      </c>
      <c r="AG706" s="7">
        <v>0</v>
      </c>
      <c r="AI706" s="7">
        <v>0</v>
      </c>
      <c r="AJ706" s="7">
        <v>0</v>
      </c>
      <c r="AM706" s="7">
        <v>16.2</v>
      </c>
      <c r="AN706" s="7">
        <v>16.2</v>
      </c>
      <c r="AO706" s="7">
        <v>2.2000000000000002</v>
      </c>
      <c r="AP706" s="7">
        <v>2.2000000000000002</v>
      </c>
    </row>
    <row r="707" spans="1:42" x14ac:dyDescent="0.25">
      <c r="A707" s="7">
        <v>65</v>
      </c>
      <c r="B707" s="7" t="s">
        <v>74</v>
      </c>
      <c r="C707" s="7" t="s">
        <v>39</v>
      </c>
      <c r="D707" s="7" t="s">
        <v>15</v>
      </c>
      <c r="E707" s="7">
        <v>6</v>
      </c>
      <c r="F707" s="7">
        <v>2025</v>
      </c>
      <c r="G707" s="7">
        <v>7</v>
      </c>
      <c r="H707" s="7">
        <v>13</v>
      </c>
      <c r="I707" s="7">
        <v>13</v>
      </c>
      <c r="J707" s="7">
        <v>1.86</v>
      </c>
      <c r="K707" s="7">
        <v>1</v>
      </c>
      <c r="L707" s="7">
        <v>0</v>
      </c>
      <c r="M707" s="7">
        <v>2</v>
      </c>
      <c r="O707" s="7">
        <v>0</v>
      </c>
      <c r="Q707" s="7">
        <v>80</v>
      </c>
      <c r="R707" s="7">
        <v>14.3</v>
      </c>
      <c r="S707" s="7">
        <v>28.6</v>
      </c>
      <c r="T707" s="7">
        <v>42.9</v>
      </c>
      <c r="U707" s="7">
        <v>0</v>
      </c>
      <c r="W707" s="7">
        <v>3</v>
      </c>
      <c r="X707" s="7">
        <v>0.43</v>
      </c>
      <c r="Y707" s="7">
        <v>23.1</v>
      </c>
      <c r="Z707" s="7">
        <v>-0.28999999999999998</v>
      </c>
      <c r="AA707" s="7">
        <v>0</v>
      </c>
      <c r="AC707" s="7">
        <v>0</v>
      </c>
      <c r="AD707" s="7">
        <v>0</v>
      </c>
      <c r="AG707" s="7">
        <v>1</v>
      </c>
      <c r="AH707" s="7">
        <v>14.3</v>
      </c>
      <c r="AI707" s="7">
        <v>-2</v>
      </c>
      <c r="AJ707" s="7">
        <v>0</v>
      </c>
      <c r="AK707" s="7">
        <v>-2</v>
      </c>
      <c r="AM707" s="7">
        <v>21.6</v>
      </c>
      <c r="AN707" s="7">
        <v>21.6</v>
      </c>
      <c r="AO707" s="7">
        <v>12.1</v>
      </c>
      <c r="AP707" s="7">
        <v>12.1</v>
      </c>
    </row>
    <row r="708" spans="1:42" x14ac:dyDescent="0.25">
      <c r="A708" s="7">
        <v>66</v>
      </c>
      <c r="B708" s="7" t="s">
        <v>193</v>
      </c>
      <c r="C708" s="7" t="s">
        <v>606</v>
      </c>
      <c r="D708" s="7" t="s">
        <v>11</v>
      </c>
      <c r="E708" s="7">
        <v>6</v>
      </c>
      <c r="F708" s="7">
        <v>2025</v>
      </c>
      <c r="G708" s="7">
        <v>3</v>
      </c>
      <c r="H708" s="7">
        <v>12</v>
      </c>
      <c r="I708" s="7">
        <v>12</v>
      </c>
      <c r="J708" s="7">
        <v>4</v>
      </c>
      <c r="K708" s="7">
        <v>0</v>
      </c>
      <c r="L708" s="7">
        <v>0</v>
      </c>
      <c r="M708" s="7">
        <v>0</v>
      </c>
      <c r="O708" s="7">
        <v>0</v>
      </c>
      <c r="Q708" s="7">
        <v>0</v>
      </c>
      <c r="S708" s="7">
        <v>33.299999999999997</v>
      </c>
      <c r="T708" s="7">
        <v>33.299999999999997</v>
      </c>
      <c r="U708" s="7">
        <v>0</v>
      </c>
      <c r="W708" s="7">
        <v>6</v>
      </c>
      <c r="X708" s="7">
        <v>2</v>
      </c>
      <c r="Y708" s="7">
        <v>50</v>
      </c>
      <c r="Z708" s="7">
        <v>2</v>
      </c>
      <c r="AA708" s="7">
        <v>2</v>
      </c>
      <c r="AB708" s="7">
        <v>66.7</v>
      </c>
      <c r="AC708" s="7">
        <v>9</v>
      </c>
      <c r="AD708" s="7">
        <v>0</v>
      </c>
      <c r="AE708" s="7">
        <v>4.5</v>
      </c>
      <c r="AF708" s="7">
        <v>50</v>
      </c>
      <c r="AG708" s="7">
        <v>1</v>
      </c>
      <c r="AH708" s="7">
        <v>33.299999999999997</v>
      </c>
      <c r="AI708" s="7">
        <v>3</v>
      </c>
      <c r="AJ708" s="7">
        <v>0</v>
      </c>
      <c r="AK708" s="7">
        <v>3</v>
      </c>
      <c r="AM708" s="7">
        <v>4.4000000000000004</v>
      </c>
      <c r="AN708" s="7">
        <v>4.4000000000000004</v>
      </c>
      <c r="AO708" s="7">
        <v>4.3</v>
      </c>
      <c r="AP708" s="7">
        <v>4.3</v>
      </c>
    </row>
    <row r="709" spans="1:42" x14ac:dyDescent="0.25">
      <c r="A709" s="7">
        <v>67</v>
      </c>
      <c r="B709" s="7" t="s">
        <v>262</v>
      </c>
      <c r="C709" s="7" t="s">
        <v>37</v>
      </c>
      <c r="D709" s="7" t="s">
        <v>11</v>
      </c>
      <c r="E709" s="7">
        <v>6</v>
      </c>
      <c r="F709" s="7">
        <v>2025</v>
      </c>
      <c r="G709" s="7">
        <v>3</v>
      </c>
      <c r="H709" s="7">
        <v>11</v>
      </c>
      <c r="I709" s="7">
        <v>11</v>
      </c>
      <c r="J709" s="7">
        <v>3.67</v>
      </c>
      <c r="K709" s="7">
        <v>0</v>
      </c>
      <c r="L709" s="7">
        <v>0</v>
      </c>
      <c r="M709" s="7">
        <v>0</v>
      </c>
      <c r="O709" s="7">
        <v>0</v>
      </c>
      <c r="Q709" s="7">
        <v>0</v>
      </c>
      <c r="S709" s="7">
        <v>33.299999999999997</v>
      </c>
      <c r="T709" s="7">
        <v>66.7</v>
      </c>
      <c r="U709" s="7">
        <v>0</v>
      </c>
      <c r="W709" s="7">
        <v>7</v>
      </c>
      <c r="X709" s="7">
        <v>2.33</v>
      </c>
      <c r="Y709" s="7">
        <v>63.6</v>
      </c>
      <c r="Z709" s="7">
        <v>1.33</v>
      </c>
      <c r="AA709" s="7">
        <v>2</v>
      </c>
      <c r="AB709" s="7">
        <v>66.7</v>
      </c>
      <c r="AC709" s="7">
        <v>8</v>
      </c>
      <c r="AD709" s="7">
        <v>0</v>
      </c>
      <c r="AE709" s="7">
        <v>4</v>
      </c>
      <c r="AF709" s="7">
        <v>50</v>
      </c>
      <c r="AG709" s="7">
        <v>1</v>
      </c>
      <c r="AH709" s="7">
        <v>33.299999999999997</v>
      </c>
      <c r="AI709" s="7">
        <v>3</v>
      </c>
      <c r="AJ709" s="7">
        <v>0</v>
      </c>
      <c r="AK709" s="7">
        <v>3</v>
      </c>
      <c r="AM709" s="7">
        <v>1.7</v>
      </c>
      <c r="AN709" s="7">
        <v>1.7</v>
      </c>
      <c r="AO709" s="7">
        <v>2.8</v>
      </c>
      <c r="AP709" s="7">
        <v>2.8</v>
      </c>
    </row>
    <row r="710" spans="1:42" x14ac:dyDescent="0.25">
      <c r="A710" s="7">
        <v>68</v>
      </c>
      <c r="B710" s="7" t="s">
        <v>689</v>
      </c>
      <c r="C710" s="7" t="s">
        <v>35</v>
      </c>
      <c r="D710" s="7" t="s">
        <v>4</v>
      </c>
      <c r="E710" s="7">
        <v>6</v>
      </c>
      <c r="F710" s="7">
        <v>2025</v>
      </c>
      <c r="G710" s="7">
        <v>1</v>
      </c>
      <c r="H710" s="7">
        <v>11</v>
      </c>
      <c r="I710" s="7">
        <v>11</v>
      </c>
      <c r="J710" s="7">
        <v>11</v>
      </c>
      <c r="K710" s="7">
        <v>0</v>
      </c>
      <c r="L710" s="7">
        <v>0</v>
      </c>
      <c r="M710" s="7">
        <v>1</v>
      </c>
      <c r="O710" s="7">
        <v>0</v>
      </c>
      <c r="Q710" s="7">
        <v>0</v>
      </c>
      <c r="S710" s="7">
        <v>100</v>
      </c>
      <c r="U710" s="7">
        <v>0</v>
      </c>
      <c r="W710" s="7">
        <v>6</v>
      </c>
      <c r="X710" s="7">
        <v>6</v>
      </c>
      <c r="Y710" s="7">
        <v>54.5</v>
      </c>
      <c r="Z710" s="7">
        <v>5</v>
      </c>
      <c r="AA710" s="7">
        <v>0</v>
      </c>
      <c r="AC710" s="7">
        <v>0</v>
      </c>
      <c r="AD710" s="7">
        <v>0</v>
      </c>
      <c r="AG710" s="7">
        <v>0</v>
      </c>
      <c r="AI710" s="7">
        <v>0</v>
      </c>
      <c r="AJ710" s="7">
        <v>0</v>
      </c>
      <c r="AM710" s="7">
        <v>6.7</v>
      </c>
      <c r="AN710" s="7">
        <v>6.7</v>
      </c>
      <c r="AO710" s="7">
        <v>4</v>
      </c>
      <c r="AP710" s="7">
        <v>4</v>
      </c>
    </row>
    <row r="711" spans="1:42" x14ac:dyDescent="0.25">
      <c r="A711" s="7">
        <v>69</v>
      </c>
      <c r="B711" s="7" t="s">
        <v>249</v>
      </c>
      <c r="C711" s="7" t="s">
        <v>19</v>
      </c>
      <c r="D711" s="7" t="s">
        <v>56</v>
      </c>
      <c r="E711" s="7">
        <v>6</v>
      </c>
      <c r="F711" s="7">
        <v>2025</v>
      </c>
      <c r="G711" s="7">
        <v>1</v>
      </c>
      <c r="H711" s="7">
        <v>10</v>
      </c>
      <c r="I711" s="7">
        <v>10</v>
      </c>
      <c r="J711" s="7">
        <v>10</v>
      </c>
      <c r="K711" s="7">
        <v>0</v>
      </c>
      <c r="L711" s="7">
        <v>0</v>
      </c>
      <c r="M711" s="7">
        <v>1</v>
      </c>
      <c r="O711" s="7">
        <v>0</v>
      </c>
      <c r="Q711" s="7">
        <v>0</v>
      </c>
      <c r="S711" s="7">
        <v>100</v>
      </c>
      <c r="U711" s="7">
        <v>1</v>
      </c>
      <c r="V711" s="7">
        <v>1</v>
      </c>
      <c r="W711" s="7">
        <v>6</v>
      </c>
      <c r="X711" s="7">
        <v>6</v>
      </c>
      <c r="Y711" s="7">
        <v>60</v>
      </c>
      <c r="Z711" s="7">
        <v>4</v>
      </c>
      <c r="AA711" s="7">
        <v>0</v>
      </c>
      <c r="AC711" s="7">
        <v>0</v>
      </c>
      <c r="AD711" s="7">
        <v>0</v>
      </c>
      <c r="AG711" s="7">
        <v>0</v>
      </c>
      <c r="AI711" s="7">
        <v>0</v>
      </c>
      <c r="AJ711" s="7">
        <v>0</v>
      </c>
      <c r="AM711" s="7">
        <v>5.8</v>
      </c>
      <c r="AN711" s="7">
        <v>5.8</v>
      </c>
      <c r="AO711" s="7">
        <v>6.2</v>
      </c>
      <c r="AP711" s="7">
        <v>6.2</v>
      </c>
    </row>
    <row r="712" spans="1:42" x14ac:dyDescent="0.25">
      <c r="A712" s="7">
        <v>70</v>
      </c>
      <c r="B712" s="7" t="s">
        <v>242</v>
      </c>
      <c r="C712" s="7" t="s">
        <v>8</v>
      </c>
      <c r="D712" s="7" t="s">
        <v>4</v>
      </c>
      <c r="E712" s="7">
        <v>6</v>
      </c>
      <c r="F712" s="7">
        <v>2025</v>
      </c>
      <c r="G712" s="7">
        <v>2</v>
      </c>
      <c r="H712" s="7">
        <v>10</v>
      </c>
      <c r="I712" s="7">
        <v>10</v>
      </c>
      <c r="J712" s="7">
        <v>5</v>
      </c>
      <c r="K712" s="7">
        <v>0</v>
      </c>
      <c r="L712" s="7">
        <v>0</v>
      </c>
      <c r="M712" s="7">
        <v>0</v>
      </c>
      <c r="O712" s="7">
        <v>0</v>
      </c>
      <c r="Q712" s="7">
        <v>0</v>
      </c>
      <c r="S712" s="7">
        <v>100</v>
      </c>
      <c r="U712" s="7">
        <v>0</v>
      </c>
      <c r="W712" s="7">
        <v>4</v>
      </c>
      <c r="X712" s="7">
        <v>2</v>
      </c>
      <c r="Y712" s="7">
        <v>40</v>
      </c>
      <c r="Z712" s="7">
        <v>3</v>
      </c>
      <c r="AA712" s="7">
        <v>0</v>
      </c>
      <c r="AC712" s="7">
        <v>0</v>
      </c>
      <c r="AD712" s="7">
        <v>0</v>
      </c>
      <c r="AG712" s="7">
        <v>2</v>
      </c>
      <c r="AH712" s="7">
        <v>100</v>
      </c>
      <c r="AI712" s="7">
        <v>10</v>
      </c>
      <c r="AJ712" s="7">
        <v>0</v>
      </c>
      <c r="AK712" s="7">
        <v>5</v>
      </c>
      <c r="AL712" s="7">
        <v>100</v>
      </c>
      <c r="AM712" s="7">
        <v>8.1999999999999993</v>
      </c>
      <c r="AN712" s="7">
        <v>8.1999999999999993</v>
      </c>
      <c r="AO712" s="7">
        <v>9.3000000000000007</v>
      </c>
      <c r="AP712" s="7">
        <v>9.3000000000000007</v>
      </c>
    </row>
    <row r="713" spans="1:42" x14ac:dyDescent="0.25">
      <c r="A713" s="7">
        <v>71</v>
      </c>
      <c r="B713" s="7" t="s">
        <v>398</v>
      </c>
      <c r="C713" s="7" t="s">
        <v>21</v>
      </c>
      <c r="D713" s="7" t="s">
        <v>11</v>
      </c>
      <c r="E713" s="7">
        <v>6</v>
      </c>
      <c r="F713" s="7">
        <v>2025</v>
      </c>
      <c r="G713" s="7">
        <v>3</v>
      </c>
      <c r="H713" s="7">
        <v>10</v>
      </c>
      <c r="I713" s="7">
        <v>10</v>
      </c>
      <c r="J713" s="7">
        <v>3.33</v>
      </c>
      <c r="K713" s="7">
        <v>0</v>
      </c>
      <c r="L713" s="7">
        <v>0</v>
      </c>
      <c r="M713" s="7">
        <v>0</v>
      </c>
      <c r="O713" s="7">
        <v>0</v>
      </c>
      <c r="Q713" s="7">
        <v>0</v>
      </c>
      <c r="S713" s="7">
        <v>33.299999999999997</v>
      </c>
      <c r="T713" s="7">
        <v>66.7</v>
      </c>
      <c r="U713" s="7">
        <v>1</v>
      </c>
      <c r="V713" s="7">
        <v>0.33</v>
      </c>
      <c r="W713" s="7">
        <v>8</v>
      </c>
      <c r="X713" s="7">
        <v>2.67</v>
      </c>
      <c r="Y713" s="7">
        <v>80</v>
      </c>
      <c r="Z713" s="7">
        <v>0.67</v>
      </c>
      <c r="AA713" s="7">
        <v>2</v>
      </c>
      <c r="AB713" s="7">
        <v>66.7</v>
      </c>
      <c r="AC713" s="7">
        <v>4</v>
      </c>
      <c r="AD713" s="7">
        <v>0</v>
      </c>
      <c r="AE713" s="7">
        <v>2</v>
      </c>
      <c r="AG713" s="7">
        <v>1</v>
      </c>
      <c r="AH713" s="7">
        <v>33.299999999999997</v>
      </c>
      <c r="AI713" s="7">
        <v>6</v>
      </c>
      <c r="AJ713" s="7">
        <v>0</v>
      </c>
      <c r="AK713" s="7">
        <v>6</v>
      </c>
      <c r="AL713" s="7">
        <v>100</v>
      </c>
      <c r="AM713" s="7">
        <v>1</v>
      </c>
      <c r="AN713" s="7">
        <v>1</v>
      </c>
      <c r="AO713" s="7">
        <v>1.3</v>
      </c>
      <c r="AP713" s="7">
        <v>1.3</v>
      </c>
    </row>
    <row r="714" spans="1:42" x14ac:dyDescent="0.25">
      <c r="A714" s="7">
        <v>72</v>
      </c>
      <c r="B714" s="7" t="s">
        <v>96</v>
      </c>
      <c r="C714" s="7" t="s">
        <v>27</v>
      </c>
      <c r="D714" s="7" t="s">
        <v>15</v>
      </c>
      <c r="E714" s="7">
        <v>6</v>
      </c>
      <c r="F714" s="7">
        <v>2025</v>
      </c>
      <c r="G714" s="7">
        <v>3</v>
      </c>
      <c r="H714" s="7">
        <v>9</v>
      </c>
      <c r="I714" s="7">
        <v>9</v>
      </c>
      <c r="J714" s="7">
        <v>3</v>
      </c>
      <c r="K714" s="7">
        <v>0</v>
      </c>
      <c r="L714" s="7">
        <v>0</v>
      </c>
      <c r="M714" s="7">
        <v>1</v>
      </c>
      <c r="O714" s="7">
        <v>0</v>
      </c>
      <c r="Q714" s="7">
        <v>0</v>
      </c>
      <c r="S714" s="7">
        <v>33.299999999999997</v>
      </c>
      <c r="U714" s="7">
        <v>0</v>
      </c>
      <c r="W714" s="7">
        <v>1</v>
      </c>
      <c r="X714" s="7">
        <v>0.33</v>
      </c>
      <c r="Y714" s="7">
        <v>11.1</v>
      </c>
      <c r="Z714" s="7">
        <v>1</v>
      </c>
      <c r="AA714" s="7">
        <v>1</v>
      </c>
      <c r="AB714" s="7">
        <v>33.299999999999997</v>
      </c>
      <c r="AC714" s="7">
        <v>4</v>
      </c>
      <c r="AD714" s="7">
        <v>0</v>
      </c>
      <c r="AE714" s="7">
        <v>4</v>
      </c>
      <c r="AF714" s="7">
        <v>100</v>
      </c>
      <c r="AG714" s="7">
        <v>0</v>
      </c>
      <c r="AI714" s="7">
        <v>0</v>
      </c>
      <c r="AJ714" s="7">
        <v>0</v>
      </c>
      <c r="AM714" s="7">
        <v>19.2</v>
      </c>
      <c r="AN714" s="7">
        <v>19.2</v>
      </c>
      <c r="AO714" s="7">
        <v>1.2</v>
      </c>
      <c r="AP714" s="7">
        <v>1.2</v>
      </c>
    </row>
    <row r="715" spans="1:42" x14ac:dyDescent="0.25">
      <c r="A715" s="7">
        <v>73</v>
      </c>
      <c r="B715" s="7" t="s">
        <v>33</v>
      </c>
      <c r="C715" s="7" t="s">
        <v>7</v>
      </c>
      <c r="D715" s="7" t="s">
        <v>15</v>
      </c>
      <c r="E715" s="7">
        <v>6</v>
      </c>
      <c r="F715" s="7">
        <v>2025</v>
      </c>
      <c r="G715" s="7">
        <v>1</v>
      </c>
      <c r="H715" s="7">
        <v>7</v>
      </c>
      <c r="I715" s="7">
        <v>7</v>
      </c>
      <c r="J715" s="7">
        <v>7</v>
      </c>
      <c r="K715" s="7">
        <v>0</v>
      </c>
      <c r="L715" s="7">
        <v>0</v>
      </c>
      <c r="M715" s="7">
        <v>1</v>
      </c>
      <c r="O715" s="7">
        <v>0</v>
      </c>
      <c r="Q715" s="7">
        <v>0</v>
      </c>
      <c r="S715" s="7">
        <v>100</v>
      </c>
      <c r="U715" s="7">
        <v>0</v>
      </c>
      <c r="W715" s="7">
        <v>0</v>
      </c>
      <c r="Z715" s="7">
        <v>0</v>
      </c>
      <c r="AA715" s="7">
        <v>0</v>
      </c>
      <c r="AC715" s="7">
        <v>0</v>
      </c>
      <c r="AD715" s="7">
        <v>0</v>
      </c>
      <c r="AG715" s="7">
        <v>0</v>
      </c>
      <c r="AI715" s="7">
        <v>0</v>
      </c>
      <c r="AJ715" s="7">
        <v>0</v>
      </c>
      <c r="AM715" s="7">
        <v>16.8</v>
      </c>
      <c r="AN715" s="7">
        <v>16.8</v>
      </c>
      <c r="AO715" s="7">
        <v>5.0999999999999996</v>
      </c>
      <c r="AP715" s="7">
        <v>5.0999999999999996</v>
      </c>
    </row>
    <row r="716" spans="1:42" x14ac:dyDescent="0.25">
      <c r="A716" s="7">
        <v>74</v>
      </c>
      <c r="B716" s="7" t="s">
        <v>302</v>
      </c>
      <c r="C716" s="7" t="s">
        <v>5</v>
      </c>
      <c r="D716" s="7" t="s">
        <v>4</v>
      </c>
      <c r="E716" s="7">
        <v>6</v>
      </c>
      <c r="F716" s="7">
        <v>2025</v>
      </c>
      <c r="G716" s="7">
        <v>1</v>
      </c>
      <c r="H716" s="7">
        <v>7</v>
      </c>
      <c r="I716" s="7">
        <v>7</v>
      </c>
      <c r="J716" s="7">
        <v>7</v>
      </c>
      <c r="K716" s="7">
        <v>0</v>
      </c>
      <c r="L716" s="7">
        <v>0</v>
      </c>
      <c r="M716" s="7">
        <v>0</v>
      </c>
      <c r="O716" s="7">
        <v>0</v>
      </c>
      <c r="Q716" s="7">
        <v>0</v>
      </c>
      <c r="S716" s="7">
        <v>100</v>
      </c>
      <c r="U716" s="7">
        <v>0</v>
      </c>
      <c r="W716" s="7">
        <v>3</v>
      </c>
      <c r="X716" s="7">
        <v>3</v>
      </c>
      <c r="Y716" s="7">
        <v>42.9</v>
      </c>
      <c r="Z716" s="7">
        <v>4</v>
      </c>
      <c r="AA716" s="7">
        <v>0</v>
      </c>
      <c r="AC716" s="7">
        <v>0</v>
      </c>
      <c r="AD716" s="7">
        <v>0</v>
      </c>
      <c r="AG716" s="7">
        <v>0</v>
      </c>
      <c r="AI716" s="7">
        <v>0</v>
      </c>
      <c r="AJ716" s="7">
        <v>0</v>
      </c>
      <c r="AM716" s="7">
        <v>5.4</v>
      </c>
      <c r="AN716" s="7">
        <v>5.4</v>
      </c>
      <c r="AO716" s="7">
        <v>3.5</v>
      </c>
      <c r="AP716" s="7">
        <v>3.5</v>
      </c>
    </row>
    <row r="717" spans="1:42" x14ac:dyDescent="0.25">
      <c r="A717" s="7">
        <v>75</v>
      </c>
      <c r="B717" s="7" t="s">
        <v>236</v>
      </c>
      <c r="C717" s="7" t="s">
        <v>24</v>
      </c>
      <c r="D717" s="7" t="s">
        <v>56</v>
      </c>
      <c r="E717" s="7">
        <v>6</v>
      </c>
      <c r="F717" s="7">
        <v>2025</v>
      </c>
      <c r="G717" s="7">
        <v>1</v>
      </c>
      <c r="H717" s="7">
        <v>7</v>
      </c>
      <c r="I717" s="7">
        <v>7</v>
      </c>
      <c r="J717" s="7">
        <v>7</v>
      </c>
      <c r="K717" s="7">
        <v>0</v>
      </c>
      <c r="L717" s="7">
        <v>0</v>
      </c>
      <c r="M717" s="7">
        <v>0</v>
      </c>
      <c r="O717" s="7">
        <v>0</v>
      </c>
      <c r="Q717" s="7">
        <v>0</v>
      </c>
      <c r="S717" s="7">
        <v>100</v>
      </c>
      <c r="U717" s="7">
        <v>0</v>
      </c>
      <c r="W717" s="7">
        <v>1</v>
      </c>
      <c r="X717" s="7">
        <v>1</v>
      </c>
      <c r="Y717" s="7">
        <v>14.3</v>
      </c>
      <c r="Z717" s="7">
        <v>6</v>
      </c>
      <c r="AA717" s="7">
        <v>0</v>
      </c>
      <c r="AC717" s="7">
        <v>0</v>
      </c>
      <c r="AD717" s="7">
        <v>0</v>
      </c>
      <c r="AG717" s="7">
        <v>0</v>
      </c>
      <c r="AI717" s="7">
        <v>0</v>
      </c>
      <c r="AJ717" s="7">
        <v>0</v>
      </c>
      <c r="AM717" s="7">
        <v>9.9</v>
      </c>
      <c r="AN717" s="7">
        <v>9.9</v>
      </c>
      <c r="AO717" s="7">
        <v>9.5</v>
      </c>
      <c r="AP717" s="7">
        <v>9.5</v>
      </c>
    </row>
    <row r="718" spans="1:42" x14ac:dyDescent="0.25">
      <c r="A718" s="7">
        <v>76</v>
      </c>
      <c r="B718" s="7" t="s">
        <v>190</v>
      </c>
      <c r="C718" s="7" t="s">
        <v>27</v>
      </c>
      <c r="D718" s="7" t="s">
        <v>4</v>
      </c>
      <c r="E718" s="7">
        <v>6</v>
      </c>
      <c r="F718" s="7">
        <v>2025</v>
      </c>
      <c r="G718" s="7">
        <v>1</v>
      </c>
      <c r="H718" s="7">
        <v>7</v>
      </c>
      <c r="I718" s="7">
        <v>7</v>
      </c>
      <c r="J718" s="7">
        <v>7</v>
      </c>
      <c r="K718" s="7">
        <v>0</v>
      </c>
      <c r="L718" s="7">
        <v>0</v>
      </c>
      <c r="M718" s="7">
        <v>1</v>
      </c>
      <c r="O718" s="7">
        <v>0</v>
      </c>
      <c r="Q718" s="7">
        <v>0</v>
      </c>
      <c r="S718" s="7">
        <v>100</v>
      </c>
      <c r="U718" s="7">
        <v>0</v>
      </c>
      <c r="W718" s="7">
        <v>3</v>
      </c>
      <c r="X718" s="7">
        <v>3</v>
      </c>
      <c r="Y718" s="7">
        <v>42.9</v>
      </c>
      <c r="Z718" s="7">
        <v>4</v>
      </c>
      <c r="AA718" s="7">
        <v>0</v>
      </c>
      <c r="AC718" s="7">
        <v>0</v>
      </c>
      <c r="AD718" s="7">
        <v>0</v>
      </c>
      <c r="AG718" s="7">
        <v>0</v>
      </c>
      <c r="AI718" s="7">
        <v>0</v>
      </c>
      <c r="AJ718" s="7">
        <v>0</v>
      </c>
      <c r="AM718" s="7">
        <v>4</v>
      </c>
      <c r="AN718" s="7">
        <v>4</v>
      </c>
      <c r="AO718" s="7">
        <v>7.7</v>
      </c>
      <c r="AP718" s="7">
        <v>7.7</v>
      </c>
    </row>
    <row r="719" spans="1:42" x14ac:dyDescent="0.25">
      <c r="A719" s="7">
        <v>77</v>
      </c>
      <c r="B719" s="7" t="s">
        <v>344</v>
      </c>
      <c r="C719" s="7" t="s">
        <v>30</v>
      </c>
      <c r="D719" s="7" t="s">
        <v>11</v>
      </c>
      <c r="E719" s="7">
        <v>6</v>
      </c>
      <c r="F719" s="7">
        <v>2025</v>
      </c>
      <c r="G719" s="7">
        <v>1</v>
      </c>
      <c r="H719" s="7">
        <v>7</v>
      </c>
      <c r="I719" s="7">
        <v>7</v>
      </c>
      <c r="J719" s="7">
        <v>7</v>
      </c>
      <c r="K719" s="7">
        <v>0</v>
      </c>
      <c r="L719" s="7">
        <v>0</v>
      </c>
      <c r="M719" s="7">
        <v>1</v>
      </c>
      <c r="O719" s="7">
        <v>0</v>
      </c>
      <c r="Q719" s="7">
        <v>0</v>
      </c>
      <c r="S719" s="7">
        <v>100</v>
      </c>
      <c r="U719" s="7">
        <v>0</v>
      </c>
      <c r="W719" s="7">
        <v>3</v>
      </c>
      <c r="X719" s="7">
        <v>3</v>
      </c>
      <c r="Y719" s="7">
        <v>42.9</v>
      </c>
      <c r="Z719" s="7">
        <v>4</v>
      </c>
      <c r="AA719" s="7">
        <v>1</v>
      </c>
      <c r="AB719" s="7">
        <v>100</v>
      </c>
      <c r="AC719" s="7">
        <v>7</v>
      </c>
      <c r="AD719" s="7">
        <v>0</v>
      </c>
      <c r="AE719" s="7">
        <v>7</v>
      </c>
      <c r="AF719" s="7">
        <v>100</v>
      </c>
      <c r="AG719" s="7">
        <v>0</v>
      </c>
      <c r="AI719" s="7">
        <v>0</v>
      </c>
      <c r="AJ719" s="7">
        <v>0</v>
      </c>
      <c r="AM719" s="7">
        <v>2.6</v>
      </c>
      <c r="AN719" s="7">
        <v>2.6</v>
      </c>
      <c r="AO719" s="7">
        <v>1.9</v>
      </c>
      <c r="AP719" s="7">
        <v>1.9</v>
      </c>
    </row>
    <row r="720" spans="1:42" x14ac:dyDescent="0.25">
      <c r="A720" s="7">
        <v>78</v>
      </c>
      <c r="B720" s="7" t="s">
        <v>607</v>
      </c>
      <c r="C720" s="7" t="s">
        <v>21</v>
      </c>
      <c r="D720" s="7" t="s">
        <v>11</v>
      </c>
      <c r="E720" s="7">
        <v>6</v>
      </c>
      <c r="F720" s="7">
        <v>2025</v>
      </c>
      <c r="G720" s="7">
        <v>4</v>
      </c>
      <c r="H720" s="7">
        <v>6</v>
      </c>
      <c r="I720" s="7">
        <v>6</v>
      </c>
      <c r="J720" s="7">
        <v>1.5</v>
      </c>
      <c r="K720" s="7">
        <v>0</v>
      </c>
      <c r="L720" s="7">
        <v>0</v>
      </c>
      <c r="M720" s="7">
        <v>0</v>
      </c>
      <c r="O720" s="7">
        <v>0</v>
      </c>
      <c r="Q720" s="7">
        <v>0</v>
      </c>
      <c r="S720" s="7">
        <v>25</v>
      </c>
      <c r="T720" s="7">
        <v>75</v>
      </c>
      <c r="U720" s="7">
        <v>1</v>
      </c>
      <c r="V720" s="7">
        <v>0.25</v>
      </c>
      <c r="W720" s="7">
        <v>5</v>
      </c>
      <c r="X720" s="7">
        <v>1.25</v>
      </c>
      <c r="Y720" s="7">
        <v>83.3</v>
      </c>
      <c r="Z720" s="7">
        <v>0.25</v>
      </c>
      <c r="AA720" s="7">
        <v>2</v>
      </c>
      <c r="AB720" s="7">
        <v>50</v>
      </c>
      <c r="AC720" s="7">
        <v>3</v>
      </c>
      <c r="AD720" s="7">
        <v>0</v>
      </c>
      <c r="AE720" s="7">
        <v>1.5</v>
      </c>
      <c r="AF720" s="7">
        <v>50</v>
      </c>
      <c r="AG720" s="7">
        <v>2</v>
      </c>
      <c r="AH720" s="7">
        <v>50</v>
      </c>
      <c r="AI720" s="7">
        <v>3</v>
      </c>
      <c r="AJ720" s="7">
        <v>0</v>
      </c>
      <c r="AK720" s="7">
        <v>1.5</v>
      </c>
      <c r="AM720" s="7">
        <v>0.6</v>
      </c>
      <c r="AN720" s="7">
        <v>0.6</v>
      </c>
      <c r="AO720" s="7">
        <v>1.7</v>
      </c>
      <c r="AP720" s="7">
        <v>1.7</v>
      </c>
    </row>
    <row r="721" spans="1:42" x14ac:dyDescent="0.25">
      <c r="A721" s="7">
        <v>79</v>
      </c>
      <c r="B721" s="7" t="s">
        <v>195</v>
      </c>
      <c r="C721" s="7" t="s">
        <v>63</v>
      </c>
      <c r="D721" s="7" t="s">
        <v>4</v>
      </c>
      <c r="E721" s="7">
        <v>6</v>
      </c>
      <c r="F721" s="7">
        <v>2025</v>
      </c>
      <c r="G721" s="7">
        <v>1</v>
      </c>
      <c r="H721" s="7">
        <v>6</v>
      </c>
      <c r="I721" s="7">
        <v>6</v>
      </c>
      <c r="J721" s="7">
        <v>6</v>
      </c>
      <c r="K721" s="7">
        <v>0</v>
      </c>
      <c r="L721" s="7">
        <v>0</v>
      </c>
      <c r="M721" s="7">
        <v>0</v>
      </c>
      <c r="O721" s="7">
        <v>0</v>
      </c>
      <c r="Q721" s="7">
        <v>0</v>
      </c>
      <c r="S721" s="7">
        <v>100</v>
      </c>
      <c r="U721" s="7">
        <v>0</v>
      </c>
      <c r="W721" s="7">
        <v>3</v>
      </c>
      <c r="X721" s="7">
        <v>3</v>
      </c>
      <c r="Y721" s="7">
        <v>50</v>
      </c>
      <c r="Z721" s="7">
        <v>3</v>
      </c>
      <c r="AA721" s="7">
        <v>0</v>
      </c>
      <c r="AC721" s="7">
        <v>0</v>
      </c>
      <c r="AD721" s="7">
        <v>0</v>
      </c>
      <c r="AG721" s="7">
        <v>0</v>
      </c>
      <c r="AI721" s="7">
        <v>0</v>
      </c>
      <c r="AJ721" s="7">
        <v>0</v>
      </c>
      <c r="AM721" s="7">
        <v>10.6</v>
      </c>
      <c r="AN721" s="7">
        <v>10.6</v>
      </c>
      <c r="AO721" s="7">
        <v>7.7</v>
      </c>
      <c r="AP721" s="7">
        <v>7.7</v>
      </c>
    </row>
    <row r="722" spans="1:42" x14ac:dyDescent="0.25">
      <c r="A722" s="7">
        <v>80</v>
      </c>
      <c r="B722" s="7" t="s">
        <v>458</v>
      </c>
      <c r="C722" s="7" t="s">
        <v>8</v>
      </c>
      <c r="D722" s="7" t="s">
        <v>11</v>
      </c>
      <c r="E722" s="7">
        <v>6</v>
      </c>
      <c r="F722" s="7">
        <v>2025</v>
      </c>
      <c r="G722" s="7">
        <v>1</v>
      </c>
      <c r="H722" s="7">
        <v>6</v>
      </c>
      <c r="I722" s="7">
        <v>6</v>
      </c>
      <c r="J722" s="7">
        <v>6</v>
      </c>
      <c r="K722" s="7">
        <v>0</v>
      </c>
      <c r="L722" s="7">
        <v>0</v>
      </c>
      <c r="M722" s="7">
        <v>0</v>
      </c>
      <c r="O722" s="7">
        <v>0</v>
      </c>
      <c r="Q722" s="7">
        <v>0</v>
      </c>
      <c r="S722" s="7">
        <v>100</v>
      </c>
      <c r="U722" s="7">
        <v>0</v>
      </c>
      <c r="W722" s="7">
        <v>3</v>
      </c>
      <c r="X722" s="7">
        <v>3</v>
      </c>
      <c r="Y722" s="7">
        <v>50</v>
      </c>
      <c r="Z722" s="7">
        <v>3</v>
      </c>
      <c r="AA722" s="7">
        <v>0</v>
      </c>
      <c r="AC722" s="7">
        <v>0</v>
      </c>
      <c r="AD722" s="7">
        <v>0</v>
      </c>
      <c r="AG722" s="7">
        <v>1</v>
      </c>
      <c r="AH722" s="7">
        <v>100</v>
      </c>
      <c r="AI722" s="7">
        <v>6</v>
      </c>
      <c r="AJ722" s="7">
        <v>0</v>
      </c>
      <c r="AK722" s="7">
        <v>6</v>
      </c>
      <c r="AL722" s="7">
        <v>100</v>
      </c>
      <c r="AM722" s="7">
        <v>0.6</v>
      </c>
      <c r="AN722" s="7">
        <v>0.6</v>
      </c>
      <c r="AO722" s="7">
        <v>0.5</v>
      </c>
      <c r="AP722" s="7">
        <v>0.5</v>
      </c>
    </row>
    <row r="723" spans="1:42" x14ac:dyDescent="0.25">
      <c r="A723" s="7">
        <v>81</v>
      </c>
      <c r="B723" s="7" t="s">
        <v>609</v>
      </c>
      <c r="C723" s="7" t="s">
        <v>12</v>
      </c>
      <c r="D723" s="7" t="s">
        <v>15</v>
      </c>
      <c r="E723" s="7">
        <v>6</v>
      </c>
      <c r="F723" s="7">
        <v>2025</v>
      </c>
      <c r="G723" s="7">
        <v>2</v>
      </c>
      <c r="H723" s="7">
        <v>6</v>
      </c>
      <c r="I723" s="7">
        <v>6</v>
      </c>
      <c r="J723" s="7">
        <v>3</v>
      </c>
      <c r="K723" s="7">
        <v>0</v>
      </c>
      <c r="L723" s="7">
        <v>0</v>
      </c>
      <c r="M723" s="7">
        <v>0</v>
      </c>
      <c r="O723" s="7">
        <v>0</v>
      </c>
      <c r="Q723" s="7">
        <v>0</v>
      </c>
      <c r="S723" s="7">
        <v>50</v>
      </c>
      <c r="U723" s="7">
        <v>0</v>
      </c>
      <c r="W723" s="7">
        <v>0</v>
      </c>
      <c r="Z723" s="7">
        <v>-0.5</v>
      </c>
      <c r="AA723" s="7">
        <v>0</v>
      </c>
      <c r="AC723" s="7">
        <v>0</v>
      </c>
      <c r="AD723" s="7">
        <v>0</v>
      </c>
      <c r="AG723" s="7">
        <v>0</v>
      </c>
      <c r="AI723" s="7">
        <v>0</v>
      </c>
      <c r="AJ723" s="7">
        <v>0</v>
      </c>
      <c r="AM723" s="7">
        <v>14.6</v>
      </c>
      <c r="AN723" s="7">
        <v>14.6</v>
      </c>
      <c r="AO723" s="7">
        <v>0.4</v>
      </c>
      <c r="AP723" s="7">
        <v>0.4</v>
      </c>
    </row>
    <row r="724" spans="1:42" x14ac:dyDescent="0.25">
      <c r="A724" s="7">
        <v>82</v>
      </c>
      <c r="B724" s="7" t="s">
        <v>114</v>
      </c>
      <c r="C724" s="7" t="s">
        <v>35</v>
      </c>
      <c r="D724" s="7" t="s">
        <v>15</v>
      </c>
      <c r="E724" s="7">
        <v>6</v>
      </c>
      <c r="F724" s="7">
        <v>2025</v>
      </c>
      <c r="G724" s="7">
        <v>3</v>
      </c>
      <c r="H724" s="7">
        <v>5</v>
      </c>
      <c r="I724" s="7">
        <v>5</v>
      </c>
      <c r="J724" s="7">
        <v>1.67</v>
      </c>
      <c r="K724" s="7">
        <v>0</v>
      </c>
      <c r="L724" s="7">
        <v>0</v>
      </c>
      <c r="M724" s="7">
        <v>0</v>
      </c>
      <c r="O724" s="7">
        <v>0</v>
      </c>
      <c r="Q724" s="7">
        <v>0</v>
      </c>
      <c r="S724" s="7">
        <v>33.299999999999997</v>
      </c>
      <c r="U724" s="7">
        <v>0</v>
      </c>
      <c r="W724" s="7">
        <v>0</v>
      </c>
      <c r="Z724" s="7">
        <v>-1</v>
      </c>
      <c r="AA724" s="7">
        <v>0</v>
      </c>
      <c r="AC724" s="7">
        <v>0</v>
      </c>
      <c r="AD724" s="7">
        <v>0</v>
      </c>
      <c r="AG724" s="7">
        <v>0</v>
      </c>
      <c r="AI724" s="7">
        <v>0</v>
      </c>
      <c r="AJ724" s="7">
        <v>0</v>
      </c>
      <c r="AM724" s="7">
        <v>19.5</v>
      </c>
      <c r="AN724" s="7">
        <v>19.5</v>
      </c>
      <c r="AO724" s="7">
        <v>0.5</v>
      </c>
      <c r="AP724" s="7">
        <v>0.5</v>
      </c>
    </row>
    <row r="725" spans="1:42" x14ac:dyDescent="0.25">
      <c r="A725" s="7">
        <v>83</v>
      </c>
      <c r="B725" s="7" t="s">
        <v>230</v>
      </c>
      <c r="C725" s="7" t="s">
        <v>5</v>
      </c>
      <c r="D725" s="7" t="s">
        <v>11</v>
      </c>
      <c r="E725" s="7">
        <v>6</v>
      </c>
      <c r="F725" s="7">
        <v>2025</v>
      </c>
      <c r="G725" s="7">
        <v>2</v>
      </c>
      <c r="H725" s="7">
        <v>5</v>
      </c>
      <c r="I725" s="7">
        <v>5</v>
      </c>
      <c r="J725" s="7">
        <v>2.5</v>
      </c>
      <c r="K725" s="7">
        <v>0</v>
      </c>
      <c r="L725" s="7">
        <v>0</v>
      </c>
      <c r="M725" s="7">
        <v>1</v>
      </c>
      <c r="O725" s="7">
        <v>0</v>
      </c>
      <c r="Q725" s="7">
        <v>0</v>
      </c>
      <c r="S725" s="7">
        <v>50</v>
      </c>
      <c r="T725" s="7">
        <v>50</v>
      </c>
      <c r="U725" s="7">
        <v>0</v>
      </c>
      <c r="W725" s="7">
        <v>2</v>
      </c>
      <c r="X725" s="7">
        <v>1</v>
      </c>
      <c r="Y725" s="7">
        <v>40</v>
      </c>
      <c r="Z725" s="7">
        <v>1.5</v>
      </c>
      <c r="AA725" s="7">
        <v>0</v>
      </c>
      <c r="AC725" s="7">
        <v>0</v>
      </c>
      <c r="AD725" s="7">
        <v>0</v>
      </c>
      <c r="AG725" s="7">
        <v>2</v>
      </c>
      <c r="AH725" s="7">
        <v>100</v>
      </c>
      <c r="AI725" s="7">
        <v>5</v>
      </c>
      <c r="AJ725" s="7">
        <v>0</v>
      </c>
      <c r="AK725" s="7">
        <v>2.5</v>
      </c>
      <c r="AL725" s="7">
        <v>50</v>
      </c>
      <c r="AM725" s="7">
        <v>6.5</v>
      </c>
      <c r="AN725" s="7">
        <v>6.5</v>
      </c>
      <c r="AO725" s="7">
        <v>6.8</v>
      </c>
      <c r="AP725" s="7">
        <v>6.8</v>
      </c>
    </row>
    <row r="726" spans="1:42" x14ac:dyDescent="0.25">
      <c r="A726" s="7">
        <v>84</v>
      </c>
      <c r="B726" s="7" t="s">
        <v>403</v>
      </c>
      <c r="C726" s="7" t="s">
        <v>14</v>
      </c>
      <c r="D726" s="7" t="s">
        <v>11</v>
      </c>
      <c r="E726" s="7">
        <v>6</v>
      </c>
      <c r="F726" s="7">
        <v>2025</v>
      </c>
      <c r="G726" s="7">
        <v>1</v>
      </c>
      <c r="H726" s="7">
        <v>5</v>
      </c>
      <c r="I726" s="7">
        <v>5</v>
      </c>
      <c r="J726" s="7">
        <v>5</v>
      </c>
      <c r="K726" s="7">
        <v>0</v>
      </c>
      <c r="L726" s="7">
        <v>0</v>
      </c>
      <c r="M726" s="7">
        <v>0</v>
      </c>
      <c r="O726" s="7">
        <v>0</v>
      </c>
      <c r="Q726" s="7">
        <v>0</v>
      </c>
      <c r="S726" s="7">
        <v>100</v>
      </c>
      <c r="U726" s="7">
        <v>0</v>
      </c>
      <c r="W726" s="7">
        <v>2</v>
      </c>
      <c r="X726" s="7">
        <v>2</v>
      </c>
      <c r="Y726" s="7">
        <v>40</v>
      </c>
      <c r="Z726" s="7">
        <v>3</v>
      </c>
      <c r="AA726" s="7">
        <v>1</v>
      </c>
      <c r="AB726" s="7">
        <v>100</v>
      </c>
      <c r="AC726" s="7">
        <v>5</v>
      </c>
      <c r="AD726" s="7">
        <v>0</v>
      </c>
      <c r="AE726" s="7">
        <v>5</v>
      </c>
      <c r="AF726" s="7">
        <v>100</v>
      </c>
      <c r="AG726" s="7">
        <v>0</v>
      </c>
      <c r="AI726" s="7">
        <v>0</v>
      </c>
      <c r="AJ726" s="7">
        <v>0</v>
      </c>
      <c r="AM726" s="7">
        <v>2.6</v>
      </c>
      <c r="AN726" s="7">
        <v>2.6</v>
      </c>
      <c r="AO726" s="7">
        <v>4.5999999999999996</v>
      </c>
      <c r="AP726" s="7">
        <v>4.5999999999999996</v>
      </c>
    </row>
    <row r="727" spans="1:42" x14ac:dyDescent="0.25">
      <c r="A727" s="7">
        <v>85</v>
      </c>
      <c r="B727" s="7" t="s">
        <v>298</v>
      </c>
      <c r="C727" s="7" t="s">
        <v>8</v>
      </c>
      <c r="D727" s="7" t="s">
        <v>4</v>
      </c>
      <c r="E727" s="7">
        <v>6</v>
      </c>
      <c r="F727" s="7">
        <v>2025</v>
      </c>
      <c r="G727" s="7">
        <v>1</v>
      </c>
      <c r="H727" s="7">
        <v>4</v>
      </c>
      <c r="I727" s="7">
        <v>4</v>
      </c>
      <c r="J727" s="7">
        <v>4</v>
      </c>
      <c r="K727" s="7">
        <v>0</v>
      </c>
      <c r="L727" s="7">
        <v>0</v>
      </c>
      <c r="M727" s="7">
        <v>0</v>
      </c>
      <c r="O727" s="7">
        <v>0</v>
      </c>
      <c r="Q727" s="7">
        <v>0</v>
      </c>
      <c r="S727" s="7">
        <v>100</v>
      </c>
      <c r="U727" s="7">
        <v>0</v>
      </c>
      <c r="W727" s="7">
        <v>3</v>
      </c>
      <c r="X727" s="7">
        <v>3</v>
      </c>
      <c r="Y727" s="7">
        <v>75</v>
      </c>
      <c r="Z727" s="7">
        <v>1</v>
      </c>
      <c r="AA727" s="7">
        <v>0</v>
      </c>
      <c r="AC727" s="7">
        <v>0</v>
      </c>
      <c r="AD727" s="7">
        <v>0</v>
      </c>
      <c r="AG727" s="7">
        <v>0</v>
      </c>
      <c r="AI727" s="7">
        <v>0</v>
      </c>
      <c r="AJ727" s="7">
        <v>0</v>
      </c>
      <c r="AM727" s="7">
        <v>4.8</v>
      </c>
      <c r="AN727" s="7">
        <v>4.8</v>
      </c>
      <c r="AO727" s="7">
        <v>9.3000000000000007</v>
      </c>
      <c r="AP727" s="7">
        <v>9.3000000000000007</v>
      </c>
    </row>
    <row r="728" spans="1:42" x14ac:dyDescent="0.25">
      <c r="A728" s="7">
        <v>86</v>
      </c>
      <c r="B728" s="7" t="s">
        <v>145</v>
      </c>
      <c r="C728" s="7" t="s">
        <v>43</v>
      </c>
      <c r="D728" s="7" t="s">
        <v>15</v>
      </c>
      <c r="E728" s="7">
        <v>6</v>
      </c>
      <c r="F728" s="7">
        <v>2025</v>
      </c>
      <c r="G728" s="7">
        <v>1</v>
      </c>
      <c r="H728" s="7">
        <v>4</v>
      </c>
      <c r="I728" s="7">
        <v>4</v>
      </c>
      <c r="J728" s="7">
        <v>4</v>
      </c>
      <c r="K728" s="7">
        <v>0</v>
      </c>
      <c r="L728" s="7">
        <v>0</v>
      </c>
      <c r="M728" s="7">
        <v>0</v>
      </c>
      <c r="O728" s="7">
        <v>0</v>
      </c>
      <c r="Q728" s="7">
        <v>0</v>
      </c>
      <c r="S728" s="7">
        <v>100</v>
      </c>
      <c r="U728" s="7">
        <v>0</v>
      </c>
      <c r="W728" s="7">
        <v>0</v>
      </c>
      <c r="Z728" s="7">
        <v>0</v>
      </c>
      <c r="AA728" s="7">
        <v>0</v>
      </c>
      <c r="AC728" s="7">
        <v>0</v>
      </c>
      <c r="AD728" s="7">
        <v>0</v>
      </c>
      <c r="AG728" s="7">
        <v>0</v>
      </c>
      <c r="AI728" s="7">
        <v>0</v>
      </c>
      <c r="AJ728" s="7">
        <v>0</v>
      </c>
      <c r="AM728" s="7">
        <v>9.6</v>
      </c>
      <c r="AN728" s="7">
        <v>9.6</v>
      </c>
      <c r="AO728" s="7">
        <v>0.5</v>
      </c>
      <c r="AP728" s="7">
        <v>0.5</v>
      </c>
    </row>
    <row r="729" spans="1:42" x14ac:dyDescent="0.25">
      <c r="A729" s="7">
        <v>87</v>
      </c>
      <c r="B729" s="7" t="s">
        <v>166</v>
      </c>
      <c r="C729" s="7" t="s">
        <v>24</v>
      </c>
      <c r="D729" s="7" t="s">
        <v>11</v>
      </c>
      <c r="E729" s="7">
        <v>6</v>
      </c>
      <c r="F729" s="7">
        <v>2025</v>
      </c>
      <c r="G729" s="7">
        <v>2</v>
      </c>
      <c r="H729" s="7">
        <v>4</v>
      </c>
      <c r="I729" s="7">
        <v>4</v>
      </c>
      <c r="J729" s="7">
        <v>2</v>
      </c>
      <c r="K729" s="7">
        <v>0</v>
      </c>
      <c r="L729" s="7">
        <v>0</v>
      </c>
      <c r="M729" s="7">
        <v>0</v>
      </c>
      <c r="O729" s="7">
        <v>0</v>
      </c>
      <c r="Q729" s="7">
        <v>0</v>
      </c>
      <c r="T729" s="7">
        <v>100</v>
      </c>
      <c r="U729" s="7">
        <v>0</v>
      </c>
      <c r="W729" s="7">
        <v>1</v>
      </c>
      <c r="X729" s="7">
        <v>0.5</v>
      </c>
      <c r="Y729" s="7">
        <v>25</v>
      </c>
      <c r="Z729" s="7">
        <v>1.5</v>
      </c>
      <c r="AA729" s="7">
        <v>1</v>
      </c>
      <c r="AB729" s="7">
        <v>50</v>
      </c>
      <c r="AC729" s="7">
        <v>2</v>
      </c>
      <c r="AD729" s="7">
        <v>0</v>
      </c>
      <c r="AE729" s="7">
        <v>2</v>
      </c>
      <c r="AG729" s="7">
        <v>1</v>
      </c>
      <c r="AH729" s="7">
        <v>50</v>
      </c>
      <c r="AI729" s="7">
        <v>2</v>
      </c>
      <c r="AJ729" s="7">
        <v>0</v>
      </c>
      <c r="AK729" s="7">
        <v>2</v>
      </c>
      <c r="AM729" s="7">
        <v>6.5</v>
      </c>
      <c r="AN729" s="7">
        <v>6.5</v>
      </c>
      <c r="AO729" s="7">
        <v>6.7</v>
      </c>
      <c r="AP729" s="7">
        <v>6.7</v>
      </c>
    </row>
    <row r="730" spans="1:42" x14ac:dyDescent="0.25">
      <c r="A730" s="7">
        <v>88</v>
      </c>
      <c r="B730" s="7" t="s">
        <v>154</v>
      </c>
      <c r="C730" s="7" t="s">
        <v>22</v>
      </c>
      <c r="D730" s="7" t="s">
        <v>4</v>
      </c>
      <c r="E730" s="7">
        <v>6</v>
      </c>
      <c r="F730" s="7">
        <v>2025</v>
      </c>
      <c r="G730" s="7">
        <v>1</v>
      </c>
      <c r="H730" s="7">
        <v>3</v>
      </c>
      <c r="I730" s="7">
        <v>3</v>
      </c>
      <c r="J730" s="7">
        <v>3</v>
      </c>
      <c r="K730" s="7">
        <v>0</v>
      </c>
      <c r="L730" s="7">
        <v>0</v>
      </c>
      <c r="M730" s="7">
        <v>0</v>
      </c>
      <c r="O730" s="7">
        <v>0</v>
      </c>
      <c r="Q730" s="7">
        <v>0</v>
      </c>
      <c r="T730" s="7">
        <v>100</v>
      </c>
      <c r="U730" s="7">
        <v>0</v>
      </c>
      <c r="W730" s="7">
        <v>2</v>
      </c>
      <c r="X730" s="7">
        <v>2</v>
      </c>
      <c r="Y730" s="7">
        <v>66.7</v>
      </c>
      <c r="Z730" s="7">
        <v>1</v>
      </c>
      <c r="AA730" s="7">
        <v>0</v>
      </c>
      <c r="AC730" s="7">
        <v>0</v>
      </c>
      <c r="AD730" s="7">
        <v>0</v>
      </c>
      <c r="AG730" s="7">
        <v>0</v>
      </c>
      <c r="AI730" s="7">
        <v>0</v>
      </c>
      <c r="AJ730" s="7">
        <v>0</v>
      </c>
      <c r="AM730" s="7">
        <v>6.3</v>
      </c>
      <c r="AN730" s="7">
        <v>6.3</v>
      </c>
      <c r="AO730" s="7">
        <v>8.4</v>
      </c>
      <c r="AP730" s="7">
        <v>8.4</v>
      </c>
    </row>
    <row r="731" spans="1:42" x14ac:dyDescent="0.25">
      <c r="A731" s="7">
        <v>89</v>
      </c>
      <c r="B731" s="7" t="s">
        <v>620</v>
      </c>
      <c r="C731" s="7" t="s">
        <v>43</v>
      </c>
      <c r="D731" s="7" t="s">
        <v>619</v>
      </c>
      <c r="E731" s="7">
        <v>6</v>
      </c>
      <c r="F731" s="7">
        <v>2025</v>
      </c>
      <c r="G731" s="7">
        <v>1</v>
      </c>
      <c r="H731" s="7">
        <v>3</v>
      </c>
      <c r="I731" s="7">
        <v>3</v>
      </c>
      <c r="J731" s="7">
        <v>3</v>
      </c>
      <c r="K731" s="7">
        <v>0</v>
      </c>
      <c r="L731" s="7">
        <v>0</v>
      </c>
      <c r="M731" s="7">
        <v>0</v>
      </c>
      <c r="O731" s="7">
        <v>0</v>
      </c>
      <c r="Q731" s="7">
        <v>0</v>
      </c>
      <c r="T731" s="7">
        <v>100</v>
      </c>
      <c r="U731" s="7">
        <v>0</v>
      </c>
      <c r="W731" s="7">
        <v>3</v>
      </c>
      <c r="X731" s="7">
        <v>3</v>
      </c>
      <c r="Y731" s="7">
        <v>100</v>
      </c>
      <c r="Z731" s="7">
        <v>0</v>
      </c>
      <c r="AA731" s="7">
        <v>0</v>
      </c>
      <c r="AC731" s="7">
        <v>0</v>
      </c>
      <c r="AD731" s="7">
        <v>0</v>
      </c>
      <c r="AG731" s="7">
        <v>0</v>
      </c>
      <c r="AI731" s="7">
        <v>0</v>
      </c>
      <c r="AJ731" s="7">
        <v>0</v>
      </c>
      <c r="AM731" s="7">
        <v>3.5</v>
      </c>
      <c r="AN731" s="7">
        <v>3.5</v>
      </c>
      <c r="AO731" s="7">
        <v>2.2000000000000002</v>
      </c>
      <c r="AP731" s="7">
        <v>2.2000000000000002</v>
      </c>
    </row>
    <row r="732" spans="1:42" x14ac:dyDescent="0.25">
      <c r="A732" s="7">
        <v>90</v>
      </c>
      <c r="B732" s="7" t="s">
        <v>363</v>
      </c>
      <c r="C732" s="7" t="s">
        <v>37</v>
      </c>
      <c r="D732" s="7" t="s">
        <v>4</v>
      </c>
      <c r="E732" s="7">
        <v>6</v>
      </c>
      <c r="F732" s="7">
        <v>2025</v>
      </c>
      <c r="G732" s="7">
        <v>1</v>
      </c>
      <c r="H732" s="7">
        <v>3</v>
      </c>
      <c r="I732" s="7">
        <v>3</v>
      </c>
      <c r="J732" s="7">
        <v>3</v>
      </c>
      <c r="K732" s="7">
        <v>0</v>
      </c>
      <c r="L732" s="7">
        <v>0</v>
      </c>
      <c r="M732" s="7">
        <v>0</v>
      </c>
      <c r="O732" s="7">
        <v>0</v>
      </c>
      <c r="Q732" s="7">
        <v>0</v>
      </c>
      <c r="T732" s="7">
        <v>100</v>
      </c>
      <c r="U732" s="7">
        <v>0</v>
      </c>
      <c r="W732" s="7">
        <v>1</v>
      </c>
      <c r="X732" s="7">
        <v>1</v>
      </c>
      <c r="Y732" s="7">
        <v>33.299999999999997</v>
      </c>
      <c r="Z732" s="7">
        <v>2</v>
      </c>
      <c r="AA732" s="7">
        <v>1</v>
      </c>
      <c r="AB732" s="7">
        <v>100</v>
      </c>
      <c r="AC732" s="7">
        <v>3</v>
      </c>
      <c r="AD732" s="7">
        <v>0</v>
      </c>
      <c r="AE732" s="7">
        <v>3</v>
      </c>
      <c r="AG732" s="7">
        <v>0</v>
      </c>
      <c r="AI732" s="7">
        <v>0</v>
      </c>
      <c r="AJ732" s="7">
        <v>0</v>
      </c>
      <c r="AM732" s="7">
        <v>0.3</v>
      </c>
      <c r="AN732" s="7">
        <v>0.3</v>
      </c>
      <c r="AO732" s="7">
        <v>0.4</v>
      </c>
      <c r="AP732" s="7">
        <v>0.4</v>
      </c>
    </row>
    <row r="733" spans="1:42" x14ac:dyDescent="0.25">
      <c r="A733" s="7">
        <v>91</v>
      </c>
      <c r="B733" s="7" t="s">
        <v>618</v>
      </c>
      <c r="C733" s="7" t="s">
        <v>24</v>
      </c>
      <c r="D733" s="7" t="s">
        <v>619</v>
      </c>
      <c r="E733" s="7">
        <v>6</v>
      </c>
      <c r="F733" s="7">
        <v>2025</v>
      </c>
      <c r="G733" s="7">
        <v>1</v>
      </c>
      <c r="H733" s="7">
        <v>3</v>
      </c>
      <c r="I733" s="7">
        <v>3</v>
      </c>
      <c r="J733" s="7">
        <v>3</v>
      </c>
      <c r="K733" s="7">
        <v>0</v>
      </c>
      <c r="L733" s="7">
        <v>0</v>
      </c>
      <c r="M733" s="7">
        <v>0</v>
      </c>
      <c r="O733" s="7">
        <v>0</v>
      </c>
      <c r="Q733" s="7">
        <v>0</v>
      </c>
      <c r="U733" s="7">
        <v>0</v>
      </c>
      <c r="W733" s="7">
        <v>1</v>
      </c>
      <c r="X733" s="7">
        <v>1</v>
      </c>
      <c r="Y733" s="7">
        <v>33.299999999999997</v>
      </c>
      <c r="Z733" s="7">
        <v>2</v>
      </c>
      <c r="AA733" s="7">
        <v>1</v>
      </c>
      <c r="AB733" s="7">
        <v>100</v>
      </c>
      <c r="AC733" s="7">
        <v>3</v>
      </c>
      <c r="AD733" s="7">
        <v>0</v>
      </c>
      <c r="AE733" s="7">
        <v>3</v>
      </c>
      <c r="AG733" s="7">
        <v>0</v>
      </c>
      <c r="AI733" s="7">
        <v>0</v>
      </c>
      <c r="AJ733" s="7">
        <v>0</v>
      </c>
      <c r="AM733" s="7">
        <v>0.3</v>
      </c>
      <c r="AN733" s="7">
        <v>0.3</v>
      </c>
      <c r="AO733" s="7">
        <v>0.4</v>
      </c>
      <c r="AP733" s="7">
        <v>0.4</v>
      </c>
    </row>
    <row r="734" spans="1:42" x14ac:dyDescent="0.25">
      <c r="A734" s="7">
        <v>92</v>
      </c>
      <c r="B734" s="7" t="s">
        <v>348</v>
      </c>
      <c r="C734" s="7" t="s">
        <v>76</v>
      </c>
      <c r="D734" s="7" t="s">
        <v>11</v>
      </c>
      <c r="E734" s="7">
        <v>6</v>
      </c>
      <c r="F734" s="7">
        <v>2025</v>
      </c>
      <c r="G734" s="7">
        <v>2</v>
      </c>
      <c r="H734" s="7">
        <v>2</v>
      </c>
      <c r="I734" s="7">
        <v>2</v>
      </c>
      <c r="J734" s="7">
        <v>1</v>
      </c>
      <c r="K734" s="7">
        <v>0</v>
      </c>
      <c r="L734" s="7">
        <v>0</v>
      </c>
      <c r="M734" s="7">
        <v>0</v>
      </c>
      <c r="O734" s="7">
        <v>0</v>
      </c>
      <c r="Q734" s="7">
        <v>0</v>
      </c>
      <c r="T734" s="7">
        <v>100</v>
      </c>
      <c r="U734" s="7">
        <v>0</v>
      </c>
      <c r="W734" s="7">
        <v>1</v>
      </c>
      <c r="X734" s="7">
        <v>0.5</v>
      </c>
      <c r="Y734" s="7">
        <v>50</v>
      </c>
      <c r="Z734" s="7">
        <v>0.5</v>
      </c>
      <c r="AA734" s="7">
        <v>1</v>
      </c>
      <c r="AB734" s="7">
        <v>50</v>
      </c>
      <c r="AC734" s="7">
        <v>0</v>
      </c>
      <c r="AD734" s="7">
        <v>0</v>
      </c>
      <c r="AG734" s="7">
        <v>1</v>
      </c>
      <c r="AH734" s="7">
        <v>50</v>
      </c>
      <c r="AI734" s="7">
        <v>2</v>
      </c>
      <c r="AJ734" s="7">
        <v>0</v>
      </c>
      <c r="AK734" s="7">
        <v>2</v>
      </c>
      <c r="AM734" s="7">
        <v>1.1000000000000001</v>
      </c>
      <c r="AN734" s="7">
        <v>1.1000000000000001</v>
      </c>
      <c r="AO734" s="7">
        <v>2.4</v>
      </c>
      <c r="AP734" s="7">
        <v>2.4</v>
      </c>
    </row>
    <row r="735" spans="1:42" x14ac:dyDescent="0.25">
      <c r="A735" s="7">
        <v>93</v>
      </c>
      <c r="B735" s="7" t="s">
        <v>61</v>
      </c>
      <c r="C735" s="7" t="s">
        <v>47</v>
      </c>
      <c r="D735" s="7" t="s">
        <v>15</v>
      </c>
      <c r="E735" s="7">
        <v>6</v>
      </c>
      <c r="F735" s="7">
        <v>2025</v>
      </c>
      <c r="G735" s="7">
        <v>4</v>
      </c>
      <c r="H735" s="7">
        <v>2</v>
      </c>
      <c r="I735" s="7">
        <v>2</v>
      </c>
      <c r="J735" s="7">
        <v>0.5</v>
      </c>
      <c r="K735" s="7">
        <v>0</v>
      </c>
      <c r="L735" s="7">
        <v>0</v>
      </c>
      <c r="M735" s="7">
        <v>1</v>
      </c>
      <c r="O735" s="7">
        <v>0</v>
      </c>
      <c r="Q735" s="7">
        <v>50</v>
      </c>
      <c r="S735" s="7">
        <v>25</v>
      </c>
      <c r="U735" s="7">
        <v>0</v>
      </c>
      <c r="W735" s="7">
        <v>2</v>
      </c>
      <c r="X735" s="7">
        <v>0.5</v>
      </c>
      <c r="Y735" s="7">
        <v>100</v>
      </c>
      <c r="Z735" s="7">
        <v>-1</v>
      </c>
      <c r="AA735" s="7">
        <v>0</v>
      </c>
      <c r="AC735" s="7">
        <v>0</v>
      </c>
      <c r="AD735" s="7">
        <v>0</v>
      </c>
      <c r="AG735" s="7">
        <v>0</v>
      </c>
      <c r="AI735" s="7">
        <v>0</v>
      </c>
      <c r="AJ735" s="7">
        <v>0</v>
      </c>
      <c r="AM735" s="7">
        <v>20</v>
      </c>
      <c r="AN735" s="7">
        <v>20</v>
      </c>
      <c r="AO735" s="7">
        <v>0.5</v>
      </c>
      <c r="AP735" s="7">
        <v>0.5</v>
      </c>
    </row>
    <row r="736" spans="1:42" x14ac:dyDescent="0.25">
      <c r="A736" s="7">
        <v>94</v>
      </c>
      <c r="B736" s="7" t="s">
        <v>612</v>
      </c>
      <c r="C736" s="7" t="s">
        <v>27</v>
      </c>
      <c r="D736" s="7" t="s">
        <v>11</v>
      </c>
      <c r="E736" s="7">
        <v>6</v>
      </c>
      <c r="F736" s="7">
        <v>2025</v>
      </c>
      <c r="G736" s="7">
        <v>1</v>
      </c>
      <c r="H736" s="7">
        <v>2</v>
      </c>
      <c r="I736" s="7">
        <v>2</v>
      </c>
      <c r="J736" s="7">
        <v>2</v>
      </c>
      <c r="K736" s="7">
        <v>0</v>
      </c>
      <c r="L736" s="7">
        <v>0</v>
      </c>
      <c r="M736" s="7">
        <v>0</v>
      </c>
      <c r="O736" s="7">
        <v>0</v>
      </c>
      <c r="Q736" s="7">
        <v>0</v>
      </c>
      <c r="T736" s="7">
        <v>100</v>
      </c>
      <c r="U736" s="7">
        <v>0</v>
      </c>
      <c r="W736" s="7">
        <v>1</v>
      </c>
      <c r="X736" s="7">
        <v>1</v>
      </c>
      <c r="Y736" s="7">
        <v>50</v>
      </c>
      <c r="Z736" s="7">
        <v>1</v>
      </c>
      <c r="AA736" s="7">
        <v>1</v>
      </c>
      <c r="AB736" s="7">
        <v>100</v>
      </c>
      <c r="AC736" s="7">
        <v>2</v>
      </c>
      <c r="AD736" s="7">
        <v>0</v>
      </c>
      <c r="AE736" s="7">
        <v>2</v>
      </c>
      <c r="AG736" s="7">
        <v>0</v>
      </c>
      <c r="AI736" s="7">
        <v>0</v>
      </c>
      <c r="AJ736" s="7">
        <v>0</v>
      </c>
      <c r="AM736" s="7">
        <v>2.2000000000000002</v>
      </c>
      <c r="AN736" s="7">
        <v>2.2000000000000002</v>
      </c>
      <c r="AO736" s="7">
        <v>3.6</v>
      </c>
      <c r="AP736" s="7">
        <v>3.6</v>
      </c>
    </row>
    <row r="737" spans="1:42" x14ac:dyDescent="0.25">
      <c r="A737" s="7">
        <v>95</v>
      </c>
      <c r="B737" s="7" t="s">
        <v>611</v>
      </c>
      <c r="C737" s="7" t="s">
        <v>39</v>
      </c>
      <c r="D737" s="7" t="s">
        <v>11</v>
      </c>
      <c r="E737" s="7">
        <v>6</v>
      </c>
      <c r="F737" s="7">
        <v>2025</v>
      </c>
      <c r="G737" s="7">
        <v>1</v>
      </c>
      <c r="H737" s="7">
        <v>2</v>
      </c>
      <c r="I737" s="7">
        <v>2</v>
      </c>
      <c r="J737" s="7">
        <v>2</v>
      </c>
      <c r="K737" s="7">
        <v>0</v>
      </c>
      <c r="L737" s="7">
        <v>0</v>
      </c>
      <c r="M737" s="7">
        <v>0</v>
      </c>
      <c r="O737" s="7">
        <v>0</v>
      </c>
      <c r="Q737" s="7">
        <v>0</v>
      </c>
      <c r="T737" s="7">
        <v>100</v>
      </c>
      <c r="U737" s="7">
        <v>0</v>
      </c>
      <c r="W737" s="7">
        <v>2</v>
      </c>
      <c r="X737" s="7">
        <v>2</v>
      </c>
      <c r="Y737" s="7">
        <v>100</v>
      </c>
      <c r="Z737" s="7">
        <v>0</v>
      </c>
      <c r="AA737" s="7">
        <v>1</v>
      </c>
      <c r="AB737" s="7">
        <v>100</v>
      </c>
      <c r="AC737" s="7">
        <v>2</v>
      </c>
      <c r="AD737" s="7">
        <v>0</v>
      </c>
      <c r="AE737" s="7">
        <v>2</v>
      </c>
      <c r="AG737" s="7">
        <v>0</v>
      </c>
      <c r="AI737" s="7">
        <v>0</v>
      </c>
      <c r="AJ737" s="7">
        <v>0</v>
      </c>
      <c r="AM737" s="7">
        <v>3</v>
      </c>
      <c r="AN737" s="7">
        <v>3</v>
      </c>
      <c r="AO737" s="7">
        <v>3.3</v>
      </c>
      <c r="AP737" s="7">
        <v>3.3</v>
      </c>
    </row>
    <row r="738" spans="1:42" x14ac:dyDescent="0.25">
      <c r="A738" s="7">
        <v>96</v>
      </c>
      <c r="B738" s="7" t="s">
        <v>6</v>
      </c>
      <c r="C738" s="7" t="s">
        <v>7</v>
      </c>
      <c r="D738" s="7" t="s">
        <v>4</v>
      </c>
      <c r="E738" s="7">
        <v>6</v>
      </c>
      <c r="F738" s="7">
        <v>2025</v>
      </c>
      <c r="G738" s="7">
        <v>1</v>
      </c>
      <c r="H738" s="7">
        <v>2</v>
      </c>
      <c r="I738" s="7">
        <v>2</v>
      </c>
      <c r="J738" s="7">
        <v>2</v>
      </c>
      <c r="K738" s="7">
        <v>0</v>
      </c>
      <c r="L738" s="7">
        <v>0</v>
      </c>
      <c r="M738" s="7">
        <v>0</v>
      </c>
      <c r="O738" s="7">
        <v>0</v>
      </c>
      <c r="Q738" s="7">
        <v>0</v>
      </c>
      <c r="T738" s="7">
        <v>100</v>
      </c>
      <c r="U738" s="7">
        <v>0</v>
      </c>
      <c r="W738" s="7">
        <v>3</v>
      </c>
      <c r="X738" s="7">
        <v>3</v>
      </c>
      <c r="Y738" s="7">
        <v>150</v>
      </c>
      <c r="Z738" s="7">
        <v>-1</v>
      </c>
      <c r="AA738" s="7">
        <v>0</v>
      </c>
      <c r="AC738" s="7">
        <v>0</v>
      </c>
      <c r="AD738" s="7">
        <v>0</v>
      </c>
      <c r="AG738" s="7">
        <v>0</v>
      </c>
      <c r="AI738" s="7">
        <v>0</v>
      </c>
      <c r="AJ738" s="7">
        <v>0</v>
      </c>
      <c r="AM738" s="7">
        <v>13.7</v>
      </c>
      <c r="AN738" s="7">
        <v>13.7</v>
      </c>
      <c r="AO738" s="7">
        <v>15.5</v>
      </c>
      <c r="AP738" s="7">
        <v>15.5</v>
      </c>
    </row>
    <row r="739" spans="1:42" x14ac:dyDescent="0.25">
      <c r="A739" s="7">
        <v>97</v>
      </c>
      <c r="B739" s="7" t="s">
        <v>133</v>
      </c>
      <c r="C739" s="7" t="s">
        <v>24</v>
      </c>
      <c r="D739" s="7" t="s">
        <v>4</v>
      </c>
      <c r="E739" s="7">
        <v>6</v>
      </c>
      <c r="F739" s="7">
        <v>2025</v>
      </c>
      <c r="G739" s="7">
        <v>1</v>
      </c>
      <c r="H739" s="7">
        <v>2</v>
      </c>
      <c r="I739" s="7">
        <v>2</v>
      </c>
      <c r="J739" s="7">
        <v>2</v>
      </c>
      <c r="K739" s="7">
        <v>0</v>
      </c>
      <c r="L739" s="7">
        <v>0</v>
      </c>
      <c r="M739" s="7">
        <v>0</v>
      </c>
      <c r="O739" s="7">
        <v>0</v>
      </c>
      <c r="Q739" s="7">
        <v>0</v>
      </c>
      <c r="T739" s="7">
        <v>100</v>
      </c>
      <c r="U739" s="7">
        <v>0</v>
      </c>
      <c r="W739" s="7">
        <v>1</v>
      </c>
      <c r="X739" s="7">
        <v>1</v>
      </c>
      <c r="Y739" s="7">
        <v>50</v>
      </c>
      <c r="Z739" s="7">
        <v>1</v>
      </c>
      <c r="AA739" s="7">
        <v>0</v>
      </c>
      <c r="AC739" s="7">
        <v>0</v>
      </c>
      <c r="AD739" s="7">
        <v>0</v>
      </c>
      <c r="AG739" s="7">
        <v>0</v>
      </c>
      <c r="AI739" s="7">
        <v>0</v>
      </c>
      <c r="AJ739" s="7">
        <v>0</v>
      </c>
      <c r="AM739" s="7">
        <v>4.0999999999999996</v>
      </c>
      <c r="AN739" s="7">
        <v>4.0999999999999996</v>
      </c>
      <c r="AO739" s="7">
        <v>9</v>
      </c>
      <c r="AP739" s="7">
        <v>9</v>
      </c>
    </row>
    <row r="740" spans="1:42" x14ac:dyDescent="0.25">
      <c r="A740" s="7">
        <v>98</v>
      </c>
      <c r="B740" s="7" t="s">
        <v>473</v>
      </c>
      <c r="C740" s="7" t="s">
        <v>12</v>
      </c>
      <c r="D740" s="7" t="s">
        <v>56</v>
      </c>
      <c r="E740" s="7">
        <v>6</v>
      </c>
      <c r="F740" s="7">
        <v>2025</v>
      </c>
      <c r="G740" s="7">
        <v>1</v>
      </c>
      <c r="H740" s="7">
        <v>2</v>
      </c>
      <c r="I740" s="7">
        <v>2</v>
      </c>
      <c r="J740" s="7">
        <v>2</v>
      </c>
      <c r="K740" s="7">
        <v>0</v>
      </c>
      <c r="L740" s="7">
        <v>0</v>
      </c>
      <c r="M740" s="7">
        <v>1</v>
      </c>
      <c r="O740" s="7">
        <v>0</v>
      </c>
      <c r="Q740" s="7">
        <v>0</v>
      </c>
      <c r="S740" s="7">
        <v>100</v>
      </c>
      <c r="U740" s="7">
        <v>0</v>
      </c>
      <c r="W740" s="7">
        <v>1</v>
      </c>
      <c r="X740" s="7">
        <v>1</v>
      </c>
      <c r="Y740" s="7">
        <v>50</v>
      </c>
      <c r="Z740" s="7">
        <v>1</v>
      </c>
      <c r="AA740" s="7">
        <v>0</v>
      </c>
      <c r="AC740" s="7">
        <v>0</v>
      </c>
      <c r="AD740" s="7">
        <v>0</v>
      </c>
      <c r="AG740" s="7">
        <v>0</v>
      </c>
      <c r="AI740" s="7">
        <v>0</v>
      </c>
      <c r="AJ740" s="7">
        <v>0</v>
      </c>
      <c r="AM740" s="7">
        <v>0.2</v>
      </c>
      <c r="AN740" s="7">
        <v>0.2</v>
      </c>
      <c r="AO740" s="7">
        <v>0.3</v>
      </c>
      <c r="AP740" s="7">
        <v>0.3</v>
      </c>
    </row>
    <row r="741" spans="1:42" x14ac:dyDescent="0.25">
      <c r="A741" s="7">
        <v>99</v>
      </c>
      <c r="B741" s="7" t="s">
        <v>105</v>
      </c>
      <c r="C741" s="7" t="s">
        <v>600</v>
      </c>
      <c r="D741" s="7" t="s">
        <v>56</v>
      </c>
      <c r="E741" s="7">
        <v>6</v>
      </c>
      <c r="F741" s="7">
        <v>2025</v>
      </c>
      <c r="G741" s="7">
        <v>3</v>
      </c>
      <c r="H741" s="7">
        <v>2</v>
      </c>
      <c r="I741" s="7">
        <v>2</v>
      </c>
      <c r="J741" s="7">
        <v>0.67</v>
      </c>
      <c r="K741" s="7">
        <v>0</v>
      </c>
      <c r="L741" s="7">
        <v>0</v>
      </c>
      <c r="M741" s="7">
        <v>1</v>
      </c>
      <c r="O741" s="7">
        <v>0</v>
      </c>
      <c r="Q741" s="7">
        <v>50</v>
      </c>
      <c r="S741" s="7">
        <v>33.299999999999997</v>
      </c>
      <c r="T741" s="7">
        <v>66.7</v>
      </c>
      <c r="U741" s="7">
        <v>0</v>
      </c>
      <c r="W741" s="7">
        <v>1</v>
      </c>
      <c r="X741" s="7">
        <v>0.33</v>
      </c>
      <c r="Y741" s="7">
        <v>50</v>
      </c>
      <c r="Z741" s="7">
        <v>0.33</v>
      </c>
      <c r="AA741" s="7">
        <v>0</v>
      </c>
      <c r="AC741" s="7">
        <v>0</v>
      </c>
      <c r="AD741" s="7">
        <v>0</v>
      </c>
      <c r="AG741" s="7">
        <v>0</v>
      </c>
      <c r="AI741" s="7">
        <v>0</v>
      </c>
      <c r="AJ741" s="7">
        <v>0</v>
      </c>
      <c r="AM741" s="7">
        <v>6.6</v>
      </c>
      <c r="AN741" s="7">
        <v>6.6</v>
      </c>
      <c r="AO741" s="7">
        <v>16.7</v>
      </c>
      <c r="AP741" s="7">
        <v>16.7</v>
      </c>
    </row>
    <row r="742" spans="1:42" x14ac:dyDescent="0.25">
      <c r="A742" s="7">
        <v>100</v>
      </c>
      <c r="B742" s="7" t="s">
        <v>54</v>
      </c>
      <c r="C742" s="7" t="s">
        <v>49</v>
      </c>
      <c r="D742" s="7" t="s">
        <v>15</v>
      </c>
      <c r="E742" s="7">
        <v>6</v>
      </c>
      <c r="F742" s="7">
        <v>2025</v>
      </c>
      <c r="G742" s="7">
        <v>1</v>
      </c>
      <c r="H742" s="7">
        <v>2</v>
      </c>
      <c r="I742" s="7">
        <v>2</v>
      </c>
      <c r="J742" s="7">
        <v>2</v>
      </c>
      <c r="K742" s="7">
        <v>0</v>
      </c>
      <c r="L742" s="7">
        <v>0</v>
      </c>
      <c r="M742" s="7">
        <v>1</v>
      </c>
      <c r="O742" s="7">
        <v>0</v>
      </c>
      <c r="Q742" s="7">
        <v>0</v>
      </c>
      <c r="S742" s="7">
        <v>100</v>
      </c>
      <c r="U742" s="7">
        <v>0</v>
      </c>
      <c r="W742" s="7">
        <v>1</v>
      </c>
      <c r="X742" s="7">
        <v>1</v>
      </c>
      <c r="Y742" s="7">
        <v>50</v>
      </c>
      <c r="Z742" s="7">
        <v>1</v>
      </c>
      <c r="AA742" s="7">
        <v>0</v>
      </c>
      <c r="AC742" s="7">
        <v>0</v>
      </c>
      <c r="AD742" s="7">
        <v>0</v>
      </c>
      <c r="AG742" s="7">
        <v>0</v>
      </c>
      <c r="AI742" s="7">
        <v>0</v>
      </c>
      <c r="AJ742" s="7">
        <v>0</v>
      </c>
      <c r="AM742" s="7">
        <v>18.8</v>
      </c>
      <c r="AN742" s="7">
        <v>18.8</v>
      </c>
      <c r="AO742" s="7">
        <v>0.6</v>
      </c>
      <c r="AP742" s="7">
        <v>0.6</v>
      </c>
    </row>
    <row r="743" spans="1:42" x14ac:dyDescent="0.25">
      <c r="A743" s="7">
        <v>101</v>
      </c>
      <c r="B743" s="7" t="s">
        <v>121</v>
      </c>
      <c r="C743" s="7" t="s">
        <v>19</v>
      </c>
      <c r="D743" s="7" t="s">
        <v>15</v>
      </c>
      <c r="E743" s="7">
        <v>6</v>
      </c>
      <c r="F743" s="7">
        <v>2025</v>
      </c>
      <c r="G743" s="7">
        <v>1</v>
      </c>
      <c r="H743" s="7">
        <v>1</v>
      </c>
      <c r="I743" s="7">
        <v>1</v>
      </c>
      <c r="J743" s="7">
        <v>1</v>
      </c>
      <c r="K743" s="7">
        <v>0</v>
      </c>
      <c r="L743" s="7">
        <v>0</v>
      </c>
      <c r="M743" s="7">
        <v>0</v>
      </c>
      <c r="O743" s="7">
        <v>0</v>
      </c>
      <c r="Q743" s="7">
        <v>0</v>
      </c>
      <c r="T743" s="7">
        <v>100</v>
      </c>
      <c r="U743" s="7">
        <v>0</v>
      </c>
      <c r="W743" s="7">
        <v>2</v>
      </c>
      <c r="X743" s="7">
        <v>2</v>
      </c>
      <c r="Y743" s="7">
        <v>200</v>
      </c>
      <c r="Z743" s="7">
        <v>0</v>
      </c>
      <c r="AA743" s="7">
        <v>0</v>
      </c>
      <c r="AC743" s="7">
        <v>0</v>
      </c>
      <c r="AD743" s="7">
        <v>0</v>
      </c>
      <c r="AG743" s="7">
        <v>0</v>
      </c>
      <c r="AI743" s="7">
        <v>0</v>
      </c>
      <c r="AJ743" s="7">
        <v>0</v>
      </c>
      <c r="AM743" s="7">
        <v>17.5</v>
      </c>
      <c r="AN743" s="7">
        <v>17.5</v>
      </c>
      <c r="AO743" s="7">
        <v>0.5</v>
      </c>
      <c r="AP743" s="7">
        <v>0.5</v>
      </c>
    </row>
    <row r="744" spans="1:42" x14ac:dyDescent="0.25">
      <c r="A744" s="7">
        <v>102</v>
      </c>
      <c r="B744" s="7" t="s">
        <v>72</v>
      </c>
      <c r="C744" s="7" t="s">
        <v>603</v>
      </c>
      <c r="D744" s="7" t="s">
        <v>15</v>
      </c>
      <c r="E744" s="7">
        <v>6</v>
      </c>
      <c r="F744" s="7">
        <v>2025</v>
      </c>
      <c r="G744" s="7">
        <v>4</v>
      </c>
      <c r="H744" s="7">
        <v>1</v>
      </c>
      <c r="I744" s="7">
        <v>1</v>
      </c>
      <c r="J744" s="7">
        <v>0.25</v>
      </c>
      <c r="K744" s="7">
        <v>0</v>
      </c>
      <c r="L744" s="7">
        <v>1</v>
      </c>
      <c r="M744" s="7">
        <v>0</v>
      </c>
      <c r="O744" s="7">
        <v>0</v>
      </c>
      <c r="Q744" s="7">
        <v>0</v>
      </c>
      <c r="T744" s="7">
        <v>50</v>
      </c>
      <c r="U744" s="7">
        <v>0</v>
      </c>
      <c r="W744" s="7">
        <v>0</v>
      </c>
      <c r="Z744" s="7">
        <v>-0.5</v>
      </c>
      <c r="AA744" s="7">
        <v>0</v>
      </c>
      <c r="AC744" s="7">
        <v>0</v>
      </c>
      <c r="AD744" s="7">
        <v>0</v>
      </c>
      <c r="AG744" s="7">
        <v>0</v>
      </c>
      <c r="AI744" s="7">
        <v>0</v>
      </c>
      <c r="AJ744" s="7">
        <v>0</v>
      </c>
      <c r="AM744" s="7">
        <v>10.3</v>
      </c>
      <c r="AN744" s="7">
        <v>10.3</v>
      </c>
      <c r="AO744" s="7">
        <v>1.8</v>
      </c>
      <c r="AP744" s="7">
        <v>1.8</v>
      </c>
    </row>
    <row r="745" spans="1:42" x14ac:dyDescent="0.25">
      <c r="A745" s="7">
        <v>103</v>
      </c>
      <c r="B745" s="7" t="s">
        <v>289</v>
      </c>
      <c r="C745" s="7" t="s">
        <v>43</v>
      </c>
      <c r="D745" s="7" t="s">
        <v>4</v>
      </c>
      <c r="E745" s="7">
        <v>6</v>
      </c>
      <c r="F745" s="7">
        <v>2025</v>
      </c>
      <c r="G745" s="7">
        <v>1</v>
      </c>
      <c r="H745" s="7">
        <v>1</v>
      </c>
      <c r="I745" s="7">
        <v>1</v>
      </c>
      <c r="J745" s="7">
        <v>1</v>
      </c>
      <c r="K745" s="7">
        <v>0</v>
      </c>
      <c r="L745" s="7">
        <v>0</v>
      </c>
      <c r="M745" s="7">
        <v>0</v>
      </c>
      <c r="O745" s="7">
        <v>0</v>
      </c>
      <c r="Q745" s="7">
        <v>0</v>
      </c>
      <c r="T745" s="7">
        <v>100</v>
      </c>
      <c r="U745" s="7">
        <v>0</v>
      </c>
      <c r="W745" s="7">
        <v>0</v>
      </c>
      <c r="Z745" s="7">
        <v>1</v>
      </c>
      <c r="AA745" s="7">
        <v>1</v>
      </c>
      <c r="AB745" s="7">
        <v>100</v>
      </c>
      <c r="AC745" s="7">
        <v>1</v>
      </c>
      <c r="AD745" s="7">
        <v>0</v>
      </c>
      <c r="AE745" s="7">
        <v>1</v>
      </c>
      <c r="AG745" s="7">
        <v>0</v>
      </c>
      <c r="AI745" s="7">
        <v>0</v>
      </c>
      <c r="AJ745" s="7">
        <v>0</v>
      </c>
      <c r="AM745" s="7">
        <v>6.3</v>
      </c>
      <c r="AN745" s="7">
        <v>6.3</v>
      </c>
      <c r="AO745" s="7">
        <v>9.6</v>
      </c>
      <c r="AP745" s="7">
        <v>9.6</v>
      </c>
    </row>
    <row r="746" spans="1:42" x14ac:dyDescent="0.25">
      <c r="A746" s="7">
        <v>104</v>
      </c>
      <c r="B746" s="7" t="s">
        <v>357</v>
      </c>
      <c r="C746" s="7" t="s">
        <v>37</v>
      </c>
      <c r="D746" s="7" t="s">
        <v>11</v>
      </c>
      <c r="E746" s="7">
        <v>6</v>
      </c>
      <c r="F746" s="7">
        <v>2025</v>
      </c>
      <c r="G746" s="7">
        <v>1</v>
      </c>
      <c r="H746" s="7">
        <v>1</v>
      </c>
      <c r="I746" s="7">
        <v>1</v>
      </c>
      <c r="J746" s="7">
        <v>1</v>
      </c>
      <c r="K746" s="7">
        <v>0</v>
      </c>
      <c r="L746" s="7">
        <v>0</v>
      </c>
      <c r="M746" s="7">
        <v>0</v>
      </c>
      <c r="O746" s="7">
        <v>0</v>
      </c>
      <c r="Q746" s="7">
        <v>0</v>
      </c>
      <c r="T746" s="7">
        <v>100</v>
      </c>
      <c r="U746" s="7">
        <v>0</v>
      </c>
      <c r="W746" s="7">
        <v>0</v>
      </c>
      <c r="Z746" s="7">
        <v>1</v>
      </c>
      <c r="AA746" s="7">
        <v>1</v>
      </c>
      <c r="AB746" s="7">
        <v>100</v>
      </c>
      <c r="AC746" s="7">
        <v>1</v>
      </c>
      <c r="AD746" s="7">
        <v>0</v>
      </c>
      <c r="AE746" s="7">
        <v>1</v>
      </c>
      <c r="AG746" s="7">
        <v>0</v>
      </c>
      <c r="AI746" s="7">
        <v>0</v>
      </c>
      <c r="AJ746" s="7">
        <v>0</v>
      </c>
      <c r="AM746" s="7">
        <v>0.1</v>
      </c>
      <c r="AN746" s="7">
        <v>0.1</v>
      </c>
      <c r="AO746" s="7">
        <v>0.5</v>
      </c>
      <c r="AP746" s="7">
        <v>0.5</v>
      </c>
    </row>
    <row r="747" spans="1:42" x14ac:dyDescent="0.25">
      <c r="A747" s="7">
        <v>105</v>
      </c>
      <c r="B747" s="7" t="s">
        <v>613</v>
      </c>
      <c r="C747" s="7" t="s">
        <v>43</v>
      </c>
      <c r="D747" s="7" t="s">
        <v>11</v>
      </c>
      <c r="E747" s="7">
        <v>6</v>
      </c>
      <c r="F747" s="7">
        <v>2025</v>
      </c>
      <c r="G747" s="7">
        <v>2</v>
      </c>
      <c r="H747" s="7">
        <v>1</v>
      </c>
      <c r="I747" s="7">
        <v>1</v>
      </c>
      <c r="J747" s="7">
        <v>0.5</v>
      </c>
      <c r="K747" s="7">
        <v>0</v>
      </c>
      <c r="L747" s="7">
        <v>0</v>
      </c>
      <c r="M747" s="7">
        <v>1</v>
      </c>
      <c r="O747" s="7">
        <v>0</v>
      </c>
      <c r="Q747" s="7">
        <v>0</v>
      </c>
      <c r="S747" s="7">
        <v>50</v>
      </c>
      <c r="T747" s="7">
        <v>50</v>
      </c>
      <c r="U747" s="7">
        <v>0</v>
      </c>
      <c r="W747" s="7">
        <v>2</v>
      </c>
      <c r="X747" s="7">
        <v>1</v>
      </c>
      <c r="Y747" s="7">
        <v>200</v>
      </c>
      <c r="Z747" s="7">
        <v>-0.5</v>
      </c>
      <c r="AA747" s="7">
        <v>0</v>
      </c>
      <c r="AC747" s="7">
        <v>0</v>
      </c>
      <c r="AD747" s="7">
        <v>0</v>
      </c>
      <c r="AG747" s="7">
        <v>2</v>
      </c>
      <c r="AH747" s="7">
        <v>100</v>
      </c>
      <c r="AI747" s="7">
        <v>1</v>
      </c>
      <c r="AJ747" s="7">
        <v>0</v>
      </c>
      <c r="AK747" s="7">
        <v>0.5</v>
      </c>
      <c r="AL747" s="7">
        <v>50</v>
      </c>
      <c r="AM747" s="7">
        <v>1.2</v>
      </c>
      <c r="AN747" s="7">
        <v>1.2</v>
      </c>
      <c r="AO747" s="7">
        <v>2.8</v>
      </c>
      <c r="AP747" s="7">
        <v>2.8</v>
      </c>
    </row>
    <row r="748" spans="1:42" x14ac:dyDescent="0.25">
      <c r="A748" s="7">
        <v>106</v>
      </c>
      <c r="B748" s="7" t="s">
        <v>354</v>
      </c>
      <c r="C748" s="7" t="s">
        <v>102</v>
      </c>
      <c r="D748" s="7" t="s">
        <v>56</v>
      </c>
      <c r="E748" s="7">
        <v>6</v>
      </c>
      <c r="F748" s="7">
        <v>2025</v>
      </c>
      <c r="G748" s="7">
        <v>1</v>
      </c>
      <c r="H748" s="7">
        <v>1</v>
      </c>
      <c r="I748" s="7">
        <v>1</v>
      </c>
      <c r="J748" s="7">
        <v>1</v>
      </c>
      <c r="K748" s="7">
        <v>1</v>
      </c>
      <c r="L748" s="7">
        <v>0</v>
      </c>
      <c r="M748" s="7">
        <v>1</v>
      </c>
      <c r="O748" s="7">
        <v>0</v>
      </c>
      <c r="Q748" s="7">
        <v>100</v>
      </c>
      <c r="R748" s="7">
        <v>100</v>
      </c>
      <c r="S748" s="7">
        <v>100</v>
      </c>
      <c r="U748" s="7">
        <v>0</v>
      </c>
      <c r="W748" s="7">
        <v>0</v>
      </c>
      <c r="Z748" s="7">
        <v>1</v>
      </c>
      <c r="AA748" s="7">
        <v>0</v>
      </c>
      <c r="AC748" s="7">
        <v>0</v>
      </c>
      <c r="AD748" s="7">
        <v>0</v>
      </c>
      <c r="AG748" s="7">
        <v>1</v>
      </c>
      <c r="AH748" s="7">
        <v>100</v>
      </c>
      <c r="AI748" s="7">
        <v>1</v>
      </c>
      <c r="AJ748" s="7">
        <v>1</v>
      </c>
      <c r="AK748" s="7">
        <v>1</v>
      </c>
      <c r="AL748" s="7">
        <v>100</v>
      </c>
      <c r="AM748" s="7">
        <v>6.1</v>
      </c>
      <c r="AN748" s="7">
        <v>6.1</v>
      </c>
      <c r="AO748" s="7">
        <v>3.3</v>
      </c>
      <c r="AP748" s="7">
        <v>3.3</v>
      </c>
    </row>
    <row r="749" spans="1:42" x14ac:dyDescent="0.25">
      <c r="A749" s="7">
        <v>107</v>
      </c>
      <c r="B749" s="7" t="s">
        <v>278</v>
      </c>
      <c r="C749" s="7" t="s">
        <v>602</v>
      </c>
      <c r="D749" s="7" t="s">
        <v>11</v>
      </c>
      <c r="E749" s="7">
        <v>6</v>
      </c>
      <c r="F749" s="7">
        <v>2025</v>
      </c>
      <c r="G749" s="7">
        <v>1</v>
      </c>
      <c r="H749" s="7">
        <v>1</v>
      </c>
      <c r="I749" s="7">
        <v>1</v>
      </c>
      <c r="J749" s="7">
        <v>1</v>
      </c>
      <c r="K749" s="7">
        <v>0</v>
      </c>
      <c r="L749" s="7">
        <v>0</v>
      </c>
      <c r="M749" s="7">
        <v>0</v>
      </c>
      <c r="O749" s="7">
        <v>0</v>
      </c>
      <c r="Q749" s="7">
        <v>0</v>
      </c>
      <c r="T749" s="7">
        <v>100</v>
      </c>
      <c r="U749" s="7">
        <v>0</v>
      </c>
      <c r="W749" s="7">
        <v>1</v>
      </c>
      <c r="X749" s="7">
        <v>1</v>
      </c>
      <c r="Y749" s="7">
        <v>100</v>
      </c>
      <c r="Z749" s="7">
        <v>0</v>
      </c>
      <c r="AA749" s="7">
        <v>1</v>
      </c>
      <c r="AB749" s="7">
        <v>100</v>
      </c>
      <c r="AC749" s="7">
        <v>1</v>
      </c>
      <c r="AD749" s="7">
        <v>0</v>
      </c>
      <c r="AE749" s="7">
        <v>1</v>
      </c>
      <c r="AG749" s="7">
        <v>0</v>
      </c>
      <c r="AI749" s="7">
        <v>0</v>
      </c>
      <c r="AJ749" s="7">
        <v>0</v>
      </c>
      <c r="AM749" s="7">
        <v>0.1</v>
      </c>
      <c r="AN749" s="7">
        <v>0.1</v>
      </c>
      <c r="AO749" s="7">
        <v>2.4</v>
      </c>
      <c r="AP749" s="7">
        <v>2.4</v>
      </c>
    </row>
    <row r="750" spans="1:42" x14ac:dyDescent="0.25">
      <c r="A750" s="7">
        <v>108</v>
      </c>
      <c r="B750" s="7" t="s">
        <v>51</v>
      </c>
      <c r="C750" s="7" t="s">
        <v>22</v>
      </c>
      <c r="D750" s="7" t="s">
        <v>15</v>
      </c>
      <c r="E750" s="7">
        <v>6</v>
      </c>
      <c r="F750" s="7">
        <v>2025</v>
      </c>
      <c r="G750" s="7">
        <v>2</v>
      </c>
      <c r="H750" s="7">
        <v>-1</v>
      </c>
      <c r="I750" s="7">
        <v>-1</v>
      </c>
      <c r="J750" s="7">
        <v>-0.5</v>
      </c>
      <c r="K750" s="7">
        <v>0</v>
      </c>
      <c r="L750" s="7">
        <v>1</v>
      </c>
      <c r="M750" s="7">
        <v>0</v>
      </c>
      <c r="O750" s="7">
        <v>0</v>
      </c>
      <c r="Q750" s="7">
        <v>0</v>
      </c>
      <c r="T750" s="7">
        <v>100</v>
      </c>
      <c r="U750" s="7">
        <v>0</v>
      </c>
      <c r="W750" s="7">
        <v>0</v>
      </c>
      <c r="Z750" s="7">
        <v>-0.5</v>
      </c>
      <c r="AA750" s="7">
        <v>0</v>
      </c>
      <c r="AC750" s="7">
        <v>0</v>
      </c>
      <c r="AD750" s="7">
        <v>0</v>
      </c>
      <c r="AG750" s="7">
        <v>1</v>
      </c>
      <c r="AH750" s="7">
        <v>50</v>
      </c>
      <c r="AI750" s="7">
        <v>0</v>
      </c>
      <c r="AJ750" s="7">
        <v>0</v>
      </c>
      <c r="AM750" s="7">
        <v>22.3</v>
      </c>
      <c r="AN750" s="7">
        <v>22.3</v>
      </c>
      <c r="AO750" s="7">
        <v>1</v>
      </c>
      <c r="AP750" s="7">
        <v>1</v>
      </c>
    </row>
    <row r="751" spans="1:42" x14ac:dyDescent="0.25">
      <c r="A751" s="7">
        <v>109</v>
      </c>
      <c r="B751" s="7" t="s">
        <v>670</v>
      </c>
      <c r="C751" s="7" t="s">
        <v>5</v>
      </c>
      <c r="D751" s="7" t="s">
        <v>4</v>
      </c>
      <c r="E751" s="7">
        <v>6</v>
      </c>
      <c r="F751" s="7">
        <v>2025</v>
      </c>
      <c r="G751" s="7">
        <v>1</v>
      </c>
      <c r="H751" s="7">
        <v>-1</v>
      </c>
      <c r="I751" s="7">
        <v>-1</v>
      </c>
      <c r="J751" s="7">
        <v>-1</v>
      </c>
      <c r="K751" s="7">
        <v>0</v>
      </c>
      <c r="L751" s="7">
        <v>0</v>
      </c>
      <c r="M751" s="7">
        <v>0</v>
      </c>
      <c r="O751" s="7">
        <v>0</v>
      </c>
      <c r="Q751" s="7">
        <v>0</v>
      </c>
      <c r="T751" s="7">
        <v>100</v>
      </c>
      <c r="U751" s="7">
        <v>0</v>
      </c>
      <c r="W751" s="7">
        <v>0</v>
      </c>
      <c r="Z751" s="7">
        <v>-1</v>
      </c>
      <c r="AA751" s="7">
        <v>0</v>
      </c>
      <c r="AC751" s="7">
        <v>0</v>
      </c>
      <c r="AD751" s="7">
        <v>0</v>
      </c>
      <c r="AG751" s="7">
        <v>1</v>
      </c>
      <c r="AH751" s="7">
        <v>100</v>
      </c>
      <c r="AI751" s="7">
        <v>-1</v>
      </c>
      <c r="AJ751" s="7">
        <v>0</v>
      </c>
      <c r="AK751" s="7">
        <v>-1</v>
      </c>
      <c r="AM751" s="7">
        <v>5.4</v>
      </c>
      <c r="AN751" s="7">
        <v>5.4</v>
      </c>
      <c r="AO751" s="7">
        <v>9.8000000000000007</v>
      </c>
      <c r="AP751" s="7">
        <v>9.8000000000000007</v>
      </c>
    </row>
    <row r="752" spans="1:42" x14ac:dyDescent="0.25">
      <c r="A752" s="7">
        <v>110</v>
      </c>
      <c r="B752" s="7" t="s">
        <v>88</v>
      </c>
      <c r="C752" s="7" t="s">
        <v>8</v>
      </c>
      <c r="D752" s="7" t="s">
        <v>15</v>
      </c>
      <c r="E752" s="7">
        <v>6</v>
      </c>
      <c r="F752" s="7">
        <v>2025</v>
      </c>
      <c r="G752" s="7">
        <v>4</v>
      </c>
      <c r="H752" s="7">
        <v>-2</v>
      </c>
      <c r="I752" s="7">
        <v>-2</v>
      </c>
      <c r="J752" s="7">
        <v>-0.5</v>
      </c>
      <c r="K752" s="7">
        <v>1</v>
      </c>
      <c r="L752" s="7">
        <v>0</v>
      </c>
      <c r="M752" s="7">
        <v>2</v>
      </c>
      <c r="O752" s="7">
        <v>0</v>
      </c>
      <c r="Q752" s="7">
        <v>100</v>
      </c>
      <c r="R752" s="7">
        <v>25</v>
      </c>
      <c r="S752" s="7">
        <v>50</v>
      </c>
      <c r="T752" s="7">
        <v>33.299999999999997</v>
      </c>
      <c r="U752" s="7">
        <v>0</v>
      </c>
      <c r="W752" s="7">
        <v>1</v>
      </c>
      <c r="X752" s="7">
        <v>0.25</v>
      </c>
      <c r="Y752" s="7">
        <v>-50</v>
      </c>
      <c r="Z752" s="7">
        <v>-1.75</v>
      </c>
      <c r="AA752" s="7">
        <v>0</v>
      </c>
      <c r="AC752" s="7">
        <v>0</v>
      </c>
      <c r="AD752" s="7">
        <v>0</v>
      </c>
      <c r="AG752" s="7">
        <v>0</v>
      </c>
      <c r="AI752" s="7">
        <v>0</v>
      </c>
      <c r="AJ752" s="7">
        <v>0</v>
      </c>
      <c r="AM752" s="7">
        <v>19.899999999999999</v>
      </c>
      <c r="AN752" s="7">
        <v>19.899999999999999</v>
      </c>
      <c r="AO752" s="7">
        <v>4.3</v>
      </c>
      <c r="AP752" s="7">
        <v>4.3</v>
      </c>
    </row>
    <row r="753" spans="1:42" x14ac:dyDescent="0.25">
      <c r="A753" s="7">
        <v>111</v>
      </c>
      <c r="B753" s="7" t="s">
        <v>678</v>
      </c>
      <c r="C753" s="7" t="s">
        <v>24</v>
      </c>
      <c r="D753" s="7" t="s">
        <v>4</v>
      </c>
      <c r="E753" s="7">
        <v>6</v>
      </c>
      <c r="F753" s="7">
        <v>2025</v>
      </c>
      <c r="G753" s="7">
        <v>1</v>
      </c>
      <c r="H753" s="7">
        <v>-2</v>
      </c>
      <c r="I753" s="7">
        <v>-2</v>
      </c>
      <c r="J753" s="7">
        <v>-2</v>
      </c>
      <c r="K753" s="7">
        <v>0</v>
      </c>
      <c r="L753" s="7">
        <v>1</v>
      </c>
      <c r="M753" s="7">
        <v>0</v>
      </c>
      <c r="O753" s="7">
        <v>0</v>
      </c>
      <c r="Q753" s="7">
        <v>0</v>
      </c>
      <c r="T753" s="7">
        <v>100</v>
      </c>
      <c r="U753" s="7">
        <v>1</v>
      </c>
      <c r="V753" s="7">
        <v>1</v>
      </c>
      <c r="W753" s="7">
        <v>5</v>
      </c>
      <c r="X753" s="7">
        <v>5</v>
      </c>
      <c r="Y753" s="7">
        <v>-250</v>
      </c>
      <c r="Z753" s="7">
        <v>-7</v>
      </c>
      <c r="AA753" s="7">
        <v>0</v>
      </c>
      <c r="AC753" s="7">
        <v>0</v>
      </c>
      <c r="AD753" s="7">
        <v>0</v>
      </c>
      <c r="AG753" s="7">
        <v>1</v>
      </c>
      <c r="AH753" s="7">
        <v>100</v>
      </c>
      <c r="AI753" s="7">
        <v>-2</v>
      </c>
      <c r="AJ753" s="7">
        <v>0</v>
      </c>
      <c r="AK753" s="7">
        <v>-2</v>
      </c>
      <c r="AM753" s="7">
        <v>4.8</v>
      </c>
      <c r="AN753" s="7">
        <v>4.8</v>
      </c>
      <c r="AO753" s="7">
        <v>5.7</v>
      </c>
      <c r="AP753" s="7">
        <v>5.7</v>
      </c>
    </row>
    <row r="754" spans="1:42" x14ac:dyDescent="0.25">
      <c r="A754" s="7">
        <v>112</v>
      </c>
      <c r="B754" s="7" t="s">
        <v>117</v>
      </c>
      <c r="C754" s="7" t="s">
        <v>3</v>
      </c>
      <c r="D754" s="7" t="s">
        <v>15</v>
      </c>
      <c r="E754" s="7">
        <v>6</v>
      </c>
      <c r="F754" s="7">
        <v>2025</v>
      </c>
      <c r="G754" s="7">
        <v>4</v>
      </c>
      <c r="H754" s="7">
        <v>-3</v>
      </c>
      <c r="I754" s="7">
        <v>-3</v>
      </c>
      <c r="J754" s="7">
        <v>-0.75</v>
      </c>
      <c r="K754" s="7">
        <v>0</v>
      </c>
      <c r="L754" s="7">
        <v>0</v>
      </c>
      <c r="M754" s="7">
        <v>0</v>
      </c>
      <c r="O754" s="7">
        <v>0</v>
      </c>
      <c r="Q754" s="7">
        <v>0</v>
      </c>
      <c r="T754" s="7">
        <v>100</v>
      </c>
      <c r="U754" s="7">
        <v>0</v>
      </c>
      <c r="W754" s="7">
        <v>0</v>
      </c>
      <c r="Z754" s="7">
        <v>-0.75</v>
      </c>
      <c r="AA754" s="7">
        <v>0</v>
      </c>
      <c r="AC754" s="7">
        <v>0</v>
      </c>
      <c r="AD754" s="7">
        <v>0</v>
      </c>
      <c r="AG754" s="7">
        <v>0</v>
      </c>
      <c r="AI754" s="7">
        <v>0</v>
      </c>
      <c r="AJ754" s="7">
        <v>0</v>
      </c>
      <c r="AM754" s="7">
        <v>9.6999999999999993</v>
      </c>
      <c r="AN754" s="7">
        <v>9.6999999999999993</v>
      </c>
      <c r="AO754" s="7">
        <v>0.4</v>
      </c>
      <c r="AP754" s="7">
        <v>0.4</v>
      </c>
    </row>
    <row r="755" spans="1:42" x14ac:dyDescent="0.25">
      <c r="A755" s="7">
        <v>113</v>
      </c>
      <c r="B755" s="7" t="s">
        <v>17</v>
      </c>
      <c r="C755" s="7" t="s">
        <v>18</v>
      </c>
      <c r="D755" s="7" t="s">
        <v>4</v>
      </c>
      <c r="E755" s="7">
        <v>6</v>
      </c>
      <c r="F755" s="7">
        <v>2025</v>
      </c>
      <c r="G755" s="7">
        <v>1</v>
      </c>
      <c r="H755" s="7">
        <v>-3</v>
      </c>
      <c r="I755" s="7">
        <v>-3</v>
      </c>
      <c r="J755" s="7">
        <v>-3</v>
      </c>
      <c r="K755" s="7">
        <v>0</v>
      </c>
      <c r="L755" s="7">
        <v>0</v>
      </c>
      <c r="M755" s="7">
        <v>0</v>
      </c>
      <c r="O755" s="7">
        <v>0</v>
      </c>
      <c r="Q755" s="7">
        <v>0</v>
      </c>
      <c r="T755" s="7">
        <v>100</v>
      </c>
      <c r="U755" s="7">
        <v>0</v>
      </c>
      <c r="W755" s="7">
        <v>0</v>
      </c>
      <c r="Z755" s="7">
        <v>-3</v>
      </c>
      <c r="AA755" s="7">
        <v>0</v>
      </c>
      <c r="AC755" s="7">
        <v>0</v>
      </c>
      <c r="AD755" s="7">
        <v>0</v>
      </c>
      <c r="AG755" s="7">
        <v>0</v>
      </c>
      <c r="AI755" s="7">
        <v>0</v>
      </c>
      <c r="AJ755" s="7">
        <v>0</v>
      </c>
      <c r="AM755" s="7">
        <v>25.1</v>
      </c>
      <c r="AN755" s="7">
        <v>25.1</v>
      </c>
      <c r="AO755" s="7">
        <v>22.9</v>
      </c>
      <c r="AP755" s="7">
        <v>22.9</v>
      </c>
    </row>
    <row r="756" spans="1:42" x14ac:dyDescent="0.25">
      <c r="A756" s="7">
        <v>114</v>
      </c>
      <c r="B756" s="7" t="s">
        <v>317</v>
      </c>
      <c r="C756" s="7" t="s">
        <v>3</v>
      </c>
      <c r="D756" s="7" t="s">
        <v>11</v>
      </c>
      <c r="E756" s="7">
        <v>6</v>
      </c>
      <c r="F756" s="7">
        <v>2025</v>
      </c>
      <c r="G756" s="7">
        <v>5</v>
      </c>
      <c r="H756" s="7">
        <v>-4</v>
      </c>
      <c r="I756" s="7">
        <v>-4</v>
      </c>
      <c r="J756" s="7">
        <v>-0.8</v>
      </c>
      <c r="K756" s="7">
        <v>0</v>
      </c>
      <c r="L756" s="7">
        <v>0</v>
      </c>
      <c r="M756" s="7">
        <v>0</v>
      </c>
      <c r="O756" s="7">
        <v>0</v>
      </c>
      <c r="Q756" s="7">
        <v>0</v>
      </c>
      <c r="T756" s="7">
        <v>100</v>
      </c>
      <c r="U756" s="7">
        <v>0</v>
      </c>
      <c r="W756" s="7">
        <v>4</v>
      </c>
      <c r="X756" s="7">
        <v>0.8</v>
      </c>
      <c r="Y756" s="7">
        <v>-100</v>
      </c>
      <c r="Z756" s="7">
        <v>-1.6</v>
      </c>
      <c r="AA756" s="7">
        <v>3</v>
      </c>
      <c r="AB756" s="7">
        <v>60</v>
      </c>
      <c r="AC756" s="7">
        <v>1</v>
      </c>
      <c r="AD756" s="7">
        <v>0</v>
      </c>
      <c r="AE756" s="7">
        <v>0.33</v>
      </c>
      <c r="AG756" s="7">
        <v>2</v>
      </c>
      <c r="AH756" s="7">
        <v>40</v>
      </c>
      <c r="AI756" s="7">
        <v>-5</v>
      </c>
      <c r="AJ756" s="7">
        <v>0</v>
      </c>
      <c r="AK756" s="7">
        <v>-2.5</v>
      </c>
      <c r="AM756" s="7">
        <v>-0.4</v>
      </c>
      <c r="AN756" s="7">
        <v>-0.4</v>
      </c>
      <c r="AO756" s="7">
        <v>2.8</v>
      </c>
      <c r="AP756" s="7">
        <v>2.8</v>
      </c>
    </row>
    <row r="757" spans="1:42" x14ac:dyDescent="0.25">
      <c r="A757" s="7">
        <v>115</v>
      </c>
      <c r="B757" s="7" t="s">
        <v>488</v>
      </c>
      <c r="C757" s="7" t="s">
        <v>35</v>
      </c>
      <c r="D757" s="7" t="s">
        <v>11</v>
      </c>
      <c r="E757" s="7">
        <v>6</v>
      </c>
      <c r="F757" s="7">
        <v>2025</v>
      </c>
      <c r="G757" s="7">
        <v>1</v>
      </c>
      <c r="H757" s="7">
        <v>0</v>
      </c>
      <c r="I757" s="7">
        <v>0</v>
      </c>
      <c r="K757" s="7">
        <v>0</v>
      </c>
      <c r="L757" s="7">
        <v>0</v>
      </c>
      <c r="M757" s="7">
        <v>0</v>
      </c>
      <c r="O757" s="7">
        <v>0</v>
      </c>
      <c r="Q757" s="7">
        <v>0</v>
      </c>
      <c r="T757" s="7">
        <v>100</v>
      </c>
      <c r="U757" s="7">
        <v>0</v>
      </c>
      <c r="W757" s="7">
        <v>0</v>
      </c>
      <c r="Z757" s="7">
        <v>0</v>
      </c>
      <c r="AA757" s="7">
        <v>1</v>
      </c>
      <c r="AB757" s="7">
        <v>100</v>
      </c>
      <c r="AC757" s="7">
        <v>0</v>
      </c>
      <c r="AD757" s="7">
        <v>0</v>
      </c>
      <c r="AG757" s="7">
        <v>0</v>
      </c>
      <c r="AI757" s="7">
        <v>0</v>
      </c>
      <c r="AJ757" s="7">
        <v>0</v>
      </c>
      <c r="AN757" s="7">
        <v>0</v>
      </c>
      <c r="AO757" s="7">
        <v>0.6</v>
      </c>
      <c r="AP757" s="7">
        <v>0.6</v>
      </c>
    </row>
    <row r="758" spans="1:42" x14ac:dyDescent="0.25">
      <c r="A758" s="7">
        <v>116</v>
      </c>
      <c r="B758" s="7" t="s">
        <v>386</v>
      </c>
      <c r="C758" s="7" t="s">
        <v>600</v>
      </c>
      <c r="D758" s="7" t="s">
        <v>15</v>
      </c>
      <c r="E758" s="7">
        <v>6</v>
      </c>
      <c r="F758" s="7">
        <v>2025</v>
      </c>
      <c r="G758" s="7">
        <v>1</v>
      </c>
      <c r="H758" s="7">
        <v>0</v>
      </c>
      <c r="I758" s="7">
        <v>0</v>
      </c>
      <c r="K758" s="7">
        <v>0</v>
      </c>
      <c r="L758" s="7">
        <v>1</v>
      </c>
      <c r="M758" s="7">
        <v>0</v>
      </c>
      <c r="O758" s="7">
        <v>0</v>
      </c>
      <c r="Q758" s="7">
        <v>0</v>
      </c>
      <c r="T758" s="7">
        <v>100</v>
      </c>
      <c r="U758" s="7">
        <v>0</v>
      </c>
      <c r="W758" s="7">
        <v>0</v>
      </c>
      <c r="Z758" s="7">
        <v>0</v>
      </c>
      <c r="AA758" s="7">
        <v>0</v>
      </c>
      <c r="AC758" s="7">
        <v>0</v>
      </c>
      <c r="AD758" s="7">
        <v>0</v>
      </c>
      <c r="AG758" s="7">
        <v>0</v>
      </c>
      <c r="AI758" s="7">
        <v>0</v>
      </c>
      <c r="AJ758" s="7">
        <v>0</v>
      </c>
      <c r="AM758" s="7">
        <v>0.9</v>
      </c>
      <c r="AN758" s="7">
        <v>0.9</v>
      </c>
      <c r="AO758" s="7">
        <v>0.7</v>
      </c>
      <c r="AP758" s="7">
        <v>0.7</v>
      </c>
    </row>
    <row r="759" spans="1:42" x14ac:dyDescent="0.25">
      <c r="A759" s="7">
        <v>117</v>
      </c>
      <c r="B759" s="7" t="s">
        <v>379</v>
      </c>
      <c r="C759" s="7" t="s">
        <v>22</v>
      </c>
      <c r="D759" s="7" t="s">
        <v>11</v>
      </c>
      <c r="E759" s="7">
        <v>6</v>
      </c>
      <c r="F759" s="7">
        <v>2025</v>
      </c>
      <c r="G759" s="7">
        <v>3</v>
      </c>
      <c r="H759" s="7">
        <v>0</v>
      </c>
      <c r="I759" s="7">
        <v>0</v>
      </c>
      <c r="K759" s="7">
        <v>0</v>
      </c>
      <c r="L759" s="7">
        <v>0</v>
      </c>
      <c r="M759" s="7">
        <v>0</v>
      </c>
      <c r="O759" s="7">
        <v>0</v>
      </c>
      <c r="Q759" s="7">
        <v>0</v>
      </c>
      <c r="T759" s="7">
        <v>100</v>
      </c>
      <c r="U759" s="7">
        <v>0</v>
      </c>
      <c r="W759" s="7">
        <v>5</v>
      </c>
      <c r="X759" s="7">
        <v>1.67</v>
      </c>
      <c r="Z759" s="7">
        <v>-1.67</v>
      </c>
      <c r="AA759" s="7">
        <v>2</v>
      </c>
      <c r="AB759" s="7">
        <v>66.7</v>
      </c>
      <c r="AC759" s="7">
        <v>0</v>
      </c>
      <c r="AD759" s="7">
        <v>0</v>
      </c>
      <c r="AG759" s="7">
        <v>1</v>
      </c>
      <c r="AH759" s="7">
        <v>33.299999999999997</v>
      </c>
      <c r="AI759" s="7">
        <v>0</v>
      </c>
      <c r="AJ759" s="7">
        <v>0</v>
      </c>
      <c r="AN759" s="7">
        <v>0</v>
      </c>
      <c r="AO759" s="7">
        <v>1.4</v>
      </c>
      <c r="AP759" s="7">
        <v>1.4</v>
      </c>
    </row>
    <row r="760" spans="1:42" x14ac:dyDescent="0.25">
      <c r="A760" s="7">
        <v>118</v>
      </c>
      <c r="B760" s="7" t="s">
        <v>544</v>
      </c>
      <c r="C760" s="7" t="s">
        <v>24</v>
      </c>
      <c r="D760" s="7" t="s">
        <v>11</v>
      </c>
      <c r="E760" s="7">
        <v>6</v>
      </c>
      <c r="F760" s="7">
        <v>2025</v>
      </c>
      <c r="G760" s="7">
        <v>1</v>
      </c>
      <c r="H760" s="7">
        <v>0</v>
      </c>
      <c r="I760" s="7">
        <v>0</v>
      </c>
      <c r="K760" s="7">
        <v>0</v>
      </c>
      <c r="L760" s="7">
        <v>0</v>
      </c>
      <c r="M760" s="7">
        <v>0</v>
      </c>
      <c r="O760" s="7">
        <v>0</v>
      </c>
      <c r="Q760" s="7">
        <v>0</v>
      </c>
      <c r="T760" s="7">
        <v>100</v>
      </c>
      <c r="U760" s="7">
        <v>0</v>
      </c>
      <c r="W760" s="7">
        <v>1</v>
      </c>
      <c r="X760" s="7">
        <v>1</v>
      </c>
      <c r="Z760" s="7">
        <v>-1</v>
      </c>
      <c r="AA760" s="7">
        <v>0</v>
      </c>
      <c r="AC760" s="7">
        <v>0</v>
      </c>
      <c r="AD760" s="7">
        <v>0</v>
      </c>
      <c r="AG760" s="7">
        <v>1</v>
      </c>
      <c r="AH760" s="7">
        <v>100</v>
      </c>
      <c r="AI760" s="7">
        <v>0</v>
      </c>
      <c r="AJ760" s="7">
        <v>0</v>
      </c>
      <c r="AN760" s="7">
        <v>0</v>
      </c>
      <c r="AO760" s="7">
        <v>1.8</v>
      </c>
      <c r="AP760" s="7">
        <v>1.8</v>
      </c>
    </row>
    <row r="761" spans="1:42" x14ac:dyDescent="0.25">
      <c r="A761" s="7">
        <v>119</v>
      </c>
      <c r="B761" s="7" t="s">
        <v>276</v>
      </c>
      <c r="C761" s="7" t="s">
        <v>603</v>
      </c>
      <c r="D761" s="7" t="s">
        <v>56</v>
      </c>
      <c r="E761" s="7">
        <v>6</v>
      </c>
      <c r="F761" s="7">
        <v>2025</v>
      </c>
      <c r="G761" s="7">
        <v>1</v>
      </c>
      <c r="H761" s="7">
        <v>0</v>
      </c>
      <c r="I761" s="7">
        <v>0</v>
      </c>
      <c r="K761" s="7">
        <v>0</v>
      </c>
      <c r="L761" s="7">
        <v>0</v>
      </c>
      <c r="M761" s="7">
        <v>0</v>
      </c>
      <c r="O761" s="7">
        <v>0</v>
      </c>
      <c r="Q761" s="7">
        <v>0</v>
      </c>
      <c r="T761" s="7">
        <v>100</v>
      </c>
      <c r="U761" s="7">
        <v>0</v>
      </c>
      <c r="W761" s="7">
        <v>2</v>
      </c>
      <c r="X761" s="7">
        <v>2</v>
      </c>
      <c r="Z761" s="7">
        <v>-2</v>
      </c>
      <c r="AA761" s="7">
        <v>0</v>
      </c>
      <c r="AC761" s="7">
        <v>0</v>
      </c>
      <c r="AD761" s="7">
        <v>0</v>
      </c>
      <c r="AG761" s="7">
        <v>0</v>
      </c>
      <c r="AI761" s="7">
        <v>0</v>
      </c>
      <c r="AJ761" s="7">
        <v>0</v>
      </c>
      <c r="AN761" s="7">
        <v>0</v>
      </c>
      <c r="AO761" s="7">
        <v>0.1</v>
      </c>
      <c r="AP761" s="7">
        <v>0.1</v>
      </c>
    </row>
    <row r="762" spans="1:42" x14ac:dyDescent="0.25">
      <c r="A762" s="7">
        <v>120</v>
      </c>
      <c r="B762" s="7" t="s">
        <v>468</v>
      </c>
      <c r="C762" s="7" t="s">
        <v>19</v>
      </c>
      <c r="D762" s="7" t="s">
        <v>15</v>
      </c>
      <c r="E762" s="7">
        <v>6</v>
      </c>
      <c r="F762" s="7">
        <v>2025</v>
      </c>
      <c r="G762" s="7">
        <v>3</v>
      </c>
      <c r="H762" s="7">
        <v>0</v>
      </c>
      <c r="I762" s="7">
        <v>0</v>
      </c>
      <c r="K762" s="7">
        <v>0</v>
      </c>
      <c r="L762" s="7">
        <v>0</v>
      </c>
      <c r="M762" s="7">
        <v>0</v>
      </c>
      <c r="O762" s="7">
        <v>0</v>
      </c>
      <c r="Q762" s="7">
        <v>0</v>
      </c>
      <c r="U762" s="7">
        <v>0</v>
      </c>
      <c r="W762" s="7">
        <v>0</v>
      </c>
      <c r="Z762" s="7">
        <v>0</v>
      </c>
      <c r="AA762" s="7">
        <v>0</v>
      </c>
      <c r="AC762" s="7">
        <v>0</v>
      </c>
      <c r="AD762" s="7">
        <v>0</v>
      </c>
      <c r="AG762" s="7">
        <v>0</v>
      </c>
      <c r="AI762" s="7">
        <v>0</v>
      </c>
      <c r="AJ762" s="7">
        <v>0</v>
      </c>
      <c r="AN762" s="7">
        <v>0</v>
      </c>
      <c r="AO762" s="7">
        <v>0</v>
      </c>
      <c r="AP762" s="7">
        <v>0</v>
      </c>
    </row>
    <row r="763" spans="1:42" x14ac:dyDescent="0.25">
      <c r="A763" s="7">
        <v>1</v>
      </c>
      <c r="B763" s="7" t="s">
        <v>25</v>
      </c>
      <c r="C763" s="7" t="s">
        <v>7</v>
      </c>
      <c r="D763" s="7" t="s">
        <v>11</v>
      </c>
      <c r="E763" s="7">
        <v>7</v>
      </c>
      <c r="F763" s="7">
        <v>2025</v>
      </c>
      <c r="G763" s="7">
        <v>17</v>
      </c>
      <c r="H763" s="7">
        <v>136</v>
      </c>
      <c r="I763" s="7">
        <v>136</v>
      </c>
      <c r="J763" s="7">
        <v>8</v>
      </c>
      <c r="K763" s="7">
        <v>2</v>
      </c>
      <c r="L763" s="7">
        <v>0</v>
      </c>
      <c r="M763" s="7">
        <v>5</v>
      </c>
      <c r="N763" s="7">
        <v>11.8</v>
      </c>
      <c r="O763" s="7">
        <v>93</v>
      </c>
      <c r="P763" s="7">
        <v>68.400000000000006</v>
      </c>
      <c r="Q763" s="7">
        <v>100</v>
      </c>
      <c r="R763" s="7">
        <v>11.8</v>
      </c>
      <c r="S763" s="7">
        <v>41.2</v>
      </c>
      <c r="T763" s="7">
        <v>52.9</v>
      </c>
      <c r="U763" s="7">
        <v>9</v>
      </c>
      <c r="V763" s="7">
        <v>0.53</v>
      </c>
      <c r="W763" s="7">
        <v>39</v>
      </c>
      <c r="X763" s="7">
        <v>2.29</v>
      </c>
      <c r="Y763" s="7">
        <v>28.7</v>
      </c>
      <c r="Z763" s="7">
        <v>5.71</v>
      </c>
      <c r="AA763" s="7">
        <v>11</v>
      </c>
      <c r="AB763" s="7">
        <v>64.7</v>
      </c>
      <c r="AC763" s="7">
        <v>38</v>
      </c>
      <c r="AD763" s="7">
        <v>0</v>
      </c>
      <c r="AE763" s="7">
        <v>3.45</v>
      </c>
      <c r="AF763" s="7">
        <v>27.3</v>
      </c>
      <c r="AG763" s="7">
        <v>5</v>
      </c>
      <c r="AH763" s="7">
        <v>29.4</v>
      </c>
      <c r="AI763" s="7">
        <v>97</v>
      </c>
      <c r="AJ763" s="7">
        <v>2</v>
      </c>
      <c r="AK763" s="7">
        <v>19.399999999999999</v>
      </c>
      <c r="AL763" s="7">
        <v>60</v>
      </c>
      <c r="AM763" s="7">
        <v>39.799999999999997</v>
      </c>
      <c r="AN763" s="7">
        <v>39.799999999999997</v>
      </c>
      <c r="AO763" s="7">
        <v>14</v>
      </c>
      <c r="AP763" s="7">
        <v>14</v>
      </c>
    </row>
    <row r="764" spans="1:42" x14ac:dyDescent="0.25">
      <c r="A764" s="7">
        <v>2</v>
      </c>
      <c r="B764" s="7" t="s">
        <v>9</v>
      </c>
      <c r="C764" s="7" t="s">
        <v>10</v>
      </c>
      <c r="D764" s="7" t="s">
        <v>11</v>
      </c>
      <c r="E764" s="7">
        <v>7</v>
      </c>
      <c r="F764" s="7">
        <v>2025</v>
      </c>
      <c r="G764" s="7">
        <v>24</v>
      </c>
      <c r="H764" s="7">
        <v>129</v>
      </c>
      <c r="I764" s="7">
        <v>129</v>
      </c>
      <c r="J764" s="7">
        <v>5.38</v>
      </c>
      <c r="K764" s="7">
        <v>2</v>
      </c>
      <c r="L764" s="7">
        <v>0</v>
      </c>
      <c r="M764" s="7">
        <v>9</v>
      </c>
      <c r="N764" s="7">
        <v>8.3000000000000007</v>
      </c>
      <c r="O764" s="7">
        <v>30</v>
      </c>
      <c r="P764" s="7">
        <v>23.3</v>
      </c>
      <c r="Q764" s="7">
        <v>100</v>
      </c>
      <c r="R764" s="7">
        <v>8.3000000000000007</v>
      </c>
      <c r="S764" s="7">
        <v>58.3</v>
      </c>
      <c r="T764" s="7">
        <v>37.5</v>
      </c>
      <c r="U764" s="7">
        <v>5</v>
      </c>
      <c r="V764" s="7">
        <v>0.21</v>
      </c>
      <c r="W764" s="7">
        <v>68</v>
      </c>
      <c r="X764" s="7">
        <v>2.83</v>
      </c>
      <c r="Y764" s="7">
        <v>52.7</v>
      </c>
      <c r="Z764" s="7">
        <v>2.54</v>
      </c>
      <c r="AA764" s="7">
        <v>11</v>
      </c>
      <c r="AB764" s="7">
        <v>45.8</v>
      </c>
      <c r="AC764" s="7">
        <v>60</v>
      </c>
      <c r="AD764" s="7">
        <v>0</v>
      </c>
      <c r="AE764" s="7">
        <v>5.45</v>
      </c>
      <c r="AF764" s="7">
        <v>54.5</v>
      </c>
      <c r="AG764" s="7">
        <v>13</v>
      </c>
      <c r="AH764" s="7">
        <v>54.2</v>
      </c>
      <c r="AI764" s="7">
        <v>69</v>
      </c>
      <c r="AJ764" s="7">
        <v>2</v>
      </c>
      <c r="AK764" s="7">
        <v>5.31</v>
      </c>
      <c r="AL764" s="7">
        <v>61.5</v>
      </c>
      <c r="AM764" s="7">
        <v>42.1</v>
      </c>
      <c r="AN764" s="7">
        <v>42.1</v>
      </c>
      <c r="AO764" s="7">
        <v>28.5</v>
      </c>
      <c r="AP764" s="7">
        <v>28.5</v>
      </c>
    </row>
    <row r="765" spans="1:42" x14ac:dyDescent="0.25">
      <c r="A765" s="7">
        <v>3</v>
      </c>
      <c r="B765" s="7" t="s">
        <v>144</v>
      </c>
      <c r="C765" s="7" t="s">
        <v>19</v>
      </c>
      <c r="D765" s="7" t="s">
        <v>11</v>
      </c>
      <c r="E765" s="7">
        <v>7</v>
      </c>
      <c r="F765" s="7">
        <v>2025</v>
      </c>
      <c r="G765" s="7">
        <v>16</v>
      </c>
      <c r="H765" s="7">
        <v>127</v>
      </c>
      <c r="I765" s="7">
        <v>127</v>
      </c>
      <c r="J765" s="7">
        <v>7.94</v>
      </c>
      <c r="K765" s="7">
        <v>0</v>
      </c>
      <c r="L765" s="7">
        <v>0</v>
      </c>
      <c r="M765" s="7">
        <v>6</v>
      </c>
      <c r="N765" s="7">
        <v>12.5</v>
      </c>
      <c r="O765" s="7">
        <v>61</v>
      </c>
      <c r="P765" s="7">
        <v>48</v>
      </c>
      <c r="Q765" s="7">
        <v>100</v>
      </c>
      <c r="S765" s="7">
        <v>68.8</v>
      </c>
      <c r="T765" s="7">
        <v>31.3</v>
      </c>
      <c r="U765" s="7">
        <v>5</v>
      </c>
      <c r="V765" s="7">
        <v>0.31</v>
      </c>
      <c r="W765" s="7">
        <v>83</v>
      </c>
      <c r="X765" s="7">
        <v>5.19</v>
      </c>
      <c r="Y765" s="7">
        <v>65.400000000000006</v>
      </c>
      <c r="Z765" s="7">
        <v>2.75</v>
      </c>
      <c r="AA765" s="7">
        <v>14</v>
      </c>
      <c r="AB765" s="7">
        <v>87.5</v>
      </c>
      <c r="AC765" s="7">
        <v>121</v>
      </c>
      <c r="AD765" s="7">
        <v>0</v>
      </c>
      <c r="AE765" s="7">
        <v>8.64</v>
      </c>
      <c r="AF765" s="7">
        <v>71.400000000000006</v>
      </c>
      <c r="AG765" s="7">
        <v>2</v>
      </c>
      <c r="AH765" s="7">
        <v>12.5</v>
      </c>
      <c r="AI765" s="7">
        <v>6</v>
      </c>
      <c r="AJ765" s="7">
        <v>0</v>
      </c>
      <c r="AK765" s="7">
        <v>3</v>
      </c>
      <c r="AL765" s="7">
        <v>50</v>
      </c>
      <c r="AM765" s="7">
        <v>22.8</v>
      </c>
      <c r="AN765" s="7">
        <v>22.8</v>
      </c>
      <c r="AO765" s="7">
        <v>16.5</v>
      </c>
      <c r="AP765" s="7">
        <v>16.5</v>
      </c>
    </row>
    <row r="766" spans="1:42" x14ac:dyDescent="0.25">
      <c r="A766" s="7">
        <v>4</v>
      </c>
      <c r="B766" s="7" t="s">
        <v>95</v>
      </c>
      <c r="C766" s="7" t="s">
        <v>8</v>
      </c>
      <c r="D766" s="7" t="s">
        <v>11</v>
      </c>
      <c r="E766" s="7">
        <v>7</v>
      </c>
      <c r="F766" s="7">
        <v>2025</v>
      </c>
      <c r="G766" s="7">
        <v>19</v>
      </c>
      <c r="H766" s="7">
        <v>124</v>
      </c>
      <c r="I766" s="7">
        <v>124</v>
      </c>
      <c r="J766" s="7">
        <v>6.53</v>
      </c>
      <c r="K766" s="7">
        <v>1</v>
      </c>
      <c r="L766" s="7">
        <v>0</v>
      </c>
      <c r="M766" s="7">
        <v>6</v>
      </c>
      <c r="N766" s="7">
        <v>15.8</v>
      </c>
      <c r="O766" s="7">
        <v>55</v>
      </c>
      <c r="P766" s="7">
        <v>44.4</v>
      </c>
      <c r="Q766" s="7">
        <v>66.7</v>
      </c>
      <c r="R766" s="7">
        <v>5.3</v>
      </c>
      <c r="S766" s="7">
        <v>52.6</v>
      </c>
      <c r="T766" s="7">
        <v>42.1</v>
      </c>
      <c r="U766" s="7">
        <v>3</v>
      </c>
      <c r="V766" s="7">
        <v>0.16</v>
      </c>
      <c r="W766" s="7">
        <v>36</v>
      </c>
      <c r="X766" s="7">
        <v>1.89</v>
      </c>
      <c r="Y766" s="7">
        <v>29</v>
      </c>
      <c r="Z766" s="7">
        <v>4.63</v>
      </c>
      <c r="AA766" s="7">
        <v>11</v>
      </c>
      <c r="AB766" s="7">
        <v>57.9</v>
      </c>
      <c r="AC766" s="7">
        <v>73</v>
      </c>
      <c r="AD766" s="7">
        <v>1</v>
      </c>
      <c r="AE766" s="7">
        <v>6.64</v>
      </c>
      <c r="AF766" s="7">
        <v>54.5</v>
      </c>
      <c r="AG766" s="7">
        <v>8</v>
      </c>
      <c r="AH766" s="7">
        <v>42.1</v>
      </c>
      <c r="AI766" s="7">
        <v>51</v>
      </c>
      <c r="AJ766" s="7">
        <v>0</v>
      </c>
      <c r="AK766" s="7">
        <v>6.38</v>
      </c>
      <c r="AL766" s="7">
        <v>50</v>
      </c>
      <c r="AM766" s="7">
        <v>23.8</v>
      </c>
      <c r="AN766" s="7">
        <v>23.8</v>
      </c>
      <c r="AO766" s="7">
        <v>16.600000000000001</v>
      </c>
      <c r="AP766" s="7">
        <v>16.600000000000001</v>
      </c>
    </row>
    <row r="767" spans="1:42" x14ac:dyDescent="0.25">
      <c r="A767" s="7">
        <v>5</v>
      </c>
      <c r="B767" s="7" t="s">
        <v>75</v>
      </c>
      <c r="C767" s="7" t="s">
        <v>22</v>
      </c>
      <c r="D767" s="7" t="s">
        <v>11</v>
      </c>
      <c r="E767" s="7">
        <v>7</v>
      </c>
      <c r="F767" s="7">
        <v>2025</v>
      </c>
      <c r="G767" s="7">
        <v>19</v>
      </c>
      <c r="H767" s="7">
        <v>116</v>
      </c>
      <c r="I767" s="7">
        <v>116</v>
      </c>
      <c r="J767" s="7">
        <v>6.11</v>
      </c>
      <c r="K767" s="7">
        <v>1</v>
      </c>
      <c r="L767" s="7">
        <v>0</v>
      </c>
      <c r="M767" s="7">
        <v>4</v>
      </c>
      <c r="N767" s="7">
        <v>10.5</v>
      </c>
      <c r="O767" s="7">
        <v>50</v>
      </c>
      <c r="P767" s="7">
        <v>43.1</v>
      </c>
      <c r="Q767" s="7">
        <v>100</v>
      </c>
      <c r="R767" s="7">
        <v>5.3</v>
      </c>
      <c r="S767" s="7">
        <v>57.9</v>
      </c>
      <c r="T767" s="7">
        <v>31.6</v>
      </c>
      <c r="U767" s="7">
        <v>2</v>
      </c>
      <c r="V767" s="7">
        <v>0.11</v>
      </c>
      <c r="W767" s="7">
        <v>97</v>
      </c>
      <c r="X767" s="7">
        <v>5.1100000000000003</v>
      </c>
      <c r="Y767" s="7">
        <v>83.6</v>
      </c>
      <c r="Z767" s="7">
        <v>1</v>
      </c>
      <c r="AA767" s="7">
        <v>4</v>
      </c>
      <c r="AB767" s="7">
        <v>21.1</v>
      </c>
      <c r="AC767" s="7">
        <v>29</v>
      </c>
      <c r="AD767" s="7">
        <v>0</v>
      </c>
      <c r="AE767" s="7">
        <v>7.25</v>
      </c>
      <c r="AF767" s="7">
        <v>100</v>
      </c>
      <c r="AG767" s="7">
        <v>15</v>
      </c>
      <c r="AH767" s="7">
        <v>78.900000000000006</v>
      </c>
      <c r="AI767" s="7">
        <v>87</v>
      </c>
      <c r="AJ767" s="7">
        <v>1</v>
      </c>
      <c r="AK767" s="7">
        <v>5.8</v>
      </c>
      <c r="AL767" s="7">
        <v>46.7</v>
      </c>
      <c r="AM767" s="7">
        <v>21.8</v>
      </c>
      <c r="AN767" s="7">
        <v>21.8</v>
      </c>
      <c r="AO767" s="7">
        <v>14.9</v>
      </c>
      <c r="AP767" s="7">
        <v>14.9</v>
      </c>
    </row>
    <row r="768" spans="1:42" x14ac:dyDescent="0.25">
      <c r="A768" s="7">
        <v>6</v>
      </c>
      <c r="B768" s="7" t="s">
        <v>223</v>
      </c>
      <c r="C768" s="7" t="s">
        <v>18</v>
      </c>
      <c r="D768" s="7" t="s">
        <v>11</v>
      </c>
      <c r="E768" s="7">
        <v>7</v>
      </c>
      <c r="F768" s="7">
        <v>2025</v>
      </c>
      <c r="G768" s="7">
        <v>11</v>
      </c>
      <c r="H768" s="7">
        <v>108</v>
      </c>
      <c r="I768" s="7">
        <v>108</v>
      </c>
      <c r="J768" s="7">
        <v>9.82</v>
      </c>
      <c r="K768" s="7">
        <v>0</v>
      </c>
      <c r="L768" s="7">
        <v>0</v>
      </c>
      <c r="M768" s="7">
        <v>4</v>
      </c>
      <c r="N768" s="7">
        <v>18.2</v>
      </c>
      <c r="O768" s="7">
        <v>64</v>
      </c>
      <c r="P768" s="7">
        <v>59.3</v>
      </c>
      <c r="Q768" s="7">
        <v>0</v>
      </c>
      <c r="S768" s="7">
        <v>63.6</v>
      </c>
      <c r="T768" s="7">
        <v>27.3</v>
      </c>
      <c r="U768" s="7">
        <v>6</v>
      </c>
      <c r="V768" s="7">
        <v>0.55000000000000004</v>
      </c>
      <c r="W768" s="7">
        <v>62</v>
      </c>
      <c r="X768" s="7">
        <v>5.64</v>
      </c>
      <c r="Y768" s="7">
        <v>57.4</v>
      </c>
      <c r="Z768" s="7">
        <v>4.18</v>
      </c>
      <c r="AA768" s="7">
        <v>5</v>
      </c>
      <c r="AB768" s="7">
        <v>45.5</v>
      </c>
      <c r="AC768" s="7">
        <v>48</v>
      </c>
      <c r="AD768" s="7">
        <v>0</v>
      </c>
      <c r="AE768" s="7">
        <v>9.6</v>
      </c>
      <c r="AF768" s="7">
        <v>60</v>
      </c>
      <c r="AG768" s="7">
        <v>6</v>
      </c>
      <c r="AH768" s="7">
        <v>54.5</v>
      </c>
      <c r="AI768" s="7">
        <v>60</v>
      </c>
      <c r="AJ768" s="7">
        <v>0</v>
      </c>
      <c r="AK768" s="7">
        <v>10</v>
      </c>
      <c r="AL768" s="7">
        <v>66.7</v>
      </c>
      <c r="AM768" s="7">
        <v>15</v>
      </c>
      <c r="AN768" s="7">
        <v>15</v>
      </c>
      <c r="AO768" s="7">
        <v>12.7</v>
      </c>
      <c r="AP768" s="7">
        <v>12.7</v>
      </c>
    </row>
    <row r="769" spans="1:42" x14ac:dyDescent="0.25">
      <c r="A769" s="7">
        <v>7</v>
      </c>
      <c r="B769" s="7" t="s">
        <v>41</v>
      </c>
      <c r="C769" s="7" t="s">
        <v>30</v>
      </c>
      <c r="D769" s="7" t="s">
        <v>11</v>
      </c>
      <c r="E769" s="7">
        <v>7</v>
      </c>
      <c r="F769" s="7">
        <v>2025</v>
      </c>
      <c r="G769" s="7">
        <v>16</v>
      </c>
      <c r="H769" s="7">
        <v>94</v>
      </c>
      <c r="I769" s="7">
        <v>94</v>
      </c>
      <c r="J769" s="7">
        <v>5.88</v>
      </c>
      <c r="K769" s="7">
        <v>3</v>
      </c>
      <c r="L769" s="7">
        <v>0</v>
      </c>
      <c r="M769" s="7">
        <v>8</v>
      </c>
      <c r="N769" s="7">
        <v>18.8</v>
      </c>
      <c r="O769" s="7">
        <v>64</v>
      </c>
      <c r="P769" s="7">
        <v>68.099999999999994</v>
      </c>
      <c r="Q769" s="7">
        <v>0</v>
      </c>
      <c r="R769" s="7">
        <v>18.8</v>
      </c>
      <c r="S769" s="7">
        <v>56.3</v>
      </c>
      <c r="T769" s="7">
        <v>43.8</v>
      </c>
      <c r="U769" s="7">
        <v>3</v>
      </c>
      <c r="V769" s="7">
        <v>0.19</v>
      </c>
      <c r="W769" s="7">
        <v>39</v>
      </c>
      <c r="X769" s="7">
        <v>2.44</v>
      </c>
      <c r="Y769" s="7">
        <v>41.5</v>
      </c>
      <c r="Z769" s="7">
        <v>3.44</v>
      </c>
      <c r="AA769" s="7">
        <v>7</v>
      </c>
      <c r="AB769" s="7">
        <v>43.8</v>
      </c>
      <c r="AC769" s="7">
        <v>24</v>
      </c>
      <c r="AD769" s="7">
        <v>1</v>
      </c>
      <c r="AE769" s="7">
        <v>3.43</v>
      </c>
      <c r="AF769" s="7">
        <v>14.3</v>
      </c>
      <c r="AG769" s="7">
        <v>8</v>
      </c>
      <c r="AH769" s="7">
        <v>50</v>
      </c>
      <c r="AI769" s="7">
        <v>62</v>
      </c>
      <c r="AJ769" s="7">
        <v>1</v>
      </c>
      <c r="AK769" s="7">
        <v>7.75</v>
      </c>
      <c r="AL769" s="7">
        <v>87.5</v>
      </c>
      <c r="AM769" s="7">
        <v>34.200000000000003</v>
      </c>
      <c r="AN769" s="7">
        <v>34.200000000000003</v>
      </c>
      <c r="AO769" s="7">
        <v>14.1</v>
      </c>
      <c r="AP769" s="7">
        <v>14.1</v>
      </c>
    </row>
    <row r="770" spans="1:42" x14ac:dyDescent="0.25">
      <c r="A770" s="7">
        <v>8</v>
      </c>
      <c r="B770" s="7" t="s">
        <v>157</v>
      </c>
      <c r="C770" s="7" t="s">
        <v>90</v>
      </c>
      <c r="D770" s="7" t="s">
        <v>11</v>
      </c>
      <c r="E770" s="7">
        <v>7</v>
      </c>
      <c r="F770" s="7">
        <v>2025</v>
      </c>
      <c r="G770" s="7">
        <v>18</v>
      </c>
      <c r="H770" s="7">
        <v>88</v>
      </c>
      <c r="I770" s="7">
        <v>88</v>
      </c>
      <c r="J770" s="7">
        <v>4.8899999999999997</v>
      </c>
      <c r="K770" s="7">
        <v>1</v>
      </c>
      <c r="L770" s="7">
        <v>0</v>
      </c>
      <c r="M770" s="7">
        <v>5</v>
      </c>
      <c r="N770" s="7">
        <v>5.6</v>
      </c>
      <c r="O770" s="7">
        <v>16</v>
      </c>
      <c r="P770" s="7">
        <v>18.2</v>
      </c>
      <c r="Q770" s="7">
        <v>100</v>
      </c>
      <c r="R770" s="7">
        <v>5.6</v>
      </c>
      <c r="S770" s="7">
        <v>61.1</v>
      </c>
      <c r="T770" s="7">
        <v>38.9</v>
      </c>
      <c r="U770" s="7">
        <v>3</v>
      </c>
      <c r="V770" s="7">
        <v>0.17</v>
      </c>
      <c r="W770" s="7">
        <v>47</v>
      </c>
      <c r="X770" s="7">
        <v>2.61</v>
      </c>
      <c r="Y770" s="7">
        <v>53.4</v>
      </c>
      <c r="Z770" s="7">
        <v>2.2799999999999998</v>
      </c>
      <c r="AA770" s="7">
        <v>13</v>
      </c>
      <c r="AB770" s="7">
        <v>72.2</v>
      </c>
      <c r="AC770" s="7">
        <v>59</v>
      </c>
      <c r="AD770" s="7">
        <v>1</v>
      </c>
      <c r="AE770" s="7">
        <v>4.54</v>
      </c>
      <c r="AF770" s="7">
        <v>61.5</v>
      </c>
      <c r="AG770" s="7">
        <v>5</v>
      </c>
      <c r="AH770" s="7">
        <v>27.8</v>
      </c>
      <c r="AI770" s="7">
        <v>29</v>
      </c>
      <c r="AJ770" s="7">
        <v>0</v>
      </c>
      <c r="AK770" s="7">
        <v>5.8</v>
      </c>
      <c r="AL770" s="7">
        <v>60</v>
      </c>
      <c r="AM770" s="7">
        <v>16.8</v>
      </c>
      <c r="AN770" s="7">
        <v>16.8</v>
      </c>
      <c r="AO770" s="7">
        <v>13.3</v>
      </c>
      <c r="AP770" s="7">
        <v>13.3</v>
      </c>
    </row>
    <row r="771" spans="1:42" x14ac:dyDescent="0.25">
      <c r="A771" s="7">
        <v>9</v>
      </c>
      <c r="B771" s="7" t="s">
        <v>112</v>
      </c>
      <c r="C771" s="7" t="s">
        <v>606</v>
      </c>
      <c r="D771" s="7" t="s">
        <v>11</v>
      </c>
      <c r="E771" s="7">
        <v>7</v>
      </c>
      <c r="F771" s="7">
        <v>2025</v>
      </c>
      <c r="G771" s="7">
        <v>25</v>
      </c>
      <c r="H771" s="7">
        <v>84</v>
      </c>
      <c r="I771" s="7">
        <v>84</v>
      </c>
      <c r="J771" s="7">
        <v>3.36</v>
      </c>
      <c r="K771" s="7">
        <v>3</v>
      </c>
      <c r="L771" s="7">
        <v>0</v>
      </c>
      <c r="M771" s="7">
        <v>5</v>
      </c>
      <c r="N771" s="7">
        <v>8</v>
      </c>
      <c r="O771" s="7">
        <v>63</v>
      </c>
      <c r="P771" s="7">
        <v>75</v>
      </c>
      <c r="Q771" s="7">
        <v>100</v>
      </c>
      <c r="R771" s="7">
        <v>12</v>
      </c>
      <c r="S771" s="7">
        <v>28</v>
      </c>
      <c r="T771" s="7">
        <v>64</v>
      </c>
      <c r="U771" s="7">
        <v>4</v>
      </c>
      <c r="V771" s="7">
        <v>0.16</v>
      </c>
      <c r="W771" s="7">
        <v>72</v>
      </c>
      <c r="X771" s="7">
        <v>2.88</v>
      </c>
      <c r="Y771" s="7">
        <v>85.7</v>
      </c>
      <c r="Z771" s="7">
        <v>0.48</v>
      </c>
      <c r="AA771" s="7">
        <v>5</v>
      </c>
      <c r="AB771" s="7">
        <v>20</v>
      </c>
      <c r="AC771" s="7">
        <v>14</v>
      </c>
      <c r="AD771" s="7">
        <v>0</v>
      </c>
      <c r="AE771" s="7">
        <v>2.8</v>
      </c>
      <c r="AF771" s="7">
        <v>20</v>
      </c>
      <c r="AG771" s="7">
        <v>19</v>
      </c>
      <c r="AH771" s="7">
        <v>76</v>
      </c>
      <c r="AI771" s="7">
        <v>69</v>
      </c>
      <c r="AJ771" s="7">
        <v>3</v>
      </c>
      <c r="AK771" s="7">
        <v>3.63</v>
      </c>
      <c r="AL771" s="7">
        <v>26.3</v>
      </c>
      <c r="AM771" s="7">
        <v>26.4</v>
      </c>
      <c r="AN771" s="7">
        <v>26.4</v>
      </c>
      <c r="AO771" s="7">
        <v>17.3</v>
      </c>
      <c r="AP771" s="7">
        <v>17.3</v>
      </c>
    </row>
    <row r="772" spans="1:42" x14ac:dyDescent="0.25">
      <c r="A772" s="7">
        <v>10</v>
      </c>
      <c r="B772" s="7" t="s">
        <v>50</v>
      </c>
      <c r="C772" s="7" t="s">
        <v>43</v>
      </c>
      <c r="D772" s="7" t="s">
        <v>11</v>
      </c>
      <c r="E772" s="7">
        <v>7</v>
      </c>
      <c r="F772" s="7">
        <v>2025</v>
      </c>
      <c r="G772" s="7">
        <v>13</v>
      </c>
      <c r="H772" s="7">
        <v>82</v>
      </c>
      <c r="I772" s="7">
        <v>82</v>
      </c>
      <c r="J772" s="7">
        <v>6.31</v>
      </c>
      <c r="K772" s="7">
        <v>0</v>
      </c>
      <c r="L772" s="7">
        <v>0</v>
      </c>
      <c r="M772" s="7">
        <v>2</v>
      </c>
      <c r="N772" s="7">
        <v>15.4</v>
      </c>
      <c r="O772" s="7">
        <v>69</v>
      </c>
      <c r="P772" s="7">
        <v>84.1</v>
      </c>
      <c r="Q772" s="7">
        <v>0</v>
      </c>
      <c r="S772" s="7">
        <v>38.5</v>
      </c>
      <c r="T772" s="7">
        <v>61.5</v>
      </c>
      <c r="U772" s="7">
        <v>1</v>
      </c>
      <c r="V772" s="7">
        <v>0.08</v>
      </c>
      <c r="W772" s="7">
        <v>21</v>
      </c>
      <c r="X772" s="7">
        <v>1.62</v>
      </c>
      <c r="Y772" s="7">
        <v>25.6</v>
      </c>
      <c r="Z772" s="7">
        <v>4.6900000000000004</v>
      </c>
      <c r="AA772" s="7">
        <v>6</v>
      </c>
      <c r="AB772" s="7">
        <v>46.2</v>
      </c>
      <c r="AC772" s="7">
        <v>46</v>
      </c>
      <c r="AD772" s="7">
        <v>0</v>
      </c>
      <c r="AE772" s="7">
        <v>7.67</v>
      </c>
      <c r="AF772" s="7">
        <v>33.299999999999997</v>
      </c>
      <c r="AG772" s="7">
        <v>6</v>
      </c>
      <c r="AH772" s="7">
        <v>46.2</v>
      </c>
      <c r="AI772" s="7">
        <v>32</v>
      </c>
      <c r="AJ772" s="7">
        <v>0</v>
      </c>
      <c r="AK772" s="7">
        <v>5.33</v>
      </c>
      <c r="AL772" s="7">
        <v>33.299999999999997</v>
      </c>
      <c r="AM772" s="7">
        <v>12.8</v>
      </c>
      <c r="AN772" s="7">
        <v>12.8</v>
      </c>
      <c r="AO772" s="7">
        <v>12.5</v>
      </c>
      <c r="AP772" s="7">
        <v>12.5</v>
      </c>
    </row>
    <row r="773" spans="1:42" x14ac:dyDescent="0.25">
      <c r="A773" s="7">
        <v>11</v>
      </c>
      <c r="B773" s="7" t="s">
        <v>191</v>
      </c>
      <c r="C773" s="7" t="s">
        <v>8</v>
      </c>
      <c r="D773" s="7" t="s">
        <v>11</v>
      </c>
      <c r="E773" s="7">
        <v>7</v>
      </c>
      <c r="F773" s="7">
        <v>2025</v>
      </c>
      <c r="G773" s="7">
        <v>13</v>
      </c>
      <c r="H773" s="7">
        <v>81</v>
      </c>
      <c r="I773" s="7">
        <v>81</v>
      </c>
      <c r="J773" s="7">
        <v>6.23</v>
      </c>
      <c r="K773" s="7">
        <v>1</v>
      </c>
      <c r="L773" s="7">
        <v>0</v>
      </c>
      <c r="M773" s="7">
        <v>6</v>
      </c>
      <c r="N773" s="7">
        <v>7.7</v>
      </c>
      <c r="O773" s="7">
        <v>24</v>
      </c>
      <c r="P773" s="7">
        <v>29.6</v>
      </c>
      <c r="Q773" s="7">
        <v>33.299999999999997</v>
      </c>
      <c r="R773" s="7">
        <v>7.7</v>
      </c>
      <c r="S773" s="7">
        <v>61.5</v>
      </c>
      <c r="T773" s="7">
        <v>23.1</v>
      </c>
      <c r="U773" s="7">
        <v>0</v>
      </c>
      <c r="W773" s="7">
        <v>31</v>
      </c>
      <c r="X773" s="7">
        <v>2.38</v>
      </c>
      <c r="Y773" s="7">
        <v>38.299999999999997</v>
      </c>
      <c r="Z773" s="7">
        <v>3.85</v>
      </c>
      <c r="AA773" s="7">
        <v>11</v>
      </c>
      <c r="AB773" s="7">
        <v>84.6</v>
      </c>
      <c r="AC773" s="7">
        <v>72</v>
      </c>
      <c r="AD773" s="7">
        <v>0</v>
      </c>
      <c r="AE773" s="7">
        <v>6.55</v>
      </c>
      <c r="AF773" s="7">
        <v>54.5</v>
      </c>
      <c r="AG773" s="7">
        <v>2</v>
      </c>
      <c r="AH773" s="7">
        <v>15.4</v>
      </c>
      <c r="AI773" s="7">
        <v>9</v>
      </c>
      <c r="AJ773" s="7">
        <v>1</v>
      </c>
      <c r="AK773" s="7">
        <v>4.5</v>
      </c>
      <c r="AL773" s="7">
        <v>100</v>
      </c>
      <c r="AM773" s="7">
        <v>17.399999999999999</v>
      </c>
      <c r="AN773" s="7">
        <v>17.399999999999999</v>
      </c>
      <c r="AO773" s="7">
        <v>12.2</v>
      </c>
      <c r="AP773" s="7">
        <v>12.2</v>
      </c>
    </row>
    <row r="774" spans="1:42" x14ac:dyDescent="0.25">
      <c r="A774" s="7">
        <v>12</v>
      </c>
      <c r="B774" s="7" t="s">
        <v>216</v>
      </c>
      <c r="C774" s="7" t="s">
        <v>24</v>
      </c>
      <c r="D774" s="7" t="s">
        <v>11</v>
      </c>
      <c r="E774" s="7">
        <v>7</v>
      </c>
      <c r="F774" s="7">
        <v>2025</v>
      </c>
      <c r="G774" s="7">
        <v>14</v>
      </c>
      <c r="H774" s="7">
        <v>81</v>
      </c>
      <c r="I774" s="7">
        <v>81</v>
      </c>
      <c r="J774" s="7">
        <v>5.79</v>
      </c>
      <c r="K774" s="7">
        <v>0</v>
      </c>
      <c r="L774" s="7">
        <v>0</v>
      </c>
      <c r="M774" s="7">
        <v>3</v>
      </c>
      <c r="N774" s="7">
        <v>7.1</v>
      </c>
      <c r="O774" s="7">
        <v>32</v>
      </c>
      <c r="P774" s="7">
        <v>39.5</v>
      </c>
      <c r="Q774" s="7">
        <v>100</v>
      </c>
      <c r="S774" s="7">
        <v>50</v>
      </c>
      <c r="T774" s="7">
        <v>50</v>
      </c>
      <c r="U774" s="7">
        <v>5</v>
      </c>
      <c r="V774" s="7">
        <v>0.36</v>
      </c>
      <c r="W774" s="7">
        <v>42</v>
      </c>
      <c r="X774" s="7">
        <v>3</v>
      </c>
      <c r="Y774" s="7">
        <v>51.9</v>
      </c>
      <c r="Z774" s="7">
        <v>2.79</v>
      </c>
      <c r="AA774" s="7">
        <v>7</v>
      </c>
      <c r="AB774" s="7">
        <v>50</v>
      </c>
      <c r="AC774" s="7">
        <v>56</v>
      </c>
      <c r="AD774" s="7">
        <v>0</v>
      </c>
      <c r="AE774" s="7">
        <v>8</v>
      </c>
      <c r="AF774" s="7">
        <v>57.1</v>
      </c>
      <c r="AG774" s="7">
        <v>7</v>
      </c>
      <c r="AH774" s="7">
        <v>50</v>
      </c>
      <c r="AI774" s="7">
        <v>25</v>
      </c>
      <c r="AJ774" s="7">
        <v>0</v>
      </c>
      <c r="AK774" s="7">
        <v>3.57</v>
      </c>
      <c r="AL774" s="7">
        <v>42.9</v>
      </c>
      <c r="AM774" s="7">
        <v>9</v>
      </c>
      <c r="AN774" s="7">
        <v>9</v>
      </c>
      <c r="AO774" s="7">
        <v>9.1</v>
      </c>
      <c r="AP774" s="7">
        <v>9.1</v>
      </c>
    </row>
    <row r="775" spans="1:42" x14ac:dyDescent="0.25">
      <c r="A775" s="7">
        <v>13</v>
      </c>
      <c r="B775" s="7" t="s">
        <v>34</v>
      </c>
      <c r="C775" s="7" t="s">
        <v>35</v>
      </c>
      <c r="D775" s="7" t="s">
        <v>11</v>
      </c>
      <c r="E775" s="7">
        <v>7</v>
      </c>
      <c r="F775" s="7">
        <v>2025</v>
      </c>
      <c r="G775" s="7">
        <v>17</v>
      </c>
      <c r="H775" s="7">
        <v>79</v>
      </c>
      <c r="I775" s="7">
        <v>79</v>
      </c>
      <c r="J775" s="7">
        <v>4.6500000000000004</v>
      </c>
      <c r="K775" s="7">
        <v>0</v>
      </c>
      <c r="L775" s="7">
        <v>0</v>
      </c>
      <c r="M775" s="7">
        <v>4</v>
      </c>
      <c r="O775" s="7">
        <v>0</v>
      </c>
      <c r="Q775" s="7">
        <v>0</v>
      </c>
      <c r="S775" s="7">
        <v>47.1</v>
      </c>
      <c r="T775" s="7">
        <v>47.1</v>
      </c>
      <c r="U775" s="7">
        <v>2</v>
      </c>
      <c r="V775" s="7">
        <v>0.12</v>
      </c>
      <c r="W775" s="7">
        <v>35</v>
      </c>
      <c r="X775" s="7">
        <v>2.06</v>
      </c>
      <c r="Y775" s="7">
        <v>44.3</v>
      </c>
      <c r="Z775" s="7">
        <v>2.59</v>
      </c>
      <c r="AA775" s="7">
        <v>6</v>
      </c>
      <c r="AB775" s="7">
        <v>35.299999999999997</v>
      </c>
      <c r="AC775" s="7">
        <v>17</v>
      </c>
      <c r="AD775" s="7">
        <v>0</v>
      </c>
      <c r="AE775" s="7">
        <v>2.83</v>
      </c>
      <c r="AF775" s="7">
        <v>16.7</v>
      </c>
      <c r="AG775" s="7">
        <v>11</v>
      </c>
      <c r="AH775" s="7">
        <v>64.7</v>
      </c>
      <c r="AI775" s="7">
        <v>62</v>
      </c>
      <c r="AJ775" s="7">
        <v>0</v>
      </c>
      <c r="AK775" s="7">
        <v>5.64</v>
      </c>
      <c r="AL775" s="7">
        <v>63.6</v>
      </c>
      <c r="AM775" s="7">
        <v>10.6</v>
      </c>
      <c r="AN775" s="7">
        <v>10.6</v>
      </c>
      <c r="AO775" s="7">
        <v>9.6</v>
      </c>
      <c r="AP775" s="7">
        <v>9.6</v>
      </c>
    </row>
    <row r="776" spans="1:42" x14ac:dyDescent="0.25">
      <c r="A776" s="7">
        <v>14</v>
      </c>
      <c r="B776" s="7" t="s">
        <v>610</v>
      </c>
      <c r="C776" s="7" t="s">
        <v>47</v>
      </c>
      <c r="D776" s="7" t="s">
        <v>11</v>
      </c>
      <c r="E776" s="7">
        <v>7</v>
      </c>
      <c r="F776" s="7">
        <v>2025</v>
      </c>
      <c r="G776" s="7">
        <v>17</v>
      </c>
      <c r="H776" s="7">
        <v>66</v>
      </c>
      <c r="I776" s="7">
        <v>66</v>
      </c>
      <c r="J776" s="7">
        <v>3.88</v>
      </c>
      <c r="K776" s="7">
        <v>0</v>
      </c>
      <c r="L776" s="7">
        <v>0</v>
      </c>
      <c r="M776" s="7">
        <v>1</v>
      </c>
      <c r="N776" s="7">
        <v>5.9</v>
      </c>
      <c r="O776" s="7">
        <v>16</v>
      </c>
      <c r="P776" s="7">
        <v>24.2</v>
      </c>
      <c r="Q776" s="7">
        <v>0</v>
      </c>
      <c r="S776" s="7">
        <v>29.4</v>
      </c>
      <c r="T776" s="7">
        <v>52.9</v>
      </c>
      <c r="U776" s="7">
        <v>2</v>
      </c>
      <c r="V776" s="7">
        <v>0.12</v>
      </c>
      <c r="W776" s="7">
        <v>31</v>
      </c>
      <c r="X776" s="7">
        <v>1.82</v>
      </c>
      <c r="Y776" s="7">
        <v>47</v>
      </c>
      <c r="Z776" s="7">
        <v>2.06</v>
      </c>
      <c r="AA776" s="7">
        <v>6</v>
      </c>
      <c r="AB776" s="7">
        <v>35.299999999999997</v>
      </c>
      <c r="AC776" s="7">
        <v>8</v>
      </c>
      <c r="AD776" s="7">
        <v>0</v>
      </c>
      <c r="AE776" s="7">
        <v>1.33</v>
      </c>
      <c r="AF776" s="7">
        <v>16.7</v>
      </c>
      <c r="AG776" s="7">
        <v>10</v>
      </c>
      <c r="AH776" s="7">
        <v>58.8</v>
      </c>
      <c r="AI776" s="7">
        <v>45</v>
      </c>
      <c r="AJ776" s="7">
        <v>0</v>
      </c>
      <c r="AK776" s="7">
        <v>4.5</v>
      </c>
      <c r="AL776" s="7">
        <v>40</v>
      </c>
      <c r="AM776" s="7">
        <v>6.6</v>
      </c>
      <c r="AN776" s="7">
        <v>6.6</v>
      </c>
      <c r="AO776" s="7">
        <v>10.4</v>
      </c>
      <c r="AP776" s="7">
        <v>10.4</v>
      </c>
    </row>
    <row r="777" spans="1:42" x14ac:dyDescent="0.25">
      <c r="A777" s="7">
        <v>15</v>
      </c>
      <c r="B777" s="7" t="s">
        <v>101</v>
      </c>
      <c r="C777" s="7" t="s">
        <v>90</v>
      </c>
      <c r="D777" s="7" t="s">
        <v>15</v>
      </c>
      <c r="E777" s="7">
        <v>7</v>
      </c>
      <c r="F777" s="7">
        <v>2025</v>
      </c>
      <c r="G777" s="7">
        <v>8</v>
      </c>
      <c r="H777" s="7">
        <v>62</v>
      </c>
      <c r="I777" s="7">
        <v>62</v>
      </c>
      <c r="J777" s="7">
        <v>7.75</v>
      </c>
      <c r="K777" s="7">
        <v>0</v>
      </c>
      <c r="L777" s="7">
        <v>0</v>
      </c>
      <c r="M777" s="7">
        <v>3</v>
      </c>
      <c r="N777" s="7">
        <v>12.5</v>
      </c>
      <c r="O777" s="7">
        <v>19</v>
      </c>
      <c r="P777" s="7">
        <v>30.6</v>
      </c>
      <c r="Q777" s="7">
        <v>0</v>
      </c>
      <c r="S777" s="7">
        <v>62.5</v>
      </c>
      <c r="U777" s="7">
        <v>1</v>
      </c>
      <c r="V777" s="7">
        <v>0.13</v>
      </c>
      <c r="W777" s="7">
        <v>8</v>
      </c>
      <c r="X777" s="7">
        <v>1</v>
      </c>
      <c r="Y777" s="7">
        <v>12.9</v>
      </c>
      <c r="Z777" s="7">
        <v>0</v>
      </c>
      <c r="AA777" s="7">
        <v>0</v>
      </c>
      <c r="AC777" s="7">
        <v>0</v>
      </c>
      <c r="AD777" s="7">
        <v>0</v>
      </c>
      <c r="AG777" s="7">
        <v>0</v>
      </c>
      <c r="AI777" s="7">
        <v>0</v>
      </c>
      <c r="AJ777" s="7">
        <v>0</v>
      </c>
      <c r="AM777" s="7">
        <v>23.1</v>
      </c>
      <c r="AN777" s="7">
        <v>23.1</v>
      </c>
      <c r="AO777" s="7">
        <v>4.4000000000000004</v>
      </c>
      <c r="AP777" s="7">
        <v>4.4000000000000004</v>
      </c>
    </row>
    <row r="778" spans="1:42" x14ac:dyDescent="0.25">
      <c r="A778" s="7">
        <v>16</v>
      </c>
      <c r="B778" s="7" t="s">
        <v>70</v>
      </c>
      <c r="C778" s="7" t="s">
        <v>21</v>
      </c>
      <c r="D778" s="7" t="s">
        <v>11</v>
      </c>
      <c r="E778" s="7">
        <v>7</v>
      </c>
      <c r="F778" s="7">
        <v>2025</v>
      </c>
      <c r="G778" s="7">
        <v>16</v>
      </c>
      <c r="H778" s="7">
        <v>60</v>
      </c>
      <c r="I778" s="7">
        <v>60</v>
      </c>
      <c r="J778" s="7">
        <v>3.75</v>
      </c>
      <c r="K778" s="7">
        <v>0</v>
      </c>
      <c r="L778" s="7">
        <v>0</v>
      </c>
      <c r="M778" s="7">
        <v>3</v>
      </c>
      <c r="N778" s="7">
        <v>6.3</v>
      </c>
      <c r="O778" s="7">
        <v>18</v>
      </c>
      <c r="P778" s="7">
        <v>30</v>
      </c>
      <c r="Q778" s="7">
        <v>0</v>
      </c>
      <c r="S778" s="7">
        <v>31.3</v>
      </c>
      <c r="T778" s="7">
        <v>43.8</v>
      </c>
      <c r="U778" s="7">
        <v>5</v>
      </c>
      <c r="V778" s="7">
        <v>0.31</v>
      </c>
      <c r="W778" s="7">
        <v>53</v>
      </c>
      <c r="X778" s="7">
        <v>3.31</v>
      </c>
      <c r="Y778" s="7">
        <v>88.3</v>
      </c>
      <c r="Z778" s="7">
        <v>0.44</v>
      </c>
      <c r="AA778" s="7">
        <v>7</v>
      </c>
      <c r="AB778" s="7">
        <v>43.8</v>
      </c>
      <c r="AC778" s="7">
        <v>30</v>
      </c>
      <c r="AD778" s="7">
        <v>0</v>
      </c>
      <c r="AE778" s="7">
        <v>4.29</v>
      </c>
      <c r="AF778" s="7">
        <v>42.9</v>
      </c>
      <c r="AG778" s="7">
        <v>9</v>
      </c>
      <c r="AH778" s="7">
        <v>56.3</v>
      </c>
      <c r="AI778" s="7">
        <v>30</v>
      </c>
      <c r="AJ778" s="7">
        <v>0</v>
      </c>
      <c r="AK778" s="7">
        <v>3.33</v>
      </c>
      <c r="AL778" s="7">
        <v>22.2</v>
      </c>
      <c r="AM778" s="7">
        <v>18.399999999999999</v>
      </c>
      <c r="AN778" s="7">
        <v>18.399999999999999</v>
      </c>
      <c r="AO778" s="7">
        <v>16.399999999999999</v>
      </c>
      <c r="AP778" s="7">
        <v>16.399999999999999</v>
      </c>
    </row>
    <row r="779" spans="1:42" x14ac:dyDescent="0.25">
      <c r="A779" s="7">
        <v>17</v>
      </c>
      <c r="B779" s="7" t="s">
        <v>108</v>
      </c>
      <c r="C779" s="7" t="s">
        <v>40</v>
      </c>
      <c r="D779" s="7" t="s">
        <v>11</v>
      </c>
      <c r="E779" s="7">
        <v>7</v>
      </c>
      <c r="F779" s="7">
        <v>2025</v>
      </c>
      <c r="G779" s="7">
        <v>15</v>
      </c>
      <c r="H779" s="7">
        <v>57</v>
      </c>
      <c r="I779" s="7">
        <v>57</v>
      </c>
      <c r="J779" s="7">
        <v>3.8</v>
      </c>
      <c r="K779" s="7">
        <v>1</v>
      </c>
      <c r="L779" s="7">
        <v>0</v>
      </c>
      <c r="M779" s="7">
        <v>5</v>
      </c>
      <c r="O779" s="7">
        <v>0</v>
      </c>
      <c r="Q779" s="7">
        <v>50</v>
      </c>
      <c r="R779" s="7">
        <v>6.7</v>
      </c>
      <c r="S779" s="7">
        <v>66.7</v>
      </c>
      <c r="T779" s="7">
        <v>33.299999999999997</v>
      </c>
      <c r="U779" s="7">
        <v>0</v>
      </c>
      <c r="W779" s="7">
        <v>38</v>
      </c>
      <c r="X779" s="7">
        <v>2.5299999999999998</v>
      </c>
      <c r="Y779" s="7">
        <v>66.7</v>
      </c>
      <c r="Z779" s="7">
        <v>1.27</v>
      </c>
      <c r="AA779" s="7">
        <v>9</v>
      </c>
      <c r="AB779" s="7">
        <v>60</v>
      </c>
      <c r="AC779" s="7">
        <v>32</v>
      </c>
      <c r="AD779" s="7">
        <v>0</v>
      </c>
      <c r="AE779" s="7">
        <v>3.56</v>
      </c>
      <c r="AF779" s="7">
        <v>44.4</v>
      </c>
      <c r="AG779" s="7">
        <v>6</v>
      </c>
      <c r="AH779" s="7">
        <v>40</v>
      </c>
      <c r="AI779" s="7">
        <v>25</v>
      </c>
      <c r="AJ779" s="7">
        <v>1</v>
      </c>
      <c r="AK779" s="7">
        <v>4.17</v>
      </c>
      <c r="AL779" s="7">
        <v>100</v>
      </c>
      <c r="AM779" s="7">
        <v>11.7</v>
      </c>
      <c r="AN779" s="7">
        <v>11.7</v>
      </c>
      <c r="AO779" s="7">
        <v>10.8</v>
      </c>
      <c r="AP779" s="7">
        <v>10.8</v>
      </c>
    </row>
    <row r="780" spans="1:42" x14ac:dyDescent="0.25">
      <c r="A780" s="7">
        <v>18</v>
      </c>
      <c r="B780" s="7" t="s">
        <v>251</v>
      </c>
      <c r="C780" s="7" t="s">
        <v>602</v>
      </c>
      <c r="D780" s="7" t="s">
        <v>11</v>
      </c>
      <c r="E780" s="7">
        <v>7</v>
      </c>
      <c r="F780" s="7">
        <v>2025</v>
      </c>
      <c r="G780" s="7">
        <v>14</v>
      </c>
      <c r="H780" s="7">
        <v>57</v>
      </c>
      <c r="I780" s="7">
        <v>57</v>
      </c>
      <c r="J780" s="7">
        <v>4.07</v>
      </c>
      <c r="K780" s="7">
        <v>0</v>
      </c>
      <c r="L780" s="7">
        <v>0</v>
      </c>
      <c r="M780" s="7">
        <v>2</v>
      </c>
      <c r="O780" s="7">
        <v>0</v>
      </c>
      <c r="Q780" s="7">
        <v>0</v>
      </c>
      <c r="S780" s="7">
        <v>57.1</v>
      </c>
      <c r="T780" s="7">
        <v>42.9</v>
      </c>
      <c r="U780" s="7">
        <v>1</v>
      </c>
      <c r="V780" s="7">
        <v>7.0000000000000007E-2</v>
      </c>
      <c r="W780" s="7">
        <v>14</v>
      </c>
      <c r="X780" s="7">
        <v>1</v>
      </c>
      <c r="Y780" s="7">
        <v>24.6</v>
      </c>
      <c r="Z780" s="7">
        <v>3.07</v>
      </c>
      <c r="AA780" s="7">
        <v>4</v>
      </c>
      <c r="AB780" s="7">
        <v>28.6</v>
      </c>
      <c r="AC780" s="7">
        <v>20</v>
      </c>
      <c r="AD780" s="7">
        <v>0</v>
      </c>
      <c r="AE780" s="7">
        <v>5</v>
      </c>
      <c r="AF780" s="7">
        <v>75</v>
      </c>
      <c r="AG780" s="7">
        <v>10</v>
      </c>
      <c r="AH780" s="7">
        <v>71.400000000000006</v>
      </c>
      <c r="AI780" s="7">
        <v>37</v>
      </c>
      <c r="AJ780" s="7">
        <v>0</v>
      </c>
      <c r="AK780" s="7">
        <v>3.7</v>
      </c>
      <c r="AL780" s="7">
        <v>50</v>
      </c>
      <c r="AM780" s="7">
        <v>9.4</v>
      </c>
      <c r="AN780" s="7">
        <v>9.4</v>
      </c>
      <c r="AO780" s="7">
        <v>14.7</v>
      </c>
      <c r="AP780" s="7">
        <v>14.7</v>
      </c>
    </row>
    <row r="781" spans="1:42" x14ac:dyDescent="0.25">
      <c r="A781" s="7">
        <v>19</v>
      </c>
      <c r="B781" s="7" t="s">
        <v>243</v>
      </c>
      <c r="C781" s="7" t="s">
        <v>63</v>
      </c>
      <c r="D781" s="7" t="s">
        <v>11</v>
      </c>
      <c r="E781" s="7">
        <v>7</v>
      </c>
      <c r="F781" s="7">
        <v>2025</v>
      </c>
      <c r="G781" s="7">
        <v>15</v>
      </c>
      <c r="H781" s="7">
        <v>57</v>
      </c>
      <c r="I781" s="7">
        <v>57</v>
      </c>
      <c r="J781" s="7">
        <v>3.8</v>
      </c>
      <c r="K781" s="7">
        <v>1</v>
      </c>
      <c r="L781" s="7">
        <v>0</v>
      </c>
      <c r="M781" s="7">
        <v>5</v>
      </c>
      <c r="O781" s="7">
        <v>0</v>
      </c>
      <c r="Q781" s="7">
        <v>0</v>
      </c>
      <c r="R781" s="7">
        <v>6.7</v>
      </c>
      <c r="S781" s="7">
        <v>53.3</v>
      </c>
      <c r="T781" s="7">
        <v>40</v>
      </c>
      <c r="U781" s="7">
        <v>3</v>
      </c>
      <c r="V781" s="7">
        <v>0.2</v>
      </c>
      <c r="W781" s="7">
        <v>30</v>
      </c>
      <c r="X781" s="7">
        <v>2</v>
      </c>
      <c r="Y781" s="7">
        <v>52.6</v>
      </c>
      <c r="Z781" s="7">
        <v>1.8</v>
      </c>
      <c r="AA781" s="7">
        <v>15</v>
      </c>
      <c r="AB781" s="7">
        <v>100</v>
      </c>
      <c r="AC781" s="7">
        <v>57</v>
      </c>
      <c r="AD781" s="7">
        <v>1</v>
      </c>
      <c r="AE781" s="7">
        <v>3.8</v>
      </c>
      <c r="AF781" s="7">
        <v>53.3</v>
      </c>
      <c r="AG781" s="7">
        <v>0</v>
      </c>
      <c r="AI781" s="7">
        <v>0</v>
      </c>
      <c r="AJ781" s="7">
        <v>0</v>
      </c>
      <c r="AM781" s="7">
        <v>12.4</v>
      </c>
      <c r="AN781" s="7">
        <v>12.4</v>
      </c>
      <c r="AO781" s="7">
        <v>10.3</v>
      </c>
      <c r="AP781" s="7">
        <v>10.3</v>
      </c>
    </row>
    <row r="782" spans="1:42" x14ac:dyDescent="0.25">
      <c r="A782" s="7">
        <v>20</v>
      </c>
      <c r="B782" s="7" t="s">
        <v>59</v>
      </c>
      <c r="C782" s="7" t="s">
        <v>37</v>
      </c>
      <c r="D782" s="7" t="s">
        <v>11</v>
      </c>
      <c r="E782" s="7">
        <v>7</v>
      </c>
      <c r="F782" s="7">
        <v>2025</v>
      </c>
      <c r="G782" s="7">
        <v>13</v>
      </c>
      <c r="H782" s="7">
        <v>55</v>
      </c>
      <c r="I782" s="7">
        <v>55</v>
      </c>
      <c r="J782" s="7">
        <v>4.2300000000000004</v>
      </c>
      <c r="K782" s="7">
        <v>2</v>
      </c>
      <c r="L782" s="7">
        <v>0</v>
      </c>
      <c r="M782" s="7">
        <v>4</v>
      </c>
      <c r="O782" s="7">
        <v>0</v>
      </c>
      <c r="Q782" s="7">
        <v>100</v>
      </c>
      <c r="R782" s="7">
        <v>15.4</v>
      </c>
      <c r="S782" s="7">
        <v>61.5</v>
      </c>
      <c r="T782" s="7">
        <v>38.5</v>
      </c>
      <c r="U782" s="7">
        <v>2</v>
      </c>
      <c r="V782" s="7">
        <v>0.15</v>
      </c>
      <c r="W782" s="7">
        <v>22</v>
      </c>
      <c r="X782" s="7">
        <v>1.69</v>
      </c>
      <c r="Y782" s="7">
        <v>40</v>
      </c>
      <c r="Z782" s="7">
        <v>2.54</v>
      </c>
      <c r="AA782" s="7">
        <v>8</v>
      </c>
      <c r="AB782" s="7">
        <v>61.5</v>
      </c>
      <c r="AC782" s="7">
        <v>35</v>
      </c>
      <c r="AD782" s="7">
        <v>0</v>
      </c>
      <c r="AE782" s="7">
        <v>4.38</v>
      </c>
      <c r="AF782" s="7">
        <v>62.5</v>
      </c>
      <c r="AG782" s="7">
        <v>5</v>
      </c>
      <c r="AH782" s="7">
        <v>38.5</v>
      </c>
      <c r="AI782" s="7">
        <v>20</v>
      </c>
      <c r="AJ782" s="7">
        <v>2</v>
      </c>
      <c r="AK782" s="7">
        <v>4</v>
      </c>
      <c r="AL782" s="7">
        <v>60</v>
      </c>
      <c r="AM782" s="7">
        <v>18.8</v>
      </c>
      <c r="AN782" s="7">
        <v>18.8</v>
      </c>
      <c r="AO782" s="7">
        <v>13.1</v>
      </c>
      <c r="AP782" s="7">
        <v>13.1</v>
      </c>
    </row>
    <row r="783" spans="1:42" x14ac:dyDescent="0.25">
      <c r="A783" s="7">
        <v>21</v>
      </c>
      <c r="B783" s="7" t="s">
        <v>58</v>
      </c>
      <c r="C783" s="7" t="s">
        <v>603</v>
      </c>
      <c r="D783" s="7" t="s">
        <v>11</v>
      </c>
      <c r="E783" s="7">
        <v>7</v>
      </c>
      <c r="F783" s="7">
        <v>2025</v>
      </c>
      <c r="G783" s="7">
        <v>12</v>
      </c>
      <c r="H783" s="7">
        <v>54</v>
      </c>
      <c r="I783" s="7">
        <v>54</v>
      </c>
      <c r="J783" s="7">
        <v>4.5</v>
      </c>
      <c r="K783" s="7">
        <v>0</v>
      </c>
      <c r="L783" s="7">
        <v>0</v>
      </c>
      <c r="M783" s="7">
        <v>3</v>
      </c>
      <c r="O783" s="7">
        <v>0</v>
      </c>
      <c r="Q783" s="7">
        <v>66.7</v>
      </c>
      <c r="S783" s="7">
        <v>58.3</v>
      </c>
      <c r="T783" s="7">
        <v>41.7</v>
      </c>
      <c r="U783" s="7">
        <v>1</v>
      </c>
      <c r="V783" s="7">
        <v>0.08</v>
      </c>
      <c r="W783" s="7">
        <v>19</v>
      </c>
      <c r="X783" s="7">
        <v>1.58</v>
      </c>
      <c r="Y783" s="7">
        <v>35.200000000000003</v>
      </c>
      <c r="Z783" s="7">
        <v>2.92</v>
      </c>
      <c r="AA783" s="7">
        <v>5</v>
      </c>
      <c r="AB783" s="7">
        <v>41.7</v>
      </c>
      <c r="AC783" s="7">
        <v>18</v>
      </c>
      <c r="AD783" s="7">
        <v>0</v>
      </c>
      <c r="AE783" s="7">
        <v>3.6</v>
      </c>
      <c r="AF783" s="7">
        <v>60</v>
      </c>
      <c r="AG783" s="7">
        <v>7</v>
      </c>
      <c r="AH783" s="7">
        <v>58.3</v>
      </c>
      <c r="AI783" s="7">
        <v>36</v>
      </c>
      <c r="AJ783" s="7">
        <v>0</v>
      </c>
      <c r="AK783" s="7">
        <v>5.14</v>
      </c>
      <c r="AL783" s="7">
        <v>57.1</v>
      </c>
      <c r="AM783" s="7">
        <v>8.5</v>
      </c>
      <c r="AN783" s="7">
        <v>8.5</v>
      </c>
      <c r="AO783" s="7">
        <v>13.9</v>
      </c>
      <c r="AP783" s="7">
        <v>13.9</v>
      </c>
    </row>
    <row r="784" spans="1:42" x14ac:dyDescent="0.25">
      <c r="A784" s="7">
        <v>22</v>
      </c>
      <c r="B784" s="7" t="s">
        <v>167</v>
      </c>
      <c r="C784" s="7" t="s">
        <v>47</v>
      </c>
      <c r="D784" s="7" t="s">
        <v>11</v>
      </c>
      <c r="E784" s="7">
        <v>7</v>
      </c>
      <c r="F784" s="7">
        <v>2025</v>
      </c>
      <c r="G784" s="7">
        <v>12</v>
      </c>
      <c r="H784" s="7">
        <v>49</v>
      </c>
      <c r="I784" s="7">
        <v>49</v>
      </c>
      <c r="J784" s="7">
        <v>4.08</v>
      </c>
      <c r="K784" s="7">
        <v>2</v>
      </c>
      <c r="L784" s="7">
        <v>0</v>
      </c>
      <c r="M784" s="7">
        <v>4</v>
      </c>
      <c r="N784" s="7">
        <v>8.3000000000000007</v>
      </c>
      <c r="O784" s="7">
        <v>15</v>
      </c>
      <c r="P784" s="7">
        <v>30.6</v>
      </c>
      <c r="Q784" s="7">
        <v>100</v>
      </c>
      <c r="R784" s="7">
        <v>16.7</v>
      </c>
      <c r="S784" s="7">
        <v>50</v>
      </c>
      <c r="T784" s="7">
        <v>41.7</v>
      </c>
      <c r="U784" s="7">
        <v>3</v>
      </c>
      <c r="V784" s="7">
        <v>0.25</v>
      </c>
      <c r="W784" s="7">
        <v>41</v>
      </c>
      <c r="X784" s="7">
        <v>3.42</v>
      </c>
      <c r="Y784" s="7">
        <v>83.7</v>
      </c>
      <c r="Z784" s="7">
        <v>0.67</v>
      </c>
      <c r="AA784" s="7">
        <v>7</v>
      </c>
      <c r="AB784" s="7">
        <v>58.3</v>
      </c>
      <c r="AC784" s="7">
        <v>20</v>
      </c>
      <c r="AD784" s="7">
        <v>1</v>
      </c>
      <c r="AE784" s="7">
        <v>2.86</v>
      </c>
      <c r="AF784" s="7">
        <v>28.6</v>
      </c>
      <c r="AG784" s="7">
        <v>5</v>
      </c>
      <c r="AH784" s="7">
        <v>41.7</v>
      </c>
      <c r="AI784" s="7">
        <v>29</v>
      </c>
      <c r="AJ784" s="7">
        <v>1</v>
      </c>
      <c r="AK784" s="7">
        <v>5.8</v>
      </c>
      <c r="AL784" s="7">
        <v>80</v>
      </c>
      <c r="AM784" s="7">
        <v>19.5</v>
      </c>
      <c r="AN784" s="7">
        <v>19.5</v>
      </c>
      <c r="AO784" s="7">
        <v>16.399999999999999</v>
      </c>
      <c r="AP784" s="7">
        <v>16.399999999999999</v>
      </c>
    </row>
    <row r="785" spans="1:42" x14ac:dyDescent="0.25">
      <c r="A785" s="7">
        <v>23</v>
      </c>
      <c r="B785" s="7" t="s">
        <v>23</v>
      </c>
      <c r="C785" s="7" t="s">
        <v>24</v>
      </c>
      <c r="D785" s="7" t="s">
        <v>15</v>
      </c>
      <c r="E785" s="7">
        <v>7</v>
      </c>
      <c r="F785" s="7">
        <v>2025</v>
      </c>
      <c r="G785" s="7">
        <v>5</v>
      </c>
      <c r="H785" s="7">
        <v>48</v>
      </c>
      <c r="I785" s="7">
        <v>48</v>
      </c>
      <c r="J785" s="7">
        <v>9.6</v>
      </c>
      <c r="K785" s="7">
        <v>2</v>
      </c>
      <c r="L785" s="7">
        <v>1</v>
      </c>
      <c r="M785" s="7">
        <v>4</v>
      </c>
      <c r="N785" s="7">
        <v>40</v>
      </c>
      <c r="O785" s="7">
        <v>39</v>
      </c>
      <c r="P785" s="7">
        <v>81.3</v>
      </c>
      <c r="Q785" s="7">
        <v>0</v>
      </c>
      <c r="R785" s="7">
        <v>40</v>
      </c>
      <c r="S785" s="7">
        <v>80</v>
      </c>
      <c r="T785" s="7">
        <v>20</v>
      </c>
      <c r="U785" s="7">
        <v>1</v>
      </c>
      <c r="V785" s="7">
        <v>0.2</v>
      </c>
      <c r="W785" s="7">
        <v>1</v>
      </c>
      <c r="X785" s="7">
        <v>0.2</v>
      </c>
      <c r="Y785" s="7">
        <v>2.1</v>
      </c>
      <c r="Z785" s="7">
        <v>5.2</v>
      </c>
      <c r="AA785" s="7">
        <v>1</v>
      </c>
      <c r="AB785" s="7">
        <v>20</v>
      </c>
      <c r="AC785" s="7">
        <v>7</v>
      </c>
      <c r="AD785" s="7">
        <v>1</v>
      </c>
      <c r="AE785" s="7">
        <v>7</v>
      </c>
      <c r="AF785" s="7">
        <v>100</v>
      </c>
      <c r="AG785" s="7">
        <v>3</v>
      </c>
      <c r="AH785" s="7">
        <v>60</v>
      </c>
      <c r="AI785" s="7">
        <v>20</v>
      </c>
      <c r="AJ785" s="7">
        <v>1</v>
      </c>
      <c r="AK785" s="7">
        <v>6.67</v>
      </c>
      <c r="AL785" s="7">
        <v>66.7</v>
      </c>
      <c r="AM785" s="7">
        <v>40</v>
      </c>
      <c r="AN785" s="7">
        <v>40</v>
      </c>
      <c r="AO785" s="7">
        <v>3</v>
      </c>
      <c r="AP785" s="7">
        <v>3</v>
      </c>
    </row>
    <row r="786" spans="1:42" x14ac:dyDescent="0.25">
      <c r="A786" s="7">
        <v>24</v>
      </c>
      <c r="B786" s="7" t="s">
        <v>607</v>
      </c>
      <c r="C786" s="7" t="s">
        <v>21</v>
      </c>
      <c r="D786" s="7" t="s">
        <v>11</v>
      </c>
      <c r="E786" s="7">
        <v>7</v>
      </c>
      <c r="F786" s="7">
        <v>2025</v>
      </c>
      <c r="G786" s="7">
        <v>9</v>
      </c>
      <c r="H786" s="7">
        <v>46</v>
      </c>
      <c r="I786" s="7">
        <v>46</v>
      </c>
      <c r="J786" s="7">
        <v>5.1100000000000003</v>
      </c>
      <c r="K786" s="7">
        <v>1</v>
      </c>
      <c r="L786" s="7">
        <v>0</v>
      </c>
      <c r="M786" s="7">
        <v>2</v>
      </c>
      <c r="N786" s="7">
        <v>11.1</v>
      </c>
      <c r="O786" s="7">
        <v>31</v>
      </c>
      <c r="P786" s="7">
        <v>67.400000000000006</v>
      </c>
      <c r="Q786" s="7">
        <v>0</v>
      </c>
      <c r="R786" s="7">
        <v>11.1</v>
      </c>
      <c r="S786" s="7">
        <v>44.4</v>
      </c>
      <c r="T786" s="7">
        <v>55.6</v>
      </c>
      <c r="U786" s="7">
        <v>0</v>
      </c>
      <c r="W786" s="7">
        <v>13</v>
      </c>
      <c r="X786" s="7">
        <v>1.44</v>
      </c>
      <c r="Y786" s="7">
        <v>28.3</v>
      </c>
      <c r="Z786" s="7">
        <v>3.67</v>
      </c>
      <c r="AA786" s="7">
        <v>5</v>
      </c>
      <c r="AB786" s="7">
        <v>55.6</v>
      </c>
      <c r="AC786" s="7">
        <v>15</v>
      </c>
      <c r="AD786" s="7">
        <v>0</v>
      </c>
      <c r="AE786" s="7">
        <v>3</v>
      </c>
      <c r="AF786" s="7">
        <v>60</v>
      </c>
      <c r="AG786" s="7">
        <v>4</v>
      </c>
      <c r="AH786" s="7">
        <v>44.4</v>
      </c>
      <c r="AI786" s="7">
        <v>31</v>
      </c>
      <c r="AJ786" s="7">
        <v>1</v>
      </c>
      <c r="AK786" s="7">
        <v>7.75</v>
      </c>
      <c r="AL786" s="7">
        <v>25</v>
      </c>
      <c r="AM786" s="7">
        <v>10.6</v>
      </c>
      <c r="AN786" s="7">
        <v>10.6</v>
      </c>
      <c r="AO786" s="7">
        <v>4</v>
      </c>
      <c r="AP786" s="7">
        <v>4</v>
      </c>
    </row>
    <row r="787" spans="1:42" x14ac:dyDescent="0.25">
      <c r="A787" s="7">
        <v>25</v>
      </c>
      <c r="B787" s="7" t="s">
        <v>178</v>
      </c>
      <c r="C787" s="7" t="s">
        <v>39</v>
      </c>
      <c r="D787" s="7" t="s">
        <v>11</v>
      </c>
      <c r="E787" s="7">
        <v>7</v>
      </c>
      <c r="F787" s="7">
        <v>2025</v>
      </c>
      <c r="G787" s="7">
        <v>18</v>
      </c>
      <c r="H787" s="7">
        <v>44</v>
      </c>
      <c r="I787" s="7">
        <v>44</v>
      </c>
      <c r="J787" s="7">
        <v>2.44</v>
      </c>
      <c r="K787" s="7">
        <v>0</v>
      </c>
      <c r="L787" s="7">
        <v>0</v>
      </c>
      <c r="M787" s="7">
        <v>2</v>
      </c>
      <c r="O787" s="7">
        <v>0</v>
      </c>
      <c r="Q787" s="7">
        <v>0</v>
      </c>
      <c r="S787" s="7">
        <v>38.9</v>
      </c>
      <c r="T787" s="7">
        <v>50</v>
      </c>
      <c r="U787" s="7">
        <v>2</v>
      </c>
      <c r="V787" s="7">
        <v>0.11</v>
      </c>
      <c r="W787" s="7">
        <v>47</v>
      </c>
      <c r="X787" s="7">
        <v>2.61</v>
      </c>
      <c r="Y787" s="7">
        <v>106.8</v>
      </c>
      <c r="Z787" s="7">
        <v>-0.17</v>
      </c>
      <c r="AA787" s="7">
        <v>13</v>
      </c>
      <c r="AB787" s="7">
        <v>72.2</v>
      </c>
      <c r="AC787" s="7">
        <v>40</v>
      </c>
      <c r="AD787" s="7">
        <v>0</v>
      </c>
      <c r="AE787" s="7">
        <v>3.08</v>
      </c>
      <c r="AF787" s="7">
        <v>46.2</v>
      </c>
      <c r="AG787" s="7">
        <v>5</v>
      </c>
      <c r="AH787" s="7">
        <v>27.8</v>
      </c>
      <c r="AI787" s="7">
        <v>4</v>
      </c>
      <c r="AJ787" s="7">
        <v>0</v>
      </c>
      <c r="AK787" s="7">
        <v>0.8</v>
      </c>
      <c r="AL787" s="7">
        <v>20</v>
      </c>
      <c r="AM787" s="7">
        <v>5.2</v>
      </c>
      <c r="AN787" s="7">
        <v>5.2</v>
      </c>
      <c r="AO787" s="7">
        <v>11</v>
      </c>
      <c r="AP787" s="7">
        <v>11</v>
      </c>
    </row>
    <row r="788" spans="1:42" x14ac:dyDescent="0.25">
      <c r="A788" s="7">
        <v>26</v>
      </c>
      <c r="B788" s="7" t="s">
        <v>601</v>
      </c>
      <c r="C788" s="7" t="s">
        <v>27</v>
      </c>
      <c r="D788" s="7" t="s">
        <v>11</v>
      </c>
      <c r="E788" s="7">
        <v>7</v>
      </c>
      <c r="F788" s="7">
        <v>2025</v>
      </c>
      <c r="G788" s="7">
        <v>8</v>
      </c>
      <c r="H788" s="7">
        <v>44</v>
      </c>
      <c r="I788" s="7">
        <v>44</v>
      </c>
      <c r="J788" s="7">
        <v>5.5</v>
      </c>
      <c r="K788" s="7">
        <v>0</v>
      </c>
      <c r="L788" s="7">
        <v>0</v>
      </c>
      <c r="M788" s="7">
        <v>3</v>
      </c>
      <c r="O788" s="7">
        <v>0</v>
      </c>
      <c r="Q788" s="7">
        <v>0</v>
      </c>
      <c r="S788" s="7">
        <v>62.5</v>
      </c>
      <c r="T788" s="7">
        <v>25</v>
      </c>
      <c r="U788" s="7">
        <v>0</v>
      </c>
      <c r="W788" s="7">
        <v>14</v>
      </c>
      <c r="X788" s="7">
        <v>1.75</v>
      </c>
      <c r="Y788" s="7">
        <v>31.8</v>
      </c>
      <c r="Z788" s="7">
        <v>3.75</v>
      </c>
      <c r="AA788" s="7">
        <v>4</v>
      </c>
      <c r="AB788" s="7">
        <v>50</v>
      </c>
      <c r="AC788" s="7">
        <v>16</v>
      </c>
      <c r="AD788" s="7">
        <v>0</v>
      </c>
      <c r="AE788" s="7">
        <v>4</v>
      </c>
      <c r="AF788" s="7">
        <v>25</v>
      </c>
      <c r="AG788" s="7">
        <v>4</v>
      </c>
      <c r="AH788" s="7">
        <v>50</v>
      </c>
      <c r="AI788" s="7">
        <v>28</v>
      </c>
      <c r="AJ788" s="7">
        <v>0</v>
      </c>
      <c r="AK788" s="7">
        <v>7</v>
      </c>
      <c r="AL788" s="7">
        <v>100</v>
      </c>
      <c r="AM788" s="7">
        <v>6.5</v>
      </c>
      <c r="AN788" s="7">
        <v>6.5</v>
      </c>
      <c r="AO788" s="7">
        <v>7.5</v>
      </c>
      <c r="AP788" s="7">
        <v>7.5</v>
      </c>
    </row>
    <row r="789" spans="1:42" x14ac:dyDescent="0.25">
      <c r="A789" s="7">
        <v>27</v>
      </c>
      <c r="B789" s="7" t="s">
        <v>31</v>
      </c>
      <c r="C789" s="7" t="s">
        <v>12</v>
      </c>
      <c r="D789" s="7" t="s">
        <v>11</v>
      </c>
      <c r="E789" s="7">
        <v>7</v>
      </c>
      <c r="F789" s="7">
        <v>2025</v>
      </c>
      <c r="G789" s="7">
        <v>14</v>
      </c>
      <c r="H789" s="7">
        <v>40</v>
      </c>
      <c r="I789" s="7">
        <v>40</v>
      </c>
      <c r="J789" s="7">
        <v>2.86</v>
      </c>
      <c r="K789" s="7">
        <v>0</v>
      </c>
      <c r="L789" s="7">
        <v>0</v>
      </c>
      <c r="M789" s="7">
        <v>1</v>
      </c>
      <c r="O789" s="7">
        <v>0</v>
      </c>
      <c r="Q789" s="7">
        <v>0</v>
      </c>
      <c r="S789" s="7">
        <v>42.9</v>
      </c>
      <c r="T789" s="7">
        <v>50</v>
      </c>
      <c r="U789" s="7">
        <v>3</v>
      </c>
      <c r="V789" s="7">
        <v>0.21</v>
      </c>
      <c r="W789" s="7">
        <v>25</v>
      </c>
      <c r="X789" s="7">
        <v>1.79</v>
      </c>
      <c r="Y789" s="7">
        <v>62.5</v>
      </c>
      <c r="Z789" s="7">
        <v>1.07</v>
      </c>
      <c r="AA789" s="7">
        <v>9</v>
      </c>
      <c r="AB789" s="7">
        <v>64.3</v>
      </c>
      <c r="AC789" s="7">
        <v>24</v>
      </c>
      <c r="AD789" s="7">
        <v>0</v>
      </c>
      <c r="AE789" s="7">
        <v>2.67</v>
      </c>
      <c r="AF789" s="7">
        <v>44.4</v>
      </c>
      <c r="AG789" s="7">
        <v>4</v>
      </c>
      <c r="AH789" s="7">
        <v>28.6</v>
      </c>
      <c r="AI789" s="7">
        <v>8</v>
      </c>
      <c r="AJ789" s="7">
        <v>0</v>
      </c>
      <c r="AK789" s="7">
        <v>2</v>
      </c>
      <c r="AL789" s="7">
        <v>25</v>
      </c>
      <c r="AM789" s="7">
        <v>21.2</v>
      </c>
      <c r="AN789" s="7">
        <v>21.2</v>
      </c>
      <c r="AO789" s="7">
        <v>17.5</v>
      </c>
      <c r="AP789" s="7">
        <v>17.5</v>
      </c>
    </row>
    <row r="790" spans="1:42" x14ac:dyDescent="0.25">
      <c r="A790" s="7">
        <v>28</v>
      </c>
      <c r="B790" s="7" t="s">
        <v>239</v>
      </c>
      <c r="C790" s="7" t="s">
        <v>63</v>
      </c>
      <c r="D790" s="7" t="s">
        <v>11</v>
      </c>
      <c r="E790" s="7">
        <v>7</v>
      </c>
      <c r="F790" s="7">
        <v>2025</v>
      </c>
      <c r="G790" s="7">
        <v>14</v>
      </c>
      <c r="H790" s="7">
        <v>39</v>
      </c>
      <c r="I790" s="7">
        <v>39</v>
      </c>
      <c r="J790" s="7">
        <v>2.79</v>
      </c>
      <c r="K790" s="7">
        <v>0</v>
      </c>
      <c r="L790" s="7">
        <v>0</v>
      </c>
      <c r="M790" s="7">
        <v>1</v>
      </c>
      <c r="O790" s="7">
        <v>0</v>
      </c>
      <c r="Q790" s="7">
        <v>100</v>
      </c>
      <c r="S790" s="7">
        <v>21.4</v>
      </c>
      <c r="T790" s="7">
        <v>64.3</v>
      </c>
      <c r="U790" s="7">
        <v>0</v>
      </c>
      <c r="W790" s="7">
        <v>18</v>
      </c>
      <c r="X790" s="7">
        <v>1.29</v>
      </c>
      <c r="Y790" s="7">
        <v>46.2</v>
      </c>
      <c r="Z790" s="7">
        <v>1.5</v>
      </c>
      <c r="AA790" s="7">
        <v>14</v>
      </c>
      <c r="AB790" s="7">
        <v>100</v>
      </c>
      <c r="AC790" s="7">
        <v>39</v>
      </c>
      <c r="AD790" s="7">
        <v>0</v>
      </c>
      <c r="AE790" s="7">
        <v>2.79</v>
      </c>
      <c r="AF790" s="7">
        <v>21.4</v>
      </c>
      <c r="AG790" s="7">
        <v>0</v>
      </c>
      <c r="AI790" s="7">
        <v>0</v>
      </c>
      <c r="AJ790" s="7">
        <v>0</v>
      </c>
      <c r="AM790" s="7">
        <v>13.1</v>
      </c>
      <c r="AN790" s="7">
        <v>13.1</v>
      </c>
      <c r="AO790" s="7">
        <v>18.399999999999999</v>
      </c>
      <c r="AP790" s="7">
        <v>18.399999999999999</v>
      </c>
    </row>
    <row r="791" spans="1:42" x14ac:dyDescent="0.25">
      <c r="A791" s="7">
        <v>29</v>
      </c>
      <c r="B791" s="7" t="s">
        <v>153</v>
      </c>
      <c r="C791" s="7" t="s">
        <v>76</v>
      </c>
      <c r="D791" s="7" t="s">
        <v>11</v>
      </c>
      <c r="E791" s="7">
        <v>7</v>
      </c>
      <c r="F791" s="7">
        <v>2025</v>
      </c>
      <c r="G791" s="7">
        <v>11</v>
      </c>
      <c r="H791" s="7">
        <v>38</v>
      </c>
      <c r="I791" s="7">
        <v>38</v>
      </c>
      <c r="J791" s="7">
        <v>3.45</v>
      </c>
      <c r="K791" s="7">
        <v>0</v>
      </c>
      <c r="L791" s="7">
        <v>0</v>
      </c>
      <c r="M791" s="7">
        <v>2</v>
      </c>
      <c r="O791" s="7">
        <v>0</v>
      </c>
      <c r="Q791" s="7">
        <v>0</v>
      </c>
      <c r="S791" s="7">
        <v>36.4</v>
      </c>
      <c r="T791" s="7">
        <v>54.5</v>
      </c>
      <c r="U791" s="7">
        <v>0</v>
      </c>
      <c r="W791" s="7">
        <v>17</v>
      </c>
      <c r="X791" s="7">
        <v>1.55</v>
      </c>
      <c r="Y791" s="7">
        <v>44.7</v>
      </c>
      <c r="Z791" s="7">
        <v>1.91</v>
      </c>
      <c r="AA791" s="7">
        <v>6</v>
      </c>
      <c r="AB791" s="7">
        <v>54.5</v>
      </c>
      <c r="AC791" s="7">
        <v>20</v>
      </c>
      <c r="AD791" s="7">
        <v>0</v>
      </c>
      <c r="AE791" s="7">
        <v>3.33</v>
      </c>
      <c r="AF791" s="7">
        <v>33.299999999999997</v>
      </c>
      <c r="AG791" s="7">
        <v>4</v>
      </c>
      <c r="AH791" s="7">
        <v>36.4</v>
      </c>
      <c r="AI791" s="7">
        <v>10</v>
      </c>
      <c r="AJ791" s="7">
        <v>0</v>
      </c>
      <c r="AK791" s="7">
        <v>2.5</v>
      </c>
      <c r="AL791" s="7">
        <v>25</v>
      </c>
      <c r="AM791" s="7">
        <v>7.2</v>
      </c>
      <c r="AN791" s="7">
        <v>7.2</v>
      </c>
      <c r="AO791" s="7">
        <v>7.8</v>
      </c>
      <c r="AP791" s="7">
        <v>7.8</v>
      </c>
    </row>
    <row r="792" spans="1:42" x14ac:dyDescent="0.25">
      <c r="A792" s="7">
        <v>30</v>
      </c>
      <c r="B792" s="7" t="s">
        <v>141</v>
      </c>
      <c r="C792" s="7" t="s">
        <v>26</v>
      </c>
      <c r="D792" s="7" t="s">
        <v>11</v>
      </c>
      <c r="E792" s="7">
        <v>7</v>
      </c>
      <c r="F792" s="7">
        <v>2025</v>
      </c>
      <c r="G792" s="7">
        <v>10</v>
      </c>
      <c r="H792" s="7">
        <v>38</v>
      </c>
      <c r="I792" s="7">
        <v>38</v>
      </c>
      <c r="J792" s="7">
        <v>3.8</v>
      </c>
      <c r="K792" s="7">
        <v>0</v>
      </c>
      <c r="L792" s="7">
        <v>0</v>
      </c>
      <c r="M792" s="7">
        <v>2</v>
      </c>
      <c r="O792" s="7">
        <v>0</v>
      </c>
      <c r="Q792" s="7">
        <v>0</v>
      </c>
      <c r="S792" s="7">
        <v>60</v>
      </c>
      <c r="T792" s="7">
        <v>40</v>
      </c>
      <c r="U792" s="7">
        <v>1</v>
      </c>
      <c r="V792" s="7">
        <v>0.1</v>
      </c>
      <c r="W792" s="7">
        <v>13</v>
      </c>
      <c r="X792" s="7">
        <v>1.3</v>
      </c>
      <c r="Y792" s="7">
        <v>34.200000000000003</v>
      </c>
      <c r="Z792" s="7">
        <v>2.5</v>
      </c>
      <c r="AA792" s="7">
        <v>3</v>
      </c>
      <c r="AB792" s="7">
        <v>30</v>
      </c>
      <c r="AC792" s="7">
        <v>10</v>
      </c>
      <c r="AD792" s="7">
        <v>0</v>
      </c>
      <c r="AE792" s="7">
        <v>3.33</v>
      </c>
      <c r="AF792" s="7">
        <v>33.299999999999997</v>
      </c>
      <c r="AG792" s="7">
        <v>7</v>
      </c>
      <c r="AH792" s="7">
        <v>70</v>
      </c>
      <c r="AI792" s="7">
        <v>28</v>
      </c>
      <c r="AJ792" s="7">
        <v>0</v>
      </c>
      <c r="AK792" s="7">
        <v>4</v>
      </c>
      <c r="AL792" s="7">
        <v>71.400000000000006</v>
      </c>
      <c r="AM792" s="7">
        <v>8.4</v>
      </c>
      <c r="AN792" s="7">
        <v>8.4</v>
      </c>
      <c r="AO792" s="7">
        <v>14.8</v>
      </c>
      <c r="AP792" s="7">
        <v>14.8</v>
      </c>
    </row>
    <row r="793" spans="1:42" x14ac:dyDescent="0.25">
      <c r="A793" s="7">
        <v>31</v>
      </c>
      <c r="B793" s="7" t="s">
        <v>269</v>
      </c>
      <c r="C793" s="7" t="s">
        <v>603</v>
      </c>
      <c r="D793" s="7" t="s">
        <v>11</v>
      </c>
      <c r="E793" s="7">
        <v>7</v>
      </c>
      <c r="F793" s="7">
        <v>2025</v>
      </c>
      <c r="G793" s="7">
        <v>12</v>
      </c>
      <c r="H793" s="7">
        <v>37</v>
      </c>
      <c r="I793" s="7">
        <v>37</v>
      </c>
      <c r="J793" s="7">
        <v>3.08</v>
      </c>
      <c r="K793" s="7">
        <v>0</v>
      </c>
      <c r="L793" s="7">
        <v>0</v>
      </c>
      <c r="M793" s="7">
        <v>1</v>
      </c>
      <c r="O793" s="7">
        <v>0</v>
      </c>
      <c r="Q793" s="7">
        <v>33.299999999999997</v>
      </c>
      <c r="S793" s="7">
        <v>58.3</v>
      </c>
      <c r="T793" s="7">
        <v>41.7</v>
      </c>
      <c r="U793" s="7">
        <v>0</v>
      </c>
      <c r="W793" s="7">
        <v>21</v>
      </c>
      <c r="X793" s="7">
        <v>1.75</v>
      </c>
      <c r="Y793" s="7">
        <v>56.8</v>
      </c>
      <c r="Z793" s="7">
        <v>1.33</v>
      </c>
      <c r="AA793" s="7">
        <v>1</v>
      </c>
      <c r="AB793" s="7">
        <v>8.3000000000000007</v>
      </c>
      <c r="AC793" s="7">
        <v>6</v>
      </c>
      <c r="AD793" s="7">
        <v>0</v>
      </c>
      <c r="AE793" s="7">
        <v>6</v>
      </c>
      <c r="AF793" s="7">
        <v>100</v>
      </c>
      <c r="AG793" s="7">
        <v>11</v>
      </c>
      <c r="AH793" s="7">
        <v>91.7</v>
      </c>
      <c r="AI793" s="7">
        <v>31</v>
      </c>
      <c r="AJ793" s="7">
        <v>0</v>
      </c>
      <c r="AK793" s="7">
        <v>2.82</v>
      </c>
      <c r="AL793" s="7">
        <v>54.5</v>
      </c>
      <c r="AM793" s="7">
        <v>5.3</v>
      </c>
      <c r="AN793" s="7">
        <v>5.3</v>
      </c>
      <c r="AO793" s="7">
        <v>9.5</v>
      </c>
      <c r="AP793" s="7">
        <v>9.5</v>
      </c>
    </row>
    <row r="794" spans="1:42" x14ac:dyDescent="0.25">
      <c r="A794" s="7">
        <v>32</v>
      </c>
      <c r="B794" s="7" t="s">
        <v>605</v>
      </c>
      <c r="C794" s="7" t="s">
        <v>10</v>
      </c>
      <c r="D794" s="7" t="s">
        <v>11</v>
      </c>
      <c r="E794" s="7">
        <v>7</v>
      </c>
      <c r="F794" s="7">
        <v>2025</v>
      </c>
      <c r="G794" s="7">
        <v>9</v>
      </c>
      <c r="H794" s="7">
        <v>36</v>
      </c>
      <c r="I794" s="7">
        <v>36</v>
      </c>
      <c r="J794" s="7">
        <v>4</v>
      </c>
      <c r="K794" s="7">
        <v>0</v>
      </c>
      <c r="L794" s="7">
        <v>0</v>
      </c>
      <c r="M794" s="7">
        <v>1</v>
      </c>
      <c r="O794" s="7">
        <v>0</v>
      </c>
      <c r="Q794" s="7">
        <v>0</v>
      </c>
      <c r="S794" s="7">
        <v>55.6</v>
      </c>
      <c r="T794" s="7">
        <v>44.4</v>
      </c>
      <c r="U794" s="7">
        <v>2</v>
      </c>
      <c r="V794" s="7">
        <v>0.22</v>
      </c>
      <c r="W794" s="7">
        <v>28</v>
      </c>
      <c r="X794" s="7">
        <v>3.11</v>
      </c>
      <c r="Y794" s="7">
        <v>77.8</v>
      </c>
      <c r="Z794" s="7">
        <v>0.89</v>
      </c>
      <c r="AA794" s="7">
        <v>5</v>
      </c>
      <c r="AB794" s="7">
        <v>55.6</v>
      </c>
      <c r="AC794" s="7">
        <v>11</v>
      </c>
      <c r="AD794" s="7">
        <v>0</v>
      </c>
      <c r="AE794" s="7">
        <v>2.2000000000000002</v>
      </c>
      <c r="AF794" s="7">
        <v>20</v>
      </c>
      <c r="AG794" s="7">
        <v>4</v>
      </c>
      <c r="AH794" s="7">
        <v>44.4</v>
      </c>
      <c r="AI794" s="7">
        <v>25</v>
      </c>
      <c r="AJ794" s="7">
        <v>0</v>
      </c>
      <c r="AK794" s="7">
        <v>6.25</v>
      </c>
      <c r="AL794" s="7">
        <v>100</v>
      </c>
      <c r="AM794" s="7">
        <v>3.6</v>
      </c>
      <c r="AN794" s="7">
        <v>3.6</v>
      </c>
      <c r="AO794" s="7">
        <v>3.9</v>
      </c>
      <c r="AP794" s="7">
        <v>3.9</v>
      </c>
    </row>
    <row r="795" spans="1:42" x14ac:dyDescent="0.25">
      <c r="A795" s="7">
        <v>33</v>
      </c>
      <c r="B795" s="7" t="s">
        <v>137</v>
      </c>
      <c r="C795" s="7" t="s">
        <v>5</v>
      </c>
      <c r="D795" s="7" t="s">
        <v>15</v>
      </c>
      <c r="E795" s="7">
        <v>7</v>
      </c>
      <c r="F795" s="7">
        <v>2025</v>
      </c>
      <c r="G795" s="7">
        <v>8</v>
      </c>
      <c r="H795" s="7">
        <v>35</v>
      </c>
      <c r="I795" s="7">
        <v>35</v>
      </c>
      <c r="J795" s="7">
        <v>4.38</v>
      </c>
      <c r="K795" s="7">
        <v>1</v>
      </c>
      <c r="L795" s="7">
        <v>0</v>
      </c>
      <c r="M795" s="7">
        <v>4</v>
      </c>
      <c r="O795" s="7">
        <v>0</v>
      </c>
      <c r="Q795" s="7">
        <v>50</v>
      </c>
      <c r="R795" s="7">
        <v>12.5</v>
      </c>
      <c r="S795" s="7">
        <v>62.5</v>
      </c>
      <c r="T795" s="7">
        <v>14.3</v>
      </c>
      <c r="U795" s="7">
        <v>0</v>
      </c>
      <c r="W795" s="7">
        <v>12</v>
      </c>
      <c r="X795" s="7">
        <v>1.5</v>
      </c>
      <c r="Y795" s="7">
        <v>34.299999999999997</v>
      </c>
      <c r="Z795" s="7">
        <v>-0.25</v>
      </c>
      <c r="AA795" s="7">
        <v>1</v>
      </c>
      <c r="AB795" s="7">
        <v>12.5</v>
      </c>
      <c r="AC795" s="7">
        <v>0</v>
      </c>
      <c r="AD795" s="7">
        <v>0</v>
      </c>
      <c r="AG795" s="7">
        <v>2</v>
      </c>
      <c r="AH795" s="7">
        <v>25</v>
      </c>
      <c r="AI795" s="7">
        <v>4</v>
      </c>
      <c r="AJ795" s="7">
        <v>1</v>
      </c>
      <c r="AK795" s="7">
        <v>2</v>
      </c>
      <c r="AL795" s="7">
        <v>100</v>
      </c>
      <c r="AM795" s="7">
        <v>18.7</v>
      </c>
      <c r="AN795" s="7">
        <v>18.7</v>
      </c>
      <c r="AO795" s="7">
        <v>5.8</v>
      </c>
      <c r="AP795" s="7">
        <v>5.8</v>
      </c>
    </row>
    <row r="796" spans="1:42" x14ac:dyDescent="0.25">
      <c r="A796" s="7">
        <v>34</v>
      </c>
      <c r="B796" s="7" t="s">
        <v>156</v>
      </c>
      <c r="C796" s="7" t="s">
        <v>5</v>
      </c>
      <c r="D796" s="7" t="s">
        <v>15</v>
      </c>
      <c r="E796" s="7">
        <v>7</v>
      </c>
      <c r="F796" s="7">
        <v>2025</v>
      </c>
      <c r="G796" s="7">
        <v>2</v>
      </c>
      <c r="H796" s="7">
        <v>34</v>
      </c>
      <c r="I796" s="7">
        <v>34</v>
      </c>
      <c r="J796" s="7">
        <v>17</v>
      </c>
      <c r="K796" s="7">
        <v>0</v>
      </c>
      <c r="L796" s="7">
        <v>0</v>
      </c>
      <c r="M796" s="7">
        <v>1</v>
      </c>
      <c r="N796" s="7">
        <v>50</v>
      </c>
      <c r="O796" s="7">
        <v>25</v>
      </c>
      <c r="P796" s="7">
        <v>73.5</v>
      </c>
      <c r="Q796" s="7">
        <v>0</v>
      </c>
      <c r="S796" s="7">
        <v>100</v>
      </c>
      <c r="U796" s="7">
        <v>0</v>
      </c>
      <c r="W796" s="7">
        <v>4</v>
      </c>
      <c r="X796" s="7">
        <v>2</v>
      </c>
      <c r="Y796" s="7">
        <v>11.8</v>
      </c>
      <c r="Z796" s="7">
        <v>15</v>
      </c>
      <c r="AA796" s="7">
        <v>0</v>
      </c>
      <c r="AC796" s="7">
        <v>0</v>
      </c>
      <c r="AD796" s="7">
        <v>0</v>
      </c>
      <c r="AG796" s="7">
        <v>2</v>
      </c>
      <c r="AH796" s="7">
        <v>100</v>
      </c>
      <c r="AI796" s="7">
        <v>34</v>
      </c>
      <c r="AJ796" s="7">
        <v>0</v>
      </c>
      <c r="AK796" s="7">
        <v>17</v>
      </c>
      <c r="AL796" s="7">
        <v>100</v>
      </c>
      <c r="AM796" s="7">
        <v>4.9000000000000004</v>
      </c>
      <c r="AN796" s="7">
        <v>4.9000000000000004</v>
      </c>
      <c r="AO796" s="7">
        <v>1.2</v>
      </c>
      <c r="AP796" s="7">
        <v>1.2</v>
      </c>
    </row>
    <row r="797" spans="1:42" x14ac:dyDescent="0.25">
      <c r="A797" s="7">
        <v>35</v>
      </c>
      <c r="B797" s="7" t="s">
        <v>69</v>
      </c>
      <c r="C797" s="7" t="s">
        <v>5</v>
      </c>
      <c r="D797" s="7" t="s">
        <v>11</v>
      </c>
      <c r="E797" s="7">
        <v>7</v>
      </c>
      <c r="F797" s="7">
        <v>2025</v>
      </c>
      <c r="G797" s="7">
        <v>13</v>
      </c>
      <c r="H797" s="7">
        <v>33</v>
      </c>
      <c r="I797" s="7">
        <v>33</v>
      </c>
      <c r="J797" s="7">
        <v>2.54</v>
      </c>
      <c r="K797" s="7">
        <v>0</v>
      </c>
      <c r="L797" s="7">
        <v>0</v>
      </c>
      <c r="M797" s="7">
        <v>1</v>
      </c>
      <c r="O797" s="7">
        <v>0</v>
      </c>
      <c r="Q797" s="7">
        <v>0</v>
      </c>
      <c r="S797" s="7">
        <v>38.5</v>
      </c>
      <c r="T797" s="7">
        <v>61.5</v>
      </c>
      <c r="U797" s="7">
        <v>0</v>
      </c>
      <c r="W797" s="7">
        <v>31</v>
      </c>
      <c r="X797" s="7">
        <v>2.38</v>
      </c>
      <c r="Y797" s="7">
        <v>93.9</v>
      </c>
      <c r="Z797" s="7">
        <v>0.15</v>
      </c>
      <c r="AA797" s="7">
        <v>5</v>
      </c>
      <c r="AB797" s="7">
        <v>38.5</v>
      </c>
      <c r="AC797" s="7">
        <v>15</v>
      </c>
      <c r="AD797" s="7">
        <v>0</v>
      </c>
      <c r="AE797" s="7">
        <v>3</v>
      </c>
      <c r="AF797" s="7">
        <v>60</v>
      </c>
      <c r="AG797" s="7">
        <v>8</v>
      </c>
      <c r="AH797" s="7">
        <v>61.5</v>
      </c>
      <c r="AI797" s="7">
        <v>18</v>
      </c>
      <c r="AJ797" s="7">
        <v>0</v>
      </c>
      <c r="AK797" s="7">
        <v>2.25</v>
      </c>
      <c r="AL797" s="7">
        <v>25</v>
      </c>
      <c r="AM797" s="7">
        <v>4.2</v>
      </c>
      <c r="AN797" s="7">
        <v>4.2</v>
      </c>
      <c r="AO797" s="7">
        <v>8.1999999999999993</v>
      </c>
      <c r="AP797" s="7">
        <v>8.1999999999999993</v>
      </c>
    </row>
    <row r="798" spans="1:42" x14ac:dyDescent="0.25">
      <c r="A798" s="7">
        <v>36</v>
      </c>
      <c r="B798" s="7" t="s">
        <v>174</v>
      </c>
      <c r="C798" s="7" t="s">
        <v>35</v>
      </c>
      <c r="D798" s="7" t="s">
        <v>11</v>
      </c>
      <c r="E798" s="7">
        <v>7</v>
      </c>
      <c r="F798" s="7">
        <v>2025</v>
      </c>
      <c r="G798" s="7">
        <v>14</v>
      </c>
      <c r="H798" s="7">
        <v>31</v>
      </c>
      <c r="I798" s="7">
        <v>31</v>
      </c>
      <c r="J798" s="7">
        <v>2.21</v>
      </c>
      <c r="K798" s="7">
        <v>0</v>
      </c>
      <c r="L798" s="7">
        <v>0</v>
      </c>
      <c r="M798" s="7">
        <v>3</v>
      </c>
      <c r="O798" s="7">
        <v>0</v>
      </c>
      <c r="Q798" s="7">
        <v>0</v>
      </c>
      <c r="S798" s="7">
        <v>35.700000000000003</v>
      </c>
      <c r="T798" s="7">
        <v>50</v>
      </c>
      <c r="U798" s="7">
        <v>0</v>
      </c>
      <c r="W798" s="7">
        <v>22</v>
      </c>
      <c r="X798" s="7">
        <v>1.57</v>
      </c>
      <c r="Y798" s="7">
        <v>71</v>
      </c>
      <c r="Z798" s="7">
        <v>0.64</v>
      </c>
      <c r="AA798" s="7">
        <v>6</v>
      </c>
      <c r="AB798" s="7">
        <v>42.9</v>
      </c>
      <c r="AC798" s="7">
        <v>20</v>
      </c>
      <c r="AD798" s="7">
        <v>0</v>
      </c>
      <c r="AE798" s="7">
        <v>3.33</v>
      </c>
      <c r="AF798" s="7">
        <v>16.7</v>
      </c>
      <c r="AG798" s="7">
        <v>8</v>
      </c>
      <c r="AH798" s="7">
        <v>57.1</v>
      </c>
      <c r="AI798" s="7">
        <v>11</v>
      </c>
      <c r="AJ798" s="7">
        <v>0</v>
      </c>
      <c r="AK798" s="7">
        <v>1.38</v>
      </c>
      <c r="AL798" s="7">
        <v>50</v>
      </c>
      <c r="AM798" s="7">
        <v>7.5</v>
      </c>
      <c r="AN798" s="7">
        <v>7.5</v>
      </c>
      <c r="AO798" s="7">
        <v>11.2</v>
      </c>
      <c r="AP798" s="7">
        <v>11.2</v>
      </c>
    </row>
    <row r="799" spans="1:42" x14ac:dyDescent="0.25">
      <c r="A799" s="7">
        <v>37</v>
      </c>
      <c r="B799" s="7" t="s">
        <v>365</v>
      </c>
      <c r="C799" s="7" t="s">
        <v>18</v>
      </c>
      <c r="D799" s="7" t="s">
        <v>11</v>
      </c>
      <c r="E799" s="7">
        <v>7</v>
      </c>
      <c r="F799" s="7">
        <v>2025</v>
      </c>
      <c r="G799" s="7">
        <v>7</v>
      </c>
      <c r="H799" s="7">
        <v>31</v>
      </c>
      <c r="I799" s="7">
        <v>31</v>
      </c>
      <c r="J799" s="7">
        <v>4.43</v>
      </c>
      <c r="K799" s="7">
        <v>0</v>
      </c>
      <c r="L799" s="7">
        <v>0</v>
      </c>
      <c r="M799" s="7">
        <v>2</v>
      </c>
      <c r="O799" s="7">
        <v>0</v>
      </c>
      <c r="Q799" s="7">
        <v>0</v>
      </c>
      <c r="S799" s="7">
        <v>42.9</v>
      </c>
      <c r="T799" s="7">
        <v>28.6</v>
      </c>
      <c r="U799" s="7">
        <v>1</v>
      </c>
      <c r="V799" s="7">
        <v>0.14000000000000001</v>
      </c>
      <c r="W799" s="7">
        <v>10</v>
      </c>
      <c r="X799" s="7">
        <v>1.43</v>
      </c>
      <c r="Y799" s="7">
        <v>32.299999999999997</v>
      </c>
      <c r="Z799" s="7">
        <v>3</v>
      </c>
      <c r="AA799" s="7">
        <v>4</v>
      </c>
      <c r="AB799" s="7">
        <v>57.1</v>
      </c>
      <c r="AC799" s="7">
        <v>14</v>
      </c>
      <c r="AD799" s="7">
        <v>0</v>
      </c>
      <c r="AE799" s="7">
        <v>3.5</v>
      </c>
      <c r="AF799" s="7">
        <v>25</v>
      </c>
      <c r="AG799" s="7">
        <v>3</v>
      </c>
      <c r="AH799" s="7">
        <v>42.9</v>
      </c>
      <c r="AI799" s="7">
        <v>17</v>
      </c>
      <c r="AJ799" s="7">
        <v>0</v>
      </c>
      <c r="AK799" s="7">
        <v>5.67</v>
      </c>
      <c r="AL799" s="7">
        <v>66.7</v>
      </c>
      <c r="AM799" s="7">
        <v>3.1</v>
      </c>
      <c r="AN799" s="7">
        <v>3.1</v>
      </c>
      <c r="AO799" s="7">
        <v>4</v>
      </c>
      <c r="AP799" s="7">
        <v>4</v>
      </c>
    </row>
    <row r="800" spans="1:42" x14ac:dyDescent="0.25">
      <c r="A800" s="7">
        <v>38</v>
      </c>
      <c r="B800" s="7" t="s">
        <v>54</v>
      </c>
      <c r="C800" s="7" t="s">
        <v>49</v>
      </c>
      <c r="D800" s="7" t="s">
        <v>15</v>
      </c>
      <c r="E800" s="7">
        <v>7</v>
      </c>
      <c r="F800" s="7">
        <v>2025</v>
      </c>
      <c r="G800" s="7">
        <v>6</v>
      </c>
      <c r="H800" s="7">
        <v>31</v>
      </c>
      <c r="I800" s="7">
        <v>31</v>
      </c>
      <c r="J800" s="7">
        <v>5.17</v>
      </c>
      <c r="K800" s="7">
        <v>0</v>
      </c>
      <c r="L800" s="7">
        <v>0</v>
      </c>
      <c r="M800" s="7">
        <v>4</v>
      </c>
      <c r="O800" s="7">
        <v>0</v>
      </c>
      <c r="Q800" s="7">
        <v>0</v>
      </c>
      <c r="S800" s="7">
        <v>100</v>
      </c>
      <c r="U800" s="7">
        <v>0</v>
      </c>
      <c r="W800" s="7">
        <v>5</v>
      </c>
      <c r="X800" s="7">
        <v>0.83</v>
      </c>
      <c r="Y800" s="7">
        <v>16.100000000000001</v>
      </c>
      <c r="Z800" s="7">
        <v>1</v>
      </c>
      <c r="AA800" s="7">
        <v>0</v>
      </c>
      <c r="AC800" s="7">
        <v>0</v>
      </c>
      <c r="AD800" s="7">
        <v>0</v>
      </c>
      <c r="AG800" s="7">
        <v>0</v>
      </c>
      <c r="AI800" s="7">
        <v>0</v>
      </c>
      <c r="AJ800" s="7">
        <v>0</v>
      </c>
      <c r="AM800" s="7">
        <v>32.9</v>
      </c>
      <c r="AN800" s="7">
        <v>32.9</v>
      </c>
      <c r="AO800" s="7">
        <v>4.5999999999999996</v>
      </c>
      <c r="AP800" s="7">
        <v>4.5999999999999996</v>
      </c>
    </row>
    <row r="801" spans="1:42" x14ac:dyDescent="0.25">
      <c r="A801" s="7">
        <v>39</v>
      </c>
      <c r="B801" s="7" t="s">
        <v>379</v>
      </c>
      <c r="C801" s="7" t="s">
        <v>22</v>
      </c>
      <c r="D801" s="7" t="s">
        <v>11</v>
      </c>
      <c r="E801" s="7">
        <v>7</v>
      </c>
      <c r="F801" s="7">
        <v>2025</v>
      </c>
      <c r="G801" s="7">
        <v>7</v>
      </c>
      <c r="H801" s="7">
        <v>29</v>
      </c>
      <c r="I801" s="7">
        <v>29</v>
      </c>
      <c r="J801" s="7">
        <v>4.1399999999999997</v>
      </c>
      <c r="K801" s="7">
        <v>0</v>
      </c>
      <c r="L801" s="7">
        <v>0</v>
      </c>
      <c r="M801" s="7">
        <v>2</v>
      </c>
      <c r="O801" s="7">
        <v>0</v>
      </c>
      <c r="Q801" s="7">
        <v>0</v>
      </c>
      <c r="S801" s="7">
        <v>42.9</v>
      </c>
      <c r="T801" s="7">
        <v>57.1</v>
      </c>
      <c r="U801" s="7">
        <v>0</v>
      </c>
      <c r="W801" s="7">
        <v>12</v>
      </c>
      <c r="X801" s="7">
        <v>1.71</v>
      </c>
      <c r="Y801" s="7">
        <v>41.4</v>
      </c>
      <c r="Z801" s="7">
        <v>2.4300000000000002</v>
      </c>
      <c r="AA801" s="7">
        <v>4</v>
      </c>
      <c r="AB801" s="7">
        <v>57.1</v>
      </c>
      <c r="AC801" s="7">
        <v>23</v>
      </c>
      <c r="AD801" s="7">
        <v>0</v>
      </c>
      <c r="AE801" s="7">
        <v>5.75</v>
      </c>
      <c r="AF801" s="7">
        <v>50</v>
      </c>
      <c r="AG801" s="7">
        <v>3</v>
      </c>
      <c r="AH801" s="7">
        <v>42.9</v>
      </c>
      <c r="AI801" s="7">
        <v>6</v>
      </c>
      <c r="AJ801" s="7">
        <v>0</v>
      </c>
      <c r="AK801" s="7">
        <v>2</v>
      </c>
      <c r="AL801" s="7">
        <v>33.299999999999997</v>
      </c>
      <c r="AM801" s="7">
        <v>4.4000000000000004</v>
      </c>
      <c r="AN801" s="7">
        <v>4.4000000000000004</v>
      </c>
      <c r="AO801" s="7">
        <v>4.5</v>
      </c>
      <c r="AP801" s="7">
        <v>4.5</v>
      </c>
    </row>
    <row r="802" spans="1:42" x14ac:dyDescent="0.25">
      <c r="A802" s="7">
        <v>40</v>
      </c>
      <c r="B802" s="7" t="s">
        <v>116</v>
      </c>
      <c r="C802" s="7" t="s">
        <v>40</v>
      </c>
      <c r="D802" s="7" t="s">
        <v>15</v>
      </c>
      <c r="E802" s="7">
        <v>7</v>
      </c>
      <c r="F802" s="7">
        <v>2025</v>
      </c>
      <c r="G802" s="7">
        <v>4</v>
      </c>
      <c r="H802" s="7">
        <v>28</v>
      </c>
      <c r="I802" s="7">
        <v>28</v>
      </c>
      <c r="J802" s="7">
        <v>7</v>
      </c>
      <c r="K802" s="7">
        <v>0</v>
      </c>
      <c r="L802" s="7">
        <v>1</v>
      </c>
      <c r="M802" s="7">
        <v>2</v>
      </c>
      <c r="N802" s="7">
        <v>25</v>
      </c>
      <c r="O802" s="7">
        <v>16</v>
      </c>
      <c r="P802" s="7">
        <v>57.1</v>
      </c>
      <c r="Q802" s="7">
        <v>0</v>
      </c>
      <c r="S802" s="7">
        <v>50</v>
      </c>
      <c r="T802" s="7">
        <v>50</v>
      </c>
      <c r="U802" s="7">
        <v>1</v>
      </c>
      <c r="V802" s="7">
        <v>0.25</v>
      </c>
      <c r="W802" s="7">
        <v>11</v>
      </c>
      <c r="X802" s="7">
        <v>2.75</v>
      </c>
      <c r="Y802" s="7">
        <v>39.299999999999997</v>
      </c>
      <c r="Z802" s="7">
        <v>0</v>
      </c>
      <c r="AA802" s="7">
        <v>0</v>
      </c>
      <c r="AC802" s="7">
        <v>0</v>
      </c>
      <c r="AD802" s="7">
        <v>0</v>
      </c>
      <c r="AG802" s="7">
        <v>0</v>
      </c>
      <c r="AI802" s="7">
        <v>0</v>
      </c>
      <c r="AJ802" s="7">
        <v>0</v>
      </c>
      <c r="AM802" s="7">
        <v>16.3</v>
      </c>
      <c r="AN802" s="7">
        <v>16.3</v>
      </c>
      <c r="AO802" s="7">
        <v>3</v>
      </c>
      <c r="AP802" s="7">
        <v>3</v>
      </c>
    </row>
    <row r="803" spans="1:42" x14ac:dyDescent="0.25">
      <c r="A803" s="7">
        <v>41</v>
      </c>
      <c r="B803" s="7" t="s">
        <v>62</v>
      </c>
      <c r="C803" s="7" t="s">
        <v>63</v>
      </c>
      <c r="D803" s="7" t="s">
        <v>15</v>
      </c>
      <c r="E803" s="7">
        <v>7</v>
      </c>
      <c r="F803" s="7">
        <v>2025</v>
      </c>
      <c r="G803" s="7">
        <v>4</v>
      </c>
      <c r="H803" s="7">
        <v>28</v>
      </c>
      <c r="I803" s="7">
        <v>28</v>
      </c>
      <c r="J803" s="7">
        <v>7</v>
      </c>
      <c r="K803" s="7">
        <v>0</v>
      </c>
      <c r="L803" s="7">
        <v>0</v>
      </c>
      <c r="M803" s="7">
        <v>2</v>
      </c>
      <c r="O803" s="7">
        <v>0</v>
      </c>
      <c r="Q803" s="7">
        <v>0</v>
      </c>
      <c r="S803" s="7">
        <v>75</v>
      </c>
      <c r="U803" s="7">
        <v>0</v>
      </c>
      <c r="W803" s="7">
        <v>1</v>
      </c>
      <c r="X803" s="7">
        <v>0.25</v>
      </c>
      <c r="Y803" s="7">
        <v>3.6</v>
      </c>
      <c r="Z803" s="7">
        <v>0</v>
      </c>
      <c r="AA803" s="7">
        <v>0</v>
      </c>
      <c r="AC803" s="7">
        <v>0</v>
      </c>
      <c r="AD803" s="7">
        <v>0</v>
      </c>
      <c r="AG803" s="7">
        <v>0</v>
      </c>
      <c r="AI803" s="7">
        <v>0</v>
      </c>
      <c r="AJ803" s="7">
        <v>0</v>
      </c>
      <c r="AM803" s="7">
        <v>26.2</v>
      </c>
      <c r="AN803" s="7">
        <v>26.2</v>
      </c>
      <c r="AO803" s="7">
        <v>1.7</v>
      </c>
      <c r="AP803" s="7">
        <v>1.7</v>
      </c>
    </row>
    <row r="804" spans="1:42" x14ac:dyDescent="0.25">
      <c r="A804" s="7">
        <v>42</v>
      </c>
      <c r="B804" s="7" t="s">
        <v>196</v>
      </c>
      <c r="C804" s="7" t="s">
        <v>102</v>
      </c>
      <c r="D804" s="7" t="s">
        <v>11</v>
      </c>
      <c r="E804" s="7">
        <v>7</v>
      </c>
      <c r="F804" s="7">
        <v>2025</v>
      </c>
      <c r="G804" s="7">
        <v>11</v>
      </c>
      <c r="H804" s="7">
        <v>28</v>
      </c>
      <c r="I804" s="7">
        <v>28</v>
      </c>
      <c r="J804" s="7">
        <v>2.5499999999999998</v>
      </c>
      <c r="K804" s="7">
        <v>0</v>
      </c>
      <c r="L804" s="7">
        <v>0</v>
      </c>
      <c r="M804" s="7">
        <v>1</v>
      </c>
      <c r="O804" s="7">
        <v>0</v>
      </c>
      <c r="Q804" s="7">
        <v>0</v>
      </c>
      <c r="S804" s="7">
        <v>27.3</v>
      </c>
      <c r="T804" s="7">
        <v>72.7</v>
      </c>
      <c r="U804" s="7">
        <v>0</v>
      </c>
      <c r="W804" s="7">
        <v>12</v>
      </c>
      <c r="X804" s="7">
        <v>1.0900000000000001</v>
      </c>
      <c r="Y804" s="7">
        <v>42.9</v>
      </c>
      <c r="Z804" s="7">
        <v>1.45</v>
      </c>
      <c r="AA804" s="7">
        <v>9</v>
      </c>
      <c r="AB804" s="7">
        <v>81.8</v>
      </c>
      <c r="AC804" s="7">
        <v>17</v>
      </c>
      <c r="AD804" s="7">
        <v>0</v>
      </c>
      <c r="AE804" s="7">
        <v>1.89</v>
      </c>
      <c r="AF804" s="7">
        <v>11.1</v>
      </c>
      <c r="AG804" s="7">
        <v>2</v>
      </c>
      <c r="AH804" s="7">
        <v>18.2</v>
      </c>
      <c r="AI804" s="7">
        <v>11</v>
      </c>
      <c r="AJ804" s="7">
        <v>0</v>
      </c>
      <c r="AK804" s="7">
        <v>5.5</v>
      </c>
      <c r="AL804" s="7">
        <v>100</v>
      </c>
      <c r="AM804" s="7">
        <v>5.9</v>
      </c>
      <c r="AN804" s="7">
        <v>5.9</v>
      </c>
      <c r="AO804" s="7">
        <v>9.8000000000000007</v>
      </c>
      <c r="AP804" s="7">
        <v>9.8000000000000007</v>
      </c>
    </row>
    <row r="805" spans="1:42" x14ac:dyDescent="0.25">
      <c r="A805" s="7">
        <v>43</v>
      </c>
      <c r="B805" s="7" t="s">
        <v>127</v>
      </c>
      <c r="C805" s="7" t="s">
        <v>602</v>
      </c>
      <c r="D805" s="7" t="s">
        <v>15</v>
      </c>
      <c r="E805" s="7">
        <v>7</v>
      </c>
      <c r="F805" s="7">
        <v>2025</v>
      </c>
      <c r="G805" s="7">
        <v>6</v>
      </c>
      <c r="H805" s="7">
        <v>26</v>
      </c>
      <c r="I805" s="7">
        <v>26</v>
      </c>
      <c r="J805" s="7">
        <v>4.33</v>
      </c>
      <c r="K805" s="7">
        <v>0</v>
      </c>
      <c r="L805" s="7">
        <v>0</v>
      </c>
      <c r="M805" s="7">
        <v>2</v>
      </c>
      <c r="O805" s="7">
        <v>0</v>
      </c>
      <c r="Q805" s="7">
        <v>0</v>
      </c>
      <c r="S805" s="7">
        <v>33.299999999999997</v>
      </c>
      <c r="T805" s="7">
        <v>33.299999999999997</v>
      </c>
      <c r="U805" s="7">
        <v>0</v>
      </c>
      <c r="W805" s="7">
        <v>1</v>
      </c>
      <c r="X805" s="7">
        <v>0.17</v>
      </c>
      <c r="Y805" s="7">
        <v>3.8</v>
      </c>
      <c r="Z805" s="7">
        <v>0.17</v>
      </c>
      <c r="AA805" s="7">
        <v>0</v>
      </c>
      <c r="AC805" s="7">
        <v>0</v>
      </c>
      <c r="AD805" s="7">
        <v>0</v>
      </c>
      <c r="AG805" s="7">
        <v>0</v>
      </c>
      <c r="AI805" s="7">
        <v>0</v>
      </c>
      <c r="AJ805" s="7">
        <v>0</v>
      </c>
      <c r="AM805" s="7">
        <v>20.8</v>
      </c>
      <c r="AN805" s="7">
        <v>20.8</v>
      </c>
      <c r="AO805" s="7">
        <v>2.7</v>
      </c>
      <c r="AP805" s="7">
        <v>2.7</v>
      </c>
    </row>
    <row r="806" spans="1:42" x14ac:dyDescent="0.25">
      <c r="A806" s="7">
        <v>44</v>
      </c>
      <c r="B806" s="7" t="s">
        <v>93</v>
      </c>
      <c r="C806" s="7" t="s">
        <v>604</v>
      </c>
      <c r="D806" s="7" t="s">
        <v>15</v>
      </c>
      <c r="E806" s="7">
        <v>7</v>
      </c>
      <c r="F806" s="7">
        <v>2025</v>
      </c>
      <c r="G806" s="7">
        <v>2</v>
      </c>
      <c r="H806" s="7">
        <v>25</v>
      </c>
      <c r="I806" s="7">
        <v>25</v>
      </c>
      <c r="J806" s="7">
        <v>12.5</v>
      </c>
      <c r="K806" s="7">
        <v>0</v>
      </c>
      <c r="L806" s="7">
        <v>0</v>
      </c>
      <c r="M806" s="7">
        <v>0</v>
      </c>
      <c r="N806" s="7">
        <v>50</v>
      </c>
      <c r="O806" s="7">
        <v>15</v>
      </c>
      <c r="P806" s="7">
        <v>60</v>
      </c>
      <c r="Q806" s="7">
        <v>0</v>
      </c>
      <c r="U806" s="7">
        <v>1</v>
      </c>
      <c r="V806" s="7">
        <v>0.5</v>
      </c>
      <c r="W806" s="7">
        <v>0</v>
      </c>
      <c r="Z806" s="7">
        <v>0</v>
      </c>
      <c r="AA806" s="7">
        <v>0</v>
      </c>
      <c r="AC806" s="7">
        <v>0</v>
      </c>
      <c r="AD806" s="7">
        <v>0</v>
      </c>
      <c r="AG806" s="7">
        <v>0</v>
      </c>
      <c r="AI806" s="7">
        <v>0</v>
      </c>
      <c r="AJ806" s="7">
        <v>0</v>
      </c>
      <c r="AM806" s="7">
        <v>14.7</v>
      </c>
      <c r="AN806" s="7">
        <v>14.7</v>
      </c>
      <c r="AO806" s="7">
        <v>0.8</v>
      </c>
      <c r="AP806" s="7">
        <v>0.8</v>
      </c>
    </row>
    <row r="807" spans="1:42" x14ac:dyDescent="0.25">
      <c r="A807" s="7">
        <v>45</v>
      </c>
      <c r="B807" s="7" t="s">
        <v>217</v>
      </c>
      <c r="C807" s="7" t="s">
        <v>27</v>
      </c>
      <c r="D807" s="7" t="s">
        <v>11</v>
      </c>
      <c r="E807" s="7">
        <v>7</v>
      </c>
      <c r="F807" s="7">
        <v>2025</v>
      </c>
      <c r="G807" s="7">
        <v>5</v>
      </c>
      <c r="H807" s="7">
        <v>22</v>
      </c>
      <c r="I807" s="7">
        <v>22</v>
      </c>
      <c r="J807" s="7">
        <v>4.4000000000000004</v>
      </c>
      <c r="K807" s="7">
        <v>0</v>
      </c>
      <c r="L807" s="7">
        <v>0</v>
      </c>
      <c r="M807" s="7">
        <v>0</v>
      </c>
      <c r="O807" s="7">
        <v>0</v>
      </c>
      <c r="Q807" s="7">
        <v>0</v>
      </c>
      <c r="S807" s="7">
        <v>60</v>
      </c>
      <c r="T807" s="7">
        <v>40</v>
      </c>
      <c r="U807" s="7">
        <v>0</v>
      </c>
      <c r="W807" s="7">
        <v>11</v>
      </c>
      <c r="X807" s="7">
        <v>2.2000000000000002</v>
      </c>
      <c r="Y807" s="7">
        <v>50</v>
      </c>
      <c r="Z807" s="7">
        <v>2.2000000000000002</v>
      </c>
      <c r="AA807" s="7">
        <v>3</v>
      </c>
      <c r="AB807" s="7">
        <v>60</v>
      </c>
      <c r="AC807" s="7">
        <v>18</v>
      </c>
      <c r="AD807" s="7">
        <v>0</v>
      </c>
      <c r="AE807" s="7">
        <v>6</v>
      </c>
      <c r="AF807" s="7">
        <v>66.7</v>
      </c>
      <c r="AG807" s="7">
        <v>2</v>
      </c>
      <c r="AH807" s="7">
        <v>40</v>
      </c>
      <c r="AI807" s="7">
        <v>4</v>
      </c>
      <c r="AJ807" s="7">
        <v>0</v>
      </c>
      <c r="AK807" s="7">
        <v>2</v>
      </c>
      <c r="AL807" s="7">
        <v>50</v>
      </c>
      <c r="AM807" s="7">
        <v>2.2000000000000002</v>
      </c>
      <c r="AN807" s="7">
        <v>2.2000000000000002</v>
      </c>
      <c r="AO807" s="7">
        <v>2.8</v>
      </c>
      <c r="AP807" s="7">
        <v>2.8</v>
      </c>
    </row>
    <row r="808" spans="1:42" x14ac:dyDescent="0.25">
      <c r="A808" s="7">
        <v>46</v>
      </c>
      <c r="B808" s="7" t="s">
        <v>303</v>
      </c>
      <c r="C808" s="7" t="s">
        <v>42</v>
      </c>
      <c r="D808" s="7" t="s">
        <v>11</v>
      </c>
      <c r="E808" s="7">
        <v>7</v>
      </c>
      <c r="F808" s="7">
        <v>2025</v>
      </c>
      <c r="G808" s="7">
        <v>5</v>
      </c>
      <c r="H808" s="7">
        <v>22</v>
      </c>
      <c r="I808" s="7">
        <v>22</v>
      </c>
      <c r="J808" s="7">
        <v>4.4000000000000004</v>
      </c>
      <c r="K808" s="7">
        <v>0</v>
      </c>
      <c r="L808" s="7">
        <v>0</v>
      </c>
      <c r="M808" s="7">
        <v>1</v>
      </c>
      <c r="O808" s="7">
        <v>0</v>
      </c>
      <c r="Q808" s="7">
        <v>0</v>
      </c>
      <c r="S808" s="7">
        <v>40</v>
      </c>
      <c r="T808" s="7">
        <v>60</v>
      </c>
      <c r="U808" s="7">
        <v>1</v>
      </c>
      <c r="V808" s="7">
        <v>0.2</v>
      </c>
      <c r="W808" s="7">
        <v>13</v>
      </c>
      <c r="X808" s="7">
        <v>2.6</v>
      </c>
      <c r="Y808" s="7">
        <v>59.1</v>
      </c>
      <c r="Z808" s="7">
        <v>1.8</v>
      </c>
      <c r="AA808" s="7">
        <v>3</v>
      </c>
      <c r="AB808" s="7">
        <v>60</v>
      </c>
      <c r="AC808" s="7">
        <v>18</v>
      </c>
      <c r="AD808" s="7">
        <v>0</v>
      </c>
      <c r="AE808" s="7">
        <v>6</v>
      </c>
      <c r="AF808" s="7">
        <v>66.7</v>
      </c>
      <c r="AG808" s="7">
        <v>2</v>
      </c>
      <c r="AH808" s="7">
        <v>40</v>
      </c>
      <c r="AI808" s="7">
        <v>4</v>
      </c>
      <c r="AJ808" s="7">
        <v>0</v>
      </c>
      <c r="AK808" s="7">
        <v>2</v>
      </c>
      <c r="AM808" s="7">
        <v>7</v>
      </c>
      <c r="AN808" s="7">
        <v>7</v>
      </c>
      <c r="AO808" s="7">
        <v>8.8000000000000007</v>
      </c>
      <c r="AP808" s="7">
        <v>8.8000000000000007</v>
      </c>
    </row>
    <row r="809" spans="1:42" x14ac:dyDescent="0.25">
      <c r="A809" s="7">
        <v>47</v>
      </c>
      <c r="B809" s="7" t="s">
        <v>79</v>
      </c>
      <c r="C809" s="7" t="s">
        <v>76</v>
      </c>
      <c r="D809" s="7" t="s">
        <v>15</v>
      </c>
      <c r="E809" s="7">
        <v>7</v>
      </c>
      <c r="F809" s="7">
        <v>2025</v>
      </c>
      <c r="G809" s="7">
        <v>4</v>
      </c>
      <c r="H809" s="7">
        <v>22</v>
      </c>
      <c r="I809" s="7">
        <v>22</v>
      </c>
      <c r="J809" s="7">
        <v>5.5</v>
      </c>
      <c r="K809" s="7">
        <v>0</v>
      </c>
      <c r="L809" s="7">
        <v>0</v>
      </c>
      <c r="M809" s="7">
        <v>1</v>
      </c>
      <c r="O809" s="7">
        <v>0</v>
      </c>
      <c r="Q809" s="7">
        <v>0</v>
      </c>
      <c r="S809" s="7">
        <v>50</v>
      </c>
      <c r="U809" s="7">
        <v>3</v>
      </c>
      <c r="V809" s="7">
        <v>0.75</v>
      </c>
      <c r="W809" s="7">
        <v>5</v>
      </c>
      <c r="X809" s="7">
        <v>1.25</v>
      </c>
      <c r="Y809" s="7">
        <v>22.7</v>
      </c>
      <c r="Z809" s="7">
        <v>3</v>
      </c>
      <c r="AA809" s="7">
        <v>1</v>
      </c>
      <c r="AB809" s="7">
        <v>25</v>
      </c>
      <c r="AC809" s="7">
        <v>4</v>
      </c>
      <c r="AD809" s="7">
        <v>0</v>
      </c>
      <c r="AE809" s="7">
        <v>4</v>
      </c>
      <c r="AG809" s="7">
        <v>2</v>
      </c>
      <c r="AH809" s="7">
        <v>50</v>
      </c>
      <c r="AI809" s="7">
        <v>11</v>
      </c>
      <c r="AJ809" s="7">
        <v>0</v>
      </c>
      <c r="AK809" s="7">
        <v>5.5</v>
      </c>
      <c r="AL809" s="7">
        <v>50</v>
      </c>
      <c r="AM809" s="7">
        <v>4</v>
      </c>
      <c r="AN809" s="7">
        <v>4</v>
      </c>
      <c r="AO809" s="7">
        <v>1.6</v>
      </c>
      <c r="AP809" s="7">
        <v>1.6</v>
      </c>
    </row>
    <row r="810" spans="1:42" x14ac:dyDescent="0.25">
      <c r="A810" s="7">
        <v>48</v>
      </c>
      <c r="B810" s="7" t="s">
        <v>73</v>
      </c>
      <c r="C810" s="7" t="s">
        <v>37</v>
      </c>
      <c r="D810" s="7" t="s">
        <v>15</v>
      </c>
      <c r="E810" s="7">
        <v>7</v>
      </c>
      <c r="F810" s="7">
        <v>2025</v>
      </c>
      <c r="G810" s="7">
        <v>4</v>
      </c>
      <c r="H810" s="7">
        <v>22</v>
      </c>
      <c r="I810" s="7">
        <v>22</v>
      </c>
      <c r="J810" s="7">
        <v>5.5</v>
      </c>
      <c r="K810" s="7">
        <v>0</v>
      </c>
      <c r="L810" s="7">
        <v>1</v>
      </c>
      <c r="M810" s="7">
        <v>1</v>
      </c>
      <c r="O810" s="7">
        <v>0</v>
      </c>
      <c r="Q810" s="7">
        <v>0</v>
      </c>
      <c r="S810" s="7">
        <v>50</v>
      </c>
      <c r="U810" s="7">
        <v>0</v>
      </c>
      <c r="W810" s="7">
        <v>0</v>
      </c>
      <c r="Z810" s="7">
        <v>-0.25</v>
      </c>
      <c r="AA810" s="7">
        <v>0</v>
      </c>
      <c r="AC810" s="7">
        <v>0</v>
      </c>
      <c r="AD810" s="7">
        <v>0</v>
      </c>
      <c r="AG810" s="7">
        <v>0</v>
      </c>
      <c r="AI810" s="7">
        <v>0</v>
      </c>
      <c r="AJ810" s="7">
        <v>0</v>
      </c>
      <c r="AM810" s="7">
        <v>13.4</v>
      </c>
      <c r="AN810" s="7">
        <v>13.4</v>
      </c>
      <c r="AO810" s="7">
        <v>1.5</v>
      </c>
      <c r="AP810" s="7">
        <v>1.5</v>
      </c>
    </row>
    <row r="811" spans="1:42" x14ac:dyDescent="0.25">
      <c r="A811" s="7">
        <v>49</v>
      </c>
      <c r="B811" s="7" t="s">
        <v>230</v>
      </c>
      <c r="C811" s="7" t="s">
        <v>5</v>
      </c>
      <c r="D811" s="7" t="s">
        <v>11</v>
      </c>
      <c r="E811" s="7">
        <v>7</v>
      </c>
      <c r="F811" s="7">
        <v>2025</v>
      </c>
      <c r="G811" s="7">
        <v>2</v>
      </c>
      <c r="H811" s="7">
        <v>22</v>
      </c>
      <c r="I811" s="7">
        <v>22</v>
      </c>
      <c r="J811" s="7">
        <v>11</v>
      </c>
      <c r="K811" s="7">
        <v>0</v>
      </c>
      <c r="L811" s="7">
        <v>0</v>
      </c>
      <c r="M811" s="7">
        <v>1</v>
      </c>
      <c r="N811" s="7">
        <v>50</v>
      </c>
      <c r="O811" s="7">
        <v>19</v>
      </c>
      <c r="P811" s="7">
        <v>86.4</v>
      </c>
      <c r="Q811" s="7">
        <v>0</v>
      </c>
      <c r="S811" s="7">
        <v>50</v>
      </c>
      <c r="U811" s="7">
        <v>1</v>
      </c>
      <c r="V811" s="7">
        <v>0.5</v>
      </c>
      <c r="W811" s="7">
        <v>19</v>
      </c>
      <c r="X811" s="7">
        <v>9.5</v>
      </c>
      <c r="Y811" s="7">
        <v>86.4</v>
      </c>
      <c r="Z811" s="7">
        <v>1.5</v>
      </c>
      <c r="AA811" s="7">
        <v>2</v>
      </c>
      <c r="AB811" s="7">
        <v>100</v>
      </c>
      <c r="AC811" s="7">
        <v>22</v>
      </c>
      <c r="AD811" s="7">
        <v>0</v>
      </c>
      <c r="AE811" s="7">
        <v>11</v>
      </c>
      <c r="AF811" s="7">
        <v>50</v>
      </c>
      <c r="AG811" s="7">
        <v>0</v>
      </c>
      <c r="AI811" s="7">
        <v>0</v>
      </c>
      <c r="AJ811" s="7">
        <v>0</v>
      </c>
      <c r="AM811" s="7">
        <v>6.5</v>
      </c>
      <c r="AN811" s="7">
        <v>6.5</v>
      </c>
      <c r="AO811" s="7">
        <v>5.2</v>
      </c>
      <c r="AP811" s="7">
        <v>5.2</v>
      </c>
    </row>
    <row r="812" spans="1:42" x14ac:dyDescent="0.25">
      <c r="A812" s="7">
        <v>50</v>
      </c>
      <c r="B812" s="7" t="s">
        <v>57</v>
      </c>
      <c r="C812" s="7" t="s">
        <v>7</v>
      </c>
      <c r="D812" s="7" t="s">
        <v>11</v>
      </c>
      <c r="E812" s="7">
        <v>7</v>
      </c>
      <c r="F812" s="7">
        <v>2025</v>
      </c>
      <c r="G812" s="7">
        <v>13</v>
      </c>
      <c r="H812" s="7">
        <v>21</v>
      </c>
      <c r="I812" s="7">
        <v>21</v>
      </c>
      <c r="J812" s="7">
        <v>1.62</v>
      </c>
      <c r="K812" s="7">
        <v>0</v>
      </c>
      <c r="L812" s="7">
        <v>0</v>
      </c>
      <c r="M812" s="7">
        <v>0</v>
      </c>
      <c r="O812" s="7">
        <v>0</v>
      </c>
      <c r="Q812" s="7">
        <v>0</v>
      </c>
      <c r="S812" s="7">
        <v>15.4</v>
      </c>
      <c r="T812" s="7">
        <v>76.900000000000006</v>
      </c>
      <c r="U812" s="7">
        <v>1</v>
      </c>
      <c r="V812" s="7">
        <v>0.08</v>
      </c>
      <c r="W812" s="7">
        <v>21</v>
      </c>
      <c r="X812" s="7">
        <v>1.62</v>
      </c>
      <c r="Y812" s="7">
        <v>100</v>
      </c>
      <c r="Z812" s="7">
        <v>0</v>
      </c>
      <c r="AA812" s="7">
        <v>8</v>
      </c>
      <c r="AB812" s="7">
        <v>61.5</v>
      </c>
      <c r="AC812" s="7">
        <v>13</v>
      </c>
      <c r="AD812" s="7">
        <v>0</v>
      </c>
      <c r="AE812" s="7">
        <v>1.63</v>
      </c>
      <c r="AF812" s="7">
        <v>25</v>
      </c>
      <c r="AG812" s="7">
        <v>5</v>
      </c>
      <c r="AH812" s="7">
        <v>38.5</v>
      </c>
      <c r="AI812" s="7">
        <v>8</v>
      </c>
      <c r="AJ812" s="7">
        <v>0</v>
      </c>
      <c r="AK812" s="7">
        <v>1.6</v>
      </c>
      <c r="AM812" s="7">
        <v>5.9</v>
      </c>
      <c r="AN812" s="7">
        <v>5.9</v>
      </c>
      <c r="AO812" s="7">
        <v>8.6999999999999993</v>
      </c>
      <c r="AP812" s="7">
        <v>8.6999999999999993</v>
      </c>
    </row>
    <row r="813" spans="1:42" x14ac:dyDescent="0.25">
      <c r="A813" s="7">
        <v>51</v>
      </c>
      <c r="B813" s="7" t="s">
        <v>32</v>
      </c>
      <c r="C813" s="7" t="s">
        <v>3</v>
      </c>
      <c r="D813" s="7" t="s">
        <v>11</v>
      </c>
      <c r="E813" s="7">
        <v>7</v>
      </c>
      <c r="F813" s="7">
        <v>2025</v>
      </c>
      <c r="G813" s="7">
        <v>6</v>
      </c>
      <c r="H813" s="7">
        <v>21</v>
      </c>
      <c r="I813" s="7">
        <v>21</v>
      </c>
      <c r="J813" s="7">
        <v>3.5</v>
      </c>
      <c r="K813" s="7">
        <v>0</v>
      </c>
      <c r="L813" s="7">
        <v>0</v>
      </c>
      <c r="M813" s="7">
        <v>0</v>
      </c>
      <c r="O813" s="7">
        <v>0</v>
      </c>
      <c r="Q813" s="7">
        <v>0</v>
      </c>
      <c r="S813" s="7">
        <v>33.299999999999997</v>
      </c>
      <c r="T813" s="7">
        <v>66.7</v>
      </c>
      <c r="U813" s="7">
        <v>0</v>
      </c>
      <c r="W813" s="7">
        <v>6</v>
      </c>
      <c r="X813" s="7">
        <v>1</v>
      </c>
      <c r="Y813" s="7">
        <v>28.6</v>
      </c>
      <c r="Z813" s="7">
        <v>2.5</v>
      </c>
      <c r="AA813" s="7">
        <v>5</v>
      </c>
      <c r="AB813" s="7">
        <v>83.3</v>
      </c>
      <c r="AC813" s="7">
        <v>13</v>
      </c>
      <c r="AD813" s="7">
        <v>0</v>
      </c>
      <c r="AE813" s="7">
        <v>2.6</v>
      </c>
      <c r="AF813" s="7">
        <v>20</v>
      </c>
      <c r="AG813" s="7">
        <v>1</v>
      </c>
      <c r="AH813" s="7">
        <v>16.7</v>
      </c>
      <c r="AI813" s="7">
        <v>8</v>
      </c>
      <c r="AJ813" s="7">
        <v>0</v>
      </c>
      <c r="AK813" s="7">
        <v>8</v>
      </c>
      <c r="AL813" s="7">
        <v>100</v>
      </c>
      <c r="AM813" s="7">
        <v>4.4000000000000004</v>
      </c>
      <c r="AN813" s="7">
        <v>4.4000000000000004</v>
      </c>
      <c r="AO813" s="7">
        <v>5.6</v>
      </c>
      <c r="AP813" s="7">
        <v>5.6</v>
      </c>
    </row>
    <row r="814" spans="1:42" x14ac:dyDescent="0.25">
      <c r="A814" s="7">
        <v>52</v>
      </c>
      <c r="B814" s="7" t="s">
        <v>120</v>
      </c>
      <c r="C814" s="7" t="s">
        <v>49</v>
      </c>
      <c r="D814" s="7" t="s">
        <v>11</v>
      </c>
      <c r="E814" s="7">
        <v>7</v>
      </c>
      <c r="F814" s="7">
        <v>2025</v>
      </c>
      <c r="G814" s="7">
        <v>9</v>
      </c>
      <c r="H814" s="7">
        <v>20</v>
      </c>
      <c r="I814" s="7">
        <v>20</v>
      </c>
      <c r="J814" s="7">
        <v>2.2200000000000002</v>
      </c>
      <c r="K814" s="7">
        <v>0</v>
      </c>
      <c r="L814" s="7">
        <v>0</v>
      </c>
      <c r="M814" s="7">
        <v>0</v>
      </c>
      <c r="O814" s="7">
        <v>0</v>
      </c>
      <c r="Q814" s="7">
        <v>0</v>
      </c>
      <c r="S814" s="7">
        <v>33.299999999999997</v>
      </c>
      <c r="T814" s="7">
        <v>66.7</v>
      </c>
      <c r="U814" s="7">
        <v>0</v>
      </c>
      <c r="W814" s="7">
        <v>11</v>
      </c>
      <c r="X814" s="7">
        <v>1.22</v>
      </c>
      <c r="Y814" s="7">
        <v>55</v>
      </c>
      <c r="Z814" s="7">
        <v>1</v>
      </c>
      <c r="AA814" s="7">
        <v>8</v>
      </c>
      <c r="AB814" s="7">
        <v>88.9</v>
      </c>
      <c r="AC814" s="7">
        <v>19</v>
      </c>
      <c r="AD814" s="7">
        <v>0</v>
      </c>
      <c r="AE814" s="7">
        <v>2.38</v>
      </c>
      <c r="AF814" s="7">
        <v>37.5</v>
      </c>
      <c r="AG814" s="7">
        <v>1</v>
      </c>
      <c r="AH814" s="7">
        <v>11.1</v>
      </c>
      <c r="AI814" s="7">
        <v>1</v>
      </c>
      <c r="AJ814" s="7">
        <v>0</v>
      </c>
      <c r="AK814" s="7">
        <v>1</v>
      </c>
      <c r="AM814" s="7">
        <v>7.5</v>
      </c>
      <c r="AN814" s="7">
        <v>7.5</v>
      </c>
      <c r="AO814" s="7">
        <v>11.6</v>
      </c>
      <c r="AP814" s="7">
        <v>11.6</v>
      </c>
    </row>
    <row r="815" spans="1:42" x14ac:dyDescent="0.25">
      <c r="A815" s="7">
        <v>53</v>
      </c>
      <c r="B815" s="7" t="s">
        <v>344</v>
      </c>
      <c r="C815" s="7" t="s">
        <v>30</v>
      </c>
      <c r="D815" s="7" t="s">
        <v>11</v>
      </c>
      <c r="E815" s="7">
        <v>7</v>
      </c>
      <c r="F815" s="7">
        <v>2025</v>
      </c>
      <c r="G815" s="7">
        <v>2</v>
      </c>
      <c r="H815" s="7">
        <v>19</v>
      </c>
      <c r="I815" s="7">
        <v>19</v>
      </c>
      <c r="J815" s="7">
        <v>9.5</v>
      </c>
      <c r="K815" s="7">
        <v>0</v>
      </c>
      <c r="L815" s="7">
        <v>0</v>
      </c>
      <c r="M815" s="7">
        <v>1</v>
      </c>
      <c r="O815" s="7">
        <v>0</v>
      </c>
      <c r="Q815" s="7">
        <v>0</v>
      </c>
      <c r="S815" s="7">
        <v>100</v>
      </c>
      <c r="U815" s="7">
        <v>1</v>
      </c>
      <c r="V815" s="7">
        <v>0.5</v>
      </c>
      <c r="W815" s="7">
        <v>11</v>
      </c>
      <c r="X815" s="7">
        <v>5.5</v>
      </c>
      <c r="Y815" s="7">
        <v>57.9</v>
      </c>
      <c r="Z815" s="7">
        <v>4</v>
      </c>
      <c r="AA815" s="7">
        <v>1</v>
      </c>
      <c r="AB815" s="7">
        <v>50</v>
      </c>
      <c r="AC815" s="7">
        <v>14</v>
      </c>
      <c r="AD815" s="7">
        <v>0</v>
      </c>
      <c r="AE815" s="7">
        <v>14</v>
      </c>
      <c r="AF815" s="7">
        <v>100</v>
      </c>
      <c r="AG815" s="7">
        <v>1</v>
      </c>
      <c r="AH815" s="7">
        <v>50</v>
      </c>
      <c r="AI815" s="7">
        <v>5</v>
      </c>
      <c r="AJ815" s="7">
        <v>0</v>
      </c>
      <c r="AK815" s="7">
        <v>5</v>
      </c>
      <c r="AL815" s="7">
        <v>100</v>
      </c>
      <c r="AM815" s="7">
        <v>3.7</v>
      </c>
      <c r="AN815" s="7">
        <v>3.7</v>
      </c>
      <c r="AO815" s="7">
        <v>2.8</v>
      </c>
      <c r="AP815" s="7">
        <v>2.8</v>
      </c>
    </row>
    <row r="816" spans="1:42" x14ac:dyDescent="0.25">
      <c r="A816" s="7">
        <v>54</v>
      </c>
      <c r="B816" s="7" t="s">
        <v>173</v>
      </c>
      <c r="C816" s="7" t="s">
        <v>63</v>
      </c>
      <c r="D816" s="7" t="s">
        <v>11</v>
      </c>
      <c r="E816" s="7">
        <v>7</v>
      </c>
      <c r="F816" s="7">
        <v>2025</v>
      </c>
      <c r="G816" s="7">
        <v>4</v>
      </c>
      <c r="H816" s="7">
        <v>18</v>
      </c>
      <c r="I816" s="7">
        <v>18</v>
      </c>
      <c r="J816" s="7">
        <v>4.5</v>
      </c>
      <c r="K816" s="7">
        <v>0</v>
      </c>
      <c r="L816" s="7">
        <v>0</v>
      </c>
      <c r="M816" s="7">
        <v>3</v>
      </c>
      <c r="O816" s="7">
        <v>0</v>
      </c>
      <c r="Q816" s="7">
        <v>0</v>
      </c>
      <c r="S816" s="7">
        <v>75</v>
      </c>
      <c r="T816" s="7">
        <v>25</v>
      </c>
      <c r="U816" s="7">
        <v>0</v>
      </c>
      <c r="W816" s="7">
        <v>5</v>
      </c>
      <c r="X816" s="7">
        <v>1.25</v>
      </c>
      <c r="Y816" s="7">
        <v>27.8</v>
      </c>
      <c r="Z816" s="7">
        <v>3.25</v>
      </c>
      <c r="AA816" s="7">
        <v>2</v>
      </c>
      <c r="AB816" s="7">
        <v>50</v>
      </c>
      <c r="AC816" s="7">
        <v>15</v>
      </c>
      <c r="AD816" s="7">
        <v>0</v>
      </c>
      <c r="AE816" s="7">
        <v>7.5</v>
      </c>
      <c r="AF816" s="7">
        <v>100</v>
      </c>
      <c r="AG816" s="7">
        <v>1</v>
      </c>
      <c r="AH816" s="7">
        <v>25</v>
      </c>
      <c r="AI816" s="7">
        <v>3</v>
      </c>
      <c r="AJ816" s="7">
        <v>0</v>
      </c>
      <c r="AK816" s="7">
        <v>3</v>
      </c>
      <c r="AL816" s="7">
        <v>100</v>
      </c>
      <c r="AM816" s="7">
        <v>1.8</v>
      </c>
      <c r="AN816" s="7">
        <v>1.8</v>
      </c>
      <c r="AO816" s="7">
        <v>2</v>
      </c>
      <c r="AP816" s="7">
        <v>2</v>
      </c>
    </row>
    <row r="817" spans="1:42" x14ac:dyDescent="0.25">
      <c r="A817" s="7">
        <v>55</v>
      </c>
      <c r="B817" s="7" t="s">
        <v>96</v>
      </c>
      <c r="C817" s="7" t="s">
        <v>27</v>
      </c>
      <c r="D817" s="7" t="s">
        <v>15</v>
      </c>
      <c r="E817" s="7">
        <v>7</v>
      </c>
      <c r="F817" s="7">
        <v>2025</v>
      </c>
      <c r="G817" s="7">
        <v>2</v>
      </c>
      <c r="H817" s="7">
        <v>18</v>
      </c>
      <c r="I817" s="7">
        <v>18</v>
      </c>
      <c r="J817" s="7">
        <v>9</v>
      </c>
      <c r="K817" s="7">
        <v>0</v>
      </c>
      <c r="L817" s="7">
        <v>0</v>
      </c>
      <c r="M817" s="7">
        <v>1</v>
      </c>
      <c r="O817" s="7">
        <v>0</v>
      </c>
      <c r="Q817" s="7">
        <v>0</v>
      </c>
      <c r="S817" s="7">
        <v>50</v>
      </c>
      <c r="U817" s="7">
        <v>1</v>
      </c>
      <c r="V817" s="7">
        <v>0.5</v>
      </c>
      <c r="W817" s="7">
        <v>0</v>
      </c>
      <c r="Z817" s="7">
        <v>0</v>
      </c>
      <c r="AA817" s="7">
        <v>0</v>
      </c>
      <c r="AC817" s="7">
        <v>0</v>
      </c>
      <c r="AD817" s="7">
        <v>0</v>
      </c>
      <c r="AG817" s="7">
        <v>0</v>
      </c>
      <c r="AI817" s="7">
        <v>0</v>
      </c>
      <c r="AJ817" s="7">
        <v>0</v>
      </c>
      <c r="AM817" s="7">
        <v>17.600000000000001</v>
      </c>
      <c r="AN817" s="7">
        <v>17.600000000000001</v>
      </c>
      <c r="AO817" s="7">
        <v>0.9</v>
      </c>
      <c r="AP817" s="7">
        <v>0.9</v>
      </c>
    </row>
    <row r="818" spans="1:42" x14ac:dyDescent="0.25">
      <c r="A818" s="7">
        <v>56</v>
      </c>
      <c r="B818" s="7" t="s">
        <v>436</v>
      </c>
      <c r="C818" s="7" t="s">
        <v>90</v>
      </c>
      <c r="D818" s="7" t="s">
        <v>11</v>
      </c>
      <c r="E818" s="7">
        <v>7</v>
      </c>
      <c r="F818" s="7">
        <v>2025</v>
      </c>
      <c r="G818" s="7">
        <v>5</v>
      </c>
      <c r="H818" s="7">
        <v>18</v>
      </c>
      <c r="I818" s="7">
        <v>18</v>
      </c>
      <c r="J818" s="7">
        <v>3.6</v>
      </c>
      <c r="K818" s="7">
        <v>0</v>
      </c>
      <c r="L818" s="7">
        <v>0</v>
      </c>
      <c r="M818" s="7">
        <v>1</v>
      </c>
      <c r="O818" s="7">
        <v>0</v>
      </c>
      <c r="Q818" s="7">
        <v>0</v>
      </c>
      <c r="S818" s="7">
        <v>40</v>
      </c>
      <c r="T818" s="7">
        <v>60</v>
      </c>
      <c r="U818" s="7">
        <v>0</v>
      </c>
      <c r="W818" s="7">
        <v>5</v>
      </c>
      <c r="X818" s="7">
        <v>1</v>
      </c>
      <c r="Y818" s="7">
        <v>27.8</v>
      </c>
      <c r="Z818" s="7">
        <v>2.6</v>
      </c>
      <c r="AA818" s="7">
        <v>1</v>
      </c>
      <c r="AB818" s="7">
        <v>20</v>
      </c>
      <c r="AC818" s="7">
        <v>2</v>
      </c>
      <c r="AD818" s="7">
        <v>0</v>
      </c>
      <c r="AE818" s="7">
        <v>2</v>
      </c>
      <c r="AG818" s="7">
        <v>4</v>
      </c>
      <c r="AH818" s="7">
        <v>80</v>
      </c>
      <c r="AI818" s="7">
        <v>16</v>
      </c>
      <c r="AJ818" s="7">
        <v>0</v>
      </c>
      <c r="AK818" s="7">
        <v>4</v>
      </c>
      <c r="AL818" s="7">
        <v>50</v>
      </c>
      <c r="AM818" s="7">
        <v>1.8</v>
      </c>
      <c r="AN818" s="7">
        <v>1.8</v>
      </c>
      <c r="AO818" s="7">
        <v>2.1</v>
      </c>
      <c r="AP818" s="7">
        <v>2.1</v>
      </c>
    </row>
    <row r="819" spans="1:42" x14ac:dyDescent="0.25">
      <c r="A819" s="7">
        <v>57</v>
      </c>
      <c r="B819" s="7" t="s">
        <v>212</v>
      </c>
      <c r="C819" s="7" t="s">
        <v>42</v>
      </c>
      <c r="D819" s="7" t="s">
        <v>11</v>
      </c>
      <c r="E819" s="7">
        <v>7</v>
      </c>
      <c r="F819" s="7">
        <v>2025</v>
      </c>
      <c r="G819" s="7">
        <v>6</v>
      </c>
      <c r="H819" s="7">
        <v>18</v>
      </c>
      <c r="I819" s="7">
        <v>18</v>
      </c>
      <c r="J819" s="7">
        <v>3</v>
      </c>
      <c r="K819" s="7">
        <v>0</v>
      </c>
      <c r="L819" s="7">
        <v>0</v>
      </c>
      <c r="M819" s="7">
        <v>0</v>
      </c>
      <c r="O819" s="7">
        <v>0</v>
      </c>
      <c r="Q819" s="7">
        <v>0</v>
      </c>
      <c r="S819" s="7">
        <v>16.7</v>
      </c>
      <c r="T819" s="7">
        <v>50</v>
      </c>
      <c r="U819" s="7">
        <v>0</v>
      </c>
      <c r="W819" s="7">
        <v>11</v>
      </c>
      <c r="X819" s="7">
        <v>1.83</v>
      </c>
      <c r="Y819" s="7">
        <v>61.1</v>
      </c>
      <c r="Z819" s="7">
        <v>1.17</v>
      </c>
      <c r="AA819" s="7">
        <v>4</v>
      </c>
      <c r="AB819" s="7">
        <v>66.7</v>
      </c>
      <c r="AC819" s="7">
        <v>12</v>
      </c>
      <c r="AD819" s="7">
        <v>0</v>
      </c>
      <c r="AE819" s="7">
        <v>3</v>
      </c>
      <c r="AF819" s="7">
        <v>25</v>
      </c>
      <c r="AG819" s="7">
        <v>2</v>
      </c>
      <c r="AH819" s="7">
        <v>33.299999999999997</v>
      </c>
      <c r="AI819" s="7">
        <v>6</v>
      </c>
      <c r="AJ819" s="7">
        <v>0</v>
      </c>
      <c r="AK819" s="7">
        <v>3</v>
      </c>
      <c r="AM819" s="7">
        <v>12.1</v>
      </c>
      <c r="AN819" s="7">
        <v>12.1</v>
      </c>
      <c r="AO819" s="7">
        <v>11.5</v>
      </c>
      <c r="AP819" s="7">
        <v>11.5</v>
      </c>
    </row>
    <row r="820" spans="1:42" x14ac:dyDescent="0.25">
      <c r="A820" s="7">
        <v>58</v>
      </c>
      <c r="B820" s="7" t="s">
        <v>262</v>
      </c>
      <c r="C820" s="7" t="s">
        <v>37</v>
      </c>
      <c r="D820" s="7" t="s">
        <v>11</v>
      </c>
      <c r="E820" s="7">
        <v>7</v>
      </c>
      <c r="F820" s="7">
        <v>2025</v>
      </c>
      <c r="G820" s="7">
        <v>6</v>
      </c>
      <c r="H820" s="7">
        <v>17</v>
      </c>
      <c r="I820" s="7">
        <v>17</v>
      </c>
      <c r="J820" s="7">
        <v>2.83</v>
      </c>
      <c r="K820" s="7">
        <v>0</v>
      </c>
      <c r="L820" s="7">
        <v>0</v>
      </c>
      <c r="M820" s="7">
        <v>0</v>
      </c>
      <c r="O820" s="7">
        <v>0</v>
      </c>
      <c r="Q820" s="7">
        <v>0</v>
      </c>
      <c r="S820" s="7">
        <v>50</v>
      </c>
      <c r="T820" s="7">
        <v>50</v>
      </c>
      <c r="U820" s="7">
        <v>0</v>
      </c>
      <c r="W820" s="7">
        <v>11</v>
      </c>
      <c r="X820" s="7">
        <v>1.83</v>
      </c>
      <c r="Y820" s="7">
        <v>64.7</v>
      </c>
      <c r="Z820" s="7">
        <v>1</v>
      </c>
      <c r="AA820" s="7">
        <v>5</v>
      </c>
      <c r="AB820" s="7">
        <v>83.3</v>
      </c>
      <c r="AC820" s="7">
        <v>18</v>
      </c>
      <c r="AD820" s="7">
        <v>0</v>
      </c>
      <c r="AE820" s="7">
        <v>3.6</v>
      </c>
      <c r="AF820" s="7">
        <v>60</v>
      </c>
      <c r="AG820" s="7">
        <v>1</v>
      </c>
      <c r="AH820" s="7">
        <v>16.7</v>
      </c>
      <c r="AI820" s="7">
        <v>-1</v>
      </c>
      <c r="AJ820" s="7">
        <v>0</v>
      </c>
      <c r="AK820" s="7">
        <v>-1</v>
      </c>
      <c r="AM820" s="7">
        <v>2.5</v>
      </c>
      <c r="AN820" s="7">
        <v>2.5</v>
      </c>
      <c r="AO820" s="7">
        <v>5.9</v>
      </c>
      <c r="AP820" s="7">
        <v>5.9</v>
      </c>
    </row>
    <row r="821" spans="1:42" x14ac:dyDescent="0.25">
      <c r="A821" s="7">
        <v>59</v>
      </c>
      <c r="B821" s="7" t="s">
        <v>222</v>
      </c>
      <c r="C821" s="7" t="s">
        <v>12</v>
      </c>
      <c r="D821" s="7" t="s">
        <v>11</v>
      </c>
      <c r="E821" s="7">
        <v>7</v>
      </c>
      <c r="F821" s="7">
        <v>2025</v>
      </c>
      <c r="G821" s="7">
        <v>4</v>
      </c>
      <c r="H821" s="7">
        <v>16</v>
      </c>
      <c r="I821" s="7">
        <v>16</v>
      </c>
      <c r="J821" s="7">
        <v>4</v>
      </c>
      <c r="K821" s="7">
        <v>0</v>
      </c>
      <c r="L821" s="7">
        <v>0</v>
      </c>
      <c r="M821" s="7">
        <v>2</v>
      </c>
      <c r="O821" s="7">
        <v>0</v>
      </c>
      <c r="Q821" s="7">
        <v>0</v>
      </c>
      <c r="S821" s="7">
        <v>75</v>
      </c>
      <c r="T821" s="7">
        <v>25</v>
      </c>
      <c r="U821" s="7">
        <v>0</v>
      </c>
      <c r="W821" s="7">
        <v>12</v>
      </c>
      <c r="X821" s="7">
        <v>3</v>
      </c>
      <c r="Y821" s="7">
        <v>75</v>
      </c>
      <c r="Z821" s="7">
        <v>1</v>
      </c>
      <c r="AA821" s="7">
        <v>1</v>
      </c>
      <c r="AB821" s="7">
        <v>25</v>
      </c>
      <c r="AC821" s="7">
        <v>4</v>
      </c>
      <c r="AD821" s="7">
        <v>0</v>
      </c>
      <c r="AE821" s="7">
        <v>4</v>
      </c>
      <c r="AF821" s="7">
        <v>100</v>
      </c>
      <c r="AG821" s="7">
        <v>2</v>
      </c>
      <c r="AH821" s="7">
        <v>50</v>
      </c>
      <c r="AI821" s="7">
        <v>9</v>
      </c>
      <c r="AJ821" s="7">
        <v>0</v>
      </c>
      <c r="AK821" s="7">
        <v>4.5</v>
      </c>
      <c r="AL821" s="7">
        <v>50</v>
      </c>
      <c r="AM821" s="7">
        <v>1.6</v>
      </c>
      <c r="AN821" s="7">
        <v>1.6</v>
      </c>
      <c r="AO821" s="7">
        <v>2.8</v>
      </c>
      <c r="AP821" s="7">
        <v>2.8</v>
      </c>
    </row>
    <row r="822" spans="1:42" x14ac:dyDescent="0.25">
      <c r="A822" s="7">
        <v>60</v>
      </c>
      <c r="B822" s="7" t="s">
        <v>219</v>
      </c>
      <c r="C822" s="7" t="s">
        <v>604</v>
      </c>
      <c r="D822" s="7" t="s">
        <v>11</v>
      </c>
      <c r="E822" s="7">
        <v>7</v>
      </c>
      <c r="F822" s="7">
        <v>2025</v>
      </c>
      <c r="G822" s="7">
        <v>5</v>
      </c>
      <c r="H822" s="7">
        <v>16</v>
      </c>
      <c r="I822" s="7">
        <v>16</v>
      </c>
      <c r="J822" s="7">
        <v>3.2</v>
      </c>
      <c r="K822" s="7">
        <v>0</v>
      </c>
      <c r="L822" s="7">
        <v>0</v>
      </c>
      <c r="M822" s="7">
        <v>0</v>
      </c>
      <c r="O822" s="7">
        <v>0</v>
      </c>
      <c r="Q822" s="7">
        <v>0</v>
      </c>
      <c r="S822" s="7">
        <v>80</v>
      </c>
      <c r="T822" s="7">
        <v>20</v>
      </c>
      <c r="U822" s="7">
        <v>0</v>
      </c>
      <c r="W822" s="7">
        <v>12</v>
      </c>
      <c r="X822" s="7">
        <v>2.4</v>
      </c>
      <c r="Y822" s="7">
        <v>75</v>
      </c>
      <c r="Z822" s="7">
        <v>0.8</v>
      </c>
      <c r="AA822" s="7">
        <v>3</v>
      </c>
      <c r="AB822" s="7">
        <v>60</v>
      </c>
      <c r="AC822" s="7">
        <v>6</v>
      </c>
      <c r="AD822" s="7">
        <v>0</v>
      </c>
      <c r="AE822" s="7">
        <v>2</v>
      </c>
      <c r="AF822" s="7">
        <v>66.7</v>
      </c>
      <c r="AG822" s="7">
        <v>2</v>
      </c>
      <c r="AH822" s="7">
        <v>40</v>
      </c>
      <c r="AI822" s="7">
        <v>10</v>
      </c>
      <c r="AJ822" s="7">
        <v>0</v>
      </c>
      <c r="AK822" s="7">
        <v>5</v>
      </c>
      <c r="AL822" s="7">
        <v>100</v>
      </c>
      <c r="AM822" s="7">
        <v>2.1</v>
      </c>
      <c r="AN822" s="7">
        <v>2.1</v>
      </c>
      <c r="AO822" s="7">
        <v>6.6</v>
      </c>
      <c r="AP822" s="7">
        <v>6.6</v>
      </c>
    </row>
    <row r="823" spans="1:42" x14ac:dyDescent="0.25">
      <c r="A823" s="7">
        <v>61</v>
      </c>
      <c r="B823" s="7" t="s">
        <v>98</v>
      </c>
      <c r="C823" s="7" t="s">
        <v>604</v>
      </c>
      <c r="D823" s="7" t="s">
        <v>11</v>
      </c>
      <c r="E823" s="7">
        <v>7</v>
      </c>
      <c r="F823" s="7">
        <v>2025</v>
      </c>
      <c r="G823" s="7">
        <v>10</v>
      </c>
      <c r="H823" s="7">
        <v>15</v>
      </c>
      <c r="I823" s="7">
        <v>15</v>
      </c>
      <c r="J823" s="7">
        <v>1.5</v>
      </c>
      <c r="K823" s="7">
        <v>0</v>
      </c>
      <c r="L823" s="7">
        <v>0</v>
      </c>
      <c r="M823" s="7">
        <v>1</v>
      </c>
      <c r="O823" s="7">
        <v>0</v>
      </c>
      <c r="Q823" s="7">
        <v>100</v>
      </c>
      <c r="S823" s="7">
        <v>30</v>
      </c>
      <c r="T823" s="7">
        <v>80</v>
      </c>
      <c r="U823" s="7">
        <v>0</v>
      </c>
      <c r="W823" s="7">
        <v>14</v>
      </c>
      <c r="X823" s="7">
        <v>1.4</v>
      </c>
      <c r="Y823" s="7">
        <v>93.3</v>
      </c>
      <c r="Z823" s="7">
        <v>0.1</v>
      </c>
      <c r="AA823" s="7">
        <v>6</v>
      </c>
      <c r="AB823" s="7">
        <v>60</v>
      </c>
      <c r="AC823" s="7">
        <v>10</v>
      </c>
      <c r="AD823" s="7">
        <v>0</v>
      </c>
      <c r="AE823" s="7">
        <v>1.67</v>
      </c>
      <c r="AF823" s="7">
        <v>33.299999999999997</v>
      </c>
      <c r="AG823" s="7">
        <v>4</v>
      </c>
      <c r="AH823" s="7">
        <v>40</v>
      </c>
      <c r="AI823" s="7">
        <v>5</v>
      </c>
      <c r="AJ823" s="7">
        <v>0</v>
      </c>
      <c r="AK823" s="7">
        <v>1.25</v>
      </c>
      <c r="AL823" s="7">
        <v>25</v>
      </c>
      <c r="AM823" s="7">
        <v>12.5</v>
      </c>
      <c r="AN823" s="7">
        <v>12.5</v>
      </c>
      <c r="AO823" s="7">
        <v>19.100000000000001</v>
      </c>
      <c r="AP823" s="7">
        <v>19.100000000000001</v>
      </c>
    </row>
    <row r="824" spans="1:42" x14ac:dyDescent="0.25">
      <c r="A824" s="7">
        <v>62</v>
      </c>
      <c r="B824" s="7" t="s">
        <v>64</v>
      </c>
      <c r="C824" s="7" t="s">
        <v>19</v>
      </c>
      <c r="D824" s="7" t="s">
        <v>11</v>
      </c>
      <c r="E824" s="7">
        <v>7</v>
      </c>
      <c r="F824" s="7">
        <v>2025</v>
      </c>
      <c r="G824" s="7">
        <v>3</v>
      </c>
      <c r="H824" s="7">
        <v>14</v>
      </c>
      <c r="I824" s="7">
        <v>14</v>
      </c>
      <c r="J824" s="7">
        <v>4.67</v>
      </c>
      <c r="K824" s="7">
        <v>0</v>
      </c>
      <c r="L824" s="7">
        <v>0</v>
      </c>
      <c r="M824" s="7">
        <v>1</v>
      </c>
      <c r="O824" s="7">
        <v>0</v>
      </c>
      <c r="Q824" s="7">
        <v>0</v>
      </c>
      <c r="S824" s="7">
        <v>33.299999999999997</v>
      </c>
      <c r="T824" s="7">
        <v>66.7</v>
      </c>
      <c r="U824" s="7">
        <v>0</v>
      </c>
      <c r="W824" s="7">
        <v>2</v>
      </c>
      <c r="X824" s="7">
        <v>0.67</v>
      </c>
      <c r="Y824" s="7">
        <v>14.3</v>
      </c>
      <c r="Z824" s="7">
        <v>4</v>
      </c>
      <c r="AA824" s="7">
        <v>1</v>
      </c>
      <c r="AB824" s="7">
        <v>33.299999999999997</v>
      </c>
      <c r="AC824" s="7">
        <v>11</v>
      </c>
      <c r="AD824" s="7">
        <v>0</v>
      </c>
      <c r="AE824" s="7">
        <v>11</v>
      </c>
      <c r="AF824" s="7">
        <v>100</v>
      </c>
      <c r="AG824" s="7">
        <v>2</v>
      </c>
      <c r="AH824" s="7">
        <v>66.7</v>
      </c>
      <c r="AI824" s="7">
        <v>3</v>
      </c>
      <c r="AJ824" s="7">
        <v>0</v>
      </c>
      <c r="AK824" s="7">
        <v>1.5</v>
      </c>
      <c r="AM824" s="7">
        <v>3.5</v>
      </c>
      <c r="AN824" s="7">
        <v>3.5</v>
      </c>
      <c r="AO824" s="7">
        <v>4.5999999999999996</v>
      </c>
      <c r="AP824" s="7">
        <v>4.5999999999999996</v>
      </c>
    </row>
    <row r="825" spans="1:42" x14ac:dyDescent="0.25">
      <c r="A825" s="7">
        <v>63</v>
      </c>
      <c r="B825" s="7" t="s">
        <v>195</v>
      </c>
      <c r="C825" s="7" t="s">
        <v>63</v>
      </c>
      <c r="D825" s="7" t="s">
        <v>4</v>
      </c>
      <c r="E825" s="7">
        <v>7</v>
      </c>
      <c r="F825" s="7">
        <v>2025</v>
      </c>
      <c r="G825" s="7">
        <v>1</v>
      </c>
      <c r="H825" s="7">
        <v>13</v>
      </c>
      <c r="I825" s="7">
        <v>13</v>
      </c>
      <c r="J825" s="7">
        <v>13</v>
      </c>
      <c r="K825" s="7">
        <v>0</v>
      </c>
      <c r="L825" s="7">
        <v>0</v>
      </c>
      <c r="M825" s="7">
        <v>1</v>
      </c>
      <c r="O825" s="7">
        <v>0</v>
      </c>
      <c r="Q825" s="7">
        <v>0</v>
      </c>
      <c r="S825" s="7">
        <v>100</v>
      </c>
      <c r="U825" s="7">
        <v>0</v>
      </c>
      <c r="W825" s="7">
        <v>0</v>
      </c>
      <c r="Z825" s="7">
        <v>13</v>
      </c>
      <c r="AA825" s="7">
        <v>0</v>
      </c>
      <c r="AC825" s="7">
        <v>0</v>
      </c>
      <c r="AD825" s="7">
        <v>0</v>
      </c>
      <c r="AG825" s="7">
        <v>0</v>
      </c>
      <c r="AI825" s="7">
        <v>0</v>
      </c>
      <c r="AJ825" s="7">
        <v>0</v>
      </c>
      <c r="AM825" s="7">
        <v>7.8</v>
      </c>
      <c r="AN825" s="7">
        <v>7.8</v>
      </c>
      <c r="AO825" s="7">
        <v>7</v>
      </c>
      <c r="AP825" s="7">
        <v>7</v>
      </c>
    </row>
    <row r="826" spans="1:42" x14ac:dyDescent="0.25">
      <c r="A826" s="7">
        <v>64</v>
      </c>
      <c r="B826" s="7" t="s">
        <v>678</v>
      </c>
      <c r="C826" s="7" t="s">
        <v>24</v>
      </c>
      <c r="D826" s="7" t="s">
        <v>4</v>
      </c>
      <c r="E826" s="7">
        <v>7</v>
      </c>
      <c r="F826" s="7">
        <v>2025</v>
      </c>
      <c r="G826" s="7">
        <v>1</v>
      </c>
      <c r="H826" s="7">
        <v>13</v>
      </c>
      <c r="I826" s="7">
        <v>13</v>
      </c>
      <c r="J826" s="7">
        <v>13</v>
      </c>
      <c r="K826" s="7">
        <v>0</v>
      </c>
      <c r="L826" s="7">
        <v>0</v>
      </c>
      <c r="M826" s="7">
        <v>1</v>
      </c>
      <c r="O826" s="7">
        <v>0</v>
      </c>
      <c r="Q826" s="7">
        <v>0</v>
      </c>
      <c r="S826" s="7">
        <v>100</v>
      </c>
      <c r="U826" s="7">
        <v>2</v>
      </c>
      <c r="V826" s="7">
        <v>2</v>
      </c>
      <c r="W826" s="7">
        <v>16</v>
      </c>
      <c r="X826" s="7">
        <v>16</v>
      </c>
      <c r="Y826" s="7">
        <v>123.1</v>
      </c>
      <c r="Z826" s="7">
        <v>-3</v>
      </c>
      <c r="AA826" s="7">
        <v>0</v>
      </c>
      <c r="AC826" s="7">
        <v>0</v>
      </c>
      <c r="AD826" s="7">
        <v>0</v>
      </c>
      <c r="AG826" s="7">
        <v>0</v>
      </c>
      <c r="AI826" s="7">
        <v>0</v>
      </c>
      <c r="AJ826" s="7">
        <v>0</v>
      </c>
      <c r="AM826" s="7">
        <v>15.8</v>
      </c>
      <c r="AN826" s="7">
        <v>15.8</v>
      </c>
      <c r="AO826" s="7">
        <v>13.2</v>
      </c>
      <c r="AP826" s="7">
        <v>13.2</v>
      </c>
    </row>
    <row r="827" spans="1:42" x14ac:dyDescent="0.25">
      <c r="A827" s="7">
        <v>65</v>
      </c>
      <c r="B827" s="7" t="s">
        <v>151</v>
      </c>
      <c r="C827" s="7" t="s">
        <v>102</v>
      </c>
      <c r="D827" s="7" t="s">
        <v>15</v>
      </c>
      <c r="E827" s="7">
        <v>7</v>
      </c>
      <c r="F827" s="7">
        <v>2025</v>
      </c>
      <c r="G827" s="7">
        <v>2</v>
      </c>
      <c r="H827" s="7">
        <v>12</v>
      </c>
      <c r="I827" s="7">
        <v>12</v>
      </c>
      <c r="J827" s="7">
        <v>6</v>
      </c>
      <c r="K827" s="7">
        <v>0</v>
      </c>
      <c r="L827" s="7">
        <v>0</v>
      </c>
      <c r="M827" s="7">
        <v>1</v>
      </c>
      <c r="O827" s="7">
        <v>0</v>
      </c>
      <c r="Q827" s="7">
        <v>0</v>
      </c>
      <c r="S827" s="7">
        <v>100</v>
      </c>
      <c r="U827" s="7">
        <v>1</v>
      </c>
      <c r="V827" s="7">
        <v>0.5</v>
      </c>
      <c r="W827" s="7">
        <v>0</v>
      </c>
      <c r="Z827" s="7">
        <v>2.5</v>
      </c>
      <c r="AA827" s="7">
        <v>0</v>
      </c>
      <c r="AC827" s="7">
        <v>0</v>
      </c>
      <c r="AD827" s="7">
        <v>0</v>
      </c>
      <c r="AG827" s="7">
        <v>1</v>
      </c>
      <c r="AH827" s="7">
        <v>50</v>
      </c>
      <c r="AI827" s="7">
        <v>5</v>
      </c>
      <c r="AJ827" s="7">
        <v>0</v>
      </c>
      <c r="AK827" s="7">
        <v>5</v>
      </c>
      <c r="AL827" s="7">
        <v>100</v>
      </c>
      <c r="AM827" s="7">
        <v>14.5</v>
      </c>
      <c r="AN827" s="7">
        <v>14.5</v>
      </c>
      <c r="AO827" s="7">
        <v>2.2999999999999998</v>
      </c>
      <c r="AP827" s="7">
        <v>2.2999999999999998</v>
      </c>
    </row>
    <row r="828" spans="1:42" x14ac:dyDescent="0.25">
      <c r="A828" s="7">
        <v>66</v>
      </c>
      <c r="B828" s="7" t="s">
        <v>206</v>
      </c>
      <c r="C828" s="7" t="s">
        <v>606</v>
      </c>
      <c r="D828" s="7" t="s">
        <v>15</v>
      </c>
      <c r="E828" s="7">
        <v>7</v>
      </c>
      <c r="F828" s="7">
        <v>2025</v>
      </c>
      <c r="G828" s="7">
        <v>4</v>
      </c>
      <c r="H828" s="7">
        <v>12</v>
      </c>
      <c r="I828" s="7">
        <v>12</v>
      </c>
      <c r="J828" s="7">
        <v>3</v>
      </c>
      <c r="K828" s="7">
        <v>0</v>
      </c>
      <c r="L828" s="7">
        <v>0</v>
      </c>
      <c r="M828" s="7">
        <v>0</v>
      </c>
      <c r="O828" s="7">
        <v>0</v>
      </c>
      <c r="Q828" s="7">
        <v>0</v>
      </c>
      <c r="S828" s="7">
        <v>25</v>
      </c>
      <c r="T828" s="7">
        <v>33.299999999999997</v>
      </c>
      <c r="U828" s="7">
        <v>1</v>
      </c>
      <c r="V828" s="7">
        <v>0.25</v>
      </c>
      <c r="W828" s="7">
        <v>2</v>
      </c>
      <c r="X828" s="7">
        <v>0.5</v>
      </c>
      <c r="Y828" s="7">
        <v>16.7</v>
      </c>
      <c r="Z828" s="7">
        <v>-0.25</v>
      </c>
      <c r="AA828" s="7">
        <v>0</v>
      </c>
      <c r="AC828" s="7">
        <v>0</v>
      </c>
      <c r="AD828" s="7">
        <v>0</v>
      </c>
      <c r="AG828" s="7">
        <v>0</v>
      </c>
      <c r="AI828" s="7">
        <v>0</v>
      </c>
      <c r="AJ828" s="7">
        <v>0</v>
      </c>
      <c r="AM828" s="7">
        <v>5.8</v>
      </c>
      <c r="AN828" s="7">
        <v>5.8</v>
      </c>
      <c r="AO828" s="7">
        <v>1.3</v>
      </c>
      <c r="AP828" s="7">
        <v>1.3</v>
      </c>
    </row>
    <row r="829" spans="1:42" x14ac:dyDescent="0.25">
      <c r="A829" s="7">
        <v>67</v>
      </c>
      <c r="B829" s="7" t="s">
        <v>615</v>
      </c>
      <c r="C829" s="7" t="s">
        <v>5</v>
      </c>
      <c r="D829" s="7" t="s">
        <v>11</v>
      </c>
      <c r="E829" s="7">
        <v>7</v>
      </c>
      <c r="F829" s="7">
        <v>2025</v>
      </c>
      <c r="G829" s="7">
        <v>3</v>
      </c>
      <c r="H829" s="7">
        <v>12</v>
      </c>
      <c r="I829" s="7">
        <v>12</v>
      </c>
      <c r="J829" s="7">
        <v>4</v>
      </c>
      <c r="K829" s="7">
        <v>1</v>
      </c>
      <c r="L829" s="7">
        <v>0</v>
      </c>
      <c r="M829" s="7">
        <v>1</v>
      </c>
      <c r="O829" s="7">
        <v>0</v>
      </c>
      <c r="Q829" s="7">
        <v>50</v>
      </c>
      <c r="R829" s="7">
        <v>33.299999999999997</v>
      </c>
      <c r="S829" s="7">
        <v>66.7</v>
      </c>
      <c r="T829" s="7">
        <v>33.299999999999997</v>
      </c>
      <c r="U829" s="7">
        <v>0</v>
      </c>
      <c r="W829" s="7">
        <v>7</v>
      </c>
      <c r="X829" s="7">
        <v>2.33</v>
      </c>
      <c r="Y829" s="7">
        <v>58.3</v>
      </c>
      <c r="Z829" s="7">
        <v>1.67</v>
      </c>
      <c r="AA829" s="7">
        <v>1</v>
      </c>
      <c r="AB829" s="7">
        <v>33.299999999999997</v>
      </c>
      <c r="AC829" s="7">
        <v>2</v>
      </c>
      <c r="AD829" s="7">
        <v>0</v>
      </c>
      <c r="AE829" s="7">
        <v>2</v>
      </c>
      <c r="AG829" s="7">
        <v>2</v>
      </c>
      <c r="AH829" s="7">
        <v>66.7</v>
      </c>
      <c r="AI829" s="7">
        <v>10</v>
      </c>
      <c r="AJ829" s="7">
        <v>1</v>
      </c>
      <c r="AK829" s="7">
        <v>5</v>
      </c>
      <c r="AL829" s="7">
        <v>100</v>
      </c>
      <c r="AM829" s="7">
        <v>7.2</v>
      </c>
      <c r="AN829" s="7">
        <v>7.2</v>
      </c>
      <c r="AO829" s="7">
        <v>2.2999999999999998</v>
      </c>
      <c r="AP829" s="7">
        <v>2.2999999999999998</v>
      </c>
    </row>
    <row r="830" spans="1:42" x14ac:dyDescent="0.25">
      <c r="A830" s="7">
        <v>68</v>
      </c>
      <c r="B830" s="7" t="s">
        <v>428</v>
      </c>
      <c r="C830" s="7" t="s">
        <v>39</v>
      </c>
      <c r="D830" s="7" t="s">
        <v>11</v>
      </c>
      <c r="E830" s="7">
        <v>7</v>
      </c>
      <c r="F830" s="7">
        <v>2025</v>
      </c>
      <c r="G830" s="7">
        <v>1</v>
      </c>
      <c r="H830" s="7">
        <v>11</v>
      </c>
      <c r="I830" s="7">
        <v>11</v>
      </c>
      <c r="J830" s="7">
        <v>11</v>
      </c>
      <c r="K830" s="7">
        <v>0</v>
      </c>
      <c r="L830" s="7">
        <v>0</v>
      </c>
      <c r="M830" s="7">
        <v>1</v>
      </c>
      <c r="O830" s="7">
        <v>0</v>
      </c>
      <c r="Q830" s="7">
        <v>0</v>
      </c>
      <c r="S830" s="7">
        <v>100</v>
      </c>
      <c r="U830" s="7">
        <v>0</v>
      </c>
      <c r="W830" s="7">
        <v>5</v>
      </c>
      <c r="X830" s="7">
        <v>5</v>
      </c>
      <c r="Y830" s="7">
        <v>45.5</v>
      </c>
      <c r="Z830" s="7">
        <v>6</v>
      </c>
      <c r="AA830" s="7">
        <v>1</v>
      </c>
      <c r="AB830" s="7">
        <v>100</v>
      </c>
      <c r="AC830" s="7">
        <v>11</v>
      </c>
      <c r="AD830" s="7">
        <v>0</v>
      </c>
      <c r="AE830" s="7">
        <v>11</v>
      </c>
      <c r="AF830" s="7">
        <v>100</v>
      </c>
      <c r="AG830" s="7">
        <v>0</v>
      </c>
      <c r="AI830" s="7">
        <v>0</v>
      </c>
      <c r="AJ830" s="7">
        <v>0</v>
      </c>
      <c r="AM830" s="7">
        <v>2</v>
      </c>
      <c r="AN830" s="7">
        <v>2</v>
      </c>
      <c r="AO830" s="7">
        <v>1.9</v>
      </c>
      <c r="AP830" s="7">
        <v>1.9</v>
      </c>
    </row>
    <row r="831" spans="1:42" x14ac:dyDescent="0.25">
      <c r="A831" s="7">
        <v>69</v>
      </c>
      <c r="B831" s="7" t="s">
        <v>83</v>
      </c>
      <c r="C831" s="7" t="s">
        <v>21</v>
      </c>
      <c r="D831" s="7" t="s">
        <v>15</v>
      </c>
      <c r="E831" s="7">
        <v>7</v>
      </c>
      <c r="F831" s="7">
        <v>2025</v>
      </c>
      <c r="G831" s="7">
        <v>5</v>
      </c>
      <c r="H831" s="7">
        <v>11</v>
      </c>
      <c r="I831" s="7">
        <v>11</v>
      </c>
      <c r="J831" s="7">
        <v>2.2000000000000002</v>
      </c>
      <c r="K831" s="7">
        <v>1</v>
      </c>
      <c r="L831" s="7">
        <v>0</v>
      </c>
      <c r="M831" s="7">
        <v>2</v>
      </c>
      <c r="O831" s="7">
        <v>0</v>
      </c>
      <c r="Q831" s="7">
        <v>100</v>
      </c>
      <c r="R831" s="7">
        <v>20</v>
      </c>
      <c r="S831" s="7">
        <v>60</v>
      </c>
      <c r="T831" s="7">
        <v>40</v>
      </c>
      <c r="U831" s="7">
        <v>0</v>
      </c>
      <c r="W831" s="7">
        <v>5</v>
      </c>
      <c r="X831" s="7">
        <v>1</v>
      </c>
      <c r="Y831" s="7">
        <v>45.5</v>
      </c>
      <c r="Z831" s="7">
        <v>1.2</v>
      </c>
      <c r="AA831" s="7">
        <v>0</v>
      </c>
      <c r="AC831" s="7">
        <v>0</v>
      </c>
      <c r="AD831" s="7">
        <v>0</v>
      </c>
      <c r="AG831" s="7">
        <v>3</v>
      </c>
      <c r="AH831" s="7">
        <v>60</v>
      </c>
      <c r="AI831" s="7">
        <v>10</v>
      </c>
      <c r="AJ831" s="7">
        <v>1</v>
      </c>
      <c r="AK831" s="7">
        <v>3.33</v>
      </c>
      <c r="AL831" s="7">
        <v>66.7</v>
      </c>
      <c r="AM831" s="7">
        <v>29.4</v>
      </c>
      <c r="AN831" s="7">
        <v>29.4</v>
      </c>
      <c r="AO831" s="7">
        <v>5.5</v>
      </c>
      <c r="AP831" s="7">
        <v>5.5</v>
      </c>
    </row>
    <row r="832" spans="1:42" x14ac:dyDescent="0.25">
      <c r="A832" s="7">
        <v>70</v>
      </c>
      <c r="B832" s="7" t="s">
        <v>175</v>
      </c>
      <c r="C832" s="7" t="s">
        <v>76</v>
      </c>
      <c r="D832" s="7" t="s">
        <v>15</v>
      </c>
      <c r="E832" s="7">
        <v>7</v>
      </c>
      <c r="F832" s="7">
        <v>2025</v>
      </c>
      <c r="G832" s="7">
        <v>3</v>
      </c>
      <c r="H832" s="7">
        <v>11</v>
      </c>
      <c r="I832" s="7">
        <v>11</v>
      </c>
      <c r="J832" s="7">
        <v>3.67</v>
      </c>
      <c r="K832" s="7">
        <v>0</v>
      </c>
      <c r="L832" s="7">
        <v>0</v>
      </c>
      <c r="M832" s="7">
        <v>0</v>
      </c>
      <c r="O832" s="7">
        <v>0</v>
      </c>
      <c r="Q832" s="7">
        <v>0</v>
      </c>
      <c r="S832" s="7">
        <v>33.299999999999997</v>
      </c>
      <c r="T832" s="7">
        <v>33.299999999999997</v>
      </c>
      <c r="U832" s="7">
        <v>1</v>
      </c>
      <c r="V832" s="7">
        <v>0.33</v>
      </c>
      <c r="W832" s="7">
        <v>3</v>
      </c>
      <c r="X832" s="7">
        <v>1</v>
      </c>
      <c r="Y832" s="7">
        <v>27.3</v>
      </c>
      <c r="Z832" s="7">
        <v>0</v>
      </c>
      <c r="AA832" s="7">
        <v>0</v>
      </c>
      <c r="AC832" s="7">
        <v>0</v>
      </c>
      <c r="AD832" s="7">
        <v>0</v>
      </c>
      <c r="AG832" s="7">
        <v>0</v>
      </c>
      <c r="AI832" s="7">
        <v>0</v>
      </c>
      <c r="AJ832" s="7">
        <v>0</v>
      </c>
      <c r="AM832" s="7">
        <v>4.0999999999999996</v>
      </c>
      <c r="AN832" s="7">
        <v>4.0999999999999996</v>
      </c>
      <c r="AO832" s="7">
        <v>1.9</v>
      </c>
      <c r="AP832" s="7">
        <v>1.9</v>
      </c>
    </row>
    <row r="833" spans="1:42" x14ac:dyDescent="0.25">
      <c r="A833" s="7">
        <v>71</v>
      </c>
      <c r="B833" s="7" t="s">
        <v>181</v>
      </c>
      <c r="C833" s="7" t="s">
        <v>602</v>
      </c>
      <c r="D833" s="7" t="s">
        <v>11</v>
      </c>
      <c r="E833" s="7">
        <v>7</v>
      </c>
      <c r="F833" s="7">
        <v>2025</v>
      </c>
      <c r="G833" s="7">
        <v>7</v>
      </c>
      <c r="H833" s="7">
        <v>11</v>
      </c>
      <c r="I833" s="7">
        <v>11</v>
      </c>
      <c r="J833" s="7">
        <v>1.57</v>
      </c>
      <c r="K833" s="7">
        <v>0</v>
      </c>
      <c r="L833" s="7">
        <v>0</v>
      </c>
      <c r="M833" s="7">
        <v>1</v>
      </c>
      <c r="O833" s="7">
        <v>0</v>
      </c>
      <c r="Q833" s="7">
        <v>0</v>
      </c>
      <c r="S833" s="7">
        <v>42.9</v>
      </c>
      <c r="T833" s="7">
        <v>42.9</v>
      </c>
      <c r="U833" s="7">
        <v>0</v>
      </c>
      <c r="W833" s="7">
        <v>3</v>
      </c>
      <c r="X833" s="7">
        <v>0.43</v>
      </c>
      <c r="Y833" s="7">
        <v>27.3</v>
      </c>
      <c r="Z833" s="7">
        <v>1.1399999999999999</v>
      </c>
      <c r="AA833" s="7">
        <v>0</v>
      </c>
      <c r="AC833" s="7">
        <v>0</v>
      </c>
      <c r="AD833" s="7">
        <v>0</v>
      </c>
      <c r="AG833" s="7">
        <v>7</v>
      </c>
      <c r="AH833" s="7">
        <v>100</v>
      </c>
      <c r="AI833" s="7">
        <v>11</v>
      </c>
      <c r="AJ833" s="7">
        <v>0</v>
      </c>
      <c r="AK833" s="7">
        <v>1.57</v>
      </c>
      <c r="AL833" s="7">
        <v>42.9</v>
      </c>
      <c r="AM833" s="7">
        <v>5.6</v>
      </c>
      <c r="AN833" s="7">
        <v>5.6</v>
      </c>
      <c r="AO833" s="7">
        <v>6.3</v>
      </c>
      <c r="AP833" s="7">
        <v>6.3</v>
      </c>
    </row>
    <row r="834" spans="1:42" x14ac:dyDescent="0.25">
      <c r="A834" s="7">
        <v>72</v>
      </c>
      <c r="B834" s="7" t="s">
        <v>613</v>
      </c>
      <c r="C834" s="7" t="s">
        <v>43</v>
      </c>
      <c r="D834" s="7" t="s">
        <v>11</v>
      </c>
      <c r="E834" s="7">
        <v>7</v>
      </c>
      <c r="F834" s="7">
        <v>2025</v>
      </c>
      <c r="G834" s="7">
        <v>5</v>
      </c>
      <c r="H834" s="7">
        <v>11</v>
      </c>
      <c r="I834" s="7">
        <v>11</v>
      </c>
      <c r="J834" s="7">
        <v>2.2000000000000002</v>
      </c>
      <c r="K834" s="7">
        <v>0</v>
      </c>
      <c r="L834" s="7">
        <v>0</v>
      </c>
      <c r="M834" s="7">
        <v>1</v>
      </c>
      <c r="O834" s="7">
        <v>0</v>
      </c>
      <c r="Q834" s="7">
        <v>0</v>
      </c>
      <c r="S834" s="7">
        <v>40</v>
      </c>
      <c r="T834" s="7">
        <v>60</v>
      </c>
      <c r="U834" s="7">
        <v>0</v>
      </c>
      <c r="W834" s="7">
        <v>9</v>
      </c>
      <c r="X834" s="7">
        <v>1.8</v>
      </c>
      <c r="Y834" s="7">
        <v>81.8</v>
      </c>
      <c r="Z834" s="7">
        <v>0.4</v>
      </c>
      <c r="AA834" s="7">
        <v>1</v>
      </c>
      <c r="AB834" s="7">
        <v>20</v>
      </c>
      <c r="AC834" s="7">
        <v>-1</v>
      </c>
      <c r="AD834" s="7">
        <v>0</v>
      </c>
      <c r="AE834" s="7">
        <v>-1</v>
      </c>
      <c r="AG834" s="7">
        <v>4</v>
      </c>
      <c r="AH834" s="7">
        <v>80</v>
      </c>
      <c r="AI834" s="7">
        <v>12</v>
      </c>
      <c r="AJ834" s="7">
        <v>0</v>
      </c>
      <c r="AK834" s="7">
        <v>3</v>
      </c>
      <c r="AL834" s="7">
        <v>50</v>
      </c>
      <c r="AM834" s="7">
        <v>2.2999999999999998</v>
      </c>
      <c r="AN834" s="7">
        <v>2.2999999999999998</v>
      </c>
      <c r="AO834" s="7">
        <v>4.7</v>
      </c>
      <c r="AP834" s="7">
        <v>4.7</v>
      </c>
    </row>
    <row r="835" spans="1:42" x14ac:dyDescent="0.25">
      <c r="A835" s="7">
        <v>73</v>
      </c>
      <c r="B835" s="7" t="s">
        <v>123</v>
      </c>
      <c r="C835" s="7" t="s">
        <v>10</v>
      </c>
      <c r="D835" s="7" t="s">
        <v>15</v>
      </c>
      <c r="E835" s="7">
        <v>7</v>
      </c>
      <c r="F835" s="7">
        <v>2025</v>
      </c>
      <c r="G835" s="7">
        <v>5</v>
      </c>
      <c r="H835" s="7">
        <v>11</v>
      </c>
      <c r="I835" s="7">
        <v>11</v>
      </c>
      <c r="J835" s="7">
        <v>2.2000000000000002</v>
      </c>
      <c r="K835" s="7">
        <v>0</v>
      </c>
      <c r="L835" s="7">
        <v>0</v>
      </c>
      <c r="M835" s="7">
        <v>2</v>
      </c>
      <c r="O835" s="7">
        <v>0</v>
      </c>
      <c r="Q835" s="7">
        <v>0</v>
      </c>
      <c r="S835" s="7">
        <v>60</v>
      </c>
      <c r="U835" s="7">
        <v>0</v>
      </c>
      <c r="W835" s="7">
        <v>4</v>
      </c>
      <c r="X835" s="7">
        <v>0.8</v>
      </c>
      <c r="Y835" s="7">
        <v>36.4</v>
      </c>
      <c r="Z835" s="7">
        <v>0</v>
      </c>
      <c r="AA835" s="7">
        <v>0</v>
      </c>
      <c r="AC835" s="7">
        <v>0</v>
      </c>
      <c r="AD835" s="7">
        <v>0</v>
      </c>
      <c r="AG835" s="7">
        <v>0</v>
      </c>
      <c r="AI835" s="7">
        <v>0</v>
      </c>
      <c r="AJ835" s="7">
        <v>0</v>
      </c>
      <c r="AM835" s="7">
        <v>6.2</v>
      </c>
      <c r="AN835" s="7">
        <v>6.2</v>
      </c>
      <c r="AO835" s="7">
        <v>1.3</v>
      </c>
      <c r="AP835" s="7">
        <v>1.3</v>
      </c>
    </row>
    <row r="836" spans="1:42" x14ac:dyDescent="0.25">
      <c r="A836" s="7">
        <v>74</v>
      </c>
      <c r="B836" s="7" t="s">
        <v>458</v>
      </c>
      <c r="C836" s="7" t="s">
        <v>8</v>
      </c>
      <c r="D836" s="7" t="s">
        <v>11</v>
      </c>
      <c r="E836" s="7">
        <v>7</v>
      </c>
      <c r="F836" s="7">
        <v>2025</v>
      </c>
      <c r="G836" s="7">
        <v>1</v>
      </c>
      <c r="H836" s="7">
        <v>11</v>
      </c>
      <c r="I836" s="7">
        <v>11</v>
      </c>
      <c r="J836" s="7">
        <v>11</v>
      </c>
      <c r="K836" s="7">
        <v>0</v>
      </c>
      <c r="L836" s="7">
        <v>0</v>
      </c>
      <c r="M836" s="7">
        <v>1</v>
      </c>
      <c r="O836" s="7">
        <v>0</v>
      </c>
      <c r="Q836" s="7">
        <v>0</v>
      </c>
      <c r="S836" s="7">
        <v>100</v>
      </c>
      <c r="U836" s="7">
        <v>0</v>
      </c>
      <c r="W836" s="7">
        <v>2</v>
      </c>
      <c r="X836" s="7">
        <v>2</v>
      </c>
      <c r="Y836" s="7">
        <v>18.2</v>
      </c>
      <c r="Z836" s="7">
        <v>9</v>
      </c>
      <c r="AA836" s="7">
        <v>1</v>
      </c>
      <c r="AB836" s="7">
        <v>100</v>
      </c>
      <c r="AC836" s="7">
        <v>11</v>
      </c>
      <c r="AD836" s="7">
        <v>0</v>
      </c>
      <c r="AE836" s="7">
        <v>11</v>
      </c>
      <c r="AF836" s="7">
        <v>100</v>
      </c>
      <c r="AG836" s="7">
        <v>0</v>
      </c>
      <c r="AI836" s="7">
        <v>0</v>
      </c>
      <c r="AJ836" s="7">
        <v>0</v>
      </c>
      <c r="AM836" s="7">
        <v>1.1000000000000001</v>
      </c>
      <c r="AN836" s="7">
        <v>1.1000000000000001</v>
      </c>
      <c r="AO836" s="7">
        <v>0.6</v>
      </c>
      <c r="AP836" s="7">
        <v>0.6</v>
      </c>
    </row>
    <row r="837" spans="1:42" x14ac:dyDescent="0.25">
      <c r="A837" s="7">
        <v>75</v>
      </c>
      <c r="B837" s="7" t="s">
        <v>348</v>
      </c>
      <c r="C837" s="7" t="s">
        <v>76</v>
      </c>
      <c r="D837" s="7" t="s">
        <v>11</v>
      </c>
      <c r="E837" s="7">
        <v>7</v>
      </c>
      <c r="F837" s="7">
        <v>2025</v>
      </c>
      <c r="G837" s="7">
        <v>2</v>
      </c>
      <c r="H837" s="7">
        <v>10</v>
      </c>
      <c r="I837" s="7">
        <v>10</v>
      </c>
      <c r="J837" s="7">
        <v>5</v>
      </c>
      <c r="K837" s="7">
        <v>0</v>
      </c>
      <c r="L837" s="7">
        <v>0</v>
      </c>
      <c r="M837" s="7">
        <v>0</v>
      </c>
      <c r="O837" s="7">
        <v>0</v>
      </c>
      <c r="Q837" s="7">
        <v>0</v>
      </c>
      <c r="U837" s="7">
        <v>0</v>
      </c>
      <c r="W837" s="7">
        <v>4</v>
      </c>
      <c r="X837" s="7">
        <v>2</v>
      </c>
      <c r="Y837" s="7">
        <v>40</v>
      </c>
      <c r="Z837" s="7">
        <v>3</v>
      </c>
      <c r="AA837" s="7">
        <v>2</v>
      </c>
      <c r="AB837" s="7">
        <v>100</v>
      </c>
      <c r="AC837" s="7">
        <v>10</v>
      </c>
      <c r="AD837" s="7">
        <v>0</v>
      </c>
      <c r="AE837" s="7">
        <v>5</v>
      </c>
      <c r="AG837" s="7">
        <v>0</v>
      </c>
      <c r="AI837" s="7">
        <v>0</v>
      </c>
      <c r="AJ837" s="7">
        <v>0</v>
      </c>
      <c r="AM837" s="7">
        <v>5.2</v>
      </c>
      <c r="AN837" s="7">
        <v>5.2</v>
      </c>
      <c r="AO837" s="7">
        <v>5.3</v>
      </c>
      <c r="AP837" s="7">
        <v>5.3</v>
      </c>
    </row>
    <row r="838" spans="1:42" x14ac:dyDescent="0.25">
      <c r="A838" s="7">
        <v>76</v>
      </c>
      <c r="B838" s="7" t="s">
        <v>244</v>
      </c>
      <c r="C838" s="7" t="s">
        <v>27</v>
      </c>
      <c r="D838" s="7" t="s">
        <v>4</v>
      </c>
      <c r="E838" s="7">
        <v>7</v>
      </c>
      <c r="F838" s="7">
        <v>2025</v>
      </c>
      <c r="G838" s="7">
        <v>3</v>
      </c>
      <c r="H838" s="7">
        <v>10</v>
      </c>
      <c r="I838" s="7">
        <v>10</v>
      </c>
      <c r="J838" s="7">
        <v>3.33</v>
      </c>
      <c r="K838" s="7">
        <v>0</v>
      </c>
      <c r="L838" s="7">
        <v>0</v>
      </c>
      <c r="M838" s="7">
        <v>1</v>
      </c>
      <c r="O838" s="7">
        <v>0</v>
      </c>
      <c r="Q838" s="7">
        <v>0</v>
      </c>
      <c r="S838" s="7">
        <v>66.7</v>
      </c>
      <c r="T838" s="7">
        <v>33.299999999999997</v>
      </c>
      <c r="U838" s="7">
        <v>0</v>
      </c>
      <c r="W838" s="7">
        <v>5</v>
      </c>
      <c r="X838" s="7">
        <v>1.67</v>
      </c>
      <c r="Y838" s="7">
        <v>50</v>
      </c>
      <c r="Z838" s="7">
        <v>1.67</v>
      </c>
      <c r="AA838" s="7">
        <v>0</v>
      </c>
      <c r="AC838" s="7">
        <v>0</v>
      </c>
      <c r="AD838" s="7">
        <v>0</v>
      </c>
      <c r="AG838" s="7">
        <v>0</v>
      </c>
      <c r="AI838" s="7">
        <v>0</v>
      </c>
      <c r="AJ838" s="7">
        <v>0</v>
      </c>
      <c r="AM838" s="7">
        <v>10.199999999999999</v>
      </c>
      <c r="AN838" s="7">
        <v>10.199999999999999</v>
      </c>
      <c r="AO838" s="7">
        <v>22.9</v>
      </c>
      <c r="AP838" s="7">
        <v>22.9</v>
      </c>
    </row>
    <row r="839" spans="1:42" x14ac:dyDescent="0.25">
      <c r="A839" s="7">
        <v>77</v>
      </c>
      <c r="B839" s="7" t="s">
        <v>114</v>
      </c>
      <c r="C839" s="7" t="s">
        <v>35</v>
      </c>
      <c r="D839" s="7" t="s">
        <v>15</v>
      </c>
      <c r="E839" s="7">
        <v>7</v>
      </c>
      <c r="F839" s="7">
        <v>2025</v>
      </c>
      <c r="G839" s="7">
        <v>2</v>
      </c>
      <c r="H839" s="7">
        <v>10</v>
      </c>
      <c r="I839" s="7">
        <v>10</v>
      </c>
      <c r="J839" s="7">
        <v>5</v>
      </c>
      <c r="K839" s="7">
        <v>0</v>
      </c>
      <c r="L839" s="7">
        <v>0</v>
      </c>
      <c r="M839" s="7">
        <v>0</v>
      </c>
      <c r="O839" s="7">
        <v>0</v>
      </c>
      <c r="Q839" s="7">
        <v>0</v>
      </c>
      <c r="S839" s="7">
        <v>50</v>
      </c>
      <c r="U839" s="7">
        <v>0</v>
      </c>
      <c r="W839" s="7">
        <v>4</v>
      </c>
      <c r="X839" s="7">
        <v>2</v>
      </c>
      <c r="Y839" s="7">
        <v>40</v>
      </c>
      <c r="Z839" s="7">
        <v>0</v>
      </c>
      <c r="AA839" s="7">
        <v>0</v>
      </c>
      <c r="AC839" s="7">
        <v>0</v>
      </c>
      <c r="AD839" s="7">
        <v>0</v>
      </c>
      <c r="AG839" s="7">
        <v>0</v>
      </c>
      <c r="AI839" s="7">
        <v>0</v>
      </c>
      <c r="AJ839" s="7">
        <v>0</v>
      </c>
      <c r="AM839" s="7">
        <v>10.5</v>
      </c>
      <c r="AN839" s="7">
        <v>10.5</v>
      </c>
      <c r="AO839" s="7">
        <v>1.2</v>
      </c>
      <c r="AP839" s="7">
        <v>1.2</v>
      </c>
    </row>
    <row r="840" spans="1:42" x14ac:dyDescent="0.25">
      <c r="A840" s="7">
        <v>78</v>
      </c>
      <c r="B840" s="7" t="s">
        <v>242</v>
      </c>
      <c r="C840" s="7" t="s">
        <v>8</v>
      </c>
      <c r="D840" s="7" t="s">
        <v>4</v>
      </c>
      <c r="E840" s="7">
        <v>7</v>
      </c>
      <c r="F840" s="7">
        <v>2025</v>
      </c>
      <c r="G840" s="7">
        <v>1</v>
      </c>
      <c r="H840" s="7">
        <v>9</v>
      </c>
      <c r="I840" s="7">
        <v>9</v>
      </c>
      <c r="J840" s="7">
        <v>9</v>
      </c>
      <c r="K840" s="7">
        <v>0</v>
      </c>
      <c r="L840" s="7">
        <v>0</v>
      </c>
      <c r="M840" s="7">
        <v>0</v>
      </c>
      <c r="O840" s="7">
        <v>0</v>
      </c>
      <c r="Q840" s="7">
        <v>0</v>
      </c>
      <c r="S840" s="7">
        <v>100</v>
      </c>
      <c r="U840" s="7">
        <v>0</v>
      </c>
      <c r="W840" s="7">
        <v>2</v>
      </c>
      <c r="X840" s="7">
        <v>2</v>
      </c>
      <c r="Y840" s="7">
        <v>22.2</v>
      </c>
      <c r="Z840" s="7">
        <v>7</v>
      </c>
      <c r="AA840" s="7">
        <v>0</v>
      </c>
      <c r="AC840" s="7">
        <v>0</v>
      </c>
      <c r="AD840" s="7">
        <v>0</v>
      </c>
      <c r="AG840" s="7">
        <v>0</v>
      </c>
      <c r="AI840" s="7">
        <v>0</v>
      </c>
      <c r="AJ840" s="7">
        <v>0</v>
      </c>
      <c r="AM840" s="7">
        <v>8.1999999999999993</v>
      </c>
      <c r="AN840" s="7">
        <v>8.1999999999999993</v>
      </c>
      <c r="AO840" s="7">
        <v>8.8000000000000007</v>
      </c>
      <c r="AP840" s="7">
        <v>8.8000000000000007</v>
      </c>
    </row>
    <row r="841" spans="1:42" x14ac:dyDescent="0.25">
      <c r="A841" s="7">
        <v>79</v>
      </c>
      <c r="B841" s="7" t="s">
        <v>193</v>
      </c>
      <c r="C841" s="7" t="s">
        <v>606</v>
      </c>
      <c r="D841" s="7" t="s">
        <v>11</v>
      </c>
      <c r="E841" s="7">
        <v>7</v>
      </c>
      <c r="F841" s="7">
        <v>2025</v>
      </c>
      <c r="G841" s="7">
        <v>3</v>
      </c>
      <c r="H841" s="7">
        <v>8</v>
      </c>
      <c r="I841" s="7">
        <v>8</v>
      </c>
      <c r="J841" s="7">
        <v>2.67</v>
      </c>
      <c r="K841" s="7">
        <v>0</v>
      </c>
      <c r="L841" s="7">
        <v>0</v>
      </c>
      <c r="M841" s="7">
        <v>0</v>
      </c>
      <c r="O841" s="7">
        <v>0</v>
      </c>
      <c r="Q841" s="7">
        <v>0</v>
      </c>
      <c r="T841" s="7">
        <v>66.7</v>
      </c>
      <c r="U841" s="7">
        <v>0</v>
      </c>
      <c r="W841" s="7">
        <v>5</v>
      </c>
      <c r="X841" s="7">
        <v>1.67</v>
      </c>
      <c r="Y841" s="7">
        <v>62.5</v>
      </c>
      <c r="Z841" s="7">
        <v>1</v>
      </c>
      <c r="AA841" s="7">
        <v>1</v>
      </c>
      <c r="AB841" s="7">
        <v>33.299999999999997</v>
      </c>
      <c r="AC841" s="7">
        <v>3</v>
      </c>
      <c r="AD841" s="7">
        <v>0</v>
      </c>
      <c r="AE841" s="7">
        <v>3</v>
      </c>
      <c r="AG841" s="7">
        <v>2</v>
      </c>
      <c r="AH841" s="7">
        <v>66.7</v>
      </c>
      <c r="AI841" s="7">
        <v>5</v>
      </c>
      <c r="AJ841" s="7">
        <v>0</v>
      </c>
      <c r="AK841" s="7">
        <v>2.5</v>
      </c>
      <c r="AM841" s="7">
        <v>2.7</v>
      </c>
      <c r="AN841" s="7">
        <v>2.7</v>
      </c>
      <c r="AO841" s="7">
        <v>3.2</v>
      </c>
      <c r="AP841" s="7">
        <v>3.2</v>
      </c>
    </row>
    <row r="842" spans="1:42" x14ac:dyDescent="0.25">
      <c r="A842" s="7">
        <v>80</v>
      </c>
      <c r="B842" s="7" t="s">
        <v>82</v>
      </c>
      <c r="C842" s="7" t="s">
        <v>30</v>
      </c>
      <c r="D842" s="7" t="s">
        <v>15</v>
      </c>
      <c r="E842" s="7">
        <v>7</v>
      </c>
      <c r="F842" s="7">
        <v>2025</v>
      </c>
      <c r="G842" s="7">
        <v>5</v>
      </c>
      <c r="H842" s="7">
        <v>7</v>
      </c>
      <c r="I842" s="7">
        <v>7</v>
      </c>
      <c r="J842" s="7">
        <v>1.4</v>
      </c>
      <c r="K842" s="7">
        <v>0</v>
      </c>
      <c r="L842" s="7">
        <v>0</v>
      </c>
      <c r="M842" s="7">
        <v>0</v>
      </c>
      <c r="O842" s="7">
        <v>0</v>
      </c>
      <c r="Q842" s="7">
        <v>0</v>
      </c>
      <c r="S842" s="7">
        <v>20</v>
      </c>
      <c r="U842" s="7">
        <v>0</v>
      </c>
      <c r="W842" s="7">
        <v>1</v>
      </c>
      <c r="X842" s="7">
        <v>0.2</v>
      </c>
      <c r="Y842" s="7">
        <v>14.3</v>
      </c>
      <c r="Z842" s="7">
        <v>-0.6</v>
      </c>
      <c r="AA842" s="7">
        <v>0</v>
      </c>
      <c r="AC842" s="7">
        <v>0</v>
      </c>
      <c r="AD842" s="7">
        <v>0</v>
      </c>
      <c r="AG842" s="7">
        <v>0</v>
      </c>
      <c r="AI842" s="7">
        <v>0</v>
      </c>
      <c r="AJ842" s="7">
        <v>0</v>
      </c>
      <c r="AM842" s="7">
        <v>22.2</v>
      </c>
      <c r="AN842" s="7">
        <v>22.2</v>
      </c>
      <c r="AO842" s="7">
        <v>0.5</v>
      </c>
      <c r="AP842" s="7">
        <v>0.5</v>
      </c>
    </row>
    <row r="843" spans="1:42" x14ac:dyDescent="0.25">
      <c r="A843" s="7">
        <v>81</v>
      </c>
      <c r="B843" s="7" t="s">
        <v>51</v>
      </c>
      <c r="C843" s="7" t="s">
        <v>22</v>
      </c>
      <c r="D843" s="7" t="s">
        <v>15</v>
      </c>
      <c r="E843" s="7">
        <v>7</v>
      </c>
      <c r="F843" s="7">
        <v>2025</v>
      </c>
      <c r="G843" s="7">
        <v>5</v>
      </c>
      <c r="H843" s="7">
        <v>7</v>
      </c>
      <c r="I843" s="7">
        <v>7</v>
      </c>
      <c r="J843" s="7">
        <v>1.4</v>
      </c>
      <c r="K843" s="7">
        <v>0</v>
      </c>
      <c r="L843" s="7">
        <v>1</v>
      </c>
      <c r="M843" s="7">
        <v>1</v>
      </c>
      <c r="O843" s="7">
        <v>0</v>
      </c>
      <c r="Q843" s="7">
        <v>0</v>
      </c>
      <c r="S843" s="7">
        <v>20</v>
      </c>
      <c r="T843" s="7">
        <v>66.7</v>
      </c>
      <c r="U843" s="7">
        <v>0</v>
      </c>
      <c r="W843" s="7">
        <v>3</v>
      </c>
      <c r="X843" s="7">
        <v>0.6</v>
      </c>
      <c r="Y843" s="7">
        <v>42.9</v>
      </c>
      <c r="Z843" s="7">
        <v>-0.2</v>
      </c>
      <c r="AA843" s="7">
        <v>1</v>
      </c>
      <c r="AB843" s="7">
        <v>20</v>
      </c>
      <c r="AC843" s="7">
        <v>0</v>
      </c>
      <c r="AD843" s="7">
        <v>0</v>
      </c>
      <c r="AG843" s="7">
        <v>0</v>
      </c>
      <c r="AI843" s="7">
        <v>0</v>
      </c>
      <c r="AJ843" s="7">
        <v>0</v>
      </c>
      <c r="AM843" s="7">
        <v>23.3</v>
      </c>
      <c r="AN843" s="7">
        <v>23.3</v>
      </c>
      <c r="AO843" s="7">
        <v>2.2999999999999998</v>
      </c>
      <c r="AP843" s="7">
        <v>2.2999999999999998</v>
      </c>
    </row>
    <row r="844" spans="1:42" x14ac:dyDescent="0.25">
      <c r="A844" s="7">
        <v>82</v>
      </c>
      <c r="B844" s="7" t="s">
        <v>247</v>
      </c>
      <c r="C844" s="7" t="s">
        <v>102</v>
      </c>
      <c r="D844" s="7" t="s">
        <v>11</v>
      </c>
      <c r="E844" s="7">
        <v>7</v>
      </c>
      <c r="F844" s="7">
        <v>2025</v>
      </c>
      <c r="G844" s="7">
        <v>1</v>
      </c>
      <c r="H844" s="7">
        <v>7</v>
      </c>
      <c r="I844" s="7">
        <v>7</v>
      </c>
      <c r="J844" s="7">
        <v>7</v>
      </c>
      <c r="K844" s="7">
        <v>0</v>
      </c>
      <c r="L844" s="7">
        <v>0</v>
      </c>
      <c r="M844" s="7">
        <v>0</v>
      </c>
      <c r="O844" s="7">
        <v>0</v>
      </c>
      <c r="Q844" s="7">
        <v>0</v>
      </c>
      <c r="S844" s="7">
        <v>100</v>
      </c>
      <c r="U844" s="7">
        <v>0</v>
      </c>
      <c r="W844" s="7">
        <v>2</v>
      </c>
      <c r="X844" s="7">
        <v>2</v>
      </c>
      <c r="Y844" s="7">
        <v>28.6</v>
      </c>
      <c r="Z844" s="7">
        <v>5</v>
      </c>
      <c r="AA844" s="7">
        <v>0</v>
      </c>
      <c r="AC844" s="7">
        <v>0</v>
      </c>
      <c r="AD844" s="7">
        <v>0</v>
      </c>
      <c r="AG844" s="7">
        <v>1</v>
      </c>
      <c r="AH844" s="7">
        <v>100</v>
      </c>
      <c r="AI844" s="7">
        <v>7</v>
      </c>
      <c r="AJ844" s="7">
        <v>0</v>
      </c>
      <c r="AK844" s="7">
        <v>7</v>
      </c>
      <c r="AL844" s="7">
        <v>100</v>
      </c>
      <c r="AM844" s="7">
        <v>0.7</v>
      </c>
      <c r="AN844" s="7">
        <v>0.7</v>
      </c>
      <c r="AO844" s="7">
        <v>0.6</v>
      </c>
      <c r="AP844" s="7">
        <v>0.6</v>
      </c>
    </row>
    <row r="845" spans="1:42" x14ac:dyDescent="0.25">
      <c r="A845" s="7">
        <v>83</v>
      </c>
      <c r="B845" s="7" t="s">
        <v>33</v>
      </c>
      <c r="C845" s="7" t="s">
        <v>7</v>
      </c>
      <c r="D845" s="7" t="s">
        <v>15</v>
      </c>
      <c r="E845" s="7">
        <v>7</v>
      </c>
      <c r="F845" s="7">
        <v>2025</v>
      </c>
      <c r="G845" s="7">
        <v>2</v>
      </c>
      <c r="H845" s="7">
        <v>7</v>
      </c>
      <c r="I845" s="7">
        <v>7</v>
      </c>
      <c r="J845" s="7">
        <v>3.5</v>
      </c>
      <c r="K845" s="7">
        <v>0</v>
      </c>
      <c r="L845" s="7">
        <v>0</v>
      </c>
      <c r="M845" s="7">
        <v>1</v>
      </c>
      <c r="O845" s="7">
        <v>0</v>
      </c>
      <c r="Q845" s="7">
        <v>0</v>
      </c>
      <c r="S845" s="7">
        <v>100</v>
      </c>
      <c r="U845" s="7">
        <v>0</v>
      </c>
      <c r="W845" s="7">
        <v>0</v>
      </c>
      <c r="Z845" s="7">
        <v>0.5</v>
      </c>
      <c r="AA845" s="7">
        <v>0</v>
      </c>
      <c r="AC845" s="7">
        <v>0</v>
      </c>
      <c r="AD845" s="7">
        <v>0</v>
      </c>
      <c r="AG845" s="7">
        <v>0</v>
      </c>
      <c r="AI845" s="7">
        <v>0</v>
      </c>
      <c r="AJ845" s="7">
        <v>0</v>
      </c>
      <c r="AM845" s="7">
        <v>12.3</v>
      </c>
      <c r="AN845" s="7">
        <v>12.3</v>
      </c>
      <c r="AO845" s="7">
        <v>0.9</v>
      </c>
      <c r="AP845" s="7">
        <v>0.9</v>
      </c>
    </row>
    <row r="846" spans="1:42" x14ac:dyDescent="0.25">
      <c r="A846" s="7">
        <v>84</v>
      </c>
      <c r="B846" s="7" t="s">
        <v>689</v>
      </c>
      <c r="C846" s="7" t="s">
        <v>35</v>
      </c>
      <c r="D846" s="7" t="s">
        <v>4</v>
      </c>
      <c r="E846" s="7">
        <v>7</v>
      </c>
      <c r="F846" s="7">
        <v>2025</v>
      </c>
      <c r="G846" s="7">
        <v>1</v>
      </c>
      <c r="H846" s="7">
        <v>7</v>
      </c>
      <c r="I846" s="7">
        <v>7</v>
      </c>
      <c r="J846" s="7">
        <v>7</v>
      </c>
      <c r="K846" s="7">
        <v>0</v>
      </c>
      <c r="L846" s="7">
        <v>0</v>
      </c>
      <c r="M846" s="7">
        <v>0</v>
      </c>
      <c r="O846" s="7">
        <v>0</v>
      </c>
      <c r="Q846" s="7">
        <v>0</v>
      </c>
      <c r="S846" s="7">
        <v>100</v>
      </c>
      <c r="U846" s="7">
        <v>0</v>
      </c>
      <c r="W846" s="7">
        <v>1</v>
      </c>
      <c r="X846" s="7">
        <v>1</v>
      </c>
      <c r="Y846" s="7">
        <v>14.3</v>
      </c>
      <c r="Z846" s="7">
        <v>6</v>
      </c>
      <c r="AA846" s="7">
        <v>0</v>
      </c>
      <c r="AC846" s="7">
        <v>0</v>
      </c>
      <c r="AD846" s="7">
        <v>0</v>
      </c>
      <c r="AG846" s="7">
        <v>0</v>
      </c>
      <c r="AI846" s="7">
        <v>0</v>
      </c>
      <c r="AJ846" s="7">
        <v>0</v>
      </c>
      <c r="AM846" s="7">
        <v>2.5</v>
      </c>
      <c r="AN846" s="7">
        <v>2.5</v>
      </c>
      <c r="AO846" s="7">
        <v>4.7</v>
      </c>
      <c r="AP846" s="7">
        <v>4.7</v>
      </c>
    </row>
    <row r="847" spans="1:42" x14ac:dyDescent="0.25">
      <c r="A847" s="7">
        <v>85</v>
      </c>
      <c r="B847" s="7" t="s">
        <v>145</v>
      </c>
      <c r="C847" s="7" t="s">
        <v>43</v>
      </c>
      <c r="D847" s="7" t="s">
        <v>15</v>
      </c>
      <c r="E847" s="7">
        <v>7</v>
      </c>
      <c r="F847" s="7">
        <v>2025</v>
      </c>
      <c r="G847" s="7">
        <v>3</v>
      </c>
      <c r="H847" s="7">
        <v>6</v>
      </c>
      <c r="I847" s="7">
        <v>6</v>
      </c>
      <c r="J847" s="7">
        <v>2</v>
      </c>
      <c r="K847" s="7">
        <v>0</v>
      </c>
      <c r="L847" s="7">
        <v>2</v>
      </c>
      <c r="M847" s="7">
        <v>0</v>
      </c>
      <c r="O847" s="7">
        <v>0</v>
      </c>
      <c r="Q847" s="7">
        <v>0</v>
      </c>
      <c r="T847" s="7">
        <v>66.7</v>
      </c>
      <c r="U847" s="7">
        <v>0</v>
      </c>
      <c r="W847" s="7">
        <v>0</v>
      </c>
      <c r="Z847" s="7">
        <v>0</v>
      </c>
      <c r="AA847" s="7">
        <v>0</v>
      </c>
      <c r="AC847" s="7">
        <v>0</v>
      </c>
      <c r="AD847" s="7">
        <v>0</v>
      </c>
      <c r="AG847" s="7">
        <v>1</v>
      </c>
      <c r="AH847" s="7">
        <v>33.299999999999997</v>
      </c>
      <c r="AI847" s="7">
        <v>0</v>
      </c>
      <c r="AJ847" s="7">
        <v>0</v>
      </c>
      <c r="AM847" s="7">
        <v>1.6</v>
      </c>
      <c r="AN847" s="7">
        <v>1.6</v>
      </c>
      <c r="AO847" s="7">
        <v>1.6</v>
      </c>
      <c r="AP847" s="7">
        <v>1.6</v>
      </c>
    </row>
    <row r="848" spans="1:42" x14ac:dyDescent="0.25">
      <c r="A848" s="7">
        <v>86</v>
      </c>
      <c r="B848" s="7" t="s">
        <v>121</v>
      </c>
      <c r="C848" s="7" t="s">
        <v>19</v>
      </c>
      <c r="D848" s="7" t="s">
        <v>15</v>
      </c>
      <c r="E848" s="7">
        <v>7</v>
      </c>
      <c r="F848" s="7">
        <v>2025</v>
      </c>
      <c r="G848" s="7">
        <v>1</v>
      </c>
      <c r="H848" s="7">
        <v>6</v>
      </c>
      <c r="I848" s="7">
        <v>6</v>
      </c>
      <c r="J848" s="7">
        <v>6</v>
      </c>
      <c r="K848" s="7">
        <v>0</v>
      </c>
      <c r="L848" s="7">
        <v>0</v>
      </c>
      <c r="M848" s="7">
        <v>0</v>
      </c>
      <c r="O848" s="7">
        <v>0</v>
      </c>
      <c r="Q848" s="7">
        <v>0</v>
      </c>
      <c r="U848" s="7">
        <v>0</v>
      </c>
      <c r="W848" s="7">
        <v>0</v>
      </c>
      <c r="Z848" s="7">
        <v>0</v>
      </c>
      <c r="AA848" s="7">
        <v>0</v>
      </c>
      <c r="AC848" s="7">
        <v>0</v>
      </c>
      <c r="AD848" s="7">
        <v>0</v>
      </c>
      <c r="AG848" s="7">
        <v>0</v>
      </c>
      <c r="AI848" s="7">
        <v>0</v>
      </c>
      <c r="AJ848" s="7">
        <v>0</v>
      </c>
      <c r="AM848" s="7">
        <v>24.6</v>
      </c>
      <c r="AN848" s="7">
        <v>24.6</v>
      </c>
      <c r="AO848" s="7">
        <v>0.7</v>
      </c>
      <c r="AP848" s="7">
        <v>0.7</v>
      </c>
    </row>
    <row r="849" spans="1:42" x14ac:dyDescent="0.25">
      <c r="A849" s="7">
        <v>87</v>
      </c>
      <c r="B849" s="7" t="s">
        <v>609</v>
      </c>
      <c r="C849" s="7" t="s">
        <v>12</v>
      </c>
      <c r="D849" s="7" t="s">
        <v>15</v>
      </c>
      <c r="E849" s="7">
        <v>7</v>
      </c>
      <c r="F849" s="7">
        <v>2025</v>
      </c>
      <c r="G849" s="7">
        <v>2</v>
      </c>
      <c r="H849" s="7">
        <v>6</v>
      </c>
      <c r="I849" s="7">
        <v>6</v>
      </c>
      <c r="J849" s="7">
        <v>3</v>
      </c>
      <c r="K849" s="7">
        <v>0</v>
      </c>
      <c r="L849" s="7">
        <v>0</v>
      </c>
      <c r="M849" s="7">
        <v>0</v>
      </c>
      <c r="O849" s="7">
        <v>0</v>
      </c>
      <c r="Q849" s="7">
        <v>0</v>
      </c>
      <c r="U849" s="7">
        <v>0</v>
      </c>
      <c r="W849" s="7">
        <v>0</v>
      </c>
      <c r="Z849" s="7">
        <v>0</v>
      </c>
      <c r="AA849" s="7">
        <v>0</v>
      </c>
      <c r="AC849" s="7">
        <v>0</v>
      </c>
      <c r="AD849" s="7">
        <v>0</v>
      </c>
      <c r="AG849" s="7">
        <v>0</v>
      </c>
      <c r="AI849" s="7">
        <v>0</v>
      </c>
      <c r="AJ849" s="7">
        <v>0</v>
      </c>
      <c r="AM849" s="7">
        <v>13.2</v>
      </c>
      <c r="AN849" s="7">
        <v>13.2</v>
      </c>
      <c r="AO849" s="7">
        <v>0.8</v>
      </c>
      <c r="AP849" s="7">
        <v>0.8</v>
      </c>
    </row>
    <row r="850" spans="1:42" x14ac:dyDescent="0.25">
      <c r="A850" s="7">
        <v>88</v>
      </c>
      <c r="B850" s="7" t="s">
        <v>245</v>
      </c>
      <c r="C850" s="7" t="s">
        <v>90</v>
      </c>
      <c r="D850" s="7" t="s">
        <v>11</v>
      </c>
      <c r="E850" s="7">
        <v>7</v>
      </c>
      <c r="F850" s="7">
        <v>2025</v>
      </c>
      <c r="G850" s="7">
        <v>2</v>
      </c>
      <c r="H850" s="7">
        <v>5</v>
      </c>
      <c r="I850" s="7">
        <v>5</v>
      </c>
      <c r="J850" s="7">
        <v>2.5</v>
      </c>
      <c r="K850" s="7">
        <v>0</v>
      </c>
      <c r="L850" s="7">
        <v>0</v>
      </c>
      <c r="M850" s="7">
        <v>0</v>
      </c>
      <c r="O850" s="7">
        <v>0</v>
      </c>
      <c r="Q850" s="7">
        <v>0</v>
      </c>
      <c r="T850" s="7">
        <v>100</v>
      </c>
      <c r="U850" s="7">
        <v>0</v>
      </c>
      <c r="W850" s="7">
        <v>3</v>
      </c>
      <c r="X850" s="7">
        <v>1.5</v>
      </c>
      <c r="Y850" s="7">
        <v>60</v>
      </c>
      <c r="Z850" s="7">
        <v>1</v>
      </c>
      <c r="AA850" s="7">
        <v>0</v>
      </c>
      <c r="AC850" s="7">
        <v>0</v>
      </c>
      <c r="AD850" s="7">
        <v>0</v>
      </c>
      <c r="AG850" s="7">
        <v>2</v>
      </c>
      <c r="AH850" s="7">
        <v>100</v>
      </c>
      <c r="AI850" s="7">
        <v>5</v>
      </c>
      <c r="AJ850" s="7">
        <v>0</v>
      </c>
      <c r="AK850" s="7">
        <v>2.5</v>
      </c>
      <c r="AM850" s="7">
        <v>0.5</v>
      </c>
      <c r="AN850" s="7">
        <v>0.5</v>
      </c>
      <c r="AO850" s="7">
        <v>0.9</v>
      </c>
      <c r="AP850" s="7">
        <v>0.9</v>
      </c>
    </row>
    <row r="851" spans="1:42" x14ac:dyDescent="0.25">
      <c r="A851" s="7">
        <v>89</v>
      </c>
      <c r="B851" s="7" t="s">
        <v>202</v>
      </c>
      <c r="C851" s="7" t="s">
        <v>40</v>
      </c>
      <c r="D851" s="7" t="s">
        <v>11</v>
      </c>
      <c r="E851" s="7">
        <v>7</v>
      </c>
      <c r="F851" s="7">
        <v>2025</v>
      </c>
      <c r="G851" s="7">
        <v>4</v>
      </c>
      <c r="H851" s="7">
        <v>4</v>
      </c>
      <c r="I851" s="7">
        <v>4</v>
      </c>
      <c r="J851" s="7">
        <v>1</v>
      </c>
      <c r="K851" s="7">
        <v>0</v>
      </c>
      <c r="L851" s="7">
        <v>0</v>
      </c>
      <c r="M851" s="7">
        <v>0</v>
      </c>
      <c r="O851" s="7">
        <v>0</v>
      </c>
      <c r="Q851" s="7">
        <v>50</v>
      </c>
      <c r="S851" s="7">
        <v>50</v>
      </c>
      <c r="T851" s="7">
        <v>50</v>
      </c>
      <c r="U851" s="7">
        <v>0</v>
      </c>
      <c r="W851" s="7">
        <v>6</v>
      </c>
      <c r="X851" s="7">
        <v>1.5</v>
      </c>
      <c r="Y851" s="7">
        <v>150</v>
      </c>
      <c r="Z851" s="7">
        <v>-0.5</v>
      </c>
      <c r="AA851" s="7">
        <v>3</v>
      </c>
      <c r="AB851" s="7">
        <v>75</v>
      </c>
      <c r="AC851" s="7">
        <v>-1</v>
      </c>
      <c r="AD851" s="7">
        <v>0</v>
      </c>
      <c r="AE851" s="7">
        <v>-0.33</v>
      </c>
      <c r="AF851" s="7">
        <v>33.299999999999997</v>
      </c>
      <c r="AG851" s="7">
        <v>1</v>
      </c>
      <c r="AH851" s="7">
        <v>25</v>
      </c>
      <c r="AI851" s="7">
        <v>5</v>
      </c>
      <c r="AJ851" s="7">
        <v>0</v>
      </c>
      <c r="AK851" s="7">
        <v>5</v>
      </c>
      <c r="AL851" s="7">
        <v>100</v>
      </c>
      <c r="AM851" s="7">
        <v>1.6</v>
      </c>
      <c r="AN851" s="7">
        <v>1.6</v>
      </c>
      <c r="AO851" s="7">
        <v>4.2</v>
      </c>
      <c r="AP851" s="7">
        <v>4.2</v>
      </c>
    </row>
    <row r="852" spans="1:42" x14ac:dyDescent="0.25">
      <c r="A852" s="7">
        <v>90</v>
      </c>
      <c r="B852" s="7" t="s">
        <v>311</v>
      </c>
      <c r="C852" s="7" t="s">
        <v>26</v>
      </c>
      <c r="D852" s="7" t="s">
        <v>11</v>
      </c>
      <c r="E852" s="7">
        <v>7</v>
      </c>
      <c r="F852" s="7">
        <v>2025</v>
      </c>
      <c r="G852" s="7">
        <v>1</v>
      </c>
      <c r="H852" s="7">
        <v>4</v>
      </c>
      <c r="I852" s="7">
        <v>4</v>
      </c>
      <c r="J852" s="7">
        <v>4</v>
      </c>
      <c r="K852" s="7">
        <v>0</v>
      </c>
      <c r="L852" s="7">
        <v>0</v>
      </c>
      <c r="M852" s="7">
        <v>0</v>
      </c>
      <c r="O852" s="7">
        <v>0</v>
      </c>
      <c r="Q852" s="7">
        <v>0</v>
      </c>
      <c r="U852" s="7">
        <v>0</v>
      </c>
      <c r="W852" s="7">
        <v>2</v>
      </c>
      <c r="X852" s="7">
        <v>2</v>
      </c>
      <c r="Y852" s="7">
        <v>50</v>
      </c>
      <c r="Z852" s="7">
        <v>2</v>
      </c>
      <c r="AA852" s="7">
        <v>1</v>
      </c>
      <c r="AB852" s="7">
        <v>100</v>
      </c>
      <c r="AC852" s="7">
        <v>4</v>
      </c>
      <c r="AD852" s="7">
        <v>0</v>
      </c>
      <c r="AE852" s="7">
        <v>4</v>
      </c>
      <c r="AG852" s="7">
        <v>0</v>
      </c>
      <c r="AI852" s="7">
        <v>0</v>
      </c>
      <c r="AJ852" s="7">
        <v>0</v>
      </c>
      <c r="AM852" s="7">
        <v>1.6</v>
      </c>
      <c r="AN852" s="7">
        <v>1.6</v>
      </c>
      <c r="AO852" s="7">
        <v>1.5</v>
      </c>
      <c r="AP852" s="7">
        <v>1.5</v>
      </c>
    </row>
    <row r="853" spans="1:42" x14ac:dyDescent="0.25">
      <c r="A853" s="7">
        <v>91</v>
      </c>
      <c r="B853" s="7" t="s">
        <v>323</v>
      </c>
      <c r="C853" s="7" t="s">
        <v>90</v>
      </c>
      <c r="D853" s="7" t="s">
        <v>4</v>
      </c>
      <c r="E853" s="7">
        <v>7</v>
      </c>
      <c r="F853" s="7">
        <v>2025</v>
      </c>
      <c r="G853" s="7">
        <v>1</v>
      </c>
      <c r="H853" s="7">
        <v>4</v>
      </c>
      <c r="I853" s="7">
        <v>4</v>
      </c>
      <c r="J853" s="7">
        <v>4</v>
      </c>
      <c r="K853" s="7">
        <v>0</v>
      </c>
      <c r="L853" s="7">
        <v>0</v>
      </c>
      <c r="M853" s="7">
        <v>0</v>
      </c>
      <c r="O853" s="7">
        <v>0</v>
      </c>
      <c r="Q853" s="7">
        <v>0</v>
      </c>
      <c r="U853" s="7">
        <v>0</v>
      </c>
      <c r="W853" s="7">
        <v>-1</v>
      </c>
      <c r="X853" s="7">
        <v>-1</v>
      </c>
      <c r="Y853" s="7">
        <v>-25</v>
      </c>
      <c r="Z853" s="7">
        <v>5</v>
      </c>
      <c r="AA853" s="7">
        <v>0</v>
      </c>
      <c r="AC853" s="7">
        <v>0</v>
      </c>
      <c r="AD853" s="7">
        <v>0</v>
      </c>
      <c r="AG853" s="7">
        <v>0</v>
      </c>
      <c r="AI853" s="7">
        <v>0</v>
      </c>
      <c r="AJ853" s="7">
        <v>0</v>
      </c>
      <c r="AM853" s="7">
        <v>7.3</v>
      </c>
      <c r="AN853" s="7">
        <v>7.3</v>
      </c>
      <c r="AO853" s="7">
        <v>3.6</v>
      </c>
      <c r="AP853" s="7">
        <v>3.6</v>
      </c>
    </row>
    <row r="854" spans="1:42" x14ac:dyDescent="0.25">
      <c r="A854" s="7">
        <v>92</v>
      </c>
      <c r="B854" s="7" t="s">
        <v>393</v>
      </c>
      <c r="C854" s="7" t="s">
        <v>3</v>
      </c>
      <c r="D854" s="7" t="s">
        <v>11</v>
      </c>
      <c r="E854" s="7">
        <v>7</v>
      </c>
      <c r="F854" s="7">
        <v>2025</v>
      </c>
      <c r="G854" s="7">
        <v>2</v>
      </c>
      <c r="H854" s="7">
        <v>3</v>
      </c>
      <c r="I854" s="7">
        <v>3</v>
      </c>
      <c r="J854" s="7">
        <v>1.5</v>
      </c>
      <c r="K854" s="7">
        <v>0</v>
      </c>
      <c r="L854" s="7">
        <v>0</v>
      </c>
      <c r="M854" s="7">
        <v>0</v>
      </c>
      <c r="O854" s="7">
        <v>0</v>
      </c>
      <c r="Q854" s="7">
        <v>0</v>
      </c>
      <c r="T854" s="7">
        <v>100</v>
      </c>
      <c r="U854" s="7">
        <v>0</v>
      </c>
      <c r="W854" s="7">
        <v>3</v>
      </c>
      <c r="X854" s="7">
        <v>1.5</v>
      </c>
      <c r="Y854" s="7">
        <v>100</v>
      </c>
      <c r="Z854" s="7">
        <v>0</v>
      </c>
      <c r="AA854" s="7">
        <v>1</v>
      </c>
      <c r="AB854" s="7">
        <v>50</v>
      </c>
      <c r="AC854" s="7">
        <v>1</v>
      </c>
      <c r="AD854" s="7">
        <v>0</v>
      </c>
      <c r="AE854" s="7">
        <v>1</v>
      </c>
      <c r="AG854" s="7">
        <v>1</v>
      </c>
      <c r="AH854" s="7">
        <v>50</v>
      </c>
      <c r="AI854" s="7">
        <v>2</v>
      </c>
      <c r="AJ854" s="7">
        <v>0</v>
      </c>
      <c r="AK854" s="7">
        <v>2</v>
      </c>
      <c r="AM854" s="7">
        <v>1.4</v>
      </c>
      <c r="AN854" s="7">
        <v>1.4</v>
      </c>
      <c r="AO854" s="7">
        <v>2.4</v>
      </c>
      <c r="AP854" s="7">
        <v>2.4</v>
      </c>
    </row>
    <row r="855" spans="1:42" x14ac:dyDescent="0.25">
      <c r="A855" s="7">
        <v>93</v>
      </c>
      <c r="B855" s="7" t="s">
        <v>92</v>
      </c>
      <c r="C855" s="7" t="s">
        <v>18</v>
      </c>
      <c r="D855" s="7" t="s">
        <v>15</v>
      </c>
      <c r="E855" s="7">
        <v>7</v>
      </c>
      <c r="F855" s="7">
        <v>2025</v>
      </c>
      <c r="G855" s="7">
        <v>5</v>
      </c>
      <c r="H855" s="7">
        <v>3</v>
      </c>
      <c r="I855" s="7">
        <v>3</v>
      </c>
      <c r="J855" s="7">
        <v>0.6</v>
      </c>
      <c r="K855" s="7">
        <v>0</v>
      </c>
      <c r="L855" s="7">
        <v>0</v>
      </c>
      <c r="M855" s="7">
        <v>2</v>
      </c>
      <c r="O855" s="7">
        <v>0</v>
      </c>
      <c r="Q855" s="7">
        <v>0</v>
      </c>
      <c r="S855" s="7">
        <v>40</v>
      </c>
      <c r="U855" s="7">
        <v>0</v>
      </c>
      <c r="W855" s="7">
        <v>2</v>
      </c>
      <c r="X855" s="7">
        <v>0.4</v>
      </c>
      <c r="Y855" s="7">
        <v>66.7</v>
      </c>
      <c r="Z855" s="7">
        <v>0.2</v>
      </c>
      <c r="AA855" s="7">
        <v>1</v>
      </c>
      <c r="AB855" s="7">
        <v>20</v>
      </c>
      <c r="AC855" s="7">
        <v>12</v>
      </c>
      <c r="AD855" s="7">
        <v>0</v>
      </c>
      <c r="AE855" s="7">
        <v>12</v>
      </c>
      <c r="AF855" s="7">
        <v>100</v>
      </c>
      <c r="AG855" s="7">
        <v>0</v>
      </c>
      <c r="AI855" s="7">
        <v>0</v>
      </c>
      <c r="AJ855" s="7">
        <v>0</v>
      </c>
      <c r="AM855" s="7">
        <v>29</v>
      </c>
      <c r="AN855" s="7">
        <v>29</v>
      </c>
      <c r="AO855" s="7">
        <v>0.8</v>
      </c>
      <c r="AP855" s="7">
        <v>0.8</v>
      </c>
    </row>
    <row r="856" spans="1:42" x14ac:dyDescent="0.25">
      <c r="A856" s="7">
        <v>94</v>
      </c>
      <c r="B856" s="7" t="s">
        <v>400</v>
      </c>
      <c r="C856" s="7" t="s">
        <v>49</v>
      </c>
      <c r="D856" s="7" t="s">
        <v>11</v>
      </c>
      <c r="E856" s="7">
        <v>7</v>
      </c>
      <c r="F856" s="7">
        <v>2025</v>
      </c>
      <c r="G856" s="7">
        <v>1</v>
      </c>
      <c r="H856" s="7">
        <v>3</v>
      </c>
      <c r="I856" s="7">
        <v>3</v>
      </c>
      <c r="J856" s="7">
        <v>3</v>
      </c>
      <c r="K856" s="7">
        <v>0</v>
      </c>
      <c r="L856" s="7">
        <v>0</v>
      </c>
      <c r="M856" s="7">
        <v>0</v>
      </c>
      <c r="O856" s="7">
        <v>0</v>
      </c>
      <c r="Q856" s="7">
        <v>0</v>
      </c>
      <c r="T856" s="7">
        <v>100</v>
      </c>
      <c r="U856" s="7">
        <v>0</v>
      </c>
      <c r="W856" s="7">
        <v>0</v>
      </c>
      <c r="Z856" s="7">
        <v>3</v>
      </c>
      <c r="AA856" s="7">
        <v>0</v>
      </c>
      <c r="AC856" s="7">
        <v>0</v>
      </c>
      <c r="AD856" s="7">
        <v>0</v>
      </c>
      <c r="AG856" s="7">
        <v>1</v>
      </c>
      <c r="AH856" s="7">
        <v>100</v>
      </c>
      <c r="AI856" s="7">
        <v>3</v>
      </c>
      <c r="AJ856" s="7">
        <v>0</v>
      </c>
      <c r="AK856" s="7">
        <v>3</v>
      </c>
      <c r="AM856" s="7">
        <v>2.5</v>
      </c>
      <c r="AN856" s="7">
        <v>2.5</v>
      </c>
      <c r="AO856" s="7">
        <v>3.3</v>
      </c>
      <c r="AP856" s="7">
        <v>3.3</v>
      </c>
    </row>
    <row r="857" spans="1:42" x14ac:dyDescent="0.25">
      <c r="A857" s="7">
        <v>95</v>
      </c>
      <c r="B857" s="7" t="s">
        <v>130</v>
      </c>
      <c r="C857" s="7" t="s">
        <v>47</v>
      </c>
      <c r="D857" s="7" t="s">
        <v>56</v>
      </c>
      <c r="E857" s="7">
        <v>7</v>
      </c>
      <c r="F857" s="7">
        <v>2025</v>
      </c>
      <c r="G857" s="7">
        <v>1</v>
      </c>
      <c r="H857" s="7">
        <v>2</v>
      </c>
      <c r="I857" s="7">
        <v>2</v>
      </c>
      <c r="J857" s="7">
        <v>2</v>
      </c>
      <c r="K857" s="7">
        <v>0</v>
      </c>
      <c r="L857" s="7">
        <v>0</v>
      </c>
      <c r="M857" s="7">
        <v>1</v>
      </c>
      <c r="O857" s="7">
        <v>0</v>
      </c>
      <c r="Q857" s="7">
        <v>0</v>
      </c>
      <c r="S857" s="7">
        <v>100</v>
      </c>
      <c r="U857" s="7">
        <v>0</v>
      </c>
      <c r="W857" s="7">
        <v>1</v>
      </c>
      <c r="X857" s="7">
        <v>1</v>
      </c>
      <c r="Y857" s="7">
        <v>50</v>
      </c>
      <c r="Z857" s="7">
        <v>1</v>
      </c>
      <c r="AA857" s="7">
        <v>0</v>
      </c>
      <c r="AC857" s="7">
        <v>0</v>
      </c>
      <c r="AD857" s="7">
        <v>0</v>
      </c>
      <c r="AG857" s="7">
        <v>0</v>
      </c>
      <c r="AI857" s="7">
        <v>0</v>
      </c>
      <c r="AJ857" s="7">
        <v>0</v>
      </c>
      <c r="AM857" s="7">
        <v>1.9</v>
      </c>
      <c r="AN857" s="7">
        <v>1.9</v>
      </c>
      <c r="AO857" s="7">
        <v>3.5</v>
      </c>
      <c r="AP857" s="7">
        <v>3.5</v>
      </c>
    </row>
    <row r="858" spans="1:42" x14ac:dyDescent="0.25">
      <c r="A858" s="7">
        <v>96</v>
      </c>
      <c r="B858" s="7" t="s">
        <v>398</v>
      </c>
      <c r="C858" s="7" t="s">
        <v>21</v>
      </c>
      <c r="D858" s="7" t="s">
        <v>11</v>
      </c>
      <c r="E858" s="7">
        <v>7</v>
      </c>
      <c r="F858" s="7">
        <v>2025</v>
      </c>
      <c r="G858" s="7">
        <v>2</v>
      </c>
      <c r="H858" s="7">
        <v>2</v>
      </c>
      <c r="I858" s="7">
        <v>2</v>
      </c>
      <c r="J858" s="7">
        <v>1</v>
      </c>
      <c r="K858" s="7">
        <v>0</v>
      </c>
      <c r="L858" s="7">
        <v>0</v>
      </c>
      <c r="M858" s="7">
        <v>0</v>
      </c>
      <c r="O858" s="7">
        <v>0</v>
      </c>
      <c r="Q858" s="7">
        <v>0</v>
      </c>
      <c r="T858" s="7">
        <v>100</v>
      </c>
      <c r="U858" s="7">
        <v>0</v>
      </c>
      <c r="W858" s="7">
        <v>4</v>
      </c>
      <c r="X858" s="7">
        <v>2</v>
      </c>
      <c r="Y858" s="7">
        <v>200</v>
      </c>
      <c r="Z858" s="7">
        <v>-1</v>
      </c>
      <c r="AA858" s="7">
        <v>0</v>
      </c>
      <c r="AC858" s="7">
        <v>0</v>
      </c>
      <c r="AD858" s="7">
        <v>0</v>
      </c>
      <c r="AG858" s="7">
        <v>2</v>
      </c>
      <c r="AH858" s="7">
        <v>100</v>
      </c>
      <c r="AI858" s="7">
        <v>2</v>
      </c>
      <c r="AJ858" s="7">
        <v>0</v>
      </c>
      <c r="AK858" s="7">
        <v>1</v>
      </c>
      <c r="AM858" s="7">
        <v>0.2</v>
      </c>
      <c r="AN858" s="7">
        <v>0.2</v>
      </c>
      <c r="AO858" s="7">
        <v>0.8</v>
      </c>
      <c r="AP858" s="7">
        <v>0.8</v>
      </c>
    </row>
    <row r="859" spans="1:42" x14ac:dyDescent="0.25">
      <c r="A859" s="7">
        <v>97</v>
      </c>
      <c r="B859" s="7" t="s">
        <v>72</v>
      </c>
      <c r="C859" s="7" t="s">
        <v>603</v>
      </c>
      <c r="D859" s="7" t="s">
        <v>15</v>
      </c>
      <c r="E859" s="7">
        <v>7</v>
      </c>
      <c r="F859" s="7">
        <v>2025</v>
      </c>
      <c r="G859" s="7">
        <v>2</v>
      </c>
      <c r="H859" s="7">
        <v>1</v>
      </c>
      <c r="I859" s="7">
        <v>1</v>
      </c>
      <c r="J859" s="7">
        <v>0.5</v>
      </c>
      <c r="K859" s="7">
        <v>0</v>
      </c>
      <c r="L859" s="7">
        <v>0</v>
      </c>
      <c r="M859" s="7">
        <v>0</v>
      </c>
      <c r="O859" s="7">
        <v>0</v>
      </c>
      <c r="Q859" s="7">
        <v>0</v>
      </c>
      <c r="T859" s="7">
        <v>100</v>
      </c>
      <c r="U859" s="7">
        <v>0</v>
      </c>
      <c r="W859" s="7">
        <v>3</v>
      </c>
      <c r="X859" s="7">
        <v>1.5</v>
      </c>
      <c r="Y859" s="7">
        <v>300</v>
      </c>
      <c r="Z859" s="7">
        <v>-0.5</v>
      </c>
      <c r="AA859" s="7">
        <v>0</v>
      </c>
      <c r="AC859" s="7">
        <v>0</v>
      </c>
      <c r="AD859" s="7">
        <v>0</v>
      </c>
      <c r="AG859" s="7">
        <v>0</v>
      </c>
      <c r="AI859" s="7">
        <v>0</v>
      </c>
      <c r="AJ859" s="7">
        <v>0</v>
      </c>
      <c r="AM859" s="7">
        <v>27.4</v>
      </c>
      <c r="AN859" s="7">
        <v>27.4</v>
      </c>
      <c r="AO859" s="7">
        <v>0.4</v>
      </c>
      <c r="AP859" s="7">
        <v>0.4</v>
      </c>
    </row>
    <row r="860" spans="1:42" x14ac:dyDescent="0.25">
      <c r="A860" s="7">
        <v>98</v>
      </c>
      <c r="B860" s="7" t="s">
        <v>61</v>
      </c>
      <c r="C860" s="7" t="s">
        <v>47</v>
      </c>
      <c r="D860" s="7" t="s">
        <v>15</v>
      </c>
      <c r="E860" s="7">
        <v>7</v>
      </c>
      <c r="F860" s="7">
        <v>2025</v>
      </c>
      <c r="G860" s="7">
        <v>3</v>
      </c>
      <c r="H860" s="7">
        <v>1</v>
      </c>
      <c r="I860" s="7">
        <v>1</v>
      </c>
      <c r="J860" s="7">
        <v>0.33</v>
      </c>
      <c r="K860" s="7">
        <v>0</v>
      </c>
      <c r="L860" s="7">
        <v>0</v>
      </c>
      <c r="M860" s="7">
        <v>0</v>
      </c>
      <c r="O860" s="7">
        <v>0</v>
      </c>
      <c r="Q860" s="7">
        <v>0</v>
      </c>
      <c r="U860" s="7">
        <v>0</v>
      </c>
      <c r="W860" s="7">
        <v>1</v>
      </c>
      <c r="X860" s="7">
        <v>0.33</v>
      </c>
      <c r="Y860" s="7">
        <v>100</v>
      </c>
      <c r="Z860" s="7">
        <v>-0.67</v>
      </c>
      <c r="AA860" s="7">
        <v>0</v>
      </c>
      <c r="AC860" s="7">
        <v>0</v>
      </c>
      <c r="AD860" s="7">
        <v>0</v>
      </c>
      <c r="AG860" s="7">
        <v>0</v>
      </c>
      <c r="AI860" s="7">
        <v>0</v>
      </c>
      <c r="AJ860" s="7">
        <v>0</v>
      </c>
      <c r="AM860" s="7">
        <v>10.6</v>
      </c>
      <c r="AN860" s="7">
        <v>10.6</v>
      </c>
      <c r="AO860" s="7">
        <v>0.3</v>
      </c>
      <c r="AP860" s="7">
        <v>0.3</v>
      </c>
    </row>
    <row r="861" spans="1:42" x14ac:dyDescent="0.25">
      <c r="A861" s="7">
        <v>99</v>
      </c>
      <c r="B861" s="7" t="s">
        <v>117</v>
      </c>
      <c r="C861" s="7" t="s">
        <v>3</v>
      </c>
      <c r="D861" s="7" t="s">
        <v>15</v>
      </c>
      <c r="E861" s="7">
        <v>7</v>
      </c>
      <c r="F861" s="7">
        <v>2025</v>
      </c>
      <c r="G861" s="7">
        <v>2</v>
      </c>
      <c r="H861" s="7">
        <v>1</v>
      </c>
      <c r="I861" s="7">
        <v>1</v>
      </c>
      <c r="J861" s="7">
        <v>0.5</v>
      </c>
      <c r="K861" s="7">
        <v>0</v>
      </c>
      <c r="L861" s="7">
        <v>1</v>
      </c>
      <c r="M861" s="7">
        <v>0</v>
      </c>
      <c r="O861" s="7">
        <v>0</v>
      </c>
      <c r="Q861" s="7">
        <v>0</v>
      </c>
      <c r="T861" s="7">
        <v>100</v>
      </c>
      <c r="U861" s="7">
        <v>0</v>
      </c>
      <c r="W861" s="7">
        <v>1</v>
      </c>
      <c r="X861" s="7">
        <v>0.5</v>
      </c>
      <c r="Y861" s="7">
        <v>100</v>
      </c>
      <c r="Z861" s="7">
        <v>0</v>
      </c>
      <c r="AA861" s="7">
        <v>1</v>
      </c>
      <c r="AB861" s="7">
        <v>50</v>
      </c>
      <c r="AC861" s="7">
        <v>0</v>
      </c>
      <c r="AD861" s="7">
        <v>0</v>
      </c>
      <c r="AG861" s="7">
        <v>0</v>
      </c>
      <c r="AI861" s="7">
        <v>0</v>
      </c>
      <c r="AJ861" s="7">
        <v>0</v>
      </c>
      <c r="AM861" s="7">
        <v>2.8</v>
      </c>
      <c r="AN861" s="7">
        <v>2.8</v>
      </c>
      <c r="AO861" s="7">
        <v>1.1000000000000001</v>
      </c>
      <c r="AP861" s="7">
        <v>1.1000000000000001</v>
      </c>
    </row>
    <row r="862" spans="1:42" x14ac:dyDescent="0.25">
      <c r="A862" s="7">
        <v>100</v>
      </c>
      <c r="B862" s="7" t="s">
        <v>462</v>
      </c>
      <c r="C862" s="7" t="s">
        <v>102</v>
      </c>
      <c r="D862" s="7" t="s">
        <v>11</v>
      </c>
      <c r="E862" s="7">
        <v>7</v>
      </c>
      <c r="F862" s="7">
        <v>2025</v>
      </c>
      <c r="G862" s="7">
        <v>1</v>
      </c>
      <c r="H862" s="7">
        <v>1</v>
      </c>
      <c r="I862" s="7">
        <v>1</v>
      </c>
      <c r="J862" s="7">
        <v>1</v>
      </c>
      <c r="K862" s="7">
        <v>0</v>
      </c>
      <c r="L862" s="7">
        <v>0</v>
      </c>
      <c r="M862" s="7">
        <v>0</v>
      </c>
      <c r="O862" s="7">
        <v>0</v>
      </c>
      <c r="Q862" s="7">
        <v>0</v>
      </c>
      <c r="T862" s="7">
        <v>100</v>
      </c>
      <c r="U862" s="7">
        <v>0</v>
      </c>
      <c r="W862" s="7">
        <v>1</v>
      </c>
      <c r="X862" s="7">
        <v>1</v>
      </c>
      <c r="Y862" s="7">
        <v>100</v>
      </c>
      <c r="Z862" s="7">
        <v>0</v>
      </c>
      <c r="AA862" s="7">
        <v>1</v>
      </c>
      <c r="AB862" s="7">
        <v>100</v>
      </c>
      <c r="AC862" s="7">
        <v>1</v>
      </c>
      <c r="AD862" s="7">
        <v>0</v>
      </c>
      <c r="AE862" s="7">
        <v>1</v>
      </c>
      <c r="AG862" s="7">
        <v>0</v>
      </c>
      <c r="AI862" s="7">
        <v>0</v>
      </c>
      <c r="AJ862" s="7">
        <v>0</v>
      </c>
      <c r="AM862" s="7">
        <v>0.1</v>
      </c>
      <c r="AN862" s="7">
        <v>0.1</v>
      </c>
      <c r="AO862" s="7">
        <v>0.5</v>
      </c>
      <c r="AP862" s="7">
        <v>0.5</v>
      </c>
    </row>
    <row r="863" spans="1:42" x14ac:dyDescent="0.25">
      <c r="A863" s="7">
        <v>101</v>
      </c>
      <c r="B863" s="7" t="s">
        <v>549</v>
      </c>
      <c r="C863" s="7" t="s">
        <v>26</v>
      </c>
      <c r="D863" s="7" t="s">
        <v>15</v>
      </c>
      <c r="E863" s="7">
        <v>7</v>
      </c>
      <c r="F863" s="7">
        <v>2025</v>
      </c>
      <c r="G863" s="7">
        <v>1</v>
      </c>
      <c r="H863" s="7">
        <v>-1</v>
      </c>
      <c r="I863" s="7">
        <v>-1</v>
      </c>
      <c r="J863" s="7">
        <v>-1</v>
      </c>
      <c r="K863" s="7">
        <v>0</v>
      </c>
      <c r="L863" s="7">
        <v>0</v>
      </c>
      <c r="M863" s="7">
        <v>0</v>
      </c>
      <c r="O863" s="7">
        <v>0</v>
      </c>
      <c r="Q863" s="7">
        <v>0</v>
      </c>
      <c r="U863" s="7">
        <v>0</v>
      </c>
      <c r="W863" s="7">
        <v>0</v>
      </c>
      <c r="Z863" s="7">
        <v>-1</v>
      </c>
      <c r="AA863" s="7">
        <v>0</v>
      </c>
      <c r="AC863" s="7">
        <v>0</v>
      </c>
      <c r="AD863" s="7">
        <v>0</v>
      </c>
      <c r="AG863" s="7">
        <v>0</v>
      </c>
      <c r="AI863" s="7">
        <v>0</v>
      </c>
      <c r="AJ863" s="7">
        <v>0</v>
      </c>
      <c r="AM863" s="7">
        <v>-0.1</v>
      </c>
      <c r="AN863" s="7">
        <v>-0.1</v>
      </c>
      <c r="AO863" s="7">
        <v>0</v>
      </c>
      <c r="AP863" s="7">
        <v>0</v>
      </c>
    </row>
    <row r="864" spans="1:42" x14ac:dyDescent="0.25">
      <c r="A864" s="7">
        <v>102</v>
      </c>
      <c r="B864" s="7" t="s">
        <v>198</v>
      </c>
      <c r="C864" s="7" t="s">
        <v>42</v>
      </c>
      <c r="D864" s="7" t="s">
        <v>4</v>
      </c>
      <c r="E864" s="7">
        <v>7</v>
      </c>
      <c r="F864" s="7">
        <v>2025</v>
      </c>
      <c r="G864" s="7">
        <v>1</v>
      </c>
      <c r="H864" s="7">
        <v>-1</v>
      </c>
      <c r="I864" s="7">
        <v>-1</v>
      </c>
      <c r="J864" s="7">
        <v>-1</v>
      </c>
      <c r="K864" s="7">
        <v>0</v>
      </c>
      <c r="L864" s="7">
        <v>0</v>
      </c>
      <c r="M864" s="7">
        <v>0</v>
      </c>
      <c r="O864" s="7">
        <v>0</v>
      </c>
      <c r="Q864" s="7">
        <v>0</v>
      </c>
      <c r="T864" s="7">
        <v>100</v>
      </c>
      <c r="U864" s="7">
        <v>1</v>
      </c>
      <c r="V864" s="7">
        <v>1</v>
      </c>
      <c r="W864" s="7">
        <v>8</v>
      </c>
      <c r="X864" s="7">
        <v>8</v>
      </c>
      <c r="Y864" s="7">
        <v>-800</v>
      </c>
      <c r="Z864" s="7">
        <v>-9</v>
      </c>
      <c r="AA864" s="7">
        <v>0</v>
      </c>
      <c r="AC864" s="7">
        <v>0</v>
      </c>
      <c r="AD864" s="7">
        <v>0</v>
      </c>
      <c r="AG864" s="7">
        <v>0</v>
      </c>
      <c r="AI864" s="7">
        <v>0</v>
      </c>
      <c r="AJ864" s="7">
        <v>0</v>
      </c>
      <c r="AM864" s="7">
        <v>16.899999999999999</v>
      </c>
      <c r="AN864" s="7">
        <v>16.899999999999999</v>
      </c>
      <c r="AO864" s="7">
        <v>6.9</v>
      </c>
      <c r="AP864" s="7">
        <v>6.9</v>
      </c>
    </row>
    <row r="865" spans="1:42" x14ac:dyDescent="0.25">
      <c r="A865" s="7">
        <v>103</v>
      </c>
      <c r="B865" s="7" t="s">
        <v>682</v>
      </c>
      <c r="C865" s="7" t="s">
        <v>8</v>
      </c>
      <c r="D865" s="7" t="s">
        <v>4</v>
      </c>
      <c r="E865" s="7">
        <v>7</v>
      </c>
      <c r="F865" s="7">
        <v>2025</v>
      </c>
      <c r="G865" s="7">
        <v>1</v>
      </c>
      <c r="H865" s="7">
        <v>-1</v>
      </c>
      <c r="I865" s="7">
        <v>-1</v>
      </c>
      <c r="J865" s="7">
        <v>-1</v>
      </c>
      <c r="K865" s="7">
        <v>0</v>
      </c>
      <c r="L865" s="7">
        <v>0</v>
      </c>
      <c r="M865" s="7">
        <v>0</v>
      </c>
      <c r="O865" s="7">
        <v>0</v>
      </c>
      <c r="Q865" s="7">
        <v>0</v>
      </c>
      <c r="T865" s="7">
        <v>100</v>
      </c>
      <c r="U865" s="7">
        <v>1</v>
      </c>
      <c r="V865" s="7">
        <v>1</v>
      </c>
      <c r="W865" s="7">
        <v>2</v>
      </c>
      <c r="X865" s="7">
        <v>2</v>
      </c>
      <c r="Y865" s="7">
        <v>-200</v>
      </c>
      <c r="Z865" s="7">
        <v>-3</v>
      </c>
      <c r="AA865" s="7">
        <v>0</v>
      </c>
      <c r="AC865" s="7">
        <v>0</v>
      </c>
      <c r="AD865" s="7">
        <v>0</v>
      </c>
      <c r="AG865" s="7">
        <v>0</v>
      </c>
      <c r="AI865" s="7">
        <v>0</v>
      </c>
      <c r="AJ865" s="7">
        <v>0</v>
      </c>
      <c r="AM865" s="7">
        <v>3.1</v>
      </c>
      <c r="AN865" s="7">
        <v>3.1</v>
      </c>
      <c r="AO865" s="7">
        <v>4</v>
      </c>
      <c r="AP865" s="7">
        <v>4</v>
      </c>
    </row>
    <row r="866" spans="1:42" x14ac:dyDescent="0.25">
      <c r="A866" s="7">
        <v>104</v>
      </c>
      <c r="B866" s="7" t="s">
        <v>88</v>
      </c>
      <c r="C866" s="7" t="s">
        <v>8</v>
      </c>
      <c r="D866" s="7" t="s">
        <v>15</v>
      </c>
      <c r="E866" s="7">
        <v>7</v>
      </c>
      <c r="F866" s="7">
        <v>2025</v>
      </c>
      <c r="G866" s="7">
        <v>4</v>
      </c>
      <c r="H866" s="7">
        <v>-2</v>
      </c>
      <c r="I866" s="7">
        <v>-2</v>
      </c>
      <c r="J866" s="7">
        <v>-0.5</v>
      </c>
      <c r="K866" s="7">
        <v>0</v>
      </c>
      <c r="L866" s="7">
        <v>2</v>
      </c>
      <c r="M866" s="7">
        <v>0</v>
      </c>
      <c r="O866" s="7">
        <v>0</v>
      </c>
      <c r="Q866" s="7">
        <v>0</v>
      </c>
      <c r="T866" s="7">
        <v>100</v>
      </c>
      <c r="U866" s="7">
        <v>0</v>
      </c>
      <c r="W866" s="7">
        <v>3</v>
      </c>
      <c r="X866" s="7">
        <v>0.75</v>
      </c>
      <c r="Y866" s="7">
        <v>-150</v>
      </c>
      <c r="Z866" s="7">
        <v>-1.25</v>
      </c>
      <c r="AA866" s="7">
        <v>0</v>
      </c>
      <c r="AC866" s="7">
        <v>0</v>
      </c>
      <c r="AD866" s="7">
        <v>0</v>
      </c>
      <c r="AG866" s="7">
        <v>1</v>
      </c>
      <c r="AH866" s="7">
        <v>25</v>
      </c>
      <c r="AI866" s="7">
        <v>0</v>
      </c>
      <c r="AJ866" s="7">
        <v>0</v>
      </c>
      <c r="AM866" s="7">
        <v>5.7</v>
      </c>
      <c r="AN866" s="7">
        <v>5.7</v>
      </c>
      <c r="AO866" s="7">
        <v>0.6</v>
      </c>
      <c r="AP866" s="7">
        <v>0.6</v>
      </c>
    </row>
    <row r="867" spans="1:42" x14ac:dyDescent="0.25">
      <c r="A867" s="7">
        <v>105</v>
      </c>
      <c r="B867" s="7" t="s">
        <v>347</v>
      </c>
      <c r="C867" s="7" t="s">
        <v>35</v>
      </c>
      <c r="D867" s="7" t="s">
        <v>15</v>
      </c>
      <c r="E867" s="7">
        <v>7</v>
      </c>
      <c r="F867" s="7">
        <v>2025</v>
      </c>
      <c r="G867" s="7">
        <v>2</v>
      </c>
      <c r="H867" s="7">
        <v>-2</v>
      </c>
      <c r="I867" s="7">
        <v>-2</v>
      </c>
      <c r="J867" s="7">
        <v>-1</v>
      </c>
      <c r="K867" s="7">
        <v>0</v>
      </c>
      <c r="L867" s="7">
        <v>0</v>
      </c>
      <c r="M867" s="7">
        <v>0</v>
      </c>
      <c r="O867" s="7">
        <v>0</v>
      </c>
      <c r="Q867" s="7">
        <v>0</v>
      </c>
      <c r="U867" s="7">
        <v>0</v>
      </c>
      <c r="W867" s="7">
        <v>0</v>
      </c>
      <c r="Z867" s="7">
        <v>-1</v>
      </c>
      <c r="AA867" s="7">
        <v>0</v>
      </c>
      <c r="AC867" s="7">
        <v>0</v>
      </c>
      <c r="AD867" s="7">
        <v>0</v>
      </c>
      <c r="AG867" s="7">
        <v>0</v>
      </c>
      <c r="AI867" s="7">
        <v>0</v>
      </c>
      <c r="AJ867" s="7">
        <v>0</v>
      </c>
      <c r="AM867" s="7">
        <v>2.2000000000000002</v>
      </c>
      <c r="AN867" s="7">
        <v>2.2000000000000002</v>
      </c>
      <c r="AO867" s="7">
        <v>0</v>
      </c>
      <c r="AP867" s="7">
        <v>0</v>
      </c>
    </row>
    <row r="868" spans="1:42" x14ac:dyDescent="0.25">
      <c r="A868" s="7">
        <v>106</v>
      </c>
      <c r="B868" s="7" t="s">
        <v>621</v>
      </c>
      <c r="C868" s="7" t="s">
        <v>10</v>
      </c>
      <c r="D868" s="7" t="s">
        <v>619</v>
      </c>
      <c r="E868" s="7">
        <v>7</v>
      </c>
      <c r="F868" s="7">
        <v>2025</v>
      </c>
      <c r="G868" s="7">
        <v>1</v>
      </c>
      <c r="H868" s="7">
        <v>-2</v>
      </c>
      <c r="I868" s="7">
        <v>-2</v>
      </c>
      <c r="J868" s="7">
        <v>-2</v>
      </c>
      <c r="K868" s="7">
        <v>0</v>
      </c>
      <c r="L868" s="7">
        <v>0</v>
      </c>
      <c r="M868" s="7">
        <v>0</v>
      </c>
      <c r="O868" s="7">
        <v>0</v>
      </c>
      <c r="Q868" s="7">
        <v>0</v>
      </c>
      <c r="T868" s="7">
        <v>100</v>
      </c>
      <c r="U868" s="7">
        <v>0</v>
      </c>
      <c r="W868" s="7">
        <v>1</v>
      </c>
      <c r="X868" s="7">
        <v>1</v>
      </c>
      <c r="Y868" s="7">
        <v>-50</v>
      </c>
      <c r="Z868" s="7">
        <v>-3</v>
      </c>
      <c r="AA868" s="7">
        <v>0</v>
      </c>
      <c r="AC868" s="7">
        <v>0</v>
      </c>
      <c r="AD868" s="7">
        <v>0</v>
      </c>
      <c r="AG868" s="7">
        <v>0</v>
      </c>
      <c r="AI868" s="7">
        <v>0</v>
      </c>
      <c r="AJ868" s="7">
        <v>0</v>
      </c>
      <c r="AM868" s="7">
        <v>1.8</v>
      </c>
      <c r="AN868" s="7">
        <v>1.8</v>
      </c>
      <c r="AO868" s="7">
        <v>1.8</v>
      </c>
      <c r="AP868" s="7">
        <v>1.8</v>
      </c>
    </row>
    <row r="869" spans="1:42" x14ac:dyDescent="0.25">
      <c r="A869" s="7">
        <v>107</v>
      </c>
      <c r="B869" s="7" t="s">
        <v>472</v>
      </c>
      <c r="C869" s="7" t="s">
        <v>90</v>
      </c>
      <c r="D869" s="7" t="s">
        <v>15</v>
      </c>
      <c r="E869" s="7">
        <v>7</v>
      </c>
      <c r="F869" s="7">
        <v>2025</v>
      </c>
      <c r="G869" s="7">
        <v>2</v>
      </c>
      <c r="H869" s="7">
        <v>-2</v>
      </c>
      <c r="I869" s="7">
        <v>-2</v>
      </c>
      <c r="J869" s="7">
        <v>-1</v>
      </c>
      <c r="K869" s="7">
        <v>0</v>
      </c>
      <c r="L869" s="7">
        <v>0</v>
      </c>
      <c r="M869" s="7">
        <v>0</v>
      </c>
      <c r="O869" s="7">
        <v>0</v>
      </c>
      <c r="Q869" s="7">
        <v>0</v>
      </c>
      <c r="U869" s="7">
        <v>0</v>
      </c>
      <c r="W869" s="7">
        <v>0</v>
      </c>
      <c r="Z869" s="7">
        <v>-1</v>
      </c>
      <c r="AA869" s="7">
        <v>0</v>
      </c>
      <c r="AC869" s="7">
        <v>0</v>
      </c>
      <c r="AD869" s="7">
        <v>0</v>
      </c>
      <c r="AG869" s="7">
        <v>0</v>
      </c>
      <c r="AI869" s="7">
        <v>0</v>
      </c>
      <c r="AJ869" s="7">
        <v>0</v>
      </c>
      <c r="AM869" s="7">
        <v>0.3</v>
      </c>
      <c r="AN869" s="7">
        <v>0.3</v>
      </c>
      <c r="AO869" s="7">
        <v>0</v>
      </c>
      <c r="AP869" s="7">
        <v>0</v>
      </c>
    </row>
    <row r="870" spans="1:42" x14ac:dyDescent="0.25">
      <c r="A870" s="7">
        <v>108</v>
      </c>
      <c r="B870" s="7" t="s">
        <v>550</v>
      </c>
      <c r="C870" s="7" t="s">
        <v>603</v>
      </c>
      <c r="D870" s="7" t="s">
        <v>15</v>
      </c>
      <c r="E870" s="7">
        <v>7</v>
      </c>
      <c r="F870" s="7">
        <v>2025</v>
      </c>
      <c r="G870" s="7">
        <v>3</v>
      </c>
      <c r="H870" s="7">
        <v>-3</v>
      </c>
      <c r="I870" s="7">
        <v>-3</v>
      </c>
      <c r="J870" s="7">
        <v>-1</v>
      </c>
      <c r="K870" s="7">
        <v>0</v>
      </c>
      <c r="L870" s="7">
        <v>0</v>
      </c>
      <c r="M870" s="7">
        <v>0</v>
      </c>
      <c r="O870" s="7">
        <v>0</v>
      </c>
      <c r="Q870" s="7">
        <v>0</v>
      </c>
      <c r="U870" s="7">
        <v>0</v>
      </c>
      <c r="W870" s="7">
        <v>0</v>
      </c>
      <c r="Z870" s="7">
        <v>-1</v>
      </c>
      <c r="AA870" s="7">
        <v>0</v>
      </c>
      <c r="AC870" s="7">
        <v>0</v>
      </c>
      <c r="AD870" s="7">
        <v>0</v>
      </c>
      <c r="AG870" s="7">
        <v>0</v>
      </c>
      <c r="AI870" s="7">
        <v>0</v>
      </c>
      <c r="AJ870" s="7">
        <v>0</v>
      </c>
      <c r="AM870" s="7">
        <v>-0.3</v>
      </c>
      <c r="AN870" s="7">
        <v>-0.3</v>
      </c>
      <c r="AO870" s="7">
        <v>0</v>
      </c>
      <c r="AP870" s="7">
        <v>0</v>
      </c>
    </row>
    <row r="871" spans="1:42" x14ac:dyDescent="0.25">
      <c r="A871" s="7">
        <v>109</v>
      </c>
      <c r="B871" s="7" t="s">
        <v>551</v>
      </c>
      <c r="C871" s="7" t="s">
        <v>63</v>
      </c>
      <c r="D871" s="7" t="s">
        <v>15</v>
      </c>
      <c r="E871" s="7">
        <v>7</v>
      </c>
      <c r="F871" s="7">
        <v>2025</v>
      </c>
      <c r="G871" s="7">
        <v>3</v>
      </c>
      <c r="H871" s="7">
        <v>-3</v>
      </c>
      <c r="I871" s="7">
        <v>-3</v>
      </c>
      <c r="J871" s="7">
        <v>-1</v>
      </c>
      <c r="K871" s="7">
        <v>0</v>
      </c>
      <c r="L871" s="7">
        <v>0</v>
      </c>
      <c r="M871" s="7">
        <v>0</v>
      </c>
      <c r="O871" s="7">
        <v>0</v>
      </c>
      <c r="Q871" s="7">
        <v>0</v>
      </c>
      <c r="U871" s="7">
        <v>0</v>
      </c>
      <c r="W871" s="7">
        <v>0</v>
      </c>
      <c r="Z871" s="7">
        <v>-1</v>
      </c>
      <c r="AA871" s="7">
        <v>0</v>
      </c>
      <c r="AC871" s="7">
        <v>0</v>
      </c>
      <c r="AD871" s="7">
        <v>0</v>
      </c>
      <c r="AG871" s="7">
        <v>0</v>
      </c>
      <c r="AI871" s="7">
        <v>0</v>
      </c>
      <c r="AJ871" s="7">
        <v>0</v>
      </c>
      <c r="AM871" s="7">
        <v>-0.3</v>
      </c>
      <c r="AN871" s="7">
        <v>-0.3</v>
      </c>
      <c r="AO871" s="7">
        <v>0</v>
      </c>
      <c r="AP871" s="7">
        <v>0</v>
      </c>
    </row>
    <row r="872" spans="1:42" x14ac:dyDescent="0.25">
      <c r="A872" s="7">
        <v>110</v>
      </c>
      <c r="B872" s="7" t="s">
        <v>354</v>
      </c>
      <c r="C872" s="7" t="s">
        <v>102</v>
      </c>
      <c r="D872" s="7" t="s">
        <v>56</v>
      </c>
      <c r="E872" s="7">
        <v>7</v>
      </c>
      <c r="F872" s="7">
        <v>2025</v>
      </c>
      <c r="G872" s="7">
        <v>2</v>
      </c>
      <c r="H872" s="7">
        <v>-4</v>
      </c>
      <c r="I872" s="7">
        <v>-4</v>
      </c>
      <c r="J872" s="7">
        <v>-2</v>
      </c>
      <c r="K872" s="7">
        <v>0</v>
      </c>
      <c r="L872" s="7">
        <v>0</v>
      </c>
      <c r="M872" s="7">
        <v>1</v>
      </c>
      <c r="O872" s="7">
        <v>0</v>
      </c>
      <c r="Q872" s="7">
        <v>0</v>
      </c>
      <c r="S872" s="7">
        <v>50</v>
      </c>
      <c r="T872" s="7">
        <v>50</v>
      </c>
      <c r="U872" s="7">
        <v>0</v>
      </c>
      <c r="W872" s="7">
        <v>1</v>
      </c>
      <c r="X872" s="7">
        <v>0.5</v>
      </c>
      <c r="Y872" s="7">
        <v>-25</v>
      </c>
      <c r="Z872" s="7">
        <v>-2.5</v>
      </c>
      <c r="AA872" s="7">
        <v>0</v>
      </c>
      <c r="AC872" s="7">
        <v>0</v>
      </c>
      <c r="AD872" s="7">
        <v>0</v>
      </c>
      <c r="AG872" s="7">
        <v>2</v>
      </c>
      <c r="AH872" s="7">
        <v>100</v>
      </c>
      <c r="AI872" s="7">
        <v>-4</v>
      </c>
      <c r="AJ872" s="7">
        <v>0</v>
      </c>
      <c r="AK872" s="7">
        <v>-2</v>
      </c>
      <c r="AL872" s="7">
        <v>50</v>
      </c>
      <c r="AM872" s="7">
        <v>2.8</v>
      </c>
      <c r="AN872" s="7">
        <v>2.8</v>
      </c>
      <c r="AO872" s="7">
        <v>4.3</v>
      </c>
      <c r="AP872" s="7">
        <v>4.3</v>
      </c>
    </row>
    <row r="873" spans="1:42" x14ac:dyDescent="0.25">
      <c r="A873" s="7">
        <v>111</v>
      </c>
      <c r="B873" s="7" t="s">
        <v>74</v>
      </c>
      <c r="C873" s="7" t="s">
        <v>39</v>
      </c>
      <c r="D873" s="7" t="s">
        <v>15</v>
      </c>
      <c r="E873" s="7">
        <v>7</v>
      </c>
      <c r="F873" s="7">
        <v>2025</v>
      </c>
      <c r="G873" s="7">
        <v>4</v>
      </c>
      <c r="H873" s="7">
        <v>-10</v>
      </c>
      <c r="I873" s="7">
        <v>-10</v>
      </c>
      <c r="J873" s="7">
        <v>-2.5</v>
      </c>
      <c r="K873" s="7">
        <v>0</v>
      </c>
      <c r="L873" s="7">
        <v>0</v>
      </c>
      <c r="M873" s="7">
        <v>1</v>
      </c>
      <c r="O873" s="7">
        <v>0</v>
      </c>
      <c r="Q873" s="7">
        <v>0</v>
      </c>
      <c r="S873" s="7">
        <v>25</v>
      </c>
      <c r="T873" s="7">
        <v>50</v>
      </c>
      <c r="U873" s="7">
        <v>0</v>
      </c>
      <c r="W873" s="7">
        <v>1</v>
      </c>
      <c r="X873" s="7">
        <v>0.25</v>
      </c>
      <c r="Y873" s="7">
        <v>-10</v>
      </c>
      <c r="Z873" s="7">
        <v>-2.75</v>
      </c>
      <c r="AA873" s="7">
        <v>1</v>
      </c>
      <c r="AB873" s="7">
        <v>25</v>
      </c>
      <c r="AC873" s="7">
        <v>-1</v>
      </c>
      <c r="AD873" s="7">
        <v>0</v>
      </c>
      <c r="AE873" s="7">
        <v>-1</v>
      </c>
      <c r="AG873" s="7">
        <v>0</v>
      </c>
      <c r="AI873" s="7">
        <v>0</v>
      </c>
      <c r="AJ873" s="7">
        <v>0</v>
      </c>
      <c r="AM873" s="7">
        <v>27</v>
      </c>
      <c r="AN873" s="7">
        <v>27</v>
      </c>
      <c r="AO873" s="7">
        <v>0.9</v>
      </c>
      <c r="AP873" s="7">
        <v>0.9</v>
      </c>
    </row>
    <row r="874" spans="1:42" x14ac:dyDescent="0.25">
      <c r="A874" s="7">
        <v>112</v>
      </c>
      <c r="B874" s="7" t="s">
        <v>270</v>
      </c>
      <c r="C874" s="7" t="s">
        <v>606</v>
      </c>
      <c r="D874" s="7" t="s">
        <v>11</v>
      </c>
      <c r="E874" s="7">
        <v>7</v>
      </c>
      <c r="F874" s="7">
        <v>2025</v>
      </c>
      <c r="G874" s="7">
        <v>1</v>
      </c>
      <c r="H874" s="7">
        <v>0</v>
      </c>
      <c r="I874" s="7">
        <v>0</v>
      </c>
      <c r="K874" s="7">
        <v>0</v>
      </c>
      <c r="L874" s="7">
        <v>0</v>
      </c>
      <c r="M874" s="7">
        <v>0</v>
      </c>
      <c r="O874" s="7">
        <v>0</v>
      </c>
      <c r="Q874" s="7">
        <v>0</v>
      </c>
      <c r="T874" s="7">
        <v>100</v>
      </c>
      <c r="U874" s="7">
        <v>0</v>
      </c>
      <c r="W874" s="7">
        <v>0</v>
      </c>
      <c r="Z874" s="7">
        <v>0</v>
      </c>
      <c r="AA874" s="7">
        <v>1</v>
      </c>
      <c r="AB874" s="7">
        <v>100</v>
      </c>
      <c r="AC874" s="7">
        <v>0</v>
      </c>
      <c r="AD874" s="7">
        <v>0</v>
      </c>
      <c r="AG874" s="7">
        <v>0</v>
      </c>
      <c r="AI874" s="7">
        <v>0</v>
      </c>
      <c r="AJ874" s="7">
        <v>0</v>
      </c>
      <c r="AM874" s="7">
        <v>3</v>
      </c>
      <c r="AN874" s="7">
        <v>3</v>
      </c>
      <c r="AO874" s="7">
        <v>3.4</v>
      </c>
      <c r="AP874" s="7">
        <v>3.4</v>
      </c>
    </row>
    <row r="875" spans="1:42" x14ac:dyDescent="0.25">
      <c r="A875" s="7">
        <v>113</v>
      </c>
      <c r="B875" s="7" t="s">
        <v>104</v>
      </c>
      <c r="C875" s="7" t="s">
        <v>27</v>
      </c>
      <c r="D875" s="7" t="s">
        <v>4</v>
      </c>
      <c r="E875" s="7">
        <v>7</v>
      </c>
      <c r="F875" s="7">
        <v>2025</v>
      </c>
      <c r="G875" s="7">
        <v>1</v>
      </c>
      <c r="H875" s="7">
        <v>0</v>
      </c>
      <c r="I875" s="7">
        <v>0</v>
      </c>
      <c r="K875" s="7">
        <v>0</v>
      </c>
      <c r="L875" s="7">
        <v>0</v>
      </c>
      <c r="M875" s="7">
        <v>0</v>
      </c>
      <c r="O875" s="7">
        <v>0</v>
      </c>
      <c r="Q875" s="7">
        <v>0</v>
      </c>
      <c r="T875" s="7">
        <v>100</v>
      </c>
      <c r="U875" s="7">
        <v>0</v>
      </c>
      <c r="W875" s="7">
        <v>0</v>
      </c>
      <c r="Z875" s="7">
        <v>0</v>
      </c>
      <c r="AA875" s="7">
        <v>0</v>
      </c>
      <c r="AC875" s="7">
        <v>0</v>
      </c>
      <c r="AD875" s="7">
        <v>0</v>
      </c>
      <c r="AG875" s="7">
        <v>0</v>
      </c>
      <c r="AI875" s="7">
        <v>0</v>
      </c>
      <c r="AJ875" s="7">
        <v>0</v>
      </c>
      <c r="AM875" s="7">
        <v>27.1</v>
      </c>
      <c r="AN875" s="7">
        <v>27.1</v>
      </c>
      <c r="AO875" s="7">
        <v>23.4</v>
      </c>
      <c r="AP875" s="7">
        <v>23.4</v>
      </c>
    </row>
    <row r="876" spans="1:42" x14ac:dyDescent="0.25">
      <c r="A876" s="7">
        <v>114</v>
      </c>
      <c r="B876" s="7" t="s">
        <v>166</v>
      </c>
      <c r="C876" s="7" t="s">
        <v>24</v>
      </c>
      <c r="D876" s="7" t="s">
        <v>11</v>
      </c>
      <c r="E876" s="7">
        <v>7</v>
      </c>
      <c r="F876" s="7">
        <v>2025</v>
      </c>
      <c r="G876" s="7">
        <v>4</v>
      </c>
      <c r="H876" s="7">
        <v>0</v>
      </c>
      <c r="I876" s="7">
        <v>0</v>
      </c>
      <c r="K876" s="7">
        <v>0</v>
      </c>
      <c r="L876" s="7">
        <v>0</v>
      </c>
      <c r="M876" s="7">
        <v>0</v>
      </c>
      <c r="O876" s="7">
        <v>0</v>
      </c>
      <c r="Q876" s="7">
        <v>0</v>
      </c>
      <c r="S876" s="7">
        <v>25</v>
      </c>
      <c r="T876" s="7">
        <v>75</v>
      </c>
      <c r="U876" s="7">
        <v>1</v>
      </c>
      <c r="V876" s="7">
        <v>0.25</v>
      </c>
      <c r="W876" s="7">
        <v>5</v>
      </c>
      <c r="X876" s="7">
        <v>1.25</v>
      </c>
      <c r="Z876" s="7">
        <v>-1.25</v>
      </c>
      <c r="AA876" s="7">
        <v>0</v>
      </c>
      <c r="AC876" s="7">
        <v>0</v>
      </c>
      <c r="AD876" s="7">
        <v>0</v>
      </c>
      <c r="AG876" s="7">
        <v>1</v>
      </c>
      <c r="AH876" s="7">
        <v>25</v>
      </c>
      <c r="AI876" s="7">
        <v>0</v>
      </c>
      <c r="AJ876" s="7">
        <v>0</v>
      </c>
      <c r="AM876" s="7">
        <v>7.2</v>
      </c>
      <c r="AN876" s="7">
        <v>7.2</v>
      </c>
      <c r="AO876" s="7">
        <v>9</v>
      </c>
      <c r="AP876" s="7">
        <v>9</v>
      </c>
    </row>
    <row r="877" spans="1:42" x14ac:dyDescent="0.25">
      <c r="A877" s="7">
        <v>115</v>
      </c>
      <c r="B877" s="7" t="s">
        <v>298</v>
      </c>
      <c r="C877" s="7" t="s">
        <v>8</v>
      </c>
      <c r="D877" s="7" t="s">
        <v>4</v>
      </c>
      <c r="E877" s="7">
        <v>7</v>
      </c>
      <c r="F877" s="7">
        <v>2025</v>
      </c>
      <c r="G877" s="7">
        <v>1</v>
      </c>
      <c r="H877" s="7">
        <v>0</v>
      </c>
      <c r="I877" s="7">
        <v>0</v>
      </c>
      <c r="K877" s="7">
        <v>0</v>
      </c>
      <c r="L877" s="7">
        <v>0</v>
      </c>
      <c r="M877" s="7">
        <v>0</v>
      </c>
      <c r="O877" s="7">
        <v>0</v>
      </c>
      <c r="Q877" s="7">
        <v>0</v>
      </c>
      <c r="T877" s="7">
        <v>100</v>
      </c>
      <c r="U877" s="7">
        <v>0</v>
      </c>
      <c r="W877" s="7">
        <v>0</v>
      </c>
      <c r="Z877" s="7">
        <v>0</v>
      </c>
      <c r="AA877" s="7">
        <v>0</v>
      </c>
      <c r="AC877" s="7">
        <v>0</v>
      </c>
      <c r="AD877" s="7">
        <v>0</v>
      </c>
      <c r="AG877" s="7">
        <v>0</v>
      </c>
      <c r="AI877" s="7">
        <v>0</v>
      </c>
      <c r="AJ877" s="7">
        <v>0</v>
      </c>
      <c r="AM877" s="7">
        <v>2.9</v>
      </c>
      <c r="AN877" s="7">
        <v>2.9</v>
      </c>
      <c r="AO877" s="7">
        <v>6</v>
      </c>
      <c r="AP877" s="7">
        <v>6</v>
      </c>
    </row>
    <row r="878" spans="1:42" x14ac:dyDescent="0.25">
      <c r="A878" s="7">
        <v>116</v>
      </c>
      <c r="B878" s="7" t="s">
        <v>552</v>
      </c>
      <c r="C878" s="7" t="s">
        <v>3</v>
      </c>
      <c r="D878" s="7" t="s">
        <v>15</v>
      </c>
      <c r="E878" s="7">
        <v>7</v>
      </c>
      <c r="F878" s="7">
        <v>2025</v>
      </c>
      <c r="G878" s="7">
        <v>1</v>
      </c>
      <c r="H878" s="7">
        <v>0</v>
      </c>
      <c r="I878" s="7">
        <v>0</v>
      </c>
      <c r="K878" s="7">
        <v>0</v>
      </c>
      <c r="L878" s="7">
        <v>1</v>
      </c>
      <c r="M878" s="7">
        <v>0</v>
      </c>
      <c r="O878" s="7">
        <v>0</v>
      </c>
      <c r="Q878" s="7">
        <v>0</v>
      </c>
      <c r="T878" s="7">
        <v>100</v>
      </c>
      <c r="U878" s="7">
        <v>0</v>
      </c>
      <c r="W878" s="7">
        <v>0</v>
      </c>
      <c r="Z878" s="7">
        <v>0</v>
      </c>
      <c r="AA878" s="7">
        <v>1</v>
      </c>
      <c r="AB878" s="7">
        <v>100</v>
      </c>
      <c r="AC878" s="7">
        <v>0</v>
      </c>
      <c r="AD878" s="7">
        <v>0</v>
      </c>
      <c r="AG878" s="7">
        <v>0</v>
      </c>
      <c r="AI878" s="7">
        <v>0</v>
      </c>
      <c r="AJ878" s="7">
        <v>0</v>
      </c>
      <c r="AM878" s="7">
        <v>-0.7</v>
      </c>
      <c r="AN878" s="7">
        <v>-0.7</v>
      </c>
      <c r="AO878" s="7">
        <v>0.5</v>
      </c>
      <c r="AP878" s="7">
        <v>0.5</v>
      </c>
    </row>
    <row r="879" spans="1:42" x14ac:dyDescent="0.25">
      <c r="A879" s="7">
        <v>117</v>
      </c>
      <c r="B879" s="7" t="s">
        <v>537</v>
      </c>
      <c r="C879" s="7" t="s">
        <v>602</v>
      </c>
      <c r="D879" s="7" t="s">
        <v>11</v>
      </c>
      <c r="E879" s="7">
        <v>7</v>
      </c>
      <c r="F879" s="7">
        <v>2025</v>
      </c>
      <c r="G879" s="7">
        <v>1</v>
      </c>
      <c r="H879" s="7">
        <v>0</v>
      </c>
      <c r="I879" s="7">
        <v>0</v>
      </c>
      <c r="K879" s="7">
        <v>0</v>
      </c>
      <c r="L879" s="7">
        <v>0</v>
      </c>
      <c r="M879" s="7">
        <v>0</v>
      </c>
      <c r="O879" s="7">
        <v>0</v>
      </c>
      <c r="Q879" s="7">
        <v>0</v>
      </c>
      <c r="T879" s="7">
        <v>100</v>
      </c>
      <c r="U879" s="7">
        <v>0</v>
      </c>
      <c r="W879" s="7">
        <v>1</v>
      </c>
      <c r="X879" s="7">
        <v>1</v>
      </c>
      <c r="Z879" s="7">
        <v>-1</v>
      </c>
      <c r="AA879" s="7">
        <v>0</v>
      </c>
      <c r="AC879" s="7">
        <v>0</v>
      </c>
      <c r="AD879" s="7">
        <v>0</v>
      </c>
      <c r="AG879" s="7">
        <v>1</v>
      </c>
      <c r="AH879" s="7">
        <v>100</v>
      </c>
      <c r="AI879" s="7">
        <v>0</v>
      </c>
      <c r="AJ879" s="7">
        <v>0</v>
      </c>
      <c r="AN879" s="7">
        <v>0</v>
      </c>
      <c r="AO879" s="7">
        <v>0.5</v>
      </c>
      <c r="AP879" s="7">
        <v>0.5</v>
      </c>
    </row>
    <row r="880" spans="1:42" x14ac:dyDescent="0.25">
      <c r="A880" s="7">
        <v>118</v>
      </c>
      <c r="B880" s="7" t="s">
        <v>425</v>
      </c>
      <c r="C880" s="7" t="s">
        <v>43</v>
      </c>
      <c r="D880" s="7" t="s">
        <v>15</v>
      </c>
      <c r="E880" s="7">
        <v>7</v>
      </c>
      <c r="F880" s="7">
        <v>2025</v>
      </c>
      <c r="G880" s="7">
        <v>1</v>
      </c>
      <c r="H880" s="7">
        <v>0</v>
      </c>
      <c r="I880" s="7">
        <v>0</v>
      </c>
      <c r="K880" s="7">
        <v>0</v>
      </c>
      <c r="L880" s="7">
        <v>1</v>
      </c>
      <c r="M880" s="7">
        <v>0</v>
      </c>
      <c r="O880" s="7">
        <v>0</v>
      </c>
      <c r="Q880" s="7">
        <v>0</v>
      </c>
      <c r="T880" s="7">
        <v>100</v>
      </c>
      <c r="U880" s="7">
        <v>0</v>
      </c>
      <c r="W880" s="7">
        <v>4</v>
      </c>
      <c r="X880" s="7">
        <v>4</v>
      </c>
      <c r="Z880" s="7">
        <v>-4</v>
      </c>
      <c r="AA880" s="7">
        <v>0</v>
      </c>
      <c r="AC880" s="7">
        <v>0</v>
      </c>
      <c r="AD880" s="7">
        <v>0</v>
      </c>
      <c r="AG880" s="7">
        <v>0</v>
      </c>
      <c r="AI880" s="7">
        <v>0</v>
      </c>
      <c r="AJ880" s="7">
        <v>0</v>
      </c>
      <c r="AM880" s="7">
        <v>2.1</v>
      </c>
      <c r="AN880" s="7">
        <v>2.1</v>
      </c>
      <c r="AO880" s="7">
        <v>0.7</v>
      </c>
      <c r="AP880" s="7">
        <v>0.7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16E2-715C-4501-9EA8-84D06BAD3D6B}">
  <dimension ref="A1:BK2144"/>
  <sheetViews>
    <sheetView workbookViewId="0"/>
  </sheetViews>
  <sheetFormatPr defaultRowHeight="15" x14ac:dyDescent="0.25"/>
  <cols>
    <col min="1" max="1" width="5.28515625" style="5" customWidth="1"/>
    <col min="2" max="2" width="24.28515625" style="5" customWidth="1"/>
    <col min="3" max="3" width="5.85546875" style="5" customWidth="1"/>
    <col min="4" max="4" width="4.5703125" style="5" customWidth="1"/>
    <col min="5" max="5" width="2.28515625" style="5" customWidth="1"/>
    <col min="6" max="6" width="7.28515625" style="5" customWidth="1"/>
    <col min="7" max="7" width="4.140625" style="5" customWidth="1"/>
    <col min="8" max="8" width="6.140625" style="5" customWidth="1"/>
    <col min="9" max="9" width="5.7109375" style="5" customWidth="1"/>
    <col min="10" max="10" width="4" style="5" customWidth="1"/>
    <col min="11" max="11" width="8.7109375" style="5" customWidth="1"/>
    <col min="12" max="12" width="4.28515625" style="5" customWidth="1"/>
    <col min="13" max="13" width="6.42578125" style="5" customWidth="1"/>
    <col min="14" max="14" width="6.28515625" style="5" customWidth="1"/>
    <col min="15" max="15" width="5.42578125" style="5" customWidth="1"/>
    <col min="16" max="16" width="4.28515625" style="5" customWidth="1"/>
    <col min="17" max="17" width="5.28515625" style="5" customWidth="1"/>
    <col min="18" max="18" width="4.28515625" style="5" customWidth="1"/>
    <col min="19" max="19" width="9.5703125" style="5" customWidth="1"/>
    <col min="20" max="20" width="9.42578125" style="5" customWidth="1"/>
    <col min="21" max="21" width="5.7109375" style="5" customWidth="1"/>
    <col min="22" max="23" width="6" style="5" customWidth="1"/>
    <col min="24" max="24" width="4.42578125" style="5" customWidth="1"/>
    <col min="25" max="25" width="8.5703125" style="5" customWidth="1"/>
    <col min="26" max="26" width="5.85546875" style="5" customWidth="1"/>
    <col min="27" max="27" width="10" style="5" customWidth="1"/>
    <col min="28" max="28" width="3.28515625" style="5" customWidth="1"/>
    <col min="29" max="29" width="8.42578125" style="5" customWidth="1"/>
    <col min="30" max="30" width="6.28515625" style="5" customWidth="1"/>
    <col min="31" max="31" width="5.28515625" style="5" customWidth="1"/>
    <col min="32" max="32" width="6.7109375" style="5" customWidth="1"/>
    <col min="33" max="33" width="8.7109375" style="5" customWidth="1"/>
    <col min="34" max="34" width="4.7109375" style="5" customWidth="1"/>
    <col min="35" max="35" width="8.85546875" style="5" customWidth="1"/>
    <col min="36" max="36" width="3.28515625" style="5" customWidth="1"/>
    <col min="37" max="37" width="7.140625" style="5" customWidth="1"/>
    <col min="38" max="38" width="6.42578125" style="5" customWidth="1"/>
    <col min="39" max="39" width="4.5703125" style="5" customWidth="1"/>
    <col min="40" max="40" width="6.5703125" style="5" customWidth="1"/>
    <col min="41" max="41" width="5.42578125" style="5" customWidth="1"/>
    <col min="42" max="42" width="7.42578125" style="5" customWidth="1"/>
    <col min="43" max="43" width="7.5703125" style="5" customWidth="1"/>
    <col min="44" max="44" width="9.5703125" style="5" customWidth="1"/>
    <col min="45" max="45" width="3.140625" style="5" customWidth="1"/>
    <col min="46" max="46" width="3.28515625" style="5" customWidth="1"/>
    <col min="47" max="47" width="5.28515625" style="5" customWidth="1"/>
    <col min="48" max="48" width="5.85546875" style="5" customWidth="1"/>
    <col min="49" max="49" width="6" style="5" customWidth="1"/>
    <col min="50" max="50" width="7.7109375" style="5" customWidth="1"/>
    <col min="51" max="51" width="6.5703125" style="5" customWidth="1"/>
    <col min="52" max="52" width="11.28515625" style="5" customWidth="1"/>
    <col min="53" max="53" width="10.85546875" style="5" customWidth="1"/>
    <col min="54" max="54" width="12.42578125" style="5" customWidth="1"/>
    <col min="55" max="55" width="11.28515625" style="5" customWidth="1"/>
    <col min="56" max="56" width="6.28515625" style="5" customWidth="1"/>
    <col min="57" max="57" width="5.28515625" style="5" customWidth="1"/>
    <col min="58" max="59" width="5" style="5" customWidth="1"/>
    <col min="60" max="60" width="6.42578125" style="5" customWidth="1"/>
    <col min="61" max="62" width="7.42578125" style="5" customWidth="1"/>
    <col min="63" max="16384" width="9.140625" style="5"/>
  </cols>
  <sheetData>
    <row r="1" spans="1:62" x14ac:dyDescent="0.25">
      <c r="A1" s="5" t="s">
        <v>570</v>
      </c>
      <c r="B1" s="5" t="s">
        <v>571</v>
      </c>
      <c r="C1" s="5" t="s">
        <v>572</v>
      </c>
      <c r="D1" s="5" t="s">
        <v>573</v>
      </c>
      <c r="E1" s="5" t="s">
        <v>574</v>
      </c>
      <c r="F1" s="5" t="s">
        <v>575</v>
      </c>
      <c r="G1" s="5" t="s">
        <v>622</v>
      </c>
      <c r="H1" s="5" t="s">
        <v>623</v>
      </c>
      <c r="I1" s="5" t="s">
        <v>624</v>
      </c>
      <c r="J1" s="5" t="s">
        <v>625</v>
      </c>
      <c r="K1" s="5" t="s">
        <v>626</v>
      </c>
      <c r="L1" s="5" t="s">
        <v>627</v>
      </c>
      <c r="M1" s="5" t="s">
        <v>628</v>
      </c>
      <c r="N1" s="5" t="s">
        <v>629</v>
      </c>
      <c r="O1" s="5" t="s">
        <v>630</v>
      </c>
      <c r="P1" s="5" t="s">
        <v>631</v>
      </c>
      <c r="Q1" s="5" t="s">
        <v>632</v>
      </c>
      <c r="R1" s="5" t="s">
        <v>577</v>
      </c>
      <c r="S1" s="5" t="s">
        <v>633</v>
      </c>
      <c r="T1" s="5" t="s">
        <v>634</v>
      </c>
      <c r="U1" s="5" t="s">
        <v>635</v>
      </c>
      <c r="V1" s="5" t="s">
        <v>636</v>
      </c>
      <c r="W1" s="5" t="s">
        <v>637</v>
      </c>
      <c r="X1" s="5" t="s">
        <v>638</v>
      </c>
      <c r="Y1" s="5" t="s">
        <v>639</v>
      </c>
      <c r="Z1" s="5" t="s">
        <v>591</v>
      </c>
      <c r="AA1" s="5" t="s">
        <v>640</v>
      </c>
      <c r="AB1" s="5" t="s">
        <v>580</v>
      </c>
      <c r="AC1" s="5" t="s">
        <v>641</v>
      </c>
      <c r="AD1" s="5" t="s">
        <v>642</v>
      </c>
      <c r="AE1" s="5" t="s">
        <v>643</v>
      </c>
      <c r="AF1" s="5" t="s">
        <v>644</v>
      </c>
      <c r="AG1" s="5" t="s">
        <v>645</v>
      </c>
      <c r="AH1" s="5" t="s">
        <v>589</v>
      </c>
      <c r="AI1" s="5" t="s">
        <v>646</v>
      </c>
      <c r="AJ1" s="5" t="s">
        <v>582</v>
      </c>
      <c r="AK1" s="5" t="s">
        <v>647</v>
      </c>
      <c r="AL1" s="5" t="s">
        <v>648</v>
      </c>
      <c r="AM1" s="5" t="s">
        <v>649</v>
      </c>
      <c r="AN1" s="5" t="s">
        <v>650</v>
      </c>
      <c r="AO1" s="5" t="s">
        <v>651</v>
      </c>
      <c r="AP1" s="5" t="s">
        <v>652</v>
      </c>
      <c r="AQ1" s="5" t="s">
        <v>653</v>
      </c>
      <c r="AR1" s="5" t="s">
        <v>654</v>
      </c>
      <c r="AS1" s="5" t="s">
        <v>655</v>
      </c>
      <c r="AT1" s="5" t="s">
        <v>656</v>
      </c>
      <c r="AU1" s="5" t="s">
        <v>657</v>
      </c>
      <c r="AV1" s="5" t="s">
        <v>658</v>
      </c>
      <c r="AW1" s="5" t="s">
        <v>659</v>
      </c>
      <c r="AX1" s="5" t="s">
        <v>660</v>
      </c>
      <c r="AY1" s="5" t="s">
        <v>661</v>
      </c>
      <c r="AZ1" s="5" t="s">
        <v>662</v>
      </c>
      <c r="BA1" s="5" t="s">
        <v>663</v>
      </c>
      <c r="BB1" s="5" t="s">
        <v>664</v>
      </c>
      <c r="BC1" s="5" t="s">
        <v>665</v>
      </c>
      <c r="BD1" s="5" t="s">
        <v>666</v>
      </c>
      <c r="BE1" s="5" t="s">
        <v>596</v>
      </c>
      <c r="BF1" s="5" t="s">
        <v>597</v>
      </c>
      <c r="BG1" s="5" t="s">
        <v>598</v>
      </c>
      <c r="BH1" s="5" t="s">
        <v>599</v>
      </c>
      <c r="BI1" s="5" t="s">
        <v>667</v>
      </c>
      <c r="BJ1" s="5" t="s">
        <v>668</v>
      </c>
    </row>
    <row r="2" spans="1:62" x14ac:dyDescent="0.25">
      <c r="A2" s="5">
        <v>1</v>
      </c>
      <c r="B2" s="5" t="s">
        <v>66</v>
      </c>
      <c r="C2" s="5" t="s">
        <v>600</v>
      </c>
      <c r="D2" s="5" t="s">
        <v>4</v>
      </c>
      <c r="E2" s="5">
        <v>1</v>
      </c>
      <c r="F2" s="5">
        <v>2025</v>
      </c>
      <c r="G2" s="5">
        <v>20</v>
      </c>
      <c r="H2" s="5">
        <v>90.9</v>
      </c>
      <c r="I2" s="5">
        <v>10.7</v>
      </c>
      <c r="J2" s="5">
        <v>96</v>
      </c>
      <c r="K2" s="5">
        <v>54.2</v>
      </c>
      <c r="L2" s="5">
        <v>9</v>
      </c>
      <c r="M2" s="5">
        <v>9</v>
      </c>
      <c r="N2" s="5">
        <v>47.4</v>
      </c>
      <c r="O2" s="5">
        <v>0.45</v>
      </c>
      <c r="P2" s="5">
        <v>7</v>
      </c>
      <c r="Q2" s="5">
        <v>77.8</v>
      </c>
      <c r="R2" s="5">
        <v>143</v>
      </c>
      <c r="S2" s="5">
        <v>143</v>
      </c>
      <c r="T2" s="5">
        <v>68.400000000000006</v>
      </c>
      <c r="U2" s="5">
        <v>7.15</v>
      </c>
      <c r="V2" s="5">
        <v>15.89</v>
      </c>
      <c r="W2" s="5">
        <v>20.43</v>
      </c>
      <c r="X2" s="5">
        <v>89</v>
      </c>
      <c r="Y2" s="5">
        <v>12.71</v>
      </c>
      <c r="Z2" s="5">
        <v>6</v>
      </c>
      <c r="AA2" s="5">
        <v>0.86</v>
      </c>
      <c r="AB2" s="5">
        <v>1</v>
      </c>
      <c r="AC2" s="5">
        <v>50</v>
      </c>
      <c r="AD2" s="5">
        <v>1</v>
      </c>
      <c r="AE2" s="5">
        <v>0</v>
      </c>
      <c r="AF2" s="5">
        <v>8</v>
      </c>
      <c r="AG2" s="5">
        <v>53.3</v>
      </c>
      <c r="AH2" s="5">
        <v>0</v>
      </c>
      <c r="AJ2" s="5">
        <v>5</v>
      </c>
      <c r="AK2" s="5">
        <v>2</v>
      </c>
      <c r="AL2" s="5">
        <v>0.25</v>
      </c>
      <c r="AM2" s="5">
        <v>0</v>
      </c>
      <c r="AO2" s="5">
        <v>7</v>
      </c>
      <c r="AP2" s="5">
        <v>77.8</v>
      </c>
      <c r="AQ2" s="5">
        <v>3</v>
      </c>
      <c r="AR2" s="5">
        <v>33.299999999999997</v>
      </c>
      <c r="AS2" s="5">
        <v>0</v>
      </c>
      <c r="AT2" s="5">
        <v>0</v>
      </c>
      <c r="AU2" s="5">
        <v>0</v>
      </c>
      <c r="AV2" s="5">
        <v>0</v>
      </c>
      <c r="AW2" s="5">
        <v>155.80000000000001</v>
      </c>
      <c r="AX2" s="5">
        <v>50</v>
      </c>
      <c r="AY2" s="5">
        <v>7.2</v>
      </c>
      <c r="AZ2" s="5">
        <v>55</v>
      </c>
      <c r="BA2" s="5">
        <v>45</v>
      </c>
      <c r="BD2" s="5">
        <v>1.56</v>
      </c>
      <c r="BE2" s="5">
        <v>31.1</v>
      </c>
      <c r="BF2" s="5">
        <v>31.1</v>
      </c>
      <c r="BG2" s="5">
        <v>17.399999999999999</v>
      </c>
      <c r="BH2" s="5">
        <v>17.399999999999999</v>
      </c>
      <c r="BI2" s="5">
        <v>0.83</v>
      </c>
      <c r="BJ2" s="5">
        <v>16.600000000000001</v>
      </c>
    </row>
    <row r="3" spans="1:62" x14ac:dyDescent="0.25">
      <c r="A3" s="5">
        <v>2</v>
      </c>
      <c r="B3" s="5" t="s">
        <v>28</v>
      </c>
      <c r="C3" s="5" t="s">
        <v>603</v>
      </c>
      <c r="D3" s="5" t="s">
        <v>4</v>
      </c>
      <c r="E3" s="5">
        <v>1</v>
      </c>
      <c r="F3" s="5">
        <v>2025</v>
      </c>
      <c r="G3" s="5">
        <v>21</v>
      </c>
      <c r="H3" s="5">
        <v>65.599999999999994</v>
      </c>
      <c r="I3" s="5">
        <v>8.4</v>
      </c>
      <c r="J3" s="5">
        <v>92</v>
      </c>
      <c r="K3" s="5">
        <v>39</v>
      </c>
      <c r="L3" s="5">
        <v>11</v>
      </c>
      <c r="M3" s="5">
        <v>11</v>
      </c>
      <c r="N3" s="5">
        <v>37.9</v>
      </c>
      <c r="O3" s="5">
        <v>0.52</v>
      </c>
      <c r="P3" s="5">
        <v>10</v>
      </c>
      <c r="Q3" s="5">
        <v>90.9</v>
      </c>
      <c r="R3" s="5">
        <v>130</v>
      </c>
      <c r="S3" s="5">
        <v>130</v>
      </c>
      <c r="T3" s="5">
        <v>53.1</v>
      </c>
      <c r="U3" s="5">
        <v>6.19</v>
      </c>
      <c r="V3" s="5">
        <v>11.82</v>
      </c>
      <c r="W3" s="5">
        <v>13</v>
      </c>
      <c r="X3" s="5">
        <v>47</v>
      </c>
      <c r="Y3" s="5">
        <v>4.7</v>
      </c>
      <c r="Z3" s="5">
        <v>33</v>
      </c>
      <c r="AA3" s="5">
        <v>3.3</v>
      </c>
      <c r="AB3" s="5">
        <v>0</v>
      </c>
      <c r="AC3" s="5">
        <v>0</v>
      </c>
      <c r="AD3" s="5">
        <v>0</v>
      </c>
      <c r="AE3" s="5">
        <v>0</v>
      </c>
      <c r="AF3" s="5">
        <v>11</v>
      </c>
      <c r="AG3" s="5">
        <v>40.700000000000003</v>
      </c>
      <c r="AH3" s="5">
        <v>2</v>
      </c>
      <c r="AI3" s="5">
        <v>0.2</v>
      </c>
      <c r="AJ3" s="5">
        <v>7</v>
      </c>
      <c r="AK3" s="5">
        <v>0</v>
      </c>
      <c r="AL3" s="5">
        <v>0.33300000000000002</v>
      </c>
      <c r="AM3" s="5">
        <v>0</v>
      </c>
      <c r="AO3" s="5">
        <v>10</v>
      </c>
      <c r="AP3" s="5">
        <v>90.9</v>
      </c>
      <c r="AQ3" s="5">
        <v>1</v>
      </c>
      <c r="AR3" s="5">
        <v>9.1</v>
      </c>
      <c r="AS3" s="5">
        <v>0</v>
      </c>
      <c r="AT3" s="5">
        <v>0</v>
      </c>
      <c r="AU3" s="5">
        <v>0</v>
      </c>
      <c r="AV3" s="5">
        <v>0</v>
      </c>
      <c r="AW3" s="5">
        <v>115.9</v>
      </c>
      <c r="AX3" s="5">
        <v>55</v>
      </c>
      <c r="AY3" s="5">
        <v>4</v>
      </c>
      <c r="AZ3" s="5">
        <v>19</v>
      </c>
      <c r="BA3" s="5">
        <v>76.2</v>
      </c>
      <c r="BC3" s="5">
        <v>4.8</v>
      </c>
      <c r="BD3" s="5">
        <v>1.24</v>
      </c>
      <c r="BE3" s="5">
        <v>26.1</v>
      </c>
      <c r="BF3" s="5">
        <v>26.1</v>
      </c>
      <c r="BG3" s="5">
        <v>17.399999999999999</v>
      </c>
      <c r="BH3" s="5">
        <v>17.399999999999999</v>
      </c>
      <c r="BI3" s="5">
        <v>0.81</v>
      </c>
      <c r="BJ3" s="5">
        <v>16.899999999999999</v>
      </c>
    </row>
    <row r="4" spans="1:62" x14ac:dyDescent="0.25">
      <c r="A4" s="5">
        <v>3</v>
      </c>
      <c r="B4" s="5" t="s">
        <v>52</v>
      </c>
      <c r="C4" s="5" t="s">
        <v>47</v>
      </c>
      <c r="D4" s="5" t="s">
        <v>4</v>
      </c>
      <c r="E4" s="5">
        <v>1</v>
      </c>
      <c r="F4" s="5">
        <v>2025</v>
      </c>
      <c r="G4" s="5">
        <v>21</v>
      </c>
      <c r="H4" s="5">
        <v>84</v>
      </c>
      <c r="I4" s="5">
        <v>13.1</v>
      </c>
      <c r="J4" s="5">
        <v>170</v>
      </c>
      <c r="K4" s="5">
        <v>90.9</v>
      </c>
      <c r="L4" s="5">
        <v>13</v>
      </c>
      <c r="M4" s="5">
        <v>13</v>
      </c>
      <c r="N4" s="5">
        <v>56.5</v>
      </c>
      <c r="O4" s="5">
        <v>0.62</v>
      </c>
      <c r="P4" s="5">
        <v>9</v>
      </c>
      <c r="Q4" s="5">
        <v>69.2</v>
      </c>
      <c r="R4" s="5">
        <v>124</v>
      </c>
      <c r="S4" s="5">
        <v>124</v>
      </c>
      <c r="T4" s="5">
        <v>82.7</v>
      </c>
      <c r="U4" s="5">
        <v>5.9</v>
      </c>
      <c r="V4" s="5">
        <v>9.5399999999999991</v>
      </c>
      <c r="W4" s="5">
        <v>13.78</v>
      </c>
      <c r="X4" s="5">
        <v>32</v>
      </c>
      <c r="Y4" s="5">
        <v>3.56</v>
      </c>
      <c r="Z4" s="5">
        <v>8</v>
      </c>
      <c r="AA4" s="5">
        <v>0.89</v>
      </c>
      <c r="AB4" s="5">
        <v>0</v>
      </c>
      <c r="AC4" s="5">
        <v>0</v>
      </c>
      <c r="AD4" s="5">
        <v>0</v>
      </c>
      <c r="AE4" s="5">
        <v>0</v>
      </c>
      <c r="AF4" s="5">
        <v>12</v>
      </c>
      <c r="AG4" s="5">
        <v>66.7</v>
      </c>
      <c r="AH4" s="5">
        <v>0</v>
      </c>
      <c r="AJ4" s="5">
        <v>6</v>
      </c>
      <c r="AK4" s="5">
        <v>3</v>
      </c>
      <c r="AL4" s="5">
        <v>0.28599999999999998</v>
      </c>
      <c r="AM4" s="5">
        <v>0</v>
      </c>
      <c r="AO4" s="5">
        <v>10</v>
      </c>
      <c r="AP4" s="5">
        <v>76.900000000000006</v>
      </c>
      <c r="AQ4" s="5">
        <v>3</v>
      </c>
      <c r="AR4" s="5">
        <v>23.1</v>
      </c>
      <c r="AS4" s="5">
        <v>1</v>
      </c>
      <c r="AT4" s="5">
        <v>0</v>
      </c>
      <c r="AU4" s="5">
        <v>0</v>
      </c>
      <c r="AV4" s="5">
        <v>0</v>
      </c>
      <c r="AW4" s="5">
        <v>99.5</v>
      </c>
      <c r="AX4" s="5">
        <v>65</v>
      </c>
      <c r="AY4" s="5">
        <v>0.6</v>
      </c>
      <c r="AZ4" s="5">
        <v>61.9</v>
      </c>
      <c r="BA4" s="5">
        <v>38.1</v>
      </c>
      <c r="BD4" s="5">
        <v>1.1100000000000001</v>
      </c>
      <c r="BE4" s="5">
        <v>23.4</v>
      </c>
      <c r="BF4" s="5">
        <v>23.4</v>
      </c>
      <c r="BG4" s="5">
        <v>21.7</v>
      </c>
      <c r="BH4" s="5">
        <v>21.7</v>
      </c>
      <c r="BI4" s="5">
        <v>1.03</v>
      </c>
      <c r="BJ4" s="5">
        <v>21.7</v>
      </c>
    </row>
    <row r="5" spans="1:62" x14ac:dyDescent="0.25">
      <c r="A5" s="5">
        <v>4</v>
      </c>
      <c r="B5" s="5" t="s">
        <v>97</v>
      </c>
      <c r="C5" s="5" t="s">
        <v>14</v>
      </c>
      <c r="D5" s="5" t="s">
        <v>4</v>
      </c>
      <c r="E5" s="5">
        <v>1</v>
      </c>
      <c r="F5" s="5">
        <v>2025</v>
      </c>
      <c r="G5" s="5">
        <v>43</v>
      </c>
      <c r="H5" s="5">
        <v>82.7</v>
      </c>
      <c r="I5" s="5">
        <v>13.1</v>
      </c>
      <c r="J5" s="5">
        <v>144</v>
      </c>
      <c r="K5" s="5">
        <v>33.700000000000003</v>
      </c>
      <c r="L5" s="5">
        <v>11</v>
      </c>
      <c r="M5" s="5">
        <v>11</v>
      </c>
      <c r="N5" s="5">
        <v>23.9</v>
      </c>
      <c r="O5" s="5">
        <v>0.26</v>
      </c>
      <c r="P5" s="5">
        <v>8</v>
      </c>
      <c r="Q5" s="5">
        <v>72.7</v>
      </c>
      <c r="R5" s="5">
        <v>112</v>
      </c>
      <c r="S5" s="5">
        <v>112</v>
      </c>
      <c r="T5" s="5">
        <v>28.4</v>
      </c>
      <c r="U5" s="5">
        <v>2.6</v>
      </c>
      <c r="V5" s="5">
        <v>10.18</v>
      </c>
      <c r="W5" s="5">
        <v>14</v>
      </c>
      <c r="X5" s="5">
        <v>16</v>
      </c>
      <c r="Y5" s="5">
        <v>2</v>
      </c>
      <c r="Z5" s="5">
        <v>5</v>
      </c>
      <c r="AA5" s="5">
        <v>0.63</v>
      </c>
      <c r="AB5" s="5">
        <v>1</v>
      </c>
      <c r="AC5" s="5">
        <v>50</v>
      </c>
      <c r="AD5" s="5">
        <v>2</v>
      </c>
      <c r="AE5" s="5">
        <v>1</v>
      </c>
      <c r="AF5" s="5">
        <v>9</v>
      </c>
      <c r="AG5" s="5">
        <v>34.6</v>
      </c>
      <c r="AH5" s="5">
        <v>0</v>
      </c>
      <c r="AJ5" s="5">
        <v>6</v>
      </c>
      <c r="AK5" s="5">
        <v>2</v>
      </c>
      <c r="AL5" s="5">
        <v>0.14000000000000001</v>
      </c>
      <c r="AM5" s="5">
        <v>1</v>
      </c>
      <c r="AN5" s="5">
        <v>9.1</v>
      </c>
      <c r="AO5" s="5">
        <v>9</v>
      </c>
      <c r="AP5" s="5">
        <v>81.8</v>
      </c>
      <c r="AQ5" s="5">
        <v>1</v>
      </c>
      <c r="AR5" s="5">
        <v>9.1</v>
      </c>
      <c r="AS5" s="5">
        <v>1</v>
      </c>
      <c r="AT5" s="5">
        <v>1</v>
      </c>
      <c r="AU5" s="5">
        <v>100</v>
      </c>
      <c r="AV5" s="5">
        <v>0</v>
      </c>
      <c r="AW5" s="5">
        <v>135.4</v>
      </c>
      <c r="AX5" s="5">
        <v>26.8</v>
      </c>
      <c r="AY5" s="5">
        <v>0.9</v>
      </c>
      <c r="AZ5" s="5">
        <v>90.7</v>
      </c>
      <c r="BA5" s="5">
        <v>9.3000000000000007</v>
      </c>
      <c r="BD5" s="5">
        <v>0.66</v>
      </c>
      <c r="BE5" s="5">
        <v>28.2</v>
      </c>
      <c r="BF5" s="5">
        <v>28.2</v>
      </c>
      <c r="BG5" s="5">
        <v>20.100000000000001</v>
      </c>
      <c r="BH5" s="5">
        <v>20.100000000000001</v>
      </c>
      <c r="BI5" s="5">
        <v>0.47</v>
      </c>
      <c r="BJ5" s="5">
        <v>20.100000000000001</v>
      </c>
    </row>
    <row r="6" spans="1:62" x14ac:dyDescent="0.25">
      <c r="A6" s="5">
        <v>5</v>
      </c>
      <c r="B6" s="5" t="s">
        <v>124</v>
      </c>
      <c r="C6" s="5" t="s">
        <v>22</v>
      </c>
      <c r="D6" s="5" t="s">
        <v>4</v>
      </c>
      <c r="E6" s="5">
        <v>1</v>
      </c>
      <c r="F6" s="5">
        <v>2025</v>
      </c>
      <c r="G6" s="5">
        <v>31</v>
      </c>
      <c r="H6" s="5">
        <v>88.6</v>
      </c>
      <c r="I6" s="5">
        <v>13.2</v>
      </c>
      <c r="J6" s="5">
        <v>171</v>
      </c>
      <c r="K6" s="5">
        <v>53.6</v>
      </c>
      <c r="L6" s="5">
        <v>13</v>
      </c>
      <c r="M6" s="5">
        <v>13</v>
      </c>
      <c r="N6" s="5">
        <v>38.200000000000003</v>
      </c>
      <c r="O6" s="5">
        <v>0.42</v>
      </c>
      <c r="P6" s="5">
        <v>7</v>
      </c>
      <c r="Q6" s="5">
        <v>53.8</v>
      </c>
      <c r="R6" s="5">
        <v>110</v>
      </c>
      <c r="S6" s="5">
        <v>110</v>
      </c>
      <c r="T6" s="5">
        <v>58.5</v>
      </c>
      <c r="U6" s="5">
        <v>3.55</v>
      </c>
      <c r="V6" s="5">
        <v>8.4600000000000009</v>
      </c>
      <c r="W6" s="5">
        <v>15.71</v>
      </c>
      <c r="X6" s="5">
        <v>51</v>
      </c>
      <c r="Y6" s="5">
        <v>7.29</v>
      </c>
      <c r="Z6" s="5">
        <v>20</v>
      </c>
      <c r="AA6" s="5">
        <v>2.86</v>
      </c>
      <c r="AB6" s="5">
        <v>0</v>
      </c>
      <c r="AC6" s="5">
        <v>0</v>
      </c>
      <c r="AD6" s="5">
        <v>0</v>
      </c>
      <c r="AE6" s="5">
        <v>0</v>
      </c>
      <c r="AF6" s="5">
        <v>10</v>
      </c>
      <c r="AG6" s="5">
        <v>45.5</v>
      </c>
      <c r="AH6" s="5">
        <v>0</v>
      </c>
      <c r="AJ6" s="5">
        <v>6</v>
      </c>
      <c r="AK6" s="5">
        <v>3</v>
      </c>
      <c r="AL6" s="5">
        <v>0.19400000000000001</v>
      </c>
      <c r="AM6" s="5">
        <v>3</v>
      </c>
      <c r="AN6" s="5">
        <v>23.1</v>
      </c>
      <c r="AO6" s="5">
        <v>12</v>
      </c>
      <c r="AP6" s="5">
        <v>92.3</v>
      </c>
      <c r="AQ6" s="5">
        <v>1</v>
      </c>
      <c r="AR6" s="5">
        <v>7.7</v>
      </c>
      <c r="AS6" s="5">
        <v>1</v>
      </c>
      <c r="AT6" s="5">
        <v>0</v>
      </c>
      <c r="AU6" s="5">
        <v>0</v>
      </c>
      <c r="AV6" s="5">
        <v>1</v>
      </c>
      <c r="AW6" s="5">
        <v>82.2</v>
      </c>
      <c r="AX6" s="5">
        <v>43.3</v>
      </c>
      <c r="AY6" s="5">
        <v>-0.4</v>
      </c>
      <c r="AZ6" s="5">
        <v>67.7</v>
      </c>
      <c r="BA6" s="5">
        <v>32.299999999999997</v>
      </c>
      <c r="BD6" s="5">
        <v>0.68</v>
      </c>
      <c r="BE6" s="5">
        <v>21</v>
      </c>
      <c r="BF6" s="5">
        <v>21</v>
      </c>
      <c r="BG6" s="5">
        <v>24.7</v>
      </c>
      <c r="BH6" s="5">
        <v>24.7</v>
      </c>
      <c r="BI6" s="5">
        <v>0.8</v>
      </c>
      <c r="BJ6" s="5">
        <v>24.7</v>
      </c>
    </row>
    <row r="7" spans="1:62" x14ac:dyDescent="0.25">
      <c r="A7" s="5">
        <v>6</v>
      </c>
      <c r="B7" s="5" t="s">
        <v>146</v>
      </c>
      <c r="C7" s="5" t="s">
        <v>10</v>
      </c>
      <c r="D7" s="5" t="s">
        <v>4</v>
      </c>
      <c r="E7" s="5">
        <v>1</v>
      </c>
      <c r="F7" s="5">
        <v>2025</v>
      </c>
      <c r="G7" s="5">
        <v>31</v>
      </c>
      <c r="H7" s="5">
        <v>79.5</v>
      </c>
      <c r="I7" s="5">
        <v>20</v>
      </c>
      <c r="J7" s="5">
        <v>140</v>
      </c>
      <c r="K7" s="5">
        <v>54.3</v>
      </c>
      <c r="L7" s="5">
        <v>7</v>
      </c>
      <c r="M7" s="5">
        <v>7</v>
      </c>
      <c r="N7" s="5">
        <v>20</v>
      </c>
      <c r="O7" s="5">
        <v>0.23</v>
      </c>
      <c r="P7" s="5">
        <v>4</v>
      </c>
      <c r="Q7" s="5">
        <v>57.1</v>
      </c>
      <c r="R7" s="5">
        <v>108</v>
      </c>
      <c r="S7" s="5">
        <v>108</v>
      </c>
      <c r="T7" s="5">
        <v>39</v>
      </c>
      <c r="U7" s="5">
        <v>3.48</v>
      </c>
      <c r="V7" s="5">
        <v>15.43</v>
      </c>
      <c r="W7" s="5">
        <v>27</v>
      </c>
      <c r="X7" s="5">
        <v>19</v>
      </c>
      <c r="Y7" s="5">
        <v>4.75</v>
      </c>
      <c r="Z7" s="5">
        <v>3</v>
      </c>
      <c r="AA7" s="5">
        <v>0.75</v>
      </c>
      <c r="AB7" s="5">
        <v>0</v>
      </c>
      <c r="AC7" s="5">
        <v>0</v>
      </c>
      <c r="AD7" s="5">
        <v>2</v>
      </c>
      <c r="AE7" s="5">
        <v>0</v>
      </c>
      <c r="AF7" s="5">
        <v>6</v>
      </c>
      <c r="AG7" s="5">
        <v>26.1</v>
      </c>
      <c r="AH7" s="5">
        <v>0</v>
      </c>
      <c r="AJ7" s="5">
        <v>4</v>
      </c>
      <c r="AK7" s="5">
        <v>4</v>
      </c>
      <c r="AL7" s="5">
        <v>0.129</v>
      </c>
      <c r="AM7" s="5">
        <v>0</v>
      </c>
      <c r="AO7" s="5">
        <v>4</v>
      </c>
      <c r="AP7" s="5">
        <v>57.1</v>
      </c>
      <c r="AQ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62.2</v>
      </c>
      <c r="AX7" s="5">
        <v>23.3</v>
      </c>
      <c r="AY7" s="5">
        <v>4.5999999999999996</v>
      </c>
      <c r="AZ7" s="5">
        <v>74.2</v>
      </c>
      <c r="BA7" s="5">
        <v>25.8</v>
      </c>
      <c r="BD7" s="5">
        <v>0.56999999999999995</v>
      </c>
      <c r="BE7" s="5">
        <v>17.8</v>
      </c>
      <c r="BF7" s="5">
        <v>17.8</v>
      </c>
      <c r="BG7" s="5">
        <v>17.899999999999999</v>
      </c>
      <c r="BH7" s="5">
        <v>17.899999999999999</v>
      </c>
      <c r="BI7" s="5">
        <v>0.57999999999999996</v>
      </c>
      <c r="BJ7" s="5">
        <v>17.899999999999999</v>
      </c>
    </row>
    <row r="8" spans="1:62" x14ac:dyDescent="0.25">
      <c r="A8" s="5">
        <v>7</v>
      </c>
      <c r="B8" s="5" t="s">
        <v>182</v>
      </c>
      <c r="C8" s="5" t="s">
        <v>3</v>
      </c>
      <c r="D8" s="5" t="s">
        <v>56</v>
      </c>
      <c r="E8" s="5">
        <v>1</v>
      </c>
      <c r="F8" s="5">
        <v>2025</v>
      </c>
      <c r="G8" s="5">
        <v>23</v>
      </c>
      <c r="H8" s="5">
        <v>59</v>
      </c>
      <c r="I8" s="5">
        <v>11</v>
      </c>
      <c r="J8" s="5">
        <v>88</v>
      </c>
      <c r="K8" s="5">
        <v>23.8</v>
      </c>
      <c r="L8" s="5">
        <v>8</v>
      </c>
      <c r="M8" s="5">
        <v>8</v>
      </c>
      <c r="N8" s="5">
        <v>23.5</v>
      </c>
      <c r="O8" s="5">
        <v>0.35</v>
      </c>
      <c r="P8" s="5">
        <v>5</v>
      </c>
      <c r="Q8" s="5">
        <v>62.5</v>
      </c>
      <c r="R8" s="5">
        <v>103</v>
      </c>
      <c r="S8" s="5">
        <v>103</v>
      </c>
      <c r="T8" s="5">
        <v>28.5</v>
      </c>
      <c r="U8" s="5">
        <v>4.4800000000000004</v>
      </c>
      <c r="V8" s="5">
        <v>12.88</v>
      </c>
      <c r="W8" s="5">
        <v>20.6</v>
      </c>
      <c r="X8" s="5">
        <v>45</v>
      </c>
      <c r="Y8" s="5">
        <v>9</v>
      </c>
      <c r="Z8" s="5">
        <v>13</v>
      </c>
      <c r="AA8" s="5">
        <v>2.6</v>
      </c>
      <c r="AB8" s="5">
        <v>0</v>
      </c>
      <c r="AC8" s="5">
        <v>0</v>
      </c>
      <c r="AD8" s="5">
        <v>0</v>
      </c>
      <c r="AE8" s="5">
        <v>0</v>
      </c>
      <c r="AF8" s="5">
        <v>6</v>
      </c>
      <c r="AG8" s="5">
        <v>27.3</v>
      </c>
      <c r="AH8" s="5">
        <v>0</v>
      </c>
      <c r="AJ8" s="5">
        <v>4</v>
      </c>
      <c r="AK8" s="5">
        <v>2</v>
      </c>
      <c r="AL8" s="5">
        <v>0.17399999999999999</v>
      </c>
      <c r="AM8" s="5">
        <v>1</v>
      </c>
      <c r="AN8" s="5">
        <v>12.5</v>
      </c>
      <c r="AO8" s="5">
        <v>6</v>
      </c>
      <c r="AP8" s="5">
        <v>75</v>
      </c>
      <c r="AQ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66.7</v>
      </c>
      <c r="AX8" s="5">
        <v>36.4</v>
      </c>
      <c r="AY8" s="5">
        <v>3.5</v>
      </c>
      <c r="AZ8" s="5">
        <v>30.4</v>
      </c>
      <c r="BA8" s="5">
        <v>21.7</v>
      </c>
      <c r="BB8" s="5">
        <v>47.8</v>
      </c>
      <c r="BD8" s="5">
        <v>0.8</v>
      </c>
      <c r="BE8" s="5">
        <v>18.3</v>
      </c>
      <c r="BF8" s="5">
        <v>18.3</v>
      </c>
      <c r="BG8" s="5">
        <v>12.1</v>
      </c>
      <c r="BH8" s="5">
        <v>12.1</v>
      </c>
      <c r="BI8" s="5">
        <v>0.53</v>
      </c>
      <c r="BJ8" s="5">
        <v>12.1</v>
      </c>
    </row>
    <row r="9" spans="1:62" x14ac:dyDescent="0.25">
      <c r="A9" s="5">
        <v>8</v>
      </c>
      <c r="B9" s="5" t="s">
        <v>115</v>
      </c>
      <c r="C9" s="5" t="s">
        <v>90</v>
      </c>
      <c r="D9" s="5" t="s">
        <v>4</v>
      </c>
      <c r="E9" s="5">
        <v>1</v>
      </c>
      <c r="F9" s="5">
        <v>2025</v>
      </c>
      <c r="G9" s="5">
        <v>40</v>
      </c>
      <c r="H9" s="5">
        <v>75.5</v>
      </c>
      <c r="I9" s="5">
        <v>17.3</v>
      </c>
      <c r="J9" s="5">
        <v>138</v>
      </c>
      <c r="K9" s="5">
        <v>38.799999999999997</v>
      </c>
      <c r="L9" s="5">
        <v>8</v>
      </c>
      <c r="M9" s="5">
        <v>8</v>
      </c>
      <c r="N9" s="5">
        <v>17.399999999999999</v>
      </c>
      <c r="O9" s="5">
        <v>0.2</v>
      </c>
      <c r="P9" s="5">
        <v>6</v>
      </c>
      <c r="Q9" s="5">
        <v>75</v>
      </c>
      <c r="R9" s="5">
        <v>103</v>
      </c>
      <c r="S9" s="5">
        <v>103</v>
      </c>
      <c r="T9" s="5">
        <v>35.9</v>
      </c>
      <c r="U9" s="5">
        <v>2.58</v>
      </c>
      <c r="V9" s="5">
        <v>12.88</v>
      </c>
      <c r="W9" s="5">
        <v>17.170000000000002</v>
      </c>
      <c r="X9" s="5">
        <v>2</v>
      </c>
      <c r="Y9" s="5">
        <v>0.33</v>
      </c>
      <c r="Z9" s="5">
        <v>2</v>
      </c>
      <c r="AA9" s="5">
        <v>0.33</v>
      </c>
      <c r="AB9" s="5">
        <v>0</v>
      </c>
      <c r="AC9" s="5">
        <v>0</v>
      </c>
      <c r="AD9" s="5">
        <v>1</v>
      </c>
      <c r="AE9" s="5">
        <v>0</v>
      </c>
      <c r="AF9" s="5">
        <v>7</v>
      </c>
      <c r="AG9" s="5">
        <v>23.3</v>
      </c>
      <c r="AH9" s="5">
        <v>1</v>
      </c>
      <c r="AI9" s="5">
        <v>0.17</v>
      </c>
      <c r="AJ9" s="5">
        <v>5</v>
      </c>
      <c r="AK9" s="5">
        <v>3</v>
      </c>
      <c r="AL9" s="5">
        <v>0.125</v>
      </c>
      <c r="AM9" s="5">
        <v>0</v>
      </c>
      <c r="AO9" s="5">
        <v>7</v>
      </c>
      <c r="AP9" s="5">
        <v>87.5</v>
      </c>
      <c r="AQ9" s="5">
        <v>0</v>
      </c>
      <c r="AS9" s="5">
        <v>2</v>
      </c>
      <c r="AT9" s="5">
        <v>1</v>
      </c>
      <c r="AU9" s="5">
        <v>50</v>
      </c>
      <c r="AV9" s="5">
        <v>0</v>
      </c>
      <c r="AW9" s="5">
        <v>116.7</v>
      </c>
      <c r="AX9" s="5">
        <v>22.9</v>
      </c>
      <c r="AY9" s="5">
        <v>2.6</v>
      </c>
      <c r="AZ9" s="5">
        <v>95</v>
      </c>
      <c r="BA9" s="5">
        <v>5</v>
      </c>
      <c r="BD9" s="5">
        <v>0.48</v>
      </c>
      <c r="BE9" s="5">
        <v>19.3</v>
      </c>
      <c r="BF9" s="5">
        <v>19.3</v>
      </c>
      <c r="BG9" s="5">
        <v>15.2</v>
      </c>
      <c r="BH9" s="5">
        <v>15.2</v>
      </c>
      <c r="BI9" s="5">
        <v>0.38</v>
      </c>
      <c r="BJ9" s="5">
        <v>15.2</v>
      </c>
    </row>
    <row r="10" spans="1:62" x14ac:dyDescent="0.25">
      <c r="A10" s="5">
        <v>9</v>
      </c>
      <c r="B10" s="5" t="s">
        <v>31</v>
      </c>
      <c r="C10" s="5" t="s">
        <v>12</v>
      </c>
      <c r="D10" s="5" t="s">
        <v>11</v>
      </c>
      <c r="E10" s="5">
        <v>1</v>
      </c>
      <c r="F10" s="5">
        <v>2025</v>
      </c>
      <c r="G10" s="5">
        <v>36</v>
      </c>
      <c r="H10" s="5">
        <v>76.599999999999994</v>
      </c>
      <c r="I10" s="5">
        <v>-1.4</v>
      </c>
      <c r="J10" s="5">
        <v>-10</v>
      </c>
      <c r="K10" s="5">
        <v>-3.6</v>
      </c>
      <c r="L10" s="5">
        <v>7</v>
      </c>
      <c r="M10" s="5">
        <v>7</v>
      </c>
      <c r="N10" s="5">
        <v>16.7</v>
      </c>
      <c r="O10" s="5">
        <v>0.19</v>
      </c>
      <c r="P10" s="5">
        <v>6</v>
      </c>
      <c r="Q10" s="5">
        <v>85.7</v>
      </c>
      <c r="R10" s="5">
        <v>100</v>
      </c>
      <c r="S10" s="5">
        <v>100</v>
      </c>
      <c r="T10" s="5">
        <v>33.6</v>
      </c>
      <c r="U10" s="5">
        <v>2.78</v>
      </c>
      <c r="V10" s="5">
        <v>14.29</v>
      </c>
      <c r="W10" s="5">
        <v>16.670000000000002</v>
      </c>
      <c r="X10" s="5">
        <v>107</v>
      </c>
      <c r="Y10" s="5">
        <v>17.829999999999998</v>
      </c>
      <c r="Z10" s="5">
        <v>19</v>
      </c>
      <c r="AA10" s="5">
        <v>3.17</v>
      </c>
      <c r="AB10" s="5">
        <v>1</v>
      </c>
      <c r="AC10" s="5">
        <v>100</v>
      </c>
      <c r="AD10" s="5">
        <v>0</v>
      </c>
      <c r="AE10" s="5">
        <v>0</v>
      </c>
      <c r="AF10" s="5">
        <v>6</v>
      </c>
      <c r="AG10" s="5">
        <v>20</v>
      </c>
      <c r="AH10" s="5">
        <v>3</v>
      </c>
      <c r="AI10" s="5">
        <v>0.5</v>
      </c>
      <c r="AJ10" s="5">
        <v>3</v>
      </c>
      <c r="AK10" s="5">
        <v>0</v>
      </c>
      <c r="AL10" s="5">
        <v>8.3000000000000004E-2</v>
      </c>
      <c r="AM10" s="5">
        <v>1</v>
      </c>
      <c r="AN10" s="5">
        <v>14.3</v>
      </c>
      <c r="AO10" s="5">
        <v>7</v>
      </c>
      <c r="AP10" s="5">
        <v>100</v>
      </c>
      <c r="AQ10" s="5">
        <v>1</v>
      </c>
      <c r="AR10" s="5">
        <v>14.3</v>
      </c>
      <c r="AS10" s="5">
        <v>0</v>
      </c>
      <c r="AT10" s="5">
        <v>0</v>
      </c>
      <c r="AU10" s="5">
        <v>0</v>
      </c>
      <c r="AV10" s="5">
        <v>0</v>
      </c>
      <c r="AW10" s="5">
        <v>158.30000000000001</v>
      </c>
      <c r="AX10" s="5">
        <v>18.399999999999999</v>
      </c>
      <c r="AY10" s="5">
        <v>8.1999999999999993</v>
      </c>
      <c r="AZ10" s="5">
        <v>5.6</v>
      </c>
      <c r="BA10" s="5">
        <v>8.3000000000000007</v>
      </c>
      <c r="BC10" s="5">
        <v>86.1</v>
      </c>
      <c r="BD10" s="5">
        <v>0.76</v>
      </c>
      <c r="BE10" s="5">
        <v>27.4</v>
      </c>
      <c r="BF10" s="5">
        <v>27.4</v>
      </c>
      <c r="BG10" s="5">
        <v>22.8</v>
      </c>
      <c r="BH10" s="5">
        <v>22.8</v>
      </c>
      <c r="BI10" s="5">
        <v>0.36</v>
      </c>
      <c r="BJ10" s="5">
        <v>13</v>
      </c>
    </row>
    <row r="11" spans="1:62" x14ac:dyDescent="0.25">
      <c r="A11" s="5">
        <v>10</v>
      </c>
      <c r="B11" s="5" t="s">
        <v>161</v>
      </c>
      <c r="C11" s="5" t="s">
        <v>63</v>
      </c>
      <c r="D11" s="5" t="s">
        <v>4</v>
      </c>
      <c r="E11" s="5">
        <v>1</v>
      </c>
      <c r="F11" s="5">
        <v>2025</v>
      </c>
      <c r="G11" s="5">
        <v>44</v>
      </c>
      <c r="H11" s="5">
        <v>93.6</v>
      </c>
      <c r="I11" s="5">
        <v>6.4</v>
      </c>
      <c r="J11" s="5">
        <v>90</v>
      </c>
      <c r="K11" s="5">
        <v>36.4</v>
      </c>
      <c r="L11" s="5">
        <v>14</v>
      </c>
      <c r="M11" s="5">
        <v>14</v>
      </c>
      <c r="N11" s="5">
        <v>35.9</v>
      </c>
      <c r="O11" s="5">
        <v>0.32</v>
      </c>
      <c r="P11" s="5">
        <v>10</v>
      </c>
      <c r="Q11" s="5">
        <v>71.400000000000006</v>
      </c>
      <c r="R11" s="5">
        <v>99</v>
      </c>
      <c r="S11" s="5">
        <v>99</v>
      </c>
      <c r="T11" s="5">
        <v>38.4</v>
      </c>
      <c r="U11" s="5">
        <v>2.25</v>
      </c>
      <c r="V11" s="5">
        <v>7.07</v>
      </c>
      <c r="W11" s="5">
        <v>9.9</v>
      </c>
      <c r="X11" s="5">
        <v>41</v>
      </c>
      <c r="Y11" s="5">
        <v>4.0999999999999996</v>
      </c>
      <c r="Z11" s="5">
        <v>6</v>
      </c>
      <c r="AA11" s="5">
        <v>0.6</v>
      </c>
      <c r="AB11" s="5">
        <v>0</v>
      </c>
      <c r="AC11" s="5">
        <v>0</v>
      </c>
      <c r="AD11" s="5">
        <v>0</v>
      </c>
      <c r="AE11" s="5">
        <v>0</v>
      </c>
      <c r="AF11" s="5">
        <v>12</v>
      </c>
      <c r="AG11" s="5">
        <v>40</v>
      </c>
      <c r="AH11" s="5">
        <v>2</v>
      </c>
      <c r="AI11" s="5">
        <v>0.2</v>
      </c>
      <c r="AJ11" s="5">
        <v>4</v>
      </c>
      <c r="AK11" s="5">
        <v>1</v>
      </c>
      <c r="AL11" s="5">
        <v>9.0999999999999998E-2</v>
      </c>
      <c r="AM11" s="5">
        <v>1</v>
      </c>
      <c r="AN11" s="5">
        <v>7.1</v>
      </c>
      <c r="AO11" s="5">
        <v>11</v>
      </c>
      <c r="AP11" s="5">
        <v>78.599999999999994</v>
      </c>
      <c r="AQ11" s="5">
        <v>2</v>
      </c>
      <c r="AR11" s="5">
        <v>14.3</v>
      </c>
      <c r="AS11" s="5">
        <v>0</v>
      </c>
      <c r="AT11" s="5">
        <v>0</v>
      </c>
      <c r="AU11" s="5">
        <v>0</v>
      </c>
      <c r="AV11" s="5">
        <v>0</v>
      </c>
      <c r="AW11" s="5">
        <v>91.1</v>
      </c>
      <c r="AX11" s="5">
        <v>38.9</v>
      </c>
      <c r="AY11" s="5">
        <v>0.4</v>
      </c>
      <c r="AZ11" s="5">
        <v>47.7</v>
      </c>
      <c r="BA11" s="5">
        <v>52.3</v>
      </c>
      <c r="BD11" s="5">
        <v>0.45</v>
      </c>
      <c r="BE11" s="5">
        <v>19.899999999999999</v>
      </c>
      <c r="BF11" s="5">
        <v>19.899999999999999</v>
      </c>
      <c r="BG11" s="5">
        <v>23.2</v>
      </c>
      <c r="BH11" s="5">
        <v>23.2</v>
      </c>
      <c r="BI11" s="5">
        <v>0.53</v>
      </c>
      <c r="BJ11" s="5">
        <v>23.2</v>
      </c>
    </row>
    <row r="12" spans="1:62" x14ac:dyDescent="0.25">
      <c r="A12" s="5">
        <v>11</v>
      </c>
      <c r="B12" s="5" t="s">
        <v>189</v>
      </c>
      <c r="C12" s="5" t="s">
        <v>3</v>
      </c>
      <c r="D12" s="5" t="s">
        <v>4</v>
      </c>
      <c r="E12" s="5">
        <v>1</v>
      </c>
      <c r="F12" s="5">
        <v>2025</v>
      </c>
      <c r="G12" s="5">
        <v>36</v>
      </c>
      <c r="H12" s="5">
        <v>92.3</v>
      </c>
      <c r="I12" s="5">
        <v>7.9</v>
      </c>
      <c r="J12" s="5">
        <v>79</v>
      </c>
      <c r="K12" s="5">
        <v>21.4</v>
      </c>
      <c r="L12" s="5">
        <v>10</v>
      </c>
      <c r="M12" s="5">
        <v>10</v>
      </c>
      <c r="N12" s="5">
        <v>29.4</v>
      </c>
      <c r="O12" s="5">
        <v>0.28000000000000003</v>
      </c>
      <c r="P12" s="5">
        <v>8</v>
      </c>
      <c r="Q12" s="5">
        <v>80</v>
      </c>
      <c r="R12" s="5">
        <v>97</v>
      </c>
      <c r="S12" s="5">
        <v>97</v>
      </c>
      <c r="T12" s="5">
        <v>26.8</v>
      </c>
      <c r="U12" s="5">
        <v>2.69</v>
      </c>
      <c r="V12" s="5">
        <v>9.6999999999999993</v>
      </c>
      <c r="W12" s="5">
        <v>12.13</v>
      </c>
      <c r="X12" s="5">
        <v>42</v>
      </c>
      <c r="Y12" s="5">
        <v>5.25</v>
      </c>
      <c r="Z12" s="5">
        <v>19</v>
      </c>
      <c r="AA12" s="5">
        <v>2.38</v>
      </c>
      <c r="AB12" s="5">
        <v>0</v>
      </c>
      <c r="AC12" s="5">
        <v>0</v>
      </c>
      <c r="AD12" s="5">
        <v>0</v>
      </c>
      <c r="AE12" s="5">
        <v>0</v>
      </c>
      <c r="AF12" s="5">
        <v>6</v>
      </c>
      <c r="AG12" s="5">
        <v>27.3</v>
      </c>
      <c r="AH12" s="5">
        <v>6</v>
      </c>
      <c r="AI12" s="5">
        <v>0.75</v>
      </c>
      <c r="AJ12" s="5">
        <v>5</v>
      </c>
      <c r="AK12" s="5">
        <v>0</v>
      </c>
      <c r="AL12" s="5">
        <v>0.13900000000000001</v>
      </c>
      <c r="AM12" s="5">
        <v>2</v>
      </c>
      <c r="AN12" s="5">
        <v>20</v>
      </c>
      <c r="AO12" s="5">
        <v>10</v>
      </c>
      <c r="AP12" s="5">
        <v>100</v>
      </c>
      <c r="AQ12" s="5">
        <v>2</v>
      </c>
      <c r="AR12" s="5">
        <v>20</v>
      </c>
      <c r="AS12" s="5">
        <v>0</v>
      </c>
      <c r="AT12" s="5">
        <v>0</v>
      </c>
      <c r="AU12" s="5">
        <v>0</v>
      </c>
      <c r="AV12" s="5">
        <v>0</v>
      </c>
      <c r="AW12" s="5">
        <v>107.1</v>
      </c>
      <c r="AX12" s="5">
        <v>32.299999999999997</v>
      </c>
      <c r="AY12" s="5">
        <v>2</v>
      </c>
      <c r="AZ12" s="5">
        <v>38.9</v>
      </c>
      <c r="BA12" s="5">
        <v>61.1</v>
      </c>
      <c r="BD12" s="5">
        <v>0.49</v>
      </c>
      <c r="BE12" s="5">
        <v>17.7</v>
      </c>
      <c r="BF12" s="5">
        <v>17.7</v>
      </c>
      <c r="BG12" s="5">
        <v>15.5</v>
      </c>
      <c r="BH12" s="5">
        <v>15.5</v>
      </c>
      <c r="BI12" s="5">
        <v>0.43</v>
      </c>
      <c r="BJ12" s="5">
        <v>15.5</v>
      </c>
    </row>
    <row r="13" spans="1:62" x14ac:dyDescent="0.25">
      <c r="A13" s="5">
        <v>12</v>
      </c>
      <c r="B13" s="5" t="s">
        <v>128</v>
      </c>
      <c r="C13" s="5" t="s">
        <v>76</v>
      </c>
      <c r="D13" s="5" t="s">
        <v>4</v>
      </c>
      <c r="E13" s="5">
        <v>1</v>
      </c>
      <c r="F13" s="5">
        <v>2025</v>
      </c>
      <c r="G13" s="5">
        <v>24</v>
      </c>
      <c r="H13" s="5">
        <v>96</v>
      </c>
      <c r="I13" s="5">
        <v>10.6</v>
      </c>
      <c r="J13" s="5">
        <v>85</v>
      </c>
      <c r="K13" s="5">
        <v>51.5</v>
      </c>
      <c r="L13" s="5">
        <v>8</v>
      </c>
      <c r="M13" s="5">
        <v>8</v>
      </c>
      <c r="N13" s="5">
        <v>36.4</v>
      </c>
      <c r="O13" s="5">
        <v>0.33</v>
      </c>
      <c r="P13" s="5">
        <v>7</v>
      </c>
      <c r="Q13" s="5">
        <v>87.5</v>
      </c>
      <c r="R13" s="5">
        <v>95</v>
      </c>
      <c r="S13" s="5">
        <v>95</v>
      </c>
      <c r="T13" s="5">
        <v>43.6</v>
      </c>
      <c r="U13" s="5">
        <v>3.96</v>
      </c>
      <c r="V13" s="5">
        <v>11.88</v>
      </c>
      <c r="W13" s="5">
        <v>13.57</v>
      </c>
      <c r="X13" s="5">
        <v>17</v>
      </c>
      <c r="Y13" s="5">
        <v>2.4300000000000002</v>
      </c>
      <c r="AB13" s="5">
        <v>1</v>
      </c>
      <c r="AC13" s="5">
        <v>100</v>
      </c>
      <c r="AD13" s="5">
        <v>0</v>
      </c>
      <c r="AE13" s="5">
        <v>0</v>
      </c>
      <c r="AF13" s="5">
        <v>4</v>
      </c>
      <c r="AG13" s="5">
        <v>36.4</v>
      </c>
      <c r="AH13" s="5">
        <v>0</v>
      </c>
      <c r="AJ13" s="5">
        <v>4</v>
      </c>
      <c r="AK13" s="5">
        <v>1</v>
      </c>
      <c r="AL13" s="5">
        <v>0.16700000000000001</v>
      </c>
      <c r="AM13" s="5">
        <v>0</v>
      </c>
      <c r="AO13" s="5">
        <v>8</v>
      </c>
      <c r="AP13" s="5">
        <v>100</v>
      </c>
      <c r="AQ13" s="5">
        <v>0</v>
      </c>
      <c r="AS13" s="5">
        <v>1</v>
      </c>
      <c r="AT13" s="5">
        <v>0</v>
      </c>
      <c r="AU13" s="5">
        <v>0</v>
      </c>
      <c r="AV13" s="5">
        <v>0</v>
      </c>
      <c r="AW13" s="5">
        <v>155.69999999999999</v>
      </c>
      <c r="AX13" s="5">
        <v>44.4</v>
      </c>
      <c r="AY13" s="5">
        <v>4.4000000000000004</v>
      </c>
      <c r="AZ13" s="5">
        <v>45.8</v>
      </c>
      <c r="BA13" s="5">
        <v>54.2</v>
      </c>
      <c r="BD13" s="5">
        <v>0.94</v>
      </c>
      <c r="BE13" s="5">
        <v>22.5</v>
      </c>
      <c r="BF13" s="5">
        <v>22.5</v>
      </c>
      <c r="BG13" s="5">
        <v>13.2</v>
      </c>
      <c r="BH13" s="5">
        <v>13.2</v>
      </c>
      <c r="BI13" s="5">
        <v>0.55000000000000004</v>
      </c>
      <c r="BJ13" s="5">
        <v>13.2</v>
      </c>
    </row>
    <row r="14" spans="1:62" x14ac:dyDescent="0.25">
      <c r="A14" s="5">
        <v>13</v>
      </c>
      <c r="B14" s="5" t="s">
        <v>109</v>
      </c>
      <c r="C14" s="5" t="s">
        <v>19</v>
      </c>
      <c r="D14" s="5" t="s">
        <v>4</v>
      </c>
      <c r="E14" s="5">
        <v>1</v>
      </c>
      <c r="F14" s="5">
        <v>2025</v>
      </c>
      <c r="G14" s="5">
        <v>27</v>
      </c>
      <c r="H14" s="5">
        <v>79.400000000000006</v>
      </c>
      <c r="I14" s="5">
        <v>3.7</v>
      </c>
      <c r="J14" s="5">
        <v>26</v>
      </c>
      <c r="K14" s="5">
        <v>18.8</v>
      </c>
      <c r="L14" s="5">
        <v>7</v>
      </c>
      <c r="M14" s="5">
        <v>7</v>
      </c>
      <c r="N14" s="5">
        <v>23.3</v>
      </c>
      <c r="O14" s="5">
        <v>0.26</v>
      </c>
      <c r="P14" s="5">
        <v>4</v>
      </c>
      <c r="Q14" s="5">
        <v>57.1</v>
      </c>
      <c r="R14" s="5">
        <v>83</v>
      </c>
      <c r="S14" s="5">
        <v>83</v>
      </c>
      <c r="T14" s="5">
        <v>34</v>
      </c>
      <c r="U14" s="5">
        <v>3.07</v>
      </c>
      <c r="V14" s="5">
        <v>11.86</v>
      </c>
      <c r="W14" s="5">
        <v>20.75</v>
      </c>
      <c r="X14" s="5">
        <v>71</v>
      </c>
      <c r="Y14" s="5">
        <v>17.75</v>
      </c>
      <c r="Z14" s="5">
        <v>3</v>
      </c>
      <c r="AA14" s="5">
        <v>0.75</v>
      </c>
      <c r="AB14" s="5">
        <v>0</v>
      </c>
      <c r="AC14" s="5">
        <v>0</v>
      </c>
      <c r="AD14" s="5">
        <v>0</v>
      </c>
      <c r="AE14" s="5">
        <v>0</v>
      </c>
      <c r="AF14" s="5">
        <v>6</v>
      </c>
      <c r="AG14" s="5">
        <v>24</v>
      </c>
      <c r="AH14" s="5">
        <v>1</v>
      </c>
      <c r="AI14" s="5">
        <v>0.25</v>
      </c>
      <c r="AJ14" s="5">
        <v>4</v>
      </c>
      <c r="AK14" s="5">
        <v>0</v>
      </c>
      <c r="AL14" s="5">
        <v>0.14799999999999999</v>
      </c>
      <c r="AM14" s="5">
        <v>1</v>
      </c>
      <c r="AN14" s="5">
        <v>14.3</v>
      </c>
      <c r="AO14" s="5">
        <v>5</v>
      </c>
      <c r="AP14" s="5">
        <v>71.400000000000006</v>
      </c>
      <c r="AQ14" s="5">
        <v>1</v>
      </c>
      <c r="AR14" s="5">
        <v>14.3</v>
      </c>
      <c r="AS14" s="5">
        <v>1</v>
      </c>
      <c r="AT14" s="5">
        <v>1</v>
      </c>
      <c r="AU14" s="5">
        <v>100</v>
      </c>
      <c r="AV14" s="5">
        <v>0</v>
      </c>
      <c r="AW14" s="5">
        <v>99.1</v>
      </c>
      <c r="AX14" s="5">
        <v>24.1</v>
      </c>
      <c r="AY14" s="5">
        <v>5.8</v>
      </c>
      <c r="AZ14" s="5">
        <v>88.9</v>
      </c>
      <c r="BA14" s="5">
        <v>11.1</v>
      </c>
      <c r="BD14" s="5">
        <v>0.46</v>
      </c>
      <c r="BE14" s="5">
        <v>12.3</v>
      </c>
      <c r="BF14" s="5">
        <v>12.3</v>
      </c>
      <c r="BG14" s="5">
        <v>9.5</v>
      </c>
      <c r="BH14" s="5">
        <v>9.5</v>
      </c>
      <c r="BI14" s="5">
        <v>0.35</v>
      </c>
      <c r="BJ14" s="5">
        <v>9.5</v>
      </c>
    </row>
    <row r="15" spans="1:62" x14ac:dyDescent="0.25">
      <c r="A15" s="5">
        <v>14</v>
      </c>
      <c r="B15" s="5" t="s">
        <v>669</v>
      </c>
      <c r="C15" s="5" t="s">
        <v>30</v>
      </c>
      <c r="D15" s="5" t="s">
        <v>4</v>
      </c>
      <c r="E15" s="5">
        <v>1</v>
      </c>
      <c r="F15" s="5">
        <v>2025</v>
      </c>
      <c r="G15" s="5">
        <v>28</v>
      </c>
      <c r="H15" s="5">
        <v>84.8</v>
      </c>
      <c r="I15" s="5">
        <v>6.4</v>
      </c>
      <c r="J15" s="5">
        <v>51</v>
      </c>
      <c r="K15" s="5">
        <v>25.2</v>
      </c>
      <c r="L15" s="5">
        <v>8</v>
      </c>
      <c r="M15" s="5">
        <v>8</v>
      </c>
      <c r="N15" s="5">
        <v>27.6</v>
      </c>
      <c r="O15" s="5">
        <v>0.28999999999999998</v>
      </c>
      <c r="P15" s="5">
        <v>6</v>
      </c>
      <c r="Q15" s="5">
        <v>75</v>
      </c>
      <c r="R15" s="5">
        <v>80</v>
      </c>
      <c r="S15" s="5">
        <v>80</v>
      </c>
      <c r="T15" s="5">
        <v>29.4</v>
      </c>
      <c r="U15" s="5">
        <v>2.86</v>
      </c>
      <c r="V15" s="5">
        <v>10</v>
      </c>
      <c r="W15" s="5">
        <v>13.33</v>
      </c>
      <c r="X15" s="5">
        <v>28</v>
      </c>
      <c r="Y15" s="5">
        <v>4.67</v>
      </c>
      <c r="Z15" s="5">
        <v>7</v>
      </c>
      <c r="AA15" s="5">
        <v>1.17</v>
      </c>
      <c r="AB15" s="5">
        <v>1</v>
      </c>
      <c r="AC15" s="5">
        <v>100</v>
      </c>
      <c r="AD15" s="5">
        <v>0</v>
      </c>
      <c r="AE15" s="5">
        <v>0</v>
      </c>
      <c r="AF15" s="5">
        <v>6</v>
      </c>
      <c r="AG15" s="5">
        <v>30</v>
      </c>
      <c r="AH15" s="5">
        <v>0</v>
      </c>
      <c r="AJ15" s="5">
        <v>4</v>
      </c>
      <c r="AK15" s="5">
        <v>0</v>
      </c>
      <c r="AL15" s="5">
        <v>0.14299999999999999</v>
      </c>
      <c r="AM15" s="5">
        <v>0</v>
      </c>
      <c r="AO15" s="5">
        <v>6</v>
      </c>
      <c r="AP15" s="5">
        <v>75</v>
      </c>
      <c r="AQ15" s="5">
        <v>1</v>
      </c>
      <c r="AR15" s="5">
        <v>12.5</v>
      </c>
      <c r="AS15" s="5">
        <v>0</v>
      </c>
      <c r="AT15" s="5">
        <v>0</v>
      </c>
      <c r="AU15" s="5">
        <v>0</v>
      </c>
      <c r="AV15" s="5">
        <v>0</v>
      </c>
      <c r="AW15" s="5">
        <v>145.80000000000001</v>
      </c>
      <c r="AX15" s="5">
        <v>32</v>
      </c>
      <c r="AY15" s="5">
        <v>2.9</v>
      </c>
      <c r="AZ15" s="5">
        <v>71.400000000000006</v>
      </c>
      <c r="BA15" s="5">
        <v>21.4</v>
      </c>
      <c r="BB15" s="5">
        <v>7.1</v>
      </c>
      <c r="BD15" s="5">
        <v>0.71</v>
      </c>
      <c r="BE15" s="5">
        <v>20</v>
      </c>
      <c r="BF15" s="5">
        <v>20</v>
      </c>
      <c r="BG15" s="5">
        <v>12.1</v>
      </c>
      <c r="BH15" s="5">
        <v>12.1</v>
      </c>
      <c r="BI15" s="5">
        <v>0.43</v>
      </c>
      <c r="BJ15" s="5">
        <v>12.1</v>
      </c>
    </row>
    <row r="16" spans="1:62" x14ac:dyDescent="0.25">
      <c r="A16" s="5">
        <v>15</v>
      </c>
      <c r="B16" s="5" t="s">
        <v>125</v>
      </c>
      <c r="C16" s="5" t="s">
        <v>49</v>
      </c>
      <c r="D16" s="5" t="s">
        <v>4</v>
      </c>
      <c r="E16" s="5">
        <v>1</v>
      </c>
      <c r="F16" s="5">
        <v>2025</v>
      </c>
      <c r="G16" s="5">
        <v>36</v>
      </c>
      <c r="H16" s="5">
        <v>87.8</v>
      </c>
      <c r="I16" s="5">
        <v>13.9</v>
      </c>
      <c r="J16" s="5">
        <v>97</v>
      </c>
      <c r="K16" s="5">
        <v>29</v>
      </c>
      <c r="L16" s="5">
        <v>7</v>
      </c>
      <c r="M16" s="5">
        <v>7</v>
      </c>
      <c r="N16" s="5">
        <v>20.6</v>
      </c>
      <c r="O16" s="5">
        <v>0.19</v>
      </c>
      <c r="P16" s="5">
        <v>5</v>
      </c>
      <c r="Q16" s="5">
        <v>71.400000000000006</v>
      </c>
      <c r="R16" s="5">
        <v>79</v>
      </c>
      <c r="S16" s="5">
        <v>79</v>
      </c>
      <c r="T16" s="5">
        <v>24.8</v>
      </c>
      <c r="U16" s="5">
        <v>2.19</v>
      </c>
      <c r="V16" s="5">
        <v>11.29</v>
      </c>
      <c r="W16" s="5">
        <v>15.8</v>
      </c>
      <c r="X16" s="5">
        <v>39</v>
      </c>
      <c r="Y16" s="5">
        <v>7.8</v>
      </c>
      <c r="Z16" s="5">
        <v>4</v>
      </c>
      <c r="AA16" s="5">
        <v>0.8</v>
      </c>
      <c r="AB16" s="5">
        <v>2</v>
      </c>
      <c r="AC16" s="5">
        <v>66.7</v>
      </c>
      <c r="AD16" s="5">
        <v>2</v>
      </c>
      <c r="AE16" s="5">
        <v>1</v>
      </c>
      <c r="AF16" s="5">
        <v>6</v>
      </c>
      <c r="AG16" s="5">
        <v>24</v>
      </c>
      <c r="AH16" s="5">
        <v>3</v>
      </c>
      <c r="AI16" s="5">
        <v>0.6</v>
      </c>
      <c r="AJ16" s="5">
        <v>3</v>
      </c>
      <c r="AK16" s="5">
        <v>1</v>
      </c>
      <c r="AL16" s="5">
        <v>8.3000000000000004E-2</v>
      </c>
      <c r="AM16" s="5">
        <v>1</v>
      </c>
      <c r="AN16" s="5">
        <v>14.3</v>
      </c>
      <c r="AO16" s="5">
        <v>6</v>
      </c>
      <c r="AP16" s="5">
        <v>85.7</v>
      </c>
      <c r="AQ16" s="5">
        <v>0</v>
      </c>
      <c r="AS16" s="5">
        <v>2</v>
      </c>
      <c r="AT16" s="5">
        <v>1</v>
      </c>
      <c r="AU16" s="5">
        <v>50</v>
      </c>
      <c r="AV16" s="5">
        <v>0</v>
      </c>
      <c r="AW16" s="5">
        <v>148.19999999999999</v>
      </c>
      <c r="AX16" s="5">
        <v>25</v>
      </c>
      <c r="AY16" s="5">
        <v>1.7</v>
      </c>
      <c r="AZ16" s="5">
        <v>75</v>
      </c>
      <c r="BA16" s="5">
        <v>25</v>
      </c>
      <c r="BD16" s="5">
        <v>0.69</v>
      </c>
      <c r="BE16" s="5">
        <v>24.9</v>
      </c>
      <c r="BF16" s="5">
        <v>24.9</v>
      </c>
      <c r="BG16" s="5">
        <v>12.6</v>
      </c>
      <c r="BH16" s="5">
        <v>12.6</v>
      </c>
      <c r="BI16" s="5">
        <v>0.35</v>
      </c>
      <c r="BJ16" s="5">
        <v>12.6</v>
      </c>
    </row>
    <row r="17" spans="1:62" x14ac:dyDescent="0.25">
      <c r="A17" s="5">
        <v>16</v>
      </c>
      <c r="B17" s="5" t="s">
        <v>162</v>
      </c>
      <c r="C17" s="5" t="s">
        <v>7</v>
      </c>
      <c r="D17" s="5" t="s">
        <v>56</v>
      </c>
      <c r="E17" s="5">
        <v>1</v>
      </c>
      <c r="F17" s="5">
        <v>2025</v>
      </c>
      <c r="G17" s="5">
        <v>38</v>
      </c>
      <c r="H17" s="5">
        <v>88.4</v>
      </c>
      <c r="I17" s="5">
        <v>5</v>
      </c>
      <c r="J17" s="5">
        <v>45</v>
      </c>
      <c r="K17" s="5">
        <v>29.2</v>
      </c>
      <c r="L17" s="5">
        <v>9</v>
      </c>
      <c r="M17" s="5">
        <v>9</v>
      </c>
      <c r="N17" s="5">
        <v>23.1</v>
      </c>
      <c r="O17" s="5">
        <v>0.24</v>
      </c>
      <c r="P17" s="5">
        <v>6</v>
      </c>
      <c r="Q17" s="5">
        <v>66.7</v>
      </c>
      <c r="R17" s="5">
        <v>79</v>
      </c>
      <c r="S17" s="5">
        <v>79</v>
      </c>
      <c r="T17" s="5">
        <v>35.1</v>
      </c>
      <c r="U17" s="5">
        <v>2.08</v>
      </c>
      <c r="V17" s="5">
        <v>8.7799999999999994</v>
      </c>
      <c r="W17" s="5">
        <v>13.17</v>
      </c>
      <c r="X17" s="5">
        <v>48</v>
      </c>
      <c r="Y17" s="5">
        <v>8</v>
      </c>
      <c r="Z17" s="5">
        <v>13</v>
      </c>
      <c r="AA17" s="5">
        <v>2.17</v>
      </c>
      <c r="AB17" s="5">
        <v>0</v>
      </c>
      <c r="AC17" s="5">
        <v>0</v>
      </c>
      <c r="AD17" s="5">
        <v>0</v>
      </c>
      <c r="AE17" s="5">
        <v>0</v>
      </c>
      <c r="AF17" s="5">
        <v>6</v>
      </c>
      <c r="AG17" s="5">
        <v>28.6</v>
      </c>
      <c r="AH17" s="5">
        <v>1</v>
      </c>
      <c r="AI17" s="5">
        <v>0.17</v>
      </c>
      <c r="AJ17" s="5">
        <v>3</v>
      </c>
      <c r="AK17" s="5">
        <v>0</v>
      </c>
      <c r="AL17" s="5">
        <v>7.9000000000000001E-2</v>
      </c>
      <c r="AM17" s="5">
        <v>0</v>
      </c>
      <c r="AO17" s="5">
        <v>6</v>
      </c>
      <c r="AP17" s="5">
        <v>66.7</v>
      </c>
      <c r="AQ17" s="5">
        <v>1</v>
      </c>
      <c r="AR17" s="5">
        <v>11.1</v>
      </c>
      <c r="AS17" s="5">
        <v>0</v>
      </c>
      <c r="AT17" s="5">
        <v>0</v>
      </c>
      <c r="AU17" s="5">
        <v>0</v>
      </c>
      <c r="AV17" s="5">
        <v>0</v>
      </c>
      <c r="AW17" s="5">
        <v>94.2</v>
      </c>
      <c r="AX17" s="5">
        <v>26.5</v>
      </c>
      <c r="AY17" s="5">
        <v>1.9</v>
      </c>
      <c r="AZ17" s="5">
        <v>23.7</v>
      </c>
      <c r="BA17" s="5">
        <v>57.9</v>
      </c>
      <c r="BB17" s="5">
        <v>15.8</v>
      </c>
      <c r="BC17" s="5">
        <v>2.6</v>
      </c>
      <c r="BD17" s="5">
        <v>0.37</v>
      </c>
      <c r="BE17" s="5">
        <v>13.9</v>
      </c>
      <c r="BF17" s="5">
        <v>13.9</v>
      </c>
      <c r="BG17" s="5">
        <v>13.4</v>
      </c>
      <c r="BH17" s="5">
        <v>13.4</v>
      </c>
      <c r="BI17" s="5">
        <v>0.35</v>
      </c>
      <c r="BJ17" s="5">
        <v>13.4</v>
      </c>
    </row>
    <row r="18" spans="1:62" x14ac:dyDescent="0.25">
      <c r="A18" s="5">
        <v>17</v>
      </c>
      <c r="B18" s="5" t="s">
        <v>670</v>
      </c>
      <c r="C18" s="5" t="s">
        <v>5</v>
      </c>
      <c r="D18" s="5" t="s">
        <v>4</v>
      </c>
      <c r="E18" s="5">
        <v>1</v>
      </c>
      <c r="F18" s="5">
        <v>2025</v>
      </c>
      <c r="G18" s="5">
        <v>29</v>
      </c>
      <c r="H18" s="5">
        <v>78.400000000000006</v>
      </c>
      <c r="I18" s="5">
        <v>7.1</v>
      </c>
      <c r="J18" s="5">
        <v>71</v>
      </c>
      <c r="K18" s="5">
        <v>26.4</v>
      </c>
      <c r="L18" s="5">
        <v>10</v>
      </c>
      <c r="M18" s="5">
        <v>10</v>
      </c>
      <c r="N18" s="5">
        <v>33.299999999999997</v>
      </c>
      <c r="O18" s="5">
        <v>0.34</v>
      </c>
      <c r="P18" s="5">
        <v>7</v>
      </c>
      <c r="Q18" s="5">
        <v>70</v>
      </c>
      <c r="R18" s="5">
        <v>77</v>
      </c>
      <c r="S18" s="5">
        <v>77</v>
      </c>
      <c r="T18" s="5">
        <v>33</v>
      </c>
      <c r="U18" s="5">
        <v>2.66</v>
      </c>
      <c r="V18" s="5">
        <v>7.7</v>
      </c>
      <c r="W18" s="5">
        <v>11</v>
      </c>
      <c r="X18" s="5">
        <v>41</v>
      </c>
      <c r="Y18" s="5">
        <v>5.86</v>
      </c>
      <c r="Z18" s="5">
        <v>26</v>
      </c>
      <c r="AA18" s="5">
        <v>3.71</v>
      </c>
      <c r="AB18" s="5">
        <v>0</v>
      </c>
      <c r="AC18" s="5">
        <v>0</v>
      </c>
      <c r="AD18" s="5">
        <v>0</v>
      </c>
      <c r="AE18" s="5">
        <v>0</v>
      </c>
      <c r="AF18" s="5">
        <v>8</v>
      </c>
      <c r="AG18" s="5">
        <v>36.4</v>
      </c>
      <c r="AH18" s="5">
        <v>0</v>
      </c>
      <c r="AJ18" s="5">
        <v>3</v>
      </c>
      <c r="AK18" s="5">
        <v>1</v>
      </c>
      <c r="AL18" s="5">
        <v>0.10299999999999999</v>
      </c>
      <c r="AM18" s="5">
        <v>2</v>
      </c>
      <c r="AN18" s="5">
        <v>20</v>
      </c>
      <c r="AO18" s="5">
        <v>9</v>
      </c>
      <c r="AP18" s="5">
        <v>90</v>
      </c>
      <c r="AQ18" s="5">
        <v>2</v>
      </c>
      <c r="AR18" s="5">
        <v>20</v>
      </c>
      <c r="AS18" s="5">
        <v>2</v>
      </c>
      <c r="AT18" s="5">
        <v>2</v>
      </c>
      <c r="AU18" s="5">
        <v>100</v>
      </c>
      <c r="AV18" s="5">
        <v>0</v>
      </c>
      <c r="AW18" s="5">
        <v>92.5</v>
      </c>
      <c r="AX18" s="5">
        <v>41.7</v>
      </c>
      <c r="AY18" s="5">
        <v>0.2</v>
      </c>
      <c r="AZ18" s="5">
        <v>20.7</v>
      </c>
      <c r="BA18" s="5">
        <v>75.900000000000006</v>
      </c>
      <c r="BC18" s="5">
        <v>3.4</v>
      </c>
      <c r="BD18" s="5">
        <v>0.78</v>
      </c>
      <c r="BE18" s="5">
        <v>22.6</v>
      </c>
      <c r="BF18" s="5">
        <v>22.6</v>
      </c>
      <c r="BG18" s="5">
        <v>17.3</v>
      </c>
      <c r="BH18" s="5">
        <v>17.3</v>
      </c>
      <c r="BI18" s="5">
        <v>0.56000000000000005</v>
      </c>
      <c r="BJ18" s="5">
        <v>16.3</v>
      </c>
    </row>
    <row r="19" spans="1:62" x14ac:dyDescent="0.25">
      <c r="A19" s="5">
        <v>18</v>
      </c>
      <c r="B19" s="5" t="s">
        <v>210</v>
      </c>
      <c r="C19" s="5" t="s">
        <v>102</v>
      </c>
      <c r="D19" s="5" t="s">
        <v>56</v>
      </c>
      <c r="E19" s="5">
        <v>1</v>
      </c>
      <c r="F19" s="5">
        <v>2025</v>
      </c>
      <c r="G19" s="5">
        <v>39</v>
      </c>
      <c r="H19" s="5">
        <v>79.599999999999994</v>
      </c>
      <c r="I19" s="5">
        <v>7.6</v>
      </c>
      <c r="J19" s="5">
        <v>84</v>
      </c>
      <c r="K19" s="5">
        <v>30.1</v>
      </c>
      <c r="L19" s="5">
        <v>11</v>
      </c>
      <c r="M19" s="5">
        <v>11</v>
      </c>
      <c r="N19" s="5">
        <v>23.9</v>
      </c>
      <c r="O19" s="5">
        <v>0.28000000000000003</v>
      </c>
      <c r="P19" s="5">
        <v>8</v>
      </c>
      <c r="Q19" s="5">
        <v>72.7</v>
      </c>
      <c r="R19" s="5">
        <v>76</v>
      </c>
      <c r="S19" s="5">
        <v>76</v>
      </c>
      <c r="T19" s="5">
        <v>35.5</v>
      </c>
      <c r="U19" s="5">
        <v>1.95</v>
      </c>
      <c r="V19" s="5">
        <v>6.91</v>
      </c>
      <c r="W19" s="5">
        <v>9.5</v>
      </c>
      <c r="X19" s="5">
        <v>32</v>
      </c>
      <c r="Y19" s="5">
        <v>4</v>
      </c>
      <c r="Z19" s="5">
        <v>7</v>
      </c>
      <c r="AA19" s="5">
        <v>0.88</v>
      </c>
      <c r="AB19" s="5">
        <v>0</v>
      </c>
      <c r="AC19" s="5">
        <v>0</v>
      </c>
      <c r="AD19" s="5">
        <v>0</v>
      </c>
      <c r="AE19" s="5">
        <v>0</v>
      </c>
      <c r="AF19" s="5">
        <v>9</v>
      </c>
      <c r="AG19" s="5">
        <v>28.1</v>
      </c>
      <c r="AH19" s="5">
        <v>0</v>
      </c>
      <c r="AJ19" s="5">
        <v>4</v>
      </c>
      <c r="AK19" s="5">
        <v>0</v>
      </c>
      <c r="AL19" s="5">
        <v>0.10299999999999999</v>
      </c>
      <c r="AM19" s="5">
        <v>1</v>
      </c>
      <c r="AN19" s="5">
        <v>9.1</v>
      </c>
      <c r="AO19" s="5">
        <v>10</v>
      </c>
      <c r="AP19" s="5">
        <v>90.9</v>
      </c>
      <c r="AQ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91.5</v>
      </c>
      <c r="AX19" s="5">
        <v>27.5</v>
      </c>
      <c r="AY19" s="5">
        <v>-1</v>
      </c>
      <c r="AZ19" s="5">
        <v>12.8</v>
      </c>
      <c r="BA19" s="5">
        <v>61.5</v>
      </c>
      <c r="BB19" s="5">
        <v>23.1</v>
      </c>
      <c r="BC19" s="5">
        <v>2.6</v>
      </c>
      <c r="BD19" s="5">
        <v>0.4</v>
      </c>
      <c r="BE19" s="5">
        <v>15.6</v>
      </c>
      <c r="BF19" s="5">
        <v>15.6</v>
      </c>
      <c r="BG19" s="5">
        <v>20</v>
      </c>
      <c r="BH19" s="5">
        <v>20</v>
      </c>
      <c r="BI19" s="5">
        <v>0.51</v>
      </c>
      <c r="BJ19" s="5">
        <v>20</v>
      </c>
    </row>
    <row r="20" spans="1:62" x14ac:dyDescent="0.25">
      <c r="A20" s="5">
        <v>19</v>
      </c>
      <c r="B20" s="5" t="s">
        <v>180</v>
      </c>
      <c r="C20" s="5" t="s">
        <v>30</v>
      </c>
      <c r="D20" s="5" t="s">
        <v>56</v>
      </c>
      <c r="E20" s="5">
        <v>1</v>
      </c>
      <c r="F20" s="5">
        <v>2025</v>
      </c>
      <c r="G20" s="5">
        <v>23</v>
      </c>
      <c r="H20" s="5">
        <v>69.7</v>
      </c>
      <c r="I20" s="5">
        <v>5.7</v>
      </c>
      <c r="J20" s="5">
        <v>51</v>
      </c>
      <c r="K20" s="5">
        <v>25.2</v>
      </c>
      <c r="L20" s="5">
        <v>9</v>
      </c>
      <c r="M20" s="5">
        <v>9</v>
      </c>
      <c r="N20" s="5">
        <v>31</v>
      </c>
      <c r="O20" s="5">
        <v>0.39</v>
      </c>
      <c r="P20" s="5">
        <v>7</v>
      </c>
      <c r="Q20" s="5">
        <v>77.8</v>
      </c>
      <c r="R20" s="5">
        <v>76</v>
      </c>
      <c r="S20" s="5">
        <v>76</v>
      </c>
      <c r="T20" s="5">
        <v>27.9</v>
      </c>
      <c r="U20" s="5">
        <v>3.3</v>
      </c>
      <c r="V20" s="5">
        <v>8.44</v>
      </c>
      <c r="W20" s="5">
        <v>10.86</v>
      </c>
      <c r="X20" s="5">
        <v>37</v>
      </c>
      <c r="Y20" s="5">
        <v>5.29</v>
      </c>
      <c r="Z20" s="5">
        <v>15</v>
      </c>
      <c r="AA20" s="5">
        <v>2.14</v>
      </c>
      <c r="AB20" s="5">
        <v>0</v>
      </c>
      <c r="AC20" s="5">
        <v>0</v>
      </c>
      <c r="AD20" s="5">
        <v>1</v>
      </c>
      <c r="AE20" s="5">
        <v>0</v>
      </c>
      <c r="AF20" s="5">
        <v>6</v>
      </c>
      <c r="AG20" s="5">
        <v>30</v>
      </c>
      <c r="AH20" s="5">
        <v>1</v>
      </c>
      <c r="AI20" s="5">
        <v>0.14000000000000001</v>
      </c>
      <c r="AJ20" s="5">
        <v>4</v>
      </c>
      <c r="AK20" s="5">
        <v>1</v>
      </c>
      <c r="AL20" s="5">
        <v>0.17399999999999999</v>
      </c>
      <c r="AM20" s="5">
        <v>0</v>
      </c>
      <c r="AO20" s="5">
        <v>8</v>
      </c>
      <c r="AP20" s="5">
        <v>88.9</v>
      </c>
      <c r="AQ20" s="5">
        <v>1</v>
      </c>
      <c r="AR20" s="5">
        <v>11.1</v>
      </c>
      <c r="AS20" s="5">
        <v>2</v>
      </c>
      <c r="AT20" s="5">
        <v>1</v>
      </c>
      <c r="AU20" s="5">
        <v>50</v>
      </c>
      <c r="AV20" s="5">
        <v>0</v>
      </c>
      <c r="AW20" s="5">
        <v>101.9</v>
      </c>
      <c r="AX20" s="5">
        <v>39.1</v>
      </c>
      <c r="AY20" s="5">
        <v>1.2</v>
      </c>
      <c r="AZ20" s="5">
        <v>8.6999999999999993</v>
      </c>
      <c r="BA20" s="5">
        <v>39.1</v>
      </c>
      <c r="BB20" s="5">
        <v>52.2</v>
      </c>
      <c r="BD20" s="5">
        <v>0.65</v>
      </c>
      <c r="BE20" s="5">
        <v>14.9</v>
      </c>
      <c r="BF20" s="5">
        <v>14.9</v>
      </c>
      <c r="BG20" s="5">
        <v>16.600000000000001</v>
      </c>
      <c r="BH20" s="5">
        <v>16.600000000000001</v>
      </c>
      <c r="BI20" s="5">
        <v>0.7</v>
      </c>
      <c r="BJ20" s="5">
        <v>16.2</v>
      </c>
    </row>
    <row r="21" spans="1:62" x14ac:dyDescent="0.25">
      <c r="A21" s="5">
        <v>20</v>
      </c>
      <c r="B21" s="5" t="s">
        <v>119</v>
      </c>
      <c r="C21" s="5" t="s">
        <v>49</v>
      </c>
      <c r="D21" s="5" t="s">
        <v>4</v>
      </c>
      <c r="E21" s="5">
        <v>1</v>
      </c>
      <c r="F21" s="5">
        <v>2025</v>
      </c>
      <c r="G21" s="5">
        <v>38</v>
      </c>
      <c r="H21" s="5">
        <v>92.7</v>
      </c>
      <c r="I21" s="5">
        <v>10.3</v>
      </c>
      <c r="J21" s="5">
        <v>93</v>
      </c>
      <c r="K21" s="5">
        <v>27.8</v>
      </c>
      <c r="L21" s="5">
        <v>9</v>
      </c>
      <c r="M21" s="5">
        <v>9</v>
      </c>
      <c r="N21" s="5">
        <v>26.5</v>
      </c>
      <c r="O21" s="5">
        <v>0.24</v>
      </c>
      <c r="P21" s="5">
        <v>6</v>
      </c>
      <c r="Q21" s="5">
        <v>66.7</v>
      </c>
      <c r="R21" s="5">
        <v>74</v>
      </c>
      <c r="S21" s="5">
        <v>74</v>
      </c>
      <c r="T21" s="5">
        <v>23.3</v>
      </c>
      <c r="U21" s="5">
        <v>1.95</v>
      </c>
      <c r="V21" s="5">
        <v>8.2200000000000006</v>
      </c>
      <c r="W21" s="5">
        <v>12.33</v>
      </c>
      <c r="X21" s="5">
        <v>16</v>
      </c>
      <c r="Y21" s="5">
        <v>2.67</v>
      </c>
      <c r="Z21" s="5">
        <v>10</v>
      </c>
      <c r="AA21" s="5">
        <v>1.67</v>
      </c>
      <c r="AB21" s="5">
        <v>0</v>
      </c>
      <c r="AC21" s="5">
        <v>0</v>
      </c>
      <c r="AD21" s="5">
        <v>0</v>
      </c>
      <c r="AE21" s="5">
        <v>0</v>
      </c>
      <c r="AF21" s="5">
        <v>7</v>
      </c>
      <c r="AG21" s="5">
        <v>28</v>
      </c>
      <c r="AH21" s="5">
        <v>1</v>
      </c>
      <c r="AI21" s="5">
        <v>0.17</v>
      </c>
      <c r="AJ21" s="5">
        <v>3</v>
      </c>
      <c r="AK21" s="5">
        <v>1</v>
      </c>
      <c r="AL21" s="5">
        <v>7.9000000000000001E-2</v>
      </c>
      <c r="AM21" s="5">
        <v>0</v>
      </c>
      <c r="AO21" s="5">
        <v>6</v>
      </c>
      <c r="AP21" s="5">
        <v>66.7</v>
      </c>
      <c r="AQ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91.9</v>
      </c>
      <c r="AX21" s="5">
        <v>29</v>
      </c>
      <c r="AY21" s="5">
        <v>0.1</v>
      </c>
      <c r="AZ21" s="5">
        <v>44.7</v>
      </c>
      <c r="BA21" s="5">
        <v>50</v>
      </c>
      <c r="BB21" s="5">
        <v>5.3</v>
      </c>
      <c r="BD21" s="5">
        <v>0.35</v>
      </c>
      <c r="BE21" s="5">
        <v>13.4</v>
      </c>
      <c r="BF21" s="5">
        <v>13.4</v>
      </c>
      <c r="BG21" s="5">
        <v>15.2</v>
      </c>
      <c r="BH21" s="5">
        <v>15.2</v>
      </c>
      <c r="BI21" s="5">
        <v>0.4</v>
      </c>
      <c r="BJ21" s="5">
        <v>15.2</v>
      </c>
    </row>
    <row r="22" spans="1:62" x14ac:dyDescent="0.25">
      <c r="A22" s="5">
        <v>21</v>
      </c>
      <c r="B22" s="5" t="s">
        <v>9</v>
      </c>
      <c r="C22" s="5" t="s">
        <v>10</v>
      </c>
      <c r="D22" s="5" t="s">
        <v>11</v>
      </c>
      <c r="E22" s="5">
        <v>1</v>
      </c>
      <c r="F22" s="5">
        <v>2025</v>
      </c>
      <c r="G22" s="5">
        <v>28</v>
      </c>
      <c r="H22" s="5">
        <v>71.8</v>
      </c>
      <c r="I22" s="5">
        <v>1.9</v>
      </c>
      <c r="J22" s="5">
        <v>19</v>
      </c>
      <c r="K22" s="5">
        <v>7.4</v>
      </c>
      <c r="L22" s="5">
        <v>10</v>
      </c>
      <c r="M22" s="5">
        <v>10</v>
      </c>
      <c r="N22" s="5">
        <v>28.6</v>
      </c>
      <c r="O22" s="5">
        <v>0.36</v>
      </c>
      <c r="P22" s="5">
        <v>9</v>
      </c>
      <c r="Q22" s="5">
        <v>90</v>
      </c>
      <c r="R22" s="5">
        <v>73</v>
      </c>
      <c r="S22" s="5">
        <v>73</v>
      </c>
      <c r="T22" s="5">
        <v>26.4</v>
      </c>
      <c r="U22" s="5">
        <v>2.61</v>
      </c>
      <c r="V22" s="5">
        <v>7.3</v>
      </c>
      <c r="W22" s="5">
        <v>8.11</v>
      </c>
      <c r="X22" s="5">
        <v>62</v>
      </c>
      <c r="Y22" s="5">
        <v>6.89</v>
      </c>
      <c r="Z22" s="5">
        <v>31</v>
      </c>
      <c r="AA22" s="5">
        <v>3.44</v>
      </c>
      <c r="AB22" s="5">
        <v>0</v>
      </c>
      <c r="AC22" s="5">
        <v>0</v>
      </c>
      <c r="AD22" s="5">
        <v>0</v>
      </c>
      <c r="AE22" s="5">
        <v>0</v>
      </c>
      <c r="AF22" s="5">
        <v>5</v>
      </c>
      <c r="AG22" s="5">
        <v>21.7</v>
      </c>
      <c r="AH22" s="5">
        <v>3</v>
      </c>
      <c r="AI22" s="5">
        <v>0.33</v>
      </c>
      <c r="AJ22" s="5">
        <v>3</v>
      </c>
      <c r="AK22" s="5">
        <v>0</v>
      </c>
      <c r="AL22" s="5">
        <v>0.107</v>
      </c>
      <c r="AM22" s="5">
        <v>0</v>
      </c>
      <c r="AO22" s="5">
        <v>9</v>
      </c>
      <c r="AP22" s="5">
        <v>90</v>
      </c>
      <c r="AQ22" s="5">
        <v>2</v>
      </c>
      <c r="AR22" s="5">
        <v>20</v>
      </c>
      <c r="AS22" s="5">
        <v>0</v>
      </c>
      <c r="AT22" s="5">
        <v>0</v>
      </c>
      <c r="AU22" s="5">
        <v>0</v>
      </c>
      <c r="AV22" s="5">
        <v>0</v>
      </c>
      <c r="AW22" s="5">
        <v>97.1</v>
      </c>
      <c r="AX22" s="5">
        <v>37</v>
      </c>
      <c r="AY22" s="5">
        <v>0.8</v>
      </c>
      <c r="AZ22" s="5">
        <v>3.6</v>
      </c>
      <c r="BA22" s="5">
        <v>14.3</v>
      </c>
      <c r="BB22" s="5">
        <v>3.6</v>
      </c>
      <c r="BC22" s="5">
        <v>78.599999999999994</v>
      </c>
      <c r="BD22" s="5">
        <v>0.83</v>
      </c>
      <c r="BE22" s="5">
        <v>23.2</v>
      </c>
      <c r="BF22" s="5">
        <v>23.2</v>
      </c>
      <c r="BG22" s="5">
        <v>30.1</v>
      </c>
      <c r="BH22" s="5">
        <v>30.1</v>
      </c>
      <c r="BI22" s="5">
        <v>0.57999999999999996</v>
      </c>
      <c r="BJ22" s="5">
        <v>16.3</v>
      </c>
    </row>
    <row r="23" spans="1:62" x14ac:dyDescent="0.25">
      <c r="A23" s="5">
        <v>22</v>
      </c>
      <c r="B23" s="5" t="s">
        <v>20</v>
      </c>
      <c r="C23" s="5" t="s">
        <v>21</v>
      </c>
      <c r="D23" s="5" t="s">
        <v>4</v>
      </c>
      <c r="E23" s="5">
        <v>1</v>
      </c>
      <c r="F23" s="5">
        <v>2025</v>
      </c>
      <c r="G23" s="5">
        <v>41</v>
      </c>
      <c r="H23" s="5">
        <v>91.1</v>
      </c>
      <c r="I23" s="5">
        <v>11.9</v>
      </c>
      <c r="J23" s="5">
        <v>131</v>
      </c>
      <c r="K23" s="5">
        <v>68.599999999999994</v>
      </c>
      <c r="L23" s="5">
        <v>11</v>
      </c>
      <c r="M23" s="5">
        <v>11</v>
      </c>
      <c r="N23" s="5">
        <v>29.7</v>
      </c>
      <c r="O23" s="5">
        <v>0.27</v>
      </c>
      <c r="P23" s="5">
        <v>5</v>
      </c>
      <c r="Q23" s="5">
        <v>45.5</v>
      </c>
      <c r="R23" s="5">
        <v>71</v>
      </c>
      <c r="S23" s="5">
        <v>71</v>
      </c>
      <c r="T23" s="5">
        <v>42.3</v>
      </c>
      <c r="U23" s="5">
        <v>1.73</v>
      </c>
      <c r="V23" s="5">
        <v>6.45</v>
      </c>
      <c r="W23" s="5">
        <v>14.2</v>
      </c>
      <c r="X23" s="5">
        <v>25</v>
      </c>
      <c r="Y23" s="5">
        <v>5</v>
      </c>
      <c r="Z23" s="5">
        <v>34</v>
      </c>
      <c r="AA23" s="5">
        <v>6.8</v>
      </c>
      <c r="AB23" s="5">
        <v>0</v>
      </c>
      <c r="AC23" s="5">
        <v>0</v>
      </c>
      <c r="AD23" s="5">
        <v>1</v>
      </c>
      <c r="AE23" s="5">
        <v>0</v>
      </c>
      <c r="AF23" s="5">
        <v>11</v>
      </c>
      <c r="AG23" s="5">
        <v>47.8</v>
      </c>
      <c r="AH23" s="5">
        <v>1</v>
      </c>
      <c r="AI23" s="5">
        <v>0.2</v>
      </c>
      <c r="AJ23" s="5">
        <v>4</v>
      </c>
      <c r="AK23" s="5">
        <v>1</v>
      </c>
      <c r="AL23" s="5">
        <v>9.8000000000000004E-2</v>
      </c>
      <c r="AM23" s="5">
        <v>0</v>
      </c>
      <c r="AO23" s="5">
        <v>6</v>
      </c>
      <c r="AP23" s="5">
        <v>54.5</v>
      </c>
      <c r="AQ23" s="5">
        <v>1</v>
      </c>
      <c r="AR23" s="5">
        <v>9.1</v>
      </c>
      <c r="AS23" s="5">
        <v>2</v>
      </c>
      <c r="AT23" s="5">
        <v>1</v>
      </c>
      <c r="AU23" s="5">
        <v>50</v>
      </c>
      <c r="AV23" s="5">
        <v>0</v>
      </c>
      <c r="AW23" s="5">
        <v>66.900000000000006</v>
      </c>
      <c r="AX23" s="5">
        <v>39.299999999999997</v>
      </c>
      <c r="AY23" s="5">
        <v>-2.6</v>
      </c>
      <c r="AZ23" s="5">
        <v>63.4</v>
      </c>
      <c r="BA23" s="5">
        <v>36.6</v>
      </c>
      <c r="BD23" s="5">
        <v>0.3</v>
      </c>
      <c r="BE23" s="5">
        <v>12.1</v>
      </c>
      <c r="BF23" s="5">
        <v>12.1</v>
      </c>
      <c r="BG23" s="5">
        <v>28.5</v>
      </c>
      <c r="BH23" s="5">
        <v>28.5</v>
      </c>
      <c r="BI23" s="5">
        <v>0.69</v>
      </c>
      <c r="BJ23" s="5">
        <v>28.5</v>
      </c>
    </row>
    <row r="24" spans="1:62" x14ac:dyDescent="0.25">
      <c r="A24" s="5">
        <v>23</v>
      </c>
      <c r="B24" s="5" t="s">
        <v>671</v>
      </c>
      <c r="C24" s="5" t="s">
        <v>602</v>
      </c>
      <c r="D24" s="5" t="s">
        <v>4</v>
      </c>
      <c r="E24" s="5">
        <v>1</v>
      </c>
      <c r="F24" s="5">
        <v>2025</v>
      </c>
      <c r="G24" s="5">
        <v>33</v>
      </c>
      <c r="H24" s="5">
        <v>89.2</v>
      </c>
      <c r="I24" s="5">
        <v>11.8</v>
      </c>
      <c r="J24" s="5">
        <v>71</v>
      </c>
      <c r="K24" s="5">
        <v>49.7</v>
      </c>
      <c r="L24" s="5">
        <v>6</v>
      </c>
      <c r="M24" s="5">
        <v>6</v>
      </c>
      <c r="N24" s="5">
        <v>20.7</v>
      </c>
      <c r="O24" s="5">
        <v>0.18</v>
      </c>
      <c r="P24" s="5">
        <v>5</v>
      </c>
      <c r="Q24" s="5">
        <v>83.3</v>
      </c>
      <c r="R24" s="5">
        <v>71</v>
      </c>
      <c r="S24" s="5">
        <v>71</v>
      </c>
      <c r="T24" s="5">
        <v>43.6</v>
      </c>
      <c r="U24" s="5">
        <v>2.15</v>
      </c>
      <c r="V24" s="5">
        <v>11.83</v>
      </c>
      <c r="W24" s="5">
        <v>14.2</v>
      </c>
      <c r="X24" s="5">
        <v>24</v>
      </c>
      <c r="Y24" s="5">
        <v>4.8</v>
      </c>
      <c r="Z24" s="5">
        <v>7</v>
      </c>
      <c r="AA24" s="5">
        <v>1.4</v>
      </c>
      <c r="AB24" s="5">
        <v>1</v>
      </c>
      <c r="AC24" s="5">
        <v>50</v>
      </c>
      <c r="AD24" s="5">
        <v>1</v>
      </c>
      <c r="AE24" s="5">
        <v>1</v>
      </c>
      <c r="AF24" s="5">
        <v>5</v>
      </c>
      <c r="AG24" s="5">
        <v>21.7</v>
      </c>
      <c r="AH24" s="5">
        <v>0</v>
      </c>
      <c r="AJ24" s="5">
        <v>3</v>
      </c>
      <c r="AK24" s="5">
        <v>2</v>
      </c>
      <c r="AL24" s="5">
        <v>9.0999999999999998E-2</v>
      </c>
      <c r="AM24" s="5">
        <v>0</v>
      </c>
      <c r="AO24" s="5">
        <v>5</v>
      </c>
      <c r="AP24" s="5">
        <v>83.3</v>
      </c>
      <c r="AQ24" s="5">
        <v>1</v>
      </c>
      <c r="AR24" s="5">
        <v>16.7</v>
      </c>
      <c r="AS24" s="5">
        <v>1</v>
      </c>
      <c r="AT24" s="5">
        <v>1</v>
      </c>
      <c r="AU24" s="5">
        <v>100</v>
      </c>
      <c r="AV24" s="5">
        <v>0</v>
      </c>
      <c r="AW24" s="5">
        <v>155.6</v>
      </c>
      <c r="AX24" s="5">
        <v>23.1</v>
      </c>
      <c r="AY24" s="5">
        <v>3.6</v>
      </c>
      <c r="AZ24" s="5">
        <v>72.7</v>
      </c>
      <c r="BA24" s="5">
        <v>27.3</v>
      </c>
      <c r="BD24" s="5">
        <v>0.55000000000000004</v>
      </c>
      <c r="BE24" s="5">
        <v>18.100000000000001</v>
      </c>
      <c r="BF24" s="5">
        <v>18.100000000000001</v>
      </c>
      <c r="BG24" s="5">
        <v>15.3</v>
      </c>
      <c r="BH24" s="5">
        <v>15.3</v>
      </c>
      <c r="BI24" s="5">
        <v>0.46</v>
      </c>
      <c r="BJ24" s="5">
        <v>15.3</v>
      </c>
    </row>
    <row r="25" spans="1:62" x14ac:dyDescent="0.25">
      <c r="A25" s="5">
        <v>24</v>
      </c>
      <c r="B25" s="5" t="s">
        <v>672</v>
      </c>
      <c r="C25" s="5" t="s">
        <v>19</v>
      </c>
      <c r="D25" s="5" t="s">
        <v>4</v>
      </c>
      <c r="E25" s="5">
        <v>1</v>
      </c>
      <c r="F25" s="5">
        <v>2025</v>
      </c>
      <c r="G25" s="5">
        <v>25</v>
      </c>
      <c r="H25" s="5">
        <v>73.5</v>
      </c>
      <c r="I25" s="5">
        <v>14.3</v>
      </c>
      <c r="J25" s="5">
        <v>86</v>
      </c>
      <c r="K25" s="5">
        <v>62.3</v>
      </c>
      <c r="L25" s="5">
        <v>6</v>
      </c>
      <c r="M25" s="5">
        <v>6</v>
      </c>
      <c r="N25" s="5">
        <v>20</v>
      </c>
      <c r="O25" s="5">
        <v>0.24</v>
      </c>
      <c r="P25" s="5">
        <v>4</v>
      </c>
      <c r="Q25" s="5">
        <v>66.7</v>
      </c>
      <c r="R25" s="5">
        <v>70</v>
      </c>
      <c r="S25" s="5">
        <v>70</v>
      </c>
      <c r="T25" s="5">
        <v>28.7</v>
      </c>
      <c r="U25" s="5">
        <v>2.8</v>
      </c>
      <c r="V25" s="5">
        <v>11.67</v>
      </c>
      <c r="W25" s="5">
        <v>17.5</v>
      </c>
      <c r="X25" s="5">
        <v>22</v>
      </c>
      <c r="Y25" s="5">
        <v>5.5</v>
      </c>
      <c r="Z25" s="5">
        <v>1</v>
      </c>
      <c r="AA25" s="5">
        <v>0.25</v>
      </c>
      <c r="AB25" s="5">
        <v>1</v>
      </c>
      <c r="AC25" s="5">
        <v>25</v>
      </c>
      <c r="AD25" s="5">
        <v>1</v>
      </c>
      <c r="AE25" s="5">
        <v>1</v>
      </c>
      <c r="AF25" s="5">
        <v>6</v>
      </c>
      <c r="AG25" s="5">
        <v>24</v>
      </c>
      <c r="AH25" s="5">
        <v>0</v>
      </c>
      <c r="AJ25" s="5">
        <v>3</v>
      </c>
      <c r="AK25" s="5">
        <v>1</v>
      </c>
      <c r="AL25" s="5">
        <v>0.12</v>
      </c>
      <c r="AM25" s="5">
        <v>0</v>
      </c>
      <c r="AO25" s="5">
        <v>4</v>
      </c>
      <c r="AP25" s="5">
        <v>66.7</v>
      </c>
      <c r="AQ25" s="5">
        <v>1</v>
      </c>
      <c r="AR25" s="5">
        <v>16.7</v>
      </c>
      <c r="AS25" s="5">
        <v>1</v>
      </c>
      <c r="AT25" s="5">
        <v>1</v>
      </c>
      <c r="AU25" s="5">
        <v>100</v>
      </c>
      <c r="AV25" s="5">
        <v>1</v>
      </c>
      <c r="AW25" s="5">
        <v>145.80000000000001</v>
      </c>
      <c r="AX25" s="5">
        <v>23.1</v>
      </c>
      <c r="AY25" s="5">
        <v>1.8</v>
      </c>
      <c r="AZ25" s="5">
        <v>48</v>
      </c>
      <c r="BA25" s="5">
        <v>44</v>
      </c>
      <c r="BC25" s="5">
        <v>8</v>
      </c>
      <c r="BD25" s="5">
        <v>0.68</v>
      </c>
      <c r="BE25" s="5">
        <v>17</v>
      </c>
      <c r="BF25" s="5">
        <v>17</v>
      </c>
      <c r="BG25" s="5">
        <v>12.8</v>
      </c>
      <c r="BH25" s="5">
        <v>12.8</v>
      </c>
      <c r="BI25" s="5">
        <v>0.51</v>
      </c>
      <c r="BJ25" s="5">
        <v>12.8</v>
      </c>
    </row>
    <row r="26" spans="1:62" x14ac:dyDescent="0.25">
      <c r="A26" s="5">
        <v>25</v>
      </c>
      <c r="B26" s="5" t="s">
        <v>169</v>
      </c>
      <c r="C26" s="5" t="s">
        <v>35</v>
      </c>
      <c r="D26" s="5" t="s">
        <v>4</v>
      </c>
      <c r="E26" s="5">
        <v>1</v>
      </c>
      <c r="F26" s="5">
        <v>2025</v>
      </c>
      <c r="G26" s="5">
        <v>35</v>
      </c>
      <c r="H26" s="5">
        <v>87.5</v>
      </c>
      <c r="I26" s="5">
        <v>13</v>
      </c>
      <c r="J26" s="5">
        <v>104</v>
      </c>
      <c r="K26" s="5">
        <v>42.1</v>
      </c>
      <c r="L26" s="5">
        <v>8</v>
      </c>
      <c r="M26" s="5">
        <v>8</v>
      </c>
      <c r="N26" s="5">
        <v>22.9</v>
      </c>
      <c r="O26" s="5">
        <v>0.23</v>
      </c>
      <c r="P26" s="5">
        <v>5</v>
      </c>
      <c r="Q26" s="5">
        <v>62.5</v>
      </c>
      <c r="R26" s="5">
        <v>68</v>
      </c>
      <c r="S26" s="5">
        <v>68</v>
      </c>
      <c r="T26" s="5">
        <v>44.2</v>
      </c>
      <c r="U26" s="5">
        <v>1.94</v>
      </c>
      <c r="V26" s="5">
        <v>8.5</v>
      </c>
      <c r="W26" s="5">
        <v>13.6</v>
      </c>
      <c r="X26" s="5">
        <v>11</v>
      </c>
      <c r="Y26" s="5">
        <v>2.2000000000000002</v>
      </c>
      <c r="Z26" s="5">
        <v>4</v>
      </c>
      <c r="AA26" s="5">
        <v>0.8</v>
      </c>
      <c r="AB26" s="5">
        <v>0</v>
      </c>
      <c r="AC26" s="5">
        <v>0</v>
      </c>
      <c r="AD26" s="5">
        <v>0</v>
      </c>
      <c r="AE26" s="5">
        <v>0</v>
      </c>
      <c r="AF26" s="5">
        <v>6</v>
      </c>
      <c r="AG26" s="5">
        <v>27.3</v>
      </c>
      <c r="AH26" s="5">
        <v>0</v>
      </c>
      <c r="AJ26" s="5">
        <v>4</v>
      </c>
      <c r="AK26" s="5">
        <v>1</v>
      </c>
      <c r="AL26" s="5">
        <v>0.114</v>
      </c>
      <c r="AM26" s="5">
        <v>0</v>
      </c>
      <c r="AO26" s="5">
        <v>6</v>
      </c>
      <c r="AP26" s="5">
        <v>75</v>
      </c>
      <c r="AQ26" s="5">
        <v>0</v>
      </c>
      <c r="AS26" s="5">
        <v>3</v>
      </c>
      <c r="AT26" s="5">
        <v>2</v>
      </c>
      <c r="AU26" s="5">
        <v>66.7</v>
      </c>
      <c r="AV26" s="5">
        <v>0</v>
      </c>
      <c r="AW26" s="5">
        <v>89.6</v>
      </c>
      <c r="AX26" s="5">
        <v>28.6</v>
      </c>
      <c r="AY26" s="5">
        <v>0.2</v>
      </c>
      <c r="AZ26" s="5">
        <v>85.7</v>
      </c>
      <c r="BA26" s="5">
        <v>14.3</v>
      </c>
      <c r="BD26" s="5">
        <v>0.34</v>
      </c>
      <c r="BE26" s="5">
        <v>11.8</v>
      </c>
      <c r="BF26" s="5">
        <v>11.8</v>
      </c>
      <c r="BG26" s="5">
        <v>16.8</v>
      </c>
      <c r="BH26" s="5">
        <v>16.8</v>
      </c>
      <c r="BI26" s="5">
        <v>0.48</v>
      </c>
      <c r="BJ26" s="5">
        <v>16.8</v>
      </c>
    </row>
    <row r="27" spans="1:62" x14ac:dyDescent="0.25">
      <c r="A27" s="5">
        <v>26</v>
      </c>
      <c r="B27" s="5" t="s">
        <v>60</v>
      </c>
      <c r="C27" s="5" t="s">
        <v>49</v>
      </c>
      <c r="D27" s="5" t="s">
        <v>4</v>
      </c>
      <c r="E27" s="5">
        <v>1</v>
      </c>
      <c r="F27" s="5">
        <v>2025</v>
      </c>
      <c r="G27" s="5">
        <v>32</v>
      </c>
      <c r="H27" s="5">
        <v>78</v>
      </c>
      <c r="I27" s="5">
        <v>8.6999999999999993</v>
      </c>
      <c r="J27" s="5">
        <v>78</v>
      </c>
      <c r="K27" s="5">
        <v>23.3</v>
      </c>
      <c r="L27" s="5">
        <v>9</v>
      </c>
      <c r="M27" s="5">
        <v>9</v>
      </c>
      <c r="N27" s="5">
        <v>26.5</v>
      </c>
      <c r="O27" s="5">
        <v>0.28000000000000003</v>
      </c>
      <c r="P27" s="5">
        <v>7</v>
      </c>
      <c r="Q27" s="5">
        <v>77.8</v>
      </c>
      <c r="R27" s="5">
        <v>68</v>
      </c>
      <c r="S27" s="5">
        <v>68</v>
      </c>
      <c r="T27" s="5">
        <v>21.4</v>
      </c>
      <c r="U27" s="5">
        <v>2.13</v>
      </c>
      <c r="V27" s="5">
        <v>7.56</v>
      </c>
      <c r="W27" s="5">
        <v>9.7100000000000009</v>
      </c>
      <c r="X27" s="5">
        <v>21</v>
      </c>
      <c r="Y27" s="5">
        <v>3</v>
      </c>
      <c r="Z27" s="5">
        <v>14</v>
      </c>
      <c r="AA27" s="5">
        <v>2</v>
      </c>
      <c r="AB27" s="5">
        <v>1</v>
      </c>
      <c r="AC27" s="5">
        <v>33.299999999999997</v>
      </c>
      <c r="AD27" s="5">
        <v>1</v>
      </c>
      <c r="AE27" s="5">
        <v>1</v>
      </c>
      <c r="AF27" s="5">
        <v>7</v>
      </c>
      <c r="AG27" s="5">
        <v>28</v>
      </c>
      <c r="AH27" s="5">
        <v>1</v>
      </c>
      <c r="AI27" s="5">
        <v>0.14000000000000001</v>
      </c>
      <c r="AJ27" s="5">
        <v>6</v>
      </c>
      <c r="AK27" s="5">
        <v>1</v>
      </c>
      <c r="AL27" s="5">
        <v>0.188</v>
      </c>
      <c r="AM27" s="5">
        <v>2</v>
      </c>
      <c r="AN27" s="5">
        <v>22.2</v>
      </c>
      <c r="AO27" s="5">
        <v>9</v>
      </c>
      <c r="AP27" s="5">
        <v>100</v>
      </c>
      <c r="AQ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135.19999999999999</v>
      </c>
      <c r="AX27" s="5">
        <v>37.5</v>
      </c>
      <c r="AY27" s="5">
        <v>0</v>
      </c>
      <c r="AZ27" s="5">
        <v>56.3</v>
      </c>
      <c r="BA27" s="5">
        <v>43.8</v>
      </c>
      <c r="BD27" s="5">
        <v>0.62</v>
      </c>
      <c r="BE27" s="5">
        <v>19.8</v>
      </c>
      <c r="BF27" s="5">
        <v>19.8</v>
      </c>
      <c r="BG27" s="5">
        <v>15.5</v>
      </c>
      <c r="BH27" s="5">
        <v>15.5</v>
      </c>
      <c r="BI27" s="5">
        <v>0.48</v>
      </c>
      <c r="BJ27" s="5">
        <v>15.5</v>
      </c>
    </row>
    <row r="28" spans="1:62" x14ac:dyDescent="0.25">
      <c r="A28" s="5">
        <v>27</v>
      </c>
      <c r="B28" s="5" t="s">
        <v>77</v>
      </c>
      <c r="C28" s="5" t="s">
        <v>37</v>
      </c>
      <c r="D28" s="5" t="s">
        <v>4</v>
      </c>
      <c r="E28" s="5">
        <v>1</v>
      </c>
      <c r="F28" s="5">
        <v>2025</v>
      </c>
      <c r="G28" s="5">
        <v>15</v>
      </c>
      <c r="H28" s="5">
        <v>65.2</v>
      </c>
      <c r="I28" s="5">
        <v>21.3</v>
      </c>
      <c r="J28" s="5">
        <v>85</v>
      </c>
      <c r="K28" s="5">
        <v>37.4</v>
      </c>
      <c r="L28" s="5">
        <v>4</v>
      </c>
      <c r="M28" s="5">
        <v>4</v>
      </c>
      <c r="N28" s="5">
        <v>18.2</v>
      </c>
      <c r="O28" s="5">
        <v>0.27</v>
      </c>
      <c r="P28" s="5">
        <v>2</v>
      </c>
      <c r="Q28" s="5">
        <v>50</v>
      </c>
      <c r="R28" s="5">
        <v>68</v>
      </c>
      <c r="S28" s="5">
        <v>68</v>
      </c>
      <c r="T28" s="5">
        <v>36.200000000000003</v>
      </c>
      <c r="U28" s="5">
        <v>4.53</v>
      </c>
      <c r="V28" s="5">
        <v>17</v>
      </c>
      <c r="W28" s="5">
        <v>34</v>
      </c>
      <c r="X28" s="5">
        <v>8</v>
      </c>
      <c r="Y28" s="5">
        <v>4</v>
      </c>
      <c r="Z28" s="5">
        <v>6</v>
      </c>
      <c r="AA28" s="5">
        <v>3</v>
      </c>
      <c r="AB28" s="5">
        <v>0</v>
      </c>
      <c r="AC28" s="5">
        <v>0</v>
      </c>
      <c r="AD28" s="5">
        <v>0</v>
      </c>
      <c r="AE28" s="5">
        <v>0</v>
      </c>
      <c r="AF28" s="5">
        <v>3</v>
      </c>
      <c r="AG28" s="5">
        <v>21.4</v>
      </c>
      <c r="AH28" s="5">
        <v>0</v>
      </c>
      <c r="AJ28" s="5">
        <v>2</v>
      </c>
      <c r="AK28" s="5">
        <v>1</v>
      </c>
      <c r="AL28" s="5">
        <v>0.13300000000000001</v>
      </c>
      <c r="AM28" s="5">
        <v>0</v>
      </c>
      <c r="AO28" s="5">
        <v>3</v>
      </c>
      <c r="AP28" s="5">
        <v>75</v>
      </c>
      <c r="AQ28" s="5">
        <v>0</v>
      </c>
      <c r="AS28" s="5">
        <v>1</v>
      </c>
      <c r="AT28" s="5">
        <v>0</v>
      </c>
      <c r="AU28" s="5">
        <v>0</v>
      </c>
      <c r="AV28" s="5">
        <v>0</v>
      </c>
      <c r="AW28" s="5">
        <v>95.8</v>
      </c>
      <c r="AX28" s="5">
        <v>25</v>
      </c>
      <c r="AY28" s="5">
        <v>6</v>
      </c>
      <c r="AZ28" s="5">
        <v>86.7</v>
      </c>
      <c r="BA28" s="5">
        <v>13.3</v>
      </c>
      <c r="BD28" s="5">
        <v>0.59</v>
      </c>
      <c r="BE28" s="5">
        <v>8.8000000000000007</v>
      </c>
      <c r="BF28" s="5">
        <v>8.8000000000000007</v>
      </c>
      <c r="BG28" s="5">
        <v>9.9</v>
      </c>
      <c r="BH28" s="5">
        <v>9.9</v>
      </c>
      <c r="BI28" s="5">
        <v>0.66</v>
      </c>
      <c r="BJ28" s="5">
        <v>9.9</v>
      </c>
    </row>
    <row r="29" spans="1:62" x14ac:dyDescent="0.25">
      <c r="A29" s="5">
        <v>28</v>
      </c>
      <c r="B29" s="5" t="s">
        <v>242</v>
      </c>
      <c r="C29" s="5" t="s">
        <v>8</v>
      </c>
      <c r="D29" s="5" t="s">
        <v>4</v>
      </c>
      <c r="E29" s="5">
        <v>1</v>
      </c>
      <c r="F29" s="5">
        <v>2025</v>
      </c>
      <c r="G29" s="5">
        <v>35</v>
      </c>
      <c r="H29" s="5">
        <v>81.400000000000006</v>
      </c>
      <c r="I29" s="5">
        <v>18.399999999999999</v>
      </c>
      <c r="J29" s="5">
        <v>92</v>
      </c>
      <c r="K29" s="5">
        <v>37.4</v>
      </c>
      <c r="L29" s="5">
        <v>5</v>
      </c>
      <c r="M29" s="5">
        <v>5</v>
      </c>
      <c r="N29" s="5">
        <v>14.3</v>
      </c>
      <c r="O29" s="5">
        <v>0.14000000000000001</v>
      </c>
      <c r="P29" s="5">
        <v>3</v>
      </c>
      <c r="Q29" s="5">
        <v>60</v>
      </c>
      <c r="R29" s="5">
        <v>68</v>
      </c>
      <c r="S29" s="5">
        <v>68</v>
      </c>
      <c r="T29" s="5">
        <v>32.4</v>
      </c>
      <c r="U29" s="5">
        <v>1.94</v>
      </c>
      <c r="V29" s="5">
        <v>13.6</v>
      </c>
      <c r="W29" s="5">
        <v>22.67</v>
      </c>
      <c r="X29" s="5">
        <v>11</v>
      </c>
      <c r="Y29" s="5">
        <v>3.67</v>
      </c>
      <c r="Z29" s="5">
        <v>9</v>
      </c>
      <c r="AA29" s="5">
        <v>3</v>
      </c>
      <c r="AB29" s="5">
        <v>0</v>
      </c>
      <c r="AC29" s="5">
        <v>0</v>
      </c>
      <c r="AD29" s="5">
        <v>0</v>
      </c>
      <c r="AE29" s="5">
        <v>0</v>
      </c>
      <c r="AF29" s="5">
        <v>3</v>
      </c>
      <c r="AG29" s="5">
        <v>16.7</v>
      </c>
      <c r="AH29" s="5">
        <v>0</v>
      </c>
      <c r="AJ29" s="5">
        <v>2</v>
      </c>
      <c r="AK29" s="5">
        <v>2</v>
      </c>
      <c r="AL29" s="5">
        <v>5.7000000000000002E-2</v>
      </c>
      <c r="AM29" s="5">
        <v>0</v>
      </c>
      <c r="AO29" s="5">
        <v>3</v>
      </c>
      <c r="AP29" s="5">
        <v>60</v>
      </c>
      <c r="AQ29" s="5">
        <v>0</v>
      </c>
      <c r="AS29" s="5">
        <v>1</v>
      </c>
      <c r="AT29" s="5">
        <v>1</v>
      </c>
      <c r="AU29" s="5">
        <v>100</v>
      </c>
      <c r="AV29" s="5">
        <v>0</v>
      </c>
      <c r="AW29" s="5">
        <v>104.2</v>
      </c>
      <c r="AX29" s="5">
        <v>17.2</v>
      </c>
      <c r="AY29" s="5">
        <v>1.8</v>
      </c>
      <c r="AZ29" s="5">
        <v>57.1</v>
      </c>
      <c r="BA29" s="5">
        <v>42.9</v>
      </c>
      <c r="BD29" s="5">
        <v>0.27</v>
      </c>
      <c r="BE29" s="5">
        <v>9.6</v>
      </c>
      <c r="BF29" s="5">
        <v>9.6</v>
      </c>
      <c r="BG29" s="5">
        <v>14.7</v>
      </c>
      <c r="BH29" s="5">
        <v>14.7</v>
      </c>
      <c r="BI29" s="5">
        <v>0.38</v>
      </c>
      <c r="BJ29" s="5">
        <v>13.2</v>
      </c>
    </row>
    <row r="30" spans="1:62" x14ac:dyDescent="0.25">
      <c r="A30" s="5">
        <v>29</v>
      </c>
      <c r="B30" s="5" t="s">
        <v>46</v>
      </c>
      <c r="C30" s="5" t="s">
        <v>26</v>
      </c>
      <c r="D30" s="5" t="s">
        <v>4</v>
      </c>
      <c r="E30" s="5">
        <v>1</v>
      </c>
      <c r="F30" s="5">
        <v>2025</v>
      </c>
      <c r="G30" s="5">
        <v>33</v>
      </c>
      <c r="H30" s="5">
        <v>89.2</v>
      </c>
      <c r="I30" s="5">
        <v>12.8</v>
      </c>
      <c r="J30" s="5">
        <v>77</v>
      </c>
      <c r="K30" s="5">
        <v>25.7</v>
      </c>
      <c r="L30" s="5">
        <v>6</v>
      </c>
      <c r="M30" s="5">
        <v>6</v>
      </c>
      <c r="N30" s="5">
        <v>18.8</v>
      </c>
      <c r="O30" s="5">
        <v>0.18</v>
      </c>
      <c r="P30" s="5">
        <v>4</v>
      </c>
      <c r="Q30" s="5">
        <v>66.7</v>
      </c>
      <c r="R30" s="5">
        <v>67</v>
      </c>
      <c r="S30" s="5">
        <v>67</v>
      </c>
      <c r="T30" s="5">
        <v>40.1</v>
      </c>
      <c r="U30" s="5">
        <v>2.0299999999999998</v>
      </c>
      <c r="V30" s="5">
        <v>11.17</v>
      </c>
      <c r="W30" s="5">
        <v>16.75</v>
      </c>
      <c r="X30" s="5">
        <v>16</v>
      </c>
      <c r="Y30" s="5">
        <v>4</v>
      </c>
      <c r="Z30" s="5">
        <v>5</v>
      </c>
      <c r="AA30" s="5">
        <v>1.25</v>
      </c>
      <c r="AB30" s="5">
        <v>2</v>
      </c>
      <c r="AC30" s="5">
        <v>66.7</v>
      </c>
      <c r="AD30" s="5">
        <v>1</v>
      </c>
      <c r="AE30" s="5">
        <v>1</v>
      </c>
      <c r="AF30" s="5">
        <v>4</v>
      </c>
      <c r="AG30" s="5">
        <v>20</v>
      </c>
      <c r="AH30" s="5">
        <v>0</v>
      </c>
      <c r="AJ30" s="5">
        <v>2</v>
      </c>
      <c r="AK30" s="5">
        <v>2</v>
      </c>
      <c r="AL30" s="5">
        <v>6.0999999999999999E-2</v>
      </c>
      <c r="AM30" s="5">
        <v>0</v>
      </c>
      <c r="AO30" s="5">
        <v>6</v>
      </c>
      <c r="AP30" s="5">
        <v>100</v>
      </c>
      <c r="AQ30" s="5">
        <v>1</v>
      </c>
      <c r="AR30" s="5">
        <v>16.7</v>
      </c>
      <c r="AS30" s="5">
        <v>3</v>
      </c>
      <c r="AT30" s="5">
        <v>1</v>
      </c>
      <c r="AU30" s="5">
        <v>33.299999999999997</v>
      </c>
      <c r="AV30" s="5">
        <v>0</v>
      </c>
      <c r="AW30" s="5">
        <v>143.80000000000001</v>
      </c>
      <c r="AX30" s="5">
        <v>22.2</v>
      </c>
      <c r="AY30" s="5">
        <v>2.4</v>
      </c>
      <c r="AZ30" s="5">
        <v>54.5</v>
      </c>
      <c r="BA30" s="5">
        <v>45.5</v>
      </c>
      <c r="BD30" s="5">
        <v>0.72</v>
      </c>
      <c r="BE30" s="5">
        <v>23.6</v>
      </c>
      <c r="BF30" s="5">
        <v>23.6</v>
      </c>
      <c r="BG30" s="5">
        <v>11.6</v>
      </c>
      <c r="BH30" s="5">
        <v>11.6</v>
      </c>
      <c r="BI30" s="5">
        <v>0.34</v>
      </c>
      <c r="BJ30" s="5">
        <v>11.1</v>
      </c>
    </row>
    <row r="31" spans="1:62" x14ac:dyDescent="0.25">
      <c r="A31" s="5">
        <v>30</v>
      </c>
      <c r="B31" s="5" t="s">
        <v>257</v>
      </c>
      <c r="C31" s="5" t="s">
        <v>606</v>
      </c>
      <c r="D31" s="5" t="s">
        <v>4</v>
      </c>
      <c r="E31" s="5">
        <v>1</v>
      </c>
      <c r="F31" s="5">
        <v>2025</v>
      </c>
      <c r="G31" s="5">
        <v>45</v>
      </c>
      <c r="H31" s="5">
        <v>93.8</v>
      </c>
      <c r="I31" s="5">
        <v>11.5</v>
      </c>
      <c r="J31" s="5">
        <v>92</v>
      </c>
      <c r="K31" s="5">
        <v>40.9</v>
      </c>
      <c r="L31" s="5">
        <v>8</v>
      </c>
      <c r="M31" s="5">
        <v>8</v>
      </c>
      <c r="N31" s="5">
        <v>17.8</v>
      </c>
      <c r="O31" s="5">
        <v>0.18</v>
      </c>
      <c r="P31" s="5">
        <v>5</v>
      </c>
      <c r="Q31" s="5">
        <v>62.5</v>
      </c>
      <c r="R31" s="5">
        <v>66</v>
      </c>
      <c r="S31" s="5">
        <v>66</v>
      </c>
      <c r="T31" s="5">
        <v>22.8</v>
      </c>
      <c r="U31" s="5">
        <v>1.47</v>
      </c>
      <c r="V31" s="5">
        <v>8.25</v>
      </c>
      <c r="W31" s="5">
        <v>13.2</v>
      </c>
      <c r="X31" s="5">
        <v>13</v>
      </c>
      <c r="Y31" s="5">
        <v>2.6</v>
      </c>
      <c r="Z31" s="5">
        <v>7</v>
      </c>
      <c r="AA31" s="5">
        <v>1.4</v>
      </c>
      <c r="AB31" s="5">
        <v>0</v>
      </c>
      <c r="AC31" s="5">
        <v>0</v>
      </c>
      <c r="AD31" s="5">
        <v>0</v>
      </c>
      <c r="AE31" s="5">
        <v>0</v>
      </c>
      <c r="AF31" s="5">
        <v>7</v>
      </c>
      <c r="AG31" s="5">
        <v>28</v>
      </c>
      <c r="AH31" s="5">
        <v>0</v>
      </c>
      <c r="AJ31" s="5">
        <v>4</v>
      </c>
      <c r="AK31" s="5">
        <v>1</v>
      </c>
      <c r="AL31" s="5">
        <v>8.8999999999999996E-2</v>
      </c>
      <c r="AM31" s="5">
        <v>2</v>
      </c>
      <c r="AN31" s="5">
        <v>25</v>
      </c>
      <c r="AO31" s="5">
        <v>7</v>
      </c>
      <c r="AP31" s="5">
        <v>87.5</v>
      </c>
      <c r="AQ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49</v>
      </c>
      <c r="AX31" s="5">
        <v>20</v>
      </c>
      <c r="AY31" s="5">
        <v>-0.7</v>
      </c>
      <c r="AZ31" s="5">
        <v>82.2</v>
      </c>
      <c r="BA31" s="5">
        <v>17.8</v>
      </c>
      <c r="BD31" s="5">
        <v>0.26</v>
      </c>
      <c r="BE31" s="5">
        <v>11.6</v>
      </c>
      <c r="BF31" s="5">
        <v>11.6</v>
      </c>
      <c r="BG31" s="5">
        <v>15.1</v>
      </c>
      <c r="BH31" s="5">
        <v>15.1</v>
      </c>
      <c r="BI31" s="5">
        <v>0.34</v>
      </c>
      <c r="BJ31" s="5">
        <v>15.1</v>
      </c>
    </row>
    <row r="32" spans="1:62" x14ac:dyDescent="0.25">
      <c r="A32" s="5">
        <v>31</v>
      </c>
      <c r="B32" s="5" t="s">
        <v>89</v>
      </c>
      <c r="C32" s="5" t="s">
        <v>90</v>
      </c>
      <c r="D32" s="5" t="s">
        <v>56</v>
      </c>
      <c r="E32" s="5">
        <v>1</v>
      </c>
      <c r="F32" s="5">
        <v>2025</v>
      </c>
      <c r="G32" s="5">
        <v>36</v>
      </c>
      <c r="H32" s="5">
        <v>67.900000000000006</v>
      </c>
      <c r="I32" s="5">
        <v>14.6</v>
      </c>
      <c r="J32" s="5">
        <v>117</v>
      </c>
      <c r="K32" s="5">
        <v>32.9</v>
      </c>
      <c r="L32" s="5">
        <v>8</v>
      </c>
      <c r="M32" s="5">
        <v>8</v>
      </c>
      <c r="N32" s="5">
        <v>17.399999999999999</v>
      </c>
      <c r="O32" s="5">
        <v>0.22</v>
      </c>
      <c r="P32" s="5">
        <v>4</v>
      </c>
      <c r="Q32" s="5">
        <v>50</v>
      </c>
      <c r="R32" s="5">
        <v>66</v>
      </c>
      <c r="S32" s="5">
        <v>66</v>
      </c>
      <c r="T32" s="5">
        <v>23</v>
      </c>
      <c r="U32" s="5">
        <v>1.83</v>
      </c>
      <c r="V32" s="5">
        <v>8.25</v>
      </c>
      <c r="W32" s="5">
        <v>16.5</v>
      </c>
      <c r="X32" s="5">
        <v>16</v>
      </c>
      <c r="Y32" s="5">
        <v>4</v>
      </c>
      <c r="Z32" s="5">
        <v>2</v>
      </c>
      <c r="AA32" s="5">
        <v>0.5</v>
      </c>
      <c r="AB32" s="5">
        <v>0</v>
      </c>
      <c r="AC32" s="5">
        <v>0</v>
      </c>
      <c r="AD32" s="5">
        <v>0</v>
      </c>
      <c r="AE32" s="5">
        <v>0</v>
      </c>
      <c r="AF32" s="5">
        <v>6</v>
      </c>
      <c r="AG32" s="5">
        <v>20</v>
      </c>
      <c r="AH32" s="5">
        <v>0</v>
      </c>
      <c r="AJ32" s="5">
        <v>3</v>
      </c>
      <c r="AK32" s="5">
        <v>2</v>
      </c>
      <c r="AL32" s="5">
        <v>8.3000000000000004E-2</v>
      </c>
      <c r="AM32" s="5">
        <v>1</v>
      </c>
      <c r="AN32" s="5">
        <v>12.5</v>
      </c>
      <c r="AO32" s="5">
        <v>5</v>
      </c>
      <c r="AP32" s="5">
        <v>62.5</v>
      </c>
      <c r="AQ32" s="5">
        <v>0</v>
      </c>
      <c r="AS32" s="5">
        <v>0</v>
      </c>
      <c r="AT32" s="5">
        <v>0</v>
      </c>
      <c r="AU32" s="5">
        <v>0</v>
      </c>
      <c r="AV32" s="5">
        <v>1</v>
      </c>
      <c r="AW32" s="5">
        <v>78.099999999999994</v>
      </c>
      <c r="AX32" s="5">
        <v>19.5</v>
      </c>
      <c r="AY32" s="5">
        <v>-2.2999999999999998</v>
      </c>
      <c r="AZ32" s="5">
        <v>16.7</v>
      </c>
      <c r="BA32" s="5">
        <v>33.299999999999997</v>
      </c>
      <c r="BB32" s="5">
        <v>47.2</v>
      </c>
      <c r="BC32" s="5">
        <v>2.8</v>
      </c>
      <c r="BD32" s="5">
        <v>0.28999999999999998</v>
      </c>
      <c r="BE32" s="5">
        <v>10.6</v>
      </c>
      <c r="BF32" s="5">
        <v>10.6</v>
      </c>
      <c r="BG32" s="5">
        <v>14.8</v>
      </c>
      <c r="BH32" s="5">
        <v>14.8</v>
      </c>
      <c r="BI32" s="5">
        <v>0.41</v>
      </c>
      <c r="BJ32" s="5">
        <v>14.8</v>
      </c>
    </row>
    <row r="33" spans="1:62" x14ac:dyDescent="0.25">
      <c r="A33" s="5">
        <v>32</v>
      </c>
      <c r="B33" s="5" t="s">
        <v>193</v>
      </c>
      <c r="C33" s="5" t="s">
        <v>606</v>
      </c>
      <c r="D33" s="5" t="s">
        <v>11</v>
      </c>
      <c r="E33" s="5">
        <v>1</v>
      </c>
      <c r="F33" s="5">
        <v>2025</v>
      </c>
      <c r="G33" s="5">
        <v>14</v>
      </c>
      <c r="H33" s="5">
        <v>29.2</v>
      </c>
      <c r="I33" s="5">
        <v>-3.4</v>
      </c>
      <c r="J33" s="5">
        <v>-27</v>
      </c>
      <c r="K33" s="5">
        <v>-12</v>
      </c>
      <c r="L33" s="5">
        <v>8</v>
      </c>
      <c r="M33" s="5">
        <v>8</v>
      </c>
      <c r="N33" s="5">
        <v>17.8</v>
      </c>
      <c r="O33" s="5">
        <v>0.56999999999999995</v>
      </c>
      <c r="P33" s="5">
        <v>8</v>
      </c>
      <c r="Q33" s="5">
        <v>100</v>
      </c>
      <c r="R33" s="5">
        <v>64</v>
      </c>
      <c r="S33" s="5">
        <v>64</v>
      </c>
      <c r="T33" s="5">
        <v>22.1</v>
      </c>
      <c r="U33" s="5">
        <v>4.57</v>
      </c>
      <c r="V33" s="5">
        <v>8</v>
      </c>
      <c r="W33" s="5">
        <v>8</v>
      </c>
      <c r="X33" s="5">
        <v>91</v>
      </c>
      <c r="Y33" s="5">
        <v>11.38</v>
      </c>
      <c r="Z33" s="5">
        <v>40</v>
      </c>
      <c r="AA33" s="5">
        <v>5</v>
      </c>
      <c r="AB33" s="5">
        <v>0</v>
      </c>
      <c r="AC33" s="5">
        <v>0</v>
      </c>
      <c r="AD33" s="5">
        <v>0</v>
      </c>
      <c r="AE33" s="5">
        <v>0</v>
      </c>
      <c r="AF33" s="5">
        <v>3</v>
      </c>
      <c r="AG33" s="5">
        <v>12</v>
      </c>
      <c r="AH33" s="5">
        <v>3</v>
      </c>
      <c r="AI33" s="5">
        <v>0.38</v>
      </c>
      <c r="AJ33" s="5">
        <v>2</v>
      </c>
      <c r="AK33" s="5">
        <v>0</v>
      </c>
      <c r="AL33" s="5">
        <v>0.14299999999999999</v>
      </c>
      <c r="AM33" s="5">
        <v>0</v>
      </c>
      <c r="AO33" s="5">
        <v>8</v>
      </c>
      <c r="AP33" s="5">
        <v>100</v>
      </c>
      <c r="AQ33" s="5">
        <v>2</v>
      </c>
      <c r="AR33" s="5">
        <v>25</v>
      </c>
      <c r="AS33" s="5">
        <v>0</v>
      </c>
      <c r="AT33" s="5">
        <v>0</v>
      </c>
      <c r="AU33" s="5">
        <v>0</v>
      </c>
      <c r="AV33" s="5">
        <v>0</v>
      </c>
      <c r="AW33" s="5">
        <v>100</v>
      </c>
      <c r="AX33" s="5">
        <v>50</v>
      </c>
      <c r="AY33" s="5">
        <v>2.5</v>
      </c>
      <c r="BA33" s="5">
        <v>14.3</v>
      </c>
      <c r="BC33" s="5">
        <v>85.7</v>
      </c>
      <c r="BD33" s="5">
        <v>1.24</v>
      </c>
      <c r="BE33" s="5">
        <v>17.3</v>
      </c>
      <c r="BF33" s="5">
        <v>17.3</v>
      </c>
      <c r="BG33" s="5">
        <v>17.8</v>
      </c>
      <c r="BH33" s="5">
        <v>17.8</v>
      </c>
      <c r="BI33" s="5">
        <v>0.79</v>
      </c>
      <c r="BJ33" s="5">
        <v>11.1</v>
      </c>
    </row>
    <row r="34" spans="1:62" x14ac:dyDescent="0.25">
      <c r="A34" s="5">
        <v>33</v>
      </c>
      <c r="B34" s="5" t="s">
        <v>186</v>
      </c>
      <c r="C34" s="5" t="s">
        <v>14</v>
      </c>
      <c r="D34" s="5" t="s">
        <v>4</v>
      </c>
      <c r="E34" s="5">
        <v>1</v>
      </c>
      <c r="F34" s="5">
        <v>2025</v>
      </c>
      <c r="G34" s="5">
        <v>43</v>
      </c>
      <c r="H34" s="5">
        <v>82.7</v>
      </c>
      <c r="I34" s="5">
        <v>11.3</v>
      </c>
      <c r="J34" s="5">
        <v>90</v>
      </c>
      <c r="K34" s="5">
        <v>21.1</v>
      </c>
      <c r="L34" s="5">
        <v>8</v>
      </c>
      <c r="M34" s="5">
        <v>8</v>
      </c>
      <c r="N34" s="5">
        <v>17.399999999999999</v>
      </c>
      <c r="O34" s="5">
        <v>0.19</v>
      </c>
      <c r="P34" s="5">
        <v>6</v>
      </c>
      <c r="Q34" s="5">
        <v>75</v>
      </c>
      <c r="R34" s="5">
        <v>64</v>
      </c>
      <c r="S34" s="5">
        <v>64</v>
      </c>
      <c r="T34" s="5">
        <v>16.2</v>
      </c>
      <c r="U34" s="5">
        <v>1.49</v>
      </c>
      <c r="V34" s="5">
        <v>8</v>
      </c>
      <c r="W34" s="5">
        <v>10.67</v>
      </c>
      <c r="X34" s="5">
        <v>21</v>
      </c>
      <c r="Y34" s="5">
        <v>3.5</v>
      </c>
      <c r="Z34" s="5">
        <v>4</v>
      </c>
      <c r="AA34" s="5">
        <v>0.67</v>
      </c>
      <c r="AB34" s="5">
        <v>0</v>
      </c>
      <c r="AC34" s="5">
        <v>0</v>
      </c>
      <c r="AD34" s="5">
        <v>0</v>
      </c>
      <c r="AE34" s="5">
        <v>0</v>
      </c>
      <c r="AF34" s="5">
        <v>3</v>
      </c>
      <c r="AG34" s="5">
        <v>11.5</v>
      </c>
      <c r="AH34" s="5">
        <v>2</v>
      </c>
      <c r="AI34" s="5">
        <v>0.33</v>
      </c>
      <c r="AJ34" s="5">
        <v>3</v>
      </c>
      <c r="AK34" s="5">
        <v>2</v>
      </c>
      <c r="AL34" s="5">
        <v>7.0000000000000007E-2</v>
      </c>
      <c r="AM34" s="5">
        <v>0</v>
      </c>
      <c r="AO34" s="5">
        <v>7</v>
      </c>
      <c r="AP34" s="5">
        <v>87.5</v>
      </c>
      <c r="AQ34" s="5">
        <v>1</v>
      </c>
      <c r="AR34" s="5">
        <v>12.5</v>
      </c>
      <c r="AS34" s="5">
        <v>2</v>
      </c>
      <c r="AT34" s="5">
        <v>1</v>
      </c>
      <c r="AU34" s="5">
        <v>50</v>
      </c>
      <c r="AV34" s="5">
        <v>0</v>
      </c>
      <c r="AW34" s="5">
        <v>97.9</v>
      </c>
      <c r="AX34" s="5">
        <v>20.5</v>
      </c>
      <c r="AY34" s="5">
        <v>0</v>
      </c>
      <c r="AZ34" s="5">
        <v>14</v>
      </c>
      <c r="BA34" s="5">
        <v>81.400000000000006</v>
      </c>
      <c r="BB34" s="5">
        <v>2.2999999999999998</v>
      </c>
      <c r="BC34" s="5">
        <v>2.2999999999999998</v>
      </c>
      <c r="BD34" s="5">
        <v>0.28999999999999998</v>
      </c>
      <c r="BE34" s="5">
        <v>12.4</v>
      </c>
      <c r="BF34" s="5">
        <v>12.4</v>
      </c>
      <c r="BG34" s="5">
        <v>12.9</v>
      </c>
      <c r="BH34" s="5">
        <v>12.9</v>
      </c>
      <c r="BI34" s="5">
        <v>0.3</v>
      </c>
      <c r="BJ34" s="5">
        <v>12.9</v>
      </c>
    </row>
    <row r="35" spans="1:62" x14ac:dyDescent="0.25">
      <c r="A35" s="5">
        <v>34</v>
      </c>
      <c r="B35" s="5" t="s">
        <v>673</v>
      </c>
      <c r="C35" s="5" t="s">
        <v>606</v>
      </c>
      <c r="D35" s="5" t="s">
        <v>56</v>
      </c>
      <c r="E35" s="5">
        <v>1</v>
      </c>
      <c r="F35" s="5">
        <v>2025</v>
      </c>
      <c r="G35" s="5">
        <v>29</v>
      </c>
      <c r="H35" s="5">
        <v>60.4</v>
      </c>
      <c r="I35" s="5">
        <v>6.2</v>
      </c>
      <c r="J35" s="5">
        <v>56</v>
      </c>
      <c r="K35" s="5">
        <v>24.9</v>
      </c>
      <c r="L35" s="5">
        <v>9</v>
      </c>
      <c r="M35" s="5">
        <v>9</v>
      </c>
      <c r="N35" s="5">
        <v>20</v>
      </c>
      <c r="O35" s="5">
        <v>0.31</v>
      </c>
      <c r="P35" s="5">
        <v>7</v>
      </c>
      <c r="Q35" s="5">
        <v>77.8</v>
      </c>
      <c r="R35" s="5">
        <v>63</v>
      </c>
      <c r="S35" s="5">
        <v>63</v>
      </c>
      <c r="T35" s="5">
        <v>21.7</v>
      </c>
      <c r="U35" s="5">
        <v>2.17</v>
      </c>
      <c r="V35" s="5">
        <v>7</v>
      </c>
      <c r="W35" s="5">
        <v>9</v>
      </c>
      <c r="X35" s="5">
        <v>28</v>
      </c>
      <c r="Y35" s="5">
        <v>4</v>
      </c>
      <c r="Z35" s="5">
        <v>15</v>
      </c>
      <c r="AA35" s="5">
        <v>2.14</v>
      </c>
      <c r="AB35" s="5">
        <v>0</v>
      </c>
      <c r="AC35" s="5">
        <v>0</v>
      </c>
      <c r="AD35" s="5">
        <v>0</v>
      </c>
      <c r="AE35" s="5">
        <v>0</v>
      </c>
      <c r="AF35" s="5">
        <v>6</v>
      </c>
      <c r="AG35" s="5">
        <v>24</v>
      </c>
      <c r="AH35" s="5">
        <v>1</v>
      </c>
      <c r="AI35" s="5">
        <v>0.14000000000000001</v>
      </c>
      <c r="AJ35" s="5">
        <v>3</v>
      </c>
      <c r="AK35" s="5">
        <v>0</v>
      </c>
      <c r="AL35" s="5">
        <v>0.10299999999999999</v>
      </c>
      <c r="AM35" s="5">
        <v>1</v>
      </c>
      <c r="AN35" s="5">
        <v>11.1</v>
      </c>
      <c r="AO35" s="5">
        <v>9</v>
      </c>
      <c r="AP35" s="5">
        <v>100</v>
      </c>
      <c r="AQ35" s="5">
        <v>1</v>
      </c>
      <c r="AR35" s="5">
        <v>11.1</v>
      </c>
      <c r="AS35" s="5">
        <v>0</v>
      </c>
      <c r="AT35" s="5">
        <v>0</v>
      </c>
      <c r="AU35" s="5">
        <v>0</v>
      </c>
      <c r="AV35" s="5">
        <v>0</v>
      </c>
      <c r="AW35" s="5">
        <v>95.8</v>
      </c>
      <c r="AX35" s="5">
        <v>33.299999999999997</v>
      </c>
      <c r="AY35" s="5">
        <v>-0.2</v>
      </c>
      <c r="AZ35" s="5">
        <v>13.8</v>
      </c>
      <c r="BA35" s="5">
        <v>41.4</v>
      </c>
      <c r="BB35" s="5">
        <v>44.8</v>
      </c>
      <c r="BD35" s="5">
        <v>0.47</v>
      </c>
      <c r="BE35" s="5">
        <v>13.6</v>
      </c>
      <c r="BF35" s="5">
        <v>13.6</v>
      </c>
      <c r="BG35" s="5">
        <v>16.399999999999999</v>
      </c>
      <c r="BH35" s="5">
        <v>16.399999999999999</v>
      </c>
      <c r="BI35" s="5">
        <v>0.55000000000000004</v>
      </c>
      <c r="BJ35" s="5">
        <v>16</v>
      </c>
    </row>
    <row r="36" spans="1:62" x14ac:dyDescent="0.25">
      <c r="A36" s="5">
        <v>35</v>
      </c>
      <c r="B36" s="5" t="s">
        <v>674</v>
      </c>
      <c r="C36" s="5" t="s">
        <v>14</v>
      </c>
      <c r="D36" s="5" t="s">
        <v>4</v>
      </c>
      <c r="E36" s="5">
        <v>1</v>
      </c>
      <c r="F36" s="5">
        <v>2025</v>
      </c>
      <c r="G36" s="5">
        <v>36</v>
      </c>
      <c r="H36" s="5">
        <v>69.2</v>
      </c>
      <c r="I36" s="5">
        <v>13.3</v>
      </c>
      <c r="J36" s="5">
        <v>120</v>
      </c>
      <c r="K36" s="5">
        <v>28.1</v>
      </c>
      <c r="L36" s="5">
        <v>9</v>
      </c>
      <c r="M36" s="5">
        <v>9</v>
      </c>
      <c r="N36" s="5">
        <v>19.600000000000001</v>
      </c>
      <c r="O36" s="5">
        <v>0.25</v>
      </c>
      <c r="P36" s="5">
        <v>5</v>
      </c>
      <c r="Q36" s="5">
        <v>55.6</v>
      </c>
      <c r="R36" s="5">
        <v>61</v>
      </c>
      <c r="S36" s="5">
        <v>61</v>
      </c>
      <c r="T36" s="5">
        <v>15.5</v>
      </c>
      <c r="U36" s="5">
        <v>1.69</v>
      </c>
      <c r="V36" s="5">
        <v>6.78</v>
      </c>
      <c r="W36" s="5">
        <v>12.2</v>
      </c>
      <c r="X36" s="5">
        <v>12</v>
      </c>
      <c r="Y36" s="5">
        <v>2.4</v>
      </c>
      <c r="Z36" s="5">
        <v>5</v>
      </c>
      <c r="AA36" s="5">
        <v>1</v>
      </c>
      <c r="AB36" s="5">
        <v>0</v>
      </c>
      <c r="AC36" s="5">
        <v>0</v>
      </c>
      <c r="AD36" s="5">
        <v>1</v>
      </c>
      <c r="AE36" s="5">
        <v>0</v>
      </c>
      <c r="AF36" s="5">
        <v>4</v>
      </c>
      <c r="AG36" s="5">
        <v>15.4</v>
      </c>
      <c r="AH36" s="5">
        <v>0</v>
      </c>
      <c r="AJ36" s="5">
        <v>3</v>
      </c>
      <c r="AK36" s="5">
        <v>2</v>
      </c>
      <c r="AL36" s="5">
        <v>8.3000000000000004E-2</v>
      </c>
      <c r="AM36" s="5">
        <v>0</v>
      </c>
      <c r="AO36" s="5">
        <v>5</v>
      </c>
      <c r="AP36" s="5">
        <v>55.6</v>
      </c>
      <c r="AQ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76.599999999999994</v>
      </c>
      <c r="AX36" s="5">
        <v>26.5</v>
      </c>
      <c r="AY36" s="5">
        <v>-2.2000000000000002</v>
      </c>
      <c r="AZ36" s="5">
        <v>80.599999999999994</v>
      </c>
      <c r="BA36" s="5">
        <v>19.399999999999999</v>
      </c>
      <c r="BD36" s="5">
        <v>0.31</v>
      </c>
      <c r="BE36" s="5">
        <v>11.1</v>
      </c>
      <c r="BF36" s="5">
        <v>11.1</v>
      </c>
      <c r="BG36" s="5">
        <v>15.9</v>
      </c>
      <c r="BH36" s="5">
        <v>15.9</v>
      </c>
      <c r="BI36" s="5">
        <v>0.44</v>
      </c>
      <c r="BJ36" s="5">
        <v>15.9</v>
      </c>
    </row>
    <row r="37" spans="1:62" x14ac:dyDescent="0.25">
      <c r="A37" s="5">
        <v>36</v>
      </c>
      <c r="B37" s="5" t="s">
        <v>84</v>
      </c>
      <c r="C37" s="5" t="s">
        <v>602</v>
      </c>
      <c r="D37" s="5" t="s">
        <v>56</v>
      </c>
      <c r="E37" s="5">
        <v>1</v>
      </c>
      <c r="F37" s="5">
        <v>2025</v>
      </c>
      <c r="G37" s="5">
        <v>33</v>
      </c>
      <c r="H37" s="5">
        <v>89.2</v>
      </c>
      <c r="I37" s="5">
        <v>3.4</v>
      </c>
      <c r="J37" s="5">
        <v>27</v>
      </c>
      <c r="K37" s="5">
        <v>18.899999999999999</v>
      </c>
      <c r="L37" s="5">
        <v>8</v>
      </c>
      <c r="M37" s="5">
        <v>8</v>
      </c>
      <c r="N37" s="5">
        <v>27.6</v>
      </c>
      <c r="O37" s="5">
        <v>0.24</v>
      </c>
      <c r="P37" s="5">
        <v>6</v>
      </c>
      <c r="Q37" s="5">
        <v>75</v>
      </c>
      <c r="R37" s="5">
        <v>61</v>
      </c>
      <c r="S37" s="5">
        <v>61</v>
      </c>
      <c r="T37" s="5">
        <v>37.4</v>
      </c>
      <c r="U37" s="5">
        <v>1.85</v>
      </c>
      <c r="V37" s="5">
        <v>7.63</v>
      </c>
      <c r="W37" s="5">
        <v>10.17</v>
      </c>
      <c r="X37" s="5">
        <v>42</v>
      </c>
      <c r="Y37" s="5">
        <v>7</v>
      </c>
      <c r="Z37" s="5">
        <v>15</v>
      </c>
      <c r="AA37" s="5">
        <v>2.5</v>
      </c>
      <c r="AB37" s="5">
        <v>0</v>
      </c>
      <c r="AC37" s="5">
        <v>0</v>
      </c>
      <c r="AD37" s="5">
        <v>0</v>
      </c>
      <c r="AE37" s="5">
        <v>0</v>
      </c>
      <c r="AF37" s="5">
        <v>7</v>
      </c>
      <c r="AG37" s="5">
        <v>30.4</v>
      </c>
      <c r="AH37" s="5">
        <v>1</v>
      </c>
      <c r="AI37" s="5">
        <v>0.17</v>
      </c>
      <c r="AJ37" s="5">
        <v>4</v>
      </c>
      <c r="AK37" s="5">
        <v>0</v>
      </c>
      <c r="AL37" s="5">
        <v>0.121</v>
      </c>
      <c r="AM37" s="5">
        <v>1</v>
      </c>
      <c r="AN37" s="5">
        <v>12.5</v>
      </c>
      <c r="AO37" s="5">
        <v>7</v>
      </c>
      <c r="AP37" s="5">
        <v>87.5</v>
      </c>
      <c r="AQ37" s="5">
        <v>2</v>
      </c>
      <c r="AR37" s="5">
        <v>25</v>
      </c>
      <c r="AS37" s="5">
        <v>0</v>
      </c>
      <c r="AT37" s="5">
        <v>0</v>
      </c>
      <c r="AU37" s="5">
        <v>0</v>
      </c>
      <c r="AV37" s="5">
        <v>0</v>
      </c>
      <c r="AW37" s="5">
        <v>96.4</v>
      </c>
      <c r="AX37" s="5">
        <v>30.8</v>
      </c>
      <c r="AY37" s="5">
        <v>0.8</v>
      </c>
      <c r="AZ37" s="5">
        <v>12.1</v>
      </c>
      <c r="BA37" s="5">
        <v>39.4</v>
      </c>
      <c r="BB37" s="5">
        <v>45.5</v>
      </c>
      <c r="BC37" s="5">
        <v>3</v>
      </c>
      <c r="BD37" s="5">
        <v>0.37</v>
      </c>
      <c r="BE37" s="5">
        <v>12.1</v>
      </c>
      <c r="BF37" s="5">
        <v>12.1</v>
      </c>
      <c r="BG37" s="5">
        <v>12.1</v>
      </c>
      <c r="BH37" s="5">
        <v>12.1</v>
      </c>
      <c r="BI37" s="5">
        <v>0.37</v>
      </c>
      <c r="BJ37" s="5">
        <v>12.1</v>
      </c>
    </row>
    <row r="38" spans="1:62" x14ac:dyDescent="0.25">
      <c r="A38" s="5">
        <v>37</v>
      </c>
      <c r="B38" s="5" t="s">
        <v>107</v>
      </c>
      <c r="C38" s="5" t="s">
        <v>24</v>
      </c>
      <c r="D38" s="5" t="s">
        <v>4</v>
      </c>
      <c r="E38" s="5">
        <v>1</v>
      </c>
      <c r="F38" s="5">
        <v>2025</v>
      </c>
      <c r="G38" s="5">
        <v>37</v>
      </c>
      <c r="H38" s="5">
        <v>86</v>
      </c>
      <c r="I38" s="5">
        <v>9.3000000000000007</v>
      </c>
      <c r="J38" s="5">
        <v>84</v>
      </c>
      <c r="K38" s="5">
        <v>30.7</v>
      </c>
      <c r="L38" s="5">
        <v>9</v>
      </c>
      <c r="M38" s="5">
        <v>9</v>
      </c>
      <c r="N38" s="5">
        <v>22.5</v>
      </c>
      <c r="O38" s="5">
        <v>0.24</v>
      </c>
      <c r="P38" s="5">
        <v>6</v>
      </c>
      <c r="Q38" s="5">
        <v>66.7</v>
      </c>
      <c r="R38" s="5">
        <v>61</v>
      </c>
      <c r="S38" s="5">
        <v>61</v>
      </c>
      <c r="T38" s="5">
        <v>34.700000000000003</v>
      </c>
      <c r="U38" s="5">
        <v>1.65</v>
      </c>
      <c r="V38" s="5">
        <v>6.78</v>
      </c>
      <c r="W38" s="5">
        <v>10.17</v>
      </c>
      <c r="X38" s="5">
        <v>27</v>
      </c>
      <c r="Y38" s="5">
        <v>4.5</v>
      </c>
      <c r="Z38" s="5">
        <v>6</v>
      </c>
      <c r="AA38" s="5">
        <v>1</v>
      </c>
      <c r="AB38" s="5">
        <v>1</v>
      </c>
      <c r="AC38" s="5">
        <v>100</v>
      </c>
      <c r="AD38" s="5">
        <v>0</v>
      </c>
      <c r="AE38" s="5">
        <v>0</v>
      </c>
      <c r="AF38" s="5">
        <v>9</v>
      </c>
      <c r="AG38" s="5">
        <v>37.5</v>
      </c>
      <c r="AH38" s="5">
        <v>1</v>
      </c>
      <c r="AI38" s="5">
        <v>0.17</v>
      </c>
      <c r="AJ38" s="5">
        <v>4</v>
      </c>
      <c r="AK38" s="5">
        <v>1</v>
      </c>
      <c r="AL38" s="5">
        <v>0.108</v>
      </c>
      <c r="AM38" s="5">
        <v>0</v>
      </c>
      <c r="AO38" s="5">
        <v>7</v>
      </c>
      <c r="AP38" s="5">
        <v>77.8</v>
      </c>
      <c r="AQ38" s="5">
        <v>0</v>
      </c>
      <c r="AS38" s="5">
        <v>2</v>
      </c>
      <c r="AT38" s="5">
        <v>1</v>
      </c>
      <c r="AU38" s="5">
        <v>50</v>
      </c>
      <c r="AV38" s="5">
        <v>0</v>
      </c>
      <c r="AW38" s="5">
        <v>83.3</v>
      </c>
      <c r="AX38" s="5">
        <v>24.3</v>
      </c>
      <c r="AY38" s="5">
        <v>-0.9</v>
      </c>
      <c r="AZ38" s="5">
        <v>78.400000000000006</v>
      </c>
      <c r="BA38" s="5">
        <v>21.6</v>
      </c>
      <c r="BD38" s="5">
        <v>0.49</v>
      </c>
      <c r="BE38" s="5">
        <v>18.100000000000001</v>
      </c>
      <c r="BF38" s="5">
        <v>18.100000000000001</v>
      </c>
      <c r="BG38" s="5">
        <v>19.2</v>
      </c>
      <c r="BH38" s="5">
        <v>19.2</v>
      </c>
      <c r="BI38" s="5">
        <v>0.52</v>
      </c>
      <c r="BJ38" s="5">
        <v>19.2</v>
      </c>
    </row>
    <row r="39" spans="1:62" x14ac:dyDescent="0.25">
      <c r="A39" s="5">
        <v>38</v>
      </c>
      <c r="B39" s="5" t="s">
        <v>675</v>
      </c>
      <c r="C39" s="5" t="s">
        <v>12</v>
      </c>
      <c r="D39" s="5" t="s">
        <v>56</v>
      </c>
      <c r="E39" s="5">
        <v>1</v>
      </c>
      <c r="F39" s="5">
        <v>2025</v>
      </c>
      <c r="G39" s="5">
        <v>38</v>
      </c>
      <c r="H39" s="5">
        <v>80.900000000000006</v>
      </c>
      <c r="I39" s="5">
        <v>4.5</v>
      </c>
      <c r="J39" s="5">
        <v>36</v>
      </c>
      <c r="K39" s="5">
        <v>13.1</v>
      </c>
      <c r="L39" s="5">
        <v>8</v>
      </c>
      <c r="M39" s="5">
        <v>8</v>
      </c>
      <c r="N39" s="5">
        <v>19</v>
      </c>
      <c r="O39" s="5">
        <v>0.21</v>
      </c>
      <c r="P39" s="5">
        <v>7</v>
      </c>
      <c r="Q39" s="5">
        <v>87.5</v>
      </c>
      <c r="R39" s="5">
        <v>59</v>
      </c>
      <c r="S39" s="5">
        <v>59</v>
      </c>
      <c r="T39" s="5">
        <v>19.8</v>
      </c>
      <c r="U39" s="5">
        <v>1.55</v>
      </c>
      <c r="V39" s="5">
        <v>7.38</v>
      </c>
      <c r="W39" s="5">
        <v>8.43</v>
      </c>
      <c r="X39" s="5">
        <v>40</v>
      </c>
      <c r="Y39" s="5">
        <v>5.71</v>
      </c>
      <c r="Z39" s="5">
        <v>41</v>
      </c>
      <c r="AA39" s="5">
        <v>5.86</v>
      </c>
      <c r="AB39" s="5">
        <v>0</v>
      </c>
      <c r="AC39" s="5">
        <v>0</v>
      </c>
      <c r="AD39" s="5">
        <v>0</v>
      </c>
      <c r="AE39" s="5">
        <v>0</v>
      </c>
      <c r="AF39" s="5">
        <v>4</v>
      </c>
      <c r="AG39" s="5">
        <v>13.3</v>
      </c>
      <c r="AH39" s="5">
        <v>2</v>
      </c>
      <c r="AI39" s="5">
        <v>0.28999999999999998</v>
      </c>
      <c r="AJ39" s="5">
        <v>5</v>
      </c>
      <c r="AK39" s="5">
        <v>0</v>
      </c>
      <c r="AL39" s="5">
        <v>0.13200000000000001</v>
      </c>
      <c r="AM39" s="5">
        <v>0</v>
      </c>
      <c r="AO39" s="5">
        <v>7</v>
      </c>
      <c r="AP39" s="5">
        <v>87.5</v>
      </c>
      <c r="AQ39" s="5">
        <v>1</v>
      </c>
      <c r="AR39" s="5">
        <v>12.5</v>
      </c>
      <c r="AS39" s="5">
        <v>0</v>
      </c>
      <c r="AT39" s="5">
        <v>0</v>
      </c>
      <c r="AU39" s="5">
        <v>0</v>
      </c>
      <c r="AV39" s="5">
        <v>0</v>
      </c>
      <c r="AW39" s="5">
        <v>97.4</v>
      </c>
      <c r="AX39" s="5">
        <v>23.5</v>
      </c>
      <c r="AY39" s="5">
        <v>0.4</v>
      </c>
      <c r="AZ39" s="5">
        <v>15.8</v>
      </c>
      <c r="BA39" s="5">
        <v>44.7</v>
      </c>
      <c r="BB39" s="5">
        <v>39.5</v>
      </c>
      <c r="BD39" s="5">
        <v>0.34</v>
      </c>
      <c r="BE39" s="5">
        <v>12.9</v>
      </c>
      <c r="BF39" s="5">
        <v>12.9</v>
      </c>
      <c r="BG39" s="5">
        <v>13.2</v>
      </c>
      <c r="BH39" s="5">
        <v>13.2</v>
      </c>
      <c r="BI39" s="5">
        <v>0.35</v>
      </c>
      <c r="BJ39" s="5">
        <v>13.2</v>
      </c>
    </row>
    <row r="40" spans="1:62" x14ac:dyDescent="0.25">
      <c r="A40" s="5">
        <v>39</v>
      </c>
      <c r="B40" s="5" t="s">
        <v>304</v>
      </c>
      <c r="C40" s="5" t="s">
        <v>39</v>
      </c>
      <c r="D40" s="5" t="s">
        <v>4</v>
      </c>
      <c r="E40" s="5">
        <v>1</v>
      </c>
      <c r="F40" s="5">
        <v>2025</v>
      </c>
      <c r="G40" s="5">
        <v>21</v>
      </c>
      <c r="H40" s="5">
        <v>63.6</v>
      </c>
      <c r="I40" s="5">
        <v>16.3</v>
      </c>
      <c r="J40" s="5">
        <v>49</v>
      </c>
      <c r="K40" s="5">
        <v>55.1</v>
      </c>
      <c r="L40" s="5">
        <v>3</v>
      </c>
      <c r="M40" s="5">
        <v>3</v>
      </c>
      <c r="N40" s="5">
        <v>13</v>
      </c>
      <c r="O40" s="5">
        <v>0.14000000000000001</v>
      </c>
      <c r="P40" s="5">
        <v>3</v>
      </c>
      <c r="Q40" s="5">
        <v>100</v>
      </c>
      <c r="R40" s="5">
        <v>59</v>
      </c>
      <c r="S40" s="5">
        <v>59</v>
      </c>
      <c r="T40" s="5">
        <v>38.799999999999997</v>
      </c>
      <c r="U40" s="5">
        <v>2.81</v>
      </c>
      <c r="V40" s="5">
        <v>19.670000000000002</v>
      </c>
      <c r="W40" s="5">
        <v>19.670000000000002</v>
      </c>
      <c r="X40" s="5">
        <v>10</v>
      </c>
      <c r="Y40" s="5">
        <v>3.33</v>
      </c>
      <c r="Z40" s="5">
        <v>10</v>
      </c>
      <c r="AA40" s="5">
        <v>3.33</v>
      </c>
      <c r="AB40" s="5">
        <v>0</v>
      </c>
      <c r="AC40" s="5">
        <v>0</v>
      </c>
      <c r="AD40" s="5">
        <v>0</v>
      </c>
      <c r="AE40" s="5">
        <v>0</v>
      </c>
      <c r="AF40" s="5">
        <v>2</v>
      </c>
      <c r="AG40" s="5">
        <v>20</v>
      </c>
      <c r="AH40" s="5">
        <v>0</v>
      </c>
      <c r="AJ40" s="5">
        <v>1</v>
      </c>
      <c r="AK40" s="5">
        <v>1</v>
      </c>
      <c r="AL40" s="5">
        <v>4.8000000000000001E-2</v>
      </c>
      <c r="AM40" s="5">
        <v>0</v>
      </c>
      <c r="AO40" s="5">
        <v>3</v>
      </c>
      <c r="AP40" s="5">
        <v>100</v>
      </c>
      <c r="AQ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118.8</v>
      </c>
      <c r="AX40" s="5">
        <v>27.3</v>
      </c>
      <c r="AY40" s="5">
        <v>10.6</v>
      </c>
      <c r="AZ40" s="5">
        <v>52.4</v>
      </c>
      <c r="BA40" s="5">
        <v>47.6</v>
      </c>
      <c r="BD40" s="5">
        <v>0.42</v>
      </c>
      <c r="BE40" s="5">
        <v>8.9</v>
      </c>
      <c r="BF40" s="5">
        <v>8.9</v>
      </c>
      <c r="BG40" s="5">
        <v>4.5999999999999996</v>
      </c>
      <c r="BH40" s="5">
        <v>4.5999999999999996</v>
      </c>
      <c r="BI40" s="5">
        <v>0.22</v>
      </c>
      <c r="BJ40" s="5">
        <v>4.5999999999999996</v>
      </c>
    </row>
    <row r="41" spans="1:62" x14ac:dyDescent="0.25">
      <c r="A41" s="5">
        <v>40</v>
      </c>
      <c r="B41" s="5" t="s">
        <v>252</v>
      </c>
      <c r="C41" s="5" t="s">
        <v>27</v>
      </c>
      <c r="D41" s="5" t="s">
        <v>56</v>
      </c>
      <c r="E41" s="5">
        <v>1</v>
      </c>
      <c r="F41" s="5">
        <v>2025</v>
      </c>
      <c r="G41" s="5">
        <v>20</v>
      </c>
      <c r="H41" s="5">
        <v>60.6</v>
      </c>
      <c r="I41" s="5">
        <v>8.8000000000000007</v>
      </c>
      <c r="J41" s="5">
        <v>35</v>
      </c>
      <c r="K41" s="5">
        <v>16.2</v>
      </c>
      <c r="L41" s="5">
        <v>4</v>
      </c>
      <c r="M41" s="5">
        <v>4</v>
      </c>
      <c r="N41" s="5">
        <v>12.9</v>
      </c>
      <c r="O41" s="5">
        <v>0.2</v>
      </c>
      <c r="P41" s="5">
        <v>4</v>
      </c>
      <c r="Q41" s="5">
        <v>100</v>
      </c>
      <c r="R41" s="5">
        <v>59</v>
      </c>
      <c r="S41" s="5">
        <v>59</v>
      </c>
      <c r="T41" s="5">
        <v>33.1</v>
      </c>
      <c r="U41" s="5">
        <v>2.95</v>
      </c>
      <c r="V41" s="5">
        <v>14.75</v>
      </c>
      <c r="W41" s="5">
        <v>14.75</v>
      </c>
      <c r="X41" s="5">
        <v>24</v>
      </c>
      <c r="Y41" s="5">
        <v>6</v>
      </c>
      <c r="Z41" s="5">
        <v>6</v>
      </c>
      <c r="AA41" s="5">
        <v>1.5</v>
      </c>
      <c r="AB41" s="5">
        <v>0</v>
      </c>
      <c r="AC41" s="5">
        <v>0</v>
      </c>
      <c r="AD41" s="5">
        <v>0</v>
      </c>
      <c r="AE41" s="5">
        <v>0</v>
      </c>
      <c r="AF41" s="5">
        <v>4</v>
      </c>
      <c r="AG41" s="5">
        <v>16</v>
      </c>
      <c r="AH41" s="5">
        <v>1</v>
      </c>
      <c r="AI41" s="5">
        <v>0.25</v>
      </c>
      <c r="AJ41" s="5">
        <v>3</v>
      </c>
      <c r="AK41" s="5">
        <v>0</v>
      </c>
      <c r="AL41" s="5">
        <v>0.15</v>
      </c>
      <c r="AM41" s="5">
        <v>0</v>
      </c>
      <c r="AO41" s="5">
        <v>4</v>
      </c>
      <c r="AP41" s="5">
        <v>100</v>
      </c>
      <c r="AQ41" s="5">
        <v>0</v>
      </c>
      <c r="AS41" s="5">
        <v>2</v>
      </c>
      <c r="AT41" s="5">
        <v>2</v>
      </c>
      <c r="AU41" s="5">
        <v>100</v>
      </c>
      <c r="AV41" s="5">
        <v>0</v>
      </c>
      <c r="AW41" s="5">
        <v>118.8</v>
      </c>
      <c r="AX41" s="5">
        <v>20</v>
      </c>
      <c r="AY41" s="5">
        <v>6.6</v>
      </c>
      <c r="BA41" s="5">
        <v>50</v>
      </c>
      <c r="BB41" s="5">
        <v>50</v>
      </c>
      <c r="BD41" s="5">
        <v>0.5</v>
      </c>
      <c r="BE41" s="5">
        <v>9.9</v>
      </c>
      <c r="BF41" s="5">
        <v>9.9</v>
      </c>
      <c r="BG41" s="5">
        <v>6.3</v>
      </c>
      <c r="BH41" s="5">
        <v>6.3</v>
      </c>
      <c r="BI41" s="5">
        <v>0.31</v>
      </c>
      <c r="BJ41" s="5">
        <v>6.3</v>
      </c>
    </row>
    <row r="42" spans="1:62" x14ac:dyDescent="0.25">
      <c r="A42" s="5">
        <v>41</v>
      </c>
      <c r="B42" s="5" t="s">
        <v>81</v>
      </c>
      <c r="C42" s="5" t="s">
        <v>14</v>
      </c>
      <c r="D42" s="5" t="s">
        <v>11</v>
      </c>
      <c r="E42" s="5">
        <v>1</v>
      </c>
      <c r="F42" s="5">
        <v>2025</v>
      </c>
      <c r="G42" s="5">
        <v>24</v>
      </c>
      <c r="H42" s="5">
        <v>46.2</v>
      </c>
      <c r="I42" s="5">
        <v>-1.2</v>
      </c>
      <c r="J42" s="5">
        <v>-6</v>
      </c>
      <c r="K42" s="5">
        <v>-1.4</v>
      </c>
      <c r="L42" s="5">
        <v>5</v>
      </c>
      <c r="M42" s="5">
        <v>5</v>
      </c>
      <c r="N42" s="5">
        <v>10.9</v>
      </c>
      <c r="O42" s="5">
        <v>0.21</v>
      </c>
      <c r="P42" s="5">
        <v>5</v>
      </c>
      <c r="Q42" s="5">
        <v>100</v>
      </c>
      <c r="R42" s="5">
        <v>58</v>
      </c>
      <c r="S42" s="5">
        <v>58</v>
      </c>
      <c r="T42" s="5">
        <v>14.7</v>
      </c>
      <c r="U42" s="5">
        <v>2.42</v>
      </c>
      <c r="V42" s="5">
        <v>11.6</v>
      </c>
      <c r="W42" s="5">
        <v>11.6</v>
      </c>
      <c r="X42" s="5">
        <v>64</v>
      </c>
      <c r="Y42" s="5">
        <v>12.8</v>
      </c>
      <c r="Z42" s="5">
        <v>52</v>
      </c>
      <c r="AA42" s="5">
        <v>10.4</v>
      </c>
      <c r="AB42" s="5">
        <v>0</v>
      </c>
      <c r="AC42" s="5">
        <v>0</v>
      </c>
      <c r="AD42" s="5">
        <v>0</v>
      </c>
      <c r="AE42" s="5">
        <v>0</v>
      </c>
      <c r="AF42" s="5">
        <v>2</v>
      </c>
      <c r="AG42" s="5">
        <v>7.7</v>
      </c>
      <c r="AH42" s="5">
        <v>4</v>
      </c>
      <c r="AI42" s="5">
        <v>0.8</v>
      </c>
      <c r="AJ42" s="5">
        <v>1</v>
      </c>
      <c r="AK42" s="5">
        <v>0</v>
      </c>
      <c r="AL42" s="5">
        <v>4.2000000000000003E-2</v>
      </c>
      <c r="AM42" s="5">
        <v>0</v>
      </c>
      <c r="AO42" s="5">
        <v>5</v>
      </c>
      <c r="AP42" s="5">
        <v>100</v>
      </c>
      <c r="AQ42" s="5">
        <v>0</v>
      </c>
      <c r="AS42" s="5">
        <v>1</v>
      </c>
      <c r="AT42" s="5">
        <v>1</v>
      </c>
      <c r="AU42" s="5">
        <v>100</v>
      </c>
      <c r="AV42" s="5">
        <v>0</v>
      </c>
      <c r="AW42" s="5">
        <v>115</v>
      </c>
      <c r="AX42" s="5">
        <v>21.7</v>
      </c>
      <c r="AY42" s="5">
        <v>5.5</v>
      </c>
      <c r="BC42" s="5">
        <v>100</v>
      </c>
      <c r="BD42" s="5">
        <v>0.88</v>
      </c>
      <c r="BE42" s="5">
        <v>21.2</v>
      </c>
      <c r="BF42" s="5">
        <v>21.2</v>
      </c>
      <c r="BG42" s="5">
        <v>17.8</v>
      </c>
      <c r="BH42" s="5">
        <v>17.8</v>
      </c>
      <c r="BI42" s="5">
        <v>0.3</v>
      </c>
      <c r="BJ42" s="5">
        <v>7.1</v>
      </c>
    </row>
    <row r="43" spans="1:62" x14ac:dyDescent="0.25">
      <c r="A43" s="5">
        <v>42</v>
      </c>
      <c r="B43" s="5" t="s">
        <v>99</v>
      </c>
      <c r="C43" s="5" t="s">
        <v>90</v>
      </c>
      <c r="D43" s="5" t="s">
        <v>4</v>
      </c>
      <c r="E43" s="5">
        <v>1</v>
      </c>
      <c r="F43" s="5">
        <v>2025</v>
      </c>
      <c r="G43" s="5">
        <v>33</v>
      </c>
      <c r="H43" s="5">
        <v>62.3</v>
      </c>
      <c r="I43" s="5">
        <v>8.9</v>
      </c>
      <c r="J43" s="5">
        <v>62</v>
      </c>
      <c r="K43" s="5">
        <v>17.399999999999999</v>
      </c>
      <c r="L43" s="5">
        <v>7</v>
      </c>
      <c r="M43" s="5">
        <v>7</v>
      </c>
      <c r="N43" s="5">
        <v>15.2</v>
      </c>
      <c r="O43" s="5">
        <v>0.21</v>
      </c>
      <c r="P43" s="5">
        <v>6</v>
      </c>
      <c r="Q43" s="5">
        <v>85.7</v>
      </c>
      <c r="R43" s="5">
        <v>57</v>
      </c>
      <c r="S43" s="5">
        <v>57</v>
      </c>
      <c r="T43" s="5">
        <v>19.899999999999999</v>
      </c>
      <c r="U43" s="5">
        <v>1.73</v>
      </c>
      <c r="V43" s="5">
        <v>8.14</v>
      </c>
      <c r="W43" s="5">
        <v>9.5</v>
      </c>
      <c r="X43" s="5">
        <v>16</v>
      </c>
      <c r="Y43" s="5">
        <v>2.67</v>
      </c>
      <c r="Z43" s="5">
        <v>3</v>
      </c>
      <c r="AA43" s="5">
        <v>0.5</v>
      </c>
      <c r="AB43" s="5">
        <v>0</v>
      </c>
      <c r="AC43" s="5">
        <v>0</v>
      </c>
      <c r="AD43" s="5">
        <v>0</v>
      </c>
      <c r="AE43" s="5">
        <v>0</v>
      </c>
      <c r="AF43" s="5">
        <v>6</v>
      </c>
      <c r="AG43" s="5">
        <v>20</v>
      </c>
      <c r="AH43" s="5">
        <v>0</v>
      </c>
      <c r="AJ43" s="5">
        <v>3</v>
      </c>
      <c r="AK43" s="5">
        <v>1</v>
      </c>
      <c r="AL43" s="5">
        <v>9.0999999999999998E-2</v>
      </c>
      <c r="AM43" s="5">
        <v>0</v>
      </c>
      <c r="AO43" s="5">
        <v>6</v>
      </c>
      <c r="AP43" s="5">
        <v>85.7</v>
      </c>
      <c r="AQ43" s="5">
        <v>1</v>
      </c>
      <c r="AR43" s="5">
        <v>14.3</v>
      </c>
      <c r="AS43" s="5">
        <v>1</v>
      </c>
      <c r="AT43" s="5">
        <v>1</v>
      </c>
      <c r="AU43" s="5">
        <v>100</v>
      </c>
      <c r="AV43" s="5">
        <v>0</v>
      </c>
      <c r="AW43" s="5">
        <v>61</v>
      </c>
      <c r="AX43" s="5">
        <v>24.1</v>
      </c>
      <c r="AY43" s="5">
        <v>0.4</v>
      </c>
      <c r="AZ43" s="5">
        <v>75.8</v>
      </c>
      <c r="BA43" s="5">
        <v>24.2</v>
      </c>
      <c r="BD43" s="5">
        <v>0.35</v>
      </c>
      <c r="BE43" s="5">
        <v>11.7</v>
      </c>
      <c r="BF43" s="5">
        <v>11.7</v>
      </c>
      <c r="BG43" s="5">
        <v>10.7</v>
      </c>
      <c r="BH43" s="5">
        <v>10.7</v>
      </c>
      <c r="BI43" s="5">
        <v>0.32</v>
      </c>
      <c r="BJ43" s="5">
        <v>10.7</v>
      </c>
    </row>
    <row r="44" spans="1:62" x14ac:dyDescent="0.25">
      <c r="A44" s="5">
        <v>43</v>
      </c>
      <c r="B44" s="5" t="s">
        <v>45</v>
      </c>
      <c r="C44" s="5" t="s">
        <v>12</v>
      </c>
      <c r="D44" s="5" t="s">
        <v>4</v>
      </c>
      <c r="E44" s="5">
        <v>1</v>
      </c>
      <c r="F44" s="5">
        <v>2025</v>
      </c>
      <c r="G44" s="5">
        <v>36</v>
      </c>
      <c r="H44" s="5">
        <v>76.599999999999994</v>
      </c>
      <c r="I44" s="5">
        <v>6.8</v>
      </c>
      <c r="J44" s="5">
        <v>102</v>
      </c>
      <c r="K44" s="5">
        <v>37.1</v>
      </c>
      <c r="L44" s="5">
        <v>15</v>
      </c>
      <c r="M44" s="5">
        <v>15</v>
      </c>
      <c r="N44" s="5">
        <v>35.700000000000003</v>
      </c>
      <c r="O44" s="5">
        <v>0.42</v>
      </c>
      <c r="P44" s="5">
        <v>8</v>
      </c>
      <c r="Q44" s="5">
        <v>53.3</v>
      </c>
      <c r="R44" s="5">
        <v>55</v>
      </c>
      <c r="S44" s="5">
        <v>55</v>
      </c>
      <c r="T44" s="5">
        <v>18.5</v>
      </c>
      <c r="U44" s="5">
        <v>1.53</v>
      </c>
      <c r="V44" s="5">
        <v>3.67</v>
      </c>
      <c r="W44" s="5">
        <v>6.88</v>
      </c>
      <c r="X44" s="5">
        <v>18</v>
      </c>
      <c r="Y44" s="5">
        <v>2.25</v>
      </c>
      <c r="Z44" s="5">
        <v>10</v>
      </c>
      <c r="AA44" s="5">
        <v>1.25</v>
      </c>
      <c r="AB44" s="5">
        <v>0</v>
      </c>
      <c r="AC44" s="5">
        <v>0</v>
      </c>
      <c r="AD44" s="5">
        <v>2</v>
      </c>
      <c r="AE44" s="5">
        <v>0</v>
      </c>
      <c r="AF44" s="5">
        <v>14</v>
      </c>
      <c r="AG44" s="5">
        <v>46.7</v>
      </c>
      <c r="AH44" s="5">
        <v>0</v>
      </c>
      <c r="AJ44" s="5">
        <v>2</v>
      </c>
      <c r="AK44" s="5">
        <v>1</v>
      </c>
      <c r="AL44" s="5">
        <v>5.6000000000000001E-2</v>
      </c>
      <c r="AM44" s="5">
        <v>2</v>
      </c>
      <c r="AN44" s="5">
        <v>13.3</v>
      </c>
      <c r="AO44" s="5">
        <v>11</v>
      </c>
      <c r="AP44" s="5">
        <v>73.3</v>
      </c>
      <c r="AQ44" s="5">
        <v>1</v>
      </c>
      <c r="AR44" s="5">
        <v>6.7</v>
      </c>
      <c r="AS44" s="5">
        <v>3</v>
      </c>
      <c r="AT44" s="5">
        <v>0</v>
      </c>
      <c r="AU44" s="5">
        <v>0</v>
      </c>
      <c r="AV44" s="5">
        <v>0</v>
      </c>
      <c r="AW44" s="5">
        <v>61.8</v>
      </c>
      <c r="AX44" s="5">
        <v>44.1</v>
      </c>
      <c r="AY44" s="5">
        <v>-3.5</v>
      </c>
      <c r="AZ44" s="5">
        <v>75</v>
      </c>
      <c r="BA44" s="5">
        <v>25</v>
      </c>
      <c r="BD44" s="5">
        <v>0.38</v>
      </c>
      <c r="BE44" s="5">
        <v>13.5</v>
      </c>
      <c r="BF44" s="5">
        <v>13.5</v>
      </c>
      <c r="BG44" s="5">
        <v>28.3</v>
      </c>
      <c r="BH44" s="5">
        <v>28.3</v>
      </c>
      <c r="BI44" s="5">
        <v>0.79</v>
      </c>
      <c r="BJ44" s="5">
        <v>28.3</v>
      </c>
    </row>
    <row r="45" spans="1:62" x14ac:dyDescent="0.25">
      <c r="A45" s="5">
        <v>44</v>
      </c>
      <c r="B45" s="5" t="s">
        <v>232</v>
      </c>
      <c r="C45" s="5" t="s">
        <v>63</v>
      </c>
      <c r="D45" s="5" t="s">
        <v>4</v>
      </c>
      <c r="E45" s="5">
        <v>1</v>
      </c>
      <c r="F45" s="5">
        <v>2025</v>
      </c>
      <c r="G45" s="5">
        <v>33</v>
      </c>
      <c r="H45" s="5">
        <v>70.2</v>
      </c>
      <c r="I45" s="5">
        <v>5.6</v>
      </c>
      <c r="J45" s="5">
        <v>28</v>
      </c>
      <c r="K45" s="5">
        <v>11.3</v>
      </c>
      <c r="L45" s="5">
        <v>5</v>
      </c>
      <c r="M45" s="5">
        <v>5</v>
      </c>
      <c r="N45" s="5">
        <v>12.8</v>
      </c>
      <c r="O45" s="5">
        <v>0.15</v>
      </c>
      <c r="P45" s="5">
        <v>5</v>
      </c>
      <c r="Q45" s="5">
        <v>100</v>
      </c>
      <c r="R45" s="5">
        <v>55</v>
      </c>
      <c r="S45" s="5">
        <v>55</v>
      </c>
      <c r="T45" s="5">
        <v>21.3</v>
      </c>
      <c r="U45" s="5">
        <v>1.67</v>
      </c>
      <c r="V45" s="5">
        <v>11</v>
      </c>
      <c r="W45" s="5">
        <v>11</v>
      </c>
      <c r="X45" s="5">
        <v>27</v>
      </c>
      <c r="Y45" s="5">
        <v>5.4</v>
      </c>
      <c r="Z45" s="5">
        <v>18</v>
      </c>
      <c r="AA45" s="5">
        <v>3.6</v>
      </c>
      <c r="AB45" s="5">
        <v>0</v>
      </c>
      <c r="AC45" s="5">
        <v>0</v>
      </c>
      <c r="AD45" s="5">
        <v>0</v>
      </c>
      <c r="AE45" s="5">
        <v>0</v>
      </c>
      <c r="AF45" s="5">
        <v>3</v>
      </c>
      <c r="AG45" s="5">
        <v>10</v>
      </c>
      <c r="AH45" s="5">
        <v>1</v>
      </c>
      <c r="AI45" s="5">
        <v>0.2</v>
      </c>
      <c r="AJ45" s="5">
        <v>1</v>
      </c>
      <c r="AK45" s="5">
        <v>0</v>
      </c>
      <c r="AL45" s="5">
        <v>0.03</v>
      </c>
      <c r="AM45" s="5">
        <v>0</v>
      </c>
      <c r="AO45" s="5">
        <v>5</v>
      </c>
      <c r="AP45" s="5">
        <v>100</v>
      </c>
      <c r="AQ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112.5</v>
      </c>
      <c r="AX45" s="5">
        <v>17.2</v>
      </c>
      <c r="AY45" s="5">
        <v>4.5</v>
      </c>
      <c r="AZ45" s="5">
        <v>75.8</v>
      </c>
      <c r="BA45" s="5">
        <v>24.2</v>
      </c>
      <c r="BD45" s="5">
        <v>0.32</v>
      </c>
      <c r="BE45" s="5">
        <v>10.5</v>
      </c>
      <c r="BF45" s="5">
        <v>10.5</v>
      </c>
      <c r="BG45" s="5">
        <v>7</v>
      </c>
      <c r="BH45" s="5">
        <v>7</v>
      </c>
      <c r="BI45" s="5">
        <v>0.21</v>
      </c>
      <c r="BJ45" s="5">
        <v>7</v>
      </c>
    </row>
    <row r="46" spans="1:62" x14ac:dyDescent="0.25">
      <c r="A46" s="5">
        <v>45</v>
      </c>
      <c r="B46" s="5" t="s">
        <v>65</v>
      </c>
      <c r="C46" s="5" t="s">
        <v>21</v>
      </c>
      <c r="D46" s="5" t="s">
        <v>4</v>
      </c>
      <c r="E46" s="5">
        <v>1</v>
      </c>
      <c r="F46" s="5">
        <v>2025</v>
      </c>
      <c r="G46" s="5">
        <v>37</v>
      </c>
      <c r="H46" s="5">
        <v>82.2</v>
      </c>
      <c r="I46" s="5">
        <v>3.5</v>
      </c>
      <c r="J46" s="5">
        <v>28</v>
      </c>
      <c r="K46" s="5">
        <v>14.7</v>
      </c>
      <c r="L46" s="5">
        <v>8</v>
      </c>
      <c r="M46" s="5">
        <v>8</v>
      </c>
      <c r="N46" s="5">
        <v>21.6</v>
      </c>
      <c r="O46" s="5">
        <v>0.22</v>
      </c>
      <c r="P46" s="5">
        <v>6</v>
      </c>
      <c r="Q46" s="5">
        <v>75</v>
      </c>
      <c r="R46" s="5">
        <v>55</v>
      </c>
      <c r="S46" s="5">
        <v>55</v>
      </c>
      <c r="T46" s="5">
        <v>32.700000000000003</v>
      </c>
      <c r="U46" s="5">
        <v>1.49</v>
      </c>
      <c r="V46" s="5">
        <v>6.88</v>
      </c>
      <c r="W46" s="5">
        <v>9.17</v>
      </c>
      <c r="X46" s="5">
        <v>37</v>
      </c>
      <c r="Y46" s="5">
        <v>6.17</v>
      </c>
      <c r="Z46" s="5">
        <v>17</v>
      </c>
      <c r="AA46" s="5">
        <v>2.83</v>
      </c>
      <c r="AB46" s="5">
        <v>0</v>
      </c>
      <c r="AC46" s="5">
        <v>0</v>
      </c>
      <c r="AD46" s="5">
        <v>1</v>
      </c>
      <c r="AE46" s="5">
        <v>0</v>
      </c>
      <c r="AF46" s="5">
        <v>8</v>
      </c>
      <c r="AG46" s="5">
        <v>34.799999999999997</v>
      </c>
      <c r="AH46" s="5">
        <v>1</v>
      </c>
      <c r="AI46" s="5">
        <v>0.17</v>
      </c>
      <c r="AJ46" s="5">
        <v>4</v>
      </c>
      <c r="AK46" s="5">
        <v>0</v>
      </c>
      <c r="AL46" s="5">
        <v>0.108</v>
      </c>
      <c r="AM46" s="5">
        <v>0</v>
      </c>
      <c r="AO46" s="5">
        <v>6</v>
      </c>
      <c r="AP46" s="5">
        <v>75</v>
      </c>
      <c r="AQ46" s="5">
        <v>2</v>
      </c>
      <c r="AR46" s="5">
        <v>25</v>
      </c>
      <c r="AS46" s="5">
        <v>1</v>
      </c>
      <c r="AT46" s="5">
        <v>1</v>
      </c>
      <c r="AU46" s="5">
        <v>100</v>
      </c>
      <c r="AV46" s="5">
        <v>0</v>
      </c>
      <c r="AW46" s="5">
        <v>93.2</v>
      </c>
      <c r="AX46" s="5">
        <v>33.299999999999997</v>
      </c>
      <c r="AY46" s="5">
        <v>0.7</v>
      </c>
      <c r="AZ46" s="5">
        <v>24.3</v>
      </c>
      <c r="BA46" s="5">
        <v>73</v>
      </c>
      <c r="BC46" s="5">
        <v>2.7</v>
      </c>
      <c r="BD46" s="5">
        <v>0.31</v>
      </c>
      <c r="BE46" s="5">
        <v>11.5</v>
      </c>
      <c r="BF46" s="5">
        <v>11.5</v>
      </c>
      <c r="BG46" s="5">
        <v>18</v>
      </c>
      <c r="BH46" s="5">
        <v>18</v>
      </c>
      <c r="BI46" s="5">
        <v>0.49</v>
      </c>
      <c r="BJ46" s="5">
        <v>18</v>
      </c>
    </row>
    <row r="47" spans="1:62" x14ac:dyDescent="0.25">
      <c r="A47" s="5">
        <v>46</v>
      </c>
      <c r="B47" s="5" t="s">
        <v>2</v>
      </c>
      <c r="C47" s="5" t="s">
        <v>3</v>
      </c>
      <c r="D47" s="5" t="s">
        <v>4</v>
      </c>
      <c r="E47" s="5">
        <v>1</v>
      </c>
      <c r="F47" s="5">
        <v>2025</v>
      </c>
      <c r="G47" s="5">
        <v>34</v>
      </c>
      <c r="H47" s="5">
        <v>87.2</v>
      </c>
      <c r="I47" s="5">
        <v>24.3</v>
      </c>
      <c r="J47" s="5">
        <v>73</v>
      </c>
      <c r="K47" s="5">
        <v>19.8</v>
      </c>
      <c r="L47" s="5">
        <v>3</v>
      </c>
      <c r="M47" s="5">
        <v>3</v>
      </c>
      <c r="N47" s="5">
        <v>8.8000000000000007</v>
      </c>
      <c r="O47" s="5">
        <v>0.09</v>
      </c>
      <c r="P47" s="5">
        <v>2</v>
      </c>
      <c r="Q47" s="5">
        <v>66.7</v>
      </c>
      <c r="R47" s="5">
        <v>54</v>
      </c>
      <c r="S47" s="5">
        <v>54</v>
      </c>
      <c r="T47" s="5">
        <v>14.9</v>
      </c>
      <c r="U47" s="5">
        <v>1.59</v>
      </c>
      <c r="V47" s="5">
        <v>18</v>
      </c>
      <c r="W47" s="5">
        <v>27</v>
      </c>
      <c r="X47" s="5">
        <v>5</v>
      </c>
      <c r="Y47" s="5">
        <v>2.5</v>
      </c>
      <c r="Z47" s="5">
        <v>2</v>
      </c>
      <c r="AA47" s="5">
        <v>1</v>
      </c>
      <c r="AB47" s="5">
        <v>1</v>
      </c>
      <c r="AC47" s="5">
        <v>100</v>
      </c>
      <c r="AD47" s="5">
        <v>1</v>
      </c>
      <c r="AE47" s="5">
        <v>1</v>
      </c>
      <c r="AF47" s="5">
        <v>3</v>
      </c>
      <c r="AG47" s="5">
        <v>13.6</v>
      </c>
      <c r="AH47" s="5">
        <v>0</v>
      </c>
      <c r="AJ47" s="5">
        <v>2</v>
      </c>
      <c r="AK47" s="5">
        <v>2</v>
      </c>
      <c r="AL47" s="5">
        <v>5.8999999999999997E-2</v>
      </c>
      <c r="AM47" s="5">
        <v>0</v>
      </c>
      <c r="AO47" s="5">
        <v>2</v>
      </c>
      <c r="AP47" s="5">
        <v>66.7</v>
      </c>
      <c r="AQ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149.30000000000001</v>
      </c>
      <c r="AX47" s="5">
        <v>9.4</v>
      </c>
      <c r="AY47" s="5">
        <v>6.6</v>
      </c>
      <c r="AZ47" s="5">
        <v>88.2</v>
      </c>
      <c r="BA47" s="5">
        <v>11.8</v>
      </c>
      <c r="BD47" s="5">
        <v>0.39</v>
      </c>
      <c r="BE47" s="5">
        <v>13.4</v>
      </c>
      <c r="BF47" s="5">
        <v>13.4</v>
      </c>
      <c r="BG47" s="5">
        <v>3.7</v>
      </c>
      <c r="BH47" s="5">
        <v>3.7</v>
      </c>
      <c r="BI47" s="5">
        <v>0.11</v>
      </c>
      <c r="BJ47" s="5">
        <v>3.7</v>
      </c>
    </row>
    <row r="48" spans="1:62" x14ac:dyDescent="0.25">
      <c r="A48" s="5">
        <v>47</v>
      </c>
      <c r="B48" s="5" t="s">
        <v>106</v>
      </c>
      <c r="C48" s="5" t="s">
        <v>102</v>
      </c>
      <c r="D48" s="5" t="s">
        <v>4</v>
      </c>
      <c r="E48" s="5">
        <v>1</v>
      </c>
      <c r="F48" s="5">
        <v>2025</v>
      </c>
      <c r="G48" s="5">
        <v>39</v>
      </c>
      <c r="H48" s="5">
        <v>79.599999999999994</v>
      </c>
      <c r="I48" s="5">
        <v>6.7</v>
      </c>
      <c r="J48" s="5">
        <v>80</v>
      </c>
      <c r="K48" s="5">
        <v>28.7</v>
      </c>
      <c r="L48" s="5">
        <v>12</v>
      </c>
      <c r="M48" s="5">
        <v>12</v>
      </c>
      <c r="N48" s="5">
        <v>26.1</v>
      </c>
      <c r="O48" s="5">
        <v>0.31</v>
      </c>
      <c r="P48" s="5">
        <v>7</v>
      </c>
      <c r="Q48" s="5">
        <v>58.3</v>
      </c>
      <c r="R48" s="5">
        <v>54</v>
      </c>
      <c r="S48" s="5">
        <v>54</v>
      </c>
      <c r="T48" s="5">
        <v>25.2</v>
      </c>
      <c r="U48" s="5">
        <v>1.38</v>
      </c>
      <c r="V48" s="5">
        <v>4.5</v>
      </c>
      <c r="W48" s="5">
        <v>7.71</v>
      </c>
      <c r="X48" s="5">
        <v>16</v>
      </c>
      <c r="Y48" s="5">
        <v>2.29</v>
      </c>
      <c r="Z48" s="5">
        <v>2</v>
      </c>
      <c r="AA48" s="5">
        <v>0.28999999999999998</v>
      </c>
      <c r="AB48" s="5">
        <v>0</v>
      </c>
      <c r="AC48" s="5">
        <v>0</v>
      </c>
      <c r="AD48" s="5">
        <v>1</v>
      </c>
      <c r="AE48" s="5">
        <v>0</v>
      </c>
      <c r="AF48" s="5">
        <v>9</v>
      </c>
      <c r="AG48" s="5">
        <v>28.1</v>
      </c>
      <c r="AH48" s="5">
        <v>0</v>
      </c>
      <c r="AJ48" s="5">
        <v>2</v>
      </c>
      <c r="AK48" s="5">
        <v>1</v>
      </c>
      <c r="AL48" s="5">
        <v>5.0999999999999997E-2</v>
      </c>
      <c r="AM48" s="5">
        <v>1</v>
      </c>
      <c r="AN48" s="5">
        <v>8.3000000000000007</v>
      </c>
      <c r="AO48" s="5">
        <v>10</v>
      </c>
      <c r="AP48" s="5">
        <v>83.3</v>
      </c>
      <c r="AQ48" s="5">
        <v>2</v>
      </c>
      <c r="AR48" s="5">
        <v>16.7</v>
      </c>
      <c r="AS48" s="5">
        <v>3</v>
      </c>
      <c r="AT48" s="5">
        <v>1</v>
      </c>
      <c r="AU48" s="5">
        <v>33.299999999999997</v>
      </c>
      <c r="AV48" s="5">
        <v>0</v>
      </c>
      <c r="AW48" s="5">
        <v>69.400000000000006</v>
      </c>
      <c r="AX48" s="5">
        <v>34.299999999999997</v>
      </c>
      <c r="AY48" s="5">
        <v>-2.5</v>
      </c>
      <c r="AZ48" s="5">
        <v>59</v>
      </c>
      <c r="BA48" s="5">
        <v>41</v>
      </c>
      <c r="BD48" s="5">
        <v>0.32</v>
      </c>
      <c r="BE48" s="5">
        <v>12.4</v>
      </c>
      <c r="BF48" s="5">
        <v>12.4</v>
      </c>
      <c r="BG48" s="5">
        <v>20.399999999999999</v>
      </c>
      <c r="BH48" s="5">
        <v>20.399999999999999</v>
      </c>
      <c r="BI48" s="5">
        <v>0.52</v>
      </c>
      <c r="BJ48" s="5">
        <v>20.399999999999999</v>
      </c>
    </row>
    <row r="49" spans="1:62" x14ac:dyDescent="0.25">
      <c r="A49" s="5">
        <v>48</v>
      </c>
      <c r="B49" s="5" t="s">
        <v>190</v>
      </c>
      <c r="C49" s="5" t="s">
        <v>27</v>
      </c>
      <c r="D49" s="5" t="s">
        <v>4</v>
      </c>
      <c r="E49" s="5">
        <v>1</v>
      </c>
      <c r="F49" s="5">
        <v>2025</v>
      </c>
      <c r="G49" s="5">
        <v>26</v>
      </c>
      <c r="H49" s="5">
        <v>78.8</v>
      </c>
      <c r="I49" s="5">
        <v>13.5</v>
      </c>
      <c r="J49" s="5">
        <v>54</v>
      </c>
      <c r="K49" s="5">
        <v>25</v>
      </c>
      <c r="L49" s="5">
        <v>4</v>
      </c>
      <c r="M49" s="5">
        <v>4</v>
      </c>
      <c r="N49" s="5">
        <v>12.9</v>
      </c>
      <c r="O49" s="5">
        <v>0.15</v>
      </c>
      <c r="P49" s="5">
        <v>3</v>
      </c>
      <c r="Q49" s="5">
        <v>75</v>
      </c>
      <c r="R49" s="5">
        <v>52</v>
      </c>
      <c r="S49" s="5">
        <v>52</v>
      </c>
      <c r="T49" s="5">
        <v>29.2</v>
      </c>
      <c r="U49" s="5">
        <v>2</v>
      </c>
      <c r="V49" s="5">
        <v>13</v>
      </c>
      <c r="W49" s="5">
        <v>17.329999999999998</v>
      </c>
      <c r="X49" s="5">
        <v>5</v>
      </c>
      <c r="Y49" s="5">
        <v>1.67</v>
      </c>
      <c r="Z49" s="5">
        <v>3</v>
      </c>
      <c r="AA49" s="5">
        <v>1</v>
      </c>
      <c r="AB49" s="5">
        <v>0</v>
      </c>
      <c r="AC49" s="5">
        <v>0</v>
      </c>
      <c r="AD49" s="5">
        <v>0</v>
      </c>
      <c r="AE49" s="5">
        <v>0</v>
      </c>
      <c r="AF49" s="5">
        <v>4</v>
      </c>
      <c r="AG49" s="5">
        <v>16</v>
      </c>
      <c r="AH49" s="5">
        <v>0</v>
      </c>
      <c r="AJ49" s="5">
        <v>3</v>
      </c>
      <c r="AK49" s="5">
        <v>1</v>
      </c>
      <c r="AL49" s="5">
        <v>0.115</v>
      </c>
      <c r="AM49" s="5">
        <v>1</v>
      </c>
      <c r="AN49" s="5">
        <v>25</v>
      </c>
      <c r="AO49" s="5">
        <v>4</v>
      </c>
      <c r="AP49" s="5">
        <v>100</v>
      </c>
      <c r="AQ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116.7</v>
      </c>
      <c r="AX49" s="5">
        <v>16</v>
      </c>
      <c r="AY49" s="5">
        <v>3.9</v>
      </c>
      <c r="AZ49" s="5">
        <v>88.5</v>
      </c>
      <c r="BA49" s="5">
        <v>11.5</v>
      </c>
      <c r="BD49" s="5">
        <v>0.34</v>
      </c>
      <c r="BE49" s="5">
        <v>8.8000000000000007</v>
      </c>
      <c r="BF49" s="5">
        <v>8.8000000000000007</v>
      </c>
      <c r="BG49" s="5">
        <v>7.4</v>
      </c>
      <c r="BH49" s="5">
        <v>7.4</v>
      </c>
      <c r="BI49" s="5">
        <v>0.25</v>
      </c>
      <c r="BJ49" s="5">
        <v>6.6</v>
      </c>
    </row>
    <row r="50" spans="1:62" x14ac:dyDescent="0.25">
      <c r="A50" s="5">
        <v>49</v>
      </c>
      <c r="B50" s="5" t="s">
        <v>203</v>
      </c>
      <c r="C50" s="5" t="s">
        <v>606</v>
      </c>
      <c r="D50" s="5" t="s">
        <v>4</v>
      </c>
      <c r="E50" s="5">
        <v>1</v>
      </c>
      <c r="F50" s="5">
        <v>2025</v>
      </c>
      <c r="G50" s="5">
        <v>44</v>
      </c>
      <c r="H50" s="5">
        <v>91.7</v>
      </c>
      <c r="I50" s="5">
        <v>8.6</v>
      </c>
      <c r="J50" s="5">
        <v>69</v>
      </c>
      <c r="K50" s="5">
        <v>30.7</v>
      </c>
      <c r="L50" s="5">
        <v>8</v>
      </c>
      <c r="M50" s="5">
        <v>8</v>
      </c>
      <c r="N50" s="5">
        <v>17.8</v>
      </c>
      <c r="O50" s="5">
        <v>0.18</v>
      </c>
      <c r="P50" s="5">
        <v>5</v>
      </c>
      <c r="Q50" s="5">
        <v>62.5</v>
      </c>
      <c r="R50" s="5">
        <v>52</v>
      </c>
      <c r="S50" s="5">
        <v>52</v>
      </c>
      <c r="T50" s="5">
        <v>17.899999999999999</v>
      </c>
      <c r="U50" s="5">
        <v>1.18</v>
      </c>
      <c r="V50" s="5">
        <v>6.5</v>
      </c>
      <c r="W50" s="5">
        <v>10.4</v>
      </c>
      <c r="X50" s="5">
        <v>13</v>
      </c>
      <c r="Y50" s="5">
        <v>2.6</v>
      </c>
      <c r="Z50" s="5">
        <v>5</v>
      </c>
      <c r="AA50" s="5">
        <v>1</v>
      </c>
      <c r="AB50" s="5">
        <v>1</v>
      </c>
      <c r="AC50" s="5">
        <v>100</v>
      </c>
      <c r="AD50" s="5">
        <v>1</v>
      </c>
      <c r="AE50" s="5">
        <v>1</v>
      </c>
      <c r="AF50" s="5">
        <v>6</v>
      </c>
      <c r="AG50" s="5">
        <v>24</v>
      </c>
      <c r="AH50" s="5">
        <v>0</v>
      </c>
      <c r="AJ50" s="5">
        <v>3</v>
      </c>
      <c r="AK50" s="5">
        <v>0</v>
      </c>
      <c r="AL50" s="5">
        <v>6.8000000000000005E-2</v>
      </c>
      <c r="AM50" s="5">
        <v>1</v>
      </c>
      <c r="AN50" s="5">
        <v>12.5</v>
      </c>
      <c r="AO50" s="5">
        <v>6</v>
      </c>
      <c r="AP50" s="5">
        <v>75</v>
      </c>
      <c r="AQ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81.3</v>
      </c>
      <c r="AX50" s="5">
        <v>20</v>
      </c>
      <c r="AY50" s="5">
        <v>-1.3</v>
      </c>
      <c r="AZ50" s="5">
        <v>61.4</v>
      </c>
      <c r="BA50" s="5">
        <v>38.6</v>
      </c>
      <c r="BD50" s="5">
        <v>0.37</v>
      </c>
      <c r="BE50" s="5">
        <v>16.2</v>
      </c>
      <c r="BF50" s="5">
        <v>16.2</v>
      </c>
      <c r="BG50" s="5">
        <v>12.5</v>
      </c>
      <c r="BH50" s="5">
        <v>12.5</v>
      </c>
      <c r="BI50" s="5">
        <v>0.28000000000000003</v>
      </c>
      <c r="BJ50" s="5">
        <v>12.5</v>
      </c>
    </row>
    <row r="51" spans="1:62" x14ac:dyDescent="0.25">
      <c r="A51" s="5">
        <v>50</v>
      </c>
      <c r="B51" s="5" t="s">
        <v>110</v>
      </c>
      <c r="C51" s="5" t="s">
        <v>603</v>
      </c>
      <c r="D51" s="5" t="s">
        <v>4</v>
      </c>
      <c r="E51" s="5">
        <v>1</v>
      </c>
      <c r="F51" s="5">
        <v>2025</v>
      </c>
      <c r="G51" s="5">
        <v>26</v>
      </c>
      <c r="H51" s="5">
        <v>81.3</v>
      </c>
      <c r="I51" s="5">
        <v>8.8000000000000007</v>
      </c>
      <c r="J51" s="5">
        <v>70</v>
      </c>
      <c r="K51" s="5">
        <v>29.7</v>
      </c>
      <c r="L51" s="5">
        <v>8</v>
      </c>
      <c r="M51" s="5">
        <v>8</v>
      </c>
      <c r="N51" s="5">
        <v>27.6</v>
      </c>
      <c r="O51" s="5">
        <v>0.31</v>
      </c>
      <c r="P51" s="5">
        <v>4</v>
      </c>
      <c r="Q51" s="5">
        <v>50</v>
      </c>
      <c r="R51" s="5">
        <v>51</v>
      </c>
      <c r="S51" s="5">
        <v>51</v>
      </c>
      <c r="T51" s="5">
        <v>20.8</v>
      </c>
      <c r="U51" s="5">
        <v>1.96</v>
      </c>
      <c r="V51" s="5">
        <v>6.38</v>
      </c>
      <c r="W51" s="5">
        <v>12.75</v>
      </c>
      <c r="X51" s="5">
        <v>8</v>
      </c>
      <c r="Y51" s="5">
        <v>2</v>
      </c>
      <c r="Z51" s="5">
        <v>3</v>
      </c>
      <c r="AA51" s="5">
        <v>0.75</v>
      </c>
      <c r="AB51" s="5">
        <v>0</v>
      </c>
      <c r="AC51" s="5">
        <v>0</v>
      </c>
      <c r="AD51" s="5">
        <v>0</v>
      </c>
      <c r="AE51" s="5">
        <v>0</v>
      </c>
      <c r="AF51" s="5">
        <v>8</v>
      </c>
      <c r="AG51" s="5">
        <v>29.6</v>
      </c>
      <c r="AH51" s="5">
        <v>0</v>
      </c>
      <c r="AJ51" s="5">
        <v>4</v>
      </c>
      <c r="AK51" s="5">
        <v>1</v>
      </c>
      <c r="AL51" s="5">
        <v>0.154</v>
      </c>
      <c r="AM51" s="5">
        <v>1</v>
      </c>
      <c r="AN51" s="5">
        <v>12.5</v>
      </c>
      <c r="AO51" s="5">
        <v>5</v>
      </c>
      <c r="AP51" s="5">
        <v>62.5</v>
      </c>
      <c r="AQ51" s="5">
        <v>0</v>
      </c>
      <c r="AS51" s="5">
        <v>1</v>
      </c>
      <c r="AT51" s="5">
        <v>1</v>
      </c>
      <c r="AU51" s="5">
        <v>100</v>
      </c>
      <c r="AV51" s="5">
        <v>0</v>
      </c>
      <c r="AW51" s="5">
        <v>70.3</v>
      </c>
      <c r="AX51" s="5">
        <v>33.299999999999997</v>
      </c>
      <c r="AY51" s="5">
        <v>-1.3</v>
      </c>
      <c r="AZ51" s="5">
        <v>65.400000000000006</v>
      </c>
      <c r="BA51" s="5">
        <v>34.6</v>
      </c>
      <c r="BD51" s="5">
        <v>0.35</v>
      </c>
      <c r="BE51" s="5">
        <v>9.1</v>
      </c>
      <c r="BF51" s="5">
        <v>9.1</v>
      </c>
      <c r="BG51" s="5">
        <v>14.3</v>
      </c>
      <c r="BH51" s="5">
        <v>14.3</v>
      </c>
      <c r="BI51" s="5">
        <v>0.55000000000000004</v>
      </c>
      <c r="BJ51" s="5">
        <v>14.3</v>
      </c>
    </row>
    <row r="52" spans="1:62" x14ac:dyDescent="0.25">
      <c r="A52" s="5">
        <v>51</v>
      </c>
      <c r="B52" s="5" t="s">
        <v>235</v>
      </c>
      <c r="C52" s="5" t="s">
        <v>26</v>
      </c>
      <c r="D52" s="5" t="s">
        <v>4</v>
      </c>
      <c r="E52" s="5">
        <v>1</v>
      </c>
      <c r="F52" s="5">
        <v>2025</v>
      </c>
      <c r="G52" s="5">
        <v>31</v>
      </c>
      <c r="H52" s="5">
        <v>83.8</v>
      </c>
      <c r="I52" s="5">
        <v>12.9</v>
      </c>
      <c r="J52" s="5">
        <v>103</v>
      </c>
      <c r="K52" s="5">
        <v>34.299999999999997</v>
      </c>
      <c r="L52" s="5">
        <v>8</v>
      </c>
      <c r="M52" s="5">
        <v>8</v>
      </c>
      <c r="N52" s="5">
        <v>25</v>
      </c>
      <c r="O52" s="5">
        <v>0.26</v>
      </c>
      <c r="P52" s="5">
        <v>5</v>
      </c>
      <c r="Q52" s="5">
        <v>62.5</v>
      </c>
      <c r="R52" s="5">
        <v>51</v>
      </c>
      <c r="S52" s="5">
        <v>51</v>
      </c>
      <c r="T52" s="5">
        <v>30.5</v>
      </c>
      <c r="U52" s="5">
        <v>1.65</v>
      </c>
      <c r="V52" s="5">
        <v>6.38</v>
      </c>
      <c r="W52" s="5">
        <v>10.199999999999999</v>
      </c>
      <c r="X52" s="5">
        <v>3</v>
      </c>
      <c r="Y52" s="5">
        <v>0.6</v>
      </c>
      <c r="Z52" s="5">
        <v>2</v>
      </c>
      <c r="AA52" s="5">
        <v>0.4</v>
      </c>
      <c r="AB52" s="5">
        <v>0</v>
      </c>
      <c r="AC52" s="5">
        <v>0</v>
      </c>
      <c r="AD52" s="5">
        <v>0</v>
      </c>
      <c r="AE52" s="5">
        <v>0</v>
      </c>
      <c r="AF52" s="5">
        <v>6</v>
      </c>
      <c r="AG52" s="5">
        <v>30</v>
      </c>
      <c r="AH52" s="5">
        <v>0</v>
      </c>
      <c r="AJ52" s="5">
        <v>4</v>
      </c>
      <c r="AK52" s="5">
        <v>1</v>
      </c>
      <c r="AL52" s="5">
        <v>0.129</v>
      </c>
      <c r="AM52" s="5">
        <v>0</v>
      </c>
      <c r="AO52" s="5">
        <v>6</v>
      </c>
      <c r="AP52" s="5">
        <v>75</v>
      </c>
      <c r="AQ52" s="5">
        <v>0</v>
      </c>
      <c r="AS52" s="5">
        <v>4</v>
      </c>
      <c r="AT52" s="5">
        <v>3</v>
      </c>
      <c r="AU52" s="5">
        <v>75</v>
      </c>
      <c r="AV52" s="5">
        <v>0</v>
      </c>
      <c r="AW52" s="5">
        <v>80.7</v>
      </c>
      <c r="AX52" s="5">
        <v>32</v>
      </c>
      <c r="AY52" s="5">
        <v>-2.1</v>
      </c>
      <c r="AZ52" s="5">
        <v>67.7</v>
      </c>
      <c r="BA52" s="5">
        <v>32.299999999999997</v>
      </c>
      <c r="BD52" s="5">
        <v>0.33</v>
      </c>
      <c r="BE52" s="5">
        <v>10.1</v>
      </c>
      <c r="BF52" s="5">
        <v>10.1</v>
      </c>
      <c r="BG52" s="5">
        <v>11.8</v>
      </c>
      <c r="BH52" s="5">
        <v>11.8</v>
      </c>
      <c r="BI52" s="5">
        <v>0.38</v>
      </c>
      <c r="BJ52" s="5">
        <v>11.8</v>
      </c>
    </row>
    <row r="53" spans="1:62" x14ac:dyDescent="0.25">
      <c r="A53" s="5">
        <v>52</v>
      </c>
      <c r="B53" s="5" t="s">
        <v>676</v>
      </c>
      <c r="C53" s="5" t="s">
        <v>12</v>
      </c>
      <c r="D53" s="5" t="s">
        <v>4</v>
      </c>
      <c r="E53" s="5">
        <v>1</v>
      </c>
      <c r="F53" s="5">
        <v>2025</v>
      </c>
      <c r="G53" s="5">
        <v>36</v>
      </c>
      <c r="H53" s="5">
        <v>76.599999999999994</v>
      </c>
      <c r="I53" s="5">
        <v>9</v>
      </c>
      <c r="J53" s="5">
        <v>27</v>
      </c>
      <c r="K53" s="5">
        <v>9.8000000000000007</v>
      </c>
      <c r="L53" s="5">
        <v>3</v>
      </c>
      <c r="M53" s="5">
        <v>3</v>
      </c>
      <c r="N53" s="5">
        <v>7.1</v>
      </c>
      <c r="O53" s="5">
        <v>0.08</v>
      </c>
      <c r="P53" s="5">
        <v>3</v>
      </c>
      <c r="Q53" s="5">
        <v>100</v>
      </c>
      <c r="R53" s="5">
        <v>51</v>
      </c>
      <c r="S53" s="5">
        <v>51</v>
      </c>
      <c r="T53" s="5">
        <v>17.100000000000001</v>
      </c>
      <c r="U53" s="5">
        <v>1.42</v>
      </c>
      <c r="V53" s="5">
        <v>17</v>
      </c>
      <c r="W53" s="5">
        <v>17</v>
      </c>
      <c r="X53" s="5">
        <v>24</v>
      </c>
      <c r="Y53" s="5">
        <v>8</v>
      </c>
      <c r="Z53" s="5">
        <v>21</v>
      </c>
      <c r="AA53" s="5">
        <v>7</v>
      </c>
      <c r="AB53" s="5">
        <v>0</v>
      </c>
      <c r="AC53" s="5">
        <v>0</v>
      </c>
      <c r="AD53" s="5">
        <v>0</v>
      </c>
      <c r="AE53" s="5">
        <v>0</v>
      </c>
      <c r="AF53" s="5">
        <v>2</v>
      </c>
      <c r="AG53" s="5">
        <v>6.7</v>
      </c>
      <c r="AH53" s="5">
        <v>2</v>
      </c>
      <c r="AI53" s="5">
        <v>0.67</v>
      </c>
      <c r="AJ53" s="5">
        <v>3</v>
      </c>
      <c r="AK53" s="5">
        <v>0</v>
      </c>
      <c r="AL53" s="5">
        <v>8.3000000000000004E-2</v>
      </c>
      <c r="AM53" s="5">
        <v>0</v>
      </c>
      <c r="AO53" s="5">
        <v>3</v>
      </c>
      <c r="AP53" s="5">
        <v>100</v>
      </c>
      <c r="AQ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118.8</v>
      </c>
      <c r="AX53" s="5">
        <v>9.4</v>
      </c>
      <c r="AY53" s="5">
        <v>9.1</v>
      </c>
      <c r="AZ53" s="5">
        <v>47.2</v>
      </c>
      <c r="BA53" s="5">
        <v>52.8</v>
      </c>
      <c r="BD53" s="5">
        <v>0.23</v>
      </c>
      <c r="BE53" s="5">
        <v>8.1</v>
      </c>
      <c r="BF53" s="5">
        <v>8.1</v>
      </c>
      <c r="BG53" s="5">
        <v>6</v>
      </c>
      <c r="BH53" s="5">
        <v>6</v>
      </c>
      <c r="BI53" s="5">
        <v>0.17</v>
      </c>
      <c r="BJ53" s="5">
        <v>6</v>
      </c>
    </row>
    <row r="54" spans="1:62" x14ac:dyDescent="0.25">
      <c r="A54" s="5">
        <v>53</v>
      </c>
      <c r="B54" s="5" t="s">
        <v>334</v>
      </c>
      <c r="C54" s="5" t="s">
        <v>49</v>
      </c>
      <c r="D54" s="5" t="s">
        <v>56</v>
      </c>
      <c r="E54" s="5">
        <v>1</v>
      </c>
      <c r="F54" s="5">
        <v>2025</v>
      </c>
      <c r="G54" s="5">
        <v>10</v>
      </c>
      <c r="H54" s="5">
        <v>24.4</v>
      </c>
      <c r="I54" s="5">
        <v>14</v>
      </c>
      <c r="J54" s="5">
        <v>28</v>
      </c>
      <c r="K54" s="5">
        <v>8.4</v>
      </c>
      <c r="L54" s="5">
        <v>2</v>
      </c>
      <c r="M54" s="5">
        <v>2</v>
      </c>
      <c r="N54" s="5">
        <v>5.9</v>
      </c>
      <c r="O54" s="5">
        <v>0.2</v>
      </c>
      <c r="P54" s="5">
        <v>2</v>
      </c>
      <c r="Q54" s="5">
        <v>100</v>
      </c>
      <c r="R54" s="5">
        <v>50</v>
      </c>
      <c r="S54" s="5">
        <v>50</v>
      </c>
      <c r="T54" s="5">
        <v>15.7</v>
      </c>
      <c r="U54" s="5">
        <v>5</v>
      </c>
      <c r="V54" s="5">
        <v>25</v>
      </c>
      <c r="W54" s="5">
        <v>25</v>
      </c>
      <c r="X54" s="5">
        <v>22</v>
      </c>
      <c r="Y54" s="5">
        <v>11</v>
      </c>
      <c r="AB54" s="5">
        <v>0</v>
      </c>
      <c r="AC54" s="5">
        <v>0</v>
      </c>
      <c r="AD54" s="5">
        <v>0</v>
      </c>
      <c r="AE54" s="5">
        <v>0</v>
      </c>
      <c r="AF54" s="5">
        <v>1</v>
      </c>
      <c r="AG54" s="5">
        <v>4</v>
      </c>
      <c r="AH54" s="5">
        <v>0</v>
      </c>
      <c r="AJ54" s="5">
        <v>2</v>
      </c>
      <c r="AK54" s="5">
        <v>0</v>
      </c>
      <c r="AL54" s="5">
        <v>0.2</v>
      </c>
      <c r="AM54" s="5">
        <v>0</v>
      </c>
      <c r="AO54" s="5">
        <v>2</v>
      </c>
      <c r="AP54" s="5">
        <v>100</v>
      </c>
      <c r="AQ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118.8</v>
      </c>
      <c r="AX54" s="5">
        <v>20</v>
      </c>
      <c r="AY54" s="5">
        <v>14.8</v>
      </c>
      <c r="AZ54" s="5">
        <v>10</v>
      </c>
      <c r="BA54" s="5">
        <v>40</v>
      </c>
      <c r="BB54" s="5">
        <v>40</v>
      </c>
      <c r="BC54" s="5">
        <v>10</v>
      </c>
      <c r="BD54" s="5">
        <v>0.72</v>
      </c>
      <c r="BE54" s="5">
        <v>7.2</v>
      </c>
      <c r="BF54" s="5">
        <v>7.2</v>
      </c>
      <c r="BG54" s="5">
        <v>7.7</v>
      </c>
      <c r="BH54" s="5">
        <v>7.7</v>
      </c>
      <c r="BI54" s="5">
        <v>0.74</v>
      </c>
      <c r="BJ54" s="5">
        <v>7.4</v>
      </c>
    </row>
    <row r="55" spans="1:62" x14ac:dyDescent="0.25">
      <c r="A55" s="5">
        <v>54</v>
      </c>
      <c r="B55" s="5" t="s">
        <v>165</v>
      </c>
      <c r="C55" s="5" t="s">
        <v>14</v>
      </c>
      <c r="D55" s="5" t="s">
        <v>56</v>
      </c>
      <c r="E55" s="5">
        <v>1</v>
      </c>
      <c r="F55" s="5">
        <v>2025</v>
      </c>
      <c r="G55" s="5">
        <v>29</v>
      </c>
      <c r="H55" s="5">
        <v>55.8</v>
      </c>
      <c r="I55" s="5">
        <v>9.5</v>
      </c>
      <c r="J55" s="5">
        <v>38</v>
      </c>
      <c r="K55" s="5">
        <v>8.9</v>
      </c>
      <c r="L55" s="5">
        <v>4</v>
      </c>
      <c r="M55" s="5">
        <v>4</v>
      </c>
      <c r="N55" s="5">
        <v>8.6999999999999993</v>
      </c>
      <c r="O55" s="5">
        <v>0.14000000000000001</v>
      </c>
      <c r="P55" s="5">
        <v>4</v>
      </c>
      <c r="Q55" s="5">
        <v>100</v>
      </c>
      <c r="R55" s="5">
        <v>48</v>
      </c>
      <c r="S55" s="5">
        <v>48</v>
      </c>
      <c r="T55" s="5">
        <v>12.2</v>
      </c>
      <c r="U55" s="5">
        <v>1.66</v>
      </c>
      <c r="V55" s="5">
        <v>12</v>
      </c>
      <c r="W55" s="5">
        <v>12</v>
      </c>
      <c r="X55" s="5">
        <v>10</v>
      </c>
      <c r="Y55" s="5">
        <v>2.5</v>
      </c>
      <c r="Z55" s="5">
        <v>3</v>
      </c>
      <c r="AA55" s="5">
        <v>0.75</v>
      </c>
      <c r="AB55" s="5">
        <v>1</v>
      </c>
      <c r="AC55" s="5">
        <v>50</v>
      </c>
      <c r="AD55" s="5">
        <v>1</v>
      </c>
      <c r="AE55" s="5">
        <v>1</v>
      </c>
      <c r="AF55" s="5">
        <v>3</v>
      </c>
      <c r="AG55" s="5">
        <v>11.5</v>
      </c>
      <c r="AH55" s="5">
        <v>0</v>
      </c>
      <c r="AJ55" s="5">
        <v>3</v>
      </c>
      <c r="AK55" s="5">
        <v>1</v>
      </c>
      <c r="AL55" s="5">
        <v>0.10299999999999999</v>
      </c>
      <c r="AM55" s="5">
        <v>0</v>
      </c>
      <c r="AO55" s="5">
        <v>4</v>
      </c>
      <c r="AP55" s="5">
        <v>100</v>
      </c>
      <c r="AQ55" s="5">
        <v>1</v>
      </c>
      <c r="AR55" s="5">
        <v>25</v>
      </c>
      <c r="AS55" s="5">
        <v>2</v>
      </c>
      <c r="AT55" s="5">
        <v>2</v>
      </c>
      <c r="AU55" s="5">
        <v>100</v>
      </c>
      <c r="AV55" s="5">
        <v>0</v>
      </c>
      <c r="AW55" s="5">
        <v>156.30000000000001</v>
      </c>
      <c r="AX55" s="5">
        <v>14.3</v>
      </c>
      <c r="AY55" s="5">
        <v>2.7</v>
      </c>
      <c r="AZ55" s="5">
        <v>17.2</v>
      </c>
      <c r="BA55" s="5">
        <v>62.1</v>
      </c>
      <c r="BB55" s="5">
        <v>20.7</v>
      </c>
      <c r="BD55" s="5">
        <v>0.51</v>
      </c>
      <c r="BE55" s="5">
        <v>14.8</v>
      </c>
      <c r="BF55" s="5">
        <v>14.8</v>
      </c>
      <c r="BG55" s="5">
        <v>8.8000000000000007</v>
      </c>
      <c r="BH55" s="5">
        <v>8.8000000000000007</v>
      </c>
      <c r="BI55" s="5">
        <v>0.3</v>
      </c>
      <c r="BJ55" s="5">
        <v>8.8000000000000007</v>
      </c>
    </row>
    <row r="56" spans="1:62" x14ac:dyDescent="0.25">
      <c r="A56" s="5">
        <v>55</v>
      </c>
      <c r="B56" s="5" t="s">
        <v>168</v>
      </c>
      <c r="C56" s="5" t="s">
        <v>63</v>
      </c>
      <c r="D56" s="5" t="s">
        <v>56</v>
      </c>
      <c r="E56" s="5">
        <v>1</v>
      </c>
      <c r="F56" s="5">
        <v>2025</v>
      </c>
      <c r="G56" s="5">
        <v>38</v>
      </c>
      <c r="H56" s="5">
        <v>80.900000000000006</v>
      </c>
      <c r="I56" s="5">
        <v>5.5</v>
      </c>
      <c r="J56" s="5">
        <v>22</v>
      </c>
      <c r="K56" s="5">
        <v>8.9</v>
      </c>
      <c r="L56" s="5">
        <v>4</v>
      </c>
      <c r="M56" s="5">
        <v>4</v>
      </c>
      <c r="N56" s="5">
        <v>10.3</v>
      </c>
      <c r="O56" s="5">
        <v>0.11</v>
      </c>
      <c r="P56" s="5">
        <v>2</v>
      </c>
      <c r="Q56" s="5">
        <v>50</v>
      </c>
      <c r="R56" s="5">
        <v>47</v>
      </c>
      <c r="S56" s="5">
        <v>47</v>
      </c>
      <c r="T56" s="5">
        <v>18.2</v>
      </c>
      <c r="U56" s="5">
        <v>1.24</v>
      </c>
      <c r="V56" s="5">
        <v>11.75</v>
      </c>
      <c r="W56" s="5">
        <v>23.5</v>
      </c>
      <c r="X56" s="5">
        <v>26</v>
      </c>
      <c r="Y56" s="5">
        <v>13</v>
      </c>
      <c r="Z56" s="5">
        <v>1</v>
      </c>
      <c r="AA56" s="5">
        <v>0.5</v>
      </c>
      <c r="AB56" s="5">
        <v>1</v>
      </c>
      <c r="AC56" s="5">
        <v>100</v>
      </c>
      <c r="AD56" s="5">
        <v>0</v>
      </c>
      <c r="AE56" s="5">
        <v>0</v>
      </c>
      <c r="AF56" s="5">
        <v>4</v>
      </c>
      <c r="AG56" s="5">
        <v>13.3</v>
      </c>
      <c r="AH56" s="5">
        <v>0</v>
      </c>
      <c r="AJ56" s="5">
        <v>2</v>
      </c>
      <c r="AK56" s="5">
        <v>0</v>
      </c>
      <c r="AL56" s="5">
        <v>5.2999999999999999E-2</v>
      </c>
      <c r="AM56" s="5">
        <v>0</v>
      </c>
      <c r="AO56" s="5">
        <v>2</v>
      </c>
      <c r="AP56" s="5">
        <v>50</v>
      </c>
      <c r="AQ56" s="5">
        <v>1</v>
      </c>
      <c r="AR56" s="5">
        <v>25</v>
      </c>
      <c r="AS56" s="5">
        <v>0</v>
      </c>
      <c r="AT56" s="5">
        <v>0</v>
      </c>
      <c r="AU56" s="5">
        <v>0</v>
      </c>
      <c r="AV56" s="5">
        <v>0</v>
      </c>
      <c r="AW56" s="5">
        <v>132.30000000000001</v>
      </c>
      <c r="AX56" s="5">
        <v>12.5</v>
      </c>
      <c r="AY56" s="5">
        <v>4.8</v>
      </c>
      <c r="AZ56" s="5">
        <v>21.1</v>
      </c>
      <c r="BA56" s="5">
        <v>57.9</v>
      </c>
      <c r="BB56" s="5">
        <v>18.399999999999999</v>
      </c>
      <c r="BC56" s="5">
        <v>2.6</v>
      </c>
      <c r="BD56" s="5">
        <v>0.33</v>
      </c>
      <c r="BE56" s="5">
        <v>12.7</v>
      </c>
      <c r="BF56" s="5">
        <v>12.7</v>
      </c>
      <c r="BG56" s="5">
        <v>7.4</v>
      </c>
      <c r="BH56" s="5">
        <v>7.4</v>
      </c>
      <c r="BI56" s="5">
        <v>0.2</v>
      </c>
      <c r="BJ56" s="5">
        <v>7.4</v>
      </c>
    </row>
    <row r="57" spans="1:62" x14ac:dyDescent="0.25">
      <c r="A57" s="5">
        <v>56</v>
      </c>
      <c r="B57" s="5" t="s">
        <v>677</v>
      </c>
      <c r="C57" s="5" t="s">
        <v>3</v>
      </c>
      <c r="D57" s="5" t="s">
        <v>4</v>
      </c>
      <c r="E57" s="5">
        <v>1</v>
      </c>
      <c r="F57" s="5">
        <v>2025</v>
      </c>
      <c r="G57" s="5">
        <v>21</v>
      </c>
      <c r="H57" s="5">
        <v>53.8</v>
      </c>
      <c r="I57" s="5">
        <v>25</v>
      </c>
      <c r="J57" s="5">
        <v>100</v>
      </c>
      <c r="K57" s="5">
        <v>27.1</v>
      </c>
      <c r="L57" s="5">
        <v>4</v>
      </c>
      <c r="M57" s="5">
        <v>4</v>
      </c>
      <c r="N57" s="5">
        <v>11.8</v>
      </c>
      <c r="O57" s="5">
        <v>0.19</v>
      </c>
      <c r="P57" s="5">
        <v>2</v>
      </c>
      <c r="Q57" s="5">
        <v>50</v>
      </c>
      <c r="R57" s="5">
        <v>45</v>
      </c>
      <c r="S57" s="5">
        <v>45</v>
      </c>
      <c r="T57" s="5">
        <v>12.4</v>
      </c>
      <c r="U57" s="5">
        <v>2.14</v>
      </c>
      <c r="V57" s="5">
        <v>11.25</v>
      </c>
      <c r="W57" s="5">
        <v>22.5</v>
      </c>
      <c r="X57" s="5">
        <v>-1</v>
      </c>
      <c r="Y57" s="5">
        <v>-0.5</v>
      </c>
      <c r="Z57" s="5">
        <v>-1</v>
      </c>
      <c r="AA57" s="5">
        <v>-0.5</v>
      </c>
      <c r="AB57" s="5">
        <v>0</v>
      </c>
      <c r="AC57" s="5">
        <v>0</v>
      </c>
      <c r="AD57" s="5">
        <v>0</v>
      </c>
      <c r="AE57" s="5">
        <v>0</v>
      </c>
      <c r="AF57" s="5">
        <v>4</v>
      </c>
      <c r="AG57" s="5">
        <v>18.2</v>
      </c>
      <c r="AH57" s="5">
        <v>0</v>
      </c>
      <c r="AJ57" s="5">
        <v>2</v>
      </c>
      <c r="AK57" s="5">
        <v>2</v>
      </c>
      <c r="AL57" s="5">
        <v>9.5000000000000001E-2</v>
      </c>
      <c r="AM57" s="5">
        <v>0</v>
      </c>
      <c r="AO57" s="5">
        <v>2</v>
      </c>
      <c r="AP57" s="5">
        <v>50</v>
      </c>
      <c r="AQ57" s="5">
        <v>0</v>
      </c>
      <c r="AS57" s="5">
        <v>1</v>
      </c>
      <c r="AT57" s="5">
        <v>1</v>
      </c>
      <c r="AU57" s="5">
        <v>100</v>
      </c>
      <c r="AV57" s="5">
        <v>1</v>
      </c>
      <c r="AW57" s="5">
        <v>90.6</v>
      </c>
      <c r="AX57" s="5">
        <v>21.1</v>
      </c>
      <c r="AY57" s="5">
        <v>-0.6</v>
      </c>
      <c r="AZ57" s="5">
        <v>52.4</v>
      </c>
      <c r="BA57" s="5">
        <v>47.6</v>
      </c>
      <c r="BD57" s="5">
        <v>0.31</v>
      </c>
      <c r="BE57" s="5">
        <v>6.5</v>
      </c>
      <c r="BF57" s="5">
        <v>6.5</v>
      </c>
      <c r="BG57" s="5">
        <v>7.9</v>
      </c>
      <c r="BH57" s="5">
        <v>7.9</v>
      </c>
      <c r="BI57" s="5">
        <v>0.38</v>
      </c>
      <c r="BJ57" s="5">
        <v>7.9</v>
      </c>
    </row>
    <row r="58" spans="1:62" x14ac:dyDescent="0.25">
      <c r="A58" s="5">
        <v>57</v>
      </c>
      <c r="B58" s="5" t="s">
        <v>233</v>
      </c>
      <c r="C58" s="5" t="s">
        <v>37</v>
      </c>
      <c r="D58" s="5" t="s">
        <v>4</v>
      </c>
      <c r="E58" s="5">
        <v>1</v>
      </c>
      <c r="F58" s="5">
        <v>2025</v>
      </c>
      <c r="G58" s="5">
        <v>12</v>
      </c>
      <c r="H58" s="5">
        <v>52.2</v>
      </c>
      <c r="I58" s="5">
        <v>13.8</v>
      </c>
      <c r="J58" s="5">
        <v>69</v>
      </c>
      <c r="K58" s="5">
        <v>30.4</v>
      </c>
      <c r="L58" s="5">
        <v>5</v>
      </c>
      <c r="M58" s="5">
        <v>5</v>
      </c>
      <c r="N58" s="5">
        <v>22.7</v>
      </c>
      <c r="O58" s="5">
        <v>0.42</v>
      </c>
      <c r="P58" s="5">
        <v>3</v>
      </c>
      <c r="Q58" s="5">
        <v>60</v>
      </c>
      <c r="R58" s="5">
        <v>45</v>
      </c>
      <c r="S58" s="5">
        <v>45</v>
      </c>
      <c r="T58" s="5">
        <v>23.9</v>
      </c>
      <c r="U58" s="5">
        <v>3.75</v>
      </c>
      <c r="V58" s="5">
        <v>9</v>
      </c>
      <c r="W58" s="5">
        <v>15</v>
      </c>
      <c r="X58" s="5">
        <v>16</v>
      </c>
      <c r="Y58" s="5">
        <v>5.33</v>
      </c>
      <c r="Z58" s="5">
        <v>4</v>
      </c>
      <c r="AA58" s="5">
        <v>1.33</v>
      </c>
      <c r="AB58" s="5">
        <v>1</v>
      </c>
      <c r="AC58" s="5">
        <v>50</v>
      </c>
      <c r="AD58" s="5">
        <v>1</v>
      </c>
      <c r="AE58" s="5">
        <v>1</v>
      </c>
      <c r="AF58" s="5">
        <v>4</v>
      </c>
      <c r="AG58" s="5">
        <v>28.6</v>
      </c>
      <c r="AH58" s="5">
        <v>0</v>
      </c>
      <c r="AJ58" s="5">
        <v>2</v>
      </c>
      <c r="AK58" s="5">
        <v>1</v>
      </c>
      <c r="AL58" s="5">
        <v>0.16700000000000001</v>
      </c>
      <c r="AM58" s="5">
        <v>0</v>
      </c>
      <c r="AO58" s="5">
        <v>4</v>
      </c>
      <c r="AP58" s="5">
        <v>80</v>
      </c>
      <c r="AQ58" s="5">
        <v>0</v>
      </c>
      <c r="AS58" s="5">
        <v>1</v>
      </c>
      <c r="AT58" s="5">
        <v>0</v>
      </c>
      <c r="AU58" s="5">
        <v>0</v>
      </c>
      <c r="AV58" s="5">
        <v>0</v>
      </c>
      <c r="AW58" s="5">
        <v>129.19999999999999</v>
      </c>
      <c r="AX58" s="5">
        <v>41.7</v>
      </c>
      <c r="AY58" s="5">
        <v>0</v>
      </c>
      <c r="AZ58" s="5">
        <v>16.7</v>
      </c>
      <c r="BA58" s="5">
        <v>75</v>
      </c>
      <c r="BC58" s="5">
        <v>8.3000000000000007</v>
      </c>
      <c r="BD58" s="5">
        <v>1.1299999999999999</v>
      </c>
      <c r="BE58" s="5">
        <v>13.5</v>
      </c>
      <c r="BF58" s="5">
        <v>13.5</v>
      </c>
      <c r="BG58" s="5">
        <v>9.1999999999999993</v>
      </c>
      <c r="BH58" s="5">
        <v>9.1999999999999993</v>
      </c>
      <c r="BI58" s="5">
        <v>0.76</v>
      </c>
      <c r="BJ58" s="5">
        <v>9.1999999999999993</v>
      </c>
    </row>
    <row r="59" spans="1:62" x14ac:dyDescent="0.25">
      <c r="A59" s="5">
        <v>58</v>
      </c>
      <c r="B59" s="5" t="s">
        <v>6</v>
      </c>
      <c r="C59" s="5" t="s">
        <v>7</v>
      </c>
      <c r="D59" s="5" t="s">
        <v>4</v>
      </c>
      <c r="E59" s="5">
        <v>1</v>
      </c>
      <c r="F59" s="5">
        <v>2025</v>
      </c>
      <c r="G59" s="5">
        <v>39</v>
      </c>
      <c r="H59" s="5">
        <v>90.7</v>
      </c>
      <c r="I59" s="5">
        <v>8.8000000000000007</v>
      </c>
      <c r="J59" s="5">
        <v>44</v>
      </c>
      <c r="K59" s="5">
        <v>28.6</v>
      </c>
      <c r="L59" s="5">
        <v>5</v>
      </c>
      <c r="M59" s="5">
        <v>5</v>
      </c>
      <c r="N59" s="5">
        <v>12.8</v>
      </c>
      <c r="O59" s="5">
        <v>0.13</v>
      </c>
      <c r="P59" s="5">
        <v>4</v>
      </c>
      <c r="Q59" s="5">
        <v>80</v>
      </c>
      <c r="R59" s="5">
        <v>45</v>
      </c>
      <c r="S59" s="5">
        <v>45</v>
      </c>
      <c r="T59" s="5">
        <v>20</v>
      </c>
      <c r="U59" s="5">
        <v>1.1499999999999999</v>
      </c>
      <c r="V59" s="5">
        <v>9</v>
      </c>
      <c r="W59" s="5">
        <v>11.25</v>
      </c>
      <c r="X59" s="5">
        <v>6</v>
      </c>
      <c r="Y59" s="5">
        <v>1.5</v>
      </c>
      <c r="Z59" s="5">
        <v>5</v>
      </c>
      <c r="AA59" s="5">
        <v>1.25</v>
      </c>
      <c r="AB59" s="5">
        <v>0</v>
      </c>
      <c r="AC59" s="5">
        <v>0</v>
      </c>
      <c r="AD59" s="5">
        <v>0</v>
      </c>
      <c r="AE59" s="5">
        <v>0</v>
      </c>
      <c r="AF59" s="5">
        <v>5</v>
      </c>
      <c r="AG59" s="5">
        <v>23.8</v>
      </c>
      <c r="AH59" s="5">
        <v>0</v>
      </c>
      <c r="AJ59" s="5">
        <v>4</v>
      </c>
      <c r="AK59" s="5">
        <v>0</v>
      </c>
      <c r="AL59" s="5">
        <v>0.10299999999999999</v>
      </c>
      <c r="AM59" s="5">
        <v>0</v>
      </c>
      <c r="AO59" s="5">
        <v>4</v>
      </c>
      <c r="AP59" s="5">
        <v>80</v>
      </c>
      <c r="AQ59" s="5">
        <v>0</v>
      </c>
      <c r="AS59" s="5">
        <v>0</v>
      </c>
      <c r="AT59" s="5">
        <v>0</v>
      </c>
      <c r="AU59" s="5">
        <v>0</v>
      </c>
      <c r="AV59" s="5">
        <v>1</v>
      </c>
      <c r="AW59" s="5">
        <v>64.599999999999994</v>
      </c>
      <c r="AX59" s="5">
        <v>14.3</v>
      </c>
      <c r="AY59" s="5">
        <v>1.3</v>
      </c>
      <c r="AZ59" s="5">
        <v>41</v>
      </c>
      <c r="BA59" s="5">
        <v>59</v>
      </c>
      <c r="BD59" s="5">
        <v>0.22</v>
      </c>
      <c r="BE59" s="5">
        <v>8.5</v>
      </c>
      <c r="BF59" s="5">
        <v>8.5</v>
      </c>
      <c r="BG59" s="5">
        <v>7.7</v>
      </c>
      <c r="BH59" s="5">
        <v>7.7</v>
      </c>
      <c r="BI59" s="5">
        <v>0.2</v>
      </c>
      <c r="BJ59" s="5">
        <v>7.7</v>
      </c>
    </row>
    <row r="60" spans="1:62" x14ac:dyDescent="0.25">
      <c r="A60" s="5">
        <v>59</v>
      </c>
      <c r="B60" s="5" t="s">
        <v>133</v>
      </c>
      <c r="C60" s="5" t="s">
        <v>24</v>
      </c>
      <c r="D60" s="5" t="s">
        <v>4</v>
      </c>
      <c r="E60" s="5">
        <v>1</v>
      </c>
      <c r="F60" s="5">
        <v>2025</v>
      </c>
      <c r="G60" s="5">
        <v>24</v>
      </c>
      <c r="H60" s="5">
        <v>55.8</v>
      </c>
      <c r="I60" s="5">
        <v>19.8</v>
      </c>
      <c r="J60" s="5">
        <v>119</v>
      </c>
      <c r="K60" s="5">
        <v>43.4</v>
      </c>
      <c r="L60" s="5">
        <v>6</v>
      </c>
      <c r="M60" s="5">
        <v>6</v>
      </c>
      <c r="N60" s="5">
        <v>15</v>
      </c>
      <c r="O60" s="5">
        <v>0.25</v>
      </c>
      <c r="P60" s="5">
        <v>4</v>
      </c>
      <c r="Q60" s="5">
        <v>66.7</v>
      </c>
      <c r="R60" s="5">
        <v>44</v>
      </c>
      <c r="S60" s="5">
        <v>44</v>
      </c>
      <c r="T60" s="5">
        <v>25</v>
      </c>
      <c r="U60" s="5">
        <v>1.83</v>
      </c>
      <c r="V60" s="5">
        <v>7.33</v>
      </c>
      <c r="W60" s="5">
        <v>11</v>
      </c>
      <c r="X60" s="5">
        <v>-43</v>
      </c>
      <c r="Y60" s="5">
        <v>-10.75</v>
      </c>
      <c r="Z60" s="5">
        <v>8</v>
      </c>
      <c r="AA60" s="5">
        <v>2</v>
      </c>
      <c r="AB60" s="5">
        <v>0</v>
      </c>
      <c r="AC60" s="5">
        <v>0</v>
      </c>
      <c r="AD60" s="5">
        <v>0</v>
      </c>
      <c r="AE60" s="5">
        <v>0</v>
      </c>
      <c r="AF60" s="5">
        <v>3</v>
      </c>
      <c r="AG60" s="5">
        <v>12.5</v>
      </c>
      <c r="AH60" s="5">
        <v>0</v>
      </c>
      <c r="AJ60" s="5">
        <v>3</v>
      </c>
      <c r="AK60" s="5">
        <v>1</v>
      </c>
      <c r="AL60" s="5">
        <v>0.125</v>
      </c>
      <c r="AM60" s="5">
        <v>0</v>
      </c>
      <c r="AO60" s="5">
        <v>4</v>
      </c>
      <c r="AP60" s="5">
        <v>66.7</v>
      </c>
      <c r="AQ60" s="5">
        <v>1</v>
      </c>
      <c r="AR60" s="5">
        <v>16.7</v>
      </c>
      <c r="AS60" s="5">
        <v>0</v>
      </c>
      <c r="AT60" s="5">
        <v>0</v>
      </c>
      <c r="AU60" s="5">
        <v>0</v>
      </c>
      <c r="AV60" s="5">
        <v>0</v>
      </c>
      <c r="AW60" s="5">
        <v>48.6</v>
      </c>
      <c r="AX60" s="5">
        <v>25</v>
      </c>
      <c r="AY60" s="5">
        <v>-2.1</v>
      </c>
      <c r="AZ60" s="5">
        <v>54.2</v>
      </c>
      <c r="BA60" s="5">
        <v>45.8</v>
      </c>
      <c r="BD60" s="5">
        <v>0.35</v>
      </c>
      <c r="BE60" s="5">
        <v>8.4</v>
      </c>
      <c r="BF60" s="5">
        <v>8.4</v>
      </c>
      <c r="BG60" s="5">
        <v>9.6999999999999993</v>
      </c>
      <c r="BH60" s="5">
        <v>9.6999999999999993</v>
      </c>
      <c r="BI60" s="5">
        <v>0.4</v>
      </c>
      <c r="BJ60" s="5">
        <v>9.6999999999999993</v>
      </c>
    </row>
    <row r="61" spans="1:62" x14ac:dyDescent="0.25">
      <c r="A61" s="5">
        <v>60</v>
      </c>
      <c r="B61" s="5" t="s">
        <v>91</v>
      </c>
      <c r="C61" s="5" t="s">
        <v>39</v>
      </c>
      <c r="D61" s="5" t="s">
        <v>56</v>
      </c>
      <c r="E61" s="5">
        <v>1</v>
      </c>
      <c r="F61" s="5">
        <v>2025</v>
      </c>
      <c r="G61" s="5">
        <v>28</v>
      </c>
      <c r="H61" s="5">
        <v>84.8</v>
      </c>
      <c r="I61" s="5">
        <v>4.4000000000000004</v>
      </c>
      <c r="J61" s="5">
        <v>31</v>
      </c>
      <c r="K61" s="5">
        <v>34.799999999999997</v>
      </c>
      <c r="L61" s="5">
        <v>7</v>
      </c>
      <c r="M61" s="5">
        <v>7</v>
      </c>
      <c r="N61" s="5">
        <v>30.4</v>
      </c>
      <c r="O61" s="5">
        <v>0.25</v>
      </c>
      <c r="P61" s="5">
        <v>7</v>
      </c>
      <c r="Q61" s="5">
        <v>100</v>
      </c>
      <c r="R61" s="5">
        <v>44</v>
      </c>
      <c r="S61" s="5">
        <v>44</v>
      </c>
      <c r="T61" s="5">
        <v>28.9</v>
      </c>
      <c r="U61" s="5">
        <v>1.57</v>
      </c>
      <c r="V61" s="5">
        <v>6.29</v>
      </c>
      <c r="W61" s="5">
        <v>6.29</v>
      </c>
      <c r="X61" s="5">
        <v>13</v>
      </c>
      <c r="Y61" s="5">
        <v>1.86</v>
      </c>
      <c r="Z61" s="5">
        <v>11</v>
      </c>
      <c r="AA61" s="5">
        <v>1.57</v>
      </c>
      <c r="AB61" s="5">
        <v>0</v>
      </c>
      <c r="AC61" s="5">
        <v>0</v>
      </c>
      <c r="AD61" s="5">
        <v>0</v>
      </c>
      <c r="AE61" s="5">
        <v>0</v>
      </c>
      <c r="AF61" s="5">
        <v>3</v>
      </c>
      <c r="AG61" s="5">
        <v>30</v>
      </c>
      <c r="AH61" s="5">
        <v>0</v>
      </c>
      <c r="AJ61" s="5">
        <v>2</v>
      </c>
      <c r="AK61" s="5">
        <v>0</v>
      </c>
      <c r="AL61" s="5">
        <v>7.0999999999999994E-2</v>
      </c>
      <c r="AM61" s="5">
        <v>0</v>
      </c>
      <c r="AO61" s="5">
        <v>7</v>
      </c>
      <c r="AP61" s="5">
        <v>100</v>
      </c>
      <c r="AQ61" s="5">
        <v>0</v>
      </c>
      <c r="AS61" s="5">
        <v>1</v>
      </c>
      <c r="AT61" s="5">
        <v>1</v>
      </c>
      <c r="AU61" s="5">
        <v>100</v>
      </c>
      <c r="AV61" s="5">
        <v>0</v>
      </c>
      <c r="AW61" s="5">
        <v>92.9</v>
      </c>
      <c r="AX61" s="5">
        <v>38.9</v>
      </c>
      <c r="AY61" s="5">
        <v>-0.4</v>
      </c>
      <c r="AZ61" s="5">
        <v>17.899999999999999</v>
      </c>
      <c r="BA61" s="5">
        <v>46.4</v>
      </c>
      <c r="BB61" s="5">
        <v>35.700000000000003</v>
      </c>
      <c r="BD61" s="5">
        <v>0.41</v>
      </c>
      <c r="BE61" s="5">
        <v>11.4</v>
      </c>
      <c r="BF61" s="5">
        <v>11.4</v>
      </c>
      <c r="BG61" s="5">
        <v>9.8000000000000007</v>
      </c>
      <c r="BH61" s="5">
        <v>9.8000000000000007</v>
      </c>
      <c r="BI61" s="5">
        <v>0.35</v>
      </c>
      <c r="BJ61" s="5">
        <v>9.8000000000000007</v>
      </c>
    </row>
    <row r="62" spans="1:62" x14ac:dyDescent="0.25">
      <c r="A62" s="5">
        <v>61</v>
      </c>
      <c r="B62" s="5" t="s">
        <v>608</v>
      </c>
      <c r="C62" s="5" t="s">
        <v>40</v>
      </c>
      <c r="D62" s="5" t="s">
        <v>11</v>
      </c>
      <c r="E62" s="5">
        <v>1</v>
      </c>
      <c r="F62" s="5">
        <v>2025</v>
      </c>
      <c r="G62" s="5">
        <v>9</v>
      </c>
      <c r="H62" s="5">
        <v>37.5</v>
      </c>
      <c r="I62" s="5">
        <v>7</v>
      </c>
      <c r="J62" s="5">
        <v>21</v>
      </c>
      <c r="K62" s="5">
        <v>15</v>
      </c>
      <c r="L62" s="5">
        <v>3</v>
      </c>
      <c r="M62" s="5">
        <v>3</v>
      </c>
      <c r="N62" s="5">
        <v>15</v>
      </c>
      <c r="O62" s="5">
        <v>0.33</v>
      </c>
      <c r="P62" s="5">
        <v>3</v>
      </c>
      <c r="Q62" s="5">
        <v>100</v>
      </c>
      <c r="R62" s="5">
        <v>44</v>
      </c>
      <c r="S62" s="5">
        <v>44</v>
      </c>
      <c r="T62" s="5">
        <v>30.8</v>
      </c>
      <c r="U62" s="5">
        <v>4.8899999999999997</v>
      </c>
      <c r="V62" s="5">
        <v>14.67</v>
      </c>
      <c r="W62" s="5">
        <v>14.67</v>
      </c>
      <c r="X62" s="5">
        <v>23</v>
      </c>
      <c r="Y62" s="5">
        <v>7.67</v>
      </c>
      <c r="Z62" s="5">
        <v>4</v>
      </c>
      <c r="AA62" s="5">
        <v>1.33</v>
      </c>
      <c r="AB62" s="5">
        <v>1</v>
      </c>
      <c r="AC62" s="5">
        <v>50</v>
      </c>
      <c r="AD62" s="5">
        <v>0</v>
      </c>
      <c r="AE62" s="5">
        <v>0</v>
      </c>
      <c r="AF62" s="5">
        <v>3</v>
      </c>
      <c r="AG62" s="5">
        <v>17.600000000000001</v>
      </c>
      <c r="AH62" s="5">
        <v>0</v>
      </c>
      <c r="AJ62" s="5">
        <v>2</v>
      </c>
      <c r="AK62" s="5">
        <v>1</v>
      </c>
      <c r="AL62" s="5">
        <v>0.222</v>
      </c>
      <c r="AM62" s="5">
        <v>0</v>
      </c>
      <c r="AO62" s="5">
        <v>3</v>
      </c>
      <c r="AP62" s="5">
        <v>100</v>
      </c>
      <c r="AQ62" s="5">
        <v>1</v>
      </c>
      <c r="AR62" s="5">
        <v>33.299999999999997</v>
      </c>
      <c r="AS62" s="5">
        <v>0</v>
      </c>
      <c r="AT62" s="5">
        <v>0</v>
      </c>
      <c r="AU62" s="5">
        <v>0</v>
      </c>
      <c r="AV62" s="5">
        <v>0</v>
      </c>
      <c r="AW62" s="5">
        <v>158.30000000000001</v>
      </c>
      <c r="AX62" s="5">
        <v>27.3</v>
      </c>
      <c r="AY62" s="5">
        <v>9.1999999999999993</v>
      </c>
      <c r="BC62" s="5">
        <v>100</v>
      </c>
      <c r="BD62" s="5">
        <v>1.74</v>
      </c>
      <c r="BE62" s="5">
        <v>15.7</v>
      </c>
      <c r="BF62" s="5">
        <v>15.7</v>
      </c>
      <c r="BG62" s="5">
        <v>11</v>
      </c>
      <c r="BH62" s="5">
        <v>11</v>
      </c>
      <c r="BI62" s="5">
        <v>0.8</v>
      </c>
      <c r="BJ62" s="5">
        <v>7.2</v>
      </c>
    </row>
    <row r="63" spans="1:62" x14ac:dyDescent="0.25">
      <c r="A63" s="5">
        <v>62</v>
      </c>
      <c r="B63" s="5" t="s">
        <v>122</v>
      </c>
      <c r="C63" s="5" t="s">
        <v>40</v>
      </c>
      <c r="D63" s="5" t="s">
        <v>4</v>
      </c>
      <c r="E63" s="5">
        <v>1</v>
      </c>
      <c r="F63" s="5">
        <v>2025</v>
      </c>
      <c r="G63" s="5">
        <v>23</v>
      </c>
      <c r="H63" s="5">
        <v>95.8</v>
      </c>
      <c r="I63" s="5">
        <v>10.6</v>
      </c>
      <c r="J63" s="5">
        <v>74</v>
      </c>
      <c r="K63" s="5">
        <v>52.9</v>
      </c>
      <c r="L63" s="5">
        <v>7</v>
      </c>
      <c r="M63" s="5">
        <v>7</v>
      </c>
      <c r="N63" s="5">
        <v>35</v>
      </c>
      <c r="O63" s="5">
        <v>0.3</v>
      </c>
      <c r="P63" s="5">
        <v>4</v>
      </c>
      <c r="Q63" s="5">
        <v>57.1</v>
      </c>
      <c r="R63" s="5">
        <v>44</v>
      </c>
      <c r="S63" s="5">
        <v>44</v>
      </c>
      <c r="T63" s="5">
        <v>30.8</v>
      </c>
      <c r="U63" s="5">
        <v>1.91</v>
      </c>
      <c r="V63" s="5">
        <v>6.29</v>
      </c>
      <c r="W63" s="5">
        <v>11</v>
      </c>
      <c r="X63" s="5">
        <v>11</v>
      </c>
      <c r="Y63" s="5">
        <v>2.75</v>
      </c>
      <c r="Z63" s="5">
        <v>5</v>
      </c>
      <c r="AA63" s="5">
        <v>1.25</v>
      </c>
      <c r="AB63" s="5">
        <v>1</v>
      </c>
      <c r="AC63" s="5">
        <v>50</v>
      </c>
      <c r="AD63" s="5">
        <v>1</v>
      </c>
      <c r="AE63" s="5">
        <v>1</v>
      </c>
      <c r="AF63" s="5">
        <v>6</v>
      </c>
      <c r="AG63" s="5">
        <v>35.299999999999997</v>
      </c>
      <c r="AH63" s="5">
        <v>1</v>
      </c>
      <c r="AI63" s="5">
        <v>0.25</v>
      </c>
      <c r="AJ63" s="5">
        <v>2</v>
      </c>
      <c r="AK63" s="5">
        <v>1</v>
      </c>
      <c r="AL63" s="5">
        <v>8.6999999999999994E-2</v>
      </c>
      <c r="AM63" s="5">
        <v>2</v>
      </c>
      <c r="AN63" s="5">
        <v>28.6</v>
      </c>
      <c r="AO63" s="5">
        <v>6</v>
      </c>
      <c r="AP63" s="5">
        <v>85.7</v>
      </c>
      <c r="AQ63" s="5">
        <v>1</v>
      </c>
      <c r="AR63" s="5">
        <v>14.3</v>
      </c>
      <c r="AS63" s="5">
        <v>0</v>
      </c>
      <c r="AT63" s="5">
        <v>0</v>
      </c>
      <c r="AU63" s="5">
        <v>0</v>
      </c>
      <c r="AV63" s="5">
        <v>0</v>
      </c>
      <c r="AW63" s="5">
        <v>75.900000000000006</v>
      </c>
      <c r="AX63" s="5">
        <v>38.9</v>
      </c>
      <c r="AY63" s="5">
        <v>-2.2999999999999998</v>
      </c>
      <c r="AZ63" s="5">
        <v>78.3</v>
      </c>
      <c r="BA63" s="5">
        <v>21.7</v>
      </c>
      <c r="BD63" s="5">
        <v>0.64</v>
      </c>
      <c r="BE63" s="5">
        <v>14.8</v>
      </c>
      <c r="BF63" s="5">
        <v>14.8</v>
      </c>
      <c r="BG63" s="5">
        <v>13.2</v>
      </c>
      <c r="BH63" s="5">
        <v>13.2</v>
      </c>
      <c r="BI63" s="5">
        <v>0.55000000000000004</v>
      </c>
      <c r="BJ63" s="5">
        <v>12.7</v>
      </c>
    </row>
    <row r="64" spans="1:62" x14ac:dyDescent="0.25">
      <c r="A64" s="5">
        <v>63</v>
      </c>
      <c r="B64" s="5" t="s">
        <v>298</v>
      </c>
      <c r="C64" s="5" t="s">
        <v>8</v>
      </c>
      <c r="D64" s="5" t="s">
        <v>4</v>
      </c>
      <c r="E64" s="5">
        <v>1</v>
      </c>
      <c r="F64" s="5">
        <v>2025</v>
      </c>
      <c r="G64" s="5">
        <v>24</v>
      </c>
      <c r="H64" s="5">
        <v>55.8</v>
      </c>
      <c r="I64" s="5">
        <v>7.6</v>
      </c>
      <c r="J64" s="5">
        <v>53</v>
      </c>
      <c r="K64" s="5">
        <v>21.5</v>
      </c>
      <c r="L64" s="5">
        <v>7</v>
      </c>
      <c r="M64" s="5">
        <v>7</v>
      </c>
      <c r="N64" s="5">
        <v>20</v>
      </c>
      <c r="O64" s="5">
        <v>0.28999999999999998</v>
      </c>
      <c r="P64" s="5">
        <v>4</v>
      </c>
      <c r="Q64" s="5">
        <v>57.1</v>
      </c>
      <c r="R64" s="5">
        <v>42</v>
      </c>
      <c r="S64" s="5">
        <v>42</v>
      </c>
      <c r="T64" s="5">
        <v>20</v>
      </c>
      <c r="U64" s="5">
        <v>1.75</v>
      </c>
      <c r="V64" s="5">
        <v>6</v>
      </c>
      <c r="W64" s="5">
        <v>10.5</v>
      </c>
      <c r="X64" s="5">
        <v>23</v>
      </c>
      <c r="Y64" s="5">
        <v>5.75</v>
      </c>
      <c r="Z64" s="5">
        <v>6</v>
      </c>
      <c r="AA64" s="5">
        <v>1.5</v>
      </c>
      <c r="AB64" s="5">
        <v>0</v>
      </c>
      <c r="AC64" s="5">
        <v>0</v>
      </c>
      <c r="AD64" s="5">
        <v>0</v>
      </c>
      <c r="AE64" s="5">
        <v>0</v>
      </c>
      <c r="AF64" s="5">
        <v>6</v>
      </c>
      <c r="AG64" s="5">
        <v>33.299999999999997</v>
      </c>
      <c r="AH64" s="5">
        <v>1</v>
      </c>
      <c r="AI64" s="5">
        <v>0.25</v>
      </c>
      <c r="AJ64" s="5">
        <v>2</v>
      </c>
      <c r="AK64" s="5">
        <v>1</v>
      </c>
      <c r="AL64" s="5">
        <v>8.3000000000000004E-2</v>
      </c>
      <c r="AM64" s="5">
        <v>0</v>
      </c>
      <c r="AO64" s="5">
        <v>4</v>
      </c>
      <c r="AP64" s="5">
        <v>57.1</v>
      </c>
      <c r="AQ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74.7</v>
      </c>
      <c r="AX64" s="5">
        <v>35</v>
      </c>
      <c r="AY64" s="5">
        <v>-1.1000000000000001</v>
      </c>
      <c r="AZ64" s="5">
        <v>33.299999999999997</v>
      </c>
      <c r="BA64" s="5">
        <v>66.7</v>
      </c>
      <c r="BD64" s="5">
        <v>0.34</v>
      </c>
      <c r="BE64" s="5">
        <v>8.1999999999999993</v>
      </c>
      <c r="BF64" s="5">
        <v>8.1999999999999993</v>
      </c>
      <c r="BG64" s="5">
        <v>11.2</v>
      </c>
      <c r="BH64" s="5">
        <v>11.2</v>
      </c>
      <c r="BI64" s="5">
        <v>0.47</v>
      </c>
      <c r="BJ64" s="5">
        <v>11.2</v>
      </c>
    </row>
    <row r="65" spans="1:62" x14ac:dyDescent="0.25">
      <c r="A65" s="5">
        <v>64</v>
      </c>
      <c r="B65" s="5" t="s">
        <v>184</v>
      </c>
      <c r="C65" s="5" t="s">
        <v>63</v>
      </c>
      <c r="D65" s="5" t="s">
        <v>4</v>
      </c>
      <c r="E65" s="5">
        <v>1</v>
      </c>
      <c r="F65" s="5">
        <v>2025</v>
      </c>
      <c r="G65" s="5">
        <v>33</v>
      </c>
      <c r="H65" s="5">
        <v>70.2</v>
      </c>
      <c r="I65" s="5">
        <v>26</v>
      </c>
      <c r="J65" s="5">
        <v>104</v>
      </c>
      <c r="K65" s="5">
        <v>42.1</v>
      </c>
      <c r="L65" s="5">
        <v>4</v>
      </c>
      <c r="M65" s="5">
        <v>4</v>
      </c>
      <c r="N65" s="5">
        <v>10.3</v>
      </c>
      <c r="O65" s="5">
        <v>0.12</v>
      </c>
      <c r="P65" s="5">
        <v>2</v>
      </c>
      <c r="Q65" s="5">
        <v>50</v>
      </c>
      <c r="R65" s="5">
        <v>41</v>
      </c>
      <c r="S65" s="5">
        <v>41</v>
      </c>
      <c r="T65" s="5">
        <v>15.9</v>
      </c>
      <c r="U65" s="5">
        <v>1.24</v>
      </c>
      <c r="V65" s="5">
        <v>10.25</v>
      </c>
      <c r="W65" s="5">
        <v>20.5</v>
      </c>
      <c r="X65" s="5">
        <v>6</v>
      </c>
      <c r="Y65" s="5">
        <v>3</v>
      </c>
      <c r="Z65" s="5">
        <v>2</v>
      </c>
      <c r="AA65" s="5">
        <v>1</v>
      </c>
      <c r="AB65" s="5">
        <v>0</v>
      </c>
      <c r="AC65" s="5">
        <v>0</v>
      </c>
      <c r="AD65" s="5">
        <v>0</v>
      </c>
      <c r="AE65" s="5">
        <v>0</v>
      </c>
      <c r="AF65" s="5">
        <v>4</v>
      </c>
      <c r="AG65" s="5">
        <v>13.3</v>
      </c>
      <c r="AH65" s="5">
        <v>0</v>
      </c>
      <c r="AJ65" s="5">
        <v>1</v>
      </c>
      <c r="AK65" s="5">
        <v>3</v>
      </c>
      <c r="AL65" s="5">
        <v>0.03</v>
      </c>
      <c r="AM65" s="5">
        <v>0</v>
      </c>
      <c r="AO65" s="5">
        <v>2</v>
      </c>
      <c r="AP65" s="5">
        <v>50</v>
      </c>
      <c r="AQ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86.5</v>
      </c>
      <c r="AX65" s="5">
        <v>14.3</v>
      </c>
      <c r="AY65" s="5">
        <v>-0.8</v>
      </c>
      <c r="AZ65" s="5">
        <v>69.7</v>
      </c>
      <c r="BA65" s="5">
        <v>30.3</v>
      </c>
      <c r="BD65" s="5">
        <v>0.18</v>
      </c>
      <c r="BE65" s="5">
        <v>6.1</v>
      </c>
      <c r="BF65" s="5">
        <v>6.1</v>
      </c>
      <c r="BG65" s="5">
        <v>8.1</v>
      </c>
      <c r="BH65" s="5">
        <v>8.1</v>
      </c>
      <c r="BI65" s="5">
        <v>0.24</v>
      </c>
      <c r="BJ65" s="5">
        <v>8.1</v>
      </c>
    </row>
    <row r="66" spans="1:62" x14ac:dyDescent="0.25">
      <c r="A66" s="5">
        <v>65</v>
      </c>
      <c r="B66" s="5" t="s">
        <v>163</v>
      </c>
      <c r="C66" s="5" t="s">
        <v>43</v>
      </c>
      <c r="D66" s="5" t="s">
        <v>4</v>
      </c>
      <c r="E66" s="5">
        <v>1</v>
      </c>
      <c r="F66" s="5">
        <v>2025</v>
      </c>
      <c r="G66" s="5">
        <v>21</v>
      </c>
      <c r="H66" s="5">
        <v>58.3</v>
      </c>
      <c r="I66" s="5">
        <v>13.7</v>
      </c>
      <c r="J66" s="5">
        <v>82</v>
      </c>
      <c r="K66" s="5">
        <v>38.9</v>
      </c>
      <c r="L66" s="5">
        <v>6</v>
      </c>
      <c r="M66" s="5">
        <v>6</v>
      </c>
      <c r="N66" s="5">
        <v>19.399999999999999</v>
      </c>
      <c r="O66" s="5">
        <v>0.28999999999999998</v>
      </c>
      <c r="P66" s="5">
        <v>4</v>
      </c>
      <c r="Q66" s="5">
        <v>66.7</v>
      </c>
      <c r="R66" s="5">
        <v>40</v>
      </c>
      <c r="S66" s="5">
        <v>40</v>
      </c>
      <c r="T66" s="5">
        <v>27.4</v>
      </c>
      <c r="U66" s="5">
        <v>1.9</v>
      </c>
      <c r="V66" s="5">
        <v>6.67</v>
      </c>
      <c r="W66" s="5">
        <v>10</v>
      </c>
      <c r="X66" s="5">
        <v>5</v>
      </c>
      <c r="Y66" s="5">
        <v>1.25</v>
      </c>
      <c r="Z66" s="5">
        <v>4</v>
      </c>
      <c r="AA66" s="5">
        <v>1</v>
      </c>
      <c r="AB66" s="5">
        <v>0</v>
      </c>
      <c r="AC66" s="5">
        <v>0</v>
      </c>
      <c r="AD66" s="5">
        <v>0</v>
      </c>
      <c r="AE66" s="5">
        <v>0</v>
      </c>
      <c r="AF66" s="5">
        <v>4</v>
      </c>
      <c r="AG66" s="5">
        <v>20</v>
      </c>
      <c r="AH66" s="5">
        <v>0</v>
      </c>
      <c r="AJ66" s="5">
        <v>3</v>
      </c>
      <c r="AK66" s="5">
        <v>2</v>
      </c>
      <c r="AL66" s="5">
        <v>0.14299999999999999</v>
      </c>
      <c r="AM66" s="5">
        <v>0</v>
      </c>
      <c r="AO66" s="5">
        <v>5</v>
      </c>
      <c r="AP66" s="5">
        <v>83.3</v>
      </c>
      <c r="AQ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45.8</v>
      </c>
      <c r="AX66" s="5">
        <v>33.299999999999997</v>
      </c>
      <c r="AY66" s="5">
        <v>-2.2000000000000002</v>
      </c>
      <c r="AZ66" s="5">
        <v>42.9</v>
      </c>
      <c r="BA66" s="5">
        <v>57.1</v>
      </c>
      <c r="BD66" s="5">
        <v>0.38</v>
      </c>
      <c r="BE66" s="5">
        <v>8</v>
      </c>
      <c r="BF66" s="5">
        <v>8</v>
      </c>
      <c r="BG66" s="5">
        <v>9.5</v>
      </c>
      <c r="BH66" s="5">
        <v>9.5</v>
      </c>
      <c r="BI66" s="5">
        <v>0.45</v>
      </c>
      <c r="BJ66" s="5">
        <v>9.5</v>
      </c>
    </row>
    <row r="67" spans="1:62" x14ac:dyDescent="0.25">
      <c r="A67" s="5">
        <v>66</v>
      </c>
      <c r="B67" s="5" t="s">
        <v>253</v>
      </c>
      <c r="C67" s="5" t="s">
        <v>26</v>
      </c>
      <c r="D67" s="5" t="s">
        <v>4</v>
      </c>
      <c r="E67" s="5">
        <v>1</v>
      </c>
      <c r="F67" s="5">
        <v>2025</v>
      </c>
      <c r="G67" s="5">
        <v>26</v>
      </c>
      <c r="H67" s="5">
        <v>70.3</v>
      </c>
      <c r="I67" s="5">
        <v>13.7</v>
      </c>
      <c r="J67" s="5">
        <v>82</v>
      </c>
      <c r="K67" s="5">
        <v>27.3</v>
      </c>
      <c r="L67" s="5">
        <v>6</v>
      </c>
      <c r="M67" s="5">
        <v>6</v>
      </c>
      <c r="N67" s="5">
        <v>18.8</v>
      </c>
      <c r="O67" s="5">
        <v>0.23</v>
      </c>
      <c r="P67" s="5">
        <v>3</v>
      </c>
      <c r="Q67" s="5">
        <v>50</v>
      </c>
      <c r="R67" s="5">
        <v>39</v>
      </c>
      <c r="S67" s="5">
        <v>39</v>
      </c>
      <c r="T67" s="5">
        <v>23.4</v>
      </c>
      <c r="U67" s="5">
        <v>1.5</v>
      </c>
      <c r="V67" s="5">
        <v>6.5</v>
      </c>
      <c r="W67" s="5">
        <v>13</v>
      </c>
      <c r="X67" s="5">
        <v>9</v>
      </c>
      <c r="Y67" s="5">
        <v>3</v>
      </c>
      <c r="Z67" s="5">
        <v>3</v>
      </c>
      <c r="AA67" s="5">
        <v>1</v>
      </c>
      <c r="AB67" s="5">
        <v>0</v>
      </c>
      <c r="AC67" s="5">
        <v>0</v>
      </c>
      <c r="AD67" s="5">
        <v>0</v>
      </c>
      <c r="AE67" s="5">
        <v>0</v>
      </c>
      <c r="AF67" s="5">
        <v>2</v>
      </c>
      <c r="AG67" s="5">
        <v>10</v>
      </c>
      <c r="AH67" s="5">
        <v>0</v>
      </c>
      <c r="AJ67" s="5">
        <v>3</v>
      </c>
      <c r="AK67" s="5">
        <v>1</v>
      </c>
      <c r="AL67" s="5">
        <v>0.115</v>
      </c>
      <c r="AM67" s="5">
        <v>0</v>
      </c>
      <c r="AO67" s="5">
        <v>3</v>
      </c>
      <c r="AP67" s="5">
        <v>50</v>
      </c>
      <c r="AQ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70.8</v>
      </c>
      <c r="AX67" s="5">
        <v>27.3</v>
      </c>
      <c r="AY67" s="5">
        <v>-2.6</v>
      </c>
      <c r="AZ67" s="5">
        <v>46.2</v>
      </c>
      <c r="BA67" s="5">
        <v>53.8</v>
      </c>
      <c r="BD67" s="5">
        <v>0.27</v>
      </c>
      <c r="BE67" s="5">
        <v>6.9</v>
      </c>
      <c r="BF67" s="5">
        <v>6.9</v>
      </c>
      <c r="BG67" s="5">
        <v>10.7</v>
      </c>
      <c r="BH67" s="5">
        <v>10.7</v>
      </c>
      <c r="BI67" s="5">
        <v>0.41</v>
      </c>
      <c r="BJ67" s="5">
        <v>10.7</v>
      </c>
    </row>
    <row r="68" spans="1:62" x14ac:dyDescent="0.25">
      <c r="A68" s="5">
        <v>67</v>
      </c>
      <c r="B68" s="5" t="s">
        <v>153</v>
      </c>
      <c r="C68" s="5" t="s">
        <v>76</v>
      </c>
      <c r="D68" s="5" t="s">
        <v>11</v>
      </c>
      <c r="E68" s="5">
        <v>1</v>
      </c>
      <c r="F68" s="5">
        <v>2025</v>
      </c>
      <c r="G68" s="5">
        <v>7</v>
      </c>
      <c r="H68" s="5">
        <v>28</v>
      </c>
      <c r="I68" s="5">
        <v>-1.5</v>
      </c>
      <c r="J68" s="5">
        <v>-3</v>
      </c>
      <c r="K68" s="5">
        <v>-1.8</v>
      </c>
      <c r="L68" s="5">
        <v>2</v>
      </c>
      <c r="M68" s="5">
        <v>2</v>
      </c>
      <c r="N68" s="5">
        <v>9.1</v>
      </c>
      <c r="O68" s="5">
        <v>0.28999999999999998</v>
      </c>
      <c r="P68" s="5">
        <v>2</v>
      </c>
      <c r="Q68" s="5">
        <v>100</v>
      </c>
      <c r="R68" s="5">
        <v>38</v>
      </c>
      <c r="S68" s="5">
        <v>38</v>
      </c>
      <c r="T68" s="5">
        <v>17.399999999999999</v>
      </c>
      <c r="U68" s="5">
        <v>5.43</v>
      </c>
      <c r="V68" s="5">
        <v>19</v>
      </c>
      <c r="W68" s="5">
        <v>19</v>
      </c>
      <c r="X68" s="5">
        <v>41</v>
      </c>
      <c r="Y68" s="5">
        <v>20.5</v>
      </c>
      <c r="Z68" s="5">
        <v>4</v>
      </c>
      <c r="AA68" s="5">
        <v>2</v>
      </c>
      <c r="AB68" s="5">
        <v>0</v>
      </c>
      <c r="AC68" s="5">
        <v>0</v>
      </c>
      <c r="AD68" s="5">
        <v>0</v>
      </c>
      <c r="AE68" s="5">
        <v>0</v>
      </c>
      <c r="AF68" s="5">
        <v>2</v>
      </c>
      <c r="AG68" s="5">
        <v>18.2</v>
      </c>
      <c r="AH68" s="5">
        <v>1</v>
      </c>
      <c r="AI68" s="5">
        <v>0.5</v>
      </c>
      <c r="AJ68" s="5">
        <v>1</v>
      </c>
      <c r="AK68" s="5">
        <v>0</v>
      </c>
      <c r="AL68" s="5">
        <v>0.14299999999999999</v>
      </c>
      <c r="AM68" s="5">
        <v>0</v>
      </c>
      <c r="AO68" s="5">
        <v>2</v>
      </c>
      <c r="AP68" s="5">
        <v>100</v>
      </c>
      <c r="AQ68" s="5">
        <v>1</v>
      </c>
      <c r="AR68" s="5">
        <v>50</v>
      </c>
      <c r="AS68" s="5">
        <v>0</v>
      </c>
      <c r="AT68" s="5">
        <v>0</v>
      </c>
      <c r="AU68" s="5">
        <v>0</v>
      </c>
      <c r="AV68" s="5">
        <v>0</v>
      </c>
      <c r="AW68" s="5">
        <v>118.8</v>
      </c>
      <c r="AX68" s="5">
        <v>22.2</v>
      </c>
      <c r="AY68" s="5">
        <v>13.4</v>
      </c>
      <c r="BC68" s="5">
        <v>100</v>
      </c>
      <c r="BD68" s="5">
        <v>2.79</v>
      </c>
      <c r="BE68" s="5">
        <v>19.5</v>
      </c>
      <c r="BF68" s="5">
        <v>19.5</v>
      </c>
      <c r="BG68" s="5">
        <v>12.3</v>
      </c>
      <c r="BH68" s="5">
        <v>12.3</v>
      </c>
      <c r="BI68" s="5">
        <v>0.42</v>
      </c>
      <c r="BJ68" s="5">
        <v>2.9</v>
      </c>
    </row>
    <row r="69" spans="1:62" x14ac:dyDescent="0.25">
      <c r="A69" s="5">
        <v>68</v>
      </c>
      <c r="B69" s="5" t="s">
        <v>207</v>
      </c>
      <c r="C69" s="5" t="s">
        <v>3</v>
      </c>
      <c r="D69" s="5" t="s">
        <v>56</v>
      </c>
      <c r="E69" s="5">
        <v>1</v>
      </c>
      <c r="F69" s="5">
        <v>2025</v>
      </c>
      <c r="G69" s="5">
        <v>16</v>
      </c>
      <c r="H69" s="5">
        <v>41</v>
      </c>
      <c r="I69" s="5">
        <v>3.8</v>
      </c>
      <c r="J69" s="5">
        <v>15</v>
      </c>
      <c r="K69" s="5">
        <v>4.0999999999999996</v>
      </c>
      <c r="L69" s="5">
        <v>4</v>
      </c>
      <c r="M69" s="5">
        <v>4</v>
      </c>
      <c r="N69" s="5">
        <v>11.8</v>
      </c>
      <c r="O69" s="5">
        <v>0.25</v>
      </c>
      <c r="P69" s="5">
        <v>4</v>
      </c>
      <c r="Q69" s="5">
        <v>100</v>
      </c>
      <c r="R69" s="5">
        <v>38</v>
      </c>
      <c r="S69" s="5">
        <v>38</v>
      </c>
      <c r="T69" s="5">
        <v>10.5</v>
      </c>
      <c r="U69" s="5">
        <v>2.38</v>
      </c>
      <c r="V69" s="5">
        <v>9.5</v>
      </c>
      <c r="W69" s="5">
        <v>9.5</v>
      </c>
      <c r="X69" s="5">
        <v>23</v>
      </c>
      <c r="Y69" s="5">
        <v>5.75</v>
      </c>
      <c r="Z69" s="5">
        <v>8</v>
      </c>
      <c r="AA69" s="5">
        <v>2</v>
      </c>
      <c r="AB69" s="5">
        <v>0</v>
      </c>
      <c r="AC69" s="5">
        <v>0</v>
      </c>
      <c r="AD69" s="5">
        <v>0</v>
      </c>
      <c r="AE69" s="5">
        <v>0</v>
      </c>
      <c r="AF69" s="5">
        <v>2</v>
      </c>
      <c r="AG69" s="5">
        <v>9.1</v>
      </c>
      <c r="AH69" s="5">
        <v>0</v>
      </c>
      <c r="AJ69" s="5">
        <v>3</v>
      </c>
      <c r="AK69" s="5">
        <v>0</v>
      </c>
      <c r="AL69" s="5">
        <v>0.188</v>
      </c>
      <c r="AM69" s="5">
        <v>0</v>
      </c>
      <c r="AO69" s="5">
        <v>4</v>
      </c>
      <c r="AP69" s="5">
        <v>100</v>
      </c>
      <c r="AQ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106.3</v>
      </c>
      <c r="AX69" s="5">
        <v>21.1</v>
      </c>
      <c r="AY69" s="5">
        <v>3</v>
      </c>
      <c r="BA69" s="5">
        <v>18.8</v>
      </c>
      <c r="BB69" s="5">
        <v>75</v>
      </c>
      <c r="BC69" s="5">
        <v>6.3</v>
      </c>
      <c r="BD69" s="5">
        <v>0.49</v>
      </c>
      <c r="BE69" s="5">
        <v>7.8</v>
      </c>
      <c r="BF69" s="5">
        <v>7.8</v>
      </c>
      <c r="BG69" s="5">
        <v>6.1</v>
      </c>
      <c r="BH69" s="5">
        <v>6.1</v>
      </c>
      <c r="BI69" s="5">
        <v>0.38</v>
      </c>
      <c r="BJ69" s="5">
        <v>6.1</v>
      </c>
    </row>
    <row r="70" spans="1:62" x14ac:dyDescent="0.25">
      <c r="A70" s="5">
        <v>69</v>
      </c>
      <c r="B70" s="5" t="s">
        <v>172</v>
      </c>
      <c r="C70" s="5" t="s">
        <v>606</v>
      </c>
      <c r="D70" s="5" t="s">
        <v>56</v>
      </c>
      <c r="E70" s="5">
        <v>1</v>
      </c>
      <c r="F70" s="5">
        <v>2025</v>
      </c>
      <c r="G70" s="5">
        <v>38</v>
      </c>
      <c r="H70" s="5">
        <v>79.2</v>
      </c>
      <c r="I70" s="5">
        <v>7.6</v>
      </c>
      <c r="J70" s="5">
        <v>38</v>
      </c>
      <c r="K70" s="5">
        <v>16.899999999999999</v>
      </c>
      <c r="L70" s="5">
        <v>5</v>
      </c>
      <c r="M70" s="5">
        <v>5</v>
      </c>
      <c r="N70" s="5">
        <v>11.1</v>
      </c>
      <c r="O70" s="5">
        <v>0.13</v>
      </c>
      <c r="P70" s="5">
        <v>3</v>
      </c>
      <c r="Q70" s="5">
        <v>60</v>
      </c>
      <c r="R70" s="5">
        <v>37</v>
      </c>
      <c r="S70" s="5">
        <v>37</v>
      </c>
      <c r="T70" s="5">
        <v>12.8</v>
      </c>
      <c r="U70" s="5">
        <v>0.97</v>
      </c>
      <c r="V70" s="5">
        <v>7.4</v>
      </c>
      <c r="W70" s="5">
        <v>12.33</v>
      </c>
      <c r="X70" s="5">
        <v>26</v>
      </c>
      <c r="Y70" s="5">
        <v>8.67</v>
      </c>
      <c r="Z70" s="5">
        <v>17</v>
      </c>
      <c r="AA70" s="5">
        <v>5.67</v>
      </c>
      <c r="AB70" s="5">
        <v>0</v>
      </c>
      <c r="AC70" s="5">
        <v>0</v>
      </c>
      <c r="AD70" s="5">
        <v>0</v>
      </c>
      <c r="AE70" s="5">
        <v>0</v>
      </c>
      <c r="AF70" s="5">
        <v>2</v>
      </c>
      <c r="AG70" s="5">
        <v>8</v>
      </c>
      <c r="AH70" s="5">
        <v>2</v>
      </c>
      <c r="AI70" s="5">
        <v>0.67</v>
      </c>
      <c r="AJ70" s="5">
        <v>1</v>
      </c>
      <c r="AK70" s="5">
        <v>1</v>
      </c>
      <c r="AL70" s="5">
        <v>2.5999999999999999E-2</v>
      </c>
      <c r="AM70" s="5">
        <v>0</v>
      </c>
      <c r="AO70" s="5">
        <v>4</v>
      </c>
      <c r="AP70" s="5">
        <v>80</v>
      </c>
      <c r="AQ70" s="5">
        <v>0</v>
      </c>
      <c r="AS70" s="5">
        <v>1</v>
      </c>
      <c r="AT70" s="5">
        <v>0</v>
      </c>
      <c r="AU70" s="5">
        <v>0</v>
      </c>
      <c r="AV70" s="5">
        <v>0</v>
      </c>
      <c r="AW70" s="5">
        <v>82.9</v>
      </c>
      <c r="AX70" s="5">
        <v>13.9</v>
      </c>
      <c r="AY70" s="5">
        <v>0.4</v>
      </c>
      <c r="AZ70" s="5">
        <v>18.399999999999999</v>
      </c>
      <c r="BA70" s="5">
        <v>26.3</v>
      </c>
      <c r="BB70" s="5">
        <v>55.3</v>
      </c>
      <c r="BD70" s="5">
        <v>0.18</v>
      </c>
      <c r="BE70" s="5">
        <v>6.7</v>
      </c>
      <c r="BF70" s="5">
        <v>6.7</v>
      </c>
      <c r="BG70" s="5">
        <v>9.3000000000000007</v>
      </c>
      <c r="BH70" s="5">
        <v>9.3000000000000007</v>
      </c>
      <c r="BI70" s="5">
        <v>0.24</v>
      </c>
      <c r="BJ70" s="5">
        <v>9.3000000000000007</v>
      </c>
    </row>
    <row r="71" spans="1:62" x14ac:dyDescent="0.25">
      <c r="A71" s="5">
        <v>70</v>
      </c>
      <c r="B71" s="5" t="s">
        <v>44</v>
      </c>
      <c r="C71" s="5" t="s">
        <v>8</v>
      </c>
      <c r="D71" s="5" t="s">
        <v>4</v>
      </c>
      <c r="E71" s="5">
        <v>1</v>
      </c>
      <c r="F71" s="5">
        <v>2025</v>
      </c>
      <c r="G71" s="5">
        <v>40</v>
      </c>
      <c r="H71" s="5">
        <v>93</v>
      </c>
      <c r="I71" s="5">
        <v>7.4</v>
      </c>
      <c r="J71" s="5">
        <v>59</v>
      </c>
      <c r="K71" s="5">
        <v>24</v>
      </c>
      <c r="L71" s="5">
        <v>8</v>
      </c>
      <c r="M71" s="5">
        <v>8</v>
      </c>
      <c r="N71" s="5">
        <v>22.9</v>
      </c>
      <c r="O71" s="5">
        <v>0.2</v>
      </c>
      <c r="P71" s="5">
        <v>6</v>
      </c>
      <c r="Q71" s="5">
        <v>75</v>
      </c>
      <c r="R71" s="5">
        <v>37</v>
      </c>
      <c r="S71" s="5">
        <v>37</v>
      </c>
      <c r="T71" s="5">
        <v>17.600000000000001</v>
      </c>
      <c r="U71" s="5">
        <v>0.93</v>
      </c>
      <c r="V71" s="5">
        <v>4.63</v>
      </c>
      <c r="W71" s="5">
        <v>6.17</v>
      </c>
      <c r="X71" s="5">
        <v>12</v>
      </c>
      <c r="Y71" s="5">
        <v>2</v>
      </c>
      <c r="AB71" s="5">
        <v>1</v>
      </c>
      <c r="AC71" s="5">
        <v>100</v>
      </c>
      <c r="AD71" s="5">
        <v>1</v>
      </c>
      <c r="AE71" s="5">
        <v>1</v>
      </c>
      <c r="AF71" s="5">
        <v>5</v>
      </c>
      <c r="AG71" s="5">
        <v>27.8</v>
      </c>
      <c r="AH71" s="5">
        <v>0</v>
      </c>
      <c r="AJ71" s="5">
        <v>3</v>
      </c>
      <c r="AK71" s="5">
        <v>0</v>
      </c>
      <c r="AL71" s="5">
        <v>7.4999999999999997E-2</v>
      </c>
      <c r="AM71" s="5">
        <v>1</v>
      </c>
      <c r="AN71" s="5">
        <v>12.5</v>
      </c>
      <c r="AO71" s="5">
        <v>7</v>
      </c>
      <c r="AP71" s="5">
        <v>87.5</v>
      </c>
      <c r="AQ71" s="5">
        <v>2</v>
      </c>
      <c r="AR71" s="5">
        <v>25</v>
      </c>
      <c r="AS71" s="5">
        <v>2</v>
      </c>
      <c r="AT71" s="5">
        <v>1</v>
      </c>
      <c r="AU71" s="5">
        <v>50</v>
      </c>
      <c r="AV71" s="5">
        <v>0</v>
      </c>
      <c r="AW71" s="5">
        <v>123.4</v>
      </c>
      <c r="AX71" s="5">
        <v>26.7</v>
      </c>
      <c r="AY71" s="5">
        <v>-3</v>
      </c>
      <c r="AZ71" s="5">
        <v>67.5</v>
      </c>
      <c r="BA71" s="5">
        <v>32.5</v>
      </c>
      <c r="BD71" s="5">
        <v>0.39</v>
      </c>
      <c r="BE71" s="5">
        <v>15.7</v>
      </c>
      <c r="BF71" s="5">
        <v>15.7</v>
      </c>
      <c r="BG71" s="5">
        <v>16.8</v>
      </c>
      <c r="BH71" s="5">
        <v>16.8</v>
      </c>
      <c r="BI71" s="5">
        <v>0.42</v>
      </c>
      <c r="BJ71" s="5">
        <v>16.8</v>
      </c>
    </row>
    <row r="72" spans="1:62" x14ac:dyDescent="0.25">
      <c r="A72" s="5">
        <v>71</v>
      </c>
      <c r="B72" s="5" t="s">
        <v>378</v>
      </c>
      <c r="C72" s="5" t="s">
        <v>603</v>
      </c>
      <c r="D72" s="5" t="s">
        <v>4</v>
      </c>
      <c r="E72" s="5">
        <v>1</v>
      </c>
      <c r="F72" s="5">
        <v>2025</v>
      </c>
      <c r="G72" s="5">
        <v>1</v>
      </c>
      <c r="H72" s="5">
        <v>3.1</v>
      </c>
      <c r="I72" s="5">
        <v>35</v>
      </c>
      <c r="J72" s="5">
        <v>35</v>
      </c>
      <c r="K72" s="5">
        <v>14.8</v>
      </c>
      <c r="L72" s="5">
        <v>1</v>
      </c>
      <c r="M72" s="5">
        <v>1</v>
      </c>
      <c r="N72" s="5">
        <v>3.4</v>
      </c>
      <c r="O72" s="5">
        <v>1</v>
      </c>
      <c r="P72" s="5">
        <v>1</v>
      </c>
      <c r="Q72" s="5">
        <v>100</v>
      </c>
      <c r="R72" s="5">
        <v>36</v>
      </c>
      <c r="S72" s="5">
        <v>36</v>
      </c>
      <c r="T72" s="5">
        <v>14.7</v>
      </c>
      <c r="U72" s="5">
        <v>36</v>
      </c>
      <c r="V72" s="5">
        <v>36</v>
      </c>
      <c r="W72" s="5">
        <v>36</v>
      </c>
      <c r="X72" s="5">
        <v>1</v>
      </c>
      <c r="Y72" s="5">
        <v>1</v>
      </c>
      <c r="AB72" s="5">
        <v>0</v>
      </c>
      <c r="AC72" s="5">
        <v>0</v>
      </c>
      <c r="AD72" s="5">
        <v>0</v>
      </c>
      <c r="AE72" s="5">
        <v>0</v>
      </c>
      <c r="AF72" s="5">
        <v>1</v>
      </c>
      <c r="AG72" s="5">
        <v>3.7</v>
      </c>
      <c r="AH72" s="5">
        <v>0</v>
      </c>
      <c r="AJ72" s="5">
        <v>1</v>
      </c>
      <c r="AK72" s="5">
        <v>1</v>
      </c>
      <c r="AL72" s="5">
        <v>1</v>
      </c>
      <c r="AM72" s="5">
        <v>0</v>
      </c>
      <c r="AO72" s="5">
        <v>1</v>
      </c>
      <c r="AP72" s="5">
        <v>100</v>
      </c>
      <c r="AQ72" s="5">
        <v>0</v>
      </c>
      <c r="AS72" s="5">
        <v>0</v>
      </c>
      <c r="AT72" s="5">
        <v>0</v>
      </c>
      <c r="AU72" s="5">
        <v>0</v>
      </c>
      <c r="AV72" s="5">
        <v>1</v>
      </c>
      <c r="AW72" s="5">
        <v>118.8</v>
      </c>
      <c r="AX72" s="5">
        <v>100</v>
      </c>
      <c r="AY72" s="5">
        <v>22.3</v>
      </c>
      <c r="BA72" s="5">
        <v>100</v>
      </c>
      <c r="BD72" s="5">
        <v>4.5999999999999996</v>
      </c>
      <c r="BE72" s="5">
        <v>4.5999999999999996</v>
      </c>
      <c r="BF72" s="5">
        <v>4.5999999999999996</v>
      </c>
      <c r="BG72" s="5">
        <v>1.9</v>
      </c>
      <c r="BH72" s="5">
        <v>1.9</v>
      </c>
      <c r="BI72" s="5">
        <v>1.94</v>
      </c>
      <c r="BJ72" s="5">
        <v>1.9</v>
      </c>
    </row>
    <row r="73" spans="1:62" x14ac:dyDescent="0.25">
      <c r="A73" s="5">
        <v>72</v>
      </c>
      <c r="B73" s="5" t="s">
        <v>224</v>
      </c>
      <c r="C73" s="5" t="s">
        <v>30</v>
      </c>
      <c r="D73" s="5" t="s">
        <v>4</v>
      </c>
      <c r="E73" s="5">
        <v>1</v>
      </c>
      <c r="F73" s="5">
        <v>2025</v>
      </c>
      <c r="G73" s="5">
        <v>25</v>
      </c>
      <c r="H73" s="5">
        <v>75.8</v>
      </c>
      <c r="I73" s="5">
        <v>22</v>
      </c>
      <c r="J73" s="5">
        <v>66</v>
      </c>
      <c r="K73" s="5">
        <v>32.700000000000003</v>
      </c>
      <c r="L73" s="5">
        <v>3</v>
      </c>
      <c r="M73" s="5">
        <v>3</v>
      </c>
      <c r="N73" s="5">
        <v>10.3</v>
      </c>
      <c r="O73" s="5">
        <v>0.12</v>
      </c>
      <c r="P73" s="5">
        <v>1</v>
      </c>
      <c r="Q73" s="5">
        <v>33.299999999999997</v>
      </c>
      <c r="R73" s="5">
        <v>36</v>
      </c>
      <c r="S73" s="5">
        <v>36</v>
      </c>
      <c r="T73" s="5">
        <v>13.2</v>
      </c>
      <c r="U73" s="5">
        <v>1.44</v>
      </c>
      <c r="V73" s="5">
        <v>12</v>
      </c>
      <c r="W73" s="5">
        <v>36</v>
      </c>
      <c r="X73" s="5">
        <v>2</v>
      </c>
      <c r="Y73" s="5">
        <v>2</v>
      </c>
      <c r="AB73" s="5">
        <v>0</v>
      </c>
      <c r="AC73" s="5">
        <v>0</v>
      </c>
      <c r="AD73" s="5">
        <v>1</v>
      </c>
      <c r="AE73" s="5">
        <v>0</v>
      </c>
      <c r="AF73" s="5">
        <v>3</v>
      </c>
      <c r="AG73" s="5">
        <v>15</v>
      </c>
      <c r="AH73" s="5">
        <v>0</v>
      </c>
      <c r="AJ73" s="5">
        <v>1</v>
      </c>
      <c r="AK73" s="5">
        <v>1</v>
      </c>
      <c r="AL73" s="5">
        <v>0.04</v>
      </c>
      <c r="AM73" s="5">
        <v>0</v>
      </c>
      <c r="AO73" s="5">
        <v>2</v>
      </c>
      <c r="AP73" s="5">
        <v>66.7</v>
      </c>
      <c r="AQ73" s="5">
        <v>0</v>
      </c>
      <c r="AS73" s="5">
        <v>1</v>
      </c>
      <c r="AT73" s="5">
        <v>0</v>
      </c>
      <c r="AU73" s="5">
        <v>0</v>
      </c>
      <c r="AV73" s="5">
        <v>0</v>
      </c>
      <c r="AW73" s="5">
        <v>79.900000000000006</v>
      </c>
      <c r="AX73" s="5">
        <v>13</v>
      </c>
      <c r="AY73" s="5">
        <v>0.6</v>
      </c>
      <c r="AZ73" s="5">
        <v>88</v>
      </c>
      <c r="BA73" s="5">
        <v>12</v>
      </c>
      <c r="BD73" s="5">
        <v>0.18</v>
      </c>
      <c r="BE73" s="5">
        <v>4.5999999999999996</v>
      </c>
      <c r="BF73" s="5">
        <v>4.5999999999999996</v>
      </c>
      <c r="BG73" s="5">
        <v>6.4</v>
      </c>
      <c r="BH73" s="5">
        <v>6.4</v>
      </c>
      <c r="BI73" s="5">
        <v>0.26</v>
      </c>
      <c r="BJ73" s="5">
        <v>6.4</v>
      </c>
    </row>
    <row r="74" spans="1:62" x14ac:dyDescent="0.25">
      <c r="A74" s="5">
        <v>73</v>
      </c>
      <c r="B74" s="5" t="s">
        <v>226</v>
      </c>
      <c r="C74" s="5" t="s">
        <v>600</v>
      </c>
      <c r="D74" s="5" t="s">
        <v>4</v>
      </c>
      <c r="E74" s="5">
        <v>1</v>
      </c>
      <c r="F74" s="5">
        <v>2025</v>
      </c>
      <c r="G74" s="5">
        <v>11</v>
      </c>
      <c r="H74" s="5">
        <v>50</v>
      </c>
      <c r="I74" s="5">
        <v>16.5</v>
      </c>
      <c r="J74" s="5">
        <v>33</v>
      </c>
      <c r="K74" s="5">
        <v>18.600000000000001</v>
      </c>
      <c r="L74" s="5">
        <v>2</v>
      </c>
      <c r="M74" s="5">
        <v>2</v>
      </c>
      <c r="N74" s="5">
        <v>10.5</v>
      </c>
      <c r="O74" s="5">
        <v>0.18</v>
      </c>
      <c r="P74" s="5">
        <v>2</v>
      </c>
      <c r="Q74" s="5">
        <v>100</v>
      </c>
      <c r="R74" s="5">
        <v>35</v>
      </c>
      <c r="S74" s="5">
        <v>35</v>
      </c>
      <c r="T74" s="5">
        <v>16.7</v>
      </c>
      <c r="U74" s="5">
        <v>3.18</v>
      </c>
      <c r="V74" s="5">
        <v>17.5</v>
      </c>
      <c r="W74" s="5">
        <v>17.5</v>
      </c>
      <c r="X74" s="5">
        <v>2</v>
      </c>
      <c r="Y74" s="5">
        <v>1</v>
      </c>
      <c r="Z74" s="5">
        <v>2</v>
      </c>
      <c r="AA74" s="5">
        <v>1</v>
      </c>
      <c r="AB74" s="5">
        <v>1</v>
      </c>
      <c r="AC74" s="5">
        <v>50</v>
      </c>
      <c r="AD74" s="5">
        <v>0</v>
      </c>
      <c r="AE74" s="5">
        <v>0</v>
      </c>
      <c r="AF74" s="5">
        <v>1</v>
      </c>
      <c r="AG74" s="5">
        <v>6.7</v>
      </c>
      <c r="AH74" s="5">
        <v>0</v>
      </c>
      <c r="AJ74" s="5">
        <v>1</v>
      </c>
      <c r="AK74" s="5">
        <v>1</v>
      </c>
      <c r="AL74" s="5">
        <v>9.0999999999999998E-2</v>
      </c>
      <c r="AM74" s="5">
        <v>0</v>
      </c>
      <c r="AO74" s="5">
        <v>2</v>
      </c>
      <c r="AP74" s="5">
        <v>100</v>
      </c>
      <c r="AQ74" s="5">
        <v>0</v>
      </c>
      <c r="AS74" s="5">
        <v>1</v>
      </c>
      <c r="AT74" s="5">
        <v>1</v>
      </c>
      <c r="AU74" s="5">
        <v>100</v>
      </c>
      <c r="AV74" s="5">
        <v>1</v>
      </c>
      <c r="AW74" s="5">
        <v>158.30000000000001</v>
      </c>
      <c r="AX74" s="5">
        <v>22.2</v>
      </c>
      <c r="AY74" s="5">
        <v>7.5</v>
      </c>
      <c r="AZ74" s="5">
        <v>54.5</v>
      </c>
      <c r="BA74" s="5">
        <v>45.5</v>
      </c>
      <c r="BD74" s="5">
        <v>1.05</v>
      </c>
      <c r="BE74" s="5">
        <v>11.5</v>
      </c>
      <c r="BF74" s="5">
        <v>11.5</v>
      </c>
      <c r="BG74" s="5">
        <v>4.0999999999999996</v>
      </c>
      <c r="BH74" s="5">
        <v>4.0999999999999996</v>
      </c>
      <c r="BI74" s="5">
        <v>0.37</v>
      </c>
      <c r="BJ74" s="5">
        <v>4.0999999999999996</v>
      </c>
    </row>
    <row r="75" spans="1:62" x14ac:dyDescent="0.25">
      <c r="A75" s="5">
        <v>74</v>
      </c>
      <c r="B75" s="5" t="s">
        <v>231</v>
      </c>
      <c r="C75" s="5" t="s">
        <v>5</v>
      </c>
      <c r="D75" s="5" t="s">
        <v>4</v>
      </c>
      <c r="E75" s="5">
        <v>1</v>
      </c>
      <c r="F75" s="5">
        <v>2025</v>
      </c>
      <c r="G75" s="5">
        <v>7</v>
      </c>
      <c r="H75" s="5">
        <v>18.899999999999999</v>
      </c>
      <c r="I75" s="5">
        <v>31</v>
      </c>
      <c r="J75" s="5">
        <v>31</v>
      </c>
      <c r="K75" s="5">
        <v>11.5</v>
      </c>
      <c r="L75" s="5">
        <v>1</v>
      </c>
      <c r="M75" s="5">
        <v>1</v>
      </c>
      <c r="N75" s="5">
        <v>3.3</v>
      </c>
      <c r="O75" s="5">
        <v>0.14000000000000001</v>
      </c>
      <c r="P75" s="5">
        <v>1</v>
      </c>
      <c r="Q75" s="5">
        <v>100</v>
      </c>
      <c r="R75" s="5">
        <v>34</v>
      </c>
      <c r="S75" s="5">
        <v>34</v>
      </c>
      <c r="T75" s="5">
        <v>14.6</v>
      </c>
      <c r="U75" s="5">
        <v>4.8600000000000003</v>
      </c>
      <c r="V75" s="5">
        <v>34</v>
      </c>
      <c r="W75" s="5">
        <v>34</v>
      </c>
      <c r="X75" s="5">
        <v>3</v>
      </c>
      <c r="Y75" s="5">
        <v>3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J75" s="5">
        <v>1</v>
      </c>
      <c r="AK75" s="5">
        <v>1</v>
      </c>
      <c r="AL75" s="5">
        <v>0.14299999999999999</v>
      </c>
      <c r="AM75" s="5">
        <v>0</v>
      </c>
      <c r="AO75" s="5">
        <v>1</v>
      </c>
      <c r="AP75" s="5">
        <v>100</v>
      </c>
      <c r="AQ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118.8</v>
      </c>
      <c r="AX75" s="5">
        <v>12.5</v>
      </c>
      <c r="AY75" s="5">
        <v>21.4</v>
      </c>
      <c r="AZ75" s="5">
        <v>100</v>
      </c>
      <c r="BD75" s="5">
        <v>0.63</v>
      </c>
      <c r="BE75" s="5">
        <v>4.4000000000000004</v>
      </c>
      <c r="BF75" s="5">
        <v>4.4000000000000004</v>
      </c>
      <c r="BG75" s="5">
        <v>2.2000000000000002</v>
      </c>
      <c r="BH75" s="5">
        <v>2.2000000000000002</v>
      </c>
      <c r="BI75" s="5">
        <v>0.31</v>
      </c>
      <c r="BJ75" s="5">
        <v>2.2000000000000002</v>
      </c>
    </row>
    <row r="76" spans="1:62" x14ac:dyDescent="0.25">
      <c r="A76" s="5">
        <v>75</v>
      </c>
      <c r="B76" s="5" t="s">
        <v>104</v>
      </c>
      <c r="C76" s="5" t="s">
        <v>27</v>
      </c>
      <c r="D76" s="5" t="s">
        <v>4</v>
      </c>
      <c r="E76" s="5">
        <v>1</v>
      </c>
      <c r="F76" s="5">
        <v>2025</v>
      </c>
      <c r="G76" s="5">
        <v>25</v>
      </c>
      <c r="H76" s="5">
        <v>75.8</v>
      </c>
      <c r="I76" s="5">
        <v>6.9</v>
      </c>
      <c r="J76" s="5">
        <v>55</v>
      </c>
      <c r="K76" s="5">
        <v>25.5</v>
      </c>
      <c r="L76" s="5">
        <v>8</v>
      </c>
      <c r="M76" s="5">
        <v>8</v>
      </c>
      <c r="N76" s="5">
        <v>25.8</v>
      </c>
      <c r="O76" s="5">
        <v>0.32</v>
      </c>
      <c r="P76" s="5">
        <v>6</v>
      </c>
      <c r="Q76" s="5">
        <v>75</v>
      </c>
      <c r="R76" s="5">
        <v>33</v>
      </c>
      <c r="S76" s="5">
        <v>33</v>
      </c>
      <c r="T76" s="5">
        <v>18.5</v>
      </c>
      <c r="U76" s="5">
        <v>1.32</v>
      </c>
      <c r="V76" s="5">
        <v>4.13</v>
      </c>
      <c r="W76" s="5">
        <v>5.5</v>
      </c>
      <c r="X76" s="5">
        <v>24</v>
      </c>
      <c r="Y76" s="5">
        <v>4</v>
      </c>
      <c r="Z76" s="5">
        <v>7</v>
      </c>
      <c r="AA76" s="5">
        <v>1.17</v>
      </c>
      <c r="AB76" s="5">
        <v>0</v>
      </c>
      <c r="AC76" s="5">
        <v>0</v>
      </c>
      <c r="AD76" s="5">
        <v>0</v>
      </c>
      <c r="AE76" s="5">
        <v>0</v>
      </c>
      <c r="AF76" s="5">
        <v>7</v>
      </c>
      <c r="AG76" s="5">
        <v>28</v>
      </c>
      <c r="AH76" s="5">
        <v>2</v>
      </c>
      <c r="AI76" s="5">
        <v>0.33</v>
      </c>
      <c r="AJ76" s="5">
        <v>0</v>
      </c>
      <c r="AK76" s="5">
        <v>1</v>
      </c>
      <c r="AL76" s="5">
        <v>0</v>
      </c>
      <c r="AM76" s="5">
        <v>1</v>
      </c>
      <c r="AN76" s="5">
        <v>12.5</v>
      </c>
      <c r="AO76" s="5">
        <v>7</v>
      </c>
      <c r="AP76" s="5">
        <v>87.5</v>
      </c>
      <c r="AQ76" s="5">
        <v>3</v>
      </c>
      <c r="AR76" s="5">
        <v>37.5</v>
      </c>
      <c r="AS76" s="5">
        <v>1</v>
      </c>
      <c r="AT76" s="5">
        <v>1</v>
      </c>
      <c r="AU76" s="5">
        <v>100</v>
      </c>
      <c r="AV76" s="5">
        <v>0</v>
      </c>
      <c r="AW76" s="5">
        <v>42.2</v>
      </c>
      <c r="AX76" s="5">
        <v>33.299999999999997</v>
      </c>
      <c r="AY76" s="5">
        <v>-3.2</v>
      </c>
      <c r="AZ76" s="5">
        <v>24</v>
      </c>
      <c r="BA76" s="5">
        <v>76</v>
      </c>
      <c r="BD76" s="5">
        <v>0.37</v>
      </c>
      <c r="BE76" s="5">
        <v>9.3000000000000007</v>
      </c>
      <c r="BF76" s="5">
        <v>9.3000000000000007</v>
      </c>
      <c r="BG76" s="5">
        <v>13.8</v>
      </c>
      <c r="BH76" s="5">
        <v>13.8</v>
      </c>
      <c r="BI76" s="5">
        <v>0.55000000000000004</v>
      </c>
      <c r="BJ76" s="5">
        <v>13.8</v>
      </c>
    </row>
    <row r="77" spans="1:62" x14ac:dyDescent="0.25">
      <c r="A77" s="5">
        <v>76</v>
      </c>
      <c r="B77" s="5" t="s">
        <v>349</v>
      </c>
      <c r="C77" s="5" t="s">
        <v>12</v>
      </c>
      <c r="D77" s="5" t="s">
        <v>4</v>
      </c>
      <c r="E77" s="5">
        <v>1</v>
      </c>
      <c r="F77" s="5">
        <v>2025</v>
      </c>
      <c r="G77" s="5">
        <v>44</v>
      </c>
      <c r="H77" s="5">
        <v>93.6</v>
      </c>
      <c r="I77" s="5">
        <v>15.2</v>
      </c>
      <c r="J77" s="5">
        <v>91</v>
      </c>
      <c r="K77" s="5">
        <v>33.1</v>
      </c>
      <c r="L77" s="5">
        <v>6</v>
      </c>
      <c r="M77" s="5">
        <v>6</v>
      </c>
      <c r="N77" s="5">
        <v>14.3</v>
      </c>
      <c r="O77" s="5">
        <v>0.14000000000000001</v>
      </c>
      <c r="P77" s="5">
        <v>3</v>
      </c>
      <c r="Q77" s="5">
        <v>50</v>
      </c>
      <c r="R77" s="5">
        <v>33</v>
      </c>
      <c r="S77" s="5">
        <v>33</v>
      </c>
      <c r="T77" s="5">
        <v>11.1</v>
      </c>
      <c r="U77" s="5">
        <v>0.75</v>
      </c>
      <c r="V77" s="5">
        <v>5.5</v>
      </c>
      <c r="W77" s="5">
        <v>11</v>
      </c>
      <c r="X77" s="5">
        <v>3</v>
      </c>
      <c r="Y77" s="5">
        <v>1</v>
      </c>
      <c r="Z77" s="5">
        <v>2</v>
      </c>
      <c r="AA77" s="5">
        <v>0.67</v>
      </c>
      <c r="AB77" s="5">
        <v>0</v>
      </c>
      <c r="AC77" s="5">
        <v>0</v>
      </c>
      <c r="AD77" s="5">
        <v>0</v>
      </c>
      <c r="AE77" s="5">
        <v>0</v>
      </c>
      <c r="AF77" s="5">
        <v>3</v>
      </c>
      <c r="AG77" s="5">
        <v>10</v>
      </c>
      <c r="AH77" s="5">
        <v>0</v>
      </c>
      <c r="AJ77" s="5">
        <v>3</v>
      </c>
      <c r="AK77" s="5">
        <v>1</v>
      </c>
      <c r="AL77" s="5">
        <v>6.8000000000000005E-2</v>
      </c>
      <c r="AM77" s="5">
        <v>1</v>
      </c>
      <c r="AN77" s="5">
        <v>16.7</v>
      </c>
      <c r="AO77" s="5">
        <v>5</v>
      </c>
      <c r="AP77" s="5">
        <v>83.3</v>
      </c>
      <c r="AQ77" s="5">
        <v>0</v>
      </c>
      <c r="AS77" s="5">
        <v>2</v>
      </c>
      <c r="AT77" s="5">
        <v>1</v>
      </c>
      <c r="AU77" s="5">
        <v>50</v>
      </c>
      <c r="AV77" s="5">
        <v>0</v>
      </c>
      <c r="AW77" s="5">
        <v>66.7</v>
      </c>
      <c r="AX77" s="5">
        <v>15.4</v>
      </c>
      <c r="AY77" s="5">
        <v>-4.0999999999999996</v>
      </c>
      <c r="AZ77" s="5">
        <v>70.5</v>
      </c>
      <c r="BA77" s="5">
        <v>29.5</v>
      </c>
      <c r="BD77" s="5">
        <v>0.14000000000000001</v>
      </c>
      <c r="BE77" s="5">
        <v>6.3</v>
      </c>
      <c r="BF77" s="5">
        <v>6.3</v>
      </c>
      <c r="BG77" s="5">
        <v>8.5</v>
      </c>
      <c r="BH77" s="5">
        <v>8.5</v>
      </c>
      <c r="BI77" s="5">
        <v>0.19</v>
      </c>
      <c r="BJ77" s="5">
        <v>8.5</v>
      </c>
    </row>
    <row r="78" spans="1:62" x14ac:dyDescent="0.25">
      <c r="A78" s="5">
        <v>77</v>
      </c>
      <c r="B78" s="5" t="s">
        <v>152</v>
      </c>
      <c r="C78" s="5" t="s">
        <v>18</v>
      </c>
      <c r="D78" s="5" t="s">
        <v>4</v>
      </c>
      <c r="E78" s="5">
        <v>1</v>
      </c>
      <c r="F78" s="5">
        <v>2025</v>
      </c>
      <c r="G78" s="5">
        <v>25</v>
      </c>
      <c r="H78" s="5">
        <v>89.3</v>
      </c>
      <c r="I78" s="5">
        <v>11.8</v>
      </c>
      <c r="J78" s="5">
        <v>47</v>
      </c>
      <c r="K78" s="5">
        <v>27.3</v>
      </c>
      <c r="L78" s="5">
        <v>4</v>
      </c>
      <c r="M78" s="5">
        <v>4</v>
      </c>
      <c r="N78" s="5">
        <v>17.399999999999999</v>
      </c>
      <c r="O78" s="5">
        <v>0.16</v>
      </c>
      <c r="P78" s="5">
        <v>3</v>
      </c>
      <c r="Q78" s="5">
        <v>75</v>
      </c>
      <c r="R78" s="5">
        <v>33</v>
      </c>
      <c r="S78" s="5">
        <v>33</v>
      </c>
      <c r="T78" s="5">
        <v>29.2</v>
      </c>
      <c r="U78" s="5">
        <v>1.32</v>
      </c>
      <c r="V78" s="5">
        <v>8.25</v>
      </c>
      <c r="W78" s="5">
        <v>11</v>
      </c>
      <c r="X78" s="5">
        <v>2</v>
      </c>
      <c r="Y78" s="5">
        <v>0.67</v>
      </c>
      <c r="Z78" s="5">
        <v>2</v>
      </c>
      <c r="AA78" s="5">
        <v>0.67</v>
      </c>
      <c r="AB78" s="5">
        <v>0</v>
      </c>
      <c r="AC78" s="5">
        <v>0</v>
      </c>
      <c r="AD78" s="5">
        <v>0</v>
      </c>
      <c r="AE78" s="5">
        <v>0</v>
      </c>
      <c r="AF78" s="5">
        <v>4</v>
      </c>
      <c r="AG78" s="5">
        <v>26.7</v>
      </c>
      <c r="AH78" s="5">
        <v>0</v>
      </c>
      <c r="AJ78" s="5">
        <v>2</v>
      </c>
      <c r="AK78" s="5">
        <v>0</v>
      </c>
      <c r="AL78" s="5">
        <v>0.08</v>
      </c>
      <c r="AM78" s="5">
        <v>0</v>
      </c>
      <c r="AO78" s="5">
        <v>4</v>
      </c>
      <c r="AP78" s="5">
        <v>100</v>
      </c>
      <c r="AQ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99</v>
      </c>
      <c r="AX78" s="5">
        <v>20</v>
      </c>
      <c r="AY78" s="5">
        <v>-0.3</v>
      </c>
      <c r="AZ78" s="5">
        <v>88</v>
      </c>
      <c r="BA78" s="5">
        <v>12</v>
      </c>
      <c r="BD78" s="5">
        <v>0.25</v>
      </c>
      <c r="BE78" s="5">
        <v>6.3</v>
      </c>
      <c r="BF78" s="5">
        <v>6.3</v>
      </c>
      <c r="BG78" s="5">
        <v>7</v>
      </c>
      <c r="BH78" s="5">
        <v>7</v>
      </c>
      <c r="BI78" s="5">
        <v>0.28000000000000003</v>
      </c>
      <c r="BJ78" s="5">
        <v>7</v>
      </c>
    </row>
    <row r="79" spans="1:62" x14ac:dyDescent="0.25">
      <c r="A79" s="5">
        <v>78</v>
      </c>
      <c r="B79" s="5" t="s">
        <v>129</v>
      </c>
      <c r="C79" s="5" t="s">
        <v>102</v>
      </c>
      <c r="D79" s="5" t="s">
        <v>4</v>
      </c>
      <c r="E79" s="5">
        <v>1</v>
      </c>
      <c r="F79" s="5">
        <v>2025</v>
      </c>
      <c r="G79" s="5">
        <v>41</v>
      </c>
      <c r="H79" s="5">
        <v>83.7</v>
      </c>
      <c r="I79" s="5">
        <v>8.6999999999999993</v>
      </c>
      <c r="J79" s="5">
        <v>78</v>
      </c>
      <c r="K79" s="5">
        <v>28</v>
      </c>
      <c r="L79" s="5">
        <v>9</v>
      </c>
      <c r="M79" s="5">
        <v>9</v>
      </c>
      <c r="N79" s="5">
        <v>19.600000000000001</v>
      </c>
      <c r="O79" s="5">
        <v>0.22</v>
      </c>
      <c r="P79" s="5">
        <v>6</v>
      </c>
      <c r="Q79" s="5">
        <v>66.7</v>
      </c>
      <c r="R79" s="5">
        <v>33</v>
      </c>
      <c r="S79" s="5">
        <v>33</v>
      </c>
      <c r="T79" s="5">
        <v>15.4</v>
      </c>
      <c r="U79" s="5">
        <v>0.8</v>
      </c>
      <c r="V79" s="5">
        <v>3.67</v>
      </c>
      <c r="W79" s="5">
        <v>5.5</v>
      </c>
      <c r="X79" s="5">
        <v>6</v>
      </c>
      <c r="Y79" s="5">
        <v>1</v>
      </c>
      <c r="Z79" s="5">
        <v>1</v>
      </c>
      <c r="AA79" s="5">
        <v>0.17</v>
      </c>
      <c r="AB79" s="5">
        <v>0</v>
      </c>
      <c r="AC79" s="5">
        <v>0</v>
      </c>
      <c r="AD79" s="5">
        <v>1</v>
      </c>
      <c r="AE79" s="5">
        <v>0</v>
      </c>
      <c r="AF79" s="5">
        <v>7</v>
      </c>
      <c r="AG79" s="5">
        <v>21.9</v>
      </c>
      <c r="AH79" s="5">
        <v>0</v>
      </c>
      <c r="AJ79" s="5">
        <v>2</v>
      </c>
      <c r="AK79" s="5">
        <v>2</v>
      </c>
      <c r="AL79" s="5">
        <v>4.9000000000000002E-2</v>
      </c>
      <c r="AM79" s="5">
        <v>0</v>
      </c>
      <c r="AO79" s="5">
        <v>7</v>
      </c>
      <c r="AP79" s="5">
        <v>77.8</v>
      </c>
      <c r="AQ79" s="5">
        <v>1</v>
      </c>
      <c r="AR79" s="5">
        <v>11.1</v>
      </c>
      <c r="AS79" s="5">
        <v>1</v>
      </c>
      <c r="AT79" s="5">
        <v>0</v>
      </c>
      <c r="AU79" s="5">
        <v>0</v>
      </c>
      <c r="AV79" s="5">
        <v>0</v>
      </c>
      <c r="AW79" s="5">
        <v>72.900000000000006</v>
      </c>
      <c r="AX79" s="5">
        <v>23.1</v>
      </c>
      <c r="AY79" s="5">
        <v>-3.9</v>
      </c>
      <c r="AZ79" s="5">
        <v>70.7</v>
      </c>
      <c r="BA79" s="5">
        <v>29.3</v>
      </c>
      <c r="BD79" s="5">
        <v>0.23</v>
      </c>
      <c r="BE79" s="5">
        <v>9.3000000000000007</v>
      </c>
      <c r="BF79" s="5">
        <v>9.3000000000000007</v>
      </c>
      <c r="BG79" s="5">
        <v>18.899999999999999</v>
      </c>
      <c r="BH79" s="5">
        <v>18.899999999999999</v>
      </c>
      <c r="BI79" s="5">
        <v>0.46</v>
      </c>
      <c r="BJ79" s="5">
        <v>18.899999999999999</v>
      </c>
    </row>
    <row r="80" spans="1:62" x14ac:dyDescent="0.25">
      <c r="A80" s="5">
        <v>79</v>
      </c>
      <c r="B80" s="5" t="s">
        <v>174</v>
      </c>
      <c r="C80" s="5" t="s">
        <v>35</v>
      </c>
      <c r="D80" s="5" t="s">
        <v>11</v>
      </c>
      <c r="E80" s="5">
        <v>1</v>
      </c>
      <c r="F80" s="5">
        <v>2025</v>
      </c>
      <c r="G80" s="5">
        <v>16</v>
      </c>
      <c r="H80" s="5">
        <v>40</v>
      </c>
      <c r="I80" s="5">
        <v>-2.6</v>
      </c>
      <c r="J80" s="5">
        <v>-13</v>
      </c>
      <c r="K80" s="5">
        <v>-5.3</v>
      </c>
      <c r="L80" s="5">
        <v>5</v>
      </c>
      <c r="M80" s="5">
        <v>5</v>
      </c>
      <c r="N80" s="5">
        <v>14.3</v>
      </c>
      <c r="O80" s="5">
        <v>0.31</v>
      </c>
      <c r="P80" s="5">
        <v>3</v>
      </c>
      <c r="Q80" s="5">
        <v>60</v>
      </c>
      <c r="R80" s="5">
        <v>32</v>
      </c>
      <c r="S80" s="5">
        <v>32</v>
      </c>
      <c r="T80" s="5">
        <v>20.8</v>
      </c>
      <c r="U80" s="5">
        <v>2</v>
      </c>
      <c r="V80" s="5">
        <v>6.4</v>
      </c>
      <c r="W80" s="5">
        <v>10.67</v>
      </c>
      <c r="X80" s="5">
        <v>37</v>
      </c>
      <c r="Y80" s="5">
        <v>12.33</v>
      </c>
      <c r="Z80" s="5">
        <v>31</v>
      </c>
      <c r="AA80" s="5">
        <v>10.33</v>
      </c>
      <c r="AB80" s="5">
        <v>1</v>
      </c>
      <c r="AC80" s="5">
        <v>100</v>
      </c>
      <c r="AD80" s="5">
        <v>0</v>
      </c>
      <c r="AE80" s="5">
        <v>0</v>
      </c>
      <c r="AF80" s="5">
        <v>3</v>
      </c>
      <c r="AG80" s="5">
        <v>13.6</v>
      </c>
      <c r="AH80" s="5">
        <v>1</v>
      </c>
      <c r="AI80" s="5">
        <v>0.33</v>
      </c>
      <c r="AJ80" s="5">
        <v>1</v>
      </c>
      <c r="AK80" s="5">
        <v>0</v>
      </c>
      <c r="AL80" s="5">
        <v>6.3E-2</v>
      </c>
      <c r="AM80" s="5">
        <v>1</v>
      </c>
      <c r="AN80" s="5">
        <v>20</v>
      </c>
      <c r="AO80" s="5">
        <v>4</v>
      </c>
      <c r="AP80" s="5">
        <v>80</v>
      </c>
      <c r="AQ80" s="5">
        <v>1</v>
      </c>
      <c r="AR80" s="5">
        <v>20</v>
      </c>
      <c r="AS80" s="5">
        <v>0</v>
      </c>
      <c r="AT80" s="5">
        <v>0</v>
      </c>
      <c r="AU80" s="5">
        <v>0</v>
      </c>
      <c r="AV80" s="5">
        <v>0</v>
      </c>
      <c r="AW80" s="5">
        <v>118.3</v>
      </c>
      <c r="AX80" s="5">
        <v>25</v>
      </c>
      <c r="AY80" s="5">
        <v>0.9</v>
      </c>
      <c r="AZ80" s="5">
        <v>25</v>
      </c>
      <c r="BA80" s="5">
        <v>6.3</v>
      </c>
      <c r="BC80" s="5">
        <v>68.8</v>
      </c>
      <c r="BD80" s="5">
        <v>1.1200000000000001</v>
      </c>
      <c r="BE80" s="5">
        <v>17.899999999999999</v>
      </c>
      <c r="BF80" s="5">
        <v>17.899999999999999</v>
      </c>
      <c r="BG80" s="5">
        <v>16.899999999999999</v>
      </c>
      <c r="BH80" s="5">
        <v>16.899999999999999</v>
      </c>
      <c r="BI80" s="5">
        <v>0.44</v>
      </c>
      <c r="BJ80" s="5">
        <v>7</v>
      </c>
    </row>
    <row r="81" spans="1:62" x14ac:dyDescent="0.25">
      <c r="A81" s="5">
        <v>80</v>
      </c>
      <c r="B81" s="5" t="s">
        <v>291</v>
      </c>
      <c r="C81" s="5" t="s">
        <v>604</v>
      </c>
      <c r="D81" s="5" t="s">
        <v>4</v>
      </c>
      <c r="E81" s="5">
        <v>1</v>
      </c>
      <c r="F81" s="5">
        <v>2025</v>
      </c>
      <c r="G81" s="5">
        <v>13</v>
      </c>
      <c r="H81" s="5">
        <v>38.200000000000003</v>
      </c>
      <c r="I81" s="5">
        <v>17.7</v>
      </c>
      <c r="J81" s="5">
        <v>53</v>
      </c>
      <c r="K81" s="5">
        <v>30.5</v>
      </c>
      <c r="L81" s="5">
        <v>3</v>
      </c>
      <c r="M81" s="5">
        <v>3</v>
      </c>
      <c r="N81" s="5">
        <v>11.1</v>
      </c>
      <c r="O81" s="5">
        <v>0.23</v>
      </c>
      <c r="P81" s="5">
        <v>2</v>
      </c>
      <c r="Q81" s="5">
        <v>66.7</v>
      </c>
      <c r="R81" s="5">
        <v>32</v>
      </c>
      <c r="S81" s="5">
        <v>32</v>
      </c>
      <c r="T81" s="5">
        <v>17</v>
      </c>
      <c r="U81" s="5">
        <v>2.46</v>
      </c>
      <c r="V81" s="5">
        <v>10.67</v>
      </c>
      <c r="W81" s="5">
        <v>16</v>
      </c>
      <c r="X81" s="5">
        <v>2</v>
      </c>
      <c r="Y81" s="5">
        <v>1</v>
      </c>
      <c r="Z81" s="5">
        <v>2</v>
      </c>
      <c r="AA81" s="5">
        <v>1</v>
      </c>
      <c r="AB81" s="5">
        <v>0</v>
      </c>
      <c r="AC81" s="5">
        <v>0</v>
      </c>
      <c r="AD81" s="5">
        <v>0</v>
      </c>
      <c r="AE81" s="5">
        <v>0</v>
      </c>
      <c r="AF81" s="5">
        <v>2</v>
      </c>
      <c r="AG81" s="5">
        <v>10</v>
      </c>
      <c r="AH81" s="5">
        <v>0</v>
      </c>
      <c r="AJ81" s="5">
        <v>1</v>
      </c>
      <c r="AK81" s="5">
        <v>2</v>
      </c>
      <c r="AL81" s="5">
        <v>7.6999999999999999E-2</v>
      </c>
      <c r="AM81" s="5">
        <v>0</v>
      </c>
      <c r="AO81" s="5">
        <v>3</v>
      </c>
      <c r="AP81" s="5">
        <v>100</v>
      </c>
      <c r="AQ81" s="5">
        <v>0</v>
      </c>
      <c r="AS81" s="5">
        <v>1</v>
      </c>
      <c r="AT81" s="5">
        <v>0</v>
      </c>
      <c r="AU81" s="5">
        <v>0</v>
      </c>
      <c r="AV81" s="5">
        <v>0</v>
      </c>
      <c r="AW81" s="5">
        <v>62.5</v>
      </c>
      <c r="AX81" s="5">
        <v>33.299999999999997</v>
      </c>
      <c r="AY81" s="5">
        <v>1</v>
      </c>
      <c r="AZ81" s="5">
        <v>84.6</v>
      </c>
      <c r="BA81" s="5">
        <v>15.4</v>
      </c>
      <c r="BD81" s="5">
        <v>0.4</v>
      </c>
      <c r="BE81" s="5">
        <v>5.2</v>
      </c>
      <c r="BF81" s="5">
        <v>5.2</v>
      </c>
      <c r="BG81" s="5">
        <v>5.2</v>
      </c>
      <c r="BH81" s="5">
        <v>5.2</v>
      </c>
      <c r="BI81" s="5">
        <v>0.4</v>
      </c>
      <c r="BJ81" s="5">
        <v>5.2</v>
      </c>
    </row>
    <row r="82" spans="1:62" x14ac:dyDescent="0.25">
      <c r="A82" s="5">
        <v>81</v>
      </c>
      <c r="B82" s="5" t="s">
        <v>309</v>
      </c>
      <c r="C82" s="5" t="s">
        <v>5</v>
      </c>
      <c r="D82" s="5" t="s">
        <v>11</v>
      </c>
      <c r="E82" s="5">
        <v>1</v>
      </c>
      <c r="F82" s="5">
        <v>2025</v>
      </c>
      <c r="G82" s="5">
        <v>17</v>
      </c>
      <c r="H82" s="5">
        <v>45.9</v>
      </c>
      <c r="I82" s="5">
        <v>-3</v>
      </c>
      <c r="J82" s="5">
        <v>-9</v>
      </c>
      <c r="K82" s="5">
        <v>-3.3</v>
      </c>
      <c r="L82" s="5">
        <v>3</v>
      </c>
      <c r="M82" s="5">
        <v>3</v>
      </c>
      <c r="N82" s="5">
        <v>10</v>
      </c>
      <c r="O82" s="5">
        <v>0.18</v>
      </c>
      <c r="P82" s="5">
        <v>3</v>
      </c>
      <c r="Q82" s="5">
        <v>100</v>
      </c>
      <c r="R82" s="5">
        <v>31</v>
      </c>
      <c r="S82" s="5">
        <v>31</v>
      </c>
      <c r="T82" s="5">
        <v>13.3</v>
      </c>
      <c r="U82" s="5">
        <v>1.82</v>
      </c>
      <c r="V82" s="5">
        <v>10.33</v>
      </c>
      <c r="W82" s="5">
        <v>10.33</v>
      </c>
      <c r="X82" s="5">
        <v>40</v>
      </c>
      <c r="Y82" s="5">
        <v>13.33</v>
      </c>
      <c r="Z82" s="5">
        <v>11</v>
      </c>
      <c r="AA82" s="5">
        <v>3.67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2</v>
      </c>
      <c r="AI82" s="5">
        <v>0.67</v>
      </c>
      <c r="AJ82" s="5">
        <v>2</v>
      </c>
      <c r="AK82" s="5">
        <v>0</v>
      </c>
      <c r="AL82" s="5">
        <v>0.11799999999999999</v>
      </c>
      <c r="AM82" s="5">
        <v>0</v>
      </c>
      <c r="AO82" s="5">
        <v>3</v>
      </c>
      <c r="AP82" s="5">
        <v>100</v>
      </c>
      <c r="AQ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109.7</v>
      </c>
      <c r="AX82" s="5">
        <v>16.7</v>
      </c>
      <c r="AY82" s="5">
        <v>4.5999999999999996</v>
      </c>
      <c r="AZ82" s="5">
        <v>5.9</v>
      </c>
      <c r="BA82" s="5">
        <v>23.5</v>
      </c>
      <c r="BC82" s="5">
        <v>70.599999999999994</v>
      </c>
      <c r="BD82" s="5">
        <v>0.51</v>
      </c>
      <c r="BE82" s="5">
        <v>8.6999999999999993</v>
      </c>
      <c r="BF82" s="5">
        <v>8.6999999999999993</v>
      </c>
      <c r="BG82" s="5">
        <v>7.3</v>
      </c>
      <c r="BH82" s="5">
        <v>7.3</v>
      </c>
      <c r="BI82" s="5">
        <v>0.24</v>
      </c>
      <c r="BJ82" s="5">
        <v>4.2</v>
      </c>
    </row>
    <row r="83" spans="1:62" x14ac:dyDescent="0.25">
      <c r="A83" s="5">
        <v>82</v>
      </c>
      <c r="B83" s="5" t="s">
        <v>300</v>
      </c>
      <c r="C83" s="5" t="s">
        <v>76</v>
      </c>
      <c r="D83" s="5" t="s">
        <v>4</v>
      </c>
      <c r="E83" s="5">
        <v>1</v>
      </c>
      <c r="F83" s="5">
        <v>2025</v>
      </c>
      <c r="G83" s="5">
        <v>14</v>
      </c>
      <c r="H83" s="5">
        <v>56</v>
      </c>
      <c r="I83" s="5">
        <v>10</v>
      </c>
      <c r="J83" s="5">
        <v>20</v>
      </c>
      <c r="K83" s="5">
        <v>12.1</v>
      </c>
      <c r="L83" s="5">
        <v>2</v>
      </c>
      <c r="M83" s="5">
        <v>2</v>
      </c>
      <c r="N83" s="5">
        <v>9.1</v>
      </c>
      <c r="O83" s="5">
        <v>0.14000000000000001</v>
      </c>
      <c r="P83" s="5">
        <v>2</v>
      </c>
      <c r="Q83" s="5">
        <v>100</v>
      </c>
      <c r="R83" s="5">
        <v>31</v>
      </c>
      <c r="S83" s="5">
        <v>31</v>
      </c>
      <c r="T83" s="5">
        <v>14.2</v>
      </c>
      <c r="U83" s="5">
        <v>2.21</v>
      </c>
      <c r="V83" s="5">
        <v>15.5</v>
      </c>
      <c r="W83" s="5">
        <v>15.5</v>
      </c>
      <c r="X83" s="5">
        <v>11</v>
      </c>
      <c r="Y83" s="5">
        <v>5.5</v>
      </c>
      <c r="Z83" s="5">
        <v>4</v>
      </c>
      <c r="AA83" s="5">
        <v>2</v>
      </c>
      <c r="AB83" s="5">
        <v>0</v>
      </c>
      <c r="AC83" s="5">
        <v>0</v>
      </c>
      <c r="AD83" s="5">
        <v>0</v>
      </c>
      <c r="AE83" s="5">
        <v>0</v>
      </c>
      <c r="AF83" s="5">
        <v>1</v>
      </c>
      <c r="AG83" s="5">
        <v>9.1</v>
      </c>
      <c r="AH83" s="5">
        <v>1</v>
      </c>
      <c r="AI83" s="5">
        <v>0.5</v>
      </c>
      <c r="AJ83" s="5">
        <v>1</v>
      </c>
      <c r="AK83" s="5">
        <v>0</v>
      </c>
      <c r="AL83" s="5">
        <v>7.0999999999999994E-2</v>
      </c>
      <c r="AM83" s="5">
        <v>0</v>
      </c>
      <c r="AO83" s="5">
        <v>2</v>
      </c>
      <c r="AP83" s="5">
        <v>100</v>
      </c>
      <c r="AQ83" s="5">
        <v>0</v>
      </c>
      <c r="AS83" s="5">
        <v>1</v>
      </c>
      <c r="AT83" s="5">
        <v>1</v>
      </c>
      <c r="AU83" s="5">
        <v>100</v>
      </c>
      <c r="AV83" s="5">
        <v>0</v>
      </c>
      <c r="AW83" s="5">
        <v>118.8</v>
      </c>
      <c r="AX83" s="5">
        <v>20</v>
      </c>
      <c r="AY83" s="5">
        <v>7.4</v>
      </c>
      <c r="AZ83" s="5">
        <v>35.700000000000003</v>
      </c>
      <c r="BA83" s="5">
        <v>64.3</v>
      </c>
      <c r="BD83" s="5">
        <v>0.36</v>
      </c>
      <c r="BE83" s="5">
        <v>5.0999999999999996</v>
      </c>
      <c r="BF83" s="5">
        <v>5.0999999999999996</v>
      </c>
      <c r="BG83" s="5">
        <v>3.2</v>
      </c>
      <c r="BH83" s="5">
        <v>3.2</v>
      </c>
      <c r="BI83" s="5">
        <v>0.23</v>
      </c>
      <c r="BJ83" s="5">
        <v>3.2</v>
      </c>
    </row>
    <row r="84" spans="1:62" x14ac:dyDescent="0.25">
      <c r="A84" s="5">
        <v>83</v>
      </c>
      <c r="B84" s="5" t="s">
        <v>25</v>
      </c>
      <c r="C84" s="5" t="s">
        <v>7</v>
      </c>
      <c r="D84" s="5" t="s">
        <v>11</v>
      </c>
      <c r="E84" s="5">
        <v>1</v>
      </c>
      <c r="F84" s="5">
        <v>2025</v>
      </c>
      <c r="G84" s="5">
        <v>26</v>
      </c>
      <c r="H84" s="5">
        <v>60.5</v>
      </c>
      <c r="I84" s="5">
        <v>-0.1</v>
      </c>
      <c r="J84" s="5">
        <v>-1</v>
      </c>
      <c r="K84" s="5">
        <v>-0.6</v>
      </c>
      <c r="L84" s="5">
        <v>10</v>
      </c>
      <c r="M84" s="5">
        <v>10</v>
      </c>
      <c r="N84" s="5">
        <v>25.6</v>
      </c>
      <c r="O84" s="5">
        <v>0.38</v>
      </c>
      <c r="P84" s="5">
        <v>10</v>
      </c>
      <c r="Q84" s="5">
        <v>100</v>
      </c>
      <c r="R84" s="5">
        <v>31</v>
      </c>
      <c r="S84" s="5">
        <v>31</v>
      </c>
      <c r="T84" s="5">
        <v>13.8</v>
      </c>
      <c r="U84" s="5">
        <v>1.19</v>
      </c>
      <c r="V84" s="5">
        <v>3.1</v>
      </c>
      <c r="W84" s="5">
        <v>3.1</v>
      </c>
      <c r="X84" s="5">
        <v>32</v>
      </c>
      <c r="Y84" s="5">
        <v>3.2</v>
      </c>
      <c r="Z84" s="5">
        <v>16</v>
      </c>
      <c r="AA84" s="5">
        <v>1.6</v>
      </c>
      <c r="AB84" s="5">
        <v>0</v>
      </c>
      <c r="AC84" s="5">
        <v>0</v>
      </c>
      <c r="AD84" s="5">
        <v>0</v>
      </c>
      <c r="AE84" s="5">
        <v>0</v>
      </c>
      <c r="AF84" s="5">
        <v>3</v>
      </c>
      <c r="AG84" s="5">
        <v>14.3</v>
      </c>
      <c r="AH84" s="5">
        <v>2</v>
      </c>
      <c r="AI84" s="5">
        <v>0.2</v>
      </c>
      <c r="AJ84" s="5">
        <v>1</v>
      </c>
      <c r="AK84" s="5">
        <v>0</v>
      </c>
      <c r="AL84" s="5">
        <v>3.7999999999999999E-2</v>
      </c>
      <c r="AM84" s="5">
        <v>0</v>
      </c>
      <c r="AO84" s="5">
        <v>10</v>
      </c>
      <c r="AP84" s="5">
        <v>100</v>
      </c>
      <c r="AQ84" s="5">
        <v>0</v>
      </c>
      <c r="AS84" s="5">
        <v>1</v>
      </c>
      <c r="AT84" s="5">
        <v>1</v>
      </c>
      <c r="AU84" s="5">
        <v>100</v>
      </c>
      <c r="AV84" s="5">
        <v>0</v>
      </c>
      <c r="AW84" s="5">
        <v>79.599999999999994</v>
      </c>
      <c r="AX84" s="5">
        <v>37</v>
      </c>
      <c r="AY84" s="5">
        <v>-3</v>
      </c>
      <c r="AZ84" s="5">
        <v>3.8</v>
      </c>
      <c r="BC84" s="5">
        <v>96.2</v>
      </c>
      <c r="BD84" s="5">
        <v>0.57999999999999996</v>
      </c>
      <c r="BE84" s="5">
        <v>15</v>
      </c>
      <c r="BF84" s="5">
        <v>15</v>
      </c>
      <c r="BG84" s="5">
        <v>18.899999999999999</v>
      </c>
      <c r="BH84" s="5">
        <v>18.899999999999999</v>
      </c>
      <c r="BI84" s="5">
        <v>0.56000000000000005</v>
      </c>
      <c r="BJ84" s="5">
        <v>14.5</v>
      </c>
    </row>
    <row r="85" spans="1:62" x14ac:dyDescent="0.25">
      <c r="A85" s="5">
        <v>84</v>
      </c>
      <c r="B85" s="5" t="s">
        <v>321</v>
      </c>
      <c r="C85" s="5" t="s">
        <v>8</v>
      </c>
      <c r="D85" s="5" t="s">
        <v>56</v>
      </c>
      <c r="E85" s="5">
        <v>1</v>
      </c>
      <c r="F85" s="5">
        <v>2025</v>
      </c>
      <c r="G85" s="5">
        <v>28</v>
      </c>
      <c r="H85" s="5">
        <v>65.099999999999994</v>
      </c>
      <c r="I85" s="5">
        <v>10.5</v>
      </c>
      <c r="J85" s="5">
        <v>42</v>
      </c>
      <c r="K85" s="5">
        <v>17.100000000000001</v>
      </c>
      <c r="L85" s="5">
        <v>4</v>
      </c>
      <c r="M85" s="5">
        <v>4</v>
      </c>
      <c r="N85" s="5">
        <v>11.4</v>
      </c>
      <c r="O85" s="5">
        <v>0.14000000000000001</v>
      </c>
      <c r="P85" s="5">
        <v>1</v>
      </c>
      <c r="Q85" s="5">
        <v>25</v>
      </c>
      <c r="R85" s="5">
        <v>31</v>
      </c>
      <c r="S85" s="5">
        <v>31</v>
      </c>
      <c r="T85" s="5">
        <v>14.8</v>
      </c>
      <c r="U85" s="5">
        <v>1.1100000000000001</v>
      </c>
      <c r="V85" s="5">
        <v>7.75</v>
      </c>
      <c r="W85" s="5">
        <v>31</v>
      </c>
      <c r="X85" s="5">
        <v>6</v>
      </c>
      <c r="Y85" s="5">
        <v>6</v>
      </c>
      <c r="AB85" s="5">
        <v>0</v>
      </c>
      <c r="AC85" s="5">
        <v>0</v>
      </c>
      <c r="AD85" s="5">
        <v>0</v>
      </c>
      <c r="AE85" s="5">
        <v>0</v>
      </c>
      <c r="AF85" s="5">
        <v>2</v>
      </c>
      <c r="AG85" s="5">
        <v>11.1</v>
      </c>
      <c r="AH85" s="5">
        <v>0</v>
      </c>
      <c r="AJ85" s="5">
        <v>1</v>
      </c>
      <c r="AK85" s="5">
        <v>1</v>
      </c>
      <c r="AL85" s="5">
        <v>3.5999999999999997E-2</v>
      </c>
      <c r="AM85" s="5">
        <v>0</v>
      </c>
      <c r="AO85" s="5">
        <v>1</v>
      </c>
      <c r="AP85" s="5">
        <v>25</v>
      </c>
      <c r="AQ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59.4</v>
      </c>
      <c r="AX85" s="5">
        <v>16</v>
      </c>
      <c r="AY85" s="5">
        <v>0.2</v>
      </c>
      <c r="AZ85" s="5">
        <v>28.6</v>
      </c>
      <c r="BA85" s="5">
        <v>14.3</v>
      </c>
      <c r="BB85" s="5">
        <v>50</v>
      </c>
      <c r="BC85" s="5">
        <v>7.1</v>
      </c>
      <c r="BD85" s="5">
        <v>0.15</v>
      </c>
      <c r="BE85" s="5">
        <v>4.0999999999999996</v>
      </c>
      <c r="BF85" s="5">
        <v>4.0999999999999996</v>
      </c>
      <c r="BG85" s="5">
        <v>6.1</v>
      </c>
      <c r="BH85" s="5">
        <v>6.1</v>
      </c>
      <c r="BI85" s="5">
        <v>0.22</v>
      </c>
      <c r="BJ85" s="5">
        <v>6.1</v>
      </c>
    </row>
    <row r="86" spans="1:62" x14ac:dyDescent="0.25">
      <c r="A86" s="5">
        <v>85</v>
      </c>
      <c r="B86" s="5" t="s">
        <v>199</v>
      </c>
      <c r="C86" s="5" t="s">
        <v>604</v>
      </c>
      <c r="D86" s="5" t="s">
        <v>4</v>
      </c>
      <c r="E86" s="5">
        <v>1</v>
      </c>
      <c r="F86" s="5">
        <v>2025</v>
      </c>
      <c r="G86" s="5">
        <v>22</v>
      </c>
      <c r="H86" s="5">
        <v>64.7</v>
      </c>
      <c r="I86" s="5">
        <v>14</v>
      </c>
      <c r="J86" s="5">
        <v>28</v>
      </c>
      <c r="K86" s="5">
        <v>16.100000000000001</v>
      </c>
      <c r="L86" s="5">
        <v>2</v>
      </c>
      <c r="M86" s="5">
        <v>2</v>
      </c>
      <c r="N86" s="5">
        <v>7.4</v>
      </c>
      <c r="O86" s="5">
        <v>0.09</v>
      </c>
      <c r="P86" s="5">
        <v>2</v>
      </c>
      <c r="Q86" s="5">
        <v>100</v>
      </c>
      <c r="R86" s="5">
        <v>30</v>
      </c>
      <c r="S86" s="5">
        <v>30</v>
      </c>
      <c r="T86" s="5">
        <v>16</v>
      </c>
      <c r="U86" s="5">
        <v>1.36</v>
      </c>
      <c r="V86" s="5">
        <v>15</v>
      </c>
      <c r="W86" s="5">
        <v>15</v>
      </c>
      <c r="X86" s="5">
        <v>2</v>
      </c>
      <c r="Y86" s="5">
        <v>1</v>
      </c>
      <c r="AB86" s="5">
        <v>0</v>
      </c>
      <c r="AC86" s="5">
        <v>0</v>
      </c>
      <c r="AD86" s="5">
        <v>0</v>
      </c>
      <c r="AE86" s="5">
        <v>0</v>
      </c>
      <c r="AF86" s="5">
        <v>2</v>
      </c>
      <c r="AG86" s="5">
        <v>10</v>
      </c>
      <c r="AH86" s="5">
        <v>0</v>
      </c>
      <c r="AJ86" s="5">
        <v>1</v>
      </c>
      <c r="AK86" s="5">
        <v>1</v>
      </c>
      <c r="AL86" s="5">
        <v>4.4999999999999998E-2</v>
      </c>
      <c r="AM86" s="5">
        <v>0</v>
      </c>
      <c r="AO86" s="5">
        <v>2</v>
      </c>
      <c r="AP86" s="5">
        <v>100</v>
      </c>
      <c r="AQ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118.8</v>
      </c>
      <c r="AX86" s="5">
        <v>10.5</v>
      </c>
      <c r="AY86" s="5">
        <v>5.6</v>
      </c>
      <c r="AZ86" s="5">
        <v>77.3</v>
      </c>
      <c r="BA86" s="5">
        <v>22.7</v>
      </c>
      <c r="BD86" s="5">
        <v>0.25</v>
      </c>
      <c r="BE86" s="5">
        <v>5.5</v>
      </c>
      <c r="BF86" s="5">
        <v>5.5</v>
      </c>
      <c r="BG86" s="5">
        <v>3.2</v>
      </c>
      <c r="BH86" s="5">
        <v>3.2</v>
      </c>
      <c r="BI86" s="5">
        <v>0.13</v>
      </c>
      <c r="BJ86" s="5">
        <v>2.8</v>
      </c>
    </row>
    <row r="87" spans="1:62" x14ac:dyDescent="0.25">
      <c r="A87" s="5">
        <v>86</v>
      </c>
      <c r="B87" s="5" t="s">
        <v>36</v>
      </c>
      <c r="C87" s="5" t="s">
        <v>22</v>
      </c>
      <c r="D87" s="5" t="s">
        <v>4</v>
      </c>
      <c r="E87" s="5">
        <v>1</v>
      </c>
      <c r="F87" s="5">
        <v>2025</v>
      </c>
      <c r="G87" s="5">
        <v>32</v>
      </c>
      <c r="H87" s="5">
        <v>91.4</v>
      </c>
      <c r="I87" s="5">
        <v>15.5</v>
      </c>
      <c r="J87" s="5">
        <v>62</v>
      </c>
      <c r="K87" s="5">
        <v>19.399999999999999</v>
      </c>
      <c r="L87" s="5">
        <v>4</v>
      </c>
      <c r="M87" s="5">
        <v>4</v>
      </c>
      <c r="N87" s="5">
        <v>11.8</v>
      </c>
      <c r="O87" s="5">
        <v>0.13</v>
      </c>
      <c r="P87" s="5">
        <v>3</v>
      </c>
      <c r="Q87" s="5">
        <v>75</v>
      </c>
      <c r="R87" s="5">
        <v>30</v>
      </c>
      <c r="S87" s="5">
        <v>30</v>
      </c>
      <c r="T87" s="5">
        <v>16</v>
      </c>
      <c r="U87" s="5">
        <v>0.94</v>
      </c>
      <c r="V87" s="5">
        <v>7.5</v>
      </c>
      <c r="W87" s="5">
        <v>10</v>
      </c>
      <c r="X87" s="5">
        <v>0</v>
      </c>
      <c r="AB87" s="5">
        <v>0</v>
      </c>
      <c r="AC87" s="5">
        <v>0</v>
      </c>
      <c r="AD87" s="5">
        <v>1</v>
      </c>
      <c r="AE87" s="5">
        <v>0</v>
      </c>
      <c r="AF87" s="5">
        <v>3</v>
      </c>
      <c r="AG87" s="5">
        <v>13.6</v>
      </c>
      <c r="AH87" s="5">
        <v>0</v>
      </c>
      <c r="AJ87" s="5">
        <v>2</v>
      </c>
      <c r="AK87" s="5">
        <v>1</v>
      </c>
      <c r="AL87" s="5">
        <v>6.3E-2</v>
      </c>
      <c r="AM87" s="5">
        <v>0</v>
      </c>
      <c r="AO87" s="5">
        <v>3</v>
      </c>
      <c r="AP87" s="5">
        <v>75</v>
      </c>
      <c r="AQ87" s="5">
        <v>0</v>
      </c>
      <c r="AS87" s="5">
        <v>2</v>
      </c>
      <c r="AT87" s="5">
        <v>2</v>
      </c>
      <c r="AU87" s="5">
        <v>100</v>
      </c>
      <c r="AV87" s="5">
        <v>0</v>
      </c>
      <c r="AW87" s="5">
        <v>95.8</v>
      </c>
      <c r="AX87" s="5">
        <v>12.5</v>
      </c>
      <c r="AY87" s="5">
        <v>-1</v>
      </c>
      <c r="AZ87" s="5">
        <v>90.6</v>
      </c>
      <c r="BA87" s="5">
        <v>9.4</v>
      </c>
      <c r="BD87" s="5">
        <v>0.19</v>
      </c>
      <c r="BE87" s="5">
        <v>6</v>
      </c>
      <c r="BF87" s="5">
        <v>6</v>
      </c>
      <c r="BG87" s="5">
        <v>9</v>
      </c>
      <c r="BH87" s="5">
        <v>9</v>
      </c>
      <c r="BI87" s="5">
        <v>0.28000000000000003</v>
      </c>
      <c r="BJ87" s="5">
        <v>9</v>
      </c>
    </row>
    <row r="88" spans="1:62" x14ac:dyDescent="0.25">
      <c r="A88" s="5">
        <v>87</v>
      </c>
      <c r="B88" s="5" t="s">
        <v>118</v>
      </c>
      <c r="C88" s="5" t="s">
        <v>43</v>
      </c>
      <c r="D88" s="5" t="s">
        <v>4</v>
      </c>
      <c r="E88" s="5">
        <v>1</v>
      </c>
      <c r="F88" s="5">
        <v>2025</v>
      </c>
      <c r="G88" s="5">
        <v>21</v>
      </c>
      <c r="H88" s="5">
        <v>58.3</v>
      </c>
      <c r="I88" s="5">
        <v>4.4000000000000004</v>
      </c>
      <c r="J88" s="5">
        <v>22</v>
      </c>
      <c r="K88" s="5">
        <v>10.4</v>
      </c>
      <c r="L88" s="5">
        <v>5</v>
      </c>
      <c r="M88" s="5">
        <v>5</v>
      </c>
      <c r="N88" s="5">
        <v>16.100000000000001</v>
      </c>
      <c r="O88" s="5">
        <v>0.24</v>
      </c>
      <c r="P88" s="5">
        <v>4</v>
      </c>
      <c r="Q88" s="5">
        <v>80</v>
      </c>
      <c r="R88" s="5">
        <v>30</v>
      </c>
      <c r="S88" s="5">
        <v>30</v>
      </c>
      <c r="T88" s="5">
        <v>20.5</v>
      </c>
      <c r="U88" s="5">
        <v>1.43</v>
      </c>
      <c r="V88" s="5">
        <v>6</v>
      </c>
      <c r="W88" s="5">
        <v>7.5</v>
      </c>
      <c r="X88" s="5">
        <v>12</v>
      </c>
      <c r="Y88" s="5">
        <v>3</v>
      </c>
      <c r="Z88" s="5">
        <v>2</v>
      </c>
      <c r="AA88" s="5">
        <v>0.5</v>
      </c>
      <c r="AB88" s="5">
        <v>0</v>
      </c>
      <c r="AC88" s="5">
        <v>0</v>
      </c>
      <c r="AD88" s="5">
        <v>0</v>
      </c>
      <c r="AE88" s="5">
        <v>0</v>
      </c>
      <c r="AF88" s="5">
        <v>5</v>
      </c>
      <c r="AG88" s="5">
        <v>25</v>
      </c>
      <c r="AH88" s="5">
        <v>0</v>
      </c>
      <c r="AJ88" s="5">
        <v>1</v>
      </c>
      <c r="AK88" s="5">
        <v>0</v>
      </c>
      <c r="AL88" s="5">
        <v>4.8000000000000001E-2</v>
      </c>
      <c r="AM88" s="5">
        <v>0</v>
      </c>
      <c r="AO88" s="5">
        <v>4</v>
      </c>
      <c r="AP88" s="5">
        <v>80</v>
      </c>
      <c r="AQ88" s="5">
        <v>1</v>
      </c>
      <c r="AR88" s="5">
        <v>20</v>
      </c>
      <c r="AS88" s="5">
        <v>0</v>
      </c>
      <c r="AT88" s="5">
        <v>0</v>
      </c>
      <c r="AU88" s="5">
        <v>0</v>
      </c>
      <c r="AV88" s="5">
        <v>0</v>
      </c>
      <c r="AW88" s="5">
        <v>91.7</v>
      </c>
      <c r="AX88" s="5">
        <v>29.4</v>
      </c>
      <c r="AY88" s="5">
        <v>-0.5</v>
      </c>
      <c r="AZ88" s="5">
        <v>76.2</v>
      </c>
      <c r="BA88" s="5">
        <v>23.8</v>
      </c>
      <c r="BD88" s="5">
        <v>0.33</v>
      </c>
      <c r="BE88" s="5">
        <v>7</v>
      </c>
      <c r="BF88" s="5">
        <v>7</v>
      </c>
      <c r="BG88" s="5">
        <v>8.8000000000000007</v>
      </c>
      <c r="BH88" s="5">
        <v>8.8000000000000007</v>
      </c>
      <c r="BI88" s="5">
        <v>0.42</v>
      </c>
      <c r="BJ88" s="5">
        <v>8.8000000000000007</v>
      </c>
    </row>
    <row r="89" spans="1:62" x14ac:dyDescent="0.25">
      <c r="A89" s="5">
        <v>88</v>
      </c>
      <c r="B89" s="5" t="s">
        <v>313</v>
      </c>
      <c r="C89" s="5" t="s">
        <v>37</v>
      </c>
      <c r="D89" s="5" t="s">
        <v>4</v>
      </c>
      <c r="E89" s="5">
        <v>1</v>
      </c>
      <c r="F89" s="5">
        <v>2025</v>
      </c>
      <c r="G89" s="5">
        <v>11</v>
      </c>
      <c r="H89" s="5">
        <v>47.8</v>
      </c>
      <c r="I89" s="5">
        <v>14</v>
      </c>
      <c r="J89" s="5">
        <v>28</v>
      </c>
      <c r="K89" s="5">
        <v>12.3</v>
      </c>
      <c r="L89" s="5">
        <v>2</v>
      </c>
      <c r="M89" s="5">
        <v>2</v>
      </c>
      <c r="N89" s="5">
        <v>9.1</v>
      </c>
      <c r="O89" s="5">
        <v>0.18</v>
      </c>
      <c r="P89" s="5">
        <v>2</v>
      </c>
      <c r="Q89" s="5">
        <v>100</v>
      </c>
      <c r="R89" s="5">
        <v>30</v>
      </c>
      <c r="S89" s="5">
        <v>30</v>
      </c>
      <c r="T89" s="5">
        <v>16</v>
      </c>
      <c r="U89" s="5">
        <v>2.73</v>
      </c>
      <c r="V89" s="5">
        <v>15</v>
      </c>
      <c r="W89" s="5">
        <v>15</v>
      </c>
      <c r="X89" s="5">
        <v>2</v>
      </c>
      <c r="Y89" s="5">
        <v>1</v>
      </c>
      <c r="Z89" s="5">
        <v>3</v>
      </c>
      <c r="AA89" s="5">
        <v>1.5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J89" s="5">
        <v>2</v>
      </c>
      <c r="AK89" s="5">
        <v>0</v>
      </c>
      <c r="AL89" s="5">
        <v>0.182</v>
      </c>
      <c r="AM89" s="5">
        <v>0</v>
      </c>
      <c r="AO89" s="5">
        <v>2</v>
      </c>
      <c r="AP89" s="5">
        <v>100</v>
      </c>
      <c r="AQ89" s="5">
        <v>0</v>
      </c>
      <c r="AS89" s="5">
        <v>1</v>
      </c>
      <c r="AT89" s="5">
        <v>1</v>
      </c>
      <c r="AU89" s="5">
        <v>100</v>
      </c>
      <c r="AV89" s="5">
        <v>0</v>
      </c>
      <c r="AW89" s="5">
        <v>118.8</v>
      </c>
      <c r="AX89" s="5">
        <v>16.7</v>
      </c>
      <c r="AY89" s="5">
        <v>5.3</v>
      </c>
      <c r="AZ89" s="5">
        <v>72.7</v>
      </c>
      <c r="BA89" s="5">
        <v>27.3</v>
      </c>
      <c r="BD89" s="5">
        <v>0.45</v>
      </c>
      <c r="BE89" s="5">
        <v>5</v>
      </c>
      <c r="BF89" s="5">
        <v>5</v>
      </c>
      <c r="BG89" s="5">
        <v>3</v>
      </c>
      <c r="BH89" s="5">
        <v>3</v>
      </c>
      <c r="BI89" s="5">
        <v>0.27</v>
      </c>
      <c r="BJ89" s="5">
        <v>3</v>
      </c>
    </row>
    <row r="90" spans="1:62" x14ac:dyDescent="0.25">
      <c r="A90" s="5">
        <v>89</v>
      </c>
      <c r="B90" s="5" t="s">
        <v>212</v>
      </c>
      <c r="C90" s="5" t="s">
        <v>42</v>
      </c>
      <c r="D90" s="5" t="s">
        <v>11</v>
      </c>
      <c r="E90" s="5">
        <v>1</v>
      </c>
      <c r="F90" s="5">
        <v>2025</v>
      </c>
      <c r="G90" s="5">
        <v>17</v>
      </c>
      <c r="H90" s="5">
        <v>50</v>
      </c>
      <c r="I90" s="5">
        <v>-2</v>
      </c>
      <c r="J90" s="5">
        <v>-2</v>
      </c>
      <c r="K90" s="5">
        <v>-0.8</v>
      </c>
      <c r="L90" s="5">
        <v>1</v>
      </c>
      <c r="M90" s="5">
        <v>1</v>
      </c>
      <c r="N90" s="5">
        <v>3.6</v>
      </c>
      <c r="O90" s="5">
        <v>0.06</v>
      </c>
      <c r="P90" s="5">
        <v>1</v>
      </c>
      <c r="Q90" s="5">
        <v>100</v>
      </c>
      <c r="R90" s="5">
        <v>29</v>
      </c>
      <c r="S90" s="5">
        <v>29</v>
      </c>
      <c r="T90" s="5">
        <v>25.9</v>
      </c>
      <c r="U90" s="5">
        <v>1.71</v>
      </c>
      <c r="V90" s="5">
        <v>29</v>
      </c>
      <c r="W90" s="5">
        <v>29</v>
      </c>
      <c r="X90" s="5">
        <v>31</v>
      </c>
      <c r="Y90" s="5">
        <v>31</v>
      </c>
      <c r="Z90" s="5">
        <v>19</v>
      </c>
      <c r="AA90" s="5">
        <v>19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1</v>
      </c>
      <c r="AI90" s="5">
        <v>1</v>
      </c>
      <c r="AJ90" s="5">
        <v>1</v>
      </c>
      <c r="AK90" s="5">
        <v>0</v>
      </c>
      <c r="AL90" s="5">
        <v>5.8999999999999997E-2</v>
      </c>
      <c r="AM90" s="5">
        <v>0</v>
      </c>
      <c r="AO90" s="5">
        <v>1</v>
      </c>
      <c r="AP90" s="5">
        <v>100</v>
      </c>
      <c r="AQ90" s="5">
        <v>0</v>
      </c>
      <c r="AS90" s="5">
        <v>0</v>
      </c>
      <c r="AT90" s="5">
        <v>0</v>
      </c>
      <c r="AU90" s="5">
        <v>0</v>
      </c>
      <c r="AV90" s="5">
        <v>0</v>
      </c>
      <c r="AW90" s="5">
        <v>118.8</v>
      </c>
      <c r="AX90" s="5">
        <v>4.5</v>
      </c>
      <c r="AY90" s="5">
        <v>22.8</v>
      </c>
      <c r="BC90" s="5">
        <v>100</v>
      </c>
      <c r="BD90" s="5">
        <v>0.52</v>
      </c>
      <c r="BE90" s="5">
        <v>8.9</v>
      </c>
      <c r="BF90" s="5">
        <v>8.9</v>
      </c>
      <c r="BG90" s="5">
        <v>10.7</v>
      </c>
      <c r="BH90" s="5">
        <v>10.7</v>
      </c>
      <c r="BI90" s="5">
        <v>0.09</v>
      </c>
      <c r="BJ90" s="5">
        <v>1.5</v>
      </c>
    </row>
    <row r="91" spans="1:62" x14ac:dyDescent="0.25">
      <c r="A91" s="5">
        <v>90</v>
      </c>
      <c r="B91" s="5" t="s">
        <v>330</v>
      </c>
      <c r="C91" s="5" t="s">
        <v>14</v>
      </c>
      <c r="D91" s="5" t="s">
        <v>56</v>
      </c>
      <c r="E91" s="5">
        <v>1</v>
      </c>
      <c r="F91" s="5">
        <v>2025</v>
      </c>
      <c r="G91" s="5">
        <v>2</v>
      </c>
      <c r="H91" s="5">
        <v>3.8</v>
      </c>
      <c r="I91" s="5">
        <v>25</v>
      </c>
      <c r="J91" s="5">
        <v>25</v>
      </c>
      <c r="K91" s="5">
        <v>5.9</v>
      </c>
      <c r="L91" s="5">
        <v>1</v>
      </c>
      <c r="M91" s="5">
        <v>1</v>
      </c>
      <c r="N91" s="5">
        <v>2.2000000000000002</v>
      </c>
      <c r="O91" s="5">
        <v>0.5</v>
      </c>
      <c r="P91" s="5">
        <v>1</v>
      </c>
      <c r="Q91" s="5">
        <v>100</v>
      </c>
      <c r="R91" s="5">
        <v>29</v>
      </c>
      <c r="S91" s="5">
        <v>29</v>
      </c>
      <c r="T91" s="5">
        <v>7.4</v>
      </c>
      <c r="U91" s="5">
        <v>14.5</v>
      </c>
      <c r="V91" s="5">
        <v>29</v>
      </c>
      <c r="W91" s="5">
        <v>29</v>
      </c>
      <c r="X91" s="5">
        <v>4</v>
      </c>
      <c r="Y91" s="5">
        <v>4</v>
      </c>
      <c r="Z91" s="5">
        <v>4</v>
      </c>
      <c r="AA91" s="5">
        <v>4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J91" s="5">
        <v>1</v>
      </c>
      <c r="AK91" s="5">
        <v>1</v>
      </c>
      <c r="AL91" s="5">
        <v>0.5</v>
      </c>
      <c r="AM91" s="5">
        <v>0</v>
      </c>
      <c r="AO91" s="5">
        <v>1</v>
      </c>
      <c r="AP91" s="5">
        <v>100</v>
      </c>
      <c r="AQ91" s="5">
        <v>0</v>
      </c>
      <c r="AS91" s="5">
        <v>1</v>
      </c>
      <c r="AT91" s="5">
        <v>1</v>
      </c>
      <c r="AU91" s="5">
        <v>100</v>
      </c>
      <c r="AV91" s="5">
        <v>0</v>
      </c>
      <c r="AW91" s="5">
        <v>118.8</v>
      </c>
      <c r="AX91" s="5">
        <v>50</v>
      </c>
      <c r="AY91" s="5">
        <v>19.399999999999999</v>
      </c>
      <c r="BB91" s="5">
        <v>100</v>
      </c>
      <c r="BD91" s="5">
        <v>1.95</v>
      </c>
      <c r="BE91" s="5">
        <v>3.9</v>
      </c>
      <c r="BF91" s="5">
        <v>3.9</v>
      </c>
      <c r="BG91" s="5">
        <v>2</v>
      </c>
      <c r="BH91" s="5">
        <v>2</v>
      </c>
      <c r="BI91" s="5">
        <v>1.01</v>
      </c>
      <c r="BJ91" s="5">
        <v>2</v>
      </c>
    </row>
    <row r="92" spans="1:62" x14ac:dyDescent="0.25">
      <c r="A92" s="5">
        <v>91</v>
      </c>
      <c r="B92" s="5" t="s">
        <v>171</v>
      </c>
      <c r="C92" s="5" t="s">
        <v>604</v>
      </c>
      <c r="D92" s="5" t="s">
        <v>56</v>
      </c>
      <c r="E92" s="5">
        <v>1</v>
      </c>
      <c r="F92" s="5">
        <v>2025</v>
      </c>
      <c r="G92" s="5">
        <v>21</v>
      </c>
      <c r="H92" s="5">
        <v>61.8</v>
      </c>
      <c r="I92" s="5">
        <v>7.5</v>
      </c>
      <c r="J92" s="5">
        <v>30</v>
      </c>
      <c r="K92" s="5">
        <v>17.2</v>
      </c>
      <c r="L92" s="5">
        <v>4</v>
      </c>
      <c r="M92" s="5">
        <v>4</v>
      </c>
      <c r="N92" s="5">
        <v>14.8</v>
      </c>
      <c r="O92" s="5">
        <v>0.19</v>
      </c>
      <c r="P92" s="5">
        <v>3</v>
      </c>
      <c r="Q92" s="5">
        <v>75</v>
      </c>
      <c r="R92" s="5">
        <v>28</v>
      </c>
      <c r="S92" s="5">
        <v>28</v>
      </c>
      <c r="T92" s="5">
        <v>14.9</v>
      </c>
      <c r="U92" s="5">
        <v>1.33</v>
      </c>
      <c r="V92" s="5">
        <v>7</v>
      </c>
      <c r="W92" s="5">
        <v>9.33</v>
      </c>
      <c r="X92" s="5">
        <v>12</v>
      </c>
      <c r="Y92" s="5">
        <v>4</v>
      </c>
      <c r="Z92" s="5">
        <v>2</v>
      </c>
      <c r="AA92" s="5">
        <v>0.67</v>
      </c>
      <c r="AB92" s="5">
        <v>0</v>
      </c>
      <c r="AC92" s="5">
        <v>0</v>
      </c>
      <c r="AD92" s="5">
        <v>0</v>
      </c>
      <c r="AE92" s="5">
        <v>0</v>
      </c>
      <c r="AF92" s="5">
        <v>2</v>
      </c>
      <c r="AG92" s="5">
        <v>10</v>
      </c>
      <c r="AH92" s="5">
        <v>0</v>
      </c>
      <c r="AJ92" s="5">
        <v>2</v>
      </c>
      <c r="AK92" s="5">
        <v>0</v>
      </c>
      <c r="AL92" s="5">
        <v>9.5000000000000001E-2</v>
      </c>
      <c r="AM92" s="5">
        <v>0</v>
      </c>
      <c r="AO92" s="5">
        <v>4</v>
      </c>
      <c r="AP92" s="5">
        <v>100</v>
      </c>
      <c r="AQ92" s="5">
        <v>0</v>
      </c>
      <c r="AS92" s="5">
        <v>1</v>
      </c>
      <c r="AT92" s="5">
        <v>0</v>
      </c>
      <c r="AU92" s="5">
        <v>0</v>
      </c>
      <c r="AV92" s="5">
        <v>0</v>
      </c>
      <c r="AW92" s="5">
        <v>93.8</v>
      </c>
      <c r="AX92" s="5">
        <v>23.5</v>
      </c>
      <c r="AY92" s="5">
        <v>-0.8</v>
      </c>
      <c r="AZ92" s="5">
        <v>9.5</v>
      </c>
      <c r="BA92" s="5">
        <v>42.9</v>
      </c>
      <c r="BB92" s="5">
        <v>47.6</v>
      </c>
      <c r="BD92" s="5">
        <v>0.28000000000000003</v>
      </c>
      <c r="BE92" s="5">
        <v>5.8</v>
      </c>
      <c r="BF92" s="5">
        <v>5.8</v>
      </c>
      <c r="BG92" s="5">
        <v>10</v>
      </c>
      <c r="BH92" s="5">
        <v>10</v>
      </c>
      <c r="BI92" s="5">
        <v>0.48</v>
      </c>
      <c r="BJ92" s="5">
        <v>10</v>
      </c>
    </row>
    <row r="93" spans="1:62" x14ac:dyDescent="0.25">
      <c r="A93" s="5">
        <v>92</v>
      </c>
      <c r="B93" s="5" t="s">
        <v>297</v>
      </c>
      <c r="C93" s="5" t="s">
        <v>40</v>
      </c>
      <c r="D93" s="5" t="s">
        <v>4</v>
      </c>
      <c r="E93" s="5">
        <v>1</v>
      </c>
      <c r="F93" s="5">
        <v>2025</v>
      </c>
      <c r="G93" s="5">
        <v>21</v>
      </c>
      <c r="H93" s="5">
        <v>87.5</v>
      </c>
      <c r="I93" s="5">
        <v>19</v>
      </c>
      <c r="J93" s="5">
        <v>19</v>
      </c>
      <c r="K93" s="5">
        <v>13.6</v>
      </c>
      <c r="L93" s="5">
        <v>1</v>
      </c>
      <c r="M93" s="5">
        <v>1</v>
      </c>
      <c r="N93" s="5">
        <v>5</v>
      </c>
      <c r="O93" s="5">
        <v>0.05</v>
      </c>
      <c r="P93" s="5">
        <v>1</v>
      </c>
      <c r="Q93" s="5">
        <v>100</v>
      </c>
      <c r="R93" s="5">
        <v>28</v>
      </c>
      <c r="S93" s="5">
        <v>28</v>
      </c>
      <c r="T93" s="5">
        <v>19.600000000000001</v>
      </c>
      <c r="U93" s="5">
        <v>1.33</v>
      </c>
      <c r="V93" s="5">
        <v>28</v>
      </c>
      <c r="W93" s="5">
        <v>28</v>
      </c>
      <c r="X93" s="5">
        <v>9</v>
      </c>
      <c r="Y93" s="5">
        <v>9</v>
      </c>
      <c r="AB93" s="5">
        <v>0</v>
      </c>
      <c r="AC93" s="5">
        <v>0</v>
      </c>
      <c r="AD93" s="5">
        <v>0</v>
      </c>
      <c r="AE93" s="5">
        <v>0</v>
      </c>
      <c r="AF93" s="5">
        <v>1</v>
      </c>
      <c r="AG93" s="5">
        <v>5.9</v>
      </c>
      <c r="AH93" s="5">
        <v>0</v>
      </c>
      <c r="AJ93" s="5">
        <v>1</v>
      </c>
      <c r="AK93" s="5">
        <v>0</v>
      </c>
      <c r="AL93" s="5">
        <v>4.8000000000000001E-2</v>
      </c>
      <c r="AM93" s="5">
        <v>0</v>
      </c>
      <c r="AO93" s="5">
        <v>1</v>
      </c>
      <c r="AP93" s="5">
        <v>100</v>
      </c>
      <c r="AQ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118.8</v>
      </c>
      <c r="AX93" s="5">
        <v>5.9</v>
      </c>
      <c r="AY93" s="5">
        <v>16.100000000000001</v>
      </c>
      <c r="AZ93" s="5">
        <v>57.1</v>
      </c>
      <c r="BA93" s="5">
        <v>42.9</v>
      </c>
      <c r="BD93" s="5">
        <v>0.18</v>
      </c>
      <c r="BE93" s="5">
        <v>3.8</v>
      </c>
      <c r="BF93" s="5">
        <v>3.8</v>
      </c>
      <c r="BG93" s="5">
        <v>3.7</v>
      </c>
      <c r="BH93" s="5">
        <v>3.7</v>
      </c>
      <c r="BI93" s="5">
        <v>0.17</v>
      </c>
      <c r="BJ93" s="5">
        <v>3.7</v>
      </c>
    </row>
    <row r="94" spans="1:62" x14ac:dyDescent="0.25">
      <c r="A94" s="5">
        <v>93</v>
      </c>
      <c r="B94" s="5" t="s">
        <v>67</v>
      </c>
      <c r="C94" s="5" t="s">
        <v>19</v>
      </c>
      <c r="D94" s="5" t="s">
        <v>56</v>
      </c>
      <c r="E94" s="5">
        <v>1</v>
      </c>
      <c r="F94" s="5">
        <v>2025</v>
      </c>
      <c r="G94" s="5">
        <v>14</v>
      </c>
      <c r="H94" s="5">
        <v>41.2</v>
      </c>
      <c r="I94" s="5">
        <v>6.7</v>
      </c>
      <c r="J94" s="5">
        <v>20</v>
      </c>
      <c r="K94" s="5">
        <v>14.5</v>
      </c>
      <c r="L94" s="5">
        <v>3</v>
      </c>
      <c r="M94" s="5">
        <v>3</v>
      </c>
      <c r="N94" s="5">
        <v>10</v>
      </c>
      <c r="O94" s="5">
        <v>0.21</v>
      </c>
      <c r="P94" s="5">
        <v>3</v>
      </c>
      <c r="Q94" s="5">
        <v>100</v>
      </c>
      <c r="R94" s="5">
        <v>28</v>
      </c>
      <c r="S94" s="5">
        <v>28</v>
      </c>
      <c r="T94" s="5">
        <v>11.5</v>
      </c>
      <c r="U94" s="5">
        <v>2</v>
      </c>
      <c r="V94" s="5">
        <v>9.33</v>
      </c>
      <c r="W94" s="5">
        <v>9.33</v>
      </c>
      <c r="X94" s="5">
        <v>8</v>
      </c>
      <c r="Y94" s="5">
        <v>2.67</v>
      </c>
      <c r="Z94" s="5">
        <v>6</v>
      </c>
      <c r="AA94" s="5">
        <v>2</v>
      </c>
      <c r="AB94" s="5">
        <v>0</v>
      </c>
      <c r="AC94" s="5">
        <v>0</v>
      </c>
      <c r="AD94" s="5">
        <v>0</v>
      </c>
      <c r="AE94" s="5">
        <v>0</v>
      </c>
      <c r="AF94" s="5">
        <v>3</v>
      </c>
      <c r="AG94" s="5">
        <v>12</v>
      </c>
      <c r="AH94" s="5">
        <v>0</v>
      </c>
      <c r="AJ94" s="5">
        <v>2</v>
      </c>
      <c r="AK94" s="5">
        <v>0</v>
      </c>
      <c r="AL94" s="5">
        <v>0.14299999999999999</v>
      </c>
      <c r="AM94" s="5">
        <v>0</v>
      </c>
      <c r="AO94" s="5">
        <v>3</v>
      </c>
      <c r="AP94" s="5">
        <v>100</v>
      </c>
      <c r="AQ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105.6</v>
      </c>
      <c r="AX94" s="5">
        <v>20</v>
      </c>
      <c r="AY94" s="5">
        <v>2.2000000000000002</v>
      </c>
      <c r="AZ94" s="5">
        <v>7.1</v>
      </c>
      <c r="BA94" s="5">
        <v>57.1</v>
      </c>
      <c r="BB94" s="5">
        <v>35.700000000000003</v>
      </c>
      <c r="BD94" s="5">
        <v>0.41</v>
      </c>
      <c r="BE94" s="5">
        <v>5.8</v>
      </c>
      <c r="BF94" s="5">
        <v>5.8</v>
      </c>
      <c r="BG94" s="5">
        <v>4.5</v>
      </c>
      <c r="BH94" s="5">
        <v>4.5</v>
      </c>
      <c r="BI94" s="5">
        <v>0.32</v>
      </c>
      <c r="BJ94" s="5">
        <v>4.5</v>
      </c>
    </row>
    <row r="95" spans="1:62" x14ac:dyDescent="0.25">
      <c r="A95" s="5">
        <v>94</v>
      </c>
      <c r="B95" s="5" t="s">
        <v>41</v>
      </c>
      <c r="C95" s="5" t="s">
        <v>30</v>
      </c>
      <c r="D95" s="5" t="s">
        <v>11</v>
      </c>
      <c r="E95" s="5">
        <v>1</v>
      </c>
      <c r="F95" s="5">
        <v>2025</v>
      </c>
      <c r="G95" s="5">
        <v>19</v>
      </c>
      <c r="H95" s="5">
        <v>57.6</v>
      </c>
      <c r="I95" s="5">
        <v>-0.7</v>
      </c>
      <c r="J95" s="5">
        <v>-2</v>
      </c>
      <c r="K95" s="5">
        <v>-1</v>
      </c>
      <c r="L95" s="5">
        <v>3</v>
      </c>
      <c r="M95" s="5">
        <v>3</v>
      </c>
      <c r="N95" s="5">
        <v>10.3</v>
      </c>
      <c r="O95" s="5">
        <v>0.16</v>
      </c>
      <c r="P95" s="5">
        <v>3</v>
      </c>
      <c r="Q95" s="5">
        <v>100</v>
      </c>
      <c r="R95" s="5">
        <v>27</v>
      </c>
      <c r="S95" s="5">
        <v>27</v>
      </c>
      <c r="T95" s="5">
        <v>9.9</v>
      </c>
      <c r="U95" s="5">
        <v>1.42</v>
      </c>
      <c r="V95" s="5">
        <v>9</v>
      </c>
      <c r="W95" s="5">
        <v>9</v>
      </c>
      <c r="X95" s="5">
        <v>29</v>
      </c>
      <c r="Y95" s="5">
        <v>9.67</v>
      </c>
      <c r="Z95" s="5">
        <v>8</v>
      </c>
      <c r="AA95" s="5">
        <v>2.67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2</v>
      </c>
      <c r="AI95" s="5">
        <v>0.67</v>
      </c>
      <c r="AJ95" s="5">
        <v>2</v>
      </c>
      <c r="AK95" s="5">
        <v>0</v>
      </c>
      <c r="AL95" s="5">
        <v>0.105</v>
      </c>
      <c r="AM95" s="5">
        <v>0</v>
      </c>
      <c r="AO95" s="5">
        <v>3</v>
      </c>
      <c r="AP95" s="5">
        <v>100</v>
      </c>
      <c r="AQ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104.2</v>
      </c>
      <c r="AX95" s="5">
        <v>11.1</v>
      </c>
      <c r="AY95" s="5">
        <v>3</v>
      </c>
      <c r="AZ95" s="5">
        <v>10.5</v>
      </c>
      <c r="BC95" s="5">
        <v>89.5</v>
      </c>
      <c r="BD95" s="5">
        <v>0.67</v>
      </c>
      <c r="BE95" s="5">
        <v>12.8</v>
      </c>
      <c r="BF95" s="5">
        <v>12.8</v>
      </c>
      <c r="BG95" s="5">
        <v>18.899999999999999</v>
      </c>
      <c r="BH95" s="5">
        <v>18.899999999999999</v>
      </c>
      <c r="BI95" s="5">
        <v>0.22</v>
      </c>
      <c r="BJ95" s="5">
        <v>4.3</v>
      </c>
    </row>
    <row r="96" spans="1:62" x14ac:dyDescent="0.25">
      <c r="A96" s="5">
        <v>95</v>
      </c>
      <c r="B96" s="5" t="s">
        <v>272</v>
      </c>
      <c r="C96" s="5" t="s">
        <v>5</v>
      </c>
      <c r="D96" s="5" t="s">
        <v>4</v>
      </c>
      <c r="E96" s="5">
        <v>1</v>
      </c>
      <c r="F96" s="5">
        <v>2025</v>
      </c>
      <c r="G96" s="5">
        <v>31</v>
      </c>
      <c r="H96" s="5">
        <v>83.8</v>
      </c>
      <c r="I96" s="5">
        <v>19.3</v>
      </c>
      <c r="J96" s="5">
        <v>77</v>
      </c>
      <c r="K96" s="5">
        <v>28.6</v>
      </c>
      <c r="L96" s="5">
        <v>4</v>
      </c>
      <c r="M96" s="5">
        <v>4</v>
      </c>
      <c r="N96" s="5">
        <v>13.3</v>
      </c>
      <c r="O96" s="5">
        <v>0.13</v>
      </c>
      <c r="P96" s="5">
        <v>2</v>
      </c>
      <c r="Q96" s="5">
        <v>50</v>
      </c>
      <c r="R96" s="5">
        <v>27</v>
      </c>
      <c r="S96" s="5">
        <v>27</v>
      </c>
      <c r="T96" s="5">
        <v>11.6</v>
      </c>
      <c r="U96" s="5">
        <v>0.87</v>
      </c>
      <c r="V96" s="5">
        <v>6.75</v>
      </c>
      <c r="W96" s="5">
        <v>13.5</v>
      </c>
      <c r="X96" s="5">
        <v>-1</v>
      </c>
      <c r="Y96" s="5">
        <v>-0.5</v>
      </c>
      <c r="AB96" s="5">
        <v>0</v>
      </c>
      <c r="AC96" s="5">
        <v>0</v>
      </c>
      <c r="AD96" s="5">
        <v>0</v>
      </c>
      <c r="AE96" s="5">
        <v>0</v>
      </c>
      <c r="AF96" s="5">
        <v>4</v>
      </c>
      <c r="AG96" s="5">
        <v>18.2</v>
      </c>
      <c r="AH96" s="5">
        <v>0</v>
      </c>
      <c r="AJ96" s="5">
        <v>1</v>
      </c>
      <c r="AK96" s="5">
        <v>1</v>
      </c>
      <c r="AL96" s="5">
        <v>3.2000000000000001E-2</v>
      </c>
      <c r="AM96" s="5">
        <v>0</v>
      </c>
      <c r="AO96" s="5">
        <v>2</v>
      </c>
      <c r="AP96" s="5">
        <v>50</v>
      </c>
      <c r="AQ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71.900000000000006</v>
      </c>
      <c r="AX96" s="5">
        <v>16</v>
      </c>
      <c r="AY96" s="5">
        <v>-3.7</v>
      </c>
      <c r="AZ96" s="5">
        <v>80.599999999999994</v>
      </c>
      <c r="BA96" s="5">
        <v>19.399999999999999</v>
      </c>
      <c r="BD96" s="5">
        <v>0.15</v>
      </c>
      <c r="BE96" s="5">
        <v>4.7</v>
      </c>
      <c r="BF96" s="5">
        <v>4.7</v>
      </c>
      <c r="BG96" s="5">
        <v>5.9</v>
      </c>
      <c r="BH96" s="5">
        <v>5.9</v>
      </c>
      <c r="BI96" s="5">
        <v>0.19</v>
      </c>
      <c r="BJ96" s="5">
        <v>5.9</v>
      </c>
    </row>
    <row r="97" spans="1:62" x14ac:dyDescent="0.25">
      <c r="A97" s="5">
        <v>96</v>
      </c>
      <c r="B97" s="5" t="s">
        <v>158</v>
      </c>
      <c r="C97" s="5" t="s">
        <v>42</v>
      </c>
      <c r="D97" s="5" t="s">
        <v>4</v>
      </c>
      <c r="E97" s="5">
        <v>1</v>
      </c>
      <c r="F97" s="5">
        <v>2025</v>
      </c>
      <c r="G97" s="5">
        <v>31</v>
      </c>
      <c r="H97" s="5">
        <v>91.2</v>
      </c>
      <c r="I97" s="5">
        <v>8.5</v>
      </c>
      <c r="J97" s="5">
        <v>68</v>
      </c>
      <c r="K97" s="5">
        <v>25.6</v>
      </c>
      <c r="L97" s="5">
        <v>8</v>
      </c>
      <c r="M97" s="5">
        <v>8</v>
      </c>
      <c r="N97" s="5">
        <v>28.6</v>
      </c>
      <c r="O97" s="5">
        <v>0.26</v>
      </c>
      <c r="P97" s="5">
        <v>4</v>
      </c>
      <c r="Q97" s="5">
        <v>50</v>
      </c>
      <c r="R97" s="5">
        <v>27</v>
      </c>
      <c r="S97" s="5">
        <v>27</v>
      </c>
      <c r="T97" s="5">
        <v>24.1</v>
      </c>
      <c r="U97" s="5">
        <v>0.87</v>
      </c>
      <c r="V97" s="5">
        <v>3.38</v>
      </c>
      <c r="W97" s="5">
        <v>6.75</v>
      </c>
      <c r="X97" s="5">
        <v>13</v>
      </c>
      <c r="Y97" s="5">
        <v>3.25</v>
      </c>
      <c r="Z97" s="5">
        <v>2</v>
      </c>
      <c r="AA97" s="5">
        <v>0.5</v>
      </c>
      <c r="AB97" s="5">
        <v>0</v>
      </c>
      <c r="AC97" s="5">
        <v>0</v>
      </c>
      <c r="AD97" s="5">
        <v>0</v>
      </c>
      <c r="AE97" s="5">
        <v>0</v>
      </c>
      <c r="AF97" s="5">
        <v>5</v>
      </c>
      <c r="AG97" s="5">
        <v>26.3</v>
      </c>
      <c r="AH97" s="5">
        <v>2</v>
      </c>
      <c r="AI97" s="5">
        <v>0.5</v>
      </c>
      <c r="AJ97" s="5">
        <v>1</v>
      </c>
      <c r="AK97" s="5">
        <v>0</v>
      </c>
      <c r="AL97" s="5">
        <v>3.2000000000000001E-2</v>
      </c>
      <c r="AM97" s="5">
        <v>2</v>
      </c>
      <c r="AN97" s="5">
        <v>25</v>
      </c>
      <c r="AO97" s="5">
        <v>7</v>
      </c>
      <c r="AP97" s="5">
        <v>87.5</v>
      </c>
      <c r="AQ97" s="5">
        <v>1</v>
      </c>
      <c r="AR97" s="5">
        <v>12.5</v>
      </c>
      <c r="AS97" s="5">
        <v>1</v>
      </c>
      <c r="AT97" s="5">
        <v>0</v>
      </c>
      <c r="AU97" s="5">
        <v>0</v>
      </c>
      <c r="AV97" s="5">
        <v>0</v>
      </c>
      <c r="AW97" s="5">
        <v>57.8</v>
      </c>
      <c r="AX97" s="5">
        <v>34.799999999999997</v>
      </c>
      <c r="AY97" s="5">
        <v>-4.4000000000000004</v>
      </c>
      <c r="AZ97" s="5">
        <v>83.9</v>
      </c>
      <c r="BA97" s="5">
        <v>16.100000000000001</v>
      </c>
      <c r="BD97" s="5">
        <v>0.22</v>
      </c>
      <c r="BE97" s="5">
        <v>6.7</v>
      </c>
      <c r="BF97" s="5">
        <v>6.7</v>
      </c>
      <c r="BG97" s="5">
        <v>12</v>
      </c>
      <c r="BH97" s="5">
        <v>12</v>
      </c>
      <c r="BI97" s="5">
        <v>0.39</v>
      </c>
      <c r="BJ97" s="5">
        <v>12</v>
      </c>
    </row>
    <row r="98" spans="1:62" x14ac:dyDescent="0.25">
      <c r="A98" s="5">
        <v>97</v>
      </c>
      <c r="B98" s="5" t="s">
        <v>250</v>
      </c>
      <c r="C98" s="5" t="s">
        <v>35</v>
      </c>
      <c r="D98" s="5" t="s">
        <v>56</v>
      </c>
      <c r="E98" s="5">
        <v>1</v>
      </c>
      <c r="F98" s="5">
        <v>2025</v>
      </c>
      <c r="G98" s="5">
        <v>25</v>
      </c>
      <c r="H98" s="5">
        <v>62.5</v>
      </c>
      <c r="I98" s="5">
        <v>13.3</v>
      </c>
      <c r="J98" s="5">
        <v>40</v>
      </c>
      <c r="K98" s="5">
        <v>16.2</v>
      </c>
      <c r="L98" s="5">
        <v>3</v>
      </c>
      <c r="M98" s="5">
        <v>3</v>
      </c>
      <c r="N98" s="5">
        <v>8.6</v>
      </c>
      <c r="O98" s="5">
        <v>0.12</v>
      </c>
      <c r="P98" s="5">
        <v>2</v>
      </c>
      <c r="Q98" s="5">
        <v>66.7</v>
      </c>
      <c r="R98" s="5">
        <v>27</v>
      </c>
      <c r="S98" s="5">
        <v>27</v>
      </c>
      <c r="T98" s="5">
        <v>17.5</v>
      </c>
      <c r="U98" s="5">
        <v>1.08</v>
      </c>
      <c r="V98" s="5">
        <v>9</v>
      </c>
      <c r="W98" s="5">
        <v>13.5</v>
      </c>
      <c r="X98" s="5">
        <v>5</v>
      </c>
      <c r="Y98" s="5">
        <v>2.5</v>
      </c>
      <c r="AB98" s="5">
        <v>0</v>
      </c>
      <c r="AC98" s="5">
        <v>0</v>
      </c>
      <c r="AD98" s="5">
        <v>0</v>
      </c>
      <c r="AE98" s="5">
        <v>0</v>
      </c>
      <c r="AF98" s="5">
        <v>2</v>
      </c>
      <c r="AG98" s="5">
        <v>9.1</v>
      </c>
      <c r="AH98" s="5">
        <v>0</v>
      </c>
      <c r="AJ98" s="5">
        <v>1</v>
      </c>
      <c r="AK98" s="5">
        <v>0</v>
      </c>
      <c r="AL98" s="5">
        <v>0.04</v>
      </c>
      <c r="AM98" s="5">
        <v>0</v>
      </c>
      <c r="AO98" s="5">
        <v>3</v>
      </c>
      <c r="AP98" s="5">
        <v>100</v>
      </c>
      <c r="AQ98" s="5">
        <v>0</v>
      </c>
      <c r="AS98" s="5">
        <v>1</v>
      </c>
      <c r="AT98" s="5">
        <v>0</v>
      </c>
      <c r="AU98" s="5">
        <v>0</v>
      </c>
      <c r="AV98" s="5">
        <v>0</v>
      </c>
      <c r="AW98" s="5">
        <v>95.1</v>
      </c>
      <c r="AX98" s="5">
        <v>13.6</v>
      </c>
      <c r="AY98" s="5">
        <v>-1.1000000000000001</v>
      </c>
      <c r="AZ98" s="5">
        <v>8</v>
      </c>
      <c r="BA98" s="5">
        <v>76</v>
      </c>
      <c r="BB98" s="5">
        <v>12</v>
      </c>
      <c r="BC98" s="5">
        <v>4</v>
      </c>
      <c r="BD98" s="5">
        <v>0.19</v>
      </c>
      <c r="BE98" s="5">
        <v>4.7</v>
      </c>
      <c r="BF98" s="5">
        <v>4.7</v>
      </c>
      <c r="BG98" s="5">
        <v>7.4</v>
      </c>
      <c r="BH98" s="5">
        <v>7.4</v>
      </c>
      <c r="BI98" s="5">
        <v>0.28999999999999998</v>
      </c>
      <c r="BJ98" s="5">
        <v>7.4</v>
      </c>
    </row>
    <row r="99" spans="1:62" x14ac:dyDescent="0.25">
      <c r="A99" s="5">
        <v>98</v>
      </c>
      <c r="B99" s="5" t="s">
        <v>369</v>
      </c>
      <c r="C99" s="5" t="s">
        <v>604</v>
      </c>
      <c r="D99" s="5" t="s">
        <v>4</v>
      </c>
      <c r="E99" s="5">
        <v>1</v>
      </c>
      <c r="F99" s="5">
        <v>2025</v>
      </c>
      <c r="G99" s="5">
        <v>13</v>
      </c>
      <c r="H99" s="5">
        <v>38.200000000000003</v>
      </c>
      <c r="I99" s="5">
        <v>7</v>
      </c>
      <c r="J99" s="5">
        <v>14</v>
      </c>
      <c r="K99" s="5">
        <v>8</v>
      </c>
      <c r="L99" s="5">
        <v>2</v>
      </c>
      <c r="M99" s="5">
        <v>2</v>
      </c>
      <c r="N99" s="5">
        <v>7.4</v>
      </c>
      <c r="O99" s="5">
        <v>0.15</v>
      </c>
      <c r="P99" s="5">
        <v>2</v>
      </c>
      <c r="Q99" s="5">
        <v>100</v>
      </c>
      <c r="R99" s="5">
        <v>27</v>
      </c>
      <c r="S99" s="5">
        <v>27</v>
      </c>
      <c r="T99" s="5">
        <v>14.4</v>
      </c>
      <c r="U99" s="5">
        <v>2.08</v>
      </c>
      <c r="V99" s="5">
        <v>13.5</v>
      </c>
      <c r="W99" s="5">
        <v>13.5</v>
      </c>
      <c r="X99" s="5">
        <v>13</v>
      </c>
      <c r="Y99" s="5">
        <v>6.5</v>
      </c>
      <c r="Z99" s="5">
        <v>3</v>
      </c>
      <c r="AA99" s="5">
        <v>1.5</v>
      </c>
      <c r="AB99" s="5">
        <v>0</v>
      </c>
      <c r="AC99" s="5">
        <v>0</v>
      </c>
      <c r="AD99" s="5">
        <v>0</v>
      </c>
      <c r="AE99" s="5">
        <v>0</v>
      </c>
      <c r="AF99" s="5">
        <v>2</v>
      </c>
      <c r="AG99" s="5">
        <v>10</v>
      </c>
      <c r="AH99" s="5">
        <v>0</v>
      </c>
      <c r="AJ99" s="5">
        <v>1</v>
      </c>
      <c r="AK99" s="5">
        <v>0</v>
      </c>
      <c r="AL99" s="5">
        <v>7.6999999999999999E-2</v>
      </c>
      <c r="AM99" s="5">
        <v>0</v>
      </c>
      <c r="AO99" s="5">
        <v>2</v>
      </c>
      <c r="AP99" s="5">
        <v>100</v>
      </c>
      <c r="AQ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118.8</v>
      </c>
      <c r="AX99" s="5">
        <v>18.2</v>
      </c>
      <c r="AY99" s="5">
        <v>6.5</v>
      </c>
      <c r="AZ99" s="5">
        <v>23.1</v>
      </c>
      <c r="BA99" s="5">
        <v>76.900000000000006</v>
      </c>
      <c r="BD99" s="5">
        <v>0.36</v>
      </c>
      <c r="BE99" s="5">
        <v>4.7</v>
      </c>
      <c r="BF99" s="5">
        <v>4.7</v>
      </c>
      <c r="BG99" s="5">
        <v>5.5</v>
      </c>
      <c r="BH99" s="5">
        <v>5.5</v>
      </c>
      <c r="BI99" s="5">
        <v>0.42</v>
      </c>
      <c r="BJ99" s="5">
        <v>5.5</v>
      </c>
    </row>
    <row r="100" spans="1:62" x14ac:dyDescent="0.25">
      <c r="A100" s="5">
        <v>99</v>
      </c>
      <c r="B100" s="5" t="s">
        <v>374</v>
      </c>
      <c r="C100" s="5" t="s">
        <v>5</v>
      </c>
      <c r="D100" s="5" t="s">
        <v>4</v>
      </c>
      <c r="E100" s="5">
        <v>1</v>
      </c>
      <c r="F100" s="5">
        <v>2025</v>
      </c>
      <c r="G100" s="5">
        <v>19</v>
      </c>
      <c r="H100" s="5">
        <v>51.4</v>
      </c>
      <c r="I100" s="5">
        <v>14.3</v>
      </c>
      <c r="J100" s="5">
        <v>43</v>
      </c>
      <c r="K100" s="5">
        <v>16</v>
      </c>
      <c r="L100" s="5">
        <v>3</v>
      </c>
      <c r="M100" s="5">
        <v>3</v>
      </c>
      <c r="N100" s="5">
        <v>10</v>
      </c>
      <c r="O100" s="5">
        <v>0.16</v>
      </c>
      <c r="P100" s="5">
        <v>2</v>
      </c>
      <c r="Q100" s="5">
        <v>66.7</v>
      </c>
      <c r="R100" s="5">
        <v>27</v>
      </c>
      <c r="S100" s="5">
        <v>27</v>
      </c>
      <c r="T100" s="5">
        <v>11.6</v>
      </c>
      <c r="U100" s="5">
        <v>1.42</v>
      </c>
      <c r="V100" s="5">
        <v>9</v>
      </c>
      <c r="W100" s="5">
        <v>13.5</v>
      </c>
      <c r="X100" s="5">
        <v>6</v>
      </c>
      <c r="Y100" s="5">
        <v>3</v>
      </c>
      <c r="Z100" s="5">
        <v>2</v>
      </c>
      <c r="AA100" s="5">
        <v>1</v>
      </c>
      <c r="AB100" s="5">
        <v>0</v>
      </c>
      <c r="AC100" s="5">
        <v>0</v>
      </c>
      <c r="AD100" s="5">
        <v>1</v>
      </c>
      <c r="AE100" s="5">
        <v>0</v>
      </c>
      <c r="AF100" s="5">
        <v>2</v>
      </c>
      <c r="AG100" s="5">
        <v>9.1</v>
      </c>
      <c r="AH100" s="5">
        <v>0</v>
      </c>
      <c r="AJ100" s="5">
        <v>1</v>
      </c>
      <c r="AK100" s="5">
        <v>1</v>
      </c>
      <c r="AL100" s="5">
        <v>5.2999999999999999E-2</v>
      </c>
      <c r="AM100" s="5">
        <v>0</v>
      </c>
      <c r="AO100" s="5">
        <v>2</v>
      </c>
      <c r="AP100" s="5">
        <v>66.7</v>
      </c>
      <c r="AQ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95.1</v>
      </c>
      <c r="AX100" s="5">
        <v>17.600000000000001</v>
      </c>
      <c r="AY100" s="5">
        <v>-0.5</v>
      </c>
      <c r="AZ100" s="5">
        <v>94.7</v>
      </c>
      <c r="BA100" s="5">
        <v>5.3</v>
      </c>
      <c r="BD100" s="5">
        <v>0.25</v>
      </c>
      <c r="BE100" s="5">
        <v>4.7</v>
      </c>
      <c r="BF100" s="5">
        <v>4.7</v>
      </c>
      <c r="BG100" s="5">
        <v>6.6</v>
      </c>
      <c r="BH100" s="5">
        <v>6.6</v>
      </c>
      <c r="BI100" s="5">
        <v>0.35</v>
      </c>
      <c r="BJ100" s="5">
        <v>6.6</v>
      </c>
    </row>
    <row r="101" spans="1:62" x14ac:dyDescent="0.25">
      <c r="A101" s="5">
        <v>100</v>
      </c>
      <c r="B101" s="5" t="s">
        <v>177</v>
      </c>
      <c r="C101" s="5" t="s">
        <v>5</v>
      </c>
      <c r="D101" s="5" t="s">
        <v>56</v>
      </c>
      <c r="E101" s="5">
        <v>1</v>
      </c>
      <c r="F101" s="5">
        <v>2025</v>
      </c>
      <c r="G101" s="5">
        <v>26</v>
      </c>
      <c r="H101" s="5">
        <v>70.3</v>
      </c>
      <c r="I101" s="5">
        <v>8.1999999999999993</v>
      </c>
      <c r="J101" s="5">
        <v>41</v>
      </c>
      <c r="K101" s="5">
        <v>15.2</v>
      </c>
      <c r="L101" s="5">
        <v>5</v>
      </c>
      <c r="M101" s="5">
        <v>5</v>
      </c>
      <c r="N101" s="5">
        <v>16.7</v>
      </c>
      <c r="O101" s="5">
        <v>0.19</v>
      </c>
      <c r="P101" s="5">
        <v>3</v>
      </c>
      <c r="Q101" s="5">
        <v>60</v>
      </c>
      <c r="R101" s="5">
        <v>26</v>
      </c>
      <c r="S101" s="5">
        <v>26</v>
      </c>
      <c r="T101" s="5">
        <v>11.2</v>
      </c>
      <c r="U101" s="5">
        <v>1</v>
      </c>
      <c r="V101" s="5">
        <v>5.2</v>
      </c>
      <c r="W101" s="5">
        <v>8.67</v>
      </c>
      <c r="X101" s="5">
        <v>6</v>
      </c>
      <c r="Y101" s="5">
        <v>2</v>
      </c>
      <c r="AB101" s="5">
        <v>1</v>
      </c>
      <c r="AC101" s="5">
        <v>100</v>
      </c>
      <c r="AD101" s="5">
        <v>0</v>
      </c>
      <c r="AE101" s="5">
        <v>0</v>
      </c>
      <c r="AF101" s="5">
        <v>5</v>
      </c>
      <c r="AG101" s="5">
        <v>22.7</v>
      </c>
      <c r="AH101" s="5">
        <v>0</v>
      </c>
      <c r="AJ101" s="5">
        <v>2</v>
      </c>
      <c r="AK101" s="5">
        <v>0</v>
      </c>
      <c r="AL101" s="5">
        <v>7.6999999999999999E-2</v>
      </c>
      <c r="AM101" s="5">
        <v>1</v>
      </c>
      <c r="AN101" s="5">
        <v>20</v>
      </c>
      <c r="AO101" s="5">
        <v>5</v>
      </c>
      <c r="AP101" s="5">
        <v>100</v>
      </c>
      <c r="AQ101" s="5">
        <v>0</v>
      </c>
      <c r="AS101" s="5">
        <v>1</v>
      </c>
      <c r="AT101" s="5">
        <v>0</v>
      </c>
      <c r="AU101" s="5">
        <v>0</v>
      </c>
      <c r="AV101" s="5">
        <v>0</v>
      </c>
      <c r="AW101" s="5">
        <v>113.3</v>
      </c>
      <c r="AX101" s="5">
        <v>22.7</v>
      </c>
      <c r="AY101" s="5">
        <v>-2.2000000000000002</v>
      </c>
      <c r="AZ101" s="5">
        <v>7.7</v>
      </c>
      <c r="BA101" s="5">
        <v>69.2</v>
      </c>
      <c r="BB101" s="5">
        <v>23.1</v>
      </c>
      <c r="BD101" s="5">
        <v>0.45</v>
      </c>
      <c r="BE101" s="5">
        <v>11.6</v>
      </c>
      <c r="BF101" s="5">
        <v>11.6</v>
      </c>
      <c r="BG101" s="5">
        <v>10.3</v>
      </c>
      <c r="BH101" s="5">
        <v>10.3</v>
      </c>
      <c r="BI101" s="5">
        <v>0.4</v>
      </c>
      <c r="BJ101" s="5">
        <v>10.3</v>
      </c>
    </row>
    <row r="102" spans="1:62" x14ac:dyDescent="0.25">
      <c r="A102" s="5">
        <v>101</v>
      </c>
      <c r="B102" s="5" t="s">
        <v>359</v>
      </c>
      <c r="C102" s="5" t="s">
        <v>102</v>
      </c>
      <c r="D102" s="5" t="s">
        <v>4</v>
      </c>
      <c r="E102" s="5">
        <v>1</v>
      </c>
      <c r="F102" s="5">
        <v>2025</v>
      </c>
      <c r="G102" s="5">
        <v>36</v>
      </c>
      <c r="H102" s="5">
        <v>73.5</v>
      </c>
      <c r="I102" s="5">
        <v>4.5</v>
      </c>
      <c r="J102" s="5">
        <v>18</v>
      </c>
      <c r="K102" s="5">
        <v>6.5</v>
      </c>
      <c r="L102" s="5">
        <v>4</v>
      </c>
      <c r="M102" s="5">
        <v>4</v>
      </c>
      <c r="N102" s="5">
        <v>8.6999999999999993</v>
      </c>
      <c r="O102" s="5">
        <v>0.11</v>
      </c>
      <c r="P102" s="5">
        <v>3</v>
      </c>
      <c r="Q102" s="5">
        <v>75</v>
      </c>
      <c r="R102" s="5">
        <v>26</v>
      </c>
      <c r="S102" s="5">
        <v>26</v>
      </c>
      <c r="T102" s="5">
        <v>12.1</v>
      </c>
      <c r="U102" s="5">
        <v>0.72</v>
      </c>
      <c r="V102" s="5">
        <v>6.5</v>
      </c>
      <c r="W102" s="5">
        <v>8.67</v>
      </c>
      <c r="X102" s="5">
        <v>20</v>
      </c>
      <c r="Y102" s="5">
        <v>6.67</v>
      </c>
      <c r="Z102" s="5">
        <v>3</v>
      </c>
      <c r="AA102" s="5">
        <v>1</v>
      </c>
      <c r="AB102" s="5">
        <v>0</v>
      </c>
      <c r="AC102" s="5">
        <v>0</v>
      </c>
      <c r="AD102" s="5">
        <v>0</v>
      </c>
      <c r="AE102" s="5">
        <v>0</v>
      </c>
      <c r="AF102" s="5">
        <v>4</v>
      </c>
      <c r="AG102" s="5">
        <v>12.5</v>
      </c>
      <c r="AH102" s="5">
        <v>0</v>
      </c>
      <c r="AJ102" s="5">
        <v>2</v>
      </c>
      <c r="AK102" s="5">
        <v>0</v>
      </c>
      <c r="AL102" s="5">
        <v>5.6000000000000001E-2</v>
      </c>
      <c r="AM102" s="5">
        <v>1</v>
      </c>
      <c r="AN102" s="5">
        <v>25</v>
      </c>
      <c r="AO102" s="5">
        <v>4</v>
      </c>
      <c r="AP102" s="5">
        <v>100</v>
      </c>
      <c r="AQ102" s="5">
        <v>1</v>
      </c>
      <c r="AR102" s="5">
        <v>25</v>
      </c>
      <c r="AS102" s="5">
        <v>1</v>
      </c>
      <c r="AT102" s="5">
        <v>0</v>
      </c>
      <c r="AU102" s="5">
        <v>0</v>
      </c>
      <c r="AV102" s="5">
        <v>0</v>
      </c>
      <c r="AW102" s="5">
        <v>91.7</v>
      </c>
      <c r="AX102" s="5">
        <v>11.8</v>
      </c>
      <c r="AY102" s="5">
        <v>-0.1</v>
      </c>
      <c r="AZ102" s="5">
        <v>55.6</v>
      </c>
      <c r="BA102" s="5">
        <v>44.4</v>
      </c>
      <c r="BD102" s="5">
        <v>0.16</v>
      </c>
      <c r="BE102" s="5">
        <v>5.6</v>
      </c>
      <c r="BF102" s="5">
        <v>5.6</v>
      </c>
      <c r="BG102" s="5">
        <v>6.2</v>
      </c>
      <c r="BH102" s="5">
        <v>6.2</v>
      </c>
      <c r="BI102" s="5">
        <v>0.17</v>
      </c>
      <c r="BJ102" s="5">
        <v>6.2</v>
      </c>
    </row>
    <row r="103" spans="1:62" x14ac:dyDescent="0.25">
      <c r="A103" s="5">
        <v>102</v>
      </c>
      <c r="B103" s="5" t="s">
        <v>17</v>
      </c>
      <c r="C103" s="5" t="s">
        <v>18</v>
      </c>
      <c r="D103" s="5" t="s">
        <v>4</v>
      </c>
      <c r="E103" s="5">
        <v>1</v>
      </c>
      <c r="F103" s="5">
        <v>2025</v>
      </c>
      <c r="G103" s="5">
        <v>26</v>
      </c>
      <c r="H103" s="5">
        <v>92.9</v>
      </c>
      <c r="I103" s="5">
        <v>16.600000000000001</v>
      </c>
      <c r="J103" s="5">
        <v>83</v>
      </c>
      <c r="K103" s="5">
        <v>48.3</v>
      </c>
      <c r="L103" s="5">
        <v>5</v>
      </c>
      <c r="M103" s="5">
        <v>5</v>
      </c>
      <c r="N103" s="5">
        <v>21.7</v>
      </c>
      <c r="O103" s="5">
        <v>0.19</v>
      </c>
      <c r="P103" s="5">
        <v>2</v>
      </c>
      <c r="Q103" s="5">
        <v>40</v>
      </c>
      <c r="R103" s="5">
        <v>26</v>
      </c>
      <c r="S103" s="5">
        <v>26</v>
      </c>
      <c r="T103" s="5">
        <v>23</v>
      </c>
      <c r="U103" s="5">
        <v>1</v>
      </c>
      <c r="V103" s="5">
        <v>5.2</v>
      </c>
      <c r="W103" s="5">
        <v>13</v>
      </c>
      <c r="X103" s="5">
        <v>13</v>
      </c>
      <c r="Y103" s="5">
        <v>6.5</v>
      </c>
      <c r="Z103" s="5">
        <v>7</v>
      </c>
      <c r="AA103" s="5">
        <v>3.5</v>
      </c>
      <c r="AB103" s="5">
        <v>0</v>
      </c>
      <c r="AC103" s="5">
        <v>0</v>
      </c>
      <c r="AD103" s="5">
        <v>0</v>
      </c>
      <c r="AE103" s="5">
        <v>0</v>
      </c>
      <c r="AF103" s="5">
        <v>5</v>
      </c>
      <c r="AG103" s="5">
        <v>33.299999999999997</v>
      </c>
      <c r="AH103" s="5">
        <v>1</v>
      </c>
      <c r="AI103" s="5">
        <v>0.5</v>
      </c>
      <c r="AJ103" s="5">
        <v>1</v>
      </c>
      <c r="AK103" s="5">
        <v>2</v>
      </c>
      <c r="AL103" s="5">
        <v>3.7999999999999999E-2</v>
      </c>
      <c r="AM103" s="5">
        <v>0</v>
      </c>
      <c r="AO103" s="5">
        <v>4</v>
      </c>
      <c r="AP103" s="5">
        <v>80</v>
      </c>
      <c r="AQ103" s="5">
        <v>0</v>
      </c>
      <c r="AS103" s="5">
        <v>2</v>
      </c>
      <c r="AT103" s="5">
        <v>0</v>
      </c>
      <c r="AU103" s="5">
        <v>0</v>
      </c>
      <c r="AV103" s="5">
        <v>0</v>
      </c>
      <c r="AW103" s="5">
        <v>57.1</v>
      </c>
      <c r="AX103" s="5">
        <v>23.8</v>
      </c>
      <c r="AY103" s="5">
        <v>-4.2</v>
      </c>
      <c r="AZ103" s="5">
        <v>65.400000000000006</v>
      </c>
      <c r="BA103" s="5">
        <v>30.8</v>
      </c>
      <c r="BB103" s="5">
        <v>3.8</v>
      </c>
      <c r="BD103" s="5">
        <v>0.18</v>
      </c>
      <c r="BE103" s="5">
        <v>4.5999999999999996</v>
      </c>
      <c r="BF103" s="5">
        <v>4.5999999999999996</v>
      </c>
      <c r="BG103" s="5">
        <v>10.4</v>
      </c>
      <c r="BH103" s="5">
        <v>10.4</v>
      </c>
      <c r="BI103" s="5">
        <v>0.4</v>
      </c>
      <c r="BJ103" s="5">
        <v>10.4</v>
      </c>
    </row>
    <row r="104" spans="1:62" x14ac:dyDescent="0.25">
      <c r="A104" s="5">
        <v>103</v>
      </c>
      <c r="B104" s="5" t="s">
        <v>227</v>
      </c>
      <c r="C104" s="5" t="s">
        <v>18</v>
      </c>
      <c r="D104" s="5" t="s">
        <v>56</v>
      </c>
      <c r="E104" s="5">
        <v>1</v>
      </c>
      <c r="F104" s="5">
        <v>2025</v>
      </c>
      <c r="G104" s="5">
        <v>13</v>
      </c>
      <c r="H104" s="5">
        <v>46.4</v>
      </c>
      <c r="I104" s="5">
        <v>1.4</v>
      </c>
      <c r="J104" s="5">
        <v>7</v>
      </c>
      <c r="K104" s="5">
        <v>4.0999999999999996</v>
      </c>
      <c r="L104" s="5">
        <v>5</v>
      </c>
      <c r="M104" s="5">
        <v>5</v>
      </c>
      <c r="N104" s="5">
        <v>21.7</v>
      </c>
      <c r="O104" s="5">
        <v>0.38</v>
      </c>
      <c r="P104" s="5">
        <v>4</v>
      </c>
      <c r="Q104" s="5">
        <v>80</v>
      </c>
      <c r="R104" s="5">
        <v>26</v>
      </c>
      <c r="S104" s="5">
        <v>26</v>
      </c>
      <c r="T104" s="5">
        <v>23</v>
      </c>
      <c r="U104" s="5">
        <v>2</v>
      </c>
      <c r="V104" s="5">
        <v>5.2</v>
      </c>
      <c r="W104" s="5">
        <v>6.5</v>
      </c>
      <c r="X104" s="5">
        <v>20</v>
      </c>
      <c r="Y104" s="5">
        <v>5</v>
      </c>
      <c r="Z104" s="5">
        <v>8</v>
      </c>
      <c r="AA104" s="5">
        <v>2</v>
      </c>
      <c r="AB104" s="5">
        <v>1</v>
      </c>
      <c r="AC104" s="5">
        <v>100</v>
      </c>
      <c r="AD104" s="5">
        <v>1</v>
      </c>
      <c r="AE104" s="5">
        <v>1</v>
      </c>
      <c r="AF104" s="5">
        <v>2</v>
      </c>
      <c r="AG104" s="5">
        <v>13.3</v>
      </c>
      <c r="AH104" s="5">
        <v>0</v>
      </c>
      <c r="AJ104" s="5">
        <v>2</v>
      </c>
      <c r="AK104" s="5">
        <v>0</v>
      </c>
      <c r="AL104" s="5">
        <v>0.154</v>
      </c>
      <c r="AM104" s="5">
        <v>1</v>
      </c>
      <c r="AN104" s="5">
        <v>20</v>
      </c>
      <c r="AO104" s="5">
        <v>5</v>
      </c>
      <c r="AP104" s="5">
        <v>100</v>
      </c>
      <c r="AQ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127.9</v>
      </c>
      <c r="AX104" s="5">
        <v>45.5</v>
      </c>
      <c r="AY104" s="5">
        <v>-0.7</v>
      </c>
      <c r="AZ104" s="5">
        <v>7.7</v>
      </c>
      <c r="BB104" s="5">
        <v>84.6</v>
      </c>
      <c r="BC104" s="5">
        <v>7.7</v>
      </c>
      <c r="BD104" s="5">
        <v>0.97</v>
      </c>
      <c r="BE104" s="5">
        <v>12.6</v>
      </c>
      <c r="BF104" s="5">
        <v>12.6</v>
      </c>
      <c r="BG104" s="5">
        <v>9.1999999999999993</v>
      </c>
      <c r="BH104" s="5">
        <v>9.1999999999999993</v>
      </c>
      <c r="BI104" s="5">
        <v>0.71</v>
      </c>
      <c r="BJ104" s="5">
        <v>9.1999999999999993</v>
      </c>
    </row>
    <row r="105" spans="1:62" x14ac:dyDescent="0.25">
      <c r="A105" s="5">
        <v>104</v>
      </c>
      <c r="B105" s="5" t="s">
        <v>111</v>
      </c>
      <c r="C105" s="5" t="s">
        <v>604</v>
      </c>
      <c r="D105" s="5" t="s">
        <v>4</v>
      </c>
      <c r="E105" s="5">
        <v>1</v>
      </c>
      <c r="F105" s="5">
        <v>2025</v>
      </c>
      <c r="G105" s="5">
        <v>29</v>
      </c>
      <c r="H105" s="5">
        <v>85.3</v>
      </c>
      <c r="I105" s="5">
        <v>6.8</v>
      </c>
      <c r="J105" s="5">
        <v>34</v>
      </c>
      <c r="K105" s="5">
        <v>19.5</v>
      </c>
      <c r="L105" s="5">
        <v>5</v>
      </c>
      <c r="M105" s="5">
        <v>5</v>
      </c>
      <c r="N105" s="5">
        <v>18.5</v>
      </c>
      <c r="O105" s="5">
        <v>0.17</v>
      </c>
      <c r="P105" s="5">
        <v>3</v>
      </c>
      <c r="Q105" s="5">
        <v>60</v>
      </c>
      <c r="R105" s="5">
        <v>25</v>
      </c>
      <c r="S105" s="5">
        <v>25</v>
      </c>
      <c r="T105" s="5">
        <v>13.3</v>
      </c>
      <c r="U105" s="5">
        <v>0.86</v>
      </c>
      <c r="V105" s="5">
        <v>5</v>
      </c>
      <c r="W105" s="5">
        <v>8.33</v>
      </c>
      <c r="X105" s="5">
        <v>10</v>
      </c>
      <c r="Y105" s="5">
        <v>3.33</v>
      </c>
      <c r="Z105" s="5">
        <v>3</v>
      </c>
      <c r="AA105" s="5">
        <v>1</v>
      </c>
      <c r="AB105" s="5">
        <v>0</v>
      </c>
      <c r="AC105" s="5">
        <v>0</v>
      </c>
      <c r="AD105" s="5">
        <v>0</v>
      </c>
      <c r="AE105" s="5">
        <v>0</v>
      </c>
      <c r="AF105" s="5">
        <v>5</v>
      </c>
      <c r="AG105" s="5">
        <v>25</v>
      </c>
      <c r="AH105" s="5">
        <v>0</v>
      </c>
      <c r="AJ105" s="5">
        <v>0</v>
      </c>
      <c r="AK105" s="5">
        <v>0</v>
      </c>
      <c r="AL105" s="5">
        <v>0</v>
      </c>
      <c r="AM105" s="5">
        <v>0</v>
      </c>
      <c r="AO105" s="5">
        <v>4</v>
      </c>
      <c r="AP105" s="5">
        <v>80</v>
      </c>
      <c r="AQ105" s="5">
        <v>1</v>
      </c>
      <c r="AR105" s="5">
        <v>20</v>
      </c>
      <c r="AS105" s="5">
        <v>1</v>
      </c>
      <c r="AT105" s="5">
        <v>0</v>
      </c>
      <c r="AU105" s="5">
        <v>0</v>
      </c>
      <c r="AV105" s="5">
        <v>0</v>
      </c>
      <c r="AW105" s="5">
        <v>72.900000000000006</v>
      </c>
      <c r="AX105" s="5">
        <v>21.7</v>
      </c>
      <c r="AY105" s="5">
        <v>-2.6</v>
      </c>
      <c r="AZ105" s="5">
        <v>86.2</v>
      </c>
      <c r="BA105" s="5">
        <v>13.8</v>
      </c>
      <c r="BD105" s="5">
        <v>0.19</v>
      </c>
      <c r="BE105" s="5">
        <v>5.5</v>
      </c>
      <c r="BF105" s="5">
        <v>5.5</v>
      </c>
      <c r="BG105" s="5">
        <v>8</v>
      </c>
      <c r="BH105" s="5">
        <v>8</v>
      </c>
      <c r="BI105" s="5">
        <v>0.28000000000000003</v>
      </c>
      <c r="BJ105" s="5">
        <v>8</v>
      </c>
    </row>
    <row r="106" spans="1:62" x14ac:dyDescent="0.25">
      <c r="A106" s="5">
        <v>105</v>
      </c>
      <c r="B106" s="5" t="s">
        <v>248</v>
      </c>
      <c r="C106" s="5" t="s">
        <v>10</v>
      </c>
      <c r="D106" s="5" t="s">
        <v>56</v>
      </c>
      <c r="E106" s="5">
        <v>1</v>
      </c>
      <c r="F106" s="5">
        <v>2025</v>
      </c>
      <c r="G106" s="5">
        <v>12</v>
      </c>
      <c r="H106" s="5">
        <v>30.8</v>
      </c>
      <c r="I106" s="5">
        <v>5</v>
      </c>
      <c r="J106" s="5">
        <v>20</v>
      </c>
      <c r="K106" s="5">
        <v>7.8</v>
      </c>
      <c r="L106" s="5">
        <v>4</v>
      </c>
      <c r="M106" s="5">
        <v>4</v>
      </c>
      <c r="N106" s="5">
        <v>11.4</v>
      </c>
      <c r="O106" s="5">
        <v>0.33</v>
      </c>
      <c r="P106" s="5">
        <v>4</v>
      </c>
      <c r="Q106" s="5">
        <v>100</v>
      </c>
      <c r="R106" s="5">
        <v>25</v>
      </c>
      <c r="S106" s="5">
        <v>25</v>
      </c>
      <c r="T106" s="5">
        <v>9</v>
      </c>
      <c r="U106" s="5">
        <v>2.08</v>
      </c>
      <c r="V106" s="5">
        <v>6.25</v>
      </c>
      <c r="W106" s="5">
        <v>6.25</v>
      </c>
      <c r="X106" s="5">
        <v>5</v>
      </c>
      <c r="Y106" s="5">
        <v>1.25</v>
      </c>
      <c r="Z106" s="5">
        <v>3</v>
      </c>
      <c r="AA106" s="5">
        <v>0.75</v>
      </c>
      <c r="AB106" s="5">
        <v>1</v>
      </c>
      <c r="AC106" s="5">
        <v>50</v>
      </c>
      <c r="AD106" s="5">
        <v>0</v>
      </c>
      <c r="AE106" s="5">
        <v>0</v>
      </c>
      <c r="AF106" s="5">
        <v>3</v>
      </c>
      <c r="AG106" s="5">
        <v>13</v>
      </c>
      <c r="AH106" s="5">
        <v>0</v>
      </c>
      <c r="AJ106" s="5">
        <v>3</v>
      </c>
      <c r="AK106" s="5">
        <v>0</v>
      </c>
      <c r="AL106" s="5">
        <v>0.25</v>
      </c>
      <c r="AM106" s="5">
        <v>0</v>
      </c>
      <c r="AO106" s="5">
        <v>4</v>
      </c>
      <c r="AP106" s="5">
        <v>100</v>
      </c>
      <c r="AQ106" s="5">
        <v>1</v>
      </c>
      <c r="AR106" s="5">
        <v>25</v>
      </c>
      <c r="AS106" s="5">
        <v>1</v>
      </c>
      <c r="AT106" s="5">
        <v>1</v>
      </c>
      <c r="AU106" s="5">
        <v>100</v>
      </c>
      <c r="AV106" s="5">
        <v>0</v>
      </c>
      <c r="AW106" s="5">
        <v>132.30000000000001</v>
      </c>
      <c r="AX106" s="5">
        <v>44.4</v>
      </c>
      <c r="AY106" s="5">
        <v>-0.4</v>
      </c>
      <c r="AZ106" s="5">
        <v>8.3000000000000007</v>
      </c>
      <c r="BB106" s="5">
        <v>91.7</v>
      </c>
      <c r="BD106" s="5">
        <v>1.04</v>
      </c>
      <c r="BE106" s="5">
        <v>12.5</v>
      </c>
      <c r="BF106" s="5">
        <v>12.5</v>
      </c>
      <c r="BG106" s="5">
        <v>8.5</v>
      </c>
      <c r="BH106" s="5">
        <v>8.5</v>
      </c>
      <c r="BI106" s="5">
        <v>0.71</v>
      </c>
      <c r="BJ106" s="5">
        <v>8.5</v>
      </c>
    </row>
    <row r="107" spans="1:62" x14ac:dyDescent="0.25">
      <c r="A107" s="5">
        <v>106</v>
      </c>
      <c r="B107" s="5" t="s">
        <v>178</v>
      </c>
      <c r="C107" s="5" t="s">
        <v>39</v>
      </c>
      <c r="D107" s="5" t="s">
        <v>11</v>
      </c>
      <c r="E107" s="5">
        <v>1</v>
      </c>
      <c r="F107" s="5">
        <v>2025</v>
      </c>
      <c r="G107" s="5">
        <v>22</v>
      </c>
      <c r="H107" s="5">
        <v>66.7</v>
      </c>
      <c r="I107" s="5">
        <v>-0.8</v>
      </c>
      <c r="J107" s="5">
        <v>-4</v>
      </c>
      <c r="K107" s="5">
        <v>-4.5</v>
      </c>
      <c r="L107" s="5">
        <v>5</v>
      </c>
      <c r="M107" s="5">
        <v>5</v>
      </c>
      <c r="N107" s="5">
        <v>21.7</v>
      </c>
      <c r="O107" s="5">
        <v>0.23</v>
      </c>
      <c r="P107" s="5">
        <v>4</v>
      </c>
      <c r="Q107" s="5">
        <v>80</v>
      </c>
      <c r="R107" s="5">
        <v>24</v>
      </c>
      <c r="S107" s="5">
        <v>24</v>
      </c>
      <c r="T107" s="5">
        <v>15.8</v>
      </c>
      <c r="U107" s="5">
        <v>1.0900000000000001</v>
      </c>
      <c r="V107" s="5">
        <v>4.8</v>
      </c>
      <c r="W107" s="5">
        <v>6</v>
      </c>
      <c r="X107" s="5">
        <v>26</v>
      </c>
      <c r="Y107" s="5">
        <v>6.5</v>
      </c>
      <c r="Z107" s="5">
        <v>15</v>
      </c>
      <c r="AA107" s="5">
        <v>3.75</v>
      </c>
      <c r="AB107" s="5">
        <v>0</v>
      </c>
      <c r="AC107" s="5">
        <v>0</v>
      </c>
      <c r="AD107" s="5">
        <v>0</v>
      </c>
      <c r="AE107" s="5">
        <v>0</v>
      </c>
      <c r="AF107" s="5">
        <v>1</v>
      </c>
      <c r="AG107" s="5">
        <v>10</v>
      </c>
      <c r="AH107" s="5">
        <v>2</v>
      </c>
      <c r="AI107" s="5">
        <v>0.5</v>
      </c>
      <c r="AJ107" s="5">
        <v>2</v>
      </c>
      <c r="AK107" s="5">
        <v>0</v>
      </c>
      <c r="AL107" s="5">
        <v>9.0999999999999998E-2</v>
      </c>
      <c r="AM107" s="5">
        <v>1</v>
      </c>
      <c r="AN107" s="5">
        <v>20</v>
      </c>
      <c r="AO107" s="5">
        <v>5</v>
      </c>
      <c r="AP107" s="5">
        <v>100</v>
      </c>
      <c r="AQ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86.7</v>
      </c>
      <c r="AX107" s="5">
        <v>27.8</v>
      </c>
      <c r="AY107" s="5">
        <v>-1.3</v>
      </c>
      <c r="AZ107" s="5">
        <v>18.2</v>
      </c>
      <c r="BC107" s="5">
        <v>81.8</v>
      </c>
      <c r="BD107" s="5">
        <v>0.84</v>
      </c>
      <c r="BE107" s="5">
        <v>18.399999999999999</v>
      </c>
      <c r="BF107" s="5">
        <v>18.399999999999999</v>
      </c>
      <c r="BG107" s="5">
        <v>18.100000000000001</v>
      </c>
      <c r="BH107" s="5">
        <v>18.100000000000001</v>
      </c>
      <c r="BI107" s="5">
        <v>0.33</v>
      </c>
      <c r="BJ107" s="5">
        <v>7.2</v>
      </c>
    </row>
    <row r="108" spans="1:62" x14ac:dyDescent="0.25">
      <c r="A108" s="5">
        <v>107</v>
      </c>
      <c r="B108" s="5" t="s">
        <v>245</v>
      </c>
      <c r="C108" s="5" t="s">
        <v>90</v>
      </c>
      <c r="D108" s="5" t="s">
        <v>11</v>
      </c>
      <c r="E108" s="5">
        <v>1</v>
      </c>
      <c r="F108" s="5">
        <v>2025</v>
      </c>
      <c r="G108" s="5">
        <v>17</v>
      </c>
      <c r="H108" s="5">
        <v>32.1</v>
      </c>
      <c r="I108" s="5">
        <v>-2.8</v>
      </c>
      <c r="J108" s="5">
        <v>-17</v>
      </c>
      <c r="K108" s="5">
        <v>-4.8</v>
      </c>
      <c r="L108" s="5">
        <v>6</v>
      </c>
      <c r="M108" s="5">
        <v>6</v>
      </c>
      <c r="N108" s="5">
        <v>13</v>
      </c>
      <c r="O108" s="5">
        <v>0.35</v>
      </c>
      <c r="P108" s="5">
        <v>6</v>
      </c>
      <c r="Q108" s="5">
        <v>100</v>
      </c>
      <c r="R108" s="5">
        <v>24</v>
      </c>
      <c r="S108" s="5">
        <v>24</v>
      </c>
      <c r="T108" s="5">
        <v>8.4</v>
      </c>
      <c r="U108" s="5">
        <v>1.41</v>
      </c>
      <c r="V108" s="5">
        <v>4</v>
      </c>
      <c r="W108" s="5">
        <v>4</v>
      </c>
      <c r="X108" s="5">
        <v>41</v>
      </c>
      <c r="Y108" s="5">
        <v>6.83</v>
      </c>
      <c r="Z108" s="5">
        <v>1</v>
      </c>
      <c r="AA108" s="5">
        <v>0.17</v>
      </c>
      <c r="AB108" s="5">
        <v>0</v>
      </c>
      <c r="AC108" s="5">
        <v>0</v>
      </c>
      <c r="AD108" s="5">
        <v>0</v>
      </c>
      <c r="AE108" s="5">
        <v>0</v>
      </c>
      <c r="AF108" s="5">
        <v>2</v>
      </c>
      <c r="AG108" s="5">
        <v>6.7</v>
      </c>
      <c r="AH108" s="5">
        <v>0</v>
      </c>
      <c r="AJ108" s="5">
        <v>0</v>
      </c>
      <c r="AK108" s="5">
        <v>0</v>
      </c>
      <c r="AL108" s="5">
        <v>0</v>
      </c>
      <c r="AM108" s="5">
        <v>0</v>
      </c>
      <c r="AO108" s="5">
        <v>6</v>
      </c>
      <c r="AP108" s="5">
        <v>100</v>
      </c>
      <c r="AQ108" s="5">
        <v>2</v>
      </c>
      <c r="AR108" s="5">
        <v>33.299999999999997</v>
      </c>
      <c r="AS108" s="5">
        <v>0</v>
      </c>
      <c r="AT108" s="5">
        <v>0</v>
      </c>
      <c r="AU108" s="5">
        <v>0</v>
      </c>
      <c r="AV108" s="5">
        <v>0</v>
      </c>
      <c r="AW108" s="5">
        <v>83.3</v>
      </c>
      <c r="AX108" s="5">
        <v>40</v>
      </c>
      <c r="AY108" s="5">
        <v>-1.9</v>
      </c>
      <c r="BA108" s="5">
        <v>5.9</v>
      </c>
      <c r="BC108" s="5">
        <v>94.1</v>
      </c>
      <c r="BD108" s="5">
        <v>0.65</v>
      </c>
      <c r="BE108" s="5">
        <v>11.1</v>
      </c>
      <c r="BF108" s="5">
        <v>11.1</v>
      </c>
      <c r="BG108" s="5">
        <v>13</v>
      </c>
      <c r="BH108" s="5">
        <v>13</v>
      </c>
      <c r="BI108" s="5">
        <v>0.56999999999999995</v>
      </c>
      <c r="BJ108" s="5">
        <v>9.6999999999999993</v>
      </c>
    </row>
    <row r="109" spans="1:62" x14ac:dyDescent="0.25">
      <c r="A109" s="5">
        <v>108</v>
      </c>
      <c r="B109" s="5" t="s">
        <v>358</v>
      </c>
      <c r="C109" s="5" t="s">
        <v>3</v>
      </c>
      <c r="D109" s="5" t="s">
        <v>4</v>
      </c>
      <c r="E109" s="5">
        <v>1</v>
      </c>
      <c r="F109" s="5">
        <v>2025</v>
      </c>
      <c r="G109" s="5">
        <v>2</v>
      </c>
      <c r="H109" s="5">
        <v>5.0999999999999996</v>
      </c>
      <c r="I109" s="5">
        <v>13</v>
      </c>
      <c r="J109" s="5">
        <v>13</v>
      </c>
      <c r="K109" s="5">
        <v>3.5</v>
      </c>
      <c r="L109" s="5">
        <v>1</v>
      </c>
      <c r="M109" s="5">
        <v>1</v>
      </c>
      <c r="N109" s="5">
        <v>2.9</v>
      </c>
      <c r="O109" s="5">
        <v>0.5</v>
      </c>
      <c r="P109" s="5">
        <v>1</v>
      </c>
      <c r="Q109" s="5">
        <v>100</v>
      </c>
      <c r="R109" s="5">
        <v>23</v>
      </c>
      <c r="S109" s="5">
        <v>23</v>
      </c>
      <c r="T109" s="5">
        <v>6.4</v>
      </c>
      <c r="U109" s="5">
        <v>11.5</v>
      </c>
      <c r="V109" s="5">
        <v>23</v>
      </c>
      <c r="W109" s="5">
        <v>23</v>
      </c>
      <c r="X109" s="5">
        <v>10</v>
      </c>
      <c r="Y109" s="5">
        <v>10</v>
      </c>
      <c r="Z109" s="5">
        <v>4</v>
      </c>
      <c r="AA109" s="5">
        <v>4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J109" s="5">
        <v>1</v>
      </c>
      <c r="AK109" s="5">
        <v>0</v>
      </c>
      <c r="AL109" s="5">
        <v>0.5</v>
      </c>
      <c r="AM109" s="5">
        <v>0</v>
      </c>
      <c r="AO109" s="5">
        <v>1</v>
      </c>
      <c r="AP109" s="5">
        <v>100</v>
      </c>
      <c r="AQ109" s="5">
        <v>0</v>
      </c>
      <c r="AS109" s="5">
        <v>0</v>
      </c>
      <c r="AT109" s="5">
        <v>0</v>
      </c>
      <c r="AU109" s="5">
        <v>0</v>
      </c>
      <c r="AV109" s="5">
        <v>0</v>
      </c>
      <c r="AW109" s="5">
        <v>118.8</v>
      </c>
      <c r="AX109" s="5">
        <v>100</v>
      </c>
      <c r="AY109" s="5">
        <v>14.1</v>
      </c>
      <c r="AZ109" s="5">
        <v>100</v>
      </c>
      <c r="BD109" s="5">
        <v>1.65</v>
      </c>
      <c r="BE109" s="5">
        <v>3.3</v>
      </c>
      <c r="BF109" s="5">
        <v>3.3</v>
      </c>
      <c r="BG109" s="5">
        <v>1.8</v>
      </c>
      <c r="BH109" s="5">
        <v>1.8</v>
      </c>
      <c r="BI109" s="5">
        <v>0.9</v>
      </c>
      <c r="BJ109" s="5">
        <v>1.8</v>
      </c>
    </row>
    <row r="110" spans="1:62" x14ac:dyDescent="0.25">
      <c r="A110" s="5">
        <v>109</v>
      </c>
      <c r="B110" s="5" t="s">
        <v>149</v>
      </c>
      <c r="C110" s="5" t="s">
        <v>7</v>
      </c>
      <c r="D110" s="5" t="s">
        <v>4</v>
      </c>
      <c r="E110" s="5">
        <v>1</v>
      </c>
      <c r="F110" s="5">
        <v>2025</v>
      </c>
      <c r="G110" s="5">
        <v>42</v>
      </c>
      <c r="H110" s="5">
        <v>97.7</v>
      </c>
      <c r="I110" s="5">
        <v>4.8</v>
      </c>
      <c r="J110" s="5">
        <v>24</v>
      </c>
      <c r="K110" s="5">
        <v>15.6</v>
      </c>
      <c r="L110" s="5">
        <v>5</v>
      </c>
      <c r="M110" s="5">
        <v>5</v>
      </c>
      <c r="N110" s="5">
        <v>12.8</v>
      </c>
      <c r="O110" s="5">
        <v>0.12</v>
      </c>
      <c r="P110" s="5">
        <v>4</v>
      </c>
      <c r="Q110" s="5">
        <v>80</v>
      </c>
      <c r="R110" s="5">
        <v>23</v>
      </c>
      <c r="S110" s="5">
        <v>23</v>
      </c>
      <c r="T110" s="5">
        <v>10.199999999999999</v>
      </c>
      <c r="U110" s="5">
        <v>0.55000000000000004</v>
      </c>
      <c r="V110" s="5">
        <v>4.5999999999999996</v>
      </c>
      <c r="W110" s="5">
        <v>5.75</v>
      </c>
      <c r="X110" s="5">
        <v>7</v>
      </c>
      <c r="Y110" s="5">
        <v>1.75</v>
      </c>
      <c r="Z110" s="5">
        <v>3</v>
      </c>
      <c r="AA110" s="5">
        <v>0.75</v>
      </c>
      <c r="AB110" s="5">
        <v>0</v>
      </c>
      <c r="AC110" s="5">
        <v>0</v>
      </c>
      <c r="AD110" s="5">
        <v>0</v>
      </c>
      <c r="AE110" s="5">
        <v>0</v>
      </c>
      <c r="AF110" s="5">
        <v>2</v>
      </c>
      <c r="AG110" s="5">
        <v>9.5</v>
      </c>
      <c r="AH110" s="5">
        <v>0</v>
      </c>
      <c r="AJ110" s="5">
        <v>2</v>
      </c>
      <c r="AK110" s="5">
        <v>0</v>
      </c>
      <c r="AL110" s="5">
        <v>4.8000000000000001E-2</v>
      </c>
      <c r="AM110" s="5">
        <v>0</v>
      </c>
      <c r="AO110" s="5">
        <v>4</v>
      </c>
      <c r="AP110" s="5">
        <v>80</v>
      </c>
      <c r="AQ110" s="5">
        <v>0</v>
      </c>
      <c r="AS110" s="5">
        <v>1</v>
      </c>
      <c r="AT110" s="5">
        <v>1</v>
      </c>
      <c r="AU110" s="5">
        <v>100</v>
      </c>
      <c r="AV110" s="5">
        <v>0</v>
      </c>
      <c r="AW110" s="5">
        <v>85.8</v>
      </c>
      <c r="AX110" s="5">
        <v>13.5</v>
      </c>
      <c r="AY110" s="5">
        <v>-1.7</v>
      </c>
      <c r="AZ110" s="5">
        <v>69</v>
      </c>
      <c r="BA110" s="5">
        <v>31</v>
      </c>
      <c r="BD110" s="5">
        <v>0.16</v>
      </c>
      <c r="BE110" s="5">
        <v>6.6</v>
      </c>
      <c r="BF110" s="5">
        <v>6.6</v>
      </c>
      <c r="BG110" s="5">
        <v>8.1999999999999993</v>
      </c>
      <c r="BH110" s="5">
        <v>8.1999999999999993</v>
      </c>
      <c r="BI110" s="5">
        <v>0.18</v>
      </c>
      <c r="BJ110" s="5">
        <v>7.7</v>
      </c>
    </row>
    <row r="111" spans="1:62" x14ac:dyDescent="0.25">
      <c r="A111" s="5">
        <v>110</v>
      </c>
      <c r="B111" s="5" t="s">
        <v>134</v>
      </c>
      <c r="C111" s="5" t="s">
        <v>22</v>
      </c>
      <c r="D111" s="5" t="s">
        <v>56</v>
      </c>
      <c r="E111" s="5">
        <v>1</v>
      </c>
      <c r="F111" s="5">
        <v>2025</v>
      </c>
      <c r="G111" s="5">
        <v>27</v>
      </c>
      <c r="H111" s="5">
        <v>77.099999999999994</v>
      </c>
      <c r="I111" s="5">
        <v>5.8</v>
      </c>
      <c r="J111" s="5">
        <v>35</v>
      </c>
      <c r="K111" s="5">
        <v>11</v>
      </c>
      <c r="L111" s="5">
        <v>6</v>
      </c>
      <c r="M111" s="5">
        <v>6</v>
      </c>
      <c r="N111" s="5">
        <v>17.600000000000001</v>
      </c>
      <c r="O111" s="5">
        <v>0.22</v>
      </c>
      <c r="P111" s="5">
        <v>5</v>
      </c>
      <c r="Q111" s="5">
        <v>83.3</v>
      </c>
      <c r="R111" s="5">
        <v>23</v>
      </c>
      <c r="S111" s="5">
        <v>23</v>
      </c>
      <c r="T111" s="5">
        <v>12.2</v>
      </c>
      <c r="U111" s="5">
        <v>0.85</v>
      </c>
      <c r="V111" s="5">
        <v>3.83</v>
      </c>
      <c r="W111" s="5">
        <v>4.5999999999999996</v>
      </c>
      <c r="X111" s="5">
        <v>9</v>
      </c>
      <c r="Y111" s="5">
        <v>1.8</v>
      </c>
      <c r="Z111" s="5">
        <v>3</v>
      </c>
      <c r="AA111" s="5">
        <v>0.6</v>
      </c>
      <c r="AB111" s="5">
        <v>0</v>
      </c>
      <c r="AC111" s="5">
        <v>0</v>
      </c>
      <c r="AD111" s="5">
        <v>0</v>
      </c>
      <c r="AE111" s="5">
        <v>0</v>
      </c>
      <c r="AF111" s="5">
        <v>5</v>
      </c>
      <c r="AG111" s="5">
        <v>22.7</v>
      </c>
      <c r="AH111" s="5">
        <v>0</v>
      </c>
      <c r="AJ111" s="5">
        <v>0</v>
      </c>
      <c r="AK111" s="5">
        <v>1</v>
      </c>
      <c r="AL111" s="5">
        <v>0</v>
      </c>
      <c r="AM111" s="5">
        <v>0</v>
      </c>
      <c r="AO111" s="5">
        <v>6</v>
      </c>
      <c r="AP111" s="5">
        <v>100</v>
      </c>
      <c r="AQ111" s="5">
        <v>0</v>
      </c>
      <c r="AS111" s="5">
        <v>3</v>
      </c>
      <c r="AT111" s="5">
        <v>2</v>
      </c>
      <c r="AU111" s="5">
        <v>66.7</v>
      </c>
      <c r="AV111" s="5">
        <v>1</v>
      </c>
      <c r="AW111" s="5">
        <v>82.6</v>
      </c>
      <c r="AX111" s="5">
        <v>21.4</v>
      </c>
      <c r="AY111" s="5">
        <v>-3.3</v>
      </c>
      <c r="AZ111" s="5">
        <v>11.1</v>
      </c>
      <c r="BA111" s="5">
        <v>55.6</v>
      </c>
      <c r="BB111" s="5">
        <v>33.299999999999997</v>
      </c>
      <c r="BD111" s="5">
        <v>0.27</v>
      </c>
      <c r="BE111" s="5">
        <v>7.3</v>
      </c>
      <c r="BF111" s="5">
        <v>7.3</v>
      </c>
      <c r="BG111" s="5">
        <v>11.2</v>
      </c>
      <c r="BH111" s="5">
        <v>11.2</v>
      </c>
      <c r="BI111" s="5">
        <v>0.41</v>
      </c>
      <c r="BJ111" s="5">
        <v>11.2</v>
      </c>
    </row>
    <row r="112" spans="1:62" x14ac:dyDescent="0.25">
      <c r="A112" s="5">
        <v>111</v>
      </c>
      <c r="B112" s="5" t="s">
        <v>352</v>
      </c>
      <c r="C112" s="5" t="s">
        <v>604</v>
      </c>
      <c r="D112" s="5" t="s">
        <v>56</v>
      </c>
      <c r="E112" s="5">
        <v>1</v>
      </c>
      <c r="F112" s="5">
        <v>2025</v>
      </c>
      <c r="G112" s="5">
        <v>14</v>
      </c>
      <c r="H112" s="5">
        <v>41.2</v>
      </c>
      <c r="I112" s="5">
        <v>2</v>
      </c>
      <c r="J112" s="5">
        <v>8</v>
      </c>
      <c r="K112" s="5">
        <v>4.5999999999999996</v>
      </c>
      <c r="L112" s="5">
        <v>4</v>
      </c>
      <c r="M112" s="5">
        <v>4</v>
      </c>
      <c r="N112" s="5">
        <v>14.8</v>
      </c>
      <c r="O112" s="5">
        <v>0.28999999999999998</v>
      </c>
      <c r="P112" s="5">
        <v>4</v>
      </c>
      <c r="Q112" s="5">
        <v>100</v>
      </c>
      <c r="R112" s="5">
        <v>22</v>
      </c>
      <c r="S112" s="5">
        <v>22</v>
      </c>
      <c r="T112" s="5">
        <v>11.7</v>
      </c>
      <c r="U112" s="5">
        <v>1.57</v>
      </c>
      <c r="V112" s="5">
        <v>5.5</v>
      </c>
      <c r="W112" s="5">
        <v>5.5</v>
      </c>
      <c r="X112" s="5">
        <v>14</v>
      </c>
      <c r="Y112" s="5">
        <v>3.5</v>
      </c>
      <c r="Z112" s="5">
        <v>5</v>
      </c>
      <c r="AA112" s="5">
        <v>1.25</v>
      </c>
      <c r="AB112" s="5">
        <v>0</v>
      </c>
      <c r="AC112" s="5">
        <v>0</v>
      </c>
      <c r="AD112" s="5">
        <v>0</v>
      </c>
      <c r="AE112" s="5">
        <v>0</v>
      </c>
      <c r="AF112" s="5">
        <v>2</v>
      </c>
      <c r="AG112" s="5">
        <v>10</v>
      </c>
      <c r="AH112" s="5">
        <v>0</v>
      </c>
      <c r="AJ112" s="5">
        <v>1</v>
      </c>
      <c r="AK112" s="5">
        <v>0</v>
      </c>
      <c r="AL112" s="5">
        <v>7.0999999999999994E-2</v>
      </c>
      <c r="AM112" s="5">
        <v>0</v>
      </c>
      <c r="AO112" s="5">
        <v>4</v>
      </c>
      <c r="AP112" s="5">
        <v>100</v>
      </c>
      <c r="AQ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89.6</v>
      </c>
      <c r="AX112" s="5">
        <v>30.8</v>
      </c>
      <c r="AY112" s="5">
        <v>-0.4</v>
      </c>
      <c r="AZ112" s="5">
        <v>7.1</v>
      </c>
      <c r="BA112" s="5">
        <v>21.4</v>
      </c>
      <c r="BB112" s="5">
        <v>71.400000000000006</v>
      </c>
      <c r="BD112" s="5">
        <v>0.44</v>
      </c>
      <c r="BE112" s="5">
        <v>6.2</v>
      </c>
      <c r="BF112" s="5">
        <v>6.2</v>
      </c>
      <c r="BG112" s="5">
        <v>5.4</v>
      </c>
      <c r="BH112" s="5">
        <v>5.4</v>
      </c>
      <c r="BI112" s="5">
        <v>0.39</v>
      </c>
      <c r="BJ112" s="5">
        <v>5.4</v>
      </c>
    </row>
    <row r="113" spans="1:62" x14ac:dyDescent="0.25">
      <c r="A113" s="5">
        <v>112</v>
      </c>
      <c r="B113" s="5" t="s">
        <v>294</v>
      </c>
      <c r="C113" s="5" t="s">
        <v>19</v>
      </c>
      <c r="D113" s="5" t="s">
        <v>4</v>
      </c>
      <c r="E113" s="5">
        <v>1</v>
      </c>
      <c r="F113" s="5">
        <v>2025</v>
      </c>
      <c r="G113" s="5">
        <v>4</v>
      </c>
      <c r="H113" s="5">
        <v>11.8</v>
      </c>
      <c r="I113" s="5">
        <v>10</v>
      </c>
      <c r="J113" s="5">
        <v>10</v>
      </c>
      <c r="K113" s="5">
        <v>7.2</v>
      </c>
      <c r="L113" s="5">
        <v>1</v>
      </c>
      <c r="M113" s="5">
        <v>1</v>
      </c>
      <c r="N113" s="5">
        <v>3.3</v>
      </c>
      <c r="O113" s="5">
        <v>0.25</v>
      </c>
      <c r="P113" s="5">
        <v>1</v>
      </c>
      <c r="Q113" s="5">
        <v>100</v>
      </c>
      <c r="R113" s="5">
        <v>22</v>
      </c>
      <c r="S113" s="5">
        <v>22</v>
      </c>
      <c r="T113" s="5">
        <v>9</v>
      </c>
      <c r="U113" s="5">
        <v>5.5</v>
      </c>
      <c r="V113" s="5">
        <v>22</v>
      </c>
      <c r="W113" s="5">
        <v>22</v>
      </c>
      <c r="X113" s="5">
        <v>12</v>
      </c>
      <c r="Y113" s="5">
        <v>12</v>
      </c>
      <c r="AB113" s="5">
        <v>1</v>
      </c>
      <c r="AC113" s="5">
        <v>25</v>
      </c>
      <c r="AD113" s="5">
        <v>0</v>
      </c>
      <c r="AE113" s="5">
        <v>0</v>
      </c>
      <c r="AF113" s="5">
        <v>1</v>
      </c>
      <c r="AG113" s="5">
        <v>4</v>
      </c>
      <c r="AH113" s="5">
        <v>0</v>
      </c>
      <c r="AJ113" s="5">
        <v>1</v>
      </c>
      <c r="AK113" s="5">
        <v>0</v>
      </c>
      <c r="AL113" s="5">
        <v>0.25</v>
      </c>
      <c r="AM113" s="5">
        <v>0</v>
      </c>
      <c r="AO113" s="5">
        <v>1</v>
      </c>
      <c r="AP113" s="5">
        <v>100</v>
      </c>
      <c r="AQ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158.30000000000001</v>
      </c>
      <c r="AX113" s="5">
        <v>20</v>
      </c>
      <c r="AY113" s="5">
        <v>14.5</v>
      </c>
      <c r="BA113" s="5">
        <v>100</v>
      </c>
      <c r="BD113" s="5">
        <v>2.2999999999999998</v>
      </c>
      <c r="BE113" s="5">
        <v>9.1999999999999993</v>
      </c>
      <c r="BF113" s="5">
        <v>9.1999999999999993</v>
      </c>
      <c r="BG113" s="5">
        <v>1.3</v>
      </c>
      <c r="BH113" s="5">
        <v>1.3</v>
      </c>
      <c r="BI113" s="5">
        <v>0.33</v>
      </c>
      <c r="BJ113" s="5">
        <v>1.3</v>
      </c>
    </row>
    <row r="114" spans="1:62" x14ac:dyDescent="0.25">
      <c r="A114" s="5">
        <v>113</v>
      </c>
      <c r="B114" s="5" t="s">
        <v>144</v>
      </c>
      <c r="C114" s="5" t="s">
        <v>19</v>
      </c>
      <c r="D114" s="5" t="s">
        <v>11</v>
      </c>
      <c r="E114" s="5">
        <v>1</v>
      </c>
      <c r="F114" s="5">
        <v>2025</v>
      </c>
      <c r="G114" s="5">
        <v>7</v>
      </c>
      <c r="H114" s="5">
        <v>20.6</v>
      </c>
      <c r="I114" s="5">
        <v>1.5</v>
      </c>
      <c r="J114" s="5">
        <v>3</v>
      </c>
      <c r="K114" s="5">
        <v>2.2000000000000002</v>
      </c>
      <c r="L114" s="5">
        <v>2</v>
      </c>
      <c r="M114" s="5">
        <v>2</v>
      </c>
      <c r="N114" s="5">
        <v>6.7</v>
      </c>
      <c r="O114" s="5">
        <v>0.28999999999999998</v>
      </c>
      <c r="P114" s="5">
        <v>2</v>
      </c>
      <c r="Q114" s="5">
        <v>100</v>
      </c>
      <c r="R114" s="5">
        <v>22</v>
      </c>
      <c r="S114" s="5">
        <v>22</v>
      </c>
      <c r="T114" s="5">
        <v>9</v>
      </c>
      <c r="U114" s="5">
        <v>3.14</v>
      </c>
      <c r="V114" s="5">
        <v>11</v>
      </c>
      <c r="W114" s="5">
        <v>11</v>
      </c>
      <c r="X114" s="5">
        <v>19</v>
      </c>
      <c r="Y114" s="5">
        <v>9.5</v>
      </c>
      <c r="Z114" s="5">
        <v>7</v>
      </c>
      <c r="AA114" s="5">
        <v>3.5</v>
      </c>
      <c r="AB114" s="5">
        <v>1</v>
      </c>
      <c r="AC114" s="5">
        <v>25</v>
      </c>
      <c r="AD114" s="5">
        <v>0</v>
      </c>
      <c r="AE114" s="5">
        <v>0</v>
      </c>
      <c r="AF114" s="5">
        <v>1</v>
      </c>
      <c r="AG114" s="5">
        <v>4</v>
      </c>
      <c r="AH114" s="5">
        <v>0</v>
      </c>
      <c r="AJ114" s="5">
        <v>2</v>
      </c>
      <c r="AK114" s="5">
        <v>0</v>
      </c>
      <c r="AL114" s="5">
        <v>0.28599999999999998</v>
      </c>
      <c r="AM114" s="5">
        <v>0</v>
      </c>
      <c r="AO114" s="5">
        <v>2</v>
      </c>
      <c r="AP114" s="5">
        <v>100</v>
      </c>
      <c r="AQ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152.1</v>
      </c>
      <c r="AX114" s="5">
        <v>18.2</v>
      </c>
      <c r="AY114" s="5">
        <v>4.9000000000000004</v>
      </c>
      <c r="BC114" s="5">
        <v>100</v>
      </c>
      <c r="BD114" s="5">
        <v>1.99</v>
      </c>
      <c r="BE114" s="5">
        <v>13.9</v>
      </c>
      <c r="BF114" s="5">
        <v>13.9</v>
      </c>
      <c r="BG114" s="5">
        <v>12</v>
      </c>
      <c r="BH114" s="5">
        <v>12</v>
      </c>
      <c r="BI114" s="5">
        <v>0.64</v>
      </c>
      <c r="BJ114" s="5">
        <v>4.4000000000000004</v>
      </c>
    </row>
    <row r="115" spans="1:62" x14ac:dyDescent="0.25">
      <c r="A115" s="5">
        <v>114</v>
      </c>
      <c r="B115" s="5" t="s">
        <v>236</v>
      </c>
      <c r="C115" s="5" t="s">
        <v>24</v>
      </c>
      <c r="D115" s="5" t="s">
        <v>56</v>
      </c>
      <c r="E115" s="5">
        <v>1</v>
      </c>
      <c r="F115" s="5">
        <v>2025</v>
      </c>
      <c r="G115" s="5">
        <v>12</v>
      </c>
      <c r="H115" s="5">
        <v>27.9</v>
      </c>
      <c r="I115" s="5">
        <v>2.5</v>
      </c>
      <c r="J115" s="5">
        <v>10</v>
      </c>
      <c r="K115" s="5">
        <v>3.6</v>
      </c>
      <c r="L115" s="5">
        <v>4</v>
      </c>
      <c r="M115" s="5">
        <v>4</v>
      </c>
      <c r="N115" s="5">
        <v>10</v>
      </c>
      <c r="O115" s="5">
        <v>0.33</v>
      </c>
      <c r="P115" s="5">
        <v>3</v>
      </c>
      <c r="Q115" s="5">
        <v>75</v>
      </c>
      <c r="R115" s="5">
        <v>21</v>
      </c>
      <c r="S115" s="5">
        <v>21</v>
      </c>
      <c r="T115" s="5">
        <v>11.9</v>
      </c>
      <c r="U115" s="5">
        <v>1.75</v>
      </c>
      <c r="V115" s="5">
        <v>5.25</v>
      </c>
      <c r="W115" s="5">
        <v>7</v>
      </c>
      <c r="X115" s="5">
        <v>16</v>
      </c>
      <c r="Y115" s="5">
        <v>5.33</v>
      </c>
      <c r="Z115" s="5">
        <v>5</v>
      </c>
      <c r="AA115" s="5">
        <v>1.67</v>
      </c>
      <c r="AB115" s="5">
        <v>0</v>
      </c>
      <c r="AC115" s="5">
        <v>0</v>
      </c>
      <c r="AD115" s="5">
        <v>0</v>
      </c>
      <c r="AE115" s="5">
        <v>0</v>
      </c>
      <c r="AF115" s="5">
        <v>3</v>
      </c>
      <c r="AG115" s="5">
        <v>12.5</v>
      </c>
      <c r="AH115" s="5">
        <v>0</v>
      </c>
      <c r="AJ115" s="5">
        <v>1</v>
      </c>
      <c r="AK115" s="5">
        <v>0</v>
      </c>
      <c r="AL115" s="5">
        <v>8.3000000000000004E-2</v>
      </c>
      <c r="AM115" s="5">
        <v>0</v>
      </c>
      <c r="AO115" s="5">
        <v>3</v>
      </c>
      <c r="AP115" s="5">
        <v>75</v>
      </c>
      <c r="AQ115" s="5">
        <v>1</v>
      </c>
      <c r="AR115" s="5">
        <v>25</v>
      </c>
      <c r="AS115" s="5">
        <v>0</v>
      </c>
      <c r="AT115" s="5">
        <v>0</v>
      </c>
      <c r="AU115" s="5">
        <v>0</v>
      </c>
      <c r="AV115" s="5">
        <v>0</v>
      </c>
      <c r="AW115" s="5">
        <v>86.5</v>
      </c>
      <c r="AX115" s="5">
        <v>26.7</v>
      </c>
      <c r="AY115" s="5">
        <v>-0.9</v>
      </c>
      <c r="BA115" s="5">
        <v>58.3</v>
      </c>
      <c r="BB115" s="5">
        <v>41.7</v>
      </c>
      <c r="BD115" s="5">
        <v>0.43</v>
      </c>
      <c r="BE115" s="5">
        <v>5.0999999999999996</v>
      </c>
      <c r="BF115" s="5">
        <v>5.0999999999999996</v>
      </c>
      <c r="BG115" s="5">
        <v>5.6</v>
      </c>
      <c r="BH115" s="5">
        <v>5.6</v>
      </c>
      <c r="BI115" s="5">
        <v>0.47</v>
      </c>
      <c r="BJ115" s="5">
        <v>5.6</v>
      </c>
    </row>
    <row r="116" spans="1:62" x14ac:dyDescent="0.25">
      <c r="A116" s="5">
        <v>115</v>
      </c>
      <c r="B116" s="5" t="s">
        <v>246</v>
      </c>
      <c r="C116" s="5" t="s">
        <v>30</v>
      </c>
      <c r="D116" s="5" t="s">
        <v>4</v>
      </c>
      <c r="E116" s="5">
        <v>1</v>
      </c>
      <c r="F116" s="5">
        <v>2025</v>
      </c>
      <c r="G116" s="5">
        <v>5</v>
      </c>
      <c r="H116" s="5">
        <v>15.2</v>
      </c>
      <c r="I116" s="5">
        <v>10.5</v>
      </c>
      <c r="J116" s="5">
        <v>21</v>
      </c>
      <c r="K116" s="5">
        <v>10.4</v>
      </c>
      <c r="L116" s="5">
        <v>2</v>
      </c>
      <c r="M116" s="5">
        <v>2</v>
      </c>
      <c r="N116" s="5">
        <v>6.9</v>
      </c>
      <c r="O116" s="5">
        <v>0.4</v>
      </c>
      <c r="P116" s="5">
        <v>2</v>
      </c>
      <c r="Q116" s="5">
        <v>100</v>
      </c>
      <c r="R116" s="5">
        <v>21</v>
      </c>
      <c r="S116" s="5">
        <v>21</v>
      </c>
      <c r="T116" s="5">
        <v>7.7</v>
      </c>
      <c r="U116" s="5">
        <v>4.2</v>
      </c>
      <c r="V116" s="5">
        <v>10.5</v>
      </c>
      <c r="W116" s="5">
        <v>10.5</v>
      </c>
      <c r="X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2</v>
      </c>
      <c r="AG116" s="5">
        <v>10</v>
      </c>
      <c r="AH116" s="5">
        <v>0</v>
      </c>
      <c r="AJ116" s="5">
        <v>1</v>
      </c>
      <c r="AK116" s="5">
        <v>0</v>
      </c>
      <c r="AL116" s="5">
        <v>0.2</v>
      </c>
      <c r="AM116" s="5">
        <v>0</v>
      </c>
      <c r="AO116" s="5">
        <v>2</v>
      </c>
      <c r="AP116" s="5">
        <v>100</v>
      </c>
      <c r="AQ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110.4</v>
      </c>
      <c r="AX116" s="5">
        <v>40</v>
      </c>
      <c r="AY116" s="5">
        <v>2.2999999999999998</v>
      </c>
      <c r="AZ116" s="5">
        <v>100</v>
      </c>
      <c r="BD116" s="5">
        <v>0.82</v>
      </c>
      <c r="BE116" s="5">
        <v>4.0999999999999996</v>
      </c>
      <c r="BF116" s="5">
        <v>4.0999999999999996</v>
      </c>
      <c r="BG116" s="5">
        <v>3.7</v>
      </c>
      <c r="BH116" s="5">
        <v>3.7</v>
      </c>
      <c r="BI116" s="5">
        <v>0.75</v>
      </c>
      <c r="BJ116" s="5">
        <v>3.7</v>
      </c>
    </row>
    <row r="117" spans="1:62" x14ac:dyDescent="0.25">
      <c r="A117" s="5">
        <v>116</v>
      </c>
      <c r="B117" s="5" t="s">
        <v>388</v>
      </c>
      <c r="C117" s="5" t="s">
        <v>43</v>
      </c>
      <c r="D117" s="5" t="s">
        <v>56</v>
      </c>
      <c r="E117" s="5">
        <v>1</v>
      </c>
      <c r="F117" s="5">
        <v>2025</v>
      </c>
      <c r="G117" s="5">
        <v>19</v>
      </c>
      <c r="H117" s="5">
        <v>52.8</v>
      </c>
      <c r="I117" s="5">
        <v>7.3</v>
      </c>
      <c r="J117" s="5">
        <v>29</v>
      </c>
      <c r="K117" s="5">
        <v>13.7</v>
      </c>
      <c r="L117" s="5">
        <v>4</v>
      </c>
      <c r="M117" s="5">
        <v>4</v>
      </c>
      <c r="N117" s="5">
        <v>12.9</v>
      </c>
      <c r="O117" s="5">
        <v>0.21</v>
      </c>
      <c r="P117" s="5">
        <v>2</v>
      </c>
      <c r="Q117" s="5">
        <v>50</v>
      </c>
      <c r="R117" s="5">
        <v>20</v>
      </c>
      <c r="S117" s="5">
        <v>20</v>
      </c>
      <c r="T117" s="5">
        <v>13.7</v>
      </c>
      <c r="U117" s="5">
        <v>1.05</v>
      </c>
      <c r="V117" s="5">
        <v>5</v>
      </c>
      <c r="W117" s="5">
        <v>10</v>
      </c>
      <c r="X117" s="5">
        <v>4</v>
      </c>
      <c r="Y117" s="5">
        <v>2</v>
      </c>
      <c r="Z117" s="5">
        <v>1</v>
      </c>
      <c r="AA117" s="5">
        <v>0.5</v>
      </c>
      <c r="AB117" s="5">
        <v>0</v>
      </c>
      <c r="AC117" s="5">
        <v>0</v>
      </c>
      <c r="AD117" s="5">
        <v>1</v>
      </c>
      <c r="AE117" s="5">
        <v>0</v>
      </c>
      <c r="AF117" s="5">
        <v>1</v>
      </c>
      <c r="AG117" s="5">
        <v>5</v>
      </c>
      <c r="AH117" s="5">
        <v>0</v>
      </c>
      <c r="AJ117" s="5">
        <v>1</v>
      </c>
      <c r="AK117" s="5">
        <v>0</v>
      </c>
      <c r="AL117" s="5">
        <v>5.2999999999999999E-2</v>
      </c>
      <c r="AM117" s="5">
        <v>0</v>
      </c>
      <c r="AO117" s="5">
        <v>3</v>
      </c>
      <c r="AP117" s="5">
        <v>75</v>
      </c>
      <c r="AQ117" s="5">
        <v>0</v>
      </c>
      <c r="AS117" s="5">
        <v>1</v>
      </c>
      <c r="AT117" s="5">
        <v>0</v>
      </c>
      <c r="AU117" s="5">
        <v>0</v>
      </c>
      <c r="AV117" s="5">
        <v>0</v>
      </c>
      <c r="AW117" s="5">
        <v>64.599999999999994</v>
      </c>
      <c r="AX117" s="5">
        <v>22.2</v>
      </c>
      <c r="AY117" s="5">
        <v>-2.6</v>
      </c>
      <c r="AZ117" s="5">
        <v>21.1</v>
      </c>
      <c r="BA117" s="5">
        <v>47.4</v>
      </c>
      <c r="BB117" s="5">
        <v>31.6</v>
      </c>
      <c r="BD117" s="5">
        <v>0.21</v>
      </c>
      <c r="BE117" s="5">
        <v>4</v>
      </c>
      <c r="BF117" s="5">
        <v>4</v>
      </c>
      <c r="BG117" s="5">
        <v>7.1</v>
      </c>
      <c r="BH117" s="5">
        <v>7.1</v>
      </c>
      <c r="BI117" s="5">
        <v>0.37</v>
      </c>
      <c r="BJ117" s="5">
        <v>7.1</v>
      </c>
    </row>
    <row r="118" spans="1:62" x14ac:dyDescent="0.25">
      <c r="A118" s="5">
        <v>117</v>
      </c>
      <c r="B118" s="5" t="s">
        <v>289</v>
      </c>
      <c r="C118" s="5" t="s">
        <v>43</v>
      </c>
      <c r="D118" s="5" t="s">
        <v>4</v>
      </c>
      <c r="E118" s="5">
        <v>1</v>
      </c>
      <c r="F118" s="5">
        <v>2025</v>
      </c>
      <c r="G118" s="5">
        <v>26</v>
      </c>
      <c r="H118" s="5">
        <v>72.2</v>
      </c>
      <c r="I118" s="5">
        <v>8.8000000000000007</v>
      </c>
      <c r="J118" s="5">
        <v>44</v>
      </c>
      <c r="K118" s="5">
        <v>20.9</v>
      </c>
      <c r="L118" s="5">
        <v>5</v>
      </c>
      <c r="M118" s="5">
        <v>5</v>
      </c>
      <c r="N118" s="5">
        <v>16.100000000000001</v>
      </c>
      <c r="O118" s="5">
        <v>0.19</v>
      </c>
      <c r="P118" s="5">
        <v>2</v>
      </c>
      <c r="Q118" s="5">
        <v>40</v>
      </c>
      <c r="R118" s="5">
        <v>20</v>
      </c>
      <c r="S118" s="5">
        <v>20</v>
      </c>
      <c r="T118" s="5">
        <v>13.7</v>
      </c>
      <c r="U118" s="5">
        <v>0.77</v>
      </c>
      <c r="V118" s="5">
        <v>4</v>
      </c>
      <c r="W118" s="5">
        <v>10</v>
      </c>
      <c r="X118" s="5">
        <v>28</v>
      </c>
      <c r="Y118" s="5">
        <v>14</v>
      </c>
      <c r="Z118" s="5">
        <v>10</v>
      </c>
      <c r="AA118" s="5">
        <v>5</v>
      </c>
      <c r="AB118" s="5">
        <v>0</v>
      </c>
      <c r="AC118" s="5">
        <v>0</v>
      </c>
      <c r="AD118" s="5">
        <v>0</v>
      </c>
      <c r="AE118" s="5">
        <v>0</v>
      </c>
      <c r="AF118" s="5">
        <v>3</v>
      </c>
      <c r="AG118" s="5">
        <v>15</v>
      </c>
      <c r="AH118" s="5">
        <v>2</v>
      </c>
      <c r="AI118" s="5">
        <v>1</v>
      </c>
      <c r="AJ118" s="5">
        <v>1</v>
      </c>
      <c r="AK118" s="5">
        <v>1</v>
      </c>
      <c r="AL118" s="5">
        <v>3.7999999999999999E-2</v>
      </c>
      <c r="AM118" s="5">
        <v>0</v>
      </c>
      <c r="AO118" s="5">
        <v>3</v>
      </c>
      <c r="AP118" s="5">
        <v>60</v>
      </c>
      <c r="AQ118" s="5">
        <v>2</v>
      </c>
      <c r="AR118" s="5">
        <v>40</v>
      </c>
      <c r="AS118" s="5">
        <v>0</v>
      </c>
      <c r="AT118" s="5">
        <v>0</v>
      </c>
      <c r="AU118" s="5">
        <v>0</v>
      </c>
      <c r="AV118" s="5">
        <v>0</v>
      </c>
      <c r="AW118" s="5">
        <v>12.5</v>
      </c>
      <c r="AX118" s="5">
        <v>22.7</v>
      </c>
      <c r="AY118" s="5">
        <v>-4.0999999999999996</v>
      </c>
      <c r="AZ118" s="5">
        <v>42.3</v>
      </c>
      <c r="BA118" s="5">
        <v>53.8</v>
      </c>
      <c r="BC118" s="5">
        <v>3.8</v>
      </c>
      <c r="BD118" s="5">
        <v>0.19</v>
      </c>
      <c r="BE118" s="5">
        <v>4.9000000000000004</v>
      </c>
      <c r="BF118" s="5">
        <v>4.9000000000000004</v>
      </c>
      <c r="BG118" s="5">
        <v>7.8</v>
      </c>
      <c r="BH118" s="5">
        <v>7.8</v>
      </c>
      <c r="BI118" s="5">
        <v>0.28000000000000003</v>
      </c>
      <c r="BJ118" s="5">
        <v>7.3</v>
      </c>
    </row>
    <row r="119" spans="1:62" x14ac:dyDescent="0.25">
      <c r="A119" s="5">
        <v>118</v>
      </c>
      <c r="B119" s="5" t="s">
        <v>50</v>
      </c>
      <c r="C119" s="5" t="s">
        <v>43</v>
      </c>
      <c r="D119" s="5" t="s">
        <v>11</v>
      </c>
      <c r="E119" s="5">
        <v>1</v>
      </c>
      <c r="F119" s="5">
        <v>2025</v>
      </c>
      <c r="G119" s="5">
        <v>19</v>
      </c>
      <c r="H119" s="5">
        <v>52.8</v>
      </c>
      <c r="I119" s="5">
        <v>-1</v>
      </c>
      <c r="J119" s="5">
        <v>-4</v>
      </c>
      <c r="K119" s="5">
        <v>-1.9</v>
      </c>
      <c r="L119" s="5">
        <v>4</v>
      </c>
      <c r="M119" s="5">
        <v>4</v>
      </c>
      <c r="N119" s="5">
        <v>12.9</v>
      </c>
      <c r="O119" s="5">
        <v>0.21</v>
      </c>
      <c r="P119" s="5">
        <v>3</v>
      </c>
      <c r="Q119" s="5">
        <v>75</v>
      </c>
      <c r="R119" s="5">
        <v>20</v>
      </c>
      <c r="S119" s="5">
        <v>20</v>
      </c>
      <c r="T119" s="5">
        <v>13.7</v>
      </c>
      <c r="U119" s="5">
        <v>1.05</v>
      </c>
      <c r="V119" s="5">
        <v>5</v>
      </c>
      <c r="W119" s="5">
        <v>6.67</v>
      </c>
      <c r="X119" s="5">
        <v>26</v>
      </c>
      <c r="Y119" s="5">
        <v>8.67</v>
      </c>
      <c r="Z119" s="5">
        <v>18</v>
      </c>
      <c r="AA119" s="5">
        <v>6</v>
      </c>
      <c r="AB119" s="5">
        <v>1</v>
      </c>
      <c r="AC119" s="5">
        <v>100</v>
      </c>
      <c r="AD119" s="5">
        <v>0</v>
      </c>
      <c r="AE119" s="5">
        <v>0</v>
      </c>
      <c r="AF119" s="5">
        <v>2</v>
      </c>
      <c r="AG119" s="5">
        <v>10</v>
      </c>
      <c r="AH119" s="5">
        <v>2</v>
      </c>
      <c r="AI119" s="5">
        <v>0.67</v>
      </c>
      <c r="AJ119" s="5">
        <v>1</v>
      </c>
      <c r="AK119" s="5">
        <v>0</v>
      </c>
      <c r="AL119" s="5">
        <v>5.2999999999999999E-2</v>
      </c>
      <c r="AM119" s="5">
        <v>1</v>
      </c>
      <c r="AN119" s="5">
        <v>25</v>
      </c>
      <c r="AO119" s="5">
        <v>4</v>
      </c>
      <c r="AP119" s="5">
        <v>100</v>
      </c>
      <c r="AQ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125</v>
      </c>
      <c r="AX119" s="5">
        <v>19</v>
      </c>
      <c r="AY119" s="5">
        <v>-0.6</v>
      </c>
      <c r="AZ119" s="5">
        <v>5.3</v>
      </c>
      <c r="BA119" s="5">
        <v>5.3</v>
      </c>
      <c r="BC119" s="5">
        <v>89.5</v>
      </c>
      <c r="BD119" s="5">
        <v>0.87</v>
      </c>
      <c r="BE119" s="5">
        <v>16.5</v>
      </c>
      <c r="BF119" s="5">
        <v>16.5</v>
      </c>
      <c r="BG119" s="5">
        <v>8.4</v>
      </c>
      <c r="BH119" s="5">
        <v>8.4</v>
      </c>
      <c r="BI119" s="5">
        <v>0.26</v>
      </c>
      <c r="BJ119" s="5">
        <v>5</v>
      </c>
    </row>
    <row r="120" spans="1:62" x14ac:dyDescent="0.25">
      <c r="A120" s="5">
        <v>119</v>
      </c>
      <c r="B120" s="5" t="s">
        <v>188</v>
      </c>
      <c r="C120" s="5" t="s">
        <v>76</v>
      </c>
      <c r="D120" s="5" t="s">
        <v>56</v>
      </c>
      <c r="E120" s="5">
        <v>1</v>
      </c>
      <c r="F120" s="5">
        <v>2025</v>
      </c>
      <c r="G120" s="5">
        <v>20</v>
      </c>
      <c r="H120" s="5">
        <v>80</v>
      </c>
      <c r="I120" s="5">
        <v>18</v>
      </c>
      <c r="J120" s="5">
        <v>18</v>
      </c>
      <c r="K120" s="5">
        <v>10.9</v>
      </c>
      <c r="L120" s="5">
        <v>1</v>
      </c>
      <c r="M120" s="5">
        <v>1</v>
      </c>
      <c r="N120" s="5">
        <v>4.5</v>
      </c>
      <c r="O120" s="5">
        <v>0.05</v>
      </c>
      <c r="P120" s="5">
        <v>1</v>
      </c>
      <c r="Q120" s="5">
        <v>100</v>
      </c>
      <c r="R120" s="5">
        <v>20</v>
      </c>
      <c r="S120" s="5">
        <v>20</v>
      </c>
      <c r="T120" s="5">
        <v>9.1999999999999993</v>
      </c>
      <c r="U120" s="5">
        <v>1</v>
      </c>
      <c r="V120" s="5">
        <v>20</v>
      </c>
      <c r="W120" s="5">
        <v>20</v>
      </c>
      <c r="X120" s="5">
        <v>2</v>
      </c>
      <c r="Y120" s="5">
        <v>2</v>
      </c>
      <c r="AB120" s="5">
        <v>0</v>
      </c>
      <c r="AC120" s="5">
        <v>0</v>
      </c>
      <c r="AD120" s="5">
        <v>0</v>
      </c>
      <c r="AE120" s="5">
        <v>0</v>
      </c>
      <c r="AF120" s="5">
        <v>1</v>
      </c>
      <c r="AG120" s="5">
        <v>9.1</v>
      </c>
      <c r="AH120" s="5">
        <v>0</v>
      </c>
      <c r="AJ120" s="5">
        <v>1</v>
      </c>
      <c r="AK120" s="5">
        <v>0</v>
      </c>
      <c r="AL120" s="5">
        <v>0.05</v>
      </c>
      <c r="AM120" s="5">
        <v>0</v>
      </c>
      <c r="AO120" s="5">
        <v>1</v>
      </c>
      <c r="AP120" s="5">
        <v>100</v>
      </c>
      <c r="AQ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118.8</v>
      </c>
      <c r="AX120" s="5">
        <v>6.3</v>
      </c>
      <c r="AY120" s="5">
        <v>7</v>
      </c>
      <c r="AZ120" s="5">
        <v>5</v>
      </c>
      <c r="BA120" s="5">
        <v>20</v>
      </c>
      <c r="BB120" s="5">
        <v>75</v>
      </c>
      <c r="BD120" s="5">
        <v>0.15</v>
      </c>
      <c r="BE120" s="5">
        <v>3</v>
      </c>
      <c r="BF120" s="5">
        <v>3</v>
      </c>
      <c r="BG120" s="5">
        <v>1.7</v>
      </c>
      <c r="BH120" s="5">
        <v>1.7</v>
      </c>
      <c r="BI120" s="5">
        <v>0.09</v>
      </c>
      <c r="BJ120" s="5">
        <v>1.7</v>
      </c>
    </row>
    <row r="121" spans="1:62" x14ac:dyDescent="0.25">
      <c r="A121" s="5">
        <v>120</v>
      </c>
      <c r="B121" s="5" t="s">
        <v>305</v>
      </c>
      <c r="C121" s="5" t="s">
        <v>14</v>
      </c>
      <c r="D121" s="5" t="s">
        <v>56</v>
      </c>
      <c r="E121" s="5">
        <v>1</v>
      </c>
      <c r="F121" s="5">
        <v>2025</v>
      </c>
      <c r="G121" s="5">
        <v>21</v>
      </c>
      <c r="H121" s="5">
        <v>40.4</v>
      </c>
      <c r="I121" s="5">
        <v>1.5</v>
      </c>
      <c r="J121" s="5">
        <v>3</v>
      </c>
      <c r="K121" s="5">
        <v>0.7</v>
      </c>
      <c r="L121" s="5">
        <v>2</v>
      </c>
      <c r="M121" s="5">
        <v>2</v>
      </c>
      <c r="N121" s="5">
        <v>4.3</v>
      </c>
      <c r="O121" s="5">
        <v>0.1</v>
      </c>
      <c r="P121" s="5">
        <v>2</v>
      </c>
      <c r="Q121" s="5">
        <v>100</v>
      </c>
      <c r="R121" s="5">
        <v>20</v>
      </c>
      <c r="S121" s="5">
        <v>20</v>
      </c>
      <c r="T121" s="5">
        <v>5.0999999999999996</v>
      </c>
      <c r="U121" s="5">
        <v>0.95</v>
      </c>
      <c r="V121" s="5">
        <v>10</v>
      </c>
      <c r="W121" s="5">
        <v>10</v>
      </c>
      <c r="X121" s="5">
        <v>17</v>
      </c>
      <c r="Y121" s="5">
        <v>8.5</v>
      </c>
      <c r="Z121" s="5">
        <v>6</v>
      </c>
      <c r="AA121" s="5">
        <v>3</v>
      </c>
      <c r="AB121" s="5">
        <v>0</v>
      </c>
      <c r="AC121" s="5">
        <v>0</v>
      </c>
      <c r="AD121" s="5">
        <v>0</v>
      </c>
      <c r="AE121" s="5">
        <v>0</v>
      </c>
      <c r="AF121" s="5">
        <v>2</v>
      </c>
      <c r="AG121" s="5">
        <v>7.7</v>
      </c>
      <c r="AH121" s="5">
        <v>0</v>
      </c>
      <c r="AJ121" s="5">
        <v>1</v>
      </c>
      <c r="AK121" s="5">
        <v>0</v>
      </c>
      <c r="AL121" s="5">
        <v>4.8000000000000001E-2</v>
      </c>
      <c r="AM121" s="5">
        <v>0</v>
      </c>
      <c r="AO121" s="5">
        <v>2</v>
      </c>
      <c r="AP121" s="5">
        <v>100</v>
      </c>
      <c r="AQ121" s="5">
        <v>1</v>
      </c>
      <c r="AR121" s="5">
        <v>50</v>
      </c>
      <c r="AS121" s="5">
        <v>0</v>
      </c>
      <c r="AT121" s="5">
        <v>0</v>
      </c>
      <c r="AU121" s="5">
        <v>0</v>
      </c>
      <c r="AV121" s="5">
        <v>0</v>
      </c>
      <c r="AW121" s="5">
        <v>108.3</v>
      </c>
      <c r="AX121" s="5">
        <v>11.8</v>
      </c>
      <c r="AY121" s="5">
        <v>4.3</v>
      </c>
      <c r="AZ121" s="5">
        <v>9.5</v>
      </c>
      <c r="BA121" s="5">
        <v>47.6</v>
      </c>
      <c r="BB121" s="5">
        <v>33.299999999999997</v>
      </c>
      <c r="BC121" s="5">
        <v>9.5</v>
      </c>
      <c r="BD121" s="5">
        <v>0.19</v>
      </c>
      <c r="BE121" s="5">
        <v>4</v>
      </c>
      <c r="BF121" s="5">
        <v>4</v>
      </c>
      <c r="BG121" s="5">
        <v>2.8</v>
      </c>
      <c r="BH121" s="5">
        <v>2.8</v>
      </c>
      <c r="BI121" s="5">
        <v>0.13</v>
      </c>
      <c r="BJ121" s="5">
        <v>2.8</v>
      </c>
    </row>
    <row r="122" spans="1:62" x14ac:dyDescent="0.25">
      <c r="A122" s="5">
        <v>121</v>
      </c>
      <c r="B122" s="5" t="s">
        <v>405</v>
      </c>
      <c r="C122" s="5" t="s">
        <v>30</v>
      </c>
      <c r="D122" s="5" t="s">
        <v>56</v>
      </c>
      <c r="E122" s="5">
        <v>1</v>
      </c>
      <c r="F122" s="5">
        <v>2025</v>
      </c>
      <c r="G122" s="5">
        <v>9</v>
      </c>
      <c r="H122" s="5">
        <v>27.3</v>
      </c>
      <c r="I122" s="5">
        <v>2</v>
      </c>
      <c r="J122" s="5">
        <v>2</v>
      </c>
      <c r="K122" s="5">
        <v>1</v>
      </c>
      <c r="L122" s="5">
        <v>1</v>
      </c>
      <c r="M122" s="5">
        <v>1</v>
      </c>
      <c r="N122" s="5">
        <v>3.4</v>
      </c>
      <c r="O122" s="5">
        <v>0.11</v>
      </c>
      <c r="P122" s="5">
        <v>1</v>
      </c>
      <c r="Q122" s="5">
        <v>100</v>
      </c>
      <c r="R122" s="5">
        <v>20</v>
      </c>
      <c r="S122" s="5">
        <v>20</v>
      </c>
      <c r="T122" s="5">
        <v>7.4</v>
      </c>
      <c r="U122" s="5">
        <v>2.2200000000000002</v>
      </c>
      <c r="V122" s="5">
        <v>20</v>
      </c>
      <c r="W122" s="5">
        <v>20</v>
      </c>
      <c r="X122" s="5">
        <v>18</v>
      </c>
      <c r="Y122" s="5">
        <v>18</v>
      </c>
      <c r="Z122" s="5">
        <v>5</v>
      </c>
      <c r="AA122" s="5">
        <v>5</v>
      </c>
      <c r="AB122" s="5">
        <v>0</v>
      </c>
      <c r="AC122" s="5">
        <v>0</v>
      </c>
      <c r="AD122" s="5">
        <v>0</v>
      </c>
      <c r="AE122" s="5">
        <v>0</v>
      </c>
      <c r="AF122" s="5">
        <v>1</v>
      </c>
      <c r="AG122" s="5">
        <v>5</v>
      </c>
      <c r="AH122" s="5">
        <v>0</v>
      </c>
      <c r="AJ122" s="5">
        <v>1</v>
      </c>
      <c r="AK122" s="5">
        <v>0</v>
      </c>
      <c r="AL122" s="5">
        <v>0.111</v>
      </c>
      <c r="AM122" s="5">
        <v>0</v>
      </c>
      <c r="AO122" s="5">
        <v>1</v>
      </c>
      <c r="AP122" s="5">
        <v>100</v>
      </c>
      <c r="AQ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118.8</v>
      </c>
      <c r="AX122" s="5">
        <v>6.7</v>
      </c>
      <c r="AY122" s="5">
        <v>13.6</v>
      </c>
      <c r="BA122" s="5">
        <v>11.1</v>
      </c>
      <c r="BB122" s="5">
        <v>88.9</v>
      </c>
      <c r="BD122" s="5">
        <v>0.33</v>
      </c>
      <c r="BE122" s="5">
        <v>3</v>
      </c>
      <c r="BF122" s="5">
        <v>3</v>
      </c>
      <c r="BG122" s="5">
        <v>1.4</v>
      </c>
      <c r="BH122" s="5">
        <v>1.4</v>
      </c>
      <c r="BI122" s="5">
        <v>0.15</v>
      </c>
      <c r="BJ122" s="5">
        <v>1.4</v>
      </c>
    </row>
    <row r="123" spans="1:62" x14ac:dyDescent="0.25">
      <c r="A123" s="5">
        <v>122</v>
      </c>
      <c r="B123" s="5" t="s">
        <v>256</v>
      </c>
      <c r="C123" s="5" t="s">
        <v>42</v>
      </c>
      <c r="D123" s="5" t="s">
        <v>56</v>
      </c>
      <c r="E123" s="5">
        <v>1</v>
      </c>
      <c r="F123" s="5">
        <v>2025</v>
      </c>
      <c r="G123" s="5">
        <v>26</v>
      </c>
      <c r="H123" s="5">
        <v>76.5</v>
      </c>
      <c r="I123" s="5">
        <v>3.8</v>
      </c>
      <c r="J123" s="5">
        <v>15</v>
      </c>
      <c r="K123" s="5">
        <v>5.6</v>
      </c>
      <c r="L123" s="5">
        <v>4</v>
      </c>
      <c r="M123" s="5">
        <v>4</v>
      </c>
      <c r="N123" s="5">
        <v>14.3</v>
      </c>
      <c r="O123" s="5">
        <v>0.15</v>
      </c>
      <c r="P123" s="5">
        <v>3</v>
      </c>
      <c r="Q123" s="5">
        <v>75</v>
      </c>
      <c r="R123" s="5">
        <v>19</v>
      </c>
      <c r="S123" s="5">
        <v>19</v>
      </c>
      <c r="T123" s="5">
        <v>17</v>
      </c>
      <c r="U123" s="5">
        <v>0.73</v>
      </c>
      <c r="V123" s="5">
        <v>4.75</v>
      </c>
      <c r="W123" s="5">
        <v>6.33</v>
      </c>
      <c r="X123" s="5">
        <v>19</v>
      </c>
      <c r="Y123" s="5">
        <v>6.33</v>
      </c>
      <c r="Z123" s="5">
        <v>7</v>
      </c>
      <c r="AA123" s="5">
        <v>2.33</v>
      </c>
      <c r="AB123" s="5">
        <v>0</v>
      </c>
      <c r="AC123" s="5">
        <v>0</v>
      </c>
      <c r="AD123" s="5">
        <v>0</v>
      </c>
      <c r="AE123" s="5">
        <v>0</v>
      </c>
      <c r="AF123" s="5">
        <v>2</v>
      </c>
      <c r="AG123" s="5">
        <v>10.5</v>
      </c>
      <c r="AH123" s="5">
        <v>1</v>
      </c>
      <c r="AI123" s="5">
        <v>0.33</v>
      </c>
      <c r="AJ123" s="5">
        <v>1</v>
      </c>
      <c r="AK123" s="5">
        <v>0</v>
      </c>
      <c r="AL123" s="5">
        <v>3.7999999999999999E-2</v>
      </c>
      <c r="AM123" s="5">
        <v>0</v>
      </c>
      <c r="AO123" s="5">
        <v>3</v>
      </c>
      <c r="AP123" s="5">
        <v>75</v>
      </c>
      <c r="AQ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84.4</v>
      </c>
      <c r="AX123" s="5">
        <v>16.7</v>
      </c>
      <c r="AY123" s="5">
        <v>-2.8</v>
      </c>
      <c r="AZ123" s="5">
        <v>15.4</v>
      </c>
      <c r="BA123" s="5">
        <v>57.7</v>
      </c>
      <c r="BB123" s="5">
        <v>23.1</v>
      </c>
      <c r="BC123" s="5">
        <v>3.8</v>
      </c>
      <c r="BD123" s="5">
        <v>0.19</v>
      </c>
      <c r="BE123" s="5">
        <v>4.9000000000000004</v>
      </c>
      <c r="BF123" s="5">
        <v>4.9000000000000004</v>
      </c>
      <c r="BG123" s="5">
        <v>6.4</v>
      </c>
      <c r="BH123" s="5">
        <v>6.4</v>
      </c>
      <c r="BI123" s="5">
        <v>0.25</v>
      </c>
      <c r="BJ123" s="5">
        <v>6.4</v>
      </c>
    </row>
    <row r="124" spans="1:62" x14ac:dyDescent="0.25">
      <c r="A124" s="5">
        <v>123</v>
      </c>
      <c r="B124" s="5" t="s">
        <v>390</v>
      </c>
      <c r="C124" s="5" t="s">
        <v>49</v>
      </c>
      <c r="D124" s="5" t="s">
        <v>56</v>
      </c>
      <c r="E124" s="5">
        <v>1</v>
      </c>
      <c r="F124" s="5">
        <v>2025</v>
      </c>
      <c r="G124" s="5">
        <v>21</v>
      </c>
      <c r="H124" s="5">
        <v>51.2</v>
      </c>
      <c r="I124" s="5">
        <v>5</v>
      </c>
      <c r="J124" s="5">
        <v>5</v>
      </c>
      <c r="K124" s="5">
        <v>1.5</v>
      </c>
      <c r="L124" s="5">
        <v>1</v>
      </c>
      <c r="M124" s="5">
        <v>1</v>
      </c>
      <c r="N124" s="5">
        <v>2.9</v>
      </c>
      <c r="O124" s="5">
        <v>0.05</v>
      </c>
      <c r="P124" s="5">
        <v>1</v>
      </c>
      <c r="Q124" s="5">
        <v>100</v>
      </c>
      <c r="R124" s="5">
        <v>18</v>
      </c>
      <c r="S124" s="5">
        <v>18</v>
      </c>
      <c r="T124" s="5">
        <v>5.7</v>
      </c>
      <c r="U124" s="5">
        <v>0.86</v>
      </c>
      <c r="V124" s="5">
        <v>18</v>
      </c>
      <c r="W124" s="5">
        <v>18</v>
      </c>
      <c r="X124" s="5">
        <v>13</v>
      </c>
      <c r="Y124" s="5">
        <v>13</v>
      </c>
      <c r="Z124" s="5">
        <v>8</v>
      </c>
      <c r="AA124" s="5">
        <v>8</v>
      </c>
      <c r="AB124" s="5">
        <v>0</v>
      </c>
      <c r="AC124" s="5">
        <v>0</v>
      </c>
      <c r="AD124" s="5">
        <v>0</v>
      </c>
      <c r="AE124" s="5">
        <v>0</v>
      </c>
      <c r="AF124" s="5">
        <v>1</v>
      </c>
      <c r="AG124" s="5">
        <v>4</v>
      </c>
      <c r="AH124" s="5">
        <v>0</v>
      </c>
      <c r="AJ124" s="5">
        <v>1</v>
      </c>
      <c r="AK124" s="5">
        <v>0</v>
      </c>
      <c r="AL124" s="5">
        <v>4.8000000000000001E-2</v>
      </c>
      <c r="AM124" s="5">
        <v>0</v>
      </c>
      <c r="AO124" s="5">
        <v>1</v>
      </c>
      <c r="AP124" s="5">
        <v>100</v>
      </c>
      <c r="AQ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118.8</v>
      </c>
      <c r="AX124" s="5">
        <v>5.9</v>
      </c>
      <c r="AY124" s="5">
        <v>11.5</v>
      </c>
      <c r="AZ124" s="5">
        <v>9.5</v>
      </c>
      <c r="BA124" s="5">
        <v>14.3</v>
      </c>
      <c r="BB124" s="5">
        <v>76.2</v>
      </c>
      <c r="BD124" s="5">
        <v>0.13</v>
      </c>
      <c r="BE124" s="5">
        <v>2.8</v>
      </c>
      <c r="BF124" s="5">
        <v>2.8</v>
      </c>
      <c r="BG124" s="5">
        <v>1.4</v>
      </c>
      <c r="BH124" s="5">
        <v>1.4</v>
      </c>
      <c r="BI124" s="5">
        <v>7.0000000000000007E-2</v>
      </c>
      <c r="BJ124" s="5">
        <v>1.4</v>
      </c>
    </row>
    <row r="125" spans="1:62" x14ac:dyDescent="0.25">
      <c r="A125" s="5">
        <v>124</v>
      </c>
      <c r="B125" s="5" t="s">
        <v>218</v>
      </c>
      <c r="C125" s="5" t="s">
        <v>22</v>
      </c>
      <c r="D125" s="5" t="s">
        <v>4</v>
      </c>
      <c r="E125" s="5">
        <v>1</v>
      </c>
      <c r="F125" s="5">
        <v>2025</v>
      </c>
      <c r="G125" s="5">
        <v>17</v>
      </c>
      <c r="H125" s="5">
        <v>48.6</v>
      </c>
      <c r="I125" s="5">
        <v>3.5</v>
      </c>
      <c r="J125" s="5">
        <v>7</v>
      </c>
      <c r="K125" s="5">
        <v>2.2000000000000002</v>
      </c>
      <c r="L125" s="5">
        <v>2</v>
      </c>
      <c r="M125" s="5">
        <v>2</v>
      </c>
      <c r="N125" s="5">
        <v>5.9</v>
      </c>
      <c r="O125" s="5">
        <v>0.12</v>
      </c>
      <c r="P125" s="5">
        <v>2</v>
      </c>
      <c r="Q125" s="5">
        <v>100</v>
      </c>
      <c r="R125" s="5">
        <v>18</v>
      </c>
      <c r="S125" s="5">
        <v>18</v>
      </c>
      <c r="T125" s="5">
        <v>9.6</v>
      </c>
      <c r="U125" s="5">
        <v>1.06</v>
      </c>
      <c r="V125" s="5">
        <v>9</v>
      </c>
      <c r="W125" s="5">
        <v>9</v>
      </c>
      <c r="X125" s="5">
        <v>11</v>
      </c>
      <c r="Y125" s="5">
        <v>5.5</v>
      </c>
      <c r="Z125" s="5">
        <v>5</v>
      </c>
      <c r="AA125" s="5">
        <v>2.5</v>
      </c>
      <c r="AB125" s="5">
        <v>0</v>
      </c>
      <c r="AC125" s="5">
        <v>0</v>
      </c>
      <c r="AD125" s="5">
        <v>0</v>
      </c>
      <c r="AE125" s="5">
        <v>0</v>
      </c>
      <c r="AF125" s="5">
        <v>1</v>
      </c>
      <c r="AG125" s="5">
        <v>4.5</v>
      </c>
      <c r="AH125" s="5">
        <v>1</v>
      </c>
      <c r="AI125" s="5">
        <v>0.5</v>
      </c>
      <c r="AJ125" s="5">
        <v>1</v>
      </c>
      <c r="AK125" s="5">
        <v>0</v>
      </c>
      <c r="AL125" s="5">
        <v>5.8999999999999997E-2</v>
      </c>
      <c r="AM125" s="5">
        <v>0</v>
      </c>
      <c r="AO125" s="5">
        <v>2</v>
      </c>
      <c r="AP125" s="5">
        <v>100</v>
      </c>
      <c r="AQ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104.2</v>
      </c>
      <c r="AX125" s="5">
        <v>11.8</v>
      </c>
      <c r="AY125" s="5">
        <v>2.5</v>
      </c>
      <c r="AZ125" s="5">
        <v>17.600000000000001</v>
      </c>
      <c r="BA125" s="5">
        <v>76.5</v>
      </c>
      <c r="BC125" s="5">
        <v>5.9</v>
      </c>
      <c r="BD125" s="5">
        <v>0.28000000000000003</v>
      </c>
      <c r="BE125" s="5">
        <v>4.7</v>
      </c>
      <c r="BF125" s="5">
        <v>4.7</v>
      </c>
      <c r="BG125" s="5">
        <v>3.9</v>
      </c>
      <c r="BH125" s="5">
        <v>3.9</v>
      </c>
      <c r="BI125" s="5">
        <v>0.18</v>
      </c>
      <c r="BJ125" s="5">
        <v>3.1</v>
      </c>
    </row>
    <row r="126" spans="1:62" x14ac:dyDescent="0.25">
      <c r="A126" s="5">
        <v>125</v>
      </c>
      <c r="B126" s="5" t="s">
        <v>57</v>
      </c>
      <c r="C126" s="5" t="s">
        <v>7</v>
      </c>
      <c r="D126" s="5" t="s">
        <v>11</v>
      </c>
      <c r="E126" s="5">
        <v>1</v>
      </c>
      <c r="F126" s="5">
        <v>2025</v>
      </c>
      <c r="G126" s="5">
        <v>14</v>
      </c>
      <c r="H126" s="5">
        <v>32.6</v>
      </c>
      <c r="I126" s="5">
        <v>0.8</v>
      </c>
      <c r="J126" s="5">
        <v>3</v>
      </c>
      <c r="K126" s="5">
        <v>1.9</v>
      </c>
      <c r="L126" s="5">
        <v>4</v>
      </c>
      <c r="M126" s="5">
        <v>4</v>
      </c>
      <c r="N126" s="5">
        <v>10.3</v>
      </c>
      <c r="O126" s="5">
        <v>0.28999999999999998</v>
      </c>
      <c r="P126" s="5">
        <v>4</v>
      </c>
      <c r="Q126" s="5">
        <v>100</v>
      </c>
      <c r="R126" s="5">
        <v>18</v>
      </c>
      <c r="S126" s="5">
        <v>18</v>
      </c>
      <c r="T126" s="5">
        <v>8</v>
      </c>
      <c r="U126" s="5">
        <v>1.29</v>
      </c>
      <c r="V126" s="5">
        <v>4.5</v>
      </c>
      <c r="W126" s="5">
        <v>4.5</v>
      </c>
      <c r="X126" s="5">
        <v>15</v>
      </c>
      <c r="Y126" s="5">
        <v>3.75</v>
      </c>
      <c r="Z126" s="5">
        <v>7</v>
      </c>
      <c r="AA126" s="5">
        <v>1.75</v>
      </c>
      <c r="AB126" s="5">
        <v>0</v>
      </c>
      <c r="AC126" s="5">
        <v>0</v>
      </c>
      <c r="AD126" s="5">
        <v>0</v>
      </c>
      <c r="AE126" s="5">
        <v>0</v>
      </c>
      <c r="AF126" s="5">
        <v>1</v>
      </c>
      <c r="AG126" s="5">
        <v>4.8</v>
      </c>
      <c r="AH126" s="5">
        <v>2</v>
      </c>
      <c r="AI126" s="5">
        <v>0.5</v>
      </c>
      <c r="AJ126" s="5">
        <v>1</v>
      </c>
      <c r="AK126" s="5">
        <v>0</v>
      </c>
      <c r="AL126" s="5">
        <v>7.0999999999999994E-2</v>
      </c>
      <c r="AM126" s="5">
        <v>0</v>
      </c>
      <c r="AO126" s="5">
        <v>4</v>
      </c>
      <c r="AP126" s="5">
        <v>100</v>
      </c>
      <c r="AQ126" s="5">
        <v>1</v>
      </c>
      <c r="AR126" s="5">
        <v>25</v>
      </c>
      <c r="AS126" s="5">
        <v>0</v>
      </c>
      <c r="AT126" s="5">
        <v>0</v>
      </c>
      <c r="AU126" s="5">
        <v>0</v>
      </c>
      <c r="AV126" s="5">
        <v>0</v>
      </c>
      <c r="AW126" s="5">
        <v>85.4</v>
      </c>
      <c r="AX126" s="5">
        <v>40</v>
      </c>
      <c r="AY126" s="5">
        <v>-1.7</v>
      </c>
      <c r="BC126" s="5">
        <v>100</v>
      </c>
      <c r="BD126" s="5">
        <v>0.59</v>
      </c>
      <c r="BE126" s="5">
        <v>8.3000000000000007</v>
      </c>
      <c r="BF126" s="5">
        <v>8.3000000000000007</v>
      </c>
      <c r="BG126" s="5">
        <v>12</v>
      </c>
      <c r="BH126" s="5">
        <v>12</v>
      </c>
      <c r="BI126" s="5">
        <v>0.44</v>
      </c>
      <c r="BJ126" s="5">
        <v>6.1</v>
      </c>
    </row>
    <row r="127" spans="1:62" x14ac:dyDescent="0.25">
      <c r="A127" s="5">
        <v>126</v>
      </c>
      <c r="B127" s="5" t="s">
        <v>322</v>
      </c>
      <c r="C127" s="5" t="s">
        <v>76</v>
      </c>
      <c r="D127" s="5" t="s">
        <v>4</v>
      </c>
      <c r="E127" s="5">
        <v>1</v>
      </c>
      <c r="F127" s="5">
        <v>2025</v>
      </c>
      <c r="G127" s="5">
        <v>23</v>
      </c>
      <c r="H127" s="5">
        <v>92</v>
      </c>
      <c r="I127" s="5">
        <v>10.3</v>
      </c>
      <c r="J127" s="5">
        <v>31</v>
      </c>
      <c r="K127" s="5">
        <v>18.8</v>
      </c>
      <c r="L127" s="5">
        <v>3</v>
      </c>
      <c r="M127" s="5">
        <v>3</v>
      </c>
      <c r="N127" s="5">
        <v>13.6</v>
      </c>
      <c r="O127" s="5">
        <v>0.13</v>
      </c>
      <c r="P127" s="5">
        <v>2</v>
      </c>
      <c r="Q127" s="5">
        <v>66.7</v>
      </c>
      <c r="R127" s="5">
        <v>18</v>
      </c>
      <c r="S127" s="5">
        <v>18</v>
      </c>
      <c r="T127" s="5">
        <v>8.3000000000000007</v>
      </c>
      <c r="U127" s="5">
        <v>0.78</v>
      </c>
      <c r="V127" s="5">
        <v>6</v>
      </c>
      <c r="W127" s="5">
        <v>9</v>
      </c>
      <c r="X127" s="5">
        <v>2</v>
      </c>
      <c r="Y127" s="5">
        <v>1</v>
      </c>
      <c r="Z127" s="5">
        <v>1</v>
      </c>
      <c r="AA127" s="5">
        <v>0.5</v>
      </c>
      <c r="AB127" s="5">
        <v>0</v>
      </c>
      <c r="AC127" s="5">
        <v>0</v>
      </c>
      <c r="AD127" s="5">
        <v>0</v>
      </c>
      <c r="AE127" s="5">
        <v>0</v>
      </c>
      <c r="AF127" s="5">
        <v>2</v>
      </c>
      <c r="AG127" s="5">
        <v>18.2</v>
      </c>
      <c r="AH127" s="5">
        <v>0</v>
      </c>
      <c r="AJ127" s="5">
        <v>0</v>
      </c>
      <c r="AK127" s="5">
        <v>0</v>
      </c>
      <c r="AL127" s="5">
        <v>0</v>
      </c>
      <c r="AM127" s="5">
        <v>0</v>
      </c>
      <c r="AO127" s="5">
        <v>2</v>
      </c>
      <c r="AP127" s="5">
        <v>66.7</v>
      </c>
      <c r="AQ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82.6</v>
      </c>
      <c r="AX127" s="5">
        <v>16.7</v>
      </c>
      <c r="AY127" s="5">
        <v>-2.4</v>
      </c>
      <c r="AZ127" s="5">
        <v>95.7</v>
      </c>
      <c r="BA127" s="5">
        <v>4.3</v>
      </c>
      <c r="BD127" s="5">
        <v>0.17</v>
      </c>
      <c r="BE127" s="5">
        <v>3.8</v>
      </c>
      <c r="BF127" s="5">
        <v>3.8</v>
      </c>
      <c r="BG127" s="5">
        <v>4.5999999999999996</v>
      </c>
      <c r="BH127" s="5">
        <v>4.5999999999999996</v>
      </c>
      <c r="BI127" s="5">
        <v>0.2</v>
      </c>
      <c r="BJ127" s="5">
        <v>4.5999999999999996</v>
      </c>
    </row>
    <row r="128" spans="1:62" x14ac:dyDescent="0.25">
      <c r="A128" s="5">
        <v>127</v>
      </c>
      <c r="B128" s="5" t="s">
        <v>397</v>
      </c>
      <c r="C128" s="5" t="s">
        <v>604</v>
      </c>
      <c r="D128" s="5" t="s">
        <v>11</v>
      </c>
      <c r="E128" s="5">
        <v>1</v>
      </c>
      <c r="F128" s="5">
        <v>2025</v>
      </c>
      <c r="G128" s="5">
        <v>8</v>
      </c>
      <c r="H128" s="5">
        <v>23.5</v>
      </c>
      <c r="I128" s="5">
        <v>2.5</v>
      </c>
      <c r="J128" s="5">
        <v>5</v>
      </c>
      <c r="K128" s="5">
        <v>2.9</v>
      </c>
      <c r="L128" s="5">
        <v>2</v>
      </c>
      <c r="M128" s="5">
        <v>2</v>
      </c>
      <c r="N128" s="5">
        <v>7.4</v>
      </c>
      <c r="O128" s="5">
        <v>0.25</v>
      </c>
      <c r="P128" s="5">
        <v>2</v>
      </c>
      <c r="Q128" s="5">
        <v>100</v>
      </c>
      <c r="R128" s="5">
        <v>17</v>
      </c>
      <c r="S128" s="5">
        <v>17</v>
      </c>
      <c r="T128" s="5">
        <v>9</v>
      </c>
      <c r="U128" s="5">
        <v>2.13</v>
      </c>
      <c r="V128" s="5">
        <v>8.5</v>
      </c>
      <c r="W128" s="5">
        <v>8.5</v>
      </c>
      <c r="X128" s="5">
        <v>12</v>
      </c>
      <c r="Y128" s="5">
        <v>6</v>
      </c>
      <c r="Z128" s="5">
        <v>-6</v>
      </c>
      <c r="AA128" s="5">
        <v>-3</v>
      </c>
      <c r="AB128" s="5">
        <v>0</v>
      </c>
      <c r="AC128" s="5">
        <v>0</v>
      </c>
      <c r="AD128" s="5">
        <v>0</v>
      </c>
      <c r="AE128" s="5">
        <v>0</v>
      </c>
      <c r="AF128" s="5">
        <v>1</v>
      </c>
      <c r="AG128" s="5">
        <v>5</v>
      </c>
      <c r="AH128" s="5">
        <v>0</v>
      </c>
      <c r="AJ128" s="5">
        <v>1</v>
      </c>
      <c r="AK128" s="5">
        <v>0</v>
      </c>
      <c r="AL128" s="5">
        <v>0.125</v>
      </c>
      <c r="AM128" s="5">
        <v>0</v>
      </c>
      <c r="AO128" s="5">
        <v>2</v>
      </c>
      <c r="AP128" s="5">
        <v>100</v>
      </c>
      <c r="AQ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102.1</v>
      </c>
      <c r="AX128" s="5">
        <v>22.2</v>
      </c>
      <c r="AY128" s="5">
        <v>2.2999999999999998</v>
      </c>
      <c r="AZ128" s="5">
        <v>12.5</v>
      </c>
      <c r="BC128" s="5">
        <v>87.5</v>
      </c>
      <c r="BD128" s="5">
        <v>0.45</v>
      </c>
      <c r="BE128" s="5">
        <v>3.6</v>
      </c>
      <c r="BF128" s="5">
        <v>3.6</v>
      </c>
      <c r="BG128" s="5">
        <v>4.2</v>
      </c>
      <c r="BH128" s="5">
        <v>4.2</v>
      </c>
      <c r="BI128" s="5">
        <v>0.34</v>
      </c>
      <c r="BJ128" s="5">
        <v>2.7</v>
      </c>
    </row>
    <row r="129" spans="1:62" x14ac:dyDescent="0.25">
      <c r="A129" s="5">
        <v>128</v>
      </c>
      <c r="B129" s="5" t="s">
        <v>293</v>
      </c>
      <c r="C129" s="5" t="s">
        <v>7</v>
      </c>
      <c r="D129" s="5" t="s">
        <v>4</v>
      </c>
      <c r="E129" s="5">
        <v>1</v>
      </c>
      <c r="F129" s="5">
        <v>2025</v>
      </c>
      <c r="G129" s="5">
        <v>32</v>
      </c>
      <c r="H129" s="5">
        <v>74.400000000000006</v>
      </c>
      <c r="I129" s="5">
        <v>7.3</v>
      </c>
      <c r="J129" s="5">
        <v>22</v>
      </c>
      <c r="K129" s="5">
        <v>14.3</v>
      </c>
      <c r="L129" s="5">
        <v>3</v>
      </c>
      <c r="M129" s="5">
        <v>3</v>
      </c>
      <c r="N129" s="5">
        <v>7.7</v>
      </c>
      <c r="O129" s="5">
        <v>0.09</v>
      </c>
      <c r="P129" s="5">
        <v>2</v>
      </c>
      <c r="Q129" s="5">
        <v>66.7</v>
      </c>
      <c r="R129" s="5">
        <v>16</v>
      </c>
      <c r="S129" s="5">
        <v>16</v>
      </c>
      <c r="T129" s="5">
        <v>7.1</v>
      </c>
      <c r="U129" s="5">
        <v>0.5</v>
      </c>
      <c r="V129" s="5">
        <v>5.33</v>
      </c>
      <c r="W129" s="5">
        <v>8</v>
      </c>
      <c r="X129" s="5">
        <v>16</v>
      </c>
      <c r="Y129" s="5">
        <v>8</v>
      </c>
      <c r="Z129" s="5">
        <v>6</v>
      </c>
      <c r="AA129" s="5">
        <v>3</v>
      </c>
      <c r="AB129" s="5">
        <v>0</v>
      </c>
      <c r="AC129" s="5">
        <v>0</v>
      </c>
      <c r="AD129" s="5">
        <v>0</v>
      </c>
      <c r="AE129" s="5">
        <v>0</v>
      </c>
      <c r="AF129" s="5">
        <v>3</v>
      </c>
      <c r="AG129" s="5">
        <v>14.3</v>
      </c>
      <c r="AH129" s="5">
        <v>0</v>
      </c>
      <c r="AJ129" s="5">
        <v>1</v>
      </c>
      <c r="AK129" s="5">
        <v>1</v>
      </c>
      <c r="AL129" s="5">
        <v>3.1E-2</v>
      </c>
      <c r="AM129" s="5">
        <v>0</v>
      </c>
      <c r="AO129" s="5">
        <v>2</v>
      </c>
      <c r="AP129" s="5">
        <v>66.7</v>
      </c>
      <c r="AQ129" s="5">
        <v>1</v>
      </c>
      <c r="AR129" s="5">
        <v>33.299999999999997</v>
      </c>
      <c r="AS129" s="5">
        <v>1</v>
      </c>
      <c r="AT129" s="5">
        <v>1</v>
      </c>
      <c r="AU129" s="5">
        <v>100</v>
      </c>
      <c r="AV129" s="5">
        <v>0</v>
      </c>
      <c r="AW129" s="5">
        <v>79.900000000000006</v>
      </c>
      <c r="AX129" s="5">
        <v>10</v>
      </c>
      <c r="AY129" s="5">
        <v>-2.2000000000000002</v>
      </c>
      <c r="AZ129" s="5">
        <v>71.900000000000006</v>
      </c>
      <c r="BA129" s="5">
        <v>28.1</v>
      </c>
      <c r="BD129" s="5">
        <v>0.11</v>
      </c>
      <c r="BE129" s="5">
        <v>3.6</v>
      </c>
      <c r="BF129" s="5">
        <v>3.6</v>
      </c>
      <c r="BG129" s="5">
        <v>4.3</v>
      </c>
      <c r="BH129" s="5">
        <v>4.3</v>
      </c>
      <c r="BI129" s="5">
        <v>0.14000000000000001</v>
      </c>
      <c r="BJ129" s="5">
        <v>4.3</v>
      </c>
    </row>
    <row r="130" spans="1:62" x14ac:dyDescent="0.25">
      <c r="A130" s="5">
        <v>129</v>
      </c>
      <c r="B130" s="5" t="s">
        <v>38</v>
      </c>
      <c r="C130" s="5" t="s">
        <v>39</v>
      </c>
      <c r="D130" s="5" t="s">
        <v>4</v>
      </c>
      <c r="E130" s="5">
        <v>1</v>
      </c>
      <c r="F130" s="5">
        <v>2025</v>
      </c>
      <c r="G130" s="5">
        <v>32</v>
      </c>
      <c r="H130" s="5">
        <v>97</v>
      </c>
      <c r="I130" s="5">
        <v>1.3</v>
      </c>
      <c r="J130" s="5">
        <v>4</v>
      </c>
      <c r="K130" s="5">
        <v>4.5</v>
      </c>
      <c r="L130" s="5">
        <v>3</v>
      </c>
      <c r="M130" s="5">
        <v>3</v>
      </c>
      <c r="N130" s="5">
        <v>13</v>
      </c>
      <c r="O130" s="5">
        <v>0.09</v>
      </c>
      <c r="P130" s="5">
        <v>3</v>
      </c>
      <c r="Q130" s="5">
        <v>100</v>
      </c>
      <c r="R130" s="5">
        <v>16</v>
      </c>
      <c r="S130" s="5">
        <v>16</v>
      </c>
      <c r="T130" s="5">
        <v>10.5</v>
      </c>
      <c r="U130" s="5">
        <v>0.5</v>
      </c>
      <c r="V130" s="5">
        <v>5.33</v>
      </c>
      <c r="W130" s="5">
        <v>5.33</v>
      </c>
      <c r="X130" s="5">
        <v>12</v>
      </c>
      <c r="Y130" s="5">
        <v>4</v>
      </c>
      <c r="Z130" s="5">
        <v>2</v>
      </c>
      <c r="AA130" s="5">
        <v>0.67</v>
      </c>
      <c r="AB130" s="5">
        <v>0</v>
      </c>
      <c r="AC130" s="5">
        <v>0</v>
      </c>
      <c r="AD130" s="5">
        <v>0</v>
      </c>
      <c r="AE130" s="5">
        <v>0</v>
      </c>
      <c r="AF130" s="5">
        <v>3</v>
      </c>
      <c r="AG130" s="5">
        <v>30</v>
      </c>
      <c r="AH130" s="5">
        <v>0</v>
      </c>
      <c r="AJ130" s="5">
        <v>1</v>
      </c>
      <c r="AK130" s="5">
        <v>0</v>
      </c>
      <c r="AL130" s="5">
        <v>3.1E-2</v>
      </c>
      <c r="AM130" s="5">
        <v>0</v>
      </c>
      <c r="AO130" s="5">
        <v>3</v>
      </c>
      <c r="AP130" s="5">
        <v>100</v>
      </c>
      <c r="AQ130" s="5">
        <v>1</v>
      </c>
      <c r="AR130" s="5">
        <v>33.299999999999997</v>
      </c>
      <c r="AS130" s="5">
        <v>0</v>
      </c>
      <c r="AT130" s="5">
        <v>0</v>
      </c>
      <c r="AU130" s="5">
        <v>0</v>
      </c>
      <c r="AV130" s="5">
        <v>0</v>
      </c>
      <c r="AW130" s="5">
        <v>88.9</v>
      </c>
      <c r="AX130" s="5">
        <v>15.8</v>
      </c>
      <c r="AY130" s="5">
        <v>-0.1</v>
      </c>
      <c r="AZ130" s="5">
        <v>31.3</v>
      </c>
      <c r="BA130" s="5">
        <v>68.8</v>
      </c>
      <c r="BD130" s="5">
        <v>0.14000000000000001</v>
      </c>
      <c r="BE130" s="5">
        <v>4.5999999999999996</v>
      </c>
      <c r="BF130" s="5">
        <v>4.5999999999999996</v>
      </c>
      <c r="BG130" s="5">
        <v>4.3</v>
      </c>
      <c r="BH130" s="5">
        <v>4.3</v>
      </c>
      <c r="BI130" s="5">
        <v>0.14000000000000001</v>
      </c>
      <c r="BJ130" s="5">
        <v>4.3</v>
      </c>
    </row>
    <row r="131" spans="1:62" x14ac:dyDescent="0.25">
      <c r="A131" s="5">
        <v>130</v>
      </c>
      <c r="B131" s="5" t="s">
        <v>100</v>
      </c>
      <c r="C131" s="5" t="s">
        <v>37</v>
      </c>
      <c r="D131" s="5" t="s">
        <v>56</v>
      </c>
      <c r="E131" s="5">
        <v>1</v>
      </c>
      <c r="F131" s="5">
        <v>2025</v>
      </c>
      <c r="G131" s="5">
        <v>17</v>
      </c>
      <c r="H131" s="5">
        <v>73.900000000000006</v>
      </c>
      <c r="I131" s="5">
        <v>8.8000000000000007</v>
      </c>
      <c r="J131" s="5">
        <v>35</v>
      </c>
      <c r="K131" s="5">
        <v>15.4</v>
      </c>
      <c r="L131" s="5">
        <v>4</v>
      </c>
      <c r="M131" s="5">
        <v>4</v>
      </c>
      <c r="N131" s="5">
        <v>18.2</v>
      </c>
      <c r="O131" s="5">
        <v>0.24</v>
      </c>
      <c r="P131" s="5">
        <v>2</v>
      </c>
      <c r="Q131" s="5">
        <v>50</v>
      </c>
      <c r="R131" s="5">
        <v>16</v>
      </c>
      <c r="S131" s="5">
        <v>16</v>
      </c>
      <c r="T131" s="5">
        <v>8.5</v>
      </c>
      <c r="U131" s="5">
        <v>0.94</v>
      </c>
      <c r="V131" s="5">
        <v>4</v>
      </c>
      <c r="W131" s="5">
        <v>8</v>
      </c>
      <c r="X131" s="5">
        <v>1</v>
      </c>
      <c r="Y131" s="5">
        <v>0.5</v>
      </c>
      <c r="Z131" s="5">
        <v>1</v>
      </c>
      <c r="AA131" s="5">
        <v>0.5</v>
      </c>
      <c r="AB131" s="5">
        <v>1</v>
      </c>
      <c r="AC131" s="5">
        <v>50</v>
      </c>
      <c r="AD131" s="5">
        <v>1</v>
      </c>
      <c r="AE131" s="5">
        <v>1</v>
      </c>
      <c r="AF131" s="5">
        <v>1</v>
      </c>
      <c r="AG131" s="5">
        <v>7.1</v>
      </c>
      <c r="AH131" s="5">
        <v>0</v>
      </c>
      <c r="AJ131" s="5">
        <v>1</v>
      </c>
      <c r="AK131" s="5">
        <v>0</v>
      </c>
      <c r="AL131" s="5">
        <v>5.8999999999999997E-2</v>
      </c>
      <c r="AM131" s="5">
        <v>0</v>
      </c>
      <c r="AO131" s="5">
        <v>2</v>
      </c>
      <c r="AP131" s="5">
        <v>50</v>
      </c>
      <c r="AQ131" s="5">
        <v>0</v>
      </c>
      <c r="AS131" s="5">
        <v>1</v>
      </c>
      <c r="AT131" s="5">
        <v>1</v>
      </c>
      <c r="AU131" s="5">
        <v>100</v>
      </c>
      <c r="AV131" s="5">
        <v>0</v>
      </c>
      <c r="AW131" s="5">
        <v>100</v>
      </c>
      <c r="AX131" s="5">
        <v>19</v>
      </c>
      <c r="AY131" s="5">
        <v>-4.0999999999999996</v>
      </c>
      <c r="AZ131" s="5">
        <v>5.9</v>
      </c>
      <c r="BA131" s="5">
        <v>23.5</v>
      </c>
      <c r="BB131" s="5">
        <v>70.599999999999994</v>
      </c>
      <c r="BD131" s="5">
        <v>0.57999999999999996</v>
      </c>
      <c r="BE131" s="5">
        <v>9.9</v>
      </c>
      <c r="BF131" s="5">
        <v>9.9</v>
      </c>
      <c r="BG131" s="5">
        <v>8.9</v>
      </c>
      <c r="BH131" s="5">
        <v>8.9</v>
      </c>
      <c r="BI131" s="5">
        <v>0.5</v>
      </c>
      <c r="BJ131" s="5">
        <v>8.5</v>
      </c>
    </row>
    <row r="132" spans="1:62" x14ac:dyDescent="0.25">
      <c r="A132" s="5">
        <v>131</v>
      </c>
      <c r="B132" s="5" t="s">
        <v>237</v>
      </c>
      <c r="C132" s="5" t="s">
        <v>37</v>
      </c>
      <c r="D132" s="5" t="s">
        <v>4</v>
      </c>
      <c r="E132" s="5">
        <v>1</v>
      </c>
      <c r="F132" s="5">
        <v>2025</v>
      </c>
      <c r="G132" s="5">
        <v>10</v>
      </c>
      <c r="H132" s="5">
        <v>43.5</v>
      </c>
      <c r="I132" s="5">
        <v>5</v>
      </c>
      <c r="J132" s="5">
        <v>10</v>
      </c>
      <c r="K132" s="5">
        <v>4.4000000000000004</v>
      </c>
      <c r="L132" s="5">
        <v>2</v>
      </c>
      <c r="M132" s="5">
        <v>2</v>
      </c>
      <c r="N132" s="5">
        <v>9.1</v>
      </c>
      <c r="O132" s="5">
        <v>0.2</v>
      </c>
      <c r="P132" s="5">
        <v>2</v>
      </c>
      <c r="Q132" s="5">
        <v>100</v>
      </c>
      <c r="R132" s="5">
        <v>16</v>
      </c>
      <c r="S132" s="5">
        <v>16</v>
      </c>
      <c r="T132" s="5">
        <v>8.5</v>
      </c>
      <c r="U132" s="5">
        <v>1.6</v>
      </c>
      <c r="V132" s="5">
        <v>8</v>
      </c>
      <c r="W132" s="5">
        <v>8</v>
      </c>
      <c r="X132" s="5">
        <v>6</v>
      </c>
      <c r="Y132" s="5">
        <v>3</v>
      </c>
      <c r="Z132" s="5">
        <v>3</v>
      </c>
      <c r="AA132" s="5">
        <v>1.5</v>
      </c>
      <c r="AB132" s="5">
        <v>0</v>
      </c>
      <c r="AC132" s="5">
        <v>0</v>
      </c>
      <c r="AD132" s="5">
        <v>0</v>
      </c>
      <c r="AE132" s="5">
        <v>0</v>
      </c>
      <c r="AF132" s="5">
        <v>2</v>
      </c>
      <c r="AG132" s="5">
        <v>14.3</v>
      </c>
      <c r="AH132" s="5">
        <v>0</v>
      </c>
      <c r="AJ132" s="5">
        <v>1</v>
      </c>
      <c r="AK132" s="5">
        <v>0</v>
      </c>
      <c r="AL132" s="5">
        <v>0.1</v>
      </c>
      <c r="AM132" s="5">
        <v>0</v>
      </c>
      <c r="AO132" s="5">
        <v>2</v>
      </c>
      <c r="AP132" s="5">
        <v>100</v>
      </c>
      <c r="AQ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100</v>
      </c>
      <c r="AX132" s="5">
        <v>16.7</v>
      </c>
      <c r="AY132" s="5">
        <v>1.2</v>
      </c>
      <c r="AZ132" s="5">
        <v>80</v>
      </c>
      <c r="BA132" s="5">
        <v>20</v>
      </c>
      <c r="BD132" s="5">
        <v>0.36</v>
      </c>
      <c r="BE132" s="5">
        <v>3.6</v>
      </c>
      <c r="BF132" s="5">
        <v>3.6</v>
      </c>
      <c r="BG132" s="5">
        <v>2.9</v>
      </c>
      <c r="BH132" s="5">
        <v>2.9</v>
      </c>
      <c r="BI132" s="5">
        <v>0.28999999999999998</v>
      </c>
      <c r="BJ132" s="5">
        <v>2.9</v>
      </c>
    </row>
    <row r="133" spans="1:62" x14ac:dyDescent="0.25">
      <c r="A133" s="5">
        <v>132</v>
      </c>
      <c r="B133" s="5" t="s">
        <v>328</v>
      </c>
      <c r="C133" s="5" t="s">
        <v>42</v>
      </c>
      <c r="D133" s="5" t="s">
        <v>56</v>
      </c>
      <c r="E133" s="5">
        <v>1</v>
      </c>
      <c r="F133" s="5">
        <v>2025</v>
      </c>
      <c r="G133" s="5">
        <v>6</v>
      </c>
      <c r="H133" s="5">
        <v>17.600000000000001</v>
      </c>
      <c r="I133" s="5">
        <v>15.5</v>
      </c>
      <c r="J133" s="5">
        <v>31</v>
      </c>
      <c r="K133" s="5">
        <v>11.7</v>
      </c>
      <c r="L133" s="5">
        <v>2</v>
      </c>
      <c r="M133" s="5">
        <v>2</v>
      </c>
      <c r="N133" s="5">
        <v>7.1</v>
      </c>
      <c r="O133" s="5">
        <v>0.33</v>
      </c>
      <c r="P133" s="5">
        <v>1</v>
      </c>
      <c r="Q133" s="5">
        <v>50</v>
      </c>
      <c r="R133" s="5">
        <v>16</v>
      </c>
      <c r="S133" s="5">
        <v>16</v>
      </c>
      <c r="T133" s="5">
        <v>14.3</v>
      </c>
      <c r="U133" s="5">
        <v>2.67</v>
      </c>
      <c r="V133" s="5">
        <v>8</v>
      </c>
      <c r="W133" s="5">
        <v>16</v>
      </c>
      <c r="X133" s="5">
        <v>1</v>
      </c>
      <c r="Y133" s="5">
        <v>1</v>
      </c>
      <c r="Z133" s="5">
        <v>1</v>
      </c>
      <c r="AA133" s="5">
        <v>1</v>
      </c>
      <c r="AB133" s="5">
        <v>0</v>
      </c>
      <c r="AC133" s="5">
        <v>0</v>
      </c>
      <c r="AD133" s="5">
        <v>0</v>
      </c>
      <c r="AE133" s="5">
        <v>0</v>
      </c>
      <c r="AF133" s="5">
        <v>2</v>
      </c>
      <c r="AG133" s="5">
        <v>10.5</v>
      </c>
      <c r="AH133" s="5">
        <v>0</v>
      </c>
      <c r="AJ133" s="5">
        <v>1</v>
      </c>
      <c r="AK133" s="5">
        <v>0</v>
      </c>
      <c r="AL133" s="5">
        <v>0.16700000000000001</v>
      </c>
      <c r="AM133" s="5">
        <v>0</v>
      </c>
      <c r="AO133" s="5">
        <v>2</v>
      </c>
      <c r="AP133" s="5">
        <v>100</v>
      </c>
      <c r="AQ133" s="5">
        <v>0</v>
      </c>
      <c r="AS133" s="5">
        <v>1</v>
      </c>
      <c r="AT133" s="5">
        <v>0</v>
      </c>
      <c r="AU133" s="5">
        <v>0</v>
      </c>
      <c r="AV133" s="5">
        <v>0</v>
      </c>
      <c r="AW133" s="5">
        <v>77.099999999999994</v>
      </c>
      <c r="AX133" s="5">
        <v>50</v>
      </c>
      <c r="AY133" s="5">
        <v>-2.4</v>
      </c>
      <c r="BA133" s="5">
        <v>16.7</v>
      </c>
      <c r="BB133" s="5">
        <v>83.3</v>
      </c>
      <c r="BD133" s="5">
        <v>0.43</v>
      </c>
      <c r="BE133" s="5">
        <v>2.6</v>
      </c>
      <c r="BF133" s="5">
        <v>2.6</v>
      </c>
      <c r="BG133" s="5">
        <v>3.5</v>
      </c>
      <c r="BH133" s="5">
        <v>3.5</v>
      </c>
      <c r="BI133" s="5">
        <v>0.57999999999999996</v>
      </c>
      <c r="BJ133" s="5">
        <v>3.5</v>
      </c>
    </row>
    <row r="134" spans="1:62" x14ac:dyDescent="0.25">
      <c r="A134" s="5">
        <v>133</v>
      </c>
      <c r="B134" s="5" t="s">
        <v>329</v>
      </c>
      <c r="C134" s="5" t="s">
        <v>76</v>
      </c>
      <c r="D134" s="5" t="s">
        <v>56</v>
      </c>
      <c r="E134" s="5">
        <v>1</v>
      </c>
      <c r="F134" s="5">
        <v>2025</v>
      </c>
      <c r="G134" s="5">
        <v>5</v>
      </c>
      <c r="H134" s="5">
        <v>20</v>
      </c>
      <c r="I134" s="5">
        <v>7</v>
      </c>
      <c r="J134" s="5">
        <v>14</v>
      </c>
      <c r="K134" s="5">
        <v>8.5</v>
      </c>
      <c r="L134" s="5">
        <v>2</v>
      </c>
      <c r="M134" s="5">
        <v>2</v>
      </c>
      <c r="N134" s="5">
        <v>9.1</v>
      </c>
      <c r="O134" s="5">
        <v>0.4</v>
      </c>
      <c r="P134" s="5">
        <v>2</v>
      </c>
      <c r="Q134" s="5">
        <v>100</v>
      </c>
      <c r="R134" s="5">
        <v>16</v>
      </c>
      <c r="S134" s="5">
        <v>16</v>
      </c>
      <c r="T134" s="5">
        <v>7.3</v>
      </c>
      <c r="U134" s="5">
        <v>3.2</v>
      </c>
      <c r="V134" s="5">
        <v>8</v>
      </c>
      <c r="W134" s="5">
        <v>8</v>
      </c>
      <c r="X134" s="5">
        <v>2</v>
      </c>
      <c r="Y134" s="5">
        <v>1</v>
      </c>
      <c r="Z134" s="5">
        <v>2</v>
      </c>
      <c r="AA134" s="5">
        <v>1</v>
      </c>
      <c r="AB134" s="5">
        <v>0</v>
      </c>
      <c r="AC134" s="5">
        <v>0</v>
      </c>
      <c r="AD134" s="5">
        <v>0</v>
      </c>
      <c r="AE134" s="5">
        <v>0</v>
      </c>
      <c r="AF134" s="5">
        <v>1</v>
      </c>
      <c r="AG134" s="5">
        <v>9.1</v>
      </c>
      <c r="AH134" s="5">
        <v>0</v>
      </c>
      <c r="AJ134" s="5">
        <v>2</v>
      </c>
      <c r="AK134" s="5">
        <v>0</v>
      </c>
      <c r="AL134" s="5">
        <v>0.4</v>
      </c>
      <c r="AM134" s="5">
        <v>0</v>
      </c>
      <c r="AO134" s="5">
        <v>2</v>
      </c>
      <c r="AP134" s="5">
        <v>100</v>
      </c>
      <c r="AQ134" s="5">
        <v>0</v>
      </c>
      <c r="AS134" s="5">
        <v>1</v>
      </c>
      <c r="AT134" s="5">
        <v>1</v>
      </c>
      <c r="AU134" s="5">
        <v>100</v>
      </c>
      <c r="AV134" s="5">
        <v>0</v>
      </c>
      <c r="AW134" s="5">
        <v>100</v>
      </c>
      <c r="AX134" s="5">
        <v>28.6</v>
      </c>
      <c r="AY134" s="5">
        <v>0.5</v>
      </c>
      <c r="AZ134" s="5">
        <v>60</v>
      </c>
      <c r="BB134" s="5">
        <v>40</v>
      </c>
      <c r="BD134" s="5">
        <v>0.72</v>
      </c>
      <c r="BE134" s="5">
        <v>3.6</v>
      </c>
      <c r="BF134" s="5">
        <v>3.6</v>
      </c>
      <c r="BG134" s="5">
        <v>3.2</v>
      </c>
      <c r="BH134" s="5">
        <v>3.2</v>
      </c>
      <c r="BI134" s="5">
        <v>0.64</v>
      </c>
      <c r="BJ134" s="5">
        <v>3.2</v>
      </c>
    </row>
    <row r="135" spans="1:62" x14ac:dyDescent="0.25">
      <c r="A135" s="5">
        <v>134</v>
      </c>
      <c r="B135" s="5" t="s">
        <v>382</v>
      </c>
      <c r="C135" s="5" t="s">
        <v>24</v>
      </c>
      <c r="D135" s="5" t="s">
        <v>11</v>
      </c>
      <c r="E135" s="5">
        <v>1</v>
      </c>
      <c r="F135" s="5">
        <v>2025</v>
      </c>
      <c r="G135" s="5">
        <v>11</v>
      </c>
      <c r="H135" s="5">
        <v>25.6</v>
      </c>
      <c r="I135" s="5">
        <v>3.5</v>
      </c>
      <c r="J135" s="5">
        <v>21</v>
      </c>
      <c r="K135" s="5">
        <v>7.7</v>
      </c>
      <c r="L135" s="5">
        <v>6</v>
      </c>
      <c r="M135" s="5">
        <v>6</v>
      </c>
      <c r="N135" s="5">
        <v>15</v>
      </c>
      <c r="O135" s="5">
        <v>0.55000000000000004</v>
      </c>
      <c r="P135" s="5">
        <v>2</v>
      </c>
      <c r="Q135" s="5">
        <v>33.299999999999997</v>
      </c>
      <c r="R135" s="5">
        <v>16</v>
      </c>
      <c r="S135" s="5">
        <v>16</v>
      </c>
      <c r="T135" s="5">
        <v>9.1</v>
      </c>
      <c r="U135" s="5">
        <v>1.45</v>
      </c>
      <c r="V135" s="5">
        <v>2.67</v>
      </c>
      <c r="W135" s="5">
        <v>8</v>
      </c>
      <c r="X135" s="5">
        <v>19</v>
      </c>
      <c r="Y135" s="5">
        <v>9.5</v>
      </c>
      <c r="Z135" s="5">
        <v>5</v>
      </c>
      <c r="AA135" s="5">
        <v>2.5</v>
      </c>
      <c r="AB135" s="5">
        <v>0</v>
      </c>
      <c r="AC135" s="5">
        <v>0</v>
      </c>
      <c r="AD135" s="5">
        <v>1</v>
      </c>
      <c r="AE135" s="5">
        <v>0</v>
      </c>
      <c r="AF135" s="5">
        <v>3</v>
      </c>
      <c r="AG135" s="5">
        <v>12.5</v>
      </c>
      <c r="AH135" s="5">
        <v>0</v>
      </c>
      <c r="AJ135" s="5">
        <v>0</v>
      </c>
      <c r="AK135" s="5">
        <v>1</v>
      </c>
      <c r="AL135" s="5">
        <v>0</v>
      </c>
      <c r="AM135" s="5">
        <v>1</v>
      </c>
      <c r="AN135" s="5">
        <v>16.7</v>
      </c>
      <c r="AO135" s="5">
        <v>3</v>
      </c>
      <c r="AP135" s="5">
        <v>50</v>
      </c>
      <c r="AQ135" s="5">
        <v>2</v>
      </c>
      <c r="AR135" s="5">
        <v>33.299999999999997</v>
      </c>
      <c r="AS135" s="5">
        <v>0</v>
      </c>
      <c r="AT135" s="5">
        <v>0</v>
      </c>
      <c r="AU135" s="5">
        <v>0</v>
      </c>
      <c r="AV135" s="5">
        <v>0</v>
      </c>
      <c r="AW135" s="5">
        <v>42.4</v>
      </c>
      <c r="AX135" s="5">
        <v>50</v>
      </c>
      <c r="AY135" s="5">
        <v>-4</v>
      </c>
      <c r="BB135" s="5">
        <v>9.1</v>
      </c>
      <c r="BC135" s="5">
        <v>90.9</v>
      </c>
      <c r="BD135" s="5">
        <v>0.33</v>
      </c>
      <c r="BE135" s="5">
        <v>3.6</v>
      </c>
      <c r="BF135" s="5">
        <v>3.6</v>
      </c>
      <c r="BG135" s="5">
        <v>9.3000000000000007</v>
      </c>
      <c r="BH135" s="5">
        <v>9.3000000000000007</v>
      </c>
      <c r="BI135" s="5">
        <v>0.85</v>
      </c>
      <c r="BJ135" s="5">
        <v>9.3000000000000007</v>
      </c>
    </row>
    <row r="136" spans="1:62" x14ac:dyDescent="0.25">
      <c r="A136" s="5">
        <v>135</v>
      </c>
      <c r="B136" s="5" t="s">
        <v>164</v>
      </c>
      <c r="C136" s="5" t="s">
        <v>10</v>
      </c>
      <c r="D136" s="5" t="s">
        <v>4</v>
      </c>
      <c r="E136" s="5">
        <v>1</v>
      </c>
      <c r="F136" s="5">
        <v>2025</v>
      </c>
      <c r="G136" s="5">
        <v>22</v>
      </c>
      <c r="H136" s="5">
        <v>56.4</v>
      </c>
      <c r="I136" s="5">
        <v>8.8000000000000007</v>
      </c>
      <c r="J136" s="5">
        <v>44</v>
      </c>
      <c r="K136" s="5">
        <v>17.100000000000001</v>
      </c>
      <c r="L136" s="5">
        <v>5</v>
      </c>
      <c r="M136" s="5">
        <v>5</v>
      </c>
      <c r="N136" s="5">
        <v>14.3</v>
      </c>
      <c r="O136" s="5">
        <v>0.23</v>
      </c>
      <c r="P136" s="5">
        <v>2</v>
      </c>
      <c r="Q136" s="5">
        <v>40</v>
      </c>
      <c r="R136" s="5">
        <v>16</v>
      </c>
      <c r="S136" s="5">
        <v>16</v>
      </c>
      <c r="T136" s="5">
        <v>5.8</v>
      </c>
      <c r="U136" s="5">
        <v>0.73</v>
      </c>
      <c r="V136" s="5">
        <v>3.2</v>
      </c>
      <c r="W136" s="5">
        <v>8</v>
      </c>
      <c r="X136" s="5">
        <v>16</v>
      </c>
      <c r="Y136" s="5">
        <v>8</v>
      </c>
      <c r="Z136" s="5">
        <v>6</v>
      </c>
      <c r="AA136" s="5">
        <v>3</v>
      </c>
      <c r="AB136" s="5">
        <v>0</v>
      </c>
      <c r="AC136" s="5">
        <v>0</v>
      </c>
      <c r="AD136" s="5">
        <v>1</v>
      </c>
      <c r="AE136" s="5">
        <v>0</v>
      </c>
      <c r="AF136" s="5">
        <v>5</v>
      </c>
      <c r="AG136" s="5">
        <v>21.7</v>
      </c>
      <c r="AH136" s="5">
        <v>1</v>
      </c>
      <c r="AI136" s="5">
        <v>0.5</v>
      </c>
      <c r="AJ136" s="5">
        <v>1</v>
      </c>
      <c r="AK136" s="5">
        <v>0</v>
      </c>
      <c r="AL136" s="5">
        <v>4.4999999999999998E-2</v>
      </c>
      <c r="AM136" s="5">
        <v>0</v>
      </c>
      <c r="AO136" s="5">
        <v>2</v>
      </c>
      <c r="AP136" s="5">
        <v>40</v>
      </c>
      <c r="AQ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9.1999999999999993</v>
      </c>
      <c r="AX136" s="5">
        <v>23.8</v>
      </c>
      <c r="AY136" s="5">
        <v>-5</v>
      </c>
      <c r="AZ136" s="5">
        <v>72.7</v>
      </c>
      <c r="BA136" s="5">
        <v>27.3</v>
      </c>
      <c r="BD136" s="5">
        <v>0.16</v>
      </c>
      <c r="BE136" s="5">
        <v>3.6</v>
      </c>
      <c r="BF136" s="5">
        <v>3.6</v>
      </c>
      <c r="BG136" s="5">
        <v>11.9</v>
      </c>
      <c r="BH136" s="5">
        <v>11.9</v>
      </c>
      <c r="BI136" s="5">
        <v>0.54</v>
      </c>
      <c r="BJ136" s="5">
        <v>11.9</v>
      </c>
    </row>
    <row r="137" spans="1:62" x14ac:dyDescent="0.25">
      <c r="A137" s="5">
        <v>136</v>
      </c>
      <c r="B137" s="5" t="s">
        <v>194</v>
      </c>
      <c r="C137" s="5" t="s">
        <v>10</v>
      </c>
      <c r="D137" s="5" t="s">
        <v>56</v>
      </c>
      <c r="E137" s="5">
        <v>1</v>
      </c>
      <c r="F137" s="5">
        <v>2025</v>
      </c>
      <c r="G137" s="5">
        <v>15</v>
      </c>
      <c r="H137" s="5">
        <v>38.5</v>
      </c>
      <c r="I137" s="5">
        <v>4</v>
      </c>
      <c r="J137" s="5">
        <v>12</v>
      </c>
      <c r="K137" s="5">
        <v>4.7</v>
      </c>
      <c r="L137" s="5">
        <v>3</v>
      </c>
      <c r="M137" s="5">
        <v>3</v>
      </c>
      <c r="N137" s="5">
        <v>8.6</v>
      </c>
      <c r="O137" s="5">
        <v>0.2</v>
      </c>
      <c r="P137" s="5">
        <v>3</v>
      </c>
      <c r="Q137" s="5">
        <v>100</v>
      </c>
      <c r="R137" s="5">
        <v>15</v>
      </c>
      <c r="S137" s="5">
        <v>15</v>
      </c>
      <c r="T137" s="5">
        <v>5.4</v>
      </c>
      <c r="U137" s="5">
        <v>1</v>
      </c>
      <c r="V137" s="5">
        <v>5</v>
      </c>
      <c r="W137" s="5">
        <v>5</v>
      </c>
      <c r="X137" s="5">
        <v>10</v>
      </c>
      <c r="Y137" s="5">
        <v>3.33</v>
      </c>
      <c r="Z137" s="5">
        <v>3</v>
      </c>
      <c r="AA137" s="5">
        <v>1</v>
      </c>
      <c r="AB137" s="5">
        <v>1</v>
      </c>
      <c r="AC137" s="5">
        <v>50</v>
      </c>
      <c r="AD137" s="5">
        <v>1</v>
      </c>
      <c r="AE137" s="5">
        <v>1</v>
      </c>
      <c r="AF137" s="5">
        <v>1</v>
      </c>
      <c r="AG137" s="5">
        <v>4.3</v>
      </c>
      <c r="AH137" s="5">
        <v>0</v>
      </c>
      <c r="AJ137" s="5">
        <v>2</v>
      </c>
      <c r="AK137" s="5">
        <v>0</v>
      </c>
      <c r="AL137" s="5">
        <v>0.13300000000000001</v>
      </c>
      <c r="AM137" s="5">
        <v>0</v>
      </c>
      <c r="AO137" s="5">
        <v>3</v>
      </c>
      <c r="AP137" s="5">
        <v>100</v>
      </c>
      <c r="AQ137" s="5">
        <v>1</v>
      </c>
      <c r="AR137" s="5">
        <v>33.299999999999997</v>
      </c>
      <c r="AS137" s="5">
        <v>0</v>
      </c>
      <c r="AT137" s="5">
        <v>0</v>
      </c>
      <c r="AU137" s="5">
        <v>0</v>
      </c>
      <c r="AV137" s="5">
        <v>0</v>
      </c>
      <c r="AW137" s="5">
        <v>127.1</v>
      </c>
      <c r="AX137" s="5">
        <v>20</v>
      </c>
      <c r="AY137" s="5">
        <v>-2.2000000000000002</v>
      </c>
      <c r="BA137" s="5">
        <v>33.299999999999997</v>
      </c>
      <c r="BB137" s="5">
        <v>66.7</v>
      </c>
      <c r="BD137" s="5">
        <v>0.7</v>
      </c>
      <c r="BE137" s="5">
        <v>10.5</v>
      </c>
      <c r="BF137" s="5">
        <v>10.5</v>
      </c>
      <c r="BG137" s="5">
        <v>6.4</v>
      </c>
      <c r="BH137" s="5">
        <v>6.4</v>
      </c>
      <c r="BI137" s="5">
        <v>0.43</v>
      </c>
      <c r="BJ137" s="5">
        <v>6.4</v>
      </c>
    </row>
    <row r="138" spans="1:62" x14ac:dyDescent="0.25">
      <c r="A138" s="5">
        <v>137</v>
      </c>
      <c r="B138" s="5" t="s">
        <v>209</v>
      </c>
      <c r="C138" s="5" t="s">
        <v>40</v>
      </c>
      <c r="D138" s="5" t="s">
        <v>56</v>
      </c>
      <c r="E138" s="5">
        <v>1</v>
      </c>
      <c r="F138" s="5">
        <v>2025</v>
      </c>
      <c r="G138" s="5">
        <v>18</v>
      </c>
      <c r="H138" s="5">
        <v>75</v>
      </c>
      <c r="I138" s="5">
        <v>6.8</v>
      </c>
      <c r="J138" s="5">
        <v>27</v>
      </c>
      <c r="K138" s="5">
        <v>19.3</v>
      </c>
      <c r="L138" s="5">
        <v>4</v>
      </c>
      <c r="M138" s="5">
        <v>4</v>
      </c>
      <c r="N138" s="5">
        <v>20</v>
      </c>
      <c r="O138" s="5">
        <v>0.22</v>
      </c>
      <c r="P138" s="5">
        <v>3</v>
      </c>
      <c r="Q138" s="5">
        <v>75</v>
      </c>
      <c r="R138" s="5">
        <v>15</v>
      </c>
      <c r="S138" s="5">
        <v>15</v>
      </c>
      <c r="T138" s="5">
        <v>10.5</v>
      </c>
      <c r="U138" s="5">
        <v>0.83</v>
      </c>
      <c r="V138" s="5">
        <v>3.75</v>
      </c>
      <c r="W138" s="5">
        <v>5</v>
      </c>
      <c r="X138" s="5">
        <v>3</v>
      </c>
      <c r="Y138" s="5">
        <v>1</v>
      </c>
      <c r="Z138" s="5">
        <v>2</v>
      </c>
      <c r="AA138" s="5">
        <v>0.67</v>
      </c>
      <c r="AB138" s="5">
        <v>0</v>
      </c>
      <c r="AC138" s="5">
        <v>0</v>
      </c>
      <c r="AD138" s="5">
        <v>0</v>
      </c>
      <c r="AE138" s="5">
        <v>0</v>
      </c>
      <c r="AF138" s="5">
        <v>4</v>
      </c>
      <c r="AG138" s="5">
        <v>23.5</v>
      </c>
      <c r="AH138" s="5">
        <v>0</v>
      </c>
      <c r="AJ138" s="5">
        <v>0</v>
      </c>
      <c r="AK138" s="5">
        <v>0</v>
      </c>
      <c r="AL138" s="5">
        <v>0</v>
      </c>
      <c r="AM138" s="5">
        <v>0</v>
      </c>
      <c r="AO138" s="5">
        <v>3</v>
      </c>
      <c r="AP138" s="5">
        <v>75</v>
      </c>
      <c r="AQ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80.2</v>
      </c>
      <c r="AX138" s="5">
        <v>23.5</v>
      </c>
      <c r="AY138" s="5">
        <v>-3.8</v>
      </c>
      <c r="AZ138" s="5">
        <v>11.1</v>
      </c>
      <c r="BA138" s="5">
        <v>22.2</v>
      </c>
      <c r="BB138" s="5">
        <v>66.7</v>
      </c>
      <c r="BD138" s="5">
        <v>0.25</v>
      </c>
      <c r="BE138" s="5">
        <v>4.5</v>
      </c>
      <c r="BF138" s="5">
        <v>4.5</v>
      </c>
      <c r="BG138" s="5">
        <v>6.3</v>
      </c>
      <c r="BH138" s="5">
        <v>6.3</v>
      </c>
      <c r="BI138" s="5">
        <v>0.35</v>
      </c>
      <c r="BJ138" s="5">
        <v>6.3</v>
      </c>
    </row>
    <row r="139" spans="1:62" x14ac:dyDescent="0.25">
      <c r="A139" s="5">
        <v>138</v>
      </c>
      <c r="B139" s="5" t="s">
        <v>208</v>
      </c>
      <c r="C139" s="5" t="s">
        <v>47</v>
      </c>
      <c r="D139" s="5" t="s">
        <v>4</v>
      </c>
      <c r="E139" s="5">
        <v>1</v>
      </c>
      <c r="F139" s="5">
        <v>2025</v>
      </c>
      <c r="G139" s="5">
        <v>21</v>
      </c>
      <c r="H139" s="5">
        <v>84</v>
      </c>
      <c r="I139" s="5">
        <v>6.7</v>
      </c>
      <c r="J139" s="5">
        <v>20</v>
      </c>
      <c r="K139" s="5">
        <v>10.7</v>
      </c>
      <c r="L139" s="5">
        <v>3</v>
      </c>
      <c r="M139" s="5">
        <v>3</v>
      </c>
      <c r="N139" s="5">
        <v>13</v>
      </c>
      <c r="O139" s="5">
        <v>0.14000000000000001</v>
      </c>
      <c r="P139" s="5">
        <v>2</v>
      </c>
      <c r="Q139" s="5">
        <v>66.7</v>
      </c>
      <c r="R139" s="5">
        <v>15</v>
      </c>
      <c r="S139" s="5">
        <v>15</v>
      </c>
      <c r="T139" s="5">
        <v>10</v>
      </c>
      <c r="U139" s="5">
        <v>0.71</v>
      </c>
      <c r="V139" s="5">
        <v>5</v>
      </c>
      <c r="W139" s="5">
        <v>7.5</v>
      </c>
      <c r="X139" s="5">
        <v>3</v>
      </c>
      <c r="Y139" s="5">
        <v>1.5</v>
      </c>
      <c r="Z139" s="5">
        <v>2</v>
      </c>
      <c r="AA139" s="5">
        <v>1</v>
      </c>
      <c r="AB139" s="5">
        <v>0</v>
      </c>
      <c r="AC139" s="5">
        <v>0</v>
      </c>
      <c r="AD139" s="5">
        <v>0</v>
      </c>
      <c r="AE139" s="5">
        <v>0</v>
      </c>
      <c r="AF139" s="5">
        <v>3</v>
      </c>
      <c r="AG139" s="5">
        <v>16.7</v>
      </c>
      <c r="AH139" s="5">
        <v>0</v>
      </c>
      <c r="AJ139" s="5">
        <v>0</v>
      </c>
      <c r="AK139" s="5">
        <v>0</v>
      </c>
      <c r="AL139" s="5">
        <v>0</v>
      </c>
      <c r="AM139" s="5">
        <v>1</v>
      </c>
      <c r="AN139" s="5">
        <v>33.299999999999997</v>
      </c>
      <c r="AO139" s="5">
        <v>3</v>
      </c>
      <c r="AP139" s="5">
        <v>100</v>
      </c>
      <c r="AQ139" s="5">
        <v>0</v>
      </c>
      <c r="AS139" s="5">
        <v>1</v>
      </c>
      <c r="AT139" s="5">
        <v>1</v>
      </c>
      <c r="AU139" s="5">
        <v>100</v>
      </c>
      <c r="AV139" s="5">
        <v>0</v>
      </c>
      <c r="AW139" s="5">
        <v>78.5</v>
      </c>
      <c r="AX139" s="5">
        <v>13.6</v>
      </c>
      <c r="AY139" s="5">
        <v>-2</v>
      </c>
      <c r="AZ139" s="5">
        <v>47.6</v>
      </c>
      <c r="BA139" s="5">
        <v>52.4</v>
      </c>
      <c r="BD139" s="5">
        <v>0.17</v>
      </c>
      <c r="BE139" s="5">
        <v>3.5</v>
      </c>
      <c r="BF139" s="5">
        <v>3.5</v>
      </c>
      <c r="BG139" s="5">
        <v>7.6</v>
      </c>
      <c r="BH139" s="5">
        <v>7.6</v>
      </c>
      <c r="BI139" s="5">
        <v>0.36</v>
      </c>
      <c r="BJ139" s="5">
        <v>7.6</v>
      </c>
    </row>
    <row r="140" spans="1:62" x14ac:dyDescent="0.25">
      <c r="A140" s="5">
        <v>139</v>
      </c>
      <c r="B140" s="5" t="s">
        <v>249</v>
      </c>
      <c r="C140" s="5" t="s">
        <v>19</v>
      </c>
      <c r="D140" s="5" t="s">
        <v>56</v>
      </c>
      <c r="E140" s="5">
        <v>1</v>
      </c>
      <c r="F140" s="5">
        <v>2025</v>
      </c>
      <c r="G140" s="5">
        <v>18</v>
      </c>
      <c r="H140" s="5">
        <v>52.9</v>
      </c>
      <c r="I140" s="5">
        <v>0.2</v>
      </c>
      <c r="J140" s="5">
        <v>1</v>
      </c>
      <c r="K140" s="5">
        <v>0.7</v>
      </c>
      <c r="L140" s="5">
        <v>6</v>
      </c>
      <c r="M140" s="5">
        <v>6</v>
      </c>
      <c r="N140" s="5">
        <v>20</v>
      </c>
      <c r="O140" s="5">
        <v>0.33</v>
      </c>
      <c r="P140" s="5">
        <v>5</v>
      </c>
      <c r="Q140" s="5">
        <v>83.3</v>
      </c>
      <c r="R140" s="5">
        <v>15</v>
      </c>
      <c r="S140" s="5">
        <v>15</v>
      </c>
      <c r="T140" s="5">
        <v>6.1</v>
      </c>
      <c r="U140" s="5">
        <v>0.83</v>
      </c>
      <c r="V140" s="5">
        <v>2.5</v>
      </c>
      <c r="W140" s="5">
        <v>3</v>
      </c>
      <c r="X140" s="5">
        <v>28</v>
      </c>
      <c r="Y140" s="5">
        <v>5.6</v>
      </c>
      <c r="Z140" s="5">
        <v>9</v>
      </c>
      <c r="AA140" s="5">
        <v>1.8</v>
      </c>
      <c r="AB140" s="5">
        <v>1</v>
      </c>
      <c r="AC140" s="5">
        <v>25</v>
      </c>
      <c r="AD140" s="5">
        <v>0</v>
      </c>
      <c r="AE140" s="5">
        <v>0</v>
      </c>
      <c r="AF140" s="5">
        <v>5</v>
      </c>
      <c r="AG140" s="5">
        <v>20</v>
      </c>
      <c r="AH140" s="5">
        <v>1</v>
      </c>
      <c r="AI140" s="5">
        <v>0.2</v>
      </c>
      <c r="AJ140" s="5">
        <v>2</v>
      </c>
      <c r="AK140" s="5">
        <v>0</v>
      </c>
      <c r="AL140" s="5">
        <v>0.111</v>
      </c>
      <c r="AM140" s="5">
        <v>0</v>
      </c>
      <c r="AO140" s="5">
        <v>5</v>
      </c>
      <c r="AP140" s="5">
        <v>83.3</v>
      </c>
      <c r="AQ140" s="5">
        <v>4</v>
      </c>
      <c r="AR140" s="5">
        <v>66.7</v>
      </c>
      <c r="AS140" s="5">
        <v>0</v>
      </c>
      <c r="AT140" s="5">
        <v>0</v>
      </c>
      <c r="AU140" s="5">
        <v>0</v>
      </c>
      <c r="AV140" s="5">
        <v>0</v>
      </c>
      <c r="AW140" s="5">
        <v>118.8</v>
      </c>
      <c r="AX140" s="5">
        <v>28.6</v>
      </c>
      <c r="AY140" s="5">
        <v>-4.0999999999999996</v>
      </c>
      <c r="AZ140" s="5">
        <v>16.7</v>
      </c>
      <c r="BA140" s="5">
        <v>50</v>
      </c>
      <c r="BB140" s="5">
        <v>33.299999999999997</v>
      </c>
      <c r="BD140" s="5">
        <v>0.69</v>
      </c>
      <c r="BE140" s="5">
        <v>12.5</v>
      </c>
      <c r="BF140" s="5">
        <v>12.5</v>
      </c>
      <c r="BG140" s="5">
        <v>13.8</v>
      </c>
      <c r="BH140" s="5">
        <v>13.8</v>
      </c>
      <c r="BI140" s="5">
        <v>0.77</v>
      </c>
      <c r="BJ140" s="5">
        <v>13.8</v>
      </c>
    </row>
    <row r="141" spans="1:62" x14ac:dyDescent="0.25">
      <c r="A141" s="5">
        <v>140</v>
      </c>
      <c r="B141" s="5" t="s">
        <v>368</v>
      </c>
      <c r="C141" s="5" t="s">
        <v>18</v>
      </c>
      <c r="D141" s="5" t="s">
        <v>56</v>
      </c>
      <c r="E141" s="5">
        <v>1</v>
      </c>
      <c r="F141" s="5">
        <v>2025</v>
      </c>
      <c r="G141" s="5">
        <v>9</v>
      </c>
      <c r="H141" s="5">
        <v>32.1</v>
      </c>
      <c r="I141" s="5">
        <v>11</v>
      </c>
      <c r="J141" s="5">
        <v>33</v>
      </c>
      <c r="K141" s="5">
        <v>19.2</v>
      </c>
      <c r="L141" s="5">
        <v>3</v>
      </c>
      <c r="M141" s="5">
        <v>3</v>
      </c>
      <c r="N141" s="5">
        <v>13</v>
      </c>
      <c r="O141" s="5">
        <v>0.33</v>
      </c>
      <c r="P141" s="5">
        <v>1</v>
      </c>
      <c r="Q141" s="5">
        <v>33.299999999999997</v>
      </c>
      <c r="R141" s="5">
        <v>14</v>
      </c>
      <c r="S141" s="5">
        <v>14</v>
      </c>
      <c r="T141" s="5">
        <v>12.4</v>
      </c>
      <c r="U141" s="5">
        <v>1.56</v>
      </c>
      <c r="V141" s="5">
        <v>4.67</v>
      </c>
      <c r="W141" s="5">
        <v>14</v>
      </c>
      <c r="X141" s="5">
        <v>1</v>
      </c>
      <c r="Y141" s="5">
        <v>1</v>
      </c>
      <c r="Z141" s="5">
        <v>1</v>
      </c>
      <c r="AA141" s="5">
        <v>1</v>
      </c>
      <c r="AB141" s="5">
        <v>0</v>
      </c>
      <c r="AC141" s="5">
        <v>0</v>
      </c>
      <c r="AD141" s="5">
        <v>1</v>
      </c>
      <c r="AE141" s="5">
        <v>0</v>
      </c>
      <c r="AF141" s="5">
        <v>3</v>
      </c>
      <c r="AG141" s="5">
        <v>20</v>
      </c>
      <c r="AH141" s="5">
        <v>0</v>
      </c>
      <c r="AJ141" s="5">
        <v>1</v>
      </c>
      <c r="AK141" s="5">
        <v>0</v>
      </c>
      <c r="AL141" s="5">
        <v>0.111</v>
      </c>
      <c r="AM141" s="5">
        <v>0</v>
      </c>
      <c r="AO141" s="5">
        <v>1</v>
      </c>
      <c r="AP141" s="5">
        <v>33.299999999999997</v>
      </c>
      <c r="AQ141" s="5">
        <v>0</v>
      </c>
      <c r="AS141" s="5">
        <v>1</v>
      </c>
      <c r="AT141" s="5">
        <v>1</v>
      </c>
      <c r="AU141" s="5">
        <v>100</v>
      </c>
      <c r="AV141" s="5">
        <v>0</v>
      </c>
      <c r="AW141" s="5">
        <v>49.3</v>
      </c>
      <c r="AX141" s="5">
        <v>42.9</v>
      </c>
      <c r="AY141" s="5">
        <v>-4</v>
      </c>
      <c r="AZ141" s="5">
        <v>44.4</v>
      </c>
      <c r="BA141" s="5">
        <v>55.6</v>
      </c>
      <c r="BD141" s="5">
        <v>0.27</v>
      </c>
      <c r="BE141" s="5">
        <v>2.4</v>
      </c>
      <c r="BF141" s="5">
        <v>2.4</v>
      </c>
      <c r="BG141" s="5">
        <v>7.1</v>
      </c>
      <c r="BH141" s="5">
        <v>7.1</v>
      </c>
      <c r="BI141" s="5">
        <v>0.79</v>
      </c>
      <c r="BJ141" s="5">
        <v>7.1</v>
      </c>
    </row>
    <row r="142" spans="1:62" x14ac:dyDescent="0.25">
      <c r="A142" s="5">
        <v>141</v>
      </c>
      <c r="B142" s="5" t="s">
        <v>187</v>
      </c>
      <c r="C142" s="5" t="s">
        <v>21</v>
      </c>
      <c r="D142" s="5" t="s">
        <v>56</v>
      </c>
      <c r="E142" s="5">
        <v>1</v>
      </c>
      <c r="F142" s="5">
        <v>2025</v>
      </c>
      <c r="G142" s="5">
        <v>8</v>
      </c>
      <c r="H142" s="5">
        <v>17.8</v>
      </c>
      <c r="I142" s="5">
        <v>13</v>
      </c>
      <c r="J142" s="5">
        <v>13</v>
      </c>
      <c r="K142" s="5">
        <v>6.8</v>
      </c>
      <c r="L142" s="5">
        <v>1</v>
      </c>
      <c r="M142" s="5">
        <v>1</v>
      </c>
      <c r="N142" s="5">
        <v>2.7</v>
      </c>
      <c r="O142" s="5">
        <v>0.13</v>
      </c>
      <c r="P142" s="5">
        <v>1</v>
      </c>
      <c r="Q142" s="5">
        <v>100</v>
      </c>
      <c r="R142" s="5">
        <v>14</v>
      </c>
      <c r="S142" s="5">
        <v>14</v>
      </c>
      <c r="T142" s="5">
        <v>8.3000000000000007</v>
      </c>
      <c r="U142" s="5">
        <v>1.75</v>
      </c>
      <c r="V142" s="5">
        <v>14</v>
      </c>
      <c r="W142" s="5">
        <v>14</v>
      </c>
      <c r="X142" s="5">
        <v>1</v>
      </c>
      <c r="Y142" s="5">
        <v>1</v>
      </c>
      <c r="Z142" s="5">
        <v>1</v>
      </c>
      <c r="AA142" s="5">
        <v>1</v>
      </c>
      <c r="AB142" s="5">
        <v>0</v>
      </c>
      <c r="AC142" s="5">
        <v>0</v>
      </c>
      <c r="AD142" s="5">
        <v>0</v>
      </c>
      <c r="AE142" s="5">
        <v>0</v>
      </c>
      <c r="AF142" s="5">
        <v>1</v>
      </c>
      <c r="AG142" s="5">
        <v>4.3</v>
      </c>
      <c r="AH142" s="5">
        <v>0</v>
      </c>
      <c r="AJ142" s="5">
        <v>1</v>
      </c>
      <c r="AK142" s="5">
        <v>0</v>
      </c>
      <c r="AL142" s="5">
        <v>0.125</v>
      </c>
      <c r="AM142" s="5">
        <v>0</v>
      </c>
      <c r="AO142" s="5">
        <v>1</v>
      </c>
      <c r="AP142" s="5">
        <v>100</v>
      </c>
      <c r="AQ142" s="5">
        <v>0</v>
      </c>
      <c r="AS142" s="5">
        <v>1</v>
      </c>
      <c r="AT142" s="5">
        <v>1</v>
      </c>
      <c r="AU142" s="5">
        <v>100</v>
      </c>
      <c r="AV142" s="5">
        <v>0</v>
      </c>
      <c r="AW142" s="5">
        <v>118.8</v>
      </c>
      <c r="AX142" s="5">
        <v>14.3</v>
      </c>
      <c r="AY142" s="5">
        <v>4</v>
      </c>
      <c r="BA142" s="5">
        <v>37.5</v>
      </c>
      <c r="BB142" s="5">
        <v>62.5</v>
      </c>
      <c r="BD142" s="5">
        <v>0.3</v>
      </c>
      <c r="BE142" s="5">
        <v>2.4</v>
      </c>
      <c r="BF142" s="5">
        <v>2.4</v>
      </c>
      <c r="BG142" s="5">
        <v>2.5</v>
      </c>
      <c r="BH142" s="5">
        <v>2.5</v>
      </c>
      <c r="BI142" s="5">
        <v>0.31</v>
      </c>
      <c r="BJ142" s="5">
        <v>2.5</v>
      </c>
    </row>
    <row r="143" spans="1:62" x14ac:dyDescent="0.25">
      <c r="A143" s="5">
        <v>142</v>
      </c>
      <c r="B143" s="5" t="s">
        <v>269</v>
      </c>
      <c r="C143" s="5" t="s">
        <v>603</v>
      </c>
      <c r="D143" s="5" t="s">
        <v>11</v>
      </c>
      <c r="E143" s="5">
        <v>1</v>
      </c>
      <c r="F143" s="5">
        <v>2025</v>
      </c>
      <c r="G143" s="5">
        <v>5</v>
      </c>
      <c r="H143" s="5">
        <v>15.6</v>
      </c>
      <c r="I143" s="5">
        <v>-2</v>
      </c>
      <c r="J143" s="5">
        <v>-2</v>
      </c>
      <c r="K143" s="5">
        <v>-0.8</v>
      </c>
      <c r="L143" s="5">
        <v>1</v>
      </c>
      <c r="M143" s="5">
        <v>1</v>
      </c>
      <c r="N143" s="5">
        <v>3.4</v>
      </c>
      <c r="O143" s="5">
        <v>0.2</v>
      </c>
      <c r="P143" s="5">
        <v>1</v>
      </c>
      <c r="Q143" s="5">
        <v>100</v>
      </c>
      <c r="R143" s="5">
        <v>14</v>
      </c>
      <c r="S143" s="5">
        <v>14</v>
      </c>
      <c r="T143" s="5">
        <v>5.7</v>
      </c>
      <c r="U143" s="5">
        <v>2.8</v>
      </c>
      <c r="V143" s="5">
        <v>14</v>
      </c>
      <c r="W143" s="5">
        <v>14</v>
      </c>
      <c r="X143" s="5">
        <v>16</v>
      </c>
      <c r="Y143" s="5">
        <v>16</v>
      </c>
      <c r="Z143" s="5">
        <v>3</v>
      </c>
      <c r="AA143" s="5">
        <v>3</v>
      </c>
      <c r="AB143" s="5">
        <v>0</v>
      </c>
      <c r="AC143" s="5">
        <v>0</v>
      </c>
      <c r="AD143" s="5">
        <v>0</v>
      </c>
      <c r="AE143" s="5">
        <v>0</v>
      </c>
      <c r="AF143" s="5">
        <v>1</v>
      </c>
      <c r="AG143" s="5">
        <v>3.7</v>
      </c>
      <c r="AH143" s="5">
        <v>0</v>
      </c>
      <c r="AJ143" s="5">
        <v>0</v>
      </c>
      <c r="AK143" s="5">
        <v>0</v>
      </c>
      <c r="AL143" s="5">
        <v>0</v>
      </c>
      <c r="AM143" s="5">
        <v>0</v>
      </c>
      <c r="AO143" s="5">
        <v>1</v>
      </c>
      <c r="AP143" s="5">
        <v>100</v>
      </c>
      <c r="AQ143" s="5">
        <v>1</v>
      </c>
      <c r="AR143" s="5">
        <v>100</v>
      </c>
      <c r="AS143" s="5">
        <v>0</v>
      </c>
      <c r="AT143" s="5">
        <v>0</v>
      </c>
      <c r="AU143" s="5">
        <v>0</v>
      </c>
      <c r="AV143" s="5">
        <v>0</v>
      </c>
      <c r="AW143" s="5">
        <v>118.8</v>
      </c>
      <c r="AX143" s="5">
        <v>14.3</v>
      </c>
      <c r="AY143" s="5">
        <v>7.8</v>
      </c>
      <c r="BC143" s="5">
        <v>100</v>
      </c>
      <c r="BD143" s="5">
        <v>0.52</v>
      </c>
      <c r="BE143" s="5">
        <v>2.6</v>
      </c>
      <c r="BF143" s="5">
        <v>2.6</v>
      </c>
      <c r="BG143" s="5">
        <v>2.2999999999999998</v>
      </c>
      <c r="BH143" s="5">
        <v>2.2999999999999998</v>
      </c>
      <c r="BI143" s="5">
        <v>0.36</v>
      </c>
      <c r="BJ143" s="5">
        <v>1.8</v>
      </c>
    </row>
    <row r="144" spans="1:62" x14ac:dyDescent="0.25">
      <c r="A144" s="5">
        <v>143</v>
      </c>
      <c r="B144" s="5" t="s">
        <v>333</v>
      </c>
      <c r="C144" s="5" t="s">
        <v>102</v>
      </c>
      <c r="D144" s="5" t="s">
        <v>4</v>
      </c>
      <c r="E144" s="5">
        <v>1</v>
      </c>
      <c r="F144" s="5">
        <v>2025</v>
      </c>
      <c r="G144" s="5">
        <v>7</v>
      </c>
      <c r="H144" s="5">
        <v>14.3</v>
      </c>
      <c r="I144" s="5">
        <v>11.5</v>
      </c>
      <c r="J144" s="5">
        <v>23</v>
      </c>
      <c r="K144" s="5">
        <v>8.1999999999999993</v>
      </c>
      <c r="L144" s="5">
        <v>2</v>
      </c>
      <c r="M144" s="5">
        <v>2</v>
      </c>
      <c r="N144" s="5">
        <v>4.3</v>
      </c>
      <c r="O144" s="5">
        <v>0.28999999999999998</v>
      </c>
      <c r="P144" s="5">
        <v>1</v>
      </c>
      <c r="Q144" s="5">
        <v>50</v>
      </c>
      <c r="R144" s="5">
        <v>13</v>
      </c>
      <c r="S144" s="5">
        <v>13</v>
      </c>
      <c r="T144" s="5">
        <v>6.1</v>
      </c>
      <c r="U144" s="5">
        <v>1.86</v>
      </c>
      <c r="V144" s="5">
        <v>6.5</v>
      </c>
      <c r="W144" s="5">
        <v>13</v>
      </c>
      <c r="X144" s="5">
        <v>0</v>
      </c>
      <c r="AB144" s="5">
        <v>0</v>
      </c>
      <c r="AC144" s="5">
        <v>0</v>
      </c>
      <c r="AD144" s="5">
        <v>1</v>
      </c>
      <c r="AE144" s="5">
        <v>0</v>
      </c>
      <c r="AF144" s="5">
        <v>1</v>
      </c>
      <c r="AG144" s="5">
        <v>3.1</v>
      </c>
      <c r="AH144" s="5">
        <v>0</v>
      </c>
      <c r="AJ144" s="5">
        <v>1</v>
      </c>
      <c r="AK144" s="5">
        <v>0</v>
      </c>
      <c r="AL144" s="5">
        <v>0.14299999999999999</v>
      </c>
      <c r="AM144" s="5">
        <v>0</v>
      </c>
      <c r="AO144" s="5">
        <v>1</v>
      </c>
      <c r="AP144" s="5">
        <v>50</v>
      </c>
      <c r="AQ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70.8</v>
      </c>
      <c r="AX144" s="5">
        <v>33.299999999999997</v>
      </c>
      <c r="AY144" s="5">
        <v>-1.7</v>
      </c>
      <c r="AZ144" s="5">
        <v>57.1</v>
      </c>
      <c r="BA144" s="5">
        <v>42.9</v>
      </c>
      <c r="BD144" s="5">
        <v>0.33</v>
      </c>
      <c r="BE144" s="5">
        <v>2.2999999999999998</v>
      </c>
      <c r="BF144" s="5">
        <v>2.2999999999999998</v>
      </c>
      <c r="BG144" s="5">
        <v>5.7</v>
      </c>
      <c r="BH144" s="5">
        <v>5.7</v>
      </c>
      <c r="BI144" s="5">
        <v>0.81</v>
      </c>
      <c r="BJ144" s="5">
        <v>5.7</v>
      </c>
    </row>
    <row r="145" spans="1:62" x14ac:dyDescent="0.25">
      <c r="A145" s="5">
        <v>144</v>
      </c>
      <c r="B145" s="5" t="s">
        <v>53</v>
      </c>
      <c r="C145" s="5" t="s">
        <v>600</v>
      </c>
      <c r="D145" s="5" t="s">
        <v>11</v>
      </c>
      <c r="E145" s="5">
        <v>1</v>
      </c>
      <c r="F145" s="5">
        <v>2025</v>
      </c>
      <c r="G145" s="5">
        <v>4</v>
      </c>
      <c r="H145" s="5">
        <v>18.2</v>
      </c>
      <c r="I145" s="5">
        <v>4</v>
      </c>
      <c r="J145" s="5">
        <v>4</v>
      </c>
      <c r="K145" s="5">
        <v>2.2999999999999998</v>
      </c>
      <c r="L145" s="5">
        <v>1</v>
      </c>
      <c r="M145" s="5">
        <v>1</v>
      </c>
      <c r="N145" s="5">
        <v>5.3</v>
      </c>
      <c r="O145" s="5">
        <v>0.25</v>
      </c>
      <c r="P145" s="5">
        <v>1</v>
      </c>
      <c r="Q145" s="5">
        <v>100</v>
      </c>
      <c r="R145" s="5">
        <v>13</v>
      </c>
      <c r="S145" s="5">
        <v>13</v>
      </c>
      <c r="T145" s="5">
        <v>6.2</v>
      </c>
      <c r="U145" s="5">
        <v>3.25</v>
      </c>
      <c r="V145" s="5">
        <v>13</v>
      </c>
      <c r="W145" s="5">
        <v>13</v>
      </c>
      <c r="X145" s="5">
        <v>9</v>
      </c>
      <c r="Y145" s="5">
        <v>9</v>
      </c>
      <c r="Z145" s="5">
        <v>2</v>
      </c>
      <c r="AA145" s="5">
        <v>2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J145" s="5">
        <v>1</v>
      </c>
      <c r="AK145" s="5">
        <v>0</v>
      </c>
      <c r="AL145" s="5">
        <v>0.25</v>
      </c>
      <c r="AM145" s="5">
        <v>0</v>
      </c>
      <c r="AO145" s="5">
        <v>1</v>
      </c>
      <c r="AP145" s="5">
        <v>100</v>
      </c>
      <c r="AQ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118.8</v>
      </c>
      <c r="AX145" s="5">
        <v>12.5</v>
      </c>
      <c r="AY145" s="5">
        <v>6.3</v>
      </c>
      <c r="BC145" s="5">
        <v>100</v>
      </c>
      <c r="BD145" s="5">
        <v>8.3000000000000007</v>
      </c>
      <c r="BE145" s="5">
        <v>33.200000000000003</v>
      </c>
      <c r="BF145" s="5">
        <v>33.200000000000003</v>
      </c>
      <c r="BG145" s="5">
        <v>9.9</v>
      </c>
      <c r="BH145" s="5">
        <v>9.9</v>
      </c>
      <c r="BI145" s="5">
        <v>0.34</v>
      </c>
      <c r="BJ145" s="5">
        <v>1.3</v>
      </c>
    </row>
    <row r="146" spans="1:62" x14ac:dyDescent="0.25">
      <c r="A146" s="5">
        <v>145</v>
      </c>
      <c r="B146" s="5" t="s">
        <v>315</v>
      </c>
      <c r="C146" s="5" t="s">
        <v>7</v>
      </c>
      <c r="D146" s="5" t="s">
        <v>4</v>
      </c>
      <c r="E146" s="5">
        <v>1</v>
      </c>
      <c r="F146" s="5">
        <v>2025</v>
      </c>
      <c r="G146" s="5">
        <v>3</v>
      </c>
      <c r="H146" s="5">
        <v>7</v>
      </c>
      <c r="I146" s="5">
        <v>17</v>
      </c>
      <c r="J146" s="5">
        <v>17</v>
      </c>
      <c r="K146" s="5">
        <v>11</v>
      </c>
      <c r="L146" s="5">
        <v>1</v>
      </c>
      <c r="M146" s="5">
        <v>1</v>
      </c>
      <c r="N146" s="5">
        <v>2.6</v>
      </c>
      <c r="O146" s="5">
        <v>0.33</v>
      </c>
      <c r="P146" s="5">
        <v>1</v>
      </c>
      <c r="Q146" s="5">
        <v>100</v>
      </c>
      <c r="R146" s="5">
        <v>13</v>
      </c>
      <c r="S146" s="5">
        <v>13</v>
      </c>
      <c r="T146" s="5">
        <v>5.8</v>
      </c>
      <c r="U146" s="5">
        <v>4.33</v>
      </c>
      <c r="V146" s="5">
        <v>13</v>
      </c>
      <c r="W146" s="5">
        <v>13</v>
      </c>
      <c r="X146" s="5">
        <v>0</v>
      </c>
      <c r="AB146" s="5">
        <v>1</v>
      </c>
      <c r="AC146" s="5">
        <v>100</v>
      </c>
      <c r="AD146" s="5">
        <v>1</v>
      </c>
      <c r="AE146" s="5">
        <v>1</v>
      </c>
      <c r="AF146" s="5">
        <v>1</v>
      </c>
      <c r="AG146" s="5">
        <v>4.8</v>
      </c>
      <c r="AH146" s="5">
        <v>0</v>
      </c>
      <c r="AJ146" s="5">
        <v>1</v>
      </c>
      <c r="AK146" s="5">
        <v>0</v>
      </c>
      <c r="AL146" s="5">
        <v>0.33300000000000002</v>
      </c>
      <c r="AM146" s="5">
        <v>0</v>
      </c>
      <c r="AO146" s="5">
        <v>1</v>
      </c>
      <c r="AP146" s="5">
        <v>100</v>
      </c>
      <c r="AQ146" s="5">
        <v>0</v>
      </c>
      <c r="AS146" s="5">
        <v>0</v>
      </c>
      <c r="AT146" s="5">
        <v>0</v>
      </c>
      <c r="AU146" s="5">
        <v>0</v>
      </c>
      <c r="AV146" s="5">
        <v>1</v>
      </c>
      <c r="AW146" s="5">
        <v>158.30000000000001</v>
      </c>
      <c r="AX146" s="5">
        <v>50</v>
      </c>
      <c r="AY146" s="5">
        <v>1.3</v>
      </c>
      <c r="AZ146" s="5">
        <v>33.299999999999997</v>
      </c>
      <c r="BA146" s="5">
        <v>66.7</v>
      </c>
      <c r="BD146" s="5">
        <v>2.77</v>
      </c>
      <c r="BE146" s="5">
        <v>8.3000000000000007</v>
      </c>
      <c r="BF146" s="5">
        <v>8.3000000000000007</v>
      </c>
      <c r="BG146" s="5">
        <v>2.9</v>
      </c>
      <c r="BH146" s="5">
        <v>2.9</v>
      </c>
      <c r="BI146" s="5">
        <v>0.97</v>
      </c>
      <c r="BJ146" s="5">
        <v>2.9</v>
      </c>
    </row>
    <row r="147" spans="1:62" x14ac:dyDescent="0.25">
      <c r="A147" s="5">
        <v>146</v>
      </c>
      <c r="B147" s="5" t="s">
        <v>601</v>
      </c>
      <c r="C147" s="5" t="s">
        <v>27</v>
      </c>
      <c r="D147" s="5" t="s">
        <v>11</v>
      </c>
      <c r="E147" s="5">
        <v>1</v>
      </c>
      <c r="F147" s="5">
        <v>2025</v>
      </c>
      <c r="G147" s="5">
        <v>15</v>
      </c>
      <c r="H147" s="5">
        <v>45.5</v>
      </c>
      <c r="I147" s="5">
        <v>-3.3</v>
      </c>
      <c r="J147" s="5">
        <v>-10</v>
      </c>
      <c r="K147" s="5">
        <v>-4.5999999999999996</v>
      </c>
      <c r="L147" s="5">
        <v>3</v>
      </c>
      <c r="M147" s="5">
        <v>3</v>
      </c>
      <c r="N147" s="5">
        <v>9.6999999999999993</v>
      </c>
      <c r="O147" s="5">
        <v>0.2</v>
      </c>
      <c r="P147" s="5">
        <v>3</v>
      </c>
      <c r="Q147" s="5">
        <v>100</v>
      </c>
      <c r="R147" s="5">
        <v>13</v>
      </c>
      <c r="S147" s="5">
        <v>13</v>
      </c>
      <c r="T147" s="5">
        <v>7.3</v>
      </c>
      <c r="U147" s="5">
        <v>0.87</v>
      </c>
      <c r="V147" s="5">
        <v>4.33</v>
      </c>
      <c r="W147" s="5">
        <v>4.33</v>
      </c>
      <c r="X147" s="5">
        <v>23</v>
      </c>
      <c r="Y147" s="5">
        <v>7.67</v>
      </c>
      <c r="Z147" s="5">
        <v>6</v>
      </c>
      <c r="AA147" s="5">
        <v>2</v>
      </c>
      <c r="AB147" s="5">
        <v>0</v>
      </c>
      <c r="AC147" s="5">
        <v>0</v>
      </c>
      <c r="AD147" s="5">
        <v>0</v>
      </c>
      <c r="AE147" s="5">
        <v>0</v>
      </c>
      <c r="AF147" s="5">
        <v>1</v>
      </c>
      <c r="AG147" s="5">
        <v>4</v>
      </c>
      <c r="AH147" s="5">
        <v>1</v>
      </c>
      <c r="AI147" s="5">
        <v>0.33</v>
      </c>
      <c r="AJ147" s="5">
        <v>1</v>
      </c>
      <c r="AK147" s="5">
        <v>0</v>
      </c>
      <c r="AL147" s="5">
        <v>6.7000000000000004E-2</v>
      </c>
      <c r="AM147" s="5">
        <v>0</v>
      </c>
      <c r="AO147" s="5">
        <v>3</v>
      </c>
      <c r="AP147" s="5">
        <v>100</v>
      </c>
      <c r="AQ147" s="5">
        <v>1</v>
      </c>
      <c r="AR147" s="5">
        <v>33.299999999999997</v>
      </c>
      <c r="AS147" s="5">
        <v>0</v>
      </c>
      <c r="AT147" s="5">
        <v>0</v>
      </c>
      <c r="AU147" s="5">
        <v>0</v>
      </c>
      <c r="AV147" s="5">
        <v>0</v>
      </c>
      <c r="AW147" s="5">
        <v>84.7</v>
      </c>
      <c r="AX147" s="5">
        <v>16.7</v>
      </c>
      <c r="AY147" s="5">
        <v>-1.7</v>
      </c>
      <c r="BC147" s="5">
        <v>100</v>
      </c>
      <c r="BD147" s="5">
        <v>1.44</v>
      </c>
      <c r="BE147" s="5">
        <v>21.6</v>
      </c>
      <c r="BF147" s="5">
        <v>21.6</v>
      </c>
      <c r="BG147" s="5">
        <v>12.8</v>
      </c>
      <c r="BH147" s="5">
        <v>12.8</v>
      </c>
      <c r="BI147" s="5">
        <v>0.32</v>
      </c>
      <c r="BJ147" s="5">
        <v>4.8</v>
      </c>
    </row>
    <row r="148" spans="1:62" x14ac:dyDescent="0.25">
      <c r="A148" s="5">
        <v>147</v>
      </c>
      <c r="B148" s="5" t="s">
        <v>215</v>
      </c>
      <c r="C148" s="5" t="s">
        <v>42</v>
      </c>
      <c r="D148" s="5" t="s">
        <v>4</v>
      </c>
      <c r="E148" s="5">
        <v>1</v>
      </c>
      <c r="F148" s="5">
        <v>2025</v>
      </c>
      <c r="G148" s="5">
        <v>25</v>
      </c>
      <c r="H148" s="5">
        <v>73.5</v>
      </c>
      <c r="I148" s="5">
        <v>18.399999999999999</v>
      </c>
      <c r="J148" s="5">
        <v>129</v>
      </c>
      <c r="K148" s="5">
        <v>48.5</v>
      </c>
      <c r="L148" s="5">
        <v>7</v>
      </c>
      <c r="M148" s="5">
        <v>7</v>
      </c>
      <c r="N148" s="5">
        <v>25</v>
      </c>
      <c r="O148" s="5">
        <v>0.28000000000000003</v>
      </c>
      <c r="P148" s="5">
        <v>2</v>
      </c>
      <c r="Q148" s="5">
        <v>28.6</v>
      </c>
      <c r="R148" s="5">
        <v>13</v>
      </c>
      <c r="S148" s="5">
        <v>13</v>
      </c>
      <c r="T148" s="5">
        <v>11.6</v>
      </c>
      <c r="U148" s="5">
        <v>0.52</v>
      </c>
      <c r="V148" s="5">
        <v>1.86</v>
      </c>
      <c r="W148" s="5">
        <v>6.5</v>
      </c>
      <c r="X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7</v>
      </c>
      <c r="AG148" s="5">
        <v>36.799999999999997</v>
      </c>
      <c r="AH148" s="5">
        <v>0</v>
      </c>
      <c r="AJ148" s="5">
        <v>1</v>
      </c>
      <c r="AK148" s="5">
        <v>2</v>
      </c>
      <c r="AL148" s="5">
        <v>0.04</v>
      </c>
      <c r="AM148" s="5">
        <v>1</v>
      </c>
      <c r="AN148" s="5">
        <v>14.3</v>
      </c>
      <c r="AO148" s="5">
        <v>5</v>
      </c>
      <c r="AP148" s="5">
        <v>71.400000000000006</v>
      </c>
      <c r="AQ148" s="5">
        <v>0</v>
      </c>
      <c r="AS148" s="5">
        <v>3</v>
      </c>
      <c r="AT148" s="5">
        <v>1</v>
      </c>
      <c r="AU148" s="5">
        <v>33.299999999999997</v>
      </c>
      <c r="AV148" s="5">
        <v>0</v>
      </c>
      <c r="AW148" s="5">
        <v>39.6</v>
      </c>
      <c r="AX148" s="5">
        <v>31.8</v>
      </c>
      <c r="AY148" s="5">
        <v>-7.6</v>
      </c>
      <c r="AZ148" s="5">
        <v>92</v>
      </c>
      <c r="BA148" s="5">
        <v>8</v>
      </c>
      <c r="BD148" s="5">
        <v>0.13</v>
      </c>
      <c r="BE148" s="5">
        <v>3.3</v>
      </c>
      <c r="BF148" s="5">
        <v>3.3</v>
      </c>
      <c r="BG148" s="5">
        <v>12.5</v>
      </c>
      <c r="BH148" s="5">
        <v>12.5</v>
      </c>
      <c r="BI148" s="5">
        <v>0.5</v>
      </c>
      <c r="BJ148" s="5">
        <v>12.5</v>
      </c>
    </row>
    <row r="149" spans="1:62" x14ac:dyDescent="0.25">
      <c r="A149" s="5">
        <v>148</v>
      </c>
      <c r="B149" s="5" t="s">
        <v>71</v>
      </c>
      <c r="C149" s="5" t="s">
        <v>49</v>
      </c>
      <c r="D149" s="5" t="s">
        <v>11</v>
      </c>
      <c r="E149" s="5">
        <v>1</v>
      </c>
      <c r="F149" s="5">
        <v>2025</v>
      </c>
      <c r="G149" s="5">
        <v>22</v>
      </c>
      <c r="H149" s="5">
        <v>53.7</v>
      </c>
      <c r="I149" s="5">
        <v>-2.5</v>
      </c>
      <c r="J149" s="5">
        <v>-5</v>
      </c>
      <c r="K149" s="5">
        <v>-1.5</v>
      </c>
      <c r="L149" s="5">
        <v>2</v>
      </c>
      <c r="M149" s="5">
        <v>2</v>
      </c>
      <c r="N149" s="5">
        <v>5.9</v>
      </c>
      <c r="O149" s="5">
        <v>0.09</v>
      </c>
      <c r="P149" s="5">
        <v>2</v>
      </c>
      <c r="Q149" s="5">
        <v>100</v>
      </c>
      <c r="R149" s="5">
        <v>13</v>
      </c>
      <c r="S149" s="5">
        <v>13</v>
      </c>
      <c r="T149" s="5">
        <v>4.0999999999999996</v>
      </c>
      <c r="U149" s="5">
        <v>0.59</v>
      </c>
      <c r="V149" s="5">
        <v>6.5</v>
      </c>
      <c r="W149" s="5">
        <v>6.5</v>
      </c>
      <c r="X149" s="5">
        <v>18</v>
      </c>
      <c r="Y149" s="5">
        <v>9</v>
      </c>
      <c r="Z149" s="5">
        <v>4</v>
      </c>
      <c r="AA149" s="5">
        <v>2</v>
      </c>
      <c r="AB149" s="5">
        <v>0</v>
      </c>
      <c r="AC149" s="5">
        <v>0</v>
      </c>
      <c r="AD149" s="5">
        <v>0</v>
      </c>
      <c r="AE149" s="5">
        <v>0</v>
      </c>
      <c r="AF149" s="5">
        <v>1</v>
      </c>
      <c r="AG149" s="5">
        <v>4</v>
      </c>
      <c r="AH149" s="5">
        <v>0</v>
      </c>
      <c r="AJ149" s="5">
        <v>0</v>
      </c>
      <c r="AK149" s="5">
        <v>0</v>
      </c>
      <c r="AL149" s="5">
        <v>0</v>
      </c>
      <c r="AM149" s="5">
        <v>0</v>
      </c>
      <c r="AO149" s="5">
        <v>2</v>
      </c>
      <c r="AP149" s="5">
        <v>100</v>
      </c>
      <c r="AQ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93.8</v>
      </c>
      <c r="AX149" s="5">
        <v>8.6999999999999993</v>
      </c>
      <c r="AY149" s="5">
        <v>0.7</v>
      </c>
      <c r="AZ149" s="5">
        <v>4.5</v>
      </c>
      <c r="BA149" s="5">
        <v>4.5</v>
      </c>
      <c r="BC149" s="5">
        <v>90.9</v>
      </c>
      <c r="BD149" s="5">
        <v>0.37</v>
      </c>
      <c r="BE149" s="5">
        <v>8.1</v>
      </c>
      <c r="BF149" s="5">
        <v>8.1</v>
      </c>
      <c r="BG149" s="5">
        <v>11.8</v>
      </c>
      <c r="BH149" s="5">
        <v>11.8</v>
      </c>
      <c r="BI149" s="5">
        <v>0.13</v>
      </c>
      <c r="BJ149" s="5">
        <v>2.9</v>
      </c>
    </row>
    <row r="150" spans="1:62" x14ac:dyDescent="0.25">
      <c r="A150" s="5">
        <v>149</v>
      </c>
      <c r="B150" s="5" t="s">
        <v>316</v>
      </c>
      <c r="C150" s="5" t="s">
        <v>603</v>
      </c>
      <c r="D150" s="5" t="s">
        <v>56</v>
      </c>
      <c r="E150" s="5">
        <v>1</v>
      </c>
      <c r="F150" s="5">
        <v>2025</v>
      </c>
      <c r="G150" s="5">
        <v>11</v>
      </c>
      <c r="H150" s="5">
        <v>34.4</v>
      </c>
      <c r="I150" s="5">
        <v>20</v>
      </c>
      <c r="J150" s="5">
        <v>40</v>
      </c>
      <c r="K150" s="5">
        <v>16.899999999999999</v>
      </c>
      <c r="L150" s="5">
        <v>2</v>
      </c>
      <c r="M150" s="5">
        <v>2</v>
      </c>
      <c r="N150" s="5">
        <v>6.9</v>
      </c>
      <c r="O150" s="5">
        <v>0.18</v>
      </c>
      <c r="P150" s="5">
        <v>1</v>
      </c>
      <c r="Q150" s="5">
        <v>50</v>
      </c>
      <c r="R150" s="5">
        <v>13</v>
      </c>
      <c r="S150" s="5">
        <v>13</v>
      </c>
      <c r="T150" s="5">
        <v>5.3</v>
      </c>
      <c r="U150" s="5">
        <v>1.18</v>
      </c>
      <c r="V150" s="5">
        <v>6.5</v>
      </c>
      <c r="W150" s="5">
        <v>13</v>
      </c>
      <c r="X150" s="5">
        <v>0</v>
      </c>
      <c r="AB150" s="5">
        <v>1</v>
      </c>
      <c r="AC150" s="5">
        <v>100</v>
      </c>
      <c r="AD150" s="5">
        <v>1</v>
      </c>
      <c r="AE150" s="5">
        <v>1</v>
      </c>
      <c r="AF150" s="5">
        <v>2</v>
      </c>
      <c r="AG150" s="5">
        <v>7.4</v>
      </c>
      <c r="AH150" s="5">
        <v>0</v>
      </c>
      <c r="AJ150" s="5">
        <v>1</v>
      </c>
      <c r="AK150" s="5">
        <v>1</v>
      </c>
      <c r="AL150" s="5">
        <v>9.0999999999999998E-2</v>
      </c>
      <c r="AM150" s="5">
        <v>0</v>
      </c>
      <c r="AO150" s="5">
        <v>1</v>
      </c>
      <c r="AP150" s="5">
        <v>50</v>
      </c>
      <c r="AQ150" s="5">
        <v>0</v>
      </c>
      <c r="AS150" s="5">
        <v>0</v>
      </c>
      <c r="AT150" s="5">
        <v>0</v>
      </c>
      <c r="AU150" s="5">
        <v>0</v>
      </c>
      <c r="AV150" s="5">
        <v>0</v>
      </c>
      <c r="AW150" s="5">
        <v>110.4</v>
      </c>
      <c r="AX150" s="5">
        <v>18.2</v>
      </c>
      <c r="AY150" s="5">
        <v>-5.3</v>
      </c>
      <c r="AZ150" s="5">
        <v>27.3</v>
      </c>
      <c r="BB150" s="5">
        <v>72.7</v>
      </c>
      <c r="BD150" s="5">
        <v>0.75</v>
      </c>
      <c r="BE150" s="5">
        <v>8.3000000000000007</v>
      </c>
      <c r="BF150" s="5">
        <v>8.3000000000000007</v>
      </c>
      <c r="BG150" s="5">
        <v>5.4</v>
      </c>
      <c r="BH150" s="5">
        <v>5.4</v>
      </c>
      <c r="BI150" s="5">
        <v>0.49</v>
      </c>
      <c r="BJ150" s="5">
        <v>5.4</v>
      </c>
    </row>
    <row r="151" spans="1:62" x14ac:dyDescent="0.25">
      <c r="A151" s="5">
        <v>150</v>
      </c>
      <c r="B151" s="5" t="s">
        <v>204</v>
      </c>
      <c r="C151" s="5" t="s">
        <v>30</v>
      </c>
      <c r="D151" s="5" t="s">
        <v>4</v>
      </c>
      <c r="E151" s="5">
        <v>1</v>
      </c>
      <c r="F151" s="5">
        <v>2025</v>
      </c>
      <c r="G151" s="5">
        <v>16</v>
      </c>
      <c r="H151" s="5">
        <v>48.5</v>
      </c>
      <c r="I151" s="5">
        <v>4.3</v>
      </c>
      <c r="J151" s="5">
        <v>13</v>
      </c>
      <c r="K151" s="5">
        <v>6.4</v>
      </c>
      <c r="L151" s="5">
        <v>3</v>
      </c>
      <c r="M151" s="5">
        <v>3</v>
      </c>
      <c r="N151" s="5">
        <v>10.3</v>
      </c>
      <c r="O151" s="5">
        <v>0.19</v>
      </c>
      <c r="P151" s="5">
        <v>2</v>
      </c>
      <c r="Q151" s="5">
        <v>66.7</v>
      </c>
      <c r="R151" s="5">
        <v>12</v>
      </c>
      <c r="S151" s="5">
        <v>12</v>
      </c>
      <c r="T151" s="5">
        <v>4.4000000000000004</v>
      </c>
      <c r="U151" s="5">
        <v>0.75</v>
      </c>
      <c r="V151" s="5">
        <v>4</v>
      </c>
      <c r="W151" s="5">
        <v>6</v>
      </c>
      <c r="X151" s="5">
        <v>3</v>
      </c>
      <c r="Y151" s="5">
        <v>1.5</v>
      </c>
      <c r="AB151" s="5">
        <v>0</v>
      </c>
      <c r="AC151" s="5">
        <v>0</v>
      </c>
      <c r="AD151" s="5">
        <v>0</v>
      </c>
      <c r="AE151" s="5">
        <v>0</v>
      </c>
      <c r="AF151" s="5">
        <v>2</v>
      </c>
      <c r="AG151" s="5">
        <v>10</v>
      </c>
      <c r="AH151" s="5">
        <v>0</v>
      </c>
      <c r="AJ151" s="5">
        <v>1</v>
      </c>
      <c r="AK151" s="5">
        <v>0</v>
      </c>
      <c r="AL151" s="5">
        <v>6.3E-2</v>
      </c>
      <c r="AM151" s="5">
        <v>0</v>
      </c>
      <c r="AO151" s="5">
        <v>2</v>
      </c>
      <c r="AP151" s="5">
        <v>66.7</v>
      </c>
      <c r="AQ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74.3</v>
      </c>
      <c r="AX151" s="5">
        <v>21.4</v>
      </c>
      <c r="AY151" s="5">
        <v>-2.2000000000000002</v>
      </c>
      <c r="AZ151" s="5">
        <v>31.3</v>
      </c>
      <c r="BA151" s="5">
        <v>68.8</v>
      </c>
      <c r="BD151" s="5">
        <v>0.2</v>
      </c>
      <c r="BE151" s="5">
        <v>3.2</v>
      </c>
      <c r="BF151" s="5">
        <v>3.2</v>
      </c>
      <c r="BG151" s="5">
        <v>4.0999999999999996</v>
      </c>
      <c r="BH151" s="5">
        <v>4.0999999999999996</v>
      </c>
      <c r="BI151" s="5">
        <v>0.26</v>
      </c>
      <c r="BJ151" s="5">
        <v>4.0999999999999996</v>
      </c>
    </row>
    <row r="152" spans="1:62" x14ac:dyDescent="0.25">
      <c r="A152" s="5">
        <v>151</v>
      </c>
      <c r="B152" s="5" t="s">
        <v>362</v>
      </c>
      <c r="C152" s="5" t="s">
        <v>8</v>
      </c>
      <c r="D152" s="5" t="s">
        <v>56</v>
      </c>
      <c r="E152" s="5">
        <v>1</v>
      </c>
      <c r="F152" s="5">
        <v>2025</v>
      </c>
      <c r="G152" s="5">
        <v>19</v>
      </c>
      <c r="H152" s="5">
        <v>44.2</v>
      </c>
      <c r="I152" s="5">
        <v>2.5</v>
      </c>
      <c r="J152" s="5">
        <v>5</v>
      </c>
      <c r="K152" s="5">
        <v>2</v>
      </c>
      <c r="L152" s="5">
        <v>2</v>
      </c>
      <c r="M152" s="5">
        <v>2</v>
      </c>
      <c r="N152" s="5">
        <v>5.7</v>
      </c>
      <c r="O152" s="5">
        <v>0.11</v>
      </c>
      <c r="P152" s="5">
        <v>2</v>
      </c>
      <c r="Q152" s="5">
        <v>100</v>
      </c>
      <c r="R152" s="5">
        <v>12</v>
      </c>
      <c r="S152" s="5">
        <v>12</v>
      </c>
      <c r="T152" s="5">
        <v>5.7</v>
      </c>
      <c r="U152" s="5">
        <v>0.63</v>
      </c>
      <c r="V152" s="5">
        <v>6</v>
      </c>
      <c r="W152" s="5">
        <v>6</v>
      </c>
      <c r="X152" s="5">
        <v>7</v>
      </c>
      <c r="Y152" s="5">
        <v>3.5</v>
      </c>
      <c r="AB152" s="5">
        <v>0</v>
      </c>
      <c r="AC152" s="5">
        <v>0</v>
      </c>
      <c r="AD152" s="5">
        <v>0</v>
      </c>
      <c r="AE152" s="5">
        <v>0</v>
      </c>
      <c r="AF152" s="5">
        <v>1</v>
      </c>
      <c r="AG152" s="5">
        <v>5.6</v>
      </c>
      <c r="AH152" s="5">
        <v>0</v>
      </c>
      <c r="AJ152" s="5">
        <v>0</v>
      </c>
      <c r="AK152" s="5">
        <v>0</v>
      </c>
      <c r="AL152" s="5">
        <v>0</v>
      </c>
      <c r="AM152" s="5">
        <v>0</v>
      </c>
      <c r="AO152" s="5">
        <v>2</v>
      </c>
      <c r="AP152" s="5">
        <v>100</v>
      </c>
      <c r="AQ152" s="5">
        <v>0</v>
      </c>
      <c r="AS152" s="5">
        <v>0</v>
      </c>
      <c r="AT152" s="5">
        <v>0</v>
      </c>
      <c r="AU152" s="5">
        <v>0</v>
      </c>
      <c r="AV152" s="5">
        <v>0</v>
      </c>
      <c r="AW152" s="5">
        <v>91.7</v>
      </c>
      <c r="AX152" s="5">
        <v>11.1</v>
      </c>
      <c r="AY152" s="5">
        <v>0.1</v>
      </c>
      <c r="AZ152" s="5">
        <v>10.5</v>
      </c>
      <c r="BA152" s="5">
        <v>31.6</v>
      </c>
      <c r="BB152" s="5">
        <v>52.6</v>
      </c>
      <c r="BC152" s="5">
        <v>5.3</v>
      </c>
      <c r="BD152" s="5">
        <v>0.17</v>
      </c>
      <c r="BE152" s="5">
        <v>3.2</v>
      </c>
      <c r="BF152" s="5">
        <v>3.2</v>
      </c>
      <c r="BG152" s="5">
        <v>2.8</v>
      </c>
      <c r="BH152" s="5">
        <v>2.8</v>
      </c>
      <c r="BI152" s="5">
        <v>0.15</v>
      </c>
      <c r="BJ152" s="5">
        <v>2.8</v>
      </c>
    </row>
    <row r="153" spans="1:62" x14ac:dyDescent="0.25">
      <c r="A153" s="5">
        <v>152</v>
      </c>
      <c r="B153" s="5" t="s">
        <v>424</v>
      </c>
      <c r="C153" s="5" t="s">
        <v>90</v>
      </c>
      <c r="D153" s="5" t="s">
        <v>4</v>
      </c>
      <c r="E153" s="5">
        <v>1</v>
      </c>
      <c r="F153" s="5">
        <v>2025</v>
      </c>
      <c r="G153" s="5">
        <v>5</v>
      </c>
      <c r="H153" s="5">
        <v>9.4</v>
      </c>
      <c r="I153" s="5">
        <v>12</v>
      </c>
      <c r="J153" s="5">
        <v>12</v>
      </c>
      <c r="K153" s="5">
        <v>3.4</v>
      </c>
      <c r="L153" s="5">
        <v>1</v>
      </c>
      <c r="M153" s="5">
        <v>1</v>
      </c>
      <c r="N153" s="5">
        <v>2.2000000000000002</v>
      </c>
      <c r="O153" s="5">
        <v>0.2</v>
      </c>
      <c r="P153" s="5">
        <v>1</v>
      </c>
      <c r="Q153" s="5">
        <v>100</v>
      </c>
      <c r="R153" s="5">
        <v>12</v>
      </c>
      <c r="S153" s="5">
        <v>12</v>
      </c>
      <c r="T153" s="5">
        <v>4.2</v>
      </c>
      <c r="U153" s="5">
        <v>2.4</v>
      </c>
      <c r="V153" s="5">
        <v>12</v>
      </c>
      <c r="W153" s="5">
        <v>12</v>
      </c>
      <c r="X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1</v>
      </c>
      <c r="AG153" s="5">
        <v>3.3</v>
      </c>
      <c r="AH153" s="5">
        <v>0</v>
      </c>
      <c r="AJ153" s="5">
        <v>1</v>
      </c>
      <c r="AK153" s="5">
        <v>0</v>
      </c>
      <c r="AL153" s="5">
        <v>0.2</v>
      </c>
      <c r="AM153" s="5">
        <v>0</v>
      </c>
      <c r="AO153" s="5">
        <v>1</v>
      </c>
      <c r="AP153" s="5">
        <v>100</v>
      </c>
      <c r="AQ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116.7</v>
      </c>
      <c r="AX153" s="5">
        <v>20</v>
      </c>
      <c r="AY153" s="5">
        <v>3</v>
      </c>
      <c r="AZ153" s="5">
        <v>100</v>
      </c>
      <c r="BD153" s="5">
        <v>0.44</v>
      </c>
      <c r="BE153" s="5">
        <v>2.2000000000000002</v>
      </c>
      <c r="BF153" s="5">
        <v>2.2000000000000002</v>
      </c>
      <c r="BG153" s="5">
        <v>1.3</v>
      </c>
      <c r="BH153" s="5">
        <v>1.3</v>
      </c>
      <c r="BI153" s="5">
        <v>0.27</v>
      </c>
      <c r="BJ153" s="5">
        <v>1.3</v>
      </c>
    </row>
    <row r="154" spans="1:62" x14ac:dyDescent="0.25">
      <c r="A154" s="5">
        <v>153</v>
      </c>
      <c r="B154" s="5" t="s">
        <v>95</v>
      </c>
      <c r="C154" s="5" t="s">
        <v>8</v>
      </c>
      <c r="D154" s="5" t="s">
        <v>11</v>
      </c>
      <c r="E154" s="5">
        <v>1</v>
      </c>
      <c r="F154" s="5">
        <v>2025</v>
      </c>
      <c r="G154" s="5">
        <v>26</v>
      </c>
      <c r="H154" s="5">
        <v>60.5</v>
      </c>
      <c r="I154" s="5">
        <v>-1</v>
      </c>
      <c r="J154" s="5">
        <v>-5</v>
      </c>
      <c r="K154" s="5">
        <v>-2</v>
      </c>
      <c r="L154" s="5">
        <v>5</v>
      </c>
      <c r="M154" s="5">
        <v>5</v>
      </c>
      <c r="N154" s="5">
        <v>14.3</v>
      </c>
      <c r="O154" s="5">
        <v>0.19</v>
      </c>
      <c r="P154" s="5">
        <v>3</v>
      </c>
      <c r="Q154" s="5">
        <v>60</v>
      </c>
      <c r="R154" s="5">
        <v>12</v>
      </c>
      <c r="S154" s="5">
        <v>12</v>
      </c>
      <c r="T154" s="5">
        <v>5.7</v>
      </c>
      <c r="U154" s="5">
        <v>0.46</v>
      </c>
      <c r="V154" s="5">
        <v>2.4</v>
      </c>
      <c r="W154" s="5">
        <v>4</v>
      </c>
      <c r="X154" s="5">
        <v>19</v>
      </c>
      <c r="Y154" s="5">
        <v>6.33</v>
      </c>
      <c r="Z154" s="5">
        <v>4</v>
      </c>
      <c r="AA154" s="5">
        <v>1.33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J154" s="5">
        <v>1</v>
      </c>
      <c r="AK154" s="5">
        <v>0</v>
      </c>
      <c r="AL154" s="5">
        <v>3.7999999999999999E-2</v>
      </c>
      <c r="AM154" s="5">
        <v>0</v>
      </c>
      <c r="AO154" s="5">
        <v>3</v>
      </c>
      <c r="AP154" s="5">
        <v>60</v>
      </c>
      <c r="AQ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64.599999999999994</v>
      </c>
      <c r="AX154" s="5">
        <v>18.5</v>
      </c>
      <c r="AY154" s="5">
        <v>-3.7</v>
      </c>
      <c r="AZ154" s="5">
        <v>11.5</v>
      </c>
      <c r="BA154" s="5">
        <v>3.8</v>
      </c>
      <c r="BC154" s="5">
        <v>84.6</v>
      </c>
      <c r="BD154" s="5">
        <v>0.37</v>
      </c>
      <c r="BE154" s="5">
        <v>9.5</v>
      </c>
      <c r="BF154" s="5">
        <v>9.5</v>
      </c>
      <c r="BG154" s="5">
        <v>18.2</v>
      </c>
      <c r="BH154" s="5">
        <v>18.2</v>
      </c>
      <c r="BI154" s="5">
        <v>0.35</v>
      </c>
      <c r="BJ154" s="5">
        <v>9</v>
      </c>
    </row>
    <row r="155" spans="1:62" x14ac:dyDescent="0.25">
      <c r="A155" s="5">
        <v>154</v>
      </c>
      <c r="B155" s="5" t="s">
        <v>70</v>
      </c>
      <c r="C155" s="5" t="s">
        <v>21</v>
      </c>
      <c r="D155" s="5" t="s">
        <v>11</v>
      </c>
      <c r="E155" s="5">
        <v>1</v>
      </c>
      <c r="F155" s="5">
        <v>2025</v>
      </c>
      <c r="G155" s="5">
        <v>3</v>
      </c>
      <c r="H155" s="5">
        <v>6.7</v>
      </c>
      <c r="I155" s="5">
        <v>1</v>
      </c>
      <c r="J155" s="5">
        <v>2</v>
      </c>
      <c r="K155" s="5">
        <v>1</v>
      </c>
      <c r="L155" s="5">
        <v>2</v>
      </c>
      <c r="M155" s="5">
        <v>2</v>
      </c>
      <c r="N155" s="5">
        <v>5.4</v>
      </c>
      <c r="O155" s="5">
        <v>0.67</v>
      </c>
      <c r="P155" s="5">
        <v>2</v>
      </c>
      <c r="Q155" s="5">
        <v>100</v>
      </c>
      <c r="R155" s="5">
        <v>12</v>
      </c>
      <c r="S155" s="5">
        <v>12</v>
      </c>
      <c r="T155" s="5">
        <v>7.1</v>
      </c>
      <c r="U155" s="5">
        <v>4</v>
      </c>
      <c r="V155" s="5">
        <v>6</v>
      </c>
      <c r="W155" s="5">
        <v>6</v>
      </c>
      <c r="X155" s="5">
        <v>10</v>
      </c>
      <c r="Y155" s="5">
        <v>5</v>
      </c>
      <c r="Z155" s="5">
        <v>8</v>
      </c>
      <c r="AA155" s="5">
        <v>4</v>
      </c>
      <c r="AB155" s="5">
        <v>0</v>
      </c>
      <c r="AC155" s="5">
        <v>0</v>
      </c>
      <c r="AD155" s="5">
        <v>0</v>
      </c>
      <c r="AE155" s="5">
        <v>0</v>
      </c>
      <c r="AF155" s="5">
        <v>1</v>
      </c>
      <c r="AG155" s="5">
        <v>4.3</v>
      </c>
      <c r="AH155" s="5">
        <v>2</v>
      </c>
      <c r="AI155" s="5">
        <v>1</v>
      </c>
      <c r="AJ155" s="5">
        <v>0</v>
      </c>
      <c r="AK155" s="5">
        <v>0</v>
      </c>
      <c r="AL155" s="5">
        <v>0</v>
      </c>
      <c r="AM155" s="5">
        <v>0</v>
      </c>
      <c r="AO155" s="5">
        <v>2</v>
      </c>
      <c r="AP155" s="5">
        <v>100</v>
      </c>
      <c r="AQ155" s="5">
        <v>1</v>
      </c>
      <c r="AR155" s="5">
        <v>50</v>
      </c>
      <c r="AS155" s="5">
        <v>0</v>
      </c>
      <c r="AT155" s="5">
        <v>0</v>
      </c>
      <c r="AU155" s="5">
        <v>0</v>
      </c>
      <c r="AV155" s="5">
        <v>0</v>
      </c>
      <c r="AW155" s="5">
        <v>91.7</v>
      </c>
      <c r="AX155" s="5">
        <v>50</v>
      </c>
      <c r="AY155" s="5">
        <v>-0.1</v>
      </c>
      <c r="AZ155" s="5">
        <v>33.299999999999997</v>
      </c>
      <c r="BC155" s="5">
        <v>66.7</v>
      </c>
      <c r="BD155" s="5">
        <v>0.97</v>
      </c>
      <c r="BE155" s="5">
        <v>2.9</v>
      </c>
      <c r="BF155" s="5">
        <v>2.9</v>
      </c>
      <c r="BG155" s="5">
        <v>6.3</v>
      </c>
      <c r="BH155" s="5">
        <v>6.3</v>
      </c>
      <c r="BI155" s="5">
        <v>0.88</v>
      </c>
      <c r="BJ155" s="5">
        <v>2.6</v>
      </c>
    </row>
    <row r="156" spans="1:62" x14ac:dyDescent="0.25">
      <c r="A156" s="5">
        <v>155</v>
      </c>
      <c r="B156" s="5" t="s">
        <v>196</v>
      </c>
      <c r="C156" s="5" t="s">
        <v>102</v>
      </c>
      <c r="D156" s="5" t="s">
        <v>11</v>
      </c>
      <c r="E156" s="5">
        <v>1</v>
      </c>
      <c r="F156" s="5">
        <v>2025</v>
      </c>
      <c r="G156" s="5">
        <v>29</v>
      </c>
      <c r="H156" s="5">
        <v>59.2</v>
      </c>
      <c r="I156" s="5">
        <v>-2</v>
      </c>
      <c r="J156" s="5">
        <v>-4</v>
      </c>
      <c r="K156" s="5">
        <v>-1.4</v>
      </c>
      <c r="L156" s="5">
        <v>2</v>
      </c>
      <c r="M156" s="5">
        <v>2</v>
      </c>
      <c r="N156" s="5">
        <v>4.3</v>
      </c>
      <c r="O156" s="5">
        <v>7.0000000000000007E-2</v>
      </c>
      <c r="P156" s="5">
        <v>2</v>
      </c>
      <c r="Q156" s="5">
        <v>100</v>
      </c>
      <c r="R156" s="5">
        <v>12</v>
      </c>
      <c r="S156" s="5">
        <v>12</v>
      </c>
      <c r="T156" s="5">
        <v>5.6</v>
      </c>
      <c r="U156" s="5">
        <v>0.41</v>
      </c>
      <c r="V156" s="5">
        <v>6</v>
      </c>
      <c r="W156" s="5">
        <v>6</v>
      </c>
      <c r="X156" s="5">
        <v>16</v>
      </c>
      <c r="Y156" s="5">
        <v>8</v>
      </c>
      <c r="Z156" s="5">
        <v>7</v>
      </c>
      <c r="AA156" s="5">
        <v>3.5</v>
      </c>
      <c r="AB156" s="5">
        <v>0</v>
      </c>
      <c r="AC156" s="5">
        <v>0</v>
      </c>
      <c r="AD156" s="5">
        <v>0</v>
      </c>
      <c r="AE156" s="5">
        <v>0</v>
      </c>
      <c r="AF156" s="5">
        <v>2</v>
      </c>
      <c r="AG156" s="5">
        <v>6.3</v>
      </c>
      <c r="AH156" s="5">
        <v>2</v>
      </c>
      <c r="AI156" s="5">
        <v>1</v>
      </c>
      <c r="AJ156" s="5">
        <v>1</v>
      </c>
      <c r="AK156" s="5">
        <v>0</v>
      </c>
      <c r="AL156" s="5">
        <v>3.4000000000000002E-2</v>
      </c>
      <c r="AM156" s="5">
        <v>0</v>
      </c>
      <c r="AO156" s="5">
        <v>2</v>
      </c>
      <c r="AP156" s="5">
        <v>100</v>
      </c>
      <c r="AQ156" s="5">
        <v>1</v>
      </c>
      <c r="AR156" s="5">
        <v>50</v>
      </c>
      <c r="AS156" s="5">
        <v>0</v>
      </c>
      <c r="AT156" s="5">
        <v>0</v>
      </c>
      <c r="AU156" s="5">
        <v>0</v>
      </c>
      <c r="AV156" s="5">
        <v>0</v>
      </c>
      <c r="AW156" s="5">
        <v>91.7</v>
      </c>
      <c r="AX156" s="5">
        <v>5.9</v>
      </c>
      <c r="AY156" s="5">
        <v>0.2</v>
      </c>
      <c r="BA156" s="5">
        <v>17.2</v>
      </c>
      <c r="BC156" s="5">
        <v>82.8</v>
      </c>
      <c r="BD156" s="5">
        <v>0.47</v>
      </c>
      <c r="BE156" s="5">
        <v>13.7</v>
      </c>
      <c r="BF156" s="5">
        <v>13.7</v>
      </c>
      <c r="BG156" s="5">
        <v>11.2</v>
      </c>
      <c r="BH156" s="5">
        <v>11.2</v>
      </c>
      <c r="BI156" s="5">
        <v>0.13</v>
      </c>
      <c r="BJ156" s="5">
        <v>3.8</v>
      </c>
    </row>
    <row r="157" spans="1:62" x14ac:dyDescent="0.25">
      <c r="A157" s="5">
        <v>156</v>
      </c>
      <c r="B157" s="5" t="s">
        <v>678</v>
      </c>
      <c r="C157" s="5" t="s">
        <v>24</v>
      </c>
      <c r="D157" s="5" t="s">
        <v>4</v>
      </c>
      <c r="E157" s="5">
        <v>1</v>
      </c>
      <c r="F157" s="5">
        <v>2025</v>
      </c>
      <c r="G157" s="5">
        <v>22</v>
      </c>
      <c r="H157" s="5">
        <v>51.2</v>
      </c>
      <c r="I157" s="5">
        <v>8.5</v>
      </c>
      <c r="J157" s="5">
        <v>34</v>
      </c>
      <c r="K157" s="5">
        <v>12.4</v>
      </c>
      <c r="L157" s="5">
        <v>4</v>
      </c>
      <c r="M157" s="5">
        <v>4</v>
      </c>
      <c r="N157" s="5">
        <v>10</v>
      </c>
      <c r="O157" s="5">
        <v>0.18</v>
      </c>
      <c r="P157" s="5">
        <v>3</v>
      </c>
      <c r="Q157" s="5">
        <v>75</v>
      </c>
      <c r="R157" s="5">
        <v>12</v>
      </c>
      <c r="S157" s="5">
        <v>12</v>
      </c>
      <c r="T157" s="5">
        <v>6.8</v>
      </c>
      <c r="U157" s="5">
        <v>0.55000000000000004</v>
      </c>
      <c r="V157" s="5">
        <v>3</v>
      </c>
      <c r="W157" s="5">
        <v>4</v>
      </c>
      <c r="X157" s="5">
        <v>8</v>
      </c>
      <c r="Y157" s="5">
        <v>2.67</v>
      </c>
      <c r="Z157" s="5">
        <v>3</v>
      </c>
      <c r="AA157" s="5">
        <v>1</v>
      </c>
      <c r="AB157" s="5">
        <v>0</v>
      </c>
      <c r="AC157" s="5">
        <v>0</v>
      </c>
      <c r="AD157" s="5">
        <v>0</v>
      </c>
      <c r="AE157" s="5">
        <v>0</v>
      </c>
      <c r="AF157" s="5">
        <v>3</v>
      </c>
      <c r="AG157" s="5">
        <v>12.5</v>
      </c>
      <c r="AH157" s="5">
        <v>0</v>
      </c>
      <c r="AJ157" s="5">
        <v>1</v>
      </c>
      <c r="AK157" s="5">
        <v>1</v>
      </c>
      <c r="AL157" s="5">
        <v>4.4999999999999998E-2</v>
      </c>
      <c r="AM157" s="5">
        <v>0</v>
      </c>
      <c r="AO157" s="5">
        <v>3</v>
      </c>
      <c r="AP157" s="5">
        <v>75</v>
      </c>
      <c r="AQ157" s="5">
        <v>1</v>
      </c>
      <c r="AR157" s="5">
        <v>25</v>
      </c>
      <c r="AS157" s="5">
        <v>0</v>
      </c>
      <c r="AT157" s="5">
        <v>0</v>
      </c>
      <c r="AU157" s="5">
        <v>0</v>
      </c>
      <c r="AV157" s="5">
        <v>0</v>
      </c>
      <c r="AW157" s="5">
        <v>77.099999999999994</v>
      </c>
      <c r="AX157" s="5">
        <v>15.4</v>
      </c>
      <c r="AY157" s="5">
        <v>-3.4</v>
      </c>
      <c r="AZ157" s="5">
        <v>81.8</v>
      </c>
      <c r="BA157" s="5">
        <v>18.2</v>
      </c>
      <c r="BD157" s="5">
        <v>0.15</v>
      </c>
      <c r="BE157" s="5">
        <v>3.2</v>
      </c>
      <c r="BF157" s="5">
        <v>3.2</v>
      </c>
      <c r="BG157" s="5">
        <v>8.3000000000000007</v>
      </c>
      <c r="BH157" s="5">
        <v>8.3000000000000007</v>
      </c>
      <c r="BI157" s="5">
        <v>0.38</v>
      </c>
      <c r="BJ157" s="5">
        <v>8.3000000000000007</v>
      </c>
    </row>
    <row r="158" spans="1:62" x14ac:dyDescent="0.25">
      <c r="A158" s="5">
        <v>157</v>
      </c>
      <c r="B158" s="5" t="s">
        <v>157</v>
      </c>
      <c r="C158" s="5" t="s">
        <v>90</v>
      </c>
      <c r="D158" s="5" t="s">
        <v>11</v>
      </c>
      <c r="E158" s="5">
        <v>1</v>
      </c>
      <c r="F158" s="5">
        <v>2025</v>
      </c>
      <c r="G158" s="5">
        <v>22</v>
      </c>
      <c r="H158" s="5">
        <v>41.5</v>
      </c>
      <c r="I158" s="5">
        <v>0.7</v>
      </c>
      <c r="J158" s="5">
        <v>2</v>
      </c>
      <c r="K158" s="5">
        <v>0.6</v>
      </c>
      <c r="L158" s="5">
        <v>3</v>
      </c>
      <c r="M158" s="5">
        <v>3</v>
      </c>
      <c r="N158" s="5">
        <v>6.5</v>
      </c>
      <c r="O158" s="5">
        <v>0.14000000000000001</v>
      </c>
      <c r="P158" s="5">
        <v>2</v>
      </c>
      <c r="Q158" s="5">
        <v>66.7</v>
      </c>
      <c r="R158" s="5">
        <v>12</v>
      </c>
      <c r="S158" s="5">
        <v>12</v>
      </c>
      <c r="T158" s="5">
        <v>4.2</v>
      </c>
      <c r="U158" s="5">
        <v>0.55000000000000004</v>
      </c>
      <c r="V158" s="5">
        <v>4</v>
      </c>
      <c r="W158" s="5">
        <v>6</v>
      </c>
      <c r="X158" s="5">
        <v>14</v>
      </c>
      <c r="Y158" s="5">
        <v>7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J158" s="5">
        <v>0</v>
      </c>
      <c r="AK158" s="5">
        <v>0</v>
      </c>
      <c r="AL158" s="5">
        <v>0</v>
      </c>
      <c r="AM158" s="5">
        <v>1</v>
      </c>
      <c r="AN158" s="5">
        <v>33.299999999999997</v>
      </c>
      <c r="AO158" s="5">
        <v>3</v>
      </c>
      <c r="AP158" s="5">
        <v>100</v>
      </c>
      <c r="AQ158" s="5">
        <v>0</v>
      </c>
      <c r="AS158" s="5">
        <v>0</v>
      </c>
      <c r="AT158" s="5">
        <v>0</v>
      </c>
      <c r="AU158" s="5">
        <v>0</v>
      </c>
      <c r="AV158" s="5">
        <v>0</v>
      </c>
      <c r="AW158" s="5">
        <v>74.3</v>
      </c>
      <c r="AX158" s="5">
        <v>10.7</v>
      </c>
      <c r="AY158" s="5">
        <v>-2.2000000000000002</v>
      </c>
      <c r="BC158" s="5">
        <v>100</v>
      </c>
      <c r="BD158" s="5">
        <v>0.21</v>
      </c>
      <c r="BE158" s="5">
        <v>4.7</v>
      </c>
      <c r="BF158" s="5">
        <v>4.7</v>
      </c>
      <c r="BG158" s="5">
        <v>7.8</v>
      </c>
      <c r="BH158" s="5">
        <v>7.8</v>
      </c>
      <c r="BI158" s="5">
        <v>0.2</v>
      </c>
      <c r="BJ158" s="5">
        <v>4.4000000000000004</v>
      </c>
    </row>
    <row r="159" spans="1:62" x14ac:dyDescent="0.25">
      <c r="A159" s="5">
        <v>158</v>
      </c>
      <c r="B159" s="5" t="s">
        <v>302</v>
      </c>
      <c r="C159" s="5" t="s">
        <v>5</v>
      </c>
      <c r="D159" s="5" t="s">
        <v>4</v>
      </c>
      <c r="E159" s="5">
        <v>1</v>
      </c>
      <c r="F159" s="5">
        <v>2025</v>
      </c>
      <c r="G159" s="5">
        <v>13</v>
      </c>
      <c r="H159" s="5">
        <v>35.1</v>
      </c>
      <c r="I159" s="5">
        <v>10</v>
      </c>
      <c r="J159" s="5">
        <v>20</v>
      </c>
      <c r="K159" s="5">
        <v>7.4</v>
      </c>
      <c r="L159" s="5">
        <v>2</v>
      </c>
      <c r="M159" s="5">
        <v>2</v>
      </c>
      <c r="N159" s="5">
        <v>6.7</v>
      </c>
      <c r="O159" s="5">
        <v>0.15</v>
      </c>
      <c r="P159" s="5">
        <v>1</v>
      </c>
      <c r="Q159" s="5">
        <v>50</v>
      </c>
      <c r="R159" s="5">
        <v>11</v>
      </c>
      <c r="S159" s="5">
        <v>11</v>
      </c>
      <c r="T159" s="5">
        <v>4.7</v>
      </c>
      <c r="U159" s="5">
        <v>0.85</v>
      </c>
      <c r="V159" s="5">
        <v>5.5</v>
      </c>
      <c r="W159" s="5">
        <v>11</v>
      </c>
      <c r="X159" s="5">
        <v>7</v>
      </c>
      <c r="Y159" s="5">
        <v>7</v>
      </c>
      <c r="Z159" s="5">
        <v>3</v>
      </c>
      <c r="AA159" s="5">
        <v>3</v>
      </c>
      <c r="AB159" s="5">
        <v>0</v>
      </c>
      <c r="AC159" s="5">
        <v>0</v>
      </c>
      <c r="AD159" s="5">
        <v>0</v>
      </c>
      <c r="AE159" s="5">
        <v>0</v>
      </c>
      <c r="AF159" s="5">
        <v>2</v>
      </c>
      <c r="AG159" s="5">
        <v>9.1</v>
      </c>
      <c r="AH159" s="5">
        <v>0</v>
      </c>
      <c r="AJ159" s="5">
        <v>1</v>
      </c>
      <c r="AK159" s="5">
        <v>0</v>
      </c>
      <c r="AL159" s="5">
        <v>7.6999999999999999E-2</v>
      </c>
      <c r="AM159" s="5">
        <v>1</v>
      </c>
      <c r="AN159" s="5">
        <v>50</v>
      </c>
      <c r="AO159" s="5">
        <v>2</v>
      </c>
      <c r="AP159" s="5">
        <v>100</v>
      </c>
      <c r="AQ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66.7</v>
      </c>
      <c r="AX159" s="5">
        <v>22.2</v>
      </c>
      <c r="AY159" s="5">
        <v>-2.6</v>
      </c>
      <c r="AZ159" s="5">
        <v>69.2</v>
      </c>
      <c r="BA159" s="5">
        <v>30.8</v>
      </c>
      <c r="BD159" s="5">
        <v>0.16</v>
      </c>
      <c r="BE159" s="5">
        <v>2.1</v>
      </c>
      <c r="BF159" s="5">
        <v>2.1</v>
      </c>
      <c r="BG159" s="5">
        <v>3</v>
      </c>
      <c r="BH159" s="5">
        <v>3</v>
      </c>
      <c r="BI159" s="5">
        <v>0.23</v>
      </c>
      <c r="BJ159" s="5">
        <v>3</v>
      </c>
    </row>
    <row r="160" spans="1:62" x14ac:dyDescent="0.25">
      <c r="A160" s="5">
        <v>159</v>
      </c>
      <c r="B160" s="5" t="s">
        <v>679</v>
      </c>
      <c r="C160" s="5" t="s">
        <v>27</v>
      </c>
      <c r="D160" s="5" t="s">
        <v>4</v>
      </c>
      <c r="E160" s="5">
        <v>1</v>
      </c>
      <c r="F160" s="5">
        <v>2025</v>
      </c>
      <c r="G160" s="5">
        <v>29</v>
      </c>
      <c r="H160" s="5">
        <v>87.9</v>
      </c>
      <c r="I160" s="5">
        <v>11.9</v>
      </c>
      <c r="J160" s="5">
        <v>83</v>
      </c>
      <c r="K160" s="5">
        <v>38.4</v>
      </c>
      <c r="L160" s="5">
        <v>7</v>
      </c>
      <c r="M160" s="5">
        <v>7</v>
      </c>
      <c r="N160" s="5">
        <v>22.6</v>
      </c>
      <c r="O160" s="5">
        <v>0.24</v>
      </c>
      <c r="P160" s="5">
        <v>1</v>
      </c>
      <c r="Q160" s="5">
        <v>14.3</v>
      </c>
      <c r="R160" s="5">
        <v>11</v>
      </c>
      <c r="S160" s="5">
        <v>11</v>
      </c>
      <c r="T160" s="5">
        <v>6.2</v>
      </c>
      <c r="U160" s="5">
        <v>0.38</v>
      </c>
      <c r="V160" s="5">
        <v>1.57</v>
      </c>
      <c r="W160" s="5">
        <v>11</v>
      </c>
      <c r="X160" s="5">
        <v>1</v>
      </c>
      <c r="Y160" s="5">
        <v>1</v>
      </c>
      <c r="AB160" s="5">
        <v>0</v>
      </c>
      <c r="AC160" s="5">
        <v>0</v>
      </c>
      <c r="AD160" s="5">
        <v>0</v>
      </c>
      <c r="AE160" s="5">
        <v>0</v>
      </c>
      <c r="AF160" s="5">
        <v>7</v>
      </c>
      <c r="AG160" s="5">
        <v>28</v>
      </c>
      <c r="AH160" s="5">
        <v>0</v>
      </c>
      <c r="AJ160" s="5">
        <v>1</v>
      </c>
      <c r="AK160" s="5">
        <v>1</v>
      </c>
      <c r="AL160" s="5">
        <v>3.4000000000000002E-2</v>
      </c>
      <c r="AM160" s="5">
        <v>1</v>
      </c>
      <c r="AN160" s="5">
        <v>14.3</v>
      </c>
      <c r="AO160" s="5">
        <v>3</v>
      </c>
      <c r="AP160" s="5">
        <v>42.9</v>
      </c>
      <c r="AQ160" s="5">
        <v>1</v>
      </c>
      <c r="AR160" s="5">
        <v>14.3</v>
      </c>
      <c r="AS160" s="5">
        <v>1</v>
      </c>
      <c r="AT160" s="5">
        <v>0</v>
      </c>
      <c r="AU160" s="5">
        <v>0</v>
      </c>
      <c r="AV160" s="5">
        <v>0</v>
      </c>
      <c r="AW160" s="5">
        <v>39.6</v>
      </c>
      <c r="AX160" s="5">
        <v>24.1</v>
      </c>
      <c r="AY160" s="5">
        <v>-6.9</v>
      </c>
      <c r="AZ160" s="5">
        <v>82.8</v>
      </c>
      <c r="BA160" s="5">
        <v>17.2</v>
      </c>
      <c r="BD160" s="5">
        <v>0.31</v>
      </c>
      <c r="BE160" s="5">
        <v>9</v>
      </c>
      <c r="BF160" s="5">
        <v>9</v>
      </c>
      <c r="BG160" s="5">
        <v>12.2</v>
      </c>
      <c r="BH160" s="5">
        <v>12.2</v>
      </c>
      <c r="BI160" s="5">
        <v>0.39</v>
      </c>
      <c r="BJ160" s="5">
        <v>11.4</v>
      </c>
    </row>
    <row r="161" spans="1:62" x14ac:dyDescent="0.25">
      <c r="A161" s="5">
        <v>160</v>
      </c>
      <c r="B161" s="5" t="s">
        <v>607</v>
      </c>
      <c r="C161" s="5" t="s">
        <v>21</v>
      </c>
      <c r="D161" s="5" t="s">
        <v>11</v>
      </c>
      <c r="E161" s="5">
        <v>1</v>
      </c>
      <c r="F161" s="5">
        <v>2025</v>
      </c>
      <c r="G161" s="5">
        <v>26</v>
      </c>
      <c r="H161" s="5">
        <v>57.8</v>
      </c>
      <c r="I161" s="5">
        <v>0.3</v>
      </c>
      <c r="J161" s="5">
        <v>1</v>
      </c>
      <c r="K161" s="5">
        <v>0.5</v>
      </c>
      <c r="L161" s="5">
        <v>3</v>
      </c>
      <c r="M161" s="5">
        <v>3</v>
      </c>
      <c r="N161" s="5">
        <v>8.1</v>
      </c>
      <c r="O161" s="5">
        <v>0.12</v>
      </c>
      <c r="P161" s="5">
        <v>2</v>
      </c>
      <c r="Q161" s="5">
        <v>66.7</v>
      </c>
      <c r="R161" s="5">
        <v>11</v>
      </c>
      <c r="S161" s="5">
        <v>11</v>
      </c>
      <c r="T161" s="5">
        <v>6.5</v>
      </c>
      <c r="U161" s="5">
        <v>0.42</v>
      </c>
      <c r="V161" s="5">
        <v>3.67</v>
      </c>
      <c r="W161" s="5">
        <v>5.5</v>
      </c>
      <c r="X161" s="5">
        <v>12</v>
      </c>
      <c r="Y161" s="5">
        <v>6</v>
      </c>
      <c r="Z161" s="5">
        <v>2</v>
      </c>
      <c r="AA161" s="5">
        <v>1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J161" s="5">
        <v>0</v>
      </c>
      <c r="AK161" s="5">
        <v>0</v>
      </c>
      <c r="AL161" s="5">
        <v>0</v>
      </c>
      <c r="AM161" s="5">
        <v>0</v>
      </c>
      <c r="AO161" s="5">
        <v>3</v>
      </c>
      <c r="AP161" s="5">
        <v>100</v>
      </c>
      <c r="AQ161" s="5">
        <v>0</v>
      </c>
      <c r="AS161" s="5">
        <v>1</v>
      </c>
      <c r="AT161" s="5">
        <v>0</v>
      </c>
      <c r="AU161" s="5">
        <v>0</v>
      </c>
      <c r="AV161" s="5">
        <v>0</v>
      </c>
      <c r="AW161" s="5">
        <v>72.900000000000006</v>
      </c>
      <c r="AX161" s="5">
        <v>14.3</v>
      </c>
      <c r="AY161" s="5">
        <v>-2.4</v>
      </c>
      <c r="AZ161" s="5">
        <v>11.5</v>
      </c>
      <c r="BA161" s="5">
        <v>3.8</v>
      </c>
      <c r="BC161" s="5">
        <v>84.6</v>
      </c>
      <c r="BD161" s="5">
        <v>0.21</v>
      </c>
      <c r="BE161" s="5">
        <v>5.5</v>
      </c>
      <c r="BF161" s="5">
        <v>5.5</v>
      </c>
      <c r="BG161" s="5">
        <v>9.1</v>
      </c>
      <c r="BH161" s="5">
        <v>9.1</v>
      </c>
      <c r="BI161" s="5">
        <v>0.17</v>
      </c>
      <c r="BJ161" s="5">
        <v>4.5</v>
      </c>
    </row>
    <row r="162" spans="1:62" x14ac:dyDescent="0.25">
      <c r="A162" s="5">
        <v>161</v>
      </c>
      <c r="B162" s="5" t="s">
        <v>135</v>
      </c>
      <c r="C162" s="5" t="s">
        <v>35</v>
      </c>
      <c r="D162" s="5" t="s">
        <v>4</v>
      </c>
      <c r="E162" s="5">
        <v>1</v>
      </c>
      <c r="F162" s="5">
        <v>2025</v>
      </c>
      <c r="G162" s="5">
        <v>33</v>
      </c>
      <c r="H162" s="5">
        <v>82.5</v>
      </c>
      <c r="I162" s="5">
        <v>12.6</v>
      </c>
      <c r="J162" s="5">
        <v>63</v>
      </c>
      <c r="K162" s="5">
        <v>25.5</v>
      </c>
      <c r="L162" s="5">
        <v>5</v>
      </c>
      <c r="M162" s="5">
        <v>5</v>
      </c>
      <c r="N162" s="5">
        <v>14.3</v>
      </c>
      <c r="O162" s="5">
        <v>0.15</v>
      </c>
      <c r="P162" s="5">
        <v>2</v>
      </c>
      <c r="Q162" s="5">
        <v>40</v>
      </c>
      <c r="R162" s="5">
        <v>11</v>
      </c>
      <c r="S162" s="5">
        <v>11</v>
      </c>
      <c r="T162" s="5">
        <v>7.1</v>
      </c>
      <c r="U162" s="5">
        <v>0.33</v>
      </c>
      <c r="V162" s="5">
        <v>2.2000000000000002</v>
      </c>
      <c r="W162" s="5">
        <v>5.5</v>
      </c>
      <c r="X162" s="5">
        <v>1</v>
      </c>
      <c r="Y162" s="5">
        <v>0.5</v>
      </c>
      <c r="AB162" s="5">
        <v>0</v>
      </c>
      <c r="AC162" s="5">
        <v>0</v>
      </c>
      <c r="AD162" s="5">
        <v>0</v>
      </c>
      <c r="AE162" s="5">
        <v>0</v>
      </c>
      <c r="AF162" s="5">
        <v>3</v>
      </c>
      <c r="AG162" s="5">
        <v>13.6</v>
      </c>
      <c r="AH162" s="5">
        <v>0</v>
      </c>
      <c r="AJ162" s="5">
        <v>2</v>
      </c>
      <c r="AK162" s="5">
        <v>1</v>
      </c>
      <c r="AL162" s="5">
        <v>6.0999999999999999E-2</v>
      </c>
      <c r="AM162" s="5">
        <v>0</v>
      </c>
      <c r="AO162" s="5">
        <v>5</v>
      </c>
      <c r="AP162" s="5">
        <v>100</v>
      </c>
      <c r="AQ162" s="5">
        <v>0</v>
      </c>
      <c r="AS162" s="5">
        <v>3</v>
      </c>
      <c r="AT162" s="5">
        <v>2</v>
      </c>
      <c r="AU162" s="5">
        <v>66.7</v>
      </c>
      <c r="AV162" s="5">
        <v>0</v>
      </c>
      <c r="AW162" s="5">
        <v>47.9</v>
      </c>
      <c r="AX162" s="5">
        <v>20</v>
      </c>
      <c r="AY162" s="5">
        <v>-6.7</v>
      </c>
      <c r="AZ162" s="5">
        <v>18.2</v>
      </c>
      <c r="BA162" s="5">
        <v>81.8</v>
      </c>
      <c r="BD162" s="5">
        <v>0.09</v>
      </c>
      <c r="BE162" s="5">
        <v>3.1</v>
      </c>
      <c r="BF162" s="5">
        <v>3.1</v>
      </c>
      <c r="BG162" s="5">
        <v>7.3</v>
      </c>
      <c r="BH162" s="5">
        <v>7.3</v>
      </c>
      <c r="BI162" s="5">
        <v>0.22</v>
      </c>
      <c r="BJ162" s="5">
        <v>7.3</v>
      </c>
    </row>
    <row r="163" spans="1:62" x14ac:dyDescent="0.25">
      <c r="A163" s="5">
        <v>162</v>
      </c>
      <c r="B163" s="5" t="s">
        <v>191</v>
      </c>
      <c r="C163" s="5" t="s">
        <v>8</v>
      </c>
      <c r="D163" s="5" t="s">
        <v>11</v>
      </c>
      <c r="E163" s="5">
        <v>1</v>
      </c>
      <c r="F163" s="5">
        <v>2025</v>
      </c>
      <c r="G163" s="5">
        <v>7</v>
      </c>
      <c r="H163" s="5">
        <v>16.3</v>
      </c>
      <c r="I163" s="5">
        <v>5</v>
      </c>
      <c r="J163" s="5">
        <v>5</v>
      </c>
      <c r="K163" s="5">
        <v>2</v>
      </c>
      <c r="L163" s="5">
        <v>1</v>
      </c>
      <c r="M163" s="5">
        <v>1</v>
      </c>
      <c r="N163" s="5">
        <v>2.9</v>
      </c>
      <c r="O163" s="5">
        <v>0.14000000000000001</v>
      </c>
      <c r="P163" s="5">
        <v>1</v>
      </c>
      <c r="Q163" s="5">
        <v>100</v>
      </c>
      <c r="R163" s="5">
        <v>11</v>
      </c>
      <c r="S163" s="5">
        <v>11</v>
      </c>
      <c r="T163" s="5">
        <v>5.2</v>
      </c>
      <c r="U163" s="5">
        <v>1.57</v>
      </c>
      <c r="V163" s="5">
        <v>11</v>
      </c>
      <c r="W163" s="5">
        <v>11</v>
      </c>
      <c r="X163" s="5">
        <v>6</v>
      </c>
      <c r="Y163" s="5">
        <v>6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1</v>
      </c>
      <c r="AI163" s="5">
        <v>1</v>
      </c>
      <c r="AJ163" s="5">
        <v>1</v>
      </c>
      <c r="AK163" s="5">
        <v>0</v>
      </c>
      <c r="AL163" s="5">
        <v>0.14299999999999999</v>
      </c>
      <c r="AM163" s="5">
        <v>0</v>
      </c>
      <c r="AO163" s="5">
        <v>1</v>
      </c>
      <c r="AP163" s="5">
        <v>100</v>
      </c>
      <c r="AQ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112.5</v>
      </c>
      <c r="AX163" s="5">
        <v>20</v>
      </c>
      <c r="AY163" s="5">
        <v>3.8</v>
      </c>
      <c r="AZ163" s="5">
        <v>14.3</v>
      </c>
      <c r="BC163" s="5">
        <v>85.7</v>
      </c>
      <c r="BD163" s="5">
        <v>0.3</v>
      </c>
      <c r="BE163" s="5">
        <v>2.1</v>
      </c>
      <c r="BF163" s="5">
        <v>2.1</v>
      </c>
      <c r="BG163" s="5">
        <v>1.3</v>
      </c>
      <c r="BH163" s="5">
        <v>1.3</v>
      </c>
      <c r="BI163" s="5">
        <v>0.19</v>
      </c>
      <c r="BJ163" s="5">
        <v>1.3</v>
      </c>
    </row>
    <row r="164" spans="1:62" x14ac:dyDescent="0.25">
      <c r="A164" s="5">
        <v>163</v>
      </c>
      <c r="B164" s="5" t="s">
        <v>680</v>
      </c>
      <c r="C164" s="5" t="s">
        <v>49</v>
      </c>
      <c r="D164" s="5" t="s">
        <v>4</v>
      </c>
      <c r="E164" s="5">
        <v>1</v>
      </c>
      <c r="F164" s="5">
        <v>2025</v>
      </c>
      <c r="G164" s="5">
        <v>5</v>
      </c>
      <c r="H164" s="5">
        <v>12.2</v>
      </c>
      <c r="I164" s="5">
        <v>5</v>
      </c>
      <c r="J164" s="5">
        <v>5</v>
      </c>
      <c r="K164" s="5">
        <v>1.5</v>
      </c>
      <c r="L164" s="5">
        <v>1</v>
      </c>
      <c r="M164" s="5">
        <v>1</v>
      </c>
      <c r="N164" s="5">
        <v>2.9</v>
      </c>
      <c r="O164" s="5">
        <v>0.2</v>
      </c>
      <c r="P164" s="5">
        <v>1</v>
      </c>
      <c r="Q164" s="5">
        <v>100</v>
      </c>
      <c r="R164" s="5">
        <v>11</v>
      </c>
      <c r="S164" s="5">
        <v>11</v>
      </c>
      <c r="T164" s="5">
        <v>3.5</v>
      </c>
      <c r="U164" s="5">
        <v>2.2000000000000002</v>
      </c>
      <c r="V164" s="5">
        <v>11</v>
      </c>
      <c r="W164" s="5">
        <v>11</v>
      </c>
      <c r="X164" s="5">
        <v>6</v>
      </c>
      <c r="Y164" s="5">
        <v>6</v>
      </c>
      <c r="AB164" s="5">
        <v>0</v>
      </c>
      <c r="AC164" s="5">
        <v>0</v>
      </c>
      <c r="AD164" s="5">
        <v>0</v>
      </c>
      <c r="AE164" s="5">
        <v>0</v>
      </c>
      <c r="AF164" s="5">
        <v>1</v>
      </c>
      <c r="AG164" s="5">
        <v>4</v>
      </c>
      <c r="AH164" s="5">
        <v>0</v>
      </c>
      <c r="AJ164" s="5">
        <v>1</v>
      </c>
      <c r="AK164" s="5">
        <v>0</v>
      </c>
      <c r="AL164" s="5">
        <v>0.2</v>
      </c>
      <c r="AM164" s="5">
        <v>0</v>
      </c>
      <c r="AO164" s="5">
        <v>1</v>
      </c>
      <c r="AP164" s="5">
        <v>100</v>
      </c>
      <c r="AQ164" s="5">
        <v>0</v>
      </c>
      <c r="AS164" s="5">
        <v>0</v>
      </c>
      <c r="AT164" s="5">
        <v>0</v>
      </c>
      <c r="AU164" s="5">
        <v>0</v>
      </c>
      <c r="AV164" s="5">
        <v>0</v>
      </c>
      <c r="AW164" s="5">
        <v>112.5</v>
      </c>
      <c r="AX164" s="5">
        <v>25</v>
      </c>
      <c r="AY164" s="5">
        <v>4.5999999999999996</v>
      </c>
      <c r="AZ164" s="5">
        <v>40</v>
      </c>
      <c r="BA164" s="5">
        <v>60</v>
      </c>
      <c r="BD164" s="5">
        <v>0.42</v>
      </c>
      <c r="BE164" s="5">
        <v>2.1</v>
      </c>
      <c r="BF164" s="5">
        <v>2.1</v>
      </c>
      <c r="BG164" s="5">
        <v>1.4</v>
      </c>
      <c r="BH164" s="5">
        <v>1.4</v>
      </c>
      <c r="BI164" s="5">
        <v>0.28999999999999998</v>
      </c>
      <c r="BJ164" s="5">
        <v>1.4</v>
      </c>
    </row>
    <row r="165" spans="1:62" x14ac:dyDescent="0.25">
      <c r="A165" s="5">
        <v>164</v>
      </c>
      <c r="B165" s="5" t="s">
        <v>299</v>
      </c>
      <c r="C165" s="5" t="s">
        <v>90</v>
      </c>
      <c r="D165" s="5" t="s">
        <v>56</v>
      </c>
      <c r="E165" s="5">
        <v>1</v>
      </c>
      <c r="F165" s="5">
        <v>2025</v>
      </c>
      <c r="G165" s="5">
        <v>7</v>
      </c>
      <c r="H165" s="5">
        <v>13.2</v>
      </c>
      <c r="I165" s="5">
        <v>3</v>
      </c>
      <c r="J165" s="5">
        <v>3</v>
      </c>
      <c r="K165" s="5">
        <v>0.8</v>
      </c>
      <c r="L165" s="5">
        <v>1</v>
      </c>
      <c r="M165" s="5">
        <v>1</v>
      </c>
      <c r="N165" s="5">
        <v>2.2000000000000002</v>
      </c>
      <c r="O165" s="5">
        <v>0.14000000000000001</v>
      </c>
      <c r="P165" s="5">
        <v>1</v>
      </c>
      <c r="Q165" s="5">
        <v>100</v>
      </c>
      <c r="R165" s="5">
        <v>10</v>
      </c>
      <c r="S165" s="5">
        <v>10</v>
      </c>
      <c r="T165" s="5">
        <v>3.5</v>
      </c>
      <c r="U165" s="5">
        <v>1.43</v>
      </c>
      <c r="V165" s="5">
        <v>10</v>
      </c>
      <c r="W165" s="5">
        <v>10</v>
      </c>
      <c r="X165" s="5">
        <v>7</v>
      </c>
      <c r="Y165" s="5">
        <v>7</v>
      </c>
      <c r="Z165" s="5">
        <v>3</v>
      </c>
      <c r="AA165" s="5">
        <v>3</v>
      </c>
      <c r="AB165" s="5">
        <v>0</v>
      </c>
      <c r="AC165" s="5">
        <v>0</v>
      </c>
      <c r="AD165" s="5">
        <v>0</v>
      </c>
      <c r="AE165" s="5">
        <v>0</v>
      </c>
      <c r="AF165" s="5">
        <v>1</v>
      </c>
      <c r="AG165" s="5">
        <v>3.3</v>
      </c>
      <c r="AH165" s="5">
        <v>0</v>
      </c>
      <c r="AJ165" s="5">
        <v>1</v>
      </c>
      <c r="AK165" s="5">
        <v>0</v>
      </c>
      <c r="AL165" s="5">
        <v>0.14299999999999999</v>
      </c>
      <c r="AM165" s="5">
        <v>0</v>
      </c>
      <c r="AO165" s="5">
        <v>1</v>
      </c>
      <c r="AP165" s="5">
        <v>100</v>
      </c>
      <c r="AQ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108.3</v>
      </c>
      <c r="AX165" s="5">
        <v>10</v>
      </c>
      <c r="AY165" s="5">
        <v>3.7</v>
      </c>
      <c r="BB165" s="5">
        <v>100</v>
      </c>
      <c r="BD165" s="5">
        <v>0.28999999999999998</v>
      </c>
      <c r="BE165" s="5">
        <v>2</v>
      </c>
      <c r="BF165" s="5">
        <v>2</v>
      </c>
      <c r="BG165" s="5">
        <v>1.6</v>
      </c>
      <c r="BH165" s="5">
        <v>1.6</v>
      </c>
      <c r="BI165" s="5">
        <v>0.22</v>
      </c>
      <c r="BJ165" s="5">
        <v>1.6</v>
      </c>
    </row>
    <row r="166" spans="1:62" x14ac:dyDescent="0.25">
      <c r="A166" s="5">
        <v>165</v>
      </c>
      <c r="B166" s="5" t="s">
        <v>173</v>
      </c>
      <c r="C166" s="5" t="s">
        <v>63</v>
      </c>
      <c r="D166" s="5" t="s">
        <v>11</v>
      </c>
      <c r="E166" s="5">
        <v>1</v>
      </c>
      <c r="F166" s="5">
        <v>2025</v>
      </c>
      <c r="G166" s="5">
        <v>12</v>
      </c>
      <c r="H166" s="5">
        <v>25.5</v>
      </c>
      <c r="I166" s="5">
        <v>-0.7</v>
      </c>
      <c r="J166" s="5">
        <v>-2</v>
      </c>
      <c r="K166" s="5">
        <v>-0.8</v>
      </c>
      <c r="L166" s="5">
        <v>3</v>
      </c>
      <c r="M166" s="5">
        <v>3</v>
      </c>
      <c r="N166" s="5">
        <v>7.7</v>
      </c>
      <c r="O166" s="5">
        <v>0.25</v>
      </c>
      <c r="P166" s="5">
        <v>2</v>
      </c>
      <c r="Q166" s="5">
        <v>66.7</v>
      </c>
      <c r="R166" s="5">
        <v>10</v>
      </c>
      <c r="S166" s="5">
        <v>10</v>
      </c>
      <c r="T166" s="5">
        <v>3.9</v>
      </c>
      <c r="U166" s="5">
        <v>0.83</v>
      </c>
      <c r="V166" s="5">
        <v>3.33</v>
      </c>
      <c r="W166" s="5">
        <v>5</v>
      </c>
      <c r="X166" s="5">
        <v>12</v>
      </c>
      <c r="Y166" s="5">
        <v>6</v>
      </c>
      <c r="Z166" s="5">
        <v>4</v>
      </c>
      <c r="AA166" s="5">
        <v>2</v>
      </c>
      <c r="AB166" s="5">
        <v>0</v>
      </c>
      <c r="AC166" s="5">
        <v>0</v>
      </c>
      <c r="AD166" s="5">
        <v>0</v>
      </c>
      <c r="AE166" s="5">
        <v>0</v>
      </c>
      <c r="AF166" s="5">
        <v>2</v>
      </c>
      <c r="AG166" s="5">
        <v>6.7</v>
      </c>
      <c r="AH166" s="5">
        <v>0</v>
      </c>
      <c r="AJ166" s="5">
        <v>1</v>
      </c>
      <c r="AK166" s="5">
        <v>0</v>
      </c>
      <c r="AL166" s="5">
        <v>8.3000000000000004E-2</v>
      </c>
      <c r="AM166" s="5">
        <v>0</v>
      </c>
      <c r="AO166" s="5">
        <v>2</v>
      </c>
      <c r="AP166" s="5">
        <v>66.7</v>
      </c>
      <c r="AQ166" s="5">
        <v>0</v>
      </c>
      <c r="AS166" s="5">
        <v>0</v>
      </c>
      <c r="AT166" s="5">
        <v>0</v>
      </c>
      <c r="AU166" s="5">
        <v>0</v>
      </c>
      <c r="AV166" s="5">
        <v>0</v>
      </c>
      <c r="AW166" s="5">
        <v>71.5</v>
      </c>
      <c r="AX166" s="5">
        <v>21.4</v>
      </c>
      <c r="AY166" s="5">
        <v>-2.6</v>
      </c>
      <c r="BA166" s="5">
        <v>8.3000000000000007</v>
      </c>
      <c r="BC166" s="5">
        <v>91.7</v>
      </c>
      <c r="BD166" s="5">
        <v>0.38</v>
      </c>
      <c r="BE166" s="5">
        <v>4.5999999999999996</v>
      </c>
      <c r="BF166" s="5">
        <v>4.5999999999999996</v>
      </c>
      <c r="BG166" s="5">
        <v>6.1</v>
      </c>
      <c r="BH166" s="5">
        <v>6.1</v>
      </c>
      <c r="BI166" s="5">
        <v>0.33</v>
      </c>
      <c r="BJ166" s="5">
        <v>4</v>
      </c>
    </row>
    <row r="167" spans="1:62" x14ac:dyDescent="0.25">
      <c r="A167" s="5">
        <v>166</v>
      </c>
      <c r="B167" s="5" t="s">
        <v>75</v>
      </c>
      <c r="C167" s="5" t="s">
        <v>22</v>
      </c>
      <c r="D167" s="5" t="s">
        <v>11</v>
      </c>
      <c r="E167" s="5">
        <v>1</v>
      </c>
      <c r="F167" s="5">
        <v>2025</v>
      </c>
      <c r="G167" s="5">
        <v>25</v>
      </c>
      <c r="H167" s="5">
        <v>71.400000000000006</v>
      </c>
      <c r="I167" s="5">
        <v>1.3</v>
      </c>
      <c r="J167" s="5">
        <v>4</v>
      </c>
      <c r="K167" s="5">
        <v>1.3</v>
      </c>
      <c r="L167" s="5">
        <v>3</v>
      </c>
      <c r="M167" s="5">
        <v>3</v>
      </c>
      <c r="N167" s="5">
        <v>8.8000000000000007</v>
      </c>
      <c r="O167" s="5">
        <v>0.12</v>
      </c>
      <c r="P167" s="5">
        <v>2</v>
      </c>
      <c r="Q167" s="5">
        <v>66.7</v>
      </c>
      <c r="R167" s="5">
        <v>10</v>
      </c>
      <c r="S167" s="5">
        <v>10</v>
      </c>
      <c r="T167" s="5">
        <v>5.3</v>
      </c>
      <c r="U167" s="5">
        <v>0.4</v>
      </c>
      <c r="V167" s="5">
        <v>3.33</v>
      </c>
      <c r="W167" s="5">
        <v>5</v>
      </c>
      <c r="X167" s="5">
        <v>6</v>
      </c>
      <c r="Y167" s="5">
        <v>3</v>
      </c>
      <c r="Z167" s="5">
        <v>4</v>
      </c>
      <c r="AA167" s="5">
        <v>2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4.5</v>
      </c>
      <c r="AH167" s="5">
        <v>0</v>
      </c>
      <c r="AJ167" s="5">
        <v>0</v>
      </c>
      <c r="AK167" s="5">
        <v>0</v>
      </c>
      <c r="AL167" s="5">
        <v>0</v>
      </c>
      <c r="AM167" s="5">
        <v>0</v>
      </c>
      <c r="AO167" s="5">
        <v>2</v>
      </c>
      <c r="AP167" s="5">
        <v>66.7</v>
      </c>
      <c r="AQ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71.5</v>
      </c>
      <c r="AX167" s="5">
        <v>10.7</v>
      </c>
      <c r="AY167" s="5">
        <v>-2.8</v>
      </c>
      <c r="AZ167" s="5">
        <v>4</v>
      </c>
      <c r="BA167" s="5">
        <v>8</v>
      </c>
      <c r="BC167" s="5">
        <v>88</v>
      </c>
      <c r="BD167" s="5">
        <v>0.82</v>
      </c>
      <c r="BE167" s="5">
        <v>20.399999999999999</v>
      </c>
      <c r="BF167" s="5">
        <v>20.399999999999999</v>
      </c>
      <c r="BG167" s="5">
        <v>16.8</v>
      </c>
      <c r="BH167" s="5">
        <v>16.8</v>
      </c>
      <c r="BI167" s="5">
        <v>0.17</v>
      </c>
      <c r="BJ167" s="5">
        <v>4.2</v>
      </c>
    </row>
    <row r="168" spans="1:62" x14ac:dyDescent="0.25">
      <c r="A168" s="5">
        <v>167</v>
      </c>
      <c r="B168" s="5" t="s">
        <v>409</v>
      </c>
      <c r="C168" s="5" t="s">
        <v>602</v>
      </c>
      <c r="D168" s="5" t="s">
        <v>56</v>
      </c>
      <c r="E168" s="5">
        <v>1</v>
      </c>
      <c r="F168" s="5">
        <v>2025</v>
      </c>
      <c r="G168" s="5">
        <v>12</v>
      </c>
      <c r="H168" s="5">
        <v>32.4</v>
      </c>
      <c r="I168" s="5">
        <v>5</v>
      </c>
      <c r="J168" s="5">
        <v>5</v>
      </c>
      <c r="K168" s="5">
        <v>3.5</v>
      </c>
      <c r="L168" s="5">
        <v>1</v>
      </c>
      <c r="M168" s="5">
        <v>1</v>
      </c>
      <c r="N168" s="5">
        <v>3.4</v>
      </c>
      <c r="O168" s="5">
        <v>0.08</v>
      </c>
      <c r="P168" s="5">
        <v>1</v>
      </c>
      <c r="Q168" s="5">
        <v>100</v>
      </c>
      <c r="R168" s="5">
        <v>10</v>
      </c>
      <c r="S168" s="5">
        <v>10</v>
      </c>
      <c r="T168" s="5">
        <v>6.1</v>
      </c>
      <c r="U168" s="5">
        <v>0.83</v>
      </c>
      <c r="V168" s="5">
        <v>10</v>
      </c>
      <c r="W168" s="5">
        <v>10</v>
      </c>
      <c r="X168" s="5">
        <v>5</v>
      </c>
      <c r="Y168" s="5">
        <v>5</v>
      </c>
      <c r="Z168" s="5">
        <v>2</v>
      </c>
      <c r="AA168" s="5">
        <v>2</v>
      </c>
      <c r="AB168" s="5">
        <v>0</v>
      </c>
      <c r="AC168" s="5">
        <v>0</v>
      </c>
      <c r="AD168" s="5">
        <v>0</v>
      </c>
      <c r="AE168" s="5">
        <v>0</v>
      </c>
      <c r="AF168" s="5">
        <v>1</v>
      </c>
      <c r="AG168" s="5">
        <v>4.3</v>
      </c>
      <c r="AH168" s="5">
        <v>0</v>
      </c>
      <c r="AJ168" s="5">
        <v>1</v>
      </c>
      <c r="AK168" s="5">
        <v>0</v>
      </c>
      <c r="AL168" s="5">
        <v>8.3000000000000004E-2</v>
      </c>
      <c r="AM168" s="5">
        <v>0</v>
      </c>
      <c r="AO168" s="5">
        <v>1</v>
      </c>
      <c r="AP168" s="5">
        <v>100</v>
      </c>
      <c r="AQ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108.3</v>
      </c>
      <c r="AX168" s="5">
        <v>11.1</v>
      </c>
      <c r="AY168" s="5">
        <v>3.5</v>
      </c>
      <c r="BA168" s="5">
        <v>8.3000000000000007</v>
      </c>
      <c r="BB168" s="5">
        <v>83.3</v>
      </c>
      <c r="BC168" s="5">
        <v>8.3000000000000007</v>
      </c>
      <c r="BD168" s="5">
        <v>0.17</v>
      </c>
      <c r="BE168" s="5">
        <v>2</v>
      </c>
      <c r="BF168" s="5">
        <v>2</v>
      </c>
      <c r="BG168" s="5">
        <v>1.5</v>
      </c>
      <c r="BH168" s="5">
        <v>1.5</v>
      </c>
      <c r="BI168" s="5">
        <v>0.13</v>
      </c>
      <c r="BJ168" s="5">
        <v>1.5</v>
      </c>
    </row>
    <row r="169" spans="1:62" x14ac:dyDescent="0.25">
      <c r="A169" s="5">
        <v>168</v>
      </c>
      <c r="B169" s="5" t="s">
        <v>131</v>
      </c>
      <c r="C169" s="5" t="s">
        <v>35</v>
      </c>
      <c r="D169" s="5" t="s">
        <v>4</v>
      </c>
      <c r="E169" s="5">
        <v>1</v>
      </c>
      <c r="F169" s="5">
        <v>2025</v>
      </c>
      <c r="G169" s="5">
        <v>31</v>
      </c>
      <c r="H169" s="5">
        <v>77.5</v>
      </c>
      <c r="I169" s="5">
        <v>9.5</v>
      </c>
      <c r="J169" s="5">
        <v>57</v>
      </c>
      <c r="K169" s="5">
        <v>23.1</v>
      </c>
      <c r="L169" s="5">
        <v>6</v>
      </c>
      <c r="M169" s="5">
        <v>6</v>
      </c>
      <c r="N169" s="5">
        <v>17.100000000000001</v>
      </c>
      <c r="O169" s="5">
        <v>0.19</v>
      </c>
      <c r="P169" s="5">
        <v>3</v>
      </c>
      <c r="Q169" s="5">
        <v>50</v>
      </c>
      <c r="R169" s="5">
        <v>10</v>
      </c>
      <c r="S169" s="5">
        <v>10</v>
      </c>
      <c r="T169" s="5">
        <v>6.5</v>
      </c>
      <c r="U169" s="5">
        <v>0.32</v>
      </c>
      <c r="V169" s="5">
        <v>1.67</v>
      </c>
      <c r="W169" s="5">
        <v>3.33</v>
      </c>
      <c r="X169" s="5">
        <v>-4</v>
      </c>
      <c r="Y169" s="5">
        <v>-1.33</v>
      </c>
      <c r="Z169" s="5">
        <v>-2</v>
      </c>
      <c r="AA169" s="5">
        <v>-0.67</v>
      </c>
      <c r="AB169" s="5">
        <v>0</v>
      </c>
      <c r="AC169" s="5">
        <v>0</v>
      </c>
      <c r="AD169" s="5">
        <v>0</v>
      </c>
      <c r="AE169" s="5">
        <v>0</v>
      </c>
      <c r="AF169" s="5">
        <v>6</v>
      </c>
      <c r="AG169" s="5">
        <v>27.3</v>
      </c>
      <c r="AH169" s="5">
        <v>2</v>
      </c>
      <c r="AI169" s="5">
        <v>0.67</v>
      </c>
      <c r="AJ169" s="5">
        <v>0</v>
      </c>
      <c r="AK169" s="5">
        <v>1</v>
      </c>
      <c r="AL169" s="5">
        <v>0</v>
      </c>
      <c r="AM169" s="5">
        <v>0</v>
      </c>
      <c r="AO169" s="5">
        <v>5</v>
      </c>
      <c r="AP169" s="5">
        <v>83.3</v>
      </c>
      <c r="AQ169" s="5">
        <v>1</v>
      </c>
      <c r="AR169" s="5">
        <v>16.7</v>
      </c>
      <c r="AS169" s="5">
        <v>0</v>
      </c>
      <c r="AT169" s="5">
        <v>0</v>
      </c>
      <c r="AU169" s="5">
        <v>0</v>
      </c>
      <c r="AV169" s="5">
        <v>0</v>
      </c>
      <c r="AW169" s="5">
        <v>16.7</v>
      </c>
      <c r="AX169" s="5">
        <v>25</v>
      </c>
      <c r="AY169" s="5">
        <v>-6.4</v>
      </c>
      <c r="AZ169" s="5">
        <v>64.5</v>
      </c>
      <c r="BA169" s="5">
        <v>35.5</v>
      </c>
      <c r="BD169" s="5">
        <v>0.13</v>
      </c>
      <c r="BE169" s="5">
        <v>4</v>
      </c>
      <c r="BF169" s="5">
        <v>4</v>
      </c>
      <c r="BG169" s="5">
        <v>10.7</v>
      </c>
      <c r="BH169" s="5">
        <v>10.7</v>
      </c>
      <c r="BI169" s="5">
        <v>0.35</v>
      </c>
      <c r="BJ169" s="5">
        <v>10.7</v>
      </c>
    </row>
    <row r="170" spans="1:62" x14ac:dyDescent="0.25">
      <c r="A170" s="5">
        <v>169</v>
      </c>
      <c r="B170" s="5" t="s">
        <v>192</v>
      </c>
      <c r="C170" s="5" t="s">
        <v>600</v>
      </c>
      <c r="D170" s="5" t="s">
        <v>4</v>
      </c>
      <c r="E170" s="5">
        <v>1</v>
      </c>
      <c r="F170" s="5">
        <v>2025</v>
      </c>
      <c r="G170" s="5">
        <v>18</v>
      </c>
      <c r="H170" s="5">
        <v>81.8</v>
      </c>
      <c r="I170" s="5">
        <v>14</v>
      </c>
      <c r="J170" s="5">
        <v>42</v>
      </c>
      <c r="K170" s="5">
        <v>23.7</v>
      </c>
      <c r="L170" s="5">
        <v>3</v>
      </c>
      <c r="M170" s="5">
        <v>3</v>
      </c>
      <c r="N170" s="5">
        <v>15.8</v>
      </c>
      <c r="O170" s="5">
        <v>0.17</v>
      </c>
      <c r="P170" s="5">
        <v>2</v>
      </c>
      <c r="Q170" s="5">
        <v>66.7</v>
      </c>
      <c r="R170" s="5">
        <v>10</v>
      </c>
      <c r="S170" s="5">
        <v>10</v>
      </c>
      <c r="T170" s="5">
        <v>4.8</v>
      </c>
      <c r="U170" s="5">
        <v>0.56000000000000005</v>
      </c>
      <c r="V170" s="5">
        <v>3.33</v>
      </c>
      <c r="W170" s="5">
        <v>5</v>
      </c>
      <c r="X170" s="5">
        <v>5</v>
      </c>
      <c r="Y170" s="5">
        <v>2.5</v>
      </c>
      <c r="Z170" s="5">
        <v>2</v>
      </c>
      <c r="AA170" s="5">
        <v>1</v>
      </c>
      <c r="AB170" s="5">
        <v>0</v>
      </c>
      <c r="AC170" s="5">
        <v>0</v>
      </c>
      <c r="AD170" s="5">
        <v>0</v>
      </c>
      <c r="AE170" s="5">
        <v>0</v>
      </c>
      <c r="AF170" s="5">
        <v>3</v>
      </c>
      <c r="AG170" s="5">
        <v>20</v>
      </c>
      <c r="AH170" s="5">
        <v>0</v>
      </c>
      <c r="AJ170" s="5">
        <v>0</v>
      </c>
      <c r="AK170" s="5">
        <v>1</v>
      </c>
      <c r="AL170" s="5">
        <v>0</v>
      </c>
      <c r="AM170" s="5">
        <v>0</v>
      </c>
      <c r="AO170" s="5">
        <v>2</v>
      </c>
      <c r="AP170" s="5">
        <v>66.7</v>
      </c>
      <c r="AQ170" s="5">
        <v>0</v>
      </c>
      <c r="AS170" s="5">
        <v>1</v>
      </c>
      <c r="AT170" s="5">
        <v>1</v>
      </c>
      <c r="AU170" s="5">
        <v>100</v>
      </c>
      <c r="AV170" s="5">
        <v>0</v>
      </c>
      <c r="AW170" s="5">
        <v>71.5</v>
      </c>
      <c r="AX170" s="5">
        <v>18.8</v>
      </c>
      <c r="AY170" s="5">
        <v>-5.3</v>
      </c>
      <c r="AZ170" s="5">
        <v>83.3</v>
      </c>
      <c r="BA170" s="5">
        <v>16.7</v>
      </c>
      <c r="BD170" s="5">
        <v>0.17</v>
      </c>
      <c r="BE170" s="5">
        <v>3</v>
      </c>
      <c r="BF170" s="5">
        <v>3</v>
      </c>
      <c r="BG170" s="5">
        <v>5.4</v>
      </c>
      <c r="BH170" s="5">
        <v>5.4</v>
      </c>
      <c r="BI170" s="5">
        <v>0.3</v>
      </c>
      <c r="BJ170" s="5">
        <v>5.4</v>
      </c>
    </row>
    <row r="171" spans="1:62" x14ac:dyDescent="0.25">
      <c r="A171" s="5">
        <v>170</v>
      </c>
      <c r="B171" s="5" t="s">
        <v>361</v>
      </c>
      <c r="C171" s="5" t="s">
        <v>43</v>
      </c>
      <c r="D171" s="5" t="s">
        <v>4</v>
      </c>
      <c r="E171" s="5">
        <v>1</v>
      </c>
      <c r="F171" s="5">
        <v>2025</v>
      </c>
      <c r="G171" s="5">
        <v>13</v>
      </c>
      <c r="H171" s="5">
        <v>36.1</v>
      </c>
      <c r="I171" s="5">
        <v>12.5</v>
      </c>
      <c r="J171" s="5">
        <v>25</v>
      </c>
      <c r="K171" s="5">
        <v>11.8</v>
      </c>
      <c r="L171" s="5">
        <v>2</v>
      </c>
      <c r="M171" s="5">
        <v>2</v>
      </c>
      <c r="N171" s="5">
        <v>6.5</v>
      </c>
      <c r="O171" s="5">
        <v>0.15</v>
      </c>
      <c r="P171" s="5">
        <v>1</v>
      </c>
      <c r="Q171" s="5">
        <v>50</v>
      </c>
      <c r="R171" s="5">
        <v>9</v>
      </c>
      <c r="S171" s="5">
        <v>9</v>
      </c>
      <c r="T171" s="5">
        <v>6.2</v>
      </c>
      <c r="U171" s="5">
        <v>0.69</v>
      </c>
      <c r="V171" s="5">
        <v>4.5</v>
      </c>
      <c r="W171" s="5">
        <v>9</v>
      </c>
      <c r="X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2</v>
      </c>
      <c r="AG171" s="5">
        <v>10</v>
      </c>
      <c r="AH171" s="5">
        <v>0</v>
      </c>
      <c r="AJ171" s="5">
        <v>1</v>
      </c>
      <c r="AK171" s="5">
        <v>0</v>
      </c>
      <c r="AL171" s="5">
        <v>7.6999999999999999E-2</v>
      </c>
      <c r="AM171" s="5">
        <v>0</v>
      </c>
      <c r="AO171" s="5">
        <v>1</v>
      </c>
      <c r="AP171" s="5">
        <v>50</v>
      </c>
      <c r="AQ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62.5</v>
      </c>
      <c r="AX171" s="5">
        <v>18.2</v>
      </c>
      <c r="AY171" s="5">
        <v>-4.3</v>
      </c>
      <c r="AZ171" s="5">
        <v>84.6</v>
      </c>
      <c r="BA171" s="5">
        <v>15.4</v>
      </c>
      <c r="BD171" s="5">
        <v>0.15</v>
      </c>
      <c r="BE171" s="5">
        <v>1.9</v>
      </c>
      <c r="BF171" s="5">
        <v>1.9</v>
      </c>
      <c r="BG171" s="5">
        <v>3.8</v>
      </c>
      <c r="BH171" s="5">
        <v>3.8</v>
      </c>
      <c r="BI171" s="5">
        <v>0.28999999999999998</v>
      </c>
      <c r="BJ171" s="5">
        <v>3.8</v>
      </c>
    </row>
    <row r="172" spans="1:62" x14ac:dyDescent="0.25">
      <c r="A172" s="5">
        <v>171</v>
      </c>
      <c r="B172" s="5" t="s">
        <v>68</v>
      </c>
      <c r="C172" s="5" t="s">
        <v>39</v>
      </c>
      <c r="D172" s="5" t="s">
        <v>4</v>
      </c>
      <c r="E172" s="5">
        <v>1</v>
      </c>
      <c r="F172" s="5">
        <v>2025</v>
      </c>
      <c r="G172" s="5">
        <v>31</v>
      </c>
      <c r="H172" s="5">
        <v>93.9</v>
      </c>
      <c r="I172" s="5">
        <v>10</v>
      </c>
      <c r="J172" s="5">
        <v>10</v>
      </c>
      <c r="K172" s="5">
        <v>11.2</v>
      </c>
      <c r="L172" s="5">
        <v>1</v>
      </c>
      <c r="M172" s="5">
        <v>1</v>
      </c>
      <c r="N172" s="5">
        <v>4.3</v>
      </c>
      <c r="O172" s="5">
        <v>0.03</v>
      </c>
      <c r="P172" s="5">
        <v>1</v>
      </c>
      <c r="Q172" s="5">
        <v>100</v>
      </c>
      <c r="R172" s="5">
        <v>8</v>
      </c>
      <c r="S172" s="5">
        <v>8</v>
      </c>
      <c r="T172" s="5">
        <v>5.3</v>
      </c>
      <c r="U172" s="5">
        <v>0.26</v>
      </c>
      <c r="V172" s="5">
        <v>8</v>
      </c>
      <c r="W172" s="5">
        <v>8</v>
      </c>
      <c r="X172" s="5">
        <v>-2</v>
      </c>
      <c r="Y172" s="5">
        <v>-2</v>
      </c>
      <c r="Z172" s="5">
        <v>1</v>
      </c>
      <c r="AA172" s="5">
        <v>1</v>
      </c>
      <c r="AB172" s="5">
        <v>0</v>
      </c>
      <c r="AC172" s="5">
        <v>0</v>
      </c>
      <c r="AD172" s="5">
        <v>0</v>
      </c>
      <c r="AE172" s="5">
        <v>0</v>
      </c>
      <c r="AF172" s="5">
        <v>1</v>
      </c>
      <c r="AG172" s="5">
        <v>10</v>
      </c>
      <c r="AH172" s="5">
        <v>0</v>
      </c>
      <c r="AJ172" s="5">
        <v>0</v>
      </c>
      <c r="AK172" s="5">
        <v>0</v>
      </c>
      <c r="AL172" s="5">
        <v>0</v>
      </c>
      <c r="AM172" s="5">
        <v>0</v>
      </c>
      <c r="AO172" s="5">
        <v>1</v>
      </c>
      <c r="AP172" s="5">
        <v>100</v>
      </c>
      <c r="AQ172" s="5">
        <v>0</v>
      </c>
      <c r="AS172" s="5">
        <v>0</v>
      </c>
      <c r="AT172" s="5">
        <v>0</v>
      </c>
      <c r="AU172" s="5">
        <v>0</v>
      </c>
      <c r="AV172" s="5">
        <v>0</v>
      </c>
      <c r="AW172" s="5">
        <v>100</v>
      </c>
      <c r="AX172" s="5">
        <v>5.3</v>
      </c>
      <c r="AY172" s="5">
        <v>0.5</v>
      </c>
      <c r="AZ172" s="5">
        <v>93.5</v>
      </c>
      <c r="BA172" s="5">
        <v>6.5</v>
      </c>
      <c r="BD172" s="5">
        <v>0.06</v>
      </c>
      <c r="BE172" s="5">
        <v>1.8</v>
      </c>
      <c r="BF172" s="5">
        <v>1.8</v>
      </c>
      <c r="BG172" s="5">
        <v>1.3</v>
      </c>
      <c r="BH172" s="5">
        <v>1.3</v>
      </c>
      <c r="BI172" s="5">
        <v>0.04</v>
      </c>
      <c r="BJ172" s="5">
        <v>1.3</v>
      </c>
    </row>
    <row r="173" spans="1:62" x14ac:dyDescent="0.25">
      <c r="A173" s="5">
        <v>172</v>
      </c>
      <c r="B173" s="5" t="s">
        <v>223</v>
      </c>
      <c r="C173" s="5" t="s">
        <v>18</v>
      </c>
      <c r="D173" s="5" t="s">
        <v>11</v>
      </c>
      <c r="E173" s="5">
        <v>1</v>
      </c>
      <c r="F173" s="5">
        <v>2025</v>
      </c>
      <c r="G173" s="5">
        <v>12</v>
      </c>
      <c r="H173" s="5">
        <v>42.9</v>
      </c>
      <c r="I173" s="5">
        <v>0</v>
      </c>
      <c r="J173" s="5">
        <v>0</v>
      </c>
      <c r="K173" s="5">
        <v>0</v>
      </c>
      <c r="L173" s="5">
        <v>3</v>
      </c>
      <c r="M173" s="5">
        <v>3</v>
      </c>
      <c r="N173" s="5">
        <v>13</v>
      </c>
      <c r="O173" s="5">
        <v>0.25</v>
      </c>
      <c r="P173" s="5">
        <v>2</v>
      </c>
      <c r="Q173" s="5">
        <v>66.7</v>
      </c>
      <c r="R173" s="5">
        <v>8</v>
      </c>
      <c r="S173" s="5">
        <v>8</v>
      </c>
      <c r="T173" s="5">
        <v>7.1</v>
      </c>
      <c r="U173" s="5">
        <v>0.67</v>
      </c>
      <c r="V173" s="5">
        <v>2.67</v>
      </c>
      <c r="W173" s="5">
        <v>4</v>
      </c>
      <c r="X173" s="5">
        <v>10</v>
      </c>
      <c r="Y173" s="5">
        <v>5</v>
      </c>
      <c r="Z173" s="5">
        <v>3</v>
      </c>
      <c r="AA173" s="5">
        <v>1.5</v>
      </c>
      <c r="AB173" s="5">
        <v>0</v>
      </c>
      <c r="AC173" s="5">
        <v>0</v>
      </c>
      <c r="AD173" s="5">
        <v>0</v>
      </c>
      <c r="AE173" s="5">
        <v>0</v>
      </c>
      <c r="AF173" s="5">
        <v>1</v>
      </c>
      <c r="AG173" s="5">
        <v>6.7</v>
      </c>
      <c r="AH173" s="5">
        <v>1</v>
      </c>
      <c r="AI173" s="5">
        <v>0.5</v>
      </c>
      <c r="AJ173" s="5">
        <v>0</v>
      </c>
      <c r="AK173" s="5">
        <v>0</v>
      </c>
      <c r="AL173" s="5">
        <v>0</v>
      </c>
      <c r="AM173" s="5">
        <v>1</v>
      </c>
      <c r="AN173" s="5">
        <v>33.299999999999997</v>
      </c>
      <c r="AO173" s="5">
        <v>3</v>
      </c>
      <c r="AP173" s="5">
        <v>100</v>
      </c>
      <c r="AQ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70.099999999999994</v>
      </c>
      <c r="AX173" s="5">
        <v>23.1</v>
      </c>
      <c r="AY173" s="5">
        <v>-3.6</v>
      </c>
      <c r="AZ173" s="5">
        <v>8.3000000000000007</v>
      </c>
      <c r="BA173" s="5">
        <v>8.3000000000000007</v>
      </c>
      <c r="BC173" s="5">
        <v>83.3</v>
      </c>
      <c r="BD173" s="5">
        <v>1.0900000000000001</v>
      </c>
      <c r="BE173" s="5">
        <v>13.1</v>
      </c>
      <c r="BF173" s="5">
        <v>13.1</v>
      </c>
      <c r="BG173" s="5">
        <v>18.2</v>
      </c>
      <c r="BH173" s="5">
        <v>18.2</v>
      </c>
      <c r="BI173" s="5">
        <v>0.41</v>
      </c>
      <c r="BJ173" s="5">
        <v>4.9000000000000004</v>
      </c>
    </row>
    <row r="174" spans="1:62" x14ac:dyDescent="0.25">
      <c r="A174" s="5">
        <v>173</v>
      </c>
      <c r="B174" s="5" t="s">
        <v>80</v>
      </c>
      <c r="C174" s="5" t="s">
        <v>26</v>
      </c>
      <c r="D174" s="5" t="s">
        <v>11</v>
      </c>
      <c r="E174" s="5">
        <v>1</v>
      </c>
      <c r="F174" s="5">
        <v>2025</v>
      </c>
      <c r="G174" s="5">
        <v>21</v>
      </c>
      <c r="H174" s="5">
        <v>56.8</v>
      </c>
      <c r="I174" s="5">
        <v>-1.5</v>
      </c>
      <c r="J174" s="5">
        <v>-6</v>
      </c>
      <c r="K174" s="5">
        <v>-2</v>
      </c>
      <c r="L174" s="5">
        <v>4</v>
      </c>
      <c r="M174" s="5">
        <v>4</v>
      </c>
      <c r="N174" s="5">
        <v>12.5</v>
      </c>
      <c r="O174" s="5">
        <v>0.19</v>
      </c>
      <c r="P174" s="5">
        <v>4</v>
      </c>
      <c r="Q174" s="5">
        <v>100</v>
      </c>
      <c r="R174" s="5">
        <v>8</v>
      </c>
      <c r="S174" s="5">
        <v>8</v>
      </c>
      <c r="T174" s="5">
        <v>4.8</v>
      </c>
      <c r="U174" s="5">
        <v>0.38</v>
      </c>
      <c r="V174" s="5">
        <v>2</v>
      </c>
      <c r="W174" s="5">
        <v>2</v>
      </c>
      <c r="X174" s="5">
        <v>14</v>
      </c>
      <c r="Y174" s="5">
        <v>3.5</v>
      </c>
      <c r="Z174" s="5">
        <v>4</v>
      </c>
      <c r="AA174" s="5">
        <v>1</v>
      </c>
      <c r="AB174" s="5">
        <v>1</v>
      </c>
      <c r="AC174" s="5">
        <v>33.299999999999997</v>
      </c>
      <c r="AD174" s="5">
        <v>0</v>
      </c>
      <c r="AE174" s="5">
        <v>0</v>
      </c>
      <c r="AF174" s="5">
        <v>4</v>
      </c>
      <c r="AG174" s="5">
        <v>20</v>
      </c>
      <c r="AH174" s="5">
        <v>1</v>
      </c>
      <c r="AI174" s="5">
        <v>0.25</v>
      </c>
      <c r="AJ174" s="5">
        <v>1</v>
      </c>
      <c r="AK174" s="5">
        <v>0</v>
      </c>
      <c r="AL174" s="5">
        <v>4.8000000000000001E-2</v>
      </c>
      <c r="AM174" s="5">
        <v>0</v>
      </c>
      <c r="AO174" s="5">
        <v>4</v>
      </c>
      <c r="AP174" s="5">
        <v>100</v>
      </c>
      <c r="AQ174" s="5">
        <v>1</v>
      </c>
      <c r="AR174" s="5">
        <v>25</v>
      </c>
      <c r="AS174" s="5">
        <v>0</v>
      </c>
      <c r="AT174" s="5">
        <v>0</v>
      </c>
      <c r="AU174" s="5">
        <v>0</v>
      </c>
      <c r="AV174" s="5">
        <v>0</v>
      </c>
      <c r="AW174" s="5">
        <v>118.8</v>
      </c>
      <c r="AX174" s="5">
        <v>16.7</v>
      </c>
      <c r="AY174" s="5">
        <v>-3.6</v>
      </c>
      <c r="AZ174" s="5">
        <v>19</v>
      </c>
      <c r="BA174" s="5">
        <v>19</v>
      </c>
      <c r="BC174" s="5">
        <v>61.9</v>
      </c>
      <c r="BD174" s="5">
        <v>0.69</v>
      </c>
      <c r="BE174" s="5">
        <v>14.5</v>
      </c>
      <c r="BF174" s="5">
        <v>14.5</v>
      </c>
      <c r="BG174" s="5">
        <v>13.3</v>
      </c>
      <c r="BH174" s="5">
        <v>13.3</v>
      </c>
      <c r="BI174" s="5">
        <v>0.3</v>
      </c>
      <c r="BJ174" s="5">
        <v>6.2</v>
      </c>
    </row>
    <row r="175" spans="1:62" x14ac:dyDescent="0.25">
      <c r="A175" s="5">
        <v>174</v>
      </c>
      <c r="B175" s="5" t="s">
        <v>437</v>
      </c>
      <c r="C175" s="5" t="s">
        <v>42</v>
      </c>
      <c r="D175" s="5" t="s">
        <v>4</v>
      </c>
      <c r="E175" s="5">
        <v>1</v>
      </c>
      <c r="F175" s="5">
        <v>2025</v>
      </c>
      <c r="G175" s="5">
        <v>3</v>
      </c>
      <c r="H175" s="5">
        <v>8.8000000000000007</v>
      </c>
      <c r="I175" s="5">
        <v>5</v>
      </c>
      <c r="J175" s="5">
        <v>5</v>
      </c>
      <c r="K175" s="5">
        <v>1.9</v>
      </c>
      <c r="L175" s="5">
        <v>1</v>
      </c>
      <c r="M175" s="5">
        <v>1</v>
      </c>
      <c r="N175" s="5">
        <v>3.6</v>
      </c>
      <c r="O175" s="5">
        <v>0.33</v>
      </c>
      <c r="P175" s="5">
        <v>1</v>
      </c>
      <c r="Q175" s="5">
        <v>100</v>
      </c>
      <c r="R175" s="5">
        <v>8</v>
      </c>
      <c r="S175" s="5">
        <v>8</v>
      </c>
      <c r="T175" s="5">
        <v>7.1</v>
      </c>
      <c r="U175" s="5">
        <v>2.67</v>
      </c>
      <c r="V175" s="5">
        <v>8</v>
      </c>
      <c r="W175" s="5">
        <v>8</v>
      </c>
      <c r="X175" s="5">
        <v>3</v>
      </c>
      <c r="Y175" s="5">
        <v>3</v>
      </c>
      <c r="Z175" s="5">
        <v>2</v>
      </c>
      <c r="AA175" s="5">
        <v>2</v>
      </c>
      <c r="AB175" s="5">
        <v>0</v>
      </c>
      <c r="AC175" s="5">
        <v>0</v>
      </c>
      <c r="AD175" s="5">
        <v>0</v>
      </c>
      <c r="AE175" s="5">
        <v>0</v>
      </c>
      <c r="AF175" s="5">
        <v>1</v>
      </c>
      <c r="AG175" s="5">
        <v>5.3</v>
      </c>
      <c r="AH175" s="5">
        <v>0</v>
      </c>
      <c r="AJ175" s="5">
        <v>0</v>
      </c>
      <c r="AK175" s="5">
        <v>0</v>
      </c>
      <c r="AL175" s="5">
        <v>0</v>
      </c>
      <c r="AM175" s="5">
        <v>0</v>
      </c>
      <c r="AO175" s="5">
        <v>1</v>
      </c>
      <c r="AP175" s="5">
        <v>100</v>
      </c>
      <c r="AQ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100</v>
      </c>
      <c r="AX175" s="5">
        <v>50</v>
      </c>
      <c r="AY175" s="5">
        <v>1.6</v>
      </c>
      <c r="AZ175" s="5">
        <v>100</v>
      </c>
      <c r="BD175" s="5">
        <v>0.6</v>
      </c>
      <c r="BE175" s="5">
        <v>1.8</v>
      </c>
      <c r="BF175" s="5">
        <v>1.8</v>
      </c>
      <c r="BG175" s="5">
        <v>1.4</v>
      </c>
      <c r="BH175" s="5">
        <v>1.4</v>
      </c>
      <c r="BI175" s="5">
        <v>0.47</v>
      </c>
      <c r="BJ175" s="5">
        <v>1.4</v>
      </c>
    </row>
    <row r="176" spans="1:62" x14ac:dyDescent="0.25">
      <c r="A176" s="5">
        <v>175</v>
      </c>
      <c r="B176" s="5" t="s">
        <v>255</v>
      </c>
      <c r="C176" s="5" t="s">
        <v>604</v>
      </c>
      <c r="D176" s="5" t="s">
        <v>4</v>
      </c>
      <c r="E176" s="5">
        <v>1</v>
      </c>
      <c r="F176" s="5">
        <v>2025</v>
      </c>
      <c r="G176" s="5">
        <v>14</v>
      </c>
      <c r="H176" s="5">
        <v>41.2</v>
      </c>
      <c r="I176" s="5">
        <v>1</v>
      </c>
      <c r="J176" s="5">
        <v>2</v>
      </c>
      <c r="K176" s="5">
        <v>1.1000000000000001</v>
      </c>
      <c r="L176" s="5">
        <v>2</v>
      </c>
      <c r="M176" s="5">
        <v>2</v>
      </c>
      <c r="N176" s="5">
        <v>7.4</v>
      </c>
      <c r="O176" s="5">
        <v>0.14000000000000001</v>
      </c>
      <c r="P176" s="5">
        <v>1</v>
      </c>
      <c r="Q176" s="5">
        <v>50</v>
      </c>
      <c r="R176" s="5">
        <v>7</v>
      </c>
      <c r="S176" s="5">
        <v>7</v>
      </c>
      <c r="T176" s="5">
        <v>3.7</v>
      </c>
      <c r="U176" s="5">
        <v>0.5</v>
      </c>
      <c r="V176" s="5">
        <v>3.5</v>
      </c>
      <c r="W176" s="5">
        <v>7</v>
      </c>
      <c r="X176" s="5">
        <v>11</v>
      </c>
      <c r="Y176" s="5">
        <v>11</v>
      </c>
      <c r="Z176" s="5">
        <v>3</v>
      </c>
      <c r="AA176" s="5">
        <v>3</v>
      </c>
      <c r="AB176" s="5">
        <v>0</v>
      </c>
      <c r="AC176" s="5">
        <v>0</v>
      </c>
      <c r="AD176" s="5">
        <v>0</v>
      </c>
      <c r="AE176" s="5">
        <v>0</v>
      </c>
      <c r="AF176" s="5">
        <v>2</v>
      </c>
      <c r="AG176" s="5">
        <v>10</v>
      </c>
      <c r="AH176" s="5">
        <v>0</v>
      </c>
      <c r="AJ176" s="5">
        <v>0</v>
      </c>
      <c r="AK176" s="5">
        <v>0</v>
      </c>
      <c r="AL176" s="5">
        <v>0</v>
      </c>
      <c r="AM176" s="5">
        <v>0</v>
      </c>
      <c r="AO176" s="5">
        <v>1</v>
      </c>
      <c r="AP176" s="5">
        <v>50</v>
      </c>
      <c r="AQ176" s="5">
        <v>1</v>
      </c>
      <c r="AR176" s="5">
        <v>50</v>
      </c>
      <c r="AS176" s="5">
        <v>0</v>
      </c>
      <c r="AT176" s="5">
        <v>0</v>
      </c>
      <c r="AU176" s="5">
        <v>0</v>
      </c>
      <c r="AV176" s="5">
        <v>0</v>
      </c>
      <c r="AW176" s="5">
        <v>58.3</v>
      </c>
      <c r="AX176" s="5">
        <v>18.2</v>
      </c>
      <c r="AY176" s="5">
        <v>-2.2000000000000002</v>
      </c>
      <c r="AZ176" s="5">
        <v>35.700000000000003</v>
      </c>
      <c r="BA176" s="5">
        <v>64.3</v>
      </c>
      <c r="BD176" s="5">
        <v>0.12</v>
      </c>
      <c r="BE176" s="5">
        <v>1.7</v>
      </c>
      <c r="BF176" s="5">
        <v>1.7</v>
      </c>
      <c r="BG176" s="5">
        <v>4.9000000000000004</v>
      </c>
      <c r="BH176" s="5">
        <v>4.9000000000000004</v>
      </c>
      <c r="BI176" s="5">
        <v>0.35</v>
      </c>
      <c r="BJ176" s="5">
        <v>4.9000000000000004</v>
      </c>
    </row>
    <row r="177" spans="1:62" x14ac:dyDescent="0.25">
      <c r="A177" s="5">
        <v>176</v>
      </c>
      <c r="B177" s="5" t="s">
        <v>335</v>
      </c>
      <c r="C177" s="5" t="s">
        <v>47</v>
      </c>
      <c r="D177" s="5" t="s">
        <v>56</v>
      </c>
      <c r="E177" s="5">
        <v>1</v>
      </c>
      <c r="F177" s="5">
        <v>2025</v>
      </c>
      <c r="G177" s="5">
        <v>5</v>
      </c>
      <c r="H177" s="5">
        <v>20</v>
      </c>
      <c r="I177" s="5">
        <v>5</v>
      </c>
      <c r="J177" s="5">
        <v>5</v>
      </c>
      <c r="K177" s="5">
        <v>2.7</v>
      </c>
      <c r="L177" s="5">
        <v>1</v>
      </c>
      <c r="M177" s="5">
        <v>1</v>
      </c>
      <c r="N177" s="5">
        <v>4.3</v>
      </c>
      <c r="O177" s="5">
        <v>0.2</v>
      </c>
      <c r="P177" s="5">
        <v>1</v>
      </c>
      <c r="Q177" s="5">
        <v>100</v>
      </c>
      <c r="R177" s="5">
        <v>7</v>
      </c>
      <c r="S177" s="5">
        <v>7</v>
      </c>
      <c r="T177" s="5">
        <v>4.7</v>
      </c>
      <c r="U177" s="5">
        <v>1.4</v>
      </c>
      <c r="V177" s="5">
        <v>7</v>
      </c>
      <c r="W177" s="5">
        <v>7</v>
      </c>
      <c r="X177" s="5">
        <v>2</v>
      </c>
      <c r="Y177" s="5">
        <v>2</v>
      </c>
      <c r="Z177" s="5">
        <v>1</v>
      </c>
      <c r="AA177" s="5">
        <v>1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J177" s="5">
        <v>0</v>
      </c>
      <c r="AK177" s="5">
        <v>0</v>
      </c>
      <c r="AL177" s="5">
        <v>0</v>
      </c>
      <c r="AM177" s="5">
        <v>0</v>
      </c>
      <c r="AO177" s="5">
        <v>1</v>
      </c>
      <c r="AP177" s="5">
        <v>100</v>
      </c>
      <c r="AQ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95.8</v>
      </c>
      <c r="AX177" s="5">
        <v>14.3</v>
      </c>
      <c r="AY177" s="5">
        <v>0.5</v>
      </c>
      <c r="BB177" s="5">
        <v>100</v>
      </c>
      <c r="BD177" s="5">
        <v>0.34</v>
      </c>
      <c r="BE177" s="5">
        <v>1.7</v>
      </c>
      <c r="BF177" s="5">
        <v>1.7</v>
      </c>
      <c r="BG177" s="5">
        <v>1.3</v>
      </c>
      <c r="BH177" s="5">
        <v>1.3</v>
      </c>
      <c r="BI177" s="5">
        <v>0.27</v>
      </c>
      <c r="BJ177" s="5">
        <v>1.3</v>
      </c>
    </row>
    <row r="178" spans="1:62" x14ac:dyDescent="0.25">
      <c r="A178" s="5">
        <v>177</v>
      </c>
      <c r="B178" s="5" t="s">
        <v>108</v>
      </c>
      <c r="C178" s="5" t="s">
        <v>40</v>
      </c>
      <c r="D178" s="5" t="s">
        <v>11</v>
      </c>
      <c r="E178" s="5">
        <v>1</v>
      </c>
      <c r="F178" s="5">
        <v>2025</v>
      </c>
      <c r="G178" s="5">
        <v>6</v>
      </c>
      <c r="H178" s="5">
        <v>25</v>
      </c>
      <c r="I178" s="5">
        <v>-6</v>
      </c>
      <c r="J178" s="5">
        <v>-6</v>
      </c>
      <c r="K178" s="5">
        <v>-4.3</v>
      </c>
      <c r="L178" s="5">
        <v>1</v>
      </c>
      <c r="M178" s="5">
        <v>1</v>
      </c>
      <c r="N178" s="5">
        <v>5</v>
      </c>
      <c r="O178" s="5">
        <v>0.17</v>
      </c>
      <c r="P178" s="5">
        <v>1</v>
      </c>
      <c r="Q178" s="5">
        <v>100</v>
      </c>
      <c r="R178" s="5">
        <v>7</v>
      </c>
      <c r="S178" s="5">
        <v>7</v>
      </c>
      <c r="T178" s="5">
        <v>4.9000000000000004</v>
      </c>
      <c r="U178" s="5">
        <v>1.17</v>
      </c>
      <c r="V178" s="5">
        <v>7</v>
      </c>
      <c r="W178" s="5">
        <v>7</v>
      </c>
      <c r="X178" s="5">
        <v>13</v>
      </c>
      <c r="Y178" s="5">
        <v>13</v>
      </c>
      <c r="Z178" s="5">
        <v>4</v>
      </c>
      <c r="AA178" s="5">
        <v>4</v>
      </c>
      <c r="AB178" s="5">
        <v>0</v>
      </c>
      <c r="AC178" s="5">
        <v>0</v>
      </c>
      <c r="AD178" s="5">
        <v>0</v>
      </c>
      <c r="AE178" s="5">
        <v>0</v>
      </c>
      <c r="AF178" s="5">
        <v>1</v>
      </c>
      <c r="AG178" s="5">
        <v>5.9</v>
      </c>
      <c r="AH178" s="5">
        <v>0</v>
      </c>
      <c r="AJ178" s="5">
        <v>0</v>
      </c>
      <c r="AK178" s="5">
        <v>0</v>
      </c>
      <c r="AL178" s="5">
        <v>0</v>
      </c>
      <c r="AM178" s="5">
        <v>0</v>
      </c>
      <c r="AO178" s="5">
        <v>1</v>
      </c>
      <c r="AP178" s="5">
        <v>100</v>
      </c>
      <c r="AQ178" s="5">
        <v>1</v>
      </c>
      <c r="AR178" s="5">
        <v>100</v>
      </c>
      <c r="AS178" s="5">
        <v>0</v>
      </c>
      <c r="AT178" s="5">
        <v>0</v>
      </c>
      <c r="AU178" s="5">
        <v>0</v>
      </c>
      <c r="AV178" s="5">
        <v>0</v>
      </c>
      <c r="AW178" s="5">
        <v>95.8</v>
      </c>
      <c r="AX178" s="5">
        <v>14.3</v>
      </c>
      <c r="AY178" s="5">
        <v>1.9</v>
      </c>
      <c r="BC178" s="5">
        <v>100</v>
      </c>
      <c r="BD178" s="5">
        <v>1.42</v>
      </c>
      <c r="BE178" s="5">
        <v>8.5</v>
      </c>
      <c r="BF178" s="5">
        <v>8.5</v>
      </c>
      <c r="BG178" s="5">
        <v>9.4</v>
      </c>
      <c r="BH178" s="5">
        <v>9.4</v>
      </c>
      <c r="BI178" s="5">
        <v>0.24</v>
      </c>
      <c r="BJ178" s="5">
        <v>1.5</v>
      </c>
    </row>
    <row r="179" spans="1:62" x14ac:dyDescent="0.25">
      <c r="A179" s="5">
        <v>178</v>
      </c>
      <c r="B179" s="5" t="s">
        <v>376</v>
      </c>
      <c r="C179" s="5" t="s">
        <v>43</v>
      </c>
      <c r="D179" s="5" t="s">
        <v>4</v>
      </c>
      <c r="E179" s="5">
        <v>1</v>
      </c>
      <c r="F179" s="5">
        <v>2025</v>
      </c>
      <c r="G179" s="5">
        <v>12</v>
      </c>
      <c r="H179" s="5">
        <v>33.299999999999997</v>
      </c>
      <c r="I179" s="5">
        <v>7</v>
      </c>
      <c r="J179" s="5">
        <v>7</v>
      </c>
      <c r="K179" s="5">
        <v>3.3</v>
      </c>
      <c r="L179" s="5">
        <v>1</v>
      </c>
      <c r="M179" s="5">
        <v>1</v>
      </c>
      <c r="N179" s="5">
        <v>3.2</v>
      </c>
      <c r="O179" s="5">
        <v>0.08</v>
      </c>
      <c r="P179" s="5">
        <v>1</v>
      </c>
      <c r="Q179" s="5">
        <v>100</v>
      </c>
      <c r="R179" s="5">
        <v>7</v>
      </c>
      <c r="S179" s="5">
        <v>7</v>
      </c>
      <c r="T179" s="5">
        <v>4.8</v>
      </c>
      <c r="U179" s="5">
        <v>0.57999999999999996</v>
      </c>
      <c r="V179" s="5">
        <v>7</v>
      </c>
      <c r="W179" s="5">
        <v>7</v>
      </c>
      <c r="X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1</v>
      </c>
      <c r="AG179" s="5">
        <v>5</v>
      </c>
      <c r="AH179" s="5">
        <v>0</v>
      </c>
      <c r="AJ179" s="5">
        <v>1</v>
      </c>
      <c r="AK179" s="5">
        <v>0</v>
      </c>
      <c r="AL179" s="5">
        <v>8.3000000000000004E-2</v>
      </c>
      <c r="AM179" s="5">
        <v>0</v>
      </c>
      <c r="AO179" s="5">
        <v>1</v>
      </c>
      <c r="AP179" s="5">
        <v>100</v>
      </c>
      <c r="AQ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95.8</v>
      </c>
      <c r="AX179" s="5">
        <v>7.1</v>
      </c>
      <c r="AY179" s="5">
        <v>-0.1</v>
      </c>
      <c r="AZ179" s="5">
        <v>50</v>
      </c>
      <c r="BA179" s="5">
        <v>50</v>
      </c>
      <c r="BD179" s="5">
        <v>0.14000000000000001</v>
      </c>
      <c r="BE179" s="5">
        <v>1.7</v>
      </c>
      <c r="BF179" s="5">
        <v>1.7</v>
      </c>
      <c r="BG179" s="5">
        <v>1.6</v>
      </c>
      <c r="BH179" s="5">
        <v>1.6</v>
      </c>
      <c r="BI179" s="5">
        <v>0.13</v>
      </c>
      <c r="BJ179" s="5">
        <v>1.6</v>
      </c>
    </row>
    <row r="180" spans="1:62" x14ac:dyDescent="0.25">
      <c r="A180" s="5">
        <v>179</v>
      </c>
      <c r="B180" s="5" t="s">
        <v>260</v>
      </c>
      <c r="C180" s="5" t="s">
        <v>27</v>
      </c>
      <c r="D180" s="5" t="s">
        <v>56</v>
      </c>
      <c r="E180" s="5">
        <v>1</v>
      </c>
      <c r="F180" s="5">
        <v>2025</v>
      </c>
      <c r="G180" s="5">
        <v>1</v>
      </c>
      <c r="H180" s="5">
        <v>3</v>
      </c>
      <c r="I180" s="5">
        <v>6</v>
      </c>
      <c r="J180" s="5">
        <v>6</v>
      </c>
      <c r="K180" s="5">
        <v>2.8</v>
      </c>
      <c r="L180" s="5">
        <v>1</v>
      </c>
      <c r="M180" s="5">
        <v>1</v>
      </c>
      <c r="N180" s="5">
        <v>3.2</v>
      </c>
      <c r="O180" s="5">
        <v>1</v>
      </c>
      <c r="P180" s="5">
        <v>1</v>
      </c>
      <c r="Q180" s="5">
        <v>100</v>
      </c>
      <c r="R180" s="5">
        <v>6</v>
      </c>
      <c r="S180" s="5">
        <v>6</v>
      </c>
      <c r="T180" s="5">
        <v>3.4</v>
      </c>
      <c r="U180" s="5">
        <v>6</v>
      </c>
      <c r="V180" s="5">
        <v>6</v>
      </c>
      <c r="W180" s="5">
        <v>6</v>
      </c>
      <c r="X180" s="5">
        <v>0</v>
      </c>
      <c r="AB180" s="5">
        <v>1</v>
      </c>
      <c r="AC180" s="5">
        <v>100</v>
      </c>
      <c r="AD180" s="5">
        <v>1</v>
      </c>
      <c r="AE180" s="5">
        <v>1</v>
      </c>
      <c r="AF180" s="5">
        <v>1</v>
      </c>
      <c r="AG180" s="5">
        <v>4</v>
      </c>
      <c r="AH180" s="5">
        <v>0</v>
      </c>
      <c r="AJ180" s="5">
        <v>1</v>
      </c>
      <c r="AK180" s="5">
        <v>0</v>
      </c>
      <c r="AL180" s="5">
        <v>1</v>
      </c>
      <c r="AM180" s="5">
        <v>0</v>
      </c>
      <c r="AO180" s="5">
        <v>1</v>
      </c>
      <c r="AP180" s="5">
        <v>100</v>
      </c>
      <c r="AQ180" s="5">
        <v>0</v>
      </c>
      <c r="AS180" s="5">
        <v>0</v>
      </c>
      <c r="AT180" s="5">
        <v>0</v>
      </c>
      <c r="AU180" s="5">
        <v>0</v>
      </c>
      <c r="AV180" s="5">
        <v>0</v>
      </c>
      <c r="AW180" s="5">
        <v>131.30000000000001</v>
      </c>
      <c r="AX180" s="5">
        <v>50</v>
      </c>
      <c r="AY180" s="5">
        <v>-1.1000000000000001</v>
      </c>
      <c r="BB180" s="5">
        <v>100</v>
      </c>
      <c r="BD180" s="5">
        <v>7.6</v>
      </c>
      <c r="BE180" s="5">
        <v>7.6</v>
      </c>
      <c r="BF180" s="5">
        <v>7.6</v>
      </c>
      <c r="BG180" s="5">
        <v>3.8</v>
      </c>
      <c r="BH180" s="5">
        <v>3.8</v>
      </c>
      <c r="BI180" s="5">
        <v>3.85</v>
      </c>
      <c r="BJ180" s="5">
        <v>3.8</v>
      </c>
    </row>
    <row r="181" spans="1:62" x14ac:dyDescent="0.25">
      <c r="A181" s="5">
        <v>180</v>
      </c>
      <c r="B181" s="5" t="s">
        <v>435</v>
      </c>
      <c r="C181" s="5" t="s">
        <v>24</v>
      </c>
      <c r="D181" s="5" t="s">
        <v>56</v>
      </c>
      <c r="E181" s="5">
        <v>1</v>
      </c>
      <c r="F181" s="5">
        <v>2025</v>
      </c>
      <c r="G181" s="5">
        <v>9</v>
      </c>
      <c r="H181" s="5">
        <v>20.9</v>
      </c>
      <c r="I181" s="5">
        <v>4.5</v>
      </c>
      <c r="J181" s="5">
        <v>9</v>
      </c>
      <c r="K181" s="5">
        <v>3.3</v>
      </c>
      <c r="L181" s="5">
        <v>2</v>
      </c>
      <c r="M181" s="5">
        <v>2</v>
      </c>
      <c r="N181" s="5">
        <v>5</v>
      </c>
      <c r="O181" s="5">
        <v>0.22</v>
      </c>
      <c r="P181" s="5">
        <v>1</v>
      </c>
      <c r="Q181" s="5">
        <v>50</v>
      </c>
      <c r="R181" s="5">
        <v>6</v>
      </c>
      <c r="S181" s="5">
        <v>6</v>
      </c>
      <c r="T181" s="5">
        <v>3.4</v>
      </c>
      <c r="U181" s="5">
        <v>0.67</v>
      </c>
      <c r="V181" s="5">
        <v>3</v>
      </c>
      <c r="W181" s="5">
        <v>6</v>
      </c>
      <c r="X181" s="5">
        <v>1</v>
      </c>
      <c r="Y181" s="5">
        <v>1</v>
      </c>
      <c r="Z181" s="5">
        <v>1</v>
      </c>
      <c r="AA181" s="5">
        <v>1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J181" s="5">
        <v>0</v>
      </c>
      <c r="AK181" s="5">
        <v>0</v>
      </c>
      <c r="AL181" s="5">
        <v>0</v>
      </c>
      <c r="AM181" s="5">
        <v>0</v>
      </c>
      <c r="AO181" s="5">
        <v>1</v>
      </c>
      <c r="AP181" s="5">
        <v>50</v>
      </c>
      <c r="AQ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56.3</v>
      </c>
      <c r="AX181" s="5">
        <v>22.2</v>
      </c>
      <c r="AY181" s="5">
        <v>-3.3</v>
      </c>
      <c r="BA181" s="5">
        <v>55.6</v>
      </c>
      <c r="BB181" s="5">
        <v>44.4</v>
      </c>
      <c r="BD181" s="5">
        <v>0.18</v>
      </c>
      <c r="BE181" s="5">
        <v>1.6</v>
      </c>
      <c r="BF181" s="5">
        <v>1.6</v>
      </c>
      <c r="BG181" s="5">
        <v>2.9</v>
      </c>
      <c r="BH181" s="5">
        <v>2.9</v>
      </c>
      <c r="BI181" s="5">
        <v>0.33</v>
      </c>
      <c r="BJ181" s="5">
        <v>2.9</v>
      </c>
    </row>
    <row r="182" spans="1:62" x14ac:dyDescent="0.25">
      <c r="A182" s="5">
        <v>181</v>
      </c>
      <c r="B182" s="5" t="s">
        <v>399</v>
      </c>
      <c r="C182" s="5" t="s">
        <v>606</v>
      </c>
      <c r="D182" s="5" t="s">
        <v>4</v>
      </c>
      <c r="E182" s="5">
        <v>1</v>
      </c>
      <c r="F182" s="5">
        <v>2025</v>
      </c>
      <c r="G182" s="5">
        <v>14</v>
      </c>
      <c r="H182" s="5">
        <v>29.2</v>
      </c>
      <c r="I182" s="5">
        <v>6</v>
      </c>
      <c r="J182" s="5">
        <v>6</v>
      </c>
      <c r="K182" s="5">
        <v>2.7</v>
      </c>
      <c r="L182" s="5">
        <v>1</v>
      </c>
      <c r="M182" s="5">
        <v>1</v>
      </c>
      <c r="N182" s="5">
        <v>2.2000000000000002</v>
      </c>
      <c r="O182" s="5">
        <v>7.0000000000000007E-2</v>
      </c>
      <c r="P182" s="5">
        <v>1</v>
      </c>
      <c r="Q182" s="5">
        <v>100</v>
      </c>
      <c r="R182" s="5">
        <v>6</v>
      </c>
      <c r="S182" s="5">
        <v>6</v>
      </c>
      <c r="T182" s="5">
        <v>2.1</v>
      </c>
      <c r="U182" s="5">
        <v>0.43</v>
      </c>
      <c r="V182" s="5">
        <v>6</v>
      </c>
      <c r="W182" s="5">
        <v>6</v>
      </c>
      <c r="X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J182" s="5">
        <v>0</v>
      </c>
      <c r="AK182" s="5">
        <v>0</v>
      </c>
      <c r="AL182" s="5">
        <v>0</v>
      </c>
      <c r="AM182" s="5">
        <v>0</v>
      </c>
      <c r="AO182" s="5">
        <v>1</v>
      </c>
      <c r="AP182" s="5">
        <v>100</v>
      </c>
      <c r="AQ182" s="5">
        <v>0</v>
      </c>
      <c r="AS182" s="5">
        <v>0</v>
      </c>
      <c r="AT182" s="5">
        <v>0</v>
      </c>
      <c r="AU182" s="5">
        <v>0</v>
      </c>
      <c r="AV182" s="5">
        <v>0</v>
      </c>
      <c r="AW182" s="5">
        <v>91.7</v>
      </c>
      <c r="AX182" s="5">
        <v>8.3000000000000007</v>
      </c>
      <c r="AY182" s="5">
        <v>-0.9</v>
      </c>
      <c r="AZ182" s="5">
        <v>35.700000000000003</v>
      </c>
      <c r="BA182" s="5">
        <v>64.3</v>
      </c>
      <c r="BD182" s="5">
        <v>0.11</v>
      </c>
      <c r="BE182" s="5">
        <v>1.6</v>
      </c>
      <c r="BF182" s="5">
        <v>1.6</v>
      </c>
      <c r="BG182" s="5">
        <v>1.4</v>
      </c>
      <c r="BH182" s="5">
        <v>1.4</v>
      </c>
      <c r="BI182" s="5">
        <v>0.1</v>
      </c>
      <c r="BJ182" s="5">
        <v>1.4</v>
      </c>
    </row>
    <row r="183" spans="1:62" x14ac:dyDescent="0.25">
      <c r="A183" s="5">
        <v>182</v>
      </c>
      <c r="B183" s="5" t="s">
        <v>365</v>
      </c>
      <c r="C183" s="5" t="s">
        <v>18</v>
      </c>
      <c r="D183" s="5" t="s">
        <v>11</v>
      </c>
      <c r="E183" s="5">
        <v>1</v>
      </c>
      <c r="F183" s="5">
        <v>2025</v>
      </c>
      <c r="G183" s="5">
        <v>10</v>
      </c>
      <c r="H183" s="5">
        <v>35.700000000000003</v>
      </c>
      <c r="I183" s="5">
        <v>1</v>
      </c>
      <c r="J183" s="5">
        <v>2</v>
      </c>
      <c r="K183" s="5">
        <v>1.2</v>
      </c>
      <c r="L183" s="5">
        <v>2</v>
      </c>
      <c r="M183" s="5">
        <v>2</v>
      </c>
      <c r="N183" s="5">
        <v>8.6999999999999993</v>
      </c>
      <c r="O183" s="5">
        <v>0.2</v>
      </c>
      <c r="P183" s="5">
        <v>2</v>
      </c>
      <c r="Q183" s="5">
        <v>100</v>
      </c>
      <c r="R183" s="5">
        <v>6</v>
      </c>
      <c r="S183" s="5">
        <v>6</v>
      </c>
      <c r="T183" s="5">
        <v>5.3</v>
      </c>
      <c r="U183" s="5">
        <v>0.6</v>
      </c>
      <c r="V183" s="5">
        <v>3</v>
      </c>
      <c r="W183" s="5">
        <v>3</v>
      </c>
      <c r="X183" s="5">
        <v>4</v>
      </c>
      <c r="Y183" s="5">
        <v>2</v>
      </c>
      <c r="Z183" s="5">
        <v>2</v>
      </c>
      <c r="AA183" s="5">
        <v>1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J183" s="5">
        <v>1</v>
      </c>
      <c r="AK183" s="5">
        <v>0</v>
      </c>
      <c r="AL183" s="5">
        <v>0.1</v>
      </c>
      <c r="AM183" s="5">
        <v>0</v>
      </c>
      <c r="AO183" s="5">
        <v>2</v>
      </c>
      <c r="AP183" s="5">
        <v>100</v>
      </c>
      <c r="AQ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79.2</v>
      </c>
      <c r="AX183" s="5">
        <v>22.2</v>
      </c>
      <c r="AY183" s="5">
        <v>-3.4</v>
      </c>
      <c r="BB183" s="5">
        <v>20</v>
      </c>
      <c r="BC183" s="5">
        <v>80</v>
      </c>
      <c r="BD183" s="5">
        <v>0.26</v>
      </c>
      <c r="BE183" s="5">
        <v>2.6</v>
      </c>
      <c r="BF183" s="5">
        <v>2.6</v>
      </c>
      <c r="BG183" s="5">
        <v>2.9</v>
      </c>
      <c r="BH183" s="5">
        <v>2.9</v>
      </c>
      <c r="BI183" s="5">
        <v>0.28999999999999998</v>
      </c>
      <c r="BJ183" s="5">
        <v>2.9</v>
      </c>
    </row>
    <row r="184" spans="1:62" x14ac:dyDescent="0.25">
      <c r="A184" s="5">
        <v>183</v>
      </c>
      <c r="B184" s="5" t="s">
        <v>271</v>
      </c>
      <c r="C184" s="5" t="s">
        <v>602</v>
      </c>
      <c r="D184" s="5" t="s">
        <v>11</v>
      </c>
      <c r="E184" s="5">
        <v>1</v>
      </c>
      <c r="F184" s="5">
        <v>2025</v>
      </c>
      <c r="G184" s="5">
        <v>11</v>
      </c>
      <c r="H184" s="5">
        <v>29.7</v>
      </c>
      <c r="I184" s="5">
        <v>-2</v>
      </c>
      <c r="J184" s="5">
        <v>-2</v>
      </c>
      <c r="K184" s="5">
        <v>-1.4</v>
      </c>
      <c r="L184" s="5">
        <v>1</v>
      </c>
      <c r="M184" s="5">
        <v>1</v>
      </c>
      <c r="N184" s="5">
        <v>3.4</v>
      </c>
      <c r="O184" s="5">
        <v>0.09</v>
      </c>
      <c r="P184" s="5">
        <v>1</v>
      </c>
      <c r="Q184" s="5">
        <v>100</v>
      </c>
      <c r="R184" s="5">
        <v>6</v>
      </c>
      <c r="S184" s="5">
        <v>6</v>
      </c>
      <c r="T184" s="5">
        <v>3.7</v>
      </c>
      <c r="U184" s="5">
        <v>0.55000000000000004</v>
      </c>
      <c r="V184" s="5">
        <v>6</v>
      </c>
      <c r="W184" s="5">
        <v>6</v>
      </c>
      <c r="X184" s="5">
        <v>8</v>
      </c>
      <c r="Y184" s="5">
        <v>8</v>
      </c>
      <c r="Z184" s="5">
        <v>2</v>
      </c>
      <c r="AA184" s="5">
        <v>2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J184" s="5">
        <v>0</v>
      </c>
      <c r="AK184" s="5">
        <v>0</v>
      </c>
      <c r="AL184" s="5">
        <v>0</v>
      </c>
      <c r="AM184" s="5">
        <v>0</v>
      </c>
      <c r="AO184" s="5">
        <v>1</v>
      </c>
      <c r="AP184" s="5">
        <v>100</v>
      </c>
      <c r="AQ184" s="5">
        <v>0</v>
      </c>
      <c r="AS184" s="5">
        <v>0</v>
      </c>
      <c r="AT184" s="5">
        <v>0</v>
      </c>
      <c r="AU184" s="5">
        <v>0</v>
      </c>
      <c r="AV184" s="5">
        <v>0</v>
      </c>
      <c r="AW184" s="5">
        <v>91.7</v>
      </c>
      <c r="AX184" s="5">
        <v>10</v>
      </c>
      <c r="AY184" s="5">
        <v>-0.2</v>
      </c>
      <c r="AZ184" s="5">
        <v>9.1</v>
      </c>
      <c r="BA184" s="5">
        <v>9.1</v>
      </c>
      <c r="BC184" s="5">
        <v>81.8</v>
      </c>
      <c r="BD184" s="5">
        <v>0.77</v>
      </c>
      <c r="BE184" s="5">
        <v>8.5</v>
      </c>
      <c r="BF184" s="5">
        <v>8.5</v>
      </c>
      <c r="BG184" s="5">
        <v>6.3</v>
      </c>
      <c r="BH184" s="5">
        <v>6.3</v>
      </c>
      <c r="BI184" s="5">
        <v>0.14000000000000001</v>
      </c>
      <c r="BJ184" s="5">
        <v>1.5</v>
      </c>
    </row>
    <row r="185" spans="1:62" x14ac:dyDescent="0.25">
      <c r="A185" s="5">
        <v>184</v>
      </c>
      <c r="B185" s="5" t="s">
        <v>280</v>
      </c>
      <c r="C185" s="5" t="s">
        <v>24</v>
      </c>
      <c r="D185" s="5" t="s">
        <v>56</v>
      </c>
      <c r="E185" s="5">
        <v>1</v>
      </c>
      <c r="F185" s="5">
        <v>2025</v>
      </c>
      <c r="G185" s="5">
        <v>11</v>
      </c>
      <c r="H185" s="5">
        <v>25.6</v>
      </c>
      <c r="I185" s="5">
        <v>4</v>
      </c>
      <c r="J185" s="5">
        <v>4</v>
      </c>
      <c r="K185" s="5">
        <v>1.5</v>
      </c>
      <c r="L185" s="5">
        <v>1</v>
      </c>
      <c r="M185" s="5">
        <v>1</v>
      </c>
      <c r="N185" s="5">
        <v>2.5</v>
      </c>
      <c r="O185" s="5">
        <v>0.09</v>
      </c>
      <c r="P185" s="5">
        <v>1</v>
      </c>
      <c r="Q185" s="5">
        <v>100</v>
      </c>
      <c r="R185" s="5">
        <v>5</v>
      </c>
      <c r="S185" s="5">
        <v>5</v>
      </c>
      <c r="T185" s="5">
        <v>2.8</v>
      </c>
      <c r="U185" s="5">
        <v>0.45</v>
      </c>
      <c r="V185" s="5">
        <v>5</v>
      </c>
      <c r="W185" s="5">
        <v>5</v>
      </c>
      <c r="X185" s="5">
        <v>1</v>
      </c>
      <c r="Y185" s="5">
        <v>1</v>
      </c>
      <c r="AB185" s="5">
        <v>0</v>
      </c>
      <c r="AC185" s="5">
        <v>0</v>
      </c>
      <c r="AD185" s="5">
        <v>0</v>
      </c>
      <c r="AE185" s="5">
        <v>0</v>
      </c>
      <c r="AF185" s="5">
        <v>1</v>
      </c>
      <c r="AG185" s="5">
        <v>4.2</v>
      </c>
      <c r="AH185" s="5">
        <v>0</v>
      </c>
      <c r="AJ185" s="5">
        <v>0</v>
      </c>
      <c r="AK185" s="5">
        <v>0</v>
      </c>
      <c r="AL185" s="5">
        <v>0</v>
      </c>
      <c r="AM185" s="5">
        <v>0</v>
      </c>
      <c r="AO185" s="5">
        <v>1</v>
      </c>
      <c r="AP185" s="5">
        <v>100</v>
      </c>
      <c r="AQ185" s="5">
        <v>0</v>
      </c>
      <c r="AS185" s="5">
        <v>0</v>
      </c>
      <c r="AT185" s="5">
        <v>0</v>
      </c>
      <c r="AU185" s="5">
        <v>0</v>
      </c>
      <c r="AV185" s="5">
        <v>0</v>
      </c>
      <c r="AW185" s="5">
        <v>87.5</v>
      </c>
      <c r="AX185" s="5">
        <v>5.9</v>
      </c>
      <c r="AY185" s="5">
        <v>-1.1000000000000001</v>
      </c>
      <c r="AZ185" s="5">
        <v>9.1</v>
      </c>
      <c r="BA185" s="5">
        <v>9.1</v>
      </c>
      <c r="BB185" s="5">
        <v>81.8</v>
      </c>
      <c r="BD185" s="5">
        <v>0.14000000000000001</v>
      </c>
      <c r="BE185" s="5">
        <v>1.5</v>
      </c>
      <c r="BF185" s="5">
        <v>1.5</v>
      </c>
      <c r="BG185" s="5">
        <v>1.6</v>
      </c>
      <c r="BH185" s="5">
        <v>1.6</v>
      </c>
      <c r="BI185" s="5">
        <v>0.14000000000000001</v>
      </c>
      <c r="BJ185" s="5">
        <v>1.6</v>
      </c>
    </row>
    <row r="186" spans="1:62" x14ac:dyDescent="0.25">
      <c r="A186" s="5">
        <v>185</v>
      </c>
      <c r="B186" s="5" t="s">
        <v>105</v>
      </c>
      <c r="C186" s="5" t="s">
        <v>600</v>
      </c>
      <c r="D186" s="5" t="s">
        <v>56</v>
      </c>
      <c r="E186" s="5">
        <v>1</v>
      </c>
      <c r="F186" s="5">
        <v>2025</v>
      </c>
      <c r="G186" s="5">
        <v>13</v>
      </c>
      <c r="H186" s="5">
        <v>59.1</v>
      </c>
      <c r="I186" s="5">
        <v>4</v>
      </c>
      <c r="J186" s="5">
        <v>4</v>
      </c>
      <c r="K186" s="5">
        <v>2.2999999999999998</v>
      </c>
      <c r="L186" s="5">
        <v>1</v>
      </c>
      <c r="M186" s="5">
        <v>1</v>
      </c>
      <c r="N186" s="5">
        <v>5.3</v>
      </c>
      <c r="O186" s="5">
        <v>0.08</v>
      </c>
      <c r="P186" s="5">
        <v>1</v>
      </c>
      <c r="Q186" s="5">
        <v>100</v>
      </c>
      <c r="R186" s="5">
        <v>5</v>
      </c>
      <c r="S186" s="5">
        <v>5</v>
      </c>
      <c r="T186" s="5">
        <v>2.4</v>
      </c>
      <c r="U186" s="5">
        <v>0.38</v>
      </c>
      <c r="V186" s="5">
        <v>5</v>
      </c>
      <c r="W186" s="5">
        <v>5</v>
      </c>
      <c r="X186" s="5">
        <v>1</v>
      </c>
      <c r="Y186" s="5">
        <v>1</v>
      </c>
      <c r="Z186" s="5">
        <v>1</v>
      </c>
      <c r="AA186" s="5">
        <v>1</v>
      </c>
      <c r="AB186" s="5">
        <v>0</v>
      </c>
      <c r="AC186" s="5">
        <v>0</v>
      </c>
      <c r="AD186" s="5">
        <v>0</v>
      </c>
      <c r="AE186" s="5">
        <v>0</v>
      </c>
      <c r="AF186" s="5">
        <v>1</v>
      </c>
      <c r="AG186" s="5">
        <v>6.7</v>
      </c>
      <c r="AH186" s="5">
        <v>0</v>
      </c>
      <c r="AJ186" s="5">
        <v>0</v>
      </c>
      <c r="AK186" s="5">
        <v>0</v>
      </c>
      <c r="AL186" s="5">
        <v>0</v>
      </c>
      <c r="AM186" s="5">
        <v>0</v>
      </c>
      <c r="AO186" s="5">
        <v>1</v>
      </c>
      <c r="AP186" s="5">
        <v>100</v>
      </c>
      <c r="AQ186" s="5">
        <v>0</v>
      </c>
      <c r="AS186" s="5">
        <v>1</v>
      </c>
      <c r="AT186" s="5">
        <v>1</v>
      </c>
      <c r="AU186" s="5">
        <v>100</v>
      </c>
      <c r="AV186" s="5">
        <v>0</v>
      </c>
      <c r="AW186" s="5">
        <v>87.5</v>
      </c>
      <c r="AX186" s="5">
        <v>7.7</v>
      </c>
      <c r="AY186" s="5">
        <v>-1.1000000000000001</v>
      </c>
      <c r="AZ186" s="5">
        <v>23.1</v>
      </c>
      <c r="BA186" s="5">
        <v>15.4</v>
      </c>
      <c r="BB186" s="5">
        <v>61.5</v>
      </c>
      <c r="BD186" s="5">
        <v>0.12</v>
      </c>
      <c r="BE186" s="5">
        <v>1.5</v>
      </c>
      <c r="BF186" s="5">
        <v>1.5</v>
      </c>
      <c r="BG186" s="5">
        <v>1.4</v>
      </c>
      <c r="BH186" s="5">
        <v>1.4</v>
      </c>
      <c r="BI186" s="5">
        <v>0.11</v>
      </c>
      <c r="BJ186" s="5">
        <v>1.4</v>
      </c>
    </row>
    <row r="187" spans="1:62" x14ac:dyDescent="0.25">
      <c r="A187" s="5">
        <v>186</v>
      </c>
      <c r="B187" s="5" t="s">
        <v>155</v>
      </c>
      <c r="C187" s="5" t="s">
        <v>21</v>
      </c>
      <c r="D187" s="5" t="s">
        <v>56</v>
      </c>
      <c r="E187" s="5">
        <v>1</v>
      </c>
      <c r="F187" s="5">
        <v>2025</v>
      </c>
      <c r="G187" s="5">
        <v>29</v>
      </c>
      <c r="H187" s="5">
        <v>64.400000000000006</v>
      </c>
      <c r="I187" s="5">
        <v>-0.3</v>
      </c>
      <c r="J187" s="5">
        <v>-1</v>
      </c>
      <c r="K187" s="5">
        <v>-0.5</v>
      </c>
      <c r="L187" s="5">
        <v>3</v>
      </c>
      <c r="M187" s="5">
        <v>3</v>
      </c>
      <c r="N187" s="5">
        <v>8.1</v>
      </c>
      <c r="O187" s="5">
        <v>0.1</v>
      </c>
      <c r="P187" s="5">
        <v>1</v>
      </c>
      <c r="Q187" s="5">
        <v>33.299999999999997</v>
      </c>
      <c r="R187" s="5">
        <v>5</v>
      </c>
      <c r="S187" s="5">
        <v>5</v>
      </c>
      <c r="T187" s="5">
        <v>3</v>
      </c>
      <c r="U187" s="5">
        <v>0.17</v>
      </c>
      <c r="V187" s="5">
        <v>1.67</v>
      </c>
      <c r="W187" s="5">
        <v>5</v>
      </c>
      <c r="X187" s="5">
        <v>6</v>
      </c>
      <c r="Y187" s="5">
        <v>6</v>
      </c>
      <c r="Z187" s="5">
        <v>1</v>
      </c>
      <c r="AA187" s="5">
        <v>1</v>
      </c>
      <c r="AB187" s="5">
        <v>0</v>
      </c>
      <c r="AC187" s="5">
        <v>0</v>
      </c>
      <c r="AD187" s="5">
        <v>0</v>
      </c>
      <c r="AE187" s="5">
        <v>0</v>
      </c>
      <c r="AF187" s="5">
        <v>1</v>
      </c>
      <c r="AG187" s="5">
        <v>4.3</v>
      </c>
      <c r="AH187" s="5">
        <v>0</v>
      </c>
      <c r="AJ187" s="5">
        <v>0</v>
      </c>
      <c r="AK187" s="5">
        <v>0</v>
      </c>
      <c r="AL187" s="5">
        <v>0</v>
      </c>
      <c r="AM187" s="5">
        <v>2</v>
      </c>
      <c r="AN187" s="5">
        <v>66.7</v>
      </c>
      <c r="AO187" s="5">
        <v>3</v>
      </c>
      <c r="AP187" s="5">
        <v>100</v>
      </c>
      <c r="AQ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42.4</v>
      </c>
      <c r="AX187" s="5">
        <v>13.6</v>
      </c>
      <c r="AY187" s="5">
        <v>-3.7</v>
      </c>
      <c r="AZ187" s="5">
        <v>17.2</v>
      </c>
      <c r="BA187" s="5">
        <v>55.2</v>
      </c>
      <c r="BB187" s="5">
        <v>27.6</v>
      </c>
      <c r="BD187" s="5">
        <v>0.05</v>
      </c>
      <c r="BE187" s="5">
        <v>1.5</v>
      </c>
      <c r="BF187" s="5">
        <v>1.5</v>
      </c>
      <c r="BG187" s="5">
        <v>7.1</v>
      </c>
      <c r="BH187" s="5">
        <v>7.1</v>
      </c>
      <c r="BI187" s="5">
        <v>0.24</v>
      </c>
      <c r="BJ187" s="5">
        <v>7.1</v>
      </c>
    </row>
    <row r="188" spans="1:62" x14ac:dyDescent="0.25">
      <c r="A188" s="5">
        <v>187</v>
      </c>
      <c r="B188" s="5" t="s">
        <v>258</v>
      </c>
      <c r="C188" s="5" t="s">
        <v>40</v>
      </c>
      <c r="D188" s="5" t="s">
        <v>56</v>
      </c>
      <c r="E188" s="5">
        <v>1</v>
      </c>
      <c r="F188" s="5">
        <v>2025</v>
      </c>
      <c r="G188" s="5">
        <v>4</v>
      </c>
      <c r="H188" s="5">
        <v>16.7</v>
      </c>
      <c r="I188" s="5">
        <v>-3</v>
      </c>
      <c r="J188" s="5">
        <v>-3</v>
      </c>
      <c r="K188" s="5">
        <v>-2.1</v>
      </c>
      <c r="L188" s="5">
        <v>1</v>
      </c>
      <c r="M188" s="5">
        <v>1</v>
      </c>
      <c r="N188" s="5">
        <v>5</v>
      </c>
      <c r="O188" s="5">
        <v>0.25</v>
      </c>
      <c r="P188" s="5">
        <v>1</v>
      </c>
      <c r="Q188" s="5">
        <v>100</v>
      </c>
      <c r="R188" s="5">
        <v>5</v>
      </c>
      <c r="S188" s="5">
        <v>5</v>
      </c>
      <c r="T188" s="5">
        <v>3.5</v>
      </c>
      <c r="U188" s="5">
        <v>1.25</v>
      </c>
      <c r="V188" s="5">
        <v>5</v>
      </c>
      <c r="W188" s="5">
        <v>5</v>
      </c>
      <c r="X188" s="5">
        <v>8</v>
      </c>
      <c r="Y188" s="5">
        <v>8</v>
      </c>
      <c r="Z188" s="5">
        <v>4</v>
      </c>
      <c r="AA188" s="5">
        <v>4</v>
      </c>
      <c r="AB188" s="5">
        <v>0</v>
      </c>
      <c r="AC188" s="5">
        <v>0</v>
      </c>
      <c r="AD188" s="5">
        <v>0</v>
      </c>
      <c r="AE188" s="5">
        <v>0</v>
      </c>
      <c r="AF188" s="5">
        <v>1</v>
      </c>
      <c r="AG188" s="5">
        <v>5.9</v>
      </c>
      <c r="AH188" s="5">
        <v>1</v>
      </c>
      <c r="AI188" s="5">
        <v>1</v>
      </c>
      <c r="AJ188" s="5">
        <v>0</v>
      </c>
      <c r="AK188" s="5">
        <v>0</v>
      </c>
      <c r="AL188" s="5">
        <v>0</v>
      </c>
      <c r="AM188" s="5">
        <v>0</v>
      </c>
      <c r="AO188" s="5">
        <v>1</v>
      </c>
      <c r="AP188" s="5">
        <v>100</v>
      </c>
      <c r="AQ188" s="5">
        <v>0</v>
      </c>
      <c r="AS188" s="5">
        <v>0</v>
      </c>
      <c r="AT188" s="5">
        <v>0</v>
      </c>
      <c r="AU188" s="5">
        <v>0</v>
      </c>
      <c r="AV188" s="5">
        <v>0</v>
      </c>
      <c r="AW188" s="5">
        <v>87.5</v>
      </c>
      <c r="AX188" s="5">
        <v>25</v>
      </c>
      <c r="AY188" s="5">
        <v>-0.9</v>
      </c>
      <c r="BB188" s="5">
        <v>100</v>
      </c>
      <c r="BD188" s="5">
        <v>0.38</v>
      </c>
      <c r="BE188" s="5">
        <v>1.5</v>
      </c>
      <c r="BF188" s="5">
        <v>1.5</v>
      </c>
      <c r="BG188" s="5">
        <v>1.7</v>
      </c>
      <c r="BH188" s="5">
        <v>1.7</v>
      </c>
      <c r="BI188" s="5">
        <v>0.42</v>
      </c>
      <c r="BJ188" s="5">
        <v>1.7</v>
      </c>
    </row>
    <row r="189" spans="1:62" x14ac:dyDescent="0.25">
      <c r="A189" s="5">
        <v>188</v>
      </c>
      <c r="B189" s="5" t="s">
        <v>340</v>
      </c>
      <c r="C189" s="5" t="s">
        <v>49</v>
      </c>
      <c r="D189" s="5" t="s">
        <v>11</v>
      </c>
      <c r="E189" s="5">
        <v>1</v>
      </c>
      <c r="F189" s="5">
        <v>2025</v>
      </c>
      <c r="G189" s="5">
        <v>5</v>
      </c>
      <c r="H189" s="5">
        <v>12.2</v>
      </c>
      <c r="I189" s="5">
        <v>5</v>
      </c>
      <c r="J189" s="5">
        <v>5</v>
      </c>
      <c r="K189" s="5">
        <v>1.5</v>
      </c>
      <c r="L189" s="5">
        <v>1</v>
      </c>
      <c r="M189" s="5">
        <v>1</v>
      </c>
      <c r="N189" s="5">
        <v>2.9</v>
      </c>
      <c r="O189" s="5">
        <v>0.2</v>
      </c>
      <c r="P189" s="5">
        <v>1</v>
      </c>
      <c r="Q189" s="5">
        <v>100</v>
      </c>
      <c r="R189" s="5">
        <v>5</v>
      </c>
      <c r="S189" s="5">
        <v>5</v>
      </c>
      <c r="T189" s="5">
        <v>1.6</v>
      </c>
      <c r="U189" s="5">
        <v>1</v>
      </c>
      <c r="V189" s="5">
        <v>5</v>
      </c>
      <c r="W189" s="5">
        <v>5</v>
      </c>
      <c r="X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J189" s="5">
        <v>0</v>
      </c>
      <c r="AK189" s="5">
        <v>0</v>
      </c>
      <c r="AL189" s="5">
        <v>0</v>
      </c>
      <c r="AM189" s="5">
        <v>0</v>
      </c>
      <c r="AO189" s="5">
        <v>1</v>
      </c>
      <c r="AP189" s="5">
        <v>100</v>
      </c>
      <c r="AQ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87.5</v>
      </c>
      <c r="AX189" s="5">
        <v>11.1</v>
      </c>
      <c r="AY189" s="5">
        <v>-2.2000000000000002</v>
      </c>
      <c r="AZ189" s="5">
        <v>20</v>
      </c>
      <c r="BC189" s="5">
        <v>80</v>
      </c>
      <c r="BD189" s="5">
        <v>0.4</v>
      </c>
      <c r="BE189" s="5">
        <v>2</v>
      </c>
      <c r="BF189" s="5">
        <v>2</v>
      </c>
      <c r="BG189" s="5">
        <v>2</v>
      </c>
      <c r="BH189" s="5">
        <v>2</v>
      </c>
      <c r="BI189" s="5">
        <v>0.28999999999999998</v>
      </c>
      <c r="BJ189" s="5">
        <v>1.4</v>
      </c>
    </row>
    <row r="190" spans="1:62" x14ac:dyDescent="0.25">
      <c r="A190" s="5">
        <v>189</v>
      </c>
      <c r="B190" s="5" t="s">
        <v>216</v>
      </c>
      <c r="C190" s="5" t="s">
        <v>24</v>
      </c>
      <c r="D190" s="5" t="s">
        <v>11</v>
      </c>
      <c r="E190" s="5">
        <v>1</v>
      </c>
      <c r="F190" s="5">
        <v>2025</v>
      </c>
      <c r="G190" s="5">
        <v>8</v>
      </c>
      <c r="H190" s="5">
        <v>18.600000000000001</v>
      </c>
      <c r="I190" s="5">
        <v>-1.5</v>
      </c>
      <c r="J190" s="5">
        <v>-3</v>
      </c>
      <c r="K190" s="5">
        <v>-1.1000000000000001</v>
      </c>
      <c r="L190" s="5">
        <v>2</v>
      </c>
      <c r="M190" s="5">
        <v>2</v>
      </c>
      <c r="N190" s="5">
        <v>5</v>
      </c>
      <c r="O190" s="5">
        <v>0.25</v>
      </c>
      <c r="P190" s="5">
        <v>2</v>
      </c>
      <c r="Q190" s="5">
        <v>100</v>
      </c>
      <c r="R190" s="5">
        <v>5</v>
      </c>
      <c r="S190" s="5">
        <v>5</v>
      </c>
      <c r="T190" s="5">
        <v>2.8</v>
      </c>
      <c r="U190" s="5">
        <v>0.63</v>
      </c>
      <c r="V190" s="5">
        <v>2.5</v>
      </c>
      <c r="W190" s="5">
        <v>2.5</v>
      </c>
      <c r="X190" s="5">
        <v>8</v>
      </c>
      <c r="Y190" s="5">
        <v>4</v>
      </c>
      <c r="Z190" s="5">
        <v>2</v>
      </c>
      <c r="AA190" s="5">
        <v>1</v>
      </c>
      <c r="AB190" s="5">
        <v>0</v>
      </c>
      <c r="AC190" s="5">
        <v>0</v>
      </c>
      <c r="AD190" s="5">
        <v>0</v>
      </c>
      <c r="AE190" s="5">
        <v>0</v>
      </c>
      <c r="AF190" s="5">
        <v>1</v>
      </c>
      <c r="AG190" s="5">
        <v>4.2</v>
      </c>
      <c r="AH190" s="5">
        <v>0</v>
      </c>
      <c r="AJ190" s="5">
        <v>0</v>
      </c>
      <c r="AK190" s="5">
        <v>0</v>
      </c>
      <c r="AL190" s="5">
        <v>0</v>
      </c>
      <c r="AM190" s="5">
        <v>0</v>
      </c>
      <c r="AO190" s="5">
        <v>2</v>
      </c>
      <c r="AP190" s="5">
        <v>100</v>
      </c>
      <c r="AQ190" s="5">
        <v>0</v>
      </c>
      <c r="AS190" s="5">
        <v>0</v>
      </c>
      <c r="AT190" s="5">
        <v>0</v>
      </c>
      <c r="AU190" s="5">
        <v>0</v>
      </c>
      <c r="AV190" s="5">
        <v>0</v>
      </c>
      <c r="AW190" s="5">
        <v>79.2</v>
      </c>
      <c r="AX190" s="5">
        <v>16.7</v>
      </c>
      <c r="AY190" s="5">
        <v>-3.5</v>
      </c>
      <c r="BC190" s="5">
        <v>100</v>
      </c>
      <c r="BD190" s="5">
        <v>1.85</v>
      </c>
      <c r="BE190" s="5">
        <v>14.8</v>
      </c>
      <c r="BF190" s="5">
        <v>14.8</v>
      </c>
      <c r="BG190" s="5">
        <v>10.5</v>
      </c>
      <c r="BH190" s="5">
        <v>10.5</v>
      </c>
      <c r="BI190" s="5">
        <v>0.39</v>
      </c>
      <c r="BJ190" s="5">
        <v>3.1</v>
      </c>
    </row>
    <row r="191" spans="1:62" x14ac:dyDescent="0.25">
      <c r="A191" s="5">
        <v>190</v>
      </c>
      <c r="B191" s="5" t="s">
        <v>228</v>
      </c>
      <c r="C191" s="5" t="s">
        <v>602</v>
      </c>
      <c r="D191" s="5" t="s">
        <v>11</v>
      </c>
      <c r="E191" s="5">
        <v>1</v>
      </c>
      <c r="F191" s="5">
        <v>2025</v>
      </c>
      <c r="G191" s="5">
        <v>17</v>
      </c>
      <c r="H191" s="5">
        <v>45.9</v>
      </c>
      <c r="I191" s="5">
        <v>-4.5</v>
      </c>
      <c r="J191" s="5">
        <v>-18</v>
      </c>
      <c r="K191" s="5">
        <v>-12.6</v>
      </c>
      <c r="L191" s="5">
        <v>4</v>
      </c>
      <c r="M191" s="5">
        <v>4</v>
      </c>
      <c r="N191" s="5">
        <v>13.8</v>
      </c>
      <c r="O191" s="5">
        <v>0.24</v>
      </c>
      <c r="P191" s="5">
        <v>4</v>
      </c>
      <c r="Q191" s="5">
        <v>100</v>
      </c>
      <c r="R191" s="5">
        <v>5</v>
      </c>
      <c r="S191" s="5">
        <v>5</v>
      </c>
      <c r="T191" s="5">
        <v>3.1</v>
      </c>
      <c r="U191" s="5">
        <v>0.28999999999999998</v>
      </c>
      <c r="V191" s="5">
        <v>1.25</v>
      </c>
      <c r="W191" s="5">
        <v>1.25</v>
      </c>
      <c r="X191" s="5">
        <v>23</v>
      </c>
      <c r="Y191" s="5">
        <v>5.75</v>
      </c>
      <c r="Z191" s="5">
        <v>9</v>
      </c>
      <c r="AA191" s="5">
        <v>2.25</v>
      </c>
      <c r="AB191" s="5">
        <v>1</v>
      </c>
      <c r="AC191" s="5">
        <v>50</v>
      </c>
      <c r="AD191" s="5">
        <v>0</v>
      </c>
      <c r="AE191" s="5">
        <v>0</v>
      </c>
      <c r="AF191" s="5">
        <v>3</v>
      </c>
      <c r="AG191" s="5">
        <v>13</v>
      </c>
      <c r="AH191" s="5">
        <v>0</v>
      </c>
      <c r="AJ191" s="5">
        <v>2</v>
      </c>
      <c r="AK191" s="5">
        <v>0</v>
      </c>
      <c r="AL191" s="5">
        <v>0.11799999999999999</v>
      </c>
      <c r="AM191" s="5">
        <v>0</v>
      </c>
      <c r="AO191" s="5">
        <v>4</v>
      </c>
      <c r="AP191" s="5">
        <v>100</v>
      </c>
      <c r="AQ191" s="5">
        <v>3</v>
      </c>
      <c r="AR191" s="5">
        <v>75</v>
      </c>
      <c r="AS191" s="5">
        <v>0</v>
      </c>
      <c r="AT191" s="5">
        <v>0</v>
      </c>
      <c r="AU191" s="5">
        <v>0</v>
      </c>
      <c r="AV191" s="5">
        <v>0</v>
      </c>
      <c r="AW191" s="5">
        <v>118.8</v>
      </c>
      <c r="AX191" s="5">
        <v>23.5</v>
      </c>
      <c r="AY191" s="5">
        <v>-4.2</v>
      </c>
      <c r="BC191" s="5">
        <v>100</v>
      </c>
      <c r="BD191" s="5">
        <v>0.85</v>
      </c>
      <c r="BE191" s="5">
        <v>14.4</v>
      </c>
      <c r="BF191" s="5">
        <v>14.4</v>
      </c>
      <c r="BG191" s="5">
        <v>17.3</v>
      </c>
      <c r="BH191" s="5">
        <v>17.3</v>
      </c>
      <c r="BI191" s="5">
        <v>0.42</v>
      </c>
      <c r="BJ191" s="5">
        <v>7.2</v>
      </c>
    </row>
    <row r="192" spans="1:62" x14ac:dyDescent="0.25">
      <c r="A192" s="5">
        <v>191</v>
      </c>
      <c r="B192" s="5" t="s">
        <v>307</v>
      </c>
      <c r="C192" s="5" t="s">
        <v>606</v>
      </c>
      <c r="D192" s="5" t="s">
        <v>4</v>
      </c>
      <c r="E192" s="5">
        <v>1</v>
      </c>
      <c r="F192" s="5">
        <v>2025</v>
      </c>
      <c r="G192" s="5">
        <v>11</v>
      </c>
      <c r="H192" s="5">
        <v>22.9</v>
      </c>
      <c r="I192" s="5">
        <v>-4</v>
      </c>
      <c r="J192" s="5">
        <v>-4</v>
      </c>
      <c r="K192" s="5">
        <v>-1.8</v>
      </c>
      <c r="L192" s="5">
        <v>1</v>
      </c>
      <c r="M192" s="5">
        <v>1</v>
      </c>
      <c r="N192" s="5">
        <v>2.2000000000000002</v>
      </c>
      <c r="O192" s="5">
        <v>0.09</v>
      </c>
      <c r="P192" s="5">
        <v>1</v>
      </c>
      <c r="Q192" s="5">
        <v>100</v>
      </c>
      <c r="R192" s="5">
        <v>5</v>
      </c>
      <c r="S192" s="5">
        <v>5</v>
      </c>
      <c r="T192" s="5">
        <v>1.7</v>
      </c>
      <c r="U192" s="5">
        <v>0.45</v>
      </c>
      <c r="V192" s="5">
        <v>5</v>
      </c>
      <c r="W192" s="5">
        <v>5</v>
      </c>
      <c r="X192" s="5">
        <v>9</v>
      </c>
      <c r="Y192" s="5">
        <v>9</v>
      </c>
      <c r="Z192" s="5">
        <v>-1</v>
      </c>
      <c r="AA192" s="5">
        <v>-1</v>
      </c>
      <c r="AB192" s="5">
        <v>0</v>
      </c>
      <c r="AC192" s="5">
        <v>0</v>
      </c>
      <c r="AD192" s="5">
        <v>0</v>
      </c>
      <c r="AE192" s="5">
        <v>0</v>
      </c>
      <c r="AF192" s="5">
        <v>1</v>
      </c>
      <c r="AG192" s="5">
        <v>4</v>
      </c>
      <c r="AH192" s="5">
        <v>0</v>
      </c>
      <c r="AJ192" s="5">
        <v>0</v>
      </c>
      <c r="AK192" s="5">
        <v>0</v>
      </c>
      <c r="AL192" s="5">
        <v>0</v>
      </c>
      <c r="AM192" s="5">
        <v>0</v>
      </c>
      <c r="AO192" s="5">
        <v>1</v>
      </c>
      <c r="AP192" s="5">
        <v>100</v>
      </c>
      <c r="AQ192" s="5">
        <v>1</v>
      </c>
      <c r="AR192" s="5">
        <v>100</v>
      </c>
      <c r="AS192" s="5">
        <v>0</v>
      </c>
      <c r="AT192" s="5">
        <v>0</v>
      </c>
      <c r="AU192" s="5">
        <v>0</v>
      </c>
      <c r="AV192" s="5">
        <v>0</v>
      </c>
      <c r="AW192" s="5">
        <v>87.5</v>
      </c>
      <c r="AX192" s="5">
        <v>11.1</v>
      </c>
      <c r="AY192" s="5">
        <v>0.5</v>
      </c>
      <c r="AZ192" s="5">
        <v>63.6</v>
      </c>
      <c r="BA192" s="5">
        <v>36.4</v>
      </c>
      <c r="BD192" s="5">
        <v>0.14000000000000001</v>
      </c>
      <c r="BE192" s="5">
        <v>1.5</v>
      </c>
      <c r="BF192" s="5">
        <v>1.5</v>
      </c>
      <c r="BG192" s="5">
        <v>1.3</v>
      </c>
      <c r="BH192" s="5">
        <v>1.3</v>
      </c>
      <c r="BI192" s="5">
        <v>0.12</v>
      </c>
      <c r="BJ192" s="5">
        <v>1.3</v>
      </c>
    </row>
    <row r="193" spans="1:62" x14ac:dyDescent="0.25">
      <c r="A193" s="5">
        <v>192</v>
      </c>
      <c r="B193" s="5" t="s">
        <v>312</v>
      </c>
      <c r="C193" s="5" t="s">
        <v>602</v>
      </c>
      <c r="D193" s="5" t="s">
        <v>4</v>
      </c>
      <c r="E193" s="5">
        <v>1</v>
      </c>
      <c r="F193" s="5">
        <v>2025</v>
      </c>
      <c r="G193" s="5">
        <v>25</v>
      </c>
      <c r="H193" s="5">
        <v>67.599999999999994</v>
      </c>
      <c r="I193" s="5">
        <v>14</v>
      </c>
      <c r="J193" s="5">
        <v>56</v>
      </c>
      <c r="K193" s="5">
        <v>39.200000000000003</v>
      </c>
      <c r="L193" s="5">
        <v>4</v>
      </c>
      <c r="M193" s="5">
        <v>4</v>
      </c>
      <c r="N193" s="5">
        <v>13.8</v>
      </c>
      <c r="O193" s="5">
        <v>0.16</v>
      </c>
      <c r="P193" s="5">
        <v>1</v>
      </c>
      <c r="Q193" s="5">
        <v>25</v>
      </c>
      <c r="R193" s="5">
        <v>5</v>
      </c>
      <c r="S193" s="5">
        <v>5</v>
      </c>
      <c r="T193" s="5">
        <v>3.1</v>
      </c>
      <c r="U193" s="5">
        <v>0.2</v>
      </c>
      <c r="V193" s="5">
        <v>1.25</v>
      </c>
      <c r="W193" s="5">
        <v>5</v>
      </c>
      <c r="X193" s="5">
        <v>2</v>
      </c>
      <c r="Y193" s="5">
        <v>2</v>
      </c>
      <c r="AB193" s="5">
        <v>0</v>
      </c>
      <c r="AC193" s="5">
        <v>0</v>
      </c>
      <c r="AD193" s="5">
        <v>0</v>
      </c>
      <c r="AE193" s="5">
        <v>0</v>
      </c>
      <c r="AF193" s="5">
        <v>3</v>
      </c>
      <c r="AG193" s="5">
        <v>13</v>
      </c>
      <c r="AH193" s="5">
        <v>0</v>
      </c>
      <c r="AJ193" s="5">
        <v>1</v>
      </c>
      <c r="AK193" s="5">
        <v>0</v>
      </c>
      <c r="AL193" s="5">
        <v>0.04</v>
      </c>
      <c r="AM193" s="5">
        <v>0</v>
      </c>
      <c r="AO193" s="5">
        <v>1</v>
      </c>
      <c r="AP193" s="5">
        <v>25</v>
      </c>
      <c r="AQ193" s="5">
        <v>0</v>
      </c>
      <c r="AS193" s="5">
        <v>0</v>
      </c>
      <c r="AT193" s="5">
        <v>0</v>
      </c>
      <c r="AU193" s="5">
        <v>0</v>
      </c>
      <c r="AV193" s="5">
        <v>0</v>
      </c>
      <c r="AW193" s="5">
        <v>39.6</v>
      </c>
      <c r="AX193" s="5">
        <v>17.399999999999999</v>
      </c>
      <c r="AY193" s="5">
        <v>-8.6999999999999993</v>
      </c>
      <c r="AZ193" s="5">
        <v>72</v>
      </c>
      <c r="BA193" s="5">
        <v>28</v>
      </c>
      <c r="BD193" s="5">
        <v>0.06</v>
      </c>
      <c r="BE193" s="5">
        <v>1.5</v>
      </c>
      <c r="BF193" s="5">
        <v>1.5</v>
      </c>
      <c r="BG193" s="5">
        <v>6.3</v>
      </c>
      <c r="BH193" s="5">
        <v>6.3</v>
      </c>
      <c r="BI193" s="5">
        <v>0.25</v>
      </c>
      <c r="BJ193" s="5">
        <v>6.3</v>
      </c>
    </row>
    <row r="194" spans="1:62" x14ac:dyDescent="0.25">
      <c r="A194" s="5">
        <v>193</v>
      </c>
      <c r="B194" s="5" t="s">
        <v>366</v>
      </c>
      <c r="C194" s="5" t="s">
        <v>37</v>
      </c>
      <c r="D194" s="5" t="s">
        <v>56</v>
      </c>
      <c r="E194" s="5">
        <v>1</v>
      </c>
      <c r="F194" s="5">
        <v>2025</v>
      </c>
      <c r="G194" s="5">
        <v>3</v>
      </c>
      <c r="H194" s="5">
        <v>13</v>
      </c>
      <c r="I194" s="5">
        <v>1</v>
      </c>
      <c r="J194" s="5">
        <v>1</v>
      </c>
      <c r="K194" s="5">
        <v>0.4</v>
      </c>
      <c r="L194" s="5">
        <v>1</v>
      </c>
      <c r="M194" s="5">
        <v>1</v>
      </c>
      <c r="N194" s="5">
        <v>4.5</v>
      </c>
      <c r="O194" s="5">
        <v>0.33</v>
      </c>
      <c r="P194" s="5">
        <v>1</v>
      </c>
      <c r="Q194" s="5">
        <v>100</v>
      </c>
      <c r="R194" s="5">
        <v>4</v>
      </c>
      <c r="S194" s="5">
        <v>4</v>
      </c>
      <c r="T194" s="5">
        <v>2.1</v>
      </c>
      <c r="U194" s="5">
        <v>1.33</v>
      </c>
      <c r="V194" s="5">
        <v>4</v>
      </c>
      <c r="W194" s="5">
        <v>4</v>
      </c>
      <c r="X194" s="5">
        <v>3</v>
      </c>
      <c r="Y194" s="5">
        <v>3</v>
      </c>
      <c r="Z194" s="5">
        <v>1</v>
      </c>
      <c r="AA194" s="5">
        <v>1</v>
      </c>
      <c r="AB194" s="5">
        <v>0</v>
      </c>
      <c r="AC194" s="5">
        <v>0</v>
      </c>
      <c r="AD194" s="5">
        <v>0</v>
      </c>
      <c r="AE194" s="5">
        <v>0</v>
      </c>
      <c r="AF194" s="5">
        <v>1</v>
      </c>
      <c r="AG194" s="5">
        <v>7.1</v>
      </c>
      <c r="AH194" s="5">
        <v>0</v>
      </c>
      <c r="AJ194" s="5">
        <v>0</v>
      </c>
      <c r="AK194" s="5">
        <v>0</v>
      </c>
      <c r="AL194" s="5">
        <v>0</v>
      </c>
      <c r="AM194" s="5">
        <v>0</v>
      </c>
      <c r="AO194" s="5">
        <v>1</v>
      </c>
      <c r="AP194" s="5">
        <v>100</v>
      </c>
      <c r="AQ194" s="5">
        <v>0</v>
      </c>
      <c r="AS194" s="5">
        <v>0</v>
      </c>
      <c r="AT194" s="5">
        <v>0</v>
      </c>
      <c r="AU194" s="5">
        <v>0</v>
      </c>
      <c r="AV194" s="5">
        <v>0</v>
      </c>
      <c r="AW194" s="5">
        <v>83.3</v>
      </c>
      <c r="AX194" s="5">
        <v>33.299999999999997</v>
      </c>
      <c r="AY194" s="5">
        <v>-1.8</v>
      </c>
      <c r="BB194" s="5">
        <v>100</v>
      </c>
      <c r="BD194" s="5">
        <v>0.47</v>
      </c>
      <c r="BE194" s="5">
        <v>1.4</v>
      </c>
      <c r="BF194" s="5">
        <v>1.4</v>
      </c>
      <c r="BG194" s="5">
        <v>1.4</v>
      </c>
      <c r="BH194" s="5">
        <v>1.4</v>
      </c>
      <c r="BI194" s="5">
        <v>0.46</v>
      </c>
      <c r="BJ194" s="5">
        <v>1.4</v>
      </c>
    </row>
    <row r="195" spans="1:62" x14ac:dyDescent="0.25">
      <c r="A195" s="5">
        <v>194</v>
      </c>
      <c r="B195" s="5" t="s">
        <v>612</v>
      </c>
      <c r="C195" s="5" t="s">
        <v>27</v>
      </c>
      <c r="D195" s="5" t="s">
        <v>11</v>
      </c>
      <c r="E195" s="5">
        <v>1</v>
      </c>
      <c r="F195" s="5">
        <v>2025</v>
      </c>
      <c r="G195" s="5">
        <v>6</v>
      </c>
      <c r="H195" s="5">
        <v>18.2</v>
      </c>
      <c r="I195" s="5">
        <v>-5</v>
      </c>
      <c r="J195" s="5">
        <v>-5</v>
      </c>
      <c r="K195" s="5">
        <v>-2.2999999999999998</v>
      </c>
      <c r="L195" s="5">
        <v>1</v>
      </c>
      <c r="M195" s="5">
        <v>1</v>
      </c>
      <c r="N195" s="5">
        <v>3.2</v>
      </c>
      <c r="O195" s="5">
        <v>0.17</v>
      </c>
      <c r="P195" s="5">
        <v>1</v>
      </c>
      <c r="Q195" s="5">
        <v>100</v>
      </c>
      <c r="R195" s="5">
        <v>4</v>
      </c>
      <c r="S195" s="5">
        <v>4</v>
      </c>
      <c r="T195" s="5">
        <v>2.2000000000000002</v>
      </c>
      <c r="U195" s="5">
        <v>0.67</v>
      </c>
      <c r="V195" s="5">
        <v>4</v>
      </c>
      <c r="W195" s="5">
        <v>4</v>
      </c>
      <c r="X195" s="5">
        <v>9</v>
      </c>
      <c r="Y195" s="5">
        <v>9</v>
      </c>
      <c r="Z195" s="5">
        <v>2</v>
      </c>
      <c r="AA195" s="5">
        <v>2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J195" s="5">
        <v>0</v>
      </c>
      <c r="AK195" s="5">
        <v>0</v>
      </c>
      <c r="AL195" s="5">
        <v>0</v>
      </c>
      <c r="AM195" s="5">
        <v>0</v>
      </c>
      <c r="AO195" s="5">
        <v>1</v>
      </c>
      <c r="AP195" s="5">
        <v>100</v>
      </c>
      <c r="AQ195" s="5">
        <v>0</v>
      </c>
      <c r="AS195" s="5">
        <v>0</v>
      </c>
      <c r="AT195" s="5">
        <v>0</v>
      </c>
      <c r="AU195" s="5">
        <v>0</v>
      </c>
      <c r="AV195" s="5">
        <v>0</v>
      </c>
      <c r="AW195" s="5">
        <v>83.3</v>
      </c>
      <c r="AX195" s="5">
        <v>12.5</v>
      </c>
      <c r="AY195" s="5">
        <v>-1.9</v>
      </c>
      <c r="BA195" s="5">
        <v>16.7</v>
      </c>
      <c r="BC195" s="5">
        <v>83.3</v>
      </c>
      <c r="BD195" s="5">
        <v>0.35</v>
      </c>
      <c r="BE195" s="5">
        <v>2.1</v>
      </c>
      <c r="BF195" s="5">
        <v>2.1</v>
      </c>
      <c r="BG195" s="5">
        <v>3</v>
      </c>
      <c r="BH195" s="5">
        <v>3</v>
      </c>
      <c r="BI195" s="5">
        <v>0.28999999999999998</v>
      </c>
      <c r="BJ195" s="5">
        <v>1.8</v>
      </c>
    </row>
    <row r="196" spans="1:62" x14ac:dyDescent="0.25">
      <c r="A196" s="5">
        <v>195</v>
      </c>
      <c r="B196" s="5" t="s">
        <v>211</v>
      </c>
      <c r="C196" s="5" t="s">
        <v>603</v>
      </c>
      <c r="D196" s="5" t="s">
        <v>4</v>
      </c>
      <c r="E196" s="5">
        <v>1</v>
      </c>
      <c r="F196" s="5">
        <v>2025</v>
      </c>
      <c r="G196" s="5">
        <v>17</v>
      </c>
      <c r="H196" s="5">
        <v>53.1</v>
      </c>
      <c r="I196" s="5">
        <v>4</v>
      </c>
      <c r="J196" s="5">
        <v>4</v>
      </c>
      <c r="K196" s="5">
        <v>1.7</v>
      </c>
      <c r="L196" s="5">
        <v>1</v>
      </c>
      <c r="M196" s="5">
        <v>1</v>
      </c>
      <c r="N196" s="5">
        <v>3.4</v>
      </c>
      <c r="O196" s="5">
        <v>0.06</v>
      </c>
      <c r="P196" s="5">
        <v>1</v>
      </c>
      <c r="Q196" s="5">
        <v>100</v>
      </c>
      <c r="R196" s="5">
        <v>4</v>
      </c>
      <c r="S196" s="5">
        <v>4</v>
      </c>
      <c r="T196" s="5">
        <v>1.6</v>
      </c>
      <c r="U196" s="5">
        <v>0.24</v>
      </c>
      <c r="V196" s="5">
        <v>4</v>
      </c>
      <c r="W196" s="5">
        <v>4</v>
      </c>
      <c r="X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1</v>
      </c>
      <c r="AG196" s="5">
        <v>3.7</v>
      </c>
      <c r="AH196" s="5">
        <v>0</v>
      </c>
      <c r="AJ196" s="5">
        <v>0</v>
      </c>
      <c r="AK196" s="5">
        <v>0</v>
      </c>
      <c r="AL196" s="5">
        <v>0</v>
      </c>
      <c r="AM196" s="5">
        <v>0</v>
      </c>
      <c r="AO196" s="5">
        <v>1</v>
      </c>
      <c r="AP196" s="5">
        <v>100</v>
      </c>
      <c r="AQ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83.3</v>
      </c>
      <c r="AX196" s="5">
        <v>7.1</v>
      </c>
      <c r="AY196" s="5">
        <v>-2</v>
      </c>
      <c r="AZ196" s="5">
        <v>52.9</v>
      </c>
      <c r="BA196" s="5">
        <v>47.1</v>
      </c>
      <c r="BD196" s="5">
        <v>0.08</v>
      </c>
      <c r="BE196" s="5">
        <v>1.4</v>
      </c>
      <c r="BF196" s="5">
        <v>1.4</v>
      </c>
      <c r="BG196" s="5">
        <v>1.4</v>
      </c>
      <c r="BH196" s="5">
        <v>1.4</v>
      </c>
      <c r="BI196" s="5">
        <v>0.08</v>
      </c>
      <c r="BJ196" s="5">
        <v>1.4</v>
      </c>
    </row>
    <row r="197" spans="1:62" x14ac:dyDescent="0.25">
      <c r="A197" s="5">
        <v>196</v>
      </c>
      <c r="B197" s="5" t="s">
        <v>605</v>
      </c>
      <c r="C197" s="5" t="s">
        <v>10</v>
      </c>
      <c r="D197" s="5" t="s">
        <v>11</v>
      </c>
      <c r="E197" s="5">
        <v>1</v>
      </c>
      <c r="F197" s="5">
        <v>2025</v>
      </c>
      <c r="G197" s="5">
        <v>5</v>
      </c>
      <c r="H197" s="5">
        <v>12.8</v>
      </c>
      <c r="I197" s="5">
        <v>-0.5</v>
      </c>
      <c r="J197" s="5">
        <v>-1</v>
      </c>
      <c r="K197" s="5">
        <v>-0.4</v>
      </c>
      <c r="L197" s="5">
        <v>2</v>
      </c>
      <c r="M197" s="5">
        <v>2</v>
      </c>
      <c r="N197" s="5">
        <v>5.7</v>
      </c>
      <c r="O197" s="5">
        <v>0.4</v>
      </c>
      <c r="P197" s="5">
        <v>1</v>
      </c>
      <c r="Q197" s="5">
        <v>50</v>
      </c>
      <c r="R197" s="5">
        <v>4</v>
      </c>
      <c r="S197" s="5">
        <v>4</v>
      </c>
      <c r="T197" s="5">
        <v>1.4</v>
      </c>
      <c r="U197" s="5">
        <v>0.8</v>
      </c>
      <c r="V197" s="5">
        <v>2</v>
      </c>
      <c r="W197" s="5">
        <v>4</v>
      </c>
      <c r="X197" s="5">
        <v>9</v>
      </c>
      <c r="Y197" s="5">
        <v>9</v>
      </c>
      <c r="Z197" s="5">
        <v>2</v>
      </c>
      <c r="AA197" s="5">
        <v>2</v>
      </c>
      <c r="AB197" s="5">
        <v>0</v>
      </c>
      <c r="AC197" s="5">
        <v>0</v>
      </c>
      <c r="AD197" s="5">
        <v>0</v>
      </c>
      <c r="AE197" s="5">
        <v>0</v>
      </c>
      <c r="AF197" s="5">
        <v>1</v>
      </c>
      <c r="AG197" s="5">
        <v>4.3</v>
      </c>
      <c r="AH197" s="5">
        <v>1</v>
      </c>
      <c r="AI197" s="5">
        <v>1</v>
      </c>
      <c r="AJ197" s="5">
        <v>0</v>
      </c>
      <c r="AK197" s="5">
        <v>0</v>
      </c>
      <c r="AL197" s="5">
        <v>0</v>
      </c>
      <c r="AM197" s="5">
        <v>0</v>
      </c>
      <c r="AO197" s="5">
        <v>1</v>
      </c>
      <c r="AP197" s="5">
        <v>50</v>
      </c>
      <c r="AQ197" s="5">
        <v>1</v>
      </c>
      <c r="AR197" s="5">
        <v>50</v>
      </c>
      <c r="AS197" s="5">
        <v>0</v>
      </c>
      <c r="AT197" s="5">
        <v>0</v>
      </c>
      <c r="AU197" s="5">
        <v>0</v>
      </c>
      <c r="AV197" s="5">
        <v>0</v>
      </c>
      <c r="AW197" s="5">
        <v>56.3</v>
      </c>
      <c r="AX197" s="5">
        <v>28.6</v>
      </c>
      <c r="AY197" s="5">
        <v>-4.3</v>
      </c>
      <c r="BA197" s="5">
        <v>20</v>
      </c>
      <c r="BC197" s="5">
        <v>80</v>
      </c>
      <c r="BD197" s="5">
        <v>0.94</v>
      </c>
      <c r="BE197" s="5">
        <v>4.7</v>
      </c>
      <c r="BF197" s="5">
        <v>4.7</v>
      </c>
      <c r="BG197" s="5">
        <v>7.3</v>
      </c>
      <c r="BH197" s="5">
        <v>7.3</v>
      </c>
      <c r="BI197" s="5">
        <v>0.54</v>
      </c>
      <c r="BJ197" s="5">
        <v>2.7</v>
      </c>
    </row>
    <row r="198" spans="1:62" x14ac:dyDescent="0.25">
      <c r="A198" s="5">
        <v>197</v>
      </c>
      <c r="B198" s="5" t="s">
        <v>34</v>
      </c>
      <c r="C198" s="5" t="s">
        <v>35</v>
      </c>
      <c r="D198" s="5" t="s">
        <v>11</v>
      </c>
      <c r="E198" s="5">
        <v>1</v>
      </c>
      <c r="F198" s="5">
        <v>2025</v>
      </c>
      <c r="G198" s="5">
        <v>13</v>
      </c>
      <c r="H198" s="5">
        <v>32.5</v>
      </c>
      <c r="I198" s="5">
        <v>-1.3</v>
      </c>
      <c r="J198" s="5">
        <v>-4</v>
      </c>
      <c r="K198" s="5">
        <v>-1.6</v>
      </c>
      <c r="L198" s="5">
        <v>3</v>
      </c>
      <c r="M198" s="5">
        <v>3</v>
      </c>
      <c r="N198" s="5">
        <v>8.6</v>
      </c>
      <c r="O198" s="5">
        <v>0.23</v>
      </c>
      <c r="P198" s="5">
        <v>2</v>
      </c>
      <c r="Q198" s="5">
        <v>66.7</v>
      </c>
      <c r="R198" s="5">
        <v>4</v>
      </c>
      <c r="S198" s="5">
        <v>4</v>
      </c>
      <c r="T198" s="5">
        <v>2.6</v>
      </c>
      <c r="U198" s="5">
        <v>0.31</v>
      </c>
      <c r="V198" s="5">
        <v>1.33</v>
      </c>
      <c r="W198" s="5">
        <v>2</v>
      </c>
      <c r="X198" s="5">
        <v>8</v>
      </c>
      <c r="Y198" s="5">
        <v>4</v>
      </c>
      <c r="Z198" s="5">
        <v>2</v>
      </c>
      <c r="AA198" s="5">
        <v>1</v>
      </c>
      <c r="AB198" s="5">
        <v>0</v>
      </c>
      <c r="AC198" s="5">
        <v>0</v>
      </c>
      <c r="AD198" s="5">
        <v>0</v>
      </c>
      <c r="AE198" s="5">
        <v>0</v>
      </c>
      <c r="AF198" s="5">
        <v>1</v>
      </c>
      <c r="AG198" s="5">
        <v>4.5</v>
      </c>
      <c r="AH198" s="5">
        <v>0</v>
      </c>
      <c r="AJ198" s="5">
        <v>0</v>
      </c>
      <c r="AK198" s="5">
        <v>0</v>
      </c>
      <c r="AL198" s="5">
        <v>0</v>
      </c>
      <c r="AM198" s="5">
        <v>1</v>
      </c>
      <c r="AN198" s="5">
        <v>33.299999999999997</v>
      </c>
      <c r="AO198" s="5">
        <v>3</v>
      </c>
      <c r="AP198" s="5">
        <v>100</v>
      </c>
      <c r="AQ198" s="5">
        <v>1</v>
      </c>
      <c r="AR198" s="5">
        <v>33.299999999999997</v>
      </c>
      <c r="AS198" s="5">
        <v>0</v>
      </c>
      <c r="AT198" s="5">
        <v>0</v>
      </c>
      <c r="AU198" s="5">
        <v>0</v>
      </c>
      <c r="AV198" s="5">
        <v>0</v>
      </c>
      <c r="AW198" s="5">
        <v>30.6</v>
      </c>
      <c r="AX198" s="5">
        <v>27.3</v>
      </c>
      <c r="AY198" s="5">
        <v>-4.4000000000000004</v>
      </c>
      <c r="AZ198" s="5">
        <v>15.4</v>
      </c>
      <c r="BA198" s="5">
        <v>7.7</v>
      </c>
      <c r="BC198" s="5">
        <v>76.900000000000006</v>
      </c>
      <c r="BD198" s="5">
        <v>0.28000000000000003</v>
      </c>
      <c r="BE198" s="5">
        <v>3.6</v>
      </c>
      <c r="BF198" s="5">
        <v>3.6</v>
      </c>
      <c r="BG198" s="5">
        <v>5.4</v>
      </c>
      <c r="BH198" s="5">
        <v>5.4</v>
      </c>
      <c r="BI198" s="5">
        <v>0.31</v>
      </c>
      <c r="BJ198" s="5">
        <v>4</v>
      </c>
    </row>
    <row r="199" spans="1:62" x14ac:dyDescent="0.25">
      <c r="A199" s="5">
        <v>198</v>
      </c>
      <c r="B199" s="5" t="s">
        <v>64</v>
      </c>
      <c r="C199" s="5" t="s">
        <v>19</v>
      </c>
      <c r="D199" s="5" t="s">
        <v>11</v>
      </c>
      <c r="E199" s="5">
        <v>1</v>
      </c>
      <c r="F199" s="5">
        <v>2025</v>
      </c>
      <c r="G199" s="5">
        <v>14</v>
      </c>
      <c r="H199" s="5">
        <v>41.2</v>
      </c>
      <c r="I199" s="5">
        <v>-2</v>
      </c>
      <c r="J199" s="5">
        <v>-8</v>
      </c>
      <c r="K199" s="5">
        <v>-5.8</v>
      </c>
      <c r="L199" s="5">
        <v>4</v>
      </c>
      <c r="M199" s="5">
        <v>4</v>
      </c>
      <c r="N199" s="5">
        <v>13.3</v>
      </c>
      <c r="O199" s="5">
        <v>0.28999999999999998</v>
      </c>
      <c r="P199" s="5">
        <v>3</v>
      </c>
      <c r="Q199" s="5">
        <v>75</v>
      </c>
      <c r="R199" s="5">
        <v>4</v>
      </c>
      <c r="S199" s="5">
        <v>4</v>
      </c>
      <c r="T199" s="5">
        <v>1.6</v>
      </c>
      <c r="U199" s="5">
        <v>0.28999999999999998</v>
      </c>
      <c r="V199" s="5">
        <v>1</v>
      </c>
      <c r="W199" s="5">
        <v>1.33</v>
      </c>
      <c r="X199" s="5">
        <v>15</v>
      </c>
      <c r="Y199" s="5">
        <v>5</v>
      </c>
      <c r="Z199" s="5">
        <v>4</v>
      </c>
      <c r="AA199" s="5">
        <v>1.33</v>
      </c>
      <c r="AB199" s="5">
        <v>0</v>
      </c>
      <c r="AC199" s="5">
        <v>0</v>
      </c>
      <c r="AD199" s="5">
        <v>0</v>
      </c>
      <c r="AE199" s="5">
        <v>0</v>
      </c>
      <c r="AF199" s="5">
        <v>3</v>
      </c>
      <c r="AG199" s="5">
        <v>12</v>
      </c>
      <c r="AH199" s="5">
        <v>0</v>
      </c>
      <c r="AJ199" s="5">
        <v>0</v>
      </c>
      <c r="AK199" s="5">
        <v>0</v>
      </c>
      <c r="AL199" s="5">
        <v>0</v>
      </c>
      <c r="AM199" s="5">
        <v>0</v>
      </c>
      <c r="AO199" s="5">
        <v>3</v>
      </c>
      <c r="AP199" s="5">
        <v>75</v>
      </c>
      <c r="AQ199" s="5">
        <v>3</v>
      </c>
      <c r="AR199" s="5">
        <v>75</v>
      </c>
      <c r="AS199" s="5">
        <v>0</v>
      </c>
      <c r="AT199" s="5">
        <v>0</v>
      </c>
      <c r="AU199" s="5">
        <v>0</v>
      </c>
      <c r="AV199" s="5">
        <v>0</v>
      </c>
      <c r="AW199" s="5">
        <v>77.099999999999994</v>
      </c>
      <c r="AX199" s="5">
        <v>22.2</v>
      </c>
      <c r="AY199" s="5">
        <v>-4.5999999999999996</v>
      </c>
      <c r="AZ199" s="5">
        <v>7.1</v>
      </c>
      <c r="BA199" s="5">
        <v>7.1</v>
      </c>
      <c r="BC199" s="5">
        <v>85.7</v>
      </c>
      <c r="BD199" s="5">
        <v>0.38</v>
      </c>
      <c r="BE199" s="5">
        <v>5.3</v>
      </c>
      <c r="BF199" s="5">
        <v>5.3</v>
      </c>
      <c r="BG199" s="5">
        <v>8.9</v>
      </c>
      <c r="BH199" s="5">
        <v>8.9</v>
      </c>
      <c r="BI199" s="5">
        <v>0.42</v>
      </c>
      <c r="BJ199" s="5">
        <v>5.8</v>
      </c>
    </row>
    <row r="200" spans="1:62" x14ac:dyDescent="0.25">
      <c r="A200" s="5">
        <v>199</v>
      </c>
      <c r="B200" s="5" t="s">
        <v>241</v>
      </c>
      <c r="C200" s="5" t="s">
        <v>602</v>
      </c>
      <c r="D200" s="5" t="s">
        <v>4</v>
      </c>
      <c r="E200" s="5">
        <v>1</v>
      </c>
      <c r="F200" s="5">
        <v>2025</v>
      </c>
      <c r="G200" s="5">
        <v>16</v>
      </c>
      <c r="H200" s="5">
        <v>43.2</v>
      </c>
      <c r="I200" s="5">
        <v>2</v>
      </c>
      <c r="J200" s="5">
        <v>2</v>
      </c>
      <c r="K200" s="5">
        <v>1.4</v>
      </c>
      <c r="L200" s="5">
        <v>1</v>
      </c>
      <c r="M200" s="5">
        <v>1</v>
      </c>
      <c r="N200" s="5">
        <v>3.4</v>
      </c>
      <c r="O200" s="5">
        <v>0.06</v>
      </c>
      <c r="P200" s="5">
        <v>1</v>
      </c>
      <c r="Q200" s="5">
        <v>100</v>
      </c>
      <c r="R200" s="5">
        <v>4</v>
      </c>
      <c r="S200" s="5">
        <v>4</v>
      </c>
      <c r="T200" s="5">
        <v>2.5</v>
      </c>
      <c r="U200" s="5">
        <v>0.25</v>
      </c>
      <c r="V200" s="5">
        <v>4</v>
      </c>
      <c r="W200" s="5">
        <v>4</v>
      </c>
      <c r="X200" s="5">
        <v>2</v>
      </c>
      <c r="Y200" s="5">
        <v>2</v>
      </c>
      <c r="AB200" s="5">
        <v>0</v>
      </c>
      <c r="AC200" s="5">
        <v>0</v>
      </c>
      <c r="AD200" s="5">
        <v>0</v>
      </c>
      <c r="AE200" s="5">
        <v>0</v>
      </c>
      <c r="AF200" s="5">
        <v>1</v>
      </c>
      <c r="AG200" s="5">
        <v>4.3</v>
      </c>
      <c r="AH200" s="5">
        <v>0</v>
      </c>
      <c r="AJ200" s="5">
        <v>0</v>
      </c>
      <c r="AK200" s="5">
        <v>0</v>
      </c>
      <c r="AL200" s="5">
        <v>0</v>
      </c>
      <c r="AM200" s="5">
        <v>0</v>
      </c>
      <c r="AO200" s="5">
        <v>1</v>
      </c>
      <c r="AP200" s="5">
        <v>100</v>
      </c>
      <c r="AQ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83.3</v>
      </c>
      <c r="AX200" s="5">
        <v>6.3</v>
      </c>
      <c r="AY200" s="5">
        <v>-1.3</v>
      </c>
      <c r="AZ200" s="5">
        <v>56.3</v>
      </c>
      <c r="BA200" s="5">
        <v>43.8</v>
      </c>
      <c r="BD200" s="5">
        <v>0.09</v>
      </c>
      <c r="BE200" s="5">
        <v>1.4</v>
      </c>
      <c r="BF200" s="5">
        <v>1.4</v>
      </c>
      <c r="BG200" s="5">
        <v>1.2</v>
      </c>
      <c r="BH200" s="5">
        <v>1.2</v>
      </c>
      <c r="BI200" s="5">
        <v>7.0000000000000007E-2</v>
      </c>
      <c r="BJ200" s="5">
        <v>1.2</v>
      </c>
    </row>
    <row r="201" spans="1:62" x14ac:dyDescent="0.25">
      <c r="A201" s="5">
        <v>200</v>
      </c>
      <c r="B201" s="5" t="s">
        <v>610</v>
      </c>
      <c r="C201" s="5" t="s">
        <v>47</v>
      </c>
      <c r="D201" s="5" t="s">
        <v>11</v>
      </c>
      <c r="E201" s="5">
        <v>1</v>
      </c>
      <c r="F201" s="5">
        <v>2025</v>
      </c>
      <c r="G201" s="5">
        <v>8</v>
      </c>
      <c r="H201" s="5">
        <v>32</v>
      </c>
      <c r="I201" s="5">
        <v>-3.7</v>
      </c>
      <c r="J201" s="5">
        <v>-11</v>
      </c>
      <c r="K201" s="5">
        <v>-5.9</v>
      </c>
      <c r="L201" s="5">
        <v>3</v>
      </c>
      <c r="M201" s="5">
        <v>3</v>
      </c>
      <c r="N201" s="5">
        <v>13</v>
      </c>
      <c r="O201" s="5">
        <v>0.38</v>
      </c>
      <c r="P201" s="5">
        <v>3</v>
      </c>
      <c r="Q201" s="5">
        <v>100</v>
      </c>
      <c r="R201" s="5">
        <v>4</v>
      </c>
      <c r="S201" s="5">
        <v>4</v>
      </c>
      <c r="T201" s="5">
        <v>2.7</v>
      </c>
      <c r="U201" s="5">
        <v>0.5</v>
      </c>
      <c r="V201" s="5">
        <v>1.33</v>
      </c>
      <c r="W201" s="5">
        <v>1.33</v>
      </c>
      <c r="X201" s="5">
        <v>15</v>
      </c>
      <c r="Y201" s="5">
        <v>5</v>
      </c>
      <c r="Z201" s="5">
        <v>8</v>
      </c>
      <c r="AA201" s="5">
        <v>2.67</v>
      </c>
      <c r="AB201" s="5">
        <v>0</v>
      </c>
      <c r="AC201" s="5">
        <v>0</v>
      </c>
      <c r="AD201" s="5">
        <v>0</v>
      </c>
      <c r="AE201" s="5">
        <v>0</v>
      </c>
      <c r="AF201" s="5">
        <v>2</v>
      </c>
      <c r="AG201" s="5">
        <v>11.1</v>
      </c>
      <c r="AH201" s="5">
        <v>1</v>
      </c>
      <c r="AI201" s="5">
        <v>0.33</v>
      </c>
      <c r="AJ201" s="5">
        <v>0</v>
      </c>
      <c r="AK201" s="5">
        <v>0</v>
      </c>
      <c r="AL201" s="5">
        <v>0</v>
      </c>
      <c r="AM201" s="5">
        <v>0</v>
      </c>
      <c r="AO201" s="5">
        <v>3</v>
      </c>
      <c r="AP201" s="5">
        <v>100</v>
      </c>
      <c r="AQ201" s="5">
        <v>1</v>
      </c>
      <c r="AR201" s="5">
        <v>33.299999999999997</v>
      </c>
      <c r="AS201" s="5">
        <v>0</v>
      </c>
      <c r="AT201" s="5">
        <v>0</v>
      </c>
      <c r="AU201" s="5">
        <v>0</v>
      </c>
      <c r="AV201" s="5">
        <v>0</v>
      </c>
      <c r="AW201" s="5">
        <v>79.2</v>
      </c>
      <c r="AX201" s="5">
        <v>42.9</v>
      </c>
      <c r="AY201" s="5">
        <v>-4.3</v>
      </c>
      <c r="AZ201" s="5">
        <v>25</v>
      </c>
      <c r="BA201" s="5">
        <v>12.5</v>
      </c>
      <c r="BB201" s="5">
        <v>12.5</v>
      </c>
      <c r="BC201" s="5">
        <v>50</v>
      </c>
      <c r="BD201" s="5">
        <v>0.68</v>
      </c>
      <c r="BE201" s="5">
        <v>5.4</v>
      </c>
      <c r="BF201" s="5">
        <v>5.4</v>
      </c>
      <c r="BG201" s="5">
        <v>10.8</v>
      </c>
      <c r="BH201" s="5">
        <v>10.8</v>
      </c>
      <c r="BI201" s="5">
        <v>0.78</v>
      </c>
      <c r="BJ201" s="5">
        <v>6.2</v>
      </c>
    </row>
    <row r="202" spans="1:62" x14ac:dyDescent="0.25">
      <c r="A202" s="5">
        <v>201</v>
      </c>
      <c r="B202" s="5" t="s">
        <v>59</v>
      </c>
      <c r="C202" s="5" t="s">
        <v>37</v>
      </c>
      <c r="D202" s="5" t="s">
        <v>11</v>
      </c>
      <c r="E202" s="5">
        <v>1</v>
      </c>
      <c r="F202" s="5">
        <v>2025</v>
      </c>
      <c r="G202" s="5">
        <v>12</v>
      </c>
      <c r="H202" s="5">
        <v>52.2</v>
      </c>
      <c r="I202" s="5">
        <v>0</v>
      </c>
      <c r="J202" s="5">
        <v>0</v>
      </c>
      <c r="K202" s="5">
        <v>0</v>
      </c>
      <c r="L202" s="5">
        <v>1</v>
      </c>
      <c r="M202" s="5">
        <v>1</v>
      </c>
      <c r="N202" s="5">
        <v>4.5</v>
      </c>
      <c r="O202" s="5">
        <v>0.08</v>
      </c>
      <c r="P202" s="5">
        <v>1</v>
      </c>
      <c r="Q202" s="5">
        <v>100</v>
      </c>
      <c r="R202" s="5">
        <v>4</v>
      </c>
      <c r="S202" s="5">
        <v>4</v>
      </c>
      <c r="T202" s="5">
        <v>2.1</v>
      </c>
      <c r="U202" s="5">
        <v>0.33</v>
      </c>
      <c r="V202" s="5">
        <v>4</v>
      </c>
      <c r="W202" s="5">
        <v>4</v>
      </c>
      <c r="X202" s="5">
        <v>4</v>
      </c>
      <c r="Y202" s="5">
        <v>4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J202" s="5">
        <v>0</v>
      </c>
      <c r="AK202" s="5">
        <v>0</v>
      </c>
      <c r="AL202" s="5">
        <v>0</v>
      </c>
      <c r="AM202" s="5">
        <v>0</v>
      </c>
      <c r="AO202" s="5">
        <v>1</v>
      </c>
      <c r="AP202" s="5">
        <v>100</v>
      </c>
      <c r="AQ202" s="5">
        <v>0</v>
      </c>
      <c r="AS202" s="5">
        <v>0</v>
      </c>
      <c r="AT202" s="5">
        <v>0</v>
      </c>
      <c r="AU202" s="5">
        <v>0</v>
      </c>
      <c r="AV202" s="5">
        <v>0</v>
      </c>
      <c r="AW202" s="5">
        <v>83.3</v>
      </c>
      <c r="AX202" s="5">
        <v>5.6</v>
      </c>
      <c r="AY202" s="5">
        <v>-1.8</v>
      </c>
      <c r="BC202" s="5">
        <v>100</v>
      </c>
      <c r="BD202" s="5">
        <v>1.17</v>
      </c>
      <c r="BE202" s="5">
        <v>14</v>
      </c>
      <c r="BF202" s="5">
        <v>14</v>
      </c>
      <c r="BG202" s="5">
        <v>12.7</v>
      </c>
      <c r="BH202" s="5">
        <v>12.7</v>
      </c>
      <c r="BI202" s="5">
        <v>0.13</v>
      </c>
      <c r="BJ202" s="5">
        <v>1.6</v>
      </c>
    </row>
    <row r="203" spans="1:62" x14ac:dyDescent="0.25">
      <c r="A203" s="5">
        <v>202</v>
      </c>
      <c r="B203" s="5" t="s">
        <v>290</v>
      </c>
      <c r="C203" s="5" t="s">
        <v>10</v>
      </c>
      <c r="D203" s="5" t="s">
        <v>56</v>
      </c>
      <c r="E203" s="5">
        <v>1</v>
      </c>
      <c r="F203" s="5">
        <v>2025</v>
      </c>
      <c r="G203" s="5">
        <v>12</v>
      </c>
      <c r="H203" s="5">
        <v>30.8</v>
      </c>
      <c r="I203" s="5">
        <v>3</v>
      </c>
      <c r="J203" s="5">
        <v>3</v>
      </c>
      <c r="K203" s="5">
        <v>1.2</v>
      </c>
      <c r="L203" s="5">
        <v>1</v>
      </c>
      <c r="M203" s="5">
        <v>1</v>
      </c>
      <c r="N203" s="5">
        <v>2.9</v>
      </c>
      <c r="O203" s="5">
        <v>0.08</v>
      </c>
      <c r="P203" s="5">
        <v>1</v>
      </c>
      <c r="Q203" s="5">
        <v>100</v>
      </c>
      <c r="R203" s="5">
        <v>4</v>
      </c>
      <c r="S203" s="5">
        <v>4</v>
      </c>
      <c r="T203" s="5">
        <v>1.4</v>
      </c>
      <c r="U203" s="5">
        <v>0.33</v>
      </c>
      <c r="V203" s="5">
        <v>4</v>
      </c>
      <c r="W203" s="5">
        <v>4</v>
      </c>
      <c r="X203" s="5">
        <v>1</v>
      </c>
      <c r="Y203" s="5">
        <v>1</v>
      </c>
      <c r="Z203" s="5">
        <v>1</v>
      </c>
      <c r="AA203" s="5">
        <v>1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J203" s="5">
        <v>1</v>
      </c>
      <c r="AK203" s="5">
        <v>0</v>
      </c>
      <c r="AL203" s="5">
        <v>8.3000000000000004E-2</v>
      </c>
      <c r="AM203" s="5">
        <v>0</v>
      </c>
      <c r="AO203" s="5">
        <v>1</v>
      </c>
      <c r="AP203" s="5">
        <v>100</v>
      </c>
      <c r="AQ203" s="5">
        <v>0</v>
      </c>
      <c r="AS203" s="5">
        <v>1</v>
      </c>
      <c r="AT203" s="5">
        <v>1</v>
      </c>
      <c r="AU203" s="5">
        <v>100</v>
      </c>
      <c r="AV203" s="5">
        <v>0</v>
      </c>
      <c r="AW203" s="5">
        <v>83.3</v>
      </c>
      <c r="AX203" s="5">
        <v>6.3</v>
      </c>
      <c r="AY203" s="5">
        <v>-2.2999999999999998</v>
      </c>
      <c r="BA203" s="5">
        <v>16.7</v>
      </c>
      <c r="BB203" s="5">
        <v>83.3</v>
      </c>
      <c r="BD203" s="5">
        <v>0.12</v>
      </c>
      <c r="BE203" s="5">
        <v>1.4</v>
      </c>
      <c r="BF203" s="5">
        <v>1.4</v>
      </c>
      <c r="BG203" s="5">
        <v>1.3</v>
      </c>
      <c r="BH203" s="5">
        <v>1.3</v>
      </c>
      <c r="BI203" s="5">
        <v>0.11</v>
      </c>
      <c r="BJ203" s="5">
        <v>1.3</v>
      </c>
    </row>
    <row r="204" spans="1:62" x14ac:dyDescent="0.25">
      <c r="A204" s="5">
        <v>203</v>
      </c>
      <c r="B204" s="5" t="s">
        <v>372</v>
      </c>
      <c r="C204" s="5" t="s">
        <v>63</v>
      </c>
      <c r="D204" s="5" t="s">
        <v>56</v>
      </c>
      <c r="E204" s="5">
        <v>1</v>
      </c>
      <c r="F204" s="5">
        <v>2025</v>
      </c>
      <c r="G204" s="5">
        <v>11</v>
      </c>
      <c r="H204" s="5">
        <v>23.4</v>
      </c>
      <c r="I204" s="5">
        <v>3</v>
      </c>
      <c r="J204" s="5">
        <v>3</v>
      </c>
      <c r="K204" s="5">
        <v>1.2</v>
      </c>
      <c r="L204" s="5">
        <v>1</v>
      </c>
      <c r="M204" s="5">
        <v>1</v>
      </c>
      <c r="N204" s="5">
        <v>2.6</v>
      </c>
      <c r="O204" s="5">
        <v>0.09</v>
      </c>
      <c r="P204" s="5">
        <v>1</v>
      </c>
      <c r="Q204" s="5">
        <v>100</v>
      </c>
      <c r="R204" s="5">
        <v>3</v>
      </c>
      <c r="S204" s="5">
        <v>3</v>
      </c>
      <c r="T204" s="5">
        <v>1.2</v>
      </c>
      <c r="U204" s="5">
        <v>0.27</v>
      </c>
      <c r="V204" s="5">
        <v>3</v>
      </c>
      <c r="W204" s="5">
        <v>3</v>
      </c>
      <c r="X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1</v>
      </c>
      <c r="AG204" s="5">
        <v>3.3</v>
      </c>
      <c r="AH204" s="5">
        <v>0</v>
      </c>
      <c r="AJ204" s="5">
        <v>0</v>
      </c>
      <c r="AK204" s="5">
        <v>0</v>
      </c>
      <c r="AL204" s="5">
        <v>0</v>
      </c>
      <c r="AM204" s="5">
        <v>0</v>
      </c>
      <c r="AO204" s="5">
        <v>1</v>
      </c>
      <c r="AP204" s="5">
        <v>100</v>
      </c>
      <c r="AQ204" s="5">
        <v>0</v>
      </c>
      <c r="AS204" s="5">
        <v>0</v>
      </c>
      <c r="AT204" s="5">
        <v>0</v>
      </c>
      <c r="AU204" s="5">
        <v>0</v>
      </c>
      <c r="AV204" s="5">
        <v>0</v>
      </c>
      <c r="AW204" s="5">
        <v>79.2</v>
      </c>
      <c r="AX204" s="5">
        <v>8.3000000000000007</v>
      </c>
      <c r="AY204" s="5">
        <v>-3.3</v>
      </c>
      <c r="AZ204" s="5">
        <v>9.1</v>
      </c>
      <c r="BA204" s="5">
        <v>63.6</v>
      </c>
      <c r="BB204" s="5">
        <v>27.3</v>
      </c>
      <c r="BD204" s="5">
        <v>0.12</v>
      </c>
      <c r="BE204" s="5">
        <v>1.3</v>
      </c>
      <c r="BF204" s="5">
        <v>1.3</v>
      </c>
      <c r="BG204" s="5">
        <v>1.4</v>
      </c>
      <c r="BH204" s="5">
        <v>1.4</v>
      </c>
      <c r="BI204" s="5">
        <v>0.13</v>
      </c>
      <c r="BJ204" s="5">
        <v>1.4</v>
      </c>
    </row>
    <row r="205" spans="1:62" x14ac:dyDescent="0.25">
      <c r="A205" s="5">
        <v>204</v>
      </c>
      <c r="B205" s="5" t="s">
        <v>243</v>
      </c>
      <c r="C205" s="5" t="s">
        <v>63</v>
      </c>
      <c r="D205" s="5" t="s">
        <v>11</v>
      </c>
      <c r="E205" s="5">
        <v>1</v>
      </c>
      <c r="F205" s="5">
        <v>2025</v>
      </c>
      <c r="G205" s="5">
        <v>14</v>
      </c>
      <c r="H205" s="5">
        <v>29.8</v>
      </c>
      <c r="I205" s="5">
        <v>-4</v>
      </c>
      <c r="J205" s="5">
        <v>-12</v>
      </c>
      <c r="K205" s="5">
        <v>-4.9000000000000004</v>
      </c>
      <c r="L205" s="5">
        <v>3</v>
      </c>
      <c r="M205" s="5">
        <v>3</v>
      </c>
      <c r="N205" s="5">
        <v>7.7</v>
      </c>
      <c r="O205" s="5">
        <v>0.21</v>
      </c>
      <c r="P205" s="5">
        <v>2</v>
      </c>
      <c r="Q205" s="5">
        <v>66.7</v>
      </c>
      <c r="R205" s="5">
        <v>3</v>
      </c>
      <c r="S205" s="5">
        <v>3</v>
      </c>
      <c r="T205" s="5">
        <v>1.2</v>
      </c>
      <c r="U205" s="5">
        <v>0.21</v>
      </c>
      <c r="V205" s="5">
        <v>1</v>
      </c>
      <c r="W205" s="5">
        <v>1.5</v>
      </c>
      <c r="X205" s="5">
        <v>10</v>
      </c>
      <c r="Y205" s="5">
        <v>5</v>
      </c>
      <c r="AB205" s="5">
        <v>0</v>
      </c>
      <c r="AC205" s="5">
        <v>0</v>
      </c>
      <c r="AD205" s="5">
        <v>0</v>
      </c>
      <c r="AE205" s="5">
        <v>0</v>
      </c>
      <c r="AF205" s="5">
        <v>2</v>
      </c>
      <c r="AG205" s="5">
        <v>6.7</v>
      </c>
      <c r="AH205" s="5">
        <v>0</v>
      </c>
      <c r="AJ205" s="5">
        <v>0</v>
      </c>
      <c r="AK205" s="5">
        <v>0</v>
      </c>
      <c r="AL205" s="5">
        <v>0</v>
      </c>
      <c r="AM205" s="5">
        <v>1</v>
      </c>
      <c r="AN205" s="5">
        <v>33.299999999999997</v>
      </c>
      <c r="AO205" s="5">
        <v>3</v>
      </c>
      <c r="AP205" s="5">
        <v>100</v>
      </c>
      <c r="AQ205" s="5">
        <v>1</v>
      </c>
      <c r="AR205" s="5">
        <v>33.299999999999997</v>
      </c>
      <c r="AS205" s="5">
        <v>0</v>
      </c>
      <c r="AT205" s="5">
        <v>0</v>
      </c>
      <c r="AU205" s="5">
        <v>0</v>
      </c>
      <c r="AV205" s="5">
        <v>0</v>
      </c>
      <c r="AW205" s="5">
        <v>70.099999999999994</v>
      </c>
      <c r="AX205" s="5">
        <v>17.600000000000001</v>
      </c>
      <c r="AY205" s="5">
        <v>-4.9000000000000004</v>
      </c>
      <c r="AZ205" s="5">
        <v>7.1</v>
      </c>
      <c r="BA205" s="5">
        <v>14.3</v>
      </c>
      <c r="BC205" s="5">
        <v>78.599999999999994</v>
      </c>
      <c r="BD205" s="5">
        <v>0.34</v>
      </c>
      <c r="BE205" s="5">
        <v>4.8</v>
      </c>
      <c r="BF205" s="5">
        <v>4.8</v>
      </c>
      <c r="BG205" s="5">
        <v>7.5</v>
      </c>
      <c r="BH205" s="5">
        <v>7.5</v>
      </c>
      <c r="BI205" s="5">
        <v>0.32</v>
      </c>
      <c r="BJ205" s="5">
        <v>4.5</v>
      </c>
    </row>
    <row r="206" spans="1:62" x14ac:dyDescent="0.25">
      <c r="A206" s="5">
        <v>205</v>
      </c>
      <c r="B206" s="5" t="s">
        <v>58</v>
      </c>
      <c r="C206" s="5" t="s">
        <v>603</v>
      </c>
      <c r="D206" s="5" t="s">
        <v>11</v>
      </c>
      <c r="E206" s="5">
        <v>1</v>
      </c>
      <c r="F206" s="5">
        <v>2025</v>
      </c>
      <c r="G206" s="5">
        <v>15</v>
      </c>
      <c r="H206" s="5">
        <v>46.9</v>
      </c>
      <c r="I206" s="5">
        <v>-4</v>
      </c>
      <c r="J206" s="5">
        <v>-4</v>
      </c>
      <c r="K206" s="5">
        <v>-1.7</v>
      </c>
      <c r="L206" s="5">
        <v>1</v>
      </c>
      <c r="M206" s="5">
        <v>1</v>
      </c>
      <c r="N206" s="5">
        <v>3.4</v>
      </c>
      <c r="O206" s="5">
        <v>7.0000000000000007E-2</v>
      </c>
      <c r="P206" s="5">
        <v>1</v>
      </c>
      <c r="Q206" s="5">
        <v>100</v>
      </c>
      <c r="R206" s="5">
        <v>3</v>
      </c>
      <c r="S206" s="5">
        <v>3</v>
      </c>
      <c r="T206" s="5">
        <v>1.2</v>
      </c>
      <c r="U206" s="5">
        <v>0.2</v>
      </c>
      <c r="V206" s="5">
        <v>3</v>
      </c>
      <c r="W206" s="5">
        <v>3</v>
      </c>
      <c r="X206" s="5">
        <v>7</v>
      </c>
      <c r="Y206" s="5">
        <v>7</v>
      </c>
      <c r="Z206" s="5">
        <v>2</v>
      </c>
      <c r="AA206" s="5">
        <v>2</v>
      </c>
      <c r="AB206" s="5">
        <v>0</v>
      </c>
      <c r="AC206" s="5">
        <v>0</v>
      </c>
      <c r="AD206" s="5">
        <v>0</v>
      </c>
      <c r="AE206" s="5">
        <v>0</v>
      </c>
      <c r="AF206" s="5">
        <v>1</v>
      </c>
      <c r="AG206" s="5">
        <v>3.7</v>
      </c>
      <c r="AH206" s="5">
        <v>0</v>
      </c>
      <c r="AJ206" s="5">
        <v>0</v>
      </c>
      <c r="AK206" s="5">
        <v>0</v>
      </c>
      <c r="AL206" s="5">
        <v>0</v>
      </c>
      <c r="AM206" s="5">
        <v>0</v>
      </c>
      <c r="AO206" s="5">
        <v>1</v>
      </c>
      <c r="AP206" s="5">
        <v>100</v>
      </c>
      <c r="AQ206" s="5">
        <v>1</v>
      </c>
      <c r="AR206" s="5">
        <v>100</v>
      </c>
      <c r="AS206" s="5">
        <v>0</v>
      </c>
      <c r="AT206" s="5">
        <v>0</v>
      </c>
      <c r="AU206" s="5">
        <v>0</v>
      </c>
      <c r="AV206" s="5">
        <v>0</v>
      </c>
      <c r="AW206" s="5">
        <v>79.2</v>
      </c>
      <c r="AX206" s="5">
        <v>5</v>
      </c>
      <c r="AY206" s="5">
        <v>-2.6</v>
      </c>
      <c r="BA206" s="5">
        <v>6.7</v>
      </c>
      <c r="BC206" s="5">
        <v>93.3</v>
      </c>
      <c r="BD206" s="5">
        <v>0.93</v>
      </c>
      <c r="BE206" s="5">
        <v>13.9</v>
      </c>
      <c r="BF206" s="5">
        <v>13.9</v>
      </c>
      <c r="BG206" s="5">
        <v>16.100000000000001</v>
      </c>
      <c r="BH206" s="5">
        <v>16.100000000000001</v>
      </c>
      <c r="BI206" s="5">
        <v>0.1</v>
      </c>
      <c r="BJ206" s="5">
        <v>1.5</v>
      </c>
    </row>
    <row r="207" spans="1:62" x14ac:dyDescent="0.25">
      <c r="A207" s="5">
        <v>206</v>
      </c>
      <c r="B207" s="5" t="s">
        <v>681</v>
      </c>
      <c r="C207" s="5" t="s">
        <v>24</v>
      </c>
      <c r="D207" s="5" t="s">
        <v>4</v>
      </c>
      <c r="E207" s="5">
        <v>1</v>
      </c>
      <c r="F207" s="5">
        <v>2025</v>
      </c>
      <c r="G207" s="5">
        <v>14</v>
      </c>
      <c r="H207" s="5">
        <v>32.6</v>
      </c>
      <c r="I207" s="5">
        <v>-2</v>
      </c>
      <c r="J207" s="5">
        <v>-2</v>
      </c>
      <c r="K207" s="5">
        <v>-0.7</v>
      </c>
      <c r="L207" s="5">
        <v>1</v>
      </c>
      <c r="M207" s="5">
        <v>1</v>
      </c>
      <c r="N207" s="5">
        <v>2.5</v>
      </c>
      <c r="O207" s="5">
        <v>7.0000000000000007E-2</v>
      </c>
      <c r="P207" s="5">
        <v>1</v>
      </c>
      <c r="Q207" s="5">
        <v>100</v>
      </c>
      <c r="R207" s="5">
        <v>3</v>
      </c>
      <c r="S207" s="5">
        <v>3</v>
      </c>
      <c r="T207" s="5">
        <v>1.7</v>
      </c>
      <c r="U207" s="5">
        <v>0.21</v>
      </c>
      <c r="V207" s="5">
        <v>3</v>
      </c>
      <c r="W207" s="5">
        <v>3</v>
      </c>
      <c r="X207" s="5">
        <v>5</v>
      </c>
      <c r="Y207" s="5">
        <v>5</v>
      </c>
      <c r="Z207" s="5">
        <v>2</v>
      </c>
      <c r="AA207" s="5">
        <v>2</v>
      </c>
      <c r="AB207" s="5">
        <v>0</v>
      </c>
      <c r="AC207" s="5">
        <v>0</v>
      </c>
      <c r="AD207" s="5">
        <v>0</v>
      </c>
      <c r="AE207" s="5">
        <v>0</v>
      </c>
      <c r="AF207" s="5">
        <v>1</v>
      </c>
      <c r="AG207" s="5">
        <v>4.2</v>
      </c>
      <c r="AH207" s="5">
        <v>0</v>
      </c>
      <c r="AJ207" s="5">
        <v>0</v>
      </c>
      <c r="AK207" s="5">
        <v>0</v>
      </c>
      <c r="AL207" s="5">
        <v>0</v>
      </c>
      <c r="AM207" s="5">
        <v>0</v>
      </c>
      <c r="AO207" s="5">
        <v>1</v>
      </c>
      <c r="AP207" s="5">
        <v>100</v>
      </c>
      <c r="AQ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79.2</v>
      </c>
      <c r="AX207" s="5">
        <v>5.9</v>
      </c>
      <c r="AY207" s="5">
        <v>-2.5</v>
      </c>
      <c r="AZ207" s="5">
        <v>21.4</v>
      </c>
      <c r="BA207" s="5">
        <v>78.599999999999994</v>
      </c>
      <c r="BD207" s="5">
        <v>0.09</v>
      </c>
      <c r="BE207" s="5">
        <v>1.3</v>
      </c>
      <c r="BF207" s="5">
        <v>1.3</v>
      </c>
      <c r="BG207" s="5">
        <v>1.7</v>
      </c>
      <c r="BH207" s="5">
        <v>1.7</v>
      </c>
      <c r="BI207" s="5">
        <v>0.12</v>
      </c>
      <c r="BJ207" s="5">
        <v>1.7</v>
      </c>
    </row>
    <row r="208" spans="1:62" x14ac:dyDescent="0.25">
      <c r="A208" s="5">
        <v>207</v>
      </c>
      <c r="B208" s="5" t="s">
        <v>346</v>
      </c>
      <c r="C208" s="5" t="s">
        <v>602</v>
      </c>
      <c r="D208" s="5" t="s">
        <v>56</v>
      </c>
      <c r="E208" s="5">
        <v>1</v>
      </c>
      <c r="F208" s="5">
        <v>2025</v>
      </c>
      <c r="G208" s="5">
        <v>8</v>
      </c>
      <c r="H208" s="5">
        <v>21.6</v>
      </c>
      <c r="I208" s="5">
        <v>2</v>
      </c>
      <c r="J208" s="5">
        <v>4</v>
      </c>
      <c r="K208" s="5">
        <v>2.8</v>
      </c>
      <c r="L208" s="5">
        <v>2</v>
      </c>
      <c r="M208" s="5">
        <v>2</v>
      </c>
      <c r="N208" s="5">
        <v>6.9</v>
      </c>
      <c r="O208" s="5">
        <v>0.25</v>
      </c>
      <c r="P208" s="5">
        <v>1</v>
      </c>
      <c r="Q208" s="5">
        <v>50</v>
      </c>
      <c r="R208" s="5">
        <v>3</v>
      </c>
      <c r="S208" s="5">
        <v>3</v>
      </c>
      <c r="T208" s="5">
        <v>1.8</v>
      </c>
      <c r="U208" s="5">
        <v>0.38</v>
      </c>
      <c r="V208" s="5">
        <v>1.5</v>
      </c>
      <c r="W208" s="5">
        <v>3</v>
      </c>
      <c r="X208" s="5">
        <v>2</v>
      </c>
      <c r="Y208" s="5">
        <v>2</v>
      </c>
      <c r="Z208" s="5">
        <v>1</v>
      </c>
      <c r="AA208" s="5">
        <v>1</v>
      </c>
      <c r="AB208" s="5">
        <v>0</v>
      </c>
      <c r="AC208" s="5">
        <v>0</v>
      </c>
      <c r="AD208" s="5">
        <v>0</v>
      </c>
      <c r="AE208" s="5">
        <v>0</v>
      </c>
      <c r="AF208" s="5">
        <v>2</v>
      </c>
      <c r="AG208" s="5">
        <v>8.6999999999999993</v>
      </c>
      <c r="AH208" s="5">
        <v>0</v>
      </c>
      <c r="AJ208" s="5">
        <v>0</v>
      </c>
      <c r="AK208" s="5">
        <v>0</v>
      </c>
      <c r="AL208" s="5">
        <v>0</v>
      </c>
      <c r="AM208" s="5">
        <v>0</v>
      </c>
      <c r="AO208" s="5">
        <v>1</v>
      </c>
      <c r="AP208" s="5">
        <v>50</v>
      </c>
      <c r="AQ208" s="5">
        <v>0</v>
      </c>
      <c r="AS208" s="5">
        <v>0</v>
      </c>
      <c r="AT208" s="5">
        <v>0</v>
      </c>
      <c r="AU208" s="5">
        <v>0</v>
      </c>
      <c r="AV208" s="5">
        <v>0</v>
      </c>
      <c r="AW208" s="5">
        <v>56.3</v>
      </c>
      <c r="AX208" s="5">
        <v>28.6</v>
      </c>
      <c r="AY208" s="5">
        <v>-4.5</v>
      </c>
      <c r="AZ208" s="5">
        <v>25</v>
      </c>
      <c r="BA208" s="5">
        <v>25</v>
      </c>
      <c r="BB208" s="5">
        <v>25</v>
      </c>
      <c r="BC208" s="5">
        <v>25</v>
      </c>
      <c r="BD208" s="5">
        <v>0.16</v>
      </c>
      <c r="BE208" s="5">
        <v>1.3</v>
      </c>
      <c r="BF208" s="5">
        <v>1.3</v>
      </c>
      <c r="BG208" s="5">
        <v>3.1</v>
      </c>
      <c r="BH208" s="5">
        <v>3.1</v>
      </c>
      <c r="BI208" s="5">
        <v>0.39</v>
      </c>
      <c r="BJ208" s="5">
        <v>3.1</v>
      </c>
    </row>
    <row r="209" spans="1:62" x14ac:dyDescent="0.25">
      <c r="A209" s="5">
        <v>208</v>
      </c>
      <c r="B209" s="5" t="s">
        <v>94</v>
      </c>
      <c r="C209" s="5" t="s">
        <v>600</v>
      </c>
      <c r="D209" s="5" t="s">
        <v>11</v>
      </c>
      <c r="E209" s="5">
        <v>1</v>
      </c>
      <c r="F209" s="5">
        <v>2025</v>
      </c>
      <c r="G209" s="5">
        <v>10</v>
      </c>
      <c r="H209" s="5">
        <v>45.5</v>
      </c>
      <c r="I209" s="5">
        <v>-1</v>
      </c>
      <c r="J209" s="5">
        <v>-2</v>
      </c>
      <c r="K209" s="5">
        <v>-1.1000000000000001</v>
      </c>
      <c r="L209" s="5">
        <v>2</v>
      </c>
      <c r="M209" s="5">
        <v>2</v>
      </c>
      <c r="N209" s="5">
        <v>10.5</v>
      </c>
      <c r="O209" s="5">
        <v>0.2</v>
      </c>
      <c r="P209" s="5">
        <v>1</v>
      </c>
      <c r="Q209" s="5">
        <v>50</v>
      </c>
      <c r="R209" s="5">
        <v>3</v>
      </c>
      <c r="S209" s="5">
        <v>3</v>
      </c>
      <c r="T209" s="5">
        <v>1.4</v>
      </c>
      <c r="U209" s="5">
        <v>0.3</v>
      </c>
      <c r="V209" s="5">
        <v>1.5</v>
      </c>
      <c r="W209" s="5">
        <v>3</v>
      </c>
      <c r="X209" s="5">
        <v>4</v>
      </c>
      <c r="Y209" s="5">
        <v>4</v>
      </c>
      <c r="AB209" s="5">
        <v>0</v>
      </c>
      <c r="AC209" s="5">
        <v>0</v>
      </c>
      <c r="AD209" s="5">
        <v>0</v>
      </c>
      <c r="AE209" s="5">
        <v>0</v>
      </c>
      <c r="AF209" s="5">
        <v>2</v>
      </c>
      <c r="AG209" s="5">
        <v>13.3</v>
      </c>
      <c r="AH209" s="5">
        <v>0</v>
      </c>
      <c r="AJ209" s="5">
        <v>1</v>
      </c>
      <c r="AK209" s="5">
        <v>0</v>
      </c>
      <c r="AL209" s="5">
        <v>0.1</v>
      </c>
      <c r="AM209" s="5">
        <v>1</v>
      </c>
      <c r="AN209" s="5">
        <v>50</v>
      </c>
      <c r="AO209" s="5">
        <v>2</v>
      </c>
      <c r="AP209" s="5">
        <v>100</v>
      </c>
      <c r="AQ209" s="5">
        <v>1</v>
      </c>
      <c r="AR209" s="5">
        <v>50</v>
      </c>
      <c r="AS209" s="5">
        <v>0</v>
      </c>
      <c r="AT209" s="5">
        <v>0</v>
      </c>
      <c r="AU209" s="5">
        <v>0</v>
      </c>
      <c r="AV209" s="5">
        <v>0</v>
      </c>
      <c r="AW209" s="5">
        <v>56.3</v>
      </c>
      <c r="AX209" s="5">
        <v>18.2</v>
      </c>
      <c r="AY209" s="5">
        <v>-4.3</v>
      </c>
      <c r="BA209" s="5">
        <v>20</v>
      </c>
      <c r="BC209" s="5">
        <v>80</v>
      </c>
      <c r="BD209" s="5">
        <v>-0.01</v>
      </c>
      <c r="BE209" s="5">
        <v>-0.1</v>
      </c>
      <c r="BF209" s="5">
        <v>-0.1</v>
      </c>
      <c r="BG209" s="5">
        <v>3.8</v>
      </c>
      <c r="BH209" s="5">
        <v>3.8</v>
      </c>
      <c r="BI209" s="5">
        <v>0.27</v>
      </c>
      <c r="BJ209" s="5">
        <v>2.7</v>
      </c>
    </row>
    <row r="210" spans="1:62" x14ac:dyDescent="0.25">
      <c r="A210" s="5">
        <v>209</v>
      </c>
      <c r="B210" s="5" t="s">
        <v>323</v>
      </c>
      <c r="C210" s="5" t="s">
        <v>90</v>
      </c>
      <c r="D210" s="5" t="s">
        <v>4</v>
      </c>
      <c r="E210" s="5">
        <v>1</v>
      </c>
      <c r="F210" s="5">
        <v>2025</v>
      </c>
      <c r="G210" s="5">
        <v>18</v>
      </c>
      <c r="H210" s="5">
        <v>34</v>
      </c>
      <c r="I210" s="5">
        <v>7</v>
      </c>
      <c r="J210" s="5">
        <v>14</v>
      </c>
      <c r="K210" s="5">
        <v>3.9</v>
      </c>
      <c r="L210" s="5">
        <v>2</v>
      </c>
      <c r="M210" s="5">
        <v>2</v>
      </c>
      <c r="N210" s="5">
        <v>4.3</v>
      </c>
      <c r="O210" s="5">
        <v>0.11</v>
      </c>
      <c r="P210" s="5">
        <v>1</v>
      </c>
      <c r="Q210" s="5">
        <v>50</v>
      </c>
      <c r="R210" s="5">
        <v>3</v>
      </c>
      <c r="S210" s="5">
        <v>3</v>
      </c>
      <c r="T210" s="5">
        <v>1</v>
      </c>
      <c r="U210" s="5">
        <v>0.17</v>
      </c>
      <c r="V210" s="5">
        <v>1.5</v>
      </c>
      <c r="W210" s="5">
        <v>3</v>
      </c>
      <c r="X210" s="5">
        <v>-1</v>
      </c>
      <c r="Y210" s="5">
        <v>-1</v>
      </c>
      <c r="Z210" s="5">
        <v>-1</v>
      </c>
      <c r="AA210" s="5">
        <v>-1</v>
      </c>
      <c r="AB210" s="5">
        <v>0</v>
      </c>
      <c r="AC210" s="5">
        <v>0</v>
      </c>
      <c r="AD210" s="5">
        <v>0</v>
      </c>
      <c r="AE210" s="5">
        <v>0</v>
      </c>
      <c r="AF210" s="5">
        <v>2</v>
      </c>
      <c r="AG210" s="5">
        <v>6.7</v>
      </c>
      <c r="AH210" s="5">
        <v>0</v>
      </c>
      <c r="AJ210" s="5">
        <v>1</v>
      </c>
      <c r="AK210" s="5">
        <v>0</v>
      </c>
      <c r="AL210" s="5">
        <v>5.6000000000000001E-2</v>
      </c>
      <c r="AM210" s="5">
        <v>1</v>
      </c>
      <c r="AN210" s="5">
        <v>50</v>
      </c>
      <c r="AO210" s="5">
        <v>2</v>
      </c>
      <c r="AP210" s="5">
        <v>100</v>
      </c>
      <c r="AQ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56.3</v>
      </c>
      <c r="AX210" s="5">
        <v>11.8</v>
      </c>
      <c r="AY210" s="5">
        <v>-5.3</v>
      </c>
      <c r="AZ210" s="5">
        <v>77.8</v>
      </c>
      <c r="BA210" s="5">
        <v>22.2</v>
      </c>
      <c r="BD210" s="5">
        <v>7.0000000000000007E-2</v>
      </c>
      <c r="BE210" s="5">
        <v>1.3</v>
      </c>
      <c r="BF210" s="5">
        <v>1.3</v>
      </c>
      <c r="BG210" s="5">
        <v>5.9</v>
      </c>
      <c r="BH210" s="5">
        <v>5.9</v>
      </c>
      <c r="BI210" s="5">
        <v>0.33</v>
      </c>
      <c r="BJ210" s="5">
        <v>5.9</v>
      </c>
    </row>
    <row r="211" spans="1:62" x14ac:dyDescent="0.25">
      <c r="A211" s="5">
        <v>210</v>
      </c>
      <c r="B211" s="5" t="s">
        <v>265</v>
      </c>
      <c r="C211" s="5" t="s">
        <v>14</v>
      </c>
      <c r="D211" s="5" t="s">
        <v>4</v>
      </c>
      <c r="E211" s="5">
        <v>1</v>
      </c>
      <c r="F211" s="5">
        <v>2025</v>
      </c>
      <c r="G211" s="5">
        <v>6</v>
      </c>
      <c r="H211" s="5">
        <v>11.5</v>
      </c>
      <c r="I211" s="5">
        <v>3</v>
      </c>
      <c r="J211" s="5">
        <v>3</v>
      </c>
      <c r="K211" s="5">
        <v>0.7</v>
      </c>
      <c r="L211" s="5">
        <v>1</v>
      </c>
      <c r="M211" s="5">
        <v>1</v>
      </c>
      <c r="N211" s="5">
        <v>2.2000000000000002</v>
      </c>
      <c r="O211" s="5">
        <v>0.17</v>
      </c>
      <c r="P211" s="5">
        <v>1</v>
      </c>
      <c r="Q211" s="5">
        <v>100</v>
      </c>
      <c r="R211" s="5">
        <v>3</v>
      </c>
      <c r="S211" s="5">
        <v>3</v>
      </c>
      <c r="T211" s="5">
        <v>0.8</v>
      </c>
      <c r="U211" s="5">
        <v>0.5</v>
      </c>
      <c r="V211" s="5">
        <v>3</v>
      </c>
      <c r="W211" s="5">
        <v>3</v>
      </c>
      <c r="X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1</v>
      </c>
      <c r="AG211" s="5">
        <v>3.8</v>
      </c>
      <c r="AH211" s="5">
        <v>0</v>
      </c>
      <c r="AJ211" s="5">
        <v>0</v>
      </c>
      <c r="AK211" s="5">
        <v>0</v>
      </c>
      <c r="AL211" s="5">
        <v>0</v>
      </c>
      <c r="AM211" s="5">
        <v>0</v>
      </c>
      <c r="AO211" s="5">
        <v>1</v>
      </c>
      <c r="AP211" s="5">
        <v>100</v>
      </c>
      <c r="AQ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79.2</v>
      </c>
      <c r="AX211" s="5">
        <v>16.7</v>
      </c>
      <c r="AY211" s="5">
        <v>-2.4</v>
      </c>
      <c r="AZ211" s="5">
        <v>66.7</v>
      </c>
      <c r="BA211" s="5">
        <v>33.299999999999997</v>
      </c>
      <c r="BD211" s="5">
        <v>0.35</v>
      </c>
      <c r="BE211" s="5">
        <v>2.1</v>
      </c>
      <c r="BF211" s="5">
        <v>2.1</v>
      </c>
      <c r="BG211" s="5">
        <v>1.8</v>
      </c>
      <c r="BH211" s="5">
        <v>1.8</v>
      </c>
      <c r="BI211" s="5">
        <v>0.21</v>
      </c>
      <c r="BJ211" s="5">
        <v>1.3</v>
      </c>
    </row>
    <row r="212" spans="1:62" x14ac:dyDescent="0.25">
      <c r="A212" s="5">
        <v>211</v>
      </c>
      <c r="B212" s="5" t="s">
        <v>220</v>
      </c>
      <c r="C212" s="5" t="s">
        <v>35</v>
      </c>
      <c r="D212" s="5" t="s">
        <v>56</v>
      </c>
      <c r="E212" s="5">
        <v>1</v>
      </c>
      <c r="F212" s="5">
        <v>2025</v>
      </c>
      <c r="G212" s="5">
        <v>12</v>
      </c>
      <c r="H212" s="5">
        <v>30</v>
      </c>
      <c r="I212" s="5">
        <v>0</v>
      </c>
      <c r="J212" s="5">
        <v>0</v>
      </c>
      <c r="K212" s="5">
        <v>0</v>
      </c>
      <c r="L212" s="5">
        <v>1</v>
      </c>
      <c r="M212" s="5">
        <v>1</v>
      </c>
      <c r="N212" s="5">
        <v>2.9</v>
      </c>
      <c r="O212" s="5">
        <v>0.08</v>
      </c>
      <c r="P212" s="5">
        <v>1</v>
      </c>
      <c r="Q212" s="5">
        <v>100</v>
      </c>
      <c r="R212" s="5">
        <v>2</v>
      </c>
      <c r="S212" s="5">
        <v>2</v>
      </c>
      <c r="T212" s="5">
        <v>1.3</v>
      </c>
      <c r="U212" s="5">
        <v>0.17</v>
      </c>
      <c r="V212" s="5">
        <v>2</v>
      </c>
      <c r="W212" s="5">
        <v>2</v>
      </c>
      <c r="X212" s="5">
        <v>2</v>
      </c>
      <c r="Y212" s="5">
        <v>2</v>
      </c>
      <c r="AB212" s="5">
        <v>0</v>
      </c>
      <c r="AC212" s="5">
        <v>0</v>
      </c>
      <c r="AD212" s="5">
        <v>0</v>
      </c>
      <c r="AE212" s="5">
        <v>0</v>
      </c>
      <c r="AF212" s="5">
        <v>1</v>
      </c>
      <c r="AG212" s="5">
        <v>4.5</v>
      </c>
      <c r="AH212" s="5">
        <v>0</v>
      </c>
      <c r="AJ212" s="5">
        <v>0</v>
      </c>
      <c r="AK212" s="5">
        <v>0</v>
      </c>
      <c r="AL212" s="5">
        <v>0</v>
      </c>
      <c r="AM212" s="5">
        <v>0</v>
      </c>
      <c r="AO212" s="5">
        <v>1</v>
      </c>
      <c r="AP212" s="5">
        <v>100</v>
      </c>
      <c r="AQ212" s="5">
        <v>0</v>
      </c>
      <c r="AS212" s="5">
        <v>0</v>
      </c>
      <c r="AT212" s="5">
        <v>0</v>
      </c>
      <c r="AU212" s="5">
        <v>0</v>
      </c>
      <c r="AV212" s="5">
        <v>0</v>
      </c>
      <c r="AW212" s="5">
        <v>79.2</v>
      </c>
      <c r="AX212" s="5">
        <v>9.1</v>
      </c>
      <c r="AY212" s="5">
        <v>-3.3</v>
      </c>
      <c r="AZ212" s="5">
        <v>8.3000000000000007</v>
      </c>
      <c r="BA212" s="5">
        <v>25</v>
      </c>
      <c r="BB212" s="5">
        <v>66.7</v>
      </c>
      <c r="BD212" s="5">
        <v>0.1</v>
      </c>
      <c r="BE212" s="5">
        <v>1.2</v>
      </c>
      <c r="BF212" s="5">
        <v>1.2</v>
      </c>
      <c r="BG212" s="5">
        <v>1.3</v>
      </c>
      <c r="BH212" s="5">
        <v>1.3</v>
      </c>
      <c r="BI212" s="5">
        <v>0.11</v>
      </c>
      <c r="BJ212" s="5">
        <v>1.3</v>
      </c>
    </row>
    <row r="213" spans="1:62" x14ac:dyDescent="0.25">
      <c r="A213" s="5">
        <v>212</v>
      </c>
      <c r="B213" s="5" t="s">
        <v>296</v>
      </c>
      <c r="C213" s="5" t="s">
        <v>37</v>
      </c>
      <c r="D213" s="5" t="s">
        <v>56</v>
      </c>
      <c r="E213" s="5">
        <v>1</v>
      </c>
      <c r="F213" s="5">
        <v>2025</v>
      </c>
      <c r="G213" s="5">
        <v>5</v>
      </c>
      <c r="H213" s="5">
        <v>21.7</v>
      </c>
      <c r="I213" s="5">
        <v>1</v>
      </c>
      <c r="J213" s="5">
        <v>1</v>
      </c>
      <c r="K213" s="5">
        <v>0.4</v>
      </c>
      <c r="L213" s="5">
        <v>1</v>
      </c>
      <c r="M213" s="5">
        <v>1</v>
      </c>
      <c r="N213" s="5">
        <v>4.5</v>
      </c>
      <c r="O213" s="5">
        <v>0.2</v>
      </c>
      <c r="P213" s="5">
        <v>1</v>
      </c>
      <c r="Q213" s="5">
        <v>100</v>
      </c>
      <c r="R213" s="5">
        <v>2</v>
      </c>
      <c r="S213" s="5">
        <v>2</v>
      </c>
      <c r="T213" s="5">
        <v>1.1000000000000001</v>
      </c>
      <c r="U213" s="5">
        <v>0.4</v>
      </c>
      <c r="V213" s="5">
        <v>2</v>
      </c>
      <c r="W213" s="5">
        <v>2</v>
      </c>
      <c r="X213" s="5">
        <v>1</v>
      </c>
      <c r="Y213" s="5">
        <v>1</v>
      </c>
      <c r="Z213" s="5">
        <v>1</v>
      </c>
      <c r="AA213" s="5">
        <v>1</v>
      </c>
      <c r="AB213" s="5">
        <v>0</v>
      </c>
      <c r="AC213" s="5">
        <v>0</v>
      </c>
      <c r="AD213" s="5">
        <v>0</v>
      </c>
      <c r="AE213" s="5">
        <v>0</v>
      </c>
      <c r="AF213" s="5">
        <v>1</v>
      </c>
      <c r="AG213" s="5">
        <v>7.1</v>
      </c>
      <c r="AH213" s="5">
        <v>0</v>
      </c>
      <c r="AJ213" s="5">
        <v>0</v>
      </c>
      <c r="AK213" s="5">
        <v>0</v>
      </c>
      <c r="AL213" s="5">
        <v>0</v>
      </c>
      <c r="AM213" s="5">
        <v>0</v>
      </c>
      <c r="AO213" s="5">
        <v>1</v>
      </c>
      <c r="AP213" s="5">
        <v>100</v>
      </c>
      <c r="AQ213" s="5">
        <v>0</v>
      </c>
      <c r="AS213" s="5">
        <v>0</v>
      </c>
      <c r="AT213" s="5">
        <v>0</v>
      </c>
      <c r="AU213" s="5">
        <v>0</v>
      </c>
      <c r="AV213" s="5">
        <v>0</v>
      </c>
      <c r="AW213" s="5">
        <v>79.2</v>
      </c>
      <c r="AX213" s="5">
        <v>16.7</v>
      </c>
      <c r="AY213" s="5">
        <v>-3.8</v>
      </c>
      <c r="BB213" s="5">
        <v>80</v>
      </c>
      <c r="BC213" s="5">
        <v>20</v>
      </c>
      <c r="BD213" s="5">
        <v>0.24</v>
      </c>
      <c r="BE213" s="5">
        <v>1.2</v>
      </c>
      <c r="BF213" s="5">
        <v>1.2</v>
      </c>
      <c r="BG213" s="5">
        <v>1.5</v>
      </c>
      <c r="BH213" s="5">
        <v>1.5</v>
      </c>
      <c r="BI213" s="5">
        <v>0.3</v>
      </c>
      <c r="BJ213" s="5">
        <v>1.5</v>
      </c>
    </row>
    <row r="214" spans="1:62" x14ac:dyDescent="0.25">
      <c r="A214" s="5">
        <v>213</v>
      </c>
      <c r="B214" s="5" t="s">
        <v>141</v>
      </c>
      <c r="C214" s="5" t="s">
        <v>26</v>
      </c>
      <c r="D214" s="5" t="s">
        <v>11</v>
      </c>
      <c r="E214" s="5">
        <v>1</v>
      </c>
      <c r="F214" s="5">
        <v>2025</v>
      </c>
      <c r="G214" s="5">
        <v>7</v>
      </c>
      <c r="H214" s="5">
        <v>18.899999999999999</v>
      </c>
      <c r="I214" s="5">
        <v>-3</v>
      </c>
      <c r="J214" s="5">
        <v>-3</v>
      </c>
      <c r="K214" s="5">
        <v>-1</v>
      </c>
      <c r="L214" s="5">
        <v>1</v>
      </c>
      <c r="M214" s="5">
        <v>1</v>
      </c>
      <c r="N214" s="5">
        <v>3.1</v>
      </c>
      <c r="O214" s="5">
        <v>0.14000000000000001</v>
      </c>
      <c r="P214" s="5">
        <v>1</v>
      </c>
      <c r="Q214" s="5">
        <v>100</v>
      </c>
      <c r="R214" s="5">
        <v>2</v>
      </c>
      <c r="S214" s="5">
        <v>2</v>
      </c>
      <c r="T214" s="5">
        <v>1.2</v>
      </c>
      <c r="U214" s="5">
        <v>0.28999999999999998</v>
      </c>
      <c r="V214" s="5">
        <v>2</v>
      </c>
      <c r="W214" s="5">
        <v>2</v>
      </c>
      <c r="X214" s="5">
        <v>5</v>
      </c>
      <c r="Y214" s="5">
        <v>5</v>
      </c>
      <c r="Z214" s="5">
        <v>3</v>
      </c>
      <c r="AA214" s="5">
        <v>3</v>
      </c>
      <c r="AB214" s="5">
        <v>0</v>
      </c>
      <c r="AC214" s="5">
        <v>0</v>
      </c>
      <c r="AD214" s="5">
        <v>0</v>
      </c>
      <c r="AE214" s="5">
        <v>0</v>
      </c>
      <c r="AF214" s="5">
        <v>1</v>
      </c>
      <c r="AG214" s="5">
        <v>5</v>
      </c>
      <c r="AH214" s="5">
        <v>0</v>
      </c>
      <c r="AJ214" s="5">
        <v>0</v>
      </c>
      <c r="AK214" s="5">
        <v>0</v>
      </c>
      <c r="AL214" s="5">
        <v>0</v>
      </c>
      <c r="AM214" s="5">
        <v>0</v>
      </c>
      <c r="AO214" s="5">
        <v>1</v>
      </c>
      <c r="AP214" s="5">
        <v>100</v>
      </c>
      <c r="AQ214" s="5">
        <v>1</v>
      </c>
      <c r="AR214" s="5">
        <v>100</v>
      </c>
      <c r="AS214" s="5">
        <v>0</v>
      </c>
      <c r="AT214" s="5">
        <v>0</v>
      </c>
      <c r="AU214" s="5">
        <v>0</v>
      </c>
      <c r="AV214" s="5">
        <v>0</v>
      </c>
      <c r="AW214" s="5">
        <v>79.2</v>
      </c>
      <c r="AX214" s="5">
        <v>20</v>
      </c>
      <c r="AY214" s="5">
        <v>-4.0999999999999996</v>
      </c>
      <c r="BC214" s="5">
        <v>100</v>
      </c>
      <c r="BD214" s="5">
        <v>0.37</v>
      </c>
      <c r="BE214" s="5">
        <v>2.6</v>
      </c>
      <c r="BF214" s="5">
        <v>2.6</v>
      </c>
      <c r="BG214" s="5">
        <v>2.5</v>
      </c>
      <c r="BH214" s="5">
        <v>2.5</v>
      </c>
      <c r="BI214" s="5">
        <v>0.22</v>
      </c>
      <c r="BJ214" s="5">
        <v>1.5</v>
      </c>
    </row>
    <row r="215" spans="1:62" x14ac:dyDescent="0.25">
      <c r="A215" s="5">
        <v>214</v>
      </c>
      <c r="B215" s="5" t="s">
        <v>357</v>
      </c>
      <c r="C215" s="5" t="s">
        <v>37</v>
      </c>
      <c r="D215" s="5" t="s">
        <v>11</v>
      </c>
      <c r="E215" s="5">
        <v>1</v>
      </c>
      <c r="F215" s="5">
        <v>2025</v>
      </c>
      <c r="G215" s="5">
        <v>2</v>
      </c>
      <c r="H215" s="5">
        <v>8.6999999999999993</v>
      </c>
      <c r="I215" s="5">
        <v>2</v>
      </c>
      <c r="J215" s="5">
        <v>2</v>
      </c>
      <c r="K215" s="5">
        <v>0.9</v>
      </c>
      <c r="L215" s="5">
        <v>1</v>
      </c>
      <c r="M215" s="5">
        <v>1</v>
      </c>
      <c r="N215" s="5">
        <v>4.5</v>
      </c>
      <c r="O215" s="5">
        <v>0.5</v>
      </c>
      <c r="P215" s="5">
        <v>1</v>
      </c>
      <c r="Q215" s="5">
        <v>100</v>
      </c>
      <c r="R215" s="5">
        <v>2</v>
      </c>
      <c r="S215" s="5">
        <v>2</v>
      </c>
      <c r="T215" s="5">
        <v>1.1000000000000001</v>
      </c>
      <c r="U215" s="5">
        <v>1</v>
      </c>
      <c r="V215" s="5">
        <v>2</v>
      </c>
      <c r="W215" s="5">
        <v>2</v>
      </c>
      <c r="X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1</v>
      </c>
      <c r="AG215" s="5">
        <v>7.1</v>
      </c>
      <c r="AH215" s="5">
        <v>0</v>
      </c>
      <c r="AJ215" s="5">
        <v>0</v>
      </c>
      <c r="AK215" s="5">
        <v>0</v>
      </c>
      <c r="AL215" s="5">
        <v>0</v>
      </c>
      <c r="AM215" s="5">
        <v>0</v>
      </c>
      <c r="AO215" s="5">
        <v>1</v>
      </c>
      <c r="AP215" s="5">
        <v>100</v>
      </c>
      <c r="AQ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79.2</v>
      </c>
      <c r="AX215" s="5">
        <v>16.7</v>
      </c>
      <c r="AY215" s="5">
        <v>-4.4000000000000004</v>
      </c>
      <c r="BA215" s="5">
        <v>50</v>
      </c>
      <c r="BC215" s="5">
        <v>50</v>
      </c>
      <c r="BD215" s="5">
        <v>0.65</v>
      </c>
      <c r="BE215" s="5">
        <v>1.3</v>
      </c>
      <c r="BF215" s="5">
        <v>1.3</v>
      </c>
      <c r="BG215" s="5">
        <v>1.7</v>
      </c>
      <c r="BH215" s="5">
        <v>1.7</v>
      </c>
      <c r="BI215" s="5">
        <v>0.66</v>
      </c>
      <c r="BJ215" s="5">
        <v>1.3</v>
      </c>
    </row>
    <row r="216" spans="1:62" x14ac:dyDescent="0.25">
      <c r="A216" s="5">
        <v>215</v>
      </c>
      <c r="B216" s="5" t="s">
        <v>32</v>
      </c>
      <c r="C216" s="5" t="s">
        <v>3</v>
      </c>
      <c r="D216" s="5" t="s">
        <v>11</v>
      </c>
      <c r="E216" s="5">
        <v>1</v>
      </c>
      <c r="F216" s="5">
        <v>2025</v>
      </c>
      <c r="G216" s="5">
        <v>19</v>
      </c>
      <c r="H216" s="5">
        <v>48.7</v>
      </c>
      <c r="I216" s="5">
        <v>-2</v>
      </c>
      <c r="J216" s="5">
        <v>-4</v>
      </c>
      <c r="K216" s="5">
        <v>-1.1000000000000001</v>
      </c>
      <c r="L216" s="5">
        <v>2</v>
      </c>
      <c r="M216" s="5">
        <v>2</v>
      </c>
      <c r="N216" s="5">
        <v>5.9</v>
      </c>
      <c r="O216" s="5">
        <v>0.11</v>
      </c>
      <c r="P216" s="5">
        <v>2</v>
      </c>
      <c r="Q216" s="5">
        <v>100</v>
      </c>
      <c r="R216" s="5">
        <v>2</v>
      </c>
      <c r="S216" s="5">
        <v>2</v>
      </c>
      <c r="T216" s="5">
        <v>0.6</v>
      </c>
      <c r="U216" s="5">
        <v>0.11</v>
      </c>
      <c r="V216" s="5">
        <v>1</v>
      </c>
      <c r="W216" s="5">
        <v>1</v>
      </c>
      <c r="X216" s="5">
        <v>6</v>
      </c>
      <c r="Y216" s="5">
        <v>3</v>
      </c>
      <c r="Z216" s="5">
        <v>2</v>
      </c>
      <c r="AA216" s="5">
        <v>1</v>
      </c>
      <c r="AB216" s="5">
        <v>0</v>
      </c>
      <c r="AC216" s="5">
        <v>0</v>
      </c>
      <c r="AD216" s="5">
        <v>0</v>
      </c>
      <c r="AE216" s="5">
        <v>0</v>
      </c>
      <c r="AF216" s="5">
        <v>1</v>
      </c>
      <c r="AG216" s="5">
        <v>4.5</v>
      </c>
      <c r="AH216" s="5">
        <v>0</v>
      </c>
      <c r="AJ216" s="5">
        <v>0</v>
      </c>
      <c r="AK216" s="5">
        <v>0</v>
      </c>
      <c r="AL216" s="5">
        <v>0</v>
      </c>
      <c r="AM216" s="5">
        <v>0</v>
      </c>
      <c r="AO216" s="5">
        <v>2</v>
      </c>
      <c r="AP216" s="5">
        <v>100</v>
      </c>
      <c r="AQ216" s="5">
        <v>0</v>
      </c>
      <c r="AS216" s="5">
        <v>0</v>
      </c>
      <c r="AT216" s="5">
        <v>0</v>
      </c>
      <c r="AU216" s="5">
        <v>0</v>
      </c>
      <c r="AV216" s="5">
        <v>0</v>
      </c>
      <c r="AW216" s="5">
        <v>79.2</v>
      </c>
      <c r="AX216" s="5">
        <v>7.4</v>
      </c>
      <c r="AY216" s="5">
        <v>-4.8</v>
      </c>
      <c r="BA216" s="5">
        <v>5.3</v>
      </c>
      <c r="BC216" s="5">
        <v>94.7</v>
      </c>
      <c r="BD216" s="5">
        <v>0.63</v>
      </c>
      <c r="BE216" s="5">
        <v>12</v>
      </c>
      <c r="BF216" s="5">
        <v>12</v>
      </c>
      <c r="BG216" s="5">
        <v>14.5</v>
      </c>
      <c r="BH216" s="5">
        <v>14.5</v>
      </c>
      <c r="BI216" s="5">
        <v>0.16</v>
      </c>
      <c r="BJ216" s="5">
        <v>3.1</v>
      </c>
    </row>
    <row r="217" spans="1:62" x14ac:dyDescent="0.25">
      <c r="A217" s="5">
        <v>216</v>
      </c>
      <c r="B217" s="5" t="s">
        <v>446</v>
      </c>
      <c r="C217" s="5" t="s">
        <v>39</v>
      </c>
      <c r="D217" s="5" t="s">
        <v>56</v>
      </c>
      <c r="E217" s="5">
        <v>1</v>
      </c>
      <c r="F217" s="5">
        <v>2025</v>
      </c>
      <c r="G217" s="5">
        <v>3</v>
      </c>
      <c r="H217" s="5">
        <v>9.1</v>
      </c>
      <c r="I217" s="5">
        <v>-1</v>
      </c>
      <c r="J217" s="5">
        <v>-1</v>
      </c>
      <c r="K217" s="5">
        <v>-1.1000000000000001</v>
      </c>
      <c r="L217" s="5">
        <v>1</v>
      </c>
      <c r="M217" s="5">
        <v>1</v>
      </c>
      <c r="N217" s="5">
        <v>4.3</v>
      </c>
      <c r="O217" s="5">
        <v>0.33</v>
      </c>
      <c r="P217" s="5">
        <v>1</v>
      </c>
      <c r="Q217" s="5">
        <v>100</v>
      </c>
      <c r="R217" s="5">
        <v>1</v>
      </c>
      <c r="S217" s="5">
        <v>1</v>
      </c>
      <c r="T217" s="5">
        <v>0.7</v>
      </c>
      <c r="U217" s="5">
        <v>0.33</v>
      </c>
      <c r="V217" s="5">
        <v>1</v>
      </c>
      <c r="W217" s="5">
        <v>1</v>
      </c>
      <c r="X217" s="5">
        <v>2</v>
      </c>
      <c r="Y217" s="5">
        <v>2</v>
      </c>
      <c r="Z217" s="5">
        <v>2</v>
      </c>
      <c r="AA217" s="5">
        <v>2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J217" s="5">
        <v>0</v>
      </c>
      <c r="AK217" s="5">
        <v>0</v>
      </c>
      <c r="AL217" s="5">
        <v>0</v>
      </c>
      <c r="AM217" s="5">
        <v>0</v>
      </c>
      <c r="AO217" s="5">
        <v>1</v>
      </c>
      <c r="AP217" s="5">
        <v>100</v>
      </c>
      <c r="AQ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79.2</v>
      </c>
      <c r="AX217" s="5">
        <v>25</v>
      </c>
      <c r="AY217" s="5">
        <v>-3.9</v>
      </c>
      <c r="BA217" s="5">
        <v>66.7</v>
      </c>
      <c r="BC217" s="5">
        <v>33.299999999999997</v>
      </c>
      <c r="BD217" s="5">
        <v>0.37</v>
      </c>
      <c r="BE217" s="5">
        <v>1.1000000000000001</v>
      </c>
      <c r="BF217" s="5">
        <v>1.1000000000000001</v>
      </c>
      <c r="BG217" s="5">
        <v>1.5</v>
      </c>
      <c r="BH217" s="5">
        <v>1.5</v>
      </c>
      <c r="BI217" s="5">
        <v>0.49</v>
      </c>
      <c r="BJ217" s="5">
        <v>1.5</v>
      </c>
    </row>
    <row r="218" spans="1:62" x14ac:dyDescent="0.25">
      <c r="A218" s="5">
        <v>217</v>
      </c>
      <c r="B218" s="5" t="s">
        <v>363</v>
      </c>
      <c r="C218" s="5" t="s">
        <v>37</v>
      </c>
      <c r="D218" s="5" t="s">
        <v>4</v>
      </c>
      <c r="E218" s="5">
        <v>1</v>
      </c>
      <c r="F218" s="5">
        <v>2025</v>
      </c>
      <c r="G218" s="5">
        <v>1</v>
      </c>
      <c r="H218" s="5">
        <v>4.3</v>
      </c>
      <c r="I218" s="5">
        <v>-4</v>
      </c>
      <c r="J218" s="5">
        <v>-4</v>
      </c>
      <c r="K218" s="5">
        <v>-1.8</v>
      </c>
      <c r="L218" s="5">
        <v>1</v>
      </c>
      <c r="M218" s="5">
        <v>1</v>
      </c>
      <c r="N218" s="5">
        <v>4.5</v>
      </c>
      <c r="O218" s="5">
        <v>1</v>
      </c>
      <c r="P218" s="5">
        <v>1</v>
      </c>
      <c r="Q218" s="5">
        <v>100</v>
      </c>
      <c r="R218" s="5">
        <v>1</v>
      </c>
      <c r="S218" s="5">
        <v>1</v>
      </c>
      <c r="T218" s="5">
        <v>0.5</v>
      </c>
      <c r="U218" s="5">
        <v>1</v>
      </c>
      <c r="V218" s="5">
        <v>1</v>
      </c>
      <c r="W218" s="5">
        <v>1</v>
      </c>
      <c r="X218" s="5">
        <v>5</v>
      </c>
      <c r="Y218" s="5">
        <v>5</v>
      </c>
      <c r="Z218" s="5">
        <v>4</v>
      </c>
      <c r="AA218" s="5">
        <v>4</v>
      </c>
      <c r="AB218" s="5">
        <v>0</v>
      </c>
      <c r="AC218" s="5">
        <v>0</v>
      </c>
      <c r="AD218" s="5">
        <v>0</v>
      </c>
      <c r="AE218" s="5">
        <v>0</v>
      </c>
      <c r="AF218" s="5">
        <v>1</v>
      </c>
      <c r="AG218" s="5">
        <v>7.1</v>
      </c>
      <c r="AH218" s="5">
        <v>1</v>
      </c>
      <c r="AI218" s="5">
        <v>1</v>
      </c>
      <c r="AJ218" s="5">
        <v>0</v>
      </c>
      <c r="AK218" s="5">
        <v>0</v>
      </c>
      <c r="AL218" s="5">
        <v>0</v>
      </c>
      <c r="AM218" s="5">
        <v>0</v>
      </c>
      <c r="AO218" s="5">
        <v>1</v>
      </c>
      <c r="AP218" s="5">
        <v>100</v>
      </c>
      <c r="AQ218" s="5">
        <v>1</v>
      </c>
      <c r="AR218" s="5">
        <v>100</v>
      </c>
      <c r="AS218" s="5">
        <v>0</v>
      </c>
      <c r="AT218" s="5">
        <v>0</v>
      </c>
      <c r="AU218" s="5">
        <v>0</v>
      </c>
      <c r="AV218" s="5">
        <v>0</v>
      </c>
      <c r="AW218" s="5">
        <v>79.2</v>
      </c>
      <c r="AX218" s="5">
        <v>100</v>
      </c>
      <c r="AY218" s="5">
        <v>-3.5</v>
      </c>
      <c r="BA218" s="5">
        <v>100</v>
      </c>
      <c r="BD218" s="5">
        <v>1.1000000000000001</v>
      </c>
      <c r="BE218" s="5">
        <v>1.1000000000000001</v>
      </c>
      <c r="BF218" s="5">
        <v>1.1000000000000001</v>
      </c>
      <c r="BG218" s="5">
        <v>1.8</v>
      </c>
      <c r="BH218" s="5">
        <v>1.8</v>
      </c>
      <c r="BI218" s="5">
        <v>1.83</v>
      </c>
      <c r="BJ218" s="5">
        <v>1.8</v>
      </c>
    </row>
    <row r="219" spans="1:62" x14ac:dyDescent="0.25">
      <c r="A219" s="5">
        <v>218</v>
      </c>
      <c r="B219" s="5" t="s">
        <v>166</v>
      </c>
      <c r="C219" s="5" t="s">
        <v>24</v>
      </c>
      <c r="D219" s="5" t="s">
        <v>11</v>
      </c>
      <c r="E219" s="5">
        <v>1</v>
      </c>
      <c r="F219" s="5">
        <v>2025</v>
      </c>
      <c r="G219" s="5">
        <v>11</v>
      </c>
      <c r="H219" s="5">
        <v>25.6</v>
      </c>
      <c r="I219" s="5">
        <v>-2</v>
      </c>
      <c r="J219" s="5">
        <v>-2</v>
      </c>
      <c r="K219" s="5">
        <v>-0.7</v>
      </c>
      <c r="L219" s="5">
        <v>1</v>
      </c>
      <c r="M219" s="5">
        <v>1</v>
      </c>
      <c r="N219" s="5">
        <v>2.5</v>
      </c>
      <c r="O219" s="5">
        <v>0.09</v>
      </c>
      <c r="P219" s="5">
        <v>1</v>
      </c>
      <c r="Q219" s="5">
        <v>100</v>
      </c>
      <c r="R219" s="5">
        <v>-1</v>
      </c>
      <c r="S219" s="5">
        <v>-1</v>
      </c>
      <c r="T219" s="5">
        <v>-0.6</v>
      </c>
      <c r="U219" s="5">
        <v>-0.09</v>
      </c>
      <c r="V219" s="5">
        <v>-1</v>
      </c>
      <c r="W219" s="5">
        <v>-1</v>
      </c>
      <c r="X219" s="5">
        <v>1</v>
      </c>
      <c r="Y219" s="5">
        <v>1</v>
      </c>
      <c r="Z219" s="5">
        <v>1</v>
      </c>
      <c r="AA219" s="5">
        <v>1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J219" s="5">
        <v>0</v>
      </c>
      <c r="AK219" s="5">
        <v>0</v>
      </c>
      <c r="AL219" s="5">
        <v>0</v>
      </c>
      <c r="AM219" s="5">
        <v>0</v>
      </c>
      <c r="AO219" s="5">
        <v>1</v>
      </c>
      <c r="AP219" s="5">
        <v>100</v>
      </c>
      <c r="AQ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79.2</v>
      </c>
      <c r="AX219" s="5">
        <v>7.7</v>
      </c>
      <c r="AY219" s="5">
        <v>-7.2</v>
      </c>
      <c r="AZ219" s="5">
        <v>27.3</v>
      </c>
      <c r="BA219" s="5">
        <v>9.1</v>
      </c>
      <c r="BC219" s="5">
        <v>63.6</v>
      </c>
      <c r="BD219" s="5">
        <v>0.72</v>
      </c>
      <c r="BE219" s="5">
        <v>7.9</v>
      </c>
      <c r="BF219" s="5">
        <v>7.9</v>
      </c>
      <c r="BG219" s="5">
        <v>4.4000000000000004</v>
      </c>
      <c r="BH219" s="5">
        <v>4.4000000000000004</v>
      </c>
      <c r="BI219" s="5">
        <v>0.14000000000000001</v>
      </c>
      <c r="BJ219" s="5">
        <v>1.5</v>
      </c>
    </row>
    <row r="220" spans="1:62" x14ac:dyDescent="0.25">
      <c r="A220" s="5">
        <v>219</v>
      </c>
      <c r="B220" s="5" t="s">
        <v>613</v>
      </c>
      <c r="C220" s="5" t="s">
        <v>43</v>
      </c>
      <c r="D220" s="5" t="s">
        <v>11</v>
      </c>
      <c r="E220" s="5">
        <v>1</v>
      </c>
      <c r="F220" s="5">
        <v>2025</v>
      </c>
      <c r="G220" s="5">
        <v>8</v>
      </c>
      <c r="H220" s="5">
        <v>22.2</v>
      </c>
      <c r="I220" s="5">
        <v>-5</v>
      </c>
      <c r="J220" s="5">
        <v>-5</v>
      </c>
      <c r="K220" s="5">
        <v>-2.4</v>
      </c>
      <c r="L220" s="5">
        <v>1</v>
      </c>
      <c r="M220" s="5">
        <v>1</v>
      </c>
      <c r="N220" s="5">
        <v>3.2</v>
      </c>
      <c r="O220" s="5">
        <v>0.13</v>
      </c>
      <c r="P220" s="5">
        <v>1</v>
      </c>
      <c r="Q220" s="5">
        <v>100</v>
      </c>
      <c r="R220" s="5">
        <v>-1</v>
      </c>
      <c r="S220" s="5">
        <v>-1</v>
      </c>
      <c r="T220" s="5">
        <v>-0.7</v>
      </c>
      <c r="U220" s="5">
        <v>-0.13</v>
      </c>
      <c r="V220" s="5">
        <v>-1</v>
      </c>
      <c r="W220" s="5">
        <v>-1</v>
      </c>
      <c r="X220" s="5">
        <v>4</v>
      </c>
      <c r="Y220" s="5">
        <v>4</v>
      </c>
      <c r="Z220" s="5">
        <v>1</v>
      </c>
      <c r="AA220" s="5">
        <v>1</v>
      </c>
      <c r="AB220" s="5">
        <v>0</v>
      </c>
      <c r="AC220" s="5">
        <v>0</v>
      </c>
      <c r="AD220" s="5">
        <v>0</v>
      </c>
      <c r="AE220" s="5">
        <v>0</v>
      </c>
      <c r="AF220" s="5">
        <v>1</v>
      </c>
      <c r="AG220" s="5">
        <v>5</v>
      </c>
      <c r="AH220" s="5">
        <v>1</v>
      </c>
      <c r="AI220" s="5">
        <v>1</v>
      </c>
      <c r="AJ220" s="5">
        <v>0</v>
      </c>
      <c r="AK220" s="5">
        <v>0</v>
      </c>
      <c r="AL220" s="5">
        <v>0</v>
      </c>
      <c r="AM220" s="5">
        <v>0</v>
      </c>
      <c r="AO220" s="5">
        <v>1</v>
      </c>
      <c r="AP220" s="5">
        <v>100</v>
      </c>
      <c r="AQ220" s="5">
        <v>1</v>
      </c>
      <c r="AR220" s="5">
        <v>100</v>
      </c>
      <c r="AS220" s="5">
        <v>0</v>
      </c>
      <c r="AT220" s="5">
        <v>0</v>
      </c>
      <c r="AU220" s="5">
        <v>0</v>
      </c>
      <c r="AV220" s="5">
        <v>0</v>
      </c>
      <c r="AW220" s="5">
        <v>79.2</v>
      </c>
      <c r="AX220" s="5">
        <v>12.5</v>
      </c>
      <c r="AY220" s="5">
        <v>-6.9</v>
      </c>
      <c r="AZ220" s="5">
        <v>12.5</v>
      </c>
      <c r="BC220" s="5">
        <v>87.5</v>
      </c>
      <c r="BD220" s="5">
        <v>0.16</v>
      </c>
      <c r="BE220" s="5">
        <v>1.3</v>
      </c>
      <c r="BF220" s="5">
        <v>1.3</v>
      </c>
      <c r="BG220" s="5">
        <v>2.7</v>
      </c>
      <c r="BH220" s="5">
        <v>2.7</v>
      </c>
      <c r="BI220" s="5">
        <v>0.17</v>
      </c>
      <c r="BJ220" s="5">
        <v>1.4</v>
      </c>
    </row>
    <row r="221" spans="1:62" x14ac:dyDescent="0.25">
      <c r="A221" s="5">
        <v>220</v>
      </c>
      <c r="B221" s="5" t="s">
        <v>282</v>
      </c>
      <c r="C221" s="5" t="s">
        <v>14</v>
      </c>
      <c r="D221" s="5" t="s">
        <v>11</v>
      </c>
      <c r="E221" s="5">
        <v>1</v>
      </c>
      <c r="F221" s="5">
        <v>2025</v>
      </c>
      <c r="G221" s="5">
        <v>5</v>
      </c>
      <c r="H221" s="5">
        <v>9.6</v>
      </c>
      <c r="I221" s="5">
        <v>-7</v>
      </c>
      <c r="J221" s="5">
        <v>-7</v>
      </c>
      <c r="K221" s="5">
        <v>-1.6</v>
      </c>
      <c r="L221" s="5">
        <v>1</v>
      </c>
      <c r="M221" s="5">
        <v>1</v>
      </c>
      <c r="N221" s="5">
        <v>2.2000000000000002</v>
      </c>
      <c r="O221" s="5">
        <v>0.2</v>
      </c>
      <c r="P221" s="5">
        <v>1</v>
      </c>
      <c r="Q221" s="5">
        <v>100</v>
      </c>
      <c r="R221" s="5">
        <v>-1</v>
      </c>
      <c r="S221" s="5">
        <v>-1</v>
      </c>
      <c r="T221" s="5">
        <v>-0.3</v>
      </c>
      <c r="U221" s="5">
        <v>-0.2</v>
      </c>
      <c r="V221" s="5">
        <v>-1</v>
      </c>
      <c r="W221" s="5">
        <v>-1</v>
      </c>
      <c r="X221" s="5">
        <v>6</v>
      </c>
      <c r="Y221" s="5">
        <v>6</v>
      </c>
      <c r="Z221" s="5">
        <v>1</v>
      </c>
      <c r="AA221" s="5">
        <v>1</v>
      </c>
      <c r="AB221" s="5">
        <v>0</v>
      </c>
      <c r="AC221" s="5">
        <v>0</v>
      </c>
      <c r="AD221" s="5">
        <v>0</v>
      </c>
      <c r="AE221" s="5">
        <v>0</v>
      </c>
      <c r="AF221" s="5">
        <v>1</v>
      </c>
      <c r="AG221" s="5">
        <v>3.8</v>
      </c>
      <c r="AH221" s="5">
        <v>0</v>
      </c>
      <c r="AJ221" s="5">
        <v>0</v>
      </c>
      <c r="AK221" s="5">
        <v>0</v>
      </c>
      <c r="AL221" s="5">
        <v>0</v>
      </c>
      <c r="AM221" s="5">
        <v>0</v>
      </c>
      <c r="AO221" s="5">
        <v>1</v>
      </c>
      <c r="AP221" s="5">
        <v>100</v>
      </c>
      <c r="AQ221" s="5">
        <v>1</v>
      </c>
      <c r="AR221" s="5">
        <v>100</v>
      </c>
      <c r="AS221" s="5">
        <v>0</v>
      </c>
      <c r="AT221" s="5">
        <v>0</v>
      </c>
      <c r="AU221" s="5">
        <v>0</v>
      </c>
      <c r="AV221" s="5">
        <v>0</v>
      </c>
      <c r="AW221" s="5">
        <v>79.2</v>
      </c>
      <c r="AX221" s="5">
        <v>33.299999999999997</v>
      </c>
      <c r="AY221" s="5">
        <v>-5.5</v>
      </c>
      <c r="BC221" s="5">
        <v>100</v>
      </c>
      <c r="BD221" s="5">
        <v>0.22</v>
      </c>
      <c r="BE221" s="5">
        <v>1.1000000000000001</v>
      </c>
      <c r="BF221" s="5">
        <v>1.1000000000000001</v>
      </c>
      <c r="BG221" s="5">
        <v>2.2000000000000002</v>
      </c>
      <c r="BH221" s="5">
        <v>2.2000000000000002</v>
      </c>
      <c r="BI221" s="5">
        <v>0.23</v>
      </c>
      <c r="BJ221" s="5">
        <v>1.2</v>
      </c>
    </row>
    <row r="222" spans="1:62" x14ac:dyDescent="0.25">
      <c r="A222" s="5">
        <v>221</v>
      </c>
      <c r="B222" s="5" t="s">
        <v>283</v>
      </c>
      <c r="C222" s="5" t="s">
        <v>602</v>
      </c>
      <c r="D222" s="5" t="s">
        <v>4</v>
      </c>
      <c r="E222" s="5">
        <v>1</v>
      </c>
      <c r="F222" s="5">
        <v>2025</v>
      </c>
      <c r="G222" s="5">
        <v>8</v>
      </c>
      <c r="H222" s="5">
        <v>21.6</v>
      </c>
      <c r="I222" s="5">
        <v>-2</v>
      </c>
      <c r="J222" s="5">
        <v>-2</v>
      </c>
      <c r="K222" s="5">
        <v>-1.4</v>
      </c>
      <c r="L222" s="5">
        <v>1</v>
      </c>
      <c r="M222" s="5">
        <v>1</v>
      </c>
      <c r="N222" s="5">
        <v>3.4</v>
      </c>
      <c r="O222" s="5">
        <v>0.13</v>
      </c>
      <c r="P222" s="5">
        <v>1</v>
      </c>
      <c r="Q222" s="5">
        <v>100</v>
      </c>
      <c r="R222" s="5">
        <v>-2</v>
      </c>
      <c r="S222" s="5">
        <v>-2</v>
      </c>
      <c r="T222" s="5">
        <v>-1.2</v>
      </c>
      <c r="U222" s="5">
        <v>-0.25</v>
      </c>
      <c r="V222" s="5">
        <v>-2</v>
      </c>
      <c r="W222" s="5">
        <v>-2</v>
      </c>
      <c r="X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1</v>
      </c>
      <c r="AG222" s="5">
        <v>4.3</v>
      </c>
      <c r="AH222" s="5">
        <v>0</v>
      </c>
      <c r="AJ222" s="5">
        <v>0</v>
      </c>
      <c r="AK222" s="5">
        <v>0</v>
      </c>
      <c r="AL222" s="5">
        <v>0</v>
      </c>
      <c r="AM222" s="5">
        <v>0</v>
      </c>
      <c r="AO222" s="5">
        <v>1</v>
      </c>
      <c r="AP222" s="5">
        <v>100</v>
      </c>
      <c r="AQ222" s="5">
        <v>1</v>
      </c>
      <c r="AR222" s="5">
        <v>100</v>
      </c>
      <c r="AS222" s="5">
        <v>0</v>
      </c>
      <c r="AT222" s="5">
        <v>0</v>
      </c>
      <c r="AU222" s="5">
        <v>0</v>
      </c>
      <c r="AV222" s="5">
        <v>0</v>
      </c>
      <c r="AW222" s="5">
        <v>79.2</v>
      </c>
      <c r="AX222" s="5">
        <v>16.7</v>
      </c>
      <c r="AY222" s="5">
        <v>-7.5</v>
      </c>
      <c r="AZ222" s="5">
        <v>25</v>
      </c>
      <c r="BA222" s="5">
        <v>62.5</v>
      </c>
      <c r="BC222" s="5">
        <v>12.5</v>
      </c>
      <c r="BD222" s="5">
        <v>0.1</v>
      </c>
      <c r="BE222" s="5">
        <v>0.8</v>
      </c>
      <c r="BF222" s="5">
        <v>0.8</v>
      </c>
      <c r="BG222" s="5">
        <v>1.5</v>
      </c>
      <c r="BH222" s="5">
        <v>1.5</v>
      </c>
      <c r="BI222" s="5">
        <v>0.19</v>
      </c>
      <c r="BJ222" s="5">
        <v>1.5</v>
      </c>
    </row>
    <row r="223" spans="1:62" x14ac:dyDescent="0.25">
      <c r="A223" s="5">
        <v>222</v>
      </c>
      <c r="B223" s="5" t="s">
        <v>205</v>
      </c>
      <c r="C223" s="5" t="s">
        <v>90</v>
      </c>
      <c r="D223" s="5" t="s">
        <v>4</v>
      </c>
      <c r="E223" s="5">
        <v>1</v>
      </c>
      <c r="F223" s="5">
        <v>2025</v>
      </c>
      <c r="G223" s="5">
        <v>36</v>
      </c>
      <c r="H223" s="5">
        <v>67.900000000000006</v>
      </c>
      <c r="I223" s="5">
        <v>5.4</v>
      </c>
      <c r="J223" s="5">
        <v>27</v>
      </c>
      <c r="K223" s="5">
        <v>7.6</v>
      </c>
      <c r="L223" s="5">
        <v>5</v>
      </c>
      <c r="M223" s="5">
        <v>5</v>
      </c>
      <c r="N223" s="5">
        <v>10.9</v>
      </c>
      <c r="O223" s="5">
        <v>0.14000000000000001</v>
      </c>
      <c r="P223" s="5">
        <v>2</v>
      </c>
      <c r="Q223" s="5">
        <v>40</v>
      </c>
      <c r="R223" s="5">
        <v>-2</v>
      </c>
      <c r="S223" s="5">
        <v>-2</v>
      </c>
      <c r="T223" s="5">
        <v>-0.7</v>
      </c>
      <c r="U223" s="5">
        <v>-0.06</v>
      </c>
      <c r="V223" s="5">
        <v>-0.4</v>
      </c>
      <c r="W223" s="5">
        <v>-1</v>
      </c>
      <c r="X223" s="5">
        <v>0</v>
      </c>
      <c r="AB223" s="5">
        <v>1</v>
      </c>
      <c r="AC223" s="5">
        <v>100</v>
      </c>
      <c r="AD223" s="5">
        <v>2</v>
      </c>
      <c r="AE223" s="5">
        <v>1</v>
      </c>
      <c r="AF223" s="5">
        <v>4</v>
      </c>
      <c r="AG223" s="5">
        <v>13.3</v>
      </c>
      <c r="AH223" s="5">
        <v>0</v>
      </c>
      <c r="AJ223" s="5">
        <v>1</v>
      </c>
      <c r="AK223" s="5">
        <v>0</v>
      </c>
      <c r="AL223" s="5">
        <v>2.8000000000000001E-2</v>
      </c>
      <c r="AM223" s="5">
        <v>0</v>
      </c>
      <c r="AO223" s="5">
        <v>3</v>
      </c>
      <c r="AP223" s="5">
        <v>60</v>
      </c>
      <c r="AQ223" s="5">
        <v>1</v>
      </c>
      <c r="AR223" s="5">
        <v>20</v>
      </c>
      <c r="AS223" s="5">
        <v>1</v>
      </c>
      <c r="AT223" s="5">
        <v>1</v>
      </c>
      <c r="AU223" s="5">
        <v>100</v>
      </c>
      <c r="AV223" s="5">
        <v>0</v>
      </c>
      <c r="AW223" s="5">
        <v>87.5</v>
      </c>
      <c r="AX223" s="5">
        <v>16.100000000000001</v>
      </c>
      <c r="AY223" s="5">
        <v>-7.2</v>
      </c>
      <c r="AZ223" s="5">
        <v>13.9</v>
      </c>
      <c r="BA223" s="5">
        <v>86.1</v>
      </c>
      <c r="BD223" s="5">
        <v>0.23</v>
      </c>
      <c r="BE223" s="5">
        <v>8.1999999999999993</v>
      </c>
      <c r="BF223" s="5">
        <v>8.1999999999999993</v>
      </c>
      <c r="BG223" s="5">
        <v>12.7</v>
      </c>
      <c r="BH223" s="5">
        <v>12.7</v>
      </c>
      <c r="BI223" s="5">
        <v>0.34</v>
      </c>
      <c r="BJ223" s="5">
        <v>12.2</v>
      </c>
    </row>
    <row r="224" spans="1:62" x14ac:dyDescent="0.25">
      <c r="A224" s="5">
        <v>223</v>
      </c>
      <c r="B224" s="5" t="s">
        <v>270</v>
      </c>
      <c r="C224" s="5" t="s">
        <v>606</v>
      </c>
      <c r="D224" s="5" t="s">
        <v>11</v>
      </c>
      <c r="E224" s="5">
        <v>1</v>
      </c>
      <c r="F224" s="5">
        <v>2025</v>
      </c>
      <c r="G224" s="5">
        <v>25</v>
      </c>
      <c r="H224" s="5">
        <v>52.1</v>
      </c>
      <c r="I224" s="5">
        <v>-5</v>
      </c>
      <c r="J224" s="5">
        <v>-5</v>
      </c>
      <c r="K224" s="5">
        <v>-2.2000000000000002</v>
      </c>
      <c r="L224" s="5">
        <v>1</v>
      </c>
      <c r="M224" s="5">
        <v>1</v>
      </c>
      <c r="N224" s="5">
        <v>2.2000000000000002</v>
      </c>
      <c r="O224" s="5">
        <v>0.04</v>
      </c>
      <c r="P224" s="5">
        <v>1</v>
      </c>
      <c r="Q224" s="5">
        <v>100</v>
      </c>
      <c r="R224" s="5">
        <v>-3</v>
      </c>
      <c r="S224" s="5">
        <v>-3</v>
      </c>
      <c r="T224" s="5">
        <v>-1</v>
      </c>
      <c r="U224" s="5">
        <v>-0.12</v>
      </c>
      <c r="V224" s="5">
        <v>-3</v>
      </c>
      <c r="W224" s="5">
        <v>-3</v>
      </c>
      <c r="X224" s="5">
        <v>2</v>
      </c>
      <c r="Y224" s="5">
        <v>2</v>
      </c>
      <c r="Z224" s="5">
        <v>1</v>
      </c>
      <c r="AA224" s="5">
        <v>1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J224" s="5">
        <v>0</v>
      </c>
      <c r="AK224" s="5">
        <v>0</v>
      </c>
      <c r="AL224" s="5">
        <v>0</v>
      </c>
      <c r="AM224" s="5">
        <v>0</v>
      </c>
      <c r="AO224" s="5">
        <v>1</v>
      </c>
      <c r="AP224" s="5">
        <v>100</v>
      </c>
      <c r="AQ224" s="5">
        <v>0</v>
      </c>
      <c r="AS224" s="5">
        <v>0</v>
      </c>
      <c r="AT224" s="5">
        <v>0</v>
      </c>
      <c r="AU224" s="5">
        <v>0</v>
      </c>
      <c r="AV224" s="5">
        <v>0</v>
      </c>
      <c r="AW224" s="5">
        <v>79.2</v>
      </c>
      <c r="AX224" s="5">
        <v>4</v>
      </c>
      <c r="AY224" s="5">
        <v>-8.9</v>
      </c>
      <c r="BB224" s="5">
        <v>12</v>
      </c>
      <c r="BC224" s="5">
        <v>88</v>
      </c>
      <c r="BD224" s="5">
        <v>0.06</v>
      </c>
      <c r="BE224" s="5">
        <v>1.5</v>
      </c>
      <c r="BF224" s="5">
        <v>1.5</v>
      </c>
      <c r="BG224" s="5">
        <v>7.5</v>
      </c>
      <c r="BH224" s="5">
        <v>7.5</v>
      </c>
      <c r="BI224" s="5">
        <v>0.06</v>
      </c>
      <c r="BJ224" s="5">
        <v>1.5</v>
      </c>
    </row>
    <row r="225" spans="1:62" x14ac:dyDescent="0.25">
      <c r="A225" s="5">
        <v>224</v>
      </c>
      <c r="B225" s="5" t="s">
        <v>682</v>
      </c>
      <c r="C225" s="5" t="s">
        <v>8</v>
      </c>
      <c r="D225" s="5" t="s">
        <v>4</v>
      </c>
      <c r="E225" s="5">
        <v>1</v>
      </c>
      <c r="F225" s="5">
        <v>2025</v>
      </c>
      <c r="G225" s="5">
        <v>9</v>
      </c>
      <c r="H225" s="5">
        <v>20.9</v>
      </c>
      <c r="I225" s="5">
        <v>-5</v>
      </c>
      <c r="J225" s="5">
        <v>-5</v>
      </c>
      <c r="K225" s="5">
        <v>-2</v>
      </c>
      <c r="L225" s="5">
        <v>1</v>
      </c>
      <c r="M225" s="5">
        <v>1</v>
      </c>
      <c r="N225" s="5">
        <v>2.9</v>
      </c>
      <c r="O225" s="5">
        <v>0.11</v>
      </c>
      <c r="P225" s="5">
        <v>1</v>
      </c>
      <c r="Q225" s="5">
        <v>100</v>
      </c>
      <c r="R225" s="5">
        <v>-3</v>
      </c>
      <c r="S225" s="5">
        <v>-3</v>
      </c>
      <c r="T225" s="5">
        <v>-1.4</v>
      </c>
      <c r="U225" s="5">
        <v>-0.33</v>
      </c>
      <c r="V225" s="5">
        <v>-3</v>
      </c>
      <c r="W225" s="5">
        <v>-3</v>
      </c>
      <c r="X225" s="5">
        <v>2</v>
      </c>
      <c r="Y225" s="5">
        <v>2</v>
      </c>
      <c r="AB225" s="5">
        <v>0</v>
      </c>
      <c r="AC225" s="5">
        <v>0</v>
      </c>
      <c r="AD225" s="5">
        <v>0</v>
      </c>
      <c r="AE225" s="5">
        <v>0</v>
      </c>
      <c r="AF225" s="5">
        <v>1</v>
      </c>
      <c r="AG225" s="5">
        <v>5.6</v>
      </c>
      <c r="AH225" s="5">
        <v>0</v>
      </c>
      <c r="AJ225" s="5">
        <v>0</v>
      </c>
      <c r="AK225" s="5">
        <v>0</v>
      </c>
      <c r="AL225" s="5">
        <v>0</v>
      </c>
      <c r="AM225" s="5">
        <v>0</v>
      </c>
      <c r="AO225" s="5">
        <v>1</v>
      </c>
      <c r="AP225" s="5">
        <v>100</v>
      </c>
      <c r="AQ225" s="5">
        <v>1</v>
      </c>
      <c r="AR225" s="5">
        <v>100</v>
      </c>
      <c r="AS225" s="5">
        <v>0</v>
      </c>
      <c r="AT225" s="5">
        <v>0</v>
      </c>
      <c r="AU225" s="5">
        <v>0</v>
      </c>
      <c r="AV225" s="5">
        <v>0</v>
      </c>
      <c r="AW225" s="5">
        <v>79.2</v>
      </c>
      <c r="AX225" s="5">
        <v>12.5</v>
      </c>
      <c r="AY225" s="5">
        <v>-7.2</v>
      </c>
      <c r="AZ225" s="5">
        <v>66.7</v>
      </c>
      <c r="BA225" s="5">
        <v>22.2</v>
      </c>
      <c r="BC225" s="5">
        <v>11.1</v>
      </c>
      <c r="BD225" s="5">
        <v>0.08</v>
      </c>
      <c r="BE225" s="5">
        <v>0.7</v>
      </c>
      <c r="BF225" s="5">
        <v>0.7</v>
      </c>
      <c r="BG225" s="5">
        <v>1.9</v>
      </c>
      <c r="BH225" s="5">
        <v>1.9</v>
      </c>
      <c r="BI225" s="5">
        <v>0.21</v>
      </c>
      <c r="BJ225" s="5">
        <v>1.9</v>
      </c>
    </row>
    <row r="226" spans="1:62" x14ac:dyDescent="0.25">
      <c r="A226" s="5">
        <v>225</v>
      </c>
      <c r="B226" s="5" t="s">
        <v>281</v>
      </c>
      <c r="C226" s="5" t="s">
        <v>22</v>
      </c>
      <c r="D226" s="5" t="s">
        <v>11</v>
      </c>
      <c r="E226" s="5">
        <v>1</v>
      </c>
      <c r="F226" s="5">
        <v>2025</v>
      </c>
      <c r="G226" s="5">
        <v>2</v>
      </c>
      <c r="H226" s="5">
        <v>5.7</v>
      </c>
      <c r="I226" s="5">
        <v>-5</v>
      </c>
      <c r="J226" s="5">
        <v>-5</v>
      </c>
      <c r="K226" s="5">
        <v>-1.6</v>
      </c>
      <c r="L226" s="5">
        <v>1</v>
      </c>
      <c r="M226" s="5">
        <v>1</v>
      </c>
      <c r="N226" s="5">
        <v>2.9</v>
      </c>
      <c r="O226" s="5">
        <v>0.5</v>
      </c>
      <c r="P226" s="5">
        <v>1</v>
      </c>
      <c r="Q226" s="5">
        <v>100</v>
      </c>
      <c r="R226" s="5">
        <v>-3</v>
      </c>
      <c r="S226" s="5">
        <v>-3</v>
      </c>
      <c r="T226" s="5">
        <v>-1.6</v>
      </c>
      <c r="U226" s="5">
        <v>-1.5</v>
      </c>
      <c r="V226" s="5">
        <v>-3</v>
      </c>
      <c r="W226" s="5">
        <v>-3</v>
      </c>
      <c r="X226" s="5">
        <v>2</v>
      </c>
      <c r="Y226" s="5">
        <v>2</v>
      </c>
      <c r="Z226" s="5">
        <v>1</v>
      </c>
      <c r="AA226" s="5">
        <v>1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J226" s="5">
        <v>0</v>
      </c>
      <c r="AK226" s="5">
        <v>0</v>
      </c>
      <c r="AL226" s="5">
        <v>0</v>
      </c>
      <c r="AM226" s="5">
        <v>0</v>
      </c>
      <c r="AO226" s="5">
        <v>1</v>
      </c>
      <c r="AP226" s="5">
        <v>100</v>
      </c>
      <c r="AQ226" s="5">
        <v>0</v>
      </c>
      <c r="AS226" s="5">
        <v>0</v>
      </c>
      <c r="AT226" s="5">
        <v>0</v>
      </c>
      <c r="AU226" s="5">
        <v>0</v>
      </c>
      <c r="AV226" s="5">
        <v>0</v>
      </c>
      <c r="AW226" s="5">
        <v>79.2</v>
      </c>
      <c r="AX226" s="5">
        <v>33.299999999999997</v>
      </c>
      <c r="AY226" s="5">
        <v>-8.9</v>
      </c>
      <c r="BC226" s="5">
        <v>100</v>
      </c>
      <c r="BD226" s="5">
        <v>2.5</v>
      </c>
      <c r="BE226" s="5">
        <v>5</v>
      </c>
      <c r="BF226" s="5">
        <v>5</v>
      </c>
      <c r="BG226" s="5">
        <v>5</v>
      </c>
      <c r="BH226" s="5">
        <v>5</v>
      </c>
      <c r="BI226" s="5">
        <v>1.36</v>
      </c>
      <c r="BJ226" s="5">
        <v>2.7</v>
      </c>
    </row>
    <row r="227" spans="1:62" x14ac:dyDescent="0.25">
      <c r="A227" s="5">
        <v>226</v>
      </c>
      <c r="B227" s="5" t="s">
        <v>326</v>
      </c>
      <c r="C227" s="5" t="s">
        <v>603</v>
      </c>
      <c r="D227" s="5" t="s">
        <v>56</v>
      </c>
      <c r="E227" s="5">
        <v>1</v>
      </c>
      <c r="F227" s="5">
        <v>2025</v>
      </c>
      <c r="G227" s="5">
        <v>9</v>
      </c>
      <c r="H227" s="5">
        <v>28.1</v>
      </c>
      <c r="I227" s="5">
        <v>0.5</v>
      </c>
      <c r="J227" s="5">
        <v>1</v>
      </c>
      <c r="K227" s="5">
        <v>0.4</v>
      </c>
      <c r="L227" s="5">
        <v>2</v>
      </c>
      <c r="M227" s="5">
        <v>2</v>
      </c>
      <c r="N227" s="5">
        <v>6.9</v>
      </c>
      <c r="O227" s="5">
        <v>0.22</v>
      </c>
      <c r="P227" s="5">
        <v>2</v>
      </c>
      <c r="Q227" s="5">
        <v>100</v>
      </c>
      <c r="R227" s="5">
        <v>-6</v>
      </c>
      <c r="S227" s="5">
        <v>-6</v>
      </c>
      <c r="T227" s="5">
        <v>-2.4</v>
      </c>
      <c r="U227" s="5">
        <v>-0.67</v>
      </c>
      <c r="V227" s="5">
        <v>-3</v>
      </c>
      <c r="W227" s="5">
        <v>-3</v>
      </c>
      <c r="X227" s="5">
        <v>-7</v>
      </c>
      <c r="Y227" s="5">
        <v>-3.5</v>
      </c>
      <c r="Z227" s="5">
        <v>-1</v>
      </c>
      <c r="AA227" s="5">
        <v>-0.5</v>
      </c>
      <c r="AB227" s="5">
        <v>0</v>
      </c>
      <c r="AC227" s="5">
        <v>0</v>
      </c>
      <c r="AD227" s="5">
        <v>0</v>
      </c>
      <c r="AE227" s="5">
        <v>0</v>
      </c>
      <c r="AF227" s="5">
        <v>2</v>
      </c>
      <c r="AG227" s="5">
        <v>7.4</v>
      </c>
      <c r="AH227" s="5">
        <v>0</v>
      </c>
      <c r="AJ227" s="5">
        <v>0</v>
      </c>
      <c r="AK227" s="5">
        <v>0</v>
      </c>
      <c r="AL227" s="5">
        <v>0</v>
      </c>
      <c r="AM227" s="5">
        <v>0</v>
      </c>
      <c r="AO227" s="5">
        <v>2</v>
      </c>
      <c r="AP227" s="5">
        <v>100</v>
      </c>
      <c r="AQ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79.2</v>
      </c>
      <c r="AX227" s="5">
        <v>18.2</v>
      </c>
      <c r="AY227" s="5">
        <v>-8.5</v>
      </c>
      <c r="AZ227" s="5">
        <v>44.4</v>
      </c>
      <c r="BB227" s="5">
        <v>55.6</v>
      </c>
      <c r="BD227" s="5">
        <v>0.04</v>
      </c>
      <c r="BE227" s="5">
        <v>0.4</v>
      </c>
      <c r="BF227" s="5">
        <v>0.4</v>
      </c>
      <c r="BG227" s="5">
        <v>3.6</v>
      </c>
      <c r="BH227" s="5">
        <v>3.6</v>
      </c>
      <c r="BI227" s="5">
        <v>0.4</v>
      </c>
      <c r="BJ227" s="5">
        <v>3.6</v>
      </c>
    </row>
    <row r="228" spans="1:62" x14ac:dyDescent="0.25">
      <c r="A228" s="5">
        <v>227</v>
      </c>
      <c r="B228" s="5" t="s">
        <v>195</v>
      </c>
      <c r="C228" s="5" t="s">
        <v>63</v>
      </c>
      <c r="D228" s="5" t="s">
        <v>4</v>
      </c>
      <c r="E228" s="5">
        <v>1</v>
      </c>
      <c r="F228" s="5">
        <v>2025</v>
      </c>
      <c r="G228" s="5">
        <v>1</v>
      </c>
      <c r="H228" s="5">
        <v>2.1</v>
      </c>
      <c r="I228" s="5">
        <v>0</v>
      </c>
      <c r="J228" s="5">
        <v>0</v>
      </c>
      <c r="K228" s="5">
        <v>0</v>
      </c>
      <c r="L228" s="5">
        <v>1</v>
      </c>
      <c r="M228" s="5">
        <v>1</v>
      </c>
      <c r="N228" s="5">
        <v>2.6</v>
      </c>
      <c r="O228" s="5">
        <v>1</v>
      </c>
      <c r="P228" s="5">
        <v>0</v>
      </c>
      <c r="R228" s="5">
        <v>0</v>
      </c>
      <c r="S228" s="5">
        <v>0</v>
      </c>
      <c r="T228" s="5">
        <v>0</v>
      </c>
      <c r="V228" s="5">
        <v>0</v>
      </c>
      <c r="X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1</v>
      </c>
      <c r="AG228" s="5">
        <v>3.3</v>
      </c>
      <c r="AH228" s="5">
        <v>0</v>
      </c>
      <c r="AJ228" s="5">
        <v>0</v>
      </c>
      <c r="AK228" s="5">
        <v>0</v>
      </c>
      <c r="AL228" s="5">
        <v>0</v>
      </c>
      <c r="AM228" s="5">
        <v>0</v>
      </c>
      <c r="AO228" s="5">
        <v>0</v>
      </c>
      <c r="AQ228" s="5">
        <v>0</v>
      </c>
      <c r="AS228" s="5">
        <v>0</v>
      </c>
      <c r="AT228" s="5">
        <v>0</v>
      </c>
      <c r="AU228" s="5">
        <v>0</v>
      </c>
      <c r="AV228" s="5">
        <v>0</v>
      </c>
      <c r="AW228" s="5">
        <v>39.6</v>
      </c>
      <c r="AX228" s="5">
        <v>100</v>
      </c>
      <c r="AY228" s="5">
        <v>-6</v>
      </c>
      <c r="AZ228" s="5">
        <v>100</v>
      </c>
      <c r="BD228" s="5">
        <v>0</v>
      </c>
      <c r="BF228" s="5">
        <v>0</v>
      </c>
      <c r="BG228" s="5">
        <v>1.9</v>
      </c>
      <c r="BH228" s="5">
        <v>1.9</v>
      </c>
      <c r="BI228" s="5">
        <v>1.39</v>
      </c>
      <c r="BJ228" s="5">
        <v>1.4</v>
      </c>
    </row>
    <row r="229" spans="1:62" x14ac:dyDescent="0.25">
      <c r="A229" s="5">
        <v>228</v>
      </c>
      <c r="B229" s="5" t="s">
        <v>453</v>
      </c>
      <c r="C229" s="5" t="s">
        <v>22</v>
      </c>
      <c r="D229" s="5" t="s">
        <v>56</v>
      </c>
      <c r="E229" s="5">
        <v>1</v>
      </c>
      <c r="F229" s="5">
        <v>2025</v>
      </c>
      <c r="G229" s="5">
        <v>4</v>
      </c>
      <c r="H229" s="5">
        <v>11.4</v>
      </c>
      <c r="I229" s="5">
        <v>27</v>
      </c>
      <c r="J229" s="5">
        <v>27</v>
      </c>
      <c r="K229" s="5">
        <v>8.5</v>
      </c>
      <c r="L229" s="5">
        <v>1</v>
      </c>
      <c r="M229" s="5">
        <v>1</v>
      </c>
      <c r="N229" s="5">
        <v>2.9</v>
      </c>
      <c r="O229" s="5">
        <v>0.25</v>
      </c>
      <c r="P229" s="5">
        <v>0</v>
      </c>
      <c r="R229" s="5">
        <v>0</v>
      </c>
      <c r="S229" s="5">
        <v>0</v>
      </c>
      <c r="T229" s="5">
        <v>0</v>
      </c>
      <c r="V229" s="5">
        <v>0</v>
      </c>
      <c r="X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1</v>
      </c>
      <c r="AG229" s="5">
        <v>4.5</v>
      </c>
      <c r="AH229" s="5">
        <v>0</v>
      </c>
      <c r="AJ229" s="5">
        <v>0</v>
      </c>
      <c r="AK229" s="5">
        <v>1</v>
      </c>
      <c r="AL229" s="5">
        <v>0</v>
      </c>
      <c r="AM229" s="5">
        <v>0</v>
      </c>
      <c r="AO229" s="5">
        <v>0</v>
      </c>
      <c r="AQ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39.6</v>
      </c>
      <c r="AX229" s="5">
        <v>33.299999999999997</v>
      </c>
      <c r="AY229" s="5">
        <v>-13.6</v>
      </c>
      <c r="AZ229" s="5">
        <v>25</v>
      </c>
      <c r="BA229" s="5">
        <v>25</v>
      </c>
      <c r="BB229" s="5">
        <v>50</v>
      </c>
      <c r="BD229" s="5">
        <v>0</v>
      </c>
      <c r="BF229" s="5">
        <v>0</v>
      </c>
      <c r="BG229" s="5">
        <v>0.6</v>
      </c>
      <c r="BH229" s="5">
        <v>0.6</v>
      </c>
      <c r="BI229" s="5">
        <v>0.15</v>
      </c>
      <c r="BJ229" s="5">
        <v>0.6</v>
      </c>
    </row>
    <row r="230" spans="1:62" x14ac:dyDescent="0.25">
      <c r="A230" s="5">
        <v>229</v>
      </c>
      <c r="B230" s="5" t="s">
        <v>398</v>
      </c>
      <c r="C230" s="5" t="s">
        <v>21</v>
      </c>
      <c r="D230" s="5" t="s">
        <v>11</v>
      </c>
      <c r="E230" s="5">
        <v>1</v>
      </c>
      <c r="F230" s="5">
        <v>2025</v>
      </c>
      <c r="G230" s="5">
        <v>6</v>
      </c>
      <c r="H230" s="5">
        <v>13.3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P230" s="5">
        <v>0</v>
      </c>
      <c r="R230" s="5">
        <v>0</v>
      </c>
      <c r="S230" s="5">
        <v>0</v>
      </c>
      <c r="T230" s="5">
        <v>0</v>
      </c>
      <c r="V230" s="5">
        <v>0</v>
      </c>
      <c r="X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J230" s="5">
        <v>0</v>
      </c>
      <c r="AK230" s="5">
        <v>0</v>
      </c>
      <c r="AL230" s="5">
        <v>0</v>
      </c>
      <c r="AM230" s="5">
        <v>0</v>
      </c>
      <c r="AO230" s="5">
        <v>0</v>
      </c>
      <c r="AQ230" s="5">
        <v>0</v>
      </c>
      <c r="AS230" s="5">
        <v>0</v>
      </c>
      <c r="AT230" s="5">
        <v>0</v>
      </c>
      <c r="AU230" s="5">
        <v>0</v>
      </c>
      <c r="AV230" s="5">
        <v>0</v>
      </c>
      <c r="AW230" s="5">
        <v>0</v>
      </c>
      <c r="AZ230" s="5">
        <v>33.299999999999997</v>
      </c>
      <c r="BC230" s="5">
        <v>66.7</v>
      </c>
      <c r="BD230" s="5">
        <v>0.15</v>
      </c>
      <c r="BE230" s="5">
        <v>0.9</v>
      </c>
      <c r="BF230" s="5">
        <v>0.9</v>
      </c>
      <c r="BG230" s="5">
        <v>1.5</v>
      </c>
      <c r="BH230" s="5">
        <v>1.5</v>
      </c>
      <c r="BI230" s="5">
        <v>0</v>
      </c>
      <c r="BJ230" s="5">
        <v>0</v>
      </c>
    </row>
    <row r="231" spans="1:62" x14ac:dyDescent="0.25">
      <c r="A231" s="5">
        <v>230</v>
      </c>
      <c r="B231" s="5" t="s">
        <v>331</v>
      </c>
      <c r="C231" s="5" t="s">
        <v>603</v>
      </c>
      <c r="D231" s="5" t="s">
        <v>4</v>
      </c>
      <c r="E231" s="5">
        <v>1</v>
      </c>
      <c r="F231" s="5">
        <v>2025</v>
      </c>
      <c r="G231" s="5">
        <v>3</v>
      </c>
      <c r="H231" s="5">
        <v>9.4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P231" s="5">
        <v>0</v>
      </c>
      <c r="R231" s="5">
        <v>0</v>
      </c>
      <c r="S231" s="5">
        <v>0</v>
      </c>
      <c r="T231" s="5">
        <v>0</v>
      </c>
      <c r="V231" s="5">
        <v>0</v>
      </c>
      <c r="X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J231" s="5">
        <v>0</v>
      </c>
      <c r="AK231" s="5">
        <v>0</v>
      </c>
      <c r="AL231" s="5">
        <v>0</v>
      </c>
      <c r="AM231" s="5">
        <v>0</v>
      </c>
      <c r="AO231" s="5">
        <v>0</v>
      </c>
      <c r="AQ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Z231" s="5">
        <v>66.7</v>
      </c>
      <c r="BA231" s="5">
        <v>33.299999999999997</v>
      </c>
      <c r="BD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</row>
    <row r="232" spans="1:62" x14ac:dyDescent="0.25">
      <c r="A232" s="5">
        <v>231</v>
      </c>
      <c r="B232" s="5" t="s">
        <v>383</v>
      </c>
      <c r="C232" s="5" t="s">
        <v>24</v>
      </c>
      <c r="D232" s="5" t="s">
        <v>4</v>
      </c>
      <c r="E232" s="5">
        <v>1</v>
      </c>
      <c r="F232" s="5">
        <v>2025</v>
      </c>
      <c r="G232" s="5">
        <v>1</v>
      </c>
      <c r="H232" s="5">
        <v>2.2999999999999998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P232" s="5">
        <v>0</v>
      </c>
      <c r="R232" s="5">
        <v>0</v>
      </c>
      <c r="S232" s="5">
        <v>0</v>
      </c>
      <c r="T232" s="5">
        <v>0</v>
      </c>
      <c r="V232" s="5">
        <v>0</v>
      </c>
      <c r="X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J232" s="5">
        <v>0</v>
      </c>
      <c r="AK232" s="5">
        <v>0</v>
      </c>
      <c r="AL232" s="5">
        <v>0</v>
      </c>
      <c r="AM232" s="5">
        <v>0</v>
      </c>
      <c r="AO232" s="5">
        <v>0</v>
      </c>
      <c r="AQ232" s="5">
        <v>0</v>
      </c>
      <c r="AS232" s="5">
        <v>0</v>
      </c>
      <c r="AT232" s="5">
        <v>0</v>
      </c>
      <c r="AU232" s="5">
        <v>0</v>
      </c>
      <c r="AV232" s="5">
        <v>0</v>
      </c>
      <c r="AW232" s="5">
        <v>0</v>
      </c>
      <c r="AZ232" s="5">
        <v>100</v>
      </c>
      <c r="BD232" s="5">
        <v>0</v>
      </c>
      <c r="BF232" s="5">
        <v>0</v>
      </c>
      <c r="BG232" s="5">
        <v>0</v>
      </c>
      <c r="BH232" s="5">
        <v>0</v>
      </c>
      <c r="BI232" s="5">
        <v>0</v>
      </c>
      <c r="BJ232" s="5">
        <v>0</v>
      </c>
    </row>
    <row r="233" spans="1:62" x14ac:dyDescent="0.25">
      <c r="A233" s="5">
        <v>232</v>
      </c>
      <c r="B233" s="5" t="s">
        <v>423</v>
      </c>
      <c r="C233" s="5" t="s">
        <v>19</v>
      </c>
      <c r="D233" s="5" t="s">
        <v>11</v>
      </c>
      <c r="E233" s="5">
        <v>1</v>
      </c>
      <c r="F233" s="5">
        <v>2025</v>
      </c>
      <c r="G233" s="5">
        <v>1</v>
      </c>
      <c r="H233" s="5">
        <v>2.9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P233" s="5">
        <v>0</v>
      </c>
      <c r="R233" s="5">
        <v>0</v>
      </c>
      <c r="S233" s="5">
        <v>0</v>
      </c>
      <c r="T233" s="5">
        <v>0</v>
      </c>
      <c r="V233" s="5">
        <v>0</v>
      </c>
      <c r="X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J233" s="5">
        <v>0</v>
      </c>
      <c r="AK233" s="5">
        <v>0</v>
      </c>
      <c r="AL233" s="5">
        <v>0</v>
      </c>
      <c r="AM233" s="5">
        <v>0</v>
      </c>
      <c r="AO233" s="5">
        <v>0</v>
      </c>
      <c r="AQ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BC233" s="5">
        <v>100</v>
      </c>
      <c r="BD233" s="5">
        <v>-0.2</v>
      </c>
      <c r="BE233" s="5">
        <v>-0.2</v>
      </c>
      <c r="BF233" s="5">
        <v>-0.2</v>
      </c>
      <c r="BG233" s="5">
        <v>0.4</v>
      </c>
      <c r="BH233" s="5">
        <v>0.4</v>
      </c>
      <c r="BI233" s="5">
        <v>0</v>
      </c>
      <c r="BJ233" s="5">
        <v>0</v>
      </c>
    </row>
    <row r="234" spans="1:62" x14ac:dyDescent="0.25">
      <c r="A234" s="5">
        <v>233</v>
      </c>
      <c r="B234" s="5" t="s">
        <v>234</v>
      </c>
      <c r="C234" s="5" t="s">
        <v>26</v>
      </c>
      <c r="D234" s="5" t="s">
        <v>56</v>
      </c>
      <c r="E234" s="5">
        <v>1</v>
      </c>
      <c r="F234" s="5">
        <v>2025</v>
      </c>
      <c r="G234" s="5">
        <v>27</v>
      </c>
      <c r="H234" s="5">
        <v>73</v>
      </c>
      <c r="I234" s="5">
        <v>13.5</v>
      </c>
      <c r="J234" s="5">
        <v>27</v>
      </c>
      <c r="K234" s="5">
        <v>9</v>
      </c>
      <c r="L234" s="5">
        <v>2</v>
      </c>
      <c r="M234" s="5">
        <v>2</v>
      </c>
      <c r="N234" s="5">
        <v>6.3</v>
      </c>
      <c r="O234" s="5">
        <v>7.0000000000000007E-2</v>
      </c>
      <c r="P234" s="5">
        <v>0</v>
      </c>
      <c r="R234" s="5">
        <v>0</v>
      </c>
      <c r="S234" s="5">
        <v>0</v>
      </c>
      <c r="T234" s="5">
        <v>0</v>
      </c>
      <c r="V234" s="5">
        <v>0</v>
      </c>
      <c r="X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2</v>
      </c>
      <c r="AG234" s="5">
        <v>10</v>
      </c>
      <c r="AH234" s="5">
        <v>0</v>
      </c>
      <c r="AJ234" s="5">
        <v>0</v>
      </c>
      <c r="AK234" s="5">
        <v>1</v>
      </c>
      <c r="AL234" s="5">
        <v>0</v>
      </c>
      <c r="AM234" s="5">
        <v>0</v>
      </c>
      <c r="AO234" s="5">
        <v>0</v>
      </c>
      <c r="AQ234" s="5">
        <v>0</v>
      </c>
      <c r="AS234" s="5">
        <v>0</v>
      </c>
      <c r="AT234" s="5">
        <v>0</v>
      </c>
      <c r="AU234" s="5">
        <v>0</v>
      </c>
      <c r="AV234" s="5">
        <v>0</v>
      </c>
      <c r="AW234" s="5">
        <v>39.6</v>
      </c>
      <c r="AX234" s="5">
        <v>8</v>
      </c>
      <c r="AY234" s="5">
        <v>-8.5</v>
      </c>
      <c r="AZ234" s="5">
        <v>25.9</v>
      </c>
      <c r="BA234" s="5">
        <v>33.299999999999997</v>
      </c>
      <c r="BB234" s="5">
        <v>40.700000000000003</v>
      </c>
      <c r="BD234" s="5">
        <v>0</v>
      </c>
      <c r="BF234" s="5">
        <v>0</v>
      </c>
      <c r="BG234" s="5">
        <v>3.6</v>
      </c>
      <c r="BH234" s="5">
        <v>3.6</v>
      </c>
      <c r="BI234" s="5">
        <v>0.13</v>
      </c>
      <c r="BJ234" s="5">
        <v>3.6</v>
      </c>
    </row>
    <row r="235" spans="1:62" x14ac:dyDescent="0.25">
      <c r="A235" s="5">
        <v>234</v>
      </c>
      <c r="B235" s="5" t="s">
        <v>471</v>
      </c>
      <c r="C235" s="5" t="s">
        <v>49</v>
      </c>
      <c r="D235" s="5" t="s">
        <v>4</v>
      </c>
      <c r="E235" s="5">
        <v>1</v>
      </c>
      <c r="F235" s="5">
        <v>2025</v>
      </c>
      <c r="G235" s="5">
        <v>3</v>
      </c>
      <c r="H235" s="5">
        <v>7.3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P235" s="5">
        <v>0</v>
      </c>
      <c r="R235" s="5">
        <v>0</v>
      </c>
      <c r="S235" s="5">
        <v>0</v>
      </c>
      <c r="T235" s="5">
        <v>0</v>
      </c>
      <c r="V235" s="5">
        <v>0</v>
      </c>
      <c r="X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J235" s="5">
        <v>0</v>
      </c>
      <c r="AK235" s="5">
        <v>0</v>
      </c>
      <c r="AL235" s="5">
        <v>0</v>
      </c>
      <c r="AM235" s="5">
        <v>0</v>
      </c>
      <c r="AO235" s="5">
        <v>0</v>
      </c>
      <c r="AQ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BA235" s="5">
        <v>66.7</v>
      </c>
      <c r="BC235" s="5">
        <v>33.299999999999997</v>
      </c>
      <c r="BD235" s="5">
        <v>0.1</v>
      </c>
      <c r="BE235" s="5">
        <v>0.3</v>
      </c>
      <c r="BF235" s="5">
        <v>0.3</v>
      </c>
      <c r="BG235" s="5">
        <v>0.4</v>
      </c>
      <c r="BH235" s="5">
        <v>0.4</v>
      </c>
      <c r="BI235" s="5">
        <v>0</v>
      </c>
      <c r="BJ235" s="5">
        <v>0</v>
      </c>
    </row>
    <row r="236" spans="1:62" x14ac:dyDescent="0.25">
      <c r="A236" s="5">
        <v>235</v>
      </c>
      <c r="B236" s="5" t="s">
        <v>503</v>
      </c>
      <c r="C236" s="5" t="s">
        <v>8</v>
      </c>
      <c r="D236" s="5" t="s">
        <v>56</v>
      </c>
      <c r="E236" s="5">
        <v>1</v>
      </c>
      <c r="F236" s="5">
        <v>2025</v>
      </c>
      <c r="G236" s="5">
        <v>1</v>
      </c>
      <c r="H236" s="5">
        <v>2.2999999999999998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P236" s="5">
        <v>0</v>
      </c>
      <c r="R236" s="5">
        <v>0</v>
      </c>
      <c r="S236" s="5">
        <v>0</v>
      </c>
      <c r="T236" s="5">
        <v>0</v>
      </c>
      <c r="V236" s="5">
        <v>0</v>
      </c>
      <c r="X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J236" s="5">
        <v>0</v>
      </c>
      <c r="AK236" s="5">
        <v>0</v>
      </c>
      <c r="AL236" s="5">
        <v>0</v>
      </c>
      <c r="AM236" s="5">
        <v>0</v>
      </c>
      <c r="AO236" s="5">
        <v>0</v>
      </c>
      <c r="AQ236" s="5">
        <v>0</v>
      </c>
      <c r="AS236" s="5">
        <v>0</v>
      </c>
      <c r="AT236" s="5">
        <v>0</v>
      </c>
      <c r="AU236" s="5">
        <v>0</v>
      </c>
      <c r="AV236" s="5">
        <v>0</v>
      </c>
      <c r="AW236" s="5">
        <v>0</v>
      </c>
      <c r="BB236" s="5">
        <v>100</v>
      </c>
      <c r="BD236" s="5">
        <v>0</v>
      </c>
      <c r="BF236" s="5">
        <v>0</v>
      </c>
      <c r="BG236" s="5">
        <v>0</v>
      </c>
      <c r="BH236" s="5">
        <v>0</v>
      </c>
      <c r="BI236" s="5">
        <v>0</v>
      </c>
      <c r="BJ236" s="5">
        <v>0</v>
      </c>
    </row>
    <row r="237" spans="1:62" x14ac:dyDescent="0.25">
      <c r="A237" s="5">
        <v>236</v>
      </c>
      <c r="B237" s="5" t="s">
        <v>402</v>
      </c>
      <c r="C237" s="5" t="s">
        <v>63</v>
      </c>
      <c r="D237" s="5" t="s">
        <v>4</v>
      </c>
      <c r="E237" s="5">
        <v>1</v>
      </c>
      <c r="F237" s="5">
        <v>2025</v>
      </c>
      <c r="G237" s="5">
        <v>1</v>
      </c>
      <c r="H237" s="5">
        <v>2.1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P237" s="5">
        <v>0</v>
      </c>
      <c r="R237" s="5">
        <v>0</v>
      </c>
      <c r="S237" s="5">
        <v>0</v>
      </c>
      <c r="T237" s="5">
        <v>0</v>
      </c>
      <c r="V237" s="5">
        <v>0</v>
      </c>
      <c r="X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J237" s="5">
        <v>0</v>
      </c>
      <c r="AK237" s="5">
        <v>0</v>
      </c>
      <c r="AL237" s="5">
        <v>0</v>
      </c>
      <c r="AM237" s="5">
        <v>0</v>
      </c>
      <c r="AO237" s="5">
        <v>0</v>
      </c>
      <c r="AQ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BA237" s="5">
        <v>100</v>
      </c>
      <c r="BD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</row>
    <row r="238" spans="1:62" x14ac:dyDescent="0.25">
      <c r="A238" s="5">
        <v>237</v>
      </c>
      <c r="B238" s="5" t="s">
        <v>449</v>
      </c>
      <c r="C238" s="5" t="s">
        <v>606</v>
      </c>
      <c r="D238" s="5" t="s">
        <v>56</v>
      </c>
      <c r="E238" s="5">
        <v>1</v>
      </c>
      <c r="F238" s="5">
        <v>2025</v>
      </c>
      <c r="G238" s="5">
        <v>1</v>
      </c>
      <c r="H238" s="5">
        <v>2.1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P238" s="5">
        <v>0</v>
      </c>
      <c r="R238" s="5">
        <v>0</v>
      </c>
      <c r="S238" s="5">
        <v>0</v>
      </c>
      <c r="T238" s="5">
        <v>0</v>
      </c>
      <c r="V238" s="5">
        <v>0</v>
      </c>
      <c r="X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J238" s="5">
        <v>0</v>
      </c>
      <c r="AK238" s="5">
        <v>0</v>
      </c>
      <c r="AL238" s="5">
        <v>0</v>
      </c>
      <c r="AM238" s="5">
        <v>0</v>
      </c>
      <c r="AO238" s="5">
        <v>0</v>
      </c>
      <c r="AQ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0</v>
      </c>
      <c r="AZ238" s="5">
        <v>100</v>
      </c>
      <c r="BD238" s="5">
        <v>0</v>
      </c>
      <c r="BF238" s="5">
        <v>0</v>
      </c>
      <c r="BG238" s="5">
        <v>0</v>
      </c>
      <c r="BH238" s="5">
        <v>0</v>
      </c>
      <c r="BI238" s="5">
        <v>0</v>
      </c>
      <c r="BJ238" s="5">
        <v>0</v>
      </c>
    </row>
    <row r="239" spans="1:62" x14ac:dyDescent="0.25">
      <c r="A239" s="5">
        <v>238</v>
      </c>
      <c r="B239" s="5" t="s">
        <v>452</v>
      </c>
      <c r="C239" s="5" t="s">
        <v>600</v>
      </c>
      <c r="D239" s="5" t="s">
        <v>56</v>
      </c>
      <c r="E239" s="5">
        <v>1</v>
      </c>
      <c r="F239" s="5">
        <v>2025</v>
      </c>
      <c r="G239" s="5">
        <v>1</v>
      </c>
      <c r="H239" s="5">
        <v>4.5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P239" s="5">
        <v>0</v>
      </c>
      <c r="R239" s="5">
        <v>0</v>
      </c>
      <c r="S239" s="5">
        <v>0</v>
      </c>
      <c r="T239" s="5">
        <v>0</v>
      </c>
      <c r="V239" s="5">
        <v>0</v>
      </c>
      <c r="X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J239" s="5">
        <v>0</v>
      </c>
      <c r="AK239" s="5">
        <v>0</v>
      </c>
      <c r="AL239" s="5">
        <v>0</v>
      </c>
      <c r="AM239" s="5">
        <v>0</v>
      </c>
      <c r="AO239" s="5">
        <v>0</v>
      </c>
      <c r="AQ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BC239" s="5">
        <v>100</v>
      </c>
      <c r="BD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</row>
    <row r="240" spans="1:62" x14ac:dyDescent="0.25">
      <c r="A240" s="5">
        <v>239</v>
      </c>
      <c r="B240" s="5" t="s">
        <v>229</v>
      </c>
      <c r="C240" s="5" t="s">
        <v>603</v>
      </c>
      <c r="D240" s="5" t="s">
        <v>56</v>
      </c>
      <c r="E240" s="5">
        <v>1</v>
      </c>
      <c r="F240" s="5">
        <v>2025</v>
      </c>
      <c r="G240" s="5">
        <v>18</v>
      </c>
      <c r="H240" s="5">
        <v>56.3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P240" s="5">
        <v>0</v>
      </c>
      <c r="R240" s="5">
        <v>0</v>
      </c>
      <c r="S240" s="5">
        <v>0</v>
      </c>
      <c r="T240" s="5">
        <v>0</v>
      </c>
      <c r="V240" s="5">
        <v>0</v>
      </c>
      <c r="X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J240" s="5">
        <v>0</v>
      </c>
      <c r="AK240" s="5">
        <v>0</v>
      </c>
      <c r="AL240" s="5">
        <v>0</v>
      </c>
      <c r="AM240" s="5">
        <v>0</v>
      </c>
      <c r="AO240" s="5">
        <v>0</v>
      </c>
      <c r="AQ240" s="5">
        <v>0</v>
      </c>
      <c r="AS240" s="5">
        <v>0</v>
      </c>
      <c r="AT240" s="5">
        <v>0</v>
      </c>
      <c r="AU240" s="5">
        <v>0</v>
      </c>
      <c r="AV240" s="5">
        <v>0</v>
      </c>
      <c r="AW240" s="5">
        <v>0</v>
      </c>
      <c r="AZ240" s="5">
        <v>33.299999999999997</v>
      </c>
      <c r="BA240" s="5">
        <v>16.7</v>
      </c>
      <c r="BB240" s="5">
        <v>50</v>
      </c>
      <c r="BD240" s="5">
        <v>0</v>
      </c>
      <c r="BF240" s="5">
        <v>0</v>
      </c>
      <c r="BG240" s="5">
        <v>0</v>
      </c>
      <c r="BH240" s="5">
        <v>0</v>
      </c>
      <c r="BI240" s="5">
        <v>0</v>
      </c>
      <c r="BJ240" s="5">
        <v>0</v>
      </c>
    </row>
    <row r="241" spans="1:62" x14ac:dyDescent="0.25">
      <c r="A241" s="5">
        <v>240</v>
      </c>
      <c r="B241" s="5" t="s">
        <v>285</v>
      </c>
      <c r="C241" s="5" t="s">
        <v>90</v>
      </c>
      <c r="D241" s="5" t="s">
        <v>11</v>
      </c>
      <c r="E241" s="5">
        <v>1</v>
      </c>
      <c r="F241" s="5">
        <v>2025</v>
      </c>
      <c r="G241" s="5">
        <v>3</v>
      </c>
      <c r="H241" s="5">
        <v>5.7</v>
      </c>
      <c r="I241" s="5">
        <v>6</v>
      </c>
      <c r="J241" s="5">
        <v>6</v>
      </c>
      <c r="K241" s="5">
        <v>1.7</v>
      </c>
      <c r="L241" s="5">
        <v>1</v>
      </c>
      <c r="M241" s="5">
        <v>1</v>
      </c>
      <c r="N241" s="5">
        <v>2.2000000000000002</v>
      </c>
      <c r="O241" s="5">
        <v>0.33</v>
      </c>
      <c r="P241" s="5">
        <v>0</v>
      </c>
      <c r="R241" s="5">
        <v>0</v>
      </c>
      <c r="S241" s="5">
        <v>0</v>
      </c>
      <c r="T241" s="5">
        <v>0</v>
      </c>
      <c r="V241" s="5">
        <v>0</v>
      </c>
      <c r="X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J241" s="5">
        <v>0</v>
      </c>
      <c r="AK241" s="5">
        <v>0</v>
      </c>
      <c r="AL241" s="5">
        <v>0</v>
      </c>
      <c r="AM241" s="5">
        <v>0</v>
      </c>
      <c r="AO241" s="5">
        <v>1</v>
      </c>
      <c r="AP241" s="5">
        <v>100</v>
      </c>
      <c r="AQ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39.6</v>
      </c>
      <c r="AX241" s="5">
        <v>33.299999999999997</v>
      </c>
      <c r="AY241" s="5">
        <v>-7.7</v>
      </c>
      <c r="BC241" s="5">
        <v>100</v>
      </c>
      <c r="BD241" s="5">
        <v>0.1</v>
      </c>
      <c r="BE241" s="5">
        <v>0.3</v>
      </c>
      <c r="BF241" s="5">
        <v>0.3</v>
      </c>
      <c r="BG241" s="5">
        <v>1.7</v>
      </c>
      <c r="BH241" s="5">
        <v>1.7</v>
      </c>
      <c r="BI241" s="5">
        <v>0.41</v>
      </c>
      <c r="BJ241" s="5">
        <v>1.2</v>
      </c>
    </row>
    <row r="242" spans="1:62" x14ac:dyDescent="0.25">
      <c r="A242" s="5">
        <v>241</v>
      </c>
      <c r="B242" s="5" t="s">
        <v>295</v>
      </c>
      <c r="C242" s="5" t="s">
        <v>19</v>
      </c>
      <c r="D242" s="5" t="s">
        <v>56</v>
      </c>
      <c r="E242" s="5">
        <v>1</v>
      </c>
      <c r="F242" s="5">
        <v>2025</v>
      </c>
      <c r="G242" s="5">
        <v>7</v>
      </c>
      <c r="H242" s="5">
        <v>20.6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P242" s="5">
        <v>0</v>
      </c>
      <c r="R242" s="5">
        <v>0</v>
      </c>
      <c r="S242" s="5">
        <v>0</v>
      </c>
      <c r="T242" s="5">
        <v>0</v>
      </c>
      <c r="V242" s="5">
        <v>0</v>
      </c>
      <c r="X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J242" s="5">
        <v>0</v>
      </c>
      <c r="AK242" s="5">
        <v>0</v>
      </c>
      <c r="AL242" s="5">
        <v>0</v>
      </c>
      <c r="AM242" s="5">
        <v>0</v>
      </c>
      <c r="AO242" s="5">
        <v>0</v>
      </c>
      <c r="AQ242" s="5">
        <v>0</v>
      </c>
      <c r="AS242" s="5">
        <v>0</v>
      </c>
      <c r="AT242" s="5">
        <v>0</v>
      </c>
      <c r="AU242" s="5">
        <v>0</v>
      </c>
      <c r="AV242" s="5">
        <v>0</v>
      </c>
      <c r="AW242" s="5">
        <v>0</v>
      </c>
      <c r="BB242" s="5">
        <v>100</v>
      </c>
      <c r="BD242" s="5">
        <v>0</v>
      </c>
      <c r="BF242" s="5">
        <v>0</v>
      </c>
      <c r="BG242" s="5">
        <v>0</v>
      </c>
      <c r="BH242" s="5">
        <v>0</v>
      </c>
      <c r="BI242" s="5">
        <v>0</v>
      </c>
      <c r="BJ242" s="5">
        <v>0</v>
      </c>
    </row>
    <row r="243" spans="1:62" x14ac:dyDescent="0.25">
      <c r="A243" s="5">
        <v>242</v>
      </c>
      <c r="B243" s="5" t="s">
        <v>385</v>
      </c>
      <c r="C243" s="5" t="s">
        <v>600</v>
      </c>
      <c r="D243" s="5" t="s">
        <v>56</v>
      </c>
      <c r="E243" s="5">
        <v>1</v>
      </c>
      <c r="F243" s="5">
        <v>2025</v>
      </c>
      <c r="G243" s="5">
        <v>8</v>
      </c>
      <c r="H243" s="5">
        <v>36.4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P243" s="5">
        <v>0</v>
      </c>
      <c r="R243" s="5">
        <v>0</v>
      </c>
      <c r="S243" s="5">
        <v>0</v>
      </c>
      <c r="T243" s="5">
        <v>0</v>
      </c>
      <c r="V243" s="5">
        <v>0</v>
      </c>
      <c r="X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J243" s="5">
        <v>0</v>
      </c>
      <c r="AK243" s="5">
        <v>0</v>
      </c>
      <c r="AL243" s="5">
        <v>0</v>
      </c>
      <c r="AM243" s="5">
        <v>0</v>
      </c>
      <c r="AO243" s="5">
        <v>0</v>
      </c>
      <c r="AQ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Z243" s="5">
        <v>12.5</v>
      </c>
      <c r="BA243" s="5">
        <v>12.5</v>
      </c>
      <c r="BB243" s="5">
        <v>75</v>
      </c>
      <c r="BD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</row>
    <row r="244" spans="1:62" x14ac:dyDescent="0.25">
      <c r="A244" s="5">
        <v>243</v>
      </c>
      <c r="B244" s="5" t="s">
        <v>219</v>
      </c>
      <c r="C244" s="5" t="s">
        <v>604</v>
      </c>
      <c r="D244" s="5" t="s">
        <v>11</v>
      </c>
      <c r="E244" s="5">
        <v>1</v>
      </c>
      <c r="F244" s="5">
        <v>2025</v>
      </c>
      <c r="G244" s="5">
        <v>7</v>
      </c>
      <c r="H244" s="5">
        <v>20.6</v>
      </c>
      <c r="I244" s="5">
        <v>5</v>
      </c>
      <c r="J244" s="5">
        <v>5</v>
      </c>
      <c r="K244" s="5">
        <v>2.9</v>
      </c>
      <c r="L244" s="5">
        <v>1</v>
      </c>
      <c r="M244" s="5">
        <v>1</v>
      </c>
      <c r="N244" s="5">
        <v>3.7</v>
      </c>
      <c r="O244" s="5">
        <v>0.14000000000000001</v>
      </c>
      <c r="P244" s="5">
        <v>0</v>
      </c>
      <c r="R244" s="5">
        <v>0</v>
      </c>
      <c r="S244" s="5">
        <v>0</v>
      </c>
      <c r="T244" s="5">
        <v>0</v>
      </c>
      <c r="V244" s="5">
        <v>0</v>
      </c>
      <c r="X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1</v>
      </c>
      <c r="AG244" s="5">
        <v>5</v>
      </c>
      <c r="AH244" s="5">
        <v>0</v>
      </c>
      <c r="AJ244" s="5">
        <v>0</v>
      </c>
      <c r="AK244" s="5">
        <v>0</v>
      </c>
      <c r="AL244" s="5">
        <v>0</v>
      </c>
      <c r="AM244" s="5">
        <v>0</v>
      </c>
      <c r="AO244" s="5">
        <v>0</v>
      </c>
      <c r="AQ244" s="5">
        <v>0</v>
      </c>
      <c r="AS244" s="5">
        <v>0</v>
      </c>
      <c r="AT244" s="5">
        <v>0</v>
      </c>
      <c r="AU244" s="5">
        <v>0</v>
      </c>
      <c r="AV244" s="5">
        <v>0</v>
      </c>
      <c r="AW244" s="5">
        <v>39.6</v>
      </c>
      <c r="AX244" s="5">
        <v>9.1</v>
      </c>
      <c r="AY244" s="5">
        <v>-7.2</v>
      </c>
      <c r="BC244" s="5">
        <v>100</v>
      </c>
      <c r="BD244" s="5">
        <v>0.86</v>
      </c>
      <c r="BE244" s="5">
        <v>6</v>
      </c>
      <c r="BF244" s="5">
        <v>6</v>
      </c>
      <c r="BG244" s="5">
        <v>9</v>
      </c>
      <c r="BH244" s="5">
        <v>9</v>
      </c>
      <c r="BI244" s="5">
        <v>0.21</v>
      </c>
      <c r="BJ244" s="5">
        <v>1.4</v>
      </c>
    </row>
    <row r="245" spans="1:62" x14ac:dyDescent="0.25">
      <c r="A245" s="5">
        <v>244</v>
      </c>
      <c r="B245" s="5" t="s">
        <v>683</v>
      </c>
      <c r="C245" s="5" t="s">
        <v>43</v>
      </c>
      <c r="D245" s="5" t="s">
        <v>11</v>
      </c>
      <c r="E245" s="5">
        <v>1</v>
      </c>
      <c r="F245" s="5">
        <v>2025</v>
      </c>
      <c r="G245" s="5">
        <v>1</v>
      </c>
      <c r="H245" s="5">
        <v>2.8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P245" s="5">
        <v>0</v>
      </c>
      <c r="R245" s="5">
        <v>0</v>
      </c>
      <c r="S245" s="5">
        <v>0</v>
      </c>
      <c r="T245" s="5">
        <v>0</v>
      </c>
      <c r="V245" s="5">
        <v>0</v>
      </c>
      <c r="X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J245" s="5">
        <v>0</v>
      </c>
      <c r="AK245" s="5">
        <v>0</v>
      </c>
      <c r="AL245" s="5">
        <v>0</v>
      </c>
      <c r="AM245" s="5">
        <v>0</v>
      </c>
      <c r="AO245" s="5">
        <v>0</v>
      </c>
      <c r="AQ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BC245" s="5">
        <v>100</v>
      </c>
      <c r="BD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</row>
    <row r="246" spans="1:62" x14ac:dyDescent="0.25">
      <c r="A246" s="5">
        <v>245</v>
      </c>
      <c r="B246" s="5" t="s">
        <v>433</v>
      </c>
      <c r="C246" s="5" t="s">
        <v>5</v>
      </c>
      <c r="D246" s="5" t="s">
        <v>56</v>
      </c>
      <c r="E246" s="5">
        <v>1</v>
      </c>
      <c r="F246" s="5">
        <v>2025</v>
      </c>
      <c r="G246" s="5">
        <v>8</v>
      </c>
      <c r="H246" s="5">
        <v>21.6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P246" s="5">
        <v>0</v>
      </c>
      <c r="R246" s="5">
        <v>0</v>
      </c>
      <c r="S246" s="5">
        <v>0</v>
      </c>
      <c r="T246" s="5">
        <v>0</v>
      </c>
      <c r="V246" s="5">
        <v>0</v>
      </c>
      <c r="X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J246" s="5">
        <v>0</v>
      </c>
      <c r="AK246" s="5">
        <v>0</v>
      </c>
      <c r="AL246" s="5">
        <v>0</v>
      </c>
      <c r="AM246" s="5">
        <v>0</v>
      </c>
      <c r="AO246" s="5">
        <v>0</v>
      </c>
      <c r="AQ246" s="5">
        <v>0</v>
      </c>
      <c r="AS246" s="5">
        <v>0</v>
      </c>
      <c r="AT246" s="5">
        <v>0</v>
      </c>
      <c r="AU246" s="5">
        <v>0</v>
      </c>
      <c r="AV246" s="5">
        <v>0</v>
      </c>
      <c r="AW246" s="5">
        <v>0</v>
      </c>
      <c r="BA246" s="5">
        <v>37.5</v>
      </c>
      <c r="BB246" s="5">
        <v>62.5</v>
      </c>
      <c r="BD246" s="5">
        <v>0</v>
      </c>
      <c r="BF246" s="5">
        <v>0</v>
      </c>
      <c r="BG246" s="5">
        <v>0</v>
      </c>
      <c r="BH246" s="5">
        <v>0</v>
      </c>
      <c r="BI246" s="5">
        <v>0</v>
      </c>
      <c r="BJ246" s="5">
        <v>0</v>
      </c>
    </row>
    <row r="247" spans="1:62" x14ac:dyDescent="0.25">
      <c r="A247" s="5">
        <v>246</v>
      </c>
      <c r="B247" s="5" t="s">
        <v>489</v>
      </c>
      <c r="C247" s="5" t="s">
        <v>12</v>
      </c>
      <c r="D247" s="5" t="s">
        <v>4</v>
      </c>
      <c r="E247" s="5">
        <v>1</v>
      </c>
      <c r="F247" s="5">
        <v>2025</v>
      </c>
      <c r="G247" s="5">
        <v>8</v>
      </c>
      <c r="H247" s="5">
        <v>17</v>
      </c>
      <c r="I247" s="5">
        <v>29</v>
      </c>
      <c r="J247" s="5">
        <v>29</v>
      </c>
      <c r="K247" s="5">
        <v>10.5</v>
      </c>
      <c r="L247" s="5">
        <v>1</v>
      </c>
      <c r="M247" s="5">
        <v>1</v>
      </c>
      <c r="N247" s="5">
        <v>2.4</v>
      </c>
      <c r="O247" s="5">
        <v>0.13</v>
      </c>
      <c r="P247" s="5">
        <v>0</v>
      </c>
      <c r="R247" s="5">
        <v>0</v>
      </c>
      <c r="S247" s="5">
        <v>0</v>
      </c>
      <c r="T247" s="5">
        <v>0</v>
      </c>
      <c r="V247" s="5">
        <v>0</v>
      </c>
      <c r="X247" s="5">
        <v>0</v>
      </c>
      <c r="AB247" s="5">
        <v>0</v>
      </c>
      <c r="AC247" s="5">
        <v>0</v>
      </c>
      <c r="AD247" s="5">
        <v>1</v>
      </c>
      <c r="AE247" s="5">
        <v>0</v>
      </c>
      <c r="AF247" s="5">
        <v>1</v>
      </c>
      <c r="AG247" s="5">
        <v>3.3</v>
      </c>
      <c r="AH247" s="5">
        <v>0</v>
      </c>
      <c r="AJ247" s="5">
        <v>0</v>
      </c>
      <c r="AK247" s="5">
        <v>1</v>
      </c>
      <c r="AL247" s="5">
        <v>0</v>
      </c>
      <c r="AM247" s="5">
        <v>0</v>
      </c>
      <c r="AO247" s="5">
        <v>0</v>
      </c>
      <c r="AQ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39.6</v>
      </c>
      <c r="AX247" s="5">
        <v>16.7</v>
      </c>
      <c r="AY247" s="5">
        <v>-11.4</v>
      </c>
      <c r="AZ247" s="5">
        <v>75</v>
      </c>
      <c r="BA247" s="5">
        <v>25</v>
      </c>
      <c r="BD247" s="5">
        <v>0</v>
      </c>
      <c r="BF247" s="5">
        <v>0</v>
      </c>
      <c r="BG247" s="5">
        <v>2.4</v>
      </c>
      <c r="BH247" s="5">
        <v>2.4</v>
      </c>
      <c r="BI247" s="5">
        <v>0.31</v>
      </c>
      <c r="BJ247" s="5">
        <v>2.4</v>
      </c>
    </row>
    <row r="248" spans="1:62" x14ac:dyDescent="0.25">
      <c r="A248" s="5">
        <v>247</v>
      </c>
      <c r="B248" s="5" t="s">
        <v>167</v>
      </c>
      <c r="C248" s="5" t="s">
        <v>47</v>
      </c>
      <c r="D248" s="5" t="s">
        <v>11</v>
      </c>
      <c r="E248" s="5">
        <v>1</v>
      </c>
      <c r="F248" s="5">
        <v>2025</v>
      </c>
      <c r="G248" s="5">
        <v>9</v>
      </c>
      <c r="H248" s="5">
        <v>36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P248" s="5">
        <v>0</v>
      </c>
      <c r="R248" s="5">
        <v>0</v>
      </c>
      <c r="S248" s="5">
        <v>0</v>
      </c>
      <c r="T248" s="5">
        <v>0</v>
      </c>
      <c r="V248" s="5">
        <v>0</v>
      </c>
      <c r="X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J248" s="5">
        <v>0</v>
      </c>
      <c r="AK248" s="5">
        <v>0</v>
      </c>
      <c r="AL248" s="5">
        <v>0</v>
      </c>
      <c r="AM248" s="5">
        <v>0</v>
      </c>
      <c r="AO248" s="5">
        <v>0</v>
      </c>
      <c r="AQ248" s="5">
        <v>0</v>
      </c>
      <c r="AS248" s="5">
        <v>0</v>
      </c>
      <c r="AT248" s="5">
        <v>0</v>
      </c>
      <c r="AU248" s="5">
        <v>0</v>
      </c>
      <c r="AV248" s="5">
        <v>0</v>
      </c>
      <c r="AW248" s="5">
        <v>0</v>
      </c>
      <c r="BC248" s="5">
        <v>100</v>
      </c>
      <c r="BD248" s="5">
        <v>1.19</v>
      </c>
      <c r="BE248" s="5">
        <v>10.7</v>
      </c>
      <c r="BF248" s="5">
        <v>10.7</v>
      </c>
      <c r="BG248" s="5">
        <v>10.5</v>
      </c>
      <c r="BH248" s="5">
        <v>10.5</v>
      </c>
      <c r="BI248" s="5">
        <v>0</v>
      </c>
      <c r="BJ248" s="5">
        <v>0</v>
      </c>
    </row>
    <row r="249" spans="1:62" x14ac:dyDescent="0.25">
      <c r="A249" s="5">
        <v>248</v>
      </c>
      <c r="B249" s="5" t="s">
        <v>466</v>
      </c>
      <c r="C249" s="5" t="s">
        <v>12</v>
      </c>
      <c r="D249" s="5" t="s">
        <v>56</v>
      </c>
      <c r="E249" s="5">
        <v>1</v>
      </c>
      <c r="F249" s="5">
        <v>2025</v>
      </c>
      <c r="G249" s="5">
        <v>7</v>
      </c>
      <c r="H249" s="5">
        <v>14.9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P249" s="5">
        <v>0</v>
      </c>
      <c r="R249" s="5">
        <v>0</v>
      </c>
      <c r="S249" s="5">
        <v>0</v>
      </c>
      <c r="T249" s="5">
        <v>0</v>
      </c>
      <c r="V249" s="5">
        <v>0</v>
      </c>
      <c r="X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J249" s="5">
        <v>0</v>
      </c>
      <c r="AK249" s="5">
        <v>0</v>
      </c>
      <c r="AL249" s="5">
        <v>0</v>
      </c>
      <c r="AM249" s="5">
        <v>0</v>
      </c>
      <c r="AO249" s="5">
        <v>0</v>
      </c>
      <c r="AQ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BA249" s="5">
        <v>28.6</v>
      </c>
      <c r="BB249" s="5">
        <v>71.400000000000006</v>
      </c>
      <c r="BD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</row>
    <row r="250" spans="1:62" x14ac:dyDescent="0.25">
      <c r="A250" s="5">
        <v>249</v>
      </c>
      <c r="B250" s="5" t="s">
        <v>222</v>
      </c>
      <c r="C250" s="5" t="s">
        <v>12</v>
      </c>
      <c r="D250" s="5" t="s">
        <v>11</v>
      </c>
      <c r="E250" s="5">
        <v>1</v>
      </c>
      <c r="F250" s="5">
        <v>2025</v>
      </c>
      <c r="G250" s="5">
        <v>5</v>
      </c>
      <c r="H250" s="5">
        <v>10.6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P250" s="5">
        <v>0</v>
      </c>
      <c r="R250" s="5">
        <v>0</v>
      </c>
      <c r="S250" s="5">
        <v>0</v>
      </c>
      <c r="T250" s="5">
        <v>0</v>
      </c>
      <c r="V250" s="5">
        <v>0</v>
      </c>
      <c r="X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J250" s="5">
        <v>0</v>
      </c>
      <c r="AK250" s="5">
        <v>0</v>
      </c>
      <c r="AL250" s="5">
        <v>0</v>
      </c>
      <c r="AM250" s="5">
        <v>0</v>
      </c>
      <c r="AO250" s="5">
        <v>0</v>
      </c>
      <c r="AQ250" s="5">
        <v>0</v>
      </c>
      <c r="AS250" s="5">
        <v>0</v>
      </c>
      <c r="AT250" s="5">
        <v>0</v>
      </c>
      <c r="AU250" s="5">
        <v>0</v>
      </c>
      <c r="AV250" s="5">
        <v>0</v>
      </c>
      <c r="AW250" s="5">
        <v>0</v>
      </c>
      <c r="AZ250" s="5">
        <v>20</v>
      </c>
      <c r="BC250" s="5">
        <v>80</v>
      </c>
      <c r="BD250" s="5">
        <v>0.48</v>
      </c>
      <c r="BE250" s="5">
        <v>2.4</v>
      </c>
      <c r="BF250" s="5">
        <v>2.4</v>
      </c>
      <c r="BG250" s="5">
        <v>7.1</v>
      </c>
      <c r="BH250" s="5">
        <v>7.1</v>
      </c>
      <c r="BI250" s="5">
        <v>0</v>
      </c>
      <c r="BJ250" s="5">
        <v>0</v>
      </c>
    </row>
    <row r="251" spans="1:62" x14ac:dyDescent="0.25">
      <c r="A251" s="5">
        <v>250</v>
      </c>
      <c r="B251" s="5" t="s">
        <v>684</v>
      </c>
      <c r="C251" s="5" t="s">
        <v>49</v>
      </c>
      <c r="D251" s="5" t="s">
        <v>4</v>
      </c>
      <c r="E251" s="5">
        <v>1</v>
      </c>
      <c r="F251" s="5">
        <v>2025</v>
      </c>
      <c r="G251" s="5">
        <v>7</v>
      </c>
      <c r="H251" s="5">
        <v>17.100000000000001</v>
      </c>
      <c r="I251" s="5">
        <v>29</v>
      </c>
      <c r="J251" s="5">
        <v>29</v>
      </c>
      <c r="K251" s="5">
        <v>8.6999999999999993</v>
      </c>
      <c r="L251" s="5">
        <v>1</v>
      </c>
      <c r="M251" s="5">
        <v>1</v>
      </c>
      <c r="N251" s="5">
        <v>2.9</v>
      </c>
      <c r="O251" s="5">
        <v>0.14000000000000001</v>
      </c>
      <c r="P251" s="5">
        <v>0</v>
      </c>
      <c r="R251" s="5">
        <v>0</v>
      </c>
      <c r="S251" s="5">
        <v>0</v>
      </c>
      <c r="T251" s="5">
        <v>0</v>
      </c>
      <c r="V251" s="5">
        <v>0</v>
      </c>
      <c r="X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1</v>
      </c>
      <c r="AG251" s="5">
        <v>4</v>
      </c>
      <c r="AH251" s="5">
        <v>0</v>
      </c>
      <c r="AJ251" s="5">
        <v>0</v>
      </c>
      <c r="AK251" s="5">
        <v>1</v>
      </c>
      <c r="AL251" s="5">
        <v>0</v>
      </c>
      <c r="AM251" s="5">
        <v>0</v>
      </c>
      <c r="AO251" s="5">
        <v>0</v>
      </c>
      <c r="AQ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39.6</v>
      </c>
      <c r="AX251" s="5">
        <v>14.3</v>
      </c>
      <c r="AY251" s="5">
        <v>-11.4</v>
      </c>
      <c r="AZ251" s="5">
        <v>100</v>
      </c>
      <c r="BD251" s="5">
        <v>0</v>
      </c>
      <c r="BF251" s="5">
        <v>0</v>
      </c>
      <c r="BG251" s="5">
        <v>3.3</v>
      </c>
      <c r="BH251" s="5">
        <v>3.3</v>
      </c>
      <c r="BI251" s="5">
        <v>0.47</v>
      </c>
      <c r="BJ251" s="5">
        <v>3.3</v>
      </c>
    </row>
    <row r="252" spans="1:62" x14ac:dyDescent="0.25">
      <c r="A252" s="5">
        <v>251</v>
      </c>
      <c r="B252" s="5" t="s">
        <v>314</v>
      </c>
      <c r="C252" s="5" t="s">
        <v>18</v>
      </c>
      <c r="D252" s="5" t="s">
        <v>4</v>
      </c>
      <c r="E252" s="5">
        <v>1</v>
      </c>
      <c r="F252" s="5">
        <v>2025</v>
      </c>
      <c r="G252" s="5">
        <v>2</v>
      </c>
      <c r="H252" s="5">
        <v>7.1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P252" s="5">
        <v>0</v>
      </c>
      <c r="R252" s="5">
        <v>0</v>
      </c>
      <c r="S252" s="5">
        <v>0</v>
      </c>
      <c r="T252" s="5">
        <v>0</v>
      </c>
      <c r="V252" s="5">
        <v>0</v>
      </c>
      <c r="X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J252" s="5">
        <v>0</v>
      </c>
      <c r="AK252" s="5">
        <v>0</v>
      </c>
      <c r="AL252" s="5">
        <v>0</v>
      </c>
      <c r="AM252" s="5">
        <v>0</v>
      </c>
      <c r="AO252" s="5">
        <v>0</v>
      </c>
      <c r="AQ252" s="5">
        <v>0</v>
      </c>
      <c r="AS252" s="5">
        <v>0</v>
      </c>
      <c r="AT252" s="5">
        <v>0</v>
      </c>
      <c r="AU252" s="5">
        <v>0</v>
      </c>
      <c r="AV252" s="5">
        <v>0</v>
      </c>
      <c r="AW252" s="5">
        <v>0</v>
      </c>
      <c r="AZ252" s="5">
        <v>100</v>
      </c>
      <c r="BD252" s="5">
        <v>0</v>
      </c>
      <c r="BF252" s="5">
        <v>0</v>
      </c>
      <c r="BG252" s="5">
        <v>0</v>
      </c>
      <c r="BH252" s="5">
        <v>0</v>
      </c>
      <c r="BI252" s="5">
        <v>0</v>
      </c>
      <c r="BJ252" s="5">
        <v>0</v>
      </c>
    </row>
    <row r="253" spans="1:62" x14ac:dyDescent="0.25">
      <c r="A253" s="5">
        <v>252</v>
      </c>
      <c r="B253" s="5" t="s">
        <v>213</v>
      </c>
      <c r="C253" s="5" t="s">
        <v>26</v>
      </c>
      <c r="D253" s="5" t="s">
        <v>4</v>
      </c>
      <c r="E253" s="5">
        <v>1</v>
      </c>
      <c r="F253" s="5">
        <v>2025</v>
      </c>
      <c r="G253" s="5">
        <v>4</v>
      </c>
      <c r="H253" s="5">
        <v>10.8</v>
      </c>
      <c r="I253" s="5">
        <v>5</v>
      </c>
      <c r="J253" s="5">
        <v>5</v>
      </c>
      <c r="K253" s="5">
        <v>1.7</v>
      </c>
      <c r="L253" s="5">
        <v>1</v>
      </c>
      <c r="M253" s="5">
        <v>1</v>
      </c>
      <c r="N253" s="5">
        <v>3.1</v>
      </c>
      <c r="O253" s="5">
        <v>0.25</v>
      </c>
      <c r="P253" s="5">
        <v>0</v>
      </c>
      <c r="R253" s="5">
        <v>0</v>
      </c>
      <c r="S253" s="5">
        <v>0</v>
      </c>
      <c r="T253" s="5">
        <v>0</v>
      </c>
      <c r="V253" s="5">
        <v>0</v>
      </c>
      <c r="X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1</v>
      </c>
      <c r="AG253" s="5">
        <v>5</v>
      </c>
      <c r="AH253" s="5">
        <v>0</v>
      </c>
      <c r="AJ253" s="5">
        <v>0</v>
      </c>
      <c r="AK253" s="5">
        <v>0</v>
      </c>
      <c r="AL253" s="5">
        <v>0</v>
      </c>
      <c r="AM253" s="5">
        <v>1</v>
      </c>
      <c r="AN253" s="5">
        <v>100</v>
      </c>
      <c r="AO253" s="5">
        <v>1</v>
      </c>
      <c r="AP253" s="5">
        <v>100</v>
      </c>
      <c r="AQ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39.6</v>
      </c>
      <c r="AX253" s="5">
        <v>25</v>
      </c>
      <c r="AY253" s="5">
        <v>-6.4</v>
      </c>
      <c r="AZ253" s="5">
        <v>50</v>
      </c>
      <c r="BA253" s="5">
        <v>50</v>
      </c>
      <c r="BD253" s="5">
        <v>0</v>
      </c>
      <c r="BF253" s="5">
        <v>0</v>
      </c>
      <c r="BG253" s="5">
        <v>1.5</v>
      </c>
      <c r="BH253" s="5">
        <v>1.5</v>
      </c>
      <c r="BI253" s="5">
        <v>0.36</v>
      </c>
      <c r="BJ253" s="5">
        <v>1.5</v>
      </c>
    </row>
    <row r="254" spans="1:62" x14ac:dyDescent="0.25">
      <c r="A254" s="5">
        <v>253</v>
      </c>
      <c r="B254" s="5" t="s">
        <v>351</v>
      </c>
      <c r="C254" s="5" t="s">
        <v>43</v>
      </c>
      <c r="D254" s="5" t="s">
        <v>56</v>
      </c>
      <c r="E254" s="5">
        <v>1</v>
      </c>
      <c r="F254" s="5">
        <v>2025</v>
      </c>
      <c r="G254" s="5">
        <v>10</v>
      </c>
      <c r="H254" s="5">
        <v>27.8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P254" s="5">
        <v>0</v>
      </c>
      <c r="R254" s="5">
        <v>0</v>
      </c>
      <c r="S254" s="5">
        <v>0</v>
      </c>
      <c r="T254" s="5">
        <v>0</v>
      </c>
      <c r="V254" s="5">
        <v>0</v>
      </c>
      <c r="X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J254" s="5">
        <v>0</v>
      </c>
      <c r="AK254" s="5">
        <v>0</v>
      </c>
      <c r="AL254" s="5">
        <v>0</v>
      </c>
      <c r="AM254" s="5">
        <v>0</v>
      </c>
      <c r="AO254" s="5">
        <v>0</v>
      </c>
      <c r="AQ254" s="5">
        <v>0</v>
      </c>
      <c r="AS254" s="5">
        <v>0</v>
      </c>
      <c r="AT254" s="5">
        <v>0</v>
      </c>
      <c r="AU254" s="5">
        <v>0</v>
      </c>
      <c r="AV254" s="5">
        <v>0</v>
      </c>
      <c r="AW254" s="5">
        <v>0</v>
      </c>
      <c r="BA254" s="5">
        <v>30</v>
      </c>
      <c r="BB254" s="5">
        <v>70</v>
      </c>
      <c r="BD254" s="5">
        <v>0.2</v>
      </c>
      <c r="BE254" s="5">
        <v>2</v>
      </c>
      <c r="BF254" s="5">
        <v>2</v>
      </c>
      <c r="BG254" s="5">
        <v>0</v>
      </c>
      <c r="BH254" s="5">
        <v>0</v>
      </c>
      <c r="BI254" s="5">
        <v>0</v>
      </c>
      <c r="BJ254" s="5">
        <v>0</v>
      </c>
    </row>
    <row r="255" spans="1:62" x14ac:dyDescent="0.25">
      <c r="A255" s="5">
        <v>254</v>
      </c>
      <c r="B255" s="5" t="s">
        <v>524</v>
      </c>
      <c r="C255" s="5" t="s">
        <v>47</v>
      </c>
      <c r="D255" s="5" t="s">
        <v>4</v>
      </c>
      <c r="E255" s="5">
        <v>1</v>
      </c>
      <c r="F255" s="5">
        <v>2025</v>
      </c>
      <c r="G255" s="5">
        <v>2</v>
      </c>
      <c r="H255" s="5">
        <v>8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P255" s="5">
        <v>0</v>
      </c>
      <c r="R255" s="5">
        <v>0</v>
      </c>
      <c r="S255" s="5">
        <v>0</v>
      </c>
      <c r="T255" s="5">
        <v>0</v>
      </c>
      <c r="V255" s="5">
        <v>0</v>
      </c>
      <c r="X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J255" s="5">
        <v>0</v>
      </c>
      <c r="AK255" s="5">
        <v>0</v>
      </c>
      <c r="AL255" s="5">
        <v>0</v>
      </c>
      <c r="AM255" s="5">
        <v>0</v>
      </c>
      <c r="AO255" s="5">
        <v>0</v>
      </c>
      <c r="AQ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Z255" s="5">
        <v>100</v>
      </c>
      <c r="BD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</row>
    <row r="256" spans="1:62" x14ac:dyDescent="0.25">
      <c r="A256" s="5">
        <v>255</v>
      </c>
      <c r="B256" s="5" t="s">
        <v>426</v>
      </c>
      <c r="C256" s="5" t="s">
        <v>604</v>
      </c>
      <c r="D256" s="5" t="s">
        <v>11</v>
      </c>
      <c r="E256" s="5">
        <v>1</v>
      </c>
      <c r="F256" s="5">
        <v>2025</v>
      </c>
      <c r="G256" s="5">
        <v>3</v>
      </c>
      <c r="H256" s="5">
        <v>8.8000000000000007</v>
      </c>
      <c r="I256" s="5">
        <v>-5</v>
      </c>
      <c r="J256" s="5">
        <v>-5</v>
      </c>
      <c r="K256" s="5">
        <v>-2.9</v>
      </c>
      <c r="L256" s="5">
        <v>1</v>
      </c>
      <c r="M256" s="5">
        <v>1</v>
      </c>
      <c r="N256" s="5">
        <v>3.7</v>
      </c>
      <c r="O256" s="5">
        <v>0.33</v>
      </c>
      <c r="P256" s="5">
        <v>0</v>
      </c>
      <c r="R256" s="5">
        <v>0</v>
      </c>
      <c r="S256" s="5">
        <v>0</v>
      </c>
      <c r="T256" s="5">
        <v>0</v>
      </c>
      <c r="V256" s="5">
        <v>0</v>
      </c>
      <c r="X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1</v>
      </c>
      <c r="AG256" s="5">
        <v>5</v>
      </c>
      <c r="AH256" s="5">
        <v>0</v>
      </c>
      <c r="AJ256" s="5">
        <v>0</v>
      </c>
      <c r="AK256" s="5">
        <v>0</v>
      </c>
      <c r="AL256" s="5">
        <v>0</v>
      </c>
      <c r="AM256" s="5">
        <v>1</v>
      </c>
      <c r="AN256" s="5">
        <v>100</v>
      </c>
      <c r="AO256" s="5">
        <v>1</v>
      </c>
      <c r="AP256" s="5">
        <v>100</v>
      </c>
      <c r="AQ256" s="5">
        <v>0</v>
      </c>
      <c r="AS256" s="5">
        <v>0</v>
      </c>
      <c r="AT256" s="5">
        <v>0</v>
      </c>
      <c r="AU256" s="5">
        <v>0</v>
      </c>
      <c r="AV256" s="5">
        <v>0</v>
      </c>
      <c r="AW256" s="5">
        <v>39.6</v>
      </c>
      <c r="AX256" s="5">
        <v>33.299999999999997</v>
      </c>
      <c r="AY256" s="5">
        <v>-5.9</v>
      </c>
      <c r="BC256" s="5">
        <v>100</v>
      </c>
      <c r="BD256" s="5">
        <v>0.17</v>
      </c>
      <c r="BE256" s="5">
        <v>0.5</v>
      </c>
      <c r="BF256" s="5">
        <v>0.5</v>
      </c>
      <c r="BG256" s="5">
        <v>3.6</v>
      </c>
      <c r="BH256" s="5">
        <v>3.6</v>
      </c>
      <c r="BI256" s="5">
        <v>0.62</v>
      </c>
      <c r="BJ256" s="5">
        <v>1.9</v>
      </c>
    </row>
    <row r="257" spans="1:62" x14ac:dyDescent="0.25">
      <c r="A257" s="5">
        <v>256</v>
      </c>
      <c r="B257" s="5" t="s">
        <v>183</v>
      </c>
      <c r="C257" s="5" t="s">
        <v>47</v>
      </c>
      <c r="D257" s="5" t="s">
        <v>4</v>
      </c>
      <c r="E257" s="5">
        <v>1</v>
      </c>
      <c r="F257" s="5">
        <v>2025</v>
      </c>
      <c r="G257" s="5">
        <v>16</v>
      </c>
      <c r="H257" s="5">
        <v>64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P257" s="5">
        <v>0</v>
      </c>
      <c r="R257" s="5">
        <v>0</v>
      </c>
      <c r="S257" s="5">
        <v>0</v>
      </c>
      <c r="T257" s="5">
        <v>0</v>
      </c>
      <c r="V257" s="5">
        <v>0</v>
      </c>
      <c r="X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J257" s="5">
        <v>0</v>
      </c>
      <c r="AK257" s="5">
        <v>0</v>
      </c>
      <c r="AL257" s="5">
        <v>0</v>
      </c>
      <c r="AM257" s="5">
        <v>0</v>
      </c>
      <c r="AO257" s="5">
        <v>0</v>
      </c>
      <c r="AQ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Z257" s="5">
        <v>81.3</v>
      </c>
      <c r="BA257" s="5">
        <v>18.8</v>
      </c>
      <c r="BD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</row>
    <row r="258" spans="1:62" x14ac:dyDescent="0.25">
      <c r="A258" s="5">
        <v>257</v>
      </c>
      <c r="B258" s="5" t="s">
        <v>371</v>
      </c>
      <c r="C258" s="5" t="s">
        <v>37</v>
      </c>
      <c r="D258" s="5" t="s">
        <v>4</v>
      </c>
      <c r="E258" s="5">
        <v>1</v>
      </c>
      <c r="F258" s="5">
        <v>2025</v>
      </c>
      <c r="G258" s="5">
        <v>4</v>
      </c>
      <c r="H258" s="5">
        <v>17.399999999999999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P258" s="5">
        <v>0</v>
      </c>
      <c r="R258" s="5">
        <v>0</v>
      </c>
      <c r="S258" s="5">
        <v>0</v>
      </c>
      <c r="T258" s="5">
        <v>0</v>
      </c>
      <c r="V258" s="5">
        <v>0</v>
      </c>
      <c r="X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J258" s="5">
        <v>0</v>
      </c>
      <c r="AK258" s="5">
        <v>0</v>
      </c>
      <c r="AL258" s="5">
        <v>0</v>
      </c>
      <c r="AM258" s="5">
        <v>0</v>
      </c>
      <c r="AO258" s="5">
        <v>0</v>
      </c>
      <c r="AQ258" s="5">
        <v>0</v>
      </c>
      <c r="AS258" s="5">
        <v>0</v>
      </c>
      <c r="AT258" s="5">
        <v>0</v>
      </c>
      <c r="AU258" s="5">
        <v>0</v>
      </c>
      <c r="AV258" s="5">
        <v>0</v>
      </c>
      <c r="AW258" s="5">
        <v>0</v>
      </c>
      <c r="AZ258" s="5">
        <v>50</v>
      </c>
      <c r="BA258" s="5">
        <v>50</v>
      </c>
      <c r="BD258" s="5">
        <v>0</v>
      </c>
      <c r="BF258" s="5">
        <v>0</v>
      </c>
      <c r="BG258" s="5">
        <v>0</v>
      </c>
      <c r="BH258" s="5">
        <v>0</v>
      </c>
      <c r="BI258" s="5">
        <v>0</v>
      </c>
      <c r="BJ258" s="5">
        <v>0</v>
      </c>
    </row>
    <row r="259" spans="1:62" x14ac:dyDescent="0.25">
      <c r="A259" s="5">
        <v>258</v>
      </c>
      <c r="B259" s="5" t="s">
        <v>462</v>
      </c>
      <c r="C259" s="5" t="s">
        <v>102</v>
      </c>
      <c r="D259" s="5" t="s">
        <v>11</v>
      </c>
      <c r="E259" s="5">
        <v>1</v>
      </c>
      <c r="F259" s="5">
        <v>2025</v>
      </c>
      <c r="G259" s="5">
        <v>2</v>
      </c>
      <c r="H259" s="5">
        <v>4.0999999999999996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P259" s="5">
        <v>0</v>
      </c>
      <c r="R259" s="5">
        <v>0</v>
      </c>
      <c r="S259" s="5">
        <v>0</v>
      </c>
      <c r="T259" s="5">
        <v>0</v>
      </c>
      <c r="V259" s="5">
        <v>0</v>
      </c>
      <c r="X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J259" s="5">
        <v>0</v>
      </c>
      <c r="AK259" s="5">
        <v>0</v>
      </c>
      <c r="AL259" s="5">
        <v>0</v>
      </c>
      <c r="AM259" s="5">
        <v>0</v>
      </c>
      <c r="AO259" s="5">
        <v>0</v>
      </c>
      <c r="AQ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BC259" s="5">
        <v>100</v>
      </c>
      <c r="BD259" s="5">
        <v>0.45</v>
      </c>
      <c r="BE259" s="5">
        <v>0.9</v>
      </c>
      <c r="BF259" s="5">
        <v>0.9</v>
      </c>
      <c r="BG259" s="5">
        <v>1</v>
      </c>
      <c r="BH259" s="5">
        <v>1</v>
      </c>
      <c r="BI259" s="5">
        <v>0</v>
      </c>
      <c r="BJ259" s="5">
        <v>0</v>
      </c>
    </row>
    <row r="260" spans="1:62" x14ac:dyDescent="0.25">
      <c r="A260" s="5">
        <v>259</v>
      </c>
      <c r="B260" s="5" t="s">
        <v>502</v>
      </c>
      <c r="C260" s="5" t="s">
        <v>5</v>
      </c>
      <c r="D260" s="5" t="s">
        <v>56</v>
      </c>
      <c r="E260" s="5">
        <v>1</v>
      </c>
      <c r="F260" s="5">
        <v>2025</v>
      </c>
      <c r="G260" s="5">
        <v>1</v>
      </c>
      <c r="H260" s="5">
        <v>2.7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P260" s="5">
        <v>0</v>
      </c>
      <c r="R260" s="5">
        <v>0</v>
      </c>
      <c r="S260" s="5">
        <v>0</v>
      </c>
      <c r="T260" s="5">
        <v>0</v>
      </c>
      <c r="V260" s="5">
        <v>0</v>
      </c>
      <c r="X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J260" s="5">
        <v>0</v>
      </c>
      <c r="AK260" s="5">
        <v>0</v>
      </c>
      <c r="AL260" s="5">
        <v>0</v>
      </c>
      <c r="AM260" s="5">
        <v>0</v>
      </c>
      <c r="AO260" s="5">
        <v>0</v>
      </c>
      <c r="AQ260" s="5">
        <v>0</v>
      </c>
      <c r="AS260" s="5">
        <v>0</v>
      </c>
      <c r="AT260" s="5">
        <v>0</v>
      </c>
      <c r="AU260" s="5">
        <v>0</v>
      </c>
      <c r="AV260" s="5">
        <v>0</v>
      </c>
      <c r="AW260" s="5">
        <v>0</v>
      </c>
      <c r="BA260" s="5">
        <v>100</v>
      </c>
      <c r="BD260" s="5">
        <v>0</v>
      </c>
      <c r="BF260" s="5">
        <v>0</v>
      </c>
      <c r="BG260" s="5">
        <v>0</v>
      </c>
      <c r="BH260" s="5">
        <v>0</v>
      </c>
      <c r="BI260" s="5">
        <v>0</v>
      </c>
      <c r="BJ260" s="5">
        <v>0</v>
      </c>
    </row>
    <row r="261" spans="1:62" x14ac:dyDescent="0.25">
      <c r="A261" s="5">
        <v>260</v>
      </c>
      <c r="B261" s="5" t="s">
        <v>541</v>
      </c>
      <c r="C261" s="5" t="s">
        <v>26</v>
      </c>
      <c r="D261" s="5" t="s">
        <v>56</v>
      </c>
      <c r="E261" s="5">
        <v>1</v>
      </c>
      <c r="F261" s="5">
        <v>2025</v>
      </c>
      <c r="G261" s="5">
        <v>3</v>
      </c>
      <c r="H261" s="5">
        <v>8.1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P261" s="5">
        <v>0</v>
      </c>
      <c r="R261" s="5">
        <v>0</v>
      </c>
      <c r="S261" s="5">
        <v>0</v>
      </c>
      <c r="T261" s="5">
        <v>0</v>
      </c>
      <c r="V261" s="5">
        <v>0</v>
      </c>
      <c r="X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J261" s="5">
        <v>0</v>
      </c>
      <c r="AK261" s="5">
        <v>0</v>
      </c>
      <c r="AL261" s="5">
        <v>0</v>
      </c>
      <c r="AM261" s="5">
        <v>0</v>
      </c>
      <c r="AO261" s="5">
        <v>0</v>
      </c>
      <c r="AQ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BB261" s="5">
        <v>66.7</v>
      </c>
      <c r="BC261" s="5">
        <v>33.299999999999997</v>
      </c>
      <c r="BD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</row>
    <row r="262" spans="1:62" x14ac:dyDescent="0.25">
      <c r="A262" s="5">
        <v>261</v>
      </c>
      <c r="B262" s="5" t="s">
        <v>411</v>
      </c>
      <c r="C262" s="5" t="s">
        <v>39</v>
      </c>
      <c r="D262" s="5" t="s">
        <v>11</v>
      </c>
      <c r="E262" s="5">
        <v>1</v>
      </c>
      <c r="F262" s="5">
        <v>2025</v>
      </c>
      <c r="G262" s="5">
        <v>2</v>
      </c>
      <c r="H262" s="5">
        <v>6.1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P262" s="5">
        <v>0</v>
      </c>
      <c r="R262" s="5">
        <v>0</v>
      </c>
      <c r="S262" s="5">
        <v>0</v>
      </c>
      <c r="T262" s="5">
        <v>0</v>
      </c>
      <c r="V262" s="5">
        <v>0</v>
      </c>
      <c r="X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J262" s="5">
        <v>0</v>
      </c>
      <c r="AK262" s="5">
        <v>0</v>
      </c>
      <c r="AL262" s="5">
        <v>0</v>
      </c>
      <c r="AM262" s="5">
        <v>0</v>
      </c>
      <c r="AO262" s="5">
        <v>0</v>
      </c>
      <c r="AQ262" s="5">
        <v>0</v>
      </c>
      <c r="AS262" s="5">
        <v>0</v>
      </c>
      <c r="AT262" s="5">
        <v>0</v>
      </c>
      <c r="AU262" s="5">
        <v>0</v>
      </c>
      <c r="AV262" s="5">
        <v>0</v>
      </c>
      <c r="AW262" s="5">
        <v>0</v>
      </c>
      <c r="BC262" s="5">
        <v>100</v>
      </c>
      <c r="BD262" s="5">
        <v>1.3</v>
      </c>
      <c r="BE262" s="5">
        <v>2.6</v>
      </c>
      <c r="BF262" s="5">
        <v>2.6</v>
      </c>
      <c r="BG262" s="5">
        <v>1.9</v>
      </c>
      <c r="BH262" s="5">
        <v>1.9</v>
      </c>
      <c r="BI262" s="5">
        <v>0</v>
      </c>
      <c r="BJ262" s="5">
        <v>0</v>
      </c>
    </row>
    <row r="263" spans="1:62" x14ac:dyDescent="0.25">
      <c r="A263" s="5">
        <v>262</v>
      </c>
      <c r="B263" s="5" t="s">
        <v>325</v>
      </c>
      <c r="C263" s="5" t="s">
        <v>42</v>
      </c>
      <c r="D263" s="5" t="s">
        <v>4</v>
      </c>
      <c r="E263" s="5">
        <v>1</v>
      </c>
      <c r="F263" s="5">
        <v>2025</v>
      </c>
      <c r="G263" s="5">
        <v>24</v>
      </c>
      <c r="H263" s="5">
        <v>70.599999999999994</v>
      </c>
      <c r="I263" s="5">
        <v>2</v>
      </c>
      <c r="J263" s="5">
        <v>2</v>
      </c>
      <c r="K263" s="5">
        <v>0.8</v>
      </c>
      <c r="L263" s="5">
        <v>1</v>
      </c>
      <c r="M263" s="5">
        <v>1</v>
      </c>
      <c r="N263" s="5">
        <v>3.6</v>
      </c>
      <c r="O263" s="5">
        <v>0.04</v>
      </c>
      <c r="P263" s="5">
        <v>0</v>
      </c>
      <c r="R263" s="5">
        <v>0</v>
      </c>
      <c r="S263" s="5">
        <v>0</v>
      </c>
      <c r="T263" s="5">
        <v>0</v>
      </c>
      <c r="V263" s="5">
        <v>0</v>
      </c>
      <c r="X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1</v>
      </c>
      <c r="AG263" s="5">
        <v>5.3</v>
      </c>
      <c r="AH263" s="5">
        <v>0</v>
      </c>
      <c r="AJ263" s="5">
        <v>0</v>
      </c>
      <c r="AK263" s="5">
        <v>0</v>
      </c>
      <c r="AL263" s="5">
        <v>0</v>
      </c>
      <c r="AM263" s="5">
        <v>0</v>
      </c>
      <c r="AO263" s="5">
        <v>0</v>
      </c>
      <c r="AQ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39.6</v>
      </c>
      <c r="AX263" s="5">
        <v>5</v>
      </c>
      <c r="AY263" s="5">
        <v>-5.3</v>
      </c>
      <c r="AZ263" s="5">
        <v>4.2</v>
      </c>
      <c r="BA263" s="5">
        <v>95.8</v>
      </c>
      <c r="BD263" s="5">
        <v>0</v>
      </c>
      <c r="BF263" s="5">
        <v>0</v>
      </c>
      <c r="BG263" s="5">
        <v>1.4</v>
      </c>
      <c r="BH263" s="5">
        <v>1.4</v>
      </c>
      <c r="BI263" s="5">
        <v>0.06</v>
      </c>
      <c r="BJ263" s="5">
        <v>1.4</v>
      </c>
    </row>
    <row r="264" spans="1:62" x14ac:dyDescent="0.25">
      <c r="A264" s="5">
        <v>263</v>
      </c>
      <c r="B264" s="5" t="s">
        <v>519</v>
      </c>
      <c r="C264" s="5" t="s">
        <v>40</v>
      </c>
      <c r="D264" s="5" t="s">
        <v>4</v>
      </c>
      <c r="E264" s="5">
        <v>1</v>
      </c>
      <c r="F264" s="5">
        <v>2025</v>
      </c>
      <c r="G264" s="5">
        <v>3</v>
      </c>
      <c r="H264" s="5">
        <v>12.5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P264" s="5">
        <v>0</v>
      </c>
      <c r="R264" s="5">
        <v>0</v>
      </c>
      <c r="S264" s="5">
        <v>0</v>
      </c>
      <c r="T264" s="5">
        <v>0</v>
      </c>
      <c r="V264" s="5">
        <v>0</v>
      </c>
      <c r="X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J264" s="5">
        <v>0</v>
      </c>
      <c r="AK264" s="5">
        <v>0</v>
      </c>
      <c r="AL264" s="5">
        <v>0</v>
      </c>
      <c r="AM264" s="5">
        <v>0</v>
      </c>
      <c r="AO264" s="5">
        <v>0</v>
      </c>
      <c r="AQ264" s="5">
        <v>0</v>
      </c>
      <c r="AS264" s="5">
        <v>0</v>
      </c>
      <c r="AT264" s="5">
        <v>0</v>
      </c>
      <c r="AU264" s="5">
        <v>0</v>
      </c>
      <c r="AV264" s="5">
        <v>0</v>
      </c>
      <c r="AW264" s="5">
        <v>0</v>
      </c>
      <c r="AZ264" s="5">
        <v>33.299999999999997</v>
      </c>
      <c r="BA264" s="5">
        <v>66.7</v>
      </c>
      <c r="BD264" s="5">
        <v>0</v>
      </c>
      <c r="BF264" s="5">
        <v>0</v>
      </c>
      <c r="BG264" s="5">
        <v>0</v>
      </c>
      <c r="BH264" s="5">
        <v>0</v>
      </c>
      <c r="BI264" s="5">
        <v>0</v>
      </c>
      <c r="BJ264" s="5">
        <v>0</v>
      </c>
    </row>
    <row r="265" spans="1:62" x14ac:dyDescent="0.25">
      <c r="A265" s="5">
        <v>264</v>
      </c>
      <c r="B265" s="5" t="s">
        <v>685</v>
      </c>
      <c r="C265" s="5" t="s">
        <v>30</v>
      </c>
      <c r="D265" s="5" t="s">
        <v>56</v>
      </c>
      <c r="E265" s="5">
        <v>1</v>
      </c>
      <c r="F265" s="5">
        <v>2025</v>
      </c>
      <c r="G265" s="5">
        <v>3</v>
      </c>
      <c r="H265" s="5">
        <v>9.1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P265" s="5">
        <v>0</v>
      </c>
      <c r="R265" s="5">
        <v>0</v>
      </c>
      <c r="S265" s="5">
        <v>0</v>
      </c>
      <c r="T265" s="5">
        <v>0</v>
      </c>
      <c r="V265" s="5">
        <v>0</v>
      </c>
      <c r="X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J265" s="5">
        <v>0</v>
      </c>
      <c r="AK265" s="5">
        <v>0</v>
      </c>
      <c r="AL265" s="5">
        <v>0</v>
      </c>
      <c r="AM265" s="5">
        <v>0</v>
      </c>
      <c r="AO265" s="5">
        <v>0</v>
      </c>
      <c r="AQ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Z265" s="5">
        <v>33.299999999999997</v>
      </c>
      <c r="BB265" s="5">
        <v>66.7</v>
      </c>
      <c r="BD265" s="5">
        <v>0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</row>
    <row r="266" spans="1:62" x14ac:dyDescent="0.25">
      <c r="A266" s="5">
        <v>265</v>
      </c>
      <c r="B266" s="5" t="s">
        <v>301</v>
      </c>
      <c r="C266" s="5" t="s">
        <v>26</v>
      </c>
      <c r="D266" s="5" t="s">
        <v>4</v>
      </c>
      <c r="E266" s="5">
        <v>1</v>
      </c>
      <c r="F266" s="5">
        <v>2025</v>
      </c>
      <c r="G266" s="5">
        <v>4</v>
      </c>
      <c r="H266" s="5">
        <v>10.8</v>
      </c>
      <c r="I266" s="5">
        <v>15</v>
      </c>
      <c r="J266" s="5">
        <v>15</v>
      </c>
      <c r="K266" s="5">
        <v>5</v>
      </c>
      <c r="L266" s="5">
        <v>1</v>
      </c>
      <c r="M266" s="5">
        <v>1</v>
      </c>
      <c r="N266" s="5">
        <v>3.1</v>
      </c>
      <c r="O266" s="5">
        <v>0.25</v>
      </c>
      <c r="P266" s="5">
        <v>0</v>
      </c>
      <c r="R266" s="5">
        <v>0</v>
      </c>
      <c r="S266" s="5">
        <v>0</v>
      </c>
      <c r="T266" s="5">
        <v>0</v>
      </c>
      <c r="V266" s="5">
        <v>0</v>
      </c>
      <c r="X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J266" s="5">
        <v>0</v>
      </c>
      <c r="AK266" s="5">
        <v>0</v>
      </c>
      <c r="AL266" s="5">
        <v>0</v>
      </c>
      <c r="AM266" s="5">
        <v>0</v>
      </c>
      <c r="AO266" s="5">
        <v>0</v>
      </c>
      <c r="AQ266" s="5">
        <v>0</v>
      </c>
      <c r="AS266" s="5">
        <v>0</v>
      </c>
      <c r="AT266" s="5">
        <v>0</v>
      </c>
      <c r="AU266" s="5">
        <v>0</v>
      </c>
      <c r="AV266" s="5">
        <v>0</v>
      </c>
      <c r="AW266" s="5">
        <v>39.6</v>
      </c>
      <c r="AX266" s="5">
        <v>20</v>
      </c>
      <c r="AY266" s="5">
        <v>-10.4</v>
      </c>
      <c r="AZ266" s="5">
        <v>50</v>
      </c>
      <c r="BA266" s="5">
        <v>50</v>
      </c>
      <c r="BD266" s="5">
        <v>0</v>
      </c>
      <c r="BF266" s="5">
        <v>0</v>
      </c>
      <c r="BG266" s="5">
        <v>1.7</v>
      </c>
      <c r="BH266" s="5">
        <v>1.7</v>
      </c>
      <c r="BI266" s="5">
        <v>0.43</v>
      </c>
      <c r="BJ266" s="5">
        <v>1.7</v>
      </c>
    </row>
    <row r="267" spans="1:62" x14ac:dyDescent="0.25">
      <c r="A267" s="5">
        <v>266</v>
      </c>
      <c r="B267" s="5" t="s">
        <v>686</v>
      </c>
      <c r="C267" s="5" t="s">
        <v>19</v>
      </c>
      <c r="D267" s="5" t="s">
        <v>4</v>
      </c>
      <c r="E267" s="5">
        <v>1</v>
      </c>
      <c r="F267" s="5">
        <v>2025</v>
      </c>
      <c r="G267" s="5">
        <v>4</v>
      </c>
      <c r="H267" s="5">
        <v>11.8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P267" s="5">
        <v>0</v>
      </c>
      <c r="R267" s="5">
        <v>0</v>
      </c>
      <c r="S267" s="5">
        <v>0</v>
      </c>
      <c r="T267" s="5">
        <v>0</v>
      </c>
      <c r="V267" s="5">
        <v>0</v>
      </c>
      <c r="X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J267" s="5">
        <v>0</v>
      </c>
      <c r="AK267" s="5">
        <v>0</v>
      </c>
      <c r="AL267" s="5">
        <v>0</v>
      </c>
      <c r="AM267" s="5">
        <v>0</v>
      </c>
      <c r="AO267" s="5">
        <v>0</v>
      </c>
      <c r="AQ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Z267" s="5">
        <v>100</v>
      </c>
      <c r="BD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</row>
    <row r="268" spans="1:62" x14ac:dyDescent="0.25">
      <c r="A268" s="5">
        <v>267</v>
      </c>
      <c r="B268" s="5" t="s">
        <v>279</v>
      </c>
      <c r="C268" s="5" t="s">
        <v>18</v>
      </c>
      <c r="D268" s="5" t="s">
        <v>56</v>
      </c>
      <c r="E268" s="5">
        <v>1</v>
      </c>
      <c r="F268" s="5">
        <v>2025</v>
      </c>
      <c r="G268" s="5">
        <v>10</v>
      </c>
      <c r="H268" s="5">
        <v>35.700000000000003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P268" s="5">
        <v>0</v>
      </c>
      <c r="R268" s="5">
        <v>0</v>
      </c>
      <c r="S268" s="5">
        <v>0</v>
      </c>
      <c r="T268" s="5">
        <v>0</v>
      </c>
      <c r="V268" s="5">
        <v>0</v>
      </c>
      <c r="X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J268" s="5">
        <v>0</v>
      </c>
      <c r="AK268" s="5">
        <v>0</v>
      </c>
      <c r="AL268" s="5">
        <v>0</v>
      </c>
      <c r="AM268" s="5">
        <v>0</v>
      </c>
      <c r="AO268" s="5">
        <v>0</v>
      </c>
      <c r="AQ268" s="5">
        <v>0</v>
      </c>
      <c r="AS268" s="5">
        <v>0</v>
      </c>
      <c r="AT268" s="5">
        <v>0</v>
      </c>
      <c r="AU268" s="5">
        <v>0</v>
      </c>
      <c r="AV268" s="5">
        <v>0</v>
      </c>
      <c r="AW268" s="5">
        <v>0</v>
      </c>
      <c r="BB268" s="5">
        <v>80</v>
      </c>
      <c r="BC268" s="5">
        <v>20</v>
      </c>
      <c r="BD268" s="5">
        <v>0</v>
      </c>
      <c r="BF268" s="5">
        <v>0</v>
      </c>
      <c r="BG268" s="5">
        <v>0</v>
      </c>
      <c r="BH268" s="5">
        <v>0</v>
      </c>
      <c r="BI268" s="5">
        <v>0</v>
      </c>
      <c r="BJ268" s="5">
        <v>0</v>
      </c>
    </row>
    <row r="269" spans="1:62" x14ac:dyDescent="0.25">
      <c r="A269" s="5">
        <v>268</v>
      </c>
      <c r="B269" s="5" t="s">
        <v>493</v>
      </c>
      <c r="C269" s="5" t="s">
        <v>39</v>
      </c>
      <c r="D269" s="5" t="s">
        <v>4</v>
      </c>
      <c r="E269" s="5">
        <v>1</v>
      </c>
      <c r="F269" s="5">
        <v>2025</v>
      </c>
      <c r="G269" s="5">
        <v>1</v>
      </c>
      <c r="H269" s="5">
        <v>3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P269" s="5">
        <v>0</v>
      </c>
      <c r="R269" s="5">
        <v>0</v>
      </c>
      <c r="S269" s="5">
        <v>0</v>
      </c>
      <c r="T269" s="5">
        <v>0</v>
      </c>
      <c r="V269" s="5">
        <v>0</v>
      </c>
      <c r="X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J269" s="5">
        <v>0</v>
      </c>
      <c r="AK269" s="5">
        <v>0</v>
      </c>
      <c r="AL269" s="5">
        <v>0</v>
      </c>
      <c r="AM269" s="5">
        <v>0</v>
      </c>
      <c r="AO269" s="5">
        <v>0</v>
      </c>
      <c r="AQ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BA269" s="5">
        <v>100</v>
      </c>
      <c r="BD269" s="5">
        <v>0</v>
      </c>
      <c r="BF269" s="5">
        <v>0</v>
      </c>
      <c r="BG269" s="5">
        <v>0</v>
      </c>
      <c r="BH269" s="5">
        <v>0</v>
      </c>
      <c r="BI269" s="5">
        <v>0</v>
      </c>
      <c r="BJ269" s="5">
        <v>0</v>
      </c>
    </row>
    <row r="270" spans="1:62" x14ac:dyDescent="0.25">
      <c r="A270" s="5">
        <v>269</v>
      </c>
      <c r="B270" s="5" t="s">
        <v>381</v>
      </c>
      <c r="C270" s="5" t="s">
        <v>10</v>
      </c>
      <c r="D270" s="5" t="s">
        <v>4</v>
      </c>
      <c r="E270" s="5">
        <v>1</v>
      </c>
      <c r="F270" s="5">
        <v>2025</v>
      </c>
      <c r="G270" s="5">
        <v>15</v>
      </c>
      <c r="H270" s="5">
        <v>38.5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P270" s="5">
        <v>0</v>
      </c>
      <c r="R270" s="5">
        <v>0</v>
      </c>
      <c r="S270" s="5">
        <v>0</v>
      </c>
      <c r="T270" s="5">
        <v>0</v>
      </c>
      <c r="V270" s="5">
        <v>0</v>
      </c>
      <c r="X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J270" s="5">
        <v>0</v>
      </c>
      <c r="AK270" s="5">
        <v>0</v>
      </c>
      <c r="AL270" s="5">
        <v>0</v>
      </c>
      <c r="AM270" s="5">
        <v>0</v>
      </c>
      <c r="AO270" s="5">
        <v>0</v>
      </c>
      <c r="AQ270" s="5">
        <v>0</v>
      </c>
      <c r="AS270" s="5">
        <v>0</v>
      </c>
      <c r="AT270" s="5">
        <v>0</v>
      </c>
      <c r="AU270" s="5">
        <v>0</v>
      </c>
      <c r="AV270" s="5">
        <v>0</v>
      </c>
      <c r="AW270" s="5">
        <v>0</v>
      </c>
      <c r="AZ270" s="5">
        <v>80</v>
      </c>
      <c r="BA270" s="5">
        <v>20</v>
      </c>
      <c r="BD270" s="5">
        <v>0</v>
      </c>
      <c r="BF270" s="5">
        <v>0</v>
      </c>
      <c r="BG270" s="5">
        <v>0</v>
      </c>
      <c r="BH270" s="5">
        <v>0</v>
      </c>
      <c r="BI270" s="5">
        <v>0</v>
      </c>
      <c r="BJ270" s="5">
        <v>0</v>
      </c>
    </row>
    <row r="271" spans="1:62" x14ac:dyDescent="0.25">
      <c r="A271" s="5">
        <v>270</v>
      </c>
      <c r="B271" s="5" t="s">
        <v>400</v>
      </c>
      <c r="C271" s="5" t="s">
        <v>49</v>
      </c>
      <c r="D271" s="5" t="s">
        <v>11</v>
      </c>
      <c r="E271" s="5">
        <v>1</v>
      </c>
      <c r="F271" s="5">
        <v>2025</v>
      </c>
      <c r="G271" s="5">
        <v>1</v>
      </c>
      <c r="H271" s="5">
        <v>2.4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P271" s="5">
        <v>0</v>
      </c>
      <c r="R271" s="5">
        <v>0</v>
      </c>
      <c r="S271" s="5">
        <v>0</v>
      </c>
      <c r="T271" s="5">
        <v>0</v>
      </c>
      <c r="V271" s="5">
        <v>0</v>
      </c>
      <c r="X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J271" s="5">
        <v>0</v>
      </c>
      <c r="AK271" s="5">
        <v>0</v>
      </c>
      <c r="AL271" s="5">
        <v>0</v>
      </c>
      <c r="AM271" s="5">
        <v>0</v>
      </c>
      <c r="AO271" s="5">
        <v>0</v>
      </c>
      <c r="AQ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BC271" s="5">
        <v>100</v>
      </c>
      <c r="BD271" s="5"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</row>
    <row r="272" spans="1:62" x14ac:dyDescent="0.25">
      <c r="A272" s="5">
        <v>271</v>
      </c>
      <c r="B272" s="5" t="s">
        <v>387</v>
      </c>
      <c r="C272" s="5" t="s">
        <v>30</v>
      </c>
      <c r="D272" s="5" t="s">
        <v>11</v>
      </c>
      <c r="E272" s="5">
        <v>1</v>
      </c>
      <c r="F272" s="5">
        <v>2025</v>
      </c>
      <c r="G272" s="5">
        <v>1</v>
      </c>
      <c r="H272" s="5">
        <v>3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P272" s="5">
        <v>0</v>
      </c>
      <c r="R272" s="5">
        <v>0</v>
      </c>
      <c r="S272" s="5">
        <v>0</v>
      </c>
      <c r="T272" s="5">
        <v>0</v>
      </c>
      <c r="V272" s="5">
        <v>0</v>
      </c>
      <c r="X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J272" s="5">
        <v>0</v>
      </c>
      <c r="AK272" s="5">
        <v>0</v>
      </c>
      <c r="AL272" s="5">
        <v>0</v>
      </c>
      <c r="AM272" s="5">
        <v>0</v>
      </c>
      <c r="AO272" s="5">
        <v>0</v>
      </c>
      <c r="AQ272" s="5">
        <v>0</v>
      </c>
      <c r="AS272" s="5">
        <v>0</v>
      </c>
      <c r="AT272" s="5">
        <v>0</v>
      </c>
      <c r="AU272" s="5">
        <v>0</v>
      </c>
      <c r="AV272" s="5">
        <v>0</v>
      </c>
      <c r="AW272" s="5">
        <v>0</v>
      </c>
      <c r="BC272" s="5">
        <v>100</v>
      </c>
      <c r="BD272" s="5">
        <v>4.0999999999999996</v>
      </c>
      <c r="BE272" s="5">
        <v>4.0999999999999996</v>
      </c>
      <c r="BF272" s="5">
        <v>4.0999999999999996</v>
      </c>
      <c r="BG272" s="5">
        <v>8.5</v>
      </c>
      <c r="BH272" s="5">
        <v>8.5</v>
      </c>
      <c r="BI272" s="5">
        <v>0</v>
      </c>
      <c r="BJ272" s="5">
        <v>0</v>
      </c>
    </row>
    <row r="273" spans="1:62" x14ac:dyDescent="0.25">
      <c r="A273" s="5">
        <v>272</v>
      </c>
      <c r="B273" s="5" t="s">
        <v>324</v>
      </c>
      <c r="C273" s="5" t="s">
        <v>35</v>
      </c>
      <c r="D273" s="5" t="s">
        <v>4</v>
      </c>
      <c r="E273" s="5">
        <v>1</v>
      </c>
      <c r="F273" s="5">
        <v>2025</v>
      </c>
      <c r="G273" s="5">
        <v>9</v>
      </c>
      <c r="H273" s="5">
        <v>22.5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P273" s="5">
        <v>0</v>
      </c>
      <c r="R273" s="5">
        <v>0</v>
      </c>
      <c r="S273" s="5">
        <v>0</v>
      </c>
      <c r="T273" s="5">
        <v>0</v>
      </c>
      <c r="V273" s="5">
        <v>0</v>
      </c>
      <c r="X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J273" s="5">
        <v>0</v>
      </c>
      <c r="AK273" s="5">
        <v>0</v>
      </c>
      <c r="AL273" s="5">
        <v>0</v>
      </c>
      <c r="AM273" s="5">
        <v>0</v>
      </c>
      <c r="AO273" s="5">
        <v>0</v>
      </c>
      <c r="AQ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  <c r="AZ273" s="5">
        <v>77.8</v>
      </c>
      <c r="BA273" s="5">
        <v>22.2</v>
      </c>
      <c r="BD273" s="5">
        <v>0</v>
      </c>
      <c r="BF273" s="5">
        <v>0</v>
      </c>
      <c r="BG273" s="5">
        <v>0</v>
      </c>
      <c r="BH273" s="5">
        <v>0</v>
      </c>
      <c r="BI273" s="5">
        <v>0</v>
      </c>
      <c r="BJ273" s="5">
        <v>0</v>
      </c>
    </row>
    <row r="274" spans="1:62" x14ac:dyDescent="0.25">
      <c r="A274" s="5">
        <v>273</v>
      </c>
      <c r="B274" s="5" t="s">
        <v>478</v>
      </c>
      <c r="C274" s="5" t="s">
        <v>7</v>
      </c>
      <c r="D274" s="5" t="s">
        <v>56</v>
      </c>
      <c r="E274" s="5">
        <v>1</v>
      </c>
      <c r="F274" s="5">
        <v>2025</v>
      </c>
      <c r="G274" s="5">
        <v>1</v>
      </c>
      <c r="H274" s="5">
        <v>2.2999999999999998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P274" s="5">
        <v>0</v>
      </c>
      <c r="R274" s="5">
        <v>0</v>
      </c>
      <c r="S274" s="5">
        <v>0</v>
      </c>
      <c r="T274" s="5">
        <v>0</v>
      </c>
      <c r="V274" s="5">
        <v>0</v>
      </c>
      <c r="X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J274" s="5">
        <v>0</v>
      </c>
      <c r="AK274" s="5">
        <v>0</v>
      </c>
      <c r="AL274" s="5">
        <v>0</v>
      </c>
      <c r="AM274" s="5">
        <v>0</v>
      </c>
      <c r="AO274" s="5">
        <v>0</v>
      </c>
      <c r="AQ274" s="5">
        <v>0</v>
      </c>
      <c r="AS274" s="5">
        <v>0</v>
      </c>
      <c r="AT274" s="5">
        <v>0</v>
      </c>
      <c r="AU274" s="5">
        <v>0</v>
      </c>
      <c r="AV274" s="5">
        <v>0</v>
      </c>
      <c r="AW274" s="5">
        <v>0</v>
      </c>
      <c r="AZ274" s="5">
        <v>100</v>
      </c>
      <c r="BD274" s="5">
        <v>0</v>
      </c>
      <c r="BF274" s="5">
        <v>0</v>
      </c>
      <c r="BG274" s="5">
        <v>0</v>
      </c>
      <c r="BH274" s="5">
        <v>0</v>
      </c>
      <c r="BI274" s="5">
        <v>0</v>
      </c>
      <c r="BJ274" s="5">
        <v>0</v>
      </c>
    </row>
    <row r="275" spans="1:62" x14ac:dyDescent="0.25">
      <c r="A275" s="5">
        <v>274</v>
      </c>
      <c r="B275" s="5" t="s">
        <v>247</v>
      </c>
      <c r="C275" s="5" t="s">
        <v>102</v>
      </c>
      <c r="D275" s="5" t="s">
        <v>11</v>
      </c>
      <c r="E275" s="5">
        <v>1</v>
      </c>
      <c r="F275" s="5">
        <v>2025</v>
      </c>
      <c r="G275" s="5">
        <v>2</v>
      </c>
      <c r="H275" s="5">
        <v>4.0999999999999996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P275" s="5">
        <v>0</v>
      </c>
      <c r="R275" s="5">
        <v>0</v>
      </c>
      <c r="S275" s="5">
        <v>0</v>
      </c>
      <c r="T275" s="5">
        <v>0</v>
      </c>
      <c r="V275" s="5">
        <v>0</v>
      </c>
      <c r="X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J275" s="5">
        <v>0</v>
      </c>
      <c r="AK275" s="5">
        <v>0</v>
      </c>
      <c r="AL275" s="5">
        <v>0</v>
      </c>
      <c r="AM275" s="5">
        <v>0</v>
      </c>
      <c r="AO275" s="5">
        <v>0</v>
      </c>
      <c r="AQ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BC275" s="5">
        <v>100</v>
      </c>
      <c r="BD275" s="5">
        <v>1.2</v>
      </c>
      <c r="BE275" s="5">
        <v>2.4</v>
      </c>
      <c r="BF275" s="5">
        <v>2.4</v>
      </c>
      <c r="BG275" s="5">
        <v>2.2000000000000002</v>
      </c>
      <c r="BH275" s="5">
        <v>2.2000000000000002</v>
      </c>
      <c r="BI275" s="5">
        <v>0</v>
      </c>
      <c r="BJ275" s="5">
        <v>0</v>
      </c>
    </row>
    <row r="276" spans="1:62" x14ac:dyDescent="0.25">
      <c r="A276" s="5">
        <v>275</v>
      </c>
      <c r="B276" s="5" t="s">
        <v>275</v>
      </c>
      <c r="C276" s="5" t="s">
        <v>102</v>
      </c>
      <c r="D276" s="5" t="s">
        <v>56</v>
      </c>
      <c r="E276" s="5">
        <v>1</v>
      </c>
      <c r="F276" s="5">
        <v>2025</v>
      </c>
      <c r="G276" s="5">
        <v>4</v>
      </c>
      <c r="H276" s="5">
        <v>8.1999999999999993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P276" s="5">
        <v>0</v>
      </c>
      <c r="R276" s="5">
        <v>0</v>
      </c>
      <c r="S276" s="5">
        <v>0</v>
      </c>
      <c r="T276" s="5">
        <v>0</v>
      </c>
      <c r="V276" s="5">
        <v>0</v>
      </c>
      <c r="X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J276" s="5">
        <v>0</v>
      </c>
      <c r="AK276" s="5">
        <v>0</v>
      </c>
      <c r="AL276" s="5">
        <v>0</v>
      </c>
      <c r="AM276" s="5">
        <v>0</v>
      </c>
      <c r="AO276" s="5">
        <v>0</v>
      </c>
      <c r="AQ276" s="5">
        <v>0</v>
      </c>
      <c r="AS276" s="5">
        <v>0</v>
      </c>
      <c r="AT276" s="5">
        <v>0</v>
      </c>
      <c r="AU276" s="5">
        <v>0</v>
      </c>
      <c r="AV276" s="5">
        <v>0</v>
      </c>
      <c r="AW276" s="5">
        <v>0</v>
      </c>
      <c r="BB276" s="5">
        <v>75</v>
      </c>
      <c r="BC276" s="5">
        <v>25</v>
      </c>
      <c r="BD276" s="5">
        <v>0</v>
      </c>
      <c r="BF276" s="5">
        <v>0</v>
      </c>
      <c r="BG276" s="5">
        <v>0</v>
      </c>
      <c r="BH276" s="5">
        <v>0</v>
      </c>
      <c r="BI276" s="5">
        <v>0</v>
      </c>
      <c r="BJ276" s="5">
        <v>0</v>
      </c>
    </row>
    <row r="277" spans="1:62" x14ac:dyDescent="0.25">
      <c r="A277" s="5">
        <v>276</v>
      </c>
      <c r="B277" s="5" t="s">
        <v>261</v>
      </c>
      <c r="C277" s="5" t="s">
        <v>35</v>
      </c>
      <c r="D277" s="5" t="s">
        <v>56</v>
      </c>
      <c r="E277" s="5">
        <v>1</v>
      </c>
      <c r="F277" s="5">
        <v>2025</v>
      </c>
      <c r="G277" s="5">
        <v>2</v>
      </c>
      <c r="H277" s="5">
        <v>5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P277" s="5">
        <v>0</v>
      </c>
      <c r="R277" s="5">
        <v>0</v>
      </c>
      <c r="S277" s="5">
        <v>0</v>
      </c>
      <c r="T277" s="5">
        <v>0</v>
      </c>
      <c r="V277" s="5">
        <v>0</v>
      </c>
      <c r="X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J277" s="5">
        <v>0</v>
      </c>
      <c r="AK277" s="5">
        <v>0</v>
      </c>
      <c r="AL277" s="5">
        <v>0</v>
      </c>
      <c r="AM277" s="5">
        <v>0</v>
      </c>
      <c r="AO277" s="5">
        <v>0</v>
      </c>
      <c r="AQ277" s="5">
        <v>0</v>
      </c>
      <c r="AS277" s="5">
        <v>0</v>
      </c>
      <c r="AT277" s="5">
        <v>0</v>
      </c>
      <c r="AU277" s="5">
        <v>0</v>
      </c>
      <c r="AV277" s="5">
        <v>0</v>
      </c>
      <c r="AW277" s="5">
        <v>0</v>
      </c>
      <c r="BA277" s="5">
        <v>50</v>
      </c>
      <c r="BB277" s="5">
        <v>50</v>
      </c>
      <c r="BD277" s="5">
        <v>0</v>
      </c>
      <c r="BF277" s="5">
        <v>0</v>
      </c>
      <c r="BG277" s="5">
        <v>0</v>
      </c>
      <c r="BH277" s="5">
        <v>0</v>
      </c>
      <c r="BI277" s="5">
        <v>0</v>
      </c>
      <c r="BJ277" s="5">
        <v>0</v>
      </c>
    </row>
    <row r="278" spans="1:62" x14ac:dyDescent="0.25">
      <c r="A278" s="5">
        <v>277</v>
      </c>
      <c r="B278" s="5" t="s">
        <v>238</v>
      </c>
      <c r="C278" s="5" t="s">
        <v>18</v>
      </c>
      <c r="D278" s="5" t="s">
        <v>4</v>
      </c>
      <c r="E278" s="5">
        <v>1</v>
      </c>
      <c r="F278" s="5">
        <v>2025</v>
      </c>
      <c r="G278" s="5">
        <v>20</v>
      </c>
      <c r="H278" s="5">
        <v>71.400000000000006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P278" s="5">
        <v>0</v>
      </c>
      <c r="R278" s="5">
        <v>0</v>
      </c>
      <c r="S278" s="5">
        <v>0</v>
      </c>
      <c r="T278" s="5">
        <v>0</v>
      </c>
      <c r="V278" s="5">
        <v>0</v>
      </c>
      <c r="X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J278" s="5">
        <v>0</v>
      </c>
      <c r="AK278" s="5">
        <v>0</v>
      </c>
      <c r="AL278" s="5">
        <v>0</v>
      </c>
      <c r="AM278" s="5">
        <v>0</v>
      </c>
      <c r="AO278" s="5">
        <v>0</v>
      </c>
      <c r="AQ278" s="5">
        <v>0</v>
      </c>
      <c r="AS278" s="5">
        <v>0</v>
      </c>
      <c r="AT278" s="5">
        <v>0</v>
      </c>
      <c r="AU278" s="5">
        <v>0</v>
      </c>
      <c r="AV278" s="5">
        <v>0</v>
      </c>
      <c r="AW278" s="5">
        <v>0</v>
      </c>
      <c r="AZ278" s="5">
        <v>25</v>
      </c>
      <c r="BA278" s="5">
        <v>75</v>
      </c>
      <c r="BD278" s="5">
        <v>0</v>
      </c>
      <c r="BF278" s="5">
        <v>0</v>
      </c>
      <c r="BG278" s="5">
        <v>0</v>
      </c>
      <c r="BH278" s="5">
        <v>0</v>
      </c>
      <c r="BI278" s="5">
        <v>0</v>
      </c>
      <c r="BJ278" s="5">
        <v>0</v>
      </c>
    </row>
    <row r="279" spans="1:62" x14ac:dyDescent="0.25">
      <c r="A279" s="5">
        <v>278</v>
      </c>
      <c r="B279" s="5" t="s">
        <v>391</v>
      </c>
      <c r="C279" s="5" t="s">
        <v>39</v>
      </c>
      <c r="D279" s="5" t="s">
        <v>56</v>
      </c>
      <c r="E279" s="5">
        <v>1</v>
      </c>
      <c r="F279" s="5">
        <v>2025</v>
      </c>
      <c r="G279" s="5">
        <v>10</v>
      </c>
      <c r="H279" s="5">
        <v>30.3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P279" s="5">
        <v>0</v>
      </c>
      <c r="R279" s="5">
        <v>0</v>
      </c>
      <c r="S279" s="5">
        <v>0</v>
      </c>
      <c r="T279" s="5">
        <v>0</v>
      </c>
      <c r="V279" s="5">
        <v>0</v>
      </c>
      <c r="X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J279" s="5">
        <v>0</v>
      </c>
      <c r="AK279" s="5">
        <v>0</v>
      </c>
      <c r="AL279" s="5">
        <v>0</v>
      </c>
      <c r="AM279" s="5">
        <v>0</v>
      </c>
      <c r="AO279" s="5">
        <v>0</v>
      </c>
      <c r="AQ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Z279" s="5">
        <v>20</v>
      </c>
      <c r="BA279" s="5">
        <v>50</v>
      </c>
      <c r="BB279" s="5">
        <v>30</v>
      </c>
      <c r="BD279" s="5">
        <v>0</v>
      </c>
      <c r="BF279" s="5">
        <v>0</v>
      </c>
      <c r="BG279" s="5">
        <v>0</v>
      </c>
      <c r="BH279" s="5">
        <v>0</v>
      </c>
      <c r="BI279" s="5">
        <v>0</v>
      </c>
      <c r="BJ279" s="5">
        <v>0</v>
      </c>
    </row>
    <row r="280" spans="1:62" x14ac:dyDescent="0.25">
      <c r="A280" s="5">
        <v>279</v>
      </c>
      <c r="B280" s="5" t="s">
        <v>277</v>
      </c>
      <c r="C280" s="5" t="s">
        <v>22</v>
      </c>
      <c r="D280" s="5" t="s">
        <v>4</v>
      </c>
      <c r="E280" s="5">
        <v>1</v>
      </c>
      <c r="F280" s="5">
        <v>2025</v>
      </c>
      <c r="G280" s="5">
        <v>17</v>
      </c>
      <c r="H280" s="5">
        <v>48.6</v>
      </c>
      <c r="I280" s="5">
        <v>-1.5</v>
      </c>
      <c r="J280" s="5">
        <v>-3</v>
      </c>
      <c r="K280" s="5">
        <v>-0.9</v>
      </c>
      <c r="L280" s="5">
        <v>2</v>
      </c>
      <c r="M280" s="5">
        <v>2</v>
      </c>
      <c r="N280" s="5">
        <v>5.9</v>
      </c>
      <c r="O280" s="5">
        <v>0.12</v>
      </c>
      <c r="P280" s="5">
        <v>1</v>
      </c>
      <c r="Q280" s="5">
        <v>50</v>
      </c>
      <c r="R280" s="5">
        <v>0</v>
      </c>
      <c r="S280" s="5">
        <v>0</v>
      </c>
      <c r="T280" s="5">
        <v>0</v>
      </c>
      <c r="V280" s="5">
        <v>0</v>
      </c>
      <c r="X280" s="5">
        <v>3</v>
      </c>
      <c r="Y280" s="5">
        <v>3</v>
      </c>
      <c r="Z280" s="5">
        <v>1</v>
      </c>
      <c r="AA280" s="5">
        <v>1</v>
      </c>
      <c r="AB280" s="5">
        <v>0</v>
      </c>
      <c r="AC280" s="5">
        <v>0</v>
      </c>
      <c r="AD280" s="5">
        <v>0</v>
      </c>
      <c r="AE280" s="5">
        <v>0</v>
      </c>
      <c r="AF280" s="5">
        <v>1</v>
      </c>
      <c r="AG280" s="5">
        <v>4.5</v>
      </c>
      <c r="AH280" s="5">
        <v>0</v>
      </c>
      <c r="AJ280" s="5">
        <v>0</v>
      </c>
      <c r="AK280" s="5">
        <v>0</v>
      </c>
      <c r="AL280" s="5">
        <v>0</v>
      </c>
      <c r="AM280" s="5">
        <v>0</v>
      </c>
      <c r="AO280" s="5">
        <v>1</v>
      </c>
      <c r="AP280" s="5">
        <v>50</v>
      </c>
      <c r="AQ280" s="5">
        <v>0</v>
      </c>
      <c r="AS280" s="5">
        <v>0</v>
      </c>
      <c r="AT280" s="5">
        <v>0</v>
      </c>
      <c r="AU280" s="5">
        <v>0</v>
      </c>
      <c r="AV280" s="5">
        <v>0</v>
      </c>
      <c r="AW280" s="5">
        <v>56.3</v>
      </c>
      <c r="AX280" s="5">
        <v>11.8</v>
      </c>
      <c r="AY280" s="5">
        <v>-5.5</v>
      </c>
      <c r="AZ280" s="5">
        <v>47.1</v>
      </c>
      <c r="BA280" s="5">
        <v>52.9</v>
      </c>
      <c r="BD280" s="5">
        <v>0.06</v>
      </c>
      <c r="BE280" s="5">
        <v>1</v>
      </c>
      <c r="BF280" s="5">
        <v>1</v>
      </c>
      <c r="BG280" s="5">
        <v>4.0999999999999996</v>
      </c>
      <c r="BH280" s="5">
        <v>4.0999999999999996</v>
      </c>
      <c r="BI280" s="5">
        <v>0.24</v>
      </c>
      <c r="BJ280" s="5">
        <v>4.0999999999999996</v>
      </c>
    </row>
    <row r="281" spans="1:62" x14ac:dyDescent="0.25">
      <c r="A281" s="5">
        <v>280</v>
      </c>
      <c r="B281" s="5" t="s">
        <v>431</v>
      </c>
      <c r="C281" s="5" t="s">
        <v>3</v>
      </c>
      <c r="D281" s="5" t="s">
        <v>4</v>
      </c>
      <c r="E281" s="5">
        <v>1</v>
      </c>
      <c r="F281" s="5">
        <v>2025</v>
      </c>
      <c r="G281" s="5">
        <v>1</v>
      </c>
      <c r="H281" s="5">
        <v>2.6</v>
      </c>
      <c r="I281" s="5">
        <v>5</v>
      </c>
      <c r="J281" s="5">
        <v>5</v>
      </c>
      <c r="K281" s="5">
        <v>1.4</v>
      </c>
      <c r="L281" s="5">
        <v>1</v>
      </c>
      <c r="M281" s="5">
        <v>1</v>
      </c>
      <c r="N281" s="5">
        <v>2.9</v>
      </c>
      <c r="O281" s="5">
        <v>1</v>
      </c>
      <c r="P281" s="5">
        <v>0</v>
      </c>
      <c r="R281" s="5">
        <v>0</v>
      </c>
      <c r="S281" s="5">
        <v>0</v>
      </c>
      <c r="T281" s="5">
        <v>0</v>
      </c>
      <c r="V281" s="5">
        <v>0</v>
      </c>
      <c r="X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J281" s="5">
        <v>0</v>
      </c>
      <c r="AK281" s="5">
        <v>0</v>
      </c>
      <c r="AL281" s="5">
        <v>0</v>
      </c>
      <c r="AM281" s="5">
        <v>0</v>
      </c>
      <c r="AO281" s="5">
        <v>0</v>
      </c>
      <c r="AQ281" s="5">
        <v>0</v>
      </c>
      <c r="AS281" s="5">
        <v>0</v>
      </c>
      <c r="AT281" s="5">
        <v>0</v>
      </c>
      <c r="AU281" s="5">
        <v>0</v>
      </c>
      <c r="AV281" s="5">
        <v>0</v>
      </c>
      <c r="AW281" s="5">
        <v>39.6</v>
      </c>
      <c r="AX281" s="5">
        <v>100</v>
      </c>
      <c r="AY281" s="5">
        <v>-6.4</v>
      </c>
      <c r="AZ281" s="5">
        <v>100</v>
      </c>
      <c r="BD281" s="5">
        <v>0</v>
      </c>
      <c r="BF281" s="5">
        <v>0</v>
      </c>
      <c r="BG281" s="5">
        <v>1.4</v>
      </c>
      <c r="BH281" s="5">
        <v>1.4</v>
      </c>
      <c r="BI281" s="5">
        <v>1.37</v>
      </c>
      <c r="BJ281" s="5">
        <v>1.4</v>
      </c>
    </row>
    <row r="282" spans="1:62" x14ac:dyDescent="0.25">
      <c r="A282" s="5">
        <v>281</v>
      </c>
      <c r="B282" s="5" t="s">
        <v>403</v>
      </c>
      <c r="C282" s="5" t="s">
        <v>14</v>
      </c>
      <c r="D282" s="5" t="s">
        <v>11</v>
      </c>
      <c r="E282" s="5">
        <v>1</v>
      </c>
      <c r="F282" s="5">
        <v>2025</v>
      </c>
      <c r="G282" s="5">
        <v>16</v>
      </c>
      <c r="H282" s="5">
        <v>30.8</v>
      </c>
      <c r="I282" s="5">
        <v>17</v>
      </c>
      <c r="J282" s="5">
        <v>17</v>
      </c>
      <c r="K282" s="5">
        <v>4</v>
      </c>
      <c r="L282" s="5">
        <v>1</v>
      </c>
      <c r="M282" s="5">
        <v>1</v>
      </c>
      <c r="N282" s="5">
        <v>2.2000000000000002</v>
      </c>
      <c r="O282" s="5">
        <v>0.06</v>
      </c>
      <c r="P282" s="5">
        <v>0</v>
      </c>
      <c r="R282" s="5">
        <v>0</v>
      </c>
      <c r="S282" s="5">
        <v>0</v>
      </c>
      <c r="T282" s="5">
        <v>0</v>
      </c>
      <c r="V282" s="5">
        <v>0</v>
      </c>
      <c r="X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1</v>
      </c>
      <c r="AG282" s="5">
        <v>3.8</v>
      </c>
      <c r="AH282" s="5">
        <v>0</v>
      </c>
      <c r="AJ282" s="5">
        <v>0</v>
      </c>
      <c r="AK282" s="5">
        <v>0</v>
      </c>
      <c r="AL282" s="5">
        <v>0</v>
      </c>
      <c r="AM282" s="5">
        <v>1</v>
      </c>
      <c r="AN282" s="5">
        <v>100</v>
      </c>
      <c r="AO282" s="5">
        <v>1</v>
      </c>
      <c r="AP282" s="5">
        <v>100</v>
      </c>
      <c r="AQ282" s="5">
        <v>0</v>
      </c>
      <c r="AS282" s="5">
        <v>0</v>
      </c>
      <c r="AT282" s="5">
        <v>0</v>
      </c>
      <c r="AU282" s="5">
        <v>0</v>
      </c>
      <c r="AV282" s="5">
        <v>0</v>
      </c>
      <c r="AW282" s="5">
        <v>39.6</v>
      </c>
      <c r="AX282" s="5">
        <v>5.9</v>
      </c>
      <c r="AY282" s="5">
        <v>-5.2</v>
      </c>
      <c r="AZ282" s="5">
        <v>12.5</v>
      </c>
      <c r="BA282" s="5">
        <v>6.3</v>
      </c>
      <c r="BC282" s="5">
        <v>81.3</v>
      </c>
      <c r="BD282" s="5">
        <v>0.15</v>
      </c>
      <c r="BE282" s="5">
        <v>2.4</v>
      </c>
      <c r="BF282" s="5">
        <v>2.4</v>
      </c>
      <c r="BG282" s="5">
        <v>4.3</v>
      </c>
      <c r="BH282" s="5">
        <v>4.3</v>
      </c>
      <c r="BI282" s="5">
        <v>0.22</v>
      </c>
      <c r="BJ282" s="5">
        <v>3.5</v>
      </c>
    </row>
    <row r="283" spans="1:62" x14ac:dyDescent="0.25">
      <c r="A283" s="5">
        <v>282</v>
      </c>
      <c r="B283" s="5" t="s">
        <v>319</v>
      </c>
      <c r="C283" s="5" t="s">
        <v>21</v>
      </c>
      <c r="D283" s="5" t="s">
        <v>4</v>
      </c>
      <c r="E283" s="5">
        <v>1</v>
      </c>
      <c r="F283" s="5">
        <v>2025</v>
      </c>
      <c r="G283" s="5">
        <v>42</v>
      </c>
      <c r="H283" s="5">
        <v>93.3</v>
      </c>
      <c r="I283" s="5">
        <v>17</v>
      </c>
      <c r="J283" s="5">
        <v>17</v>
      </c>
      <c r="K283" s="5">
        <v>8.9</v>
      </c>
      <c r="L283" s="5">
        <v>1</v>
      </c>
      <c r="M283" s="5">
        <v>1</v>
      </c>
      <c r="N283" s="5">
        <v>2.7</v>
      </c>
      <c r="O283" s="5">
        <v>0.02</v>
      </c>
      <c r="P283" s="5">
        <v>0</v>
      </c>
      <c r="R283" s="5">
        <v>0</v>
      </c>
      <c r="S283" s="5">
        <v>0</v>
      </c>
      <c r="T283" s="5">
        <v>0</v>
      </c>
      <c r="V283" s="5">
        <v>0</v>
      </c>
      <c r="X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1</v>
      </c>
      <c r="AG283" s="5">
        <v>4.3</v>
      </c>
      <c r="AH283" s="5">
        <v>0</v>
      </c>
      <c r="AJ283" s="5">
        <v>0</v>
      </c>
      <c r="AK283" s="5">
        <v>0</v>
      </c>
      <c r="AL283" s="5">
        <v>0</v>
      </c>
      <c r="AM283" s="5">
        <v>0</v>
      </c>
      <c r="AO283" s="5">
        <v>0</v>
      </c>
      <c r="AQ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39.6</v>
      </c>
      <c r="AX283" s="5">
        <v>3.4</v>
      </c>
      <c r="AY283" s="5">
        <v>-11.7</v>
      </c>
      <c r="AZ283" s="5">
        <v>76.2</v>
      </c>
      <c r="BA283" s="5">
        <v>23.8</v>
      </c>
      <c r="BD283" s="5">
        <v>0</v>
      </c>
      <c r="BF283" s="5">
        <v>0</v>
      </c>
      <c r="BG283" s="5">
        <v>3</v>
      </c>
      <c r="BH283" s="5">
        <v>3</v>
      </c>
      <c r="BI283" s="5">
        <v>7.0000000000000007E-2</v>
      </c>
      <c r="BJ283" s="5">
        <v>3</v>
      </c>
    </row>
    <row r="284" spans="1:62" x14ac:dyDescent="0.25">
      <c r="A284" s="5">
        <v>283</v>
      </c>
      <c r="B284" s="5" t="s">
        <v>198</v>
      </c>
      <c r="C284" s="5" t="s">
        <v>42</v>
      </c>
      <c r="D284" s="5" t="s">
        <v>4</v>
      </c>
      <c r="E284" s="5">
        <v>1</v>
      </c>
      <c r="F284" s="5">
        <v>2025</v>
      </c>
      <c r="G284" s="5">
        <v>5</v>
      </c>
      <c r="H284" s="5">
        <v>14.7</v>
      </c>
      <c r="I284" s="5">
        <v>18</v>
      </c>
      <c r="J284" s="5">
        <v>18</v>
      </c>
      <c r="K284" s="5">
        <v>6.8</v>
      </c>
      <c r="L284" s="5">
        <v>1</v>
      </c>
      <c r="M284" s="5">
        <v>1</v>
      </c>
      <c r="N284" s="5">
        <v>3.6</v>
      </c>
      <c r="O284" s="5">
        <v>0.2</v>
      </c>
      <c r="P284" s="5">
        <v>0</v>
      </c>
      <c r="R284" s="5">
        <v>0</v>
      </c>
      <c r="S284" s="5">
        <v>0</v>
      </c>
      <c r="T284" s="5">
        <v>0</v>
      </c>
      <c r="V284" s="5">
        <v>0</v>
      </c>
      <c r="X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1</v>
      </c>
      <c r="AG284" s="5">
        <v>5.3</v>
      </c>
      <c r="AH284" s="5">
        <v>0</v>
      </c>
      <c r="AJ284" s="5">
        <v>0</v>
      </c>
      <c r="AK284" s="5">
        <v>0</v>
      </c>
      <c r="AL284" s="5">
        <v>0</v>
      </c>
      <c r="AM284" s="5">
        <v>0</v>
      </c>
      <c r="AO284" s="5">
        <v>0</v>
      </c>
      <c r="AQ284" s="5">
        <v>0</v>
      </c>
      <c r="AS284" s="5">
        <v>0</v>
      </c>
      <c r="AT284" s="5">
        <v>0</v>
      </c>
      <c r="AU284" s="5">
        <v>0</v>
      </c>
      <c r="AV284" s="5">
        <v>0</v>
      </c>
      <c r="AW284" s="5">
        <v>39.6</v>
      </c>
      <c r="AX284" s="5">
        <v>25</v>
      </c>
      <c r="AY284" s="5">
        <v>-10.9</v>
      </c>
      <c r="BA284" s="5">
        <v>100</v>
      </c>
      <c r="BD284" s="5">
        <v>0.18</v>
      </c>
      <c r="BE284" s="5">
        <v>0.9</v>
      </c>
      <c r="BF284" s="5">
        <v>0.9</v>
      </c>
      <c r="BG284" s="5">
        <v>2.1</v>
      </c>
      <c r="BH284" s="5">
        <v>2.1</v>
      </c>
      <c r="BI284" s="5">
        <v>0.33</v>
      </c>
      <c r="BJ284" s="5">
        <v>1.6</v>
      </c>
    </row>
    <row r="285" spans="1:62" x14ac:dyDescent="0.25">
      <c r="A285" s="5">
        <v>284</v>
      </c>
      <c r="B285" s="5" t="s">
        <v>244</v>
      </c>
      <c r="C285" s="5" t="s">
        <v>27</v>
      </c>
      <c r="D285" s="5" t="s">
        <v>4</v>
      </c>
      <c r="E285" s="5">
        <v>1</v>
      </c>
      <c r="F285" s="5">
        <v>2025</v>
      </c>
      <c r="G285" s="5">
        <v>3</v>
      </c>
      <c r="H285" s="5">
        <v>9.1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P285" s="5">
        <v>0</v>
      </c>
      <c r="R285" s="5">
        <v>0</v>
      </c>
      <c r="S285" s="5">
        <v>0</v>
      </c>
      <c r="T285" s="5">
        <v>0</v>
      </c>
      <c r="V285" s="5">
        <v>0</v>
      </c>
      <c r="X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J285" s="5">
        <v>0</v>
      </c>
      <c r="AK285" s="5">
        <v>0</v>
      </c>
      <c r="AL285" s="5">
        <v>0</v>
      </c>
      <c r="AM285" s="5">
        <v>0</v>
      </c>
      <c r="AO285" s="5">
        <v>0</v>
      </c>
      <c r="AQ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Z285" s="5">
        <v>66.7</v>
      </c>
      <c r="BA285" s="5">
        <v>33.299999999999997</v>
      </c>
      <c r="BD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</row>
    <row r="286" spans="1:62" x14ac:dyDescent="0.25">
      <c r="A286" s="5">
        <v>285</v>
      </c>
      <c r="B286" s="5" t="s">
        <v>375</v>
      </c>
      <c r="C286" s="5" t="s">
        <v>40</v>
      </c>
      <c r="D286" s="5" t="s">
        <v>4</v>
      </c>
      <c r="E286" s="5">
        <v>1</v>
      </c>
      <c r="F286" s="5">
        <v>2025</v>
      </c>
      <c r="G286" s="5">
        <v>15</v>
      </c>
      <c r="H286" s="5">
        <v>62.5</v>
      </c>
      <c r="I286" s="5">
        <v>8</v>
      </c>
      <c r="J286" s="5">
        <v>8</v>
      </c>
      <c r="K286" s="5">
        <v>5.7</v>
      </c>
      <c r="L286" s="5">
        <v>1</v>
      </c>
      <c r="M286" s="5">
        <v>1</v>
      </c>
      <c r="N286" s="5">
        <v>5</v>
      </c>
      <c r="O286" s="5">
        <v>7.0000000000000007E-2</v>
      </c>
      <c r="P286" s="5">
        <v>0</v>
      </c>
      <c r="R286" s="5">
        <v>0</v>
      </c>
      <c r="S286" s="5">
        <v>0</v>
      </c>
      <c r="T286" s="5">
        <v>0</v>
      </c>
      <c r="V286" s="5">
        <v>0</v>
      </c>
      <c r="X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1</v>
      </c>
      <c r="AG286" s="5">
        <v>5.9</v>
      </c>
      <c r="AH286" s="5">
        <v>0</v>
      </c>
      <c r="AJ286" s="5">
        <v>0</v>
      </c>
      <c r="AK286" s="5">
        <v>0</v>
      </c>
      <c r="AL286" s="5">
        <v>0</v>
      </c>
      <c r="AM286" s="5">
        <v>1</v>
      </c>
      <c r="AN286" s="5">
        <v>100</v>
      </c>
      <c r="AO286" s="5">
        <v>1</v>
      </c>
      <c r="AP286" s="5">
        <v>100</v>
      </c>
      <c r="AQ286" s="5">
        <v>0</v>
      </c>
      <c r="AS286" s="5">
        <v>1</v>
      </c>
      <c r="AT286" s="5">
        <v>0</v>
      </c>
      <c r="AU286" s="5">
        <v>0</v>
      </c>
      <c r="AV286" s="5">
        <v>0</v>
      </c>
      <c r="AW286" s="5">
        <v>39.6</v>
      </c>
      <c r="AX286" s="5">
        <v>9.1</v>
      </c>
      <c r="AY286" s="5">
        <v>-7.5</v>
      </c>
      <c r="AZ286" s="5">
        <v>60</v>
      </c>
      <c r="BA286" s="5">
        <v>40</v>
      </c>
      <c r="BD286" s="5">
        <v>0.13</v>
      </c>
      <c r="BE286" s="5">
        <v>2</v>
      </c>
      <c r="BF286" s="5">
        <v>2</v>
      </c>
      <c r="BG286" s="5">
        <v>1.6</v>
      </c>
      <c r="BH286" s="5">
        <v>1.6</v>
      </c>
      <c r="BI286" s="5">
        <v>0.11</v>
      </c>
      <c r="BJ286" s="5">
        <v>1.6</v>
      </c>
    </row>
    <row r="287" spans="1:62" x14ac:dyDescent="0.25">
      <c r="A287" s="5">
        <v>286</v>
      </c>
      <c r="B287" s="5" t="s">
        <v>268</v>
      </c>
      <c r="C287" s="5" t="s">
        <v>600</v>
      </c>
      <c r="D287" s="5" t="s">
        <v>4</v>
      </c>
      <c r="E287" s="5">
        <v>1</v>
      </c>
      <c r="F287" s="5">
        <v>2025</v>
      </c>
      <c r="G287" s="5">
        <v>1</v>
      </c>
      <c r="H287" s="5">
        <v>4.5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P287" s="5">
        <v>0</v>
      </c>
      <c r="R287" s="5">
        <v>0</v>
      </c>
      <c r="S287" s="5">
        <v>0</v>
      </c>
      <c r="T287" s="5">
        <v>0</v>
      </c>
      <c r="V287" s="5">
        <v>0</v>
      </c>
      <c r="X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J287" s="5">
        <v>0</v>
      </c>
      <c r="AK287" s="5">
        <v>0</v>
      </c>
      <c r="AL287" s="5">
        <v>0</v>
      </c>
      <c r="AM287" s="5">
        <v>0</v>
      </c>
      <c r="AO287" s="5">
        <v>0</v>
      </c>
      <c r="AQ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Z287" s="5">
        <v>100</v>
      </c>
      <c r="BD287" s="5">
        <v>0</v>
      </c>
      <c r="BF287" s="5">
        <v>0</v>
      </c>
      <c r="BG287" s="5">
        <v>0</v>
      </c>
      <c r="BH287" s="5">
        <v>0</v>
      </c>
      <c r="BI287" s="5">
        <v>0</v>
      </c>
      <c r="BJ287" s="5">
        <v>0</v>
      </c>
    </row>
    <row r="288" spans="1:62" x14ac:dyDescent="0.25">
      <c r="A288" s="5">
        <v>287</v>
      </c>
      <c r="B288" s="5" t="s">
        <v>439</v>
      </c>
      <c r="C288" s="5" t="s">
        <v>21</v>
      </c>
      <c r="D288" s="5" t="s">
        <v>56</v>
      </c>
      <c r="E288" s="5">
        <v>1</v>
      </c>
      <c r="F288" s="5">
        <v>2025</v>
      </c>
      <c r="G288" s="5">
        <v>4</v>
      </c>
      <c r="H288" s="5">
        <v>8.9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P288" s="5">
        <v>0</v>
      </c>
      <c r="R288" s="5">
        <v>0</v>
      </c>
      <c r="S288" s="5">
        <v>0</v>
      </c>
      <c r="T288" s="5">
        <v>0</v>
      </c>
      <c r="V288" s="5">
        <v>0</v>
      </c>
      <c r="X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J288" s="5">
        <v>0</v>
      </c>
      <c r="AK288" s="5">
        <v>0</v>
      </c>
      <c r="AL288" s="5">
        <v>0</v>
      </c>
      <c r="AM288" s="5">
        <v>0</v>
      </c>
      <c r="AO288" s="5">
        <v>0</v>
      </c>
      <c r="AQ288" s="5">
        <v>0</v>
      </c>
      <c r="AS288" s="5">
        <v>0</v>
      </c>
      <c r="AT288" s="5">
        <v>0</v>
      </c>
      <c r="AU288" s="5">
        <v>0</v>
      </c>
      <c r="AV288" s="5">
        <v>0</v>
      </c>
      <c r="AW288" s="5">
        <v>0</v>
      </c>
      <c r="BA288" s="5">
        <v>25</v>
      </c>
      <c r="BB288" s="5">
        <v>75</v>
      </c>
      <c r="BD288" s="5">
        <v>0</v>
      </c>
      <c r="BF288" s="5">
        <v>0</v>
      </c>
      <c r="BG288" s="5">
        <v>0</v>
      </c>
      <c r="BH288" s="5">
        <v>0</v>
      </c>
      <c r="BI288" s="5">
        <v>0</v>
      </c>
      <c r="BJ288" s="5">
        <v>0</v>
      </c>
    </row>
    <row r="289" spans="1:62" x14ac:dyDescent="0.25">
      <c r="A289" s="5">
        <v>288</v>
      </c>
      <c r="B289" s="5" t="s">
        <v>259</v>
      </c>
      <c r="C289" s="5" t="s">
        <v>42</v>
      </c>
      <c r="D289" s="5" t="s">
        <v>4</v>
      </c>
      <c r="E289" s="5">
        <v>1</v>
      </c>
      <c r="F289" s="5">
        <v>2025</v>
      </c>
      <c r="G289" s="5">
        <v>4</v>
      </c>
      <c r="H289" s="5">
        <v>11.8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P289" s="5">
        <v>0</v>
      </c>
      <c r="R289" s="5">
        <v>0</v>
      </c>
      <c r="S289" s="5">
        <v>0</v>
      </c>
      <c r="T289" s="5">
        <v>0</v>
      </c>
      <c r="V289" s="5">
        <v>0</v>
      </c>
      <c r="X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J289" s="5">
        <v>0</v>
      </c>
      <c r="AK289" s="5">
        <v>0</v>
      </c>
      <c r="AL289" s="5">
        <v>0</v>
      </c>
      <c r="AM289" s="5">
        <v>0</v>
      </c>
      <c r="AO289" s="5">
        <v>0</v>
      </c>
      <c r="AQ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Z289" s="5">
        <v>75</v>
      </c>
      <c r="BA289" s="5">
        <v>25</v>
      </c>
      <c r="BD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</row>
    <row r="290" spans="1:62" x14ac:dyDescent="0.25">
      <c r="A290" s="5">
        <v>289</v>
      </c>
      <c r="B290" s="5" t="s">
        <v>356</v>
      </c>
      <c r="C290" s="5" t="s">
        <v>14</v>
      </c>
      <c r="D290" s="5" t="s">
        <v>4</v>
      </c>
      <c r="E290" s="5">
        <v>1</v>
      </c>
      <c r="F290" s="5">
        <v>2025</v>
      </c>
      <c r="G290" s="5">
        <v>4</v>
      </c>
      <c r="H290" s="5">
        <v>7.7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P290" s="5">
        <v>0</v>
      </c>
      <c r="R290" s="5">
        <v>0</v>
      </c>
      <c r="S290" s="5">
        <v>0</v>
      </c>
      <c r="T290" s="5">
        <v>0</v>
      </c>
      <c r="V290" s="5">
        <v>0</v>
      </c>
      <c r="X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J290" s="5">
        <v>0</v>
      </c>
      <c r="AK290" s="5">
        <v>0</v>
      </c>
      <c r="AL290" s="5">
        <v>0</v>
      </c>
      <c r="AM290" s="5">
        <v>0</v>
      </c>
      <c r="AO290" s="5">
        <v>0</v>
      </c>
      <c r="AQ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Z290" s="5">
        <v>100</v>
      </c>
      <c r="BD290" s="5">
        <v>0</v>
      </c>
      <c r="BF290" s="5">
        <v>0</v>
      </c>
      <c r="BG290" s="5">
        <v>0</v>
      </c>
      <c r="BH290" s="5">
        <v>0</v>
      </c>
      <c r="BI290" s="5">
        <v>0</v>
      </c>
      <c r="BJ290" s="5">
        <v>0</v>
      </c>
    </row>
    <row r="291" spans="1:62" x14ac:dyDescent="0.25">
      <c r="A291" s="5">
        <v>290</v>
      </c>
      <c r="B291" s="5" t="s">
        <v>611</v>
      </c>
      <c r="C291" s="5" t="s">
        <v>39</v>
      </c>
      <c r="D291" s="5" t="s">
        <v>11</v>
      </c>
      <c r="E291" s="5">
        <v>1</v>
      </c>
      <c r="F291" s="5">
        <v>2025</v>
      </c>
      <c r="G291" s="5">
        <v>2</v>
      </c>
      <c r="H291" s="5">
        <v>6.1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P291" s="5">
        <v>0</v>
      </c>
      <c r="R291" s="5">
        <v>0</v>
      </c>
      <c r="S291" s="5">
        <v>0</v>
      </c>
      <c r="T291" s="5">
        <v>0</v>
      </c>
      <c r="V291" s="5">
        <v>0</v>
      </c>
      <c r="X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J291" s="5">
        <v>0</v>
      </c>
      <c r="AK291" s="5">
        <v>0</v>
      </c>
      <c r="AL291" s="5">
        <v>0</v>
      </c>
      <c r="AM291" s="5">
        <v>0</v>
      </c>
      <c r="AO291" s="5">
        <v>0</v>
      </c>
      <c r="AQ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BC291" s="5">
        <v>100</v>
      </c>
      <c r="BD291" s="5">
        <v>0.5</v>
      </c>
      <c r="BE291" s="5">
        <v>1</v>
      </c>
      <c r="BF291" s="5">
        <v>1</v>
      </c>
      <c r="BG291" s="5">
        <v>1.4</v>
      </c>
      <c r="BH291" s="5">
        <v>1.4</v>
      </c>
      <c r="BI291" s="5">
        <v>0</v>
      </c>
      <c r="BJ291" s="5">
        <v>0</v>
      </c>
    </row>
    <row r="292" spans="1:62" x14ac:dyDescent="0.25">
      <c r="A292" s="5">
        <v>291</v>
      </c>
      <c r="B292" s="5" t="s">
        <v>401</v>
      </c>
      <c r="C292" s="5" t="s">
        <v>3</v>
      </c>
      <c r="D292" s="5" t="s">
        <v>11</v>
      </c>
      <c r="E292" s="5">
        <v>1</v>
      </c>
      <c r="F292" s="5">
        <v>2025</v>
      </c>
      <c r="G292" s="5">
        <v>5</v>
      </c>
      <c r="H292" s="5">
        <v>12.8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P292" s="5">
        <v>0</v>
      </c>
      <c r="R292" s="5">
        <v>0</v>
      </c>
      <c r="S292" s="5">
        <v>0</v>
      </c>
      <c r="T292" s="5">
        <v>0</v>
      </c>
      <c r="V292" s="5">
        <v>0</v>
      </c>
      <c r="X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J292" s="5">
        <v>0</v>
      </c>
      <c r="AK292" s="5">
        <v>0</v>
      </c>
      <c r="AL292" s="5">
        <v>0</v>
      </c>
      <c r="AM292" s="5">
        <v>0</v>
      </c>
      <c r="AO292" s="5">
        <v>0</v>
      </c>
      <c r="AQ292" s="5">
        <v>0</v>
      </c>
      <c r="AS292" s="5">
        <v>0</v>
      </c>
      <c r="AT292" s="5">
        <v>0</v>
      </c>
      <c r="AU292" s="5">
        <v>0</v>
      </c>
      <c r="AV292" s="5">
        <v>0</v>
      </c>
      <c r="AW292" s="5">
        <v>0</v>
      </c>
      <c r="BC292" s="5">
        <v>100</v>
      </c>
      <c r="BD292" s="5">
        <v>0.16</v>
      </c>
      <c r="BE292" s="5">
        <v>0.8</v>
      </c>
      <c r="BF292" s="5">
        <v>0.8</v>
      </c>
      <c r="BG292" s="5">
        <v>1.4</v>
      </c>
      <c r="BH292" s="5">
        <v>1.4</v>
      </c>
      <c r="BI292" s="5">
        <v>0</v>
      </c>
      <c r="BJ292" s="5">
        <v>0</v>
      </c>
    </row>
    <row r="293" spans="1:62" x14ac:dyDescent="0.25">
      <c r="A293" s="5">
        <v>292</v>
      </c>
      <c r="B293" s="5" t="s">
        <v>130</v>
      </c>
      <c r="C293" s="5" t="s">
        <v>47</v>
      </c>
      <c r="D293" s="5" t="s">
        <v>56</v>
      </c>
      <c r="E293" s="5">
        <v>1</v>
      </c>
      <c r="F293" s="5">
        <v>2025</v>
      </c>
      <c r="G293" s="5">
        <v>18</v>
      </c>
      <c r="H293" s="5">
        <v>72</v>
      </c>
      <c r="I293" s="5">
        <v>1.5</v>
      </c>
      <c r="J293" s="5">
        <v>3</v>
      </c>
      <c r="K293" s="5">
        <v>1.6</v>
      </c>
      <c r="L293" s="5">
        <v>2</v>
      </c>
      <c r="M293" s="5">
        <v>2</v>
      </c>
      <c r="N293" s="5">
        <v>8.6999999999999993</v>
      </c>
      <c r="O293" s="5">
        <v>0.11</v>
      </c>
      <c r="P293" s="5">
        <v>1</v>
      </c>
      <c r="Q293" s="5">
        <v>50</v>
      </c>
      <c r="R293" s="5">
        <v>0</v>
      </c>
      <c r="S293" s="5">
        <v>0</v>
      </c>
      <c r="T293" s="5">
        <v>0</v>
      </c>
      <c r="V293" s="5">
        <v>0</v>
      </c>
      <c r="X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1</v>
      </c>
      <c r="AG293" s="5">
        <v>5.6</v>
      </c>
      <c r="AH293" s="5">
        <v>0</v>
      </c>
      <c r="AJ293" s="5">
        <v>0</v>
      </c>
      <c r="AK293" s="5">
        <v>0</v>
      </c>
      <c r="AL293" s="5">
        <v>0</v>
      </c>
      <c r="AM293" s="5">
        <v>0</v>
      </c>
      <c r="AO293" s="5">
        <v>1</v>
      </c>
      <c r="AP293" s="5">
        <v>50</v>
      </c>
      <c r="AQ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56.3</v>
      </c>
      <c r="AX293" s="5">
        <v>11.1</v>
      </c>
      <c r="AY293" s="5">
        <v>-5.8</v>
      </c>
      <c r="AZ293" s="5">
        <v>5.6</v>
      </c>
      <c r="BA293" s="5">
        <v>16.7</v>
      </c>
      <c r="BB293" s="5">
        <v>77.8</v>
      </c>
      <c r="BD293" s="5">
        <v>7.0000000000000007E-2</v>
      </c>
      <c r="BE293" s="5">
        <v>1.2</v>
      </c>
      <c r="BF293" s="5">
        <v>1.2</v>
      </c>
      <c r="BG293" s="5">
        <v>3.2</v>
      </c>
      <c r="BH293" s="5">
        <v>3.2</v>
      </c>
      <c r="BI293" s="5">
        <v>0.15</v>
      </c>
      <c r="BJ293" s="5">
        <v>2.7</v>
      </c>
    </row>
    <row r="294" spans="1:62" x14ac:dyDescent="0.25">
      <c r="A294" s="5">
        <v>293</v>
      </c>
      <c r="B294" s="5" t="s">
        <v>428</v>
      </c>
      <c r="C294" s="5" t="s">
        <v>27</v>
      </c>
      <c r="D294" s="5" t="s">
        <v>11</v>
      </c>
      <c r="E294" s="5">
        <v>1</v>
      </c>
      <c r="F294" s="5">
        <v>2025</v>
      </c>
      <c r="G294" s="5">
        <v>3</v>
      </c>
      <c r="H294" s="5">
        <v>9.1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P294" s="5">
        <v>0</v>
      </c>
      <c r="R294" s="5">
        <v>0</v>
      </c>
      <c r="S294" s="5">
        <v>0</v>
      </c>
      <c r="T294" s="5">
        <v>0</v>
      </c>
      <c r="V294" s="5">
        <v>0</v>
      </c>
      <c r="X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J294" s="5">
        <v>0</v>
      </c>
      <c r="AK294" s="5">
        <v>0</v>
      </c>
      <c r="AL294" s="5">
        <v>0</v>
      </c>
      <c r="AM294" s="5">
        <v>0</v>
      </c>
      <c r="AO294" s="5">
        <v>0</v>
      </c>
      <c r="AQ294" s="5">
        <v>0</v>
      </c>
      <c r="AS294" s="5">
        <v>0</v>
      </c>
      <c r="AT294" s="5">
        <v>0</v>
      </c>
      <c r="AU294" s="5">
        <v>0</v>
      </c>
      <c r="AV294" s="5">
        <v>0</v>
      </c>
      <c r="AW294" s="5">
        <v>0</v>
      </c>
      <c r="BC294" s="5">
        <v>100</v>
      </c>
      <c r="BD294" s="5">
        <v>0.4</v>
      </c>
      <c r="BE294" s="5">
        <v>1.2</v>
      </c>
      <c r="BF294" s="5">
        <v>1.2</v>
      </c>
      <c r="BG294" s="5">
        <v>2.7</v>
      </c>
      <c r="BH294" s="5">
        <v>2.7</v>
      </c>
      <c r="BI294" s="5">
        <v>0</v>
      </c>
      <c r="BJ294" s="5">
        <v>0</v>
      </c>
    </row>
    <row r="295" spans="1:62" x14ac:dyDescent="0.25">
      <c r="A295" s="5">
        <v>294</v>
      </c>
      <c r="B295" s="5" t="s">
        <v>445</v>
      </c>
      <c r="C295" s="5" t="s">
        <v>35</v>
      </c>
      <c r="D295" s="5" t="s">
        <v>4</v>
      </c>
      <c r="E295" s="5">
        <v>1</v>
      </c>
      <c r="F295" s="5">
        <v>2025</v>
      </c>
      <c r="G295" s="5">
        <v>6</v>
      </c>
      <c r="H295" s="5">
        <v>15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P295" s="5">
        <v>0</v>
      </c>
      <c r="R295" s="5">
        <v>0</v>
      </c>
      <c r="S295" s="5">
        <v>0</v>
      </c>
      <c r="T295" s="5">
        <v>0</v>
      </c>
      <c r="V295" s="5">
        <v>0</v>
      </c>
      <c r="X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J295" s="5">
        <v>0</v>
      </c>
      <c r="AK295" s="5">
        <v>0</v>
      </c>
      <c r="AL295" s="5">
        <v>0</v>
      </c>
      <c r="AM295" s="5">
        <v>0</v>
      </c>
      <c r="AO295" s="5">
        <v>0</v>
      </c>
      <c r="AQ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Z295" s="5">
        <v>66.7</v>
      </c>
      <c r="BA295" s="5">
        <v>33.299999999999997</v>
      </c>
      <c r="BD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</row>
    <row r="296" spans="1:62" x14ac:dyDescent="0.25">
      <c r="A296" s="5">
        <v>295</v>
      </c>
      <c r="B296" s="5" t="s">
        <v>239</v>
      </c>
      <c r="C296" s="5" t="s">
        <v>63</v>
      </c>
      <c r="D296" s="5" t="s">
        <v>11</v>
      </c>
      <c r="E296" s="5">
        <v>1</v>
      </c>
      <c r="F296" s="5">
        <v>2025</v>
      </c>
      <c r="G296" s="5">
        <v>6</v>
      </c>
      <c r="H296" s="5">
        <v>12.8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P296" s="5">
        <v>0</v>
      </c>
      <c r="R296" s="5">
        <v>0</v>
      </c>
      <c r="S296" s="5">
        <v>0</v>
      </c>
      <c r="T296" s="5">
        <v>0</v>
      </c>
      <c r="V296" s="5">
        <v>0</v>
      </c>
      <c r="X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J296" s="5">
        <v>0</v>
      </c>
      <c r="AK296" s="5">
        <v>0</v>
      </c>
      <c r="AL296" s="5">
        <v>0</v>
      </c>
      <c r="AM296" s="5">
        <v>0</v>
      </c>
      <c r="AO296" s="5">
        <v>0</v>
      </c>
      <c r="AQ296" s="5">
        <v>0</v>
      </c>
      <c r="AS296" s="5">
        <v>0</v>
      </c>
      <c r="AT296" s="5">
        <v>0</v>
      </c>
      <c r="AU296" s="5">
        <v>0</v>
      </c>
      <c r="AV296" s="5">
        <v>0</v>
      </c>
      <c r="AW296" s="5">
        <v>0</v>
      </c>
      <c r="AZ296" s="5">
        <v>16.7</v>
      </c>
      <c r="BA296" s="5">
        <v>66.7</v>
      </c>
      <c r="BC296" s="5">
        <v>16.7</v>
      </c>
      <c r="BD296" s="5">
        <v>0</v>
      </c>
      <c r="BF296" s="5">
        <v>0</v>
      </c>
      <c r="BG296" s="5">
        <v>0</v>
      </c>
      <c r="BH296" s="5">
        <v>0</v>
      </c>
      <c r="BI296" s="5">
        <v>0</v>
      </c>
      <c r="BJ296" s="5">
        <v>0</v>
      </c>
    </row>
    <row r="297" spans="1:62" x14ac:dyDescent="0.25">
      <c r="A297" s="5">
        <v>296</v>
      </c>
      <c r="B297" s="5" t="s">
        <v>408</v>
      </c>
      <c r="C297" s="5" t="s">
        <v>22</v>
      </c>
      <c r="D297" s="5" t="s">
        <v>56</v>
      </c>
      <c r="E297" s="5">
        <v>1</v>
      </c>
      <c r="F297" s="5">
        <v>2025</v>
      </c>
      <c r="G297" s="5">
        <v>4</v>
      </c>
      <c r="H297" s="5">
        <v>11.4</v>
      </c>
      <c r="I297" s="5">
        <v>21</v>
      </c>
      <c r="J297" s="5">
        <v>21</v>
      </c>
      <c r="K297" s="5">
        <v>6.6</v>
      </c>
      <c r="L297" s="5">
        <v>1</v>
      </c>
      <c r="M297" s="5">
        <v>1</v>
      </c>
      <c r="N297" s="5">
        <v>2.9</v>
      </c>
      <c r="O297" s="5">
        <v>0.25</v>
      </c>
      <c r="P297" s="5">
        <v>0</v>
      </c>
      <c r="R297" s="5">
        <v>0</v>
      </c>
      <c r="S297" s="5">
        <v>0</v>
      </c>
      <c r="T297" s="5">
        <v>0</v>
      </c>
      <c r="V297" s="5">
        <v>0</v>
      </c>
      <c r="X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J297" s="5">
        <v>0</v>
      </c>
      <c r="AK297" s="5">
        <v>1</v>
      </c>
      <c r="AL297" s="5">
        <v>0</v>
      </c>
      <c r="AM297" s="5">
        <v>0</v>
      </c>
      <c r="AO297" s="5">
        <v>1</v>
      </c>
      <c r="AP297" s="5">
        <v>100</v>
      </c>
      <c r="AQ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39.6</v>
      </c>
      <c r="AX297" s="5">
        <v>16.7</v>
      </c>
      <c r="AY297" s="5">
        <v>-13</v>
      </c>
      <c r="BA297" s="5">
        <v>50</v>
      </c>
      <c r="BB297" s="5">
        <v>50</v>
      </c>
      <c r="BD297" s="5">
        <v>0</v>
      </c>
      <c r="BF297" s="5">
        <v>0</v>
      </c>
      <c r="BG297" s="5">
        <v>1.8</v>
      </c>
      <c r="BH297" s="5">
        <v>1.8</v>
      </c>
      <c r="BI297" s="5">
        <v>0.46</v>
      </c>
      <c r="BJ297" s="5">
        <v>1.8</v>
      </c>
    </row>
    <row r="298" spans="1:62" x14ac:dyDescent="0.25">
      <c r="A298" s="5">
        <v>297</v>
      </c>
      <c r="B298" s="5" t="s">
        <v>254</v>
      </c>
      <c r="C298" s="5" t="s">
        <v>7</v>
      </c>
      <c r="D298" s="5" t="s">
        <v>56</v>
      </c>
      <c r="E298" s="5">
        <v>1</v>
      </c>
      <c r="F298" s="5">
        <v>2025</v>
      </c>
      <c r="G298" s="5">
        <v>5</v>
      </c>
      <c r="H298" s="5">
        <v>11.6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P298" s="5">
        <v>0</v>
      </c>
      <c r="R298" s="5">
        <v>0</v>
      </c>
      <c r="S298" s="5">
        <v>0</v>
      </c>
      <c r="T298" s="5">
        <v>0</v>
      </c>
      <c r="V298" s="5">
        <v>0</v>
      </c>
      <c r="X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J298" s="5">
        <v>0</v>
      </c>
      <c r="AK298" s="5">
        <v>0</v>
      </c>
      <c r="AL298" s="5">
        <v>0</v>
      </c>
      <c r="AM298" s="5">
        <v>0</v>
      </c>
      <c r="AO298" s="5">
        <v>0</v>
      </c>
      <c r="AQ298" s="5">
        <v>0</v>
      </c>
      <c r="AS298" s="5">
        <v>0</v>
      </c>
      <c r="AT298" s="5">
        <v>0</v>
      </c>
      <c r="AU298" s="5">
        <v>0</v>
      </c>
      <c r="AV298" s="5">
        <v>0</v>
      </c>
      <c r="AW298" s="5">
        <v>0</v>
      </c>
      <c r="BA298" s="5">
        <v>20</v>
      </c>
      <c r="BB298" s="5">
        <v>80</v>
      </c>
      <c r="BD298" s="5">
        <v>0</v>
      </c>
      <c r="BF298" s="5">
        <v>0</v>
      </c>
      <c r="BG298" s="5">
        <v>0</v>
      </c>
      <c r="BH298" s="5">
        <v>0</v>
      </c>
      <c r="BI298" s="5">
        <v>0</v>
      </c>
      <c r="BJ298" s="5">
        <v>0</v>
      </c>
    </row>
    <row r="299" spans="1:62" x14ac:dyDescent="0.25">
      <c r="A299" s="5">
        <v>298</v>
      </c>
      <c r="B299" s="5" t="s">
        <v>414</v>
      </c>
      <c r="C299" s="5" t="s">
        <v>10</v>
      </c>
      <c r="D299" s="5" t="s">
        <v>4</v>
      </c>
      <c r="E299" s="5">
        <v>1</v>
      </c>
      <c r="F299" s="5">
        <v>2025</v>
      </c>
      <c r="G299" s="5">
        <v>1</v>
      </c>
      <c r="H299" s="5">
        <v>2.6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P299" s="5">
        <v>0</v>
      </c>
      <c r="R299" s="5">
        <v>0</v>
      </c>
      <c r="S299" s="5">
        <v>0</v>
      </c>
      <c r="T299" s="5">
        <v>0</v>
      </c>
      <c r="V299" s="5">
        <v>0</v>
      </c>
      <c r="X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J299" s="5">
        <v>0</v>
      </c>
      <c r="AK299" s="5">
        <v>0</v>
      </c>
      <c r="AL299" s="5">
        <v>0</v>
      </c>
      <c r="AM299" s="5">
        <v>0</v>
      </c>
      <c r="AO299" s="5">
        <v>0</v>
      </c>
      <c r="AQ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Z299" s="5">
        <v>100</v>
      </c>
      <c r="BD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</row>
    <row r="300" spans="1:62" x14ac:dyDescent="0.25">
      <c r="A300" s="5">
        <v>299</v>
      </c>
      <c r="B300" s="5" t="s">
        <v>480</v>
      </c>
      <c r="C300" s="5" t="s">
        <v>63</v>
      </c>
      <c r="D300" s="5" t="s">
        <v>4</v>
      </c>
      <c r="E300" s="5">
        <v>1</v>
      </c>
      <c r="F300" s="5">
        <v>2025</v>
      </c>
      <c r="G300" s="5">
        <v>3</v>
      </c>
      <c r="H300" s="5">
        <v>6.4</v>
      </c>
      <c r="I300" s="5">
        <v>14</v>
      </c>
      <c r="J300" s="5">
        <v>14</v>
      </c>
      <c r="K300" s="5">
        <v>5.7</v>
      </c>
      <c r="L300" s="5">
        <v>1</v>
      </c>
      <c r="M300" s="5">
        <v>1</v>
      </c>
      <c r="N300" s="5">
        <v>2.6</v>
      </c>
      <c r="O300" s="5">
        <v>0.33</v>
      </c>
      <c r="P300" s="5">
        <v>0</v>
      </c>
      <c r="R300" s="5">
        <v>0</v>
      </c>
      <c r="S300" s="5">
        <v>0</v>
      </c>
      <c r="T300" s="5">
        <v>0</v>
      </c>
      <c r="V300" s="5">
        <v>0</v>
      </c>
      <c r="X300" s="5">
        <v>0</v>
      </c>
      <c r="AB300" s="5">
        <v>0</v>
      </c>
      <c r="AC300" s="5">
        <v>0</v>
      </c>
      <c r="AD300" s="5">
        <v>1</v>
      </c>
      <c r="AE300" s="5">
        <v>0</v>
      </c>
      <c r="AF300" s="5">
        <v>1</v>
      </c>
      <c r="AG300" s="5">
        <v>3.3</v>
      </c>
      <c r="AH300" s="5">
        <v>0</v>
      </c>
      <c r="AJ300" s="5">
        <v>0</v>
      </c>
      <c r="AK300" s="5">
        <v>0</v>
      </c>
      <c r="AL300" s="5">
        <v>0</v>
      </c>
      <c r="AM300" s="5">
        <v>0</v>
      </c>
      <c r="AO300" s="5">
        <v>0</v>
      </c>
      <c r="AQ300" s="5">
        <v>0</v>
      </c>
      <c r="AS300" s="5">
        <v>0</v>
      </c>
      <c r="AT300" s="5">
        <v>0</v>
      </c>
      <c r="AU300" s="5">
        <v>0</v>
      </c>
      <c r="AV300" s="5">
        <v>0</v>
      </c>
      <c r="AW300" s="5">
        <v>39.6</v>
      </c>
      <c r="AX300" s="5">
        <v>33.299999999999997</v>
      </c>
      <c r="AY300" s="5">
        <v>-9.8000000000000007</v>
      </c>
      <c r="AZ300" s="5">
        <v>100</v>
      </c>
      <c r="BD300" s="5">
        <v>0</v>
      </c>
      <c r="BF300" s="5">
        <v>0</v>
      </c>
      <c r="BG300" s="5">
        <v>2.9</v>
      </c>
      <c r="BH300" s="5">
        <v>2.9</v>
      </c>
      <c r="BI300" s="5">
        <v>0.98</v>
      </c>
      <c r="BJ300" s="5">
        <v>2.9</v>
      </c>
    </row>
    <row r="301" spans="1:62" x14ac:dyDescent="0.25">
      <c r="A301" s="5">
        <v>300</v>
      </c>
      <c r="B301" s="5" t="s">
        <v>353</v>
      </c>
      <c r="C301" s="5" t="s">
        <v>603</v>
      </c>
      <c r="D301" s="5" t="s">
        <v>4</v>
      </c>
      <c r="E301" s="5">
        <v>1</v>
      </c>
      <c r="F301" s="5">
        <v>2025</v>
      </c>
      <c r="G301" s="5">
        <v>9</v>
      </c>
      <c r="H301" s="5">
        <v>28.1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P301" s="5">
        <v>0</v>
      </c>
      <c r="R301" s="5">
        <v>0</v>
      </c>
      <c r="S301" s="5">
        <v>0</v>
      </c>
      <c r="T301" s="5">
        <v>0</v>
      </c>
      <c r="V301" s="5">
        <v>0</v>
      </c>
      <c r="X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J301" s="5">
        <v>0</v>
      </c>
      <c r="AK301" s="5">
        <v>0</v>
      </c>
      <c r="AL301" s="5">
        <v>0</v>
      </c>
      <c r="AM301" s="5">
        <v>0</v>
      </c>
      <c r="AO301" s="5">
        <v>0</v>
      </c>
      <c r="AQ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Z301" s="5">
        <v>66.7</v>
      </c>
      <c r="BA301" s="5">
        <v>33.299999999999997</v>
      </c>
      <c r="BD301" s="5">
        <v>0.06</v>
      </c>
      <c r="BE301" s="5">
        <v>0.5</v>
      </c>
      <c r="BF301" s="5">
        <v>0.5</v>
      </c>
      <c r="BG301" s="5">
        <v>2.2999999999999998</v>
      </c>
      <c r="BH301" s="5">
        <v>2.2999999999999998</v>
      </c>
      <c r="BI301" s="5">
        <v>0.15</v>
      </c>
      <c r="BJ301" s="5">
        <v>1.4</v>
      </c>
    </row>
    <row r="302" spans="1:62" x14ac:dyDescent="0.25">
      <c r="A302" s="5">
        <v>301</v>
      </c>
      <c r="B302" s="5" t="s">
        <v>417</v>
      </c>
      <c r="C302" s="5" t="s">
        <v>27</v>
      </c>
      <c r="D302" s="5" t="s">
        <v>56</v>
      </c>
      <c r="E302" s="5">
        <v>1</v>
      </c>
      <c r="F302" s="5">
        <v>2025</v>
      </c>
      <c r="G302" s="5">
        <v>6</v>
      </c>
      <c r="H302" s="5">
        <v>18.2</v>
      </c>
      <c r="I302" s="5">
        <v>-2</v>
      </c>
      <c r="J302" s="5">
        <v>-2</v>
      </c>
      <c r="K302" s="5">
        <v>-0.9</v>
      </c>
      <c r="L302" s="5">
        <v>1</v>
      </c>
      <c r="M302" s="5">
        <v>1</v>
      </c>
      <c r="N302" s="5">
        <v>3.2</v>
      </c>
      <c r="O302" s="5">
        <v>0.17</v>
      </c>
      <c r="P302" s="5">
        <v>0</v>
      </c>
      <c r="R302" s="5">
        <v>0</v>
      </c>
      <c r="S302" s="5">
        <v>0</v>
      </c>
      <c r="T302" s="5">
        <v>0</v>
      </c>
      <c r="V302" s="5">
        <v>0</v>
      </c>
      <c r="X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1</v>
      </c>
      <c r="AG302" s="5">
        <v>4</v>
      </c>
      <c r="AH302" s="5">
        <v>0</v>
      </c>
      <c r="AJ302" s="5">
        <v>0</v>
      </c>
      <c r="AK302" s="5">
        <v>0</v>
      </c>
      <c r="AL302" s="5">
        <v>0</v>
      </c>
      <c r="AM302" s="5">
        <v>1</v>
      </c>
      <c r="AN302" s="5">
        <v>100</v>
      </c>
      <c r="AO302" s="5">
        <v>1</v>
      </c>
      <c r="AP302" s="5">
        <v>100</v>
      </c>
      <c r="AQ302" s="5">
        <v>1</v>
      </c>
      <c r="AR302" s="5">
        <v>100</v>
      </c>
      <c r="AS302" s="5">
        <v>0</v>
      </c>
      <c r="AT302" s="5">
        <v>0</v>
      </c>
      <c r="AU302" s="5">
        <v>0</v>
      </c>
      <c r="AV302" s="5">
        <v>0</v>
      </c>
      <c r="AW302" s="5">
        <v>39.6</v>
      </c>
      <c r="AX302" s="5">
        <v>9.1</v>
      </c>
      <c r="AY302" s="5">
        <v>-4.9000000000000004</v>
      </c>
      <c r="AZ302" s="5">
        <v>33.299999999999997</v>
      </c>
      <c r="BA302" s="5">
        <v>16.7</v>
      </c>
      <c r="BB302" s="5">
        <v>50</v>
      </c>
      <c r="BD302" s="5">
        <v>0</v>
      </c>
      <c r="BF302" s="5">
        <v>0</v>
      </c>
      <c r="BG302" s="5">
        <v>1.6</v>
      </c>
      <c r="BH302" s="5">
        <v>1.6</v>
      </c>
      <c r="BI302" s="5">
        <v>0.26</v>
      </c>
      <c r="BJ302" s="5">
        <v>1.6</v>
      </c>
    </row>
    <row r="303" spans="1:62" x14ac:dyDescent="0.25">
      <c r="A303" s="5">
        <v>302</v>
      </c>
      <c r="B303" s="5" t="s">
        <v>230</v>
      </c>
      <c r="C303" s="5" t="s">
        <v>5</v>
      </c>
      <c r="D303" s="5" t="s">
        <v>11</v>
      </c>
      <c r="E303" s="5">
        <v>1</v>
      </c>
      <c r="F303" s="5">
        <v>2025</v>
      </c>
      <c r="G303" s="5">
        <v>4</v>
      </c>
      <c r="H303" s="5">
        <v>10.8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P303" s="5">
        <v>0</v>
      </c>
      <c r="R303" s="5">
        <v>0</v>
      </c>
      <c r="S303" s="5">
        <v>0</v>
      </c>
      <c r="T303" s="5">
        <v>0</v>
      </c>
      <c r="V303" s="5">
        <v>0</v>
      </c>
      <c r="X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J303" s="5">
        <v>0</v>
      </c>
      <c r="AK303" s="5">
        <v>0</v>
      </c>
      <c r="AL303" s="5">
        <v>0</v>
      </c>
      <c r="AM303" s="5">
        <v>0</v>
      </c>
      <c r="AO303" s="5">
        <v>0</v>
      </c>
      <c r="AQ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BC303" s="5">
        <v>100</v>
      </c>
      <c r="BD303" s="5">
        <v>0.63</v>
      </c>
      <c r="BE303" s="5">
        <v>2.5</v>
      </c>
      <c r="BF303" s="5">
        <v>2.5</v>
      </c>
      <c r="BG303" s="5">
        <v>2</v>
      </c>
      <c r="BH303" s="5">
        <v>2</v>
      </c>
      <c r="BI303" s="5">
        <v>0</v>
      </c>
      <c r="BJ303" s="5">
        <v>0</v>
      </c>
    </row>
    <row r="304" spans="1:62" x14ac:dyDescent="0.25">
      <c r="A304" s="5">
        <v>303</v>
      </c>
      <c r="B304" s="5" t="s">
        <v>687</v>
      </c>
      <c r="C304" s="5" t="s">
        <v>10</v>
      </c>
      <c r="D304" s="5" t="s">
        <v>4</v>
      </c>
      <c r="E304" s="5">
        <v>1</v>
      </c>
      <c r="F304" s="5">
        <v>2025</v>
      </c>
      <c r="G304" s="5">
        <v>19</v>
      </c>
      <c r="H304" s="5">
        <v>48.7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P304" s="5">
        <v>0</v>
      </c>
      <c r="R304" s="5">
        <v>0</v>
      </c>
      <c r="S304" s="5">
        <v>0</v>
      </c>
      <c r="T304" s="5">
        <v>0</v>
      </c>
      <c r="V304" s="5">
        <v>0</v>
      </c>
      <c r="X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  <c r="AH304" s="5">
        <v>0</v>
      </c>
      <c r="AJ304" s="5">
        <v>0</v>
      </c>
      <c r="AK304" s="5">
        <v>0</v>
      </c>
      <c r="AL304" s="5">
        <v>0</v>
      </c>
      <c r="AM304" s="5">
        <v>0</v>
      </c>
      <c r="AO304" s="5">
        <v>0</v>
      </c>
      <c r="AQ304" s="5">
        <v>0</v>
      </c>
      <c r="AS304" s="5">
        <v>0</v>
      </c>
      <c r="AT304" s="5">
        <v>0</v>
      </c>
      <c r="AU304" s="5">
        <v>0</v>
      </c>
      <c r="AV304" s="5">
        <v>0</v>
      </c>
      <c r="AW304" s="5">
        <v>0</v>
      </c>
      <c r="AZ304" s="5">
        <v>47.4</v>
      </c>
      <c r="BA304" s="5">
        <v>52.6</v>
      </c>
      <c r="BD304" s="5">
        <v>0</v>
      </c>
      <c r="BF304" s="5">
        <v>0</v>
      </c>
      <c r="BG304" s="5">
        <v>1.5</v>
      </c>
      <c r="BH304" s="5">
        <v>1.5</v>
      </c>
      <c r="BI304" s="5">
        <v>0.08</v>
      </c>
      <c r="BJ304" s="5">
        <v>1.5</v>
      </c>
    </row>
    <row r="305" spans="1:62" x14ac:dyDescent="0.25">
      <c r="A305" s="5">
        <v>304</v>
      </c>
      <c r="B305" s="5" t="s">
        <v>348</v>
      </c>
      <c r="C305" s="5" t="s">
        <v>76</v>
      </c>
      <c r="D305" s="5" t="s">
        <v>11</v>
      </c>
      <c r="E305" s="5">
        <v>1</v>
      </c>
      <c r="F305" s="5">
        <v>2025</v>
      </c>
      <c r="G305" s="5">
        <v>4</v>
      </c>
      <c r="H305" s="5">
        <v>16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P305" s="5">
        <v>0</v>
      </c>
      <c r="R305" s="5">
        <v>0</v>
      </c>
      <c r="S305" s="5">
        <v>0</v>
      </c>
      <c r="T305" s="5">
        <v>0</v>
      </c>
      <c r="V305" s="5">
        <v>0</v>
      </c>
      <c r="X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J305" s="5">
        <v>0</v>
      </c>
      <c r="AK305" s="5">
        <v>0</v>
      </c>
      <c r="AL305" s="5">
        <v>0</v>
      </c>
      <c r="AM305" s="5">
        <v>0</v>
      </c>
      <c r="AO305" s="5">
        <v>0</v>
      </c>
      <c r="AQ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BA305" s="5">
        <v>25</v>
      </c>
      <c r="BC305" s="5">
        <v>75</v>
      </c>
      <c r="BD305" s="5">
        <v>0.45</v>
      </c>
      <c r="BE305" s="5">
        <v>1.8</v>
      </c>
      <c r="BF305" s="5">
        <v>1.8</v>
      </c>
      <c r="BG305" s="5">
        <v>1.3</v>
      </c>
      <c r="BH305" s="5">
        <v>1.3</v>
      </c>
      <c r="BI305" s="5">
        <v>0</v>
      </c>
      <c r="BJ305" s="5">
        <v>0</v>
      </c>
    </row>
    <row r="306" spans="1:62" x14ac:dyDescent="0.25">
      <c r="A306" s="5">
        <v>305</v>
      </c>
      <c r="B306" s="5" t="s">
        <v>481</v>
      </c>
      <c r="C306" s="5" t="s">
        <v>63</v>
      </c>
      <c r="D306" s="5" t="s">
        <v>56</v>
      </c>
      <c r="E306" s="5">
        <v>1</v>
      </c>
      <c r="F306" s="5">
        <v>2025</v>
      </c>
      <c r="G306" s="5">
        <v>2</v>
      </c>
      <c r="H306" s="5">
        <v>4.3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P306" s="5">
        <v>0</v>
      </c>
      <c r="R306" s="5">
        <v>0</v>
      </c>
      <c r="S306" s="5">
        <v>0</v>
      </c>
      <c r="T306" s="5">
        <v>0</v>
      </c>
      <c r="V306" s="5">
        <v>0</v>
      </c>
      <c r="X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J306" s="5">
        <v>0</v>
      </c>
      <c r="AK306" s="5">
        <v>0</v>
      </c>
      <c r="AL306" s="5">
        <v>0</v>
      </c>
      <c r="AM306" s="5">
        <v>0</v>
      </c>
      <c r="AO306" s="5">
        <v>0</v>
      </c>
      <c r="AQ306" s="5">
        <v>0</v>
      </c>
      <c r="AS306" s="5">
        <v>0</v>
      </c>
      <c r="AT306" s="5">
        <v>0</v>
      </c>
      <c r="AU306" s="5">
        <v>0</v>
      </c>
      <c r="AV306" s="5">
        <v>0</v>
      </c>
      <c r="AW306" s="5">
        <v>0</v>
      </c>
      <c r="BA306" s="5">
        <v>50</v>
      </c>
      <c r="BB306" s="5">
        <v>50</v>
      </c>
      <c r="BD306" s="5">
        <v>0</v>
      </c>
      <c r="BF306" s="5">
        <v>0</v>
      </c>
      <c r="BG306" s="5">
        <v>0</v>
      </c>
      <c r="BH306" s="5">
        <v>0</v>
      </c>
      <c r="BI306" s="5">
        <v>0</v>
      </c>
      <c r="BJ306" s="5">
        <v>0</v>
      </c>
    </row>
    <row r="307" spans="1:62" x14ac:dyDescent="0.25">
      <c r="A307" s="5">
        <v>306</v>
      </c>
      <c r="B307" s="5" t="s">
        <v>540</v>
      </c>
      <c r="C307" s="5" t="s">
        <v>26</v>
      </c>
      <c r="D307" s="5" t="s">
        <v>56</v>
      </c>
      <c r="E307" s="5">
        <v>1</v>
      </c>
      <c r="F307" s="5">
        <v>2025</v>
      </c>
      <c r="G307" s="5">
        <v>1</v>
      </c>
      <c r="H307" s="5">
        <v>2.7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P307" s="5">
        <v>0</v>
      </c>
      <c r="R307" s="5">
        <v>0</v>
      </c>
      <c r="S307" s="5">
        <v>0</v>
      </c>
      <c r="T307" s="5">
        <v>0</v>
      </c>
      <c r="V307" s="5">
        <v>0</v>
      </c>
      <c r="X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J307" s="5">
        <v>0</v>
      </c>
      <c r="AK307" s="5">
        <v>0</v>
      </c>
      <c r="AL307" s="5">
        <v>0</v>
      </c>
      <c r="AM307" s="5">
        <v>0</v>
      </c>
      <c r="AO307" s="5">
        <v>0</v>
      </c>
      <c r="AQ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BB307" s="5">
        <v>100</v>
      </c>
      <c r="BD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</row>
    <row r="308" spans="1:62" x14ac:dyDescent="0.25">
      <c r="A308" s="5">
        <v>307</v>
      </c>
      <c r="B308" s="5" t="s">
        <v>69</v>
      </c>
      <c r="C308" s="5" t="s">
        <v>5</v>
      </c>
      <c r="D308" s="5" t="s">
        <v>11</v>
      </c>
      <c r="E308" s="5">
        <v>1</v>
      </c>
      <c r="F308" s="5">
        <v>2025</v>
      </c>
      <c r="G308" s="5">
        <v>5</v>
      </c>
      <c r="H308" s="5">
        <v>13.5</v>
      </c>
      <c r="I308" s="5">
        <v>-5</v>
      </c>
      <c r="J308" s="5">
        <v>-5</v>
      </c>
      <c r="K308" s="5">
        <v>-1.9</v>
      </c>
      <c r="L308" s="5">
        <v>1</v>
      </c>
      <c r="M308" s="5">
        <v>1</v>
      </c>
      <c r="N308" s="5">
        <v>3.3</v>
      </c>
      <c r="O308" s="5">
        <v>0.2</v>
      </c>
      <c r="P308" s="5">
        <v>0</v>
      </c>
      <c r="R308" s="5">
        <v>0</v>
      </c>
      <c r="S308" s="5">
        <v>0</v>
      </c>
      <c r="T308" s="5">
        <v>0</v>
      </c>
      <c r="V308" s="5">
        <v>0</v>
      </c>
      <c r="X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1</v>
      </c>
      <c r="AG308" s="5">
        <v>4.5</v>
      </c>
      <c r="AH308" s="5">
        <v>0</v>
      </c>
      <c r="AJ308" s="5">
        <v>0</v>
      </c>
      <c r="AK308" s="5">
        <v>0</v>
      </c>
      <c r="AL308" s="5">
        <v>0</v>
      </c>
      <c r="AM308" s="5">
        <v>0</v>
      </c>
      <c r="AO308" s="5">
        <v>0</v>
      </c>
      <c r="AQ308" s="5">
        <v>1</v>
      </c>
      <c r="AR308" s="5">
        <v>100</v>
      </c>
      <c r="AS308" s="5">
        <v>0</v>
      </c>
      <c r="AT308" s="5">
        <v>0</v>
      </c>
      <c r="AU308" s="5">
        <v>0</v>
      </c>
      <c r="AV308" s="5">
        <v>0</v>
      </c>
      <c r="AW308" s="5">
        <v>39.6</v>
      </c>
      <c r="AX308" s="5">
        <v>12.5</v>
      </c>
      <c r="AY308" s="5">
        <v>-5.9</v>
      </c>
      <c r="BA308" s="5">
        <v>20</v>
      </c>
      <c r="BC308" s="5">
        <v>80</v>
      </c>
      <c r="BD308" s="5">
        <v>2.84</v>
      </c>
      <c r="BE308" s="5">
        <v>14.2</v>
      </c>
      <c r="BF308" s="5">
        <v>14.2</v>
      </c>
      <c r="BG308" s="5">
        <v>7.2</v>
      </c>
      <c r="BH308" s="5">
        <v>7.2</v>
      </c>
      <c r="BI308" s="5">
        <v>0.27</v>
      </c>
      <c r="BJ308" s="5">
        <v>1.4</v>
      </c>
    </row>
    <row r="309" spans="1:62" x14ac:dyDescent="0.25">
      <c r="A309" s="5">
        <v>308</v>
      </c>
      <c r="B309" s="5" t="s">
        <v>688</v>
      </c>
      <c r="C309" s="5" t="s">
        <v>12</v>
      </c>
      <c r="D309" s="5" t="s">
        <v>4</v>
      </c>
      <c r="E309" s="5">
        <v>1</v>
      </c>
      <c r="F309" s="5">
        <v>2025</v>
      </c>
      <c r="G309" s="5">
        <v>1</v>
      </c>
      <c r="H309" s="5">
        <v>2.1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P309" s="5">
        <v>0</v>
      </c>
      <c r="R309" s="5">
        <v>0</v>
      </c>
      <c r="S309" s="5">
        <v>0</v>
      </c>
      <c r="T309" s="5">
        <v>0</v>
      </c>
      <c r="V309" s="5">
        <v>0</v>
      </c>
      <c r="X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J309" s="5">
        <v>0</v>
      </c>
      <c r="AK309" s="5">
        <v>0</v>
      </c>
      <c r="AL309" s="5">
        <v>0</v>
      </c>
      <c r="AM309" s="5">
        <v>0</v>
      </c>
      <c r="AO309" s="5">
        <v>0</v>
      </c>
      <c r="AQ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Z309" s="5">
        <v>100</v>
      </c>
      <c r="BD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</row>
    <row r="310" spans="1:62" x14ac:dyDescent="0.25">
      <c r="A310" s="5">
        <v>309</v>
      </c>
      <c r="B310" s="5" t="s">
        <v>412</v>
      </c>
      <c r="C310" s="5" t="s">
        <v>42</v>
      </c>
      <c r="D310" s="5" t="s">
        <v>11</v>
      </c>
      <c r="E310" s="5">
        <v>1</v>
      </c>
      <c r="F310" s="5">
        <v>2025</v>
      </c>
      <c r="G310" s="5">
        <v>2</v>
      </c>
      <c r="H310" s="5">
        <v>5.9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P310" s="5">
        <v>0</v>
      </c>
      <c r="R310" s="5">
        <v>0</v>
      </c>
      <c r="S310" s="5">
        <v>0</v>
      </c>
      <c r="T310" s="5">
        <v>0</v>
      </c>
      <c r="V310" s="5">
        <v>0</v>
      </c>
      <c r="X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  <c r="AH310" s="5">
        <v>0</v>
      </c>
      <c r="AJ310" s="5">
        <v>0</v>
      </c>
      <c r="AK310" s="5">
        <v>0</v>
      </c>
      <c r="AL310" s="5">
        <v>0</v>
      </c>
      <c r="AM310" s="5">
        <v>0</v>
      </c>
      <c r="AO310" s="5">
        <v>0</v>
      </c>
      <c r="AQ310" s="5">
        <v>0</v>
      </c>
      <c r="AS310" s="5">
        <v>0</v>
      </c>
      <c r="AT310" s="5">
        <v>0</v>
      </c>
      <c r="AU310" s="5">
        <v>0</v>
      </c>
      <c r="AV310" s="5">
        <v>0</v>
      </c>
      <c r="AW310" s="5">
        <v>0</v>
      </c>
      <c r="BC310" s="5">
        <v>100</v>
      </c>
      <c r="BD310" s="5">
        <v>0.1</v>
      </c>
      <c r="BE310" s="5">
        <v>0.2</v>
      </c>
      <c r="BF310" s="5">
        <v>0.2</v>
      </c>
      <c r="BG310" s="5">
        <v>2.1</v>
      </c>
      <c r="BH310" s="5">
        <v>2.1</v>
      </c>
      <c r="BI310" s="5">
        <v>0</v>
      </c>
      <c r="BJ310" s="5">
        <v>0</v>
      </c>
    </row>
    <row r="311" spans="1:62" x14ac:dyDescent="0.25">
      <c r="A311" s="5">
        <v>310</v>
      </c>
      <c r="B311" s="5" t="s">
        <v>496</v>
      </c>
      <c r="C311" s="5" t="s">
        <v>40</v>
      </c>
      <c r="D311" s="5" t="s">
        <v>56</v>
      </c>
      <c r="E311" s="5">
        <v>1</v>
      </c>
      <c r="F311" s="5">
        <v>2025</v>
      </c>
      <c r="G311" s="5">
        <v>1</v>
      </c>
      <c r="H311" s="5">
        <v>4.2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P311" s="5">
        <v>0</v>
      </c>
      <c r="R311" s="5">
        <v>0</v>
      </c>
      <c r="S311" s="5">
        <v>0</v>
      </c>
      <c r="T311" s="5">
        <v>0</v>
      </c>
      <c r="V311" s="5">
        <v>0</v>
      </c>
      <c r="X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J311" s="5">
        <v>0</v>
      </c>
      <c r="AK311" s="5">
        <v>0</v>
      </c>
      <c r="AL311" s="5">
        <v>0</v>
      </c>
      <c r="AM311" s="5">
        <v>0</v>
      </c>
      <c r="AO311" s="5">
        <v>0</v>
      </c>
      <c r="AQ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BB311" s="5">
        <v>100</v>
      </c>
      <c r="BD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</row>
    <row r="312" spans="1:62" x14ac:dyDescent="0.25">
      <c r="A312" s="5">
        <v>311</v>
      </c>
      <c r="B312" s="5" t="s">
        <v>418</v>
      </c>
      <c r="C312" s="5" t="s">
        <v>76</v>
      </c>
      <c r="D312" s="5" t="s">
        <v>4</v>
      </c>
      <c r="E312" s="5">
        <v>1</v>
      </c>
      <c r="F312" s="5">
        <v>2025</v>
      </c>
      <c r="G312" s="5">
        <v>3</v>
      </c>
      <c r="H312" s="5">
        <v>12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P312" s="5">
        <v>0</v>
      </c>
      <c r="R312" s="5">
        <v>0</v>
      </c>
      <c r="S312" s="5">
        <v>0</v>
      </c>
      <c r="T312" s="5">
        <v>0</v>
      </c>
      <c r="V312" s="5">
        <v>0</v>
      </c>
      <c r="X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J312" s="5">
        <v>0</v>
      </c>
      <c r="AK312" s="5">
        <v>0</v>
      </c>
      <c r="AL312" s="5">
        <v>0</v>
      </c>
      <c r="AM312" s="5">
        <v>0</v>
      </c>
      <c r="AO312" s="5">
        <v>0</v>
      </c>
      <c r="AQ312" s="5">
        <v>0</v>
      </c>
      <c r="AS312" s="5">
        <v>0</v>
      </c>
      <c r="AT312" s="5">
        <v>0</v>
      </c>
      <c r="AU312" s="5">
        <v>0</v>
      </c>
      <c r="AV312" s="5">
        <v>0</v>
      </c>
      <c r="AW312" s="5">
        <v>0</v>
      </c>
      <c r="AZ312" s="5">
        <v>66.7</v>
      </c>
      <c r="BA312" s="5">
        <v>33.299999999999997</v>
      </c>
      <c r="BD312" s="5">
        <v>0</v>
      </c>
      <c r="BF312" s="5">
        <v>0</v>
      </c>
      <c r="BG312" s="5">
        <v>0</v>
      </c>
      <c r="BH312" s="5">
        <v>0</v>
      </c>
      <c r="BI312" s="5">
        <v>0</v>
      </c>
      <c r="BJ312" s="5">
        <v>0</v>
      </c>
    </row>
    <row r="313" spans="1:62" x14ac:dyDescent="0.25">
      <c r="A313" s="5">
        <v>312</v>
      </c>
      <c r="B313" s="5" t="s">
        <v>394</v>
      </c>
      <c r="C313" s="5" t="s">
        <v>19</v>
      </c>
      <c r="D313" s="5" t="s">
        <v>4</v>
      </c>
      <c r="E313" s="5">
        <v>1</v>
      </c>
      <c r="F313" s="5">
        <v>2025</v>
      </c>
      <c r="G313" s="5">
        <v>6</v>
      </c>
      <c r="H313" s="5">
        <v>17.600000000000001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P313" s="5">
        <v>0</v>
      </c>
      <c r="R313" s="5">
        <v>0</v>
      </c>
      <c r="S313" s="5">
        <v>0</v>
      </c>
      <c r="T313" s="5">
        <v>0</v>
      </c>
      <c r="V313" s="5">
        <v>0</v>
      </c>
      <c r="X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J313" s="5">
        <v>0</v>
      </c>
      <c r="AK313" s="5">
        <v>0</v>
      </c>
      <c r="AL313" s="5">
        <v>0</v>
      </c>
      <c r="AM313" s="5">
        <v>0</v>
      </c>
      <c r="AO313" s="5">
        <v>0</v>
      </c>
      <c r="AQ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Z313" s="5">
        <v>83.3</v>
      </c>
      <c r="BA313" s="5">
        <v>16.7</v>
      </c>
      <c r="BD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</row>
    <row r="314" spans="1:62" x14ac:dyDescent="0.25">
      <c r="A314" s="5">
        <v>313</v>
      </c>
      <c r="B314" s="5" t="s">
        <v>98</v>
      </c>
      <c r="C314" s="5" t="s">
        <v>604</v>
      </c>
      <c r="D314" s="5" t="s">
        <v>11</v>
      </c>
      <c r="E314" s="5">
        <v>1</v>
      </c>
      <c r="F314" s="5">
        <v>2025</v>
      </c>
      <c r="G314" s="5">
        <v>3</v>
      </c>
      <c r="H314" s="5">
        <v>8.8000000000000007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P314" s="5">
        <v>0</v>
      </c>
      <c r="R314" s="5">
        <v>0</v>
      </c>
      <c r="S314" s="5">
        <v>0</v>
      </c>
      <c r="T314" s="5">
        <v>0</v>
      </c>
      <c r="V314" s="5">
        <v>0</v>
      </c>
      <c r="X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0</v>
      </c>
      <c r="AH314" s="5">
        <v>0</v>
      </c>
      <c r="AJ314" s="5">
        <v>0</v>
      </c>
      <c r="AK314" s="5">
        <v>0</v>
      </c>
      <c r="AL314" s="5">
        <v>0</v>
      </c>
      <c r="AM314" s="5">
        <v>0</v>
      </c>
      <c r="AO314" s="5">
        <v>0</v>
      </c>
      <c r="AQ314" s="5">
        <v>0</v>
      </c>
      <c r="AS314" s="5">
        <v>0</v>
      </c>
      <c r="AT314" s="5">
        <v>0</v>
      </c>
      <c r="AU314" s="5">
        <v>0</v>
      </c>
      <c r="AV314" s="5">
        <v>0</v>
      </c>
      <c r="AW314" s="5">
        <v>0</v>
      </c>
      <c r="BA314" s="5">
        <v>33.299999999999997</v>
      </c>
      <c r="BC314" s="5">
        <v>66.7</v>
      </c>
      <c r="BD314" s="5">
        <v>0.1</v>
      </c>
      <c r="BE314" s="5">
        <v>0.3</v>
      </c>
      <c r="BF314" s="5">
        <v>0.3</v>
      </c>
      <c r="BG314" s="5">
        <v>1.3</v>
      </c>
      <c r="BH314" s="5">
        <v>1.3</v>
      </c>
      <c r="BI314" s="5">
        <v>0</v>
      </c>
      <c r="BJ314" s="5">
        <v>0</v>
      </c>
    </row>
    <row r="315" spans="1:62" x14ac:dyDescent="0.25">
      <c r="A315" s="5">
        <v>314</v>
      </c>
      <c r="B315" s="5" t="s">
        <v>440</v>
      </c>
      <c r="C315" s="5" t="s">
        <v>21</v>
      </c>
      <c r="D315" s="5" t="s">
        <v>4</v>
      </c>
      <c r="E315" s="5">
        <v>1</v>
      </c>
      <c r="F315" s="5">
        <v>2025</v>
      </c>
      <c r="G315" s="5">
        <v>1</v>
      </c>
      <c r="H315" s="5">
        <v>2.2000000000000002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P315" s="5">
        <v>0</v>
      </c>
      <c r="R315" s="5">
        <v>0</v>
      </c>
      <c r="S315" s="5">
        <v>0</v>
      </c>
      <c r="T315" s="5">
        <v>0</v>
      </c>
      <c r="V315" s="5">
        <v>0</v>
      </c>
      <c r="X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J315" s="5">
        <v>0</v>
      </c>
      <c r="AK315" s="5">
        <v>0</v>
      </c>
      <c r="AL315" s="5">
        <v>0</v>
      </c>
      <c r="AM315" s="5">
        <v>0</v>
      </c>
      <c r="AO315" s="5">
        <v>0</v>
      </c>
      <c r="AQ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BA315" s="5">
        <v>100</v>
      </c>
      <c r="BD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</row>
    <row r="316" spans="1:62" x14ac:dyDescent="0.25">
      <c r="A316" s="5">
        <v>315</v>
      </c>
      <c r="B316" s="5" t="s">
        <v>338</v>
      </c>
      <c r="C316" s="5" t="s">
        <v>76</v>
      </c>
      <c r="D316" s="5" t="s">
        <v>11</v>
      </c>
      <c r="E316" s="5">
        <v>1</v>
      </c>
      <c r="F316" s="5">
        <v>2025</v>
      </c>
      <c r="G316" s="5">
        <v>3</v>
      </c>
      <c r="H316" s="5">
        <v>12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P316" s="5">
        <v>0</v>
      </c>
      <c r="R316" s="5">
        <v>0</v>
      </c>
      <c r="S316" s="5">
        <v>0</v>
      </c>
      <c r="T316" s="5">
        <v>0</v>
      </c>
      <c r="V316" s="5">
        <v>0</v>
      </c>
      <c r="X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  <c r="AH316" s="5">
        <v>0</v>
      </c>
      <c r="AJ316" s="5">
        <v>0</v>
      </c>
      <c r="AK316" s="5">
        <v>0</v>
      </c>
      <c r="AL316" s="5">
        <v>0</v>
      </c>
      <c r="AM316" s="5">
        <v>0</v>
      </c>
      <c r="AO316" s="5">
        <v>0</v>
      </c>
      <c r="AQ316" s="5">
        <v>0</v>
      </c>
      <c r="AS316" s="5">
        <v>0</v>
      </c>
      <c r="AT316" s="5">
        <v>0</v>
      </c>
      <c r="AU316" s="5">
        <v>0</v>
      </c>
      <c r="AV316" s="5">
        <v>0</v>
      </c>
      <c r="AW316" s="5">
        <v>0</v>
      </c>
      <c r="BA316" s="5">
        <v>33.299999999999997</v>
      </c>
      <c r="BC316" s="5">
        <v>66.7</v>
      </c>
      <c r="BD316" s="5">
        <v>2.2999999999999998</v>
      </c>
      <c r="BE316" s="5">
        <v>6.9</v>
      </c>
      <c r="BF316" s="5">
        <v>6.9</v>
      </c>
      <c r="BG316" s="5">
        <v>3.1</v>
      </c>
      <c r="BH316" s="5">
        <v>3.1</v>
      </c>
      <c r="BI316" s="5">
        <v>0</v>
      </c>
      <c r="BJ316" s="5">
        <v>0</v>
      </c>
    </row>
    <row r="317" spans="1:62" x14ac:dyDescent="0.25">
      <c r="A317" s="5">
        <v>316</v>
      </c>
      <c r="B317" s="5" t="s">
        <v>421</v>
      </c>
      <c r="C317" s="5" t="s">
        <v>47</v>
      </c>
      <c r="D317" s="5" t="s">
        <v>56</v>
      </c>
      <c r="E317" s="5">
        <v>1</v>
      </c>
      <c r="F317" s="5">
        <v>2025</v>
      </c>
      <c r="G317" s="5">
        <v>1</v>
      </c>
      <c r="H317" s="5">
        <v>4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P317" s="5">
        <v>0</v>
      </c>
      <c r="R317" s="5">
        <v>0</v>
      </c>
      <c r="S317" s="5">
        <v>0</v>
      </c>
      <c r="T317" s="5">
        <v>0</v>
      </c>
      <c r="V317" s="5">
        <v>0</v>
      </c>
      <c r="X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J317" s="5">
        <v>0</v>
      </c>
      <c r="AK317" s="5">
        <v>0</v>
      </c>
      <c r="AL317" s="5">
        <v>0</v>
      </c>
      <c r="AM317" s="5">
        <v>0</v>
      </c>
      <c r="AO317" s="5">
        <v>0</v>
      </c>
      <c r="AQ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BB317" s="5">
        <v>100</v>
      </c>
      <c r="BD317" s="5">
        <v>0</v>
      </c>
      <c r="BF317" s="5">
        <v>0</v>
      </c>
      <c r="BG317" s="5">
        <v>0</v>
      </c>
      <c r="BH317" s="5">
        <v>0</v>
      </c>
      <c r="BI317" s="5">
        <v>0</v>
      </c>
      <c r="BJ317" s="5">
        <v>0</v>
      </c>
    </row>
    <row r="318" spans="1:62" x14ac:dyDescent="0.25">
      <c r="A318" s="5">
        <v>1</v>
      </c>
      <c r="B318" s="5" t="s">
        <v>46</v>
      </c>
      <c r="C318" s="5" t="s">
        <v>26</v>
      </c>
      <c r="D318" s="5" t="s">
        <v>4</v>
      </c>
      <c r="E318" s="5">
        <v>5</v>
      </c>
      <c r="F318" s="5">
        <v>2025</v>
      </c>
      <c r="G318" s="5">
        <v>30</v>
      </c>
      <c r="H318" s="5">
        <v>78.900000000000006</v>
      </c>
      <c r="I318" s="5">
        <v>19.100000000000001</v>
      </c>
      <c r="J318" s="5">
        <v>134</v>
      </c>
      <c r="K318" s="5">
        <v>58.8</v>
      </c>
      <c r="L318" s="5">
        <v>7</v>
      </c>
      <c r="M318" s="5">
        <v>7</v>
      </c>
      <c r="N318" s="5">
        <v>21.2</v>
      </c>
      <c r="O318" s="5">
        <v>0.23</v>
      </c>
      <c r="P318" s="5">
        <v>7</v>
      </c>
      <c r="Q318" s="5">
        <v>100</v>
      </c>
      <c r="R318" s="5">
        <v>163</v>
      </c>
      <c r="S318" s="5">
        <v>163</v>
      </c>
      <c r="T318" s="5">
        <v>43</v>
      </c>
      <c r="U318" s="5">
        <v>5.43</v>
      </c>
      <c r="V318" s="5">
        <v>23.29</v>
      </c>
      <c r="W318" s="5">
        <v>23.29</v>
      </c>
      <c r="X318" s="5">
        <v>36</v>
      </c>
      <c r="Y318" s="5">
        <v>5.14</v>
      </c>
      <c r="Z318" s="5">
        <v>7</v>
      </c>
      <c r="AA318" s="5">
        <v>1</v>
      </c>
      <c r="AB318" s="5">
        <v>1</v>
      </c>
      <c r="AC318" s="5">
        <v>50</v>
      </c>
      <c r="AD318" s="5">
        <v>1</v>
      </c>
      <c r="AE318" s="5">
        <v>1</v>
      </c>
      <c r="AF318" s="5">
        <v>7</v>
      </c>
      <c r="AG318" s="5">
        <v>26.9</v>
      </c>
      <c r="AH318" s="5">
        <v>0</v>
      </c>
      <c r="AJ318" s="5">
        <v>6</v>
      </c>
      <c r="AK318" s="5">
        <v>2</v>
      </c>
      <c r="AL318" s="5">
        <v>0.2</v>
      </c>
      <c r="AM318" s="5">
        <v>0</v>
      </c>
      <c r="AO318" s="5">
        <v>7</v>
      </c>
      <c r="AP318" s="5">
        <v>100</v>
      </c>
      <c r="AQ318" s="5">
        <v>1</v>
      </c>
      <c r="AR318" s="5">
        <v>14.3</v>
      </c>
      <c r="AS318" s="5">
        <v>1</v>
      </c>
      <c r="AT318" s="5">
        <v>1</v>
      </c>
      <c r="AU318" s="5">
        <v>100</v>
      </c>
      <c r="AV318" s="5">
        <v>0</v>
      </c>
      <c r="AW318" s="5">
        <v>158.30000000000001</v>
      </c>
      <c r="AX318" s="5">
        <v>23.3</v>
      </c>
      <c r="AY318" s="5">
        <v>13</v>
      </c>
      <c r="AZ318" s="5">
        <v>70</v>
      </c>
      <c r="BA318" s="5">
        <v>30</v>
      </c>
      <c r="BD318" s="5">
        <v>1.1399999999999999</v>
      </c>
      <c r="BE318" s="5">
        <v>34.299999999999997</v>
      </c>
      <c r="BF318" s="5">
        <v>34.299999999999997</v>
      </c>
      <c r="BG318" s="5">
        <v>12.8</v>
      </c>
      <c r="BH318" s="5">
        <v>12.8</v>
      </c>
      <c r="BI318" s="5">
        <v>0.43</v>
      </c>
      <c r="BJ318" s="5">
        <v>12.8</v>
      </c>
    </row>
    <row r="319" spans="1:62" x14ac:dyDescent="0.25">
      <c r="A319" s="5">
        <v>2</v>
      </c>
      <c r="B319" s="5" t="s">
        <v>99</v>
      </c>
      <c r="C319" s="5" t="s">
        <v>90</v>
      </c>
      <c r="D319" s="5" t="s">
        <v>4</v>
      </c>
      <c r="E319" s="5">
        <v>5</v>
      </c>
      <c r="F319" s="5">
        <v>2025</v>
      </c>
      <c r="G319" s="5">
        <v>22</v>
      </c>
      <c r="H319" s="5">
        <v>61.1</v>
      </c>
      <c r="I319" s="5">
        <v>8.9</v>
      </c>
      <c r="J319" s="5">
        <v>107</v>
      </c>
      <c r="K319" s="5">
        <v>48.4</v>
      </c>
      <c r="L319" s="5">
        <v>12</v>
      </c>
      <c r="M319" s="5">
        <v>12</v>
      </c>
      <c r="N319" s="5">
        <v>40</v>
      </c>
      <c r="O319" s="5">
        <v>0.55000000000000004</v>
      </c>
      <c r="P319" s="5">
        <v>10</v>
      </c>
      <c r="Q319" s="5">
        <v>83.3</v>
      </c>
      <c r="R319" s="5">
        <v>146</v>
      </c>
      <c r="S319" s="5">
        <v>146</v>
      </c>
      <c r="T319" s="5">
        <v>53.5</v>
      </c>
      <c r="U319" s="5">
        <v>6.64</v>
      </c>
      <c r="V319" s="5">
        <v>12.17</v>
      </c>
      <c r="W319" s="5">
        <v>14.6</v>
      </c>
      <c r="X319" s="5">
        <v>60</v>
      </c>
      <c r="Y319" s="5">
        <v>6</v>
      </c>
      <c r="Z319" s="5">
        <v>51</v>
      </c>
      <c r="AA319" s="5">
        <v>5.0999999999999996</v>
      </c>
      <c r="AB319" s="5">
        <v>0</v>
      </c>
      <c r="AC319" s="5">
        <v>0</v>
      </c>
      <c r="AD319" s="5">
        <v>1</v>
      </c>
      <c r="AE319" s="5">
        <v>0</v>
      </c>
      <c r="AF319" s="5">
        <v>7</v>
      </c>
      <c r="AG319" s="5">
        <v>46.7</v>
      </c>
      <c r="AH319" s="5">
        <v>4</v>
      </c>
      <c r="AI319" s="5">
        <v>0.4</v>
      </c>
      <c r="AJ319" s="5">
        <v>8</v>
      </c>
      <c r="AK319" s="5">
        <v>1</v>
      </c>
      <c r="AL319" s="5">
        <v>0.36399999999999999</v>
      </c>
      <c r="AM319" s="5">
        <v>1</v>
      </c>
      <c r="AN319" s="5">
        <v>8.3000000000000007</v>
      </c>
      <c r="AO319" s="5">
        <v>11</v>
      </c>
      <c r="AP319" s="5">
        <v>91.7</v>
      </c>
      <c r="AQ319" s="5">
        <v>0</v>
      </c>
      <c r="AS319" s="5">
        <v>2</v>
      </c>
      <c r="AT319" s="5">
        <v>2</v>
      </c>
      <c r="AU319" s="5">
        <v>100</v>
      </c>
      <c r="AV319" s="5">
        <v>1</v>
      </c>
      <c r="AW319" s="5">
        <v>117.4</v>
      </c>
      <c r="AX319" s="5">
        <v>66.7</v>
      </c>
      <c r="AY319" s="5">
        <v>4.5</v>
      </c>
      <c r="AZ319" s="5">
        <v>68.2</v>
      </c>
      <c r="BA319" s="5">
        <v>31.8</v>
      </c>
      <c r="BD319" s="5">
        <v>1.25</v>
      </c>
      <c r="BE319" s="5">
        <v>27.6</v>
      </c>
      <c r="BF319" s="5">
        <v>27.6</v>
      </c>
      <c r="BG319" s="5">
        <v>20.100000000000001</v>
      </c>
      <c r="BH319" s="5">
        <v>20.100000000000001</v>
      </c>
      <c r="BI319" s="5">
        <v>0.91</v>
      </c>
      <c r="BJ319" s="5">
        <v>20.100000000000001</v>
      </c>
    </row>
    <row r="320" spans="1:62" x14ac:dyDescent="0.25">
      <c r="A320" s="5">
        <v>3</v>
      </c>
      <c r="B320" s="5" t="s">
        <v>103</v>
      </c>
      <c r="C320" s="5" t="s">
        <v>10</v>
      </c>
      <c r="D320" s="5" t="s">
        <v>4</v>
      </c>
      <c r="E320" s="5">
        <v>5</v>
      </c>
      <c r="F320" s="5">
        <v>2025</v>
      </c>
      <c r="G320" s="5">
        <v>38</v>
      </c>
      <c r="H320" s="5">
        <v>76</v>
      </c>
      <c r="I320" s="5">
        <v>7.6</v>
      </c>
      <c r="J320" s="5">
        <v>84</v>
      </c>
      <c r="K320" s="5">
        <v>32.4</v>
      </c>
      <c r="L320" s="5">
        <v>11</v>
      </c>
      <c r="M320" s="5">
        <v>11</v>
      </c>
      <c r="N320" s="5">
        <v>22.4</v>
      </c>
      <c r="O320" s="5">
        <v>0.28999999999999998</v>
      </c>
      <c r="P320" s="5">
        <v>10</v>
      </c>
      <c r="Q320" s="5">
        <v>90.9</v>
      </c>
      <c r="R320" s="5">
        <v>142</v>
      </c>
      <c r="S320" s="5">
        <v>142</v>
      </c>
      <c r="T320" s="5">
        <v>41.5</v>
      </c>
      <c r="U320" s="5">
        <v>3.74</v>
      </c>
      <c r="V320" s="5">
        <v>12.91</v>
      </c>
      <c r="W320" s="5">
        <v>14.2</v>
      </c>
      <c r="X320" s="5">
        <v>62</v>
      </c>
      <c r="Y320" s="5">
        <v>6.2</v>
      </c>
      <c r="Z320" s="5">
        <v>51</v>
      </c>
      <c r="AA320" s="5">
        <v>5.0999999999999996</v>
      </c>
      <c r="AB320" s="5">
        <v>0</v>
      </c>
      <c r="AC320" s="5">
        <v>0</v>
      </c>
      <c r="AD320" s="5">
        <v>0</v>
      </c>
      <c r="AE320" s="5">
        <v>0</v>
      </c>
      <c r="AF320" s="5">
        <v>9</v>
      </c>
      <c r="AG320" s="5">
        <v>25</v>
      </c>
      <c r="AH320" s="5">
        <v>2</v>
      </c>
      <c r="AI320" s="5">
        <v>0.2</v>
      </c>
      <c r="AJ320" s="5">
        <v>8</v>
      </c>
      <c r="AK320" s="5">
        <v>0</v>
      </c>
      <c r="AL320" s="5">
        <v>0.21099999999999999</v>
      </c>
      <c r="AM320" s="5">
        <v>1</v>
      </c>
      <c r="AN320" s="5">
        <v>9.1</v>
      </c>
      <c r="AO320" s="5">
        <v>11</v>
      </c>
      <c r="AP320" s="5">
        <v>100</v>
      </c>
      <c r="AQ320" s="5">
        <v>0</v>
      </c>
      <c r="AS320" s="5">
        <v>2</v>
      </c>
      <c r="AT320" s="5">
        <v>2</v>
      </c>
      <c r="AU320" s="5">
        <v>100</v>
      </c>
      <c r="AV320" s="5">
        <v>0</v>
      </c>
      <c r="AW320" s="5">
        <v>118.8</v>
      </c>
      <c r="AX320" s="5">
        <v>28.9</v>
      </c>
      <c r="AY320" s="5">
        <v>5.5</v>
      </c>
      <c r="AZ320" s="5">
        <v>76.3</v>
      </c>
      <c r="BA320" s="5">
        <v>23.7</v>
      </c>
      <c r="BD320" s="5">
        <v>0.72</v>
      </c>
      <c r="BE320" s="5">
        <v>27.2</v>
      </c>
      <c r="BF320" s="5">
        <v>27.2</v>
      </c>
      <c r="BG320" s="5">
        <v>17.3</v>
      </c>
      <c r="BH320" s="5">
        <v>17.3</v>
      </c>
      <c r="BI320" s="5">
        <v>0.45</v>
      </c>
      <c r="BJ320" s="5">
        <v>17.3</v>
      </c>
    </row>
    <row r="321" spans="1:62" x14ac:dyDescent="0.25">
      <c r="A321" s="5">
        <v>4</v>
      </c>
      <c r="B321" s="5" t="s">
        <v>52</v>
      </c>
      <c r="C321" s="5" t="s">
        <v>47</v>
      </c>
      <c r="D321" s="5" t="s">
        <v>4</v>
      </c>
      <c r="E321" s="5">
        <v>5</v>
      </c>
      <c r="F321" s="5">
        <v>2025</v>
      </c>
      <c r="G321" s="5">
        <v>30</v>
      </c>
      <c r="H321" s="5">
        <v>88.2</v>
      </c>
      <c r="I321" s="5">
        <v>12.4</v>
      </c>
      <c r="J321" s="5">
        <v>112</v>
      </c>
      <c r="K321" s="5">
        <v>38.6</v>
      </c>
      <c r="L321" s="5">
        <v>9</v>
      </c>
      <c r="M321" s="5">
        <v>9</v>
      </c>
      <c r="N321" s="5">
        <v>26.5</v>
      </c>
      <c r="O321" s="5">
        <v>0.3</v>
      </c>
      <c r="P321" s="5">
        <v>8</v>
      </c>
      <c r="Q321" s="5">
        <v>88.9</v>
      </c>
      <c r="R321" s="5">
        <v>132</v>
      </c>
      <c r="S321" s="5">
        <v>132</v>
      </c>
      <c r="T321" s="5">
        <v>38.700000000000003</v>
      </c>
      <c r="U321" s="5">
        <v>4.4000000000000004</v>
      </c>
      <c r="V321" s="5">
        <v>14.67</v>
      </c>
      <c r="W321" s="5">
        <v>16.5</v>
      </c>
      <c r="X321" s="5">
        <v>38</v>
      </c>
      <c r="Y321" s="5">
        <v>4.75</v>
      </c>
      <c r="Z321" s="5">
        <v>15</v>
      </c>
      <c r="AA321" s="5">
        <v>1.88</v>
      </c>
      <c r="AB321" s="5">
        <v>1</v>
      </c>
      <c r="AC321" s="5">
        <v>25</v>
      </c>
      <c r="AD321" s="5">
        <v>1</v>
      </c>
      <c r="AE321" s="5">
        <v>1</v>
      </c>
      <c r="AF321" s="5">
        <v>9</v>
      </c>
      <c r="AG321" s="5">
        <v>36</v>
      </c>
      <c r="AH321" s="5">
        <v>0</v>
      </c>
      <c r="AJ321" s="5">
        <v>6</v>
      </c>
      <c r="AK321" s="5">
        <v>1</v>
      </c>
      <c r="AL321" s="5">
        <v>0.2</v>
      </c>
      <c r="AM321" s="5">
        <v>1</v>
      </c>
      <c r="AN321" s="5">
        <v>11.1</v>
      </c>
      <c r="AO321" s="5">
        <v>9</v>
      </c>
      <c r="AP321" s="5">
        <v>100</v>
      </c>
      <c r="AQ321" s="5">
        <v>1</v>
      </c>
      <c r="AR321" s="5">
        <v>11.1</v>
      </c>
      <c r="AS321" s="5">
        <v>2</v>
      </c>
      <c r="AT321" s="5">
        <v>1</v>
      </c>
      <c r="AU321" s="5">
        <v>50</v>
      </c>
      <c r="AV321" s="5">
        <v>1</v>
      </c>
      <c r="AW321" s="5">
        <v>155.80000000000001</v>
      </c>
      <c r="AX321" s="5">
        <v>29</v>
      </c>
      <c r="AY321" s="5">
        <v>6.3</v>
      </c>
      <c r="AZ321" s="5">
        <v>73.3</v>
      </c>
      <c r="BA321" s="5">
        <v>26.7</v>
      </c>
      <c r="BD321" s="5">
        <v>1.01</v>
      </c>
      <c r="BE321" s="5">
        <v>30.2</v>
      </c>
      <c r="BF321" s="5">
        <v>30.2</v>
      </c>
      <c r="BG321" s="5">
        <v>16.600000000000001</v>
      </c>
      <c r="BH321" s="5">
        <v>16.600000000000001</v>
      </c>
      <c r="BI321" s="5">
        <v>0.55000000000000004</v>
      </c>
      <c r="BJ321" s="5">
        <v>16.600000000000001</v>
      </c>
    </row>
    <row r="322" spans="1:62" x14ac:dyDescent="0.25">
      <c r="A322" s="5">
        <v>5</v>
      </c>
      <c r="B322" s="5" t="s">
        <v>158</v>
      </c>
      <c r="C322" s="5" t="s">
        <v>42</v>
      </c>
      <c r="D322" s="5" t="s">
        <v>4</v>
      </c>
      <c r="E322" s="5">
        <v>5</v>
      </c>
      <c r="F322" s="5">
        <v>2025</v>
      </c>
      <c r="G322" s="5">
        <v>33</v>
      </c>
      <c r="H322" s="5">
        <v>78.599999999999994</v>
      </c>
      <c r="I322" s="5">
        <v>16.899999999999999</v>
      </c>
      <c r="J322" s="5">
        <v>152</v>
      </c>
      <c r="K322" s="5">
        <v>41.8</v>
      </c>
      <c r="L322" s="5">
        <v>9</v>
      </c>
      <c r="M322" s="5">
        <v>9</v>
      </c>
      <c r="N322" s="5">
        <v>23.1</v>
      </c>
      <c r="O322" s="5">
        <v>0.27</v>
      </c>
      <c r="P322" s="5">
        <v>5</v>
      </c>
      <c r="Q322" s="5">
        <v>55.6</v>
      </c>
      <c r="R322" s="5">
        <v>131</v>
      </c>
      <c r="S322" s="5">
        <v>131</v>
      </c>
      <c r="T322" s="5">
        <v>49.4</v>
      </c>
      <c r="U322" s="5">
        <v>3.97</v>
      </c>
      <c r="V322" s="5">
        <v>14.56</v>
      </c>
      <c r="W322" s="5">
        <v>26.2</v>
      </c>
      <c r="X322" s="5">
        <v>17</v>
      </c>
      <c r="Y322" s="5">
        <v>3.4</v>
      </c>
      <c r="AB322" s="5">
        <v>0</v>
      </c>
      <c r="AC322" s="5">
        <v>0</v>
      </c>
      <c r="AD322" s="5">
        <v>0</v>
      </c>
      <c r="AE322" s="5">
        <v>0</v>
      </c>
      <c r="AF322" s="5">
        <v>9</v>
      </c>
      <c r="AG322" s="5">
        <v>32.1</v>
      </c>
      <c r="AH322" s="5">
        <v>0</v>
      </c>
      <c r="AJ322" s="5">
        <v>4</v>
      </c>
      <c r="AK322" s="5">
        <v>3</v>
      </c>
      <c r="AL322" s="5">
        <v>0.121</v>
      </c>
      <c r="AM322" s="5">
        <v>1</v>
      </c>
      <c r="AN322" s="5">
        <v>11.1</v>
      </c>
      <c r="AO322" s="5">
        <v>6</v>
      </c>
      <c r="AP322" s="5">
        <v>66.7</v>
      </c>
      <c r="AQ322" s="5">
        <v>0</v>
      </c>
      <c r="AS322" s="5">
        <v>1</v>
      </c>
      <c r="AT322" s="5">
        <v>0</v>
      </c>
      <c r="AU322" s="5">
        <v>0</v>
      </c>
      <c r="AV322" s="5">
        <v>0</v>
      </c>
      <c r="AW322" s="5">
        <v>100.5</v>
      </c>
      <c r="AX322" s="5">
        <v>33.299999999999997</v>
      </c>
      <c r="AY322" s="5">
        <v>4.9000000000000004</v>
      </c>
      <c r="AZ322" s="5">
        <v>72.7</v>
      </c>
      <c r="BA322" s="5">
        <v>27.3</v>
      </c>
      <c r="BD322" s="5">
        <v>0.64</v>
      </c>
      <c r="BE322" s="5">
        <v>21.1</v>
      </c>
      <c r="BF322" s="5">
        <v>21.1</v>
      </c>
      <c r="BG322" s="5">
        <v>17.8</v>
      </c>
      <c r="BH322" s="5">
        <v>17.8</v>
      </c>
      <c r="BI322" s="5">
        <v>0.54</v>
      </c>
      <c r="BJ322" s="5">
        <v>17.8</v>
      </c>
    </row>
    <row r="323" spans="1:62" x14ac:dyDescent="0.25">
      <c r="A323" s="5">
        <v>6</v>
      </c>
      <c r="B323" s="5" t="s">
        <v>122</v>
      </c>
      <c r="C323" s="5" t="s">
        <v>40</v>
      </c>
      <c r="D323" s="5" t="s">
        <v>4</v>
      </c>
      <c r="E323" s="5">
        <v>5</v>
      </c>
      <c r="F323" s="5">
        <v>2025</v>
      </c>
      <c r="G323" s="5">
        <v>38</v>
      </c>
      <c r="H323" s="5">
        <v>92.7</v>
      </c>
      <c r="I323" s="5">
        <v>13.7</v>
      </c>
      <c r="J323" s="5">
        <v>151</v>
      </c>
      <c r="K323" s="5">
        <v>68.599999999999994</v>
      </c>
      <c r="L323" s="5">
        <v>11</v>
      </c>
      <c r="M323" s="5">
        <v>11</v>
      </c>
      <c r="N323" s="5">
        <v>31.4</v>
      </c>
      <c r="O323" s="5">
        <v>0.28999999999999998</v>
      </c>
      <c r="P323" s="5">
        <v>7</v>
      </c>
      <c r="Q323" s="5">
        <v>63.6</v>
      </c>
      <c r="R323" s="5">
        <v>123</v>
      </c>
      <c r="S323" s="5">
        <v>123</v>
      </c>
      <c r="T323" s="5">
        <v>45.9</v>
      </c>
      <c r="U323" s="5">
        <v>3.24</v>
      </c>
      <c r="V323" s="5">
        <v>11.18</v>
      </c>
      <c r="W323" s="5">
        <v>17.57</v>
      </c>
      <c r="X323" s="5">
        <v>45</v>
      </c>
      <c r="Y323" s="5">
        <v>6.43</v>
      </c>
      <c r="Z323" s="5">
        <v>8</v>
      </c>
      <c r="AA323" s="5">
        <v>1.1399999999999999</v>
      </c>
      <c r="AB323" s="5">
        <v>0</v>
      </c>
      <c r="AC323" s="5">
        <v>0</v>
      </c>
      <c r="AD323" s="5">
        <v>0</v>
      </c>
      <c r="AE323" s="5">
        <v>0</v>
      </c>
      <c r="AF323" s="5">
        <v>10</v>
      </c>
      <c r="AG323" s="5">
        <v>35.700000000000003</v>
      </c>
      <c r="AH323" s="5">
        <v>0</v>
      </c>
      <c r="AJ323" s="5">
        <v>6</v>
      </c>
      <c r="AK323" s="5">
        <v>3</v>
      </c>
      <c r="AL323" s="5">
        <v>0.158</v>
      </c>
      <c r="AM323" s="5">
        <v>1</v>
      </c>
      <c r="AN323" s="5">
        <v>9.1</v>
      </c>
      <c r="AO323" s="5">
        <v>8</v>
      </c>
      <c r="AP323" s="5">
        <v>72.7</v>
      </c>
      <c r="AQ323" s="5">
        <v>1</v>
      </c>
      <c r="AR323" s="5">
        <v>9.1</v>
      </c>
      <c r="AS323" s="5">
        <v>2</v>
      </c>
      <c r="AT323" s="5">
        <v>1</v>
      </c>
      <c r="AU323" s="5">
        <v>50</v>
      </c>
      <c r="AV323" s="5">
        <v>1</v>
      </c>
      <c r="AW323" s="5">
        <v>101.7</v>
      </c>
      <c r="AX323" s="5">
        <v>32.4</v>
      </c>
      <c r="AY323" s="5">
        <v>2.1</v>
      </c>
      <c r="AZ323" s="5">
        <v>71.099999999999994</v>
      </c>
      <c r="BA323" s="5">
        <v>26.3</v>
      </c>
      <c r="BC323" s="5">
        <v>2.6</v>
      </c>
      <c r="BD323" s="5">
        <v>0.59</v>
      </c>
      <c r="BE323" s="5">
        <v>22.3</v>
      </c>
      <c r="BF323" s="5">
        <v>22.3</v>
      </c>
      <c r="BG323" s="5">
        <v>21.9</v>
      </c>
      <c r="BH323" s="5">
        <v>21.9</v>
      </c>
      <c r="BI323" s="5">
        <v>0.57999999999999996</v>
      </c>
      <c r="BJ323" s="5">
        <v>21.9</v>
      </c>
    </row>
    <row r="324" spans="1:62" x14ac:dyDescent="0.25">
      <c r="A324" s="5">
        <v>7</v>
      </c>
      <c r="B324" s="5" t="s">
        <v>129</v>
      </c>
      <c r="C324" s="5" t="s">
        <v>102</v>
      </c>
      <c r="D324" s="5" t="s">
        <v>4</v>
      </c>
      <c r="E324" s="5">
        <v>5</v>
      </c>
      <c r="F324" s="5">
        <v>2025</v>
      </c>
      <c r="G324" s="5">
        <v>29</v>
      </c>
      <c r="H324" s="5">
        <v>90.6</v>
      </c>
      <c r="I324" s="5">
        <v>16</v>
      </c>
      <c r="J324" s="5">
        <v>80</v>
      </c>
      <c r="K324" s="5">
        <v>41</v>
      </c>
      <c r="L324" s="5">
        <v>5</v>
      </c>
      <c r="M324" s="5">
        <v>5</v>
      </c>
      <c r="N324" s="5">
        <v>15.6</v>
      </c>
      <c r="O324" s="5">
        <v>0.17</v>
      </c>
      <c r="P324" s="5">
        <v>4</v>
      </c>
      <c r="Q324" s="5">
        <v>80</v>
      </c>
      <c r="R324" s="5">
        <v>114</v>
      </c>
      <c r="S324" s="5">
        <v>114</v>
      </c>
      <c r="T324" s="5">
        <v>46.7</v>
      </c>
      <c r="U324" s="5">
        <v>3.93</v>
      </c>
      <c r="V324" s="5">
        <v>22.8</v>
      </c>
      <c r="W324" s="5">
        <v>28.5</v>
      </c>
      <c r="X324" s="5">
        <v>49</v>
      </c>
      <c r="Y324" s="5">
        <v>12.25</v>
      </c>
      <c r="Z324" s="5">
        <v>1</v>
      </c>
      <c r="AA324" s="5">
        <v>0.25</v>
      </c>
      <c r="AB324" s="5">
        <v>1</v>
      </c>
      <c r="AC324" s="5">
        <v>100</v>
      </c>
      <c r="AD324" s="5">
        <v>0</v>
      </c>
      <c r="AE324" s="5">
        <v>0</v>
      </c>
      <c r="AF324" s="5">
        <v>5</v>
      </c>
      <c r="AG324" s="5">
        <v>20.8</v>
      </c>
      <c r="AH324" s="5">
        <v>0</v>
      </c>
      <c r="AJ324" s="5">
        <v>3</v>
      </c>
      <c r="AK324" s="5">
        <v>1</v>
      </c>
      <c r="AL324" s="5">
        <v>0.10299999999999999</v>
      </c>
      <c r="AM324" s="5">
        <v>0</v>
      </c>
      <c r="AO324" s="5">
        <v>4</v>
      </c>
      <c r="AP324" s="5">
        <v>80</v>
      </c>
      <c r="AQ324" s="5">
        <v>0</v>
      </c>
      <c r="AS324" s="5">
        <v>0</v>
      </c>
      <c r="AT324" s="5">
        <v>0</v>
      </c>
      <c r="AU324" s="5">
        <v>0</v>
      </c>
      <c r="AV324" s="5">
        <v>0</v>
      </c>
      <c r="AW324" s="5">
        <v>158.30000000000001</v>
      </c>
      <c r="AX324" s="5">
        <v>19.2</v>
      </c>
      <c r="AY324" s="5">
        <v>13.3</v>
      </c>
      <c r="AZ324" s="5">
        <v>51.7</v>
      </c>
      <c r="BA324" s="5">
        <v>48.3</v>
      </c>
      <c r="BD324" s="5">
        <v>0.84</v>
      </c>
      <c r="BE324" s="5">
        <v>24.4</v>
      </c>
      <c r="BF324" s="5">
        <v>24.4</v>
      </c>
      <c r="BG324" s="5">
        <v>8.6</v>
      </c>
      <c r="BH324" s="5">
        <v>8.6</v>
      </c>
      <c r="BI324" s="5">
        <v>0.3</v>
      </c>
      <c r="BJ324" s="5">
        <v>8.6</v>
      </c>
    </row>
    <row r="325" spans="1:62" x14ac:dyDescent="0.25">
      <c r="A325" s="5">
        <v>8</v>
      </c>
      <c r="B325" s="5" t="s">
        <v>154</v>
      </c>
      <c r="C325" s="5" t="s">
        <v>22</v>
      </c>
      <c r="D325" s="5" t="s">
        <v>4</v>
      </c>
      <c r="E325" s="5">
        <v>5</v>
      </c>
      <c r="F325" s="5">
        <v>2025</v>
      </c>
      <c r="G325" s="5">
        <v>19</v>
      </c>
      <c r="H325" s="5">
        <v>57.6</v>
      </c>
      <c r="I325" s="5">
        <v>9.8000000000000007</v>
      </c>
      <c r="J325" s="5">
        <v>78</v>
      </c>
      <c r="K325" s="5">
        <v>35.799999999999997</v>
      </c>
      <c r="L325" s="5">
        <v>8</v>
      </c>
      <c r="M325" s="5">
        <v>8</v>
      </c>
      <c r="N325" s="5">
        <v>27.6</v>
      </c>
      <c r="O325" s="5">
        <v>0.42</v>
      </c>
      <c r="P325" s="5">
        <v>6</v>
      </c>
      <c r="Q325" s="5">
        <v>75</v>
      </c>
      <c r="R325" s="5">
        <v>114</v>
      </c>
      <c r="S325" s="5">
        <v>114</v>
      </c>
      <c r="T325" s="5">
        <v>48.1</v>
      </c>
      <c r="U325" s="5">
        <v>6</v>
      </c>
      <c r="V325" s="5">
        <v>14.25</v>
      </c>
      <c r="W325" s="5">
        <v>19</v>
      </c>
      <c r="X325" s="5">
        <v>48</v>
      </c>
      <c r="Y325" s="5">
        <v>8</v>
      </c>
      <c r="Z325" s="5">
        <v>39</v>
      </c>
      <c r="AA325" s="5">
        <v>6.5</v>
      </c>
      <c r="AB325" s="5">
        <v>0</v>
      </c>
      <c r="AC325" s="5">
        <v>0</v>
      </c>
      <c r="AD325" s="5">
        <v>0</v>
      </c>
      <c r="AE325" s="5">
        <v>0</v>
      </c>
      <c r="AF325" s="5">
        <v>5</v>
      </c>
      <c r="AG325" s="5">
        <v>26.3</v>
      </c>
      <c r="AH325" s="5">
        <v>2</v>
      </c>
      <c r="AI325" s="5">
        <v>0.33</v>
      </c>
      <c r="AJ325" s="5">
        <v>5</v>
      </c>
      <c r="AK325" s="5">
        <v>1</v>
      </c>
      <c r="AL325" s="5">
        <v>0.26300000000000001</v>
      </c>
      <c r="AM325" s="5">
        <v>1</v>
      </c>
      <c r="AN325" s="5">
        <v>12.5</v>
      </c>
      <c r="AO325" s="5">
        <v>8</v>
      </c>
      <c r="AP325" s="5">
        <v>100</v>
      </c>
      <c r="AQ325" s="5">
        <v>1</v>
      </c>
      <c r="AR325" s="5">
        <v>12.5</v>
      </c>
      <c r="AS325" s="5">
        <v>2</v>
      </c>
      <c r="AT325" s="5">
        <v>0</v>
      </c>
      <c r="AU325" s="5">
        <v>0</v>
      </c>
      <c r="AV325" s="5">
        <v>0</v>
      </c>
      <c r="AW325" s="5">
        <v>116.7</v>
      </c>
      <c r="AX325" s="5">
        <v>44.4</v>
      </c>
      <c r="AY325" s="5">
        <v>6.3</v>
      </c>
      <c r="AZ325" s="5">
        <v>63.2</v>
      </c>
      <c r="BA325" s="5">
        <v>36.799999999999997</v>
      </c>
      <c r="BD325" s="5">
        <v>1.1299999999999999</v>
      </c>
      <c r="BE325" s="5">
        <v>21.4</v>
      </c>
      <c r="BF325" s="5">
        <v>21.4</v>
      </c>
      <c r="BG325" s="5">
        <v>13.2</v>
      </c>
      <c r="BH325" s="5">
        <v>13.2</v>
      </c>
      <c r="BI325" s="5">
        <v>0.65</v>
      </c>
      <c r="BJ325" s="5">
        <v>12.3</v>
      </c>
    </row>
    <row r="326" spans="1:62" x14ac:dyDescent="0.25">
      <c r="A326" s="5">
        <v>9</v>
      </c>
      <c r="B326" s="5" t="s">
        <v>38</v>
      </c>
      <c r="C326" s="5" t="s">
        <v>39</v>
      </c>
      <c r="D326" s="5" t="s">
        <v>4</v>
      </c>
      <c r="E326" s="5">
        <v>5</v>
      </c>
      <c r="F326" s="5">
        <v>2025</v>
      </c>
      <c r="G326" s="5">
        <v>43</v>
      </c>
      <c r="H326" s="5">
        <v>95.6</v>
      </c>
      <c r="I326" s="5">
        <v>12</v>
      </c>
      <c r="J326" s="5">
        <v>132</v>
      </c>
      <c r="K326" s="5">
        <v>30.3</v>
      </c>
      <c r="L326" s="5">
        <v>11</v>
      </c>
      <c r="M326" s="5">
        <v>11</v>
      </c>
      <c r="N326" s="5">
        <v>28.9</v>
      </c>
      <c r="O326" s="5">
        <v>0.26</v>
      </c>
      <c r="P326" s="5">
        <v>8</v>
      </c>
      <c r="Q326" s="5">
        <v>72.7</v>
      </c>
      <c r="R326" s="5">
        <v>114</v>
      </c>
      <c r="S326" s="5">
        <v>114</v>
      </c>
      <c r="T326" s="5">
        <v>40.700000000000003</v>
      </c>
      <c r="U326" s="5">
        <v>2.65</v>
      </c>
      <c r="V326" s="5">
        <v>10.36</v>
      </c>
      <c r="W326" s="5">
        <v>14.25</v>
      </c>
      <c r="X326" s="5">
        <v>43</v>
      </c>
      <c r="Y326" s="5">
        <v>5.38</v>
      </c>
      <c r="Z326" s="5">
        <v>13</v>
      </c>
      <c r="AA326" s="5">
        <v>1.63</v>
      </c>
      <c r="AB326" s="5">
        <v>0</v>
      </c>
      <c r="AC326" s="5">
        <v>0</v>
      </c>
      <c r="AD326" s="5">
        <v>2</v>
      </c>
      <c r="AE326" s="5">
        <v>0</v>
      </c>
      <c r="AF326" s="5">
        <v>11</v>
      </c>
      <c r="AG326" s="5">
        <v>39.299999999999997</v>
      </c>
      <c r="AH326" s="5">
        <v>0</v>
      </c>
      <c r="AJ326" s="5">
        <v>3</v>
      </c>
      <c r="AK326" s="5">
        <v>3</v>
      </c>
      <c r="AL326" s="5">
        <v>7.0000000000000007E-2</v>
      </c>
      <c r="AM326" s="5">
        <v>0</v>
      </c>
      <c r="AO326" s="5">
        <v>8</v>
      </c>
      <c r="AP326" s="5">
        <v>72.7</v>
      </c>
      <c r="AQ326" s="5">
        <v>1</v>
      </c>
      <c r="AR326" s="5">
        <v>9.1</v>
      </c>
      <c r="AS326" s="5">
        <v>0</v>
      </c>
      <c r="AT326" s="5">
        <v>0</v>
      </c>
      <c r="AU326" s="5">
        <v>0</v>
      </c>
      <c r="AV326" s="5">
        <v>0</v>
      </c>
      <c r="AW326" s="5">
        <v>105.9</v>
      </c>
      <c r="AX326" s="5">
        <v>30.6</v>
      </c>
      <c r="AY326" s="5">
        <v>2.5</v>
      </c>
      <c r="AZ326" s="5">
        <v>34.9</v>
      </c>
      <c r="BA326" s="5">
        <v>65.099999999999994</v>
      </c>
      <c r="BD326" s="5">
        <v>0.52</v>
      </c>
      <c r="BE326" s="5">
        <v>22.4</v>
      </c>
      <c r="BF326" s="5">
        <v>22.4</v>
      </c>
      <c r="BG326" s="5">
        <v>25</v>
      </c>
      <c r="BH326" s="5">
        <v>25</v>
      </c>
      <c r="BI326" s="5">
        <v>0.57999999999999996</v>
      </c>
      <c r="BJ326" s="5">
        <v>25</v>
      </c>
    </row>
    <row r="327" spans="1:62" x14ac:dyDescent="0.25">
      <c r="A327" s="5">
        <v>10</v>
      </c>
      <c r="B327" s="5" t="s">
        <v>17</v>
      </c>
      <c r="C327" s="5" t="s">
        <v>18</v>
      </c>
      <c r="D327" s="5" t="s">
        <v>4</v>
      </c>
      <c r="E327" s="5">
        <v>5</v>
      </c>
      <c r="F327" s="5">
        <v>2025</v>
      </c>
      <c r="G327" s="5">
        <v>38</v>
      </c>
      <c r="H327" s="5">
        <v>84.4</v>
      </c>
      <c r="I327" s="5">
        <v>18.2</v>
      </c>
      <c r="J327" s="5">
        <v>164</v>
      </c>
      <c r="K327" s="5">
        <v>48</v>
      </c>
      <c r="L327" s="5">
        <v>9</v>
      </c>
      <c r="M327" s="5">
        <v>9</v>
      </c>
      <c r="N327" s="5">
        <v>22.5</v>
      </c>
      <c r="O327" s="5">
        <v>0.24</v>
      </c>
      <c r="P327" s="5">
        <v>6</v>
      </c>
      <c r="Q327" s="5">
        <v>66.7</v>
      </c>
      <c r="R327" s="5">
        <v>110</v>
      </c>
      <c r="S327" s="5">
        <v>110</v>
      </c>
      <c r="T327" s="5">
        <v>43.8</v>
      </c>
      <c r="U327" s="5">
        <v>2.89</v>
      </c>
      <c r="V327" s="5">
        <v>12.22</v>
      </c>
      <c r="W327" s="5">
        <v>18.329999999999998</v>
      </c>
      <c r="X327" s="5">
        <v>34</v>
      </c>
      <c r="Y327" s="5">
        <v>5.67</v>
      </c>
      <c r="Z327" s="5">
        <v>3</v>
      </c>
      <c r="AA327" s="5">
        <v>0.5</v>
      </c>
      <c r="AB327" s="5">
        <v>2</v>
      </c>
      <c r="AC327" s="5">
        <v>66.7</v>
      </c>
      <c r="AD327" s="5">
        <v>1</v>
      </c>
      <c r="AE327" s="5">
        <v>1</v>
      </c>
      <c r="AF327" s="5">
        <v>7</v>
      </c>
      <c r="AG327" s="5">
        <v>25</v>
      </c>
      <c r="AH327" s="5">
        <v>0</v>
      </c>
      <c r="AJ327" s="5">
        <v>4</v>
      </c>
      <c r="AK327" s="5">
        <v>4</v>
      </c>
      <c r="AL327" s="5">
        <v>0.105</v>
      </c>
      <c r="AM327" s="5">
        <v>0</v>
      </c>
      <c r="AO327" s="5">
        <v>6</v>
      </c>
      <c r="AP327" s="5">
        <v>66.7</v>
      </c>
      <c r="AQ327" s="5">
        <v>0</v>
      </c>
      <c r="AS327" s="5">
        <v>1</v>
      </c>
      <c r="AT327" s="5">
        <v>1</v>
      </c>
      <c r="AU327" s="5">
        <v>100</v>
      </c>
      <c r="AV327" s="5">
        <v>1</v>
      </c>
      <c r="AW327" s="5">
        <v>108.6</v>
      </c>
      <c r="AX327" s="5">
        <v>25</v>
      </c>
      <c r="AY327" s="5">
        <v>2.7</v>
      </c>
      <c r="AZ327" s="5">
        <v>60.5</v>
      </c>
      <c r="BA327" s="5">
        <v>39.5</v>
      </c>
      <c r="BD327" s="5">
        <v>0.84</v>
      </c>
      <c r="BE327" s="5">
        <v>32</v>
      </c>
      <c r="BF327" s="5">
        <v>32</v>
      </c>
      <c r="BG327" s="5">
        <v>18.7</v>
      </c>
      <c r="BH327" s="5">
        <v>18.7</v>
      </c>
      <c r="BI327" s="5">
        <v>0.49</v>
      </c>
      <c r="BJ327" s="5">
        <v>18.7</v>
      </c>
    </row>
    <row r="328" spans="1:62" x14ac:dyDescent="0.25">
      <c r="A328" s="5">
        <v>11</v>
      </c>
      <c r="B328" s="5" t="s">
        <v>118</v>
      </c>
      <c r="C328" s="5" t="s">
        <v>43</v>
      </c>
      <c r="D328" s="5" t="s">
        <v>4</v>
      </c>
      <c r="E328" s="5">
        <v>5</v>
      </c>
      <c r="F328" s="5">
        <v>2025</v>
      </c>
      <c r="G328" s="5">
        <v>31</v>
      </c>
      <c r="H328" s="5">
        <v>77.5</v>
      </c>
      <c r="I328" s="5">
        <v>14.6</v>
      </c>
      <c r="J328" s="5">
        <v>131</v>
      </c>
      <c r="K328" s="5">
        <v>46</v>
      </c>
      <c r="L328" s="5">
        <v>9</v>
      </c>
      <c r="M328" s="5">
        <v>9</v>
      </c>
      <c r="N328" s="5">
        <v>25</v>
      </c>
      <c r="O328" s="5">
        <v>0.28999999999999998</v>
      </c>
      <c r="P328" s="5">
        <v>6</v>
      </c>
      <c r="Q328" s="5">
        <v>66.7</v>
      </c>
      <c r="R328" s="5">
        <v>110</v>
      </c>
      <c r="S328" s="5">
        <v>110</v>
      </c>
      <c r="T328" s="5">
        <v>43</v>
      </c>
      <c r="U328" s="5">
        <v>3.55</v>
      </c>
      <c r="V328" s="5">
        <v>12.22</v>
      </c>
      <c r="W328" s="5">
        <v>18.329999999999998</v>
      </c>
      <c r="X328" s="5">
        <v>22</v>
      </c>
      <c r="Y328" s="5">
        <v>3.67</v>
      </c>
      <c r="Z328" s="5">
        <v>8</v>
      </c>
      <c r="AA328" s="5">
        <v>1.33</v>
      </c>
      <c r="AB328" s="5">
        <v>1</v>
      </c>
      <c r="AC328" s="5">
        <v>33.299999999999997</v>
      </c>
      <c r="AD328" s="5">
        <v>0</v>
      </c>
      <c r="AE328" s="5">
        <v>0</v>
      </c>
      <c r="AF328" s="5">
        <v>9</v>
      </c>
      <c r="AG328" s="5">
        <v>34.6</v>
      </c>
      <c r="AH328" s="5">
        <v>0</v>
      </c>
      <c r="AJ328" s="5">
        <v>6</v>
      </c>
      <c r="AK328" s="5">
        <v>2</v>
      </c>
      <c r="AL328" s="5">
        <v>0.19400000000000001</v>
      </c>
      <c r="AM328" s="5">
        <v>0</v>
      </c>
      <c r="AO328" s="5">
        <v>6</v>
      </c>
      <c r="AP328" s="5">
        <v>66.7</v>
      </c>
      <c r="AQ328" s="5">
        <v>0</v>
      </c>
      <c r="AS328" s="5">
        <v>2</v>
      </c>
      <c r="AT328" s="5">
        <v>2</v>
      </c>
      <c r="AU328" s="5">
        <v>100</v>
      </c>
      <c r="AV328" s="5">
        <v>0</v>
      </c>
      <c r="AW328" s="5">
        <v>145.6</v>
      </c>
      <c r="AX328" s="5">
        <v>32.1</v>
      </c>
      <c r="AY328" s="5">
        <v>3.2</v>
      </c>
      <c r="AZ328" s="5">
        <v>74.2</v>
      </c>
      <c r="BA328" s="5">
        <v>25.8</v>
      </c>
      <c r="BD328" s="5">
        <v>0.84</v>
      </c>
      <c r="BE328" s="5">
        <v>26</v>
      </c>
      <c r="BF328" s="5">
        <v>26</v>
      </c>
      <c r="BG328" s="5">
        <v>16.7</v>
      </c>
      <c r="BH328" s="5">
        <v>16.7</v>
      </c>
      <c r="BI328" s="5">
        <v>0.54</v>
      </c>
      <c r="BJ328" s="5">
        <v>16.7</v>
      </c>
    </row>
    <row r="329" spans="1:62" x14ac:dyDescent="0.25">
      <c r="A329" s="5">
        <v>12</v>
      </c>
      <c r="B329" s="5" t="s">
        <v>165</v>
      </c>
      <c r="C329" s="5" t="s">
        <v>14</v>
      </c>
      <c r="D329" s="5" t="s">
        <v>56</v>
      </c>
      <c r="E329" s="5">
        <v>5</v>
      </c>
      <c r="F329" s="5">
        <v>2025</v>
      </c>
      <c r="G329" s="5">
        <v>21</v>
      </c>
      <c r="H329" s="5">
        <v>53.8</v>
      </c>
      <c r="I329" s="5">
        <v>12.5</v>
      </c>
      <c r="J329" s="5">
        <v>75</v>
      </c>
      <c r="K329" s="5">
        <v>28.8</v>
      </c>
      <c r="L329" s="5">
        <v>6</v>
      </c>
      <c r="M329" s="5">
        <v>6</v>
      </c>
      <c r="N329" s="5">
        <v>19.399999999999999</v>
      </c>
      <c r="O329" s="5">
        <v>0.28999999999999998</v>
      </c>
      <c r="P329" s="5">
        <v>6</v>
      </c>
      <c r="Q329" s="5">
        <v>100</v>
      </c>
      <c r="R329" s="5">
        <v>108</v>
      </c>
      <c r="S329" s="5">
        <v>108</v>
      </c>
      <c r="T329" s="5">
        <v>42.7</v>
      </c>
      <c r="U329" s="5">
        <v>5.14</v>
      </c>
      <c r="V329" s="5">
        <v>18</v>
      </c>
      <c r="W329" s="5">
        <v>18</v>
      </c>
      <c r="X329" s="5">
        <v>33</v>
      </c>
      <c r="Y329" s="5">
        <v>5.5</v>
      </c>
      <c r="Z329" s="5">
        <v>12</v>
      </c>
      <c r="AA329" s="5">
        <v>2</v>
      </c>
      <c r="AB329" s="5">
        <v>0</v>
      </c>
      <c r="AC329" s="5">
        <v>0</v>
      </c>
      <c r="AD329" s="5">
        <v>0</v>
      </c>
      <c r="AE329" s="5">
        <v>0</v>
      </c>
      <c r="AF329" s="5">
        <v>3</v>
      </c>
      <c r="AG329" s="5">
        <v>17.600000000000001</v>
      </c>
      <c r="AH329" s="5">
        <v>0</v>
      </c>
      <c r="AJ329" s="5">
        <v>5</v>
      </c>
      <c r="AK329" s="5">
        <v>0</v>
      </c>
      <c r="AL329" s="5">
        <v>0.23799999999999999</v>
      </c>
      <c r="AM329" s="5">
        <v>0</v>
      </c>
      <c r="AO329" s="5">
        <v>6</v>
      </c>
      <c r="AP329" s="5">
        <v>100</v>
      </c>
      <c r="AQ329" s="5">
        <v>0</v>
      </c>
      <c r="AS329" s="5">
        <v>0</v>
      </c>
      <c r="AT329" s="5">
        <v>0</v>
      </c>
      <c r="AU329" s="5">
        <v>0</v>
      </c>
      <c r="AV329" s="5">
        <v>0</v>
      </c>
      <c r="AW329" s="5">
        <v>118.8</v>
      </c>
      <c r="AX329" s="5">
        <v>31.6</v>
      </c>
      <c r="AY329" s="5">
        <v>8.6</v>
      </c>
      <c r="AZ329" s="5">
        <v>19</v>
      </c>
      <c r="BA329" s="5">
        <v>66.7</v>
      </c>
      <c r="BB329" s="5">
        <v>14.3</v>
      </c>
      <c r="BD329" s="5">
        <v>0.94</v>
      </c>
      <c r="BE329" s="5">
        <v>19.8</v>
      </c>
      <c r="BF329" s="5">
        <v>19.8</v>
      </c>
      <c r="BG329" s="5">
        <v>10.4</v>
      </c>
      <c r="BH329" s="5">
        <v>10.4</v>
      </c>
      <c r="BI329" s="5">
        <v>0.5</v>
      </c>
      <c r="BJ329" s="5">
        <v>10.4</v>
      </c>
    </row>
    <row r="330" spans="1:62" x14ac:dyDescent="0.25">
      <c r="A330" s="5">
        <v>13</v>
      </c>
      <c r="B330" s="5" t="s">
        <v>6</v>
      </c>
      <c r="C330" s="5" t="s">
        <v>7</v>
      </c>
      <c r="D330" s="5" t="s">
        <v>4</v>
      </c>
      <c r="E330" s="5">
        <v>5</v>
      </c>
      <c r="F330" s="5">
        <v>2025</v>
      </c>
      <c r="G330" s="5">
        <v>24</v>
      </c>
      <c r="H330" s="5">
        <v>85.7</v>
      </c>
      <c r="I330" s="5">
        <v>7.1</v>
      </c>
      <c r="J330" s="5">
        <v>64</v>
      </c>
      <c r="K330" s="5">
        <v>54.2</v>
      </c>
      <c r="L330" s="5">
        <v>9</v>
      </c>
      <c r="M330" s="5">
        <v>9</v>
      </c>
      <c r="N330" s="5">
        <v>37.5</v>
      </c>
      <c r="O330" s="5">
        <v>0.38</v>
      </c>
      <c r="P330" s="5">
        <v>8</v>
      </c>
      <c r="Q330" s="5">
        <v>88.9</v>
      </c>
      <c r="R330" s="5">
        <v>100</v>
      </c>
      <c r="S330" s="5">
        <v>100</v>
      </c>
      <c r="T330" s="5">
        <v>38.299999999999997</v>
      </c>
      <c r="U330" s="5">
        <v>4.17</v>
      </c>
      <c r="V330" s="5">
        <v>11.11</v>
      </c>
      <c r="W330" s="5">
        <v>12.5</v>
      </c>
      <c r="X330" s="5">
        <v>57</v>
      </c>
      <c r="Y330" s="5">
        <v>7.13</v>
      </c>
      <c r="Z330" s="5">
        <v>8</v>
      </c>
      <c r="AA330" s="5">
        <v>1</v>
      </c>
      <c r="AB330" s="5">
        <v>0</v>
      </c>
      <c r="AC330" s="5">
        <v>0</v>
      </c>
      <c r="AD330" s="5">
        <v>0</v>
      </c>
      <c r="AE330" s="5">
        <v>0</v>
      </c>
      <c r="AF330" s="5">
        <v>9</v>
      </c>
      <c r="AG330" s="5">
        <v>50</v>
      </c>
      <c r="AH330" s="5">
        <v>2</v>
      </c>
      <c r="AI330" s="5">
        <v>0.25</v>
      </c>
      <c r="AJ330" s="5">
        <v>5</v>
      </c>
      <c r="AK330" s="5">
        <v>1</v>
      </c>
      <c r="AL330" s="5">
        <v>0.20799999999999999</v>
      </c>
      <c r="AM330" s="5">
        <v>0</v>
      </c>
      <c r="AO330" s="5">
        <v>9</v>
      </c>
      <c r="AP330" s="5">
        <v>100</v>
      </c>
      <c r="AQ330" s="5">
        <v>1</v>
      </c>
      <c r="AR330" s="5">
        <v>11.1</v>
      </c>
      <c r="AS330" s="5">
        <v>2</v>
      </c>
      <c r="AT330" s="5">
        <v>1</v>
      </c>
      <c r="AU330" s="5">
        <v>50</v>
      </c>
      <c r="AV330" s="5">
        <v>0</v>
      </c>
      <c r="AW330" s="5">
        <v>113</v>
      </c>
      <c r="AX330" s="5">
        <v>40.9</v>
      </c>
      <c r="AY330" s="5">
        <v>3.9</v>
      </c>
      <c r="AZ330" s="5">
        <v>62.5</v>
      </c>
      <c r="BA330" s="5">
        <v>33.299999999999997</v>
      </c>
      <c r="BC330" s="5">
        <v>4.2</v>
      </c>
      <c r="BD330" s="5">
        <v>0.88</v>
      </c>
      <c r="BE330" s="5">
        <v>21</v>
      </c>
      <c r="BF330" s="5">
        <v>21</v>
      </c>
      <c r="BG330" s="5">
        <v>14.5</v>
      </c>
      <c r="BH330" s="5">
        <v>14.5</v>
      </c>
      <c r="BI330" s="5">
        <v>0.6</v>
      </c>
      <c r="BJ330" s="5">
        <v>14.5</v>
      </c>
    </row>
    <row r="331" spans="1:62" x14ac:dyDescent="0.25">
      <c r="A331" s="5">
        <v>14</v>
      </c>
      <c r="B331" s="5" t="s">
        <v>107</v>
      </c>
      <c r="C331" s="5" t="s">
        <v>24</v>
      </c>
      <c r="D331" s="5" t="s">
        <v>4</v>
      </c>
      <c r="E331" s="5">
        <v>5</v>
      </c>
      <c r="F331" s="5">
        <v>2025</v>
      </c>
      <c r="G331" s="5">
        <v>41</v>
      </c>
      <c r="H331" s="5">
        <v>95.3</v>
      </c>
      <c r="I331" s="5">
        <v>10.4</v>
      </c>
      <c r="J331" s="5">
        <v>104</v>
      </c>
      <c r="K331" s="5">
        <v>32.1</v>
      </c>
      <c r="L331" s="5">
        <v>10</v>
      </c>
      <c r="M331" s="5">
        <v>10</v>
      </c>
      <c r="N331" s="5">
        <v>25.6</v>
      </c>
      <c r="O331" s="5">
        <v>0.24</v>
      </c>
      <c r="P331" s="5">
        <v>8</v>
      </c>
      <c r="Q331" s="5">
        <v>80</v>
      </c>
      <c r="R331" s="5">
        <v>99</v>
      </c>
      <c r="S331" s="5">
        <v>99</v>
      </c>
      <c r="T331" s="5">
        <v>40.9</v>
      </c>
      <c r="U331" s="5">
        <v>2.41</v>
      </c>
      <c r="V331" s="5">
        <v>9.9</v>
      </c>
      <c r="W331" s="5">
        <v>12.38</v>
      </c>
      <c r="X331" s="5">
        <v>36</v>
      </c>
      <c r="Y331" s="5">
        <v>4.5</v>
      </c>
      <c r="Z331" s="5">
        <v>30</v>
      </c>
      <c r="AA331" s="5">
        <v>3.75</v>
      </c>
      <c r="AB331" s="5">
        <v>0</v>
      </c>
      <c r="AC331" s="5">
        <v>0</v>
      </c>
      <c r="AD331" s="5">
        <v>0</v>
      </c>
      <c r="AE331" s="5">
        <v>0</v>
      </c>
      <c r="AF331" s="5">
        <v>10</v>
      </c>
      <c r="AG331" s="5">
        <v>33.299999999999997</v>
      </c>
      <c r="AH331" s="5">
        <v>1</v>
      </c>
      <c r="AI331" s="5">
        <v>0.13</v>
      </c>
      <c r="AJ331" s="5">
        <v>5</v>
      </c>
      <c r="AK331" s="5">
        <v>1</v>
      </c>
      <c r="AL331" s="5">
        <v>0.122</v>
      </c>
      <c r="AM331" s="5">
        <v>1</v>
      </c>
      <c r="AN331" s="5">
        <v>10</v>
      </c>
      <c r="AO331" s="5">
        <v>10</v>
      </c>
      <c r="AP331" s="5">
        <v>100</v>
      </c>
      <c r="AQ331" s="5">
        <v>0</v>
      </c>
      <c r="AS331" s="5">
        <v>2</v>
      </c>
      <c r="AT331" s="5">
        <v>1</v>
      </c>
      <c r="AU331" s="5">
        <v>50</v>
      </c>
      <c r="AV331" s="5">
        <v>0</v>
      </c>
      <c r="AW331" s="5">
        <v>107.9</v>
      </c>
      <c r="AX331" s="5">
        <v>29.4</v>
      </c>
      <c r="AY331" s="5">
        <v>2</v>
      </c>
      <c r="AZ331" s="5">
        <v>78</v>
      </c>
      <c r="BA331" s="5">
        <v>22</v>
      </c>
      <c r="BD331" s="5">
        <v>0.44</v>
      </c>
      <c r="BE331" s="5">
        <v>17.899999999999999</v>
      </c>
      <c r="BF331" s="5">
        <v>17.899999999999999</v>
      </c>
      <c r="BG331" s="5">
        <v>18.2</v>
      </c>
      <c r="BH331" s="5">
        <v>18.2</v>
      </c>
      <c r="BI331" s="5">
        <v>0.44</v>
      </c>
      <c r="BJ331" s="5">
        <v>18.2</v>
      </c>
    </row>
    <row r="332" spans="1:62" x14ac:dyDescent="0.25">
      <c r="A332" s="5">
        <v>15</v>
      </c>
      <c r="B332" s="5" t="s">
        <v>671</v>
      </c>
      <c r="C332" s="5" t="s">
        <v>602</v>
      </c>
      <c r="D332" s="5" t="s">
        <v>4</v>
      </c>
      <c r="E332" s="5">
        <v>5</v>
      </c>
      <c r="F332" s="5">
        <v>2025</v>
      </c>
      <c r="G332" s="5">
        <v>28</v>
      </c>
      <c r="H332" s="5">
        <v>75.7</v>
      </c>
      <c r="I332" s="5">
        <v>19.399999999999999</v>
      </c>
      <c r="J332" s="5">
        <v>97</v>
      </c>
      <c r="K332" s="5">
        <v>51.3</v>
      </c>
      <c r="L332" s="5">
        <v>5</v>
      </c>
      <c r="M332" s="5">
        <v>5</v>
      </c>
      <c r="N332" s="5">
        <v>15.6</v>
      </c>
      <c r="O332" s="5">
        <v>0.18</v>
      </c>
      <c r="P332" s="5">
        <v>4</v>
      </c>
      <c r="Q332" s="5">
        <v>80</v>
      </c>
      <c r="R332" s="5">
        <v>98</v>
      </c>
      <c r="S332" s="5">
        <v>98</v>
      </c>
      <c r="T332" s="5">
        <v>44.5</v>
      </c>
      <c r="U332" s="5">
        <v>3.5</v>
      </c>
      <c r="V332" s="5">
        <v>19.600000000000001</v>
      </c>
      <c r="W332" s="5">
        <v>24.5</v>
      </c>
      <c r="X332" s="5">
        <v>6</v>
      </c>
      <c r="Y332" s="5">
        <v>1.5</v>
      </c>
      <c r="Z332" s="5">
        <v>2</v>
      </c>
      <c r="AA332" s="5">
        <v>0.5</v>
      </c>
      <c r="AB332" s="5">
        <v>0</v>
      </c>
      <c r="AC332" s="5">
        <v>0</v>
      </c>
      <c r="AD332" s="5">
        <v>0</v>
      </c>
      <c r="AE332" s="5">
        <v>0</v>
      </c>
      <c r="AF332" s="5">
        <v>2</v>
      </c>
      <c r="AG332" s="5">
        <v>10</v>
      </c>
      <c r="AH332" s="5">
        <v>0</v>
      </c>
      <c r="AJ332" s="5">
        <v>4</v>
      </c>
      <c r="AK332" s="5">
        <v>1</v>
      </c>
      <c r="AL332" s="5">
        <v>0.14299999999999999</v>
      </c>
      <c r="AM332" s="5">
        <v>0</v>
      </c>
      <c r="AO332" s="5">
        <v>5</v>
      </c>
      <c r="AP332" s="5">
        <v>100</v>
      </c>
      <c r="AQ332" s="5">
        <v>0</v>
      </c>
      <c r="AS332" s="5">
        <v>1</v>
      </c>
      <c r="AT332" s="5">
        <v>1</v>
      </c>
      <c r="AU332" s="5">
        <v>100</v>
      </c>
      <c r="AV332" s="5">
        <v>1</v>
      </c>
      <c r="AW332" s="5">
        <v>118.8</v>
      </c>
      <c r="AX332" s="5">
        <v>20</v>
      </c>
      <c r="AY332" s="5">
        <v>8.8000000000000007</v>
      </c>
      <c r="AZ332" s="5">
        <v>82.1</v>
      </c>
      <c r="BA332" s="5">
        <v>17.899999999999999</v>
      </c>
      <c r="BD332" s="5">
        <v>0.49</v>
      </c>
      <c r="BE332" s="5">
        <v>13.8</v>
      </c>
      <c r="BF332" s="5">
        <v>13.8</v>
      </c>
      <c r="BG332" s="5">
        <v>7.3</v>
      </c>
      <c r="BH332" s="5">
        <v>7.3</v>
      </c>
      <c r="BI332" s="5">
        <v>0.26</v>
      </c>
      <c r="BJ332" s="5">
        <v>7.3</v>
      </c>
    </row>
    <row r="333" spans="1:62" x14ac:dyDescent="0.25">
      <c r="A333" s="5">
        <v>16</v>
      </c>
      <c r="B333" s="5" t="s">
        <v>670</v>
      </c>
      <c r="C333" s="5" t="s">
        <v>5</v>
      </c>
      <c r="D333" s="5" t="s">
        <v>4</v>
      </c>
      <c r="E333" s="5">
        <v>5</v>
      </c>
      <c r="F333" s="5">
        <v>2025</v>
      </c>
      <c r="G333" s="5">
        <v>28</v>
      </c>
      <c r="H333" s="5">
        <v>87.5</v>
      </c>
      <c r="I333" s="5">
        <v>10</v>
      </c>
      <c r="J333" s="5">
        <v>110</v>
      </c>
      <c r="K333" s="5">
        <v>44.7</v>
      </c>
      <c r="L333" s="5">
        <v>11</v>
      </c>
      <c r="M333" s="5">
        <v>11</v>
      </c>
      <c r="N333" s="5">
        <v>42.3</v>
      </c>
      <c r="O333" s="5">
        <v>0.39</v>
      </c>
      <c r="P333" s="5">
        <v>8</v>
      </c>
      <c r="Q333" s="5">
        <v>72.7</v>
      </c>
      <c r="R333" s="5">
        <v>96</v>
      </c>
      <c r="S333" s="5">
        <v>96</v>
      </c>
      <c r="T333" s="5">
        <v>41.6</v>
      </c>
      <c r="U333" s="5">
        <v>3.43</v>
      </c>
      <c r="V333" s="5">
        <v>8.73</v>
      </c>
      <c r="W333" s="5">
        <v>12</v>
      </c>
      <c r="X333" s="5">
        <v>40</v>
      </c>
      <c r="Y333" s="5">
        <v>5</v>
      </c>
      <c r="Z333" s="5">
        <v>15</v>
      </c>
      <c r="AA333" s="5">
        <v>1.88</v>
      </c>
      <c r="AB333" s="5">
        <v>1</v>
      </c>
      <c r="AC333" s="5">
        <v>100</v>
      </c>
      <c r="AD333" s="5">
        <v>1</v>
      </c>
      <c r="AE333" s="5">
        <v>1</v>
      </c>
      <c r="AF333" s="5">
        <v>10</v>
      </c>
      <c r="AG333" s="5">
        <v>58.8</v>
      </c>
      <c r="AH333" s="5">
        <v>0</v>
      </c>
      <c r="AJ333" s="5">
        <v>4</v>
      </c>
      <c r="AK333" s="5">
        <v>2</v>
      </c>
      <c r="AL333" s="5">
        <v>0.14299999999999999</v>
      </c>
      <c r="AM333" s="5">
        <v>0</v>
      </c>
      <c r="AO333" s="5">
        <v>9</v>
      </c>
      <c r="AP333" s="5">
        <v>81.8</v>
      </c>
      <c r="AQ333" s="5">
        <v>3</v>
      </c>
      <c r="AR333" s="5">
        <v>27.3</v>
      </c>
      <c r="AS333" s="5">
        <v>2</v>
      </c>
      <c r="AT333" s="5">
        <v>1</v>
      </c>
      <c r="AU333" s="5">
        <v>50</v>
      </c>
      <c r="AV333" s="5">
        <v>0</v>
      </c>
      <c r="AW333" s="5">
        <v>129.4</v>
      </c>
      <c r="AX333" s="5">
        <v>47.8</v>
      </c>
      <c r="AY333" s="5">
        <v>0.4</v>
      </c>
      <c r="AZ333" s="5">
        <v>39.299999999999997</v>
      </c>
      <c r="BA333" s="5">
        <v>57.1</v>
      </c>
      <c r="BC333" s="5">
        <v>3.6</v>
      </c>
      <c r="BD333" s="5">
        <v>0.84</v>
      </c>
      <c r="BE333" s="5">
        <v>23.6</v>
      </c>
      <c r="BF333" s="5">
        <v>23.6</v>
      </c>
      <c r="BG333" s="5">
        <v>25.1</v>
      </c>
      <c r="BH333" s="5">
        <v>25.1</v>
      </c>
      <c r="BI333" s="5">
        <v>0.9</v>
      </c>
      <c r="BJ333" s="5">
        <v>25.1</v>
      </c>
    </row>
    <row r="334" spans="1:62" x14ac:dyDescent="0.25">
      <c r="A334" s="5">
        <v>17</v>
      </c>
      <c r="B334" s="5" t="s">
        <v>162</v>
      </c>
      <c r="C334" s="5" t="s">
        <v>7</v>
      </c>
      <c r="D334" s="5" t="s">
        <v>56</v>
      </c>
      <c r="E334" s="5">
        <v>5</v>
      </c>
      <c r="F334" s="5">
        <v>2025</v>
      </c>
      <c r="G334" s="5">
        <v>21</v>
      </c>
      <c r="H334" s="5">
        <v>75</v>
      </c>
      <c r="I334" s="5">
        <v>4.5</v>
      </c>
      <c r="J334" s="5">
        <v>27</v>
      </c>
      <c r="K334" s="5">
        <v>22.9</v>
      </c>
      <c r="L334" s="5">
        <v>6</v>
      </c>
      <c r="M334" s="5">
        <v>6</v>
      </c>
      <c r="N334" s="5">
        <v>25</v>
      </c>
      <c r="O334" s="5">
        <v>0.28999999999999998</v>
      </c>
      <c r="P334" s="5">
        <v>5</v>
      </c>
      <c r="Q334" s="5">
        <v>83.3</v>
      </c>
      <c r="R334" s="5">
        <v>92</v>
      </c>
      <c r="S334" s="5">
        <v>92</v>
      </c>
      <c r="T334" s="5">
        <v>35.200000000000003</v>
      </c>
      <c r="U334" s="5">
        <v>4.38</v>
      </c>
      <c r="V334" s="5">
        <v>15.33</v>
      </c>
      <c r="W334" s="5">
        <v>18.399999999999999</v>
      </c>
      <c r="X334" s="5">
        <v>68</v>
      </c>
      <c r="Y334" s="5">
        <v>13.6</v>
      </c>
      <c r="Z334" s="5">
        <v>14</v>
      </c>
      <c r="AA334" s="5">
        <v>2.8</v>
      </c>
      <c r="AB334" s="5">
        <v>1</v>
      </c>
      <c r="AC334" s="5">
        <v>25</v>
      </c>
      <c r="AD334" s="5">
        <v>0</v>
      </c>
      <c r="AE334" s="5">
        <v>0</v>
      </c>
      <c r="AF334" s="5">
        <v>3</v>
      </c>
      <c r="AG334" s="5">
        <v>16.7</v>
      </c>
      <c r="AH334" s="5">
        <v>3</v>
      </c>
      <c r="AI334" s="5">
        <v>0.6</v>
      </c>
      <c r="AJ334" s="5">
        <v>4</v>
      </c>
      <c r="AK334" s="5">
        <v>0</v>
      </c>
      <c r="AL334" s="5">
        <v>0.19</v>
      </c>
      <c r="AM334" s="5">
        <v>1</v>
      </c>
      <c r="AN334" s="5">
        <v>16.7</v>
      </c>
      <c r="AO334" s="5">
        <v>6</v>
      </c>
      <c r="AP334" s="5">
        <v>100</v>
      </c>
      <c r="AQ334" s="5">
        <v>0</v>
      </c>
      <c r="AS334" s="5">
        <v>0</v>
      </c>
      <c r="AT334" s="5">
        <v>0</v>
      </c>
      <c r="AU334" s="5">
        <v>0</v>
      </c>
      <c r="AV334" s="5">
        <v>0</v>
      </c>
      <c r="AW334" s="5">
        <v>158.30000000000001</v>
      </c>
      <c r="AX334" s="5">
        <v>28.6</v>
      </c>
      <c r="AY334" s="5">
        <v>8.5</v>
      </c>
      <c r="AZ334" s="5">
        <v>28.6</v>
      </c>
      <c r="BA334" s="5">
        <v>28.6</v>
      </c>
      <c r="BB334" s="5">
        <v>42.9</v>
      </c>
      <c r="BD334" s="5">
        <v>0.96</v>
      </c>
      <c r="BE334" s="5">
        <v>20.2</v>
      </c>
      <c r="BF334" s="5">
        <v>20.2</v>
      </c>
      <c r="BG334" s="5">
        <v>9.6</v>
      </c>
      <c r="BH334" s="5">
        <v>9.6</v>
      </c>
      <c r="BI334" s="5">
        <v>0.46</v>
      </c>
      <c r="BJ334" s="5">
        <v>9.6</v>
      </c>
    </row>
    <row r="335" spans="1:62" x14ac:dyDescent="0.25">
      <c r="A335" s="5">
        <v>18</v>
      </c>
      <c r="B335" s="5" t="s">
        <v>184</v>
      </c>
      <c r="C335" s="5" t="s">
        <v>63</v>
      </c>
      <c r="D335" s="5" t="s">
        <v>4</v>
      </c>
      <c r="E335" s="5">
        <v>5</v>
      </c>
      <c r="F335" s="5">
        <v>2025</v>
      </c>
      <c r="G335" s="5">
        <v>20</v>
      </c>
      <c r="H335" s="5">
        <v>43.5</v>
      </c>
      <c r="I335" s="5">
        <v>26.6</v>
      </c>
      <c r="J335" s="5">
        <v>133</v>
      </c>
      <c r="K335" s="5">
        <v>32.6</v>
      </c>
      <c r="L335" s="5">
        <v>5</v>
      </c>
      <c r="M335" s="5">
        <v>5</v>
      </c>
      <c r="N335" s="5">
        <v>12.2</v>
      </c>
      <c r="O335" s="5">
        <v>0.25</v>
      </c>
      <c r="P335" s="5">
        <v>3</v>
      </c>
      <c r="Q335" s="5">
        <v>60</v>
      </c>
      <c r="R335" s="5">
        <v>90</v>
      </c>
      <c r="S335" s="5">
        <v>90</v>
      </c>
      <c r="T335" s="5">
        <v>28.3</v>
      </c>
      <c r="U335" s="5">
        <v>4.5</v>
      </c>
      <c r="V335" s="5">
        <v>18</v>
      </c>
      <c r="W335" s="5">
        <v>30</v>
      </c>
      <c r="X335" s="5">
        <v>14</v>
      </c>
      <c r="Y335" s="5">
        <v>4.67</v>
      </c>
      <c r="Z335" s="5">
        <v>2</v>
      </c>
      <c r="AA335" s="5">
        <v>0.67</v>
      </c>
      <c r="AB335" s="5">
        <v>0</v>
      </c>
      <c r="AC335" s="5">
        <v>0</v>
      </c>
      <c r="AD335" s="5">
        <v>1</v>
      </c>
      <c r="AE335" s="5">
        <v>0</v>
      </c>
      <c r="AF335" s="5">
        <v>3</v>
      </c>
      <c r="AG335" s="5">
        <v>11.5</v>
      </c>
      <c r="AH335" s="5">
        <v>0</v>
      </c>
      <c r="AJ335" s="5">
        <v>3</v>
      </c>
      <c r="AK335" s="5">
        <v>3</v>
      </c>
      <c r="AL335" s="5">
        <v>0.15</v>
      </c>
      <c r="AM335" s="5">
        <v>0</v>
      </c>
      <c r="AO335" s="5">
        <v>3</v>
      </c>
      <c r="AP335" s="5">
        <v>60</v>
      </c>
      <c r="AQ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104.2</v>
      </c>
      <c r="AX335" s="5">
        <v>23.8</v>
      </c>
      <c r="AY335" s="5">
        <v>5.8</v>
      </c>
      <c r="AZ335" s="5">
        <v>45</v>
      </c>
      <c r="BA335" s="5">
        <v>55</v>
      </c>
      <c r="BD335" s="5">
        <v>0.6</v>
      </c>
      <c r="BE335" s="5">
        <v>12</v>
      </c>
      <c r="BF335" s="5">
        <v>12</v>
      </c>
      <c r="BG335" s="5">
        <v>9.6999999999999993</v>
      </c>
      <c r="BH335" s="5">
        <v>9.6999999999999993</v>
      </c>
      <c r="BI335" s="5">
        <v>0.48</v>
      </c>
      <c r="BJ335" s="5">
        <v>9.6999999999999993</v>
      </c>
    </row>
    <row r="336" spans="1:62" x14ac:dyDescent="0.25">
      <c r="A336" s="5">
        <v>19</v>
      </c>
      <c r="B336" s="5" t="s">
        <v>110</v>
      </c>
      <c r="C336" s="5" t="s">
        <v>603</v>
      </c>
      <c r="D336" s="5" t="s">
        <v>4</v>
      </c>
      <c r="E336" s="5">
        <v>5</v>
      </c>
      <c r="F336" s="5">
        <v>2025</v>
      </c>
      <c r="G336" s="5">
        <v>39</v>
      </c>
      <c r="H336" s="5">
        <v>81.3</v>
      </c>
      <c r="I336" s="5">
        <v>14.7</v>
      </c>
      <c r="J336" s="5">
        <v>162</v>
      </c>
      <c r="K336" s="5">
        <v>32.5</v>
      </c>
      <c r="L336" s="5">
        <v>11</v>
      </c>
      <c r="M336" s="5">
        <v>11</v>
      </c>
      <c r="N336" s="5">
        <v>23.4</v>
      </c>
      <c r="O336" s="5">
        <v>0.28000000000000003</v>
      </c>
      <c r="P336" s="5">
        <v>5</v>
      </c>
      <c r="Q336" s="5">
        <v>45.5</v>
      </c>
      <c r="R336" s="5">
        <v>88</v>
      </c>
      <c r="S336" s="5">
        <v>88</v>
      </c>
      <c r="T336" s="5">
        <v>22.6</v>
      </c>
      <c r="U336" s="5">
        <v>2.2599999999999998</v>
      </c>
      <c r="V336" s="5">
        <v>8</v>
      </c>
      <c r="W336" s="5">
        <v>17.600000000000001</v>
      </c>
      <c r="X336" s="5">
        <v>17</v>
      </c>
      <c r="Y336" s="5">
        <v>3.4</v>
      </c>
      <c r="Z336" s="5">
        <v>8</v>
      </c>
      <c r="AA336" s="5">
        <v>1.6</v>
      </c>
      <c r="AB336" s="5">
        <v>0</v>
      </c>
      <c r="AC336" s="5">
        <v>0</v>
      </c>
      <c r="AD336" s="5">
        <v>0</v>
      </c>
      <c r="AE336" s="5">
        <v>0</v>
      </c>
      <c r="AF336" s="5">
        <v>8</v>
      </c>
      <c r="AG336" s="5">
        <v>25.8</v>
      </c>
      <c r="AH336" s="5">
        <v>1</v>
      </c>
      <c r="AI336" s="5">
        <v>0.2</v>
      </c>
      <c r="AJ336" s="5">
        <v>3</v>
      </c>
      <c r="AK336" s="5">
        <v>2</v>
      </c>
      <c r="AL336" s="5">
        <v>7.6999999999999999E-2</v>
      </c>
      <c r="AM336" s="5">
        <v>0</v>
      </c>
      <c r="AO336" s="5">
        <v>6</v>
      </c>
      <c r="AP336" s="5">
        <v>54.5</v>
      </c>
      <c r="AQ336" s="5">
        <v>0</v>
      </c>
      <c r="AS336" s="5">
        <v>1</v>
      </c>
      <c r="AT336" s="5">
        <v>0</v>
      </c>
      <c r="AU336" s="5">
        <v>0</v>
      </c>
      <c r="AV336" s="5">
        <v>0</v>
      </c>
      <c r="AW336" s="5">
        <v>73.3</v>
      </c>
      <c r="AX336" s="5">
        <v>28.2</v>
      </c>
      <c r="AY336" s="5">
        <v>-1.5</v>
      </c>
      <c r="AZ336" s="5">
        <v>89.7</v>
      </c>
      <c r="BA336" s="5">
        <v>10.3</v>
      </c>
      <c r="BD336" s="5">
        <v>0.35</v>
      </c>
      <c r="BE336" s="5">
        <v>13.8</v>
      </c>
      <c r="BF336" s="5">
        <v>13.8</v>
      </c>
      <c r="BG336" s="5">
        <v>19.399999999999999</v>
      </c>
      <c r="BH336" s="5">
        <v>19.399999999999999</v>
      </c>
      <c r="BI336" s="5">
        <v>0.5</v>
      </c>
      <c r="BJ336" s="5">
        <v>19.399999999999999</v>
      </c>
    </row>
    <row r="337" spans="1:62" x14ac:dyDescent="0.25">
      <c r="A337" s="5">
        <v>20</v>
      </c>
      <c r="B337" s="5" t="s">
        <v>28</v>
      </c>
      <c r="C337" s="5" t="s">
        <v>603</v>
      </c>
      <c r="D337" s="5" t="s">
        <v>4</v>
      </c>
      <c r="E337" s="5">
        <v>5</v>
      </c>
      <c r="F337" s="5">
        <v>2025</v>
      </c>
      <c r="G337" s="5">
        <v>43</v>
      </c>
      <c r="H337" s="5">
        <v>89.6</v>
      </c>
      <c r="I337" s="5">
        <v>9.5</v>
      </c>
      <c r="J337" s="5">
        <v>114</v>
      </c>
      <c r="K337" s="5">
        <v>22.8</v>
      </c>
      <c r="L337" s="5">
        <v>12</v>
      </c>
      <c r="M337" s="5">
        <v>12</v>
      </c>
      <c r="N337" s="5">
        <v>25.5</v>
      </c>
      <c r="O337" s="5">
        <v>0.28000000000000003</v>
      </c>
      <c r="P337" s="5">
        <v>10</v>
      </c>
      <c r="Q337" s="5">
        <v>83.3</v>
      </c>
      <c r="R337" s="5">
        <v>85</v>
      </c>
      <c r="S337" s="5">
        <v>85</v>
      </c>
      <c r="T337" s="5">
        <v>21.9</v>
      </c>
      <c r="U337" s="5">
        <v>1.98</v>
      </c>
      <c r="V337" s="5">
        <v>7.08</v>
      </c>
      <c r="W337" s="5">
        <v>8.5</v>
      </c>
      <c r="X337" s="5">
        <v>46</v>
      </c>
      <c r="Y337" s="5">
        <v>4.5999999999999996</v>
      </c>
      <c r="Z337" s="5">
        <v>23</v>
      </c>
      <c r="AA337" s="5">
        <v>2.2999999999999998</v>
      </c>
      <c r="AB337" s="5">
        <v>1</v>
      </c>
      <c r="AC337" s="5">
        <v>33.299999999999997</v>
      </c>
      <c r="AD337" s="5">
        <v>0</v>
      </c>
      <c r="AE337" s="5">
        <v>0</v>
      </c>
      <c r="AF337" s="5">
        <v>10</v>
      </c>
      <c r="AG337" s="5">
        <v>32.299999999999997</v>
      </c>
      <c r="AH337" s="5">
        <v>1</v>
      </c>
      <c r="AI337" s="5">
        <v>0.1</v>
      </c>
      <c r="AJ337" s="5">
        <v>5</v>
      </c>
      <c r="AK337" s="5">
        <v>2</v>
      </c>
      <c r="AL337" s="5">
        <v>0.11600000000000001</v>
      </c>
      <c r="AM337" s="5">
        <v>0</v>
      </c>
      <c r="AO337" s="5">
        <v>10</v>
      </c>
      <c r="AP337" s="5">
        <v>83.3</v>
      </c>
      <c r="AQ337" s="5">
        <v>2</v>
      </c>
      <c r="AR337" s="5">
        <v>16.7</v>
      </c>
      <c r="AS337" s="5">
        <v>0</v>
      </c>
      <c r="AT337" s="5">
        <v>0</v>
      </c>
      <c r="AU337" s="5">
        <v>0</v>
      </c>
      <c r="AV337" s="5">
        <v>0</v>
      </c>
      <c r="AW337" s="5">
        <v>124</v>
      </c>
      <c r="AX337" s="5">
        <v>28.6</v>
      </c>
      <c r="AY337" s="5">
        <v>-0.6</v>
      </c>
      <c r="AZ337" s="5">
        <v>58.1</v>
      </c>
      <c r="BA337" s="5">
        <v>41.9</v>
      </c>
      <c r="BD337" s="5">
        <v>0.56999999999999995</v>
      </c>
      <c r="BE337" s="5">
        <v>24.5</v>
      </c>
      <c r="BF337" s="5">
        <v>24.5</v>
      </c>
      <c r="BG337" s="5">
        <v>23</v>
      </c>
      <c r="BH337" s="5">
        <v>23</v>
      </c>
      <c r="BI337" s="5">
        <v>0.53</v>
      </c>
      <c r="BJ337" s="5">
        <v>23</v>
      </c>
    </row>
    <row r="338" spans="1:62" x14ac:dyDescent="0.25">
      <c r="A338" s="5">
        <v>21</v>
      </c>
      <c r="B338" s="5" t="s">
        <v>238</v>
      </c>
      <c r="C338" s="5" t="s">
        <v>18</v>
      </c>
      <c r="D338" s="5" t="s">
        <v>4</v>
      </c>
      <c r="E338" s="5">
        <v>5</v>
      </c>
      <c r="F338" s="5">
        <v>2025</v>
      </c>
      <c r="G338" s="5">
        <v>35</v>
      </c>
      <c r="H338" s="5">
        <v>77.8</v>
      </c>
      <c r="I338" s="5">
        <v>8.4</v>
      </c>
      <c r="J338" s="5">
        <v>59</v>
      </c>
      <c r="K338" s="5">
        <v>17.3</v>
      </c>
      <c r="L338" s="5">
        <v>7</v>
      </c>
      <c r="M338" s="5">
        <v>7</v>
      </c>
      <c r="N338" s="5">
        <v>17.5</v>
      </c>
      <c r="O338" s="5">
        <v>0.2</v>
      </c>
      <c r="P338" s="5">
        <v>5</v>
      </c>
      <c r="Q338" s="5">
        <v>71.400000000000006</v>
      </c>
      <c r="R338" s="5">
        <v>82</v>
      </c>
      <c r="S338" s="5">
        <v>82</v>
      </c>
      <c r="T338" s="5">
        <v>32.700000000000003</v>
      </c>
      <c r="U338" s="5">
        <v>2.34</v>
      </c>
      <c r="V338" s="5">
        <v>11.71</v>
      </c>
      <c r="W338" s="5">
        <v>16.399999999999999</v>
      </c>
      <c r="X338" s="5">
        <v>27</v>
      </c>
      <c r="Y338" s="5">
        <v>5.4</v>
      </c>
      <c r="Z338" s="5">
        <v>5</v>
      </c>
      <c r="AA338" s="5">
        <v>1</v>
      </c>
      <c r="AB338" s="5">
        <v>0</v>
      </c>
      <c r="AC338" s="5">
        <v>0</v>
      </c>
      <c r="AD338" s="5">
        <v>0</v>
      </c>
      <c r="AE338" s="5">
        <v>0</v>
      </c>
      <c r="AF338" s="5">
        <v>5</v>
      </c>
      <c r="AG338" s="5">
        <v>17.899999999999999</v>
      </c>
      <c r="AH338" s="5">
        <v>3</v>
      </c>
      <c r="AI338" s="5">
        <v>0.6</v>
      </c>
      <c r="AJ338" s="5">
        <v>4</v>
      </c>
      <c r="AK338" s="5">
        <v>1</v>
      </c>
      <c r="AL338" s="5">
        <v>0.114</v>
      </c>
      <c r="AM338" s="5">
        <v>1</v>
      </c>
      <c r="AN338" s="5">
        <v>14.3</v>
      </c>
      <c r="AO338" s="5">
        <v>7</v>
      </c>
      <c r="AP338" s="5">
        <v>100</v>
      </c>
      <c r="AQ338" s="5">
        <v>1</v>
      </c>
      <c r="AR338" s="5">
        <v>14.3</v>
      </c>
      <c r="AS338" s="5">
        <v>3</v>
      </c>
      <c r="AT338" s="5">
        <v>1</v>
      </c>
      <c r="AU338" s="5">
        <v>33.299999999999997</v>
      </c>
      <c r="AV338" s="5">
        <v>1</v>
      </c>
      <c r="AW338" s="5">
        <v>110.4</v>
      </c>
      <c r="AX338" s="5">
        <v>20.6</v>
      </c>
      <c r="AY338" s="5">
        <v>4</v>
      </c>
      <c r="AZ338" s="5">
        <v>34.299999999999997</v>
      </c>
      <c r="BA338" s="5">
        <v>65.7</v>
      </c>
      <c r="BD338" s="5">
        <v>0.38</v>
      </c>
      <c r="BE338" s="5">
        <v>13.2</v>
      </c>
      <c r="BF338" s="5">
        <v>13.2</v>
      </c>
      <c r="BG338" s="5">
        <v>13.2</v>
      </c>
      <c r="BH338" s="5">
        <v>13.2</v>
      </c>
      <c r="BI338" s="5">
        <v>0.38</v>
      </c>
      <c r="BJ338" s="5">
        <v>13.2</v>
      </c>
    </row>
    <row r="339" spans="1:62" x14ac:dyDescent="0.25">
      <c r="A339" s="5">
        <v>22</v>
      </c>
      <c r="B339" s="5" t="s">
        <v>9</v>
      </c>
      <c r="C339" s="5" t="s">
        <v>10</v>
      </c>
      <c r="D339" s="5" t="s">
        <v>11</v>
      </c>
      <c r="E339" s="5">
        <v>5</v>
      </c>
      <c r="F339" s="5">
        <v>2025</v>
      </c>
      <c r="G339" s="5">
        <v>41</v>
      </c>
      <c r="H339" s="5">
        <v>82</v>
      </c>
      <c r="I339" s="5">
        <v>0.4</v>
      </c>
      <c r="J339" s="5">
        <v>3</v>
      </c>
      <c r="K339" s="5">
        <v>1.2</v>
      </c>
      <c r="L339" s="5">
        <v>8</v>
      </c>
      <c r="M339" s="5">
        <v>8</v>
      </c>
      <c r="N339" s="5">
        <v>16.3</v>
      </c>
      <c r="O339" s="5">
        <v>0.2</v>
      </c>
      <c r="P339" s="5">
        <v>8</v>
      </c>
      <c r="Q339" s="5">
        <v>100</v>
      </c>
      <c r="R339" s="5">
        <v>82</v>
      </c>
      <c r="S339" s="5">
        <v>82</v>
      </c>
      <c r="T339" s="5">
        <v>24</v>
      </c>
      <c r="U339" s="5">
        <v>2</v>
      </c>
      <c r="V339" s="5">
        <v>10.25</v>
      </c>
      <c r="W339" s="5">
        <v>10.25</v>
      </c>
      <c r="X339" s="5">
        <v>79</v>
      </c>
      <c r="Y339" s="5">
        <v>9.8800000000000008</v>
      </c>
      <c r="Z339" s="5">
        <v>49</v>
      </c>
      <c r="AA339" s="5">
        <v>6.13</v>
      </c>
      <c r="AB339" s="5">
        <v>1</v>
      </c>
      <c r="AC339" s="5">
        <v>50</v>
      </c>
      <c r="AD339" s="5">
        <v>1</v>
      </c>
      <c r="AE339" s="5">
        <v>1</v>
      </c>
      <c r="AF339" s="5">
        <v>5</v>
      </c>
      <c r="AG339" s="5">
        <v>13.9</v>
      </c>
      <c r="AH339" s="5">
        <v>4</v>
      </c>
      <c r="AI339" s="5">
        <v>0.5</v>
      </c>
      <c r="AJ339" s="5">
        <v>5</v>
      </c>
      <c r="AK339" s="5">
        <v>0</v>
      </c>
      <c r="AL339" s="5">
        <v>0.122</v>
      </c>
      <c r="AM339" s="5">
        <v>0</v>
      </c>
      <c r="AO339" s="5">
        <v>8</v>
      </c>
      <c r="AP339" s="5">
        <v>100</v>
      </c>
      <c r="AQ339" s="5">
        <v>2</v>
      </c>
      <c r="AR339" s="5">
        <v>25</v>
      </c>
      <c r="AS339" s="5">
        <v>0</v>
      </c>
      <c r="AT339" s="5">
        <v>0</v>
      </c>
      <c r="AU339" s="5">
        <v>0</v>
      </c>
      <c r="AV339" s="5">
        <v>0</v>
      </c>
      <c r="AW339" s="5">
        <v>149</v>
      </c>
      <c r="AX339" s="5">
        <v>19</v>
      </c>
      <c r="AY339" s="5">
        <v>4.0999999999999996</v>
      </c>
      <c r="AZ339" s="5">
        <v>2.4</v>
      </c>
      <c r="BA339" s="5">
        <v>29.3</v>
      </c>
      <c r="BC339" s="5">
        <v>68.3</v>
      </c>
      <c r="BD339" s="5">
        <v>0.68</v>
      </c>
      <c r="BE339" s="5">
        <v>27.9</v>
      </c>
      <c r="BF339" s="5">
        <v>27.9</v>
      </c>
      <c r="BG339" s="5">
        <v>26.8</v>
      </c>
      <c r="BH339" s="5">
        <v>26.8</v>
      </c>
      <c r="BI339" s="5">
        <v>0.35</v>
      </c>
      <c r="BJ339" s="5">
        <v>14.2</v>
      </c>
    </row>
    <row r="340" spans="1:62" x14ac:dyDescent="0.25">
      <c r="A340" s="5">
        <v>23</v>
      </c>
      <c r="B340" s="5" t="s">
        <v>234</v>
      </c>
      <c r="C340" s="5" t="s">
        <v>26</v>
      </c>
      <c r="D340" s="5" t="s">
        <v>56</v>
      </c>
      <c r="E340" s="5">
        <v>5</v>
      </c>
      <c r="F340" s="5">
        <v>2025</v>
      </c>
      <c r="G340" s="5">
        <v>22</v>
      </c>
      <c r="H340" s="5">
        <v>57.9</v>
      </c>
      <c r="I340" s="5">
        <v>8.4</v>
      </c>
      <c r="J340" s="5">
        <v>42</v>
      </c>
      <c r="K340" s="5">
        <v>18.399999999999999</v>
      </c>
      <c r="L340" s="5">
        <v>5</v>
      </c>
      <c r="M340" s="5">
        <v>5</v>
      </c>
      <c r="N340" s="5">
        <v>15.2</v>
      </c>
      <c r="O340" s="5">
        <v>0.23</v>
      </c>
      <c r="P340" s="5">
        <v>4</v>
      </c>
      <c r="Q340" s="5">
        <v>80</v>
      </c>
      <c r="R340" s="5">
        <v>81</v>
      </c>
      <c r="S340" s="5">
        <v>81</v>
      </c>
      <c r="T340" s="5">
        <v>21.4</v>
      </c>
      <c r="U340" s="5">
        <v>3.68</v>
      </c>
      <c r="V340" s="5">
        <v>16.2</v>
      </c>
      <c r="W340" s="5">
        <v>20.25</v>
      </c>
      <c r="X340" s="5">
        <v>57</v>
      </c>
      <c r="Y340" s="5">
        <v>14.25</v>
      </c>
      <c r="Z340" s="5">
        <v>10</v>
      </c>
      <c r="AA340" s="5">
        <v>2.5</v>
      </c>
      <c r="AB340" s="5">
        <v>0</v>
      </c>
      <c r="AC340" s="5">
        <v>0</v>
      </c>
      <c r="AD340" s="5">
        <v>0</v>
      </c>
      <c r="AE340" s="5">
        <v>0</v>
      </c>
      <c r="AF340" s="5">
        <v>3</v>
      </c>
      <c r="AG340" s="5">
        <v>11.5</v>
      </c>
      <c r="AH340" s="5">
        <v>1</v>
      </c>
      <c r="AI340" s="5">
        <v>0.25</v>
      </c>
      <c r="AJ340" s="5">
        <v>4</v>
      </c>
      <c r="AK340" s="5">
        <v>0</v>
      </c>
      <c r="AL340" s="5">
        <v>0.182</v>
      </c>
      <c r="AM340" s="5">
        <v>0</v>
      </c>
      <c r="AO340" s="5">
        <v>4</v>
      </c>
      <c r="AP340" s="5">
        <v>80</v>
      </c>
      <c r="AQ340" s="5">
        <v>1</v>
      </c>
      <c r="AR340" s="5">
        <v>20</v>
      </c>
      <c r="AS340" s="5">
        <v>0</v>
      </c>
      <c r="AT340" s="5">
        <v>0</v>
      </c>
      <c r="AU340" s="5">
        <v>0</v>
      </c>
      <c r="AV340" s="5">
        <v>0</v>
      </c>
      <c r="AW340" s="5">
        <v>118.8</v>
      </c>
      <c r="AX340" s="5">
        <v>17.899999999999999</v>
      </c>
      <c r="AY340" s="5">
        <v>7.2</v>
      </c>
      <c r="AZ340" s="5">
        <v>18.2</v>
      </c>
      <c r="BA340" s="5">
        <v>31.8</v>
      </c>
      <c r="BB340" s="5">
        <v>50</v>
      </c>
      <c r="BD340" s="5">
        <v>0.55000000000000004</v>
      </c>
      <c r="BE340" s="5">
        <v>12.1</v>
      </c>
      <c r="BF340" s="5">
        <v>12.1</v>
      </c>
      <c r="BG340" s="5">
        <v>9.5</v>
      </c>
      <c r="BH340" s="5">
        <v>9.5</v>
      </c>
      <c r="BI340" s="5">
        <v>0.43</v>
      </c>
      <c r="BJ340" s="5">
        <v>9.5</v>
      </c>
    </row>
    <row r="341" spans="1:62" x14ac:dyDescent="0.25">
      <c r="A341" s="5">
        <v>24</v>
      </c>
      <c r="B341" s="5" t="s">
        <v>679</v>
      </c>
      <c r="C341" s="5" t="s">
        <v>27</v>
      </c>
      <c r="D341" s="5" t="s">
        <v>4</v>
      </c>
      <c r="E341" s="5">
        <v>5</v>
      </c>
      <c r="F341" s="5">
        <v>2025</v>
      </c>
      <c r="G341" s="5">
        <v>32</v>
      </c>
      <c r="H341" s="5">
        <v>94.1</v>
      </c>
      <c r="I341" s="5">
        <v>13.8</v>
      </c>
      <c r="J341" s="5">
        <v>83</v>
      </c>
      <c r="K341" s="5">
        <v>42.3</v>
      </c>
      <c r="L341" s="5">
        <v>6</v>
      </c>
      <c r="M341" s="5">
        <v>6</v>
      </c>
      <c r="N341" s="5">
        <v>24</v>
      </c>
      <c r="O341" s="5">
        <v>0.19</v>
      </c>
      <c r="P341" s="5">
        <v>4</v>
      </c>
      <c r="Q341" s="5">
        <v>66.7</v>
      </c>
      <c r="R341" s="5">
        <v>80</v>
      </c>
      <c r="S341" s="5">
        <v>80</v>
      </c>
      <c r="T341" s="5">
        <v>36.200000000000003</v>
      </c>
      <c r="U341" s="5">
        <v>2.5</v>
      </c>
      <c r="V341" s="5">
        <v>13.33</v>
      </c>
      <c r="W341" s="5">
        <v>20</v>
      </c>
      <c r="X341" s="5">
        <v>22</v>
      </c>
      <c r="Y341" s="5">
        <v>5.5</v>
      </c>
      <c r="Z341" s="5">
        <v>1</v>
      </c>
      <c r="AA341" s="5">
        <v>0.25</v>
      </c>
      <c r="AB341" s="5">
        <v>0</v>
      </c>
      <c r="AC341" s="5">
        <v>0</v>
      </c>
      <c r="AD341" s="5">
        <v>0</v>
      </c>
      <c r="AE341" s="5">
        <v>0</v>
      </c>
      <c r="AF341" s="5">
        <v>4</v>
      </c>
      <c r="AG341" s="5">
        <v>20</v>
      </c>
      <c r="AH341" s="5">
        <v>0</v>
      </c>
      <c r="AJ341" s="5">
        <v>3</v>
      </c>
      <c r="AK341" s="5">
        <v>1</v>
      </c>
      <c r="AL341" s="5">
        <v>9.4E-2</v>
      </c>
      <c r="AM341" s="5">
        <v>0</v>
      </c>
      <c r="AO341" s="5">
        <v>5</v>
      </c>
      <c r="AP341" s="5">
        <v>83.3</v>
      </c>
      <c r="AQ341" s="5">
        <v>0</v>
      </c>
      <c r="AS341" s="5">
        <v>1</v>
      </c>
      <c r="AT341" s="5">
        <v>0</v>
      </c>
      <c r="AU341" s="5">
        <v>0</v>
      </c>
      <c r="AV341" s="5">
        <v>0</v>
      </c>
      <c r="AW341" s="5">
        <v>109.7</v>
      </c>
      <c r="AX341" s="5">
        <v>24</v>
      </c>
      <c r="AY341" s="5">
        <v>4.0999999999999996</v>
      </c>
      <c r="AZ341" s="5">
        <v>81.3</v>
      </c>
      <c r="BA341" s="5">
        <v>18.8</v>
      </c>
      <c r="BD341" s="5">
        <v>0.38</v>
      </c>
      <c r="BE341" s="5">
        <v>12</v>
      </c>
      <c r="BF341" s="5">
        <v>12</v>
      </c>
      <c r="BG341" s="5">
        <v>13.7</v>
      </c>
      <c r="BH341" s="5">
        <v>13.7</v>
      </c>
      <c r="BI341" s="5">
        <v>0.43</v>
      </c>
      <c r="BJ341" s="5">
        <v>13.7</v>
      </c>
    </row>
    <row r="342" spans="1:62" x14ac:dyDescent="0.25">
      <c r="A342" s="5">
        <v>25</v>
      </c>
      <c r="B342" s="5" t="s">
        <v>170</v>
      </c>
      <c r="C342" s="5" t="s">
        <v>43</v>
      </c>
      <c r="D342" s="5" t="s">
        <v>56</v>
      </c>
      <c r="E342" s="5">
        <v>5</v>
      </c>
      <c r="F342" s="5">
        <v>2025</v>
      </c>
      <c r="G342" s="5">
        <v>26</v>
      </c>
      <c r="H342" s="5">
        <v>65</v>
      </c>
      <c r="I342" s="5">
        <v>12</v>
      </c>
      <c r="J342" s="5">
        <v>60</v>
      </c>
      <c r="K342" s="5">
        <v>21.1</v>
      </c>
      <c r="L342" s="5">
        <v>5</v>
      </c>
      <c r="M342" s="5">
        <v>5</v>
      </c>
      <c r="N342" s="5">
        <v>13.9</v>
      </c>
      <c r="O342" s="5">
        <v>0.19</v>
      </c>
      <c r="P342" s="5">
        <v>5</v>
      </c>
      <c r="Q342" s="5">
        <v>100</v>
      </c>
      <c r="R342" s="5">
        <v>78</v>
      </c>
      <c r="S342" s="5">
        <v>78</v>
      </c>
      <c r="T342" s="5">
        <v>30.5</v>
      </c>
      <c r="U342" s="5">
        <v>3</v>
      </c>
      <c r="V342" s="5">
        <v>15.6</v>
      </c>
      <c r="W342" s="5">
        <v>15.6</v>
      </c>
      <c r="X342" s="5">
        <v>26</v>
      </c>
      <c r="Y342" s="5">
        <v>5.2</v>
      </c>
      <c r="Z342" s="5">
        <v>4</v>
      </c>
      <c r="AA342" s="5">
        <v>0.8</v>
      </c>
      <c r="AB342" s="5">
        <v>1</v>
      </c>
      <c r="AC342" s="5">
        <v>33.299999999999997</v>
      </c>
      <c r="AD342" s="5">
        <v>1</v>
      </c>
      <c r="AE342" s="5">
        <v>1</v>
      </c>
      <c r="AF342" s="5">
        <v>5</v>
      </c>
      <c r="AG342" s="5">
        <v>19.2</v>
      </c>
      <c r="AH342" s="5">
        <v>1</v>
      </c>
      <c r="AI342" s="5">
        <v>0.2</v>
      </c>
      <c r="AJ342" s="5">
        <v>5</v>
      </c>
      <c r="AK342" s="5">
        <v>1</v>
      </c>
      <c r="AL342" s="5">
        <v>0.192</v>
      </c>
      <c r="AM342" s="5">
        <v>0</v>
      </c>
      <c r="AO342" s="5">
        <v>5</v>
      </c>
      <c r="AP342" s="5">
        <v>100</v>
      </c>
      <c r="AQ342" s="5">
        <v>0</v>
      </c>
      <c r="AS342" s="5">
        <v>0</v>
      </c>
      <c r="AT342" s="5">
        <v>0</v>
      </c>
      <c r="AU342" s="5">
        <v>0</v>
      </c>
      <c r="AV342" s="5">
        <v>0</v>
      </c>
      <c r="AW342" s="5">
        <v>158.30000000000001</v>
      </c>
      <c r="AX342" s="5">
        <v>21.7</v>
      </c>
      <c r="AY342" s="5">
        <v>7.6</v>
      </c>
      <c r="AZ342" s="5">
        <v>30.8</v>
      </c>
      <c r="BA342" s="5">
        <v>38.5</v>
      </c>
      <c r="BB342" s="5">
        <v>30.8</v>
      </c>
      <c r="BD342" s="5">
        <v>0.72</v>
      </c>
      <c r="BE342" s="5">
        <v>18.8</v>
      </c>
      <c r="BF342" s="5">
        <v>18.8</v>
      </c>
      <c r="BG342" s="5">
        <v>8.8000000000000007</v>
      </c>
      <c r="BH342" s="5">
        <v>8.8000000000000007</v>
      </c>
      <c r="BI342" s="5">
        <v>0.34</v>
      </c>
      <c r="BJ342" s="5">
        <v>8.8000000000000007</v>
      </c>
    </row>
    <row r="343" spans="1:62" x14ac:dyDescent="0.25">
      <c r="A343" s="5">
        <v>26</v>
      </c>
      <c r="B343" s="5" t="s">
        <v>169</v>
      </c>
      <c r="C343" s="5" t="s">
        <v>35</v>
      </c>
      <c r="D343" s="5" t="s">
        <v>4</v>
      </c>
      <c r="E343" s="5">
        <v>5</v>
      </c>
      <c r="F343" s="5">
        <v>2025</v>
      </c>
      <c r="G343" s="5">
        <v>28</v>
      </c>
      <c r="H343" s="5">
        <v>82.4</v>
      </c>
      <c r="I343" s="5">
        <v>14.8</v>
      </c>
      <c r="J343" s="5">
        <v>118</v>
      </c>
      <c r="K343" s="5">
        <v>50.9</v>
      </c>
      <c r="L343" s="5">
        <v>8</v>
      </c>
      <c r="M343" s="5">
        <v>8</v>
      </c>
      <c r="N343" s="5">
        <v>26.7</v>
      </c>
      <c r="O343" s="5">
        <v>0.28999999999999998</v>
      </c>
      <c r="P343" s="5">
        <v>6</v>
      </c>
      <c r="Q343" s="5">
        <v>75</v>
      </c>
      <c r="R343" s="5">
        <v>73</v>
      </c>
      <c r="S343" s="5">
        <v>73</v>
      </c>
      <c r="T343" s="5">
        <v>36.9</v>
      </c>
      <c r="U343" s="5">
        <v>2.61</v>
      </c>
      <c r="V343" s="5">
        <v>9.1300000000000008</v>
      </c>
      <c r="W343" s="5">
        <v>12.17</v>
      </c>
      <c r="X343" s="5">
        <v>13</v>
      </c>
      <c r="Y343" s="5">
        <v>2.17</v>
      </c>
      <c r="Z343" s="5">
        <v>7</v>
      </c>
      <c r="AA343" s="5">
        <v>1.17</v>
      </c>
      <c r="AB343" s="5">
        <v>0</v>
      </c>
      <c r="AC343" s="5">
        <v>0</v>
      </c>
      <c r="AD343" s="5">
        <v>0</v>
      </c>
      <c r="AE343" s="5">
        <v>0</v>
      </c>
      <c r="AF343" s="5">
        <v>4</v>
      </c>
      <c r="AG343" s="5">
        <v>23.5</v>
      </c>
      <c r="AH343" s="5">
        <v>1</v>
      </c>
      <c r="AI343" s="5">
        <v>0.17</v>
      </c>
      <c r="AJ343" s="5">
        <v>4</v>
      </c>
      <c r="AK343" s="5">
        <v>3</v>
      </c>
      <c r="AL343" s="5">
        <v>0.14299999999999999</v>
      </c>
      <c r="AM343" s="5">
        <v>1</v>
      </c>
      <c r="AN343" s="5">
        <v>12.5</v>
      </c>
      <c r="AO343" s="5">
        <v>7</v>
      </c>
      <c r="AP343" s="5">
        <v>87.5</v>
      </c>
      <c r="AQ343" s="5">
        <v>0</v>
      </c>
      <c r="AS343" s="5">
        <v>2</v>
      </c>
      <c r="AT343" s="5">
        <v>1</v>
      </c>
      <c r="AU343" s="5">
        <v>50</v>
      </c>
      <c r="AV343" s="5">
        <v>0</v>
      </c>
      <c r="AW343" s="5">
        <v>102.6</v>
      </c>
      <c r="AX343" s="5">
        <v>32</v>
      </c>
      <c r="AY343" s="5">
        <v>0.1</v>
      </c>
      <c r="AZ343" s="5">
        <v>78.599999999999994</v>
      </c>
      <c r="BA343" s="5">
        <v>21.4</v>
      </c>
      <c r="BD343" s="5">
        <v>0.48</v>
      </c>
      <c r="BE343" s="5">
        <v>13.3</v>
      </c>
      <c r="BF343" s="5">
        <v>13.3</v>
      </c>
      <c r="BG343" s="5">
        <v>14.5</v>
      </c>
      <c r="BH343" s="5">
        <v>14.5</v>
      </c>
      <c r="BI343" s="5">
        <v>0.52</v>
      </c>
      <c r="BJ343" s="5">
        <v>14.5</v>
      </c>
    </row>
    <row r="344" spans="1:62" x14ac:dyDescent="0.25">
      <c r="A344" s="5">
        <v>27</v>
      </c>
      <c r="B344" s="5" t="s">
        <v>66</v>
      </c>
      <c r="C344" s="5" t="s">
        <v>600</v>
      </c>
      <c r="D344" s="5" t="s">
        <v>4</v>
      </c>
      <c r="E344" s="5">
        <v>5</v>
      </c>
      <c r="F344" s="5">
        <v>2025</v>
      </c>
      <c r="G344" s="5">
        <v>21</v>
      </c>
      <c r="H344" s="5">
        <v>100</v>
      </c>
      <c r="I344" s="5">
        <v>8</v>
      </c>
      <c r="J344" s="5">
        <v>40</v>
      </c>
      <c r="K344" s="5">
        <v>26.7</v>
      </c>
      <c r="L344" s="5">
        <v>5</v>
      </c>
      <c r="M344" s="5">
        <v>5</v>
      </c>
      <c r="N344" s="5">
        <v>25</v>
      </c>
      <c r="O344" s="5">
        <v>0.24</v>
      </c>
      <c r="P344" s="5">
        <v>5</v>
      </c>
      <c r="Q344" s="5">
        <v>100</v>
      </c>
      <c r="R344" s="5">
        <v>72</v>
      </c>
      <c r="S344" s="5">
        <v>72</v>
      </c>
      <c r="T344" s="5">
        <v>40.200000000000003</v>
      </c>
      <c r="U344" s="5">
        <v>3.43</v>
      </c>
      <c r="V344" s="5">
        <v>14.4</v>
      </c>
      <c r="W344" s="5">
        <v>14.4</v>
      </c>
      <c r="X344" s="5">
        <v>32</v>
      </c>
      <c r="Y344" s="5">
        <v>6.4</v>
      </c>
      <c r="Z344" s="5">
        <v>16</v>
      </c>
      <c r="AA344" s="5">
        <v>3.2</v>
      </c>
      <c r="AB344" s="5">
        <v>0</v>
      </c>
      <c r="AC344" s="5">
        <v>0</v>
      </c>
      <c r="AD344" s="5">
        <v>0</v>
      </c>
      <c r="AE344" s="5">
        <v>0</v>
      </c>
      <c r="AF344" s="5">
        <v>4</v>
      </c>
      <c r="AG344" s="5">
        <v>33.299999999999997</v>
      </c>
      <c r="AH344" s="5">
        <v>3</v>
      </c>
      <c r="AI344" s="5">
        <v>0.6</v>
      </c>
      <c r="AJ344" s="5">
        <v>1</v>
      </c>
      <c r="AK344" s="5">
        <v>1</v>
      </c>
      <c r="AL344" s="5">
        <v>4.8000000000000001E-2</v>
      </c>
      <c r="AM344" s="5">
        <v>0</v>
      </c>
      <c r="AO344" s="5">
        <v>5</v>
      </c>
      <c r="AP344" s="5">
        <v>100</v>
      </c>
      <c r="AQ344" s="5">
        <v>2</v>
      </c>
      <c r="AR344" s="5">
        <v>40</v>
      </c>
      <c r="AS344" s="5">
        <v>1</v>
      </c>
      <c r="AT344" s="5">
        <v>1</v>
      </c>
      <c r="AU344" s="5">
        <v>100</v>
      </c>
      <c r="AV344" s="5">
        <v>0</v>
      </c>
      <c r="AW344" s="5">
        <v>118.8</v>
      </c>
      <c r="AX344" s="5">
        <v>26.3</v>
      </c>
      <c r="AY344" s="5">
        <v>7</v>
      </c>
      <c r="AZ344" s="5">
        <v>61.9</v>
      </c>
      <c r="BA344" s="5">
        <v>38.1</v>
      </c>
      <c r="BD344" s="5">
        <v>0.57999999999999996</v>
      </c>
      <c r="BE344" s="5">
        <v>12.2</v>
      </c>
      <c r="BF344" s="5">
        <v>12.2</v>
      </c>
      <c r="BG344" s="5">
        <v>8.6999999999999993</v>
      </c>
      <c r="BH344" s="5">
        <v>8.6999999999999993</v>
      </c>
      <c r="BI344" s="5">
        <v>0.41</v>
      </c>
      <c r="BJ344" s="5">
        <v>8.6999999999999993</v>
      </c>
    </row>
    <row r="345" spans="1:62" x14ac:dyDescent="0.25">
      <c r="A345" s="5">
        <v>28</v>
      </c>
      <c r="B345" s="5" t="s">
        <v>211</v>
      </c>
      <c r="C345" s="5" t="s">
        <v>603</v>
      </c>
      <c r="D345" s="5" t="s">
        <v>4</v>
      </c>
      <c r="E345" s="5">
        <v>5</v>
      </c>
      <c r="F345" s="5">
        <v>2025</v>
      </c>
      <c r="G345" s="5">
        <v>35</v>
      </c>
      <c r="H345" s="5">
        <v>72.900000000000006</v>
      </c>
      <c r="I345" s="5">
        <v>27.8</v>
      </c>
      <c r="J345" s="5">
        <v>111</v>
      </c>
      <c r="K345" s="5">
        <v>22.2</v>
      </c>
      <c r="L345" s="5">
        <v>4</v>
      </c>
      <c r="M345" s="5">
        <v>4</v>
      </c>
      <c r="N345" s="5">
        <v>8.5</v>
      </c>
      <c r="O345" s="5">
        <v>0.11</v>
      </c>
      <c r="P345" s="5">
        <v>2</v>
      </c>
      <c r="Q345" s="5">
        <v>50</v>
      </c>
      <c r="R345" s="5">
        <v>72</v>
      </c>
      <c r="S345" s="5">
        <v>72</v>
      </c>
      <c r="T345" s="5">
        <v>18.5</v>
      </c>
      <c r="U345" s="5">
        <v>2.06</v>
      </c>
      <c r="V345" s="5">
        <v>18</v>
      </c>
      <c r="W345" s="5">
        <v>36</v>
      </c>
      <c r="X345" s="5">
        <v>3</v>
      </c>
      <c r="Y345" s="5">
        <v>1.5</v>
      </c>
      <c r="Z345" s="5">
        <v>2</v>
      </c>
      <c r="AA345" s="5">
        <v>1</v>
      </c>
      <c r="AB345" s="5">
        <v>0</v>
      </c>
      <c r="AC345" s="5">
        <v>0</v>
      </c>
      <c r="AD345" s="5">
        <v>1</v>
      </c>
      <c r="AE345" s="5">
        <v>0</v>
      </c>
      <c r="AF345" s="5">
        <v>1</v>
      </c>
      <c r="AG345" s="5">
        <v>3.2</v>
      </c>
      <c r="AH345" s="5">
        <v>0</v>
      </c>
      <c r="AJ345" s="5">
        <v>2</v>
      </c>
      <c r="AK345" s="5">
        <v>3</v>
      </c>
      <c r="AL345" s="5">
        <v>5.7000000000000002E-2</v>
      </c>
      <c r="AM345" s="5">
        <v>0</v>
      </c>
      <c r="AO345" s="5">
        <v>2</v>
      </c>
      <c r="AP345" s="5">
        <v>50</v>
      </c>
      <c r="AQ345" s="5">
        <v>0</v>
      </c>
      <c r="AS345" s="5">
        <v>1</v>
      </c>
      <c r="AT345" s="5">
        <v>1</v>
      </c>
      <c r="AU345" s="5">
        <v>100</v>
      </c>
      <c r="AV345" s="5">
        <v>0</v>
      </c>
      <c r="AW345" s="5">
        <v>95.8</v>
      </c>
      <c r="AX345" s="5">
        <v>11.8</v>
      </c>
      <c r="AY345" s="5">
        <v>6.4</v>
      </c>
      <c r="AZ345" s="5">
        <v>25.7</v>
      </c>
      <c r="BA345" s="5">
        <v>74.3</v>
      </c>
      <c r="BD345" s="5">
        <v>0.26</v>
      </c>
      <c r="BE345" s="5">
        <v>9.1999999999999993</v>
      </c>
      <c r="BF345" s="5">
        <v>9.1999999999999993</v>
      </c>
      <c r="BG345" s="5">
        <v>10.1</v>
      </c>
      <c r="BH345" s="5">
        <v>10.1</v>
      </c>
      <c r="BI345" s="5">
        <v>0.28999999999999998</v>
      </c>
      <c r="BJ345" s="5">
        <v>10.1</v>
      </c>
    </row>
    <row r="346" spans="1:62" x14ac:dyDescent="0.25">
      <c r="A346" s="5">
        <v>29</v>
      </c>
      <c r="B346" s="5" t="s">
        <v>128</v>
      </c>
      <c r="C346" s="5" t="s">
        <v>76</v>
      </c>
      <c r="D346" s="5" t="s">
        <v>4</v>
      </c>
      <c r="E346" s="5">
        <v>5</v>
      </c>
      <c r="F346" s="5">
        <v>2025</v>
      </c>
      <c r="G346" s="5">
        <v>49</v>
      </c>
      <c r="H346" s="5">
        <v>90.7</v>
      </c>
      <c r="I346" s="5">
        <v>12.8</v>
      </c>
      <c r="J346" s="5">
        <v>128</v>
      </c>
      <c r="K346" s="5">
        <v>37.9</v>
      </c>
      <c r="L346" s="5">
        <v>10</v>
      </c>
      <c r="M346" s="5">
        <v>10</v>
      </c>
      <c r="N346" s="5">
        <v>21.7</v>
      </c>
      <c r="O346" s="5">
        <v>0.2</v>
      </c>
      <c r="P346" s="5">
        <v>6</v>
      </c>
      <c r="Q346" s="5">
        <v>60</v>
      </c>
      <c r="R346" s="5">
        <v>71</v>
      </c>
      <c r="S346" s="5">
        <v>71</v>
      </c>
      <c r="T346" s="5">
        <v>25.1</v>
      </c>
      <c r="U346" s="5">
        <v>1.45</v>
      </c>
      <c r="V346" s="5">
        <v>7.1</v>
      </c>
      <c r="W346" s="5">
        <v>11.83</v>
      </c>
      <c r="X346" s="5">
        <v>13</v>
      </c>
      <c r="Y346" s="5">
        <v>2.17</v>
      </c>
      <c r="Z346" s="5">
        <v>8</v>
      </c>
      <c r="AA346" s="5">
        <v>1.33</v>
      </c>
      <c r="AB346" s="5">
        <v>1</v>
      </c>
      <c r="AC346" s="5">
        <v>50</v>
      </c>
      <c r="AD346" s="5">
        <v>0</v>
      </c>
      <c r="AE346" s="5">
        <v>0</v>
      </c>
      <c r="AF346" s="5">
        <v>8</v>
      </c>
      <c r="AG346" s="5">
        <v>38.1</v>
      </c>
      <c r="AH346" s="5">
        <v>2</v>
      </c>
      <c r="AI346" s="5">
        <v>0.33</v>
      </c>
      <c r="AJ346" s="5">
        <v>4</v>
      </c>
      <c r="AK346" s="5">
        <v>2</v>
      </c>
      <c r="AL346" s="5">
        <v>8.2000000000000003E-2</v>
      </c>
      <c r="AM346" s="5">
        <v>1</v>
      </c>
      <c r="AN346" s="5">
        <v>10</v>
      </c>
      <c r="AO346" s="5">
        <v>7</v>
      </c>
      <c r="AP346" s="5">
        <v>70</v>
      </c>
      <c r="AQ346" s="5">
        <v>0</v>
      </c>
      <c r="AS346" s="5">
        <v>0</v>
      </c>
      <c r="AT346" s="5">
        <v>0</v>
      </c>
      <c r="AU346" s="5">
        <v>0</v>
      </c>
      <c r="AV346" s="5">
        <v>0</v>
      </c>
      <c r="AW346" s="5">
        <v>115</v>
      </c>
      <c r="AX346" s="5">
        <v>25</v>
      </c>
      <c r="AY346" s="5">
        <v>-1.3</v>
      </c>
      <c r="AZ346" s="5">
        <v>69.400000000000006</v>
      </c>
      <c r="BA346" s="5">
        <v>30.6</v>
      </c>
      <c r="BD346" s="5">
        <v>0.39</v>
      </c>
      <c r="BE346" s="5">
        <v>19.100000000000001</v>
      </c>
      <c r="BF346" s="5">
        <v>19.100000000000001</v>
      </c>
      <c r="BG346" s="5">
        <v>22.2</v>
      </c>
      <c r="BH346" s="5">
        <v>22.2</v>
      </c>
      <c r="BI346" s="5">
        <v>0.45</v>
      </c>
      <c r="BJ346" s="5">
        <v>22.2</v>
      </c>
    </row>
    <row r="347" spans="1:62" x14ac:dyDescent="0.25">
      <c r="A347" s="5">
        <v>30</v>
      </c>
      <c r="B347" s="5" t="s">
        <v>188</v>
      </c>
      <c r="C347" s="5" t="s">
        <v>76</v>
      </c>
      <c r="D347" s="5" t="s">
        <v>56</v>
      </c>
      <c r="E347" s="5">
        <v>5</v>
      </c>
      <c r="F347" s="5">
        <v>2025</v>
      </c>
      <c r="G347" s="5">
        <v>44</v>
      </c>
      <c r="H347" s="5">
        <v>81.5</v>
      </c>
      <c r="I347" s="5">
        <v>5.5</v>
      </c>
      <c r="J347" s="5">
        <v>66</v>
      </c>
      <c r="K347" s="5">
        <v>19.5</v>
      </c>
      <c r="L347" s="5">
        <v>12</v>
      </c>
      <c r="M347" s="5">
        <v>12</v>
      </c>
      <c r="N347" s="5">
        <v>26.1</v>
      </c>
      <c r="O347" s="5">
        <v>0.27</v>
      </c>
      <c r="P347" s="5">
        <v>9</v>
      </c>
      <c r="Q347" s="5">
        <v>75</v>
      </c>
      <c r="R347" s="5">
        <v>67</v>
      </c>
      <c r="S347" s="5">
        <v>67</v>
      </c>
      <c r="T347" s="5">
        <v>23.7</v>
      </c>
      <c r="U347" s="5">
        <v>1.52</v>
      </c>
      <c r="V347" s="5">
        <v>5.58</v>
      </c>
      <c r="W347" s="5">
        <v>7.44</v>
      </c>
      <c r="X347" s="5">
        <v>20</v>
      </c>
      <c r="Y347" s="5">
        <v>2.2200000000000002</v>
      </c>
      <c r="Z347" s="5">
        <v>7</v>
      </c>
      <c r="AA347" s="5">
        <v>0.78</v>
      </c>
      <c r="AB347" s="5">
        <v>0</v>
      </c>
      <c r="AC347" s="5">
        <v>0</v>
      </c>
      <c r="AD347" s="5">
        <v>0</v>
      </c>
      <c r="AE347" s="5">
        <v>0</v>
      </c>
      <c r="AF347" s="5">
        <v>5</v>
      </c>
      <c r="AG347" s="5">
        <v>23.8</v>
      </c>
      <c r="AH347" s="5">
        <v>0</v>
      </c>
      <c r="AJ347" s="5">
        <v>5</v>
      </c>
      <c r="AK347" s="5">
        <v>0</v>
      </c>
      <c r="AL347" s="5">
        <v>0.114</v>
      </c>
      <c r="AM347" s="5">
        <v>1</v>
      </c>
      <c r="AN347" s="5">
        <v>8.3000000000000007</v>
      </c>
      <c r="AO347" s="5">
        <v>10</v>
      </c>
      <c r="AP347" s="5">
        <v>83.3</v>
      </c>
      <c r="AQ347" s="5">
        <v>1</v>
      </c>
      <c r="AR347" s="5">
        <v>8.3000000000000007</v>
      </c>
      <c r="AS347" s="5">
        <v>3</v>
      </c>
      <c r="AT347" s="5">
        <v>3</v>
      </c>
      <c r="AU347" s="5">
        <v>100</v>
      </c>
      <c r="AV347" s="5">
        <v>0</v>
      </c>
      <c r="AW347" s="5">
        <v>87.8</v>
      </c>
      <c r="AX347" s="5">
        <v>33.299999999999997</v>
      </c>
      <c r="AY347" s="5">
        <v>-1.3</v>
      </c>
      <c r="AZ347" s="5">
        <v>20.5</v>
      </c>
      <c r="BA347" s="5">
        <v>22.7</v>
      </c>
      <c r="BB347" s="5">
        <v>56.8</v>
      </c>
      <c r="BD347" s="5">
        <v>0.4</v>
      </c>
      <c r="BE347" s="5">
        <v>17.7</v>
      </c>
      <c r="BF347" s="5">
        <v>17.7</v>
      </c>
      <c r="BG347" s="5">
        <v>17.8</v>
      </c>
      <c r="BH347" s="5">
        <v>17.8</v>
      </c>
      <c r="BI347" s="5">
        <v>0.4</v>
      </c>
      <c r="BJ347" s="5">
        <v>17.8</v>
      </c>
    </row>
    <row r="348" spans="1:62" x14ac:dyDescent="0.25">
      <c r="A348" s="5">
        <v>31</v>
      </c>
      <c r="B348" s="5" t="s">
        <v>172</v>
      </c>
      <c r="C348" s="5" t="s">
        <v>606</v>
      </c>
      <c r="D348" s="5" t="s">
        <v>56</v>
      </c>
      <c r="E348" s="5">
        <v>5</v>
      </c>
      <c r="F348" s="5">
        <v>2025</v>
      </c>
      <c r="G348" s="5">
        <v>28</v>
      </c>
      <c r="H348" s="5">
        <v>77.8</v>
      </c>
      <c r="I348" s="5">
        <v>4.5</v>
      </c>
      <c r="J348" s="5">
        <v>36</v>
      </c>
      <c r="K348" s="5">
        <v>20.5</v>
      </c>
      <c r="L348" s="5">
        <v>8</v>
      </c>
      <c r="M348" s="5">
        <v>8</v>
      </c>
      <c r="N348" s="5">
        <v>24.2</v>
      </c>
      <c r="O348" s="5">
        <v>0.28999999999999998</v>
      </c>
      <c r="P348" s="5">
        <v>6</v>
      </c>
      <c r="Q348" s="5">
        <v>75</v>
      </c>
      <c r="R348" s="5">
        <v>67</v>
      </c>
      <c r="S348" s="5">
        <v>67</v>
      </c>
      <c r="T348" s="5">
        <v>35.299999999999997</v>
      </c>
      <c r="U348" s="5">
        <v>2.39</v>
      </c>
      <c r="V348" s="5">
        <v>8.3800000000000008</v>
      </c>
      <c r="W348" s="5">
        <v>11.17</v>
      </c>
      <c r="X348" s="5">
        <v>41</v>
      </c>
      <c r="Y348" s="5">
        <v>6.83</v>
      </c>
      <c r="Z348" s="5">
        <v>15</v>
      </c>
      <c r="AA348" s="5">
        <v>2.5</v>
      </c>
      <c r="AB348" s="5">
        <v>1</v>
      </c>
      <c r="AC348" s="5">
        <v>50</v>
      </c>
      <c r="AD348" s="5">
        <v>1</v>
      </c>
      <c r="AE348" s="5">
        <v>1</v>
      </c>
      <c r="AF348" s="5">
        <v>6</v>
      </c>
      <c r="AG348" s="5">
        <v>28.6</v>
      </c>
      <c r="AH348" s="5">
        <v>0</v>
      </c>
      <c r="AJ348" s="5">
        <v>2</v>
      </c>
      <c r="AK348" s="5">
        <v>0</v>
      </c>
      <c r="AL348" s="5">
        <v>7.0999999999999994E-2</v>
      </c>
      <c r="AM348" s="5">
        <v>0</v>
      </c>
      <c r="AO348" s="5">
        <v>6</v>
      </c>
      <c r="AP348" s="5">
        <v>75</v>
      </c>
      <c r="AQ348" s="5">
        <v>1</v>
      </c>
      <c r="AR348" s="5">
        <v>12.5</v>
      </c>
      <c r="AS348" s="5">
        <v>1</v>
      </c>
      <c r="AT348" s="5">
        <v>1</v>
      </c>
      <c r="AU348" s="5">
        <v>100</v>
      </c>
      <c r="AV348" s="5">
        <v>0</v>
      </c>
      <c r="AW348" s="5">
        <v>139.1</v>
      </c>
      <c r="AX348" s="5">
        <v>30.8</v>
      </c>
      <c r="AY348" s="5">
        <v>1.6</v>
      </c>
      <c r="AZ348" s="5">
        <v>17.899999999999999</v>
      </c>
      <c r="BA348" s="5">
        <v>25</v>
      </c>
      <c r="BB348" s="5">
        <v>57.1</v>
      </c>
      <c r="BD348" s="5">
        <v>0.67</v>
      </c>
      <c r="BE348" s="5">
        <v>18.7</v>
      </c>
      <c r="BF348" s="5">
        <v>18.7</v>
      </c>
      <c r="BG348" s="5">
        <v>13</v>
      </c>
      <c r="BH348" s="5">
        <v>13</v>
      </c>
      <c r="BI348" s="5">
        <v>0.47</v>
      </c>
      <c r="BJ348" s="5">
        <v>13</v>
      </c>
    </row>
    <row r="349" spans="1:62" x14ac:dyDescent="0.25">
      <c r="A349" s="5">
        <v>32</v>
      </c>
      <c r="B349" s="5" t="s">
        <v>58</v>
      </c>
      <c r="C349" s="5" t="s">
        <v>603</v>
      </c>
      <c r="D349" s="5" t="s">
        <v>11</v>
      </c>
      <c r="E349" s="5">
        <v>5</v>
      </c>
      <c r="F349" s="5">
        <v>2025</v>
      </c>
      <c r="G349" s="5">
        <v>37</v>
      </c>
      <c r="H349" s="5">
        <v>77.099999999999994</v>
      </c>
      <c r="I349" s="5">
        <v>2.8</v>
      </c>
      <c r="J349" s="5">
        <v>28</v>
      </c>
      <c r="K349" s="5">
        <v>5.6</v>
      </c>
      <c r="L349" s="5">
        <v>10</v>
      </c>
      <c r="M349" s="5">
        <v>10</v>
      </c>
      <c r="N349" s="5">
        <v>21.3</v>
      </c>
      <c r="O349" s="5">
        <v>0.27</v>
      </c>
      <c r="P349" s="5">
        <v>8</v>
      </c>
      <c r="Q349" s="5">
        <v>80</v>
      </c>
      <c r="R349" s="5">
        <v>66</v>
      </c>
      <c r="S349" s="5">
        <v>66</v>
      </c>
      <c r="T349" s="5">
        <v>17</v>
      </c>
      <c r="U349" s="5">
        <v>1.78</v>
      </c>
      <c r="V349" s="5">
        <v>6.6</v>
      </c>
      <c r="W349" s="5">
        <v>8.25</v>
      </c>
      <c r="X349" s="5">
        <v>45</v>
      </c>
      <c r="Y349" s="5">
        <v>5.63</v>
      </c>
      <c r="Z349" s="5">
        <v>7</v>
      </c>
      <c r="AA349" s="5">
        <v>0.88</v>
      </c>
      <c r="AB349" s="5">
        <v>2</v>
      </c>
      <c r="AC349" s="5">
        <v>66.7</v>
      </c>
      <c r="AD349" s="5">
        <v>0</v>
      </c>
      <c r="AE349" s="5">
        <v>0</v>
      </c>
      <c r="AF349" s="5">
        <v>6</v>
      </c>
      <c r="AG349" s="5">
        <v>19.399999999999999</v>
      </c>
      <c r="AH349" s="5">
        <v>0</v>
      </c>
      <c r="AJ349" s="5">
        <v>3</v>
      </c>
      <c r="AK349" s="5">
        <v>0</v>
      </c>
      <c r="AL349" s="5">
        <v>8.1000000000000003E-2</v>
      </c>
      <c r="AM349" s="5">
        <v>1</v>
      </c>
      <c r="AN349" s="5">
        <v>10</v>
      </c>
      <c r="AO349" s="5">
        <v>9</v>
      </c>
      <c r="AP349" s="5">
        <v>90</v>
      </c>
      <c r="AQ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133.80000000000001</v>
      </c>
      <c r="AX349" s="5">
        <v>23.8</v>
      </c>
      <c r="AY349" s="5">
        <v>0.1</v>
      </c>
      <c r="BA349" s="5">
        <v>13.5</v>
      </c>
      <c r="BC349" s="5">
        <v>86.5</v>
      </c>
      <c r="BD349" s="5">
        <v>0.87</v>
      </c>
      <c r="BE349" s="5">
        <v>32.1</v>
      </c>
      <c r="BF349" s="5">
        <v>32.1</v>
      </c>
      <c r="BG349" s="5">
        <v>24.8</v>
      </c>
      <c r="BH349" s="5">
        <v>24.8</v>
      </c>
      <c r="BI349" s="5">
        <v>0.41</v>
      </c>
      <c r="BJ349" s="5">
        <v>15.2</v>
      </c>
    </row>
    <row r="350" spans="1:62" x14ac:dyDescent="0.25">
      <c r="A350" s="5">
        <v>33</v>
      </c>
      <c r="B350" s="5" t="s">
        <v>273</v>
      </c>
      <c r="C350" s="5" t="s">
        <v>604</v>
      </c>
      <c r="D350" s="5" t="s">
        <v>4</v>
      </c>
      <c r="E350" s="5">
        <v>5</v>
      </c>
      <c r="F350" s="5">
        <v>2025</v>
      </c>
      <c r="G350" s="5">
        <v>19</v>
      </c>
      <c r="H350" s="5">
        <v>54.3</v>
      </c>
      <c r="I350" s="5">
        <v>11.5</v>
      </c>
      <c r="J350" s="5">
        <v>46</v>
      </c>
      <c r="K350" s="5">
        <v>18.2</v>
      </c>
      <c r="L350" s="5">
        <v>4</v>
      </c>
      <c r="M350" s="5">
        <v>4</v>
      </c>
      <c r="N350" s="5">
        <v>12.9</v>
      </c>
      <c r="O350" s="5">
        <v>0.21</v>
      </c>
      <c r="P350" s="5">
        <v>4</v>
      </c>
      <c r="Q350" s="5">
        <v>100</v>
      </c>
      <c r="R350" s="5">
        <v>64</v>
      </c>
      <c r="S350" s="5">
        <v>64</v>
      </c>
      <c r="T350" s="5">
        <v>24</v>
      </c>
      <c r="U350" s="5">
        <v>3.37</v>
      </c>
      <c r="V350" s="5">
        <v>16</v>
      </c>
      <c r="W350" s="5">
        <v>16</v>
      </c>
      <c r="X350" s="5">
        <v>18</v>
      </c>
      <c r="Y350" s="5">
        <v>4.5</v>
      </c>
      <c r="Z350" s="5">
        <v>6</v>
      </c>
      <c r="AA350" s="5">
        <v>1.5</v>
      </c>
      <c r="AB350" s="5">
        <v>0</v>
      </c>
      <c r="AC350" s="5">
        <v>0</v>
      </c>
      <c r="AD350" s="5">
        <v>0</v>
      </c>
      <c r="AE350" s="5">
        <v>0</v>
      </c>
      <c r="AF350" s="5">
        <v>4</v>
      </c>
      <c r="AG350" s="5">
        <v>15.4</v>
      </c>
      <c r="AH350" s="5">
        <v>0</v>
      </c>
      <c r="AJ350" s="5">
        <v>2</v>
      </c>
      <c r="AK350" s="5">
        <v>1</v>
      </c>
      <c r="AL350" s="5">
        <v>0.105</v>
      </c>
      <c r="AM350" s="5">
        <v>0</v>
      </c>
      <c r="AO350" s="5">
        <v>4</v>
      </c>
      <c r="AP350" s="5">
        <v>100</v>
      </c>
      <c r="AQ350" s="5">
        <v>1</v>
      </c>
      <c r="AR350" s="5">
        <v>25</v>
      </c>
      <c r="AS350" s="5">
        <v>0</v>
      </c>
      <c r="AT350" s="5">
        <v>0</v>
      </c>
      <c r="AU350" s="5">
        <v>0</v>
      </c>
      <c r="AV350" s="5">
        <v>0</v>
      </c>
      <c r="AW350" s="5">
        <v>118.8</v>
      </c>
      <c r="AX350" s="5">
        <v>21.1</v>
      </c>
      <c r="AY350" s="5">
        <v>7.8</v>
      </c>
      <c r="AZ350" s="5">
        <v>10.5</v>
      </c>
      <c r="BA350" s="5">
        <v>84.2</v>
      </c>
      <c r="BC350" s="5">
        <v>5.3</v>
      </c>
      <c r="BD350" s="5">
        <v>0.55000000000000004</v>
      </c>
      <c r="BE350" s="5">
        <v>10.4</v>
      </c>
      <c r="BF350" s="5">
        <v>10.4</v>
      </c>
      <c r="BG350" s="5">
        <v>7.5</v>
      </c>
      <c r="BH350" s="5">
        <v>7.5</v>
      </c>
      <c r="BI350" s="5">
        <v>0.4</v>
      </c>
      <c r="BJ350" s="5">
        <v>7.5</v>
      </c>
    </row>
    <row r="351" spans="1:62" x14ac:dyDescent="0.25">
      <c r="A351" s="5">
        <v>34</v>
      </c>
      <c r="B351" s="5" t="s">
        <v>104</v>
      </c>
      <c r="C351" s="5" t="s">
        <v>27</v>
      </c>
      <c r="D351" s="5" t="s">
        <v>4</v>
      </c>
      <c r="E351" s="5">
        <v>5</v>
      </c>
      <c r="F351" s="5">
        <v>2025</v>
      </c>
      <c r="G351" s="5">
        <v>25</v>
      </c>
      <c r="H351" s="5">
        <v>73.5</v>
      </c>
      <c r="I351" s="5">
        <v>15.7</v>
      </c>
      <c r="J351" s="5">
        <v>47</v>
      </c>
      <c r="K351" s="5">
        <v>24</v>
      </c>
      <c r="L351" s="5">
        <v>3</v>
      </c>
      <c r="M351" s="5">
        <v>3</v>
      </c>
      <c r="N351" s="5">
        <v>12</v>
      </c>
      <c r="O351" s="5">
        <v>0.12</v>
      </c>
      <c r="P351" s="5">
        <v>3</v>
      </c>
      <c r="Q351" s="5">
        <v>100</v>
      </c>
      <c r="R351" s="5">
        <v>64</v>
      </c>
      <c r="S351" s="5">
        <v>64</v>
      </c>
      <c r="T351" s="5">
        <v>29</v>
      </c>
      <c r="U351" s="5">
        <v>2.56</v>
      </c>
      <c r="V351" s="5">
        <v>21.33</v>
      </c>
      <c r="W351" s="5">
        <v>21.33</v>
      </c>
      <c r="X351" s="5">
        <v>17</v>
      </c>
      <c r="Y351" s="5">
        <v>5.67</v>
      </c>
      <c r="Z351" s="5">
        <v>16</v>
      </c>
      <c r="AA351" s="5">
        <v>5.33</v>
      </c>
      <c r="AB351" s="5">
        <v>0</v>
      </c>
      <c r="AC351" s="5">
        <v>0</v>
      </c>
      <c r="AD351" s="5">
        <v>0</v>
      </c>
      <c r="AE351" s="5">
        <v>0</v>
      </c>
      <c r="AF351" s="5">
        <v>1</v>
      </c>
      <c r="AG351" s="5">
        <v>5</v>
      </c>
      <c r="AH351" s="5">
        <v>2</v>
      </c>
      <c r="AI351" s="5">
        <v>0.67</v>
      </c>
      <c r="AJ351" s="5">
        <v>2</v>
      </c>
      <c r="AK351" s="5">
        <v>1</v>
      </c>
      <c r="AL351" s="5">
        <v>0.08</v>
      </c>
      <c r="AM351" s="5">
        <v>0</v>
      </c>
      <c r="AO351" s="5">
        <v>3</v>
      </c>
      <c r="AP351" s="5">
        <v>100</v>
      </c>
      <c r="AQ351" s="5">
        <v>0</v>
      </c>
      <c r="AS351" s="5">
        <v>1</v>
      </c>
      <c r="AT351" s="5">
        <v>1</v>
      </c>
      <c r="AU351" s="5">
        <v>100</v>
      </c>
      <c r="AV351" s="5">
        <v>1</v>
      </c>
      <c r="AW351" s="5">
        <v>118.8</v>
      </c>
      <c r="AX351" s="5">
        <v>16.7</v>
      </c>
      <c r="AY351" s="5">
        <v>12.8</v>
      </c>
      <c r="AZ351" s="5">
        <v>36</v>
      </c>
      <c r="BA351" s="5">
        <v>60</v>
      </c>
      <c r="BC351" s="5">
        <v>4</v>
      </c>
      <c r="BD351" s="5">
        <v>0.38</v>
      </c>
      <c r="BE351" s="5">
        <v>9.4</v>
      </c>
      <c r="BF351" s="5">
        <v>9.4</v>
      </c>
      <c r="BG351" s="5">
        <v>7.9</v>
      </c>
      <c r="BH351" s="5">
        <v>7.9</v>
      </c>
      <c r="BI351" s="5">
        <v>0.31</v>
      </c>
      <c r="BJ351" s="5">
        <v>7.9</v>
      </c>
    </row>
    <row r="352" spans="1:62" x14ac:dyDescent="0.25">
      <c r="A352" s="5">
        <v>35</v>
      </c>
      <c r="B352" s="5" t="s">
        <v>2</v>
      </c>
      <c r="C352" s="5" t="s">
        <v>3</v>
      </c>
      <c r="D352" s="5" t="s">
        <v>4</v>
      </c>
      <c r="E352" s="5">
        <v>5</v>
      </c>
      <c r="F352" s="5">
        <v>2025</v>
      </c>
      <c r="G352" s="5">
        <v>34</v>
      </c>
      <c r="H352" s="5">
        <v>82.9</v>
      </c>
      <c r="I352" s="5">
        <v>12.7</v>
      </c>
      <c r="J352" s="5">
        <v>76</v>
      </c>
      <c r="K352" s="5">
        <v>30.3</v>
      </c>
      <c r="L352" s="5">
        <v>6</v>
      </c>
      <c r="M352" s="5">
        <v>6</v>
      </c>
      <c r="N352" s="5">
        <v>16.7</v>
      </c>
      <c r="O352" s="5">
        <v>0.18</v>
      </c>
      <c r="P352" s="5">
        <v>4</v>
      </c>
      <c r="Q352" s="5">
        <v>66.7</v>
      </c>
      <c r="R352" s="5">
        <v>62</v>
      </c>
      <c r="S352" s="5">
        <v>62</v>
      </c>
      <c r="T352" s="5">
        <v>27.2</v>
      </c>
      <c r="U352" s="5">
        <v>1.82</v>
      </c>
      <c r="V352" s="5">
        <v>10.33</v>
      </c>
      <c r="W352" s="5">
        <v>15.5</v>
      </c>
      <c r="X352" s="5">
        <v>16</v>
      </c>
      <c r="Y352" s="5">
        <v>4</v>
      </c>
      <c r="Z352" s="5">
        <v>2</v>
      </c>
      <c r="AA352" s="5">
        <v>0.5</v>
      </c>
      <c r="AB352" s="5">
        <v>0</v>
      </c>
      <c r="AC352" s="5">
        <v>0</v>
      </c>
      <c r="AD352" s="5">
        <v>0</v>
      </c>
      <c r="AE352" s="5">
        <v>0</v>
      </c>
      <c r="AF352" s="5">
        <v>5</v>
      </c>
      <c r="AG352" s="5">
        <v>18.5</v>
      </c>
      <c r="AH352" s="5">
        <v>0</v>
      </c>
      <c r="AJ352" s="5">
        <v>2</v>
      </c>
      <c r="AK352" s="5">
        <v>2</v>
      </c>
      <c r="AL352" s="5">
        <v>5.8999999999999997E-2</v>
      </c>
      <c r="AM352" s="5">
        <v>0</v>
      </c>
      <c r="AO352" s="5">
        <v>4</v>
      </c>
      <c r="AP352" s="5">
        <v>66.7</v>
      </c>
      <c r="AQ352" s="5">
        <v>0</v>
      </c>
      <c r="AS352" s="5">
        <v>0</v>
      </c>
      <c r="AT352" s="5">
        <v>0</v>
      </c>
      <c r="AU352" s="5">
        <v>0</v>
      </c>
      <c r="AV352" s="5">
        <v>0</v>
      </c>
      <c r="AW352" s="5">
        <v>100.7</v>
      </c>
      <c r="AX352" s="5">
        <v>18.8</v>
      </c>
      <c r="AY352" s="5">
        <v>2.2999999999999998</v>
      </c>
      <c r="AZ352" s="5">
        <v>76.5</v>
      </c>
      <c r="BA352" s="5">
        <v>23.5</v>
      </c>
      <c r="BD352" s="5">
        <v>0.33</v>
      </c>
      <c r="BE352" s="5">
        <v>11.1</v>
      </c>
      <c r="BF352" s="5">
        <v>11.1</v>
      </c>
      <c r="BG352" s="5">
        <v>10.4</v>
      </c>
      <c r="BH352" s="5">
        <v>10.4</v>
      </c>
      <c r="BI352" s="5">
        <v>0.28999999999999998</v>
      </c>
      <c r="BJ352" s="5">
        <v>9.9</v>
      </c>
    </row>
    <row r="353" spans="1:62" x14ac:dyDescent="0.25">
      <c r="A353" s="5">
        <v>36</v>
      </c>
      <c r="B353" s="5" t="s">
        <v>168</v>
      </c>
      <c r="C353" s="5" t="s">
        <v>63</v>
      </c>
      <c r="D353" s="5" t="s">
        <v>56</v>
      </c>
      <c r="E353" s="5">
        <v>5</v>
      </c>
      <c r="F353" s="5">
        <v>2025</v>
      </c>
      <c r="G353" s="5">
        <v>34</v>
      </c>
      <c r="H353" s="5">
        <v>73.900000000000006</v>
      </c>
      <c r="I353" s="5">
        <v>4.4000000000000004</v>
      </c>
      <c r="J353" s="5">
        <v>35</v>
      </c>
      <c r="K353" s="5">
        <v>8.6</v>
      </c>
      <c r="L353" s="5">
        <v>8</v>
      </c>
      <c r="M353" s="5">
        <v>8</v>
      </c>
      <c r="N353" s="5">
        <v>19.5</v>
      </c>
      <c r="O353" s="5">
        <v>0.24</v>
      </c>
      <c r="P353" s="5">
        <v>7</v>
      </c>
      <c r="Q353" s="5">
        <v>87.5</v>
      </c>
      <c r="R353" s="5">
        <v>61</v>
      </c>
      <c r="S353" s="5">
        <v>61</v>
      </c>
      <c r="T353" s="5">
        <v>19.2</v>
      </c>
      <c r="U353" s="5">
        <v>1.79</v>
      </c>
      <c r="V353" s="5">
        <v>7.63</v>
      </c>
      <c r="W353" s="5">
        <v>8.7100000000000009</v>
      </c>
      <c r="X353" s="5">
        <v>28</v>
      </c>
      <c r="Y353" s="5">
        <v>4</v>
      </c>
      <c r="Z353" s="5">
        <v>3</v>
      </c>
      <c r="AA353" s="5">
        <v>0.43</v>
      </c>
      <c r="AB353" s="5">
        <v>1</v>
      </c>
      <c r="AC353" s="5">
        <v>100</v>
      </c>
      <c r="AD353" s="5">
        <v>0</v>
      </c>
      <c r="AE353" s="5">
        <v>0</v>
      </c>
      <c r="AF353" s="5">
        <v>8</v>
      </c>
      <c r="AG353" s="5">
        <v>30.8</v>
      </c>
      <c r="AH353" s="5">
        <v>1</v>
      </c>
      <c r="AI353" s="5">
        <v>0.14000000000000001</v>
      </c>
      <c r="AJ353" s="5">
        <v>4</v>
      </c>
      <c r="AK353" s="5">
        <v>0</v>
      </c>
      <c r="AL353" s="5">
        <v>0.11799999999999999</v>
      </c>
      <c r="AM353" s="5">
        <v>1</v>
      </c>
      <c r="AN353" s="5">
        <v>12.5</v>
      </c>
      <c r="AO353" s="5">
        <v>8</v>
      </c>
      <c r="AP353" s="5">
        <v>100</v>
      </c>
      <c r="AQ353" s="5">
        <v>0</v>
      </c>
      <c r="AS353" s="5">
        <v>1</v>
      </c>
      <c r="AT353" s="5">
        <v>1</v>
      </c>
      <c r="AU353" s="5">
        <v>100</v>
      </c>
      <c r="AV353" s="5">
        <v>0</v>
      </c>
      <c r="AW353" s="5">
        <v>138</v>
      </c>
      <c r="AX353" s="5">
        <v>25.8</v>
      </c>
      <c r="AY353" s="5">
        <v>1</v>
      </c>
      <c r="AZ353" s="5">
        <v>35.299999999999997</v>
      </c>
      <c r="BA353" s="5">
        <v>41.2</v>
      </c>
      <c r="BB353" s="5">
        <v>23.5</v>
      </c>
      <c r="BD353" s="5">
        <v>0.56000000000000005</v>
      </c>
      <c r="BE353" s="5">
        <v>19.100000000000001</v>
      </c>
      <c r="BF353" s="5">
        <v>19.100000000000001</v>
      </c>
      <c r="BG353" s="5">
        <v>14</v>
      </c>
      <c r="BH353" s="5">
        <v>14</v>
      </c>
      <c r="BI353" s="5">
        <v>0.41</v>
      </c>
      <c r="BJ353" s="5">
        <v>14</v>
      </c>
    </row>
    <row r="354" spans="1:62" x14ac:dyDescent="0.25">
      <c r="A354" s="5">
        <v>37</v>
      </c>
      <c r="B354" s="5" t="s">
        <v>171</v>
      </c>
      <c r="C354" s="5" t="s">
        <v>604</v>
      </c>
      <c r="D354" s="5" t="s">
        <v>56</v>
      </c>
      <c r="E354" s="5">
        <v>5</v>
      </c>
      <c r="F354" s="5">
        <v>2025</v>
      </c>
      <c r="G354" s="5">
        <v>20</v>
      </c>
      <c r="H354" s="5">
        <v>57.1</v>
      </c>
      <c r="I354" s="5">
        <v>6.8</v>
      </c>
      <c r="J354" s="5">
        <v>41</v>
      </c>
      <c r="K354" s="5">
        <v>16.2</v>
      </c>
      <c r="L354" s="5">
        <v>6</v>
      </c>
      <c r="M354" s="5">
        <v>6</v>
      </c>
      <c r="N354" s="5">
        <v>19.399999999999999</v>
      </c>
      <c r="O354" s="5">
        <v>0.3</v>
      </c>
      <c r="P354" s="5">
        <v>5</v>
      </c>
      <c r="Q354" s="5">
        <v>83.3</v>
      </c>
      <c r="R354" s="5">
        <v>60</v>
      </c>
      <c r="S354" s="5">
        <v>60</v>
      </c>
      <c r="T354" s="5">
        <v>22.5</v>
      </c>
      <c r="U354" s="5">
        <v>3</v>
      </c>
      <c r="V354" s="5">
        <v>10</v>
      </c>
      <c r="W354" s="5">
        <v>12</v>
      </c>
      <c r="X354" s="5">
        <v>26</v>
      </c>
      <c r="Y354" s="5">
        <v>5.2</v>
      </c>
      <c r="Z354" s="5">
        <v>3</v>
      </c>
      <c r="AA354" s="5">
        <v>0.6</v>
      </c>
      <c r="AB354" s="5">
        <v>0</v>
      </c>
      <c r="AC354" s="5">
        <v>0</v>
      </c>
      <c r="AD354" s="5">
        <v>0</v>
      </c>
      <c r="AE354" s="5">
        <v>0</v>
      </c>
      <c r="AF354" s="5">
        <v>6</v>
      </c>
      <c r="AG354" s="5">
        <v>23.1</v>
      </c>
      <c r="AH354" s="5">
        <v>0</v>
      </c>
      <c r="AJ354" s="5">
        <v>4</v>
      </c>
      <c r="AK354" s="5">
        <v>0</v>
      </c>
      <c r="AL354" s="5">
        <v>0.2</v>
      </c>
      <c r="AM354" s="5">
        <v>0</v>
      </c>
      <c r="AO354" s="5">
        <v>5</v>
      </c>
      <c r="AP354" s="5">
        <v>83.3</v>
      </c>
      <c r="AQ354" s="5">
        <v>0</v>
      </c>
      <c r="AS354" s="5">
        <v>0</v>
      </c>
      <c r="AT354" s="5">
        <v>0</v>
      </c>
      <c r="AU354" s="5">
        <v>0</v>
      </c>
      <c r="AV354" s="5">
        <v>0</v>
      </c>
      <c r="AW354" s="5">
        <v>108.3</v>
      </c>
      <c r="AX354" s="5">
        <v>25</v>
      </c>
      <c r="AY354" s="5">
        <v>2.7</v>
      </c>
      <c r="AZ354" s="5">
        <v>15</v>
      </c>
      <c r="BA354" s="5">
        <v>25</v>
      </c>
      <c r="BB354" s="5">
        <v>60</v>
      </c>
      <c r="BD354" s="5">
        <v>0.55000000000000004</v>
      </c>
      <c r="BE354" s="5">
        <v>11</v>
      </c>
      <c r="BF354" s="5">
        <v>11</v>
      </c>
      <c r="BG354" s="5">
        <v>10.1</v>
      </c>
      <c r="BH354" s="5">
        <v>10.1</v>
      </c>
      <c r="BI354" s="5">
        <v>0.5</v>
      </c>
      <c r="BJ354" s="5">
        <v>10.1</v>
      </c>
    </row>
    <row r="355" spans="1:62" x14ac:dyDescent="0.25">
      <c r="A355" s="5">
        <v>38</v>
      </c>
      <c r="B355" s="5" t="s">
        <v>208</v>
      </c>
      <c r="C355" s="5" t="s">
        <v>47</v>
      </c>
      <c r="D355" s="5" t="s">
        <v>4</v>
      </c>
      <c r="E355" s="5">
        <v>5</v>
      </c>
      <c r="F355" s="5">
        <v>2025</v>
      </c>
      <c r="G355" s="5">
        <v>29</v>
      </c>
      <c r="H355" s="5">
        <v>85.3</v>
      </c>
      <c r="I355" s="5">
        <v>6.7</v>
      </c>
      <c r="J355" s="5">
        <v>60</v>
      </c>
      <c r="K355" s="5">
        <v>20.7</v>
      </c>
      <c r="L355" s="5">
        <v>9</v>
      </c>
      <c r="M355" s="5">
        <v>9</v>
      </c>
      <c r="N355" s="5">
        <v>26.5</v>
      </c>
      <c r="O355" s="5">
        <v>0.31</v>
      </c>
      <c r="P355" s="5">
        <v>6</v>
      </c>
      <c r="Q355" s="5">
        <v>66.7</v>
      </c>
      <c r="R355" s="5">
        <v>59</v>
      </c>
      <c r="S355" s="5">
        <v>59</v>
      </c>
      <c r="T355" s="5">
        <v>17.3</v>
      </c>
      <c r="U355" s="5">
        <v>2.0299999999999998</v>
      </c>
      <c r="V355" s="5">
        <v>6.56</v>
      </c>
      <c r="W355" s="5">
        <v>9.83</v>
      </c>
      <c r="X355" s="5">
        <v>21</v>
      </c>
      <c r="Y355" s="5">
        <v>3.5</v>
      </c>
      <c r="Z355" s="5">
        <v>9</v>
      </c>
      <c r="AA355" s="5">
        <v>1.5</v>
      </c>
      <c r="AB355" s="5">
        <v>0</v>
      </c>
      <c r="AC355" s="5">
        <v>0</v>
      </c>
      <c r="AD355" s="5">
        <v>0</v>
      </c>
      <c r="AE355" s="5">
        <v>0</v>
      </c>
      <c r="AF355" s="5">
        <v>8</v>
      </c>
      <c r="AG355" s="5">
        <v>32</v>
      </c>
      <c r="AH355" s="5">
        <v>1</v>
      </c>
      <c r="AI355" s="5">
        <v>0.17</v>
      </c>
      <c r="AJ355" s="5">
        <v>4</v>
      </c>
      <c r="AK355" s="5">
        <v>1</v>
      </c>
      <c r="AL355" s="5">
        <v>0.13800000000000001</v>
      </c>
      <c r="AM355" s="5">
        <v>0</v>
      </c>
      <c r="AO355" s="5">
        <v>6</v>
      </c>
      <c r="AP355" s="5">
        <v>66.7</v>
      </c>
      <c r="AQ355" s="5">
        <v>1</v>
      </c>
      <c r="AR355" s="5">
        <v>11.1</v>
      </c>
      <c r="AS355" s="5">
        <v>2</v>
      </c>
      <c r="AT355" s="5">
        <v>2</v>
      </c>
      <c r="AU355" s="5">
        <v>100</v>
      </c>
      <c r="AV355" s="5">
        <v>1</v>
      </c>
      <c r="AW355" s="5">
        <v>45.4</v>
      </c>
      <c r="AX355" s="5">
        <v>28.1</v>
      </c>
      <c r="AY355" s="5">
        <v>-0.3</v>
      </c>
      <c r="AZ355" s="5">
        <v>37.9</v>
      </c>
      <c r="BA355" s="5">
        <v>62.1</v>
      </c>
      <c r="BD355" s="5">
        <v>0.41</v>
      </c>
      <c r="BE355" s="5">
        <v>11.9</v>
      </c>
      <c r="BF355" s="5">
        <v>11.9</v>
      </c>
      <c r="BG355" s="5">
        <v>14.7</v>
      </c>
      <c r="BH355" s="5">
        <v>14.7</v>
      </c>
      <c r="BI355" s="5">
        <v>0.51</v>
      </c>
      <c r="BJ355" s="5">
        <v>14.7</v>
      </c>
    </row>
    <row r="356" spans="1:62" x14ac:dyDescent="0.25">
      <c r="A356" s="5">
        <v>39</v>
      </c>
      <c r="B356" s="5" t="s">
        <v>106</v>
      </c>
      <c r="C356" s="5" t="s">
        <v>102</v>
      </c>
      <c r="D356" s="5" t="s">
        <v>4</v>
      </c>
      <c r="E356" s="5">
        <v>5</v>
      </c>
      <c r="F356" s="5">
        <v>2025</v>
      </c>
      <c r="G356" s="5">
        <v>30</v>
      </c>
      <c r="H356" s="5">
        <v>93.8</v>
      </c>
      <c r="I356" s="5">
        <v>8.1999999999999993</v>
      </c>
      <c r="J356" s="5">
        <v>82</v>
      </c>
      <c r="K356" s="5">
        <v>42.1</v>
      </c>
      <c r="L356" s="5">
        <v>10</v>
      </c>
      <c r="M356" s="5">
        <v>10</v>
      </c>
      <c r="N356" s="5">
        <v>31.3</v>
      </c>
      <c r="O356" s="5">
        <v>0.33</v>
      </c>
      <c r="P356" s="5">
        <v>7</v>
      </c>
      <c r="Q356" s="5">
        <v>70</v>
      </c>
      <c r="R356" s="5">
        <v>59</v>
      </c>
      <c r="S356" s="5">
        <v>59</v>
      </c>
      <c r="T356" s="5">
        <v>24.2</v>
      </c>
      <c r="U356" s="5">
        <v>1.97</v>
      </c>
      <c r="V356" s="5">
        <v>5.9</v>
      </c>
      <c r="W356" s="5">
        <v>8.43</v>
      </c>
      <c r="X356" s="5">
        <v>14</v>
      </c>
      <c r="Y356" s="5">
        <v>2</v>
      </c>
      <c r="Z356" s="5">
        <v>-1</v>
      </c>
      <c r="AA356" s="5">
        <v>-0.14000000000000001</v>
      </c>
      <c r="AB356" s="5">
        <v>0</v>
      </c>
      <c r="AC356" s="5">
        <v>0</v>
      </c>
      <c r="AD356" s="5">
        <v>0</v>
      </c>
      <c r="AE356" s="5">
        <v>0</v>
      </c>
      <c r="AF356" s="5">
        <v>9</v>
      </c>
      <c r="AG356" s="5">
        <v>37.5</v>
      </c>
      <c r="AH356" s="5">
        <v>2</v>
      </c>
      <c r="AI356" s="5">
        <v>0.28999999999999998</v>
      </c>
      <c r="AJ356" s="5">
        <v>3</v>
      </c>
      <c r="AK356" s="5">
        <v>0</v>
      </c>
      <c r="AL356" s="5">
        <v>0.1</v>
      </c>
      <c r="AM356" s="5">
        <v>0</v>
      </c>
      <c r="AO356" s="5">
        <v>7</v>
      </c>
      <c r="AP356" s="5">
        <v>70</v>
      </c>
      <c r="AQ356" s="5">
        <v>0</v>
      </c>
      <c r="AS356" s="5">
        <v>1</v>
      </c>
      <c r="AT356" s="5">
        <v>1</v>
      </c>
      <c r="AU356" s="5">
        <v>100</v>
      </c>
      <c r="AV356" s="5">
        <v>0</v>
      </c>
      <c r="AW356" s="5">
        <v>85</v>
      </c>
      <c r="AX356" s="5">
        <v>37</v>
      </c>
      <c r="AY356" s="5">
        <v>-1.9</v>
      </c>
      <c r="AZ356" s="5">
        <v>56.7</v>
      </c>
      <c r="BA356" s="5">
        <v>40</v>
      </c>
      <c r="BC356" s="5">
        <v>3.3</v>
      </c>
      <c r="BD356" s="5">
        <v>0.43</v>
      </c>
      <c r="BE356" s="5">
        <v>12.9</v>
      </c>
      <c r="BF356" s="5">
        <v>12.9</v>
      </c>
      <c r="BG356" s="5">
        <v>22.3</v>
      </c>
      <c r="BH356" s="5">
        <v>22.3</v>
      </c>
      <c r="BI356" s="5">
        <v>0.74</v>
      </c>
      <c r="BJ356" s="5">
        <v>22.3</v>
      </c>
    </row>
    <row r="357" spans="1:62" x14ac:dyDescent="0.25">
      <c r="A357" s="5">
        <v>40</v>
      </c>
      <c r="B357" s="5" t="s">
        <v>213</v>
      </c>
      <c r="C357" s="5" t="s">
        <v>26</v>
      </c>
      <c r="D357" s="5" t="s">
        <v>4</v>
      </c>
      <c r="E357" s="5">
        <v>5</v>
      </c>
      <c r="F357" s="5">
        <v>2025</v>
      </c>
      <c r="G357" s="5">
        <v>20</v>
      </c>
      <c r="H357" s="5">
        <v>52.6</v>
      </c>
      <c r="I357" s="5">
        <v>7</v>
      </c>
      <c r="J357" s="5">
        <v>28</v>
      </c>
      <c r="K357" s="5">
        <v>12.3</v>
      </c>
      <c r="L357" s="5">
        <v>4</v>
      </c>
      <c r="M357" s="5">
        <v>4</v>
      </c>
      <c r="N357" s="5">
        <v>12.1</v>
      </c>
      <c r="O357" s="5">
        <v>0.2</v>
      </c>
      <c r="P357" s="5">
        <v>4</v>
      </c>
      <c r="Q357" s="5">
        <v>100</v>
      </c>
      <c r="R357" s="5">
        <v>59</v>
      </c>
      <c r="S357" s="5">
        <v>59</v>
      </c>
      <c r="T357" s="5">
        <v>15.6</v>
      </c>
      <c r="U357" s="5">
        <v>2.95</v>
      </c>
      <c r="V357" s="5">
        <v>14.75</v>
      </c>
      <c r="W357" s="5">
        <v>14.75</v>
      </c>
      <c r="X357" s="5">
        <v>31</v>
      </c>
      <c r="Y357" s="5">
        <v>7.75</v>
      </c>
      <c r="Z357" s="5">
        <v>1</v>
      </c>
      <c r="AA357" s="5">
        <v>0.25</v>
      </c>
      <c r="AB357" s="5">
        <v>0</v>
      </c>
      <c r="AC357" s="5">
        <v>0</v>
      </c>
      <c r="AD357" s="5">
        <v>0</v>
      </c>
      <c r="AE357" s="5">
        <v>0</v>
      </c>
      <c r="AF357" s="5">
        <v>4</v>
      </c>
      <c r="AG357" s="5">
        <v>15.4</v>
      </c>
      <c r="AH357" s="5">
        <v>3</v>
      </c>
      <c r="AI357" s="5">
        <v>0.75</v>
      </c>
      <c r="AJ357" s="5">
        <v>2</v>
      </c>
      <c r="AK357" s="5">
        <v>0</v>
      </c>
      <c r="AL357" s="5">
        <v>0.1</v>
      </c>
      <c r="AM357" s="5">
        <v>0</v>
      </c>
      <c r="AO357" s="5">
        <v>4</v>
      </c>
      <c r="AP357" s="5">
        <v>100</v>
      </c>
      <c r="AQ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118.8</v>
      </c>
      <c r="AX357" s="5">
        <v>22.2</v>
      </c>
      <c r="AY357" s="5">
        <v>6.8</v>
      </c>
      <c r="AZ357" s="5">
        <v>65</v>
      </c>
      <c r="BA357" s="5">
        <v>35</v>
      </c>
      <c r="BD357" s="5">
        <v>0.5</v>
      </c>
      <c r="BE357" s="5">
        <v>9.9</v>
      </c>
      <c r="BF357" s="5">
        <v>9.9</v>
      </c>
      <c r="BG357" s="5">
        <v>7</v>
      </c>
      <c r="BH357" s="5">
        <v>7</v>
      </c>
      <c r="BI357" s="5">
        <v>0.35</v>
      </c>
      <c r="BJ357" s="5">
        <v>7</v>
      </c>
    </row>
    <row r="358" spans="1:62" x14ac:dyDescent="0.25">
      <c r="A358" s="5">
        <v>41</v>
      </c>
      <c r="B358" s="5" t="s">
        <v>60</v>
      </c>
      <c r="C358" s="5" t="s">
        <v>49</v>
      </c>
      <c r="D358" s="5" t="s">
        <v>4</v>
      </c>
      <c r="E358" s="5">
        <v>5</v>
      </c>
      <c r="F358" s="5">
        <v>2025</v>
      </c>
      <c r="G358" s="5">
        <v>24</v>
      </c>
      <c r="H358" s="5">
        <v>60</v>
      </c>
      <c r="I358" s="5">
        <v>7.5</v>
      </c>
      <c r="J358" s="5">
        <v>60</v>
      </c>
      <c r="K358" s="5">
        <v>41.4</v>
      </c>
      <c r="L358" s="5">
        <v>8</v>
      </c>
      <c r="M358" s="5">
        <v>8</v>
      </c>
      <c r="N358" s="5">
        <v>24.2</v>
      </c>
      <c r="O358" s="5">
        <v>0.33</v>
      </c>
      <c r="P358" s="5">
        <v>5</v>
      </c>
      <c r="Q358" s="5">
        <v>62.5</v>
      </c>
      <c r="R358" s="5">
        <v>58</v>
      </c>
      <c r="S358" s="5">
        <v>58</v>
      </c>
      <c r="T358" s="5">
        <v>27.6</v>
      </c>
      <c r="U358" s="5">
        <v>2.42</v>
      </c>
      <c r="V358" s="5">
        <v>7.25</v>
      </c>
      <c r="W358" s="5">
        <v>11.6</v>
      </c>
      <c r="X358" s="5">
        <v>31</v>
      </c>
      <c r="Y358" s="5">
        <v>6.2</v>
      </c>
      <c r="Z358" s="5">
        <v>24</v>
      </c>
      <c r="AA358" s="5">
        <v>4.8</v>
      </c>
      <c r="AB358" s="5">
        <v>0</v>
      </c>
      <c r="AC358" s="5">
        <v>0</v>
      </c>
      <c r="AD358" s="5">
        <v>1</v>
      </c>
      <c r="AE358" s="5">
        <v>0</v>
      </c>
      <c r="AF358" s="5">
        <v>7</v>
      </c>
      <c r="AG358" s="5">
        <v>30.4</v>
      </c>
      <c r="AH358" s="5">
        <v>1</v>
      </c>
      <c r="AI358" s="5">
        <v>0.2</v>
      </c>
      <c r="AJ358" s="5">
        <v>3</v>
      </c>
      <c r="AK358" s="5">
        <v>1</v>
      </c>
      <c r="AL358" s="5">
        <v>0.125</v>
      </c>
      <c r="AM358" s="5">
        <v>1</v>
      </c>
      <c r="AN358" s="5">
        <v>12.5</v>
      </c>
      <c r="AO358" s="5">
        <v>8</v>
      </c>
      <c r="AP358" s="5">
        <v>100</v>
      </c>
      <c r="AQ358" s="5">
        <v>0</v>
      </c>
      <c r="AS358" s="5">
        <v>1</v>
      </c>
      <c r="AT358" s="5">
        <v>0</v>
      </c>
      <c r="AU358" s="5">
        <v>0</v>
      </c>
      <c r="AV358" s="5">
        <v>0</v>
      </c>
      <c r="AW358" s="5">
        <v>84.4</v>
      </c>
      <c r="AX358" s="5">
        <v>36.4</v>
      </c>
      <c r="AY358" s="5">
        <v>0</v>
      </c>
      <c r="AZ358" s="5">
        <v>70.8</v>
      </c>
      <c r="BA358" s="5">
        <v>29.2</v>
      </c>
      <c r="BD358" s="5">
        <v>0.45</v>
      </c>
      <c r="BE358" s="5">
        <v>10.8</v>
      </c>
      <c r="BF358" s="5">
        <v>10.8</v>
      </c>
      <c r="BG358" s="5">
        <v>14.3</v>
      </c>
      <c r="BH358" s="5">
        <v>14.3</v>
      </c>
      <c r="BI358" s="5">
        <v>0.59</v>
      </c>
      <c r="BJ358" s="5">
        <v>14.3</v>
      </c>
    </row>
    <row r="359" spans="1:62" x14ac:dyDescent="0.25">
      <c r="A359" s="5">
        <v>42</v>
      </c>
      <c r="B359" s="5" t="s">
        <v>178</v>
      </c>
      <c r="C359" s="5" t="s">
        <v>39</v>
      </c>
      <c r="D359" s="5" t="s">
        <v>11</v>
      </c>
      <c r="E359" s="5">
        <v>5</v>
      </c>
      <c r="F359" s="5">
        <v>2025</v>
      </c>
      <c r="G359" s="5">
        <v>16</v>
      </c>
      <c r="H359" s="5">
        <v>35.6</v>
      </c>
      <c r="I359" s="5">
        <v>10</v>
      </c>
      <c r="J359" s="5">
        <v>30</v>
      </c>
      <c r="K359" s="5">
        <v>6.9</v>
      </c>
      <c r="L359" s="5">
        <v>3</v>
      </c>
      <c r="M359" s="5">
        <v>3</v>
      </c>
      <c r="N359" s="5">
        <v>7.9</v>
      </c>
      <c r="O359" s="5">
        <v>0.19</v>
      </c>
      <c r="P359" s="5">
        <v>3</v>
      </c>
      <c r="Q359" s="5">
        <v>100</v>
      </c>
      <c r="R359" s="5">
        <v>58</v>
      </c>
      <c r="S359" s="5">
        <v>58</v>
      </c>
      <c r="T359" s="5">
        <v>20.7</v>
      </c>
      <c r="U359" s="5">
        <v>3.63</v>
      </c>
      <c r="V359" s="5">
        <v>19.329999999999998</v>
      </c>
      <c r="W359" s="5">
        <v>19.329999999999998</v>
      </c>
      <c r="X359" s="5">
        <v>28</v>
      </c>
      <c r="Y359" s="5">
        <v>9.33</v>
      </c>
      <c r="AB359" s="5">
        <v>1</v>
      </c>
      <c r="AC359" s="5">
        <v>50</v>
      </c>
      <c r="AD359" s="5">
        <v>0</v>
      </c>
      <c r="AE359" s="5">
        <v>0</v>
      </c>
      <c r="AF359" s="5">
        <v>1</v>
      </c>
      <c r="AG359" s="5">
        <v>3.6</v>
      </c>
      <c r="AH359" s="5">
        <v>0</v>
      </c>
      <c r="AJ359" s="5">
        <v>1</v>
      </c>
      <c r="AK359" s="5">
        <v>1</v>
      </c>
      <c r="AL359" s="5">
        <v>6.3E-2</v>
      </c>
      <c r="AM359" s="5">
        <v>0</v>
      </c>
      <c r="AO359" s="5">
        <v>3</v>
      </c>
      <c r="AP359" s="5">
        <v>100</v>
      </c>
      <c r="AQ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158.30000000000001</v>
      </c>
      <c r="AX359" s="5">
        <v>11.1</v>
      </c>
      <c r="AY359" s="5">
        <v>13.3</v>
      </c>
      <c r="AZ359" s="5">
        <v>6.3</v>
      </c>
      <c r="BA359" s="5">
        <v>6.3</v>
      </c>
      <c r="BC359" s="5">
        <v>87.5</v>
      </c>
      <c r="BD359" s="5">
        <v>1.1100000000000001</v>
      </c>
      <c r="BE359" s="5">
        <v>17.8</v>
      </c>
      <c r="BF359" s="5">
        <v>17.8</v>
      </c>
      <c r="BG359" s="5">
        <v>9.1</v>
      </c>
      <c r="BH359" s="5">
        <v>9.1</v>
      </c>
      <c r="BI359" s="5">
        <v>0.34</v>
      </c>
      <c r="BJ359" s="5">
        <v>5.5</v>
      </c>
    </row>
    <row r="360" spans="1:62" x14ac:dyDescent="0.25">
      <c r="A360" s="5">
        <v>43</v>
      </c>
      <c r="B360" s="5" t="s">
        <v>36</v>
      </c>
      <c r="C360" s="5" t="s">
        <v>22</v>
      </c>
      <c r="D360" s="5" t="s">
        <v>4</v>
      </c>
      <c r="E360" s="5">
        <v>5</v>
      </c>
      <c r="F360" s="5">
        <v>2025</v>
      </c>
      <c r="G360" s="5">
        <v>28</v>
      </c>
      <c r="H360" s="5">
        <v>84.8</v>
      </c>
      <c r="I360" s="5">
        <v>20.5</v>
      </c>
      <c r="J360" s="5">
        <v>82</v>
      </c>
      <c r="K360" s="5">
        <v>37.6</v>
      </c>
      <c r="L360" s="5">
        <v>4</v>
      </c>
      <c r="M360" s="5">
        <v>4</v>
      </c>
      <c r="N360" s="5">
        <v>13.8</v>
      </c>
      <c r="O360" s="5">
        <v>0.14000000000000001</v>
      </c>
      <c r="P360" s="5">
        <v>2</v>
      </c>
      <c r="Q360" s="5">
        <v>50</v>
      </c>
      <c r="R360" s="5">
        <v>57</v>
      </c>
      <c r="S360" s="5">
        <v>57</v>
      </c>
      <c r="T360" s="5">
        <v>24.1</v>
      </c>
      <c r="U360" s="5">
        <v>2.04</v>
      </c>
      <c r="V360" s="5">
        <v>14.25</v>
      </c>
      <c r="W360" s="5">
        <v>28.5</v>
      </c>
      <c r="X360" s="5">
        <v>8</v>
      </c>
      <c r="Y360" s="5">
        <v>4</v>
      </c>
      <c r="Z360" s="5">
        <v>8</v>
      </c>
      <c r="AA360" s="5">
        <v>4</v>
      </c>
      <c r="AB360" s="5">
        <v>1</v>
      </c>
      <c r="AC360" s="5">
        <v>25</v>
      </c>
      <c r="AD360" s="5">
        <v>2</v>
      </c>
      <c r="AE360" s="5">
        <v>1</v>
      </c>
      <c r="AF360" s="5">
        <v>4</v>
      </c>
      <c r="AG360" s="5">
        <v>21.1</v>
      </c>
      <c r="AH360" s="5">
        <v>1</v>
      </c>
      <c r="AI360" s="5">
        <v>0.5</v>
      </c>
      <c r="AJ360" s="5">
        <v>2</v>
      </c>
      <c r="AK360" s="5">
        <v>2</v>
      </c>
      <c r="AL360" s="5">
        <v>7.0999999999999994E-2</v>
      </c>
      <c r="AM360" s="5">
        <v>0</v>
      </c>
      <c r="AO360" s="5">
        <v>3</v>
      </c>
      <c r="AP360" s="5">
        <v>75</v>
      </c>
      <c r="AQ360" s="5">
        <v>0</v>
      </c>
      <c r="AS360" s="5">
        <v>3</v>
      </c>
      <c r="AT360" s="5">
        <v>2</v>
      </c>
      <c r="AU360" s="5">
        <v>66.7</v>
      </c>
      <c r="AV360" s="5">
        <v>0</v>
      </c>
      <c r="AW360" s="5">
        <v>135.4</v>
      </c>
      <c r="AX360" s="5">
        <v>16</v>
      </c>
      <c r="AY360" s="5">
        <v>4.4000000000000004</v>
      </c>
      <c r="AZ360" s="5">
        <v>92.9</v>
      </c>
      <c r="BA360" s="5">
        <v>7.1</v>
      </c>
      <c r="BD360" s="5">
        <v>0.49</v>
      </c>
      <c r="BE360" s="5">
        <v>13.7</v>
      </c>
      <c r="BF360" s="5">
        <v>13.7</v>
      </c>
      <c r="BG360" s="5">
        <v>9.9</v>
      </c>
      <c r="BH360" s="5">
        <v>9.9</v>
      </c>
      <c r="BI360" s="5">
        <v>0.35</v>
      </c>
      <c r="BJ360" s="5">
        <v>9.9</v>
      </c>
    </row>
    <row r="361" spans="1:62" x14ac:dyDescent="0.25">
      <c r="A361" s="5">
        <v>44</v>
      </c>
      <c r="B361" s="5" t="s">
        <v>332</v>
      </c>
      <c r="C361" s="5" t="s">
        <v>30</v>
      </c>
      <c r="D361" s="5" t="s">
        <v>4</v>
      </c>
      <c r="E361" s="5">
        <v>5</v>
      </c>
      <c r="F361" s="5">
        <v>2025</v>
      </c>
      <c r="G361" s="5">
        <v>26</v>
      </c>
      <c r="H361" s="5">
        <v>81.3</v>
      </c>
      <c r="I361" s="5">
        <v>19.8</v>
      </c>
      <c r="J361" s="5">
        <v>99</v>
      </c>
      <c r="K361" s="5">
        <v>38.200000000000003</v>
      </c>
      <c r="L361" s="5">
        <v>5</v>
      </c>
      <c r="M361" s="5">
        <v>5</v>
      </c>
      <c r="N361" s="5">
        <v>15.6</v>
      </c>
      <c r="O361" s="5">
        <v>0.19</v>
      </c>
      <c r="P361" s="5">
        <v>2</v>
      </c>
      <c r="Q361" s="5">
        <v>40</v>
      </c>
      <c r="R361" s="5">
        <v>55</v>
      </c>
      <c r="S361" s="5">
        <v>55</v>
      </c>
      <c r="T361" s="5">
        <v>24.9</v>
      </c>
      <c r="U361" s="5">
        <v>2.12</v>
      </c>
      <c r="V361" s="5">
        <v>11</v>
      </c>
      <c r="W361" s="5">
        <v>27.5</v>
      </c>
      <c r="X361" s="5">
        <v>6</v>
      </c>
      <c r="Y361" s="5">
        <v>3</v>
      </c>
      <c r="Z361" s="5">
        <v>5</v>
      </c>
      <c r="AA361" s="5">
        <v>2.5</v>
      </c>
      <c r="AB361" s="5">
        <v>0</v>
      </c>
      <c r="AC361" s="5">
        <v>0</v>
      </c>
      <c r="AD361" s="5">
        <v>0</v>
      </c>
      <c r="AE361" s="5">
        <v>0</v>
      </c>
      <c r="AF361" s="5">
        <v>5</v>
      </c>
      <c r="AG361" s="5">
        <v>20.8</v>
      </c>
      <c r="AH361" s="5">
        <v>0</v>
      </c>
      <c r="AJ361" s="5">
        <v>2</v>
      </c>
      <c r="AK361" s="5">
        <v>2</v>
      </c>
      <c r="AL361" s="5">
        <v>7.6999999999999999E-2</v>
      </c>
      <c r="AM361" s="5">
        <v>0</v>
      </c>
      <c r="AO361" s="5">
        <v>3</v>
      </c>
      <c r="AP361" s="5">
        <v>60</v>
      </c>
      <c r="AQ361" s="5">
        <v>0</v>
      </c>
      <c r="AS361" s="5">
        <v>2</v>
      </c>
      <c r="AT361" s="5">
        <v>1</v>
      </c>
      <c r="AU361" s="5">
        <v>50</v>
      </c>
      <c r="AV361" s="5">
        <v>0</v>
      </c>
      <c r="AW361" s="5">
        <v>81.3</v>
      </c>
      <c r="AX361" s="5">
        <v>20.8</v>
      </c>
      <c r="AY361" s="5">
        <v>-0.1</v>
      </c>
      <c r="AZ361" s="5">
        <v>100</v>
      </c>
      <c r="BD361" s="5">
        <v>0.28999999999999998</v>
      </c>
      <c r="BE361" s="5">
        <v>7.5</v>
      </c>
      <c r="BF361" s="5">
        <v>7.5</v>
      </c>
      <c r="BG361" s="5">
        <v>10.5</v>
      </c>
      <c r="BH361" s="5">
        <v>10.5</v>
      </c>
      <c r="BI361" s="5">
        <v>0.41</v>
      </c>
      <c r="BJ361" s="5">
        <v>10.5</v>
      </c>
    </row>
    <row r="362" spans="1:62" x14ac:dyDescent="0.25">
      <c r="A362" s="5">
        <v>45</v>
      </c>
      <c r="B362" s="5" t="s">
        <v>204</v>
      </c>
      <c r="C362" s="5" t="s">
        <v>30</v>
      </c>
      <c r="D362" s="5" t="s">
        <v>4</v>
      </c>
      <c r="E362" s="5">
        <v>5</v>
      </c>
      <c r="F362" s="5">
        <v>2025</v>
      </c>
      <c r="G362" s="5">
        <v>23</v>
      </c>
      <c r="H362" s="5">
        <v>71.900000000000006</v>
      </c>
      <c r="I362" s="5">
        <v>8</v>
      </c>
      <c r="J362" s="5">
        <v>56</v>
      </c>
      <c r="K362" s="5">
        <v>21.6</v>
      </c>
      <c r="L362" s="5">
        <v>7</v>
      </c>
      <c r="M362" s="5">
        <v>7</v>
      </c>
      <c r="N362" s="5">
        <v>21.9</v>
      </c>
      <c r="O362" s="5">
        <v>0.3</v>
      </c>
      <c r="P362" s="5">
        <v>6</v>
      </c>
      <c r="Q362" s="5">
        <v>85.7</v>
      </c>
      <c r="R362" s="5">
        <v>54</v>
      </c>
      <c r="S362" s="5">
        <v>54</v>
      </c>
      <c r="T362" s="5">
        <v>24.4</v>
      </c>
      <c r="U362" s="5">
        <v>2.35</v>
      </c>
      <c r="V362" s="5">
        <v>7.71</v>
      </c>
      <c r="W362" s="5">
        <v>9</v>
      </c>
      <c r="X362" s="5">
        <v>25</v>
      </c>
      <c r="Y362" s="5">
        <v>4.17</v>
      </c>
      <c r="Z362" s="5">
        <v>19</v>
      </c>
      <c r="AA362" s="5">
        <v>3.17</v>
      </c>
      <c r="AB362" s="5">
        <v>0</v>
      </c>
      <c r="AC362" s="5">
        <v>0</v>
      </c>
      <c r="AD362" s="5">
        <v>0</v>
      </c>
      <c r="AE362" s="5">
        <v>0</v>
      </c>
      <c r="AF362" s="5">
        <v>7</v>
      </c>
      <c r="AG362" s="5">
        <v>29.2</v>
      </c>
      <c r="AH362" s="5">
        <v>4</v>
      </c>
      <c r="AI362" s="5">
        <v>0.67</v>
      </c>
      <c r="AJ362" s="5">
        <v>4</v>
      </c>
      <c r="AK362" s="5">
        <v>1</v>
      </c>
      <c r="AL362" s="5">
        <v>0.17399999999999999</v>
      </c>
      <c r="AM362" s="5">
        <v>0</v>
      </c>
      <c r="AO362" s="5">
        <v>6</v>
      </c>
      <c r="AP362" s="5">
        <v>85.7</v>
      </c>
      <c r="AQ362" s="5">
        <v>0</v>
      </c>
      <c r="AS362" s="5">
        <v>0</v>
      </c>
      <c r="AT362" s="5">
        <v>0</v>
      </c>
      <c r="AU362" s="5">
        <v>0</v>
      </c>
      <c r="AV362" s="5">
        <v>0</v>
      </c>
      <c r="AW362" s="5">
        <v>98.8</v>
      </c>
      <c r="AX362" s="5">
        <v>35</v>
      </c>
      <c r="AY362" s="5">
        <v>0.5</v>
      </c>
      <c r="AZ362" s="5">
        <v>13</v>
      </c>
      <c r="BA362" s="5">
        <v>87</v>
      </c>
      <c r="BD362" s="5">
        <v>0.5</v>
      </c>
      <c r="BE362" s="5">
        <v>11.4</v>
      </c>
      <c r="BF362" s="5">
        <v>11.4</v>
      </c>
      <c r="BG362" s="5">
        <v>10.3</v>
      </c>
      <c r="BH362" s="5">
        <v>10.3</v>
      </c>
      <c r="BI362" s="5">
        <v>0.45</v>
      </c>
      <c r="BJ362" s="5">
        <v>10.3</v>
      </c>
    </row>
    <row r="363" spans="1:62" x14ac:dyDescent="0.25">
      <c r="A363" s="5">
        <v>46</v>
      </c>
      <c r="B363" s="5" t="s">
        <v>130</v>
      </c>
      <c r="C363" s="5" t="s">
        <v>47</v>
      </c>
      <c r="D363" s="5" t="s">
        <v>56</v>
      </c>
      <c r="E363" s="5">
        <v>5</v>
      </c>
      <c r="F363" s="5">
        <v>2025</v>
      </c>
      <c r="G363" s="5">
        <v>20</v>
      </c>
      <c r="H363" s="5">
        <v>58.8</v>
      </c>
      <c r="I363" s="5">
        <v>5.3</v>
      </c>
      <c r="J363" s="5">
        <v>37</v>
      </c>
      <c r="K363" s="5">
        <v>12.8</v>
      </c>
      <c r="L363" s="5">
        <v>7</v>
      </c>
      <c r="M363" s="5">
        <v>7</v>
      </c>
      <c r="N363" s="5">
        <v>20.6</v>
      </c>
      <c r="O363" s="5">
        <v>0.35</v>
      </c>
      <c r="P363" s="5">
        <v>7</v>
      </c>
      <c r="Q363" s="5">
        <v>100</v>
      </c>
      <c r="R363" s="5">
        <v>53</v>
      </c>
      <c r="S363" s="5">
        <v>53</v>
      </c>
      <c r="T363" s="5">
        <v>15.5</v>
      </c>
      <c r="U363" s="5">
        <v>2.65</v>
      </c>
      <c r="V363" s="5">
        <v>7.57</v>
      </c>
      <c r="W363" s="5">
        <v>7.57</v>
      </c>
      <c r="X363" s="5">
        <v>25</v>
      </c>
      <c r="Y363" s="5">
        <v>3.57</v>
      </c>
      <c r="Z363" s="5">
        <v>12</v>
      </c>
      <c r="AA363" s="5">
        <v>1.71</v>
      </c>
      <c r="AB363" s="5">
        <v>2</v>
      </c>
      <c r="AC363" s="5">
        <v>50</v>
      </c>
      <c r="AD363" s="5">
        <v>1</v>
      </c>
      <c r="AE363" s="5">
        <v>1</v>
      </c>
      <c r="AF363" s="5">
        <v>4</v>
      </c>
      <c r="AG363" s="5">
        <v>16</v>
      </c>
      <c r="AH363" s="5">
        <v>2</v>
      </c>
      <c r="AI363" s="5">
        <v>0.28999999999999998</v>
      </c>
      <c r="AJ363" s="5">
        <v>4</v>
      </c>
      <c r="AK363" s="5">
        <v>0</v>
      </c>
      <c r="AL363" s="5">
        <v>0.2</v>
      </c>
      <c r="AM363" s="5">
        <v>0</v>
      </c>
      <c r="AO363" s="5">
        <v>7</v>
      </c>
      <c r="AP363" s="5">
        <v>100</v>
      </c>
      <c r="AQ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137.80000000000001</v>
      </c>
      <c r="AX363" s="5">
        <v>26.9</v>
      </c>
      <c r="AY363" s="5">
        <v>0.8</v>
      </c>
      <c r="BA363" s="5">
        <v>15</v>
      </c>
      <c r="BB363" s="5">
        <v>85</v>
      </c>
      <c r="BD363" s="5">
        <v>1.22</v>
      </c>
      <c r="BE363" s="5">
        <v>24.3</v>
      </c>
      <c r="BF363" s="5">
        <v>24.3</v>
      </c>
      <c r="BG363" s="5">
        <v>14.3</v>
      </c>
      <c r="BH363" s="5">
        <v>14.3</v>
      </c>
      <c r="BI363" s="5">
        <v>0.72</v>
      </c>
      <c r="BJ363" s="5">
        <v>14.3</v>
      </c>
    </row>
    <row r="364" spans="1:62" x14ac:dyDescent="0.25">
      <c r="A364" s="5">
        <v>47</v>
      </c>
      <c r="B364" s="5" t="s">
        <v>111</v>
      </c>
      <c r="C364" s="5" t="s">
        <v>604</v>
      </c>
      <c r="D364" s="5" t="s">
        <v>4</v>
      </c>
      <c r="E364" s="5">
        <v>5</v>
      </c>
      <c r="F364" s="5">
        <v>2025</v>
      </c>
      <c r="G364" s="5">
        <v>24</v>
      </c>
      <c r="H364" s="5">
        <v>68.599999999999994</v>
      </c>
      <c r="I364" s="5">
        <v>12.8</v>
      </c>
      <c r="J364" s="5">
        <v>64</v>
      </c>
      <c r="K364" s="5">
        <v>25.3</v>
      </c>
      <c r="L364" s="5">
        <v>5</v>
      </c>
      <c r="M364" s="5">
        <v>5</v>
      </c>
      <c r="N364" s="5">
        <v>16.100000000000001</v>
      </c>
      <c r="O364" s="5">
        <v>0.21</v>
      </c>
      <c r="P364" s="5">
        <v>4</v>
      </c>
      <c r="Q364" s="5">
        <v>80</v>
      </c>
      <c r="R364" s="5">
        <v>52</v>
      </c>
      <c r="S364" s="5">
        <v>52</v>
      </c>
      <c r="T364" s="5">
        <v>19.5</v>
      </c>
      <c r="U364" s="5">
        <v>2.17</v>
      </c>
      <c r="V364" s="5">
        <v>10.4</v>
      </c>
      <c r="W364" s="5">
        <v>13</v>
      </c>
      <c r="X364" s="5">
        <v>16</v>
      </c>
      <c r="Y364" s="5">
        <v>4</v>
      </c>
      <c r="Z364" s="5">
        <v>7</v>
      </c>
      <c r="AA364" s="5">
        <v>1.75</v>
      </c>
      <c r="AB364" s="5">
        <v>1</v>
      </c>
      <c r="AC364" s="5">
        <v>25</v>
      </c>
      <c r="AD364" s="5">
        <v>1</v>
      </c>
      <c r="AE364" s="5">
        <v>1</v>
      </c>
      <c r="AF364" s="5">
        <v>4</v>
      </c>
      <c r="AG364" s="5">
        <v>15.4</v>
      </c>
      <c r="AH364" s="5">
        <v>0</v>
      </c>
      <c r="AJ364" s="5">
        <v>2</v>
      </c>
      <c r="AK364" s="5">
        <v>1</v>
      </c>
      <c r="AL364" s="5">
        <v>8.3000000000000004E-2</v>
      </c>
      <c r="AM364" s="5">
        <v>0</v>
      </c>
      <c r="AO364" s="5">
        <v>4</v>
      </c>
      <c r="AP364" s="5">
        <v>80</v>
      </c>
      <c r="AQ364" s="5">
        <v>0</v>
      </c>
      <c r="AS364" s="5">
        <v>2</v>
      </c>
      <c r="AT364" s="5">
        <v>2</v>
      </c>
      <c r="AU364" s="5">
        <v>100</v>
      </c>
      <c r="AV364" s="5">
        <v>0</v>
      </c>
      <c r="AW364" s="5">
        <v>149.6</v>
      </c>
      <c r="AX364" s="5">
        <v>22.7</v>
      </c>
      <c r="AY364" s="5">
        <v>1.3</v>
      </c>
      <c r="AZ364" s="5">
        <v>83.3</v>
      </c>
      <c r="BA364" s="5">
        <v>16.7</v>
      </c>
      <c r="BD364" s="5">
        <v>0.67</v>
      </c>
      <c r="BE364" s="5">
        <v>16</v>
      </c>
      <c r="BF364" s="5">
        <v>16</v>
      </c>
      <c r="BG364" s="5">
        <v>9.6</v>
      </c>
      <c r="BH364" s="5">
        <v>9.6</v>
      </c>
      <c r="BI364" s="5">
        <v>0.38</v>
      </c>
      <c r="BJ364" s="5">
        <v>9.1</v>
      </c>
    </row>
    <row r="365" spans="1:62" x14ac:dyDescent="0.25">
      <c r="A365" s="5">
        <v>48</v>
      </c>
      <c r="B365" s="5" t="s">
        <v>187</v>
      </c>
      <c r="C365" s="5" t="s">
        <v>21</v>
      </c>
      <c r="D365" s="5" t="s">
        <v>56</v>
      </c>
      <c r="E365" s="5">
        <v>5</v>
      </c>
      <c r="F365" s="5">
        <v>2025</v>
      </c>
      <c r="G365" s="5">
        <v>14</v>
      </c>
      <c r="H365" s="5">
        <v>30.4</v>
      </c>
      <c r="I365" s="5">
        <v>6.8</v>
      </c>
      <c r="J365" s="5">
        <v>27</v>
      </c>
      <c r="K365" s="5">
        <v>9.1</v>
      </c>
      <c r="L365" s="5">
        <v>4</v>
      </c>
      <c r="M365" s="5">
        <v>4</v>
      </c>
      <c r="N365" s="5">
        <v>10</v>
      </c>
      <c r="O365" s="5">
        <v>0.28999999999999998</v>
      </c>
      <c r="P365" s="5">
        <v>4</v>
      </c>
      <c r="Q365" s="5">
        <v>100</v>
      </c>
      <c r="R365" s="5">
        <v>52</v>
      </c>
      <c r="S365" s="5">
        <v>52</v>
      </c>
      <c r="T365" s="5">
        <v>25.7</v>
      </c>
      <c r="U365" s="5">
        <v>3.71</v>
      </c>
      <c r="V365" s="5">
        <v>13</v>
      </c>
      <c r="W365" s="5">
        <v>13</v>
      </c>
      <c r="X365" s="5">
        <v>25</v>
      </c>
      <c r="Y365" s="5">
        <v>6.25</v>
      </c>
      <c r="Z365" s="5">
        <v>6</v>
      </c>
      <c r="AA365" s="5">
        <v>1.5</v>
      </c>
      <c r="AB365" s="5">
        <v>0</v>
      </c>
      <c r="AC365" s="5">
        <v>0</v>
      </c>
      <c r="AD365" s="5">
        <v>0</v>
      </c>
      <c r="AE365" s="5">
        <v>0</v>
      </c>
      <c r="AF365" s="5">
        <v>3</v>
      </c>
      <c r="AG365" s="5">
        <v>11.5</v>
      </c>
      <c r="AH365" s="5">
        <v>0</v>
      </c>
      <c r="AJ365" s="5">
        <v>3</v>
      </c>
      <c r="AK365" s="5">
        <v>0</v>
      </c>
      <c r="AL365" s="5">
        <v>0.214</v>
      </c>
      <c r="AM365" s="5">
        <v>0</v>
      </c>
      <c r="AO365" s="5">
        <v>4</v>
      </c>
      <c r="AP365" s="5">
        <v>100</v>
      </c>
      <c r="AQ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118.8</v>
      </c>
      <c r="AX365" s="5">
        <v>26.7</v>
      </c>
      <c r="AY365" s="5">
        <v>5.5</v>
      </c>
      <c r="AZ365" s="5">
        <v>21.4</v>
      </c>
      <c r="BA365" s="5">
        <v>14.3</v>
      </c>
      <c r="BB365" s="5">
        <v>42.9</v>
      </c>
      <c r="BC365" s="5">
        <v>21.4</v>
      </c>
      <c r="BD365" s="5">
        <v>0.66</v>
      </c>
      <c r="BE365" s="5">
        <v>9.1999999999999993</v>
      </c>
      <c r="BF365" s="5">
        <v>9.1999999999999993</v>
      </c>
      <c r="BG365" s="5">
        <v>5.8</v>
      </c>
      <c r="BH365" s="5">
        <v>5.8</v>
      </c>
      <c r="BI365" s="5">
        <v>0.42</v>
      </c>
      <c r="BJ365" s="5">
        <v>5.8</v>
      </c>
    </row>
    <row r="366" spans="1:62" x14ac:dyDescent="0.25">
      <c r="A366" s="5">
        <v>49</v>
      </c>
      <c r="B366" s="5" t="s">
        <v>225</v>
      </c>
      <c r="C366" s="5" t="s">
        <v>5</v>
      </c>
      <c r="D366" s="5" t="s">
        <v>4</v>
      </c>
      <c r="E366" s="5">
        <v>5</v>
      </c>
      <c r="F366" s="5">
        <v>2025</v>
      </c>
      <c r="G366" s="5">
        <v>11</v>
      </c>
      <c r="H366" s="5">
        <v>34.4</v>
      </c>
      <c r="I366" s="5">
        <v>37.5</v>
      </c>
      <c r="J366" s="5">
        <v>75</v>
      </c>
      <c r="K366" s="5">
        <v>30.5</v>
      </c>
      <c r="L366" s="5">
        <v>2</v>
      </c>
      <c r="M366" s="5">
        <v>2</v>
      </c>
      <c r="N366" s="5">
        <v>7.7</v>
      </c>
      <c r="O366" s="5">
        <v>0.18</v>
      </c>
      <c r="P366" s="5">
        <v>1</v>
      </c>
      <c r="Q366" s="5">
        <v>50</v>
      </c>
      <c r="R366" s="5">
        <v>50</v>
      </c>
      <c r="S366" s="5">
        <v>50</v>
      </c>
      <c r="T366" s="5">
        <v>21.6</v>
      </c>
      <c r="U366" s="5">
        <v>4.55</v>
      </c>
      <c r="V366" s="5">
        <v>25</v>
      </c>
      <c r="W366" s="5">
        <v>50</v>
      </c>
      <c r="X366" s="5">
        <v>2</v>
      </c>
      <c r="Y366" s="5">
        <v>2</v>
      </c>
      <c r="AB366" s="5">
        <v>0</v>
      </c>
      <c r="AC366" s="5">
        <v>0</v>
      </c>
      <c r="AD366" s="5">
        <v>1</v>
      </c>
      <c r="AE366" s="5">
        <v>0</v>
      </c>
      <c r="AF366" s="5">
        <v>1</v>
      </c>
      <c r="AG366" s="5">
        <v>5.9</v>
      </c>
      <c r="AH366" s="5">
        <v>0</v>
      </c>
      <c r="AJ366" s="5">
        <v>1</v>
      </c>
      <c r="AK366" s="5">
        <v>2</v>
      </c>
      <c r="AL366" s="5">
        <v>9.0999999999999998E-2</v>
      </c>
      <c r="AM366" s="5">
        <v>0</v>
      </c>
      <c r="AO366" s="5">
        <v>1</v>
      </c>
      <c r="AP366" s="5">
        <v>50</v>
      </c>
      <c r="AQ366" s="5">
        <v>0</v>
      </c>
      <c r="AS366" s="5">
        <v>1</v>
      </c>
      <c r="AT366" s="5">
        <v>1</v>
      </c>
      <c r="AU366" s="5">
        <v>100</v>
      </c>
      <c r="AV366" s="5">
        <v>1</v>
      </c>
      <c r="AW366" s="5">
        <v>95.8</v>
      </c>
      <c r="AX366" s="5">
        <v>20</v>
      </c>
      <c r="AY366" s="5">
        <v>11.5</v>
      </c>
      <c r="AZ366" s="5">
        <v>72.7</v>
      </c>
      <c r="BA366" s="5">
        <v>27.3</v>
      </c>
      <c r="BD366" s="5">
        <v>0.55000000000000004</v>
      </c>
      <c r="BE366" s="5">
        <v>6</v>
      </c>
      <c r="BF366" s="5">
        <v>6</v>
      </c>
      <c r="BG366" s="5">
        <v>3.1</v>
      </c>
      <c r="BH366" s="5">
        <v>3.1</v>
      </c>
      <c r="BI366" s="5">
        <v>0.28000000000000003</v>
      </c>
      <c r="BJ366" s="5">
        <v>3.1</v>
      </c>
    </row>
    <row r="367" spans="1:62" x14ac:dyDescent="0.25">
      <c r="A367" s="5">
        <v>50</v>
      </c>
      <c r="B367" s="5" t="s">
        <v>134</v>
      </c>
      <c r="C367" s="5" t="s">
        <v>22</v>
      </c>
      <c r="D367" s="5" t="s">
        <v>56</v>
      </c>
      <c r="E367" s="5">
        <v>5</v>
      </c>
      <c r="F367" s="5">
        <v>2025</v>
      </c>
      <c r="G367" s="5">
        <v>19</v>
      </c>
      <c r="H367" s="5">
        <v>57.6</v>
      </c>
      <c r="I367" s="5">
        <v>3.1</v>
      </c>
      <c r="J367" s="5">
        <v>28</v>
      </c>
      <c r="K367" s="5">
        <v>12.8</v>
      </c>
      <c r="L367" s="5">
        <v>9</v>
      </c>
      <c r="M367" s="5">
        <v>9</v>
      </c>
      <c r="N367" s="5">
        <v>31</v>
      </c>
      <c r="O367" s="5">
        <v>0.47</v>
      </c>
      <c r="P367" s="5">
        <v>7</v>
      </c>
      <c r="Q367" s="5">
        <v>77.8</v>
      </c>
      <c r="R367" s="5">
        <v>49</v>
      </c>
      <c r="S367" s="5">
        <v>49</v>
      </c>
      <c r="T367" s="5">
        <v>20.7</v>
      </c>
      <c r="U367" s="5">
        <v>2.58</v>
      </c>
      <c r="V367" s="5">
        <v>5.44</v>
      </c>
      <c r="W367" s="5">
        <v>7</v>
      </c>
      <c r="X367" s="5">
        <v>48</v>
      </c>
      <c r="Y367" s="5">
        <v>6.86</v>
      </c>
      <c r="Z367" s="5">
        <v>9</v>
      </c>
      <c r="AA367" s="5">
        <v>1.29</v>
      </c>
      <c r="AB367" s="5">
        <v>2</v>
      </c>
      <c r="AC367" s="5">
        <v>50</v>
      </c>
      <c r="AD367" s="5">
        <v>2</v>
      </c>
      <c r="AE367" s="5">
        <v>1</v>
      </c>
      <c r="AF367" s="5">
        <v>8</v>
      </c>
      <c r="AG367" s="5">
        <v>42.1</v>
      </c>
      <c r="AH367" s="5">
        <v>0</v>
      </c>
      <c r="AJ367" s="5">
        <v>3</v>
      </c>
      <c r="AK367" s="5">
        <v>1</v>
      </c>
      <c r="AL367" s="5">
        <v>0.158</v>
      </c>
      <c r="AM367" s="5">
        <v>0</v>
      </c>
      <c r="AO367" s="5">
        <v>8</v>
      </c>
      <c r="AP367" s="5">
        <v>88.9</v>
      </c>
      <c r="AQ367" s="5">
        <v>2</v>
      </c>
      <c r="AR367" s="5">
        <v>22.2</v>
      </c>
      <c r="AS367" s="5">
        <v>1</v>
      </c>
      <c r="AT367" s="5">
        <v>0</v>
      </c>
      <c r="AU367" s="5">
        <v>0</v>
      </c>
      <c r="AV367" s="5">
        <v>0</v>
      </c>
      <c r="AW367" s="5">
        <v>128.9</v>
      </c>
      <c r="AX367" s="5">
        <v>45</v>
      </c>
      <c r="AY367" s="5">
        <v>-1.2</v>
      </c>
      <c r="AZ367" s="5">
        <v>5.3</v>
      </c>
      <c r="BA367" s="5">
        <v>52.6</v>
      </c>
      <c r="BB367" s="5">
        <v>42.1</v>
      </c>
      <c r="BD367" s="5">
        <v>1.26</v>
      </c>
      <c r="BE367" s="5">
        <v>23.9</v>
      </c>
      <c r="BF367" s="5">
        <v>23.9</v>
      </c>
      <c r="BG367" s="5">
        <v>18.8</v>
      </c>
      <c r="BH367" s="5">
        <v>18.8</v>
      </c>
      <c r="BI367" s="5">
        <v>0.99</v>
      </c>
      <c r="BJ367" s="5">
        <v>18.8</v>
      </c>
    </row>
    <row r="368" spans="1:62" x14ac:dyDescent="0.25">
      <c r="A368" s="5">
        <v>51</v>
      </c>
      <c r="B368" s="5" t="s">
        <v>256</v>
      </c>
      <c r="C368" s="5" t="s">
        <v>42</v>
      </c>
      <c r="D368" s="5" t="s">
        <v>56</v>
      </c>
      <c r="E368" s="5">
        <v>5</v>
      </c>
      <c r="F368" s="5">
        <v>2025</v>
      </c>
      <c r="G368" s="5">
        <v>23</v>
      </c>
      <c r="H368" s="5">
        <v>54.8</v>
      </c>
      <c r="I368" s="5">
        <v>3.5</v>
      </c>
      <c r="J368" s="5">
        <v>14</v>
      </c>
      <c r="K368" s="5">
        <v>3.8</v>
      </c>
      <c r="L368" s="5">
        <v>4</v>
      </c>
      <c r="M368" s="5">
        <v>4</v>
      </c>
      <c r="N368" s="5">
        <v>10.3</v>
      </c>
      <c r="O368" s="5">
        <v>0.17</v>
      </c>
      <c r="P368" s="5">
        <v>4</v>
      </c>
      <c r="Q368" s="5">
        <v>100</v>
      </c>
      <c r="R368" s="5">
        <v>48</v>
      </c>
      <c r="S368" s="5">
        <v>48</v>
      </c>
      <c r="T368" s="5">
        <v>18.100000000000001</v>
      </c>
      <c r="U368" s="5">
        <v>2.09</v>
      </c>
      <c r="V368" s="5">
        <v>12</v>
      </c>
      <c r="W368" s="5">
        <v>12</v>
      </c>
      <c r="X368" s="5">
        <v>34</v>
      </c>
      <c r="Y368" s="5">
        <v>8.5</v>
      </c>
      <c r="Z368" s="5">
        <v>12</v>
      </c>
      <c r="AA368" s="5">
        <v>3</v>
      </c>
      <c r="AB368" s="5">
        <v>0</v>
      </c>
      <c r="AC368" s="5">
        <v>0</v>
      </c>
      <c r="AD368" s="5">
        <v>0</v>
      </c>
      <c r="AE368" s="5">
        <v>0</v>
      </c>
      <c r="AF368" s="5">
        <v>4</v>
      </c>
      <c r="AG368" s="5">
        <v>14.3</v>
      </c>
      <c r="AH368" s="5">
        <v>3</v>
      </c>
      <c r="AI368" s="5">
        <v>0.75</v>
      </c>
      <c r="AJ368" s="5">
        <v>3</v>
      </c>
      <c r="AK368" s="5">
        <v>0</v>
      </c>
      <c r="AL368" s="5">
        <v>0.13</v>
      </c>
      <c r="AM368" s="5">
        <v>0</v>
      </c>
      <c r="AO368" s="5">
        <v>4</v>
      </c>
      <c r="AP368" s="5">
        <v>100</v>
      </c>
      <c r="AQ368" s="5">
        <v>1</v>
      </c>
      <c r="AR368" s="5">
        <v>25</v>
      </c>
      <c r="AS368" s="5">
        <v>0</v>
      </c>
      <c r="AT368" s="5">
        <v>0</v>
      </c>
      <c r="AU368" s="5">
        <v>0</v>
      </c>
      <c r="AV368" s="5">
        <v>0</v>
      </c>
      <c r="AW368" s="5">
        <v>116.7</v>
      </c>
      <c r="AX368" s="5">
        <v>17.399999999999999</v>
      </c>
      <c r="AY368" s="5">
        <v>5.5</v>
      </c>
      <c r="AZ368" s="5">
        <v>8.6999999999999993</v>
      </c>
      <c r="BA368" s="5">
        <v>43.5</v>
      </c>
      <c r="BB368" s="5">
        <v>47.8</v>
      </c>
      <c r="BD368" s="5">
        <v>0.38</v>
      </c>
      <c r="BE368" s="5">
        <v>8.8000000000000007</v>
      </c>
      <c r="BF368" s="5">
        <v>8.8000000000000007</v>
      </c>
      <c r="BG368" s="5">
        <v>6.3</v>
      </c>
      <c r="BH368" s="5">
        <v>6.3</v>
      </c>
      <c r="BI368" s="5">
        <v>0.27</v>
      </c>
      <c r="BJ368" s="5">
        <v>6.3</v>
      </c>
    </row>
    <row r="369" spans="1:62" x14ac:dyDescent="0.25">
      <c r="A369" s="5">
        <v>52</v>
      </c>
      <c r="B369" s="5" t="s">
        <v>161</v>
      </c>
      <c r="C369" s="5" t="s">
        <v>63</v>
      </c>
      <c r="D369" s="5" t="s">
        <v>4</v>
      </c>
      <c r="E369" s="5">
        <v>5</v>
      </c>
      <c r="F369" s="5">
        <v>2025</v>
      </c>
      <c r="G369" s="5">
        <v>25</v>
      </c>
      <c r="H369" s="5">
        <v>54.3</v>
      </c>
      <c r="I369" s="5">
        <v>14.8</v>
      </c>
      <c r="J369" s="5">
        <v>118</v>
      </c>
      <c r="K369" s="5">
        <v>28.9</v>
      </c>
      <c r="L369" s="5">
        <v>8</v>
      </c>
      <c r="M369" s="5">
        <v>8</v>
      </c>
      <c r="N369" s="5">
        <v>19.5</v>
      </c>
      <c r="O369" s="5">
        <v>0.32</v>
      </c>
      <c r="P369" s="5">
        <v>4</v>
      </c>
      <c r="Q369" s="5">
        <v>50</v>
      </c>
      <c r="R369" s="5">
        <v>48</v>
      </c>
      <c r="S369" s="5">
        <v>48</v>
      </c>
      <c r="T369" s="5">
        <v>15.1</v>
      </c>
      <c r="U369" s="5">
        <v>1.92</v>
      </c>
      <c r="V369" s="5">
        <v>6</v>
      </c>
      <c r="W369" s="5">
        <v>12</v>
      </c>
      <c r="X369" s="5">
        <v>19</v>
      </c>
      <c r="Y369" s="5">
        <v>4.75</v>
      </c>
      <c r="Z369" s="5">
        <v>13</v>
      </c>
      <c r="AA369" s="5">
        <v>3.25</v>
      </c>
      <c r="AB369" s="5">
        <v>0</v>
      </c>
      <c r="AC369" s="5">
        <v>0</v>
      </c>
      <c r="AD369" s="5">
        <v>0</v>
      </c>
      <c r="AE369" s="5">
        <v>0</v>
      </c>
      <c r="AF369" s="5">
        <v>4</v>
      </c>
      <c r="AG369" s="5">
        <v>15.4</v>
      </c>
      <c r="AH369" s="5">
        <v>3</v>
      </c>
      <c r="AI369" s="5">
        <v>0.75</v>
      </c>
      <c r="AJ369" s="5">
        <v>3</v>
      </c>
      <c r="AK369" s="5">
        <v>1</v>
      </c>
      <c r="AL369" s="5">
        <v>0.12</v>
      </c>
      <c r="AM369" s="5">
        <v>0</v>
      </c>
      <c r="AO369" s="5">
        <v>5</v>
      </c>
      <c r="AP369" s="5">
        <v>62.5</v>
      </c>
      <c r="AQ369" s="5">
        <v>0</v>
      </c>
      <c r="AS369" s="5">
        <v>2</v>
      </c>
      <c r="AT369" s="5">
        <v>1</v>
      </c>
      <c r="AU369" s="5">
        <v>50</v>
      </c>
      <c r="AV369" s="5">
        <v>1</v>
      </c>
      <c r="AW369" s="5">
        <v>68.8</v>
      </c>
      <c r="AX369" s="5">
        <v>36.4</v>
      </c>
      <c r="AY369" s="5">
        <v>-2.6</v>
      </c>
      <c r="AZ369" s="5">
        <v>64</v>
      </c>
      <c r="BA369" s="5">
        <v>36</v>
      </c>
      <c r="BD369" s="5">
        <v>0.35</v>
      </c>
      <c r="BE369" s="5">
        <v>8.8000000000000007</v>
      </c>
      <c r="BF369" s="5">
        <v>8.8000000000000007</v>
      </c>
      <c r="BG369" s="5">
        <v>13.3</v>
      </c>
      <c r="BH369" s="5">
        <v>13.3</v>
      </c>
      <c r="BI369" s="5">
        <v>0.53</v>
      </c>
      <c r="BJ369" s="5">
        <v>13.3</v>
      </c>
    </row>
    <row r="370" spans="1:62" x14ac:dyDescent="0.25">
      <c r="A370" s="5">
        <v>53</v>
      </c>
      <c r="B370" s="5" t="s">
        <v>226</v>
      </c>
      <c r="C370" s="5" t="s">
        <v>600</v>
      </c>
      <c r="D370" s="5" t="s">
        <v>4</v>
      </c>
      <c r="E370" s="5">
        <v>5</v>
      </c>
      <c r="F370" s="5">
        <v>2025</v>
      </c>
      <c r="G370" s="5">
        <v>5</v>
      </c>
      <c r="H370" s="5">
        <v>23.8</v>
      </c>
      <c r="I370" s="5">
        <v>12</v>
      </c>
      <c r="J370" s="5">
        <v>24</v>
      </c>
      <c r="K370" s="5">
        <v>16</v>
      </c>
      <c r="L370" s="5">
        <v>2</v>
      </c>
      <c r="M370" s="5">
        <v>2</v>
      </c>
      <c r="N370" s="5">
        <v>10</v>
      </c>
      <c r="O370" s="5">
        <v>0.4</v>
      </c>
      <c r="P370" s="5">
        <v>2</v>
      </c>
      <c r="Q370" s="5">
        <v>100</v>
      </c>
      <c r="R370" s="5">
        <v>46</v>
      </c>
      <c r="S370" s="5">
        <v>46</v>
      </c>
      <c r="T370" s="5">
        <v>25.7</v>
      </c>
      <c r="U370" s="5">
        <v>9.1999999999999993</v>
      </c>
      <c r="V370" s="5">
        <v>23</v>
      </c>
      <c r="W370" s="5">
        <v>23</v>
      </c>
      <c r="X370" s="5">
        <v>22</v>
      </c>
      <c r="Y370" s="5">
        <v>11</v>
      </c>
      <c r="Z370" s="5">
        <v>4</v>
      </c>
      <c r="AA370" s="5">
        <v>2</v>
      </c>
      <c r="AB370" s="5">
        <v>0</v>
      </c>
      <c r="AC370" s="5">
        <v>0</v>
      </c>
      <c r="AD370" s="5">
        <v>0</v>
      </c>
      <c r="AE370" s="5">
        <v>0</v>
      </c>
      <c r="AF370" s="5">
        <v>1</v>
      </c>
      <c r="AG370" s="5">
        <v>8.3000000000000007</v>
      </c>
      <c r="AH370" s="5">
        <v>0</v>
      </c>
      <c r="AJ370" s="5">
        <v>2</v>
      </c>
      <c r="AK370" s="5">
        <v>0</v>
      </c>
      <c r="AL370" s="5">
        <v>0.4</v>
      </c>
      <c r="AM370" s="5">
        <v>0</v>
      </c>
      <c r="AO370" s="5">
        <v>2</v>
      </c>
      <c r="AP370" s="5">
        <v>100</v>
      </c>
      <c r="AQ370" s="5">
        <v>0</v>
      </c>
      <c r="AS370" s="5">
        <v>0</v>
      </c>
      <c r="AT370" s="5">
        <v>0</v>
      </c>
      <c r="AU370" s="5">
        <v>0</v>
      </c>
      <c r="AV370" s="5">
        <v>0</v>
      </c>
      <c r="AW370" s="5">
        <v>118.8</v>
      </c>
      <c r="AX370" s="5">
        <v>40</v>
      </c>
      <c r="AY370" s="5">
        <v>14.1</v>
      </c>
      <c r="AZ370" s="5">
        <v>100</v>
      </c>
      <c r="BD370" s="5">
        <v>1.32</v>
      </c>
      <c r="BE370" s="5">
        <v>6.6</v>
      </c>
      <c r="BF370" s="5">
        <v>6.6</v>
      </c>
      <c r="BG370" s="5">
        <v>3.2</v>
      </c>
      <c r="BH370" s="5">
        <v>3.2</v>
      </c>
      <c r="BI370" s="5">
        <v>0.63</v>
      </c>
      <c r="BJ370" s="5">
        <v>3.2</v>
      </c>
    </row>
    <row r="371" spans="1:62" x14ac:dyDescent="0.25">
      <c r="A371" s="5">
        <v>54</v>
      </c>
      <c r="B371" s="5" t="s">
        <v>89</v>
      </c>
      <c r="C371" s="5" t="s">
        <v>90</v>
      </c>
      <c r="D371" s="5" t="s">
        <v>56</v>
      </c>
      <c r="E371" s="5">
        <v>5</v>
      </c>
      <c r="F371" s="5">
        <v>2025</v>
      </c>
      <c r="G371" s="5">
        <v>25</v>
      </c>
      <c r="H371" s="5">
        <v>69.400000000000006</v>
      </c>
      <c r="I371" s="5">
        <v>15</v>
      </c>
      <c r="J371" s="5">
        <v>60</v>
      </c>
      <c r="K371" s="5">
        <v>27.1</v>
      </c>
      <c r="L371" s="5">
        <v>4</v>
      </c>
      <c r="M371" s="5">
        <v>4</v>
      </c>
      <c r="N371" s="5">
        <v>13.3</v>
      </c>
      <c r="O371" s="5">
        <v>0.16</v>
      </c>
      <c r="P371" s="5">
        <v>2</v>
      </c>
      <c r="Q371" s="5">
        <v>50</v>
      </c>
      <c r="R371" s="5">
        <v>46</v>
      </c>
      <c r="S371" s="5">
        <v>46</v>
      </c>
      <c r="T371" s="5">
        <v>16.8</v>
      </c>
      <c r="U371" s="5">
        <v>1.84</v>
      </c>
      <c r="V371" s="5">
        <v>11.5</v>
      </c>
      <c r="W371" s="5">
        <v>23</v>
      </c>
      <c r="X371" s="5">
        <v>2</v>
      </c>
      <c r="Y371" s="5">
        <v>1</v>
      </c>
      <c r="AB371" s="5">
        <v>0</v>
      </c>
      <c r="AC371" s="5">
        <v>0</v>
      </c>
      <c r="AD371" s="5">
        <v>1</v>
      </c>
      <c r="AE371" s="5">
        <v>0</v>
      </c>
      <c r="AF371" s="5">
        <v>2</v>
      </c>
      <c r="AG371" s="5">
        <v>13.3</v>
      </c>
      <c r="AH371" s="5">
        <v>0</v>
      </c>
      <c r="AJ371" s="5">
        <v>2</v>
      </c>
      <c r="AK371" s="5">
        <v>2</v>
      </c>
      <c r="AL371" s="5">
        <v>0.08</v>
      </c>
      <c r="AM371" s="5">
        <v>1</v>
      </c>
      <c r="AN371" s="5">
        <v>25</v>
      </c>
      <c r="AO371" s="5">
        <v>3</v>
      </c>
      <c r="AP371" s="5">
        <v>75</v>
      </c>
      <c r="AQ371" s="5">
        <v>0</v>
      </c>
      <c r="AS371" s="5">
        <v>1</v>
      </c>
      <c r="AT371" s="5">
        <v>1</v>
      </c>
      <c r="AU371" s="5">
        <v>100</v>
      </c>
      <c r="AV371" s="5">
        <v>0</v>
      </c>
      <c r="AW371" s="5">
        <v>91.7</v>
      </c>
      <c r="AX371" s="5">
        <v>16</v>
      </c>
      <c r="AY371" s="5">
        <v>1.2</v>
      </c>
      <c r="AZ371" s="5">
        <v>40</v>
      </c>
      <c r="BA371" s="5">
        <v>44</v>
      </c>
      <c r="BB371" s="5">
        <v>12</v>
      </c>
      <c r="BC371" s="5">
        <v>4</v>
      </c>
      <c r="BD371" s="5">
        <v>0.26</v>
      </c>
      <c r="BE371" s="5">
        <v>6.6</v>
      </c>
      <c r="BF371" s="5">
        <v>6.6</v>
      </c>
      <c r="BG371" s="5">
        <v>10.3</v>
      </c>
      <c r="BH371" s="5">
        <v>10.3</v>
      </c>
      <c r="BI371" s="5">
        <v>0.41</v>
      </c>
      <c r="BJ371" s="5">
        <v>10.3</v>
      </c>
    </row>
    <row r="372" spans="1:62" x14ac:dyDescent="0.25">
      <c r="A372" s="5">
        <v>55</v>
      </c>
      <c r="B372" s="5" t="s">
        <v>186</v>
      </c>
      <c r="C372" s="5" t="s">
        <v>14</v>
      </c>
      <c r="D372" s="5" t="s">
        <v>4</v>
      </c>
      <c r="E372" s="5">
        <v>5</v>
      </c>
      <c r="F372" s="5">
        <v>2025</v>
      </c>
      <c r="G372" s="5">
        <v>27</v>
      </c>
      <c r="H372" s="5">
        <v>69.2</v>
      </c>
      <c r="I372" s="5">
        <v>1.7</v>
      </c>
      <c r="J372" s="5">
        <v>15</v>
      </c>
      <c r="K372" s="5">
        <v>5.8</v>
      </c>
      <c r="L372" s="5">
        <v>9</v>
      </c>
      <c r="M372" s="5">
        <v>9</v>
      </c>
      <c r="N372" s="5">
        <v>29</v>
      </c>
      <c r="O372" s="5">
        <v>0.33</v>
      </c>
      <c r="P372" s="5">
        <v>6</v>
      </c>
      <c r="Q372" s="5">
        <v>66.7</v>
      </c>
      <c r="R372" s="5">
        <v>45</v>
      </c>
      <c r="S372" s="5">
        <v>45</v>
      </c>
      <c r="T372" s="5">
        <v>17.8</v>
      </c>
      <c r="U372" s="5">
        <v>1.67</v>
      </c>
      <c r="V372" s="5">
        <v>5</v>
      </c>
      <c r="W372" s="5">
        <v>7.5</v>
      </c>
      <c r="X372" s="5">
        <v>49</v>
      </c>
      <c r="Y372" s="5">
        <v>8.17</v>
      </c>
      <c r="Z372" s="5">
        <v>15</v>
      </c>
      <c r="AA372" s="5">
        <v>2.5</v>
      </c>
      <c r="AB372" s="5">
        <v>0</v>
      </c>
      <c r="AC372" s="5">
        <v>0</v>
      </c>
      <c r="AD372" s="5">
        <v>0</v>
      </c>
      <c r="AE372" s="5">
        <v>0</v>
      </c>
      <c r="AF372" s="5">
        <v>5</v>
      </c>
      <c r="AG372" s="5">
        <v>29.4</v>
      </c>
      <c r="AH372" s="5">
        <v>0</v>
      </c>
      <c r="AJ372" s="5">
        <v>3</v>
      </c>
      <c r="AK372" s="5">
        <v>0</v>
      </c>
      <c r="AL372" s="5">
        <v>0.111</v>
      </c>
      <c r="AM372" s="5">
        <v>1</v>
      </c>
      <c r="AN372" s="5">
        <v>11.1</v>
      </c>
      <c r="AO372" s="5">
        <v>7</v>
      </c>
      <c r="AP372" s="5">
        <v>77.8</v>
      </c>
      <c r="AQ372" s="5">
        <v>3</v>
      </c>
      <c r="AR372" s="5">
        <v>33.299999999999997</v>
      </c>
      <c r="AS372" s="5">
        <v>0</v>
      </c>
      <c r="AT372" s="5">
        <v>0</v>
      </c>
      <c r="AU372" s="5">
        <v>0</v>
      </c>
      <c r="AV372" s="5">
        <v>0</v>
      </c>
      <c r="AW372" s="5">
        <v>38.9</v>
      </c>
      <c r="AX372" s="5">
        <v>37.5</v>
      </c>
      <c r="AY372" s="5">
        <v>-1</v>
      </c>
      <c r="AZ372" s="5">
        <v>48.1</v>
      </c>
      <c r="BA372" s="5">
        <v>51.9</v>
      </c>
      <c r="BD372" s="5">
        <v>0.41</v>
      </c>
      <c r="BE372" s="5">
        <v>11</v>
      </c>
      <c r="BF372" s="5">
        <v>11</v>
      </c>
      <c r="BG372" s="5">
        <v>14.7</v>
      </c>
      <c r="BH372" s="5">
        <v>14.7</v>
      </c>
      <c r="BI372" s="5">
        <v>0.52</v>
      </c>
      <c r="BJ372" s="5">
        <v>14.2</v>
      </c>
    </row>
    <row r="373" spans="1:62" x14ac:dyDescent="0.25">
      <c r="A373" s="5">
        <v>56</v>
      </c>
      <c r="B373" s="5" t="s">
        <v>70</v>
      </c>
      <c r="C373" s="5" t="s">
        <v>21</v>
      </c>
      <c r="D373" s="5" t="s">
        <v>11</v>
      </c>
      <c r="E373" s="5">
        <v>5</v>
      </c>
      <c r="F373" s="5">
        <v>2025</v>
      </c>
      <c r="G373" s="5">
        <v>23</v>
      </c>
      <c r="H373" s="5">
        <v>50</v>
      </c>
      <c r="I373" s="5">
        <v>-0.7</v>
      </c>
      <c r="J373" s="5">
        <v>-4</v>
      </c>
      <c r="K373" s="5">
        <v>-1.4</v>
      </c>
      <c r="L373" s="5">
        <v>6</v>
      </c>
      <c r="M373" s="5">
        <v>6</v>
      </c>
      <c r="N373" s="5">
        <v>15</v>
      </c>
      <c r="O373" s="5">
        <v>0.26</v>
      </c>
      <c r="P373" s="5">
        <v>6</v>
      </c>
      <c r="Q373" s="5">
        <v>100</v>
      </c>
      <c r="R373" s="5">
        <v>45</v>
      </c>
      <c r="S373" s="5">
        <v>45</v>
      </c>
      <c r="T373" s="5">
        <v>22.3</v>
      </c>
      <c r="U373" s="5">
        <v>1.96</v>
      </c>
      <c r="V373" s="5">
        <v>7.5</v>
      </c>
      <c r="W373" s="5">
        <v>7.5</v>
      </c>
      <c r="X373" s="5">
        <v>49</v>
      </c>
      <c r="Y373" s="5">
        <v>8.17</v>
      </c>
      <c r="Z373" s="5">
        <v>20</v>
      </c>
      <c r="AA373" s="5">
        <v>3.33</v>
      </c>
      <c r="AB373" s="5">
        <v>0</v>
      </c>
      <c r="AC373" s="5">
        <v>0</v>
      </c>
      <c r="AD373" s="5">
        <v>0</v>
      </c>
      <c r="AE373" s="5">
        <v>0</v>
      </c>
      <c r="AF373" s="5">
        <v>1</v>
      </c>
      <c r="AG373" s="5">
        <v>3.8</v>
      </c>
      <c r="AH373" s="5">
        <v>1</v>
      </c>
      <c r="AI373" s="5">
        <v>0.17</v>
      </c>
      <c r="AJ373" s="5">
        <v>3</v>
      </c>
      <c r="AK373" s="5">
        <v>0</v>
      </c>
      <c r="AL373" s="5">
        <v>0.13</v>
      </c>
      <c r="AM373" s="5">
        <v>0</v>
      </c>
      <c r="AO373" s="5">
        <v>6</v>
      </c>
      <c r="AP373" s="5">
        <v>100</v>
      </c>
      <c r="AQ373" s="5">
        <v>1</v>
      </c>
      <c r="AR373" s="5">
        <v>16.7</v>
      </c>
      <c r="AS373" s="5">
        <v>0</v>
      </c>
      <c r="AT373" s="5">
        <v>0</v>
      </c>
      <c r="AU373" s="5">
        <v>0</v>
      </c>
      <c r="AV373" s="5">
        <v>0</v>
      </c>
      <c r="AW373" s="5">
        <v>97.9</v>
      </c>
      <c r="AX373" s="5">
        <v>25</v>
      </c>
      <c r="AY373" s="5">
        <v>1.5</v>
      </c>
      <c r="BA373" s="5">
        <v>4.3</v>
      </c>
      <c r="BC373" s="5">
        <v>95.7</v>
      </c>
      <c r="BD373" s="5">
        <v>0.67</v>
      </c>
      <c r="BE373" s="5">
        <v>15.4</v>
      </c>
      <c r="BF373" s="5">
        <v>15.4</v>
      </c>
      <c r="BG373" s="5">
        <v>16.5</v>
      </c>
      <c r="BH373" s="5">
        <v>16.5</v>
      </c>
      <c r="BI373" s="5">
        <v>0.39</v>
      </c>
      <c r="BJ373" s="5">
        <v>8.9</v>
      </c>
    </row>
    <row r="374" spans="1:62" x14ac:dyDescent="0.25">
      <c r="A374" s="5">
        <v>57</v>
      </c>
      <c r="B374" s="5" t="s">
        <v>180</v>
      </c>
      <c r="C374" s="5" t="s">
        <v>30</v>
      </c>
      <c r="D374" s="5" t="s">
        <v>56</v>
      </c>
      <c r="E374" s="5">
        <v>5</v>
      </c>
      <c r="F374" s="5">
        <v>2025</v>
      </c>
      <c r="G374" s="5">
        <v>25</v>
      </c>
      <c r="H374" s="5">
        <v>78.099999999999994</v>
      </c>
      <c r="I374" s="5">
        <v>7.8</v>
      </c>
      <c r="J374" s="5">
        <v>31</v>
      </c>
      <c r="K374" s="5">
        <v>12</v>
      </c>
      <c r="L374" s="5">
        <v>4</v>
      </c>
      <c r="M374" s="5">
        <v>4</v>
      </c>
      <c r="N374" s="5">
        <v>12.5</v>
      </c>
      <c r="O374" s="5">
        <v>0.16</v>
      </c>
      <c r="P374" s="5">
        <v>4</v>
      </c>
      <c r="Q374" s="5">
        <v>100</v>
      </c>
      <c r="R374" s="5">
        <v>44</v>
      </c>
      <c r="S374" s="5">
        <v>44</v>
      </c>
      <c r="T374" s="5">
        <v>19.899999999999999</v>
      </c>
      <c r="U374" s="5">
        <v>1.76</v>
      </c>
      <c r="V374" s="5">
        <v>11</v>
      </c>
      <c r="W374" s="5">
        <v>11</v>
      </c>
      <c r="X374" s="5">
        <v>13</v>
      </c>
      <c r="Y374" s="5">
        <v>3.25</v>
      </c>
      <c r="Z374" s="5">
        <v>6</v>
      </c>
      <c r="AA374" s="5">
        <v>1.5</v>
      </c>
      <c r="AB374" s="5">
        <v>1</v>
      </c>
      <c r="AC374" s="5">
        <v>50</v>
      </c>
      <c r="AD374" s="5">
        <v>0</v>
      </c>
      <c r="AE374" s="5">
        <v>0</v>
      </c>
      <c r="AF374" s="5">
        <v>4</v>
      </c>
      <c r="AG374" s="5">
        <v>16.7</v>
      </c>
      <c r="AH374" s="5">
        <v>0</v>
      </c>
      <c r="AJ374" s="5">
        <v>2</v>
      </c>
      <c r="AK374" s="5">
        <v>0</v>
      </c>
      <c r="AL374" s="5">
        <v>0.08</v>
      </c>
      <c r="AM374" s="5">
        <v>0</v>
      </c>
      <c r="AO374" s="5">
        <v>4</v>
      </c>
      <c r="AP374" s="5">
        <v>100</v>
      </c>
      <c r="AQ374" s="5">
        <v>0</v>
      </c>
      <c r="AS374" s="5">
        <v>0</v>
      </c>
      <c r="AT374" s="5">
        <v>0</v>
      </c>
      <c r="AU374" s="5">
        <v>0</v>
      </c>
      <c r="AV374" s="5">
        <v>0</v>
      </c>
      <c r="AW374" s="5">
        <v>152.1</v>
      </c>
      <c r="AX374" s="5">
        <v>17.399999999999999</v>
      </c>
      <c r="AY374" s="5">
        <v>3.4</v>
      </c>
      <c r="AZ374" s="5">
        <v>12</v>
      </c>
      <c r="BA374" s="5">
        <v>60</v>
      </c>
      <c r="BB374" s="5">
        <v>28</v>
      </c>
      <c r="BD374" s="5">
        <v>0.57999999999999996</v>
      </c>
      <c r="BE374" s="5">
        <v>14.4</v>
      </c>
      <c r="BF374" s="5">
        <v>14.4</v>
      </c>
      <c r="BG374" s="5">
        <v>7.2</v>
      </c>
      <c r="BH374" s="5">
        <v>7.2</v>
      </c>
      <c r="BI374" s="5">
        <v>0.28999999999999998</v>
      </c>
      <c r="BJ374" s="5">
        <v>7.2</v>
      </c>
    </row>
    <row r="375" spans="1:62" x14ac:dyDescent="0.25">
      <c r="A375" s="5">
        <v>58</v>
      </c>
      <c r="B375" s="5" t="s">
        <v>115</v>
      </c>
      <c r="C375" s="5" t="s">
        <v>90</v>
      </c>
      <c r="D375" s="5" t="s">
        <v>4</v>
      </c>
      <c r="E375" s="5">
        <v>5</v>
      </c>
      <c r="F375" s="5">
        <v>2025</v>
      </c>
      <c r="G375" s="5">
        <v>20</v>
      </c>
      <c r="H375" s="5">
        <v>55.6</v>
      </c>
      <c r="I375" s="5">
        <v>13.7</v>
      </c>
      <c r="J375" s="5">
        <v>41</v>
      </c>
      <c r="K375" s="5">
        <v>18.600000000000001</v>
      </c>
      <c r="L375" s="5">
        <v>3</v>
      </c>
      <c r="M375" s="5">
        <v>3</v>
      </c>
      <c r="N375" s="5">
        <v>10</v>
      </c>
      <c r="O375" s="5">
        <v>0.15</v>
      </c>
      <c r="P375" s="5">
        <v>3</v>
      </c>
      <c r="Q375" s="5">
        <v>100</v>
      </c>
      <c r="R375" s="5">
        <v>43</v>
      </c>
      <c r="S375" s="5">
        <v>43</v>
      </c>
      <c r="T375" s="5">
        <v>15.8</v>
      </c>
      <c r="U375" s="5">
        <v>2.15</v>
      </c>
      <c r="V375" s="5">
        <v>14.33</v>
      </c>
      <c r="W375" s="5">
        <v>14.33</v>
      </c>
      <c r="X375" s="5">
        <v>2</v>
      </c>
      <c r="Y375" s="5">
        <v>0.67</v>
      </c>
      <c r="Z375" s="5">
        <v>2</v>
      </c>
      <c r="AA375" s="5">
        <v>0.67</v>
      </c>
      <c r="AB375" s="5">
        <v>0</v>
      </c>
      <c r="AC375" s="5">
        <v>0</v>
      </c>
      <c r="AD375" s="5">
        <v>0</v>
      </c>
      <c r="AE375" s="5">
        <v>0</v>
      </c>
      <c r="AF375" s="5">
        <v>3</v>
      </c>
      <c r="AG375" s="5">
        <v>20</v>
      </c>
      <c r="AH375" s="5">
        <v>0</v>
      </c>
      <c r="AJ375" s="5">
        <v>3</v>
      </c>
      <c r="AK375" s="5">
        <v>0</v>
      </c>
      <c r="AL375" s="5">
        <v>0.15</v>
      </c>
      <c r="AM375" s="5">
        <v>0</v>
      </c>
      <c r="AO375" s="5">
        <v>3</v>
      </c>
      <c r="AP375" s="5">
        <v>100</v>
      </c>
      <c r="AQ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118.8</v>
      </c>
      <c r="AX375" s="5">
        <v>17.600000000000001</v>
      </c>
      <c r="AY375" s="5">
        <v>4.2</v>
      </c>
      <c r="AZ375" s="5">
        <v>90</v>
      </c>
      <c r="BA375" s="5">
        <v>10</v>
      </c>
      <c r="BD375" s="5">
        <v>0.37</v>
      </c>
      <c r="BE375" s="5">
        <v>7.3</v>
      </c>
      <c r="BF375" s="5">
        <v>7.3</v>
      </c>
      <c r="BG375" s="5">
        <v>5.2</v>
      </c>
      <c r="BH375" s="5">
        <v>5.2</v>
      </c>
      <c r="BI375" s="5">
        <v>0.26</v>
      </c>
      <c r="BJ375" s="5">
        <v>5.2</v>
      </c>
    </row>
    <row r="376" spans="1:62" x14ac:dyDescent="0.25">
      <c r="A376" s="5">
        <v>59</v>
      </c>
      <c r="B376" s="5" t="s">
        <v>68</v>
      </c>
      <c r="C376" s="5" t="s">
        <v>39</v>
      </c>
      <c r="D376" s="5" t="s">
        <v>4</v>
      </c>
      <c r="E376" s="5">
        <v>5</v>
      </c>
      <c r="F376" s="5">
        <v>2025</v>
      </c>
      <c r="G376" s="5">
        <v>38</v>
      </c>
      <c r="H376" s="5">
        <v>84.4</v>
      </c>
      <c r="I376" s="5">
        <v>10.5</v>
      </c>
      <c r="J376" s="5">
        <v>84</v>
      </c>
      <c r="K376" s="5">
        <v>19.3</v>
      </c>
      <c r="L376" s="5">
        <v>8</v>
      </c>
      <c r="M376" s="5">
        <v>8</v>
      </c>
      <c r="N376" s="5">
        <v>21.1</v>
      </c>
      <c r="O376" s="5">
        <v>0.21</v>
      </c>
      <c r="P376" s="5">
        <v>5</v>
      </c>
      <c r="Q376" s="5">
        <v>62.5</v>
      </c>
      <c r="R376" s="5">
        <v>43</v>
      </c>
      <c r="S376" s="5">
        <v>43</v>
      </c>
      <c r="T376" s="5">
        <v>15.4</v>
      </c>
      <c r="U376" s="5">
        <v>1.1299999999999999</v>
      </c>
      <c r="V376" s="5">
        <v>5.38</v>
      </c>
      <c r="W376" s="5">
        <v>8.6</v>
      </c>
      <c r="X376" s="5">
        <v>12</v>
      </c>
      <c r="Y376" s="5">
        <v>2.4</v>
      </c>
      <c r="Z376" s="5">
        <v>9</v>
      </c>
      <c r="AA376" s="5">
        <v>1.8</v>
      </c>
      <c r="AB376" s="5">
        <v>0</v>
      </c>
      <c r="AC376" s="5">
        <v>0</v>
      </c>
      <c r="AD376" s="5">
        <v>0</v>
      </c>
      <c r="AE376" s="5">
        <v>0</v>
      </c>
      <c r="AF376" s="5">
        <v>6</v>
      </c>
      <c r="AG376" s="5">
        <v>21.4</v>
      </c>
      <c r="AH376" s="5">
        <v>0</v>
      </c>
      <c r="AJ376" s="5">
        <v>3</v>
      </c>
      <c r="AK376" s="5">
        <v>1</v>
      </c>
      <c r="AL376" s="5">
        <v>7.9000000000000001E-2</v>
      </c>
      <c r="AM376" s="5">
        <v>0</v>
      </c>
      <c r="AO376" s="5">
        <v>5</v>
      </c>
      <c r="AP376" s="5">
        <v>62.5</v>
      </c>
      <c r="AQ376" s="5">
        <v>0</v>
      </c>
      <c r="AS376" s="5">
        <v>0</v>
      </c>
      <c r="AT376" s="5">
        <v>0</v>
      </c>
      <c r="AU376" s="5">
        <v>0</v>
      </c>
      <c r="AV376" s="5">
        <v>0</v>
      </c>
      <c r="AW376" s="5">
        <v>76.599999999999994</v>
      </c>
      <c r="AX376" s="5">
        <v>22.9</v>
      </c>
      <c r="AY376" s="5">
        <v>-2.2999999999999998</v>
      </c>
      <c r="AZ376" s="5">
        <v>94.7</v>
      </c>
      <c r="BA376" s="5">
        <v>5.3</v>
      </c>
      <c r="BD376" s="5">
        <v>0.24</v>
      </c>
      <c r="BE376" s="5">
        <v>9.3000000000000007</v>
      </c>
      <c r="BF376" s="5">
        <v>9.3000000000000007</v>
      </c>
      <c r="BG376" s="5">
        <v>15.6</v>
      </c>
      <c r="BH376" s="5">
        <v>15.6</v>
      </c>
      <c r="BI376" s="5">
        <v>0.41</v>
      </c>
      <c r="BJ376" s="5">
        <v>15.6</v>
      </c>
    </row>
    <row r="377" spans="1:62" x14ac:dyDescent="0.25">
      <c r="A377" s="5">
        <v>60</v>
      </c>
      <c r="B377" s="5" t="s">
        <v>32</v>
      </c>
      <c r="C377" s="5" t="s">
        <v>3</v>
      </c>
      <c r="D377" s="5" t="s">
        <v>11</v>
      </c>
      <c r="E377" s="5">
        <v>5</v>
      </c>
      <c r="F377" s="5">
        <v>2025</v>
      </c>
      <c r="G377" s="5">
        <v>13</v>
      </c>
      <c r="H377" s="5">
        <v>31.7</v>
      </c>
      <c r="I377" s="5">
        <v>0.3</v>
      </c>
      <c r="J377" s="5">
        <v>2</v>
      </c>
      <c r="K377" s="5">
        <v>0.8</v>
      </c>
      <c r="L377" s="5">
        <v>6</v>
      </c>
      <c r="M377" s="5">
        <v>6</v>
      </c>
      <c r="N377" s="5">
        <v>16.7</v>
      </c>
      <c r="O377" s="5">
        <v>0.46</v>
      </c>
      <c r="P377" s="5">
        <v>5</v>
      </c>
      <c r="Q377" s="5">
        <v>83.3</v>
      </c>
      <c r="R377" s="5">
        <v>42</v>
      </c>
      <c r="S377" s="5">
        <v>42</v>
      </c>
      <c r="T377" s="5">
        <v>18.399999999999999</v>
      </c>
      <c r="U377" s="5">
        <v>3.23</v>
      </c>
      <c r="V377" s="5">
        <v>7</v>
      </c>
      <c r="W377" s="5">
        <v>8.4</v>
      </c>
      <c r="X377" s="5">
        <v>41</v>
      </c>
      <c r="Y377" s="5">
        <v>8.1999999999999993</v>
      </c>
      <c r="Z377" s="5">
        <v>15</v>
      </c>
      <c r="AA377" s="5">
        <v>3</v>
      </c>
      <c r="AB377" s="5">
        <v>0</v>
      </c>
      <c r="AC377" s="5">
        <v>0</v>
      </c>
      <c r="AD377" s="5">
        <v>0</v>
      </c>
      <c r="AE377" s="5">
        <v>0</v>
      </c>
      <c r="AF377" s="5">
        <v>4</v>
      </c>
      <c r="AG377" s="5">
        <v>14.8</v>
      </c>
      <c r="AH377" s="5">
        <v>0</v>
      </c>
      <c r="AJ377" s="5">
        <v>1</v>
      </c>
      <c r="AK377" s="5">
        <v>0</v>
      </c>
      <c r="AL377" s="5">
        <v>7.6999999999999999E-2</v>
      </c>
      <c r="AM377" s="5">
        <v>0</v>
      </c>
      <c r="AO377" s="5">
        <v>5</v>
      </c>
      <c r="AP377" s="5">
        <v>83.3</v>
      </c>
      <c r="AQ377" s="5">
        <v>2</v>
      </c>
      <c r="AR377" s="5">
        <v>33.299999999999997</v>
      </c>
      <c r="AS377" s="5">
        <v>0</v>
      </c>
      <c r="AT377" s="5">
        <v>0</v>
      </c>
      <c r="AU377" s="5">
        <v>0</v>
      </c>
      <c r="AV377" s="5">
        <v>0</v>
      </c>
      <c r="AW377" s="5">
        <v>95.8</v>
      </c>
      <c r="AX377" s="5">
        <v>37.5</v>
      </c>
      <c r="AY377" s="5">
        <v>1.3</v>
      </c>
      <c r="AZ377" s="5">
        <v>7.7</v>
      </c>
      <c r="BA377" s="5">
        <v>15.4</v>
      </c>
      <c r="BC377" s="5">
        <v>76.900000000000006</v>
      </c>
      <c r="BD377" s="5">
        <v>1.22</v>
      </c>
      <c r="BE377" s="5">
        <v>15.9</v>
      </c>
      <c r="BF377" s="5">
        <v>15.9</v>
      </c>
      <c r="BG377" s="5">
        <v>18.2</v>
      </c>
      <c r="BH377" s="5">
        <v>18.2</v>
      </c>
      <c r="BI377" s="5">
        <v>0.84</v>
      </c>
      <c r="BJ377" s="5">
        <v>10.9</v>
      </c>
    </row>
    <row r="378" spans="1:62" x14ac:dyDescent="0.25">
      <c r="A378" s="5">
        <v>61</v>
      </c>
      <c r="B378" s="5" t="s">
        <v>153</v>
      </c>
      <c r="C378" s="5" t="s">
        <v>76</v>
      </c>
      <c r="D378" s="5" t="s">
        <v>11</v>
      </c>
      <c r="E378" s="5">
        <v>5</v>
      </c>
      <c r="F378" s="5">
        <v>2025</v>
      </c>
      <c r="G378" s="5">
        <v>19</v>
      </c>
      <c r="H378" s="5">
        <v>35.200000000000003</v>
      </c>
      <c r="I378" s="5">
        <v>12</v>
      </c>
      <c r="J378" s="5">
        <v>48</v>
      </c>
      <c r="K378" s="5">
        <v>14.2</v>
      </c>
      <c r="L378" s="5">
        <v>4</v>
      </c>
      <c r="M378" s="5">
        <v>4</v>
      </c>
      <c r="N378" s="5">
        <v>8.6999999999999993</v>
      </c>
      <c r="O378" s="5">
        <v>0.21</v>
      </c>
      <c r="P378" s="5">
        <v>4</v>
      </c>
      <c r="Q378" s="5">
        <v>100</v>
      </c>
      <c r="R378" s="5">
        <v>42</v>
      </c>
      <c r="S378" s="5">
        <v>42</v>
      </c>
      <c r="T378" s="5">
        <v>14.8</v>
      </c>
      <c r="U378" s="5">
        <v>2.21</v>
      </c>
      <c r="V378" s="5">
        <v>10.5</v>
      </c>
      <c r="W378" s="5">
        <v>10.5</v>
      </c>
      <c r="X378" s="5">
        <v>-6</v>
      </c>
      <c r="Y378" s="5">
        <v>-1.5</v>
      </c>
      <c r="Z378" s="5">
        <v>7</v>
      </c>
      <c r="AA378" s="5">
        <v>1.75</v>
      </c>
      <c r="AB378" s="5">
        <v>0</v>
      </c>
      <c r="AC378" s="5">
        <v>0</v>
      </c>
      <c r="AD378" s="5">
        <v>0</v>
      </c>
      <c r="AE378" s="5">
        <v>0</v>
      </c>
      <c r="AF378" s="5">
        <v>1</v>
      </c>
      <c r="AG378" s="5">
        <v>4.8</v>
      </c>
      <c r="AH378" s="5">
        <v>0</v>
      </c>
      <c r="AJ378" s="5">
        <v>1</v>
      </c>
      <c r="AK378" s="5">
        <v>1</v>
      </c>
      <c r="AL378" s="5">
        <v>5.2999999999999999E-2</v>
      </c>
      <c r="AM378" s="5">
        <v>0</v>
      </c>
      <c r="AO378" s="5">
        <v>4</v>
      </c>
      <c r="AP378" s="5">
        <v>100</v>
      </c>
      <c r="AQ378" s="5">
        <v>0</v>
      </c>
      <c r="AS378" s="5">
        <v>0</v>
      </c>
      <c r="AT378" s="5">
        <v>0</v>
      </c>
      <c r="AU378" s="5">
        <v>0</v>
      </c>
      <c r="AV378" s="5">
        <v>0</v>
      </c>
      <c r="AW378" s="5">
        <v>110.4</v>
      </c>
      <c r="AX378" s="5">
        <v>17.399999999999999</v>
      </c>
      <c r="AY378" s="5">
        <v>1.2</v>
      </c>
      <c r="AZ378" s="5">
        <v>5.3</v>
      </c>
      <c r="BA378" s="5">
        <v>5.3</v>
      </c>
      <c r="BC378" s="5">
        <v>89.5</v>
      </c>
      <c r="BD378" s="5">
        <v>1.1299999999999999</v>
      </c>
      <c r="BE378" s="5">
        <v>21.5</v>
      </c>
      <c r="BF378" s="5">
        <v>21.5</v>
      </c>
      <c r="BG378" s="5">
        <v>15.7</v>
      </c>
      <c r="BH378" s="5">
        <v>15.7</v>
      </c>
      <c r="BI378" s="5">
        <v>0.39</v>
      </c>
      <c r="BJ378" s="5">
        <v>7.5</v>
      </c>
    </row>
    <row r="379" spans="1:62" x14ac:dyDescent="0.25">
      <c r="A379" s="5">
        <v>62</v>
      </c>
      <c r="B379" s="5" t="s">
        <v>195</v>
      </c>
      <c r="C379" s="5" t="s">
        <v>63</v>
      </c>
      <c r="D379" s="5" t="s">
        <v>4</v>
      </c>
      <c r="E379" s="5">
        <v>5</v>
      </c>
      <c r="F379" s="5">
        <v>2025</v>
      </c>
      <c r="G379" s="5">
        <v>37</v>
      </c>
      <c r="H379" s="5">
        <v>80.400000000000006</v>
      </c>
      <c r="I379" s="5">
        <v>13.7</v>
      </c>
      <c r="J379" s="5">
        <v>123</v>
      </c>
      <c r="K379" s="5">
        <v>30.1</v>
      </c>
      <c r="L379" s="5">
        <v>9</v>
      </c>
      <c r="M379" s="5">
        <v>9</v>
      </c>
      <c r="N379" s="5">
        <v>22</v>
      </c>
      <c r="O379" s="5">
        <v>0.24</v>
      </c>
      <c r="P379" s="5">
        <v>6</v>
      </c>
      <c r="Q379" s="5">
        <v>66.7</v>
      </c>
      <c r="R379" s="5">
        <v>42</v>
      </c>
      <c r="S379" s="5">
        <v>42</v>
      </c>
      <c r="T379" s="5">
        <v>13.2</v>
      </c>
      <c r="U379" s="5">
        <v>1.1399999999999999</v>
      </c>
      <c r="V379" s="5">
        <v>4.67</v>
      </c>
      <c r="W379" s="5">
        <v>7</v>
      </c>
      <c r="X379" s="5">
        <v>10</v>
      </c>
      <c r="Y379" s="5">
        <v>1.67</v>
      </c>
      <c r="Z379" s="5">
        <v>3</v>
      </c>
      <c r="AA379" s="5">
        <v>0.5</v>
      </c>
      <c r="AB379" s="5">
        <v>0</v>
      </c>
      <c r="AC379" s="5">
        <v>0</v>
      </c>
      <c r="AD379" s="5">
        <v>1</v>
      </c>
      <c r="AE379" s="5">
        <v>0</v>
      </c>
      <c r="AF379" s="5">
        <v>6</v>
      </c>
      <c r="AG379" s="5">
        <v>23.1</v>
      </c>
      <c r="AH379" s="5">
        <v>1</v>
      </c>
      <c r="AI379" s="5">
        <v>0.17</v>
      </c>
      <c r="AJ379" s="5">
        <v>1</v>
      </c>
      <c r="AK379" s="5">
        <v>2</v>
      </c>
      <c r="AL379" s="5">
        <v>2.7E-2</v>
      </c>
      <c r="AM379" s="5">
        <v>0</v>
      </c>
      <c r="AO379" s="5">
        <v>7</v>
      </c>
      <c r="AP379" s="5">
        <v>77.8</v>
      </c>
      <c r="AQ379" s="5">
        <v>2</v>
      </c>
      <c r="AR379" s="5">
        <v>22.2</v>
      </c>
      <c r="AS379" s="5">
        <v>1</v>
      </c>
      <c r="AT379" s="5">
        <v>0</v>
      </c>
      <c r="AU379" s="5">
        <v>0</v>
      </c>
      <c r="AV379" s="5">
        <v>0</v>
      </c>
      <c r="AW379" s="5">
        <v>77.099999999999994</v>
      </c>
      <c r="AX379" s="5">
        <v>28.1</v>
      </c>
      <c r="AY379" s="5">
        <v>-3.8</v>
      </c>
      <c r="AZ379" s="5">
        <v>54.1</v>
      </c>
      <c r="BA379" s="5">
        <v>45.9</v>
      </c>
      <c r="BD379" s="5">
        <v>0.3</v>
      </c>
      <c r="BE379" s="5">
        <v>11.1</v>
      </c>
      <c r="BF379" s="5">
        <v>11.1</v>
      </c>
      <c r="BG379" s="5">
        <v>16.8</v>
      </c>
      <c r="BH379" s="5">
        <v>16.8</v>
      </c>
      <c r="BI379" s="5">
        <v>0.44</v>
      </c>
      <c r="BJ379" s="5">
        <v>16.3</v>
      </c>
    </row>
    <row r="380" spans="1:62" x14ac:dyDescent="0.25">
      <c r="A380" s="5">
        <v>63</v>
      </c>
      <c r="B380" s="5" t="s">
        <v>126</v>
      </c>
      <c r="C380" s="5" t="s">
        <v>40</v>
      </c>
      <c r="D380" s="5" t="s">
        <v>4</v>
      </c>
      <c r="E380" s="5">
        <v>5</v>
      </c>
      <c r="F380" s="5">
        <v>2025</v>
      </c>
      <c r="G380" s="5">
        <v>27</v>
      </c>
      <c r="H380" s="5">
        <v>65.900000000000006</v>
      </c>
      <c r="I380" s="5">
        <v>7.5</v>
      </c>
      <c r="J380" s="5">
        <v>45</v>
      </c>
      <c r="K380" s="5">
        <v>20.5</v>
      </c>
      <c r="L380" s="5">
        <v>6</v>
      </c>
      <c r="M380" s="5">
        <v>6</v>
      </c>
      <c r="N380" s="5">
        <v>17.100000000000001</v>
      </c>
      <c r="O380" s="5">
        <v>0.22</v>
      </c>
      <c r="P380" s="5">
        <v>5</v>
      </c>
      <c r="Q380" s="5">
        <v>83.3</v>
      </c>
      <c r="R380" s="5">
        <v>41</v>
      </c>
      <c r="S380" s="5">
        <v>41</v>
      </c>
      <c r="T380" s="5">
        <v>15.3</v>
      </c>
      <c r="U380" s="5">
        <v>1.52</v>
      </c>
      <c r="V380" s="5">
        <v>6.83</v>
      </c>
      <c r="W380" s="5">
        <v>8.1999999999999993</v>
      </c>
      <c r="X380" s="5">
        <v>14</v>
      </c>
      <c r="Y380" s="5">
        <v>2.8</v>
      </c>
      <c r="Z380" s="5">
        <v>3</v>
      </c>
      <c r="AA380" s="5">
        <v>0.6</v>
      </c>
      <c r="AB380" s="5">
        <v>1</v>
      </c>
      <c r="AC380" s="5">
        <v>50</v>
      </c>
      <c r="AD380" s="5">
        <v>0</v>
      </c>
      <c r="AE380" s="5">
        <v>0</v>
      </c>
      <c r="AF380" s="5">
        <v>6</v>
      </c>
      <c r="AG380" s="5">
        <v>21.4</v>
      </c>
      <c r="AH380" s="5">
        <v>0</v>
      </c>
      <c r="AJ380" s="5">
        <v>3</v>
      </c>
      <c r="AK380" s="5">
        <v>0</v>
      </c>
      <c r="AL380" s="5">
        <v>0.111</v>
      </c>
      <c r="AM380" s="5">
        <v>0</v>
      </c>
      <c r="AO380" s="5">
        <v>5</v>
      </c>
      <c r="AP380" s="5">
        <v>83.3</v>
      </c>
      <c r="AQ380" s="5">
        <v>1</v>
      </c>
      <c r="AR380" s="5">
        <v>16.7</v>
      </c>
      <c r="AS380" s="5">
        <v>0</v>
      </c>
      <c r="AT380" s="5">
        <v>0</v>
      </c>
      <c r="AU380" s="5">
        <v>0</v>
      </c>
      <c r="AV380" s="5">
        <v>0</v>
      </c>
      <c r="AW380" s="5">
        <v>134.69999999999999</v>
      </c>
      <c r="AX380" s="5">
        <v>24</v>
      </c>
      <c r="AY380" s="5">
        <v>-0.5</v>
      </c>
      <c r="AZ380" s="5">
        <v>74.099999999999994</v>
      </c>
      <c r="BA380" s="5">
        <v>25.9</v>
      </c>
      <c r="BD380" s="5">
        <v>0.56000000000000005</v>
      </c>
      <c r="BE380" s="5">
        <v>15.1</v>
      </c>
      <c r="BF380" s="5">
        <v>15.1</v>
      </c>
      <c r="BG380" s="5">
        <v>11.2</v>
      </c>
      <c r="BH380" s="5">
        <v>11.2</v>
      </c>
      <c r="BI380" s="5">
        <v>0.42</v>
      </c>
      <c r="BJ380" s="5">
        <v>11.2</v>
      </c>
    </row>
    <row r="381" spans="1:62" x14ac:dyDescent="0.25">
      <c r="A381" s="5">
        <v>64</v>
      </c>
      <c r="B381" s="5" t="s">
        <v>194</v>
      </c>
      <c r="C381" s="5" t="s">
        <v>10</v>
      </c>
      <c r="D381" s="5" t="s">
        <v>56</v>
      </c>
      <c r="E381" s="5">
        <v>5</v>
      </c>
      <c r="F381" s="5">
        <v>2025</v>
      </c>
      <c r="G381" s="5">
        <v>39</v>
      </c>
      <c r="H381" s="5">
        <v>78</v>
      </c>
      <c r="I381" s="5">
        <v>2.9</v>
      </c>
      <c r="J381" s="5">
        <v>32</v>
      </c>
      <c r="K381" s="5">
        <v>12.4</v>
      </c>
      <c r="L381" s="5">
        <v>11</v>
      </c>
      <c r="M381" s="5">
        <v>11</v>
      </c>
      <c r="N381" s="5">
        <v>22.4</v>
      </c>
      <c r="O381" s="5">
        <v>0.28000000000000003</v>
      </c>
      <c r="P381" s="5">
        <v>7</v>
      </c>
      <c r="Q381" s="5">
        <v>63.6</v>
      </c>
      <c r="R381" s="5">
        <v>41</v>
      </c>
      <c r="S381" s="5">
        <v>41</v>
      </c>
      <c r="T381" s="5">
        <v>12</v>
      </c>
      <c r="U381" s="5">
        <v>1.05</v>
      </c>
      <c r="V381" s="5">
        <v>3.73</v>
      </c>
      <c r="W381" s="5">
        <v>5.86</v>
      </c>
      <c r="X381" s="5">
        <v>28</v>
      </c>
      <c r="Y381" s="5">
        <v>4</v>
      </c>
      <c r="Z381" s="5">
        <v>8</v>
      </c>
      <c r="AA381" s="5">
        <v>1.1399999999999999</v>
      </c>
      <c r="AB381" s="5">
        <v>1</v>
      </c>
      <c r="AC381" s="5">
        <v>50</v>
      </c>
      <c r="AD381" s="5">
        <v>1</v>
      </c>
      <c r="AE381" s="5">
        <v>1</v>
      </c>
      <c r="AF381" s="5">
        <v>9</v>
      </c>
      <c r="AG381" s="5">
        <v>25</v>
      </c>
      <c r="AH381" s="5">
        <v>0</v>
      </c>
      <c r="AJ381" s="5">
        <v>3</v>
      </c>
      <c r="AK381" s="5">
        <v>0</v>
      </c>
      <c r="AL381" s="5">
        <v>7.6999999999999999E-2</v>
      </c>
      <c r="AM381" s="5">
        <v>0</v>
      </c>
      <c r="AO381" s="5">
        <v>8</v>
      </c>
      <c r="AP381" s="5">
        <v>72.7</v>
      </c>
      <c r="AQ381" s="5">
        <v>2</v>
      </c>
      <c r="AR381" s="5">
        <v>18.2</v>
      </c>
      <c r="AS381" s="5">
        <v>1</v>
      </c>
      <c r="AT381" s="5">
        <v>0</v>
      </c>
      <c r="AU381" s="5">
        <v>0</v>
      </c>
      <c r="AV381" s="5">
        <v>0</v>
      </c>
      <c r="AW381" s="5">
        <v>100.9</v>
      </c>
      <c r="AX381" s="5">
        <v>28.2</v>
      </c>
      <c r="AY381" s="5">
        <v>-2.7</v>
      </c>
      <c r="AZ381" s="5">
        <v>7.7</v>
      </c>
      <c r="BA381" s="5">
        <v>30.8</v>
      </c>
      <c r="BB381" s="5">
        <v>61.5</v>
      </c>
      <c r="BD381" s="5">
        <v>0.44</v>
      </c>
      <c r="BE381" s="5">
        <v>17.100000000000001</v>
      </c>
      <c r="BF381" s="5">
        <v>17.100000000000001</v>
      </c>
      <c r="BG381" s="5">
        <v>19.7</v>
      </c>
      <c r="BH381" s="5">
        <v>19.7</v>
      </c>
      <c r="BI381" s="5">
        <v>0.5</v>
      </c>
      <c r="BJ381" s="5">
        <v>19.7</v>
      </c>
    </row>
    <row r="382" spans="1:62" x14ac:dyDescent="0.25">
      <c r="A382" s="5">
        <v>65</v>
      </c>
      <c r="B382" s="5" t="s">
        <v>84</v>
      </c>
      <c r="C382" s="5" t="s">
        <v>602</v>
      </c>
      <c r="D382" s="5" t="s">
        <v>56</v>
      </c>
      <c r="E382" s="5">
        <v>5</v>
      </c>
      <c r="F382" s="5">
        <v>2025</v>
      </c>
      <c r="G382" s="5">
        <v>32</v>
      </c>
      <c r="H382" s="5">
        <v>86.5</v>
      </c>
      <c r="I382" s="5">
        <v>7</v>
      </c>
      <c r="J382" s="5">
        <v>49</v>
      </c>
      <c r="K382" s="5">
        <v>25.9</v>
      </c>
      <c r="L382" s="5">
        <v>7</v>
      </c>
      <c r="M382" s="5">
        <v>7</v>
      </c>
      <c r="N382" s="5">
        <v>21.9</v>
      </c>
      <c r="O382" s="5">
        <v>0.22</v>
      </c>
      <c r="P382" s="5">
        <v>5</v>
      </c>
      <c r="Q382" s="5">
        <v>71.400000000000006</v>
      </c>
      <c r="R382" s="5">
        <v>41</v>
      </c>
      <c r="S382" s="5">
        <v>41</v>
      </c>
      <c r="T382" s="5">
        <v>18.600000000000001</v>
      </c>
      <c r="U382" s="5">
        <v>1.28</v>
      </c>
      <c r="V382" s="5">
        <v>5.86</v>
      </c>
      <c r="W382" s="5">
        <v>8.1999999999999993</v>
      </c>
      <c r="X382" s="5">
        <v>28</v>
      </c>
      <c r="Y382" s="5">
        <v>5.6</v>
      </c>
      <c r="Z382" s="5">
        <v>10</v>
      </c>
      <c r="AA382" s="5">
        <v>2</v>
      </c>
      <c r="AB382" s="5">
        <v>0</v>
      </c>
      <c r="AC382" s="5">
        <v>0</v>
      </c>
      <c r="AD382" s="5">
        <v>1</v>
      </c>
      <c r="AE382" s="5">
        <v>0</v>
      </c>
      <c r="AF382" s="5">
        <v>6</v>
      </c>
      <c r="AG382" s="5">
        <v>30</v>
      </c>
      <c r="AH382" s="5">
        <v>1</v>
      </c>
      <c r="AI382" s="5">
        <v>0.2</v>
      </c>
      <c r="AJ382" s="5">
        <v>2</v>
      </c>
      <c r="AK382" s="5">
        <v>1</v>
      </c>
      <c r="AL382" s="5">
        <v>6.3E-2</v>
      </c>
      <c r="AM382" s="5">
        <v>0</v>
      </c>
      <c r="AO382" s="5">
        <v>5</v>
      </c>
      <c r="AP382" s="5">
        <v>71.400000000000006</v>
      </c>
      <c r="AQ382" s="5">
        <v>3</v>
      </c>
      <c r="AR382" s="5">
        <v>42.9</v>
      </c>
      <c r="AS382" s="5">
        <v>1</v>
      </c>
      <c r="AT382" s="5">
        <v>1</v>
      </c>
      <c r="AU382" s="5">
        <v>100</v>
      </c>
      <c r="AV382" s="5">
        <v>0</v>
      </c>
      <c r="AW382" s="5">
        <v>86</v>
      </c>
      <c r="AX382" s="5">
        <v>26.9</v>
      </c>
      <c r="AY382" s="5">
        <v>-1.5</v>
      </c>
      <c r="AZ382" s="5">
        <v>12.5</v>
      </c>
      <c r="BA382" s="5">
        <v>56.3</v>
      </c>
      <c r="BB382" s="5">
        <v>31.3</v>
      </c>
      <c r="BD382" s="5">
        <v>0.28000000000000003</v>
      </c>
      <c r="BE382" s="5">
        <v>9.1</v>
      </c>
      <c r="BF382" s="5">
        <v>9.1</v>
      </c>
      <c r="BG382" s="5">
        <v>13.1</v>
      </c>
      <c r="BH382" s="5">
        <v>13.1</v>
      </c>
      <c r="BI382" s="5">
        <v>0.41</v>
      </c>
      <c r="BJ382" s="5">
        <v>13.1</v>
      </c>
    </row>
    <row r="383" spans="1:62" x14ac:dyDescent="0.25">
      <c r="A383" s="5">
        <v>66</v>
      </c>
      <c r="B383" s="5" t="s">
        <v>125</v>
      </c>
      <c r="C383" s="5" t="s">
        <v>49</v>
      </c>
      <c r="D383" s="5" t="s">
        <v>4</v>
      </c>
      <c r="E383" s="5">
        <v>5</v>
      </c>
      <c r="F383" s="5">
        <v>2025</v>
      </c>
      <c r="G383" s="5">
        <v>28</v>
      </c>
      <c r="H383" s="5">
        <v>70</v>
      </c>
      <c r="I383" s="5">
        <v>6.5</v>
      </c>
      <c r="J383" s="5">
        <v>26</v>
      </c>
      <c r="K383" s="5">
        <v>17.899999999999999</v>
      </c>
      <c r="L383" s="5">
        <v>4</v>
      </c>
      <c r="M383" s="5">
        <v>4</v>
      </c>
      <c r="N383" s="5">
        <v>12.1</v>
      </c>
      <c r="O383" s="5">
        <v>0.14000000000000001</v>
      </c>
      <c r="P383" s="5">
        <v>4</v>
      </c>
      <c r="Q383" s="5">
        <v>100</v>
      </c>
      <c r="R383" s="5">
        <v>40</v>
      </c>
      <c r="S383" s="5">
        <v>40</v>
      </c>
      <c r="T383" s="5">
        <v>19</v>
      </c>
      <c r="U383" s="5">
        <v>1.43</v>
      </c>
      <c r="V383" s="5">
        <v>10</v>
      </c>
      <c r="W383" s="5">
        <v>10</v>
      </c>
      <c r="X383" s="5">
        <v>14</v>
      </c>
      <c r="Y383" s="5">
        <v>3.5</v>
      </c>
      <c r="Z383" s="5">
        <v>3</v>
      </c>
      <c r="AA383" s="5">
        <v>0.75</v>
      </c>
      <c r="AB383" s="5">
        <v>0</v>
      </c>
      <c r="AC383" s="5">
        <v>0</v>
      </c>
      <c r="AD383" s="5">
        <v>0</v>
      </c>
      <c r="AE383" s="5">
        <v>0</v>
      </c>
      <c r="AF383" s="5">
        <v>3</v>
      </c>
      <c r="AG383" s="5">
        <v>13</v>
      </c>
      <c r="AH383" s="5">
        <v>1</v>
      </c>
      <c r="AI383" s="5">
        <v>0.25</v>
      </c>
      <c r="AJ383" s="5">
        <v>2</v>
      </c>
      <c r="AK383" s="5">
        <v>0</v>
      </c>
      <c r="AL383" s="5">
        <v>7.0999999999999994E-2</v>
      </c>
      <c r="AM383" s="5">
        <v>0</v>
      </c>
      <c r="AO383" s="5">
        <v>4</v>
      </c>
      <c r="AP383" s="5">
        <v>100</v>
      </c>
      <c r="AQ383" s="5">
        <v>0</v>
      </c>
      <c r="AS383" s="5">
        <v>1</v>
      </c>
      <c r="AT383" s="5">
        <v>1</v>
      </c>
      <c r="AU383" s="5">
        <v>100</v>
      </c>
      <c r="AV383" s="5">
        <v>0</v>
      </c>
      <c r="AW383" s="5">
        <v>108.3</v>
      </c>
      <c r="AX383" s="5">
        <v>14.8</v>
      </c>
      <c r="AY383" s="5">
        <v>2.6</v>
      </c>
      <c r="AZ383" s="5">
        <v>82.1</v>
      </c>
      <c r="BA383" s="5">
        <v>17.899999999999999</v>
      </c>
      <c r="BD383" s="5">
        <v>0.28000000000000003</v>
      </c>
      <c r="BE383" s="5">
        <v>7.9</v>
      </c>
      <c r="BF383" s="5">
        <v>7.9</v>
      </c>
      <c r="BG383" s="5">
        <v>8.4</v>
      </c>
      <c r="BH383" s="5">
        <v>8.4</v>
      </c>
      <c r="BI383" s="5">
        <v>0.28000000000000003</v>
      </c>
      <c r="BJ383" s="5">
        <v>7.9</v>
      </c>
    </row>
    <row r="384" spans="1:62" x14ac:dyDescent="0.25">
      <c r="A384" s="5">
        <v>67</v>
      </c>
      <c r="B384" s="5" t="s">
        <v>669</v>
      </c>
      <c r="C384" s="5" t="s">
        <v>30</v>
      </c>
      <c r="D384" s="5" t="s">
        <v>4</v>
      </c>
      <c r="E384" s="5">
        <v>5</v>
      </c>
      <c r="F384" s="5">
        <v>2025</v>
      </c>
      <c r="G384" s="5">
        <v>27</v>
      </c>
      <c r="H384" s="5">
        <v>84.4</v>
      </c>
      <c r="I384" s="5">
        <v>6.4</v>
      </c>
      <c r="J384" s="5">
        <v>32</v>
      </c>
      <c r="K384" s="5">
        <v>12.4</v>
      </c>
      <c r="L384" s="5">
        <v>5</v>
      </c>
      <c r="M384" s="5">
        <v>5</v>
      </c>
      <c r="N384" s="5">
        <v>15.6</v>
      </c>
      <c r="O384" s="5">
        <v>0.19</v>
      </c>
      <c r="P384" s="5">
        <v>5</v>
      </c>
      <c r="Q384" s="5">
        <v>100</v>
      </c>
      <c r="R384" s="5">
        <v>39</v>
      </c>
      <c r="S384" s="5">
        <v>39</v>
      </c>
      <c r="T384" s="5">
        <v>17.600000000000001</v>
      </c>
      <c r="U384" s="5">
        <v>1.44</v>
      </c>
      <c r="V384" s="5">
        <v>7.8</v>
      </c>
      <c r="W384" s="5">
        <v>7.8</v>
      </c>
      <c r="X384" s="5">
        <v>15</v>
      </c>
      <c r="Y384" s="5">
        <v>3</v>
      </c>
      <c r="Z384" s="5">
        <v>10</v>
      </c>
      <c r="AA384" s="5">
        <v>2</v>
      </c>
      <c r="AB384" s="5">
        <v>1</v>
      </c>
      <c r="AC384" s="5">
        <v>50</v>
      </c>
      <c r="AD384" s="5">
        <v>1</v>
      </c>
      <c r="AE384" s="5">
        <v>1</v>
      </c>
      <c r="AF384" s="5">
        <v>4</v>
      </c>
      <c r="AG384" s="5">
        <v>16.7</v>
      </c>
      <c r="AH384" s="5">
        <v>1</v>
      </c>
      <c r="AI384" s="5">
        <v>0.2</v>
      </c>
      <c r="AJ384" s="5">
        <v>3</v>
      </c>
      <c r="AK384" s="5">
        <v>0</v>
      </c>
      <c r="AL384" s="5">
        <v>0.111</v>
      </c>
      <c r="AM384" s="5">
        <v>0</v>
      </c>
      <c r="AO384" s="5">
        <v>5</v>
      </c>
      <c r="AP384" s="5">
        <v>100</v>
      </c>
      <c r="AQ384" s="5">
        <v>0</v>
      </c>
      <c r="AS384" s="5">
        <v>0</v>
      </c>
      <c r="AT384" s="5">
        <v>0</v>
      </c>
      <c r="AU384" s="5">
        <v>0</v>
      </c>
      <c r="AV384" s="5">
        <v>0</v>
      </c>
      <c r="AW384" s="5">
        <v>138.80000000000001</v>
      </c>
      <c r="AX384" s="5">
        <v>20.8</v>
      </c>
      <c r="AY384" s="5">
        <v>0.9</v>
      </c>
      <c r="AZ384" s="5">
        <v>81.5</v>
      </c>
      <c r="BA384" s="5">
        <v>18.5</v>
      </c>
      <c r="BD384" s="5">
        <v>0.55000000000000004</v>
      </c>
      <c r="BE384" s="5">
        <v>14.9</v>
      </c>
      <c r="BF384" s="5">
        <v>14.9</v>
      </c>
      <c r="BG384" s="5">
        <v>8.6999999999999993</v>
      </c>
      <c r="BH384" s="5">
        <v>8.6999999999999993</v>
      </c>
      <c r="BI384" s="5">
        <v>0.32</v>
      </c>
      <c r="BJ384" s="5">
        <v>8.6999999999999993</v>
      </c>
    </row>
    <row r="385" spans="1:62" x14ac:dyDescent="0.25">
      <c r="A385" s="5">
        <v>68</v>
      </c>
      <c r="B385" s="5" t="s">
        <v>119</v>
      </c>
      <c r="C385" s="5" t="s">
        <v>49</v>
      </c>
      <c r="D385" s="5" t="s">
        <v>4</v>
      </c>
      <c r="E385" s="5">
        <v>5</v>
      </c>
      <c r="F385" s="5">
        <v>2025</v>
      </c>
      <c r="G385" s="5">
        <v>29</v>
      </c>
      <c r="H385" s="5">
        <v>72.5</v>
      </c>
      <c r="I385" s="5">
        <v>8</v>
      </c>
      <c r="J385" s="5">
        <v>56</v>
      </c>
      <c r="K385" s="5">
        <v>38.6</v>
      </c>
      <c r="L385" s="5">
        <v>7</v>
      </c>
      <c r="M385" s="5">
        <v>7</v>
      </c>
      <c r="N385" s="5">
        <v>21.2</v>
      </c>
      <c r="O385" s="5">
        <v>0.24</v>
      </c>
      <c r="P385" s="5">
        <v>5</v>
      </c>
      <c r="Q385" s="5">
        <v>71.400000000000006</v>
      </c>
      <c r="R385" s="5">
        <v>39</v>
      </c>
      <c r="S385" s="5">
        <v>39</v>
      </c>
      <c r="T385" s="5">
        <v>18.600000000000001</v>
      </c>
      <c r="U385" s="5">
        <v>1.34</v>
      </c>
      <c r="V385" s="5">
        <v>5.57</v>
      </c>
      <c r="W385" s="5">
        <v>7.8</v>
      </c>
      <c r="X385" s="5">
        <v>8</v>
      </c>
      <c r="Y385" s="5">
        <v>1.6</v>
      </c>
      <c r="Z385" s="5">
        <v>4</v>
      </c>
      <c r="AA385" s="5">
        <v>0.8</v>
      </c>
      <c r="AB385" s="5">
        <v>1</v>
      </c>
      <c r="AC385" s="5">
        <v>100</v>
      </c>
      <c r="AD385" s="5">
        <v>2</v>
      </c>
      <c r="AE385" s="5">
        <v>1</v>
      </c>
      <c r="AF385" s="5">
        <v>4</v>
      </c>
      <c r="AG385" s="5">
        <v>17.399999999999999</v>
      </c>
      <c r="AH385" s="5">
        <v>1</v>
      </c>
      <c r="AI385" s="5">
        <v>0.2</v>
      </c>
      <c r="AJ385" s="5">
        <v>3</v>
      </c>
      <c r="AK385" s="5">
        <v>1</v>
      </c>
      <c r="AL385" s="5">
        <v>0.10299999999999999</v>
      </c>
      <c r="AM385" s="5">
        <v>0</v>
      </c>
      <c r="AO385" s="5">
        <v>5</v>
      </c>
      <c r="AP385" s="5">
        <v>71.400000000000006</v>
      </c>
      <c r="AQ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124.4</v>
      </c>
      <c r="AX385" s="5">
        <v>26.9</v>
      </c>
      <c r="AY385" s="5">
        <v>-1.7</v>
      </c>
      <c r="AZ385" s="5">
        <v>37.9</v>
      </c>
      <c r="BA385" s="5">
        <v>55.2</v>
      </c>
      <c r="BB385" s="5">
        <v>6.9</v>
      </c>
      <c r="BD385" s="5">
        <v>0.51</v>
      </c>
      <c r="BE385" s="5">
        <v>14.9</v>
      </c>
      <c r="BF385" s="5">
        <v>14.9</v>
      </c>
      <c r="BG385" s="5">
        <v>14.5</v>
      </c>
      <c r="BH385" s="5">
        <v>14.5</v>
      </c>
      <c r="BI385" s="5">
        <v>0.5</v>
      </c>
      <c r="BJ385" s="5">
        <v>14.5</v>
      </c>
    </row>
    <row r="386" spans="1:62" x14ac:dyDescent="0.25">
      <c r="A386" s="5">
        <v>69</v>
      </c>
      <c r="B386" s="5" t="s">
        <v>339</v>
      </c>
      <c r="C386" s="5" t="s">
        <v>10</v>
      </c>
      <c r="D386" s="5" t="s">
        <v>4</v>
      </c>
      <c r="E386" s="5">
        <v>5</v>
      </c>
      <c r="F386" s="5">
        <v>2025</v>
      </c>
      <c r="G386" s="5">
        <v>40</v>
      </c>
      <c r="H386" s="5">
        <v>80</v>
      </c>
      <c r="I386" s="5">
        <v>13</v>
      </c>
      <c r="J386" s="5">
        <v>91</v>
      </c>
      <c r="K386" s="5">
        <v>35.1</v>
      </c>
      <c r="L386" s="5">
        <v>7</v>
      </c>
      <c r="M386" s="5">
        <v>7</v>
      </c>
      <c r="N386" s="5">
        <v>14.3</v>
      </c>
      <c r="O386" s="5">
        <v>0.18</v>
      </c>
      <c r="P386" s="5">
        <v>3</v>
      </c>
      <c r="Q386" s="5">
        <v>42.9</v>
      </c>
      <c r="R386" s="5">
        <v>39</v>
      </c>
      <c r="S386" s="5">
        <v>39</v>
      </c>
      <c r="T386" s="5">
        <v>11.4</v>
      </c>
      <c r="U386" s="5">
        <v>0.98</v>
      </c>
      <c r="V386" s="5">
        <v>5.57</v>
      </c>
      <c r="W386" s="5">
        <v>13</v>
      </c>
      <c r="X386" s="5">
        <v>7</v>
      </c>
      <c r="Y386" s="5">
        <v>2.33</v>
      </c>
      <c r="Z386" s="5">
        <v>3</v>
      </c>
      <c r="AA386" s="5">
        <v>1</v>
      </c>
      <c r="AB386" s="5">
        <v>0</v>
      </c>
      <c r="AC386" s="5">
        <v>0</v>
      </c>
      <c r="AD386" s="5">
        <v>2</v>
      </c>
      <c r="AE386" s="5">
        <v>0</v>
      </c>
      <c r="AF386" s="5">
        <v>7</v>
      </c>
      <c r="AG386" s="5">
        <v>19.399999999999999</v>
      </c>
      <c r="AH386" s="5">
        <v>0</v>
      </c>
      <c r="AJ386" s="5">
        <v>2</v>
      </c>
      <c r="AK386" s="5">
        <v>1</v>
      </c>
      <c r="AL386" s="5">
        <v>0.05</v>
      </c>
      <c r="AM386" s="5">
        <v>0</v>
      </c>
      <c r="AO386" s="5">
        <v>4</v>
      </c>
      <c r="AP386" s="5">
        <v>57.1</v>
      </c>
      <c r="AQ386" s="5">
        <v>0</v>
      </c>
      <c r="AS386" s="5">
        <v>0</v>
      </c>
      <c r="AT386" s="5">
        <v>0</v>
      </c>
      <c r="AU386" s="5">
        <v>0</v>
      </c>
      <c r="AV386" s="5">
        <v>0</v>
      </c>
      <c r="AW386" s="5">
        <v>61</v>
      </c>
      <c r="AX386" s="5">
        <v>17.100000000000001</v>
      </c>
      <c r="AY386" s="5">
        <v>-3.1</v>
      </c>
      <c r="AZ386" s="5">
        <v>82.5</v>
      </c>
      <c r="BA386" s="5">
        <v>17.5</v>
      </c>
      <c r="BD386" s="5">
        <v>0.17</v>
      </c>
      <c r="BE386" s="5">
        <v>6.9</v>
      </c>
      <c r="BF386" s="5">
        <v>6.9</v>
      </c>
      <c r="BG386" s="5">
        <v>15.8</v>
      </c>
      <c r="BH386" s="5">
        <v>15.8</v>
      </c>
      <c r="BI386" s="5">
        <v>0.4</v>
      </c>
      <c r="BJ386" s="5">
        <v>15.8</v>
      </c>
    </row>
    <row r="387" spans="1:62" x14ac:dyDescent="0.25">
      <c r="A387" s="5">
        <v>70</v>
      </c>
      <c r="B387" s="5" t="s">
        <v>69</v>
      </c>
      <c r="C387" s="5" t="s">
        <v>5</v>
      </c>
      <c r="D387" s="5" t="s">
        <v>11</v>
      </c>
      <c r="E387" s="5">
        <v>5</v>
      </c>
      <c r="F387" s="5">
        <v>2025</v>
      </c>
      <c r="G387" s="5">
        <v>10</v>
      </c>
      <c r="H387" s="5">
        <v>31.3</v>
      </c>
      <c r="I387" s="5">
        <v>1.5</v>
      </c>
      <c r="J387" s="5">
        <v>3</v>
      </c>
      <c r="K387" s="5">
        <v>1.2</v>
      </c>
      <c r="L387" s="5">
        <v>2</v>
      </c>
      <c r="M387" s="5">
        <v>2</v>
      </c>
      <c r="N387" s="5">
        <v>7.7</v>
      </c>
      <c r="O387" s="5">
        <v>0.2</v>
      </c>
      <c r="P387" s="5">
        <v>2</v>
      </c>
      <c r="Q387" s="5">
        <v>100</v>
      </c>
      <c r="R387" s="5">
        <v>39</v>
      </c>
      <c r="S387" s="5">
        <v>39</v>
      </c>
      <c r="T387" s="5">
        <v>16.899999999999999</v>
      </c>
      <c r="U387" s="5">
        <v>3.9</v>
      </c>
      <c r="V387" s="5">
        <v>19.5</v>
      </c>
      <c r="W387" s="5">
        <v>19.5</v>
      </c>
      <c r="X387" s="5">
        <v>36</v>
      </c>
      <c r="Y387" s="5">
        <v>18</v>
      </c>
      <c r="Z387" s="5">
        <v>4</v>
      </c>
      <c r="AA387" s="5">
        <v>2</v>
      </c>
      <c r="AB387" s="5">
        <v>0</v>
      </c>
      <c r="AC387" s="5">
        <v>0</v>
      </c>
      <c r="AD387" s="5">
        <v>0</v>
      </c>
      <c r="AE387" s="5">
        <v>0</v>
      </c>
      <c r="AF387" s="5">
        <v>1</v>
      </c>
      <c r="AG387" s="5">
        <v>5.9</v>
      </c>
      <c r="AH387" s="5">
        <v>0</v>
      </c>
      <c r="AJ387" s="5">
        <v>2</v>
      </c>
      <c r="AK387" s="5">
        <v>0</v>
      </c>
      <c r="AL387" s="5">
        <v>0.2</v>
      </c>
      <c r="AM387" s="5">
        <v>0</v>
      </c>
      <c r="AO387" s="5">
        <v>2</v>
      </c>
      <c r="AP387" s="5">
        <v>100</v>
      </c>
      <c r="AQ387" s="5">
        <v>1</v>
      </c>
      <c r="AR387" s="5">
        <v>50</v>
      </c>
      <c r="AS387" s="5">
        <v>0</v>
      </c>
      <c r="AT387" s="5">
        <v>0</v>
      </c>
      <c r="AU387" s="5">
        <v>0</v>
      </c>
      <c r="AV387" s="5">
        <v>0</v>
      </c>
      <c r="AW387" s="5">
        <v>118.8</v>
      </c>
      <c r="AX387" s="5">
        <v>20</v>
      </c>
      <c r="AY387" s="5">
        <v>13.3</v>
      </c>
      <c r="AZ387" s="5">
        <v>10</v>
      </c>
      <c r="BC387" s="5">
        <v>90</v>
      </c>
      <c r="BD387" s="5">
        <v>3.1</v>
      </c>
      <c r="BE387" s="5">
        <v>31</v>
      </c>
      <c r="BF387" s="5">
        <v>31</v>
      </c>
      <c r="BG387" s="5">
        <v>11.2</v>
      </c>
      <c r="BH387" s="5">
        <v>11.2</v>
      </c>
      <c r="BI387" s="5">
        <v>0.3</v>
      </c>
      <c r="BJ387" s="5">
        <v>3</v>
      </c>
    </row>
    <row r="388" spans="1:62" x14ac:dyDescent="0.25">
      <c r="A388" s="5">
        <v>71</v>
      </c>
      <c r="B388" s="5" t="s">
        <v>183</v>
      </c>
      <c r="C388" s="5" t="s">
        <v>47</v>
      </c>
      <c r="D388" s="5" t="s">
        <v>4</v>
      </c>
      <c r="E388" s="5">
        <v>5</v>
      </c>
      <c r="F388" s="5">
        <v>2025</v>
      </c>
      <c r="G388" s="5">
        <v>16</v>
      </c>
      <c r="H388" s="5">
        <v>47.1</v>
      </c>
      <c r="I388" s="5">
        <v>8.3000000000000007</v>
      </c>
      <c r="J388" s="5">
        <v>33</v>
      </c>
      <c r="K388" s="5">
        <v>11.4</v>
      </c>
      <c r="L388" s="5">
        <v>4</v>
      </c>
      <c r="M388" s="5">
        <v>4</v>
      </c>
      <c r="N388" s="5">
        <v>11.8</v>
      </c>
      <c r="O388" s="5">
        <v>0.25</v>
      </c>
      <c r="P388" s="5">
        <v>3</v>
      </c>
      <c r="Q388" s="5">
        <v>75</v>
      </c>
      <c r="R388" s="5">
        <v>39</v>
      </c>
      <c r="S388" s="5">
        <v>39</v>
      </c>
      <c r="T388" s="5">
        <v>11.4</v>
      </c>
      <c r="U388" s="5">
        <v>2.44</v>
      </c>
      <c r="V388" s="5">
        <v>9.75</v>
      </c>
      <c r="W388" s="5">
        <v>13</v>
      </c>
      <c r="X388" s="5">
        <v>13</v>
      </c>
      <c r="Y388" s="5">
        <v>4.33</v>
      </c>
      <c r="Z388" s="5">
        <v>3</v>
      </c>
      <c r="AA388" s="5">
        <v>1</v>
      </c>
      <c r="AB388" s="5">
        <v>1</v>
      </c>
      <c r="AC388" s="5">
        <v>25</v>
      </c>
      <c r="AD388" s="5">
        <v>1</v>
      </c>
      <c r="AE388" s="5">
        <v>0</v>
      </c>
      <c r="AF388" s="5">
        <v>2</v>
      </c>
      <c r="AG388" s="5">
        <v>8</v>
      </c>
      <c r="AH388" s="5">
        <v>2</v>
      </c>
      <c r="AI388" s="5">
        <v>0.67</v>
      </c>
      <c r="AJ388" s="5">
        <v>2</v>
      </c>
      <c r="AK388" s="5">
        <v>0</v>
      </c>
      <c r="AL388" s="5">
        <v>0.125</v>
      </c>
      <c r="AM388" s="5">
        <v>0</v>
      </c>
      <c r="AO388" s="5">
        <v>3</v>
      </c>
      <c r="AP388" s="5">
        <v>75</v>
      </c>
      <c r="AQ388" s="5">
        <v>0</v>
      </c>
      <c r="AS388" s="5">
        <v>0</v>
      </c>
      <c r="AT388" s="5">
        <v>0</v>
      </c>
      <c r="AU388" s="5">
        <v>0</v>
      </c>
      <c r="AV388" s="5">
        <v>0</v>
      </c>
      <c r="AW388" s="5">
        <v>144.80000000000001</v>
      </c>
      <c r="AX388" s="5">
        <v>22.2</v>
      </c>
      <c r="AY388" s="5">
        <v>2.2999999999999998</v>
      </c>
      <c r="AZ388" s="5">
        <v>100</v>
      </c>
      <c r="BD388" s="5">
        <v>0.81</v>
      </c>
      <c r="BE388" s="5">
        <v>12.9</v>
      </c>
      <c r="BF388" s="5">
        <v>12.9</v>
      </c>
      <c r="BG388" s="5">
        <v>9.1</v>
      </c>
      <c r="BH388" s="5">
        <v>9.1</v>
      </c>
      <c r="BI388" s="5">
        <v>0.56999999999999995</v>
      </c>
      <c r="BJ388" s="5">
        <v>9.1</v>
      </c>
    </row>
    <row r="389" spans="1:62" x14ac:dyDescent="0.25">
      <c r="A389" s="5">
        <v>72</v>
      </c>
      <c r="B389" s="5" t="s">
        <v>209</v>
      </c>
      <c r="C389" s="5" t="s">
        <v>40</v>
      </c>
      <c r="D389" s="5" t="s">
        <v>56</v>
      </c>
      <c r="E389" s="5">
        <v>5</v>
      </c>
      <c r="F389" s="5">
        <v>2025</v>
      </c>
      <c r="G389" s="5">
        <v>29</v>
      </c>
      <c r="H389" s="5">
        <v>70.7</v>
      </c>
      <c r="I389" s="5">
        <v>0.7</v>
      </c>
      <c r="J389" s="5">
        <v>4</v>
      </c>
      <c r="K389" s="5">
        <v>1.8</v>
      </c>
      <c r="L389" s="5">
        <v>6</v>
      </c>
      <c r="M389" s="5">
        <v>6</v>
      </c>
      <c r="N389" s="5">
        <v>17.100000000000001</v>
      </c>
      <c r="O389" s="5">
        <v>0.21</v>
      </c>
      <c r="P389" s="5">
        <v>6</v>
      </c>
      <c r="Q389" s="5">
        <v>100</v>
      </c>
      <c r="R389" s="5">
        <v>38</v>
      </c>
      <c r="S389" s="5">
        <v>38</v>
      </c>
      <c r="T389" s="5">
        <v>14.2</v>
      </c>
      <c r="U389" s="5">
        <v>1.31</v>
      </c>
      <c r="V389" s="5">
        <v>6.33</v>
      </c>
      <c r="W389" s="5">
        <v>6.33</v>
      </c>
      <c r="X389" s="5">
        <v>34</v>
      </c>
      <c r="Y389" s="5">
        <v>5.67</v>
      </c>
      <c r="Z389" s="5">
        <v>19</v>
      </c>
      <c r="AA389" s="5">
        <v>3.17</v>
      </c>
      <c r="AB389" s="5">
        <v>0</v>
      </c>
      <c r="AC389" s="5">
        <v>0</v>
      </c>
      <c r="AD389" s="5">
        <v>0</v>
      </c>
      <c r="AE389" s="5">
        <v>0</v>
      </c>
      <c r="AF389" s="5">
        <v>4</v>
      </c>
      <c r="AG389" s="5">
        <v>14.3</v>
      </c>
      <c r="AH389" s="5">
        <v>1</v>
      </c>
      <c r="AI389" s="5">
        <v>0.17</v>
      </c>
      <c r="AJ389" s="5">
        <v>2</v>
      </c>
      <c r="AK389" s="5">
        <v>0</v>
      </c>
      <c r="AL389" s="5">
        <v>6.9000000000000006E-2</v>
      </c>
      <c r="AM389" s="5">
        <v>0</v>
      </c>
      <c r="AO389" s="5">
        <v>6</v>
      </c>
      <c r="AP389" s="5">
        <v>100</v>
      </c>
      <c r="AQ389" s="5">
        <v>2</v>
      </c>
      <c r="AR389" s="5">
        <v>33.299999999999997</v>
      </c>
      <c r="AS389" s="5">
        <v>0</v>
      </c>
      <c r="AT389" s="5">
        <v>0</v>
      </c>
      <c r="AU389" s="5">
        <v>0</v>
      </c>
      <c r="AV389" s="5">
        <v>0</v>
      </c>
      <c r="AW389" s="5">
        <v>93.1</v>
      </c>
      <c r="AX389" s="5">
        <v>21.4</v>
      </c>
      <c r="AY389" s="5">
        <v>0.5</v>
      </c>
      <c r="AZ389" s="5">
        <v>6.9</v>
      </c>
      <c r="BA389" s="5">
        <v>44.8</v>
      </c>
      <c r="BB389" s="5">
        <v>48.3</v>
      </c>
      <c r="BD389" s="5">
        <v>0.34</v>
      </c>
      <c r="BE389" s="5">
        <v>9.8000000000000007</v>
      </c>
      <c r="BF389" s="5">
        <v>9.8000000000000007</v>
      </c>
      <c r="BG389" s="5">
        <v>10.5</v>
      </c>
      <c r="BH389" s="5">
        <v>10.5</v>
      </c>
      <c r="BI389" s="5">
        <v>0.36</v>
      </c>
      <c r="BJ389" s="5">
        <v>10.5</v>
      </c>
    </row>
    <row r="390" spans="1:62" x14ac:dyDescent="0.25">
      <c r="A390" s="5">
        <v>73</v>
      </c>
      <c r="B390" s="5" t="s">
        <v>310</v>
      </c>
      <c r="C390" s="5" t="s">
        <v>3</v>
      </c>
      <c r="D390" s="5" t="s">
        <v>56</v>
      </c>
      <c r="E390" s="5">
        <v>5</v>
      </c>
      <c r="F390" s="5">
        <v>2025</v>
      </c>
      <c r="G390" s="5">
        <v>23</v>
      </c>
      <c r="H390" s="5">
        <v>56.1</v>
      </c>
      <c r="I390" s="5">
        <v>3.3</v>
      </c>
      <c r="J390" s="5">
        <v>20</v>
      </c>
      <c r="K390" s="5">
        <v>8</v>
      </c>
      <c r="L390" s="5">
        <v>6</v>
      </c>
      <c r="M390" s="5">
        <v>6</v>
      </c>
      <c r="N390" s="5">
        <v>16.7</v>
      </c>
      <c r="O390" s="5">
        <v>0.26</v>
      </c>
      <c r="P390" s="5">
        <v>5</v>
      </c>
      <c r="Q390" s="5">
        <v>83.3</v>
      </c>
      <c r="R390" s="5">
        <v>36</v>
      </c>
      <c r="S390" s="5">
        <v>36</v>
      </c>
      <c r="T390" s="5">
        <v>15.8</v>
      </c>
      <c r="U390" s="5">
        <v>1.57</v>
      </c>
      <c r="V390" s="5">
        <v>6</v>
      </c>
      <c r="W390" s="5">
        <v>7.2</v>
      </c>
      <c r="X390" s="5">
        <v>35</v>
      </c>
      <c r="Y390" s="5">
        <v>7</v>
      </c>
      <c r="Z390" s="5">
        <v>13</v>
      </c>
      <c r="AA390" s="5">
        <v>2.6</v>
      </c>
      <c r="AB390" s="5">
        <v>0</v>
      </c>
      <c r="AC390" s="5">
        <v>0</v>
      </c>
      <c r="AD390" s="5">
        <v>1</v>
      </c>
      <c r="AE390" s="5">
        <v>0</v>
      </c>
      <c r="AF390" s="5">
        <v>5</v>
      </c>
      <c r="AG390" s="5">
        <v>18.5</v>
      </c>
      <c r="AH390" s="5">
        <v>2</v>
      </c>
      <c r="AI390" s="5">
        <v>0.4</v>
      </c>
      <c r="AJ390" s="5">
        <v>2</v>
      </c>
      <c r="AK390" s="5">
        <v>0</v>
      </c>
      <c r="AL390" s="5">
        <v>8.6999999999999994E-2</v>
      </c>
      <c r="AM390" s="5">
        <v>0</v>
      </c>
      <c r="AO390" s="5">
        <v>5</v>
      </c>
      <c r="AP390" s="5">
        <v>83.3</v>
      </c>
      <c r="AQ390" s="5">
        <v>2</v>
      </c>
      <c r="AR390" s="5">
        <v>33.299999999999997</v>
      </c>
      <c r="AS390" s="5">
        <v>0</v>
      </c>
      <c r="AT390" s="5">
        <v>0</v>
      </c>
      <c r="AU390" s="5">
        <v>0</v>
      </c>
      <c r="AV390" s="5">
        <v>0</v>
      </c>
      <c r="AW390" s="5">
        <v>91.7</v>
      </c>
      <c r="AX390" s="5">
        <v>28.6</v>
      </c>
      <c r="AY390" s="5">
        <v>-0.3</v>
      </c>
      <c r="BA390" s="5">
        <v>47.8</v>
      </c>
      <c r="BB390" s="5">
        <v>52.2</v>
      </c>
      <c r="BD390" s="5">
        <v>0.37</v>
      </c>
      <c r="BE390" s="5">
        <v>8.6</v>
      </c>
      <c r="BF390" s="5">
        <v>8.6</v>
      </c>
      <c r="BG390" s="5">
        <v>9.6</v>
      </c>
      <c r="BH390" s="5">
        <v>9.6</v>
      </c>
      <c r="BI390" s="5">
        <v>0.42</v>
      </c>
      <c r="BJ390" s="5">
        <v>9.6</v>
      </c>
    </row>
    <row r="391" spans="1:62" x14ac:dyDescent="0.25">
      <c r="A391" s="5">
        <v>74</v>
      </c>
      <c r="B391" s="5" t="s">
        <v>377</v>
      </c>
      <c r="C391" s="5" t="s">
        <v>47</v>
      </c>
      <c r="D391" s="5" t="s">
        <v>4</v>
      </c>
      <c r="E391" s="5">
        <v>5</v>
      </c>
      <c r="F391" s="5">
        <v>2025</v>
      </c>
      <c r="G391" s="5">
        <v>3</v>
      </c>
      <c r="H391" s="5">
        <v>8.8000000000000007</v>
      </c>
      <c r="I391" s="5">
        <v>35</v>
      </c>
      <c r="J391" s="5">
        <v>35</v>
      </c>
      <c r="K391" s="5">
        <v>12.1</v>
      </c>
      <c r="L391" s="5">
        <v>1</v>
      </c>
      <c r="M391" s="5">
        <v>1</v>
      </c>
      <c r="N391" s="5">
        <v>2.9</v>
      </c>
      <c r="O391" s="5">
        <v>0.33</v>
      </c>
      <c r="P391" s="5">
        <v>1</v>
      </c>
      <c r="Q391" s="5">
        <v>100</v>
      </c>
      <c r="R391" s="5">
        <v>36</v>
      </c>
      <c r="S391" s="5">
        <v>36</v>
      </c>
      <c r="T391" s="5">
        <v>10.6</v>
      </c>
      <c r="U391" s="5">
        <v>12</v>
      </c>
      <c r="V391" s="5">
        <v>36</v>
      </c>
      <c r="W391" s="5">
        <v>36</v>
      </c>
      <c r="X391" s="5">
        <v>1</v>
      </c>
      <c r="Y391" s="5">
        <v>1</v>
      </c>
      <c r="Z391" s="5">
        <v>1</v>
      </c>
      <c r="AA391" s="5">
        <v>1</v>
      </c>
      <c r="AB391" s="5">
        <v>0</v>
      </c>
      <c r="AC391" s="5">
        <v>0</v>
      </c>
      <c r="AD391" s="5">
        <v>0</v>
      </c>
      <c r="AE391" s="5">
        <v>0</v>
      </c>
      <c r="AF391" s="5">
        <v>1</v>
      </c>
      <c r="AG391" s="5">
        <v>4</v>
      </c>
      <c r="AH391" s="5">
        <v>0</v>
      </c>
      <c r="AJ391" s="5">
        <v>1</v>
      </c>
      <c r="AK391" s="5">
        <v>1</v>
      </c>
      <c r="AL391" s="5">
        <v>0.33300000000000002</v>
      </c>
      <c r="AM391" s="5">
        <v>0</v>
      </c>
      <c r="AO391" s="5">
        <v>1</v>
      </c>
      <c r="AP391" s="5">
        <v>100</v>
      </c>
      <c r="AQ391" s="5">
        <v>0</v>
      </c>
      <c r="AS391" s="5">
        <v>1</v>
      </c>
      <c r="AT391" s="5">
        <v>1</v>
      </c>
      <c r="AU391" s="5">
        <v>100</v>
      </c>
      <c r="AV391" s="5">
        <v>1</v>
      </c>
      <c r="AW391" s="5">
        <v>118.8</v>
      </c>
      <c r="AX391" s="5">
        <v>33.299999999999997</v>
      </c>
      <c r="AY391" s="5">
        <v>22.3</v>
      </c>
      <c r="AZ391" s="5">
        <v>100</v>
      </c>
      <c r="BD391" s="5">
        <v>1.53</v>
      </c>
      <c r="BE391" s="5">
        <v>4.5999999999999996</v>
      </c>
      <c r="BF391" s="5">
        <v>4.5999999999999996</v>
      </c>
      <c r="BG391" s="5">
        <v>2.2999999999999998</v>
      </c>
      <c r="BH391" s="5">
        <v>2.2999999999999998</v>
      </c>
      <c r="BI391" s="5">
        <v>0.75</v>
      </c>
      <c r="BJ391" s="5">
        <v>2.2999999999999998</v>
      </c>
    </row>
    <row r="392" spans="1:62" x14ac:dyDescent="0.25">
      <c r="A392" s="5">
        <v>75</v>
      </c>
      <c r="B392" s="5" t="s">
        <v>674</v>
      </c>
      <c r="C392" s="5" t="s">
        <v>14</v>
      </c>
      <c r="D392" s="5" t="s">
        <v>4</v>
      </c>
      <c r="E392" s="5">
        <v>5</v>
      </c>
      <c r="F392" s="5">
        <v>2025</v>
      </c>
      <c r="G392" s="5">
        <v>20</v>
      </c>
      <c r="H392" s="5">
        <v>51.3</v>
      </c>
      <c r="I392" s="5">
        <v>18</v>
      </c>
      <c r="J392" s="5">
        <v>36</v>
      </c>
      <c r="K392" s="5">
        <v>13.8</v>
      </c>
      <c r="L392" s="5">
        <v>2</v>
      </c>
      <c r="M392" s="5">
        <v>2</v>
      </c>
      <c r="N392" s="5">
        <v>6.5</v>
      </c>
      <c r="O392" s="5">
        <v>0.1</v>
      </c>
      <c r="P392" s="5">
        <v>2</v>
      </c>
      <c r="Q392" s="5">
        <v>100</v>
      </c>
      <c r="R392" s="5">
        <v>36</v>
      </c>
      <c r="S392" s="5">
        <v>36</v>
      </c>
      <c r="T392" s="5">
        <v>14.2</v>
      </c>
      <c r="U392" s="5">
        <v>1.8</v>
      </c>
      <c r="V392" s="5">
        <v>18</v>
      </c>
      <c r="W392" s="5">
        <v>18</v>
      </c>
      <c r="X392" s="5">
        <v>0</v>
      </c>
      <c r="Z392" s="5">
        <v>-1</v>
      </c>
      <c r="AA392" s="5">
        <v>-0.5</v>
      </c>
      <c r="AB392" s="5">
        <v>0</v>
      </c>
      <c r="AC392" s="5">
        <v>0</v>
      </c>
      <c r="AD392" s="5">
        <v>0</v>
      </c>
      <c r="AE392" s="5">
        <v>0</v>
      </c>
      <c r="AF392" s="5">
        <v>2</v>
      </c>
      <c r="AG392" s="5">
        <v>11.8</v>
      </c>
      <c r="AH392" s="5">
        <v>0</v>
      </c>
      <c r="AJ392" s="5">
        <v>2</v>
      </c>
      <c r="AK392" s="5">
        <v>1</v>
      </c>
      <c r="AL392" s="5">
        <v>0.1</v>
      </c>
      <c r="AM392" s="5">
        <v>0</v>
      </c>
      <c r="AO392" s="5">
        <v>2</v>
      </c>
      <c r="AP392" s="5">
        <v>100</v>
      </c>
      <c r="AQ392" s="5">
        <v>0</v>
      </c>
      <c r="AS392" s="5">
        <v>1</v>
      </c>
      <c r="AT392" s="5">
        <v>1</v>
      </c>
      <c r="AU392" s="5">
        <v>100</v>
      </c>
      <c r="AV392" s="5">
        <v>0</v>
      </c>
      <c r="AW392" s="5">
        <v>118.8</v>
      </c>
      <c r="AX392" s="5">
        <v>13.3</v>
      </c>
      <c r="AY392" s="5">
        <v>8.4</v>
      </c>
      <c r="AZ392" s="5">
        <v>80</v>
      </c>
      <c r="BA392" s="5">
        <v>20</v>
      </c>
      <c r="BD392" s="5">
        <v>0.28000000000000003</v>
      </c>
      <c r="BE392" s="5">
        <v>5.6</v>
      </c>
      <c r="BF392" s="5">
        <v>5.6</v>
      </c>
      <c r="BG392" s="5">
        <v>3.6</v>
      </c>
      <c r="BH392" s="5">
        <v>3.6</v>
      </c>
      <c r="BI392" s="5">
        <v>0.18</v>
      </c>
      <c r="BJ392" s="5">
        <v>3.6</v>
      </c>
    </row>
    <row r="393" spans="1:62" x14ac:dyDescent="0.25">
      <c r="A393" s="5">
        <v>76</v>
      </c>
      <c r="B393" s="5" t="s">
        <v>258</v>
      </c>
      <c r="C393" s="5" t="s">
        <v>40</v>
      </c>
      <c r="D393" s="5" t="s">
        <v>56</v>
      </c>
      <c r="E393" s="5">
        <v>5</v>
      </c>
      <c r="F393" s="5">
        <v>2025</v>
      </c>
      <c r="G393" s="5">
        <v>8</v>
      </c>
      <c r="H393" s="5">
        <v>19.5</v>
      </c>
      <c r="I393" s="5">
        <v>3.7</v>
      </c>
      <c r="J393" s="5">
        <v>11</v>
      </c>
      <c r="K393" s="5">
        <v>5</v>
      </c>
      <c r="L393" s="5">
        <v>3</v>
      </c>
      <c r="M393" s="5">
        <v>3</v>
      </c>
      <c r="N393" s="5">
        <v>8.6</v>
      </c>
      <c r="O393" s="5">
        <v>0.38</v>
      </c>
      <c r="P393" s="5">
        <v>2</v>
      </c>
      <c r="Q393" s="5">
        <v>66.7</v>
      </c>
      <c r="R393" s="5">
        <v>35</v>
      </c>
      <c r="S393" s="5">
        <v>35</v>
      </c>
      <c r="T393" s="5">
        <v>13.1</v>
      </c>
      <c r="U393" s="5">
        <v>4.38</v>
      </c>
      <c r="V393" s="5">
        <v>11.67</v>
      </c>
      <c r="W393" s="5">
        <v>17.5</v>
      </c>
      <c r="X393" s="5">
        <v>21</v>
      </c>
      <c r="Y393" s="5">
        <v>10.5</v>
      </c>
      <c r="Z393" s="5">
        <v>1</v>
      </c>
      <c r="AA393" s="5">
        <v>0.5</v>
      </c>
      <c r="AB393" s="5">
        <v>1</v>
      </c>
      <c r="AC393" s="5">
        <v>50</v>
      </c>
      <c r="AD393" s="5">
        <v>0</v>
      </c>
      <c r="AE393" s="5">
        <v>0</v>
      </c>
      <c r="AF393" s="5">
        <v>3</v>
      </c>
      <c r="AG393" s="5">
        <v>10.7</v>
      </c>
      <c r="AH393" s="5">
        <v>0</v>
      </c>
      <c r="AJ393" s="5">
        <v>1</v>
      </c>
      <c r="AK393" s="5">
        <v>0</v>
      </c>
      <c r="AL393" s="5">
        <v>0.125</v>
      </c>
      <c r="AM393" s="5">
        <v>0</v>
      </c>
      <c r="AO393" s="5">
        <v>2</v>
      </c>
      <c r="AP393" s="5">
        <v>66.7</v>
      </c>
      <c r="AQ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145.80000000000001</v>
      </c>
      <c r="AX393" s="5">
        <v>25</v>
      </c>
      <c r="AY393" s="5">
        <v>4.5</v>
      </c>
      <c r="BA393" s="5">
        <v>25</v>
      </c>
      <c r="BB393" s="5">
        <v>75</v>
      </c>
      <c r="BD393" s="5">
        <v>1.44</v>
      </c>
      <c r="BE393" s="5">
        <v>11.5</v>
      </c>
      <c r="BF393" s="5">
        <v>11.5</v>
      </c>
      <c r="BG393" s="5">
        <v>6.7</v>
      </c>
      <c r="BH393" s="5">
        <v>6.7</v>
      </c>
      <c r="BI393" s="5">
        <v>0.84</v>
      </c>
      <c r="BJ393" s="5">
        <v>6.7</v>
      </c>
    </row>
    <row r="394" spans="1:62" x14ac:dyDescent="0.25">
      <c r="A394" s="5">
        <v>77</v>
      </c>
      <c r="B394" s="5" t="s">
        <v>133</v>
      </c>
      <c r="C394" s="5" t="s">
        <v>24</v>
      </c>
      <c r="D394" s="5" t="s">
        <v>4</v>
      </c>
      <c r="E394" s="5">
        <v>5</v>
      </c>
      <c r="F394" s="5">
        <v>2025</v>
      </c>
      <c r="G394" s="5">
        <v>33</v>
      </c>
      <c r="H394" s="5">
        <v>76.7</v>
      </c>
      <c r="I394" s="5">
        <v>18.3</v>
      </c>
      <c r="J394" s="5">
        <v>73</v>
      </c>
      <c r="K394" s="5">
        <v>22.5</v>
      </c>
      <c r="L394" s="5">
        <v>4</v>
      </c>
      <c r="M394" s="5">
        <v>4</v>
      </c>
      <c r="N394" s="5">
        <v>10.3</v>
      </c>
      <c r="O394" s="5">
        <v>0.12</v>
      </c>
      <c r="P394" s="5">
        <v>3</v>
      </c>
      <c r="Q394" s="5">
        <v>75</v>
      </c>
      <c r="R394" s="5">
        <v>35</v>
      </c>
      <c r="S394" s="5">
        <v>35</v>
      </c>
      <c r="T394" s="5">
        <v>14.5</v>
      </c>
      <c r="U394" s="5">
        <v>1.06</v>
      </c>
      <c r="V394" s="5">
        <v>8.75</v>
      </c>
      <c r="W394" s="5">
        <v>11.67</v>
      </c>
      <c r="X394" s="5">
        <v>7</v>
      </c>
      <c r="Y394" s="5">
        <v>2.33</v>
      </c>
      <c r="Z394" s="5">
        <v>7</v>
      </c>
      <c r="AA394" s="5">
        <v>2.33</v>
      </c>
      <c r="AB394" s="5">
        <v>0</v>
      </c>
      <c r="AC394" s="5">
        <v>0</v>
      </c>
      <c r="AD394" s="5">
        <v>0</v>
      </c>
      <c r="AE394" s="5">
        <v>0</v>
      </c>
      <c r="AF394" s="5">
        <v>3</v>
      </c>
      <c r="AG394" s="5">
        <v>10</v>
      </c>
      <c r="AH394" s="5">
        <v>2</v>
      </c>
      <c r="AI394" s="5">
        <v>0.67</v>
      </c>
      <c r="AJ394" s="5">
        <v>2</v>
      </c>
      <c r="AK394" s="5">
        <v>1</v>
      </c>
      <c r="AL394" s="5">
        <v>6.0999999999999999E-2</v>
      </c>
      <c r="AM394" s="5">
        <v>0</v>
      </c>
      <c r="AO394" s="5">
        <v>3</v>
      </c>
      <c r="AP394" s="5">
        <v>75</v>
      </c>
      <c r="AQ394" s="5">
        <v>1</v>
      </c>
      <c r="AR394" s="5">
        <v>25</v>
      </c>
      <c r="AS394" s="5">
        <v>0</v>
      </c>
      <c r="AT394" s="5">
        <v>0</v>
      </c>
      <c r="AU394" s="5">
        <v>0</v>
      </c>
      <c r="AV394" s="5">
        <v>0</v>
      </c>
      <c r="AW394" s="5">
        <v>101</v>
      </c>
      <c r="AX394" s="5">
        <v>14.8</v>
      </c>
      <c r="AY394" s="5">
        <v>-1.4</v>
      </c>
      <c r="AZ394" s="5">
        <v>51.5</v>
      </c>
      <c r="BA394" s="5">
        <v>48.5</v>
      </c>
      <c r="BD394" s="5">
        <v>0.26</v>
      </c>
      <c r="BE394" s="5">
        <v>8.5</v>
      </c>
      <c r="BF394" s="5">
        <v>8.5</v>
      </c>
      <c r="BG394" s="5">
        <v>7.4</v>
      </c>
      <c r="BH394" s="5">
        <v>7.4</v>
      </c>
      <c r="BI394" s="5">
        <v>0.23</v>
      </c>
      <c r="BJ394" s="5">
        <v>7.4</v>
      </c>
    </row>
    <row r="395" spans="1:62" x14ac:dyDescent="0.25">
      <c r="A395" s="5">
        <v>78</v>
      </c>
      <c r="B395" s="5" t="s">
        <v>328</v>
      </c>
      <c r="C395" s="5" t="s">
        <v>42</v>
      </c>
      <c r="D395" s="5" t="s">
        <v>56</v>
      </c>
      <c r="E395" s="5">
        <v>5</v>
      </c>
      <c r="F395" s="5">
        <v>2025</v>
      </c>
      <c r="G395" s="5">
        <v>23</v>
      </c>
      <c r="H395" s="5">
        <v>54.8</v>
      </c>
      <c r="I395" s="5">
        <v>6.2</v>
      </c>
      <c r="J395" s="5">
        <v>31</v>
      </c>
      <c r="K395" s="5">
        <v>8.5</v>
      </c>
      <c r="L395" s="5">
        <v>5</v>
      </c>
      <c r="M395" s="5">
        <v>5</v>
      </c>
      <c r="N395" s="5">
        <v>12.8</v>
      </c>
      <c r="O395" s="5">
        <v>0.22</v>
      </c>
      <c r="P395" s="5">
        <v>4</v>
      </c>
      <c r="Q395" s="5">
        <v>80</v>
      </c>
      <c r="R395" s="5">
        <v>34</v>
      </c>
      <c r="S395" s="5">
        <v>34</v>
      </c>
      <c r="T395" s="5">
        <v>12.8</v>
      </c>
      <c r="U395" s="5">
        <v>1.48</v>
      </c>
      <c r="V395" s="5">
        <v>6.8</v>
      </c>
      <c r="W395" s="5">
        <v>8.5</v>
      </c>
      <c r="X395" s="5">
        <v>4</v>
      </c>
      <c r="Y395" s="5">
        <v>1</v>
      </c>
      <c r="Z395" s="5">
        <v>1</v>
      </c>
      <c r="AA395" s="5">
        <v>0.25</v>
      </c>
      <c r="AB395" s="5">
        <v>0</v>
      </c>
      <c r="AC395" s="5">
        <v>0</v>
      </c>
      <c r="AD395" s="5">
        <v>0</v>
      </c>
      <c r="AE395" s="5">
        <v>0</v>
      </c>
      <c r="AF395" s="5">
        <v>4</v>
      </c>
      <c r="AG395" s="5">
        <v>14.3</v>
      </c>
      <c r="AH395" s="5">
        <v>0</v>
      </c>
      <c r="AJ395" s="5">
        <v>2</v>
      </c>
      <c r="AK395" s="5">
        <v>0</v>
      </c>
      <c r="AL395" s="5">
        <v>8.6999999999999994E-2</v>
      </c>
      <c r="AM395" s="5">
        <v>1</v>
      </c>
      <c r="AN395" s="5">
        <v>20</v>
      </c>
      <c r="AO395" s="5">
        <v>5</v>
      </c>
      <c r="AP395" s="5">
        <v>100</v>
      </c>
      <c r="AQ395" s="5">
        <v>0</v>
      </c>
      <c r="AS395" s="5">
        <v>0</v>
      </c>
      <c r="AT395" s="5">
        <v>0</v>
      </c>
      <c r="AU395" s="5">
        <v>0</v>
      </c>
      <c r="AV395" s="5">
        <v>1</v>
      </c>
      <c r="AW395" s="5">
        <v>95</v>
      </c>
      <c r="AX395" s="5">
        <v>23.8</v>
      </c>
      <c r="AY395" s="5">
        <v>-0.7</v>
      </c>
      <c r="AZ395" s="5">
        <v>8.6999999999999993</v>
      </c>
      <c r="BA395" s="5">
        <v>30.4</v>
      </c>
      <c r="BB395" s="5">
        <v>60.9</v>
      </c>
      <c r="BD395" s="5">
        <v>0.32</v>
      </c>
      <c r="BE395" s="5">
        <v>7.4</v>
      </c>
      <c r="BF395" s="5">
        <v>7.4</v>
      </c>
      <c r="BG395" s="5">
        <v>11.3</v>
      </c>
      <c r="BH395" s="5">
        <v>11.3</v>
      </c>
      <c r="BI395" s="5">
        <v>0.49</v>
      </c>
      <c r="BJ395" s="5">
        <v>11.3</v>
      </c>
    </row>
    <row r="396" spans="1:62" x14ac:dyDescent="0.25">
      <c r="A396" s="5">
        <v>79</v>
      </c>
      <c r="B396" s="5" t="s">
        <v>25</v>
      </c>
      <c r="C396" s="5" t="s">
        <v>7</v>
      </c>
      <c r="D396" s="5" t="s">
        <v>11</v>
      </c>
      <c r="E396" s="5">
        <v>5</v>
      </c>
      <c r="F396" s="5">
        <v>2025</v>
      </c>
      <c r="G396" s="5">
        <v>13</v>
      </c>
      <c r="H396" s="5">
        <v>46.4</v>
      </c>
      <c r="I396" s="5">
        <v>-0.5</v>
      </c>
      <c r="J396" s="5">
        <v>-1</v>
      </c>
      <c r="K396" s="5">
        <v>-0.8</v>
      </c>
      <c r="L396" s="5">
        <v>2</v>
      </c>
      <c r="M396" s="5">
        <v>2</v>
      </c>
      <c r="N396" s="5">
        <v>8.3000000000000007</v>
      </c>
      <c r="O396" s="5">
        <v>0.15</v>
      </c>
      <c r="P396" s="5">
        <v>2</v>
      </c>
      <c r="Q396" s="5">
        <v>100</v>
      </c>
      <c r="R396" s="5">
        <v>33</v>
      </c>
      <c r="S396" s="5">
        <v>33</v>
      </c>
      <c r="T396" s="5">
        <v>12.6</v>
      </c>
      <c r="U396" s="5">
        <v>2.54</v>
      </c>
      <c r="V396" s="5">
        <v>16.5</v>
      </c>
      <c r="W396" s="5">
        <v>16.5</v>
      </c>
      <c r="X396" s="5">
        <v>34</v>
      </c>
      <c r="Y396" s="5">
        <v>17</v>
      </c>
      <c r="Z396" s="5">
        <v>8</v>
      </c>
      <c r="AA396" s="5">
        <v>4</v>
      </c>
      <c r="AB396" s="5">
        <v>1</v>
      </c>
      <c r="AC396" s="5">
        <v>25</v>
      </c>
      <c r="AD396" s="5">
        <v>0</v>
      </c>
      <c r="AE396" s="5">
        <v>0</v>
      </c>
      <c r="AF396" s="5">
        <v>1</v>
      </c>
      <c r="AG396" s="5">
        <v>5.6</v>
      </c>
      <c r="AH396" s="5">
        <v>3</v>
      </c>
      <c r="AI396" s="5">
        <v>1.5</v>
      </c>
      <c r="AJ396" s="5">
        <v>2</v>
      </c>
      <c r="AK396" s="5">
        <v>0</v>
      </c>
      <c r="AL396" s="5">
        <v>0.154</v>
      </c>
      <c r="AM396" s="5">
        <v>0</v>
      </c>
      <c r="AO396" s="5">
        <v>2</v>
      </c>
      <c r="AP396" s="5">
        <v>100</v>
      </c>
      <c r="AQ396" s="5">
        <v>1</v>
      </c>
      <c r="AR396" s="5">
        <v>50</v>
      </c>
      <c r="AS396" s="5">
        <v>0</v>
      </c>
      <c r="AT396" s="5">
        <v>0</v>
      </c>
      <c r="AU396" s="5">
        <v>0</v>
      </c>
      <c r="AV396" s="5">
        <v>0</v>
      </c>
      <c r="AW396" s="5">
        <v>158.30000000000001</v>
      </c>
      <c r="AX396" s="5">
        <v>14.3</v>
      </c>
      <c r="AY396" s="5">
        <v>10.199999999999999</v>
      </c>
      <c r="AZ396" s="5">
        <v>23.1</v>
      </c>
      <c r="BC396" s="5">
        <v>76.900000000000006</v>
      </c>
      <c r="BD396" s="5">
        <v>1.28</v>
      </c>
      <c r="BE396" s="5">
        <v>16.7</v>
      </c>
      <c r="BF396" s="5">
        <v>16.7</v>
      </c>
      <c r="BG396" s="5">
        <v>9.8000000000000007</v>
      </c>
      <c r="BH396" s="5">
        <v>9.8000000000000007</v>
      </c>
      <c r="BI396" s="5">
        <v>0.19</v>
      </c>
      <c r="BJ396" s="5">
        <v>2.5</v>
      </c>
    </row>
    <row r="397" spans="1:62" x14ac:dyDescent="0.25">
      <c r="A397" s="5">
        <v>80</v>
      </c>
      <c r="B397" s="5" t="s">
        <v>353</v>
      </c>
      <c r="C397" s="5" t="s">
        <v>603</v>
      </c>
      <c r="D397" s="5" t="s">
        <v>4</v>
      </c>
      <c r="E397" s="5">
        <v>5</v>
      </c>
      <c r="F397" s="5">
        <v>2025</v>
      </c>
      <c r="G397" s="5">
        <v>14</v>
      </c>
      <c r="H397" s="5">
        <v>29.2</v>
      </c>
      <c r="I397" s="5">
        <v>7.3</v>
      </c>
      <c r="J397" s="5">
        <v>22</v>
      </c>
      <c r="K397" s="5">
        <v>4.4000000000000004</v>
      </c>
      <c r="L397" s="5">
        <v>3</v>
      </c>
      <c r="M397" s="5">
        <v>3</v>
      </c>
      <c r="N397" s="5">
        <v>6.4</v>
      </c>
      <c r="O397" s="5">
        <v>0.21</v>
      </c>
      <c r="P397" s="5">
        <v>2</v>
      </c>
      <c r="Q397" s="5">
        <v>66.7</v>
      </c>
      <c r="R397" s="5">
        <v>33</v>
      </c>
      <c r="S397" s="5">
        <v>33</v>
      </c>
      <c r="T397" s="5">
        <v>8.5</v>
      </c>
      <c r="U397" s="5">
        <v>2.36</v>
      </c>
      <c r="V397" s="5">
        <v>11</v>
      </c>
      <c r="W397" s="5">
        <v>16.5</v>
      </c>
      <c r="X397" s="5">
        <v>14</v>
      </c>
      <c r="Y397" s="5">
        <v>7</v>
      </c>
      <c r="Z397" s="5">
        <v>2</v>
      </c>
      <c r="AA397" s="5">
        <v>1</v>
      </c>
      <c r="AB397" s="5">
        <v>0</v>
      </c>
      <c r="AC397" s="5">
        <v>0</v>
      </c>
      <c r="AD397" s="5">
        <v>0</v>
      </c>
      <c r="AE397" s="5">
        <v>0</v>
      </c>
      <c r="AF397" s="5">
        <v>3</v>
      </c>
      <c r="AG397" s="5">
        <v>9.6999999999999993</v>
      </c>
      <c r="AH397" s="5">
        <v>0</v>
      </c>
      <c r="AJ397" s="5">
        <v>2</v>
      </c>
      <c r="AK397" s="5">
        <v>0</v>
      </c>
      <c r="AL397" s="5">
        <v>0.14299999999999999</v>
      </c>
      <c r="AM397" s="5">
        <v>1</v>
      </c>
      <c r="AN397" s="5">
        <v>33.299999999999997</v>
      </c>
      <c r="AO397" s="5">
        <v>3</v>
      </c>
      <c r="AP397" s="5">
        <v>100</v>
      </c>
      <c r="AQ397" s="5">
        <v>0</v>
      </c>
      <c r="AS397" s="5">
        <v>0</v>
      </c>
      <c r="AT397" s="5">
        <v>0</v>
      </c>
      <c r="AU397" s="5">
        <v>0</v>
      </c>
      <c r="AV397" s="5">
        <v>0</v>
      </c>
      <c r="AW397" s="5">
        <v>103.5</v>
      </c>
      <c r="AX397" s="5">
        <v>18.8</v>
      </c>
      <c r="AY397" s="5">
        <v>3.5</v>
      </c>
      <c r="AZ397" s="5">
        <v>35.700000000000003</v>
      </c>
      <c r="BA397" s="5">
        <v>64.3</v>
      </c>
      <c r="BD397" s="5">
        <v>0.38</v>
      </c>
      <c r="BE397" s="5">
        <v>5.3</v>
      </c>
      <c r="BF397" s="5">
        <v>5.3</v>
      </c>
      <c r="BG397" s="5">
        <v>4.5999999999999996</v>
      </c>
      <c r="BH397" s="5">
        <v>4.5999999999999996</v>
      </c>
      <c r="BI397" s="5">
        <v>0.33</v>
      </c>
      <c r="BJ397" s="5">
        <v>4.5999999999999996</v>
      </c>
    </row>
    <row r="398" spans="1:62" x14ac:dyDescent="0.25">
      <c r="A398" s="5">
        <v>81</v>
      </c>
      <c r="B398" s="5" t="s">
        <v>155</v>
      </c>
      <c r="C398" s="5" t="s">
        <v>21</v>
      </c>
      <c r="D398" s="5" t="s">
        <v>56</v>
      </c>
      <c r="E398" s="5">
        <v>5</v>
      </c>
      <c r="F398" s="5">
        <v>2025</v>
      </c>
      <c r="G398" s="5">
        <v>31</v>
      </c>
      <c r="H398" s="5">
        <v>67.400000000000006</v>
      </c>
      <c r="I398" s="5">
        <v>6.9</v>
      </c>
      <c r="J398" s="5">
        <v>48</v>
      </c>
      <c r="K398" s="5">
        <v>16.2</v>
      </c>
      <c r="L398" s="5">
        <v>7</v>
      </c>
      <c r="M398" s="5">
        <v>7</v>
      </c>
      <c r="N398" s="5">
        <v>17.5</v>
      </c>
      <c r="O398" s="5">
        <v>0.23</v>
      </c>
      <c r="P398" s="5">
        <v>6</v>
      </c>
      <c r="Q398" s="5">
        <v>85.7</v>
      </c>
      <c r="R398" s="5">
        <v>33</v>
      </c>
      <c r="S398" s="5">
        <v>33</v>
      </c>
      <c r="T398" s="5">
        <v>16.3</v>
      </c>
      <c r="U398" s="5">
        <v>1.06</v>
      </c>
      <c r="V398" s="5">
        <v>4.71</v>
      </c>
      <c r="W398" s="5">
        <v>5.5</v>
      </c>
      <c r="X398" s="5">
        <v>11</v>
      </c>
      <c r="Y398" s="5">
        <v>1.83</v>
      </c>
      <c r="Z398" s="5">
        <v>5</v>
      </c>
      <c r="AA398" s="5">
        <v>0.83</v>
      </c>
      <c r="AB398" s="5">
        <v>2</v>
      </c>
      <c r="AC398" s="5">
        <v>100</v>
      </c>
      <c r="AD398" s="5">
        <v>3</v>
      </c>
      <c r="AE398" s="5">
        <v>2</v>
      </c>
      <c r="AF398" s="5">
        <v>6</v>
      </c>
      <c r="AG398" s="5">
        <v>23.1</v>
      </c>
      <c r="AH398" s="5">
        <v>0</v>
      </c>
      <c r="AJ398" s="5">
        <v>3</v>
      </c>
      <c r="AK398" s="5">
        <v>0</v>
      </c>
      <c r="AL398" s="5">
        <v>9.7000000000000003E-2</v>
      </c>
      <c r="AM398" s="5">
        <v>0</v>
      </c>
      <c r="AO398" s="5">
        <v>7</v>
      </c>
      <c r="AP398" s="5">
        <v>100</v>
      </c>
      <c r="AQ398" s="5">
        <v>2</v>
      </c>
      <c r="AR398" s="5">
        <v>28.6</v>
      </c>
      <c r="AS398" s="5">
        <v>2</v>
      </c>
      <c r="AT398" s="5">
        <v>1</v>
      </c>
      <c r="AU398" s="5">
        <v>50</v>
      </c>
      <c r="AV398" s="5">
        <v>0</v>
      </c>
      <c r="AW398" s="5">
        <v>125.9</v>
      </c>
      <c r="AX398" s="5">
        <v>21.9</v>
      </c>
      <c r="AY398" s="5">
        <v>-3.1</v>
      </c>
      <c r="AZ398" s="5">
        <v>9.6999999999999993</v>
      </c>
      <c r="BA398" s="5">
        <v>51.6</v>
      </c>
      <c r="BB398" s="5">
        <v>29</v>
      </c>
      <c r="BC398" s="5">
        <v>9.6999999999999993</v>
      </c>
      <c r="BD398" s="5">
        <v>0.69</v>
      </c>
      <c r="BE398" s="5">
        <v>21.3</v>
      </c>
      <c r="BF398" s="5">
        <v>21.3</v>
      </c>
      <c r="BG398" s="5">
        <v>19.3</v>
      </c>
      <c r="BH398" s="5">
        <v>19.3</v>
      </c>
      <c r="BI398" s="5">
        <v>0.62</v>
      </c>
      <c r="BJ398" s="5">
        <v>19.3</v>
      </c>
    </row>
    <row r="399" spans="1:62" x14ac:dyDescent="0.25">
      <c r="A399" s="5">
        <v>82</v>
      </c>
      <c r="B399" s="5" t="s">
        <v>236</v>
      </c>
      <c r="C399" s="5" t="s">
        <v>24</v>
      </c>
      <c r="D399" s="5" t="s">
        <v>56</v>
      </c>
      <c r="E399" s="5">
        <v>5</v>
      </c>
      <c r="F399" s="5">
        <v>2025</v>
      </c>
      <c r="G399" s="5">
        <v>23</v>
      </c>
      <c r="H399" s="5">
        <v>53.5</v>
      </c>
      <c r="I399" s="5">
        <v>5.8</v>
      </c>
      <c r="J399" s="5">
        <v>29</v>
      </c>
      <c r="K399" s="5">
        <v>9</v>
      </c>
      <c r="L399" s="5">
        <v>5</v>
      </c>
      <c r="M399" s="5">
        <v>5</v>
      </c>
      <c r="N399" s="5">
        <v>12.8</v>
      </c>
      <c r="O399" s="5">
        <v>0.22</v>
      </c>
      <c r="P399" s="5">
        <v>4</v>
      </c>
      <c r="Q399" s="5">
        <v>80</v>
      </c>
      <c r="R399" s="5">
        <v>33</v>
      </c>
      <c r="S399" s="5">
        <v>33</v>
      </c>
      <c r="T399" s="5">
        <v>13.6</v>
      </c>
      <c r="U399" s="5">
        <v>1.43</v>
      </c>
      <c r="V399" s="5">
        <v>6.6</v>
      </c>
      <c r="W399" s="5">
        <v>8.25</v>
      </c>
      <c r="X399" s="5">
        <v>21</v>
      </c>
      <c r="Y399" s="5">
        <v>5.25</v>
      </c>
      <c r="Z399" s="5">
        <v>9</v>
      </c>
      <c r="AA399" s="5">
        <v>2.25</v>
      </c>
      <c r="AB399" s="5">
        <v>1</v>
      </c>
      <c r="AC399" s="5">
        <v>100</v>
      </c>
      <c r="AD399" s="5">
        <v>0</v>
      </c>
      <c r="AE399" s="5">
        <v>0</v>
      </c>
      <c r="AF399" s="5">
        <v>3</v>
      </c>
      <c r="AG399" s="5">
        <v>10</v>
      </c>
      <c r="AH399" s="5">
        <v>1</v>
      </c>
      <c r="AI399" s="5">
        <v>0.25</v>
      </c>
      <c r="AJ399" s="5">
        <v>2</v>
      </c>
      <c r="AK399" s="5">
        <v>0</v>
      </c>
      <c r="AL399" s="5">
        <v>8.6999999999999994E-2</v>
      </c>
      <c r="AM399" s="5">
        <v>0</v>
      </c>
      <c r="AO399" s="5">
        <v>4</v>
      </c>
      <c r="AP399" s="5">
        <v>80</v>
      </c>
      <c r="AQ399" s="5">
        <v>0</v>
      </c>
      <c r="AS399" s="5">
        <v>0</v>
      </c>
      <c r="AT399" s="5">
        <v>0</v>
      </c>
      <c r="AU399" s="5">
        <v>0</v>
      </c>
      <c r="AV399" s="5">
        <v>0</v>
      </c>
      <c r="AW399" s="5">
        <v>133.80000000000001</v>
      </c>
      <c r="AX399" s="5">
        <v>25</v>
      </c>
      <c r="AY399" s="5">
        <v>-1.4</v>
      </c>
      <c r="AZ399" s="5">
        <v>4.3</v>
      </c>
      <c r="BA399" s="5">
        <v>47.8</v>
      </c>
      <c r="BB399" s="5">
        <v>43.5</v>
      </c>
      <c r="BC399" s="5">
        <v>4.3</v>
      </c>
      <c r="BD399" s="5">
        <v>0.57999999999999996</v>
      </c>
      <c r="BE399" s="5">
        <v>13.3</v>
      </c>
      <c r="BF399" s="5">
        <v>13.3</v>
      </c>
      <c r="BG399" s="5">
        <v>8.8000000000000007</v>
      </c>
      <c r="BH399" s="5">
        <v>8.8000000000000007</v>
      </c>
      <c r="BI399" s="5">
        <v>0.38</v>
      </c>
      <c r="BJ399" s="5">
        <v>8.8000000000000007</v>
      </c>
    </row>
    <row r="400" spans="1:62" x14ac:dyDescent="0.25">
      <c r="A400" s="5">
        <v>83</v>
      </c>
      <c r="B400" s="5" t="s">
        <v>189</v>
      </c>
      <c r="C400" s="5" t="s">
        <v>3</v>
      </c>
      <c r="D400" s="5" t="s">
        <v>4</v>
      </c>
      <c r="E400" s="5">
        <v>5</v>
      </c>
      <c r="F400" s="5">
        <v>2025</v>
      </c>
      <c r="G400" s="5">
        <v>35</v>
      </c>
      <c r="H400" s="5">
        <v>85.4</v>
      </c>
      <c r="I400" s="5">
        <v>11</v>
      </c>
      <c r="J400" s="5">
        <v>66</v>
      </c>
      <c r="K400" s="5">
        <v>26.3</v>
      </c>
      <c r="L400" s="5">
        <v>6</v>
      </c>
      <c r="M400" s="5">
        <v>6</v>
      </c>
      <c r="N400" s="5">
        <v>16.7</v>
      </c>
      <c r="O400" s="5">
        <v>0.17</v>
      </c>
      <c r="P400" s="5">
        <v>4</v>
      </c>
      <c r="Q400" s="5">
        <v>66.7</v>
      </c>
      <c r="R400" s="5">
        <v>32</v>
      </c>
      <c r="S400" s="5">
        <v>32</v>
      </c>
      <c r="T400" s="5">
        <v>14</v>
      </c>
      <c r="U400" s="5">
        <v>0.91</v>
      </c>
      <c r="V400" s="5">
        <v>5.33</v>
      </c>
      <c r="W400" s="5">
        <v>8</v>
      </c>
      <c r="X400" s="5">
        <v>7</v>
      </c>
      <c r="Y400" s="5">
        <v>1.75</v>
      </c>
      <c r="Z400" s="5">
        <v>4</v>
      </c>
      <c r="AA400" s="5">
        <v>1</v>
      </c>
      <c r="AB400" s="5">
        <v>0</v>
      </c>
      <c r="AC400" s="5">
        <v>0</v>
      </c>
      <c r="AD400" s="5">
        <v>2</v>
      </c>
      <c r="AE400" s="5">
        <v>0</v>
      </c>
      <c r="AF400" s="5">
        <v>6</v>
      </c>
      <c r="AG400" s="5">
        <v>22.2</v>
      </c>
      <c r="AH400" s="5">
        <v>0</v>
      </c>
      <c r="AJ400" s="5">
        <v>2</v>
      </c>
      <c r="AK400" s="5">
        <v>2</v>
      </c>
      <c r="AL400" s="5">
        <v>5.7000000000000002E-2</v>
      </c>
      <c r="AM400" s="5">
        <v>0</v>
      </c>
      <c r="AO400" s="5">
        <v>4</v>
      </c>
      <c r="AP400" s="5">
        <v>66.7</v>
      </c>
      <c r="AQ400" s="5">
        <v>0</v>
      </c>
      <c r="AS400" s="5">
        <v>0</v>
      </c>
      <c r="AT400" s="5">
        <v>0</v>
      </c>
      <c r="AU400" s="5">
        <v>0</v>
      </c>
      <c r="AV400" s="5">
        <v>0</v>
      </c>
      <c r="AW400" s="5">
        <v>79.900000000000006</v>
      </c>
      <c r="AX400" s="5">
        <v>18.8</v>
      </c>
      <c r="AY400" s="5">
        <v>-2.8</v>
      </c>
      <c r="AZ400" s="5">
        <v>37.1</v>
      </c>
      <c r="BA400" s="5">
        <v>62.9</v>
      </c>
      <c r="BD400" s="5">
        <v>0.21</v>
      </c>
      <c r="BE400" s="5">
        <v>7.2</v>
      </c>
      <c r="BF400" s="5">
        <v>7.2</v>
      </c>
      <c r="BG400" s="5">
        <v>10.6</v>
      </c>
      <c r="BH400" s="5">
        <v>10.6</v>
      </c>
      <c r="BI400" s="5">
        <v>0.3</v>
      </c>
      <c r="BJ400" s="5">
        <v>10.6</v>
      </c>
    </row>
    <row r="401" spans="1:62" x14ac:dyDescent="0.25">
      <c r="A401" s="5">
        <v>84</v>
      </c>
      <c r="B401" s="5" t="s">
        <v>239</v>
      </c>
      <c r="C401" s="5" t="s">
        <v>63</v>
      </c>
      <c r="D401" s="5" t="s">
        <v>11</v>
      </c>
      <c r="E401" s="5">
        <v>5</v>
      </c>
      <c r="F401" s="5">
        <v>2025</v>
      </c>
      <c r="G401" s="5">
        <v>4</v>
      </c>
      <c r="H401" s="5">
        <v>8.6999999999999993</v>
      </c>
      <c r="I401" s="5">
        <v>-1.7</v>
      </c>
      <c r="J401" s="5">
        <v>-5</v>
      </c>
      <c r="K401" s="5">
        <v>-1.2</v>
      </c>
      <c r="L401" s="5">
        <v>3</v>
      </c>
      <c r="M401" s="5">
        <v>3</v>
      </c>
      <c r="N401" s="5">
        <v>7.3</v>
      </c>
      <c r="O401" s="5">
        <v>0.75</v>
      </c>
      <c r="P401" s="5">
        <v>3</v>
      </c>
      <c r="Q401" s="5">
        <v>100</v>
      </c>
      <c r="R401" s="5">
        <v>32</v>
      </c>
      <c r="S401" s="5">
        <v>32</v>
      </c>
      <c r="T401" s="5">
        <v>10.1</v>
      </c>
      <c r="U401" s="5">
        <v>8</v>
      </c>
      <c r="V401" s="5">
        <v>10.67</v>
      </c>
      <c r="W401" s="5">
        <v>10.67</v>
      </c>
      <c r="X401" s="5">
        <v>37</v>
      </c>
      <c r="Y401" s="5">
        <v>12.33</v>
      </c>
      <c r="Z401" s="5">
        <v>3</v>
      </c>
      <c r="AA401" s="5">
        <v>1</v>
      </c>
      <c r="AB401" s="5">
        <v>0</v>
      </c>
      <c r="AC401" s="5">
        <v>0</v>
      </c>
      <c r="AD401" s="5">
        <v>0</v>
      </c>
      <c r="AE401" s="5">
        <v>0</v>
      </c>
      <c r="AF401" s="5">
        <v>3</v>
      </c>
      <c r="AG401" s="5">
        <v>11.5</v>
      </c>
      <c r="AH401" s="5">
        <v>0</v>
      </c>
      <c r="AJ401" s="5">
        <v>1</v>
      </c>
      <c r="AK401" s="5">
        <v>0</v>
      </c>
      <c r="AL401" s="5">
        <v>0.25</v>
      </c>
      <c r="AM401" s="5">
        <v>0</v>
      </c>
      <c r="AO401" s="5">
        <v>3</v>
      </c>
      <c r="AP401" s="5">
        <v>100</v>
      </c>
      <c r="AQ401" s="5">
        <v>3</v>
      </c>
      <c r="AR401" s="5">
        <v>100</v>
      </c>
      <c r="AS401" s="5">
        <v>0</v>
      </c>
      <c r="AT401" s="5">
        <v>0</v>
      </c>
      <c r="AU401" s="5">
        <v>0</v>
      </c>
      <c r="AV401" s="5">
        <v>0</v>
      </c>
      <c r="AW401" s="5">
        <v>111.1</v>
      </c>
      <c r="AX401" s="5">
        <v>75</v>
      </c>
      <c r="AY401" s="5">
        <v>4.5999999999999996</v>
      </c>
      <c r="AZ401" s="5">
        <v>50</v>
      </c>
      <c r="BA401" s="5">
        <v>25</v>
      </c>
      <c r="BC401" s="5">
        <v>25</v>
      </c>
      <c r="BD401" s="5">
        <v>1.65</v>
      </c>
      <c r="BE401" s="5">
        <v>6.6</v>
      </c>
      <c r="BF401" s="5">
        <v>6.6</v>
      </c>
      <c r="BG401" s="5">
        <v>5.3</v>
      </c>
      <c r="BH401" s="5">
        <v>5.3</v>
      </c>
      <c r="BI401" s="5">
        <v>1.0900000000000001</v>
      </c>
      <c r="BJ401" s="5">
        <v>4.4000000000000004</v>
      </c>
    </row>
    <row r="402" spans="1:62" x14ac:dyDescent="0.25">
      <c r="A402" s="5">
        <v>85</v>
      </c>
      <c r="B402" s="5" t="s">
        <v>291</v>
      </c>
      <c r="C402" s="5" t="s">
        <v>604</v>
      </c>
      <c r="D402" s="5" t="s">
        <v>4</v>
      </c>
      <c r="E402" s="5">
        <v>5</v>
      </c>
      <c r="F402" s="5">
        <v>2025</v>
      </c>
      <c r="G402" s="5">
        <v>16</v>
      </c>
      <c r="H402" s="5">
        <v>45.7</v>
      </c>
      <c r="I402" s="5">
        <v>6.3</v>
      </c>
      <c r="J402" s="5">
        <v>25</v>
      </c>
      <c r="K402" s="5">
        <v>9.9</v>
      </c>
      <c r="L402" s="5">
        <v>4</v>
      </c>
      <c r="M402" s="5">
        <v>4</v>
      </c>
      <c r="N402" s="5">
        <v>12.9</v>
      </c>
      <c r="O402" s="5">
        <v>0.25</v>
      </c>
      <c r="P402" s="5">
        <v>4</v>
      </c>
      <c r="Q402" s="5">
        <v>100</v>
      </c>
      <c r="R402" s="5">
        <v>32</v>
      </c>
      <c r="S402" s="5">
        <v>32</v>
      </c>
      <c r="T402" s="5">
        <v>12</v>
      </c>
      <c r="U402" s="5">
        <v>2</v>
      </c>
      <c r="V402" s="5">
        <v>8</v>
      </c>
      <c r="W402" s="5">
        <v>8</v>
      </c>
      <c r="X402" s="5">
        <v>7</v>
      </c>
      <c r="Y402" s="5">
        <v>1.75</v>
      </c>
      <c r="Z402" s="5">
        <v>5</v>
      </c>
      <c r="AA402" s="5">
        <v>1.25</v>
      </c>
      <c r="AB402" s="5">
        <v>0</v>
      </c>
      <c r="AC402" s="5">
        <v>0</v>
      </c>
      <c r="AD402" s="5">
        <v>0</v>
      </c>
      <c r="AE402" s="5">
        <v>0</v>
      </c>
      <c r="AF402" s="5">
        <v>3</v>
      </c>
      <c r="AG402" s="5">
        <v>11.5</v>
      </c>
      <c r="AH402" s="5">
        <v>0</v>
      </c>
      <c r="AJ402" s="5">
        <v>1</v>
      </c>
      <c r="AK402" s="5">
        <v>0</v>
      </c>
      <c r="AL402" s="5">
        <v>6.3E-2</v>
      </c>
      <c r="AM402" s="5">
        <v>0</v>
      </c>
      <c r="AO402" s="5">
        <v>4</v>
      </c>
      <c r="AP402" s="5">
        <v>100</v>
      </c>
      <c r="AQ402" s="5">
        <v>0</v>
      </c>
      <c r="AS402" s="5">
        <v>0</v>
      </c>
      <c r="AT402" s="5">
        <v>0</v>
      </c>
      <c r="AU402" s="5">
        <v>0</v>
      </c>
      <c r="AV402" s="5">
        <v>0</v>
      </c>
      <c r="AW402" s="5">
        <v>100</v>
      </c>
      <c r="AX402" s="5">
        <v>28.6</v>
      </c>
      <c r="AY402" s="5">
        <v>1.3</v>
      </c>
      <c r="AZ402" s="5">
        <v>100</v>
      </c>
      <c r="BD402" s="5">
        <v>0.45</v>
      </c>
      <c r="BE402" s="5">
        <v>7.2</v>
      </c>
      <c r="BF402" s="5">
        <v>7.2</v>
      </c>
      <c r="BG402" s="5">
        <v>5.8</v>
      </c>
      <c r="BH402" s="5">
        <v>5.8</v>
      </c>
      <c r="BI402" s="5">
        <v>0.36</v>
      </c>
      <c r="BJ402" s="5">
        <v>5.8</v>
      </c>
    </row>
    <row r="403" spans="1:62" x14ac:dyDescent="0.25">
      <c r="A403" s="5">
        <v>86</v>
      </c>
      <c r="B403" s="5" t="s">
        <v>131</v>
      </c>
      <c r="C403" s="5" t="s">
        <v>35</v>
      </c>
      <c r="D403" s="5" t="s">
        <v>4</v>
      </c>
      <c r="E403" s="5">
        <v>5</v>
      </c>
      <c r="F403" s="5">
        <v>2025</v>
      </c>
      <c r="G403" s="5">
        <v>25</v>
      </c>
      <c r="H403" s="5">
        <v>73.5</v>
      </c>
      <c r="I403" s="5">
        <v>17.7</v>
      </c>
      <c r="J403" s="5">
        <v>53</v>
      </c>
      <c r="K403" s="5">
        <v>22.8</v>
      </c>
      <c r="L403" s="5">
        <v>3</v>
      </c>
      <c r="M403" s="5">
        <v>3</v>
      </c>
      <c r="N403" s="5">
        <v>10</v>
      </c>
      <c r="O403" s="5">
        <v>0.12</v>
      </c>
      <c r="P403" s="5">
        <v>2</v>
      </c>
      <c r="Q403" s="5">
        <v>66.7</v>
      </c>
      <c r="R403" s="5">
        <v>31</v>
      </c>
      <c r="S403" s="5">
        <v>31</v>
      </c>
      <c r="T403" s="5">
        <v>15.7</v>
      </c>
      <c r="U403" s="5">
        <v>1.24</v>
      </c>
      <c r="V403" s="5">
        <v>10.33</v>
      </c>
      <c r="W403" s="5">
        <v>15.5</v>
      </c>
      <c r="X403" s="5">
        <v>4</v>
      </c>
      <c r="Y403" s="5">
        <v>2</v>
      </c>
      <c r="AB403" s="5">
        <v>1</v>
      </c>
      <c r="AC403" s="5">
        <v>50</v>
      </c>
      <c r="AD403" s="5">
        <v>1</v>
      </c>
      <c r="AE403" s="5">
        <v>1</v>
      </c>
      <c r="AF403" s="5">
        <v>2</v>
      </c>
      <c r="AG403" s="5">
        <v>11.8</v>
      </c>
      <c r="AH403" s="5">
        <v>0</v>
      </c>
      <c r="AJ403" s="5">
        <v>2</v>
      </c>
      <c r="AK403" s="5">
        <v>2</v>
      </c>
      <c r="AL403" s="5">
        <v>0.08</v>
      </c>
      <c r="AM403" s="5">
        <v>0</v>
      </c>
      <c r="AO403" s="5">
        <v>2</v>
      </c>
      <c r="AP403" s="5">
        <v>66.7</v>
      </c>
      <c r="AQ403" s="5">
        <v>0</v>
      </c>
      <c r="AS403" s="5">
        <v>1</v>
      </c>
      <c r="AT403" s="5">
        <v>1</v>
      </c>
      <c r="AU403" s="5">
        <v>100</v>
      </c>
      <c r="AV403" s="5">
        <v>0</v>
      </c>
      <c r="AW403" s="5">
        <v>100.7</v>
      </c>
      <c r="AX403" s="5">
        <v>14.3</v>
      </c>
      <c r="AY403" s="5">
        <v>-0.1</v>
      </c>
      <c r="AZ403" s="5">
        <v>52</v>
      </c>
      <c r="BA403" s="5">
        <v>48</v>
      </c>
      <c r="BD403" s="5">
        <v>0.44</v>
      </c>
      <c r="BE403" s="5">
        <v>11.1</v>
      </c>
      <c r="BF403" s="5">
        <v>11.1</v>
      </c>
      <c r="BG403" s="5">
        <v>7.4</v>
      </c>
      <c r="BH403" s="5">
        <v>7.4</v>
      </c>
      <c r="BI403" s="5">
        <v>0.3</v>
      </c>
      <c r="BJ403" s="5">
        <v>7.4</v>
      </c>
    </row>
    <row r="404" spans="1:62" x14ac:dyDescent="0.25">
      <c r="A404" s="5">
        <v>87</v>
      </c>
      <c r="B404" s="5" t="s">
        <v>319</v>
      </c>
      <c r="C404" s="5" t="s">
        <v>21</v>
      </c>
      <c r="D404" s="5" t="s">
        <v>4</v>
      </c>
      <c r="E404" s="5">
        <v>5</v>
      </c>
      <c r="F404" s="5">
        <v>2025</v>
      </c>
      <c r="G404" s="5">
        <v>26</v>
      </c>
      <c r="H404" s="5">
        <v>56.5</v>
      </c>
      <c r="I404" s="5">
        <v>16.3</v>
      </c>
      <c r="J404" s="5">
        <v>98</v>
      </c>
      <c r="K404" s="5">
        <v>33.1</v>
      </c>
      <c r="L404" s="5">
        <v>6</v>
      </c>
      <c r="M404" s="5">
        <v>6</v>
      </c>
      <c r="N404" s="5">
        <v>15</v>
      </c>
      <c r="O404" s="5">
        <v>0.23</v>
      </c>
      <c r="P404" s="5">
        <v>3</v>
      </c>
      <c r="Q404" s="5">
        <v>50</v>
      </c>
      <c r="R404" s="5">
        <v>31</v>
      </c>
      <c r="S404" s="5">
        <v>31</v>
      </c>
      <c r="T404" s="5">
        <v>15.3</v>
      </c>
      <c r="U404" s="5">
        <v>1.19</v>
      </c>
      <c r="V404" s="5">
        <v>5.17</v>
      </c>
      <c r="W404" s="5">
        <v>10.33</v>
      </c>
      <c r="X404" s="5">
        <v>22</v>
      </c>
      <c r="Y404" s="5">
        <v>7.33</v>
      </c>
      <c r="Z404" s="5">
        <v>4</v>
      </c>
      <c r="AA404" s="5">
        <v>1.33</v>
      </c>
      <c r="AB404" s="5">
        <v>0</v>
      </c>
      <c r="AC404" s="5">
        <v>0</v>
      </c>
      <c r="AD404" s="5">
        <v>0</v>
      </c>
      <c r="AE404" s="5">
        <v>0</v>
      </c>
      <c r="AF404" s="5">
        <v>5</v>
      </c>
      <c r="AG404" s="5">
        <v>19.2</v>
      </c>
      <c r="AH404" s="5">
        <v>0</v>
      </c>
      <c r="AJ404" s="5">
        <v>1</v>
      </c>
      <c r="AK404" s="5">
        <v>2</v>
      </c>
      <c r="AL404" s="5">
        <v>3.7999999999999999E-2</v>
      </c>
      <c r="AM404" s="5">
        <v>1</v>
      </c>
      <c r="AN404" s="5">
        <v>16.7</v>
      </c>
      <c r="AO404" s="5">
        <v>4</v>
      </c>
      <c r="AP404" s="5">
        <v>66.7</v>
      </c>
      <c r="AQ404" s="5">
        <v>0</v>
      </c>
      <c r="AS404" s="5">
        <v>0</v>
      </c>
      <c r="AT404" s="5">
        <v>0</v>
      </c>
      <c r="AU404" s="5">
        <v>0</v>
      </c>
      <c r="AV404" s="5">
        <v>0</v>
      </c>
      <c r="AW404" s="5">
        <v>65.3</v>
      </c>
      <c r="AX404" s="5">
        <v>24</v>
      </c>
      <c r="AY404" s="5">
        <v>-3.8</v>
      </c>
      <c r="AZ404" s="5">
        <v>80.8</v>
      </c>
      <c r="BA404" s="5">
        <v>19.2</v>
      </c>
      <c r="BD404" s="5">
        <v>0.2</v>
      </c>
      <c r="BE404" s="5">
        <v>5.0999999999999996</v>
      </c>
      <c r="BF404" s="5">
        <v>5.0999999999999996</v>
      </c>
      <c r="BG404" s="5">
        <v>10.4</v>
      </c>
      <c r="BH404" s="5">
        <v>10.4</v>
      </c>
      <c r="BI404" s="5">
        <v>0.4</v>
      </c>
      <c r="BJ404" s="5">
        <v>10.4</v>
      </c>
    </row>
    <row r="405" spans="1:62" x14ac:dyDescent="0.25">
      <c r="A405" s="5">
        <v>88</v>
      </c>
      <c r="B405" s="5" t="s">
        <v>334</v>
      </c>
      <c r="C405" s="5" t="s">
        <v>49</v>
      </c>
      <c r="D405" s="5" t="s">
        <v>56</v>
      </c>
      <c r="E405" s="5">
        <v>5</v>
      </c>
      <c r="F405" s="5">
        <v>2025</v>
      </c>
      <c r="G405" s="5">
        <v>12</v>
      </c>
      <c r="H405" s="5">
        <v>30</v>
      </c>
      <c r="I405" s="5">
        <v>4.3</v>
      </c>
      <c r="J405" s="5">
        <v>13</v>
      </c>
      <c r="K405" s="5">
        <v>9</v>
      </c>
      <c r="L405" s="5">
        <v>3</v>
      </c>
      <c r="M405" s="5">
        <v>3</v>
      </c>
      <c r="N405" s="5">
        <v>9.1</v>
      </c>
      <c r="O405" s="5">
        <v>0.25</v>
      </c>
      <c r="P405" s="5">
        <v>2</v>
      </c>
      <c r="Q405" s="5">
        <v>66.7</v>
      </c>
      <c r="R405" s="5">
        <v>30</v>
      </c>
      <c r="S405" s="5">
        <v>30</v>
      </c>
      <c r="T405" s="5">
        <v>14.3</v>
      </c>
      <c r="U405" s="5">
        <v>2.5</v>
      </c>
      <c r="V405" s="5">
        <v>10</v>
      </c>
      <c r="W405" s="5">
        <v>15</v>
      </c>
      <c r="X405" s="5">
        <v>19</v>
      </c>
      <c r="Y405" s="5">
        <v>9.5</v>
      </c>
      <c r="Z405" s="5">
        <v>6</v>
      </c>
      <c r="AA405" s="5">
        <v>3</v>
      </c>
      <c r="AB405" s="5">
        <v>0</v>
      </c>
      <c r="AC405" s="5">
        <v>0</v>
      </c>
      <c r="AD405" s="5">
        <v>0</v>
      </c>
      <c r="AE405" s="5">
        <v>0</v>
      </c>
      <c r="AF405" s="5">
        <v>3</v>
      </c>
      <c r="AG405" s="5">
        <v>13</v>
      </c>
      <c r="AH405" s="5">
        <v>1</v>
      </c>
      <c r="AI405" s="5">
        <v>0.5</v>
      </c>
      <c r="AJ405" s="5">
        <v>1</v>
      </c>
      <c r="AK405" s="5">
        <v>0</v>
      </c>
      <c r="AL405" s="5">
        <v>8.3000000000000004E-2</v>
      </c>
      <c r="AM405" s="5">
        <v>1</v>
      </c>
      <c r="AN405" s="5">
        <v>33.299999999999997</v>
      </c>
      <c r="AO405" s="5">
        <v>3</v>
      </c>
      <c r="AP405" s="5">
        <v>100</v>
      </c>
      <c r="AQ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99.3</v>
      </c>
      <c r="AX405" s="5">
        <v>33.299999999999997</v>
      </c>
      <c r="AY405" s="5">
        <v>3.4</v>
      </c>
      <c r="AZ405" s="5">
        <v>25</v>
      </c>
      <c r="BA405" s="5">
        <v>66.7</v>
      </c>
      <c r="BB405" s="5">
        <v>8.3000000000000007</v>
      </c>
      <c r="BD405" s="5">
        <v>0.42</v>
      </c>
      <c r="BE405" s="5">
        <v>5</v>
      </c>
      <c r="BF405" s="5">
        <v>5</v>
      </c>
      <c r="BG405" s="5">
        <v>4.0999999999999996</v>
      </c>
      <c r="BH405" s="5">
        <v>4.0999999999999996</v>
      </c>
      <c r="BI405" s="5">
        <v>0.34</v>
      </c>
      <c r="BJ405" s="5">
        <v>4.0999999999999996</v>
      </c>
    </row>
    <row r="406" spans="1:62" x14ac:dyDescent="0.25">
      <c r="A406" s="5">
        <v>89</v>
      </c>
      <c r="B406" s="5" t="s">
        <v>50</v>
      </c>
      <c r="C406" s="5" t="s">
        <v>43</v>
      </c>
      <c r="D406" s="5" t="s">
        <v>11</v>
      </c>
      <c r="E406" s="5">
        <v>5</v>
      </c>
      <c r="F406" s="5">
        <v>2025</v>
      </c>
      <c r="G406" s="5">
        <v>29</v>
      </c>
      <c r="H406" s="5">
        <v>72.5</v>
      </c>
      <c r="I406" s="5">
        <v>2.4</v>
      </c>
      <c r="J406" s="5">
        <v>17</v>
      </c>
      <c r="K406" s="5">
        <v>6</v>
      </c>
      <c r="L406" s="5">
        <v>7</v>
      </c>
      <c r="M406" s="5">
        <v>7</v>
      </c>
      <c r="N406" s="5">
        <v>19.399999999999999</v>
      </c>
      <c r="O406" s="5">
        <v>0.24</v>
      </c>
      <c r="P406" s="5">
        <v>6</v>
      </c>
      <c r="Q406" s="5">
        <v>85.7</v>
      </c>
      <c r="R406" s="5">
        <v>30</v>
      </c>
      <c r="S406" s="5">
        <v>30</v>
      </c>
      <c r="T406" s="5">
        <v>11.7</v>
      </c>
      <c r="U406" s="5">
        <v>1.03</v>
      </c>
      <c r="V406" s="5">
        <v>4.29</v>
      </c>
      <c r="W406" s="5">
        <v>5</v>
      </c>
      <c r="X406" s="5">
        <v>16</v>
      </c>
      <c r="Y406" s="5">
        <v>2.67</v>
      </c>
      <c r="Z406" s="5">
        <v>5</v>
      </c>
      <c r="AA406" s="5">
        <v>0.83</v>
      </c>
      <c r="AB406" s="5">
        <v>1</v>
      </c>
      <c r="AC406" s="5">
        <v>33.299999999999997</v>
      </c>
      <c r="AD406" s="5">
        <v>1</v>
      </c>
      <c r="AE406" s="5">
        <v>1</v>
      </c>
      <c r="AF406" s="5">
        <v>4</v>
      </c>
      <c r="AG406" s="5">
        <v>15.4</v>
      </c>
      <c r="AH406" s="5">
        <v>0</v>
      </c>
      <c r="AJ406" s="5">
        <v>2</v>
      </c>
      <c r="AK406" s="5">
        <v>0</v>
      </c>
      <c r="AL406" s="5">
        <v>6.9000000000000006E-2</v>
      </c>
      <c r="AM406" s="5">
        <v>1</v>
      </c>
      <c r="AN406" s="5">
        <v>14.3</v>
      </c>
      <c r="AO406" s="5">
        <v>7</v>
      </c>
      <c r="AP406" s="5">
        <v>100</v>
      </c>
      <c r="AQ406" s="5">
        <v>2</v>
      </c>
      <c r="AR406" s="5">
        <v>28.6</v>
      </c>
      <c r="AS406" s="5">
        <v>2</v>
      </c>
      <c r="AT406" s="5">
        <v>2</v>
      </c>
      <c r="AU406" s="5">
        <v>100</v>
      </c>
      <c r="AV406" s="5">
        <v>1</v>
      </c>
      <c r="AW406" s="5">
        <v>124.1</v>
      </c>
      <c r="AX406" s="5">
        <v>23.3</v>
      </c>
      <c r="AY406" s="5">
        <v>-2.7</v>
      </c>
      <c r="AZ406" s="5">
        <v>31</v>
      </c>
      <c r="BA406" s="5">
        <v>24.1</v>
      </c>
      <c r="BC406" s="5">
        <v>44.8</v>
      </c>
      <c r="BD406" s="5">
        <v>0.56999999999999995</v>
      </c>
      <c r="BE406" s="5">
        <v>16.600000000000001</v>
      </c>
      <c r="BF406" s="5">
        <v>16.600000000000001</v>
      </c>
      <c r="BG406" s="5">
        <v>19.600000000000001</v>
      </c>
      <c r="BH406" s="5">
        <v>19.600000000000001</v>
      </c>
      <c r="BI406" s="5">
        <v>0.48</v>
      </c>
      <c r="BJ406" s="5">
        <v>14.1</v>
      </c>
    </row>
    <row r="407" spans="1:62" x14ac:dyDescent="0.25">
      <c r="A407" s="5">
        <v>90</v>
      </c>
      <c r="B407" s="5" t="s">
        <v>141</v>
      </c>
      <c r="C407" s="5" t="s">
        <v>26</v>
      </c>
      <c r="D407" s="5" t="s">
        <v>11</v>
      </c>
      <c r="E407" s="5">
        <v>5</v>
      </c>
      <c r="F407" s="5">
        <v>2025</v>
      </c>
      <c r="G407" s="5">
        <v>21</v>
      </c>
      <c r="H407" s="5">
        <v>55.3</v>
      </c>
      <c r="I407" s="5">
        <v>-5.3</v>
      </c>
      <c r="J407" s="5">
        <v>-21</v>
      </c>
      <c r="K407" s="5">
        <v>-9.1999999999999993</v>
      </c>
      <c r="L407" s="5">
        <v>4</v>
      </c>
      <c r="M407" s="5">
        <v>4</v>
      </c>
      <c r="N407" s="5">
        <v>12.1</v>
      </c>
      <c r="O407" s="5">
        <v>0.19</v>
      </c>
      <c r="P407" s="5">
        <v>4</v>
      </c>
      <c r="Q407" s="5">
        <v>100</v>
      </c>
      <c r="R407" s="5">
        <v>30</v>
      </c>
      <c r="S407" s="5">
        <v>30</v>
      </c>
      <c r="T407" s="5">
        <v>7.9</v>
      </c>
      <c r="U407" s="5">
        <v>1.43</v>
      </c>
      <c r="V407" s="5">
        <v>7.5</v>
      </c>
      <c r="W407" s="5">
        <v>7.5</v>
      </c>
      <c r="X407" s="5">
        <v>51</v>
      </c>
      <c r="Y407" s="5">
        <v>12.75</v>
      </c>
      <c r="Z407" s="5">
        <v>21</v>
      </c>
      <c r="AA407" s="5">
        <v>5.25</v>
      </c>
      <c r="AB407" s="5">
        <v>0</v>
      </c>
      <c r="AC407" s="5">
        <v>0</v>
      </c>
      <c r="AD407" s="5">
        <v>0</v>
      </c>
      <c r="AE407" s="5">
        <v>0</v>
      </c>
      <c r="AF407" s="5">
        <v>4</v>
      </c>
      <c r="AG407" s="5">
        <v>15.4</v>
      </c>
      <c r="AH407" s="5">
        <v>2</v>
      </c>
      <c r="AI407" s="5">
        <v>0.5</v>
      </c>
      <c r="AJ407" s="5">
        <v>2</v>
      </c>
      <c r="AK407" s="5">
        <v>0</v>
      </c>
      <c r="AL407" s="5">
        <v>9.5000000000000001E-2</v>
      </c>
      <c r="AM407" s="5">
        <v>0</v>
      </c>
      <c r="AO407" s="5">
        <v>4</v>
      </c>
      <c r="AP407" s="5">
        <v>100</v>
      </c>
      <c r="AQ407" s="5">
        <v>4</v>
      </c>
      <c r="AR407" s="5">
        <v>100</v>
      </c>
      <c r="AS407" s="5">
        <v>0</v>
      </c>
      <c r="AT407" s="5">
        <v>0</v>
      </c>
      <c r="AU407" s="5">
        <v>0</v>
      </c>
      <c r="AV407" s="5">
        <v>0</v>
      </c>
      <c r="AW407" s="5">
        <v>97.9</v>
      </c>
      <c r="AX407" s="5">
        <v>15.4</v>
      </c>
      <c r="AY407" s="5">
        <v>2</v>
      </c>
      <c r="AZ407" s="5">
        <v>4.8</v>
      </c>
      <c r="BA407" s="5">
        <v>4.8</v>
      </c>
      <c r="BC407" s="5">
        <v>90.5</v>
      </c>
      <c r="BD407" s="5">
        <v>1.1000000000000001</v>
      </c>
      <c r="BE407" s="5">
        <v>23.1</v>
      </c>
      <c r="BF407" s="5">
        <v>23.1</v>
      </c>
      <c r="BG407" s="5">
        <v>17.3</v>
      </c>
      <c r="BH407" s="5">
        <v>17.3</v>
      </c>
      <c r="BI407" s="5">
        <v>0.31</v>
      </c>
      <c r="BJ407" s="5">
        <v>6.4</v>
      </c>
    </row>
    <row r="408" spans="1:62" x14ac:dyDescent="0.25">
      <c r="A408" s="5">
        <v>91</v>
      </c>
      <c r="B408" s="5" t="s">
        <v>65</v>
      </c>
      <c r="C408" s="5" t="s">
        <v>21</v>
      </c>
      <c r="D408" s="5" t="s">
        <v>4</v>
      </c>
      <c r="E408" s="5">
        <v>5</v>
      </c>
      <c r="F408" s="5">
        <v>2025</v>
      </c>
      <c r="G408" s="5">
        <v>41</v>
      </c>
      <c r="H408" s="5">
        <v>89.1</v>
      </c>
      <c r="I408" s="5">
        <v>1.4</v>
      </c>
      <c r="J408" s="5">
        <v>10</v>
      </c>
      <c r="K408" s="5">
        <v>3.4</v>
      </c>
      <c r="L408" s="5">
        <v>7</v>
      </c>
      <c r="M408" s="5">
        <v>7</v>
      </c>
      <c r="N408" s="5">
        <v>17.5</v>
      </c>
      <c r="O408" s="5">
        <v>0.17</v>
      </c>
      <c r="P408" s="5">
        <v>5</v>
      </c>
      <c r="Q408" s="5">
        <v>71.400000000000006</v>
      </c>
      <c r="R408" s="5">
        <v>30</v>
      </c>
      <c r="S408" s="5">
        <v>30</v>
      </c>
      <c r="T408" s="5">
        <v>14.9</v>
      </c>
      <c r="U408" s="5">
        <v>0.73</v>
      </c>
      <c r="V408" s="5">
        <v>4.29</v>
      </c>
      <c r="W408" s="5">
        <v>6</v>
      </c>
      <c r="X408" s="5">
        <v>55</v>
      </c>
      <c r="Y408" s="5">
        <v>11</v>
      </c>
      <c r="Z408" s="5">
        <v>3</v>
      </c>
      <c r="AA408" s="5">
        <v>0.6</v>
      </c>
      <c r="AB408" s="5">
        <v>0</v>
      </c>
      <c r="AC408" s="5">
        <v>0</v>
      </c>
      <c r="AD408" s="5">
        <v>0</v>
      </c>
      <c r="AE408" s="5">
        <v>0</v>
      </c>
      <c r="AF408" s="5">
        <v>5</v>
      </c>
      <c r="AG408" s="5">
        <v>19.2</v>
      </c>
      <c r="AH408" s="5">
        <v>0</v>
      </c>
      <c r="AJ408" s="5">
        <v>0</v>
      </c>
      <c r="AK408" s="5">
        <v>1</v>
      </c>
      <c r="AL408" s="5">
        <v>0</v>
      </c>
      <c r="AM408" s="5">
        <v>1</v>
      </c>
      <c r="AN408" s="5">
        <v>14.3</v>
      </c>
      <c r="AO408" s="5">
        <v>6</v>
      </c>
      <c r="AP408" s="5">
        <v>85.7</v>
      </c>
      <c r="AQ408" s="5">
        <v>2</v>
      </c>
      <c r="AR408" s="5">
        <v>28.6</v>
      </c>
      <c r="AS408" s="5">
        <v>0</v>
      </c>
      <c r="AT408" s="5">
        <v>0</v>
      </c>
      <c r="AU408" s="5">
        <v>0</v>
      </c>
      <c r="AV408" s="5">
        <v>0</v>
      </c>
      <c r="AW408" s="5">
        <v>79.5</v>
      </c>
      <c r="AX408" s="5">
        <v>19.399999999999999</v>
      </c>
      <c r="AY408" s="5">
        <v>-2.1</v>
      </c>
      <c r="AZ408" s="5">
        <v>29.3</v>
      </c>
      <c r="BA408" s="5">
        <v>70.7</v>
      </c>
      <c r="BD408" s="5">
        <v>0.2</v>
      </c>
      <c r="BE408" s="5">
        <v>8.1999999999999993</v>
      </c>
      <c r="BF408" s="5">
        <v>8.1999999999999993</v>
      </c>
      <c r="BG408" s="5">
        <v>12.8</v>
      </c>
      <c r="BH408" s="5">
        <v>12.8</v>
      </c>
      <c r="BI408" s="5">
        <v>0.3</v>
      </c>
      <c r="BJ408" s="5">
        <v>12.4</v>
      </c>
    </row>
    <row r="409" spans="1:62" x14ac:dyDescent="0.25">
      <c r="A409" s="5">
        <v>92</v>
      </c>
      <c r="B409" s="5" t="s">
        <v>307</v>
      </c>
      <c r="C409" s="5" t="s">
        <v>606</v>
      </c>
      <c r="D409" s="5" t="s">
        <v>4</v>
      </c>
      <c r="E409" s="5">
        <v>5</v>
      </c>
      <c r="F409" s="5">
        <v>2025</v>
      </c>
      <c r="G409" s="5">
        <v>26</v>
      </c>
      <c r="H409" s="5">
        <v>72.2</v>
      </c>
      <c r="I409" s="5">
        <v>13.8</v>
      </c>
      <c r="J409" s="5">
        <v>69</v>
      </c>
      <c r="K409" s="5">
        <v>39.200000000000003</v>
      </c>
      <c r="L409" s="5">
        <v>5</v>
      </c>
      <c r="M409" s="5">
        <v>5</v>
      </c>
      <c r="N409" s="5">
        <v>15.2</v>
      </c>
      <c r="O409" s="5">
        <v>0.19</v>
      </c>
      <c r="P409" s="5">
        <v>2</v>
      </c>
      <c r="Q409" s="5">
        <v>40</v>
      </c>
      <c r="R409" s="5">
        <v>29</v>
      </c>
      <c r="S409" s="5">
        <v>29</v>
      </c>
      <c r="T409" s="5">
        <v>15.3</v>
      </c>
      <c r="U409" s="5">
        <v>1.1200000000000001</v>
      </c>
      <c r="V409" s="5">
        <v>5.8</v>
      </c>
      <c r="W409" s="5">
        <v>14.5</v>
      </c>
      <c r="X409" s="5">
        <v>2</v>
      </c>
      <c r="Y409" s="5">
        <v>1</v>
      </c>
      <c r="AB409" s="5">
        <v>0</v>
      </c>
      <c r="AC409" s="5">
        <v>0</v>
      </c>
      <c r="AD409" s="5">
        <v>1</v>
      </c>
      <c r="AE409" s="5">
        <v>0</v>
      </c>
      <c r="AF409" s="5">
        <v>3</v>
      </c>
      <c r="AG409" s="5">
        <v>14.3</v>
      </c>
      <c r="AH409" s="5">
        <v>0</v>
      </c>
      <c r="AJ409" s="5">
        <v>1</v>
      </c>
      <c r="AK409" s="5">
        <v>1</v>
      </c>
      <c r="AL409" s="5">
        <v>3.7999999999999999E-2</v>
      </c>
      <c r="AM409" s="5">
        <v>0</v>
      </c>
      <c r="AO409" s="5">
        <v>2</v>
      </c>
      <c r="AP409" s="5">
        <v>40</v>
      </c>
      <c r="AQ409" s="5">
        <v>0</v>
      </c>
      <c r="AS409" s="5">
        <v>0</v>
      </c>
      <c r="AT409" s="5">
        <v>0</v>
      </c>
      <c r="AU409" s="5">
        <v>0</v>
      </c>
      <c r="AV409" s="5">
        <v>0</v>
      </c>
      <c r="AW409" s="5">
        <v>59.6</v>
      </c>
      <c r="AX409" s="5">
        <v>26.3</v>
      </c>
      <c r="AY409" s="5">
        <v>-3.4</v>
      </c>
      <c r="AZ409" s="5">
        <v>46.2</v>
      </c>
      <c r="BA409" s="5">
        <v>53.8</v>
      </c>
      <c r="BD409" s="5">
        <v>0.19</v>
      </c>
      <c r="BE409" s="5">
        <v>4.9000000000000004</v>
      </c>
      <c r="BF409" s="5">
        <v>4.9000000000000004</v>
      </c>
      <c r="BG409" s="5">
        <v>10.199999999999999</v>
      </c>
      <c r="BH409" s="5">
        <v>10.199999999999999</v>
      </c>
      <c r="BI409" s="5">
        <v>0.39</v>
      </c>
      <c r="BJ409" s="5">
        <v>10.199999999999999</v>
      </c>
    </row>
    <row r="410" spans="1:62" x14ac:dyDescent="0.25">
      <c r="A410" s="5">
        <v>93</v>
      </c>
      <c r="B410" s="5" t="s">
        <v>322</v>
      </c>
      <c r="C410" s="5" t="s">
        <v>76</v>
      </c>
      <c r="D410" s="5" t="s">
        <v>4</v>
      </c>
      <c r="E410" s="5">
        <v>5</v>
      </c>
      <c r="F410" s="5">
        <v>2025</v>
      </c>
      <c r="G410" s="5">
        <v>40</v>
      </c>
      <c r="H410" s="5">
        <v>74.099999999999994</v>
      </c>
      <c r="I410" s="5">
        <v>8</v>
      </c>
      <c r="J410" s="5">
        <v>32</v>
      </c>
      <c r="K410" s="5">
        <v>9.5</v>
      </c>
      <c r="L410" s="5">
        <v>4</v>
      </c>
      <c r="M410" s="5">
        <v>4</v>
      </c>
      <c r="N410" s="5">
        <v>8.6999999999999993</v>
      </c>
      <c r="O410" s="5">
        <v>0.1</v>
      </c>
      <c r="P410" s="5">
        <v>3</v>
      </c>
      <c r="Q410" s="5">
        <v>75</v>
      </c>
      <c r="R410" s="5">
        <v>29</v>
      </c>
      <c r="S410" s="5">
        <v>29</v>
      </c>
      <c r="T410" s="5">
        <v>10.199999999999999</v>
      </c>
      <c r="U410" s="5">
        <v>0.73</v>
      </c>
      <c r="V410" s="5">
        <v>7.25</v>
      </c>
      <c r="W410" s="5">
        <v>9.67</v>
      </c>
      <c r="X410" s="5">
        <v>3</v>
      </c>
      <c r="Y410" s="5">
        <v>1</v>
      </c>
      <c r="Z410" s="5">
        <v>3</v>
      </c>
      <c r="AA410" s="5">
        <v>1</v>
      </c>
      <c r="AB410" s="5">
        <v>0</v>
      </c>
      <c r="AC410" s="5">
        <v>0</v>
      </c>
      <c r="AD410" s="5">
        <v>0</v>
      </c>
      <c r="AE410" s="5">
        <v>0</v>
      </c>
      <c r="AF410" s="5">
        <v>2</v>
      </c>
      <c r="AG410" s="5">
        <v>9.5</v>
      </c>
      <c r="AH410" s="5">
        <v>0</v>
      </c>
      <c r="AJ410" s="5">
        <v>1</v>
      </c>
      <c r="AK410" s="5">
        <v>0</v>
      </c>
      <c r="AL410" s="5">
        <v>2.5000000000000001E-2</v>
      </c>
      <c r="AM410" s="5">
        <v>1</v>
      </c>
      <c r="AN410" s="5">
        <v>25</v>
      </c>
      <c r="AO410" s="5">
        <v>4</v>
      </c>
      <c r="AP410" s="5">
        <v>100</v>
      </c>
      <c r="AQ410" s="5">
        <v>0</v>
      </c>
      <c r="AS410" s="5">
        <v>1</v>
      </c>
      <c r="AT410" s="5">
        <v>0</v>
      </c>
      <c r="AU410" s="5">
        <v>0</v>
      </c>
      <c r="AV410" s="5">
        <v>0</v>
      </c>
      <c r="AW410" s="5">
        <v>94.8</v>
      </c>
      <c r="AX410" s="5">
        <v>12.1</v>
      </c>
      <c r="AY410" s="5">
        <v>-0.2</v>
      </c>
      <c r="AZ410" s="5">
        <v>67.5</v>
      </c>
      <c r="BA410" s="5">
        <v>32.5</v>
      </c>
      <c r="BD410" s="5">
        <v>0.2</v>
      </c>
      <c r="BE410" s="5">
        <v>7.9</v>
      </c>
      <c r="BF410" s="5">
        <v>7.9</v>
      </c>
      <c r="BG410" s="5">
        <v>6.9</v>
      </c>
      <c r="BH410" s="5">
        <v>6.9</v>
      </c>
      <c r="BI410" s="5">
        <v>0.17</v>
      </c>
      <c r="BJ410" s="5">
        <v>6.9</v>
      </c>
    </row>
    <row r="411" spans="1:62" x14ac:dyDescent="0.25">
      <c r="A411" s="5">
        <v>94</v>
      </c>
      <c r="B411" s="5" t="s">
        <v>348</v>
      </c>
      <c r="C411" s="5" t="s">
        <v>76</v>
      </c>
      <c r="D411" s="5" t="s">
        <v>11</v>
      </c>
      <c r="E411" s="5">
        <v>5</v>
      </c>
      <c r="F411" s="5">
        <v>2025</v>
      </c>
      <c r="G411" s="5">
        <v>23</v>
      </c>
      <c r="H411" s="5">
        <v>42.6</v>
      </c>
      <c r="I411" s="5">
        <v>2.2999999999999998</v>
      </c>
      <c r="J411" s="5">
        <v>9</v>
      </c>
      <c r="K411" s="5">
        <v>2.7</v>
      </c>
      <c r="L411" s="5">
        <v>4</v>
      </c>
      <c r="M411" s="5">
        <v>4</v>
      </c>
      <c r="N411" s="5">
        <v>8.6999999999999993</v>
      </c>
      <c r="O411" s="5">
        <v>0.17</v>
      </c>
      <c r="P411" s="5">
        <v>3</v>
      </c>
      <c r="Q411" s="5">
        <v>75</v>
      </c>
      <c r="R411" s="5">
        <v>28</v>
      </c>
      <c r="S411" s="5">
        <v>28</v>
      </c>
      <c r="T411" s="5">
        <v>9.9</v>
      </c>
      <c r="U411" s="5">
        <v>1.22</v>
      </c>
      <c r="V411" s="5">
        <v>7</v>
      </c>
      <c r="W411" s="5">
        <v>9.33</v>
      </c>
      <c r="X411" s="5">
        <v>24</v>
      </c>
      <c r="Y411" s="5">
        <v>8</v>
      </c>
      <c r="Z411" s="5">
        <v>1</v>
      </c>
      <c r="AA411" s="5">
        <v>0.33</v>
      </c>
      <c r="AB411" s="5">
        <v>0</v>
      </c>
      <c r="AC411" s="5">
        <v>0</v>
      </c>
      <c r="AD411" s="5">
        <v>0</v>
      </c>
      <c r="AE411" s="5">
        <v>0</v>
      </c>
      <c r="AF411" s="5">
        <v>1</v>
      </c>
      <c r="AG411" s="5">
        <v>4.8</v>
      </c>
      <c r="AH411" s="5">
        <v>0</v>
      </c>
      <c r="AJ411" s="5">
        <v>1</v>
      </c>
      <c r="AK411" s="5">
        <v>0</v>
      </c>
      <c r="AL411" s="5">
        <v>4.2999999999999997E-2</v>
      </c>
      <c r="AM411" s="5">
        <v>0</v>
      </c>
      <c r="AO411" s="5">
        <v>3</v>
      </c>
      <c r="AP411" s="5">
        <v>75</v>
      </c>
      <c r="AQ411" s="5">
        <v>0</v>
      </c>
      <c r="AS411" s="5">
        <v>0</v>
      </c>
      <c r="AT411" s="5">
        <v>0</v>
      </c>
      <c r="AU411" s="5">
        <v>0</v>
      </c>
      <c r="AV411" s="5">
        <v>0</v>
      </c>
      <c r="AW411" s="5">
        <v>93.8</v>
      </c>
      <c r="AX411" s="5">
        <v>19</v>
      </c>
      <c r="AY411" s="5">
        <v>0.5</v>
      </c>
      <c r="AZ411" s="5">
        <v>8.6999999999999993</v>
      </c>
      <c r="BA411" s="5">
        <v>4.3</v>
      </c>
      <c r="BC411" s="5">
        <v>87</v>
      </c>
      <c r="BD411" s="5">
        <v>0.27</v>
      </c>
      <c r="BE411" s="5">
        <v>6.3</v>
      </c>
      <c r="BF411" s="5">
        <v>6.3</v>
      </c>
      <c r="BG411" s="5">
        <v>6.5</v>
      </c>
      <c r="BH411" s="5">
        <v>6.5</v>
      </c>
      <c r="BI411" s="5">
        <v>0.25</v>
      </c>
      <c r="BJ411" s="5">
        <v>5.7</v>
      </c>
    </row>
    <row r="412" spans="1:62" x14ac:dyDescent="0.25">
      <c r="A412" s="5">
        <v>95</v>
      </c>
      <c r="B412" s="5" t="s">
        <v>329</v>
      </c>
      <c r="C412" s="5" t="s">
        <v>76</v>
      </c>
      <c r="D412" s="5" t="s">
        <v>56</v>
      </c>
      <c r="E412" s="5">
        <v>5</v>
      </c>
      <c r="F412" s="5">
        <v>2025</v>
      </c>
      <c r="G412" s="5">
        <v>13</v>
      </c>
      <c r="H412" s="5">
        <v>24.1</v>
      </c>
      <c r="I412" s="5">
        <v>4.3</v>
      </c>
      <c r="J412" s="5">
        <v>17</v>
      </c>
      <c r="K412" s="5">
        <v>5</v>
      </c>
      <c r="L412" s="5">
        <v>4</v>
      </c>
      <c r="M412" s="5">
        <v>4</v>
      </c>
      <c r="N412" s="5">
        <v>8.6999999999999993</v>
      </c>
      <c r="O412" s="5">
        <v>0.31</v>
      </c>
      <c r="P412" s="5">
        <v>4</v>
      </c>
      <c r="Q412" s="5">
        <v>100</v>
      </c>
      <c r="R412" s="5">
        <v>28</v>
      </c>
      <c r="S412" s="5">
        <v>28</v>
      </c>
      <c r="T412" s="5">
        <v>9.9</v>
      </c>
      <c r="U412" s="5">
        <v>2.15</v>
      </c>
      <c r="V412" s="5">
        <v>7</v>
      </c>
      <c r="W412" s="5">
        <v>7</v>
      </c>
      <c r="X412" s="5">
        <v>11</v>
      </c>
      <c r="Y412" s="5">
        <v>2.75</v>
      </c>
      <c r="Z412" s="5">
        <v>4</v>
      </c>
      <c r="AA412" s="5">
        <v>1</v>
      </c>
      <c r="AB412" s="5">
        <v>0</v>
      </c>
      <c r="AC412" s="5">
        <v>0</v>
      </c>
      <c r="AD412" s="5">
        <v>0</v>
      </c>
      <c r="AE412" s="5">
        <v>0</v>
      </c>
      <c r="AF412" s="5">
        <v>1</v>
      </c>
      <c r="AG412" s="5">
        <v>4.8</v>
      </c>
      <c r="AH412" s="5">
        <v>0</v>
      </c>
      <c r="AJ412" s="5">
        <v>0</v>
      </c>
      <c r="AK412" s="5">
        <v>0</v>
      </c>
      <c r="AL412" s="5">
        <v>0</v>
      </c>
      <c r="AM412" s="5">
        <v>0</v>
      </c>
      <c r="AO412" s="5">
        <v>4</v>
      </c>
      <c r="AP412" s="5">
        <v>100</v>
      </c>
      <c r="AQ412" s="5">
        <v>0</v>
      </c>
      <c r="AS412" s="5">
        <v>0</v>
      </c>
      <c r="AT412" s="5">
        <v>0</v>
      </c>
      <c r="AU412" s="5">
        <v>0</v>
      </c>
      <c r="AV412" s="5">
        <v>0</v>
      </c>
      <c r="AW412" s="5">
        <v>95.8</v>
      </c>
      <c r="AX412" s="5">
        <v>28.6</v>
      </c>
      <c r="AY412" s="5">
        <v>0.8</v>
      </c>
      <c r="AZ412" s="5">
        <v>15.4</v>
      </c>
      <c r="BA412" s="5">
        <v>23.1</v>
      </c>
      <c r="BB412" s="5">
        <v>61.5</v>
      </c>
      <c r="BD412" s="5">
        <v>0.52</v>
      </c>
      <c r="BE412" s="5">
        <v>6.8</v>
      </c>
      <c r="BF412" s="5">
        <v>6.8</v>
      </c>
      <c r="BG412" s="5">
        <v>5.6</v>
      </c>
      <c r="BH412" s="5">
        <v>5.6</v>
      </c>
      <c r="BI412" s="5">
        <v>0.43</v>
      </c>
      <c r="BJ412" s="5">
        <v>5.6</v>
      </c>
    </row>
    <row r="413" spans="1:62" x14ac:dyDescent="0.25">
      <c r="A413" s="5">
        <v>96</v>
      </c>
      <c r="B413" s="5" t="s">
        <v>196</v>
      </c>
      <c r="C413" s="5" t="s">
        <v>102</v>
      </c>
      <c r="D413" s="5" t="s">
        <v>11</v>
      </c>
      <c r="E413" s="5">
        <v>5</v>
      </c>
      <c r="F413" s="5">
        <v>2025</v>
      </c>
      <c r="G413" s="5">
        <v>19</v>
      </c>
      <c r="H413" s="5">
        <v>59.4</v>
      </c>
      <c r="I413" s="5">
        <v>3.3</v>
      </c>
      <c r="J413" s="5">
        <v>20</v>
      </c>
      <c r="K413" s="5">
        <v>10.3</v>
      </c>
      <c r="L413" s="5">
        <v>6</v>
      </c>
      <c r="M413" s="5">
        <v>6</v>
      </c>
      <c r="N413" s="5">
        <v>18.8</v>
      </c>
      <c r="O413" s="5">
        <v>0.32</v>
      </c>
      <c r="P413" s="5">
        <v>4</v>
      </c>
      <c r="Q413" s="5">
        <v>66.7</v>
      </c>
      <c r="R413" s="5">
        <v>28</v>
      </c>
      <c r="S413" s="5">
        <v>28</v>
      </c>
      <c r="T413" s="5">
        <v>11.5</v>
      </c>
      <c r="U413" s="5">
        <v>1.47</v>
      </c>
      <c r="V413" s="5">
        <v>4.67</v>
      </c>
      <c r="W413" s="5">
        <v>7</v>
      </c>
      <c r="X413" s="5">
        <v>13</v>
      </c>
      <c r="Y413" s="5">
        <v>3.25</v>
      </c>
      <c r="Z413" s="5">
        <v>2</v>
      </c>
      <c r="AA413" s="5">
        <v>0.5</v>
      </c>
      <c r="AB413" s="5">
        <v>0</v>
      </c>
      <c r="AC413" s="5">
        <v>0</v>
      </c>
      <c r="AD413" s="5">
        <v>0</v>
      </c>
      <c r="AE413" s="5">
        <v>0</v>
      </c>
      <c r="AF413" s="5">
        <v>5</v>
      </c>
      <c r="AG413" s="5">
        <v>20.8</v>
      </c>
      <c r="AH413" s="5">
        <v>1</v>
      </c>
      <c r="AI413" s="5">
        <v>0.25</v>
      </c>
      <c r="AJ413" s="5">
        <v>2</v>
      </c>
      <c r="AK413" s="5">
        <v>0</v>
      </c>
      <c r="AL413" s="5">
        <v>0.105</v>
      </c>
      <c r="AM413" s="5">
        <v>2</v>
      </c>
      <c r="AN413" s="5">
        <v>33.299999999999997</v>
      </c>
      <c r="AO413" s="5">
        <v>6</v>
      </c>
      <c r="AP413" s="5">
        <v>100</v>
      </c>
      <c r="AQ413" s="5">
        <v>0</v>
      </c>
      <c r="AS413" s="5">
        <v>0</v>
      </c>
      <c r="AT413" s="5">
        <v>0</v>
      </c>
      <c r="AU413" s="5">
        <v>0</v>
      </c>
      <c r="AV413" s="5">
        <v>0</v>
      </c>
      <c r="AW413" s="5">
        <v>77.099999999999994</v>
      </c>
      <c r="AX413" s="5">
        <v>33.299999999999997</v>
      </c>
      <c r="AY413" s="5">
        <v>-1.9</v>
      </c>
      <c r="AZ413" s="5">
        <v>10.5</v>
      </c>
      <c r="BC413" s="5">
        <v>89.5</v>
      </c>
      <c r="BD413" s="5">
        <v>0.5</v>
      </c>
      <c r="BE413" s="5">
        <v>9.5</v>
      </c>
      <c r="BF413" s="5">
        <v>9.5</v>
      </c>
      <c r="BG413" s="5">
        <v>14.3</v>
      </c>
      <c r="BH413" s="5">
        <v>14.3</v>
      </c>
      <c r="BI413" s="5">
        <v>0.55000000000000004</v>
      </c>
      <c r="BJ413" s="5">
        <v>10.5</v>
      </c>
    </row>
    <row r="414" spans="1:62" x14ac:dyDescent="0.25">
      <c r="A414" s="5">
        <v>97</v>
      </c>
      <c r="B414" s="5" t="s">
        <v>34</v>
      </c>
      <c r="C414" s="5" t="s">
        <v>35</v>
      </c>
      <c r="D414" s="5" t="s">
        <v>11</v>
      </c>
      <c r="E414" s="5">
        <v>5</v>
      </c>
      <c r="F414" s="5">
        <v>2025</v>
      </c>
      <c r="G414" s="5">
        <v>14</v>
      </c>
      <c r="H414" s="5">
        <v>41.2</v>
      </c>
      <c r="I414" s="5">
        <v>-2.2999999999999998</v>
      </c>
      <c r="J414" s="5">
        <v>-9</v>
      </c>
      <c r="K414" s="5">
        <v>-3.9</v>
      </c>
      <c r="L414" s="5">
        <v>4</v>
      </c>
      <c r="M414" s="5">
        <v>4</v>
      </c>
      <c r="N414" s="5">
        <v>13.3</v>
      </c>
      <c r="O414" s="5">
        <v>0.28999999999999998</v>
      </c>
      <c r="P414" s="5">
        <v>3</v>
      </c>
      <c r="Q414" s="5">
        <v>75</v>
      </c>
      <c r="R414" s="5">
        <v>28</v>
      </c>
      <c r="S414" s="5">
        <v>28</v>
      </c>
      <c r="T414" s="5">
        <v>14.1</v>
      </c>
      <c r="U414" s="5">
        <v>2</v>
      </c>
      <c r="V414" s="5">
        <v>7</v>
      </c>
      <c r="W414" s="5">
        <v>9.33</v>
      </c>
      <c r="X414" s="5">
        <v>35</v>
      </c>
      <c r="Y414" s="5">
        <v>11.67</v>
      </c>
      <c r="Z414" s="5">
        <v>5</v>
      </c>
      <c r="AA414" s="5">
        <v>1.67</v>
      </c>
      <c r="AB414" s="5">
        <v>0</v>
      </c>
      <c r="AC414" s="5">
        <v>0</v>
      </c>
      <c r="AD414" s="5">
        <v>0</v>
      </c>
      <c r="AE414" s="5">
        <v>0</v>
      </c>
      <c r="AF414" s="5">
        <v>3</v>
      </c>
      <c r="AG414" s="5">
        <v>17.600000000000001</v>
      </c>
      <c r="AH414" s="5">
        <v>0</v>
      </c>
      <c r="AJ414" s="5">
        <v>1</v>
      </c>
      <c r="AK414" s="5">
        <v>0</v>
      </c>
      <c r="AL414" s="5">
        <v>7.0999999999999994E-2</v>
      </c>
      <c r="AM414" s="5">
        <v>0</v>
      </c>
      <c r="AO414" s="5">
        <v>3</v>
      </c>
      <c r="AP414" s="5">
        <v>75</v>
      </c>
      <c r="AQ414" s="5">
        <v>2</v>
      </c>
      <c r="AR414" s="5">
        <v>50</v>
      </c>
      <c r="AS414" s="5">
        <v>0</v>
      </c>
      <c r="AT414" s="5">
        <v>0</v>
      </c>
      <c r="AU414" s="5">
        <v>0</v>
      </c>
      <c r="AV414" s="5">
        <v>0</v>
      </c>
      <c r="AW414" s="5">
        <v>93.8</v>
      </c>
      <c r="AX414" s="5">
        <v>26.7</v>
      </c>
      <c r="AY414" s="5">
        <v>1.2</v>
      </c>
      <c r="AZ414" s="5">
        <v>35.700000000000003</v>
      </c>
      <c r="BC414" s="5">
        <v>64.3</v>
      </c>
      <c r="BD414" s="5">
        <v>2.5299999999999998</v>
      </c>
      <c r="BE414" s="5">
        <v>35.4</v>
      </c>
      <c r="BF414" s="5">
        <v>35.4</v>
      </c>
      <c r="BG414" s="5">
        <v>23.2</v>
      </c>
      <c r="BH414" s="5">
        <v>23.2</v>
      </c>
      <c r="BI414" s="5">
        <v>0.56000000000000005</v>
      </c>
      <c r="BJ414" s="5">
        <v>7.8</v>
      </c>
    </row>
    <row r="415" spans="1:62" x14ac:dyDescent="0.25">
      <c r="A415" s="5">
        <v>98</v>
      </c>
      <c r="B415" s="5" t="s">
        <v>358</v>
      </c>
      <c r="C415" s="5" t="s">
        <v>3</v>
      </c>
      <c r="D415" s="5" t="s">
        <v>4</v>
      </c>
      <c r="E415" s="5">
        <v>5</v>
      </c>
      <c r="F415" s="5">
        <v>2025</v>
      </c>
      <c r="G415" s="5">
        <v>15</v>
      </c>
      <c r="H415" s="5">
        <v>36.6</v>
      </c>
      <c r="I415" s="5">
        <v>11.8</v>
      </c>
      <c r="J415" s="5">
        <v>47</v>
      </c>
      <c r="K415" s="5">
        <v>18.7</v>
      </c>
      <c r="L415" s="5">
        <v>4</v>
      </c>
      <c r="M415" s="5">
        <v>4</v>
      </c>
      <c r="N415" s="5">
        <v>11.1</v>
      </c>
      <c r="O415" s="5">
        <v>0.27</v>
      </c>
      <c r="P415" s="5">
        <v>3</v>
      </c>
      <c r="Q415" s="5">
        <v>75</v>
      </c>
      <c r="R415" s="5">
        <v>27</v>
      </c>
      <c r="S415" s="5">
        <v>27</v>
      </c>
      <c r="T415" s="5">
        <v>11.8</v>
      </c>
      <c r="U415" s="5">
        <v>1.8</v>
      </c>
      <c r="V415" s="5">
        <v>6.75</v>
      </c>
      <c r="W415" s="5">
        <v>9</v>
      </c>
      <c r="X415" s="5">
        <v>6</v>
      </c>
      <c r="Y415" s="5">
        <v>2</v>
      </c>
      <c r="Z415" s="5">
        <v>4</v>
      </c>
      <c r="AA415" s="5">
        <v>1.33</v>
      </c>
      <c r="AB415" s="5">
        <v>0</v>
      </c>
      <c r="AC415" s="5">
        <v>0</v>
      </c>
      <c r="AD415" s="5">
        <v>0</v>
      </c>
      <c r="AE415" s="5">
        <v>0</v>
      </c>
      <c r="AF415" s="5">
        <v>1</v>
      </c>
      <c r="AG415" s="5">
        <v>3.7</v>
      </c>
      <c r="AH415" s="5">
        <v>0</v>
      </c>
      <c r="AJ415" s="5">
        <v>3</v>
      </c>
      <c r="AK415" s="5">
        <v>1</v>
      </c>
      <c r="AL415" s="5">
        <v>0.2</v>
      </c>
      <c r="AM415" s="5">
        <v>0</v>
      </c>
      <c r="AO415" s="5">
        <v>3</v>
      </c>
      <c r="AP415" s="5">
        <v>75</v>
      </c>
      <c r="AQ415" s="5">
        <v>0</v>
      </c>
      <c r="AS415" s="5">
        <v>1</v>
      </c>
      <c r="AT415" s="5">
        <v>1</v>
      </c>
      <c r="AU415" s="5">
        <v>100</v>
      </c>
      <c r="AV415" s="5">
        <v>0</v>
      </c>
      <c r="AW415" s="5">
        <v>92.7</v>
      </c>
      <c r="AX415" s="5">
        <v>28.6</v>
      </c>
      <c r="AY415" s="5">
        <v>-1.7</v>
      </c>
      <c r="AZ415" s="5">
        <v>86.7</v>
      </c>
      <c r="BA415" s="5">
        <v>13.3</v>
      </c>
      <c r="BD415" s="5">
        <v>0.38</v>
      </c>
      <c r="BE415" s="5">
        <v>5.7</v>
      </c>
      <c r="BF415" s="5">
        <v>5.7</v>
      </c>
      <c r="BG415" s="5">
        <v>7.6</v>
      </c>
      <c r="BH415" s="5">
        <v>7.6</v>
      </c>
      <c r="BI415" s="5">
        <v>0.51</v>
      </c>
      <c r="BJ415" s="5">
        <v>7.6</v>
      </c>
    </row>
    <row r="416" spans="1:62" x14ac:dyDescent="0.25">
      <c r="A416" s="5">
        <v>99</v>
      </c>
      <c r="B416" s="5" t="s">
        <v>297</v>
      </c>
      <c r="C416" s="5" t="s">
        <v>40</v>
      </c>
      <c r="D416" s="5" t="s">
        <v>4</v>
      </c>
      <c r="E416" s="5">
        <v>5</v>
      </c>
      <c r="F416" s="5">
        <v>2025</v>
      </c>
      <c r="G416" s="5">
        <v>24</v>
      </c>
      <c r="H416" s="5">
        <v>58.5</v>
      </c>
      <c r="I416" s="5">
        <v>7.3</v>
      </c>
      <c r="J416" s="5">
        <v>29</v>
      </c>
      <c r="K416" s="5">
        <v>13.2</v>
      </c>
      <c r="L416" s="5">
        <v>4</v>
      </c>
      <c r="M416" s="5">
        <v>4</v>
      </c>
      <c r="N416" s="5">
        <v>11.4</v>
      </c>
      <c r="O416" s="5">
        <v>0.17</v>
      </c>
      <c r="P416" s="5">
        <v>3</v>
      </c>
      <c r="Q416" s="5">
        <v>75</v>
      </c>
      <c r="R416" s="5">
        <v>27</v>
      </c>
      <c r="S416" s="5">
        <v>27</v>
      </c>
      <c r="T416" s="5">
        <v>10.1</v>
      </c>
      <c r="U416" s="5">
        <v>1.1299999999999999</v>
      </c>
      <c r="V416" s="5">
        <v>6.75</v>
      </c>
      <c r="W416" s="5">
        <v>9</v>
      </c>
      <c r="X416" s="5">
        <v>13</v>
      </c>
      <c r="Y416" s="5">
        <v>4.33</v>
      </c>
      <c r="Z416" s="5">
        <v>2</v>
      </c>
      <c r="AA416" s="5">
        <v>0.67</v>
      </c>
      <c r="AB416" s="5">
        <v>0</v>
      </c>
      <c r="AC416" s="5">
        <v>0</v>
      </c>
      <c r="AD416" s="5">
        <v>0</v>
      </c>
      <c r="AE416" s="5">
        <v>0</v>
      </c>
      <c r="AF416" s="5">
        <v>2</v>
      </c>
      <c r="AG416" s="5">
        <v>7.1</v>
      </c>
      <c r="AH416" s="5">
        <v>1</v>
      </c>
      <c r="AI416" s="5">
        <v>0.33</v>
      </c>
      <c r="AJ416" s="5">
        <v>2</v>
      </c>
      <c r="AK416" s="5">
        <v>0</v>
      </c>
      <c r="AL416" s="5">
        <v>8.3000000000000004E-2</v>
      </c>
      <c r="AM416" s="5">
        <v>0</v>
      </c>
      <c r="AO416" s="5">
        <v>3</v>
      </c>
      <c r="AP416" s="5">
        <v>75</v>
      </c>
      <c r="AQ416" s="5">
        <v>0</v>
      </c>
      <c r="AS416" s="5">
        <v>0</v>
      </c>
      <c r="AT416" s="5">
        <v>0</v>
      </c>
      <c r="AU416" s="5">
        <v>0</v>
      </c>
      <c r="AV416" s="5">
        <v>0</v>
      </c>
      <c r="AW416" s="5">
        <v>92.7</v>
      </c>
      <c r="AX416" s="5">
        <v>16.7</v>
      </c>
      <c r="AY416" s="5">
        <v>-1</v>
      </c>
      <c r="AZ416" s="5">
        <v>37.5</v>
      </c>
      <c r="BA416" s="5">
        <v>62.5</v>
      </c>
      <c r="BD416" s="5">
        <v>0.3</v>
      </c>
      <c r="BE416" s="5">
        <v>7.2</v>
      </c>
      <c r="BF416" s="5">
        <v>7.2</v>
      </c>
      <c r="BG416" s="5">
        <v>7.8</v>
      </c>
      <c r="BH416" s="5">
        <v>7.8</v>
      </c>
      <c r="BI416" s="5">
        <v>0.31</v>
      </c>
      <c r="BJ416" s="5">
        <v>7.3</v>
      </c>
    </row>
    <row r="417" spans="1:62" x14ac:dyDescent="0.25">
      <c r="A417" s="5">
        <v>100</v>
      </c>
      <c r="B417" s="5" t="s">
        <v>71</v>
      </c>
      <c r="C417" s="5" t="s">
        <v>49</v>
      </c>
      <c r="D417" s="5" t="s">
        <v>11</v>
      </c>
      <c r="E417" s="5">
        <v>5</v>
      </c>
      <c r="F417" s="5">
        <v>2025</v>
      </c>
      <c r="G417" s="5">
        <v>19</v>
      </c>
      <c r="H417" s="5">
        <v>47.5</v>
      </c>
      <c r="I417" s="5">
        <v>-2.8</v>
      </c>
      <c r="J417" s="5">
        <v>-17</v>
      </c>
      <c r="K417" s="5">
        <v>-11.7</v>
      </c>
      <c r="L417" s="5">
        <v>6</v>
      </c>
      <c r="M417" s="5">
        <v>6</v>
      </c>
      <c r="N417" s="5">
        <v>18.2</v>
      </c>
      <c r="O417" s="5">
        <v>0.32</v>
      </c>
      <c r="P417" s="5">
        <v>6</v>
      </c>
      <c r="Q417" s="5">
        <v>100</v>
      </c>
      <c r="R417" s="5">
        <v>26</v>
      </c>
      <c r="S417" s="5">
        <v>26</v>
      </c>
      <c r="T417" s="5">
        <v>12.4</v>
      </c>
      <c r="U417" s="5">
        <v>1.37</v>
      </c>
      <c r="V417" s="5">
        <v>4.33</v>
      </c>
      <c r="W417" s="5">
        <v>4.33</v>
      </c>
      <c r="X417" s="5">
        <v>43</v>
      </c>
      <c r="Y417" s="5">
        <v>7.17</v>
      </c>
      <c r="Z417" s="5">
        <v>26</v>
      </c>
      <c r="AA417" s="5">
        <v>4.33</v>
      </c>
      <c r="AB417" s="5">
        <v>0</v>
      </c>
      <c r="AC417" s="5">
        <v>0</v>
      </c>
      <c r="AD417" s="5">
        <v>0</v>
      </c>
      <c r="AE417" s="5">
        <v>0</v>
      </c>
      <c r="AF417" s="5">
        <v>4</v>
      </c>
      <c r="AG417" s="5">
        <v>17.399999999999999</v>
      </c>
      <c r="AH417" s="5">
        <v>1</v>
      </c>
      <c r="AI417" s="5">
        <v>0.17</v>
      </c>
      <c r="AJ417" s="5">
        <v>1</v>
      </c>
      <c r="AK417" s="5">
        <v>0</v>
      </c>
      <c r="AL417" s="5">
        <v>5.2999999999999999E-2</v>
      </c>
      <c r="AM417" s="5">
        <v>0</v>
      </c>
      <c r="AO417" s="5">
        <v>6</v>
      </c>
      <c r="AP417" s="5">
        <v>100</v>
      </c>
      <c r="AQ417" s="5">
        <v>4</v>
      </c>
      <c r="AR417" s="5">
        <v>66.7</v>
      </c>
      <c r="AS417" s="5">
        <v>1</v>
      </c>
      <c r="AT417" s="5">
        <v>1</v>
      </c>
      <c r="AU417" s="5">
        <v>100</v>
      </c>
      <c r="AV417" s="5">
        <v>0</v>
      </c>
      <c r="AW417" s="5">
        <v>84.7</v>
      </c>
      <c r="AX417" s="5">
        <v>33.299999999999997</v>
      </c>
      <c r="AY417" s="5">
        <v>-1.4</v>
      </c>
      <c r="AZ417" s="5">
        <v>5.3</v>
      </c>
      <c r="BA417" s="5">
        <v>15.8</v>
      </c>
      <c r="BB417" s="5">
        <v>5.3</v>
      </c>
      <c r="BC417" s="5">
        <v>73.7</v>
      </c>
      <c r="BD417" s="5">
        <v>0.68</v>
      </c>
      <c r="BE417" s="5">
        <v>13</v>
      </c>
      <c r="BF417" s="5">
        <v>13</v>
      </c>
      <c r="BG417" s="5">
        <v>14.4</v>
      </c>
      <c r="BH417" s="5">
        <v>14.4</v>
      </c>
      <c r="BI417" s="5">
        <v>0.46</v>
      </c>
      <c r="BJ417" s="5">
        <v>8.6999999999999993</v>
      </c>
    </row>
    <row r="418" spans="1:62" x14ac:dyDescent="0.25">
      <c r="A418" s="5">
        <v>101</v>
      </c>
      <c r="B418" s="5" t="s">
        <v>267</v>
      </c>
      <c r="C418" s="5" t="s">
        <v>14</v>
      </c>
      <c r="D418" s="5" t="s">
        <v>4</v>
      </c>
      <c r="E418" s="5">
        <v>5</v>
      </c>
      <c r="F418" s="5">
        <v>2025</v>
      </c>
      <c r="G418" s="5">
        <v>17</v>
      </c>
      <c r="H418" s="5">
        <v>43.6</v>
      </c>
      <c r="I418" s="5">
        <v>9.5</v>
      </c>
      <c r="J418" s="5">
        <v>19</v>
      </c>
      <c r="K418" s="5">
        <v>7.3</v>
      </c>
      <c r="L418" s="5">
        <v>2</v>
      </c>
      <c r="M418" s="5">
        <v>2</v>
      </c>
      <c r="N418" s="5">
        <v>6.5</v>
      </c>
      <c r="O418" s="5">
        <v>0.12</v>
      </c>
      <c r="P418" s="5">
        <v>2</v>
      </c>
      <c r="Q418" s="5">
        <v>100</v>
      </c>
      <c r="R418" s="5">
        <v>26</v>
      </c>
      <c r="S418" s="5">
        <v>26</v>
      </c>
      <c r="T418" s="5">
        <v>10.3</v>
      </c>
      <c r="U418" s="5">
        <v>1.53</v>
      </c>
      <c r="V418" s="5">
        <v>13</v>
      </c>
      <c r="W418" s="5">
        <v>13</v>
      </c>
      <c r="X418" s="5">
        <v>7</v>
      </c>
      <c r="Y418" s="5">
        <v>3.5</v>
      </c>
      <c r="AB418" s="5">
        <v>1</v>
      </c>
      <c r="AC418" s="5">
        <v>50</v>
      </c>
      <c r="AD418" s="5">
        <v>0</v>
      </c>
      <c r="AE418" s="5">
        <v>0</v>
      </c>
      <c r="AF418" s="5">
        <v>1</v>
      </c>
      <c r="AG418" s="5">
        <v>5.9</v>
      </c>
      <c r="AH418" s="5">
        <v>0</v>
      </c>
      <c r="AJ418" s="5">
        <v>2</v>
      </c>
      <c r="AK418" s="5">
        <v>1</v>
      </c>
      <c r="AL418" s="5">
        <v>0.11799999999999999</v>
      </c>
      <c r="AM418" s="5">
        <v>0</v>
      </c>
      <c r="AO418" s="5">
        <v>2</v>
      </c>
      <c r="AP418" s="5">
        <v>100</v>
      </c>
      <c r="AQ418" s="5">
        <v>0</v>
      </c>
      <c r="AS418" s="5">
        <v>1</v>
      </c>
      <c r="AT418" s="5">
        <v>1</v>
      </c>
      <c r="AU418" s="5">
        <v>100</v>
      </c>
      <c r="AV418" s="5">
        <v>0</v>
      </c>
      <c r="AW418" s="5">
        <v>158.30000000000001</v>
      </c>
      <c r="AX418" s="5">
        <v>11.8</v>
      </c>
      <c r="AY418" s="5">
        <v>4.5</v>
      </c>
      <c r="AZ418" s="5">
        <v>47.1</v>
      </c>
      <c r="BA418" s="5">
        <v>52.9</v>
      </c>
      <c r="BD418" s="5">
        <v>0.62</v>
      </c>
      <c r="BE418" s="5">
        <v>10.6</v>
      </c>
      <c r="BF418" s="5">
        <v>10.6</v>
      </c>
      <c r="BG418" s="5">
        <v>5.4</v>
      </c>
      <c r="BH418" s="5">
        <v>5.4</v>
      </c>
      <c r="BI418" s="5">
        <v>0.28999999999999998</v>
      </c>
      <c r="BJ418" s="5">
        <v>4.9000000000000004</v>
      </c>
    </row>
    <row r="419" spans="1:62" x14ac:dyDescent="0.25">
      <c r="A419" s="5">
        <v>102</v>
      </c>
      <c r="B419" s="5" t="s">
        <v>360</v>
      </c>
      <c r="C419" s="5" t="s">
        <v>26</v>
      </c>
      <c r="D419" s="5" t="s">
        <v>4</v>
      </c>
      <c r="E419" s="5">
        <v>5</v>
      </c>
      <c r="F419" s="5">
        <v>2025</v>
      </c>
      <c r="G419" s="5">
        <v>26</v>
      </c>
      <c r="H419" s="5">
        <v>68.400000000000006</v>
      </c>
      <c r="I419" s="5">
        <v>2.8</v>
      </c>
      <c r="J419" s="5">
        <v>11</v>
      </c>
      <c r="K419" s="5">
        <v>4.8</v>
      </c>
      <c r="L419" s="5">
        <v>4</v>
      </c>
      <c r="M419" s="5">
        <v>4</v>
      </c>
      <c r="N419" s="5">
        <v>12.1</v>
      </c>
      <c r="O419" s="5">
        <v>0.15</v>
      </c>
      <c r="P419" s="5">
        <v>3</v>
      </c>
      <c r="Q419" s="5">
        <v>75</v>
      </c>
      <c r="R419" s="5">
        <v>26</v>
      </c>
      <c r="S419" s="5">
        <v>26</v>
      </c>
      <c r="T419" s="5">
        <v>6.9</v>
      </c>
      <c r="U419" s="5">
        <v>1</v>
      </c>
      <c r="V419" s="5">
        <v>6.5</v>
      </c>
      <c r="W419" s="5">
        <v>8.67</v>
      </c>
      <c r="X419" s="5">
        <v>18</v>
      </c>
      <c r="Y419" s="5">
        <v>6</v>
      </c>
      <c r="Z419" s="5">
        <v>8</v>
      </c>
      <c r="AA419" s="5">
        <v>2.67</v>
      </c>
      <c r="AB419" s="5">
        <v>0</v>
      </c>
      <c r="AC419" s="5">
        <v>0</v>
      </c>
      <c r="AD419" s="5">
        <v>0</v>
      </c>
      <c r="AE419" s="5">
        <v>0</v>
      </c>
      <c r="AF419" s="5">
        <v>4</v>
      </c>
      <c r="AG419" s="5">
        <v>15.4</v>
      </c>
      <c r="AH419" s="5">
        <v>0</v>
      </c>
      <c r="AJ419" s="5">
        <v>2</v>
      </c>
      <c r="AK419" s="5">
        <v>0</v>
      </c>
      <c r="AL419" s="5">
        <v>7.6999999999999999E-2</v>
      </c>
      <c r="AM419" s="5">
        <v>0</v>
      </c>
      <c r="AO419" s="5">
        <v>4</v>
      </c>
      <c r="AP419" s="5">
        <v>100</v>
      </c>
      <c r="AQ419" s="5">
        <v>1</v>
      </c>
      <c r="AR419" s="5">
        <v>25</v>
      </c>
      <c r="AS419" s="5">
        <v>0</v>
      </c>
      <c r="AT419" s="5">
        <v>0</v>
      </c>
      <c r="AU419" s="5">
        <v>0</v>
      </c>
      <c r="AV419" s="5">
        <v>0</v>
      </c>
      <c r="AW419" s="5">
        <v>91.7</v>
      </c>
      <c r="AX419" s="5">
        <v>16</v>
      </c>
      <c r="AY419" s="5">
        <v>0.6</v>
      </c>
      <c r="AZ419" s="5">
        <v>50</v>
      </c>
      <c r="BA419" s="5">
        <v>50</v>
      </c>
      <c r="BD419" s="5">
        <v>0.22</v>
      </c>
      <c r="BE419" s="5">
        <v>5.6</v>
      </c>
      <c r="BF419" s="5">
        <v>5.6</v>
      </c>
      <c r="BG419" s="5">
        <v>7.3</v>
      </c>
      <c r="BH419" s="5">
        <v>7.3</v>
      </c>
      <c r="BI419" s="5">
        <v>0.28000000000000003</v>
      </c>
      <c r="BJ419" s="5">
        <v>7.3</v>
      </c>
    </row>
    <row r="420" spans="1:62" x14ac:dyDescent="0.25">
      <c r="A420" s="5">
        <v>103</v>
      </c>
      <c r="B420" s="5" t="s">
        <v>316</v>
      </c>
      <c r="C420" s="5" t="s">
        <v>603</v>
      </c>
      <c r="D420" s="5" t="s">
        <v>56</v>
      </c>
      <c r="E420" s="5">
        <v>5</v>
      </c>
      <c r="F420" s="5">
        <v>2025</v>
      </c>
      <c r="G420" s="5">
        <v>22</v>
      </c>
      <c r="H420" s="5">
        <v>45.8</v>
      </c>
      <c r="I420" s="5">
        <v>8</v>
      </c>
      <c r="J420" s="5">
        <v>16</v>
      </c>
      <c r="K420" s="5">
        <v>3.2</v>
      </c>
      <c r="L420" s="5">
        <v>2</v>
      </c>
      <c r="M420" s="5">
        <v>2</v>
      </c>
      <c r="N420" s="5">
        <v>4.3</v>
      </c>
      <c r="O420" s="5">
        <v>0.09</v>
      </c>
      <c r="P420" s="5">
        <v>2</v>
      </c>
      <c r="Q420" s="5">
        <v>100</v>
      </c>
      <c r="R420" s="5">
        <v>24</v>
      </c>
      <c r="S420" s="5">
        <v>24</v>
      </c>
      <c r="T420" s="5">
        <v>6.2</v>
      </c>
      <c r="U420" s="5">
        <v>1.0900000000000001</v>
      </c>
      <c r="V420" s="5">
        <v>12</v>
      </c>
      <c r="W420" s="5">
        <v>12</v>
      </c>
      <c r="X420" s="5">
        <v>8</v>
      </c>
      <c r="Y420" s="5">
        <v>4</v>
      </c>
      <c r="Z420" s="5">
        <v>4</v>
      </c>
      <c r="AA420" s="5">
        <v>2</v>
      </c>
      <c r="AB420" s="5">
        <v>0</v>
      </c>
      <c r="AC420" s="5">
        <v>0</v>
      </c>
      <c r="AD420" s="5">
        <v>0</v>
      </c>
      <c r="AE420" s="5">
        <v>0</v>
      </c>
      <c r="AF420" s="5">
        <v>1</v>
      </c>
      <c r="AG420" s="5">
        <v>3.2</v>
      </c>
      <c r="AH420" s="5">
        <v>0</v>
      </c>
      <c r="AJ420" s="5">
        <v>2</v>
      </c>
      <c r="AK420" s="5">
        <v>0</v>
      </c>
      <c r="AL420" s="5">
        <v>9.0999999999999998E-2</v>
      </c>
      <c r="AM420" s="5">
        <v>0</v>
      </c>
      <c r="AO420" s="5">
        <v>2</v>
      </c>
      <c r="AP420" s="5">
        <v>100</v>
      </c>
      <c r="AQ420" s="5">
        <v>0</v>
      </c>
      <c r="AS420" s="5">
        <v>0</v>
      </c>
      <c r="AT420" s="5">
        <v>0</v>
      </c>
      <c r="AU420" s="5">
        <v>0</v>
      </c>
      <c r="AV420" s="5">
        <v>0</v>
      </c>
      <c r="AW420" s="5">
        <v>116.7</v>
      </c>
      <c r="AX420" s="5">
        <v>7.7</v>
      </c>
      <c r="AY420" s="5">
        <v>3.7</v>
      </c>
      <c r="AZ420" s="5">
        <v>36.4</v>
      </c>
      <c r="BA420" s="5">
        <v>13.6</v>
      </c>
      <c r="BB420" s="5">
        <v>50</v>
      </c>
      <c r="BD420" s="5">
        <v>0.2</v>
      </c>
      <c r="BE420" s="5">
        <v>4.4000000000000004</v>
      </c>
      <c r="BF420" s="5">
        <v>4.4000000000000004</v>
      </c>
      <c r="BG420" s="5">
        <v>4.7</v>
      </c>
      <c r="BH420" s="5">
        <v>4.7</v>
      </c>
      <c r="BI420" s="5">
        <v>0.21</v>
      </c>
      <c r="BJ420" s="5">
        <v>4.7</v>
      </c>
    </row>
    <row r="421" spans="1:62" x14ac:dyDescent="0.25">
      <c r="A421" s="5">
        <v>104</v>
      </c>
      <c r="B421" s="5" t="s">
        <v>253</v>
      </c>
      <c r="C421" s="5" t="s">
        <v>26</v>
      </c>
      <c r="D421" s="5" t="s">
        <v>4</v>
      </c>
      <c r="E421" s="5">
        <v>5</v>
      </c>
      <c r="F421" s="5">
        <v>2025</v>
      </c>
      <c r="G421" s="5">
        <v>12</v>
      </c>
      <c r="H421" s="5">
        <v>31.6</v>
      </c>
      <c r="I421" s="5">
        <v>9.1999999999999993</v>
      </c>
      <c r="J421" s="5">
        <v>46</v>
      </c>
      <c r="K421" s="5">
        <v>20.2</v>
      </c>
      <c r="L421" s="5">
        <v>5</v>
      </c>
      <c r="M421" s="5">
        <v>5</v>
      </c>
      <c r="N421" s="5">
        <v>15.2</v>
      </c>
      <c r="O421" s="5">
        <v>0.42</v>
      </c>
      <c r="P421" s="5">
        <v>4</v>
      </c>
      <c r="Q421" s="5">
        <v>80</v>
      </c>
      <c r="R421" s="5">
        <v>24</v>
      </c>
      <c r="S421" s="5">
        <v>24</v>
      </c>
      <c r="T421" s="5">
        <v>6.3</v>
      </c>
      <c r="U421" s="5">
        <v>2</v>
      </c>
      <c r="V421" s="5">
        <v>4.8</v>
      </c>
      <c r="W421" s="5">
        <v>6</v>
      </c>
      <c r="X421" s="5">
        <v>7</v>
      </c>
      <c r="Y421" s="5">
        <v>1.75</v>
      </c>
      <c r="Z421" s="5">
        <v>1</v>
      </c>
      <c r="AA421" s="5">
        <v>0.25</v>
      </c>
      <c r="AB421" s="5">
        <v>1</v>
      </c>
      <c r="AC421" s="5">
        <v>50</v>
      </c>
      <c r="AD421" s="5">
        <v>1</v>
      </c>
      <c r="AE421" s="5">
        <v>1</v>
      </c>
      <c r="AF421" s="5">
        <v>3</v>
      </c>
      <c r="AG421" s="5">
        <v>11.5</v>
      </c>
      <c r="AH421" s="5">
        <v>0</v>
      </c>
      <c r="AJ421" s="5">
        <v>1</v>
      </c>
      <c r="AK421" s="5">
        <v>1</v>
      </c>
      <c r="AL421" s="5">
        <v>8.3000000000000004E-2</v>
      </c>
      <c r="AM421" s="5">
        <v>0</v>
      </c>
      <c r="AO421" s="5">
        <v>4</v>
      </c>
      <c r="AP421" s="5">
        <v>80</v>
      </c>
      <c r="AQ421" s="5">
        <v>1</v>
      </c>
      <c r="AR421" s="5">
        <v>20</v>
      </c>
      <c r="AS421" s="5">
        <v>0</v>
      </c>
      <c r="AT421" s="5">
        <v>0</v>
      </c>
      <c r="AU421" s="5">
        <v>0</v>
      </c>
      <c r="AV421" s="5">
        <v>0</v>
      </c>
      <c r="AW421" s="5">
        <v>126.3</v>
      </c>
      <c r="AX421" s="5">
        <v>33.299999999999997</v>
      </c>
      <c r="AY421" s="5">
        <v>-3</v>
      </c>
      <c r="AZ421" s="5">
        <v>33.299999999999997</v>
      </c>
      <c r="BA421" s="5">
        <v>66.7</v>
      </c>
      <c r="BD421" s="5">
        <v>0.99</v>
      </c>
      <c r="BE421" s="5">
        <v>11.9</v>
      </c>
      <c r="BF421" s="5">
        <v>11.9</v>
      </c>
      <c r="BG421" s="5">
        <v>9.4</v>
      </c>
      <c r="BH421" s="5">
        <v>9.4</v>
      </c>
      <c r="BI421" s="5">
        <v>0.74</v>
      </c>
      <c r="BJ421" s="5">
        <v>8.9</v>
      </c>
    </row>
    <row r="422" spans="1:62" x14ac:dyDescent="0.25">
      <c r="A422" s="5">
        <v>105</v>
      </c>
      <c r="B422" s="5" t="s">
        <v>304</v>
      </c>
      <c r="C422" s="5" t="s">
        <v>39</v>
      </c>
      <c r="D422" s="5" t="s">
        <v>4</v>
      </c>
      <c r="E422" s="5">
        <v>5</v>
      </c>
      <c r="F422" s="5">
        <v>2025</v>
      </c>
      <c r="G422" s="5">
        <v>30</v>
      </c>
      <c r="H422" s="5">
        <v>66.7</v>
      </c>
      <c r="I422" s="5">
        <v>30.7</v>
      </c>
      <c r="J422" s="5">
        <v>92</v>
      </c>
      <c r="K422" s="5">
        <v>21.1</v>
      </c>
      <c r="L422" s="5">
        <v>3</v>
      </c>
      <c r="M422" s="5">
        <v>3</v>
      </c>
      <c r="N422" s="5">
        <v>7.9</v>
      </c>
      <c r="O422" s="5">
        <v>0.1</v>
      </c>
      <c r="P422" s="5">
        <v>1</v>
      </c>
      <c r="Q422" s="5">
        <v>33.299999999999997</v>
      </c>
      <c r="R422" s="5">
        <v>24</v>
      </c>
      <c r="S422" s="5">
        <v>24</v>
      </c>
      <c r="T422" s="5">
        <v>8.6</v>
      </c>
      <c r="U422" s="5">
        <v>0.8</v>
      </c>
      <c r="V422" s="5">
        <v>8</v>
      </c>
      <c r="W422" s="5">
        <v>24</v>
      </c>
      <c r="X422" s="5">
        <v>4</v>
      </c>
      <c r="Y422" s="5">
        <v>4</v>
      </c>
      <c r="AB422" s="5">
        <v>0</v>
      </c>
      <c r="AC422" s="5">
        <v>0</v>
      </c>
      <c r="AD422" s="5">
        <v>0</v>
      </c>
      <c r="AE422" s="5">
        <v>0</v>
      </c>
      <c r="AF422" s="5">
        <v>2</v>
      </c>
      <c r="AG422" s="5">
        <v>7.1</v>
      </c>
      <c r="AH422" s="5">
        <v>0</v>
      </c>
      <c r="AJ422" s="5">
        <v>1</v>
      </c>
      <c r="AK422" s="5">
        <v>3</v>
      </c>
      <c r="AL422" s="5">
        <v>3.3000000000000002E-2</v>
      </c>
      <c r="AM422" s="5">
        <v>0</v>
      </c>
      <c r="AO422" s="5">
        <v>2</v>
      </c>
      <c r="AP422" s="5">
        <v>66.7</v>
      </c>
      <c r="AQ422" s="5">
        <v>0</v>
      </c>
      <c r="AS422" s="5">
        <v>0</v>
      </c>
      <c r="AT422" s="5">
        <v>0</v>
      </c>
      <c r="AU422" s="5">
        <v>0</v>
      </c>
      <c r="AV422" s="5">
        <v>0</v>
      </c>
      <c r="AW422" s="5">
        <v>63.2</v>
      </c>
      <c r="AX422" s="5">
        <v>11.1</v>
      </c>
      <c r="AY422" s="5">
        <v>-3.9</v>
      </c>
      <c r="AZ422" s="5">
        <v>46.7</v>
      </c>
      <c r="BA422" s="5">
        <v>53.3</v>
      </c>
      <c r="BD422" s="5">
        <v>0.11</v>
      </c>
      <c r="BE422" s="5">
        <v>3.4</v>
      </c>
      <c r="BF422" s="5">
        <v>3.4</v>
      </c>
      <c r="BG422" s="5">
        <v>7.2</v>
      </c>
      <c r="BH422" s="5">
        <v>7.2</v>
      </c>
      <c r="BI422" s="5">
        <v>0.24</v>
      </c>
      <c r="BJ422" s="5">
        <v>7.2</v>
      </c>
    </row>
    <row r="423" spans="1:62" x14ac:dyDescent="0.25">
      <c r="A423" s="5">
        <v>106</v>
      </c>
      <c r="B423" s="5" t="s">
        <v>380</v>
      </c>
      <c r="C423" s="5" t="s">
        <v>604</v>
      </c>
      <c r="D423" s="5" t="s">
        <v>56</v>
      </c>
      <c r="E423" s="5">
        <v>5</v>
      </c>
      <c r="F423" s="5">
        <v>2025</v>
      </c>
      <c r="G423" s="5">
        <v>3</v>
      </c>
      <c r="H423" s="5">
        <v>8.6</v>
      </c>
      <c r="I423" s="5">
        <v>11.5</v>
      </c>
      <c r="J423" s="5">
        <v>23</v>
      </c>
      <c r="K423" s="5">
        <v>9.1</v>
      </c>
      <c r="L423" s="5">
        <v>2</v>
      </c>
      <c r="M423" s="5">
        <v>2</v>
      </c>
      <c r="N423" s="5">
        <v>6.5</v>
      </c>
      <c r="O423" s="5">
        <v>0.67</v>
      </c>
      <c r="P423" s="5">
        <v>2</v>
      </c>
      <c r="Q423" s="5">
        <v>100</v>
      </c>
      <c r="R423" s="5">
        <v>23</v>
      </c>
      <c r="S423" s="5">
        <v>23</v>
      </c>
      <c r="T423" s="5">
        <v>8.6</v>
      </c>
      <c r="U423" s="5">
        <v>7.67</v>
      </c>
      <c r="V423" s="5">
        <v>11.5</v>
      </c>
      <c r="W423" s="5">
        <v>11.5</v>
      </c>
      <c r="X423" s="5">
        <v>0</v>
      </c>
      <c r="Z423" s="5">
        <v>1</v>
      </c>
      <c r="AA423" s="5">
        <v>0.5</v>
      </c>
      <c r="AB423" s="5">
        <v>0</v>
      </c>
      <c r="AC423" s="5">
        <v>0</v>
      </c>
      <c r="AD423" s="5">
        <v>0</v>
      </c>
      <c r="AE423" s="5">
        <v>0</v>
      </c>
      <c r="AF423" s="5">
        <v>1</v>
      </c>
      <c r="AG423" s="5">
        <v>3.8</v>
      </c>
      <c r="AH423" s="5">
        <v>0</v>
      </c>
      <c r="AJ423" s="5">
        <v>2</v>
      </c>
      <c r="AK423" s="5">
        <v>0</v>
      </c>
      <c r="AL423" s="5">
        <v>0.66700000000000004</v>
      </c>
      <c r="AM423" s="5">
        <v>0</v>
      </c>
      <c r="AO423" s="5">
        <v>2</v>
      </c>
      <c r="AP423" s="5">
        <v>100</v>
      </c>
      <c r="AQ423" s="5">
        <v>0</v>
      </c>
      <c r="AS423" s="5">
        <v>1</v>
      </c>
      <c r="AT423" s="5">
        <v>1</v>
      </c>
      <c r="AU423" s="5">
        <v>100</v>
      </c>
      <c r="AV423" s="5">
        <v>0</v>
      </c>
      <c r="AW423" s="5">
        <v>114.6</v>
      </c>
      <c r="AX423" s="5">
        <v>100</v>
      </c>
      <c r="AY423" s="5">
        <v>1.8</v>
      </c>
      <c r="BB423" s="5">
        <v>100</v>
      </c>
      <c r="BD423" s="5">
        <v>1.43</v>
      </c>
      <c r="BE423" s="5">
        <v>4.3</v>
      </c>
      <c r="BF423" s="5">
        <v>4.3</v>
      </c>
      <c r="BG423" s="5">
        <v>3.6</v>
      </c>
      <c r="BH423" s="5">
        <v>3.6</v>
      </c>
      <c r="BI423" s="5">
        <v>1.21</v>
      </c>
      <c r="BJ423" s="5">
        <v>3.6</v>
      </c>
    </row>
    <row r="424" spans="1:62" x14ac:dyDescent="0.25">
      <c r="A424" s="5">
        <v>107</v>
      </c>
      <c r="B424" s="5" t="s">
        <v>97</v>
      </c>
      <c r="C424" s="5" t="s">
        <v>14</v>
      </c>
      <c r="D424" s="5" t="s">
        <v>4</v>
      </c>
      <c r="E424" s="5">
        <v>5</v>
      </c>
      <c r="F424" s="5">
        <v>2025</v>
      </c>
      <c r="G424" s="5">
        <v>25</v>
      </c>
      <c r="H424" s="5">
        <v>64.099999999999994</v>
      </c>
      <c r="I424" s="5">
        <v>13.1</v>
      </c>
      <c r="J424" s="5">
        <v>92</v>
      </c>
      <c r="K424" s="5">
        <v>35.4</v>
      </c>
      <c r="L424" s="5">
        <v>7</v>
      </c>
      <c r="M424" s="5">
        <v>7</v>
      </c>
      <c r="N424" s="5">
        <v>22.6</v>
      </c>
      <c r="O424" s="5">
        <v>0.28000000000000003</v>
      </c>
      <c r="P424" s="5">
        <v>4</v>
      </c>
      <c r="Q424" s="5">
        <v>57.1</v>
      </c>
      <c r="R424" s="5">
        <v>23</v>
      </c>
      <c r="S424" s="5">
        <v>23</v>
      </c>
      <c r="T424" s="5">
        <v>9.1</v>
      </c>
      <c r="U424" s="5">
        <v>0.92</v>
      </c>
      <c r="V424" s="5">
        <v>3.29</v>
      </c>
      <c r="W424" s="5">
        <v>5.75</v>
      </c>
      <c r="X424" s="5">
        <v>3</v>
      </c>
      <c r="Y424" s="5">
        <v>0.75</v>
      </c>
      <c r="Z424" s="5">
        <v>2</v>
      </c>
      <c r="AA424" s="5">
        <v>0.5</v>
      </c>
      <c r="AB424" s="5">
        <v>1</v>
      </c>
      <c r="AC424" s="5">
        <v>50</v>
      </c>
      <c r="AD424" s="5">
        <v>2</v>
      </c>
      <c r="AE424" s="5">
        <v>1</v>
      </c>
      <c r="AF424" s="5">
        <v>5</v>
      </c>
      <c r="AG424" s="5">
        <v>29.4</v>
      </c>
      <c r="AH424" s="5">
        <v>0</v>
      </c>
      <c r="AJ424" s="5">
        <v>3</v>
      </c>
      <c r="AK424" s="5">
        <v>1</v>
      </c>
      <c r="AL424" s="5">
        <v>0.12</v>
      </c>
      <c r="AM424" s="5">
        <v>1</v>
      </c>
      <c r="AN424" s="5">
        <v>14.3</v>
      </c>
      <c r="AO424" s="5">
        <v>6</v>
      </c>
      <c r="AP424" s="5">
        <v>85.7</v>
      </c>
      <c r="AQ424" s="5">
        <v>0</v>
      </c>
      <c r="AS424" s="5">
        <v>2</v>
      </c>
      <c r="AT424" s="5">
        <v>2</v>
      </c>
      <c r="AU424" s="5">
        <v>100</v>
      </c>
      <c r="AV424" s="5">
        <v>0</v>
      </c>
      <c r="AW424" s="5">
        <v>103</v>
      </c>
      <c r="AX424" s="5">
        <v>35</v>
      </c>
      <c r="AY424" s="5">
        <v>-5.4</v>
      </c>
      <c r="AZ424" s="5">
        <v>68</v>
      </c>
      <c r="BA424" s="5">
        <v>32</v>
      </c>
      <c r="BD424" s="5">
        <v>0.45</v>
      </c>
      <c r="BE424" s="5">
        <v>11.3</v>
      </c>
      <c r="BF424" s="5">
        <v>11.3</v>
      </c>
      <c r="BG424" s="5">
        <v>11.4</v>
      </c>
      <c r="BH424" s="5">
        <v>11.4</v>
      </c>
      <c r="BI424" s="5">
        <v>0.46</v>
      </c>
      <c r="BJ424" s="5">
        <v>11.4</v>
      </c>
    </row>
    <row r="425" spans="1:62" x14ac:dyDescent="0.25">
      <c r="A425" s="5">
        <v>108</v>
      </c>
      <c r="B425" s="5" t="s">
        <v>252</v>
      </c>
      <c r="C425" s="5" t="s">
        <v>27</v>
      </c>
      <c r="D425" s="5" t="s">
        <v>56</v>
      </c>
      <c r="E425" s="5">
        <v>5</v>
      </c>
      <c r="F425" s="5">
        <v>2025</v>
      </c>
      <c r="G425" s="5">
        <v>9</v>
      </c>
      <c r="H425" s="5">
        <v>26.5</v>
      </c>
      <c r="I425" s="5">
        <v>-2</v>
      </c>
      <c r="J425" s="5">
        <v>-2</v>
      </c>
      <c r="K425" s="5">
        <v>-1</v>
      </c>
      <c r="L425" s="5">
        <v>1</v>
      </c>
      <c r="M425" s="5">
        <v>1</v>
      </c>
      <c r="N425" s="5">
        <v>4</v>
      </c>
      <c r="O425" s="5">
        <v>0.11</v>
      </c>
      <c r="P425" s="5">
        <v>1</v>
      </c>
      <c r="Q425" s="5">
        <v>100</v>
      </c>
      <c r="R425" s="5">
        <v>22</v>
      </c>
      <c r="S425" s="5">
        <v>22</v>
      </c>
      <c r="T425" s="5">
        <v>10</v>
      </c>
      <c r="U425" s="5">
        <v>2.44</v>
      </c>
      <c r="V425" s="5">
        <v>22</v>
      </c>
      <c r="W425" s="5">
        <v>22</v>
      </c>
      <c r="X425" s="5">
        <v>24</v>
      </c>
      <c r="Y425" s="5">
        <v>24</v>
      </c>
      <c r="Z425" s="5">
        <v>3</v>
      </c>
      <c r="AA425" s="5">
        <v>3</v>
      </c>
      <c r="AB425" s="5">
        <v>0</v>
      </c>
      <c r="AC425" s="5">
        <v>0</v>
      </c>
      <c r="AD425" s="5">
        <v>0</v>
      </c>
      <c r="AE425" s="5">
        <v>0</v>
      </c>
      <c r="AF425" s="5">
        <v>1</v>
      </c>
      <c r="AG425" s="5">
        <v>5</v>
      </c>
      <c r="AH425" s="5">
        <v>0</v>
      </c>
      <c r="AJ425" s="5">
        <v>1</v>
      </c>
      <c r="AK425" s="5">
        <v>0</v>
      </c>
      <c r="AL425" s="5">
        <v>0.111</v>
      </c>
      <c r="AM425" s="5">
        <v>0</v>
      </c>
      <c r="AO425" s="5">
        <v>1</v>
      </c>
      <c r="AP425" s="5">
        <v>100</v>
      </c>
      <c r="AQ425" s="5">
        <v>1</v>
      </c>
      <c r="AR425" s="5">
        <v>100</v>
      </c>
      <c r="AS425" s="5">
        <v>0</v>
      </c>
      <c r="AT425" s="5">
        <v>0</v>
      </c>
      <c r="AU425" s="5">
        <v>0</v>
      </c>
      <c r="AV425" s="5">
        <v>0</v>
      </c>
      <c r="AW425" s="5">
        <v>118.8</v>
      </c>
      <c r="AX425" s="5">
        <v>14.3</v>
      </c>
      <c r="AY425" s="5">
        <v>17.100000000000001</v>
      </c>
      <c r="AZ425" s="5">
        <v>11.1</v>
      </c>
      <c r="BA425" s="5">
        <v>44.4</v>
      </c>
      <c r="BB425" s="5">
        <v>44.4</v>
      </c>
      <c r="BD425" s="5">
        <v>0.36</v>
      </c>
      <c r="BE425" s="5">
        <v>3.2</v>
      </c>
      <c r="BF425" s="5">
        <v>3.2</v>
      </c>
      <c r="BG425" s="5">
        <v>1.4</v>
      </c>
      <c r="BH425" s="5">
        <v>1.4</v>
      </c>
      <c r="BI425" s="5">
        <v>0.16</v>
      </c>
      <c r="BJ425" s="5">
        <v>1.4</v>
      </c>
    </row>
    <row r="426" spans="1:62" x14ac:dyDescent="0.25">
      <c r="A426" s="5">
        <v>109</v>
      </c>
      <c r="B426" s="5" t="s">
        <v>399</v>
      </c>
      <c r="C426" s="5" t="s">
        <v>606</v>
      </c>
      <c r="D426" s="5" t="s">
        <v>4</v>
      </c>
      <c r="E426" s="5">
        <v>5</v>
      </c>
      <c r="F426" s="5">
        <v>2025</v>
      </c>
      <c r="G426" s="5">
        <v>14</v>
      </c>
      <c r="H426" s="5">
        <v>38.9</v>
      </c>
      <c r="I426" s="5">
        <v>49</v>
      </c>
      <c r="J426" s="5">
        <v>49</v>
      </c>
      <c r="K426" s="5">
        <v>27.8</v>
      </c>
      <c r="L426" s="5">
        <v>1</v>
      </c>
      <c r="M426" s="5">
        <v>1</v>
      </c>
      <c r="N426" s="5">
        <v>3</v>
      </c>
      <c r="O426" s="5">
        <v>7.0000000000000007E-2</v>
      </c>
      <c r="P426" s="5">
        <v>1</v>
      </c>
      <c r="Q426" s="5">
        <v>100</v>
      </c>
      <c r="R426" s="5">
        <v>22</v>
      </c>
      <c r="S426" s="5">
        <v>22</v>
      </c>
      <c r="T426" s="5">
        <v>11.6</v>
      </c>
      <c r="U426" s="5">
        <v>1.57</v>
      </c>
      <c r="V426" s="5">
        <v>22</v>
      </c>
      <c r="W426" s="5">
        <v>22</v>
      </c>
      <c r="X426" s="5">
        <v>-27</v>
      </c>
      <c r="Y426" s="5">
        <v>-27</v>
      </c>
      <c r="AB426" s="5">
        <v>0</v>
      </c>
      <c r="AC426" s="5">
        <v>0</v>
      </c>
      <c r="AD426" s="5">
        <v>1</v>
      </c>
      <c r="AE426" s="5">
        <v>0</v>
      </c>
      <c r="AF426" s="5">
        <v>1</v>
      </c>
      <c r="AG426" s="5">
        <v>4.8</v>
      </c>
      <c r="AH426" s="5">
        <v>0</v>
      </c>
      <c r="AJ426" s="5">
        <v>1</v>
      </c>
      <c r="AK426" s="5">
        <v>1</v>
      </c>
      <c r="AL426" s="5">
        <v>7.0999999999999994E-2</v>
      </c>
      <c r="AM426" s="5">
        <v>0</v>
      </c>
      <c r="AO426" s="5">
        <v>1</v>
      </c>
      <c r="AP426" s="5">
        <v>100</v>
      </c>
      <c r="AQ426" s="5">
        <v>0</v>
      </c>
      <c r="AS426" s="5">
        <v>0</v>
      </c>
      <c r="AT426" s="5">
        <v>0</v>
      </c>
      <c r="AU426" s="5">
        <v>0</v>
      </c>
      <c r="AV426" s="5">
        <v>0</v>
      </c>
      <c r="AW426" s="5">
        <v>118.8</v>
      </c>
      <c r="AX426" s="5">
        <v>9.1</v>
      </c>
      <c r="AY426" s="5">
        <v>7</v>
      </c>
      <c r="AZ426" s="5">
        <v>64.3</v>
      </c>
      <c r="BA426" s="5">
        <v>35.700000000000003</v>
      </c>
      <c r="BD426" s="5">
        <v>0.23</v>
      </c>
      <c r="BE426" s="5">
        <v>3.2</v>
      </c>
      <c r="BF426" s="5">
        <v>3.2</v>
      </c>
      <c r="BG426" s="5">
        <v>1.4</v>
      </c>
      <c r="BH426" s="5">
        <v>1.4</v>
      </c>
      <c r="BI426" s="5">
        <v>0.1</v>
      </c>
      <c r="BJ426" s="5">
        <v>1.4</v>
      </c>
    </row>
    <row r="427" spans="1:62" x14ac:dyDescent="0.25">
      <c r="A427" s="5">
        <v>110</v>
      </c>
      <c r="B427" s="5" t="s">
        <v>181</v>
      </c>
      <c r="C427" s="5" t="s">
        <v>602</v>
      </c>
      <c r="D427" s="5" t="s">
        <v>11</v>
      </c>
      <c r="E427" s="5">
        <v>5</v>
      </c>
      <c r="F427" s="5">
        <v>2025</v>
      </c>
      <c r="G427" s="5">
        <v>13</v>
      </c>
      <c r="H427" s="5">
        <v>35.1</v>
      </c>
      <c r="I427" s="5">
        <v>-0.4</v>
      </c>
      <c r="J427" s="5">
        <v>-2</v>
      </c>
      <c r="K427" s="5">
        <v>-1.1000000000000001</v>
      </c>
      <c r="L427" s="5">
        <v>5</v>
      </c>
      <c r="M427" s="5">
        <v>5</v>
      </c>
      <c r="N427" s="5">
        <v>15.6</v>
      </c>
      <c r="O427" s="5">
        <v>0.38</v>
      </c>
      <c r="P427" s="5">
        <v>5</v>
      </c>
      <c r="Q427" s="5">
        <v>100</v>
      </c>
      <c r="R427" s="5">
        <v>22</v>
      </c>
      <c r="S427" s="5">
        <v>22</v>
      </c>
      <c r="T427" s="5">
        <v>10</v>
      </c>
      <c r="U427" s="5">
        <v>1.69</v>
      </c>
      <c r="V427" s="5">
        <v>4.4000000000000004</v>
      </c>
      <c r="W427" s="5">
        <v>4.4000000000000004</v>
      </c>
      <c r="X427" s="5">
        <v>24</v>
      </c>
      <c r="Y427" s="5">
        <v>4.8</v>
      </c>
      <c r="Z427" s="5">
        <v>8</v>
      </c>
      <c r="AA427" s="5">
        <v>1.6</v>
      </c>
      <c r="AB427" s="5">
        <v>0</v>
      </c>
      <c r="AC427" s="5">
        <v>0</v>
      </c>
      <c r="AD427" s="5">
        <v>0</v>
      </c>
      <c r="AE427" s="5">
        <v>0</v>
      </c>
      <c r="AF427" s="5">
        <v>2</v>
      </c>
      <c r="AG427" s="5">
        <v>10</v>
      </c>
      <c r="AH427" s="5">
        <v>2</v>
      </c>
      <c r="AI427" s="5">
        <v>0.4</v>
      </c>
      <c r="AJ427" s="5">
        <v>0</v>
      </c>
      <c r="AK427" s="5">
        <v>0</v>
      </c>
      <c r="AL427" s="5">
        <v>0</v>
      </c>
      <c r="AM427" s="5">
        <v>0</v>
      </c>
      <c r="AO427" s="5">
        <v>5</v>
      </c>
      <c r="AP427" s="5">
        <v>100</v>
      </c>
      <c r="AQ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85</v>
      </c>
      <c r="AX427" s="5">
        <v>29.4</v>
      </c>
      <c r="AY427" s="5">
        <v>-1.5</v>
      </c>
      <c r="BA427" s="5">
        <v>7.7</v>
      </c>
      <c r="BC427" s="5">
        <v>92.3</v>
      </c>
      <c r="BD427" s="5">
        <v>1.41</v>
      </c>
      <c r="BE427" s="5">
        <v>18.3</v>
      </c>
      <c r="BF427" s="5">
        <v>18.3</v>
      </c>
      <c r="BG427" s="5">
        <v>21.4</v>
      </c>
      <c r="BH427" s="5">
        <v>21.4</v>
      </c>
      <c r="BI427" s="5">
        <v>0.55000000000000004</v>
      </c>
      <c r="BJ427" s="5">
        <v>7.2</v>
      </c>
    </row>
    <row r="428" spans="1:62" x14ac:dyDescent="0.25">
      <c r="A428" s="5">
        <v>111</v>
      </c>
      <c r="B428" s="5" t="s">
        <v>105</v>
      </c>
      <c r="C428" s="5" t="s">
        <v>600</v>
      </c>
      <c r="D428" s="5" t="s">
        <v>56</v>
      </c>
      <c r="E428" s="5">
        <v>5</v>
      </c>
      <c r="F428" s="5">
        <v>2025</v>
      </c>
      <c r="G428" s="5">
        <v>11</v>
      </c>
      <c r="H428" s="5">
        <v>52.4</v>
      </c>
      <c r="I428" s="5">
        <v>8.6999999999999993</v>
      </c>
      <c r="J428" s="5">
        <v>26</v>
      </c>
      <c r="K428" s="5">
        <v>17.3</v>
      </c>
      <c r="L428" s="5">
        <v>3</v>
      </c>
      <c r="M428" s="5">
        <v>3</v>
      </c>
      <c r="N428" s="5">
        <v>15</v>
      </c>
      <c r="O428" s="5">
        <v>0.27</v>
      </c>
      <c r="P428" s="5">
        <v>2</v>
      </c>
      <c r="Q428" s="5">
        <v>66.7</v>
      </c>
      <c r="R428" s="5">
        <v>22</v>
      </c>
      <c r="S428" s="5">
        <v>22</v>
      </c>
      <c r="T428" s="5">
        <v>12.3</v>
      </c>
      <c r="U428" s="5">
        <v>2</v>
      </c>
      <c r="V428" s="5">
        <v>7.33</v>
      </c>
      <c r="W428" s="5">
        <v>11</v>
      </c>
      <c r="X428" s="5">
        <v>3</v>
      </c>
      <c r="Y428" s="5">
        <v>1.5</v>
      </c>
      <c r="Z428" s="5">
        <v>4</v>
      </c>
      <c r="AA428" s="5">
        <v>2</v>
      </c>
      <c r="AB428" s="5">
        <v>0</v>
      </c>
      <c r="AC428" s="5">
        <v>0</v>
      </c>
      <c r="AD428" s="5">
        <v>0</v>
      </c>
      <c r="AE428" s="5">
        <v>0</v>
      </c>
      <c r="AF428" s="5">
        <v>3</v>
      </c>
      <c r="AG428" s="5">
        <v>25</v>
      </c>
      <c r="AH428" s="5">
        <v>0</v>
      </c>
      <c r="AJ428" s="5">
        <v>2</v>
      </c>
      <c r="AK428" s="5">
        <v>0</v>
      </c>
      <c r="AL428" s="5">
        <v>0.182</v>
      </c>
      <c r="AM428" s="5">
        <v>1</v>
      </c>
      <c r="AN428" s="5">
        <v>33.299999999999997</v>
      </c>
      <c r="AO428" s="5">
        <v>3</v>
      </c>
      <c r="AP428" s="5">
        <v>100</v>
      </c>
      <c r="AQ428" s="5">
        <v>0</v>
      </c>
      <c r="AS428" s="5">
        <v>1</v>
      </c>
      <c r="AT428" s="5">
        <v>1</v>
      </c>
      <c r="AU428" s="5">
        <v>100</v>
      </c>
      <c r="AV428" s="5">
        <v>0</v>
      </c>
      <c r="AW428" s="5">
        <v>48.6</v>
      </c>
      <c r="AX428" s="5">
        <v>20</v>
      </c>
      <c r="AY428" s="5">
        <v>-0.6</v>
      </c>
      <c r="AZ428" s="5">
        <v>27.3</v>
      </c>
      <c r="BA428" s="5">
        <v>72.7</v>
      </c>
      <c r="BD428" s="5">
        <v>0.38</v>
      </c>
      <c r="BE428" s="5">
        <v>4.2</v>
      </c>
      <c r="BF428" s="5">
        <v>4.2</v>
      </c>
      <c r="BG428" s="5">
        <v>6.1</v>
      </c>
      <c r="BH428" s="5">
        <v>6.1</v>
      </c>
      <c r="BI428" s="5">
        <v>0.56000000000000005</v>
      </c>
      <c r="BJ428" s="5">
        <v>6.1</v>
      </c>
    </row>
    <row r="429" spans="1:62" x14ac:dyDescent="0.25">
      <c r="A429" s="5">
        <v>112</v>
      </c>
      <c r="B429" s="5" t="s">
        <v>351</v>
      </c>
      <c r="C429" s="5" t="s">
        <v>43</v>
      </c>
      <c r="D429" s="5" t="s">
        <v>56</v>
      </c>
      <c r="E429" s="5">
        <v>5</v>
      </c>
      <c r="F429" s="5">
        <v>2025</v>
      </c>
      <c r="G429" s="5">
        <v>11</v>
      </c>
      <c r="H429" s="5">
        <v>27.5</v>
      </c>
      <c r="I429" s="5">
        <v>7</v>
      </c>
      <c r="J429" s="5">
        <v>35</v>
      </c>
      <c r="K429" s="5">
        <v>12.3</v>
      </c>
      <c r="L429" s="5">
        <v>5</v>
      </c>
      <c r="M429" s="5">
        <v>5</v>
      </c>
      <c r="N429" s="5">
        <v>13.9</v>
      </c>
      <c r="O429" s="5">
        <v>0.45</v>
      </c>
      <c r="P429" s="5">
        <v>4</v>
      </c>
      <c r="Q429" s="5">
        <v>80</v>
      </c>
      <c r="R429" s="5">
        <v>22</v>
      </c>
      <c r="S429" s="5">
        <v>22</v>
      </c>
      <c r="T429" s="5">
        <v>8.6</v>
      </c>
      <c r="U429" s="5">
        <v>2</v>
      </c>
      <c r="V429" s="5">
        <v>4.4000000000000004</v>
      </c>
      <c r="W429" s="5">
        <v>5.5</v>
      </c>
      <c r="X429" s="5">
        <v>10</v>
      </c>
      <c r="Y429" s="5">
        <v>2.5</v>
      </c>
      <c r="Z429" s="5">
        <v>5</v>
      </c>
      <c r="AA429" s="5">
        <v>1.25</v>
      </c>
      <c r="AB429" s="5">
        <v>0</v>
      </c>
      <c r="AC429" s="5">
        <v>0</v>
      </c>
      <c r="AD429" s="5">
        <v>1</v>
      </c>
      <c r="AE429" s="5">
        <v>0</v>
      </c>
      <c r="AF429" s="5">
        <v>3</v>
      </c>
      <c r="AG429" s="5">
        <v>11.5</v>
      </c>
      <c r="AH429" s="5">
        <v>0</v>
      </c>
      <c r="AJ429" s="5">
        <v>0</v>
      </c>
      <c r="AK429" s="5">
        <v>1</v>
      </c>
      <c r="AL429" s="5">
        <v>0</v>
      </c>
      <c r="AM429" s="5">
        <v>0</v>
      </c>
      <c r="AO429" s="5">
        <v>4</v>
      </c>
      <c r="AP429" s="5">
        <v>80</v>
      </c>
      <c r="AQ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85</v>
      </c>
      <c r="AX429" s="5">
        <v>31.3</v>
      </c>
      <c r="AY429" s="5">
        <v>-2.9</v>
      </c>
      <c r="BA429" s="5">
        <v>27.3</v>
      </c>
      <c r="BB429" s="5">
        <v>72.7</v>
      </c>
      <c r="BD429" s="5">
        <v>0.56000000000000005</v>
      </c>
      <c r="BE429" s="5">
        <v>6.2</v>
      </c>
      <c r="BF429" s="5">
        <v>6.2</v>
      </c>
      <c r="BG429" s="5">
        <v>8.9</v>
      </c>
      <c r="BH429" s="5">
        <v>8.9</v>
      </c>
      <c r="BI429" s="5">
        <v>0.81</v>
      </c>
      <c r="BJ429" s="5">
        <v>8.9</v>
      </c>
    </row>
    <row r="430" spans="1:62" x14ac:dyDescent="0.25">
      <c r="A430" s="5">
        <v>113</v>
      </c>
      <c r="B430" s="5" t="s">
        <v>152</v>
      </c>
      <c r="C430" s="5" t="s">
        <v>18</v>
      </c>
      <c r="D430" s="5" t="s">
        <v>4</v>
      </c>
      <c r="E430" s="5">
        <v>5</v>
      </c>
      <c r="F430" s="5">
        <v>2025</v>
      </c>
      <c r="G430" s="5">
        <v>41</v>
      </c>
      <c r="H430" s="5">
        <v>91.1</v>
      </c>
      <c r="I430" s="5">
        <v>12.3</v>
      </c>
      <c r="J430" s="5">
        <v>86</v>
      </c>
      <c r="K430" s="5">
        <v>25.1</v>
      </c>
      <c r="L430" s="5">
        <v>7</v>
      </c>
      <c r="M430" s="5">
        <v>7</v>
      </c>
      <c r="N430" s="5">
        <v>17.5</v>
      </c>
      <c r="O430" s="5">
        <v>0.17</v>
      </c>
      <c r="P430" s="5">
        <v>3</v>
      </c>
      <c r="Q430" s="5">
        <v>42.9</v>
      </c>
      <c r="R430" s="5">
        <v>22</v>
      </c>
      <c r="S430" s="5">
        <v>22</v>
      </c>
      <c r="T430" s="5">
        <v>8.8000000000000007</v>
      </c>
      <c r="U430" s="5">
        <v>0.54</v>
      </c>
      <c r="V430" s="5">
        <v>3.14</v>
      </c>
      <c r="W430" s="5">
        <v>7.33</v>
      </c>
      <c r="X430" s="5">
        <v>0</v>
      </c>
      <c r="AB430" s="5">
        <v>1</v>
      </c>
      <c r="AC430" s="5">
        <v>33.299999999999997</v>
      </c>
      <c r="AD430" s="5">
        <v>1</v>
      </c>
      <c r="AE430" s="5">
        <v>1</v>
      </c>
      <c r="AF430" s="5">
        <v>7</v>
      </c>
      <c r="AG430" s="5">
        <v>25</v>
      </c>
      <c r="AH430" s="5">
        <v>0</v>
      </c>
      <c r="AJ430" s="5">
        <v>3</v>
      </c>
      <c r="AK430" s="5">
        <v>1</v>
      </c>
      <c r="AL430" s="5">
        <v>7.2999999999999995E-2</v>
      </c>
      <c r="AM430" s="5">
        <v>0</v>
      </c>
      <c r="AO430" s="5">
        <v>7</v>
      </c>
      <c r="AP430" s="5">
        <v>100</v>
      </c>
      <c r="AQ430" s="5">
        <v>0</v>
      </c>
      <c r="AS430" s="5">
        <v>4</v>
      </c>
      <c r="AT430" s="5">
        <v>0</v>
      </c>
      <c r="AU430" s="5">
        <v>0</v>
      </c>
      <c r="AV430" s="5">
        <v>0</v>
      </c>
      <c r="AW430" s="5">
        <v>90.5</v>
      </c>
      <c r="AX430" s="5">
        <v>18.399999999999999</v>
      </c>
      <c r="AY430" s="5">
        <v>-5.4</v>
      </c>
      <c r="AZ430" s="5">
        <v>90.2</v>
      </c>
      <c r="BA430" s="5">
        <v>9.8000000000000007</v>
      </c>
      <c r="BD430" s="5">
        <v>0.27</v>
      </c>
      <c r="BE430" s="5">
        <v>11.2</v>
      </c>
      <c r="BF430" s="5">
        <v>11.2</v>
      </c>
      <c r="BG430" s="5">
        <v>12.5</v>
      </c>
      <c r="BH430" s="5">
        <v>12.5</v>
      </c>
      <c r="BI430" s="5">
        <v>0.31</v>
      </c>
      <c r="BJ430" s="5">
        <v>12.5</v>
      </c>
    </row>
    <row r="431" spans="1:62" x14ac:dyDescent="0.25">
      <c r="A431" s="5">
        <v>114</v>
      </c>
      <c r="B431" s="5" t="s">
        <v>689</v>
      </c>
      <c r="C431" s="5" t="s">
        <v>35</v>
      </c>
      <c r="D431" s="5" t="s">
        <v>4</v>
      </c>
      <c r="E431" s="5">
        <v>5</v>
      </c>
      <c r="F431" s="5">
        <v>2025</v>
      </c>
      <c r="G431" s="5">
        <v>9</v>
      </c>
      <c r="H431" s="5">
        <v>26.5</v>
      </c>
      <c r="I431" s="5">
        <v>8.6999999999999993</v>
      </c>
      <c r="J431" s="5">
        <v>26</v>
      </c>
      <c r="K431" s="5">
        <v>11.2</v>
      </c>
      <c r="L431" s="5">
        <v>3</v>
      </c>
      <c r="M431" s="5">
        <v>3</v>
      </c>
      <c r="N431" s="5">
        <v>10</v>
      </c>
      <c r="O431" s="5">
        <v>0.33</v>
      </c>
      <c r="P431" s="5">
        <v>2</v>
      </c>
      <c r="Q431" s="5">
        <v>66.7</v>
      </c>
      <c r="R431" s="5">
        <v>21</v>
      </c>
      <c r="S431" s="5">
        <v>21</v>
      </c>
      <c r="T431" s="5">
        <v>10.6</v>
      </c>
      <c r="U431" s="5">
        <v>2.33</v>
      </c>
      <c r="V431" s="5">
        <v>7</v>
      </c>
      <c r="W431" s="5">
        <v>10.5</v>
      </c>
      <c r="X431" s="5">
        <v>6</v>
      </c>
      <c r="Y431" s="5">
        <v>3</v>
      </c>
      <c r="Z431" s="5">
        <v>3</v>
      </c>
      <c r="AA431" s="5">
        <v>1.5</v>
      </c>
      <c r="AB431" s="5">
        <v>0</v>
      </c>
      <c r="AC431" s="5">
        <v>0</v>
      </c>
      <c r="AD431" s="5">
        <v>0</v>
      </c>
      <c r="AE431" s="5">
        <v>0</v>
      </c>
      <c r="AF431" s="5">
        <v>3</v>
      </c>
      <c r="AG431" s="5">
        <v>17.600000000000001</v>
      </c>
      <c r="AH431" s="5">
        <v>0</v>
      </c>
      <c r="AJ431" s="5">
        <v>1</v>
      </c>
      <c r="AK431" s="5">
        <v>0</v>
      </c>
      <c r="AL431" s="5">
        <v>0.111</v>
      </c>
      <c r="AM431" s="5">
        <v>0</v>
      </c>
      <c r="AO431" s="5">
        <v>2</v>
      </c>
      <c r="AP431" s="5">
        <v>66.7</v>
      </c>
      <c r="AQ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86.8</v>
      </c>
      <c r="AX431" s="5">
        <v>50</v>
      </c>
      <c r="AY431" s="5">
        <v>-0.5</v>
      </c>
      <c r="AZ431" s="5">
        <v>44.4</v>
      </c>
      <c r="BA431" s="5">
        <v>55.6</v>
      </c>
      <c r="BD431" s="5">
        <v>0.56999999999999995</v>
      </c>
      <c r="BE431" s="5">
        <v>5.0999999999999996</v>
      </c>
      <c r="BF431" s="5">
        <v>5.0999999999999996</v>
      </c>
      <c r="BG431" s="5">
        <v>5.2</v>
      </c>
      <c r="BH431" s="5">
        <v>5.2</v>
      </c>
      <c r="BI431" s="5">
        <v>0.47</v>
      </c>
      <c r="BJ431" s="5">
        <v>4.2</v>
      </c>
    </row>
    <row r="432" spans="1:62" x14ac:dyDescent="0.25">
      <c r="A432" s="5">
        <v>115</v>
      </c>
      <c r="B432" s="5" t="s">
        <v>276</v>
      </c>
      <c r="C432" s="5" t="s">
        <v>603</v>
      </c>
      <c r="D432" s="5" t="s">
        <v>56</v>
      </c>
      <c r="E432" s="5">
        <v>5</v>
      </c>
      <c r="F432" s="5">
        <v>2025</v>
      </c>
      <c r="G432" s="5">
        <v>2</v>
      </c>
      <c r="H432" s="5">
        <v>4.2</v>
      </c>
      <c r="I432" s="5">
        <v>17</v>
      </c>
      <c r="J432" s="5">
        <v>17</v>
      </c>
      <c r="K432" s="5">
        <v>3.4</v>
      </c>
      <c r="L432" s="5">
        <v>1</v>
      </c>
      <c r="M432" s="5">
        <v>1</v>
      </c>
      <c r="N432" s="5">
        <v>2.1</v>
      </c>
      <c r="O432" s="5">
        <v>0.5</v>
      </c>
      <c r="P432" s="5">
        <v>1</v>
      </c>
      <c r="Q432" s="5">
        <v>100</v>
      </c>
      <c r="R432" s="5">
        <v>21</v>
      </c>
      <c r="S432" s="5">
        <v>21</v>
      </c>
      <c r="T432" s="5">
        <v>5.4</v>
      </c>
      <c r="U432" s="5">
        <v>10.5</v>
      </c>
      <c r="V432" s="5">
        <v>21</v>
      </c>
      <c r="W432" s="5">
        <v>21</v>
      </c>
      <c r="X432" s="5">
        <v>4</v>
      </c>
      <c r="Y432" s="5">
        <v>4</v>
      </c>
      <c r="Z432" s="5">
        <v>3</v>
      </c>
      <c r="AA432" s="5">
        <v>3</v>
      </c>
      <c r="AB432" s="5">
        <v>0</v>
      </c>
      <c r="AC432" s="5">
        <v>0</v>
      </c>
      <c r="AD432" s="5">
        <v>0</v>
      </c>
      <c r="AE432" s="5">
        <v>0</v>
      </c>
      <c r="AF432" s="5">
        <v>1</v>
      </c>
      <c r="AG432" s="5">
        <v>3.2</v>
      </c>
      <c r="AH432" s="5">
        <v>0</v>
      </c>
      <c r="AJ432" s="5">
        <v>1</v>
      </c>
      <c r="AK432" s="5">
        <v>0</v>
      </c>
      <c r="AL432" s="5">
        <v>0.5</v>
      </c>
      <c r="AM432" s="5">
        <v>0</v>
      </c>
      <c r="AO432" s="5">
        <v>1</v>
      </c>
      <c r="AP432" s="5">
        <v>100</v>
      </c>
      <c r="AQ432" s="5">
        <v>0</v>
      </c>
      <c r="AS432" s="5">
        <v>1</v>
      </c>
      <c r="AT432" s="5">
        <v>1</v>
      </c>
      <c r="AU432" s="5">
        <v>100</v>
      </c>
      <c r="AV432" s="5">
        <v>0</v>
      </c>
      <c r="AW432" s="5">
        <v>118.8</v>
      </c>
      <c r="AX432" s="5">
        <v>50</v>
      </c>
      <c r="AY432" s="5">
        <v>9.3000000000000007</v>
      </c>
      <c r="AZ432" s="5">
        <v>50</v>
      </c>
      <c r="BA432" s="5">
        <v>50</v>
      </c>
      <c r="BD432" s="5">
        <v>1.55</v>
      </c>
      <c r="BE432" s="5">
        <v>3.1</v>
      </c>
      <c r="BF432" s="5">
        <v>3.1</v>
      </c>
      <c r="BG432" s="5">
        <v>1.5</v>
      </c>
      <c r="BH432" s="5">
        <v>1.5</v>
      </c>
      <c r="BI432" s="5">
        <v>0.75</v>
      </c>
      <c r="BJ432" s="5">
        <v>1.5</v>
      </c>
    </row>
    <row r="433" spans="1:62" x14ac:dyDescent="0.25">
      <c r="A433" s="5">
        <v>116</v>
      </c>
      <c r="B433" s="5" t="s">
        <v>223</v>
      </c>
      <c r="C433" s="5" t="s">
        <v>18</v>
      </c>
      <c r="D433" s="5" t="s">
        <v>11</v>
      </c>
      <c r="E433" s="5">
        <v>5</v>
      </c>
      <c r="F433" s="5">
        <v>2025</v>
      </c>
      <c r="G433" s="5">
        <v>19</v>
      </c>
      <c r="H433" s="5">
        <v>42.2</v>
      </c>
      <c r="I433" s="5">
        <v>-0.5</v>
      </c>
      <c r="J433" s="5">
        <v>-4</v>
      </c>
      <c r="K433" s="5">
        <v>-1.2</v>
      </c>
      <c r="L433" s="5">
        <v>8</v>
      </c>
      <c r="M433" s="5">
        <v>8</v>
      </c>
      <c r="N433" s="5">
        <v>20</v>
      </c>
      <c r="O433" s="5">
        <v>0.42</v>
      </c>
      <c r="P433" s="5">
        <v>7</v>
      </c>
      <c r="Q433" s="5">
        <v>87.5</v>
      </c>
      <c r="R433" s="5">
        <v>21</v>
      </c>
      <c r="S433" s="5">
        <v>21</v>
      </c>
      <c r="T433" s="5">
        <v>8.4</v>
      </c>
      <c r="U433" s="5">
        <v>1.1100000000000001</v>
      </c>
      <c r="V433" s="5">
        <v>2.63</v>
      </c>
      <c r="W433" s="5">
        <v>3</v>
      </c>
      <c r="X433" s="5">
        <v>26</v>
      </c>
      <c r="Y433" s="5">
        <v>3.71</v>
      </c>
      <c r="Z433" s="5">
        <v>5</v>
      </c>
      <c r="AA433" s="5">
        <v>0.71</v>
      </c>
      <c r="AB433" s="5">
        <v>0</v>
      </c>
      <c r="AC433" s="5">
        <v>0</v>
      </c>
      <c r="AD433" s="5">
        <v>0</v>
      </c>
      <c r="AE433" s="5">
        <v>0</v>
      </c>
      <c r="AF433" s="5">
        <v>3</v>
      </c>
      <c r="AG433" s="5">
        <v>10.7</v>
      </c>
      <c r="AH433" s="5">
        <v>2</v>
      </c>
      <c r="AI433" s="5">
        <v>0.28999999999999998</v>
      </c>
      <c r="AJ433" s="5">
        <v>0</v>
      </c>
      <c r="AK433" s="5">
        <v>0</v>
      </c>
      <c r="AL433" s="5">
        <v>0</v>
      </c>
      <c r="AM433" s="5">
        <v>0</v>
      </c>
      <c r="AO433" s="5">
        <v>8</v>
      </c>
      <c r="AP433" s="5">
        <v>100</v>
      </c>
      <c r="AQ433" s="5">
        <v>1</v>
      </c>
      <c r="AR433" s="5">
        <v>12.5</v>
      </c>
      <c r="AS433" s="5">
        <v>1</v>
      </c>
      <c r="AT433" s="5">
        <v>0</v>
      </c>
      <c r="AU433" s="5">
        <v>0</v>
      </c>
      <c r="AV433" s="5">
        <v>0</v>
      </c>
      <c r="AW433" s="5">
        <v>79.2</v>
      </c>
      <c r="AX433" s="5">
        <v>40</v>
      </c>
      <c r="AY433" s="5">
        <v>-3.3</v>
      </c>
      <c r="AZ433" s="5">
        <v>5.3</v>
      </c>
      <c r="BC433" s="5">
        <v>94.7</v>
      </c>
      <c r="BD433" s="5">
        <v>0.62</v>
      </c>
      <c r="BE433" s="5">
        <v>11.8</v>
      </c>
      <c r="BF433" s="5">
        <v>11.8</v>
      </c>
      <c r="BG433" s="5">
        <v>15</v>
      </c>
      <c r="BH433" s="5">
        <v>15</v>
      </c>
      <c r="BI433" s="5">
        <v>0.59</v>
      </c>
      <c r="BJ433" s="5">
        <v>11.2</v>
      </c>
    </row>
    <row r="434" spans="1:62" x14ac:dyDescent="0.25">
      <c r="A434" s="5">
        <v>117</v>
      </c>
      <c r="B434" s="5" t="s">
        <v>367</v>
      </c>
      <c r="C434" s="5" t="s">
        <v>3</v>
      </c>
      <c r="D434" s="5" t="s">
        <v>56</v>
      </c>
      <c r="E434" s="5">
        <v>5</v>
      </c>
      <c r="F434" s="5">
        <v>2025</v>
      </c>
      <c r="G434" s="5">
        <v>14</v>
      </c>
      <c r="H434" s="5">
        <v>34.1</v>
      </c>
      <c r="I434" s="5">
        <v>0.3</v>
      </c>
      <c r="J434" s="5">
        <v>1</v>
      </c>
      <c r="K434" s="5">
        <v>0.4</v>
      </c>
      <c r="L434" s="5">
        <v>3</v>
      </c>
      <c r="M434" s="5">
        <v>3</v>
      </c>
      <c r="N434" s="5">
        <v>8.3000000000000007</v>
      </c>
      <c r="O434" s="5">
        <v>0.21</v>
      </c>
      <c r="P434" s="5">
        <v>3</v>
      </c>
      <c r="Q434" s="5">
        <v>100</v>
      </c>
      <c r="R434" s="5">
        <v>20</v>
      </c>
      <c r="S434" s="5">
        <v>20</v>
      </c>
      <c r="T434" s="5">
        <v>8.8000000000000007</v>
      </c>
      <c r="U434" s="5">
        <v>1.43</v>
      </c>
      <c r="V434" s="5">
        <v>6.67</v>
      </c>
      <c r="W434" s="5">
        <v>6.67</v>
      </c>
      <c r="X434" s="5">
        <v>19</v>
      </c>
      <c r="Y434" s="5">
        <v>6.33</v>
      </c>
      <c r="Z434" s="5">
        <v>12</v>
      </c>
      <c r="AA434" s="5">
        <v>4</v>
      </c>
      <c r="AB434" s="5">
        <v>0</v>
      </c>
      <c r="AC434" s="5">
        <v>0</v>
      </c>
      <c r="AD434" s="5">
        <v>0</v>
      </c>
      <c r="AE434" s="5">
        <v>0</v>
      </c>
      <c r="AF434" s="5">
        <v>3</v>
      </c>
      <c r="AG434" s="5">
        <v>11.1</v>
      </c>
      <c r="AH434" s="5">
        <v>1</v>
      </c>
      <c r="AI434" s="5">
        <v>0.33</v>
      </c>
      <c r="AJ434" s="5">
        <v>1</v>
      </c>
      <c r="AK434" s="5">
        <v>0</v>
      </c>
      <c r="AL434" s="5">
        <v>7.0999999999999994E-2</v>
      </c>
      <c r="AM434" s="5">
        <v>0</v>
      </c>
      <c r="AO434" s="5">
        <v>3</v>
      </c>
      <c r="AP434" s="5">
        <v>100</v>
      </c>
      <c r="AQ434" s="5">
        <v>1</v>
      </c>
      <c r="AR434" s="5">
        <v>33.299999999999997</v>
      </c>
      <c r="AS434" s="5">
        <v>0</v>
      </c>
      <c r="AT434" s="5">
        <v>0</v>
      </c>
      <c r="AU434" s="5">
        <v>0</v>
      </c>
      <c r="AV434" s="5">
        <v>0</v>
      </c>
      <c r="AW434" s="5">
        <v>94.4</v>
      </c>
      <c r="AX434" s="5">
        <v>20</v>
      </c>
      <c r="AY434" s="5">
        <v>0.3</v>
      </c>
      <c r="AZ434" s="5">
        <v>14.3</v>
      </c>
      <c r="BA434" s="5">
        <v>14.3</v>
      </c>
      <c r="BB434" s="5">
        <v>71.400000000000006</v>
      </c>
      <c r="BD434" s="5">
        <v>0.36</v>
      </c>
      <c r="BE434" s="5">
        <v>5</v>
      </c>
      <c r="BF434" s="5">
        <v>5</v>
      </c>
      <c r="BG434" s="5">
        <v>4.2</v>
      </c>
      <c r="BH434" s="5">
        <v>4.2</v>
      </c>
      <c r="BI434" s="5">
        <v>0.3</v>
      </c>
      <c r="BJ434" s="5">
        <v>4.2</v>
      </c>
    </row>
    <row r="435" spans="1:62" x14ac:dyDescent="0.25">
      <c r="A435" s="5">
        <v>118</v>
      </c>
      <c r="B435" s="5" t="s">
        <v>41</v>
      </c>
      <c r="C435" s="5" t="s">
        <v>30</v>
      </c>
      <c r="D435" s="5" t="s">
        <v>11</v>
      </c>
      <c r="E435" s="5">
        <v>5</v>
      </c>
      <c r="F435" s="5">
        <v>2025</v>
      </c>
      <c r="G435" s="5">
        <v>22</v>
      </c>
      <c r="H435" s="5">
        <v>68.8</v>
      </c>
      <c r="I435" s="5">
        <v>0.8</v>
      </c>
      <c r="J435" s="5">
        <v>3</v>
      </c>
      <c r="K435" s="5">
        <v>1.2</v>
      </c>
      <c r="L435" s="5">
        <v>4</v>
      </c>
      <c r="M435" s="5">
        <v>4</v>
      </c>
      <c r="N435" s="5">
        <v>12.5</v>
      </c>
      <c r="O435" s="5">
        <v>0.18</v>
      </c>
      <c r="P435" s="5">
        <v>3</v>
      </c>
      <c r="Q435" s="5">
        <v>75</v>
      </c>
      <c r="R435" s="5">
        <v>20</v>
      </c>
      <c r="S435" s="5">
        <v>20</v>
      </c>
      <c r="T435" s="5">
        <v>9</v>
      </c>
      <c r="U435" s="5">
        <v>0.91</v>
      </c>
      <c r="V435" s="5">
        <v>5</v>
      </c>
      <c r="W435" s="5">
        <v>6.67</v>
      </c>
      <c r="X435" s="5">
        <v>15</v>
      </c>
      <c r="Y435" s="5">
        <v>5</v>
      </c>
      <c r="Z435" s="5">
        <v>7</v>
      </c>
      <c r="AA435" s="5">
        <v>2.33</v>
      </c>
      <c r="AB435" s="5">
        <v>0</v>
      </c>
      <c r="AC435" s="5">
        <v>0</v>
      </c>
      <c r="AD435" s="5">
        <v>0</v>
      </c>
      <c r="AE435" s="5">
        <v>0</v>
      </c>
      <c r="AF435" s="5">
        <v>2</v>
      </c>
      <c r="AG435" s="5">
        <v>8.3000000000000007</v>
      </c>
      <c r="AH435" s="5">
        <v>1</v>
      </c>
      <c r="AI435" s="5">
        <v>0.33</v>
      </c>
      <c r="AJ435" s="5">
        <v>0</v>
      </c>
      <c r="AK435" s="5">
        <v>0</v>
      </c>
      <c r="AL435" s="5">
        <v>0</v>
      </c>
      <c r="AM435" s="5">
        <v>1</v>
      </c>
      <c r="AN435" s="5">
        <v>25</v>
      </c>
      <c r="AO435" s="5">
        <v>4</v>
      </c>
      <c r="AP435" s="5">
        <v>100</v>
      </c>
      <c r="AQ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85.4</v>
      </c>
      <c r="AX435" s="5">
        <v>19</v>
      </c>
      <c r="AY435" s="5">
        <v>-1.2</v>
      </c>
      <c r="AZ435" s="5">
        <v>4.5</v>
      </c>
      <c r="BA435" s="5">
        <v>4.5</v>
      </c>
      <c r="BC435" s="5">
        <v>90.9</v>
      </c>
      <c r="BD435" s="5">
        <v>1.44</v>
      </c>
      <c r="BE435" s="5">
        <v>31.6</v>
      </c>
      <c r="BF435" s="5">
        <v>31.6</v>
      </c>
      <c r="BG435" s="5">
        <v>28.4</v>
      </c>
      <c r="BH435" s="5">
        <v>28.4</v>
      </c>
      <c r="BI435" s="5">
        <v>0.45</v>
      </c>
      <c r="BJ435" s="5">
        <v>9.9</v>
      </c>
    </row>
    <row r="436" spans="1:62" x14ac:dyDescent="0.25">
      <c r="A436" s="5">
        <v>119</v>
      </c>
      <c r="B436" s="5" t="s">
        <v>270</v>
      </c>
      <c r="C436" s="5" t="s">
        <v>606</v>
      </c>
      <c r="D436" s="5" t="s">
        <v>11</v>
      </c>
      <c r="E436" s="5">
        <v>5</v>
      </c>
      <c r="F436" s="5">
        <v>2025</v>
      </c>
      <c r="G436" s="5">
        <v>13</v>
      </c>
      <c r="H436" s="5">
        <v>36.1</v>
      </c>
      <c r="I436" s="5">
        <v>-4</v>
      </c>
      <c r="J436" s="5">
        <v>-8</v>
      </c>
      <c r="K436" s="5">
        <v>-4.5</v>
      </c>
      <c r="L436" s="5">
        <v>2</v>
      </c>
      <c r="M436" s="5">
        <v>2</v>
      </c>
      <c r="N436" s="5">
        <v>6.1</v>
      </c>
      <c r="O436" s="5">
        <v>0.15</v>
      </c>
      <c r="P436" s="5">
        <v>2</v>
      </c>
      <c r="Q436" s="5">
        <v>100</v>
      </c>
      <c r="R436" s="5">
        <v>20</v>
      </c>
      <c r="S436" s="5">
        <v>20</v>
      </c>
      <c r="T436" s="5">
        <v>10.5</v>
      </c>
      <c r="U436" s="5">
        <v>1.54</v>
      </c>
      <c r="V436" s="5">
        <v>10</v>
      </c>
      <c r="W436" s="5">
        <v>10</v>
      </c>
      <c r="X436" s="5">
        <v>28</v>
      </c>
      <c r="Y436" s="5">
        <v>14</v>
      </c>
      <c r="Z436" s="5">
        <v>4</v>
      </c>
      <c r="AA436" s="5">
        <v>2</v>
      </c>
      <c r="AB436" s="5">
        <v>0</v>
      </c>
      <c r="AC436" s="5">
        <v>0</v>
      </c>
      <c r="AD436" s="5">
        <v>0</v>
      </c>
      <c r="AE436" s="5">
        <v>0</v>
      </c>
      <c r="AF436" s="5">
        <v>2</v>
      </c>
      <c r="AG436" s="5">
        <v>9.5</v>
      </c>
      <c r="AH436" s="5">
        <v>1</v>
      </c>
      <c r="AI436" s="5">
        <v>0.5</v>
      </c>
      <c r="AJ436" s="5">
        <v>1</v>
      </c>
      <c r="AK436" s="5">
        <v>0</v>
      </c>
      <c r="AL436" s="5">
        <v>7.6999999999999999E-2</v>
      </c>
      <c r="AM436" s="5">
        <v>0</v>
      </c>
      <c r="AO436" s="5">
        <v>2</v>
      </c>
      <c r="AP436" s="5">
        <v>100</v>
      </c>
      <c r="AQ436" s="5">
        <v>1</v>
      </c>
      <c r="AR436" s="5">
        <v>50</v>
      </c>
      <c r="AS436" s="5">
        <v>0</v>
      </c>
      <c r="AT436" s="5">
        <v>0</v>
      </c>
      <c r="AU436" s="5">
        <v>0</v>
      </c>
      <c r="AV436" s="5">
        <v>0</v>
      </c>
      <c r="AW436" s="5">
        <v>108.3</v>
      </c>
      <c r="AX436" s="5">
        <v>15.4</v>
      </c>
      <c r="AY436" s="5">
        <v>4.4000000000000004</v>
      </c>
      <c r="BB436" s="5">
        <v>7.7</v>
      </c>
      <c r="BC436" s="5">
        <v>92.3</v>
      </c>
      <c r="BD436" s="5">
        <v>0.45</v>
      </c>
      <c r="BE436" s="5">
        <v>5.8</v>
      </c>
      <c r="BF436" s="5">
        <v>5.8</v>
      </c>
      <c r="BG436" s="5">
        <v>6.9</v>
      </c>
      <c r="BH436" s="5">
        <v>6.9</v>
      </c>
      <c r="BI436" s="5">
        <v>0.24</v>
      </c>
      <c r="BJ436" s="5">
        <v>3.1</v>
      </c>
    </row>
    <row r="437" spans="1:62" x14ac:dyDescent="0.25">
      <c r="A437" s="5">
        <v>120</v>
      </c>
      <c r="B437" s="5" t="s">
        <v>243</v>
      </c>
      <c r="C437" s="5" t="s">
        <v>63</v>
      </c>
      <c r="D437" s="5" t="s">
        <v>11</v>
      </c>
      <c r="E437" s="5">
        <v>5</v>
      </c>
      <c r="F437" s="5">
        <v>2025</v>
      </c>
      <c r="G437" s="5">
        <v>18</v>
      </c>
      <c r="H437" s="5">
        <v>39.1</v>
      </c>
      <c r="I437" s="5">
        <v>-2.7</v>
      </c>
      <c r="J437" s="5">
        <v>-8</v>
      </c>
      <c r="K437" s="5">
        <v>-2</v>
      </c>
      <c r="L437" s="5">
        <v>3</v>
      </c>
      <c r="M437" s="5">
        <v>3</v>
      </c>
      <c r="N437" s="5">
        <v>7.3</v>
      </c>
      <c r="O437" s="5">
        <v>0.17</v>
      </c>
      <c r="P437" s="5">
        <v>3</v>
      </c>
      <c r="Q437" s="5">
        <v>100</v>
      </c>
      <c r="R437" s="5">
        <v>20</v>
      </c>
      <c r="S437" s="5">
        <v>20</v>
      </c>
      <c r="T437" s="5">
        <v>6.3</v>
      </c>
      <c r="U437" s="5">
        <v>1.1100000000000001</v>
      </c>
      <c r="V437" s="5">
        <v>6.67</v>
      </c>
      <c r="W437" s="5">
        <v>6.67</v>
      </c>
      <c r="X437" s="5">
        <v>28</v>
      </c>
      <c r="Y437" s="5">
        <v>9.33</v>
      </c>
      <c r="Z437" s="5">
        <v>9</v>
      </c>
      <c r="AA437" s="5">
        <v>3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J437" s="5">
        <v>2</v>
      </c>
      <c r="AK437" s="5">
        <v>0</v>
      </c>
      <c r="AL437" s="5">
        <v>0.111</v>
      </c>
      <c r="AM437" s="5">
        <v>0</v>
      </c>
      <c r="AO437" s="5">
        <v>3</v>
      </c>
      <c r="AP437" s="5">
        <v>100</v>
      </c>
      <c r="AQ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94.4</v>
      </c>
      <c r="AX437" s="5">
        <v>11.5</v>
      </c>
      <c r="AY437" s="5">
        <v>0.5</v>
      </c>
      <c r="BA437" s="5">
        <v>5.6</v>
      </c>
      <c r="BC437" s="5">
        <v>94.4</v>
      </c>
      <c r="BD437" s="5">
        <v>0.48</v>
      </c>
      <c r="BE437" s="5">
        <v>8.6</v>
      </c>
      <c r="BF437" s="5">
        <v>8.6</v>
      </c>
      <c r="BG437" s="5">
        <v>8.6</v>
      </c>
      <c r="BH437" s="5">
        <v>8.6</v>
      </c>
      <c r="BI437" s="5">
        <v>0.28000000000000003</v>
      </c>
      <c r="BJ437" s="5">
        <v>5</v>
      </c>
    </row>
    <row r="438" spans="1:62" x14ac:dyDescent="0.25">
      <c r="A438" s="5">
        <v>121</v>
      </c>
      <c r="B438" s="5" t="s">
        <v>91</v>
      </c>
      <c r="C438" s="5" t="s">
        <v>39</v>
      </c>
      <c r="D438" s="5" t="s">
        <v>56</v>
      </c>
      <c r="E438" s="5">
        <v>5</v>
      </c>
      <c r="F438" s="5">
        <v>2025</v>
      </c>
      <c r="G438" s="5">
        <v>32</v>
      </c>
      <c r="H438" s="5">
        <v>71.099999999999994</v>
      </c>
      <c r="I438" s="5">
        <v>11.9</v>
      </c>
      <c r="J438" s="5">
        <v>95</v>
      </c>
      <c r="K438" s="5">
        <v>21.8</v>
      </c>
      <c r="L438" s="5">
        <v>8</v>
      </c>
      <c r="M438" s="5">
        <v>8</v>
      </c>
      <c r="N438" s="5">
        <v>21.1</v>
      </c>
      <c r="O438" s="5">
        <v>0.25</v>
      </c>
      <c r="P438" s="5">
        <v>3</v>
      </c>
      <c r="Q438" s="5">
        <v>37.5</v>
      </c>
      <c r="R438" s="5">
        <v>19</v>
      </c>
      <c r="S438" s="5">
        <v>19</v>
      </c>
      <c r="T438" s="5">
        <v>6.8</v>
      </c>
      <c r="U438" s="5">
        <v>0.59</v>
      </c>
      <c r="V438" s="5">
        <v>2.38</v>
      </c>
      <c r="W438" s="5">
        <v>6.33</v>
      </c>
      <c r="X438" s="5">
        <v>14</v>
      </c>
      <c r="Y438" s="5">
        <v>4.67</v>
      </c>
      <c r="Z438" s="5">
        <v>4</v>
      </c>
      <c r="AA438" s="5">
        <v>1.33</v>
      </c>
      <c r="AB438" s="5">
        <v>1</v>
      </c>
      <c r="AC438" s="5">
        <v>50</v>
      </c>
      <c r="AD438" s="5">
        <v>1</v>
      </c>
      <c r="AE438" s="5">
        <v>1</v>
      </c>
      <c r="AF438" s="5">
        <v>6</v>
      </c>
      <c r="AG438" s="5">
        <v>21.4</v>
      </c>
      <c r="AH438" s="5">
        <v>0</v>
      </c>
      <c r="AJ438" s="5">
        <v>2</v>
      </c>
      <c r="AK438" s="5">
        <v>2</v>
      </c>
      <c r="AL438" s="5">
        <v>6.3E-2</v>
      </c>
      <c r="AM438" s="5">
        <v>0</v>
      </c>
      <c r="AO438" s="5">
        <v>3</v>
      </c>
      <c r="AP438" s="5">
        <v>37.5</v>
      </c>
      <c r="AQ438" s="5">
        <v>0</v>
      </c>
      <c r="AS438" s="5">
        <v>0</v>
      </c>
      <c r="AT438" s="5">
        <v>0</v>
      </c>
      <c r="AU438" s="5">
        <v>0</v>
      </c>
      <c r="AV438" s="5">
        <v>0</v>
      </c>
      <c r="AW438" s="5">
        <v>85.4</v>
      </c>
      <c r="AX438" s="5">
        <v>28.6</v>
      </c>
      <c r="AY438" s="5">
        <v>-6.8</v>
      </c>
      <c r="AZ438" s="5">
        <v>12.5</v>
      </c>
      <c r="BA438" s="5">
        <v>53.1</v>
      </c>
      <c r="BB438" s="5">
        <v>34.4</v>
      </c>
      <c r="BD438" s="5">
        <v>0.34</v>
      </c>
      <c r="BE438" s="5">
        <v>10.9</v>
      </c>
      <c r="BF438" s="5">
        <v>10.9</v>
      </c>
      <c r="BG438" s="5">
        <v>19.3</v>
      </c>
      <c r="BH438" s="5">
        <v>19.3</v>
      </c>
      <c r="BI438" s="5">
        <v>0.6</v>
      </c>
      <c r="BJ438" s="5">
        <v>19.3</v>
      </c>
    </row>
    <row r="439" spans="1:62" x14ac:dyDescent="0.25">
      <c r="A439" s="5">
        <v>122</v>
      </c>
      <c r="B439" s="5" t="s">
        <v>112</v>
      </c>
      <c r="C439" s="5" t="s">
        <v>606</v>
      </c>
      <c r="D439" s="5" t="s">
        <v>11</v>
      </c>
      <c r="E439" s="5">
        <v>5</v>
      </c>
      <c r="F439" s="5">
        <v>2025</v>
      </c>
      <c r="G439" s="5">
        <v>4</v>
      </c>
      <c r="H439" s="5">
        <v>11.1</v>
      </c>
      <c r="I439" s="5">
        <v>-1.5</v>
      </c>
      <c r="J439" s="5">
        <v>-3</v>
      </c>
      <c r="K439" s="5">
        <v>-1.7</v>
      </c>
      <c r="L439" s="5">
        <v>2</v>
      </c>
      <c r="M439" s="5">
        <v>2</v>
      </c>
      <c r="N439" s="5">
        <v>6.1</v>
      </c>
      <c r="O439" s="5">
        <v>0.5</v>
      </c>
      <c r="P439" s="5">
        <v>1</v>
      </c>
      <c r="Q439" s="5">
        <v>50</v>
      </c>
      <c r="R439" s="5">
        <v>18</v>
      </c>
      <c r="S439" s="5">
        <v>18</v>
      </c>
      <c r="T439" s="5">
        <v>9.5</v>
      </c>
      <c r="U439" s="5">
        <v>4.5</v>
      </c>
      <c r="V439" s="5">
        <v>9</v>
      </c>
      <c r="W439" s="5">
        <v>18</v>
      </c>
      <c r="X439" s="5">
        <v>16</v>
      </c>
      <c r="Y439" s="5">
        <v>16</v>
      </c>
      <c r="Z439" s="5">
        <v>1</v>
      </c>
      <c r="AA439" s="5">
        <v>1</v>
      </c>
      <c r="AB439" s="5">
        <v>0</v>
      </c>
      <c r="AC439" s="5">
        <v>0</v>
      </c>
      <c r="AD439" s="5">
        <v>0</v>
      </c>
      <c r="AE439" s="5">
        <v>0</v>
      </c>
      <c r="AF439" s="5">
        <v>2</v>
      </c>
      <c r="AG439" s="5">
        <v>9.5</v>
      </c>
      <c r="AH439" s="5">
        <v>0</v>
      </c>
      <c r="AJ439" s="5">
        <v>1</v>
      </c>
      <c r="AK439" s="5">
        <v>0</v>
      </c>
      <c r="AL439" s="5">
        <v>0.25</v>
      </c>
      <c r="AM439" s="5">
        <v>0</v>
      </c>
      <c r="AO439" s="5">
        <v>1</v>
      </c>
      <c r="AP439" s="5">
        <v>50</v>
      </c>
      <c r="AQ439" s="5">
        <v>1</v>
      </c>
      <c r="AR439" s="5">
        <v>50</v>
      </c>
      <c r="AS439" s="5">
        <v>0</v>
      </c>
      <c r="AT439" s="5">
        <v>0</v>
      </c>
      <c r="AU439" s="5">
        <v>0</v>
      </c>
      <c r="AV439" s="5">
        <v>0</v>
      </c>
      <c r="AW439" s="5">
        <v>81.3</v>
      </c>
      <c r="AX439" s="5">
        <v>20</v>
      </c>
      <c r="AY439" s="5">
        <v>2.9</v>
      </c>
      <c r="BC439" s="5">
        <v>100</v>
      </c>
      <c r="BD439" s="5">
        <v>4.2</v>
      </c>
      <c r="BE439" s="5">
        <v>16.8</v>
      </c>
      <c r="BF439" s="5">
        <v>16.8</v>
      </c>
      <c r="BG439" s="5">
        <v>17</v>
      </c>
      <c r="BH439" s="5">
        <v>17</v>
      </c>
      <c r="BI439" s="5">
        <v>0.72</v>
      </c>
      <c r="BJ439" s="5">
        <v>2.9</v>
      </c>
    </row>
    <row r="440" spans="1:62" x14ac:dyDescent="0.25">
      <c r="A440" s="5">
        <v>123</v>
      </c>
      <c r="B440" s="5" t="s">
        <v>391</v>
      </c>
      <c r="C440" s="5" t="s">
        <v>39</v>
      </c>
      <c r="D440" s="5" t="s">
        <v>56</v>
      </c>
      <c r="E440" s="5">
        <v>5</v>
      </c>
      <c r="F440" s="5">
        <v>2025</v>
      </c>
      <c r="G440" s="5">
        <v>5</v>
      </c>
      <c r="H440" s="5">
        <v>11.1</v>
      </c>
      <c r="I440" s="5">
        <v>3</v>
      </c>
      <c r="J440" s="5">
        <v>6</v>
      </c>
      <c r="K440" s="5">
        <v>1.4</v>
      </c>
      <c r="L440" s="5">
        <v>2</v>
      </c>
      <c r="M440" s="5">
        <v>2</v>
      </c>
      <c r="N440" s="5">
        <v>5.3</v>
      </c>
      <c r="O440" s="5">
        <v>0.4</v>
      </c>
      <c r="P440" s="5">
        <v>2</v>
      </c>
      <c r="Q440" s="5">
        <v>100</v>
      </c>
      <c r="R440" s="5">
        <v>18</v>
      </c>
      <c r="S440" s="5">
        <v>18</v>
      </c>
      <c r="T440" s="5">
        <v>6.4</v>
      </c>
      <c r="U440" s="5">
        <v>3.6</v>
      </c>
      <c r="V440" s="5">
        <v>9</v>
      </c>
      <c r="W440" s="5">
        <v>9</v>
      </c>
      <c r="X440" s="5">
        <v>12</v>
      </c>
      <c r="Y440" s="5">
        <v>6</v>
      </c>
      <c r="Z440" s="5">
        <v>1</v>
      </c>
      <c r="AA440" s="5">
        <v>0.5</v>
      </c>
      <c r="AB440" s="5">
        <v>0</v>
      </c>
      <c r="AC440" s="5">
        <v>0</v>
      </c>
      <c r="AD440" s="5">
        <v>0</v>
      </c>
      <c r="AE440" s="5">
        <v>0</v>
      </c>
      <c r="AF440" s="5">
        <v>2</v>
      </c>
      <c r="AG440" s="5">
        <v>7.1</v>
      </c>
      <c r="AH440" s="5">
        <v>0</v>
      </c>
      <c r="AJ440" s="5">
        <v>1</v>
      </c>
      <c r="AK440" s="5">
        <v>0</v>
      </c>
      <c r="AL440" s="5">
        <v>0.2</v>
      </c>
      <c r="AM440" s="5">
        <v>0</v>
      </c>
      <c r="AO440" s="5">
        <v>2</v>
      </c>
      <c r="AP440" s="5">
        <v>100</v>
      </c>
      <c r="AQ440" s="5">
        <v>0</v>
      </c>
      <c r="AS440" s="5">
        <v>0</v>
      </c>
      <c r="AT440" s="5">
        <v>0</v>
      </c>
      <c r="AU440" s="5">
        <v>0</v>
      </c>
      <c r="AV440" s="5">
        <v>0</v>
      </c>
      <c r="AW440" s="5">
        <v>104.2</v>
      </c>
      <c r="AX440" s="5">
        <v>40</v>
      </c>
      <c r="AY440" s="5">
        <v>2.7</v>
      </c>
      <c r="BA440" s="5">
        <v>20</v>
      </c>
      <c r="BB440" s="5">
        <v>80</v>
      </c>
      <c r="BD440" s="5">
        <v>0.76</v>
      </c>
      <c r="BE440" s="5">
        <v>3.8</v>
      </c>
      <c r="BF440" s="5">
        <v>3.8</v>
      </c>
      <c r="BG440" s="5">
        <v>2.8</v>
      </c>
      <c r="BH440" s="5">
        <v>2.8</v>
      </c>
      <c r="BI440" s="5">
        <v>0.56999999999999995</v>
      </c>
      <c r="BJ440" s="5">
        <v>2.8</v>
      </c>
    </row>
    <row r="441" spans="1:62" x14ac:dyDescent="0.25">
      <c r="A441" s="5">
        <v>124</v>
      </c>
      <c r="B441" s="5" t="s">
        <v>215</v>
      </c>
      <c r="C441" s="5" t="s">
        <v>42</v>
      </c>
      <c r="D441" s="5" t="s">
        <v>4</v>
      </c>
      <c r="E441" s="5">
        <v>5</v>
      </c>
      <c r="F441" s="5">
        <v>2025</v>
      </c>
      <c r="G441" s="5">
        <v>35</v>
      </c>
      <c r="H441" s="5">
        <v>83.3</v>
      </c>
      <c r="I441" s="5">
        <v>9.8000000000000007</v>
      </c>
      <c r="J441" s="5">
        <v>39</v>
      </c>
      <c r="K441" s="5">
        <v>10.7</v>
      </c>
      <c r="L441" s="5">
        <v>4</v>
      </c>
      <c r="M441" s="5">
        <v>4</v>
      </c>
      <c r="N441" s="5">
        <v>10.3</v>
      </c>
      <c r="O441" s="5">
        <v>0.11</v>
      </c>
      <c r="P441" s="5">
        <v>2</v>
      </c>
      <c r="Q441" s="5">
        <v>50</v>
      </c>
      <c r="R441" s="5">
        <v>18</v>
      </c>
      <c r="S441" s="5">
        <v>18</v>
      </c>
      <c r="T441" s="5">
        <v>6.8</v>
      </c>
      <c r="U441" s="5">
        <v>0.51</v>
      </c>
      <c r="V441" s="5">
        <v>4.5</v>
      </c>
      <c r="W441" s="5">
        <v>9</v>
      </c>
      <c r="X441" s="5">
        <v>1</v>
      </c>
      <c r="Y441" s="5">
        <v>0.5</v>
      </c>
      <c r="Z441" s="5">
        <v>1</v>
      </c>
      <c r="AA441" s="5">
        <v>0.5</v>
      </c>
      <c r="AB441" s="5">
        <v>0</v>
      </c>
      <c r="AC441" s="5">
        <v>0</v>
      </c>
      <c r="AD441" s="5">
        <v>0</v>
      </c>
      <c r="AE441" s="5">
        <v>0</v>
      </c>
      <c r="AF441" s="5">
        <v>3</v>
      </c>
      <c r="AG441" s="5">
        <v>10.7</v>
      </c>
      <c r="AH441" s="5">
        <v>0</v>
      </c>
      <c r="AJ441" s="5">
        <v>2</v>
      </c>
      <c r="AK441" s="5">
        <v>0</v>
      </c>
      <c r="AL441" s="5">
        <v>5.7000000000000002E-2</v>
      </c>
      <c r="AM441" s="5">
        <v>1</v>
      </c>
      <c r="AN441" s="5">
        <v>25</v>
      </c>
      <c r="AO441" s="5">
        <v>3</v>
      </c>
      <c r="AP441" s="5">
        <v>75</v>
      </c>
      <c r="AQ441" s="5">
        <v>0</v>
      </c>
      <c r="AS441" s="5">
        <v>1</v>
      </c>
      <c r="AT441" s="5">
        <v>0</v>
      </c>
      <c r="AU441" s="5">
        <v>0</v>
      </c>
      <c r="AV441" s="5">
        <v>0</v>
      </c>
      <c r="AW441" s="5">
        <v>62.5</v>
      </c>
      <c r="AX441" s="5">
        <v>12.9</v>
      </c>
      <c r="AY441" s="5">
        <v>-3.6</v>
      </c>
      <c r="AZ441" s="5">
        <v>94.3</v>
      </c>
      <c r="BA441" s="5">
        <v>5.7</v>
      </c>
      <c r="BD441" s="5">
        <v>0.11</v>
      </c>
      <c r="BE441" s="5">
        <v>3.8</v>
      </c>
      <c r="BF441" s="5">
        <v>3.8</v>
      </c>
      <c r="BG441" s="5">
        <v>6.6</v>
      </c>
      <c r="BH441" s="5">
        <v>6.6</v>
      </c>
      <c r="BI441" s="5">
        <v>0.19</v>
      </c>
      <c r="BJ441" s="5">
        <v>6.6</v>
      </c>
    </row>
    <row r="442" spans="1:62" x14ac:dyDescent="0.25">
      <c r="A442" s="5">
        <v>125</v>
      </c>
      <c r="B442" s="5" t="s">
        <v>166</v>
      </c>
      <c r="C442" s="5" t="s">
        <v>24</v>
      </c>
      <c r="D442" s="5" t="s">
        <v>11</v>
      </c>
      <c r="E442" s="5">
        <v>5</v>
      </c>
      <c r="F442" s="5">
        <v>2025</v>
      </c>
      <c r="G442" s="5">
        <v>8</v>
      </c>
      <c r="H442" s="5">
        <v>18.600000000000001</v>
      </c>
      <c r="I442" s="5">
        <v>1.3</v>
      </c>
      <c r="J442" s="5">
        <v>4</v>
      </c>
      <c r="K442" s="5">
        <v>1.2</v>
      </c>
      <c r="L442" s="5">
        <v>3</v>
      </c>
      <c r="M442" s="5">
        <v>3</v>
      </c>
      <c r="N442" s="5">
        <v>7.7</v>
      </c>
      <c r="O442" s="5">
        <v>0.38</v>
      </c>
      <c r="P442" s="5">
        <v>3</v>
      </c>
      <c r="Q442" s="5">
        <v>100</v>
      </c>
      <c r="R442" s="5">
        <v>18</v>
      </c>
      <c r="S442" s="5">
        <v>18</v>
      </c>
      <c r="T442" s="5">
        <v>7.4</v>
      </c>
      <c r="U442" s="5">
        <v>2.25</v>
      </c>
      <c r="V442" s="5">
        <v>6</v>
      </c>
      <c r="W442" s="5">
        <v>6</v>
      </c>
      <c r="X442" s="5">
        <v>14</v>
      </c>
      <c r="Y442" s="5">
        <v>4.67</v>
      </c>
      <c r="Z442" s="5">
        <v>7</v>
      </c>
      <c r="AA442" s="5">
        <v>2.33</v>
      </c>
      <c r="AB442" s="5">
        <v>0</v>
      </c>
      <c r="AC442" s="5">
        <v>0</v>
      </c>
      <c r="AD442" s="5">
        <v>0</v>
      </c>
      <c r="AE442" s="5">
        <v>0</v>
      </c>
      <c r="AF442" s="5">
        <v>3</v>
      </c>
      <c r="AG442" s="5">
        <v>10</v>
      </c>
      <c r="AH442" s="5">
        <v>0</v>
      </c>
      <c r="AJ442" s="5">
        <v>0</v>
      </c>
      <c r="AK442" s="5">
        <v>0</v>
      </c>
      <c r="AL442" s="5">
        <v>0</v>
      </c>
      <c r="AM442" s="5">
        <v>0</v>
      </c>
      <c r="AO442" s="5">
        <v>3</v>
      </c>
      <c r="AP442" s="5">
        <v>100</v>
      </c>
      <c r="AQ442" s="5">
        <v>0</v>
      </c>
      <c r="AS442" s="5">
        <v>0</v>
      </c>
      <c r="AT442" s="5">
        <v>0</v>
      </c>
      <c r="AU442" s="5">
        <v>0</v>
      </c>
      <c r="AV442" s="5">
        <v>0</v>
      </c>
      <c r="AW442" s="5">
        <v>91.7</v>
      </c>
      <c r="AX442" s="5">
        <v>37.5</v>
      </c>
      <c r="AY442" s="5">
        <v>-0.5</v>
      </c>
      <c r="AZ442" s="5">
        <v>37.5</v>
      </c>
      <c r="BC442" s="5">
        <v>62.5</v>
      </c>
      <c r="BD442" s="5">
        <v>0.75</v>
      </c>
      <c r="BE442" s="5">
        <v>6</v>
      </c>
      <c r="BF442" s="5">
        <v>6</v>
      </c>
      <c r="BG442" s="5">
        <v>5.7</v>
      </c>
      <c r="BH442" s="5">
        <v>5.7</v>
      </c>
      <c r="BI442" s="5">
        <v>0.47</v>
      </c>
      <c r="BJ442" s="5">
        <v>3.8</v>
      </c>
    </row>
    <row r="443" spans="1:62" x14ac:dyDescent="0.25">
      <c r="A443" s="5">
        <v>126</v>
      </c>
      <c r="B443" s="5" t="s">
        <v>199</v>
      </c>
      <c r="C443" s="5" t="s">
        <v>604</v>
      </c>
      <c r="D443" s="5" t="s">
        <v>4</v>
      </c>
      <c r="E443" s="5">
        <v>5</v>
      </c>
      <c r="F443" s="5">
        <v>2025</v>
      </c>
      <c r="G443" s="5">
        <v>22</v>
      </c>
      <c r="H443" s="5">
        <v>62.9</v>
      </c>
      <c r="I443" s="5">
        <v>6.3</v>
      </c>
      <c r="J443" s="5">
        <v>19</v>
      </c>
      <c r="K443" s="5">
        <v>7.5</v>
      </c>
      <c r="L443" s="5">
        <v>3</v>
      </c>
      <c r="M443" s="5">
        <v>3</v>
      </c>
      <c r="N443" s="5">
        <v>9.6999999999999993</v>
      </c>
      <c r="O443" s="5">
        <v>0.14000000000000001</v>
      </c>
      <c r="P443" s="5">
        <v>3</v>
      </c>
      <c r="Q443" s="5">
        <v>100</v>
      </c>
      <c r="R443" s="5">
        <v>18</v>
      </c>
      <c r="S443" s="5">
        <v>18</v>
      </c>
      <c r="T443" s="5">
        <v>6.7</v>
      </c>
      <c r="U443" s="5">
        <v>0.82</v>
      </c>
      <c r="V443" s="5">
        <v>6</v>
      </c>
      <c r="W443" s="5">
        <v>6</v>
      </c>
      <c r="X443" s="5">
        <v>1</v>
      </c>
      <c r="Y443" s="5">
        <v>0.33</v>
      </c>
      <c r="AB443" s="5">
        <v>2</v>
      </c>
      <c r="AC443" s="5">
        <v>50</v>
      </c>
      <c r="AD443" s="5">
        <v>1</v>
      </c>
      <c r="AE443" s="5">
        <v>1</v>
      </c>
      <c r="AF443" s="5">
        <v>3</v>
      </c>
      <c r="AG443" s="5">
        <v>11.5</v>
      </c>
      <c r="AH443" s="5">
        <v>0</v>
      </c>
      <c r="AJ443" s="5">
        <v>2</v>
      </c>
      <c r="AK443" s="5">
        <v>0</v>
      </c>
      <c r="AL443" s="5">
        <v>9.0999999999999998E-2</v>
      </c>
      <c r="AM443" s="5">
        <v>0</v>
      </c>
      <c r="AO443" s="5">
        <v>3</v>
      </c>
      <c r="AP443" s="5">
        <v>100</v>
      </c>
      <c r="AQ443" s="5">
        <v>0</v>
      </c>
      <c r="AS443" s="5">
        <v>1</v>
      </c>
      <c r="AT443" s="5">
        <v>1</v>
      </c>
      <c r="AU443" s="5">
        <v>100</v>
      </c>
      <c r="AV443" s="5">
        <v>0</v>
      </c>
      <c r="AW443" s="5">
        <v>131.30000000000001</v>
      </c>
      <c r="AX443" s="5">
        <v>12.5</v>
      </c>
      <c r="AY443" s="5">
        <v>-0.8</v>
      </c>
      <c r="AZ443" s="5">
        <v>72.7</v>
      </c>
      <c r="BA443" s="5">
        <v>27.3</v>
      </c>
      <c r="BD443" s="5">
        <v>0.76</v>
      </c>
      <c r="BE443" s="5">
        <v>16.8</v>
      </c>
      <c r="BF443" s="5">
        <v>16.8</v>
      </c>
      <c r="BG443" s="5">
        <v>8.3000000000000007</v>
      </c>
      <c r="BH443" s="5">
        <v>8.3000000000000007</v>
      </c>
      <c r="BI443" s="5">
        <v>0.38</v>
      </c>
      <c r="BJ443" s="5">
        <v>8.3000000000000007</v>
      </c>
    </row>
    <row r="444" spans="1:62" x14ac:dyDescent="0.25">
      <c r="A444" s="5">
        <v>127</v>
      </c>
      <c r="B444" s="5" t="s">
        <v>210</v>
      </c>
      <c r="C444" s="5" t="s">
        <v>102</v>
      </c>
      <c r="D444" s="5" t="s">
        <v>56</v>
      </c>
      <c r="E444" s="5">
        <v>5</v>
      </c>
      <c r="F444" s="5">
        <v>2025</v>
      </c>
      <c r="G444" s="5">
        <v>26</v>
      </c>
      <c r="H444" s="5">
        <v>81.3</v>
      </c>
      <c r="I444" s="5">
        <v>6.7</v>
      </c>
      <c r="J444" s="5">
        <v>20</v>
      </c>
      <c r="K444" s="5">
        <v>10.3</v>
      </c>
      <c r="L444" s="5">
        <v>3</v>
      </c>
      <c r="M444" s="5">
        <v>3</v>
      </c>
      <c r="N444" s="5">
        <v>9.4</v>
      </c>
      <c r="O444" s="5">
        <v>0.12</v>
      </c>
      <c r="P444" s="5">
        <v>2</v>
      </c>
      <c r="Q444" s="5">
        <v>66.7</v>
      </c>
      <c r="R444" s="5">
        <v>17</v>
      </c>
      <c r="S444" s="5">
        <v>17</v>
      </c>
      <c r="T444" s="5">
        <v>7</v>
      </c>
      <c r="U444" s="5">
        <v>0.65</v>
      </c>
      <c r="V444" s="5">
        <v>5.67</v>
      </c>
      <c r="W444" s="5">
        <v>8.5</v>
      </c>
      <c r="X444" s="5">
        <v>3</v>
      </c>
      <c r="Y444" s="5">
        <v>1.5</v>
      </c>
      <c r="Z444" s="5">
        <v>1</v>
      </c>
      <c r="AA444" s="5">
        <v>0.5</v>
      </c>
      <c r="AB444" s="5">
        <v>0</v>
      </c>
      <c r="AC444" s="5">
        <v>0</v>
      </c>
      <c r="AD444" s="5">
        <v>0</v>
      </c>
      <c r="AE444" s="5">
        <v>0</v>
      </c>
      <c r="AF444" s="5">
        <v>2</v>
      </c>
      <c r="AG444" s="5">
        <v>8.3000000000000007</v>
      </c>
      <c r="AH444" s="5">
        <v>0</v>
      </c>
      <c r="AJ444" s="5">
        <v>1</v>
      </c>
      <c r="AK444" s="5">
        <v>0</v>
      </c>
      <c r="AL444" s="5">
        <v>3.7999999999999999E-2</v>
      </c>
      <c r="AM444" s="5">
        <v>1</v>
      </c>
      <c r="AN444" s="5">
        <v>33.299999999999997</v>
      </c>
      <c r="AO444" s="5">
        <v>3</v>
      </c>
      <c r="AP444" s="5">
        <v>100</v>
      </c>
      <c r="AQ444" s="5">
        <v>0</v>
      </c>
      <c r="AS444" s="5">
        <v>0</v>
      </c>
      <c r="AT444" s="5">
        <v>0</v>
      </c>
      <c r="AU444" s="5">
        <v>0</v>
      </c>
      <c r="AV444" s="5">
        <v>0</v>
      </c>
      <c r="AW444" s="5">
        <v>81.3</v>
      </c>
      <c r="AX444" s="5">
        <v>12</v>
      </c>
      <c r="AY444" s="5">
        <v>-3.1</v>
      </c>
      <c r="AZ444" s="5">
        <v>26.9</v>
      </c>
      <c r="BA444" s="5">
        <v>46.2</v>
      </c>
      <c r="BB444" s="5">
        <v>26.9</v>
      </c>
      <c r="BD444" s="5">
        <v>0.14000000000000001</v>
      </c>
      <c r="BE444" s="5">
        <v>3.7</v>
      </c>
      <c r="BF444" s="5">
        <v>3.7</v>
      </c>
      <c r="BG444" s="5">
        <v>4.4000000000000004</v>
      </c>
      <c r="BH444" s="5">
        <v>4.4000000000000004</v>
      </c>
      <c r="BI444" s="5">
        <v>0.17</v>
      </c>
      <c r="BJ444" s="5">
        <v>4.4000000000000004</v>
      </c>
    </row>
    <row r="445" spans="1:62" x14ac:dyDescent="0.25">
      <c r="A445" s="5">
        <v>128</v>
      </c>
      <c r="B445" s="5" t="s">
        <v>198</v>
      </c>
      <c r="C445" s="5" t="s">
        <v>42</v>
      </c>
      <c r="D445" s="5" t="s">
        <v>4</v>
      </c>
      <c r="E445" s="5">
        <v>5</v>
      </c>
      <c r="F445" s="5">
        <v>2025</v>
      </c>
      <c r="G445" s="5">
        <v>16</v>
      </c>
      <c r="H445" s="5">
        <v>38.1</v>
      </c>
      <c r="I445" s="5">
        <v>19</v>
      </c>
      <c r="J445" s="5">
        <v>95</v>
      </c>
      <c r="K445" s="5">
        <v>26.1</v>
      </c>
      <c r="L445" s="5">
        <v>5</v>
      </c>
      <c r="M445" s="5">
        <v>5</v>
      </c>
      <c r="N445" s="5">
        <v>12.8</v>
      </c>
      <c r="O445" s="5">
        <v>0.31</v>
      </c>
      <c r="P445" s="5">
        <v>2</v>
      </c>
      <c r="Q445" s="5">
        <v>40</v>
      </c>
      <c r="R445" s="5">
        <v>17</v>
      </c>
      <c r="S445" s="5">
        <v>17</v>
      </c>
      <c r="T445" s="5">
        <v>6.4</v>
      </c>
      <c r="U445" s="5">
        <v>1.06</v>
      </c>
      <c r="V445" s="5">
        <v>3.4</v>
      </c>
      <c r="W445" s="5">
        <v>8.5</v>
      </c>
      <c r="X445" s="5">
        <v>15</v>
      </c>
      <c r="Y445" s="5">
        <v>7.5</v>
      </c>
      <c r="Z445" s="5">
        <v>2</v>
      </c>
      <c r="AA445" s="5">
        <v>1</v>
      </c>
      <c r="AB445" s="5">
        <v>0</v>
      </c>
      <c r="AC445" s="5">
        <v>0</v>
      </c>
      <c r="AD445" s="5">
        <v>0</v>
      </c>
      <c r="AE445" s="5">
        <v>0</v>
      </c>
      <c r="AF445" s="5">
        <v>5</v>
      </c>
      <c r="AG445" s="5">
        <v>17.899999999999999</v>
      </c>
      <c r="AH445" s="5">
        <v>0</v>
      </c>
      <c r="AJ445" s="5">
        <v>1</v>
      </c>
      <c r="AK445" s="5">
        <v>2</v>
      </c>
      <c r="AL445" s="5">
        <v>6.3E-2</v>
      </c>
      <c r="AM445" s="5">
        <v>0</v>
      </c>
      <c r="AO445" s="5">
        <v>2</v>
      </c>
      <c r="AP445" s="5">
        <v>40</v>
      </c>
      <c r="AQ445" s="5">
        <v>1</v>
      </c>
      <c r="AR445" s="5">
        <v>20</v>
      </c>
      <c r="AS445" s="5">
        <v>0</v>
      </c>
      <c r="AT445" s="5">
        <v>0</v>
      </c>
      <c r="AU445" s="5">
        <v>0</v>
      </c>
      <c r="AV445" s="5">
        <v>0</v>
      </c>
      <c r="AW445" s="5">
        <v>49.6</v>
      </c>
      <c r="AX445" s="5">
        <v>38.5</v>
      </c>
      <c r="AY445" s="5">
        <v>-6.3</v>
      </c>
      <c r="AZ445" s="5">
        <v>31.3</v>
      </c>
      <c r="BA445" s="5">
        <v>68.8</v>
      </c>
      <c r="BD445" s="5">
        <v>0.23</v>
      </c>
      <c r="BE445" s="5">
        <v>3.7</v>
      </c>
      <c r="BF445" s="5">
        <v>3.7</v>
      </c>
      <c r="BG445" s="5">
        <v>9</v>
      </c>
      <c r="BH445" s="5">
        <v>9</v>
      </c>
      <c r="BI445" s="5">
        <v>0.56000000000000005</v>
      </c>
      <c r="BJ445" s="5">
        <v>9</v>
      </c>
    </row>
    <row r="446" spans="1:62" x14ac:dyDescent="0.25">
      <c r="A446" s="5">
        <v>129</v>
      </c>
      <c r="B446" s="5" t="s">
        <v>232</v>
      </c>
      <c r="C446" s="5" t="s">
        <v>63</v>
      </c>
      <c r="D446" s="5" t="s">
        <v>4</v>
      </c>
      <c r="E446" s="5">
        <v>5</v>
      </c>
      <c r="F446" s="5">
        <v>2025</v>
      </c>
      <c r="G446" s="5">
        <v>24</v>
      </c>
      <c r="H446" s="5">
        <v>52.2</v>
      </c>
      <c r="I446" s="5">
        <v>3.3</v>
      </c>
      <c r="J446" s="5">
        <v>10</v>
      </c>
      <c r="K446" s="5">
        <v>2.5</v>
      </c>
      <c r="L446" s="5">
        <v>3</v>
      </c>
      <c r="M446" s="5">
        <v>3</v>
      </c>
      <c r="N446" s="5">
        <v>7.3</v>
      </c>
      <c r="O446" s="5">
        <v>0.13</v>
      </c>
      <c r="P446" s="5">
        <v>2</v>
      </c>
      <c r="Q446" s="5">
        <v>66.7</v>
      </c>
      <c r="R446" s="5">
        <v>17</v>
      </c>
      <c r="S446" s="5">
        <v>17</v>
      </c>
      <c r="T446" s="5">
        <v>5.3</v>
      </c>
      <c r="U446" s="5">
        <v>0.71</v>
      </c>
      <c r="V446" s="5">
        <v>5.67</v>
      </c>
      <c r="W446" s="5">
        <v>8.5</v>
      </c>
      <c r="X446" s="5">
        <v>10</v>
      </c>
      <c r="Y446" s="5">
        <v>5</v>
      </c>
      <c r="Z446" s="5">
        <v>1</v>
      </c>
      <c r="AA446" s="5">
        <v>0.5</v>
      </c>
      <c r="AB446" s="5">
        <v>0</v>
      </c>
      <c r="AC446" s="5">
        <v>0</v>
      </c>
      <c r="AD446" s="5">
        <v>1</v>
      </c>
      <c r="AE446" s="5">
        <v>0</v>
      </c>
      <c r="AF446" s="5">
        <v>2</v>
      </c>
      <c r="AG446" s="5">
        <v>7.7</v>
      </c>
      <c r="AH446" s="5">
        <v>0</v>
      </c>
      <c r="AJ446" s="5">
        <v>1</v>
      </c>
      <c r="AK446" s="5">
        <v>0</v>
      </c>
      <c r="AL446" s="5">
        <v>4.2000000000000003E-2</v>
      </c>
      <c r="AM446" s="5">
        <v>0</v>
      </c>
      <c r="AO446" s="5">
        <v>2</v>
      </c>
      <c r="AP446" s="5">
        <v>66.7</v>
      </c>
      <c r="AQ446" s="5">
        <v>0</v>
      </c>
      <c r="AS446" s="5">
        <v>1</v>
      </c>
      <c r="AT446" s="5">
        <v>1</v>
      </c>
      <c r="AU446" s="5">
        <v>100</v>
      </c>
      <c r="AV446" s="5">
        <v>0</v>
      </c>
      <c r="AW446" s="5">
        <v>41.7</v>
      </c>
      <c r="AX446" s="5">
        <v>13</v>
      </c>
      <c r="AY446" s="5">
        <v>-0.7</v>
      </c>
      <c r="AZ446" s="5">
        <v>62.5</v>
      </c>
      <c r="BA446" s="5">
        <v>37.5</v>
      </c>
      <c r="BD446" s="5">
        <v>0.15</v>
      </c>
      <c r="BE446" s="5">
        <v>3.7</v>
      </c>
      <c r="BF446" s="5">
        <v>3.7</v>
      </c>
      <c r="BG446" s="5">
        <v>6.1</v>
      </c>
      <c r="BH446" s="5">
        <v>6.1</v>
      </c>
      <c r="BI446" s="5">
        <v>0.25</v>
      </c>
      <c r="BJ446" s="5">
        <v>6.1</v>
      </c>
    </row>
    <row r="447" spans="1:62" x14ac:dyDescent="0.25">
      <c r="A447" s="5">
        <v>130</v>
      </c>
      <c r="B447" s="5" t="s">
        <v>205</v>
      </c>
      <c r="C447" s="5" t="s">
        <v>90</v>
      </c>
      <c r="D447" s="5" t="s">
        <v>4</v>
      </c>
      <c r="E447" s="5">
        <v>5</v>
      </c>
      <c r="F447" s="5">
        <v>2025</v>
      </c>
      <c r="G447" s="5">
        <v>15</v>
      </c>
      <c r="H447" s="5">
        <v>41.7</v>
      </c>
      <c r="I447" s="5">
        <v>5</v>
      </c>
      <c r="J447" s="5">
        <v>15</v>
      </c>
      <c r="K447" s="5">
        <v>6.8</v>
      </c>
      <c r="L447" s="5">
        <v>3</v>
      </c>
      <c r="M447" s="5">
        <v>3</v>
      </c>
      <c r="N447" s="5">
        <v>10</v>
      </c>
      <c r="O447" s="5">
        <v>0.2</v>
      </c>
      <c r="P447" s="5">
        <v>2</v>
      </c>
      <c r="Q447" s="5">
        <v>66.7</v>
      </c>
      <c r="R447" s="5">
        <v>17</v>
      </c>
      <c r="S447" s="5">
        <v>17</v>
      </c>
      <c r="T447" s="5">
        <v>6.2</v>
      </c>
      <c r="U447" s="5">
        <v>1.1299999999999999</v>
      </c>
      <c r="V447" s="5">
        <v>5.67</v>
      </c>
      <c r="W447" s="5">
        <v>8.5</v>
      </c>
      <c r="X447" s="5">
        <v>11</v>
      </c>
      <c r="Y447" s="5">
        <v>5.5</v>
      </c>
      <c r="Z447" s="5">
        <v>3</v>
      </c>
      <c r="AA447" s="5">
        <v>1.5</v>
      </c>
      <c r="AB447" s="5">
        <v>0</v>
      </c>
      <c r="AC447" s="5">
        <v>0</v>
      </c>
      <c r="AD447" s="5">
        <v>1</v>
      </c>
      <c r="AE447" s="5">
        <v>0</v>
      </c>
      <c r="AF447" s="5">
        <v>2</v>
      </c>
      <c r="AG447" s="5">
        <v>13.3</v>
      </c>
      <c r="AH447" s="5">
        <v>0</v>
      </c>
      <c r="AJ447" s="5">
        <v>0</v>
      </c>
      <c r="AK447" s="5">
        <v>0</v>
      </c>
      <c r="AL447" s="5">
        <v>0</v>
      </c>
      <c r="AM447" s="5">
        <v>0</v>
      </c>
      <c r="AO447" s="5">
        <v>2</v>
      </c>
      <c r="AP447" s="5">
        <v>66.7</v>
      </c>
      <c r="AQ447" s="5">
        <v>1</v>
      </c>
      <c r="AR447" s="5">
        <v>33.299999999999997</v>
      </c>
      <c r="AS447" s="5">
        <v>0</v>
      </c>
      <c r="AT447" s="5">
        <v>0</v>
      </c>
      <c r="AU447" s="5">
        <v>0</v>
      </c>
      <c r="AV447" s="5">
        <v>1</v>
      </c>
      <c r="AW447" s="5">
        <v>81.3</v>
      </c>
      <c r="AX447" s="5">
        <v>25</v>
      </c>
      <c r="AY447" s="5">
        <v>-0.8</v>
      </c>
      <c r="AZ447" s="5">
        <v>26.7</v>
      </c>
      <c r="BA447" s="5">
        <v>66.7</v>
      </c>
      <c r="BC447" s="5">
        <v>6.7</v>
      </c>
      <c r="BD447" s="5">
        <v>0.25</v>
      </c>
      <c r="BE447" s="5">
        <v>3.7</v>
      </c>
      <c r="BF447" s="5">
        <v>3.7</v>
      </c>
      <c r="BG447" s="5">
        <v>7</v>
      </c>
      <c r="BH447" s="5">
        <v>7</v>
      </c>
      <c r="BI447" s="5">
        <v>0.47</v>
      </c>
      <c r="BJ447" s="5">
        <v>7</v>
      </c>
    </row>
    <row r="448" spans="1:62" x14ac:dyDescent="0.25">
      <c r="A448" s="5">
        <v>131</v>
      </c>
      <c r="B448" s="5" t="s">
        <v>244</v>
      </c>
      <c r="C448" s="5" t="s">
        <v>27</v>
      </c>
      <c r="D448" s="5" t="s">
        <v>4</v>
      </c>
      <c r="E448" s="5">
        <v>5</v>
      </c>
      <c r="F448" s="5">
        <v>2025</v>
      </c>
      <c r="G448" s="5">
        <v>9</v>
      </c>
      <c r="H448" s="5">
        <v>26.5</v>
      </c>
      <c r="I448" s="5">
        <v>4.3</v>
      </c>
      <c r="J448" s="5">
        <v>13</v>
      </c>
      <c r="K448" s="5">
        <v>6.6</v>
      </c>
      <c r="L448" s="5">
        <v>3</v>
      </c>
      <c r="M448" s="5">
        <v>3</v>
      </c>
      <c r="N448" s="5">
        <v>12</v>
      </c>
      <c r="O448" s="5">
        <v>0.33</v>
      </c>
      <c r="P448" s="5">
        <v>2</v>
      </c>
      <c r="Q448" s="5">
        <v>66.7</v>
      </c>
      <c r="R448" s="5">
        <v>16</v>
      </c>
      <c r="S448" s="5">
        <v>16</v>
      </c>
      <c r="T448" s="5">
        <v>7.2</v>
      </c>
      <c r="U448" s="5">
        <v>1.78</v>
      </c>
      <c r="V448" s="5">
        <v>5.33</v>
      </c>
      <c r="W448" s="5">
        <v>8</v>
      </c>
      <c r="X448" s="5">
        <v>10</v>
      </c>
      <c r="Y448" s="5">
        <v>5</v>
      </c>
      <c r="Z448" s="5">
        <v>9</v>
      </c>
      <c r="AA448" s="5">
        <v>4.5</v>
      </c>
      <c r="AB448" s="5">
        <v>1</v>
      </c>
      <c r="AC448" s="5">
        <v>100</v>
      </c>
      <c r="AD448" s="5">
        <v>1</v>
      </c>
      <c r="AE448" s="5">
        <v>1</v>
      </c>
      <c r="AF448" s="5">
        <v>3</v>
      </c>
      <c r="AG448" s="5">
        <v>15</v>
      </c>
      <c r="AH448" s="5">
        <v>1</v>
      </c>
      <c r="AI448" s="5">
        <v>0.5</v>
      </c>
      <c r="AJ448" s="5">
        <v>1</v>
      </c>
      <c r="AK448" s="5">
        <v>0</v>
      </c>
      <c r="AL448" s="5">
        <v>0.111</v>
      </c>
      <c r="AM448" s="5">
        <v>0</v>
      </c>
      <c r="AO448" s="5">
        <v>2</v>
      </c>
      <c r="AP448" s="5">
        <v>66.7</v>
      </c>
      <c r="AQ448" s="5">
        <v>0</v>
      </c>
      <c r="AS448" s="5">
        <v>1</v>
      </c>
      <c r="AT448" s="5">
        <v>1</v>
      </c>
      <c r="AU448" s="5">
        <v>100</v>
      </c>
      <c r="AV448" s="5">
        <v>0</v>
      </c>
      <c r="AW448" s="5">
        <v>79.900000000000006</v>
      </c>
      <c r="AX448" s="5">
        <v>60</v>
      </c>
      <c r="AY448" s="5">
        <v>-0.8</v>
      </c>
      <c r="AZ448" s="5">
        <v>55.6</v>
      </c>
      <c r="BA448" s="5">
        <v>44.4</v>
      </c>
      <c r="BD448" s="5">
        <v>1.07</v>
      </c>
      <c r="BE448" s="5">
        <v>9.6</v>
      </c>
      <c r="BF448" s="5">
        <v>9.6</v>
      </c>
      <c r="BG448" s="5">
        <v>5.6</v>
      </c>
      <c r="BH448" s="5">
        <v>5.6</v>
      </c>
      <c r="BI448" s="5">
        <v>0.62</v>
      </c>
      <c r="BJ448" s="5">
        <v>5.6</v>
      </c>
    </row>
    <row r="449" spans="1:62" x14ac:dyDescent="0.25">
      <c r="A449" s="5">
        <v>132</v>
      </c>
      <c r="B449" s="5" t="s">
        <v>312</v>
      </c>
      <c r="C449" s="5" t="s">
        <v>602</v>
      </c>
      <c r="D449" s="5" t="s">
        <v>4</v>
      </c>
      <c r="E449" s="5">
        <v>5</v>
      </c>
      <c r="F449" s="5">
        <v>2025</v>
      </c>
      <c r="G449" s="5">
        <v>22</v>
      </c>
      <c r="H449" s="5">
        <v>59.5</v>
      </c>
      <c r="I449" s="5">
        <v>9.8000000000000007</v>
      </c>
      <c r="J449" s="5">
        <v>39</v>
      </c>
      <c r="K449" s="5">
        <v>20.6</v>
      </c>
      <c r="L449" s="5">
        <v>4</v>
      </c>
      <c r="M449" s="5">
        <v>4</v>
      </c>
      <c r="N449" s="5">
        <v>12.5</v>
      </c>
      <c r="O449" s="5">
        <v>0.18</v>
      </c>
      <c r="P449" s="5">
        <v>2</v>
      </c>
      <c r="Q449" s="5">
        <v>50</v>
      </c>
      <c r="R449" s="5">
        <v>16</v>
      </c>
      <c r="S449" s="5">
        <v>16</v>
      </c>
      <c r="T449" s="5">
        <v>7.3</v>
      </c>
      <c r="U449" s="5">
        <v>0.73</v>
      </c>
      <c r="V449" s="5">
        <v>4</v>
      </c>
      <c r="W449" s="5">
        <v>8</v>
      </c>
      <c r="X449" s="5">
        <v>8</v>
      </c>
      <c r="Y449" s="5">
        <v>4</v>
      </c>
      <c r="Z449" s="5">
        <v>1</v>
      </c>
      <c r="AA449" s="5">
        <v>0.5</v>
      </c>
      <c r="AB449" s="5">
        <v>0</v>
      </c>
      <c r="AC449" s="5">
        <v>0</v>
      </c>
      <c r="AD449" s="5">
        <v>0</v>
      </c>
      <c r="AE449" s="5">
        <v>0</v>
      </c>
      <c r="AF449" s="5">
        <v>3</v>
      </c>
      <c r="AG449" s="5">
        <v>15</v>
      </c>
      <c r="AH449" s="5">
        <v>0</v>
      </c>
      <c r="AJ449" s="5">
        <v>1</v>
      </c>
      <c r="AK449" s="5">
        <v>0</v>
      </c>
      <c r="AL449" s="5">
        <v>4.4999999999999998E-2</v>
      </c>
      <c r="AM449" s="5">
        <v>0</v>
      </c>
      <c r="AO449" s="5">
        <v>2</v>
      </c>
      <c r="AP449" s="5">
        <v>50</v>
      </c>
      <c r="AQ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60.4</v>
      </c>
      <c r="AX449" s="5">
        <v>20</v>
      </c>
      <c r="AY449" s="5">
        <v>-4.2</v>
      </c>
      <c r="AZ449" s="5">
        <v>40.9</v>
      </c>
      <c r="BA449" s="5">
        <v>59.1</v>
      </c>
      <c r="BD449" s="5">
        <v>0.16</v>
      </c>
      <c r="BE449" s="5">
        <v>3.6</v>
      </c>
      <c r="BF449" s="5">
        <v>3.6</v>
      </c>
      <c r="BG449" s="5">
        <v>6.4</v>
      </c>
      <c r="BH449" s="5">
        <v>6.4</v>
      </c>
      <c r="BI449" s="5">
        <v>0.28999999999999998</v>
      </c>
      <c r="BJ449" s="5">
        <v>6.4</v>
      </c>
    </row>
    <row r="450" spans="1:62" x14ac:dyDescent="0.25">
      <c r="A450" s="5">
        <v>133</v>
      </c>
      <c r="B450" s="5" t="s">
        <v>382</v>
      </c>
      <c r="C450" s="5" t="s">
        <v>24</v>
      </c>
      <c r="D450" s="5" t="s">
        <v>11</v>
      </c>
      <c r="E450" s="5">
        <v>5</v>
      </c>
      <c r="F450" s="5">
        <v>2025</v>
      </c>
      <c r="G450" s="5">
        <v>13</v>
      </c>
      <c r="H450" s="5">
        <v>30.2</v>
      </c>
      <c r="I450" s="5">
        <v>-1.5</v>
      </c>
      <c r="J450" s="5">
        <v>-3</v>
      </c>
      <c r="K450" s="5">
        <v>-0.9</v>
      </c>
      <c r="L450" s="5">
        <v>2</v>
      </c>
      <c r="M450" s="5">
        <v>2</v>
      </c>
      <c r="N450" s="5">
        <v>5.0999999999999996</v>
      </c>
      <c r="O450" s="5">
        <v>0.15</v>
      </c>
      <c r="P450" s="5">
        <v>1</v>
      </c>
      <c r="Q450" s="5">
        <v>50</v>
      </c>
      <c r="R450" s="5">
        <v>16</v>
      </c>
      <c r="S450" s="5">
        <v>16</v>
      </c>
      <c r="T450" s="5">
        <v>6.6</v>
      </c>
      <c r="U450" s="5">
        <v>1.23</v>
      </c>
      <c r="V450" s="5">
        <v>8</v>
      </c>
      <c r="W450" s="5">
        <v>16</v>
      </c>
      <c r="X450" s="5">
        <v>22</v>
      </c>
      <c r="Y450" s="5">
        <v>22</v>
      </c>
      <c r="Z450" s="5">
        <v>5</v>
      </c>
      <c r="AA450" s="5">
        <v>5</v>
      </c>
      <c r="AB450" s="5">
        <v>0</v>
      </c>
      <c r="AC450" s="5">
        <v>0</v>
      </c>
      <c r="AD450" s="5">
        <v>0</v>
      </c>
      <c r="AE450" s="5">
        <v>0</v>
      </c>
      <c r="AF450" s="5">
        <v>2</v>
      </c>
      <c r="AG450" s="5">
        <v>6.7</v>
      </c>
      <c r="AH450" s="5">
        <v>0</v>
      </c>
      <c r="AJ450" s="5">
        <v>1</v>
      </c>
      <c r="AK450" s="5">
        <v>0</v>
      </c>
      <c r="AL450" s="5">
        <v>7.6999999999999999E-2</v>
      </c>
      <c r="AM450" s="5">
        <v>0</v>
      </c>
      <c r="AO450" s="5">
        <v>1</v>
      </c>
      <c r="AP450" s="5">
        <v>50</v>
      </c>
      <c r="AQ450" s="5">
        <v>1</v>
      </c>
      <c r="AR450" s="5">
        <v>50</v>
      </c>
      <c r="AS450" s="5">
        <v>0</v>
      </c>
      <c r="AT450" s="5">
        <v>0</v>
      </c>
      <c r="AU450" s="5">
        <v>0</v>
      </c>
      <c r="AV450" s="5">
        <v>0</v>
      </c>
      <c r="AW450" s="5">
        <v>77.099999999999994</v>
      </c>
      <c r="AX450" s="5">
        <v>14.3</v>
      </c>
      <c r="AY450" s="5">
        <v>2.2000000000000002</v>
      </c>
      <c r="BA450" s="5">
        <v>7.7</v>
      </c>
      <c r="BC450" s="5">
        <v>92.3</v>
      </c>
      <c r="BD450" s="5">
        <v>0.2</v>
      </c>
      <c r="BE450" s="5">
        <v>2.6</v>
      </c>
      <c r="BF450" s="5">
        <v>2.6</v>
      </c>
      <c r="BG450" s="5">
        <v>2.6</v>
      </c>
      <c r="BH450" s="5">
        <v>2.6</v>
      </c>
      <c r="BI450" s="5">
        <v>0.2</v>
      </c>
      <c r="BJ450" s="5">
        <v>2.6</v>
      </c>
    </row>
    <row r="451" spans="1:62" x14ac:dyDescent="0.25">
      <c r="A451" s="5">
        <v>134</v>
      </c>
      <c r="B451" s="5" t="s">
        <v>302</v>
      </c>
      <c r="C451" s="5" t="s">
        <v>5</v>
      </c>
      <c r="D451" s="5" t="s">
        <v>4</v>
      </c>
      <c r="E451" s="5">
        <v>5</v>
      </c>
      <c r="F451" s="5">
        <v>2025</v>
      </c>
      <c r="G451" s="5">
        <v>13</v>
      </c>
      <c r="H451" s="5">
        <v>40.6</v>
      </c>
      <c r="I451" s="5">
        <v>15</v>
      </c>
      <c r="J451" s="5">
        <v>30</v>
      </c>
      <c r="K451" s="5">
        <v>12.2</v>
      </c>
      <c r="L451" s="5">
        <v>2</v>
      </c>
      <c r="M451" s="5">
        <v>2</v>
      </c>
      <c r="N451" s="5">
        <v>7.7</v>
      </c>
      <c r="O451" s="5">
        <v>0.15</v>
      </c>
      <c r="P451" s="5">
        <v>1</v>
      </c>
      <c r="Q451" s="5">
        <v>50</v>
      </c>
      <c r="R451" s="5">
        <v>16</v>
      </c>
      <c r="S451" s="5">
        <v>16</v>
      </c>
      <c r="T451" s="5">
        <v>6.9</v>
      </c>
      <c r="U451" s="5">
        <v>1.23</v>
      </c>
      <c r="V451" s="5">
        <v>8</v>
      </c>
      <c r="W451" s="5">
        <v>16</v>
      </c>
      <c r="X451" s="5">
        <v>-1</v>
      </c>
      <c r="Y451" s="5">
        <v>-1</v>
      </c>
      <c r="AB451" s="5">
        <v>0</v>
      </c>
      <c r="AC451" s="5">
        <v>0</v>
      </c>
      <c r="AD451" s="5">
        <v>0</v>
      </c>
      <c r="AE451" s="5">
        <v>0</v>
      </c>
      <c r="AF451" s="5">
        <v>1</v>
      </c>
      <c r="AG451" s="5">
        <v>5.9</v>
      </c>
      <c r="AH451" s="5">
        <v>0</v>
      </c>
      <c r="AJ451" s="5">
        <v>1</v>
      </c>
      <c r="AK451" s="5">
        <v>0</v>
      </c>
      <c r="AL451" s="5">
        <v>7.6999999999999999E-2</v>
      </c>
      <c r="AM451" s="5">
        <v>0</v>
      </c>
      <c r="AO451" s="5">
        <v>1</v>
      </c>
      <c r="AP451" s="5">
        <v>50</v>
      </c>
      <c r="AQ451" s="5">
        <v>0</v>
      </c>
      <c r="AS451" s="5">
        <v>1</v>
      </c>
      <c r="AT451" s="5">
        <v>1</v>
      </c>
      <c r="AU451" s="5">
        <v>100</v>
      </c>
      <c r="AV451" s="5">
        <v>0</v>
      </c>
      <c r="AW451" s="5">
        <v>77.099999999999994</v>
      </c>
      <c r="AX451" s="5">
        <v>16.7</v>
      </c>
      <c r="AY451" s="5">
        <v>-2.2999999999999998</v>
      </c>
      <c r="AZ451" s="5">
        <v>61.5</v>
      </c>
      <c r="BA451" s="5">
        <v>38.5</v>
      </c>
      <c r="BD451" s="5">
        <v>0.2</v>
      </c>
      <c r="BE451" s="5">
        <v>2.6</v>
      </c>
      <c r="BF451" s="5">
        <v>2.6</v>
      </c>
      <c r="BG451" s="5">
        <v>3.6</v>
      </c>
      <c r="BH451" s="5">
        <v>3.6</v>
      </c>
      <c r="BI451" s="5">
        <v>0.28000000000000003</v>
      </c>
      <c r="BJ451" s="5">
        <v>3.6</v>
      </c>
    </row>
    <row r="452" spans="1:62" x14ac:dyDescent="0.25">
      <c r="A452" s="5">
        <v>135</v>
      </c>
      <c r="B452" s="5" t="s">
        <v>388</v>
      </c>
      <c r="C452" s="5" t="s">
        <v>43</v>
      </c>
      <c r="D452" s="5" t="s">
        <v>56</v>
      </c>
      <c r="E452" s="5">
        <v>5</v>
      </c>
      <c r="F452" s="5">
        <v>2025</v>
      </c>
      <c r="G452" s="5">
        <v>7</v>
      </c>
      <c r="H452" s="5">
        <v>17.5</v>
      </c>
      <c r="I452" s="5">
        <v>6</v>
      </c>
      <c r="J452" s="5">
        <v>12</v>
      </c>
      <c r="K452" s="5">
        <v>4.2</v>
      </c>
      <c r="L452" s="5">
        <v>2</v>
      </c>
      <c r="M452" s="5">
        <v>2</v>
      </c>
      <c r="N452" s="5">
        <v>5.6</v>
      </c>
      <c r="O452" s="5">
        <v>0.28999999999999998</v>
      </c>
      <c r="P452" s="5">
        <v>2</v>
      </c>
      <c r="Q452" s="5">
        <v>100</v>
      </c>
      <c r="R452" s="5">
        <v>16</v>
      </c>
      <c r="S452" s="5">
        <v>16</v>
      </c>
      <c r="T452" s="5">
        <v>6.3</v>
      </c>
      <c r="U452" s="5">
        <v>2.29</v>
      </c>
      <c r="V452" s="5">
        <v>8</v>
      </c>
      <c r="W452" s="5">
        <v>8</v>
      </c>
      <c r="X452" s="5">
        <v>4</v>
      </c>
      <c r="Y452" s="5">
        <v>2</v>
      </c>
      <c r="AB452" s="5">
        <v>0</v>
      </c>
      <c r="AC452" s="5">
        <v>0</v>
      </c>
      <c r="AD452" s="5">
        <v>0</v>
      </c>
      <c r="AE452" s="5">
        <v>0</v>
      </c>
      <c r="AF452" s="5">
        <v>2</v>
      </c>
      <c r="AG452" s="5">
        <v>7.7</v>
      </c>
      <c r="AH452" s="5">
        <v>0</v>
      </c>
      <c r="AJ452" s="5">
        <v>0</v>
      </c>
      <c r="AK452" s="5">
        <v>0</v>
      </c>
      <c r="AL452" s="5">
        <v>0</v>
      </c>
      <c r="AM452" s="5">
        <v>0</v>
      </c>
      <c r="AO452" s="5">
        <v>2</v>
      </c>
      <c r="AP452" s="5">
        <v>100</v>
      </c>
      <c r="AQ452" s="5">
        <v>0</v>
      </c>
      <c r="AS452" s="5">
        <v>0</v>
      </c>
      <c r="AT452" s="5">
        <v>0</v>
      </c>
      <c r="AU452" s="5">
        <v>0</v>
      </c>
      <c r="AV452" s="5">
        <v>0</v>
      </c>
      <c r="AW452" s="5">
        <v>100</v>
      </c>
      <c r="AX452" s="5">
        <v>28.6</v>
      </c>
      <c r="AY452" s="5">
        <v>0.6</v>
      </c>
      <c r="BA452" s="5">
        <v>28.6</v>
      </c>
      <c r="BB452" s="5">
        <v>71.400000000000006</v>
      </c>
      <c r="BD452" s="5">
        <v>0.51</v>
      </c>
      <c r="BE452" s="5">
        <v>3.6</v>
      </c>
      <c r="BF452" s="5">
        <v>3.6</v>
      </c>
      <c r="BG452" s="5">
        <v>2.8</v>
      </c>
      <c r="BH452" s="5">
        <v>2.8</v>
      </c>
      <c r="BI452" s="5">
        <v>0.41</v>
      </c>
      <c r="BJ452" s="5">
        <v>2.8</v>
      </c>
    </row>
    <row r="453" spans="1:62" x14ac:dyDescent="0.25">
      <c r="A453" s="5">
        <v>136</v>
      </c>
      <c r="B453" s="5" t="s">
        <v>681</v>
      </c>
      <c r="C453" s="5" t="s">
        <v>24</v>
      </c>
      <c r="D453" s="5" t="s">
        <v>4</v>
      </c>
      <c r="E453" s="5">
        <v>5</v>
      </c>
      <c r="F453" s="5">
        <v>2025</v>
      </c>
      <c r="G453" s="5">
        <v>3</v>
      </c>
      <c r="H453" s="5">
        <v>7</v>
      </c>
      <c r="I453" s="5">
        <v>17.5</v>
      </c>
      <c r="J453" s="5">
        <v>35</v>
      </c>
      <c r="K453" s="5">
        <v>10.8</v>
      </c>
      <c r="L453" s="5">
        <v>2</v>
      </c>
      <c r="M453" s="5">
        <v>2</v>
      </c>
      <c r="N453" s="5">
        <v>5.0999999999999996</v>
      </c>
      <c r="O453" s="5">
        <v>0.67</v>
      </c>
      <c r="P453" s="5">
        <v>1</v>
      </c>
      <c r="Q453" s="5">
        <v>50</v>
      </c>
      <c r="R453" s="5">
        <v>15</v>
      </c>
      <c r="S453" s="5">
        <v>15</v>
      </c>
      <c r="T453" s="5">
        <v>6.2</v>
      </c>
      <c r="U453" s="5">
        <v>5</v>
      </c>
      <c r="V453" s="5">
        <v>7.5</v>
      </c>
      <c r="W453" s="5">
        <v>15</v>
      </c>
      <c r="X453" s="5">
        <v>9</v>
      </c>
      <c r="Y453" s="5">
        <v>9</v>
      </c>
      <c r="Z453" s="5">
        <v>9</v>
      </c>
      <c r="AA453" s="5">
        <v>9</v>
      </c>
      <c r="AB453" s="5">
        <v>0</v>
      </c>
      <c r="AC453" s="5">
        <v>0</v>
      </c>
      <c r="AD453" s="5">
        <v>0</v>
      </c>
      <c r="AE453" s="5">
        <v>0</v>
      </c>
      <c r="AF453" s="5">
        <v>2</v>
      </c>
      <c r="AG453" s="5">
        <v>6.7</v>
      </c>
      <c r="AH453" s="5">
        <v>1</v>
      </c>
      <c r="AI453" s="5">
        <v>1</v>
      </c>
      <c r="AJ453" s="5">
        <v>1</v>
      </c>
      <c r="AK453" s="5">
        <v>1</v>
      </c>
      <c r="AL453" s="5">
        <v>0.33300000000000002</v>
      </c>
      <c r="AM453" s="5">
        <v>0</v>
      </c>
      <c r="AO453" s="5">
        <v>1</v>
      </c>
      <c r="AP453" s="5">
        <v>50</v>
      </c>
      <c r="AQ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75</v>
      </c>
      <c r="AX453" s="5">
        <v>50</v>
      </c>
      <c r="AY453" s="5">
        <v>-1.7</v>
      </c>
      <c r="AZ453" s="5">
        <v>33.299999999999997</v>
      </c>
      <c r="BA453" s="5">
        <v>33.299999999999997</v>
      </c>
      <c r="BB453" s="5">
        <v>33.299999999999997</v>
      </c>
      <c r="BD453" s="5">
        <v>0.83</v>
      </c>
      <c r="BE453" s="5">
        <v>2.5</v>
      </c>
      <c r="BF453" s="5">
        <v>2.5</v>
      </c>
      <c r="BG453" s="5">
        <v>4.0999999999999996</v>
      </c>
      <c r="BH453" s="5">
        <v>4.0999999999999996</v>
      </c>
      <c r="BI453" s="5">
        <v>1.35</v>
      </c>
      <c r="BJ453" s="5">
        <v>4.0999999999999996</v>
      </c>
    </row>
    <row r="454" spans="1:62" x14ac:dyDescent="0.25">
      <c r="A454" s="5">
        <v>137</v>
      </c>
      <c r="B454" s="5" t="s">
        <v>305</v>
      </c>
      <c r="C454" s="5" t="s">
        <v>14</v>
      </c>
      <c r="D454" s="5" t="s">
        <v>56</v>
      </c>
      <c r="E454" s="5">
        <v>5</v>
      </c>
      <c r="F454" s="5">
        <v>2025</v>
      </c>
      <c r="G454" s="5">
        <v>15</v>
      </c>
      <c r="H454" s="5">
        <v>38.5</v>
      </c>
      <c r="I454" s="5">
        <v>3.5</v>
      </c>
      <c r="J454" s="5">
        <v>7</v>
      </c>
      <c r="K454" s="5">
        <v>2.7</v>
      </c>
      <c r="L454" s="5">
        <v>2</v>
      </c>
      <c r="M454" s="5">
        <v>2</v>
      </c>
      <c r="N454" s="5">
        <v>6.5</v>
      </c>
      <c r="O454" s="5">
        <v>0.13</v>
      </c>
      <c r="P454" s="5">
        <v>2</v>
      </c>
      <c r="Q454" s="5">
        <v>100</v>
      </c>
      <c r="R454" s="5">
        <v>15</v>
      </c>
      <c r="S454" s="5">
        <v>15</v>
      </c>
      <c r="T454" s="5">
        <v>5.9</v>
      </c>
      <c r="U454" s="5">
        <v>1</v>
      </c>
      <c r="V454" s="5">
        <v>7.5</v>
      </c>
      <c r="W454" s="5">
        <v>7.5</v>
      </c>
      <c r="X454" s="5">
        <v>8</v>
      </c>
      <c r="Y454" s="5">
        <v>4</v>
      </c>
      <c r="Z454" s="5">
        <v>3</v>
      </c>
      <c r="AA454" s="5">
        <v>1.5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0</v>
      </c>
      <c r="AH454" s="5">
        <v>1</v>
      </c>
      <c r="AI454" s="5">
        <v>0.5</v>
      </c>
      <c r="AJ454" s="5">
        <v>1</v>
      </c>
      <c r="AK454" s="5">
        <v>0</v>
      </c>
      <c r="AL454" s="5">
        <v>6.7000000000000004E-2</v>
      </c>
      <c r="AM454" s="5">
        <v>0</v>
      </c>
      <c r="AO454" s="5">
        <v>2</v>
      </c>
      <c r="AP454" s="5">
        <v>100</v>
      </c>
      <c r="AQ454" s="5">
        <v>0</v>
      </c>
      <c r="AS454" s="5">
        <v>0</v>
      </c>
      <c r="AT454" s="5">
        <v>0</v>
      </c>
      <c r="AU454" s="5">
        <v>0</v>
      </c>
      <c r="AV454" s="5">
        <v>0</v>
      </c>
      <c r="AW454" s="5">
        <v>97.9</v>
      </c>
      <c r="AX454" s="5">
        <v>15.4</v>
      </c>
      <c r="AY454" s="5">
        <v>1.3</v>
      </c>
      <c r="AZ454" s="5">
        <v>26.7</v>
      </c>
      <c r="BA454" s="5">
        <v>6.7</v>
      </c>
      <c r="BB454" s="5">
        <v>66.7</v>
      </c>
      <c r="BD454" s="5">
        <v>0.23</v>
      </c>
      <c r="BE454" s="5">
        <v>3.5</v>
      </c>
      <c r="BF454" s="5">
        <v>3.5</v>
      </c>
      <c r="BG454" s="5">
        <v>2.6</v>
      </c>
      <c r="BH454" s="5">
        <v>2.6</v>
      </c>
      <c r="BI454" s="5">
        <v>0.17</v>
      </c>
      <c r="BJ454" s="5">
        <v>2.6</v>
      </c>
    </row>
    <row r="455" spans="1:62" x14ac:dyDescent="0.25">
      <c r="A455" s="5">
        <v>138</v>
      </c>
      <c r="B455" s="5" t="s">
        <v>368</v>
      </c>
      <c r="C455" s="5" t="s">
        <v>18</v>
      </c>
      <c r="D455" s="5" t="s">
        <v>56</v>
      </c>
      <c r="E455" s="5">
        <v>5</v>
      </c>
      <c r="F455" s="5">
        <v>2025</v>
      </c>
      <c r="G455" s="5">
        <v>20</v>
      </c>
      <c r="H455" s="5">
        <v>44.4</v>
      </c>
      <c r="I455" s="5">
        <v>8.6</v>
      </c>
      <c r="J455" s="5">
        <v>43</v>
      </c>
      <c r="K455" s="5">
        <v>12.6</v>
      </c>
      <c r="L455" s="5">
        <v>5</v>
      </c>
      <c r="M455" s="5">
        <v>5</v>
      </c>
      <c r="N455" s="5">
        <v>12.5</v>
      </c>
      <c r="O455" s="5">
        <v>0.25</v>
      </c>
      <c r="P455" s="5">
        <v>2</v>
      </c>
      <c r="Q455" s="5">
        <v>40</v>
      </c>
      <c r="R455" s="5">
        <v>15</v>
      </c>
      <c r="S455" s="5">
        <v>15</v>
      </c>
      <c r="T455" s="5">
        <v>6</v>
      </c>
      <c r="U455" s="5">
        <v>0.75</v>
      </c>
      <c r="V455" s="5">
        <v>3</v>
      </c>
      <c r="W455" s="5">
        <v>7.5</v>
      </c>
      <c r="X455" s="5">
        <v>3</v>
      </c>
      <c r="Y455" s="5">
        <v>1.5</v>
      </c>
      <c r="Z455" s="5">
        <v>1</v>
      </c>
      <c r="AA455" s="5">
        <v>0.5</v>
      </c>
      <c r="AB455" s="5">
        <v>0</v>
      </c>
      <c r="AC455" s="5">
        <v>0</v>
      </c>
      <c r="AD455" s="5">
        <v>0</v>
      </c>
      <c r="AE455" s="5">
        <v>0</v>
      </c>
      <c r="AF455" s="5">
        <v>4</v>
      </c>
      <c r="AG455" s="5">
        <v>14.3</v>
      </c>
      <c r="AH455" s="5">
        <v>0</v>
      </c>
      <c r="AJ455" s="5">
        <v>1</v>
      </c>
      <c r="AK455" s="5">
        <v>0</v>
      </c>
      <c r="AL455" s="5">
        <v>0.05</v>
      </c>
      <c r="AM455" s="5">
        <v>0</v>
      </c>
      <c r="AO455" s="5">
        <v>3</v>
      </c>
      <c r="AP455" s="5">
        <v>60</v>
      </c>
      <c r="AQ455" s="5">
        <v>0</v>
      </c>
      <c r="AS455" s="5">
        <v>1</v>
      </c>
      <c r="AT455" s="5">
        <v>0</v>
      </c>
      <c r="AU455" s="5">
        <v>0</v>
      </c>
      <c r="AV455" s="5">
        <v>0</v>
      </c>
      <c r="AW455" s="5">
        <v>8.3000000000000007</v>
      </c>
      <c r="AX455" s="5">
        <v>27.8</v>
      </c>
      <c r="AY455" s="5">
        <v>-5.5</v>
      </c>
      <c r="AZ455" s="5">
        <v>30</v>
      </c>
      <c r="BA455" s="5">
        <v>70</v>
      </c>
      <c r="BD455" s="5">
        <v>0.18</v>
      </c>
      <c r="BE455" s="5">
        <v>3.5</v>
      </c>
      <c r="BF455" s="5">
        <v>3.5</v>
      </c>
      <c r="BG455" s="5">
        <v>9.4</v>
      </c>
      <c r="BH455" s="5">
        <v>9.4</v>
      </c>
      <c r="BI455" s="5">
        <v>0.47</v>
      </c>
      <c r="BJ455" s="5">
        <v>9.4</v>
      </c>
    </row>
    <row r="456" spans="1:62" x14ac:dyDescent="0.25">
      <c r="A456" s="5">
        <v>139</v>
      </c>
      <c r="B456" s="5" t="s">
        <v>257</v>
      </c>
      <c r="C456" s="5" t="s">
        <v>606</v>
      </c>
      <c r="D456" s="5" t="s">
        <v>4</v>
      </c>
      <c r="E456" s="5">
        <v>5</v>
      </c>
      <c r="F456" s="5">
        <v>2025</v>
      </c>
      <c r="G456" s="5">
        <v>32</v>
      </c>
      <c r="H456" s="5">
        <v>88.9</v>
      </c>
      <c r="I456" s="5">
        <v>9.6999999999999993</v>
      </c>
      <c r="J456" s="5">
        <v>29</v>
      </c>
      <c r="K456" s="5">
        <v>16.5</v>
      </c>
      <c r="L456" s="5">
        <v>3</v>
      </c>
      <c r="M456" s="5">
        <v>3</v>
      </c>
      <c r="N456" s="5">
        <v>9.1</v>
      </c>
      <c r="O456" s="5">
        <v>0.09</v>
      </c>
      <c r="P456" s="5">
        <v>2</v>
      </c>
      <c r="Q456" s="5">
        <v>66.7</v>
      </c>
      <c r="R456" s="5">
        <v>15</v>
      </c>
      <c r="S456" s="5">
        <v>15</v>
      </c>
      <c r="T456" s="5">
        <v>7.9</v>
      </c>
      <c r="U456" s="5">
        <v>0.47</v>
      </c>
      <c r="V456" s="5">
        <v>5</v>
      </c>
      <c r="W456" s="5">
        <v>7.5</v>
      </c>
      <c r="X456" s="5">
        <v>3</v>
      </c>
      <c r="Y456" s="5">
        <v>1.5</v>
      </c>
      <c r="Z456" s="5">
        <v>2</v>
      </c>
      <c r="AA456" s="5">
        <v>1</v>
      </c>
      <c r="AB456" s="5">
        <v>0</v>
      </c>
      <c r="AC456" s="5">
        <v>0</v>
      </c>
      <c r="AD456" s="5">
        <v>0</v>
      </c>
      <c r="AE456" s="5">
        <v>0</v>
      </c>
      <c r="AF456" s="5">
        <v>3</v>
      </c>
      <c r="AG456" s="5">
        <v>14.3</v>
      </c>
      <c r="AH456" s="5">
        <v>0</v>
      </c>
      <c r="AJ456" s="5">
        <v>1</v>
      </c>
      <c r="AK456" s="5">
        <v>0</v>
      </c>
      <c r="AL456" s="5">
        <v>3.1E-2</v>
      </c>
      <c r="AM456" s="5">
        <v>1</v>
      </c>
      <c r="AN456" s="5">
        <v>33.299999999999997</v>
      </c>
      <c r="AO456" s="5">
        <v>3</v>
      </c>
      <c r="AP456" s="5">
        <v>100</v>
      </c>
      <c r="AQ456" s="5">
        <v>0</v>
      </c>
      <c r="AS456" s="5">
        <v>0</v>
      </c>
      <c r="AT456" s="5">
        <v>0</v>
      </c>
      <c r="AU456" s="5">
        <v>0</v>
      </c>
      <c r="AV456" s="5">
        <v>0</v>
      </c>
      <c r="AW456" s="5">
        <v>78.5</v>
      </c>
      <c r="AX456" s="5">
        <v>11.5</v>
      </c>
      <c r="AY456" s="5">
        <v>-3.5</v>
      </c>
      <c r="AZ456" s="5">
        <v>84.4</v>
      </c>
      <c r="BA456" s="5">
        <v>15.6</v>
      </c>
      <c r="BD456" s="5">
        <v>0.11</v>
      </c>
      <c r="BE456" s="5">
        <v>3.5</v>
      </c>
      <c r="BF456" s="5">
        <v>3.5</v>
      </c>
      <c r="BG456" s="5">
        <v>5.6</v>
      </c>
      <c r="BH456" s="5">
        <v>5.6</v>
      </c>
      <c r="BI456" s="5">
        <v>0.18</v>
      </c>
      <c r="BJ456" s="5">
        <v>5.6</v>
      </c>
    </row>
    <row r="457" spans="1:62" x14ac:dyDescent="0.25">
      <c r="A457" s="5">
        <v>140</v>
      </c>
      <c r="B457" s="5" t="s">
        <v>190</v>
      </c>
      <c r="C457" s="5" t="s">
        <v>27</v>
      </c>
      <c r="D457" s="5" t="s">
        <v>4</v>
      </c>
      <c r="E457" s="5">
        <v>5</v>
      </c>
      <c r="F457" s="5">
        <v>2025</v>
      </c>
      <c r="G457" s="5">
        <v>22</v>
      </c>
      <c r="H457" s="5">
        <v>64.7</v>
      </c>
      <c r="I457" s="5">
        <v>8.5</v>
      </c>
      <c r="J457" s="5">
        <v>34</v>
      </c>
      <c r="K457" s="5">
        <v>17.3</v>
      </c>
      <c r="L457" s="5">
        <v>4</v>
      </c>
      <c r="M457" s="5">
        <v>4</v>
      </c>
      <c r="N457" s="5">
        <v>16</v>
      </c>
      <c r="O457" s="5">
        <v>0.18</v>
      </c>
      <c r="P457" s="5">
        <v>2</v>
      </c>
      <c r="Q457" s="5">
        <v>50</v>
      </c>
      <c r="R457" s="5">
        <v>15</v>
      </c>
      <c r="S457" s="5">
        <v>15</v>
      </c>
      <c r="T457" s="5">
        <v>6.8</v>
      </c>
      <c r="U457" s="5">
        <v>0.68</v>
      </c>
      <c r="V457" s="5">
        <v>3.75</v>
      </c>
      <c r="W457" s="5">
        <v>7.5</v>
      </c>
      <c r="X457" s="5">
        <v>7</v>
      </c>
      <c r="Y457" s="5">
        <v>3.5</v>
      </c>
      <c r="Z457" s="5">
        <v>6</v>
      </c>
      <c r="AA457" s="5">
        <v>3</v>
      </c>
      <c r="AB457" s="5">
        <v>0</v>
      </c>
      <c r="AC457" s="5">
        <v>0</v>
      </c>
      <c r="AD457" s="5">
        <v>0</v>
      </c>
      <c r="AE457" s="5">
        <v>0</v>
      </c>
      <c r="AF457" s="5">
        <v>4</v>
      </c>
      <c r="AG457" s="5">
        <v>20</v>
      </c>
      <c r="AH457" s="5">
        <v>0</v>
      </c>
      <c r="AJ457" s="5">
        <v>1</v>
      </c>
      <c r="AK457" s="5">
        <v>0</v>
      </c>
      <c r="AL457" s="5">
        <v>4.4999999999999998E-2</v>
      </c>
      <c r="AM457" s="5">
        <v>0</v>
      </c>
      <c r="AO457" s="5">
        <v>3</v>
      </c>
      <c r="AP457" s="5">
        <v>75</v>
      </c>
      <c r="AQ457" s="5">
        <v>1</v>
      </c>
      <c r="AR457" s="5">
        <v>25</v>
      </c>
      <c r="AS457" s="5">
        <v>1</v>
      </c>
      <c r="AT457" s="5">
        <v>0</v>
      </c>
      <c r="AU457" s="5">
        <v>0</v>
      </c>
      <c r="AV457" s="5">
        <v>0</v>
      </c>
      <c r="AW457" s="5">
        <v>59.4</v>
      </c>
      <c r="AX457" s="5">
        <v>22.2</v>
      </c>
      <c r="AY457" s="5">
        <v>-4</v>
      </c>
      <c r="AZ457" s="5">
        <v>54.5</v>
      </c>
      <c r="BA457" s="5">
        <v>45.5</v>
      </c>
      <c r="BD457" s="5">
        <v>0.16</v>
      </c>
      <c r="BE457" s="5">
        <v>3.5</v>
      </c>
      <c r="BF457" s="5">
        <v>3.5</v>
      </c>
      <c r="BG457" s="5">
        <v>10.4</v>
      </c>
      <c r="BH457" s="5">
        <v>10.4</v>
      </c>
      <c r="BI457" s="5">
        <v>0.47</v>
      </c>
      <c r="BJ457" s="5">
        <v>10.4</v>
      </c>
    </row>
    <row r="458" spans="1:62" x14ac:dyDescent="0.25">
      <c r="A458" s="5">
        <v>141</v>
      </c>
      <c r="B458" s="5" t="s">
        <v>55</v>
      </c>
      <c r="C458" s="5" t="s">
        <v>49</v>
      </c>
      <c r="D458" s="5" t="s">
        <v>56</v>
      </c>
      <c r="E458" s="5">
        <v>5</v>
      </c>
      <c r="F458" s="5">
        <v>2025</v>
      </c>
      <c r="G458" s="5">
        <v>21</v>
      </c>
      <c r="H458" s="5">
        <v>52.5</v>
      </c>
      <c r="I458" s="5">
        <v>6</v>
      </c>
      <c r="J458" s="5">
        <v>6</v>
      </c>
      <c r="K458" s="5">
        <v>4.0999999999999996</v>
      </c>
      <c r="L458" s="5">
        <v>1</v>
      </c>
      <c r="M458" s="5">
        <v>1</v>
      </c>
      <c r="N458" s="5">
        <v>3</v>
      </c>
      <c r="O458" s="5">
        <v>0.05</v>
      </c>
      <c r="P458" s="5">
        <v>1</v>
      </c>
      <c r="Q458" s="5">
        <v>100</v>
      </c>
      <c r="R458" s="5">
        <v>14</v>
      </c>
      <c r="S458" s="5">
        <v>14</v>
      </c>
      <c r="T458" s="5">
        <v>6.7</v>
      </c>
      <c r="U458" s="5">
        <v>0.67</v>
      </c>
      <c r="V458" s="5">
        <v>14</v>
      </c>
      <c r="W458" s="5">
        <v>14</v>
      </c>
      <c r="X458" s="5">
        <v>8</v>
      </c>
      <c r="Y458" s="5">
        <v>8</v>
      </c>
      <c r="Z458" s="5">
        <v>13</v>
      </c>
      <c r="AA458" s="5">
        <v>13</v>
      </c>
      <c r="AB458" s="5">
        <v>0</v>
      </c>
      <c r="AC458" s="5">
        <v>0</v>
      </c>
      <c r="AD458" s="5">
        <v>0</v>
      </c>
      <c r="AE458" s="5">
        <v>0</v>
      </c>
      <c r="AF458" s="5">
        <v>1</v>
      </c>
      <c r="AG458" s="5">
        <v>4.3</v>
      </c>
      <c r="AH458" s="5">
        <v>0</v>
      </c>
      <c r="AJ458" s="5">
        <v>1</v>
      </c>
      <c r="AK458" s="5">
        <v>0</v>
      </c>
      <c r="AL458" s="5">
        <v>4.8000000000000001E-2</v>
      </c>
      <c r="AM458" s="5">
        <v>0</v>
      </c>
      <c r="AO458" s="5">
        <v>1</v>
      </c>
      <c r="AP458" s="5">
        <v>100</v>
      </c>
      <c r="AQ458" s="5">
        <v>0</v>
      </c>
      <c r="AS458" s="5">
        <v>0</v>
      </c>
      <c r="AT458" s="5">
        <v>0</v>
      </c>
      <c r="AU458" s="5">
        <v>0</v>
      </c>
      <c r="AV458" s="5">
        <v>0</v>
      </c>
      <c r="AW458" s="5">
        <v>118.8</v>
      </c>
      <c r="AX458" s="5">
        <v>5.9</v>
      </c>
      <c r="AY458" s="5">
        <v>6.9</v>
      </c>
      <c r="AZ458" s="5">
        <v>4.8</v>
      </c>
      <c r="BA458" s="5">
        <v>61.9</v>
      </c>
      <c r="BB458" s="5">
        <v>28.6</v>
      </c>
      <c r="BC458" s="5">
        <v>4.8</v>
      </c>
      <c r="BD458" s="5">
        <v>0.11</v>
      </c>
      <c r="BE458" s="5">
        <v>2.4</v>
      </c>
      <c r="BF458" s="5">
        <v>2.4</v>
      </c>
      <c r="BG458" s="5">
        <v>1.3</v>
      </c>
      <c r="BH458" s="5">
        <v>1.3</v>
      </c>
      <c r="BI458" s="5">
        <v>0.06</v>
      </c>
      <c r="BJ458" s="5">
        <v>1.3</v>
      </c>
    </row>
    <row r="459" spans="1:62" x14ac:dyDescent="0.25">
      <c r="A459" s="5">
        <v>142</v>
      </c>
      <c r="B459" s="5" t="s">
        <v>418</v>
      </c>
      <c r="C459" s="5" t="s">
        <v>76</v>
      </c>
      <c r="D459" s="5" t="s">
        <v>4</v>
      </c>
      <c r="E459" s="5">
        <v>5</v>
      </c>
      <c r="F459" s="5">
        <v>2025</v>
      </c>
      <c r="G459" s="5">
        <v>33</v>
      </c>
      <c r="H459" s="5">
        <v>61.1</v>
      </c>
      <c r="I459" s="5">
        <v>4</v>
      </c>
      <c r="J459" s="5">
        <v>4</v>
      </c>
      <c r="K459" s="5">
        <v>1.2</v>
      </c>
      <c r="L459" s="5">
        <v>1</v>
      </c>
      <c r="M459" s="5">
        <v>1</v>
      </c>
      <c r="N459" s="5">
        <v>2.2000000000000002</v>
      </c>
      <c r="O459" s="5">
        <v>0.03</v>
      </c>
      <c r="P459" s="5">
        <v>1</v>
      </c>
      <c r="Q459" s="5">
        <v>100</v>
      </c>
      <c r="R459" s="5">
        <v>14</v>
      </c>
      <c r="S459" s="5">
        <v>14</v>
      </c>
      <c r="T459" s="5">
        <v>4.9000000000000004</v>
      </c>
      <c r="U459" s="5">
        <v>0.42</v>
      </c>
      <c r="V459" s="5">
        <v>14</v>
      </c>
      <c r="W459" s="5">
        <v>14</v>
      </c>
      <c r="X459" s="5">
        <v>10</v>
      </c>
      <c r="Y459" s="5">
        <v>10</v>
      </c>
      <c r="Z459" s="5">
        <v>10</v>
      </c>
      <c r="AA459" s="5">
        <v>10</v>
      </c>
      <c r="AB459" s="5">
        <v>0</v>
      </c>
      <c r="AC459" s="5">
        <v>0</v>
      </c>
      <c r="AD459" s="5">
        <v>0</v>
      </c>
      <c r="AE459" s="5">
        <v>0</v>
      </c>
      <c r="AF459" s="5">
        <v>1</v>
      </c>
      <c r="AG459" s="5">
        <v>4.8</v>
      </c>
      <c r="AH459" s="5">
        <v>1</v>
      </c>
      <c r="AI459" s="5">
        <v>1</v>
      </c>
      <c r="AJ459" s="5">
        <v>1</v>
      </c>
      <c r="AK459" s="5">
        <v>0</v>
      </c>
      <c r="AL459" s="5">
        <v>0.03</v>
      </c>
      <c r="AM459" s="5">
        <v>0</v>
      </c>
      <c r="AO459" s="5">
        <v>1</v>
      </c>
      <c r="AP459" s="5">
        <v>100</v>
      </c>
      <c r="AQ459" s="5">
        <v>0</v>
      </c>
      <c r="AS459" s="5">
        <v>1</v>
      </c>
      <c r="AT459" s="5">
        <v>1</v>
      </c>
      <c r="AU459" s="5">
        <v>100</v>
      </c>
      <c r="AV459" s="5">
        <v>0</v>
      </c>
      <c r="AW459" s="5">
        <v>118.8</v>
      </c>
      <c r="AX459" s="5">
        <v>3.6</v>
      </c>
      <c r="AY459" s="5">
        <v>8</v>
      </c>
      <c r="AZ459" s="5">
        <v>45.5</v>
      </c>
      <c r="BA459" s="5">
        <v>54.5</v>
      </c>
      <c r="BD459" s="5">
        <v>7.0000000000000007E-2</v>
      </c>
      <c r="BE459" s="5">
        <v>2.4</v>
      </c>
      <c r="BF459" s="5">
        <v>2.4</v>
      </c>
      <c r="BG459" s="5">
        <v>3</v>
      </c>
      <c r="BH459" s="5">
        <v>3</v>
      </c>
      <c r="BI459" s="5">
        <v>0.09</v>
      </c>
      <c r="BJ459" s="5">
        <v>3</v>
      </c>
    </row>
    <row r="460" spans="1:62" x14ac:dyDescent="0.25">
      <c r="A460" s="5">
        <v>143</v>
      </c>
      <c r="B460" s="5" t="s">
        <v>673</v>
      </c>
      <c r="C460" s="5" t="s">
        <v>606</v>
      </c>
      <c r="D460" s="5" t="s">
        <v>56</v>
      </c>
      <c r="E460" s="5">
        <v>5</v>
      </c>
      <c r="F460" s="5">
        <v>2025</v>
      </c>
      <c r="G460" s="5">
        <v>17</v>
      </c>
      <c r="H460" s="5">
        <v>47.2</v>
      </c>
      <c r="I460" s="5">
        <v>1</v>
      </c>
      <c r="J460" s="5">
        <v>4</v>
      </c>
      <c r="K460" s="5">
        <v>2.2999999999999998</v>
      </c>
      <c r="L460" s="5">
        <v>4</v>
      </c>
      <c r="M460" s="5">
        <v>4</v>
      </c>
      <c r="N460" s="5">
        <v>12.1</v>
      </c>
      <c r="O460" s="5">
        <v>0.24</v>
      </c>
      <c r="P460" s="5">
        <v>4</v>
      </c>
      <c r="Q460" s="5">
        <v>100</v>
      </c>
      <c r="R460" s="5">
        <v>13</v>
      </c>
      <c r="S460" s="5">
        <v>13</v>
      </c>
      <c r="T460" s="5">
        <v>6.8</v>
      </c>
      <c r="U460" s="5">
        <v>0.76</v>
      </c>
      <c r="V460" s="5">
        <v>3.25</v>
      </c>
      <c r="W460" s="5">
        <v>3.25</v>
      </c>
      <c r="X460" s="5">
        <v>9</v>
      </c>
      <c r="Y460" s="5">
        <v>2.25</v>
      </c>
      <c r="Z460" s="5">
        <v>5</v>
      </c>
      <c r="AA460" s="5">
        <v>1.25</v>
      </c>
      <c r="AB460" s="5">
        <v>1</v>
      </c>
      <c r="AC460" s="5">
        <v>50</v>
      </c>
      <c r="AD460" s="5">
        <v>0</v>
      </c>
      <c r="AE460" s="5">
        <v>0</v>
      </c>
      <c r="AF460" s="5">
        <v>3</v>
      </c>
      <c r="AG460" s="5">
        <v>14.3</v>
      </c>
      <c r="AH460" s="5">
        <v>0</v>
      </c>
      <c r="AJ460" s="5">
        <v>2</v>
      </c>
      <c r="AK460" s="5">
        <v>0</v>
      </c>
      <c r="AL460" s="5">
        <v>0.11799999999999999</v>
      </c>
      <c r="AM460" s="5">
        <v>0</v>
      </c>
      <c r="AO460" s="5">
        <v>4</v>
      </c>
      <c r="AP460" s="5">
        <v>100</v>
      </c>
      <c r="AQ460" s="5">
        <v>0</v>
      </c>
      <c r="AS460" s="5">
        <v>0</v>
      </c>
      <c r="AT460" s="5">
        <v>0</v>
      </c>
      <c r="AU460" s="5">
        <v>0</v>
      </c>
      <c r="AV460" s="5">
        <v>0</v>
      </c>
      <c r="AW460" s="5">
        <v>119.8</v>
      </c>
      <c r="AX460" s="5">
        <v>23.5</v>
      </c>
      <c r="AY460" s="5">
        <v>-2.4</v>
      </c>
      <c r="AZ460" s="5">
        <v>23.5</v>
      </c>
      <c r="BA460" s="5">
        <v>29.4</v>
      </c>
      <c r="BB460" s="5">
        <v>41.2</v>
      </c>
      <c r="BC460" s="5">
        <v>5.9</v>
      </c>
      <c r="BD460" s="5">
        <v>0.66</v>
      </c>
      <c r="BE460" s="5">
        <v>11.3</v>
      </c>
      <c r="BF460" s="5">
        <v>11.3</v>
      </c>
      <c r="BG460" s="5">
        <v>8.5</v>
      </c>
      <c r="BH460" s="5">
        <v>8.5</v>
      </c>
      <c r="BI460" s="5">
        <v>0.5</v>
      </c>
      <c r="BJ460" s="5">
        <v>8.5</v>
      </c>
    </row>
    <row r="461" spans="1:62" x14ac:dyDescent="0.25">
      <c r="A461" s="5">
        <v>144</v>
      </c>
      <c r="B461" s="5" t="s">
        <v>157</v>
      </c>
      <c r="C461" s="5" t="s">
        <v>90</v>
      </c>
      <c r="D461" s="5" t="s">
        <v>11</v>
      </c>
      <c r="E461" s="5">
        <v>5</v>
      </c>
      <c r="F461" s="5">
        <v>2025</v>
      </c>
      <c r="G461" s="5">
        <v>14</v>
      </c>
      <c r="H461" s="5">
        <v>38.9</v>
      </c>
      <c r="I461" s="5">
        <v>3.5</v>
      </c>
      <c r="J461" s="5">
        <v>7</v>
      </c>
      <c r="K461" s="5">
        <v>3.2</v>
      </c>
      <c r="L461" s="5">
        <v>2</v>
      </c>
      <c r="M461" s="5">
        <v>2</v>
      </c>
      <c r="N461" s="5">
        <v>6.7</v>
      </c>
      <c r="O461" s="5">
        <v>0.14000000000000001</v>
      </c>
      <c r="P461" s="5">
        <v>2</v>
      </c>
      <c r="Q461" s="5">
        <v>100</v>
      </c>
      <c r="R461" s="5">
        <v>13</v>
      </c>
      <c r="S461" s="5">
        <v>13</v>
      </c>
      <c r="T461" s="5">
        <v>4.8</v>
      </c>
      <c r="U461" s="5">
        <v>0.93</v>
      </c>
      <c r="V461" s="5">
        <v>6.5</v>
      </c>
      <c r="W461" s="5">
        <v>6.5</v>
      </c>
      <c r="X461" s="5">
        <v>6</v>
      </c>
      <c r="Y461" s="5">
        <v>3</v>
      </c>
      <c r="Z461" s="5">
        <v>1</v>
      </c>
      <c r="AA461" s="5">
        <v>0.5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  <c r="AH461" s="5">
        <v>0</v>
      </c>
      <c r="AJ461" s="5">
        <v>0</v>
      </c>
      <c r="AK461" s="5">
        <v>0</v>
      </c>
      <c r="AL461" s="5">
        <v>0</v>
      </c>
      <c r="AM461" s="5">
        <v>0</v>
      </c>
      <c r="AO461" s="5">
        <v>2</v>
      </c>
      <c r="AP461" s="5">
        <v>100</v>
      </c>
      <c r="AQ461" s="5">
        <v>0</v>
      </c>
      <c r="AS461" s="5">
        <v>0</v>
      </c>
      <c r="AT461" s="5">
        <v>0</v>
      </c>
      <c r="AU461" s="5">
        <v>0</v>
      </c>
      <c r="AV461" s="5">
        <v>0</v>
      </c>
      <c r="AW461" s="5">
        <v>93.8</v>
      </c>
      <c r="AX461" s="5">
        <v>11.8</v>
      </c>
      <c r="AY461" s="5">
        <v>-0.1</v>
      </c>
      <c r="BC461" s="5">
        <v>100</v>
      </c>
      <c r="BD461" s="5">
        <v>1.1200000000000001</v>
      </c>
      <c r="BE461" s="5">
        <v>15.7</v>
      </c>
      <c r="BF461" s="5">
        <v>15.7</v>
      </c>
      <c r="BG461" s="5">
        <v>9.8000000000000007</v>
      </c>
      <c r="BH461" s="5">
        <v>9.8000000000000007</v>
      </c>
      <c r="BI461" s="5">
        <v>0.31</v>
      </c>
      <c r="BJ461" s="5">
        <v>4.4000000000000004</v>
      </c>
    </row>
    <row r="462" spans="1:62" x14ac:dyDescent="0.25">
      <c r="A462" s="5">
        <v>145</v>
      </c>
      <c r="B462" s="5" t="s">
        <v>255</v>
      </c>
      <c r="C462" s="5" t="s">
        <v>604</v>
      </c>
      <c r="D462" s="5" t="s">
        <v>4</v>
      </c>
      <c r="E462" s="5">
        <v>5</v>
      </c>
      <c r="F462" s="5">
        <v>2025</v>
      </c>
      <c r="G462" s="5">
        <v>12</v>
      </c>
      <c r="H462" s="5">
        <v>34.299999999999997</v>
      </c>
      <c r="I462" s="5">
        <v>6.7</v>
      </c>
      <c r="J462" s="5">
        <v>20</v>
      </c>
      <c r="K462" s="5">
        <v>7.9</v>
      </c>
      <c r="L462" s="5">
        <v>3</v>
      </c>
      <c r="M462" s="5">
        <v>3</v>
      </c>
      <c r="N462" s="5">
        <v>9.6999999999999993</v>
      </c>
      <c r="O462" s="5">
        <v>0.25</v>
      </c>
      <c r="P462" s="5">
        <v>2</v>
      </c>
      <c r="Q462" s="5">
        <v>66.7</v>
      </c>
      <c r="R462" s="5">
        <v>13</v>
      </c>
      <c r="S462" s="5">
        <v>13</v>
      </c>
      <c r="T462" s="5">
        <v>4.9000000000000004</v>
      </c>
      <c r="U462" s="5">
        <v>1.08</v>
      </c>
      <c r="V462" s="5">
        <v>4.33</v>
      </c>
      <c r="W462" s="5">
        <v>6.5</v>
      </c>
      <c r="X462" s="5">
        <v>10</v>
      </c>
      <c r="Y462" s="5">
        <v>5</v>
      </c>
      <c r="AB462" s="5">
        <v>1</v>
      </c>
      <c r="AC462" s="5">
        <v>25</v>
      </c>
      <c r="AD462" s="5">
        <v>0</v>
      </c>
      <c r="AE462" s="5">
        <v>0</v>
      </c>
      <c r="AF462" s="5">
        <v>3</v>
      </c>
      <c r="AG462" s="5">
        <v>11.5</v>
      </c>
      <c r="AH462" s="5">
        <v>0</v>
      </c>
      <c r="AJ462" s="5">
        <v>1</v>
      </c>
      <c r="AK462" s="5">
        <v>0</v>
      </c>
      <c r="AL462" s="5">
        <v>8.3000000000000004E-2</v>
      </c>
      <c r="AM462" s="5">
        <v>1</v>
      </c>
      <c r="AN462" s="5">
        <v>33.299999999999997</v>
      </c>
      <c r="AO462" s="5">
        <v>3</v>
      </c>
      <c r="AP462" s="5">
        <v>100</v>
      </c>
      <c r="AQ462" s="5">
        <v>0</v>
      </c>
      <c r="AS462" s="5">
        <v>0</v>
      </c>
      <c r="AT462" s="5">
        <v>0</v>
      </c>
      <c r="AU462" s="5">
        <v>0</v>
      </c>
      <c r="AV462" s="5">
        <v>0</v>
      </c>
      <c r="AW462" s="5">
        <v>115.3</v>
      </c>
      <c r="AX462" s="5">
        <v>33.299999999999997</v>
      </c>
      <c r="AY462" s="5">
        <v>-3.5</v>
      </c>
      <c r="AZ462" s="5">
        <v>33.299999999999997</v>
      </c>
      <c r="BA462" s="5">
        <v>66.7</v>
      </c>
      <c r="BD462" s="5">
        <v>0.82</v>
      </c>
      <c r="BE462" s="5">
        <v>9.8000000000000007</v>
      </c>
      <c r="BF462" s="5">
        <v>9.8000000000000007</v>
      </c>
      <c r="BG462" s="5">
        <v>6.9</v>
      </c>
      <c r="BH462" s="5">
        <v>6.9</v>
      </c>
      <c r="BI462" s="5">
        <v>0.54</v>
      </c>
      <c r="BJ462" s="5">
        <v>6.4</v>
      </c>
    </row>
    <row r="463" spans="1:62" x14ac:dyDescent="0.25">
      <c r="A463" s="5">
        <v>146</v>
      </c>
      <c r="B463" s="5" t="s">
        <v>333</v>
      </c>
      <c r="C463" s="5" t="s">
        <v>102</v>
      </c>
      <c r="D463" s="5" t="s">
        <v>4</v>
      </c>
      <c r="E463" s="5">
        <v>5</v>
      </c>
      <c r="F463" s="5">
        <v>2025</v>
      </c>
      <c r="G463" s="5">
        <v>12</v>
      </c>
      <c r="H463" s="5">
        <v>37.5</v>
      </c>
      <c r="I463" s="5">
        <v>0.5</v>
      </c>
      <c r="J463" s="5">
        <v>1</v>
      </c>
      <c r="K463" s="5">
        <v>0.5</v>
      </c>
      <c r="L463" s="5">
        <v>2</v>
      </c>
      <c r="M463" s="5">
        <v>2</v>
      </c>
      <c r="N463" s="5">
        <v>6.3</v>
      </c>
      <c r="O463" s="5">
        <v>0.17</v>
      </c>
      <c r="P463" s="5">
        <v>2</v>
      </c>
      <c r="Q463" s="5">
        <v>100</v>
      </c>
      <c r="R463" s="5">
        <v>13</v>
      </c>
      <c r="S463" s="5">
        <v>13</v>
      </c>
      <c r="T463" s="5">
        <v>5.3</v>
      </c>
      <c r="U463" s="5">
        <v>1.08</v>
      </c>
      <c r="V463" s="5">
        <v>6.5</v>
      </c>
      <c r="W463" s="5">
        <v>6.5</v>
      </c>
      <c r="X463" s="5">
        <v>12</v>
      </c>
      <c r="Y463" s="5">
        <v>6</v>
      </c>
      <c r="AB463" s="5">
        <v>0</v>
      </c>
      <c r="AC463" s="5">
        <v>0</v>
      </c>
      <c r="AD463" s="5">
        <v>0</v>
      </c>
      <c r="AE463" s="5">
        <v>0</v>
      </c>
      <c r="AF463" s="5">
        <v>2</v>
      </c>
      <c r="AG463" s="5">
        <v>8.3000000000000007</v>
      </c>
      <c r="AH463" s="5">
        <v>0</v>
      </c>
      <c r="AJ463" s="5">
        <v>1</v>
      </c>
      <c r="AK463" s="5">
        <v>0</v>
      </c>
      <c r="AL463" s="5">
        <v>8.3000000000000004E-2</v>
      </c>
      <c r="AM463" s="5">
        <v>0</v>
      </c>
      <c r="AO463" s="5">
        <v>2</v>
      </c>
      <c r="AP463" s="5">
        <v>100</v>
      </c>
      <c r="AQ463" s="5">
        <v>0</v>
      </c>
      <c r="AS463" s="5">
        <v>0</v>
      </c>
      <c r="AT463" s="5">
        <v>0</v>
      </c>
      <c r="AU463" s="5">
        <v>0</v>
      </c>
      <c r="AV463" s="5">
        <v>0</v>
      </c>
      <c r="AW463" s="5">
        <v>93.8</v>
      </c>
      <c r="AX463" s="5">
        <v>18.2</v>
      </c>
      <c r="AY463" s="5">
        <v>1</v>
      </c>
      <c r="AZ463" s="5">
        <v>50</v>
      </c>
      <c r="BA463" s="5">
        <v>33.299999999999997</v>
      </c>
      <c r="BB463" s="5">
        <v>16.7</v>
      </c>
      <c r="BD463" s="5">
        <v>0.28000000000000003</v>
      </c>
      <c r="BE463" s="5">
        <v>3.3</v>
      </c>
      <c r="BF463" s="5">
        <v>3.3</v>
      </c>
      <c r="BG463" s="5">
        <v>3</v>
      </c>
      <c r="BH463" s="5">
        <v>3</v>
      </c>
      <c r="BI463" s="5">
        <v>0.25</v>
      </c>
      <c r="BJ463" s="5">
        <v>3</v>
      </c>
    </row>
    <row r="464" spans="1:62" x14ac:dyDescent="0.25">
      <c r="A464" s="5">
        <v>147</v>
      </c>
      <c r="B464" s="5" t="s">
        <v>251</v>
      </c>
      <c r="C464" s="5" t="s">
        <v>602</v>
      </c>
      <c r="D464" s="5" t="s">
        <v>11</v>
      </c>
      <c r="E464" s="5">
        <v>5</v>
      </c>
      <c r="F464" s="5">
        <v>2025</v>
      </c>
      <c r="G464" s="5">
        <v>4</v>
      </c>
      <c r="H464" s="5">
        <v>10.8</v>
      </c>
      <c r="I464" s="5">
        <v>0</v>
      </c>
      <c r="J464" s="5">
        <v>0</v>
      </c>
      <c r="K464" s="5">
        <v>0</v>
      </c>
      <c r="L464" s="5">
        <v>1</v>
      </c>
      <c r="M464" s="5">
        <v>1</v>
      </c>
      <c r="N464" s="5">
        <v>3.1</v>
      </c>
      <c r="O464" s="5">
        <v>0.25</v>
      </c>
      <c r="P464" s="5">
        <v>1</v>
      </c>
      <c r="Q464" s="5">
        <v>100</v>
      </c>
      <c r="R464" s="5">
        <v>13</v>
      </c>
      <c r="S464" s="5">
        <v>13</v>
      </c>
      <c r="T464" s="5">
        <v>5.9</v>
      </c>
      <c r="U464" s="5">
        <v>3.25</v>
      </c>
      <c r="V464" s="5">
        <v>13</v>
      </c>
      <c r="W464" s="5">
        <v>13</v>
      </c>
      <c r="X464" s="5">
        <v>13</v>
      </c>
      <c r="Y464" s="5">
        <v>13</v>
      </c>
      <c r="Z464" s="5">
        <v>3</v>
      </c>
      <c r="AA464" s="5">
        <v>3</v>
      </c>
      <c r="AB464" s="5">
        <v>0</v>
      </c>
      <c r="AC464" s="5">
        <v>0</v>
      </c>
      <c r="AD464" s="5">
        <v>0</v>
      </c>
      <c r="AE464" s="5">
        <v>0</v>
      </c>
      <c r="AF464" s="5">
        <v>1</v>
      </c>
      <c r="AG464" s="5">
        <v>5</v>
      </c>
      <c r="AH464" s="5">
        <v>0</v>
      </c>
      <c r="AJ464" s="5">
        <v>1</v>
      </c>
      <c r="AK464" s="5">
        <v>0</v>
      </c>
      <c r="AL464" s="5">
        <v>0.25</v>
      </c>
      <c r="AM464" s="5">
        <v>0</v>
      </c>
      <c r="AO464" s="5">
        <v>1</v>
      </c>
      <c r="AP464" s="5">
        <v>100</v>
      </c>
      <c r="AQ464" s="5">
        <v>0</v>
      </c>
      <c r="AS464" s="5">
        <v>0</v>
      </c>
      <c r="AT464" s="5">
        <v>0</v>
      </c>
      <c r="AU464" s="5">
        <v>0</v>
      </c>
      <c r="AV464" s="5">
        <v>0</v>
      </c>
      <c r="AW464" s="5">
        <v>118.8</v>
      </c>
      <c r="AX464" s="5">
        <v>16.7</v>
      </c>
      <c r="AY464" s="5">
        <v>7.2</v>
      </c>
      <c r="BA464" s="5">
        <v>25</v>
      </c>
      <c r="BC464" s="5">
        <v>75</v>
      </c>
      <c r="BD464" s="5">
        <v>2.35</v>
      </c>
      <c r="BE464" s="5">
        <v>9.4</v>
      </c>
      <c r="BF464" s="5">
        <v>9.4</v>
      </c>
      <c r="BG464" s="5">
        <v>6</v>
      </c>
      <c r="BH464" s="5">
        <v>6</v>
      </c>
      <c r="BI464" s="5">
        <v>0.33</v>
      </c>
      <c r="BJ464" s="5">
        <v>1.3</v>
      </c>
    </row>
    <row r="465" spans="1:62" x14ac:dyDescent="0.25">
      <c r="A465" s="5">
        <v>148</v>
      </c>
      <c r="B465" s="5" t="s">
        <v>230</v>
      </c>
      <c r="C465" s="5" t="s">
        <v>5</v>
      </c>
      <c r="D465" s="5" t="s">
        <v>11</v>
      </c>
      <c r="E465" s="5">
        <v>5</v>
      </c>
      <c r="F465" s="5">
        <v>2025</v>
      </c>
      <c r="G465" s="5">
        <v>9</v>
      </c>
      <c r="H465" s="5">
        <v>28.1</v>
      </c>
      <c r="I465" s="5">
        <v>-4.5</v>
      </c>
      <c r="J465" s="5">
        <v>-9</v>
      </c>
      <c r="K465" s="5">
        <v>-3.7</v>
      </c>
      <c r="L465" s="5">
        <v>2</v>
      </c>
      <c r="M465" s="5">
        <v>2</v>
      </c>
      <c r="N465" s="5">
        <v>7.7</v>
      </c>
      <c r="O465" s="5">
        <v>0.22</v>
      </c>
      <c r="P465" s="5">
        <v>1</v>
      </c>
      <c r="Q465" s="5">
        <v>50</v>
      </c>
      <c r="R465" s="5">
        <v>12</v>
      </c>
      <c r="S465" s="5">
        <v>12</v>
      </c>
      <c r="T465" s="5">
        <v>5.2</v>
      </c>
      <c r="U465" s="5">
        <v>1.33</v>
      </c>
      <c r="V465" s="5">
        <v>6</v>
      </c>
      <c r="W465" s="5">
        <v>12</v>
      </c>
      <c r="X465" s="5">
        <v>17</v>
      </c>
      <c r="Y465" s="5">
        <v>17</v>
      </c>
      <c r="Z465" s="5">
        <v>15</v>
      </c>
      <c r="AA465" s="5">
        <v>15</v>
      </c>
      <c r="AB465" s="5">
        <v>0</v>
      </c>
      <c r="AC465" s="5">
        <v>0</v>
      </c>
      <c r="AD465" s="5">
        <v>0</v>
      </c>
      <c r="AE465" s="5">
        <v>0</v>
      </c>
      <c r="AF465" s="5">
        <v>1</v>
      </c>
      <c r="AG465" s="5">
        <v>5.9</v>
      </c>
      <c r="AH465" s="5">
        <v>1</v>
      </c>
      <c r="AI465" s="5">
        <v>1</v>
      </c>
      <c r="AJ465" s="5">
        <v>1</v>
      </c>
      <c r="AK465" s="5">
        <v>0</v>
      </c>
      <c r="AL465" s="5">
        <v>0.111</v>
      </c>
      <c r="AM465" s="5">
        <v>0</v>
      </c>
      <c r="AO465" s="5">
        <v>1</v>
      </c>
      <c r="AP465" s="5">
        <v>50</v>
      </c>
      <c r="AQ465" s="5">
        <v>0</v>
      </c>
      <c r="AS465" s="5">
        <v>0</v>
      </c>
      <c r="AT465" s="5">
        <v>0</v>
      </c>
      <c r="AU465" s="5">
        <v>0</v>
      </c>
      <c r="AV465" s="5">
        <v>0</v>
      </c>
      <c r="AW465" s="5">
        <v>68.8</v>
      </c>
      <c r="AX465" s="5">
        <v>22.2</v>
      </c>
      <c r="AY465" s="5">
        <v>0.3</v>
      </c>
      <c r="BA465" s="5">
        <v>22.2</v>
      </c>
      <c r="BC465" s="5">
        <v>77.8</v>
      </c>
      <c r="BD465" s="5">
        <v>0.31</v>
      </c>
      <c r="BE465" s="5">
        <v>2.8</v>
      </c>
      <c r="BF465" s="5">
        <v>2.8</v>
      </c>
      <c r="BG465" s="5">
        <v>3.4</v>
      </c>
      <c r="BH465" s="5">
        <v>3.4</v>
      </c>
      <c r="BI465" s="5">
        <v>0.33</v>
      </c>
      <c r="BJ465" s="5">
        <v>2.9</v>
      </c>
    </row>
    <row r="466" spans="1:62" x14ac:dyDescent="0.25">
      <c r="A466" s="5">
        <v>149</v>
      </c>
      <c r="B466" s="5" t="s">
        <v>283</v>
      </c>
      <c r="C466" s="5" t="s">
        <v>602</v>
      </c>
      <c r="D466" s="5" t="s">
        <v>4</v>
      </c>
      <c r="E466" s="5">
        <v>5</v>
      </c>
      <c r="F466" s="5">
        <v>2025</v>
      </c>
      <c r="G466" s="5">
        <v>3</v>
      </c>
      <c r="H466" s="5">
        <v>8.1</v>
      </c>
      <c r="I466" s="5">
        <v>-3</v>
      </c>
      <c r="J466" s="5">
        <v>-6</v>
      </c>
      <c r="K466" s="5">
        <v>-3.2</v>
      </c>
      <c r="L466" s="5">
        <v>2</v>
      </c>
      <c r="M466" s="5">
        <v>2</v>
      </c>
      <c r="N466" s="5">
        <v>6.3</v>
      </c>
      <c r="O466" s="5">
        <v>0.67</v>
      </c>
      <c r="P466" s="5">
        <v>2</v>
      </c>
      <c r="Q466" s="5">
        <v>100</v>
      </c>
      <c r="R466" s="5">
        <v>12</v>
      </c>
      <c r="S466" s="5">
        <v>12</v>
      </c>
      <c r="T466" s="5">
        <v>5.5</v>
      </c>
      <c r="U466" s="5">
        <v>4</v>
      </c>
      <c r="V466" s="5">
        <v>6</v>
      </c>
      <c r="W466" s="5">
        <v>6</v>
      </c>
      <c r="X466" s="5">
        <v>18</v>
      </c>
      <c r="Y466" s="5">
        <v>9</v>
      </c>
      <c r="Z466" s="5">
        <v>6</v>
      </c>
      <c r="AA466" s="5">
        <v>3</v>
      </c>
      <c r="AB466" s="5">
        <v>0</v>
      </c>
      <c r="AC466" s="5">
        <v>0</v>
      </c>
      <c r="AD466" s="5">
        <v>0</v>
      </c>
      <c r="AE466" s="5">
        <v>0</v>
      </c>
      <c r="AF466" s="5">
        <v>1</v>
      </c>
      <c r="AG466" s="5">
        <v>5</v>
      </c>
      <c r="AH466" s="5">
        <v>2</v>
      </c>
      <c r="AI466" s="5">
        <v>1</v>
      </c>
      <c r="AJ466" s="5">
        <v>0</v>
      </c>
      <c r="AK466" s="5">
        <v>0</v>
      </c>
      <c r="AL466" s="5">
        <v>0</v>
      </c>
      <c r="AM466" s="5">
        <v>0</v>
      </c>
      <c r="AO466" s="5">
        <v>2</v>
      </c>
      <c r="AP466" s="5">
        <v>100</v>
      </c>
      <c r="AQ466" s="5">
        <v>1</v>
      </c>
      <c r="AR466" s="5">
        <v>50</v>
      </c>
      <c r="AS466" s="5">
        <v>0</v>
      </c>
      <c r="AT466" s="5">
        <v>0</v>
      </c>
      <c r="AU466" s="5">
        <v>0</v>
      </c>
      <c r="AV466" s="5">
        <v>0</v>
      </c>
      <c r="AW466" s="5">
        <v>91.7</v>
      </c>
      <c r="AX466" s="5">
        <v>66.7</v>
      </c>
      <c r="AY466" s="5">
        <v>0.8</v>
      </c>
      <c r="AZ466" s="5">
        <v>100</v>
      </c>
      <c r="BD466" s="5">
        <v>1.07</v>
      </c>
      <c r="BE466" s="5">
        <v>3.2</v>
      </c>
      <c r="BF466" s="5">
        <v>3.2</v>
      </c>
      <c r="BG466" s="5">
        <v>3.2</v>
      </c>
      <c r="BH466" s="5">
        <v>3.2</v>
      </c>
      <c r="BI466" s="5">
        <v>1.07</v>
      </c>
      <c r="BJ466" s="5">
        <v>3.2</v>
      </c>
    </row>
    <row r="467" spans="1:62" x14ac:dyDescent="0.25">
      <c r="A467" s="5">
        <v>150</v>
      </c>
      <c r="B467" s="5" t="s">
        <v>167</v>
      </c>
      <c r="C467" s="5" t="s">
        <v>47</v>
      </c>
      <c r="D467" s="5" t="s">
        <v>11</v>
      </c>
      <c r="E467" s="5">
        <v>5</v>
      </c>
      <c r="F467" s="5">
        <v>2025</v>
      </c>
      <c r="G467" s="5">
        <v>16</v>
      </c>
      <c r="H467" s="5">
        <v>47.1</v>
      </c>
      <c r="I467" s="5">
        <v>3</v>
      </c>
      <c r="J467" s="5">
        <v>6</v>
      </c>
      <c r="K467" s="5">
        <v>2.1</v>
      </c>
      <c r="L467" s="5">
        <v>2</v>
      </c>
      <c r="M467" s="5">
        <v>2</v>
      </c>
      <c r="N467" s="5">
        <v>5.9</v>
      </c>
      <c r="O467" s="5">
        <v>0.13</v>
      </c>
      <c r="P467" s="5">
        <v>1</v>
      </c>
      <c r="Q467" s="5">
        <v>50</v>
      </c>
      <c r="R467" s="5">
        <v>12</v>
      </c>
      <c r="S467" s="5">
        <v>12</v>
      </c>
      <c r="T467" s="5">
        <v>3.5</v>
      </c>
      <c r="U467" s="5">
        <v>0.75</v>
      </c>
      <c r="V467" s="5">
        <v>6</v>
      </c>
      <c r="W467" s="5">
        <v>12</v>
      </c>
      <c r="X467" s="5">
        <v>9</v>
      </c>
      <c r="Y467" s="5">
        <v>9</v>
      </c>
      <c r="Z467" s="5">
        <v>2</v>
      </c>
      <c r="AA467" s="5">
        <v>2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  <c r="AH467" s="5">
        <v>0</v>
      </c>
      <c r="AJ467" s="5">
        <v>0</v>
      </c>
      <c r="AK467" s="5">
        <v>0</v>
      </c>
      <c r="AL467" s="5">
        <v>0</v>
      </c>
      <c r="AM467" s="5">
        <v>0</v>
      </c>
      <c r="AO467" s="5">
        <v>1</v>
      </c>
      <c r="AP467" s="5">
        <v>50</v>
      </c>
      <c r="AQ467" s="5">
        <v>0</v>
      </c>
      <c r="AS467" s="5">
        <v>0</v>
      </c>
      <c r="AT467" s="5">
        <v>0</v>
      </c>
      <c r="AU467" s="5">
        <v>0</v>
      </c>
      <c r="AV467" s="5">
        <v>0</v>
      </c>
      <c r="AW467" s="5">
        <v>68.8</v>
      </c>
      <c r="AX467" s="5">
        <v>9.1</v>
      </c>
      <c r="AY467" s="5">
        <v>-0.5</v>
      </c>
      <c r="AZ467" s="5">
        <v>12.5</v>
      </c>
      <c r="BC467" s="5">
        <v>87.5</v>
      </c>
      <c r="BD467" s="5">
        <v>0.74</v>
      </c>
      <c r="BE467" s="5">
        <v>11.8</v>
      </c>
      <c r="BF467" s="5">
        <v>11.8</v>
      </c>
      <c r="BG467" s="5">
        <v>8.1999999999999993</v>
      </c>
      <c r="BH467" s="5">
        <v>8.1999999999999993</v>
      </c>
      <c r="BI467" s="5">
        <v>0.19</v>
      </c>
      <c r="BJ467" s="5">
        <v>3</v>
      </c>
    </row>
    <row r="468" spans="1:62" x14ac:dyDescent="0.25">
      <c r="A468" s="5">
        <v>151</v>
      </c>
      <c r="B468" s="5" t="s">
        <v>413</v>
      </c>
      <c r="C468" s="5" t="s">
        <v>600</v>
      </c>
      <c r="D468" s="5" t="s">
        <v>56</v>
      </c>
      <c r="E468" s="5">
        <v>5</v>
      </c>
      <c r="F468" s="5">
        <v>2025</v>
      </c>
      <c r="G468" s="5">
        <v>9</v>
      </c>
      <c r="H468" s="5">
        <v>42.9</v>
      </c>
      <c r="I468" s="5">
        <v>11</v>
      </c>
      <c r="J468" s="5">
        <v>11</v>
      </c>
      <c r="K468" s="5">
        <v>7.3</v>
      </c>
      <c r="L468" s="5">
        <v>1</v>
      </c>
      <c r="M468" s="5">
        <v>1</v>
      </c>
      <c r="N468" s="5">
        <v>5</v>
      </c>
      <c r="O468" s="5">
        <v>0.11</v>
      </c>
      <c r="P468" s="5">
        <v>1</v>
      </c>
      <c r="Q468" s="5">
        <v>100</v>
      </c>
      <c r="R468" s="5">
        <v>12</v>
      </c>
      <c r="S468" s="5">
        <v>12</v>
      </c>
      <c r="T468" s="5">
        <v>6.7</v>
      </c>
      <c r="U468" s="5">
        <v>1.33</v>
      </c>
      <c r="V468" s="5">
        <v>12</v>
      </c>
      <c r="W468" s="5">
        <v>12</v>
      </c>
      <c r="X468" s="5">
        <v>1</v>
      </c>
      <c r="Y468" s="5">
        <v>1</v>
      </c>
      <c r="Z468" s="5">
        <v>1</v>
      </c>
      <c r="AA468" s="5">
        <v>1</v>
      </c>
      <c r="AB468" s="5">
        <v>0</v>
      </c>
      <c r="AC468" s="5">
        <v>0</v>
      </c>
      <c r="AD468" s="5">
        <v>0</v>
      </c>
      <c r="AE468" s="5">
        <v>0</v>
      </c>
      <c r="AF468" s="5">
        <v>1</v>
      </c>
      <c r="AG468" s="5">
        <v>8.3000000000000007</v>
      </c>
      <c r="AH468" s="5">
        <v>0</v>
      </c>
      <c r="AJ468" s="5">
        <v>1</v>
      </c>
      <c r="AK468" s="5">
        <v>0</v>
      </c>
      <c r="AL468" s="5">
        <v>0.111</v>
      </c>
      <c r="AM468" s="5">
        <v>0</v>
      </c>
      <c r="AO468" s="5">
        <v>1</v>
      </c>
      <c r="AP468" s="5">
        <v>100</v>
      </c>
      <c r="AQ468" s="5">
        <v>0</v>
      </c>
      <c r="AS468" s="5">
        <v>0</v>
      </c>
      <c r="AT468" s="5">
        <v>0</v>
      </c>
      <c r="AU468" s="5">
        <v>0</v>
      </c>
      <c r="AV468" s="5">
        <v>0</v>
      </c>
      <c r="AW468" s="5">
        <v>116.7</v>
      </c>
      <c r="AX468" s="5">
        <v>11.1</v>
      </c>
      <c r="AY468" s="5">
        <v>3.3</v>
      </c>
      <c r="BA468" s="5">
        <v>88.9</v>
      </c>
      <c r="BB468" s="5">
        <v>11.1</v>
      </c>
      <c r="BD468" s="5">
        <v>0.24</v>
      </c>
      <c r="BE468" s="5">
        <v>2.2000000000000002</v>
      </c>
      <c r="BF468" s="5">
        <v>2.2000000000000002</v>
      </c>
      <c r="BG468" s="5">
        <v>1.6</v>
      </c>
      <c r="BH468" s="5">
        <v>1.6</v>
      </c>
      <c r="BI468" s="5">
        <v>0.18</v>
      </c>
      <c r="BJ468" s="5">
        <v>1.6</v>
      </c>
    </row>
    <row r="469" spans="1:62" x14ac:dyDescent="0.25">
      <c r="A469" s="5">
        <v>152</v>
      </c>
      <c r="B469" s="5" t="s">
        <v>315</v>
      </c>
      <c r="C469" s="5" t="s">
        <v>7</v>
      </c>
      <c r="D469" s="5" t="s">
        <v>4</v>
      </c>
      <c r="E469" s="5">
        <v>5</v>
      </c>
      <c r="F469" s="5">
        <v>2025</v>
      </c>
      <c r="G469" s="5">
        <v>12</v>
      </c>
      <c r="H469" s="5">
        <v>42.9</v>
      </c>
      <c r="I469" s="5">
        <v>15</v>
      </c>
      <c r="J469" s="5">
        <v>15</v>
      </c>
      <c r="K469" s="5">
        <v>12.7</v>
      </c>
      <c r="L469" s="5">
        <v>1</v>
      </c>
      <c r="M469" s="5">
        <v>1</v>
      </c>
      <c r="N469" s="5">
        <v>4.2</v>
      </c>
      <c r="O469" s="5">
        <v>0.08</v>
      </c>
      <c r="P469" s="5">
        <v>1</v>
      </c>
      <c r="Q469" s="5">
        <v>100</v>
      </c>
      <c r="R469" s="5">
        <v>12</v>
      </c>
      <c r="S469" s="5">
        <v>12</v>
      </c>
      <c r="T469" s="5">
        <v>4.5999999999999996</v>
      </c>
      <c r="U469" s="5">
        <v>1</v>
      </c>
      <c r="V469" s="5">
        <v>12</v>
      </c>
      <c r="W469" s="5">
        <v>12</v>
      </c>
      <c r="X469" s="5">
        <v>0</v>
      </c>
      <c r="AB469" s="5">
        <v>1</v>
      </c>
      <c r="AC469" s="5">
        <v>25</v>
      </c>
      <c r="AD469" s="5">
        <v>1</v>
      </c>
      <c r="AE469" s="5">
        <v>1</v>
      </c>
      <c r="AF469" s="5">
        <v>1</v>
      </c>
      <c r="AG469" s="5">
        <v>5.6</v>
      </c>
      <c r="AH469" s="5">
        <v>0</v>
      </c>
      <c r="AJ469" s="5">
        <v>1</v>
      </c>
      <c r="AK469" s="5">
        <v>0</v>
      </c>
      <c r="AL469" s="5">
        <v>8.3000000000000004E-2</v>
      </c>
      <c r="AM469" s="5">
        <v>0</v>
      </c>
      <c r="AO469" s="5">
        <v>1</v>
      </c>
      <c r="AP469" s="5">
        <v>100</v>
      </c>
      <c r="AQ469" s="5">
        <v>0</v>
      </c>
      <c r="AS469" s="5">
        <v>0</v>
      </c>
      <c r="AT469" s="5">
        <v>0</v>
      </c>
      <c r="AU469" s="5">
        <v>0</v>
      </c>
      <c r="AV469" s="5">
        <v>0</v>
      </c>
      <c r="AW469" s="5">
        <v>156.30000000000001</v>
      </c>
      <c r="AX469" s="5">
        <v>8.3000000000000007</v>
      </c>
      <c r="AY469" s="5">
        <v>1.6</v>
      </c>
      <c r="AZ469" s="5">
        <v>91.7</v>
      </c>
      <c r="BA469" s="5">
        <v>8.3000000000000007</v>
      </c>
      <c r="BD469" s="5">
        <v>0.68</v>
      </c>
      <c r="BE469" s="5">
        <v>8.1999999999999993</v>
      </c>
      <c r="BF469" s="5">
        <v>8.1999999999999993</v>
      </c>
      <c r="BG469" s="5">
        <v>2.2999999999999998</v>
      </c>
      <c r="BH469" s="5">
        <v>2.2999999999999998</v>
      </c>
      <c r="BI469" s="5">
        <v>0.19</v>
      </c>
      <c r="BJ469" s="5">
        <v>2.2999999999999998</v>
      </c>
    </row>
    <row r="470" spans="1:62" x14ac:dyDescent="0.25">
      <c r="A470" s="5">
        <v>153</v>
      </c>
      <c r="B470" s="5" t="s">
        <v>395</v>
      </c>
      <c r="C470" s="5" t="s">
        <v>35</v>
      </c>
      <c r="D470" s="5" t="s">
        <v>56</v>
      </c>
      <c r="E470" s="5">
        <v>5</v>
      </c>
      <c r="F470" s="5">
        <v>2025</v>
      </c>
      <c r="G470" s="5">
        <v>3</v>
      </c>
      <c r="H470" s="5">
        <v>8.8000000000000007</v>
      </c>
      <c r="I470" s="5">
        <v>1</v>
      </c>
      <c r="J470" s="5">
        <v>1</v>
      </c>
      <c r="K470" s="5">
        <v>0.4</v>
      </c>
      <c r="L470" s="5">
        <v>1</v>
      </c>
      <c r="M470" s="5">
        <v>1</v>
      </c>
      <c r="N470" s="5">
        <v>3.3</v>
      </c>
      <c r="O470" s="5">
        <v>0.33</v>
      </c>
      <c r="P470" s="5">
        <v>1</v>
      </c>
      <c r="Q470" s="5">
        <v>100</v>
      </c>
      <c r="R470" s="5">
        <v>11</v>
      </c>
      <c r="S470" s="5">
        <v>11</v>
      </c>
      <c r="T470" s="5">
        <v>5.6</v>
      </c>
      <c r="U470" s="5">
        <v>3.67</v>
      </c>
      <c r="V470" s="5">
        <v>11</v>
      </c>
      <c r="W470" s="5">
        <v>11</v>
      </c>
      <c r="X470" s="5">
        <v>10</v>
      </c>
      <c r="Y470" s="5">
        <v>10</v>
      </c>
      <c r="Z470" s="5">
        <v>3</v>
      </c>
      <c r="AA470" s="5">
        <v>3</v>
      </c>
      <c r="AB470" s="5">
        <v>0</v>
      </c>
      <c r="AC470" s="5">
        <v>0</v>
      </c>
      <c r="AD470" s="5">
        <v>0</v>
      </c>
      <c r="AE470" s="5">
        <v>0</v>
      </c>
      <c r="AF470" s="5">
        <v>1</v>
      </c>
      <c r="AG470" s="5">
        <v>5.9</v>
      </c>
      <c r="AH470" s="5">
        <v>0</v>
      </c>
      <c r="AJ470" s="5">
        <v>1</v>
      </c>
      <c r="AK470" s="5">
        <v>0</v>
      </c>
      <c r="AL470" s="5">
        <v>0.33300000000000002</v>
      </c>
      <c r="AM470" s="5">
        <v>0</v>
      </c>
      <c r="AO470" s="5">
        <v>1</v>
      </c>
      <c r="AP470" s="5">
        <v>100</v>
      </c>
      <c r="AQ470" s="5">
        <v>0</v>
      </c>
      <c r="AS470" s="5">
        <v>0</v>
      </c>
      <c r="AT470" s="5">
        <v>0</v>
      </c>
      <c r="AU470" s="5">
        <v>0</v>
      </c>
      <c r="AV470" s="5">
        <v>0</v>
      </c>
      <c r="AW470" s="5">
        <v>112.5</v>
      </c>
      <c r="AX470" s="5">
        <v>50</v>
      </c>
      <c r="AY470" s="5">
        <v>5.2</v>
      </c>
      <c r="BA470" s="5">
        <v>66.7</v>
      </c>
      <c r="BB470" s="5">
        <v>33.299999999999997</v>
      </c>
      <c r="BD470" s="5">
        <v>0.7</v>
      </c>
      <c r="BE470" s="5">
        <v>2.1</v>
      </c>
      <c r="BF470" s="5">
        <v>2.1</v>
      </c>
      <c r="BG470" s="5">
        <v>1.4</v>
      </c>
      <c r="BH470" s="5">
        <v>1.4</v>
      </c>
      <c r="BI470" s="5">
        <v>0.46</v>
      </c>
      <c r="BJ470" s="5">
        <v>1.4</v>
      </c>
    </row>
    <row r="471" spans="1:62" x14ac:dyDescent="0.25">
      <c r="A471" s="5">
        <v>154</v>
      </c>
      <c r="B471" s="5" t="s">
        <v>212</v>
      </c>
      <c r="C471" s="5" t="s">
        <v>42</v>
      </c>
      <c r="D471" s="5" t="s">
        <v>11</v>
      </c>
      <c r="E471" s="5">
        <v>5</v>
      </c>
      <c r="F471" s="5">
        <v>2025</v>
      </c>
      <c r="G471" s="5">
        <v>23</v>
      </c>
      <c r="H471" s="5">
        <v>54.8</v>
      </c>
      <c r="I471" s="5">
        <v>1</v>
      </c>
      <c r="J471" s="5">
        <v>3</v>
      </c>
      <c r="K471" s="5">
        <v>0.8</v>
      </c>
      <c r="L471" s="5">
        <v>3</v>
      </c>
      <c r="M471" s="5">
        <v>3</v>
      </c>
      <c r="N471" s="5">
        <v>7.7</v>
      </c>
      <c r="O471" s="5">
        <v>0.13</v>
      </c>
      <c r="P471" s="5">
        <v>3</v>
      </c>
      <c r="Q471" s="5">
        <v>100</v>
      </c>
      <c r="R471" s="5">
        <v>11</v>
      </c>
      <c r="S471" s="5">
        <v>11</v>
      </c>
      <c r="T471" s="5">
        <v>4.2</v>
      </c>
      <c r="U471" s="5">
        <v>0.48</v>
      </c>
      <c r="V471" s="5">
        <v>3.67</v>
      </c>
      <c r="W471" s="5">
        <v>3.67</v>
      </c>
      <c r="X471" s="5">
        <v>8</v>
      </c>
      <c r="Y471" s="5">
        <v>2.67</v>
      </c>
      <c r="Z471" s="5">
        <v>2</v>
      </c>
      <c r="AA471" s="5">
        <v>0.67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  <c r="AH471" s="5">
        <v>0</v>
      </c>
      <c r="AJ471" s="5">
        <v>0</v>
      </c>
      <c r="AK471" s="5">
        <v>0</v>
      </c>
      <c r="AL471" s="5">
        <v>0</v>
      </c>
      <c r="AM471" s="5">
        <v>0</v>
      </c>
      <c r="AO471" s="5">
        <v>3</v>
      </c>
      <c r="AP471" s="5">
        <v>100</v>
      </c>
      <c r="AQ471" s="5">
        <v>0</v>
      </c>
      <c r="AS471" s="5">
        <v>0</v>
      </c>
      <c r="AT471" s="5">
        <v>0</v>
      </c>
      <c r="AU471" s="5">
        <v>0</v>
      </c>
      <c r="AV471" s="5">
        <v>0</v>
      </c>
      <c r="AW471" s="5">
        <v>81.900000000000006</v>
      </c>
      <c r="AX471" s="5">
        <v>12.5</v>
      </c>
      <c r="AY471" s="5">
        <v>-2.1</v>
      </c>
      <c r="BA471" s="5">
        <v>4.3</v>
      </c>
      <c r="BC471" s="5">
        <v>95.7</v>
      </c>
      <c r="BD471" s="5">
        <v>0.69</v>
      </c>
      <c r="BE471" s="5">
        <v>15.8</v>
      </c>
      <c r="BF471" s="5">
        <v>15.8</v>
      </c>
      <c r="BG471" s="5">
        <v>13.9</v>
      </c>
      <c r="BH471" s="5">
        <v>13.9</v>
      </c>
      <c r="BI471" s="5">
        <v>0.18</v>
      </c>
      <c r="BJ471" s="5">
        <v>4.2</v>
      </c>
    </row>
    <row r="472" spans="1:62" x14ac:dyDescent="0.25">
      <c r="A472" s="5">
        <v>155</v>
      </c>
      <c r="B472" s="5" t="s">
        <v>280</v>
      </c>
      <c r="C472" s="5" t="s">
        <v>24</v>
      </c>
      <c r="D472" s="5" t="s">
        <v>56</v>
      </c>
      <c r="E472" s="5">
        <v>5</v>
      </c>
      <c r="F472" s="5">
        <v>2025</v>
      </c>
      <c r="G472" s="5">
        <v>9</v>
      </c>
      <c r="H472" s="5">
        <v>20.9</v>
      </c>
      <c r="I472" s="5">
        <v>3</v>
      </c>
      <c r="J472" s="5">
        <v>3</v>
      </c>
      <c r="K472" s="5">
        <v>0.9</v>
      </c>
      <c r="L472" s="5">
        <v>1</v>
      </c>
      <c r="M472" s="5">
        <v>1</v>
      </c>
      <c r="N472" s="5">
        <v>2.6</v>
      </c>
      <c r="O472" s="5">
        <v>0.11</v>
      </c>
      <c r="P472" s="5">
        <v>1</v>
      </c>
      <c r="Q472" s="5">
        <v>100</v>
      </c>
      <c r="R472" s="5">
        <v>11</v>
      </c>
      <c r="S472" s="5">
        <v>11</v>
      </c>
      <c r="T472" s="5">
        <v>4.5</v>
      </c>
      <c r="U472" s="5">
        <v>1.22</v>
      </c>
      <c r="V472" s="5">
        <v>11</v>
      </c>
      <c r="W472" s="5">
        <v>11</v>
      </c>
      <c r="X472" s="5">
        <v>8</v>
      </c>
      <c r="Y472" s="5">
        <v>8</v>
      </c>
      <c r="Z472" s="5">
        <v>2</v>
      </c>
      <c r="AA472" s="5">
        <v>2</v>
      </c>
      <c r="AB472" s="5">
        <v>0</v>
      </c>
      <c r="AC472" s="5">
        <v>0</v>
      </c>
      <c r="AD472" s="5">
        <v>0</v>
      </c>
      <c r="AE472" s="5">
        <v>0</v>
      </c>
      <c r="AF472" s="5">
        <v>1</v>
      </c>
      <c r="AG472" s="5">
        <v>3.3</v>
      </c>
      <c r="AH472" s="5">
        <v>1</v>
      </c>
      <c r="AI472" s="5">
        <v>1</v>
      </c>
      <c r="AJ472" s="5">
        <v>1</v>
      </c>
      <c r="AK472" s="5">
        <v>0</v>
      </c>
      <c r="AL472" s="5">
        <v>0.111</v>
      </c>
      <c r="AM472" s="5">
        <v>0</v>
      </c>
      <c r="AO472" s="5">
        <v>1</v>
      </c>
      <c r="AP472" s="5">
        <v>100</v>
      </c>
      <c r="AQ472" s="5">
        <v>0</v>
      </c>
      <c r="AS472" s="5">
        <v>0</v>
      </c>
      <c r="AT472" s="5">
        <v>0</v>
      </c>
      <c r="AU472" s="5">
        <v>0</v>
      </c>
      <c r="AV472" s="5">
        <v>0</v>
      </c>
      <c r="AW472" s="5">
        <v>112.5</v>
      </c>
      <c r="AX472" s="5">
        <v>10</v>
      </c>
      <c r="AY472" s="5">
        <v>4.7</v>
      </c>
      <c r="AZ472" s="5">
        <v>11.1</v>
      </c>
      <c r="BA472" s="5">
        <v>11.1</v>
      </c>
      <c r="BB472" s="5">
        <v>77.8</v>
      </c>
      <c r="BD472" s="5">
        <v>0.23</v>
      </c>
      <c r="BE472" s="5">
        <v>2.1</v>
      </c>
      <c r="BF472" s="5">
        <v>2.1</v>
      </c>
      <c r="BG472" s="5">
        <v>1.4</v>
      </c>
      <c r="BH472" s="5">
        <v>1.4</v>
      </c>
      <c r="BI472" s="5">
        <v>0.15</v>
      </c>
      <c r="BJ472" s="5">
        <v>1.4</v>
      </c>
    </row>
    <row r="473" spans="1:62" x14ac:dyDescent="0.25">
      <c r="A473" s="5">
        <v>156</v>
      </c>
      <c r="B473" s="5" t="s">
        <v>346</v>
      </c>
      <c r="C473" s="5" t="s">
        <v>602</v>
      </c>
      <c r="D473" s="5" t="s">
        <v>56</v>
      </c>
      <c r="E473" s="5">
        <v>5</v>
      </c>
      <c r="F473" s="5">
        <v>2025</v>
      </c>
      <c r="G473" s="5">
        <v>8</v>
      </c>
      <c r="H473" s="5">
        <v>21.6</v>
      </c>
      <c r="I473" s="5">
        <v>-2</v>
      </c>
      <c r="J473" s="5">
        <v>-4</v>
      </c>
      <c r="K473" s="5">
        <v>-2.1</v>
      </c>
      <c r="L473" s="5">
        <v>2</v>
      </c>
      <c r="M473" s="5">
        <v>2</v>
      </c>
      <c r="N473" s="5">
        <v>6.3</v>
      </c>
      <c r="O473" s="5">
        <v>0.25</v>
      </c>
      <c r="P473" s="5">
        <v>2</v>
      </c>
      <c r="Q473" s="5">
        <v>100</v>
      </c>
      <c r="R473" s="5">
        <v>10</v>
      </c>
      <c r="S473" s="5">
        <v>10</v>
      </c>
      <c r="T473" s="5">
        <v>4.5</v>
      </c>
      <c r="U473" s="5">
        <v>1.25</v>
      </c>
      <c r="V473" s="5">
        <v>5</v>
      </c>
      <c r="W473" s="5">
        <v>5</v>
      </c>
      <c r="X473" s="5">
        <v>14</v>
      </c>
      <c r="Y473" s="5">
        <v>7</v>
      </c>
      <c r="Z473" s="5">
        <v>8</v>
      </c>
      <c r="AA473" s="5">
        <v>4</v>
      </c>
      <c r="AB473" s="5">
        <v>0</v>
      </c>
      <c r="AC473" s="5">
        <v>0</v>
      </c>
      <c r="AD473" s="5">
        <v>0</v>
      </c>
      <c r="AE473" s="5">
        <v>0</v>
      </c>
      <c r="AF473" s="5">
        <v>2</v>
      </c>
      <c r="AG473" s="5">
        <v>10</v>
      </c>
      <c r="AH473" s="5">
        <v>0</v>
      </c>
      <c r="AJ473" s="5">
        <v>0</v>
      </c>
      <c r="AK473" s="5">
        <v>0</v>
      </c>
      <c r="AL473" s="5">
        <v>0</v>
      </c>
      <c r="AM473" s="5">
        <v>0</v>
      </c>
      <c r="AO473" s="5">
        <v>2</v>
      </c>
      <c r="AP473" s="5">
        <v>100</v>
      </c>
      <c r="AQ473" s="5">
        <v>1</v>
      </c>
      <c r="AR473" s="5">
        <v>50</v>
      </c>
      <c r="AS473" s="5">
        <v>0</v>
      </c>
      <c r="AT473" s="5">
        <v>0</v>
      </c>
      <c r="AU473" s="5">
        <v>0</v>
      </c>
      <c r="AV473" s="5">
        <v>0</v>
      </c>
      <c r="AW473" s="5">
        <v>87.5</v>
      </c>
      <c r="AX473" s="5">
        <v>25</v>
      </c>
      <c r="AY473" s="5">
        <v>-0.8</v>
      </c>
      <c r="BA473" s="5">
        <v>25</v>
      </c>
      <c r="BB473" s="5">
        <v>75</v>
      </c>
      <c r="BD473" s="5">
        <v>0.38</v>
      </c>
      <c r="BE473" s="5">
        <v>3</v>
      </c>
      <c r="BF473" s="5">
        <v>3</v>
      </c>
      <c r="BG473" s="5">
        <v>2.6</v>
      </c>
      <c r="BH473" s="5">
        <v>2.6</v>
      </c>
      <c r="BI473" s="5">
        <v>0.33</v>
      </c>
      <c r="BJ473" s="5">
        <v>2.6</v>
      </c>
    </row>
    <row r="474" spans="1:62" x14ac:dyDescent="0.25">
      <c r="A474" s="5">
        <v>157</v>
      </c>
      <c r="B474" s="5" t="s">
        <v>385</v>
      </c>
      <c r="C474" s="5" t="s">
        <v>600</v>
      </c>
      <c r="D474" s="5" t="s">
        <v>56</v>
      </c>
      <c r="E474" s="5">
        <v>5</v>
      </c>
      <c r="F474" s="5">
        <v>2025</v>
      </c>
      <c r="G474" s="5">
        <v>5</v>
      </c>
      <c r="H474" s="5">
        <v>23.8</v>
      </c>
      <c r="I474" s="5">
        <v>10</v>
      </c>
      <c r="J474" s="5">
        <v>10</v>
      </c>
      <c r="K474" s="5">
        <v>6.7</v>
      </c>
      <c r="L474" s="5">
        <v>1</v>
      </c>
      <c r="M474" s="5">
        <v>1</v>
      </c>
      <c r="N474" s="5">
        <v>5</v>
      </c>
      <c r="O474" s="5">
        <v>0.2</v>
      </c>
      <c r="P474" s="5">
        <v>1</v>
      </c>
      <c r="Q474" s="5">
        <v>100</v>
      </c>
      <c r="R474" s="5">
        <v>10</v>
      </c>
      <c r="S474" s="5">
        <v>10</v>
      </c>
      <c r="T474" s="5">
        <v>5.6</v>
      </c>
      <c r="U474" s="5">
        <v>2</v>
      </c>
      <c r="V474" s="5">
        <v>10</v>
      </c>
      <c r="W474" s="5">
        <v>10</v>
      </c>
      <c r="X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  <c r="AJ474" s="5">
        <v>1</v>
      </c>
      <c r="AK474" s="5">
        <v>0</v>
      </c>
      <c r="AL474" s="5">
        <v>0.2</v>
      </c>
      <c r="AM474" s="5">
        <v>0</v>
      </c>
      <c r="AO474" s="5">
        <v>1</v>
      </c>
      <c r="AP474" s="5">
        <v>100</v>
      </c>
      <c r="AQ474" s="5">
        <v>0</v>
      </c>
      <c r="AS474" s="5">
        <v>1</v>
      </c>
      <c r="AT474" s="5">
        <v>1</v>
      </c>
      <c r="AU474" s="5">
        <v>100</v>
      </c>
      <c r="AV474" s="5">
        <v>0</v>
      </c>
      <c r="AW474" s="5">
        <v>108.3</v>
      </c>
      <c r="AX474" s="5">
        <v>14.3</v>
      </c>
      <c r="AY474" s="5">
        <v>2.2000000000000002</v>
      </c>
      <c r="BA474" s="5">
        <v>20</v>
      </c>
      <c r="BB474" s="5">
        <v>80</v>
      </c>
      <c r="BD474" s="5">
        <v>0.4</v>
      </c>
      <c r="BE474" s="5">
        <v>2</v>
      </c>
      <c r="BF474" s="5">
        <v>2</v>
      </c>
      <c r="BG474" s="5">
        <v>1.7</v>
      </c>
      <c r="BH474" s="5">
        <v>1.7</v>
      </c>
      <c r="BI474" s="5">
        <v>0.34</v>
      </c>
      <c r="BJ474" s="5">
        <v>1.7</v>
      </c>
    </row>
    <row r="475" spans="1:62" x14ac:dyDescent="0.25">
      <c r="A475" s="5">
        <v>158</v>
      </c>
      <c r="B475" s="5" t="s">
        <v>335</v>
      </c>
      <c r="C475" s="5" t="s">
        <v>47</v>
      </c>
      <c r="D475" s="5" t="s">
        <v>56</v>
      </c>
      <c r="E475" s="5">
        <v>5</v>
      </c>
      <c r="F475" s="5">
        <v>2025</v>
      </c>
      <c r="G475" s="5">
        <v>14</v>
      </c>
      <c r="H475" s="5">
        <v>41.2</v>
      </c>
      <c r="I475" s="5">
        <v>6</v>
      </c>
      <c r="J475" s="5">
        <v>6</v>
      </c>
      <c r="K475" s="5">
        <v>2.1</v>
      </c>
      <c r="L475" s="5">
        <v>1</v>
      </c>
      <c r="M475" s="5">
        <v>1</v>
      </c>
      <c r="N475" s="5">
        <v>2.9</v>
      </c>
      <c r="O475" s="5">
        <v>7.0000000000000007E-2</v>
      </c>
      <c r="P475" s="5">
        <v>1</v>
      </c>
      <c r="Q475" s="5">
        <v>100</v>
      </c>
      <c r="R475" s="5">
        <v>10</v>
      </c>
      <c r="S475" s="5">
        <v>10</v>
      </c>
      <c r="T475" s="5">
        <v>2.9</v>
      </c>
      <c r="U475" s="5">
        <v>0.71</v>
      </c>
      <c r="V475" s="5">
        <v>10</v>
      </c>
      <c r="W475" s="5">
        <v>10</v>
      </c>
      <c r="X475" s="5">
        <v>4</v>
      </c>
      <c r="Y475" s="5">
        <v>4</v>
      </c>
      <c r="Z475" s="5">
        <v>2</v>
      </c>
      <c r="AA475" s="5">
        <v>2</v>
      </c>
      <c r="AB475" s="5">
        <v>0</v>
      </c>
      <c r="AC475" s="5">
        <v>0</v>
      </c>
      <c r="AD475" s="5">
        <v>0</v>
      </c>
      <c r="AE475" s="5">
        <v>0</v>
      </c>
      <c r="AF475" s="5">
        <v>1</v>
      </c>
      <c r="AG475" s="5">
        <v>4</v>
      </c>
      <c r="AH475" s="5">
        <v>0</v>
      </c>
      <c r="AJ475" s="5">
        <v>1</v>
      </c>
      <c r="AK475" s="5">
        <v>0</v>
      </c>
      <c r="AL475" s="5">
        <v>7.0999999999999994E-2</v>
      </c>
      <c r="AM475" s="5">
        <v>0</v>
      </c>
      <c r="AO475" s="5">
        <v>1</v>
      </c>
      <c r="AP475" s="5">
        <v>100</v>
      </c>
      <c r="AQ475" s="5">
        <v>0</v>
      </c>
      <c r="AS475" s="5">
        <v>0</v>
      </c>
      <c r="AT475" s="5">
        <v>0</v>
      </c>
      <c r="AU475" s="5">
        <v>0</v>
      </c>
      <c r="AV475" s="5">
        <v>0</v>
      </c>
      <c r="AW475" s="5">
        <v>108.3</v>
      </c>
      <c r="AX475" s="5">
        <v>6.3</v>
      </c>
      <c r="AY475" s="5">
        <v>2.9</v>
      </c>
      <c r="AZ475" s="5">
        <v>21.4</v>
      </c>
      <c r="BA475" s="5">
        <v>7.1</v>
      </c>
      <c r="BB475" s="5">
        <v>71.400000000000006</v>
      </c>
      <c r="BD475" s="5">
        <v>0.14000000000000001</v>
      </c>
      <c r="BE475" s="5">
        <v>2</v>
      </c>
      <c r="BF475" s="5">
        <v>2</v>
      </c>
      <c r="BG475" s="5">
        <v>1.6</v>
      </c>
      <c r="BH475" s="5">
        <v>1.6</v>
      </c>
      <c r="BI475" s="5">
        <v>0.11</v>
      </c>
      <c r="BJ475" s="5">
        <v>1.6</v>
      </c>
    </row>
    <row r="476" spans="1:62" x14ac:dyDescent="0.25">
      <c r="A476" s="5">
        <v>159</v>
      </c>
      <c r="B476" s="5" t="s">
        <v>678</v>
      </c>
      <c r="C476" s="5" t="s">
        <v>24</v>
      </c>
      <c r="D476" s="5" t="s">
        <v>4</v>
      </c>
      <c r="E476" s="5">
        <v>5</v>
      </c>
      <c r="F476" s="5">
        <v>2025</v>
      </c>
      <c r="G476" s="5">
        <v>18</v>
      </c>
      <c r="H476" s="5">
        <v>41.9</v>
      </c>
      <c r="I476" s="5">
        <v>16.600000000000001</v>
      </c>
      <c r="J476" s="5">
        <v>83</v>
      </c>
      <c r="K476" s="5">
        <v>25.6</v>
      </c>
      <c r="L476" s="5">
        <v>5</v>
      </c>
      <c r="M476" s="5">
        <v>5</v>
      </c>
      <c r="N476" s="5">
        <v>12.8</v>
      </c>
      <c r="O476" s="5">
        <v>0.28000000000000003</v>
      </c>
      <c r="P476" s="5">
        <v>2</v>
      </c>
      <c r="Q476" s="5">
        <v>40</v>
      </c>
      <c r="R476" s="5">
        <v>10</v>
      </c>
      <c r="S476" s="5">
        <v>10</v>
      </c>
      <c r="T476" s="5">
        <v>4.0999999999999996</v>
      </c>
      <c r="U476" s="5">
        <v>0.56000000000000005</v>
      </c>
      <c r="V476" s="5">
        <v>2</v>
      </c>
      <c r="W476" s="5">
        <v>5</v>
      </c>
      <c r="X476" s="5">
        <v>3</v>
      </c>
      <c r="Y476" s="5">
        <v>1.5</v>
      </c>
      <c r="AB476" s="5">
        <v>0</v>
      </c>
      <c r="AC476" s="5">
        <v>0</v>
      </c>
      <c r="AD476" s="5">
        <v>0</v>
      </c>
      <c r="AE476" s="5">
        <v>0</v>
      </c>
      <c r="AF476" s="5">
        <v>4</v>
      </c>
      <c r="AG476" s="5">
        <v>13.3</v>
      </c>
      <c r="AH476" s="5">
        <v>0</v>
      </c>
      <c r="AJ476" s="5">
        <v>0</v>
      </c>
      <c r="AK476" s="5">
        <v>2</v>
      </c>
      <c r="AL476" s="5">
        <v>0</v>
      </c>
      <c r="AM476" s="5">
        <v>0</v>
      </c>
      <c r="AO476" s="5">
        <v>2</v>
      </c>
      <c r="AP476" s="5">
        <v>40</v>
      </c>
      <c r="AQ476" s="5">
        <v>0</v>
      </c>
      <c r="AS476" s="5">
        <v>0</v>
      </c>
      <c r="AT476" s="5">
        <v>0</v>
      </c>
      <c r="AU476" s="5">
        <v>0</v>
      </c>
      <c r="AV476" s="5">
        <v>0</v>
      </c>
      <c r="AW476" s="5">
        <v>47.9</v>
      </c>
      <c r="AX476" s="5">
        <v>33.299999999999997</v>
      </c>
      <c r="AY476" s="5">
        <v>-6.9</v>
      </c>
      <c r="AZ476" s="5">
        <v>55.6</v>
      </c>
      <c r="BA476" s="5">
        <v>44.4</v>
      </c>
      <c r="BD476" s="5">
        <v>0.22</v>
      </c>
      <c r="BE476" s="5">
        <v>3.9</v>
      </c>
      <c r="BF476" s="5">
        <v>3.9</v>
      </c>
      <c r="BG476" s="5">
        <v>9.8000000000000007</v>
      </c>
      <c r="BH476" s="5">
        <v>9.8000000000000007</v>
      </c>
      <c r="BI476" s="5">
        <v>0.52</v>
      </c>
      <c r="BJ476" s="5">
        <v>9.4</v>
      </c>
    </row>
    <row r="477" spans="1:62" x14ac:dyDescent="0.25">
      <c r="A477" s="5">
        <v>160</v>
      </c>
      <c r="B477" s="5" t="s">
        <v>94</v>
      </c>
      <c r="C477" s="5" t="s">
        <v>600</v>
      </c>
      <c r="D477" s="5" t="s">
        <v>11</v>
      </c>
      <c r="E477" s="5">
        <v>5</v>
      </c>
      <c r="F477" s="5">
        <v>2025</v>
      </c>
      <c r="G477" s="5">
        <v>8</v>
      </c>
      <c r="H477" s="5">
        <v>38.1</v>
      </c>
      <c r="I477" s="5">
        <v>-4.5</v>
      </c>
      <c r="J477" s="5">
        <v>-9</v>
      </c>
      <c r="K477" s="5">
        <v>-6</v>
      </c>
      <c r="L477" s="5">
        <v>2</v>
      </c>
      <c r="M477" s="5">
        <v>2</v>
      </c>
      <c r="N477" s="5">
        <v>10</v>
      </c>
      <c r="O477" s="5">
        <v>0.25</v>
      </c>
      <c r="P477" s="5">
        <v>1</v>
      </c>
      <c r="Q477" s="5">
        <v>50</v>
      </c>
      <c r="R477" s="5">
        <v>9</v>
      </c>
      <c r="S477" s="5">
        <v>9</v>
      </c>
      <c r="T477" s="5">
        <v>5</v>
      </c>
      <c r="U477" s="5">
        <v>1.1299999999999999</v>
      </c>
      <c r="V477" s="5">
        <v>4.5</v>
      </c>
      <c r="W477" s="5">
        <v>9</v>
      </c>
      <c r="X477" s="5">
        <v>15</v>
      </c>
      <c r="Y477" s="5">
        <v>15</v>
      </c>
      <c r="Z477" s="5">
        <v>9</v>
      </c>
      <c r="AA477" s="5">
        <v>9</v>
      </c>
      <c r="AB477" s="5">
        <v>0</v>
      </c>
      <c r="AC477" s="5">
        <v>0</v>
      </c>
      <c r="AD477" s="5">
        <v>0</v>
      </c>
      <c r="AE477" s="5">
        <v>0</v>
      </c>
      <c r="AF477" s="5">
        <v>1</v>
      </c>
      <c r="AG477" s="5">
        <v>8.3000000000000007</v>
      </c>
      <c r="AH477" s="5">
        <v>2</v>
      </c>
      <c r="AI477" s="5">
        <v>2</v>
      </c>
      <c r="AJ477" s="5">
        <v>0</v>
      </c>
      <c r="AK477" s="5">
        <v>0</v>
      </c>
      <c r="AL477" s="5">
        <v>0</v>
      </c>
      <c r="AM477" s="5">
        <v>1</v>
      </c>
      <c r="AN477" s="5">
        <v>50</v>
      </c>
      <c r="AO477" s="5">
        <v>2</v>
      </c>
      <c r="AP477" s="5">
        <v>100</v>
      </c>
      <c r="AQ477" s="5">
        <v>1</v>
      </c>
      <c r="AR477" s="5">
        <v>50</v>
      </c>
      <c r="AS477" s="5">
        <v>0</v>
      </c>
      <c r="AT477" s="5">
        <v>0</v>
      </c>
      <c r="AU477" s="5">
        <v>0</v>
      </c>
      <c r="AV477" s="5">
        <v>0</v>
      </c>
      <c r="AW477" s="5">
        <v>62.5</v>
      </c>
      <c r="AX477" s="5">
        <v>25</v>
      </c>
      <c r="AY477" s="5">
        <v>-1.1000000000000001</v>
      </c>
      <c r="BC477" s="5">
        <v>100</v>
      </c>
      <c r="BD477" s="5">
        <v>0.28000000000000003</v>
      </c>
      <c r="BE477" s="5">
        <v>2.2000000000000002</v>
      </c>
      <c r="BF477" s="5">
        <v>2.2000000000000002</v>
      </c>
      <c r="BG477" s="5">
        <v>3.7</v>
      </c>
      <c r="BH477" s="5">
        <v>3.7</v>
      </c>
      <c r="BI477" s="5">
        <v>0.32</v>
      </c>
      <c r="BJ477" s="5">
        <v>2.6</v>
      </c>
    </row>
    <row r="478" spans="1:62" x14ac:dyDescent="0.25">
      <c r="A478" s="5">
        <v>161</v>
      </c>
      <c r="B478" s="5" t="s">
        <v>254</v>
      </c>
      <c r="C478" s="5" t="s">
        <v>7</v>
      </c>
      <c r="D478" s="5" t="s">
        <v>56</v>
      </c>
      <c r="E478" s="5">
        <v>5</v>
      </c>
      <c r="F478" s="5">
        <v>2025</v>
      </c>
      <c r="G478" s="5">
        <v>9</v>
      </c>
      <c r="H478" s="5">
        <v>32.1</v>
      </c>
      <c r="I478" s="5">
        <v>1.3</v>
      </c>
      <c r="J478" s="5">
        <v>4</v>
      </c>
      <c r="K478" s="5">
        <v>3.4</v>
      </c>
      <c r="L478" s="5">
        <v>3</v>
      </c>
      <c r="M478" s="5">
        <v>3</v>
      </c>
      <c r="N478" s="5">
        <v>12.5</v>
      </c>
      <c r="O478" s="5">
        <v>0.33</v>
      </c>
      <c r="P478" s="5">
        <v>2</v>
      </c>
      <c r="Q478" s="5">
        <v>66.7</v>
      </c>
      <c r="R478" s="5">
        <v>9</v>
      </c>
      <c r="S478" s="5">
        <v>9</v>
      </c>
      <c r="T478" s="5">
        <v>3.4</v>
      </c>
      <c r="U478" s="5">
        <v>1</v>
      </c>
      <c r="V478" s="5">
        <v>3</v>
      </c>
      <c r="W478" s="5">
        <v>4.5</v>
      </c>
      <c r="X478" s="5">
        <v>5</v>
      </c>
      <c r="Y478" s="5">
        <v>2.5</v>
      </c>
      <c r="Z478" s="5">
        <v>2</v>
      </c>
      <c r="AA478" s="5">
        <v>1</v>
      </c>
      <c r="AB478" s="5">
        <v>1</v>
      </c>
      <c r="AC478" s="5">
        <v>25</v>
      </c>
      <c r="AD478" s="5">
        <v>1</v>
      </c>
      <c r="AE478" s="5">
        <v>1</v>
      </c>
      <c r="AF478" s="5">
        <v>3</v>
      </c>
      <c r="AG478" s="5">
        <v>16.7</v>
      </c>
      <c r="AH478" s="5">
        <v>0</v>
      </c>
      <c r="AJ478" s="5">
        <v>1</v>
      </c>
      <c r="AK478" s="5">
        <v>0</v>
      </c>
      <c r="AL478" s="5">
        <v>0.111</v>
      </c>
      <c r="AM478" s="5">
        <v>1</v>
      </c>
      <c r="AN478" s="5">
        <v>33.299999999999997</v>
      </c>
      <c r="AO478" s="5">
        <v>3</v>
      </c>
      <c r="AP478" s="5">
        <v>100</v>
      </c>
      <c r="AQ478" s="5">
        <v>1</v>
      </c>
      <c r="AR478" s="5">
        <v>33.299999999999997</v>
      </c>
      <c r="AS478" s="5">
        <v>0</v>
      </c>
      <c r="AT478" s="5">
        <v>0</v>
      </c>
      <c r="AU478" s="5">
        <v>0</v>
      </c>
      <c r="AV478" s="5">
        <v>0</v>
      </c>
      <c r="AW478" s="5">
        <v>109.7</v>
      </c>
      <c r="AX478" s="5">
        <v>20</v>
      </c>
      <c r="AY478" s="5">
        <v>-3</v>
      </c>
      <c r="AZ478" s="5">
        <v>22.2</v>
      </c>
      <c r="BB478" s="5">
        <v>77.8</v>
      </c>
      <c r="BD478" s="5">
        <v>0.99</v>
      </c>
      <c r="BE478" s="5">
        <v>8.9</v>
      </c>
      <c r="BF478" s="5">
        <v>8.9</v>
      </c>
      <c r="BG478" s="5">
        <v>6.3</v>
      </c>
      <c r="BH478" s="5">
        <v>6.3</v>
      </c>
      <c r="BI478" s="5">
        <v>0.7</v>
      </c>
      <c r="BJ478" s="5">
        <v>6.3</v>
      </c>
    </row>
    <row r="479" spans="1:62" x14ac:dyDescent="0.25">
      <c r="A479" s="5">
        <v>162</v>
      </c>
      <c r="B479" s="5" t="s">
        <v>601</v>
      </c>
      <c r="C479" s="5" t="s">
        <v>27</v>
      </c>
      <c r="D479" s="5" t="s">
        <v>11</v>
      </c>
      <c r="E479" s="5">
        <v>5</v>
      </c>
      <c r="F479" s="5">
        <v>2025</v>
      </c>
      <c r="G479" s="5">
        <v>13</v>
      </c>
      <c r="H479" s="5">
        <v>38.200000000000003</v>
      </c>
      <c r="I479" s="5">
        <v>0.3</v>
      </c>
      <c r="J479" s="5">
        <v>1</v>
      </c>
      <c r="K479" s="5">
        <v>0.5</v>
      </c>
      <c r="L479" s="5">
        <v>4</v>
      </c>
      <c r="M479" s="5">
        <v>4</v>
      </c>
      <c r="N479" s="5">
        <v>16</v>
      </c>
      <c r="O479" s="5">
        <v>0.31</v>
      </c>
      <c r="P479" s="5">
        <v>3</v>
      </c>
      <c r="Q479" s="5">
        <v>75</v>
      </c>
      <c r="R479" s="5">
        <v>9</v>
      </c>
      <c r="S479" s="5">
        <v>9</v>
      </c>
      <c r="T479" s="5">
        <v>4.0999999999999996</v>
      </c>
      <c r="U479" s="5">
        <v>0.69</v>
      </c>
      <c r="V479" s="5">
        <v>2.25</v>
      </c>
      <c r="W479" s="5">
        <v>3</v>
      </c>
      <c r="X479" s="5">
        <v>12</v>
      </c>
      <c r="Y479" s="5">
        <v>4</v>
      </c>
      <c r="Z479" s="5">
        <v>4</v>
      </c>
      <c r="AA479" s="5">
        <v>1.33</v>
      </c>
      <c r="AB479" s="5">
        <v>0</v>
      </c>
      <c r="AC479" s="5">
        <v>0</v>
      </c>
      <c r="AD479" s="5">
        <v>0</v>
      </c>
      <c r="AE479" s="5">
        <v>0</v>
      </c>
      <c r="AF479" s="5">
        <v>3</v>
      </c>
      <c r="AG479" s="5">
        <v>15</v>
      </c>
      <c r="AH479" s="5">
        <v>0</v>
      </c>
      <c r="AJ479" s="5">
        <v>0</v>
      </c>
      <c r="AK479" s="5">
        <v>0</v>
      </c>
      <c r="AL479" s="5">
        <v>0</v>
      </c>
      <c r="AM479" s="5">
        <v>0</v>
      </c>
      <c r="AO479" s="5">
        <v>3</v>
      </c>
      <c r="AP479" s="5">
        <v>75</v>
      </c>
      <c r="AQ479" s="5">
        <v>2</v>
      </c>
      <c r="AR479" s="5">
        <v>50</v>
      </c>
      <c r="AS479" s="5">
        <v>1</v>
      </c>
      <c r="AT479" s="5">
        <v>0</v>
      </c>
      <c r="AU479" s="5">
        <v>0</v>
      </c>
      <c r="AV479" s="5">
        <v>0</v>
      </c>
      <c r="AW479" s="5">
        <v>77.099999999999994</v>
      </c>
      <c r="AX479" s="5">
        <v>30.8</v>
      </c>
      <c r="AY479" s="5">
        <v>-3.9</v>
      </c>
      <c r="AZ479" s="5">
        <v>7.7</v>
      </c>
      <c r="BA479" s="5">
        <v>7.7</v>
      </c>
      <c r="BC479" s="5">
        <v>84.6</v>
      </c>
      <c r="BD479" s="5">
        <v>0.68</v>
      </c>
      <c r="BE479" s="5">
        <v>8.8000000000000007</v>
      </c>
      <c r="BF479" s="5">
        <v>8.8000000000000007</v>
      </c>
      <c r="BG479" s="5">
        <v>13.3</v>
      </c>
      <c r="BH479" s="5">
        <v>13.3</v>
      </c>
      <c r="BI479" s="5">
        <v>0.52</v>
      </c>
      <c r="BJ479" s="5">
        <v>6.8</v>
      </c>
    </row>
    <row r="480" spans="1:62" x14ac:dyDescent="0.25">
      <c r="A480" s="5">
        <v>163</v>
      </c>
      <c r="B480" s="5" t="s">
        <v>431</v>
      </c>
      <c r="C480" s="5" t="s">
        <v>3</v>
      </c>
      <c r="D480" s="5" t="s">
        <v>4</v>
      </c>
      <c r="E480" s="5">
        <v>5</v>
      </c>
      <c r="F480" s="5">
        <v>2025</v>
      </c>
      <c r="G480" s="5">
        <v>3</v>
      </c>
      <c r="H480" s="5">
        <v>7.3</v>
      </c>
      <c r="I480" s="5">
        <v>6</v>
      </c>
      <c r="J480" s="5">
        <v>6</v>
      </c>
      <c r="K480" s="5">
        <v>2.4</v>
      </c>
      <c r="L480" s="5">
        <v>1</v>
      </c>
      <c r="M480" s="5">
        <v>1</v>
      </c>
      <c r="N480" s="5">
        <v>2.8</v>
      </c>
      <c r="O480" s="5">
        <v>0.33</v>
      </c>
      <c r="P480" s="5">
        <v>1</v>
      </c>
      <c r="Q480" s="5">
        <v>100</v>
      </c>
      <c r="R480" s="5">
        <v>9</v>
      </c>
      <c r="S480" s="5">
        <v>9</v>
      </c>
      <c r="T480" s="5">
        <v>3.9</v>
      </c>
      <c r="U480" s="5">
        <v>3</v>
      </c>
      <c r="V480" s="5">
        <v>9</v>
      </c>
      <c r="W480" s="5">
        <v>9</v>
      </c>
      <c r="X480" s="5">
        <v>3</v>
      </c>
      <c r="Y480" s="5">
        <v>3</v>
      </c>
      <c r="Z480" s="5">
        <v>2</v>
      </c>
      <c r="AA480" s="5">
        <v>2</v>
      </c>
      <c r="AB480" s="5">
        <v>0</v>
      </c>
      <c r="AC480" s="5">
        <v>0</v>
      </c>
      <c r="AD480" s="5">
        <v>0</v>
      </c>
      <c r="AE480" s="5">
        <v>0</v>
      </c>
      <c r="AF480" s="5">
        <v>1</v>
      </c>
      <c r="AG480" s="5">
        <v>3.7</v>
      </c>
      <c r="AH480" s="5">
        <v>0</v>
      </c>
      <c r="AJ480" s="5">
        <v>1</v>
      </c>
      <c r="AK480" s="5">
        <v>0</v>
      </c>
      <c r="AL480" s="5">
        <v>0.33300000000000002</v>
      </c>
      <c r="AM480" s="5">
        <v>0</v>
      </c>
      <c r="AO480" s="5">
        <v>1</v>
      </c>
      <c r="AP480" s="5">
        <v>100</v>
      </c>
      <c r="AQ480" s="5">
        <v>0</v>
      </c>
      <c r="AS480" s="5">
        <v>0</v>
      </c>
      <c r="AT480" s="5">
        <v>0</v>
      </c>
      <c r="AU480" s="5">
        <v>0</v>
      </c>
      <c r="AV480" s="5">
        <v>0</v>
      </c>
      <c r="AW480" s="5">
        <v>104.2</v>
      </c>
      <c r="AX480" s="5">
        <v>50</v>
      </c>
      <c r="AY480" s="5">
        <v>2.1</v>
      </c>
      <c r="BA480" s="5">
        <v>100</v>
      </c>
      <c r="BD480" s="5">
        <v>0.63</v>
      </c>
      <c r="BE480" s="5">
        <v>1.9</v>
      </c>
      <c r="BF480" s="5">
        <v>1.9</v>
      </c>
      <c r="BG480" s="5">
        <v>1.5</v>
      </c>
      <c r="BH480" s="5">
        <v>1.5</v>
      </c>
      <c r="BI480" s="5">
        <v>0.49</v>
      </c>
      <c r="BJ480" s="5">
        <v>1.5</v>
      </c>
    </row>
    <row r="481" spans="1:62" x14ac:dyDescent="0.25">
      <c r="A481" s="5">
        <v>164</v>
      </c>
      <c r="B481" s="5" t="s">
        <v>416</v>
      </c>
      <c r="C481" s="5" t="s">
        <v>5</v>
      </c>
      <c r="D481" s="5" t="s">
        <v>4</v>
      </c>
      <c r="E481" s="5">
        <v>5</v>
      </c>
      <c r="F481" s="5">
        <v>2025</v>
      </c>
      <c r="G481" s="5">
        <v>6</v>
      </c>
      <c r="H481" s="5">
        <v>18.8</v>
      </c>
      <c r="I481" s="5">
        <v>5</v>
      </c>
      <c r="J481" s="5">
        <v>5</v>
      </c>
      <c r="K481" s="5">
        <v>2</v>
      </c>
      <c r="L481" s="5">
        <v>1</v>
      </c>
      <c r="M481" s="5">
        <v>1</v>
      </c>
      <c r="N481" s="5">
        <v>3.8</v>
      </c>
      <c r="O481" s="5">
        <v>0.17</v>
      </c>
      <c r="P481" s="5">
        <v>1</v>
      </c>
      <c r="Q481" s="5">
        <v>100</v>
      </c>
      <c r="R481" s="5">
        <v>9</v>
      </c>
      <c r="S481" s="5">
        <v>9</v>
      </c>
      <c r="T481" s="5">
        <v>3.9</v>
      </c>
      <c r="U481" s="5">
        <v>1.5</v>
      </c>
      <c r="V481" s="5">
        <v>9</v>
      </c>
      <c r="W481" s="5">
        <v>9</v>
      </c>
      <c r="X481" s="5">
        <v>4</v>
      </c>
      <c r="Y481" s="5">
        <v>4</v>
      </c>
      <c r="Z481" s="5">
        <v>2</v>
      </c>
      <c r="AA481" s="5">
        <v>2</v>
      </c>
      <c r="AB481" s="5">
        <v>0</v>
      </c>
      <c r="AC481" s="5">
        <v>0</v>
      </c>
      <c r="AD481" s="5">
        <v>0</v>
      </c>
      <c r="AE481" s="5">
        <v>0</v>
      </c>
      <c r="AF481" s="5">
        <v>1</v>
      </c>
      <c r="AG481" s="5">
        <v>5.9</v>
      </c>
      <c r="AH481" s="5">
        <v>0</v>
      </c>
      <c r="AJ481" s="5">
        <v>0</v>
      </c>
      <c r="AK481" s="5">
        <v>0</v>
      </c>
      <c r="AL481" s="5">
        <v>0</v>
      </c>
      <c r="AM481" s="5">
        <v>0</v>
      </c>
      <c r="AO481" s="5">
        <v>1</v>
      </c>
      <c r="AP481" s="5">
        <v>100</v>
      </c>
      <c r="AQ481" s="5">
        <v>0</v>
      </c>
      <c r="AS481" s="5">
        <v>0</v>
      </c>
      <c r="AT481" s="5">
        <v>0</v>
      </c>
      <c r="AU481" s="5">
        <v>0</v>
      </c>
      <c r="AV481" s="5">
        <v>0</v>
      </c>
      <c r="AW481" s="5">
        <v>104.2</v>
      </c>
      <c r="AX481" s="5">
        <v>16.7</v>
      </c>
      <c r="AY481" s="5">
        <v>2.6</v>
      </c>
      <c r="AZ481" s="5">
        <v>100</v>
      </c>
      <c r="BD481" s="5">
        <v>0.32</v>
      </c>
      <c r="BE481" s="5">
        <v>1.9</v>
      </c>
      <c r="BF481" s="5">
        <v>1.9</v>
      </c>
      <c r="BG481" s="5">
        <v>1.4</v>
      </c>
      <c r="BH481" s="5">
        <v>1.4</v>
      </c>
      <c r="BI481" s="5">
        <v>0.23</v>
      </c>
      <c r="BJ481" s="5">
        <v>1.4</v>
      </c>
    </row>
    <row r="482" spans="1:62" x14ac:dyDescent="0.25">
      <c r="A482" s="5">
        <v>165</v>
      </c>
      <c r="B482" s="5" t="s">
        <v>433</v>
      </c>
      <c r="C482" s="5" t="s">
        <v>5</v>
      </c>
      <c r="D482" s="5" t="s">
        <v>56</v>
      </c>
      <c r="E482" s="5">
        <v>5</v>
      </c>
      <c r="F482" s="5">
        <v>2025</v>
      </c>
      <c r="G482" s="5">
        <v>6</v>
      </c>
      <c r="H482" s="5">
        <v>18.8</v>
      </c>
      <c r="I482" s="5">
        <v>2</v>
      </c>
      <c r="J482" s="5">
        <v>2</v>
      </c>
      <c r="K482" s="5">
        <v>0.8</v>
      </c>
      <c r="L482" s="5">
        <v>1</v>
      </c>
      <c r="M482" s="5">
        <v>1</v>
      </c>
      <c r="N482" s="5">
        <v>3.8</v>
      </c>
      <c r="O482" s="5">
        <v>0.17</v>
      </c>
      <c r="P482" s="5">
        <v>1</v>
      </c>
      <c r="Q482" s="5">
        <v>100</v>
      </c>
      <c r="R482" s="5">
        <v>9</v>
      </c>
      <c r="S482" s="5">
        <v>9</v>
      </c>
      <c r="T482" s="5">
        <v>3.9</v>
      </c>
      <c r="U482" s="5">
        <v>1.5</v>
      </c>
      <c r="V482" s="5">
        <v>9</v>
      </c>
      <c r="W482" s="5">
        <v>9</v>
      </c>
      <c r="X482" s="5">
        <v>7</v>
      </c>
      <c r="Y482" s="5">
        <v>7</v>
      </c>
      <c r="Z482" s="5">
        <v>2</v>
      </c>
      <c r="AA482" s="5">
        <v>2</v>
      </c>
      <c r="AB482" s="5">
        <v>0</v>
      </c>
      <c r="AC482" s="5">
        <v>0</v>
      </c>
      <c r="AD482" s="5">
        <v>0</v>
      </c>
      <c r="AE482" s="5">
        <v>0</v>
      </c>
      <c r="AF482" s="5">
        <v>1</v>
      </c>
      <c r="AG482" s="5">
        <v>5.9</v>
      </c>
      <c r="AH482" s="5">
        <v>0</v>
      </c>
      <c r="AJ482" s="5">
        <v>0</v>
      </c>
      <c r="AK482" s="5">
        <v>0</v>
      </c>
      <c r="AL482" s="5">
        <v>0</v>
      </c>
      <c r="AM482" s="5">
        <v>0</v>
      </c>
      <c r="AO482" s="5">
        <v>1</v>
      </c>
      <c r="AP482" s="5">
        <v>100</v>
      </c>
      <c r="AQ482" s="5">
        <v>0</v>
      </c>
      <c r="AS482" s="5">
        <v>0</v>
      </c>
      <c r="AT482" s="5">
        <v>0</v>
      </c>
      <c r="AU482" s="5">
        <v>0</v>
      </c>
      <c r="AV482" s="5">
        <v>0</v>
      </c>
      <c r="AW482" s="5">
        <v>104.2</v>
      </c>
      <c r="AX482" s="5">
        <v>20</v>
      </c>
      <c r="AY482" s="5">
        <v>2.6</v>
      </c>
      <c r="BA482" s="5">
        <v>33.299999999999997</v>
      </c>
      <c r="BB482" s="5">
        <v>66.7</v>
      </c>
      <c r="BD482" s="5">
        <v>0.32</v>
      </c>
      <c r="BE482" s="5">
        <v>1.9</v>
      </c>
      <c r="BF482" s="5">
        <v>1.9</v>
      </c>
      <c r="BG482" s="5">
        <v>1.4</v>
      </c>
      <c r="BH482" s="5">
        <v>1.4</v>
      </c>
      <c r="BI482" s="5">
        <v>0.23</v>
      </c>
      <c r="BJ482" s="5">
        <v>1.4</v>
      </c>
    </row>
    <row r="483" spans="1:62" x14ac:dyDescent="0.25">
      <c r="A483" s="5">
        <v>166</v>
      </c>
      <c r="B483" s="5" t="s">
        <v>149</v>
      </c>
      <c r="C483" s="5" t="s">
        <v>7</v>
      </c>
      <c r="D483" s="5" t="s">
        <v>4</v>
      </c>
      <c r="E483" s="5">
        <v>5</v>
      </c>
      <c r="F483" s="5">
        <v>2025</v>
      </c>
      <c r="G483" s="5">
        <v>23</v>
      </c>
      <c r="H483" s="5">
        <v>82.1</v>
      </c>
      <c r="I483" s="5">
        <v>6</v>
      </c>
      <c r="J483" s="5">
        <v>6</v>
      </c>
      <c r="K483" s="5">
        <v>5.0999999999999996</v>
      </c>
      <c r="L483" s="5">
        <v>1</v>
      </c>
      <c r="M483" s="5">
        <v>1</v>
      </c>
      <c r="N483" s="5">
        <v>4.2</v>
      </c>
      <c r="O483" s="5">
        <v>0.04</v>
      </c>
      <c r="P483" s="5">
        <v>1</v>
      </c>
      <c r="Q483" s="5">
        <v>100</v>
      </c>
      <c r="R483" s="5">
        <v>9</v>
      </c>
      <c r="S483" s="5">
        <v>9</v>
      </c>
      <c r="T483" s="5">
        <v>3.4</v>
      </c>
      <c r="U483" s="5">
        <v>0.39</v>
      </c>
      <c r="V483" s="5">
        <v>9</v>
      </c>
      <c r="W483" s="5">
        <v>9</v>
      </c>
      <c r="X483" s="5">
        <v>3</v>
      </c>
      <c r="Y483" s="5">
        <v>3</v>
      </c>
      <c r="AB483" s="5">
        <v>0</v>
      </c>
      <c r="AC483" s="5">
        <v>0</v>
      </c>
      <c r="AD483" s="5">
        <v>0</v>
      </c>
      <c r="AE483" s="5">
        <v>0</v>
      </c>
      <c r="AF483" s="5">
        <v>1</v>
      </c>
      <c r="AG483" s="5">
        <v>5.6</v>
      </c>
      <c r="AH483" s="5">
        <v>0</v>
      </c>
      <c r="AJ483" s="5">
        <v>1</v>
      </c>
      <c r="AK483" s="5">
        <v>0</v>
      </c>
      <c r="AL483" s="5">
        <v>4.2999999999999997E-2</v>
      </c>
      <c r="AM483" s="5">
        <v>0</v>
      </c>
      <c r="AO483" s="5">
        <v>1</v>
      </c>
      <c r="AP483" s="5">
        <v>100</v>
      </c>
      <c r="AQ483" s="5">
        <v>0</v>
      </c>
      <c r="AS483" s="5">
        <v>0</v>
      </c>
      <c r="AT483" s="5">
        <v>0</v>
      </c>
      <c r="AU483" s="5">
        <v>0</v>
      </c>
      <c r="AV483" s="5">
        <v>0</v>
      </c>
      <c r="AW483" s="5">
        <v>104.2</v>
      </c>
      <c r="AX483" s="5">
        <v>5.3</v>
      </c>
      <c r="AY483" s="5">
        <v>2.1</v>
      </c>
      <c r="AZ483" s="5">
        <v>52.2</v>
      </c>
      <c r="BA483" s="5">
        <v>47.8</v>
      </c>
      <c r="BD483" s="5">
        <v>0.09</v>
      </c>
      <c r="BE483" s="5">
        <v>2</v>
      </c>
      <c r="BF483" s="5">
        <v>2</v>
      </c>
      <c r="BG483" s="5">
        <v>1.9</v>
      </c>
      <c r="BH483" s="5">
        <v>1.9</v>
      </c>
      <c r="BI483" s="5">
        <v>0.06</v>
      </c>
      <c r="BJ483" s="5">
        <v>1.4</v>
      </c>
    </row>
    <row r="484" spans="1:62" x14ac:dyDescent="0.25">
      <c r="A484" s="5">
        <v>167</v>
      </c>
      <c r="B484" s="5" t="s">
        <v>324</v>
      </c>
      <c r="C484" s="5" t="s">
        <v>35</v>
      </c>
      <c r="D484" s="5" t="s">
        <v>4</v>
      </c>
      <c r="E484" s="5">
        <v>5</v>
      </c>
      <c r="F484" s="5">
        <v>2025</v>
      </c>
      <c r="G484" s="5">
        <v>7</v>
      </c>
      <c r="H484" s="5">
        <v>20.6</v>
      </c>
      <c r="I484" s="5">
        <v>8</v>
      </c>
      <c r="J484" s="5">
        <v>8</v>
      </c>
      <c r="K484" s="5">
        <v>3.4</v>
      </c>
      <c r="L484" s="5">
        <v>1</v>
      </c>
      <c r="M484" s="5">
        <v>1</v>
      </c>
      <c r="N484" s="5">
        <v>3.3</v>
      </c>
      <c r="O484" s="5">
        <v>0.14000000000000001</v>
      </c>
      <c r="P484" s="5">
        <v>1</v>
      </c>
      <c r="Q484" s="5">
        <v>100</v>
      </c>
      <c r="R484" s="5">
        <v>9</v>
      </c>
      <c r="S484" s="5">
        <v>9</v>
      </c>
      <c r="T484" s="5">
        <v>4.5</v>
      </c>
      <c r="U484" s="5">
        <v>1.29</v>
      </c>
      <c r="V484" s="5">
        <v>9</v>
      </c>
      <c r="W484" s="5">
        <v>9</v>
      </c>
      <c r="X484" s="5">
        <v>1</v>
      </c>
      <c r="Y484" s="5">
        <v>1</v>
      </c>
      <c r="Z484" s="5">
        <v>1</v>
      </c>
      <c r="AA484" s="5">
        <v>1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5">
        <v>0</v>
      </c>
      <c r="AH484" s="5">
        <v>0</v>
      </c>
      <c r="AJ484" s="5">
        <v>1</v>
      </c>
      <c r="AK484" s="5">
        <v>0</v>
      </c>
      <c r="AL484" s="5">
        <v>0.14299999999999999</v>
      </c>
      <c r="AM484" s="5">
        <v>0</v>
      </c>
      <c r="AO484" s="5">
        <v>1</v>
      </c>
      <c r="AP484" s="5">
        <v>100</v>
      </c>
      <c r="AQ484" s="5">
        <v>0</v>
      </c>
      <c r="AS484" s="5">
        <v>1</v>
      </c>
      <c r="AT484" s="5">
        <v>1</v>
      </c>
      <c r="AU484" s="5">
        <v>100</v>
      </c>
      <c r="AV484" s="5">
        <v>0</v>
      </c>
      <c r="AW484" s="5">
        <v>104.2</v>
      </c>
      <c r="AX484" s="5">
        <v>16.7</v>
      </c>
      <c r="AY484" s="5">
        <v>1.5</v>
      </c>
      <c r="AZ484" s="5">
        <v>42.9</v>
      </c>
      <c r="BA484" s="5">
        <v>57.1</v>
      </c>
      <c r="BD484" s="5">
        <v>0.27</v>
      </c>
      <c r="BE484" s="5">
        <v>1.9</v>
      </c>
      <c r="BF484" s="5">
        <v>1.9</v>
      </c>
      <c r="BG484" s="5">
        <v>1.5</v>
      </c>
      <c r="BH484" s="5">
        <v>1.5</v>
      </c>
      <c r="BI484" s="5">
        <v>0.22</v>
      </c>
      <c r="BJ484" s="5">
        <v>1.5</v>
      </c>
    </row>
    <row r="485" spans="1:62" x14ac:dyDescent="0.25">
      <c r="A485" s="5">
        <v>168</v>
      </c>
      <c r="B485" s="5" t="s">
        <v>381</v>
      </c>
      <c r="C485" s="5" t="s">
        <v>10</v>
      </c>
      <c r="D485" s="5" t="s">
        <v>4</v>
      </c>
      <c r="E485" s="5">
        <v>5</v>
      </c>
      <c r="F485" s="5">
        <v>2025</v>
      </c>
      <c r="G485" s="5">
        <v>25</v>
      </c>
      <c r="H485" s="5">
        <v>50</v>
      </c>
      <c r="I485" s="5">
        <v>8.6999999999999993</v>
      </c>
      <c r="J485" s="5">
        <v>26</v>
      </c>
      <c r="K485" s="5">
        <v>10</v>
      </c>
      <c r="L485" s="5">
        <v>3</v>
      </c>
      <c r="M485" s="5">
        <v>3</v>
      </c>
      <c r="N485" s="5">
        <v>6.1</v>
      </c>
      <c r="O485" s="5">
        <v>0.12</v>
      </c>
      <c r="P485" s="5">
        <v>1</v>
      </c>
      <c r="Q485" s="5">
        <v>33.299999999999997</v>
      </c>
      <c r="R485" s="5">
        <v>9</v>
      </c>
      <c r="S485" s="5">
        <v>9</v>
      </c>
      <c r="T485" s="5">
        <v>2.6</v>
      </c>
      <c r="U485" s="5">
        <v>0.36</v>
      </c>
      <c r="V485" s="5">
        <v>3</v>
      </c>
      <c r="W485" s="5">
        <v>9</v>
      </c>
      <c r="X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2</v>
      </c>
      <c r="AG485" s="5">
        <v>5.6</v>
      </c>
      <c r="AH485" s="5">
        <v>0</v>
      </c>
      <c r="AJ485" s="5">
        <v>0</v>
      </c>
      <c r="AK485" s="5">
        <v>0</v>
      </c>
      <c r="AL485" s="5">
        <v>0</v>
      </c>
      <c r="AM485" s="5">
        <v>0</v>
      </c>
      <c r="AO485" s="5">
        <v>1</v>
      </c>
      <c r="AP485" s="5">
        <v>33.299999999999997</v>
      </c>
      <c r="AQ485" s="5">
        <v>0</v>
      </c>
      <c r="AS485" s="5">
        <v>1</v>
      </c>
      <c r="AT485" s="5">
        <v>1</v>
      </c>
      <c r="AU485" s="5">
        <v>100</v>
      </c>
      <c r="AV485" s="5">
        <v>0</v>
      </c>
      <c r="AW485" s="5">
        <v>42.4</v>
      </c>
      <c r="AX485" s="5">
        <v>12</v>
      </c>
      <c r="AY485" s="5">
        <v>-4.5999999999999996</v>
      </c>
      <c r="AZ485" s="5">
        <v>44</v>
      </c>
      <c r="BA485" s="5">
        <v>56</v>
      </c>
      <c r="BD485" s="5">
        <v>0.08</v>
      </c>
      <c r="BE485" s="5">
        <v>1.9</v>
      </c>
      <c r="BF485" s="5">
        <v>1.9</v>
      </c>
      <c r="BG485" s="5">
        <v>4.5</v>
      </c>
      <c r="BH485" s="5">
        <v>4.5</v>
      </c>
      <c r="BI485" s="5">
        <v>0.18</v>
      </c>
      <c r="BJ485" s="5">
        <v>4.5</v>
      </c>
    </row>
    <row r="486" spans="1:62" x14ac:dyDescent="0.25">
      <c r="A486" s="5">
        <v>169</v>
      </c>
      <c r="B486" s="5" t="s">
        <v>290</v>
      </c>
      <c r="C486" s="5" t="s">
        <v>10</v>
      </c>
      <c r="D486" s="5" t="s">
        <v>56</v>
      </c>
      <c r="E486" s="5">
        <v>5</v>
      </c>
      <c r="F486" s="5">
        <v>2025</v>
      </c>
      <c r="G486" s="5">
        <v>12</v>
      </c>
      <c r="H486" s="5">
        <v>24</v>
      </c>
      <c r="I486" s="5">
        <v>6</v>
      </c>
      <c r="J486" s="5">
        <v>6</v>
      </c>
      <c r="K486" s="5">
        <v>2.2999999999999998</v>
      </c>
      <c r="L486" s="5">
        <v>1</v>
      </c>
      <c r="M486" s="5">
        <v>1</v>
      </c>
      <c r="N486" s="5">
        <v>2</v>
      </c>
      <c r="O486" s="5">
        <v>0.08</v>
      </c>
      <c r="P486" s="5">
        <v>1</v>
      </c>
      <c r="Q486" s="5">
        <v>100</v>
      </c>
      <c r="R486" s="5">
        <v>8</v>
      </c>
      <c r="S486" s="5">
        <v>8</v>
      </c>
      <c r="T486" s="5">
        <v>2.2999999999999998</v>
      </c>
      <c r="U486" s="5">
        <v>0.67</v>
      </c>
      <c r="V486" s="5">
        <v>8</v>
      </c>
      <c r="W486" s="5">
        <v>8</v>
      </c>
      <c r="X486" s="5">
        <v>2</v>
      </c>
      <c r="Y486" s="5">
        <v>2</v>
      </c>
      <c r="Z486" s="5">
        <v>1</v>
      </c>
      <c r="AA486" s="5">
        <v>1</v>
      </c>
      <c r="AB486" s="5">
        <v>0</v>
      </c>
      <c r="AC486" s="5">
        <v>0</v>
      </c>
      <c r="AD486" s="5">
        <v>0</v>
      </c>
      <c r="AE486" s="5">
        <v>0</v>
      </c>
      <c r="AF486" s="5">
        <v>1</v>
      </c>
      <c r="AG486" s="5">
        <v>2.8</v>
      </c>
      <c r="AH486" s="5">
        <v>0</v>
      </c>
      <c r="AJ486" s="5">
        <v>0</v>
      </c>
      <c r="AK486" s="5">
        <v>0</v>
      </c>
      <c r="AL486" s="5">
        <v>0</v>
      </c>
      <c r="AM486" s="5">
        <v>0</v>
      </c>
      <c r="AO486" s="5">
        <v>1</v>
      </c>
      <c r="AP486" s="5">
        <v>100</v>
      </c>
      <c r="AQ486" s="5">
        <v>0</v>
      </c>
      <c r="AS486" s="5">
        <v>1</v>
      </c>
      <c r="AT486" s="5">
        <v>1</v>
      </c>
      <c r="AU486" s="5">
        <v>100</v>
      </c>
      <c r="AV486" s="5">
        <v>0</v>
      </c>
      <c r="AW486" s="5">
        <v>100</v>
      </c>
      <c r="AX486" s="5">
        <v>8.3000000000000007</v>
      </c>
      <c r="AY486" s="5">
        <v>0.9</v>
      </c>
      <c r="AZ486" s="5">
        <v>8.3000000000000007</v>
      </c>
      <c r="BA486" s="5">
        <v>16.7</v>
      </c>
      <c r="BB486" s="5">
        <v>75</v>
      </c>
      <c r="BD486" s="5">
        <v>0.15</v>
      </c>
      <c r="BE486" s="5">
        <v>1.8</v>
      </c>
      <c r="BF486" s="5">
        <v>1.8</v>
      </c>
      <c r="BG486" s="5">
        <v>1.4</v>
      </c>
      <c r="BH486" s="5">
        <v>1.4</v>
      </c>
      <c r="BI486" s="5">
        <v>0.12</v>
      </c>
      <c r="BJ486" s="5">
        <v>1.4</v>
      </c>
    </row>
    <row r="487" spans="1:62" x14ac:dyDescent="0.25">
      <c r="A487" s="5">
        <v>170</v>
      </c>
      <c r="B487" s="5" t="s">
        <v>247</v>
      </c>
      <c r="C487" s="5" t="s">
        <v>102</v>
      </c>
      <c r="D487" s="5" t="s">
        <v>11</v>
      </c>
      <c r="E487" s="5">
        <v>5</v>
      </c>
      <c r="F487" s="5">
        <v>2025</v>
      </c>
      <c r="G487" s="5">
        <v>9</v>
      </c>
      <c r="H487" s="5">
        <v>28.1</v>
      </c>
      <c r="I487" s="5">
        <v>-1</v>
      </c>
      <c r="J487" s="5">
        <v>-1</v>
      </c>
      <c r="K487" s="5">
        <v>-0.5</v>
      </c>
      <c r="L487" s="5">
        <v>1</v>
      </c>
      <c r="M487" s="5">
        <v>1</v>
      </c>
      <c r="N487" s="5">
        <v>3.1</v>
      </c>
      <c r="O487" s="5">
        <v>0.11</v>
      </c>
      <c r="P487" s="5">
        <v>1</v>
      </c>
      <c r="Q487" s="5">
        <v>100</v>
      </c>
      <c r="R487" s="5">
        <v>8</v>
      </c>
      <c r="S487" s="5">
        <v>8</v>
      </c>
      <c r="T487" s="5">
        <v>3.3</v>
      </c>
      <c r="U487" s="5">
        <v>0.89</v>
      </c>
      <c r="V487" s="5">
        <v>8</v>
      </c>
      <c r="W487" s="5">
        <v>8</v>
      </c>
      <c r="X487" s="5">
        <v>9</v>
      </c>
      <c r="Y487" s="5">
        <v>9</v>
      </c>
      <c r="Z487" s="5">
        <v>4</v>
      </c>
      <c r="AA487" s="5">
        <v>4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1</v>
      </c>
      <c r="AI487" s="5">
        <v>1</v>
      </c>
      <c r="AJ487" s="5">
        <v>0</v>
      </c>
      <c r="AK487" s="5">
        <v>0</v>
      </c>
      <c r="AL487" s="5">
        <v>0</v>
      </c>
      <c r="AM487" s="5">
        <v>0</v>
      </c>
      <c r="AO487" s="5">
        <v>1</v>
      </c>
      <c r="AP487" s="5">
        <v>100</v>
      </c>
      <c r="AQ487" s="5">
        <v>0</v>
      </c>
      <c r="AS487" s="5">
        <v>0</v>
      </c>
      <c r="AT487" s="5">
        <v>0</v>
      </c>
      <c r="AU487" s="5">
        <v>0</v>
      </c>
      <c r="AV487" s="5">
        <v>0</v>
      </c>
      <c r="AW487" s="5">
        <v>100</v>
      </c>
      <c r="AX487" s="5">
        <v>10</v>
      </c>
      <c r="AY487" s="5">
        <v>2.2000000000000002</v>
      </c>
      <c r="BA487" s="5">
        <v>11.1</v>
      </c>
      <c r="BC487" s="5">
        <v>88.9</v>
      </c>
      <c r="BD487" s="5">
        <v>0.66</v>
      </c>
      <c r="BE487" s="5">
        <v>5.9</v>
      </c>
      <c r="BF487" s="5">
        <v>5.9</v>
      </c>
      <c r="BG487" s="5">
        <v>6.6</v>
      </c>
      <c r="BH487" s="5">
        <v>6.6</v>
      </c>
      <c r="BI487" s="5">
        <v>0.17</v>
      </c>
      <c r="BJ487" s="5">
        <v>1.5</v>
      </c>
    </row>
    <row r="488" spans="1:62" x14ac:dyDescent="0.25">
      <c r="A488" s="5">
        <v>171</v>
      </c>
      <c r="B488" s="5" t="s">
        <v>241</v>
      </c>
      <c r="C488" s="5" t="s">
        <v>602</v>
      </c>
      <c r="D488" s="5" t="s">
        <v>4</v>
      </c>
      <c r="E488" s="5">
        <v>5</v>
      </c>
      <c r="F488" s="5">
        <v>2025</v>
      </c>
      <c r="G488" s="5">
        <v>24</v>
      </c>
      <c r="H488" s="5">
        <v>64.900000000000006</v>
      </c>
      <c r="I488" s="5">
        <v>3.5</v>
      </c>
      <c r="J488" s="5">
        <v>7</v>
      </c>
      <c r="K488" s="5">
        <v>3.7</v>
      </c>
      <c r="L488" s="5">
        <v>2</v>
      </c>
      <c r="M488" s="5">
        <v>2</v>
      </c>
      <c r="N488" s="5">
        <v>6.3</v>
      </c>
      <c r="O488" s="5">
        <v>0.08</v>
      </c>
      <c r="P488" s="5">
        <v>2</v>
      </c>
      <c r="Q488" s="5">
        <v>100</v>
      </c>
      <c r="R488" s="5">
        <v>8</v>
      </c>
      <c r="S488" s="5">
        <v>8</v>
      </c>
      <c r="T488" s="5">
        <v>3.6</v>
      </c>
      <c r="U488" s="5">
        <v>0.33</v>
      </c>
      <c r="V488" s="5">
        <v>4</v>
      </c>
      <c r="W488" s="5">
        <v>4</v>
      </c>
      <c r="X488" s="5">
        <v>1</v>
      </c>
      <c r="Y488" s="5">
        <v>0.5</v>
      </c>
      <c r="Z488" s="5">
        <v>1</v>
      </c>
      <c r="AA488" s="5">
        <v>0.5</v>
      </c>
      <c r="AB488" s="5">
        <v>0</v>
      </c>
      <c r="AC488" s="5">
        <v>0</v>
      </c>
      <c r="AD488" s="5">
        <v>0</v>
      </c>
      <c r="AE488" s="5">
        <v>0</v>
      </c>
      <c r="AF488" s="5">
        <v>2</v>
      </c>
      <c r="AG488" s="5">
        <v>10</v>
      </c>
      <c r="AH488" s="5">
        <v>0</v>
      </c>
      <c r="AJ488" s="5">
        <v>0</v>
      </c>
      <c r="AK488" s="5">
        <v>0</v>
      </c>
      <c r="AL488" s="5">
        <v>0</v>
      </c>
      <c r="AM488" s="5">
        <v>0</v>
      </c>
      <c r="AO488" s="5">
        <v>2</v>
      </c>
      <c r="AP488" s="5">
        <v>100</v>
      </c>
      <c r="AQ488" s="5">
        <v>0</v>
      </c>
      <c r="AS488" s="5">
        <v>0</v>
      </c>
      <c r="AT488" s="5">
        <v>0</v>
      </c>
      <c r="AU488" s="5">
        <v>0</v>
      </c>
      <c r="AV488" s="5">
        <v>0</v>
      </c>
      <c r="AW488" s="5">
        <v>83.3</v>
      </c>
      <c r="AX488" s="5">
        <v>11.1</v>
      </c>
      <c r="AY488" s="5">
        <v>-1.7</v>
      </c>
      <c r="AZ488" s="5">
        <v>70.8</v>
      </c>
      <c r="BA488" s="5">
        <v>29.2</v>
      </c>
      <c r="BD488" s="5">
        <v>0.12</v>
      </c>
      <c r="BE488" s="5">
        <v>2.8</v>
      </c>
      <c r="BF488" s="5">
        <v>2.8</v>
      </c>
      <c r="BG488" s="5">
        <v>2.7</v>
      </c>
      <c r="BH488" s="5">
        <v>2.7</v>
      </c>
      <c r="BI488" s="5">
        <v>0.11</v>
      </c>
      <c r="BJ488" s="5">
        <v>2.7</v>
      </c>
    </row>
    <row r="489" spans="1:62" x14ac:dyDescent="0.25">
      <c r="A489" s="5">
        <v>172</v>
      </c>
      <c r="B489" s="5" t="s">
        <v>173</v>
      </c>
      <c r="C489" s="5" t="s">
        <v>63</v>
      </c>
      <c r="D489" s="5" t="s">
        <v>11</v>
      </c>
      <c r="E489" s="5">
        <v>5</v>
      </c>
      <c r="F489" s="5">
        <v>2025</v>
      </c>
      <c r="G489" s="5">
        <v>6</v>
      </c>
      <c r="H489" s="5">
        <v>13</v>
      </c>
      <c r="I489" s="5">
        <v>2</v>
      </c>
      <c r="J489" s="5">
        <v>2</v>
      </c>
      <c r="K489" s="5">
        <v>0.5</v>
      </c>
      <c r="L489" s="5">
        <v>1</v>
      </c>
      <c r="M489" s="5">
        <v>1</v>
      </c>
      <c r="N489" s="5">
        <v>2.4</v>
      </c>
      <c r="O489" s="5">
        <v>0.17</v>
      </c>
      <c r="P489" s="5">
        <v>1</v>
      </c>
      <c r="Q489" s="5">
        <v>100</v>
      </c>
      <c r="R489" s="5">
        <v>8</v>
      </c>
      <c r="S489" s="5">
        <v>8</v>
      </c>
      <c r="T489" s="5">
        <v>2.5</v>
      </c>
      <c r="U489" s="5">
        <v>1.33</v>
      </c>
      <c r="V489" s="5">
        <v>8</v>
      </c>
      <c r="W489" s="5">
        <v>8</v>
      </c>
      <c r="X489" s="5">
        <v>6</v>
      </c>
      <c r="Y489" s="5">
        <v>6</v>
      </c>
      <c r="Z489" s="5">
        <v>1</v>
      </c>
      <c r="AA489" s="5">
        <v>1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J489" s="5">
        <v>0</v>
      </c>
      <c r="AK489" s="5">
        <v>0</v>
      </c>
      <c r="AL489" s="5">
        <v>0</v>
      </c>
      <c r="AM489" s="5">
        <v>0</v>
      </c>
      <c r="AO489" s="5">
        <v>1</v>
      </c>
      <c r="AP489" s="5">
        <v>100</v>
      </c>
      <c r="AQ489" s="5">
        <v>0</v>
      </c>
      <c r="AS489" s="5">
        <v>0</v>
      </c>
      <c r="AT489" s="5">
        <v>0</v>
      </c>
      <c r="AU489" s="5">
        <v>0</v>
      </c>
      <c r="AV489" s="5">
        <v>0</v>
      </c>
      <c r="AW489" s="5">
        <v>100</v>
      </c>
      <c r="AX489" s="5">
        <v>9.1</v>
      </c>
      <c r="AY489" s="5">
        <v>1.6</v>
      </c>
      <c r="BC489" s="5">
        <v>100</v>
      </c>
      <c r="BD489" s="5">
        <v>3.12</v>
      </c>
      <c r="BE489" s="5">
        <v>18.7</v>
      </c>
      <c r="BF489" s="5">
        <v>18.7</v>
      </c>
      <c r="BG489" s="5">
        <v>10.3</v>
      </c>
      <c r="BH489" s="5">
        <v>10.3</v>
      </c>
      <c r="BI489" s="5">
        <v>0.23</v>
      </c>
      <c r="BJ489" s="5">
        <v>1.4</v>
      </c>
    </row>
    <row r="490" spans="1:62" x14ac:dyDescent="0.25">
      <c r="A490" s="5">
        <v>173</v>
      </c>
      <c r="B490" s="5" t="s">
        <v>440</v>
      </c>
      <c r="C490" s="5" t="s">
        <v>21</v>
      </c>
      <c r="D490" s="5" t="s">
        <v>4</v>
      </c>
      <c r="E490" s="5">
        <v>5</v>
      </c>
      <c r="F490" s="5">
        <v>2025</v>
      </c>
      <c r="G490" s="5">
        <v>17</v>
      </c>
      <c r="H490" s="5">
        <v>37</v>
      </c>
      <c r="I490" s="5">
        <v>4.3</v>
      </c>
      <c r="J490" s="5">
        <v>13</v>
      </c>
      <c r="K490" s="5">
        <v>4.4000000000000004</v>
      </c>
      <c r="L490" s="5">
        <v>3</v>
      </c>
      <c r="M490" s="5">
        <v>3</v>
      </c>
      <c r="N490" s="5">
        <v>7.5</v>
      </c>
      <c r="O490" s="5">
        <v>0.18</v>
      </c>
      <c r="P490" s="5">
        <v>1</v>
      </c>
      <c r="Q490" s="5">
        <v>33.299999999999997</v>
      </c>
      <c r="R490" s="5">
        <v>7</v>
      </c>
      <c r="S490" s="5">
        <v>7</v>
      </c>
      <c r="T490" s="5">
        <v>3.5</v>
      </c>
      <c r="U490" s="5">
        <v>0.41</v>
      </c>
      <c r="V490" s="5">
        <v>2.33</v>
      </c>
      <c r="W490" s="5">
        <v>7</v>
      </c>
      <c r="X490" s="5">
        <v>2</v>
      </c>
      <c r="Y490" s="5">
        <v>2</v>
      </c>
      <c r="Z490" s="5">
        <v>1</v>
      </c>
      <c r="AA490" s="5">
        <v>1</v>
      </c>
      <c r="AB490" s="5">
        <v>0</v>
      </c>
      <c r="AC490" s="5">
        <v>0</v>
      </c>
      <c r="AD490" s="5">
        <v>0</v>
      </c>
      <c r="AE490" s="5">
        <v>0</v>
      </c>
      <c r="AF490" s="5">
        <v>3</v>
      </c>
      <c r="AG490" s="5">
        <v>11.5</v>
      </c>
      <c r="AH490" s="5">
        <v>0</v>
      </c>
      <c r="AJ490" s="5">
        <v>0</v>
      </c>
      <c r="AK490" s="5">
        <v>0</v>
      </c>
      <c r="AL490" s="5">
        <v>0</v>
      </c>
      <c r="AM490" s="5">
        <v>1</v>
      </c>
      <c r="AN490" s="5">
        <v>33.299999999999997</v>
      </c>
      <c r="AO490" s="5">
        <v>2</v>
      </c>
      <c r="AP490" s="5">
        <v>66.7</v>
      </c>
      <c r="AQ490" s="5">
        <v>0</v>
      </c>
      <c r="AS490" s="5">
        <v>0</v>
      </c>
      <c r="AT490" s="5">
        <v>0</v>
      </c>
      <c r="AU490" s="5">
        <v>0</v>
      </c>
      <c r="AV490" s="5">
        <v>0</v>
      </c>
      <c r="AW490" s="5">
        <v>2.8</v>
      </c>
      <c r="AX490" s="5">
        <v>15.8</v>
      </c>
      <c r="AY490" s="5">
        <v>-3.7</v>
      </c>
      <c r="AZ490" s="5">
        <v>82.4</v>
      </c>
      <c r="BA490" s="5">
        <v>17.600000000000001</v>
      </c>
      <c r="BD490" s="5">
        <v>0.1</v>
      </c>
      <c r="BE490" s="5">
        <v>1.7</v>
      </c>
      <c r="BF490" s="5">
        <v>1.7</v>
      </c>
      <c r="BG490" s="5">
        <v>4.3</v>
      </c>
      <c r="BH490" s="5">
        <v>4.3</v>
      </c>
      <c r="BI490" s="5">
        <v>0.25</v>
      </c>
      <c r="BJ490" s="5">
        <v>4.3</v>
      </c>
    </row>
    <row r="491" spans="1:62" x14ac:dyDescent="0.25">
      <c r="A491" s="5">
        <v>174</v>
      </c>
      <c r="B491" s="5" t="s">
        <v>417</v>
      </c>
      <c r="C491" s="5" t="s">
        <v>27</v>
      </c>
      <c r="D491" s="5" t="s">
        <v>56</v>
      </c>
      <c r="E491" s="5">
        <v>5</v>
      </c>
      <c r="F491" s="5">
        <v>2025</v>
      </c>
      <c r="G491" s="5">
        <v>4</v>
      </c>
      <c r="H491" s="5">
        <v>11.8</v>
      </c>
      <c r="I491" s="5">
        <v>4</v>
      </c>
      <c r="J491" s="5">
        <v>4</v>
      </c>
      <c r="K491" s="5">
        <v>2</v>
      </c>
      <c r="L491" s="5">
        <v>1</v>
      </c>
      <c r="M491" s="5">
        <v>1</v>
      </c>
      <c r="N491" s="5">
        <v>4</v>
      </c>
      <c r="O491" s="5">
        <v>0.25</v>
      </c>
      <c r="P491" s="5">
        <v>1</v>
      </c>
      <c r="Q491" s="5">
        <v>100</v>
      </c>
      <c r="R491" s="5">
        <v>7</v>
      </c>
      <c r="S491" s="5">
        <v>7</v>
      </c>
      <c r="T491" s="5">
        <v>3.2</v>
      </c>
      <c r="U491" s="5">
        <v>1.75</v>
      </c>
      <c r="V491" s="5">
        <v>7</v>
      </c>
      <c r="W491" s="5">
        <v>7</v>
      </c>
      <c r="X491" s="5">
        <v>3</v>
      </c>
      <c r="Y491" s="5">
        <v>3</v>
      </c>
      <c r="Z491" s="5">
        <v>1</v>
      </c>
      <c r="AA491" s="5">
        <v>1</v>
      </c>
      <c r="AB491" s="5">
        <v>0</v>
      </c>
      <c r="AC491" s="5">
        <v>0</v>
      </c>
      <c r="AD491" s="5">
        <v>0</v>
      </c>
      <c r="AE491" s="5">
        <v>0</v>
      </c>
      <c r="AF491" s="5">
        <v>1</v>
      </c>
      <c r="AG491" s="5">
        <v>5</v>
      </c>
      <c r="AH491" s="5">
        <v>0</v>
      </c>
      <c r="AJ491" s="5">
        <v>0</v>
      </c>
      <c r="AK491" s="5">
        <v>0</v>
      </c>
      <c r="AL491" s="5">
        <v>0</v>
      </c>
      <c r="AM491" s="5">
        <v>0</v>
      </c>
      <c r="AO491" s="5">
        <v>1</v>
      </c>
      <c r="AP491" s="5">
        <v>100</v>
      </c>
      <c r="AQ491" s="5">
        <v>0</v>
      </c>
      <c r="AS491" s="5">
        <v>0</v>
      </c>
      <c r="AT491" s="5">
        <v>0</v>
      </c>
      <c r="AU491" s="5">
        <v>0</v>
      </c>
      <c r="AV491" s="5">
        <v>0</v>
      </c>
      <c r="AW491" s="5">
        <v>95.8</v>
      </c>
      <c r="AX491" s="5">
        <v>12.5</v>
      </c>
      <c r="AY491" s="5">
        <v>0.9</v>
      </c>
      <c r="AZ491" s="5">
        <v>25</v>
      </c>
      <c r="BB491" s="5">
        <v>75</v>
      </c>
      <c r="BD491" s="5">
        <v>0.43</v>
      </c>
      <c r="BE491" s="5">
        <v>1.7</v>
      </c>
      <c r="BF491" s="5">
        <v>1.7</v>
      </c>
      <c r="BG491" s="5">
        <v>1.5</v>
      </c>
      <c r="BH491" s="5">
        <v>1.5</v>
      </c>
      <c r="BI491" s="5">
        <v>0.38</v>
      </c>
      <c r="BJ491" s="5">
        <v>1.5</v>
      </c>
    </row>
    <row r="492" spans="1:62" x14ac:dyDescent="0.25">
      <c r="A492" s="5">
        <v>175</v>
      </c>
      <c r="B492" s="5" t="s">
        <v>389</v>
      </c>
      <c r="C492" s="5" t="s">
        <v>35</v>
      </c>
      <c r="D492" s="5" t="s">
        <v>11</v>
      </c>
      <c r="E492" s="5">
        <v>5</v>
      </c>
      <c r="F492" s="5">
        <v>2025</v>
      </c>
      <c r="G492" s="5">
        <v>6</v>
      </c>
      <c r="H492" s="5">
        <v>17.600000000000001</v>
      </c>
      <c r="I492" s="5">
        <v>4</v>
      </c>
      <c r="J492" s="5">
        <v>4</v>
      </c>
      <c r="K492" s="5">
        <v>1.7</v>
      </c>
      <c r="L492" s="5">
        <v>1</v>
      </c>
      <c r="M492" s="5">
        <v>1</v>
      </c>
      <c r="N492" s="5">
        <v>3.3</v>
      </c>
      <c r="O492" s="5">
        <v>0.17</v>
      </c>
      <c r="P492" s="5">
        <v>1</v>
      </c>
      <c r="Q492" s="5">
        <v>100</v>
      </c>
      <c r="R492" s="5">
        <v>7</v>
      </c>
      <c r="S492" s="5">
        <v>7</v>
      </c>
      <c r="T492" s="5">
        <v>3.5</v>
      </c>
      <c r="U492" s="5">
        <v>1.17</v>
      </c>
      <c r="V492" s="5">
        <v>7</v>
      </c>
      <c r="W492" s="5">
        <v>7</v>
      </c>
      <c r="X492" s="5">
        <v>3</v>
      </c>
      <c r="Y492" s="5">
        <v>3</v>
      </c>
      <c r="Z492" s="5">
        <v>3</v>
      </c>
      <c r="AA492" s="5">
        <v>3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5">
        <v>0</v>
      </c>
      <c r="AH492" s="5">
        <v>0</v>
      </c>
      <c r="AJ492" s="5">
        <v>1</v>
      </c>
      <c r="AK492" s="5">
        <v>0</v>
      </c>
      <c r="AL492" s="5">
        <v>0.16700000000000001</v>
      </c>
      <c r="AM492" s="5">
        <v>0</v>
      </c>
      <c r="AO492" s="5">
        <v>1</v>
      </c>
      <c r="AP492" s="5">
        <v>100</v>
      </c>
      <c r="AQ492" s="5">
        <v>0</v>
      </c>
      <c r="AS492" s="5">
        <v>1</v>
      </c>
      <c r="AT492" s="5">
        <v>1</v>
      </c>
      <c r="AU492" s="5">
        <v>100</v>
      </c>
      <c r="AV492" s="5">
        <v>0</v>
      </c>
      <c r="AW492" s="5">
        <v>95.8</v>
      </c>
      <c r="AX492" s="5">
        <v>16.7</v>
      </c>
      <c r="AY492" s="5">
        <v>0.3</v>
      </c>
      <c r="AZ492" s="5">
        <v>16.7</v>
      </c>
      <c r="BA492" s="5">
        <v>33.299999999999997</v>
      </c>
      <c r="BC492" s="5">
        <v>50</v>
      </c>
      <c r="BD492" s="5">
        <v>0.65</v>
      </c>
      <c r="BE492" s="5">
        <v>3.9</v>
      </c>
      <c r="BF492" s="5">
        <v>3.9</v>
      </c>
      <c r="BG492" s="5">
        <v>3.4</v>
      </c>
      <c r="BH492" s="5">
        <v>3.4</v>
      </c>
      <c r="BI492" s="5">
        <v>0.24</v>
      </c>
      <c r="BJ492" s="5">
        <v>1.4</v>
      </c>
    </row>
    <row r="493" spans="1:62" x14ac:dyDescent="0.25">
      <c r="A493" s="5">
        <v>176</v>
      </c>
      <c r="B493" s="5" t="s">
        <v>220</v>
      </c>
      <c r="C493" s="5" t="s">
        <v>35</v>
      </c>
      <c r="D493" s="5" t="s">
        <v>56</v>
      </c>
      <c r="E493" s="5">
        <v>5</v>
      </c>
      <c r="F493" s="5">
        <v>2025</v>
      </c>
      <c r="G493" s="5">
        <v>23</v>
      </c>
      <c r="H493" s="5">
        <v>67.599999999999994</v>
      </c>
      <c r="I493" s="5">
        <v>7.5</v>
      </c>
      <c r="J493" s="5">
        <v>15</v>
      </c>
      <c r="K493" s="5">
        <v>6.5</v>
      </c>
      <c r="L493" s="5">
        <v>2</v>
      </c>
      <c r="M493" s="5">
        <v>2</v>
      </c>
      <c r="N493" s="5">
        <v>6.7</v>
      </c>
      <c r="O493" s="5">
        <v>0.09</v>
      </c>
      <c r="P493" s="5">
        <v>1</v>
      </c>
      <c r="Q493" s="5">
        <v>50</v>
      </c>
      <c r="R493" s="5">
        <v>7</v>
      </c>
      <c r="S493" s="5">
        <v>7</v>
      </c>
      <c r="T493" s="5">
        <v>3.5</v>
      </c>
      <c r="U493" s="5">
        <v>0.3</v>
      </c>
      <c r="V493" s="5">
        <v>3.5</v>
      </c>
      <c r="W493" s="5">
        <v>7</v>
      </c>
      <c r="X493" s="5">
        <v>4</v>
      </c>
      <c r="Y493" s="5">
        <v>4</v>
      </c>
      <c r="Z493" s="5">
        <v>3</v>
      </c>
      <c r="AA493" s="5">
        <v>3</v>
      </c>
      <c r="AB493" s="5">
        <v>0</v>
      </c>
      <c r="AC493" s="5">
        <v>0</v>
      </c>
      <c r="AD493" s="5">
        <v>0</v>
      </c>
      <c r="AE493" s="5">
        <v>0</v>
      </c>
      <c r="AF493" s="5">
        <v>2</v>
      </c>
      <c r="AG493" s="5">
        <v>11.8</v>
      </c>
      <c r="AH493" s="5">
        <v>0</v>
      </c>
      <c r="AJ493" s="5">
        <v>0</v>
      </c>
      <c r="AK493" s="5">
        <v>0</v>
      </c>
      <c r="AL493" s="5">
        <v>0</v>
      </c>
      <c r="AM493" s="5">
        <v>0</v>
      </c>
      <c r="AO493" s="5">
        <v>1</v>
      </c>
      <c r="AP493" s="5">
        <v>50</v>
      </c>
      <c r="AQ493" s="5">
        <v>0</v>
      </c>
      <c r="AS493" s="5">
        <v>0</v>
      </c>
      <c r="AT493" s="5">
        <v>0</v>
      </c>
      <c r="AU493" s="5">
        <v>0</v>
      </c>
      <c r="AV493" s="5">
        <v>0</v>
      </c>
      <c r="AW493" s="5">
        <v>58.3</v>
      </c>
      <c r="AX493" s="5">
        <v>10</v>
      </c>
      <c r="AY493" s="5">
        <v>-4</v>
      </c>
      <c r="AZ493" s="5">
        <v>21.7</v>
      </c>
      <c r="BA493" s="5">
        <v>56.5</v>
      </c>
      <c r="BB493" s="5">
        <v>17.399999999999999</v>
      </c>
      <c r="BC493" s="5">
        <v>4.3</v>
      </c>
      <c r="BD493" s="5">
        <v>7.0000000000000007E-2</v>
      </c>
      <c r="BE493" s="5">
        <v>1.7</v>
      </c>
      <c r="BF493" s="5">
        <v>1.7</v>
      </c>
      <c r="BG493" s="5">
        <v>3.5</v>
      </c>
      <c r="BH493" s="5">
        <v>3.5</v>
      </c>
      <c r="BI493" s="5">
        <v>0.15</v>
      </c>
      <c r="BJ493" s="5">
        <v>3.5</v>
      </c>
    </row>
    <row r="494" spans="1:62" x14ac:dyDescent="0.25">
      <c r="A494" s="5">
        <v>177</v>
      </c>
      <c r="B494" s="5" t="s">
        <v>135</v>
      </c>
      <c r="C494" s="5" t="s">
        <v>35</v>
      </c>
      <c r="D494" s="5" t="s">
        <v>4</v>
      </c>
      <c r="E494" s="5">
        <v>5</v>
      </c>
      <c r="F494" s="5">
        <v>2025</v>
      </c>
      <c r="G494" s="5">
        <v>19</v>
      </c>
      <c r="H494" s="5">
        <v>55.9</v>
      </c>
      <c r="I494" s="5">
        <v>7</v>
      </c>
      <c r="J494" s="5">
        <v>14</v>
      </c>
      <c r="K494" s="5">
        <v>6</v>
      </c>
      <c r="L494" s="5">
        <v>2</v>
      </c>
      <c r="M494" s="5">
        <v>2</v>
      </c>
      <c r="N494" s="5">
        <v>6.7</v>
      </c>
      <c r="O494" s="5">
        <v>0.11</v>
      </c>
      <c r="P494" s="5">
        <v>1</v>
      </c>
      <c r="Q494" s="5">
        <v>50</v>
      </c>
      <c r="R494" s="5">
        <v>7</v>
      </c>
      <c r="S494" s="5">
        <v>7</v>
      </c>
      <c r="T494" s="5">
        <v>3.5</v>
      </c>
      <c r="U494" s="5">
        <v>0.37</v>
      </c>
      <c r="V494" s="5">
        <v>3.5</v>
      </c>
      <c r="W494" s="5">
        <v>7</v>
      </c>
      <c r="X494" s="5">
        <v>2</v>
      </c>
      <c r="Y494" s="5">
        <v>2</v>
      </c>
      <c r="Z494" s="5">
        <v>1</v>
      </c>
      <c r="AA494" s="5">
        <v>1</v>
      </c>
      <c r="AB494" s="5">
        <v>0</v>
      </c>
      <c r="AC494" s="5">
        <v>0</v>
      </c>
      <c r="AD494" s="5">
        <v>0</v>
      </c>
      <c r="AE494" s="5">
        <v>0</v>
      </c>
      <c r="AF494" s="5">
        <v>1</v>
      </c>
      <c r="AG494" s="5">
        <v>5.9</v>
      </c>
      <c r="AH494" s="5">
        <v>0</v>
      </c>
      <c r="AJ494" s="5">
        <v>0</v>
      </c>
      <c r="AK494" s="5">
        <v>0</v>
      </c>
      <c r="AL494" s="5">
        <v>0</v>
      </c>
      <c r="AM494" s="5">
        <v>0</v>
      </c>
      <c r="AO494" s="5">
        <v>1</v>
      </c>
      <c r="AP494" s="5">
        <v>50</v>
      </c>
      <c r="AQ494" s="5">
        <v>0</v>
      </c>
      <c r="AS494" s="5">
        <v>0</v>
      </c>
      <c r="AT494" s="5">
        <v>0</v>
      </c>
      <c r="AU494" s="5">
        <v>0</v>
      </c>
      <c r="AV494" s="5">
        <v>0</v>
      </c>
      <c r="AW494" s="5">
        <v>58.3</v>
      </c>
      <c r="AX494" s="5">
        <v>12.5</v>
      </c>
      <c r="AY494" s="5">
        <v>-3.4</v>
      </c>
      <c r="AZ494" s="5">
        <v>21.1</v>
      </c>
      <c r="BA494" s="5">
        <v>78.900000000000006</v>
      </c>
      <c r="BD494" s="5">
        <v>0.09</v>
      </c>
      <c r="BE494" s="5">
        <v>1.7</v>
      </c>
      <c r="BF494" s="5">
        <v>1.7</v>
      </c>
      <c r="BG494" s="5">
        <v>4.7</v>
      </c>
      <c r="BH494" s="5">
        <v>4.7</v>
      </c>
      <c r="BI494" s="5">
        <v>0.25</v>
      </c>
      <c r="BJ494" s="5">
        <v>4.7</v>
      </c>
    </row>
    <row r="495" spans="1:62" x14ac:dyDescent="0.25">
      <c r="A495" s="5">
        <v>178</v>
      </c>
      <c r="B495" s="5" t="s">
        <v>57</v>
      </c>
      <c r="C495" s="5" t="s">
        <v>7</v>
      </c>
      <c r="D495" s="5" t="s">
        <v>11</v>
      </c>
      <c r="E495" s="5">
        <v>5</v>
      </c>
      <c r="F495" s="5">
        <v>2025</v>
      </c>
      <c r="G495" s="5">
        <v>6</v>
      </c>
      <c r="H495" s="5">
        <v>21.4</v>
      </c>
      <c r="I495" s="5">
        <v>3</v>
      </c>
      <c r="J495" s="5">
        <v>3</v>
      </c>
      <c r="K495" s="5">
        <v>2.5</v>
      </c>
      <c r="L495" s="5">
        <v>1</v>
      </c>
      <c r="M495" s="5">
        <v>1</v>
      </c>
      <c r="N495" s="5">
        <v>4.2</v>
      </c>
      <c r="O495" s="5">
        <v>0.17</v>
      </c>
      <c r="P495" s="5">
        <v>1</v>
      </c>
      <c r="Q495" s="5">
        <v>100</v>
      </c>
      <c r="R495" s="5">
        <v>6</v>
      </c>
      <c r="S495" s="5">
        <v>6</v>
      </c>
      <c r="T495" s="5">
        <v>2.2999999999999998</v>
      </c>
      <c r="U495" s="5">
        <v>1</v>
      </c>
      <c r="V495" s="5">
        <v>6</v>
      </c>
      <c r="W495" s="5">
        <v>6</v>
      </c>
      <c r="X495" s="5">
        <v>3</v>
      </c>
      <c r="Y495" s="5">
        <v>3</v>
      </c>
      <c r="Z495" s="5">
        <v>2</v>
      </c>
      <c r="AA495" s="5">
        <v>2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J495" s="5">
        <v>1</v>
      </c>
      <c r="AK495" s="5">
        <v>0</v>
      </c>
      <c r="AL495" s="5">
        <v>0.16700000000000001</v>
      </c>
      <c r="AM495" s="5">
        <v>0</v>
      </c>
      <c r="AO495" s="5">
        <v>1</v>
      </c>
      <c r="AP495" s="5">
        <v>100</v>
      </c>
      <c r="AQ495" s="5">
        <v>0</v>
      </c>
      <c r="AS495" s="5">
        <v>0</v>
      </c>
      <c r="AT495" s="5">
        <v>0</v>
      </c>
      <c r="AU495" s="5">
        <v>0</v>
      </c>
      <c r="AV495" s="5">
        <v>0</v>
      </c>
      <c r="AW495" s="5">
        <v>91.7</v>
      </c>
      <c r="AX495" s="5">
        <v>11.1</v>
      </c>
      <c r="AY495" s="5">
        <v>-0.5</v>
      </c>
      <c r="BC495" s="5">
        <v>100</v>
      </c>
      <c r="BD495" s="5">
        <v>3.04</v>
      </c>
      <c r="BE495" s="5">
        <v>18.2</v>
      </c>
      <c r="BF495" s="5">
        <v>18.2</v>
      </c>
      <c r="BG495" s="5">
        <v>15.4</v>
      </c>
      <c r="BH495" s="5">
        <v>15.4</v>
      </c>
      <c r="BI495" s="5">
        <v>0.24</v>
      </c>
      <c r="BJ495" s="5">
        <v>1.5</v>
      </c>
    </row>
    <row r="496" spans="1:62" x14ac:dyDescent="0.25">
      <c r="A496" s="5">
        <v>179</v>
      </c>
      <c r="B496" s="5" t="s">
        <v>193</v>
      </c>
      <c r="C496" s="5" t="s">
        <v>606</v>
      </c>
      <c r="D496" s="5" t="s">
        <v>11</v>
      </c>
      <c r="E496" s="5">
        <v>5</v>
      </c>
      <c r="F496" s="5">
        <v>2025</v>
      </c>
      <c r="G496" s="5">
        <v>6</v>
      </c>
      <c r="H496" s="5">
        <v>16.7</v>
      </c>
      <c r="I496" s="5">
        <v>0</v>
      </c>
      <c r="J496" s="5">
        <v>0</v>
      </c>
      <c r="K496" s="5">
        <v>0</v>
      </c>
      <c r="L496" s="5">
        <v>1</v>
      </c>
      <c r="M496" s="5">
        <v>1</v>
      </c>
      <c r="N496" s="5">
        <v>3</v>
      </c>
      <c r="O496" s="5">
        <v>0.17</v>
      </c>
      <c r="P496" s="5">
        <v>1</v>
      </c>
      <c r="Q496" s="5">
        <v>100</v>
      </c>
      <c r="R496" s="5">
        <v>6</v>
      </c>
      <c r="S496" s="5">
        <v>6</v>
      </c>
      <c r="T496" s="5">
        <v>3.2</v>
      </c>
      <c r="U496" s="5">
        <v>1</v>
      </c>
      <c r="V496" s="5">
        <v>6</v>
      </c>
      <c r="W496" s="5">
        <v>6</v>
      </c>
      <c r="X496" s="5">
        <v>6</v>
      </c>
      <c r="Y496" s="5">
        <v>6</v>
      </c>
      <c r="Z496" s="5">
        <v>2</v>
      </c>
      <c r="AA496" s="5">
        <v>2</v>
      </c>
      <c r="AB496" s="5">
        <v>0</v>
      </c>
      <c r="AC496" s="5">
        <v>0</v>
      </c>
      <c r="AD496" s="5">
        <v>0</v>
      </c>
      <c r="AE496" s="5">
        <v>0</v>
      </c>
      <c r="AF496" s="5">
        <v>1</v>
      </c>
      <c r="AG496" s="5">
        <v>4.8</v>
      </c>
      <c r="AH496" s="5">
        <v>0</v>
      </c>
      <c r="AJ496" s="5">
        <v>0</v>
      </c>
      <c r="AK496" s="5">
        <v>0</v>
      </c>
      <c r="AL496" s="5">
        <v>0</v>
      </c>
      <c r="AM496" s="5">
        <v>0</v>
      </c>
      <c r="AO496" s="5">
        <v>1</v>
      </c>
      <c r="AP496" s="5">
        <v>100</v>
      </c>
      <c r="AQ496" s="5">
        <v>0</v>
      </c>
      <c r="AS496" s="5">
        <v>0</v>
      </c>
      <c r="AT496" s="5">
        <v>0</v>
      </c>
      <c r="AU496" s="5">
        <v>0</v>
      </c>
      <c r="AV496" s="5">
        <v>0</v>
      </c>
      <c r="AW496" s="5">
        <v>91.7</v>
      </c>
      <c r="AX496" s="5">
        <v>20</v>
      </c>
      <c r="AY496" s="5">
        <v>0.2</v>
      </c>
      <c r="AZ496" s="5">
        <v>16.7</v>
      </c>
      <c r="BA496" s="5">
        <v>33.299999999999997</v>
      </c>
      <c r="BC496" s="5">
        <v>50</v>
      </c>
      <c r="BD496" s="5">
        <v>0.2</v>
      </c>
      <c r="BE496" s="5">
        <v>1.2</v>
      </c>
      <c r="BF496" s="5">
        <v>1.2</v>
      </c>
      <c r="BG496" s="5">
        <v>2</v>
      </c>
      <c r="BH496" s="5">
        <v>2</v>
      </c>
      <c r="BI496" s="5">
        <v>0.24</v>
      </c>
      <c r="BJ496" s="5">
        <v>1.4</v>
      </c>
    </row>
    <row r="497" spans="1:62" x14ac:dyDescent="0.25">
      <c r="A497" s="5">
        <v>180</v>
      </c>
      <c r="B497" s="5" t="s">
        <v>325</v>
      </c>
      <c r="C497" s="5" t="s">
        <v>42</v>
      </c>
      <c r="D497" s="5" t="s">
        <v>4</v>
      </c>
      <c r="E497" s="5">
        <v>5</v>
      </c>
      <c r="F497" s="5">
        <v>2025</v>
      </c>
      <c r="G497" s="5">
        <v>15</v>
      </c>
      <c r="H497" s="5">
        <v>35.700000000000003</v>
      </c>
      <c r="I497" s="5">
        <v>5.7</v>
      </c>
      <c r="J497" s="5">
        <v>17</v>
      </c>
      <c r="K497" s="5">
        <v>4.7</v>
      </c>
      <c r="L497" s="5">
        <v>3</v>
      </c>
      <c r="M497" s="5">
        <v>3</v>
      </c>
      <c r="N497" s="5">
        <v>7.7</v>
      </c>
      <c r="O497" s="5">
        <v>0.2</v>
      </c>
      <c r="P497" s="5">
        <v>1</v>
      </c>
      <c r="Q497" s="5">
        <v>33.299999999999997</v>
      </c>
      <c r="R497" s="5">
        <v>6</v>
      </c>
      <c r="S497" s="5">
        <v>6</v>
      </c>
      <c r="T497" s="5">
        <v>2.2999999999999998</v>
      </c>
      <c r="U497" s="5">
        <v>0.4</v>
      </c>
      <c r="V497" s="5">
        <v>2</v>
      </c>
      <c r="W497" s="5">
        <v>6</v>
      </c>
      <c r="X497" s="5">
        <v>1</v>
      </c>
      <c r="Y497" s="5">
        <v>1</v>
      </c>
      <c r="AB497" s="5">
        <v>0</v>
      </c>
      <c r="AC497" s="5">
        <v>0</v>
      </c>
      <c r="AD497" s="5">
        <v>0</v>
      </c>
      <c r="AE497" s="5">
        <v>0</v>
      </c>
      <c r="AF497" s="5">
        <v>2</v>
      </c>
      <c r="AG497" s="5">
        <v>7.1</v>
      </c>
      <c r="AH497" s="5">
        <v>0</v>
      </c>
      <c r="AJ497" s="5">
        <v>0</v>
      </c>
      <c r="AK497" s="5">
        <v>0</v>
      </c>
      <c r="AL497" s="5">
        <v>0</v>
      </c>
      <c r="AM497" s="5">
        <v>1</v>
      </c>
      <c r="AN497" s="5">
        <v>33.299999999999997</v>
      </c>
      <c r="AO497" s="5">
        <v>2</v>
      </c>
      <c r="AP497" s="5">
        <v>66.7</v>
      </c>
      <c r="AQ497" s="5">
        <v>0</v>
      </c>
      <c r="AS497" s="5">
        <v>0</v>
      </c>
      <c r="AT497" s="5">
        <v>0</v>
      </c>
      <c r="AU497" s="5">
        <v>0</v>
      </c>
      <c r="AV497" s="5">
        <v>0</v>
      </c>
      <c r="AW497" s="5">
        <v>42.4</v>
      </c>
      <c r="AX497" s="5">
        <v>25</v>
      </c>
      <c r="AY497" s="5">
        <v>-5.2</v>
      </c>
      <c r="AZ497" s="5">
        <v>20</v>
      </c>
      <c r="BA497" s="5">
        <v>80</v>
      </c>
      <c r="BD497" s="5">
        <v>0.11</v>
      </c>
      <c r="BE497" s="5">
        <v>1.6</v>
      </c>
      <c r="BF497" s="5">
        <v>1.6</v>
      </c>
      <c r="BG497" s="5">
        <v>4.8</v>
      </c>
      <c r="BH497" s="5">
        <v>4.8</v>
      </c>
      <c r="BI497" s="5">
        <v>0.32</v>
      </c>
      <c r="BJ497" s="5">
        <v>4.8</v>
      </c>
    </row>
    <row r="498" spans="1:62" x14ac:dyDescent="0.25">
      <c r="A498" s="5">
        <v>181</v>
      </c>
      <c r="B498" s="5" t="s">
        <v>448</v>
      </c>
      <c r="C498" s="5" t="s">
        <v>604</v>
      </c>
      <c r="D498" s="5" t="s">
        <v>56</v>
      </c>
      <c r="E498" s="5">
        <v>5</v>
      </c>
      <c r="F498" s="5">
        <v>2025</v>
      </c>
      <c r="G498" s="5">
        <v>7</v>
      </c>
      <c r="H498" s="5">
        <v>20</v>
      </c>
      <c r="I498" s="5">
        <v>6</v>
      </c>
      <c r="J498" s="5">
        <v>12</v>
      </c>
      <c r="K498" s="5">
        <v>4.7</v>
      </c>
      <c r="L498" s="5">
        <v>2</v>
      </c>
      <c r="M498" s="5">
        <v>2</v>
      </c>
      <c r="N498" s="5">
        <v>6.5</v>
      </c>
      <c r="O498" s="5">
        <v>0.28999999999999998</v>
      </c>
      <c r="P498" s="5">
        <v>1</v>
      </c>
      <c r="Q498" s="5">
        <v>50</v>
      </c>
      <c r="R498" s="5">
        <v>5</v>
      </c>
      <c r="S498" s="5">
        <v>5</v>
      </c>
      <c r="T498" s="5">
        <v>1.9</v>
      </c>
      <c r="U498" s="5">
        <v>0.71</v>
      </c>
      <c r="V498" s="5">
        <v>2.5</v>
      </c>
      <c r="W498" s="5">
        <v>5</v>
      </c>
      <c r="X498" s="5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1</v>
      </c>
      <c r="AG498" s="5">
        <v>3.8</v>
      </c>
      <c r="AH498" s="5">
        <v>0</v>
      </c>
      <c r="AJ498" s="5">
        <v>1</v>
      </c>
      <c r="AK498" s="5">
        <v>0</v>
      </c>
      <c r="AL498" s="5">
        <v>0.14299999999999999</v>
      </c>
      <c r="AM498" s="5">
        <v>0</v>
      </c>
      <c r="AO498" s="5">
        <v>1</v>
      </c>
      <c r="AP498" s="5">
        <v>50</v>
      </c>
      <c r="AQ498" s="5">
        <v>0</v>
      </c>
      <c r="AS498" s="5">
        <v>0</v>
      </c>
      <c r="AT498" s="5">
        <v>0</v>
      </c>
      <c r="AU498" s="5">
        <v>0</v>
      </c>
      <c r="AV498" s="5">
        <v>0</v>
      </c>
      <c r="AW498" s="5">
        <v>56.3</v>
      </c>
      <c r="AX498" s="5">
        <v>33.299999999999997</v>
      </c>
      <c r="AY498" s="5">
        <v>-4.4000000000000004</v>
      </c>
      <c r="BB498" s="5">
        <v>100</v>
      </c>
      <c r="BD498" s="5">
        <v>0.21</v>
      </c>
      <c r="BE498" s="5">
        <v>1.5</v>
      </c>
      <c r="BF498" s="5">
        <v>1.5</v>
      </c>
      <c r="BG498" s="5">
        <v>6.4</v>
      </c>
      <c r="BH498" s="5">
        <v>6.4</v>
      </c>
      <c r="BI498" s="5">
        <v>0.92</v>
      </c>
      <c r="BJ498" s="5">
        <v>6.4</v>
      </c>
    </row>
    <row r="499" spans="1:62" x14ac:dyDescent="0.25">
      <c r="A499" s="5">
        <v>182</v>
      </c>
      <c r="B499" s="5" t="s">
        <v>419</v>
      </c>
      <c r="C499" s="5" t="s">
        <v>600</v>
      </c>
      <c r="D499" s="5" t="s">
        <v>11</v>
      </c>
      <c r="E499" s="5">
        <v>5</v>
      </c>
      <c r="F499" s="5">
        <v>2025</v>
      </c>
      <c r="G499" s="5">
        <v>1</v>
      </c>
      <c r="H499" s="5">
        <v>4.8</v>
      </c>
      <c r="I499" s="5">
        <v>-5</v>
      </c>
      <c r="J499" s="5">
        <v>-5</v>
      </c>
      <c r="K499" s="5">
        <v>-3.3</v>
      </c>
      <c r="L499" s="5">
        <v>1</v>
      </c>
      <c r="M499" s="5">
        <v>1</v>
      </c>
      <c r="N499" s="5">
        <v>5</v>
      </c>
      <c r="O499" s="5">
        <v>1</v>
      </c>
      <c r="P499" s="5">
        <v>1</v>
      </c>
      <c r="Q499" s="5">
        <v>100</v>
      </c>
      <c r="R499" s="5">
        <v>5</v>
      </c>
      <c r="S499" s="5">
        <v>5</v>
      </c>
      <c r="T499" s="5">
        <v>2.8</v>
      </c>
      <c r="U499" s="5">
        <v>5</v>
      </c>
      <c r="V499" s="5">
        <v>5</v>
      </c>
      <c r="W499" s="5">
        <v>5</v>
      </c>
      <c r="X499" s="5">
        <v>10</v>
      </c>
      <c r="Y499" s="5">
        <v>10</v>
      </c>
      <c r="Z499" s="5">
        <v>1</v>
      </c>
      <c r="AA499" s="5">
        <v>1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J499" s="5">
        <v>0</v>
      </c>
      <c r="AK499" s="5">
        <v>0</v>
      </c>
      <c r="AL499" s="5">
        <v>0</v>
      </c>
      <c r="AM499" s="5">
        <v>0</v>
      </c>
      <c r="AO499" s="5">
        <v>1</v>
      </c>
      <c r="AP499" s="5">
        <v>100</v>
      </c>
      <c r="AQ499" s="5">
        <v>0</v>
      </c>
      <c r="AS499" s="5">
        <v>0</v>
      </c>
      <c r="AT499" s="5">
        <v>0</v>
      </c>
      <c r="AU499" s="5">
        <v>0</v>
      </c>
      <c r="AV499" s="5">
        <v>0</v>
      </c>
      <c r="AW499" s="5">
        <v>87.5</v>
      </c>
      <c r="AX499" s="5">
        <v>100</v>
      </c>
      <c r="AY499" s="5">
        <v>-0.9</v>
      </c>
      <c r="BC499" s="5">
        <v>100</v>
      </c>
      <c r="BD499" s="5">
        <v>2.2999999999999998</v>
      </c>
      <c r="BE499" s="5">
        <v>2.2999999999999998</v>
      </c>
      <c r="BF499" s="5">
        <v>2.2999999999999998</v>
      </c>
      <c r="BG499" s="5">
        <v>3.2</v>
      </c>
      <c r="BH499" s="5">
        <v>3.2</v>
      </c>
      <c r="BI499" s="5">
        <v>1.58</v>
      </c>
      <c r="BJ499" s="5">
        <v>1.6</v>
      </c>
    </row>
    <row r="500" spans="1:62" x14ac:dyDescent="0.25">
      <c r="A500" s="5">
        <v>183</v>
      </c>
      <c r="B500" s="5" t="s">
        <v>359</v>
      </c>
      <c r="C500" s="5" t="s">
        <v>102</v>
      </c>
      <c r="D500" s="5" t="s">
        <v>4</v>
      </c>
      <c r="E500" s="5">
        <v>5</v>
      </c>
      <c r="F500" s="5">
        <v>2025</v>
      </c>
      <c r="G500" s="5">
        <v>18</v>
      </c>
      <c r="H500" s="5">
        <v>56.3</v>
      </c>
      <c r="I500" s="5">
        <v>5</v>
      </c>
      <c r="J500" s="5">
        <v>5</v>
      </c>
      <c r="K500" s="5">
        <v>2.6</v>
      </c>
      <c r="L500" s="5">
        <v>1</v>
      </c>
      <c r="M500" s="5">
        <v>1</v>
      </c>
      <c r="N500" s="5">
        <v>3.1</v>
      </c>
      <c r="O500" s="5">
        <v>0.06</v>
      </c>
      <c r="P500" s="5">
        <v>1</v>
      </c>
      <c r="Q500" s="5">
        <v>100</v>
      </c>
      <c r="R500" s="5">
        <v>5</v>
      </c>
      <c r="S500" s="5">
        <v>5</v>
      </c>
      <c r="T500" s="5">
        <v>2</v>
      </c>
      <c r="U500" s="5">
        <v>0.28000000000000003</v>
      </c>
      <c r="V500" s="5">
        <v>5</v>
      </c>
      <c r="W500" s="5">
        <v>5</v>
      </c>
      <c r="X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1</v>
      </c>
      <c r="AG500" s="5">
        <v>4.2</v>
      </c>
      <c r="AH500" s="5">
        <v>0</v>
      </c>
      <c r="AJ500" s="5">
        <v>0</v>
      </c>
      <c r="AK500" s="5">
        <v>0</v>
      </c>
      <c r="AL500" s="5">
        <v>0</v>
      </c>
      <c r="AM500" s="5">
        <v>0</v>
      </c>
      <c r="AO500" s="5">
        <v>1</v>
      </c>
      <c r="AP500" s="5">
        <v>100</v>
      </c>
      <c r="AQ500" s="5">
        <v>0</v>
      </c>
      <c r="AS500" s="5">
        <v>0</v>
      </c>
      <c r="AT500" s="5">
        <v>0</v>
      </c>
      <c r="AU500" s="5">
        <v>0</v>
      </c>
      <c r="AV500" s="5">
        <v>0</v>
      </c>
      <c r="AW500" s="5">
        <v>87.5</v>
      </c>
      <c r="AX500" s="5">
        <v>6.3</v>
      </c>
      <c r="AY500" s="5">
        <v>-1.4</v>
      </c>
      <c r="AZ500" s="5">
        <v>55.6</v>
      </c>
      <c r="BA500" s="5">
        <v>44.4</v>
      </c>
      <c r="BD500" s="5">
        <v>0.08</v>
      </c>
      <c r="BE500" s="5">
        <v>1.5</v>
      </c>
      <c r="BF500" s="5">
        <v>1.5</v>
      </c>
      <c r="BG500" s="5">
        <v>1.4</v>
      </c>
      <c r="BH500" s="5">
        <v>1.4</v>
      </c>
      <c r="BI500" s="5">
        <v>0.08</v>
      </c>
      <c r="BJ500" s="5">
        <v>1.4</v>
      </c>
    </row>
    <row r="501" spans="1:62" x14ac:dyDescent="0.25">
      <c r="A501" s="5">
        <v>184</v>
      </c>
      <c r="B501" s="5" t="s">
        <v>216</v>
      </c>
      <c r="C501" s="5" t="s">
        <v>24</v>
      </c>
      <c r="D501" s="5" t="s">
        <v>11</v>
      </c>
      <c r="E501" s="5">
        <v>5</v>
      </c>
      <c r="F501" s="5">
        <v>2025</v>
      </c>
      <c r="G501" s="5">
        <v>5</v>
      </c>
      <c r="H501" s="5">
        <v>11.6</v>
      </c>
      <c r="I501" s="5">
        <v>-4</v>
      </c>
      <c r="J501" s="5">
        <v>-4</v>
      </c>
      <c r="K501" s="5">
        <v>-1.2</v>
      </c>
      <c r="L501" s="5">
        <v>1</v>
      </c>
      <c r="M501" s="5">
        <v>1</v>
      </c>
      <c r="N501" s="5">
        <v>2.6</v>
      </c>
      <c r="O501" s="5">
        <v>0.2</v>
      </c>
      <c r="P501" s="5">
        <v>1</v>
      </c>
      <c r="Q501" s="5">
        <v>100</v>
      </c>
      <c r="R501" s="5">
        <v>5</v>
      </c>
      <c r="S501" s="5">
        <v>5</v>
      </c>
      <c r="T501" s="5">
        <v>2.1</v>
      </c>
      <c r="U501" s="5">
        <v>1</v>
      </c>
      <c r="V501" s="5">
        <v>5</v>
      </c>
      <c r="W501" s="5">
        <v>5</v>
      </c>
      <c r="X501" s="5">
        <v>9</v>
      </c>
      <c r="Y501" s="5">
        <v>9</v>
      </c>
      <c r="AB501" s="5">
        <v>0</v>
      </c>
      <c r="AC501" s="5">
        <v>0</v>
      </c>
      <c r="AD501" s="5">
        <v>0</v>
      </c>
      <c r="AE501" s="5">
        <v>0</v>
      </c>
      <c r="AF501" s="5">
        <v>1</v>
      </c>
      <c r="AG501" s="5">
        <v>3.3</v>
      </c>
      <c r="AH501" s="5">
        <v>0</v>
      </c>
      <c r="AJ501" s="5">
        <v>0</v>
      </c>
      <c r="AK501" s="5">
        <v>0</v>
      </c>
      <c r="AL501" s="5">
        <v>0</v>
      </c>
      <c r="AM501" s="5">
        <v>0</v>
      </c>
      <c r="AO501" s="5">
        <v>1</v>
      </c>
      <c r="AP501" s="5">
        <v>100</v>
      </c>
      <c r="AQ501" s="5">
        <v>1</v>
      </c>
      <c r="AR501" s="5">
        <v>100</v>
      </c>
      <c r="AS501" s="5">
        <v>0</v>
      </c>
      <c r="AT501" s="5">
        <v>0</v>
      </c>
      <c r="AU501" s="5">
        <v>0</v>
      </c>
      <c r="AV501" s="5">
        <v>0</v>
      </c>
      <c r="AW501" s="5">
        <v>87.5</v>
      </c>
      <c r="AX501" s="5">
        <v>9.1</v>
      </c>
      <c r="AY501" s="5">
        <v>-0.6</v>
      </c>
      <c r="BA501" s="5">
        <v>20</v>
      </c>
      <c r="BC501" s="5">
        <v>80</v>
      </c>
      <c r="BD501" s="5">
        <v>3.08</v>
      </c>
      <c r="BE501" s="5">
        <v>15.4</v>
      </c>
      <c r="BF501" s="5">
        <v>15.4</v>
      </c>
      <c r="BG501" s="5">
        <v>15.1</v>
      </c>
      <c r="BH501" s="5">
        <v>15.1</v>
      </c>
      <c r="BI501" s="5">
        <v>0.26</v>
      </c>
      <c r="BJ501" s="5">
        <v>1.3</v>
      </c>
    </row>
    <row r="502" spans="1:62" x14ac:dyDescent="0.25">
      <c r="A502" s="5">
        <v>185</v>
      </c>
      <c r="B502" s="5" t="s">
        <v>285</v>
      </c>
      <c r="C502" s="5" t="s">
        <v>90</v>
      </c>
      <c r="D502" s="5" t="s">
        <v>11</v>
      </c>
      <c r="E502" s="5">
        <v>5</v>
      </c>
      <c r="F502" s="5">
        <v>2025</v>
      </c>
      <c r="G502" s="5">
        <v>1</v>
      </c>
      <c r="H502" s="5">
        <v>2.8</v>
      </c>
      <c r="I502" s="5">
        <v>-6</v>
      </c>
      <c r="J502" s="5">
        <v>-6</v>
      </c>
      <c r="K502" s="5">
        <v>-2.7</v>
      </c>
      <c r="L502" s="5">
        <v>1</v>
      </c>
      <c r="M502" s="5">
        <v>1</v>
      </c>
      <c r="N502" s="5">
        <v>3.3</v>
      </c>
      <c r="O502" s="5">
        <v>1</v>
      </c>
      <c r="P502" s="5">
        <v>1</v>
      </c>
      <c r="Q502" s="5">
        <v>100</v>
      </c>
      <c r="R502" s="5">
        <v>5</v>
      </c>
      <c r="S502" s="5">
        <v>5</v>
      </c>
      <c r="T502" s="5">
        <v>1.8</v>
      </c>
      <c r="U502" s="5">
        <v>5</v>
      </c>
      <c r="V502" s="5">
        <v>5</v>
      </c>
      <c r="W502" s="5">
        <v>5</v>
      </c>
      <c r="X502" s="5">
        <v>11</v>
      </c>
      <c r="Y502" s="5">
        <v>11</v>
      </c>
      <c r="Z502" s="5">
        <v>2</v>
      </c>
      <c r="AA502" s="5">
        <v>2</v>
      </c>
      <c r="AB502" s="5">
        <v>0</v>
      </c>
      <c r="AC502" s="5">
        <v>0</v>
      </c>
      <c r="AD502" s="5">
        <v>0</v>
      </c>
      <c r="AE502" s="5">
        <v>0</v>
      </c>
      <c r="AF502" s="5">
        <v>1</v>
      </c>
      <c r="AG502" s="5">
        <v>6.7</v>
      </c>
      <c r="AH502" s="5">
        <v>0</v>
      </c>
      <c r="AJ502" s="5">
        <v>0</v>
      </c>
      <c r="AK502" s="5">
        <v>0</v>
      </c>
      <c r="AL502" s="5">
        <v>0</v>
      </c>
      <c r="AM502" s="5">
        <v>0</v>
      </c>
      <c r="AO502" s="5">
        <v>1</v>
      </c>
      <c r="AP502" s="5">
        <v>100</v>
      </c>
      <c r="AQ502" s="5">
        <v>1</v>
      </c>
      <c r="AR502" s="5">
        <v>100</v>
      </c>
      <c r="AS502" s="5">
        <v>0</v>
      </c>
      <c r="AT502" s="5">
        <v>0</v>
      </c>
      <c r="AU502" s="5">
        <v>0</v>
      </c>
      <c r="AV502" s="5">
        <v>0</v>
      </c>
      <c r="AW502" s="5">
        <v>87.5</v>
      </c>
      <c r="AX502" s="5">
        <v>100</v>
      </c>
      <c r="AY502" s="5">
        <v>-0.1</v>
      </c>
      <c r="BC502" s="5">
        <v>100</v>
      </c>
      <c r="BD502" s="5">
        <v>3.6</v>
      </c>
      <c r="BE502" s="5">
        <v>3.6</v>
      </c>
      <c r="BF502" s="5">
        <v>3.6</v>
      </c>
      <c r="BG502" s="5">
        <v>4.4000000000000004</v>
      </c>
      <c r="BH502" s="5">
        <v>4.4000000000000004</v>
      </c>
      <c r="BI502" s="5">
        <v>1.29</v>
      </c>
      <c r="BJ502" s="5">
        <v>1.3</v>
      </c>
    </row>
    <row r="503" spans="1:62" x14ac:dyDescent="0.25">
      <c r="A503" s="5">
        <v>186</v>
      </c>
      <c r="B503" s="5" t="s">
        <v>217</v>
      </c>
      <c r="C503" s="5" t="s">
        <v>27</v>
      </c>
      <c r="D503" s="5" t="s">
        <v>11</v>
      </c>
      <c r="E503" s="5">
        <v>5</v>
      </c>
      <c r="F503" s="5">
        <v>2025</v>
      </c>
      <c r="G503" s="5">
        <v>4</v>
      </c>
      <c r="H503" s="5">
        <v>11.8</v>
      </c>
      <c r="I503" s="5">
        <v>-6</v>
      </c>
      <c r="J503" s="5">
        <v>-6</v>
      </c>
      <c r="K503" s="5">
        <v>-3.1</v>
      </c>
      <c r="L503" s="5">
        <v>1</v>
      </c>
      <c r="M503" s="5">
        <v>1</v>
      </c>
      <c r="N503" s="5">
        <v>4</v>
      </c>
      <c r="O503" s="5">
        <v>0.25</v>
      </c>
      <c r="P503" s="5">
        <v>1</v>
      </c>
      <c r="Q503" s="5">
        <v>100</v>
      </c>
      <c r="R503" s="5">
        <v>5</v>
      </c>
      <c r="S503" s="5">
        <v>5</v>
      </c>
      <c r="T503" s="5">
        <v>2.2999999999999998</v>
      </c>
      <c r="U503" s="5">
        <v>1.25</v>
      </c>
      <c r="V503" s="5">
        <v>5</v>
      </c>
      <c r="W503" s="5">
        <v>5</v>
      </c>
      <c r="X503" s="5">
        <v>11</v>
      </c>
      <c r="Y503" s="5">
        <v>11</v>
      </c>
      <c r="Z503" s="5">
        <v>2</v>
      </c>
      <c r="AA503" s="5">
        <v>2</v>
      </c>
      <c r="AB503" s="5">
        <v>0</v>
      </c>
      <c r="AC503" s="5">
        <v>0</v>
      </c>
      <c r="AD503" s="5">
        <v>0</v>
      </c>
      <c r="AE503" s="5">
        <v>0</v>
      </c>
      <c r="AF503" s="5">
        <v>1</v>
      </c>
      <c r="AG503" s="5">
        <v>5</v>
      </c>
      <c r="AH503" s="5">
        <v>0</v>
      </c>
      <c r="AJ503" s="5">
        <v>0</v>
      </c>
      <c r="AK503" s="5">
        <v>0</v>
      </c>
      <c r="AL503" s="5">
        <v>0</v>
      </c>
      <c r="AM503" s="5">
        <v>0</v>
      </c>
      <c r="AO503" s="5">
        <v>1</v>
      </c>
      <c r="AP503" s="5">
        <v>100</v>
      </c>
      <c r="AQ503" s="5">
        <v>1</v>
      </c>
      <c r="AR503" s="5">
        <v>100</v>
      </c>
      <c r="AS503" s="5">
        <v>0</v>
      </c>
      <c r="AT503" s="5">
        <v>0</v>
      </c>
      <c r="AU503" s="5">
        <v>0</v>
      </c>
      <c r="AV503" s="5">
        <v>0</v>
      </c>
      <c r="AW503" s="5">
        <v>87.5</v>
      </c>
      <c r="AX503" s="5">
        <v>20</v>
      </c>
      <c r="AY503" s="5">
        <v>-0.1</v>
      </c>
      <c r="BA503" s="5">
        <v>25</v>
      </c>
      <c r="BC503" s="5">
        <v>75</v>
      </c>
      <c r="BD503" s="5">
        <v>0.53</v>
      </c>
      <c r="BE503" s="5">
        <v>2.1</v>
      </c>
      <c r="BF503" s="5">
        <v>2.1</v>
      </c>
      <c r="BG503" s="5">
        <v>3.9</v>
      </c>
      <c r="BH503" s="5">
        <v>3.9</v>
      </c>
      <c r="BI503" s="5">
        <v>0.36</v>
      </c>
      <c r="BJ503" s="5">
        <v>1.4</v>
      </c>
    </row>
    <row r="504" spans="1:62" x14ac:dyDescent="0.25">
      <c r="A504" s="5">
        <v>187</v>
      </c>
      <c r="B504" s="5" t="s">
        <v>261</v>
      </c>
      <c r="C504" s="5" t="s">
        <v>35</v>
      </c>
      <c r="D504" s="5" t="s">
        <v>56</v>
      </c>
      <c r="E504" s="5">
        <v>5</v>
      </c>
      <c r="F504" s="5">
        <v>2025</v>
      </c>
      <c r="G504" s="5">
        <v>8</v>
      </c>
      <c r="H504" s="5">
        <v>23.5</v>
      </c>
      <c r="I504" s="5">
        <v>2</v>
      </c>
      <c r="J504" s="5">
        <v>2</v>
      </c>
      <c r="K504" s="5">
        <v>0.9</v>
      </c>
      <c r="L504" s="5">
        <v>1</v>
      </c>
      <c r="M504" s="5">
        <v>1</v>
      </c>
      <c r="N504" s="5">
        <v>3.3</v>
      </c>
      <c r="O504" s="5">
        <v>0.13</v>
      </c>
      <c r="P504" s="5">
        <v>1</v>
      </c>
      <c r="Q504" s="5">
        <v>100</v>
      </c>
      <c r="R504" s="5">
        <v>4</v>
      </c>
      <c r="S504" s="5">
        <v>4</v>
      </c>
      <c r="T504" s="5">
        <v>2</v>
      </c>
      <c r="U504" s="5">
        <v>0.5</v>
      </c>
      <c r="V504" s="5">
        <v>4</v>
      </c>
      <c r="W504" s="5">
        <v>4</v>
      </c>
      <c r="X504" s="5">
        <v>2</v>
      </c>
      <c r="Y504" s="5">
        <v>2</v>
      </c>
      <c r="Z504" s="5">
        <v>1</v>
      </c>
      <c r="AA504" s="5">
        <v>1</v>
      </c>
      <c r="AB504" s="5">
        <v>1</v>
      </c>
      <c r="AC504" s="5">
        <v>50</v>
      </c>
      <c r="AD504" s="5">
        <v>0</v>
      </c>
      <c r="AE504" s="5">
        <v>0</v>
      </c>
      <c r="AF504" s="5">
        <v>1</v>
      </c>
      <c r="AG504" s="5">
        <v>5.9</v>
      </c>
      <c r="AH504" s="5">
        <v>0</v>
      </c>
      <c r="AJ504" s="5">
        <v>1</v>
      </c>
      <c r="AK504" s="5">
        <v>0</v>
      </c>
      <c r="AL504" s="5">
        <v>0.125</v>
      </c>
      <c r="AM504" s="5">
        <v>0</v>
      </c>
      <c r="AO504" s="5">
        <v>1</v>
      </c>
      <c r="AP504" s="5">
        <v>100</v>
      </c>
      <c r="AQ504" s="5">
        <v>0</v>
      </c>
      <c r="AS504" s="5">
        <v>0</v>
      </c>
      <c r="AT504" s="5">
        <v>0</v>
      </c>
      <c r="AU504" s="5">
        <v>0</v>
      </c>
      <c r="AV504" s="5">
        <v>0</v>
      </c>
      <c r="AW504" s="5">
        <v>122.9</v>
      </c>
      <c r="AX504" s="5">
        <v>12.5</v>
      </c>
      <c r="AY504" s="5">
        <v>-2.4</v>
      </c>
      <c r="AZ504" s="5">
        <v>12.5</v>
      </c>
      <c r="BA504" s="5">
        <v>37.5</v>
      </c>
      <c r="BB504" s="5">
        <v>50</v>
      </c>
      <c r="BD504" s="5">
        <v>0.93</v>
      </c>
      <c r="BE504" s="5">
        <v>7.4</v>
      </c>
      <c r="BF504" s="5">
        <v>7.4</v>
      </c>
      <c r="BG504" s="5">
        <v>2.5</v>
      </c>
      <c r="BH504" s="5">
        <v>2.5</v>
      </c>
      <c r="BI504" s="5">
        <v>0.32</v>
      </c>
      <c r="BJ504" s="5">
        <v>2.5</v>
      </c>
    </row>
    <row r="505" spans="1:62" x14ac:dyDescent="0.25">
      <c r="A505" s="5">
        <v>188</v>
      </c>
      <c r="B505" s="5" t="s">
        <v>398</v>
      </c>
      <c r="C505" s="5" t="s">
        <v>21</v>
      </c>
      <c r="D505" s="5" t="s">
        <v>11</v>
      </c>
      <c r="E505" s="5">
        <v>5</v>
      </c>
      <c r="F505" s="5">
        <v>2025</v>
      </c>
      <c r="G505" s="5">
        <v>13</v>
      </c>
      <c r="H505" s="5">
        <v>28.3</v>
      </c>
      <c r="I505" s="5">
        <v>-2</v>
      </c>
      <c r="J505" s="5">
        <v>-4</v>
      </c>
      <c r="K505" s="5">
        <v>-1.4</v>
      </c>
      <c r="L505" s="5">
        <v>2</v>
      </c>
      <c r="M505" s="5">
        <v>2</v>
      </c>
      <c r="N505" s="5">
        <v>5</v>
      </c>
      <c r="O505" s="5">
        <v>0.15</v>
      </c>
      <c r="P505" s="5">
        <v>1</v>
      </c>
      <c r="Q505" s="5">
        <v>50</v>
      </c>
      <c r="R505" s="5">
        <v>4</v>
      </c>
      <c r="S505" s="5">
        <v>4</v>
      </c>
      <c r="T505" s="5">
        <v>2</v>
      </c>
      <c r="U505" s="5">
        <v>0.31</v>
      </c>
      <c r="V505" s="5">
        <v>2</v>
      </c>
      <c r="W505" s="5">
        <v>4</v>
      </c>
      <c r="X505" s="5">
        <v>6</v>
      </c>
      <c r="Y505" s="5">
        <v>6</v>
      </c>
      <c r="Z505" s="5">
        <v>2</v>
      </c>
      <c r="AA505" s="5">
        <v>2</v>
      </c>
      <c r="AB505" s="5">
        <v>0</v>
      </c>
      <c r="AC505" s="5">
        <v>0</v>
      </c>
      <c r="AD505" s="5">
        <v>0</v>
      </c>
      <c r="AE505" s="5">
        <v>0</v>
      </c>
      <c r="AF505" s="5">
        <v>1</v>
      </c>
      <c r="AG505" s="5">
        <v>3.8</v>
      </c>
      <c r="AH505" s="5">
        <v>0</v>
      </c>
      <c r="AJ505" s="5">
        <v>0</v>
      </c>
      <c r="AK505" s="5">
        <v>0</v>
      </c>
      <c r="AL505" s="5">
        <v>0</v>
      </c>
      <c r="AM505" s="5">
        <v>1</v>
      </c>
      <c r="AN505" s="5">
        <v>50</v>
      </c>
      <c r="AO505" s="5">
        <v>2</v>
      </c>
      <c r="AP505" s="5">
        <v>100</v>
      </c>
      <c r="AQ505" s="5">
        <v>0</v>
      </c>
      <c r="AS505" s="5">
        <v>0</v>
      </c>
      <c r="AT505" s="5">
        <v>0</v>
      </c>
      <c r="AU505" s="5">
        <v>0</v>
      </c>
      <c r="AV505" s="5">
        <v>0</v>
      </c>
      <c r="AW505" s="5">
        <v>56.3</v>
      </c>
      <c r="AX505" s="5">
        <v>14.3</v>
      </c>
      <c r="AY505" s="5">
        <v>-4.2</v>
      </c>
      <c r="AZ505" s="5">
        <v>15.4</v>
      </c>
      <c r="BC505" s="5">
        <v>84.6</v>
      </c>
      <c r="BD505" s="5">
        <v>0.26</v>
      </c>
      <c r="BE505" s="5">
        <v>3.4</v>
      </c>
      <c r="BF505" s="5">
        <v>3.4</v>
      </c>
      <c r="BG505" s="5">
        <v>6.1</v>
      </c>
      <c r="BH505" s="5">
        <v>6.1</v>
      </c>
      <c r="BI505" s="5">
        <v>0.25</v>
      </c>
      <c r="BJ505" s="5">
        <v>3.2</v>
      </c>
    </row>
    <row r="506" spans="1:62" x14ac:dyDescent="0.25">
      <c r="A506" s="5">
        <v>189</v>
      </c>
      <c r="B506" s="5" t="s">
        <v>108</v>
      </c>
      <c r="C506" s="5" t="s">
        <v>40</v>
      </c>
      <c r="D506" s="5" t="s">
        <v>11</v>
      </c>
      <c r="E506" s="5">
        <v>5</v>
      </c>
      <c r="F506" s="5">
        <v>2025</v>
      </c>
      <c r="G506" s="5">
        <v>20</v>
      </c>
      <c r="H506" s="5">
        <v>48.8</v>
      </c>
      <c r="I506" s="5">
        <v>-5</v>
      </c>
      <c r="J506" s="5">
        <v>-20</v>
      </c>
      <c r="K506" s="5">
        <v>-9.1</v>
      </c>
      <c r="L506" s="5">
        <v>4</v>
      </c>
      <c r="M506" s="5">
        <v>4</v>
      </c>
      <c r="N506" s="5">
        <v>11.4</v>
      </c>
      <c r="O506" s="5">
        <v>0.2</v>
      </c>
      <c r="P506" s="5">
        <v>3</v>
      </c>
      <c r="Q506" s="5">
        <v>75</v>
      </c>
      <c r="R506" s="5">
        <v>4</v>
      </c>
      <c r="S506" s="5">
        <v>4</v>
      </c>
      <c r="T506" s="5">
        <v>1.5</v>
      </c>
      <c r="U506" s="5">
        <v>0.2</v>
      </c>
      <c r="V506" s="5">
        <v>1</v>
      </c>
      <c r="W506" s="5">
        <v>1.33</v>
      </c>
      <c r="X506" s="5">
        <v>21</v>
      </c>
      <c r="Y506" s="5">
        <v>7</v>
      </c>
      <c r="Z506" s="5">
        <v>7</v>
      </c>
      <c r="AA506" s="5">
        <v>2.33</v>
      </c>
      <c r="AB506" s="5">
        <v>0</v>
      </c>
      <c r="AC506" s="5">
        <v>0</v>
      </c>
      <c r="AD506" s="5">
        <v>0</v>
      </c>
      <c r="AE506" s="5">
        <v>0</v>
      </c>
      <c r="AF506" s="5">
        <v>3</v>
      </c>
      <c r="AG506" s="5">
        <v>10.7</v>
      </c>
      <c r="AH506" s="5">
        <v>0</v>
      </c>
      <c r="AJ506" s="5">
        <v>0</v>
      </c>
      <c r="AK506" s="5">
        <v>0</v>
      </c>
      <c r="AL506" s="5">
        <v>0</v>
      </c>
      <c r="AM506" s="5">
        <v>1</v>
      </c>
      <c r="AN506" s="5">
        <v>25</v>
      </c>
      <c r="AO506" s="5">
        <v>4</v>
      </c>
      <c r="AP506" s="5">
        <v>100</v>
      </c>
      <c r="AQ506" s="5">
        <v>3</v>
      </c>
      <c r="AR506" s="5">
        <v>75</v>
      </c>
      <c r="AS506" s="5">
        <v>0</v>
      </c>
      <c r="AT506" s="5">
        <v>0</v>
      </c>
      <c r="AU506" s="5">
        <v>0</v>
      </c>
      <c r="AV506" s="5">
        <v>0</v>
      </c>
      <c r="AW506" s="5">
        <v>77.099999999999994</v>
      </c>
      <c r="AX506" s="5">
        <v>16</v>
      </c>
      <c r="AY506" s="5">
        <v>-4.5</v>
      </c>
      <c r="AZ506" s="5">
        <v>10</v>
      </c>
      <c r="BA506" s="5">
        <v>5</v>
      </c>
      <c r="BB506" s="5">
        <v>10</v>
      </c>
      <c r="BC506" s="5">
        <v>75</v>
      </c>
      <c r="BD506" s="5">
        <v>0.68</v>
      </c>
      <c r="BE506" s="5">
        <v>13.6</v>
      </c>
      <c r="BF506" s="5">
        <v>13.6</v>
      </c>
      <c r="BG506" s="5">
        <v>14.4</v>
      </c>
      <c r="BH506" s="5">
        <v>14.4</v>
      </c>
      <c r="BI506" s="5">
        <v>0.33</v>
      </c>
      <c r="BJ506" s="5">
        <v>6.5</v>
      </c>
    </row>
    <row r="507" spans="1:62" x14ac:dyDescent="0.25">
      <c r="A507" s="5">
        <v>190</v>
      </c>
      <c r="B507" s="5" t="s">
        <v>411</v>
      </c>
      <c r="C507" s="5" t="s">
        <v>39</v>
      </c>
      <c r="D507" s="5" t="s">
        <v>11</v>
      </c>
      <c r="E507" s="5">
        <v>5</v>
      </c>
      <c r="F507" s="5">
        <v>2025</v>
      </c>
      <c r="G507" s="5">
        <v>6</v>
      </c>
      <c r="H507" s="5">
        <v>13.3</v>
      </c>
      <c r="I507" s="5">
        <v>-4</v>
      </c>
      <c r="J507" s="5">
        <v>-4</v>
      </c>
      <c r="K507" s="5">
        <v>-0.9</v>
      </c>
      <c r="L507" s="5">
        <v>1</v>
      </c>
      <c r="M507" s="5">
        <v>1</v>
      </c>
      <c r="N507" s="5">
        <v>2.6</v>
      </c>
      <c r="O507" s="5">
        <v>0.17</v>
      </c>
      <c r="P507" s="5">
        <v>1</v>
      </c>
      <c r="Q507" s="5">
        <v>100</v>
      </c>
      <c r="R507" s="5">
        <v>4</v>
      </c>
      <c r="S507" s="5">
        <v>4</v>
      </c>
      <c r="T507" s="5">
        <v>1.4</v>
      </c>
      <c r="U507" s="5">
        <v>0.67</v>
      </c>
      <c r="V507" s="5">
        <v>4</v>
      </c>
      <c r="W507" s="5">
        <v>4</v>
      </c>
      <c r="X507" s="5">
        <v>8</v>
      </c>
      <c r="Y507" s="5">
        <v>8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0</v>
      </c>
      <c r="AJ507" s="5">
        <v>0</v>
      </c>
      <c r="AK507" s="5">
        <v>0</v>
      </c>
      <c r="AL507" s="5">
        <v>0</v>
      </c>
      <c r="AM507" s="5">
        <v>0</v>
      </c>
      <c r="AO507" s="5">
        <v>1</v>
      </c>
      <c r="AP507" s="5">
        <v>100</v>
      </c>
      <c r="AQ507" s="5">
        <v>0</v>
      </c>
      <c r="AS507" s="5">
        <v>0</v>
      </c>
      <c r="AT507" s="5">
        <v>0</v>
      </c>
      <c r="AU507" s="5">
        <v>0</v>
      </c>
      <c r="AV507" s="5">
        <v>0</v>
      </c>
      <c r="AW507" s="5">
        <v>83.3</v>
      </c>
      <c r="AX507" s="5">
        <v>25</v>
      </c>
      <c r="AY507" s="5">
        <v>-1.6</v>
      </c>
      <c r="BA507" s="5">
        <v>16.7</v>
      </c>
      <c r="BC507" s="5">
        <v>83.3</v>
      </c>
      <c r="BD507" s="5">
        <v>0.23</v>
      </c>
      <c r="BE507" s="5">
        <v>1.4</v>
      </c>
      <c r="BF507" s="5">
        <v>1.4</v>
      </c>
      <c r="BG507" s="5">
        <v>2</v>
      </c>
      <c r="BH507" s="5">
        <v>2</v>
      </c>
      <c r="BI507" s="5">
        <v>0.25</v>
      </c>
      <c r="BJ507" s="5">
        <v>1.5</v>
      </c>
    </row>
    <row r="508" spans="1:62" x14ac:dyDescent="0.25">
      <c r="A508" s="5">
        <v>191</v>
      </c>
      <c r="B508" s="5" t="s">
        <v>75</v>
      </c>
      <c r="C508" s="5" t="s">
        <v>22</v>
      </c>
      <c r="D508" s="5" t="s">
        <v>11</v>
      </c>
      <c r="E508" s="5">
        <v>5</v>
      </c>
      <c r="F508" s="5">
        <v>2025</v>
      </c>
      <c r="G508" s="5">
        <v>13</v>
      </c>
      <c r="H508" s="5">
        <v>39.4</v>
      </c>
      <c r="I508" s="5">
        <v>1</v>
      </c>
      <c r="J508" s="5">
        <v>2</v>
      </c>
      <c r="K508" s="5">
        <v>0.9</v>
      </c>
      <c r="L508" s="5">
        <v>2</v>
      </c>
      <c r="M508" s="5">
        <v>2</v>
      </c>
      <c r="N508" s="5">
        <v>6.9</v>
      </c>
      <c r="O508" s="5">
        <v>0.15</v>
      </c>
      <c r="P508" s="5">
        <v>1</v>
      </c>
      <c r="Q508" s="5">
        <v>50</v>
      </c>
      <c r="R508" s="5">
        <v>4</v>
      </c>
      <c r="S508" s="5">
        <v>4</v>
      </c>
      <c r="T508" s="5">
        <v>1.7</v>
      </c>
      <c r="U508" s="5">
        <v>0.31</v>
      </c>
      <c r="V508" s="5">
        <v>2</v>
      </c>
      <c r="W508" s="5">
        <v>4</v>
      </c>
      <c r="X508" s="5">
        <v>4</v>
      </c>
      <c r="Y508" s="5">
        <v>4</v>
      </c>
      <c r="AB508" s="5">
        <v>1</v>
      </c>
      <c r="AC508" s="5">
        <v>25</v>
      </c>
      <c r="AD508" s="5">
        <v>0</v>
      </c>
      <c r="AE508" s="5">
        <v>0</v>
      </c>
      <c r="AF508" s="5">
        <v>1</v>
      </c>
      <c r="AG508" s="5">
        <v>5.3</v>
      </c>
      <c r="AH508" s="5">
        <v>0</v>
      </c>
      <c r="AJ508" s="5">
        <v>1</v>
      </c>
      <c r="AK508" s="5">
        <v>0</v>
      </c>
      <c r="AL508" s="5">
        <v>7.6999999999999999E-2</v>
      </c>
      <c r="AM508" s="5">
        <v>0</v>
      </c>
      <c r="AO508" s="5">
        <v>1</v>
      </c>
      <c r="AP508" s="5">
        <v>50</v>
      </c>
      <c r="AQ508" s="5">
        <v>0</v>
      </c>
      <c r="AS508" s="5">
        <v>0</v>
      </c>
      <c r="AT508" s="5">
        <v>0</v>
      </c>
      <c r="AU508" s="5">
        <v>0</v>
      </c>
      <c r="AV508" s="5">
        <v>0</v>
      </c>
      <c r="AW508" s="5">
        <v>95.8</v>
      </c>
      <c r="AX508" s="5">
        <v>9.1</v>
      </c>
      <c r="AY508" s="5">
        <v>-4.0999999999999996</v>
      </c>
      <c r="AZ508" s="5">
        <v>7.7</v>
      </c>
      <c r="BA508" s="5">
        <v>7.7</v>
      </c>
      <c r="BC508" s="5">
        <v>84.6</v>
      </c>
      <c r="BD508" s="5">
        <v>2.2999999999999998</v>
      </c>
      <c r="BE508" s="5">
        <v>29.9</v>
      </c>
      <c r="BF508" s="5">
        <v>29.9</v>
      </c>
      <c r="BG508" s="5">
        <v>14</v>
      </c>
      <c r="BH508" s="5">
        <v>14</v>
      </c>
      <c r="BI508" s="5">
        <v>0.33</v>
      </c>
      <c r="BJ508" s="5">
        <v>4.3</v>
      </c>
    </row>
    <row r="509" spans="1:62" x14ac:dyDescent="0.25">
      <c r="A509" s="5">
        <v>192</v>
      </c>
      <c r="B509" s="5" t="s">
        <v>292</v>
      </c>
      <c r="C509" s="5" t="s">
        <v>76</v>
      </c>
      <c r="D509" s="5" t="s">
        <v>4</v>
      </c>
      <c r="E509" s="5">
        <v>5</v>
      </c>
      <c r="F509" s="5">
        <v>2025</v>
      </c>
      <c r="G509" s="5">
        <v>17</v>
      </c>
      <c r="H509" s="5">
        <v>31.5</v>
      </c>
      <c r="I509" s="5">
        <v>15</v>
      </c>
      <c r="J509" s="5">
        <v>30</v>
      </c>
      <c r="K509" s="5">
        <v>8.9</v>
      </c>
      <c r="L509" s="5">
        <v>2</v>
      </c>
      <c r="M509" s="5">
        <v>2</v>
      </c>
      <c r="N509" s="5">
        <v>4.3</v>
      </c>
      <c r="O509" s="5">
        <v>0.12</v>
      </c>
      <c r="P509" s="5">
        <v>1</v>
      </c>
      <c r="Q509" s="5">
        <v>50</v>
      </c>
      <c r="R509" s="5">
        <v>3</v>
      </c>
      <c r="S509" s="5">
        <v>3</v>
      </c>
      <c r="T509" s="5">
        <v>1.1000000000000001</v>
      </c>
      <c r="U509" s="5">
        <v>0.18</v>
      </c>
      <c r="V509" s="5">
        <v>1.5</v>
      </c>
      <c r="W509" s="5">
        <v>3</v>
      </c>
      <c r="X509" s="5">
        <v>1</v>
      </c>
      <c r="Y509" s="5">
        <v>1</v>
      </c>
      <c r="Z509" s="5">
        <v>1</v>
      </c>
      <c r="AA509" s="5">
        <v>1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  <c r="AH509" s="5">
        <v>0</v>
      </c>
      <c r="AJ509" s="5">
        <v>0</v>
      </c>
      <c r="AK509" s="5">
        <v>1</v>
      </c>
      <c r="AL509" s="5">
        <v>0</v>
      </c>
      <c r="AM509" s="5">
        <v>0</v>
      </c>
      <c r="AO509" s="5">
        <v>1</v>
      </c>
      <c r="AP509" s="5">
        <v>50</v>
      </c>
      <c r="AQ509" s="5">
        <v>0</v>
      </c>
      <c r="AS509" s="5">
        <v>1</v>
      </c>
      <c r="AT509" s="5">
        <v>1</v>
      </c>
      <c r="AU509" s="5">
        <v>100</v>
      </c>
      <c r="AV509" s="5">
        <v>0</v>
      </c>
      <c r="AW509" s="5">
        <v>56.3</v>
      </c>
      <c r="AX509" s="5">
        <v>14.3</v>
      </c>
      <c r="AY509" s="5">
        <v>-6.7</v>
      </c>
      <c r="AZ509" s="5">
        <v>52.9</v>
      </c>
      <c r="BA509" s="5">
        <v>47.1</v>
      </c>
      <c r="BD509" s="5">
        <v>0.08</v>
      </c>
      <c r="BE509" s="5">
        <v>1.3</v>
      </c>
      <c r="BF509" s="5">
        <v>1.3</v>
      </c>
      <c r="BG509" s="5">
        <v>5</v>
      </c>
      <c r="BH509" s="5">
        <v>5</v>
      </c>
      <c r="BI509" s="5">
        <v>0.28999999999999998</v>
      </c>
      <c r="BJ509" s="5">
        <v>5</v>
      </c>
    </row>
    <row r="510" spans="1:62" x14ac:dyDescent="0.25">
      <c r="A510" s="5">
        <v>193</v>
      </c>
      <c r="B510" s="5" t="s">
        <v>408</v>
      </c>
      <c r="C510" s="5" t="s">
        <v>22</v>
      </c>
      <c r="D510" s="5" t="s">
        <v>56</v>
      </c>
      <c r="E510" s="5">
        <v>5</v>
      </c>
      <c r="F510" s="5">
        <v>2025</v>
      </c>
      <c r="G510" s="5">
        <v>11</v>
      </c>
      <c r="H510" s="5">
        <v>33.299999999999997</v>
      </c>
      <c r="I510" s="5">
        <v>10</v>
      </c>
      <c r="J510" s="5">
        <v>20</v>
      </c>
      <c r="K510" s="5">
        <v>9.1999999999999993</v>
      </c>
      <c r="L510" s="5">
        <v>2</v>
      </c>
      <c r="M510" s="5">
        <v>2</v>
      </c>
      <c r="N510" s="5">
        <v>6.9</v>
      </c>
      <c r="O510" s="5">
        <v>0.18</v>
      </c>
      <c r="P510" s="5">
        <v>1</v>
      </c>
      <c r="Q510" s="5">
        <v>50</v>
      </c>
      <c r="R510" s="5">
        <v>3</v>
      </c>
      <c r="S510" s="5">
        <v>3</v>
      </c>
      <c r="T510" s="5">
        <v>1.3</v>
      </c>
      <c r="U510" s="5">
        <v>0.27</v>
      </c>
      <c r="V510" s="5">
        <v>1.5</v>
      </c>
      <c r="W510" s="5">
        <v>3</v>
      </c>
      <c r="X510" s="5">
        <v>3</v>
      </c>
      <c r="Y510" s="5">
        <v>3</v>
      </c>
      <c r="Z510" s="5">
        <v>3</v>
      </c>
      <c r="AA510" s="5">
        <v>3</v>
      </c>
      <c r="AB510" s="5">
        <v>0</v>
      </c>
      <c r="AC510" s="5">
        <v>0</v>
      </c>
      <c r="AD510" s="5">
        <v>0</v>
      </c>
      <c r="AE510" s="5">
        <v>0</v>
      </c>
      <c r="AF510" s="5">
        <v>1</v>
      </c>
      <c r="AG510" s="5">
        <v>5.3</v>
      </c>
      <c r="AH510" s="5">
        <v>0</v>
      </c>
      <c r="AJ510" s="5">
        <v>0</v>
      </c>
      <c r="AK510" s="5">
        <v>1</v>
      </c>
      <c r="AL510" s="5">
        <v>0</v>
      </c>
      <c r="AM510" s="5">
        <v>0</v>
      </c>
      <c r="AO510" s="5">
        <v>1</v>
      </c>
      <c r="AP510" s="5">
        <v>50</v>
      </c>
      <c r="AQ510" s="5">
        <v>0</v>
      </c>
      <c r="AS510" s="5">
        <v>1</v>
      </c>
      <c r="AT510" s="5">
        <v>1</v>
      </c>
      <c r="AU510" s="5">
        <v>100</v>
      </c>
      <c r="AV510" s="5">
        <v>0</v>
      </c>
      <c r="AW510" s="5">
        <v>56.3</v>
      </c>
      <c r="AX510" s="5">
        <v>18.2</v>
      </c>
      <c r="AY510" s="5">
        <v>-7</v>
      </c>
      <c r="BA510" s="5">
        <v>9.1</v>
      </c>
      <c r="BB510" s="5">
        <v>90.9</v>
      </c>
      <c r="BD510" s="5">
        <v>0.12</v>
      </c>
      <c r="BE510" s="5">
        <v>1.3</v>
      </c>
      <c r="BF510" s="5">
        <v>1.3</v>
      </c>
      <c r="BG510" s="5">
        <v>3.4</v>
      </c>
      <c r="BH510" s="5">
        <v>3.4</v>
      </c>
      <c r="BI510" s="5">
        <v>0.31</v>
      </c>
      <c r="BJ510" s="5">
        <v>3.4</v>
      </c>
    </row>
    <row r="511" spans="1:62" x14ac:dyDescent="0.25">
      <c r="A511" s="5">
        <v>194</v>
      </c>
      <c r="B511" s="5" t="s">
        <v>245</v>
      </c>
      <c r="C511" s="5" t="s">
        <v>90</v>
      </c>
      <c r="D511" s="5" t="s">
        <v>11</v>
      </c>
      <c r="E511" s="5">
        <v>5</v>
      </c>
      <c r="F511" s="5">
        <v>2025</v>
      </c>
      <c r="G511" s="5">
        <v>17</v>
      </c>
      <c r="H511" s="5">
        <v>47.2</v>
      </c>
      <c r="I511" s="5">
        <v>-1</v>
      </c>
      <c r="J511" s="5">
        <v>-3</v>
      </c>
      <c r="K511" s="5">
        <v>-1.4</v>
      </c>
      <c r="L511" s="5">
        <v>3</v>
      </c>
      <c r="M511" s="5">
        <v>3</v>
      </c>
      <c r="N511" s="5">
        <v>10</v>
      </c>
      <c r="O511" s="5">
        <v>0.18</v>
      </c>
      <c r="P511" s="5">
        <v>2</v>
      </c>
      <c r="Q511" s="5">
        <v>66.7</v>
      </c>
      <c r="R511" s="5">
        <v>3</v>
      </c>
      <c r="S511" s="5">
        <v>3</v>
      </c>
      <c r="T511" s="5">
        <v>1.1000000000000001</v>
      </c>
      <c r="U511" s="5">
        <v>0.18</v>
      </c>
      <c r="V511" s="5">
        <v>1</v>
      </c>
      <c r="W511" s="5">
        <v>1.5</v>
      </c>
      <c r="X511" s="5">
        <v>5</v>
      </c>
      <c r="Y511" s="5">
        <v>2.5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J511" s="5">
        <v>0</v>
      </c>
      <c r="AK511" s="5">
        <v>0</v>
      </c>
      <c r="AL511" s="5">
        <v>0</v>
      </c>
      <c r="AM511" s="5">
        <v>0</v>
      </c>
      <c r="AO511" s="5">
        <v>2</v>
      </c>
      <c r="AP511" s="5">
        <v>66.7</v>
      </c>
      <c r="AQ511" s="5">
        <v>0</v>
      </c>
      <c r="AS511" s="5">
        <v>0</v>
      </c>
      <c r="AT511" s="5">
        <v>0</v>
      </c>
      <c r="AU511" s="5">
        <v>0</v>
      </c>
      <c r="AV511" s="5">
        <v>0</v>
      </c>
      <c r="AW511" s="5">
        <v>70.099999999999994</v>
      </c>
      <c r="AX511" s="5">
        <v>17.600000000000001</v>
      </c>
      <c r="AY511" s="5">
        <v>-5.0999999999999996</v>
      </c>
      <c r="BC511" s="5">
        <v>100</v>
      </c>
      <c r="BD511" s="5">
        <v>0.28000000000000003</v>
      </c>
      <c r="BE511" s="5">
        <v>4.7</v>
      </c>
      <c r="BF511" s="5">
        <v>4.7</v>
      </c>
      <c r="BG511" s="5">
        <v>7.7</v>
      </c>
      <c r="BH511" s="5">
        <v>7.7</v>
      </c>
      <c r="BI511" s="5">
        <v>0.28000000000000003</v>
      </c>
      <c r="BJ511" s="5">
        <v>4.7</v>
      </c>
    </row>
    <row r="512" spans="1:62" x14ac:dyDescent="0.25">
      <c r="A512" s="5">
        <v>195</v>
      </c>
      <c r="B512" s="5" t="s">
        <v>452</v>
      </c>
      <c r="C512" s="5" t="s">
        <v>600</v>
      </c>
      <c r="D512" s="5" t="s">
        <v>56</v>
      </c>
      <c r="E512" s="5">
        <v>5</v>
      </c>
      <c r="F512" s="5">
        <v>2025</v>
      </c>
      <c r="G512" s="5">
        <v>2</v>
      </c>
      <c r="H512" s="5">
        <v>9.5</v>
      </c>
      <c r="I512" s="5">
        <v>3</v>
      </c>
      <c r="J512" s="5">
        <v>3</v>
      </c>
      <c r="K512" s="5">
        <v>2</v>
      </c>
      <c r="L512" s="5">
        <v>1</v>
      </c>
      <c r="M512" s="5">
        <v>1</v>
      </c>
      <c r="N512" s="5">
        <v>5</v>
      </c>
      <c r="O512" s="5">
        <v>0.5</v>
      </c>
      <c r="P512" s="5">
        <v>1</v>
      </c>
      <c r="Q512" s="5">
        <v>100</v>
      </c>
      <c r="R512" s="5">
        <v>3</v>
      </c>
      <c r="S512" s="5">
        <v>3</v>
      </c>
      <c r="T512" s="5">
        <v>1.7</v>
      </c>
      <c r="U512" s="5">
        <v>1.5</v>
      </c>
      <c r="V512" s="5">
        <v>3</v>
      </c>
      <c r="W512" s="5">
        <v>3</v>
      </c>
      <c r="X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0</v>
      </c>
      <c r="AH512" s="5">
        <v>0</v>
      </c>
      <c r="AJ512" s="5">
        <v>0</v>
      </c>
      <c r="AK512" s="5">
        <v>0</v>
      </c>
      <c r="AL512" s="5">
        <v>0</v>
      </c>
      <c r="AM512" s="5">
        <v>0</v>
      </c>
      <c r="AO512" s="5">
        <v>1</v>
      </c>
      <c r="AP512" s="5">
        <v>100</v>
      </c>
      <c r="AQ512" s="5">
        <v>0</v>
      </c>
      <c r="AS512" s="5">
        <v>0</v>
      </c>
      <c r="AT512" s="5">
        <v>0</v>
      </c>
      <c r="AU512" s="5">
        <v>0</v>
      </c>
      <c r="AV512" s="5">
        <v>0</v>
      </c>
      <c r="AW512" s="5">
        <v>79.2</v>
      </c>
      <c r="AX512" s="5">
        <v>25</v>
      </c>
      <c r="AY512" s="5">
        <v>-3.3</v>
      </c>
      <c r="BC512" s="5">
        <v>100</v>
      </c>
      <c r="BD512" s="5">
        <v>0.65</v>
      </c>
      <c r="BE512" s="5">
        <v>1.3</v>
      </c>
      <c r="BF512" s="5">
        <v>1.3</v>
      </c>
      <c r="BG512" s="5">
        <v>1.5</v>
      </c>
      <c r="BH512" s="5">
        <v>1.5</v>
      </c>
      <c r="BI512" s="5">
        <v>0.75</v>
      </c>
      <c r="BJ512" s="5">
        <v>1.5</v>
      </c>
    </row>
    <row r="513" spans="1:62" x14ac:dyDescent="0.25">
      <c r="A513" s="5">
        <v>196</v>
      </c>
      <c r="B513" s="5" t="s">
        <v>260</v>
      </c>
      <c r="C513" s="5" t="s">
        <v>27</v>
      </c>
      <c r="D513" s="5" t="s">
        <v>56</v>
      </c>
      <c r="E513" s="5">
        <v>5</v>
      </c>
      <c r="F513" s="5">
        <v>2025</v>
      </c>
      <c r="G513" s="5">
        <v>18</v>
      </c>
      <c r="H513" s="5">
        <v>52.9</v>
      </c>
      <c r="I513" s="5">
        <v>3</v>
      </c>
      <c r="J513" s="5">
        <v>3</v>
      </c>
      <c r="K513" s="5">
        <v>1.5</v>
      </c>
      <c r="L513" s="5">
        <v>1</v>
      </c>
      <c r="M513" s="5">
        <v>1</v>
      </c>
      <c r="N513" s="5">
        <v>4</v>
      </c>
      <c r="O513" s="5">
        <v>0.06</v>
      </c>
      <c r="P513" s="5">
        <v>1</v>
      </c>
      <c r="Q513" s="5">
        <v>100</v>
      </c>
      <c r="R513" s="5">
        <v>3</v>
      </c>
      <c r="S513" s="5">
        <v>3</v>
      </c>
      <c r="T513" s="5">
        <v>1.4</v>
      </c>
      <c r="U513" s="5">
        <v>0.17</v>
      </c>
      <c r="V513" s="5">
        <v>3</v>
      </c>
      <c r="W513" s="5">
        <v>3</v>
      </c>
      <c r="X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1</v>
      </c>
      <c r="AG513" s="5">
        <v>5</v>
      </c>
      <c r="AH513" s="5">
        <v>0</v>
      </c>
      <c r="AJ513" s="5">
        <v>0</v>
      </c>
      <c r="AK513" s="5">
        <v>0</v>
      </c>
      <c r="AL513" s="5">
        <v>0</v>
      </c>
      <c r="AM513" s="5">
        <v>0</v>
      </c>
      <c r="AO513" s="5">
        <v>1</v>
      </c>
      <c r="AP513" s="5">
        <v>100</v>
      </c>
      <c r="AQ513" s="5">
        <v>0</v>
      </c>
      <c r="AS513" s="5">
        <v>0</v>
      </c>
      <c r="AT513" s="5">
        <v>0</v>
      </c>
      <c r="AU513" s="5">
        <v>0</v>
      </c>
      <c r="AV513" s="5">
        <v>0</v>
      </c>
      <c r="AW513" s="5">
        <v>79.2</v>
      </c>
      <c r="AX513" s="5">
        <v>6.3</v>
      </c>
      <c r="AY513" s="5">
        <v>-3.3</v>
      </c>
      <c r="AZ513" s="5">
        <v>33.299999999999997</v>
      </c>
      <c r="BA513" s="5">
        <v>50</v>
      </c>
      <c r="BB513" s="5">
        <v>16.7</v>
      </c>
      <c r="BD513" s="5">
        <v>7.0000000000000007E-2</v>
      </c>
      <c r="BE513" s="5">
        <v>1.3</v>
      </c>
      <c r="BF513" s="5">
        <v>1.3</v>
      </c>
      <c r="BG513" s="5">
        <v>1.4</v>
      </c>
      <c r="BH513" s="5">
        <v>1.4</v>
      </c>
      <c r="BI513" s="5">
        <v>0.08</v>
      </c>
      <c r="BJ513" s="5">
        <v>1.4</v>
      </c>
    </row>
    <row r="514" spans="1:62" x14ac:dyDescent="0.25">
      <c r="A514" s="5">
        <v>197</v>
      </c>
      <c r="B514" s="5" t="s">
        <v>365</v>
      </c>
      <c r="C514" s="5" t="s">
        <v>18</v>
      </c>
      <c r="D514" s="5" t="s">
        <v>11</v>
      </c>
      <c r="E514" s="5">
        <v>5</v>
      </c>
      <c r="F514" s="5">
        <v>2025</v>
      </c>
      <c r="G514" s="5">
        <v>21</v>
      </c>
      <c r="H514" s="5">
        <v>46.7</v>
      </c>
      <c r="I514" s="5">
        <v>-2.5</v>
      </c>
      <c r="J514" s="5">
        <v>-5</v>
      </c>
      <c r="K514" s="5">
        <v>-1.5</v>
      </c>
      <c r="L514" s="5">
        <v>2</v>
      </c>
      <c r="M514" s="5">
        <v>2</v>
      </c>
      <c r="N514" s="5">
        <v>5</v>
      </c>
      <c r="O514" s="5">
        <v>0.1</v>
      </c>
      <c r="P514" s="5">
        <v>2</v>
      </c>
      <c r="Q514" s="5">
        <v>100</v>
      </c>
      <c r="R514" s="5">
        <v>2</v>
      </c>
      <c r="S514" s="5">
        <v>2</v>
      </c>
      <c r="T514" s="5">
        <v>0.8</v>
      </c>
      <c r="U514" s="5">
        <v>0.1</v>
      </c>
      <c r="V514" s="5">
        <v>1</v>
      </c>
      <c r="W514" s="5">
        <v>1</v>
      </c>
      <c r="X514" s="5">
        <v>7</v>
      </c>
      <c r="Y514" s="5">
        <v>3.5</v>
      </c>
      <c r="Z514" s="5">
        <v>1</v>
      </c>
      <c r="AA514" s="5">
        <v>0.5</v>
      </c>
      <c r="AB514" s="5">
        <v>0</v>
      </c>
      <c r="AC514" s="5">
        <v>0</v>
      </c>
      <c r="AD514" s="5">
        <v>0</v>
      </c>
      <c r="AE514" s="5">
        <v>0</v>
      </c>
      <c r="AF514" s="5">
        <v>2</v>
      </c>
      <c r="AG514" s="5">
        <v>7.1</v>
      </c>
      <c r="AH514" s="5">
        <v>1</v>
      </c>
      <c r="AI514" s="5">
        <v>0.5</v>
      </c>
      <c r="AJ514" s="5">
        <v>0</v>
      </c>
      <c r="AK514" s="5">
        <v>0</v>
      </c>
      <c r="AL514" s="5">
        <v>0</v>
      </c>
      <c r="AM514" s="5">
        <v>0</v>
      </c>
      <c r="AO514" s="5">
        <v>2</v>
      </c>
      <c r="AP514" s="5">
        <v>100</v>
      </c>
      <c r="AQ514" s="5">
        <v>2</v>
      </c>
      <c r="AR514" s="5">
        <v>100</v>
      </c>
      <c r="AS514" s="5">
        <v>0</v>
      </c>
      <c r="AT514" s="5">
        <v>0</v>
      </c>
      <c r="AU514" s="5">
        <v>0</v>
      </c>
      <c r="AV514" s="5">
        <v>0</v>
      </c>
      <c r="AW514" s="5">
        <v>79.2</v>
      </c>
      <c r="AX514" s="5">
        <v>10.5</v>
      </c>
      <c r="AY514" s="5">
        <v>-5.2</v>
      </c>
      <c r="AZ514" s="5">
        <v>4.8</v>
      </c>
      <c r="BC514" s="5">
        <v>95.2</v>
      </c>
      <c r="BD514" s="5">
        <v>0.23</v>
      </c>
      <c r="BE514" s="5">
        <v>4.9000000000000004</v>
      </c>
      <c r="BF514" s="5">
        <v>4.9000000000000004</v>
      </c>
      <c r="BG514" s="5">
        <v>4.8</v>
      </c>
      <c r="BH514" s="5">
        <v>4.8</v>
      </c>
      <c r="BI514" s="5">
        <v>0.15</v>
      </c>
      <c r="BJ514" s="5">
        <v>3.2</v>
      </c>
    </row>
    <row r="515" spans="1:62" x14ac:dyDescent="0.25">
      <c r="A515" s="5">
        <v>198</v>
      </c>
      <c r="B515" s="5" t="s">
        <v>400</v>
      </c>
      <c r="C515" s="5" t="s">
        <v>49</v>
      </c>
      <c r="D515" s="5" t="s">
        <v>11</v>
      </c>
      <c r="E515" s="5">
        <v>5</v>
      </c>
      <c r="F515" s="5">
        <v>2025</v>
      </c>
      <c r="G515" s="5">
        <v>7</v>
      </c>
      <c r="H515" s="5">
        <v>17.5</v>
      </c>
      <c r="I515" s="5">
        <v>1</v>
      </c>
      <c r="J515" s="5">
        <v>1</v>
      </c>
      <c r="K515" s="5">
        <v>0.7</v>
      </c>
      <c r="L515" s="5">
        <v>1</v>
      </c>
      <c r="M515" s="5">
        <v>1</v>
      </c>
      <c r="N515" s="5">
        <v>3</v>
      </c>
      <c r="O515" s="5">
        <v>0.14000000000000001</v>
      </c>
      <c r="P515" s="5">
        <v>1</v>
      </c>
      <c r="Q515" s="5">
        <v>100</v>
      </c>
      <c r="R515" s="5">
        <v>2</v>
      </c>
      <c r="S515" s="5">
        <v>2</v>
      </c>
      <c r="T515" s="5">
        <v>1</v>
      </c>
      <c r="U515" s="5">
        <v>0.28999999999999998</v>
      </c>
      <c r="V515" s="5">
        <v>2</v>
      </c>
      <c r="W515" s="5">
        <v>2</v>
      </c>
      <c r="X515" s="5">
        <v>1</v>
      </c>
      <c r="Y515" s="5">
        <v>1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J515" s="5">
        <v>0</v>
      </c>
      <c r="AK515" s="5">
        <v>0</v>
      </c>
      <c r="AL515" s="5">
        <v>0</v>
      </c>
      <c r="AM515" s="5">
        <v>0</v>
      </c>
      <c r="AO515" s="5">
        <v>1</v>
      </c>
      <c r="AP515" s="5">
        <v>100</v>
      </c>
      <c r="AQ515" s="5">
        <v>0</v>
      </c>
      <c r="AS515" s="5">
        <v>0</v>
      </c>
      <c r="AT515" s="5">
        <v>0</v>
      </c>
      <c r="AU515" s="5">
        <v>0</v>
      </c>
      <c r="AV515" s="5">
        <v>0</v>
      </c>
      <c r="AW515" s="5">
        <v>79.2</v>
      </c>
      <c r="AX515" s="5">
        <v>12.5</v>
      </c>
      <c r="AY515" s="5">
        <v>-3.7</v>
      </c>
      <c r="BA515" s="5">
        <v>14.3</v>
      </c>
      <c r="BC515" s="5">
        <v>85.7</v>
      </c>
      <c r="BD515" s="5">
        <v>0.36</v>
      </c>
      <c r="BE515" s="5">
        <v>2.5</v>
      </c>
      <c r="BF515" s="5">
        <v>2.5</v>
      </c>
      <c r="BG515" s="5">
        <v>3.6</v>
      </c>
      <c r="BH515" s="5">
        <v>3.6</v>
      </c>
      <c r="BI515" s="5">
        <v>0.17</v>
      </c>
      <c r="BJ515" s="5">
        <v>1.2</v>
      </c>
    </row>
    <row r="516" spans="1:62" x14ac:dyDescent="0.25">
      <c r="A516" s="5">
        <v>199</v>
      </c>
      <c r="B516" s="5" t="s">
        <v>120</v>
      </c>
      <c r="C516" s="5" t="s">
        <v>49</v>
      </c>
      <c r="D516" s="5" t="s">
        <v>11</v>
      </c>
      <c r="E516" s="5">
        <v>5</v>
      </c>
      <c r="F516" s="5">
        <v>2025</v>
      </c>
      <c r="G516" s="5">
        <v>5</v>
      </c>
      <c r="H516" s="5">
        <v>12.5</v>
      </c>
      <c r="I516" s="5">
        <v>0</v>
      </c>
      <c r="J516" s="5">
        <v>0</v>
      </c>
      <c r="K516" s="5">
        <v>0</v>
      </c>
      <c r="L516" s="5">
        <v>1</v>
      </c>
      <c r="M516" s="5">
        <v>1</v>
      </c>
      <c r="N516" s="5">
        <v>3</v>
      </c>
      <c r="O516" s="5">
        <v>0.2</v>
      </c>
      <c r="P516" s="5">
        <v>1</v>
      </c>
      <c r="Q516" s="5">
        <v>100</v>
      </c>
      <c r="R516" s="5">
        <v>1</v>
      </c>
      <c r="S516" s="5">
        <v>1</v>
      </c>
      <c r="T516" s="5">
        <v>0.5</v>
      </c>
      <c r="U516" s="5">
        <v>0.2</v>
      </c>
      <c r="V516" s="5">
        <v>1</v>
      </c>
      <c r="W516" s="5">
        <v>1</v>
      </c>
      <c r="X516" s="5">
        <v>1</v>
      </c>
      <c r="Y516" s="5">
        <v>1</v>
      </c>
      <c r="Z516" s="5">
        <v>1</v>
      </c>
      <c r="AA516" s="5">
        <v>1</v>
      </c>
      <c r="AB516" s="5">
        <v>0</v>
      </c>
      <c r="AC516" s="5">
        <v>0</v>
      </c>
      <c r="AD516" s="5">
        <v>0</v>
      </c>
      <c r="AE516" s="5">
        <v>0</v>
      </c>
      <c r="AF516" s="5">
        <v>1</v>
      </c>
      <c r="AG516" s="5">
        <v>4.3</v>
      </c>
      <c r="AH516" s="5">
        <v>0</v>
      </c>
      <c r="AJ516" s="5">
        <v>0</v>
      </c>
      <c r="AK516" s="5">
        <v>0</v>
      </c>
      <c r="AL516" s="5">
        <v>0</v>
      </c>
      <c r="AM516" s="5">
        <v>0</v>
      </c>
      <c r="AO516" s="5">
        <v>1</v>
      </c>
      <c r="AP516" s="5">
        <v>100</v>
      </c>
      <c r="AQ516" s="5">
        <v>0</v>
      </c>
      <c r="AS516" s="5">
        <v>0</v>
      </c>
      <c r="AT516" s="5">
        <v>0</v>
      </c>
      <c r="AU516" s="5">
        <v>0</v>
      </c>
      <c r="AV516" s="5">
        <v>0</v>
      </c>
      <c r="AW516" s="5">
        <v>79.2</v>
      </c>
      <c r="AX516" s="5">
        <v>20</v>
      </c>
      <c r="AY516" s="5">
        <v>-4.8</v>
      </c>
      <c r="BA516" s="5">
        <v>20</v>
      </c>
      <c r="BC516" s="5">
        <v>80</v>
      </c>
      <c r="BD516" s="5">
        <v>0.57999999999999996</v>
      </c>
      <c r="BE516" s="5">
        <v>2.9</v>
      </c>
      <c r="BF516" s="5">
        <v>2.9</v>
      </c>
      <c r="BG516" s="5">
        <v>6.1</v>
      </c>
      <c r="BH516" s="5">
        <v>6.1</v>
      </c>
      <c r="BI516" s="5">
        <v>0.25</v>
      </c>
      <c r="BJ516" s="5">
        <v>1.2</v>
      </c>
    </row>
    <row r="517" spans="1:62" x14ac:dyDescent="0.25">
      <c r="A517" s="5">
        <v>200</v>
      </c>
      <c r="B517" s="5" t="s">
        <v>279</v>
      </c>
      <c r="C517" s="5" t="s">
        <v>18</v>
      </c>
      <c r="D517" s="5" t="s">
        <v>56</v>
      </c>
      <c r="E517" s="5">
        <v>5</v>
      </c>
      <c r="F517" s="5">
        <v>2025</v>
      </c>
      <c r="G517" s="5">
        <v>12</v>
      </c>
      <c r="H517" s="5">
        <v>26.7</v>
      </c>
      <c r="I517" s="5">
        <v>-1</v>
      </c>
      <c r="J517" s="5">
        <v>-1</v>
      </c>
      <c r="K517" s="5">
        <v>-0.3</v>
      </c>
      <c r="L517" s="5">
        <v>1</v>
      </c>
      <c r="M517" s="5">
        <v>1</v>
      </c>
      <c r="N517" s="5">
        <v>2.5</v>
      </c>
      <c r="O517" s="5">
        <v>0.08</v>
      </c>
      <c r="P517" s="5">
        <v>1</v>
      </c>
      <c r="Q517" s="5">
        <v>100</v>
      </c>
      <c r="R517" s="5">
        <v>-1</v>
      </c>
      <c r="S517" s="5">
        <v>-1</v>
      </c>
      <c r="T517" s="5">
        <v>-0.4</v>
      </c>
      <c r="U517" s="5">
        <v>-0.08</v>
      </c>
      <c r="V517" s="5">
        <v>-1</v>
      </c>
      <c r="W517" s="5">
        <v>-1</v>
      </c>
      <c r="X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J517" s="5">
        <v>0</v>
      </c>
      <c r="AK517" s="5">
        <v>0</v>
      </c>
      <c r="AL517" s="5">
        <v>0</v>
      </c>
      <c r="AM517" s="5">
        <v>0</v>
      </c>
      <c r="AO517" s="5">
        <v>1</v>
      </c>
      <c r="AP517" s="5">
        <v>100</v>
      </c>
      <c r="AQ517" s="5">
        <v>0</v>
      </c>
      <c r="AS517" s="5">
        <v>0</v>
      </c>
      <c r="AT517" s="5">
        <v>0</v>
      </c>
      <c r="AU517" s="5">
        <v>0</v>
      </c>
      <c r="AV517" s="5">
        <v>0</v>
      </c>
      <c r="AW517" s="5">
        <v>79.2</v>
      </c>
      <c r="AX517" s="5">
        <v>5.6</v>
      </c>
      <c r="AY517" s="5">
        <v>-5.9</v>
      </c>
      <c r="BA517" s="5">
        <v>8.3000000000000007</v>
      </c>
      <c r="BB517" s="5">
        <v>66.7</v>
      </c>
      <c r="BC517" s="5">
        <v>25</v>
      </c>
      <c r="BD517" s="5">
        <v>0.08</v>
      </c>
      <c r="BE517" s="5">
        <v>0.9</v>
      </c>
      <c r="BF517" s="5">
        <v>0.9</v>
      </c>
      <c r="BG517" s="5">
        <v>1.3</v>
      </c>
      <c r="BH517" s="5">
        <v>1.3</v>
      </c>
      <c r="BI517" s="5">
        <v>0.11</v>
      </c>
      <c r="BJ517" s="5">
        <v>1.3</v>
      </c>
    </row>
    <row r="518" spans="1:62" x14ac:dyDescent="0.25">
      <c r="A518" s="5">
        <v>201</v>
      </c>
      <c r="B518" s="5" t="s">
        <v>311</v>
      </c>
      <c r="C518" s="5" t="s">
        <v>26</v>
      </c>
      <c r="D518" s="5" t="s">
        <v>11</v>
      </c>
      <c r="E518" s="5">
        <v>5</v>
      </c>
      <c r="F518" s="5">
        <v>2025</v>
      </c>
      <c r="G518" s="5">
        <v>7</v>
      </c>
      <c r="H518" s="5">
        <v>18.399999999999999</v>
      </c>
      <c r="I518" s="5">
        <v>-4</v>
      </c>
      <c r="J518" s="5">
        <v>-12</v>
      </c>
      <c r="K518" s="5">
        <v>-5.3</v>
      </c>
      <c r="L518" s="5">
        <v>3</v>
      </c>
      <c r="M518" s="5">
        <v>3</v>
      </c>
      <c r="N518" s="5">
        <v>9.1</v>
      </c>
      <c r="O518" s="5">
        <v>0.43</v>
      </c>
      <c r="P518" s="5">
        <v>3</v>
      </c>
      <c r="Q518" s="5">
        <v>100</v>
      </c>
      <c r="R518" s="5">
        <v>-4</v>
      </c>
      <c r="S518" s="5">
        <v>-4</v>
      </c>
      <c r="T518" s="5">
        <v>-1.1000000000000001</v>
      </c>
      <c r="U518" s="5">
        <v>-0.56999999999999995</v>
      </c>
      <c r="V518" s="5">
        <v>-1.33</v>
      </c>
      <c r="W518" s="5">
        <v>-1.33</v>
      </c>
      <c r="X518" s="5">
        <v>8</v>
      </c>
      <c r="Y518" s="5">
        <v>2.67</v>
      </c>
      <c r="Z518" s="5">
        <v>3</v>
      </c>
      <c r="AA518" s="5">
        <v>1</v>
      </c>
      <c r="AB518" s="5">
        <v>0</v>
      </c>
      <c r="AC518" s="5">
        <v>0</v>
      </c>
      <c r="AD518" s="5">
        <v>0</v>
      </c>
      <c r="AE518" s="5">
        <v>0</v>
      </c>
      <c r="AF518" s="5">
        <v>1</v>
      </c>
      <c r="AG518" s="5">
        <v>3.8</v>
      </c>
      <c r="AH518" s="5">
        <v>0</v>
      </c>
      <c r="AJ518" s="5">
        <v>0</v>
      </c>
      <c r="AK518" s="5">
        <v>0</v>
      </c>
      <c r="AL518" s="5">
        <v>0</v>
      </c>
      <c r="AM518" s="5">
        <v>0</v>
      </c>
      <c r="AO518" s="5">
        <v>3</v>
      </c>
      <c r="AP518" s="5">
        <v>100</v>
      </c>
      <c r="AQ518" s="5">
        <v>1</v>
      </c>
      <c r="AR518" s="5">
        <v>33.299999999999997</v>
      </c>
      <c r="AS518" s="5">
        <v>0</v>
      </c>
      <c r="AT518" s="5">
        <v>0</v>
      </c>
      <c r="AU518" s="5">
        <v>0</v>
      </c>
      <c r="AV518" s="5">
        <v>0</v>
      </c>
      <c r="AW518" s="5">
        <v>79.2</v>
      </c>
      <c r="AX518" s="5">
        <v>50</v>
      </c>
      <c r="AY518" s="5">
        <v>-6.9</v>
      </c>
      <c r="AZ518" s="5">
        <v>14.3</v>
      </c>
      <c r="BC518" s="5">
        <v>85.7</v>
      </c>
      <c r="BD518" s="5">
        <v>0.41</v>
      </c>
      <c r="BE518" s="5">
        <v>2.9</v>
      </c>
      <c r="BF518" s="5">
        <v>2.9</v>
      </c>
      <c r="BG518" s="5">
        <v>6.8</v>
      </c>
      <c r="BH518" s="5">
        <v>6.8</v>
      </c>
      <c r="BI518" s="5">
        <v>0.77</v>
      </c>
      <c r="BJ518" s="5">
        <v>5.4</v>
      </c>
    </row>
    <row r="519" spans="1:62" x14ac:dyDescent="0.25">
      <c r="A519" s="5">
        <v>202</v>
      </c>
      <c r="B519" s="5" t="s">
        <v>611</v>
      </c>
      <c r="C519" s="5" t="s">
        <v>39</v>
      </c>
      <c r="D519" s="5" t="s">
        <v>11</v>
      </c>
      <c r="E519" s="5">
        <v>5</v>
      </c>
      <c r="F519" s="5">
        <v>2025</v>
      </c>
      <c r="G519" s="5">
        <v>4</v>
      </c>
      <c r="H519" s="5">
        <v>8.9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P519" s="5">
        <v>0</v>
      </c>
      <c r="R519" s="5">
        <v>0</v>
      </c>
      <c r="S519" s="5">
        <v>0</v>
      </c>
      <c r="T519" s="5">
        <v>0</v>
      </c>
      <c r="V519" s="5">
        <v>0</v>
      </c>
      <c r="X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J519" s="5">
        <v>0</v>
      </c>
      <c r="AK519" s="5">
        <v>0</v>
      </c>
      <c r="AL519" s="5">
        <v>0</v>
      </c>
      <c r="AM519" s="5">
        <v>0</v>
      </c>
      <c r="AO519" s="5">
        <v>0</v>
      </c>
      <c r="AQ519" s="5">
        <v>0</v>
      </c>
      <c r="AS519" s="5">
        <v>0</v>
      </c>
      <c r="AT519" s="5">
        <v>0</v>
      </c>
      <c r="AU519" s="5">
        <v>0</v>
      </c>
      <c r="AV519" s="5">
        <v>0</v>
      </c>
      <c r="AW519" s="5">
        <v>0</v>
      </c>
      <c r="BA519" s="5">
        <v>25</v>
      </c>
      <c r="BC519" s="5">
        <v>75</v>
      </c>
      <c r="BD519" s="5">
        <v>0.3</v>
      </c>
      <c r="BE519" s="5">
        <v>1.2</v>
      </c>
      <c r="BF519" s="5">
        <v>1.2</v>
      </c>
      <c r="BG519" s="5">
        <v>1.1000000000000001</v>
      </c>
      <c r="BH519" s="5">
        <v>1.1000000000000001</v>
      </c>
      <c r="BI519" s="5">
        <v>0</v>
      </c>
      <c r="BJ519" s="5">
        <v>0</v>
      </c>
    </row>
    <row r="520" spans="1:62" x14ac:dyDescent="0.25">
      <c r="A520" s="5">
        <v>203</v>
      </c>
      <c r="B520" s="5" t="s">
        <v>451</v>
      </c>
      <c r="C520" s="5" t="s">
        <v>30</v>
      </c>
      <c r="D520" s="5" t="s">
        <v>4</v>
      </c>
      <c r="E520" s="5">
        <v>5</v>
      </c>
      <c r="F520" s="5">
        <v>2025</v>
      </c>
      <c r="G520" s="5">
        <v>2</v>
      </c>
      <c r="H520" s="5">
        <v>6.3</v>
      </c>
      <c r="I520" s="5">
        <v>0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P520" s="5">
        <v>0</v>
      </c>
      <c r="R520" s="5">
        <v>0</v>
      </c>
      <c r="S520" s="5">
        <v>0</v>
      </c>
      <c r="T520" s="5">
        <v>0</v>
      </c>
      <c r="V520" s="5">
        <v>0</v>
      </c>
      <c r="X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  <c r="AH520" s="5">
        <v>0</v>
      </c>
      <c r="AJ520" s="5">
        <v>0</v>
      </c>
      <c r="AK520" s="5">
        <v>0</v>
      </c>
      <c r="AL520" s="5">
        <v>0</v>
      </c>
      <c r="AM520" s="5">
        <v>0</v>
      </c>
      <c r="AO520" s="5">
        <v>0</v>
      </c>
      <c r="AQ520" s="5">
        <v>0</v>
      </c>
      <c r="AS520" s="5">
        <v>0</v>
      </c>
      <c r="AT520" s="5">
        <v>0</v>
      </c>
      <c r="AU520" s="5">
        <v>0</v>
      </c>
      <c r="AV520" s="5">
        <v>0</v>
      </c>
      <c r="AW520" s="5">
        <v>0</v>
      </c>
      <c r="AZ520" s="5">
        <v>50</v>
      </c>
      <c r="BA520" s="5">
        <v>50</v>
      </c>
      <c r="BD520" s="5">
        <v>0</v>
      </c>
      <c r="BF520" s="5">
        <v>0</v>
      </c>
      <c r="BG520" s="5">
        <v>0</v>
      </c>
      <c r="BH520" s="5">
        <v>0</v>
      </c>
      <c r="BI520" s="5">
        <v>0</v>
      </c>
      <c r="BJ520" s="5">
        <v>0</v>
      </c>
    </row>
    <row r="521" spans="1:62" x14ac:dyDescent="0.25">
      <c r="A521" s="5">
        <v>204</v>
      </c>
      <c r="B521" s="5" t="s">
        <v>392</v>
      </c>
      <c r="C521" s="5" t="s">
        <v>606</v>
      </c>
      <c r="D521" s="5" t="s">
        <v>4</v>
      </c>
      <c r="E521" s="5">
        <v>5</v>
      </c>
      <c r="F521" s="5">
        <v>2025</v>
      </c>
      <c r="G521" s="5">
        <v>2</v>
      </c>
      <c r="H521" s="5">
        <v>5.6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P521" s="5">
        <v>0</v>
      </c>
      <c r="R521" s="5">
        <v>0</v>
      </c>
      <c r="S521" s="5">
        <v>0</v>
      </c>
      <c r="T521" s="5">
        <v>0</v>
      </c>
      <c r="V521" s="5">
        <v>0</v>
      </c>
      <c r="X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0</v>
      </c>
      <c r="AJ521" s="5">
        <v>0</v>
      </c>
      <c r="AK521" s="5">
        <v>0</v>
      </c>
      <c r="AL521" s="5">
        <v>0</v>
      </c>
      <c r="AM521" s="5">
        <v>0</v>
      </c>
      <c r="AO521" s="5">
        <v>0</v>
      </c>
      <c r="AQ521" s="5">
        <v>0</v>
      </c>
      <c r="AS521" s="5">
        <v>0</v>
      </c>
      <c r="AT521" s="5">
        <v>0</v>
      </c>
      <c r="AU521" s="5">
        <v>0</v>
      </c>
      <c r="AV521" s="5">
        <v>0</v>
      </c>
      <c r="AW521" s="5">
        <v>0</v>
      </c>
      <c r="AZ521" s="5">
        <v>100</v>
      </c>
      <c r="BD521" s="5">
        <v>0.55000000000000004</v>
      </c>
      <c r="BE521" s="5">
        <v>1.1000000000000001</v>
      </c>
      <c r="BF521" s="5">
        <v>1.1000000000000001</v>
      </c>
      <c r="BG521" s="5">
        <v>0.4</v>
      </c>
      <c r="BH521" s="5">
        <v>0.4</v>
      </c>
      <c r="BI521" s="5">
        <v>0</v>
      </c>
      <c r="BJ521" s="5">
        <v>0</v>
      </c>
    </row>
    <row r="522" spans="1:62" x14ac:dyDescent="0.25">
      <c r="A522" s="5">
        <v>205</v>
      </c>
      <c r="B522" s="5" t="s">
        <v>610</v>
      </c>
      <c r="C522" s="5" t="s">
        <v>47</v>
      </c>
      <c r="D522" s="5" t="s">
        <v>11</v>
      </c>
      <c r="E522" s="5">
        <v>5</v>
      </c>
      <c r="F522" s="5">
        <v>2025</v>
      </c>
      <c r="G522" s="5">
        <v>6</v>
      </c>
      <c r="H522" s="5">
        <v>17.600000000000001</v>
      </c>
      <c r="I522" s="5">
        <v>1</v>
      </c>
      <c r="J522" s="5">
        <v>1</v>
      </c>
      <c r="K522" s="5">
        <v>0.3</v>
      </c>
      <c r="L522" s="5">
        <v>1</v>
      </c>
      <c r="M522" s="5">
        <v>1</v>
      </c>
      <c r="N522" s="5">
        <v>2.9</v>
      </c>
      <c r="O522" s="5">
        <v>0.17</v>
      </c>
      <c r="P522" s="5">
        <v>1</v>
      </c>
      <c r="Q522" s="5">
        <v>100</v>
      </c>
      <c r="R522" s="5">
        <v>0</v>
      </c>
      <c r="S522" s="5">
        <v>0</v>
      </c>
      <c r="T522" s="5">
        <v>0</v>
      </c>
      <c r="V522" s="5">
        <v>0</v>
      </c>
      <c r="X522" s="5">
        <v>-1</v>
      </c>
      <c r="Y522" s="5">
        <v>-1</v>
      </c>
      <c r="Z522" s="5">
        <v>-1</v>
      </c>
      <c r="AA522" s="5">
        <v>-1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0</v>
      </c>
      <c r="AH522" s="5">
        <v>0</v>
      </c>
      <c r="AJ522" s="5">
        <v>0</v>
      </c>
      <c r="AK522" s="5">
        <v>0</v>
      </c>
      <c r="AL522" s="5">
        <v>0</v>
      </c>
      <c r="AM522" s="5">
        <v>0</v>
      </c>
      <c r="AO522" s="5">
        <v>1</v>
      </c>
      <c r="AP522" s="5">
        <v>100</v>
      </c>
      <c r="AQ522" s="5">
        <v>0</v>
      </c>
      <c r="AS522" s="5">
        <v>0</v>
      </c>
      <c r="AT522" s="5">
        <v>0</v>
      </c>
      <c r="AU522" s="5">
        <v>0</v>
      </c>
      <c r="AV522" s="5">
        <v>0</v>
      </c>
      <c r="AW522" s="5">
        <v>79.2</v>
      </c>
      <c r="AX522" s="5">
        <v>9.1</v>
      </c>
      <c r="AY522" s="5">
        <v>-5.7</v>
      </c>
      <c r="BA522" s="5">
        <v>33.299999999999997</v>
      </c>
      <c r="BC522" s="5">
        <v>66.7</v>
      </c>
      <c r="BD522" s="5">
        <v>1.6</v>
      </c>
      <c r="BE522" s="5">
        <v>9.6</v>
      </c>
      <c r="BF522" s="5">
        <v>9.6</v>
      </c>
      <c r="BG522" s="5">
        <v>9.9</v>
      </c>
      <c r="BH522" s="5">
        <v>9.9</v>
      </c>
      <c r="BI522" s="5">
        <v>0.54</v>
      </c>
      <c r="BJ522" s="5">
        <v>3.3</v>
      </c>
    </row>
    <row r="523" spans="1:62" x14ac:dyDescent="0.25">
      <c r="A523" s="5">
        <v>206</v>
      </c>
      <c r="B523" s="5" t="s">
        <v>530</v>
      </c>
      <c r="C523" s="5" t="s">
        <v>30</v>
      </c>
      <c r="D523" s="5" t="s">
        <v>56</v>
      </c>
      <c r="E523" s="5">
        <v>5</v>
      </c>
      <c r="F523" s="5">
        <v>2025</v>
      </c>
      <c r="G523" s="5">
        <v>3</v>
      </c>
      <c r="H523" s="5">
        <v>9.4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P523" s="5">
        <v>0</v>
      </c>
      <c r="R523" s="5">
        <v>0</v>
      </c>
      <c r="S523" s="5">
        <v>0</v>
      </c>
      <c r="T523" s="5">
        <v>0</v>
      </c>
      <c r="V523" s="5">
        <v>0</v>
      </c>
      <c r="X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  <c r="AH523" s="5">
        <v>0</v>
      </c>
      <c r="AJ523" s="5">
        <v>0</v>
      </c>
      <c r="AK523" s="5">
        <v>0</v>
      </c>
      <c r="AL523" s="5">
        <v>0</v>
      </c>
      <c r="AM523" s="5">
        <v>0</v>
      </c>
      <c r="AO523" s="5">
        <v>0</v>
      </c>
      <c r="AQ523" s="5">
        <v>0</v>
      </c>
      <c r="AS523" s="5">
        <v>0</v>
      </c>
      <c r="AT523" s="5">
        <v>0</v>
      </c>
      <c r="AU523" s="5">
        <v>0</v>
      </c>
      <c r="AV523" s="5">
        <v>0</v>
      </c>
      <c r="AW523" s="5">
        <v>0</v>
      </c>
      <c r="AZ523" s="5">
        <v>33.299999999999997</v>
      </c>
      <c r="BA523" s="5">
        <v>66.7</v>
      </c>
      <c r="BD523" s="5">
        <v>0</v>
      </c>
      <c r="BF523" s="5">
        <v>0</v>
      </c>
      <c r="BG523" s="5">
        <v>0</v>
      </c>
      <c r="BH523" s="5">
        <v>0</v>
      </c>
      <c r="BI523" s="5">
        <v>0</v>
      </c>
      <c r="BJ523" s="5">
        <v>0</v>
      </c>
    </row>
    <row r="524" spans="1:62" x14ac:dyDescent="0.25">
      <c r="A524" s="5">
        <v>207</v>
      </c>
      <c r="B524" s="5" t="s">
        <v>375</v>
      </c>
      <c r="C524" s="5" t="s">
        <v>40</v>
      </c>
      <c r="D524" s="5" t="s">
        <v>4</v>
      </c>
      <c r="E524" s="5">
        <v>5</v>
      </c>
      <c r="F524" s="5">
        <v>2025</v>
      </c>
      <c r="G524" s="5">
        <v>10</v>
      </c>
      <c r="H524" s="5">
        <v>24.4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P524" s="5">
        <v>0</v>
      </c>
      <c r="R524" s="5">
        <v>0</v>
      </c>
      <c r="S524" s="5">
        <v>0</v>
      </c>
      <c r="T524" s="5">
        <v>0</v>
      </c>
      <c r="V524" s="5">
        <v>0</v>
      </c>
      <c r="X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  <c r="AH524" s="5">
        <v>0</v>
      </c>
      <c r="AJ524" s="5">
        <v>0</v>
      </c>
      <c r="AK524" s="5">
        <v>0</v>
      </c>
      <c r="AL524" s="5">
        <v>0</v>
      </c>
      <c r="AM524" s="5">
        <v>0</v>
      </c>
      <c r="AO524" s="5">
        <v>0</v>
      </c>
      <c r="AQ524" s="5">
        <v>0</v>
      </c>
      <c r="AS524" s="5">
        <v>0</v>
      </c>
      <c r="AT524" s="5">
        <v>0</v>
      </c>
      <c r="AU524" s="5">
        <v>0</v>
      </c>
      <c r="AV524" s="5">
        <v>0</v>
      </c>
      <c r="AW524" s="5">
        <v>0</v>
      </c>
      <c r="AZ524" s="5">
        <v>60</v>
      </c>
      <c r="BA524" s="5">
        <v>40</v>
      </c>
      <c r="BD524" s="5">
        <v>0</v>
      </c>
      <c r="BF524" s="5">
        <v>0</v>
      </c>
      <c r="BG524" s="5">
        <v>0</v>
      </c>
      <c r="BH524" s="5">
        <v>0</v>
      </c>
      <c r="BI524" s="5">
        <v>0</v>
      </c>
      <c r="BJ524" s="5">
        <v>0</v>
      </c>
    </row>
    <row r="525" spans="1:62" x14ac:dyDescent="0.25">
      <c r="A525" s="5">
        <v>208</v>
      </c>
      <c r="B525" s="5" t="s">
        <v>268</v>
      </c>
      <c r="C525" s="5" t="s">
        <v>600</v>
      </c>
      <c r="D525" s="5" t="s">
        <v>4</v>
      </c>
      <c r="E525" s="5">
        <v>5</v>
      </c>
      <c r="F525" s="5">
        <v>2025</v>
      </c>
      <c r="G525" s="5">
        <v>1</v>
      </c>
      <c r="H525" s="5">
        <v>4.8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P525" s="5">
        <v>0</v>
      </c>
      <c r="R525" s="5">
        <v>0</v>
      </c>
      <c r="S525" s="5">
        <v>0</v>
      </c>
      <c r="T525" s="5">
        <v>0</v>
      </c>
      <c r="V525" s="5">
        <v>0</v>
      </c>
      <c r="X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  <c r="AH525" s="5">
        <v>0</v>
      </c>
      <c r="AJ525" s="5">
        <v>0</v>
      </c>
      <c r="AK525" s="5">
        <v>0</v>
      </c>
      <c r="AL525" s="5">
        <v>0</v>
      </c>
      <c r="AM525" s="5">
        <v>0</v>
      </c>
      <c r="AO525" s="5">
        <v>0</v>
      </c>
      <c r="AQ525" s="5">
        <v>0</v>
      </c>
      <c r="AS525" s="5">
        <v>0</v>
      </c>
      <c r="AT525" s="5">
        <v>0</v>
      </c>
      <c r="AU525" s="5">
        <v>0</v>
      </c>
      <c r="AV525" s="5">
        <v>0</v>
      </c>
      <c r="AW525" s="5">
        <v>0</v>
      </c>
      <c r="AZ525" s="5">
        <v>100</v>
      </c>
      <c r="BD525" s="5">
        <v>0</v>
      </c>
      <c r="BF525" s="5">
        <v>0</v>
      </c>
      <c r="BG525" s="5">
        <v>0</v>
      </c>
      <c r="BH525" s="5">
        <v>0</v>
      </c>
      <c r="BI525" s="5">
        <v>0</v>
      </c>
      <c r="BJ525" s="5">
        <v>0</v>
      </c>
    </row>
    <row r="526" spans="1:62" x14ac:dyDescent="0.25">
      <c r="A526" s="5">
        <v>209</v>
      </c>
      <c r="B526" s="5" t="s">
        <v>259</v>
      </c>
      <c r="C526" s="5" t="s">
        <v>42</v>
      </c>
      <c r="D526" s="5" t="s">
        <v>4</v>
      </c>
      <c r="E526" s="5">
        <v>5</v>
      </c>
      <c r="F526" s="5">
        <v>2025</v>
      </c>
      <c r="G526" s="5">
        <v>5</v>
      </c>
      <c r="H526" s="5">
        <v>11.9</v>
      </c>
      <c r="I526" s="5">
        <v>0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P526" s="5">
        <v>0</v>
      </c>
      <c r="R526" s="5">
        <v>0</v>
      </c>
      <c r="S526" s="5">
        <v>0</v>
      </c>
      <c r="T526" s="5">
        <v>0</v>
      </c>
      <c r="V526" s="5">
        <v>0</v>
      </c>
      <c r="X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0</v>
      </c>
      <c r="AH526" s="5">
        <v>0</v>
      </c>
      <c r="AJ526" s="5">
        <v>0</v>
      </c>
      <c r="AK526" s="5">
        <v>0</v>
      </c>
      <c r="AL526" s="5">
        <v>0</v>
      </c>
      <c r="AM526" s="5">
        <v>0</v>
      </c>
      <c r="AO526" s="5">
        <v>0</v>
      </c>
      <c r="AQ526" s="5">
        <v>0</v>
      </c>
      <c r="AS526" s="5">
        <v>0</v>
      </c>
      <c r="AT526" s="5">
        <v>0</v>
      </c>
      <c r="AU526" s="5">
        <v>0</v>
      </c>
      <c r="AV526" s="5">
        <v>0</v>
      </c>
      <c r="AW526" s="5">
        <v>0</v>
      </c>
      <c r="AZ526" s="5">
        <v>60</v>
      </c>
      <c r="BA526" s="5">
        <v>40</v>
      </c>
      <c r="BD526" s="5">
        <v>0</v>
      </c>
      <c r="BF526" s="5">
        <v>0</v>
      </c>
      <c r="BG526" s="5">
        <v>0</v>
      </c>
      <c r="BH526" s="5">
        <v>0</v>
      </c>
      <c r="BI526" s="5">
        <v>0</v>
      </c>
      <c r="BJ526" s="5">
        <v>0</v>
      </c>
    </row>
    <row r="527" spans="1:62" x14ac:dyDescent="0.25">
      <c r="A527" s="5">
        <v>210</v>
      </c>
      <c r="B527" s="5" t="s">
        <v>356</v>
      </c>
      <c r="C527" s="5" t="s">
        <v>14</v>
      </c>
      <c r="D527" s="5" t="s">
        <v>4</v>
      </c>
      <c r="E527" s="5">
        <v>5</v>
      </c>
      <c r="F527" s="5">
        <v>2025</v>
      </c>
      <c r="G527" s="5">
        <v>9</v>
      </c>
      <c r="H527" s="5">
        <v>23.1</v>
      </c>
      <c r="I527" s="5">
        <v>21</v>
      </c>
      <c r="J527" s="5">
        <v>21</v>
      </c>
      <c r="K527" s="5">
        <v>8.1</v>
      </c>
      <c r="L527" s="5">
        <v>1</v>
      </c>
      <c r="M527" s="5">
        <v>1</v>
      </c>
      <c r="N527" s="5">
        <v>3.2</v>
      </c>
      <c r="O527" s="5">
        <v>0.11</v>
      </c>
      <c r="P527" s="5">
        <v>0</v>
      </c>
      <c r="R527" s="5">
        <v>0</v>
      </c>
      <c r="S527" s="5">
        <v>0</v>
      </c>
      <c r="T527" s="5">
        <v>0</v>
      </c>
      <c r="V527" s="5">
        <v>0</v>
      </c>
      <c r="X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1</v>
      </c>
      <c r="AG527" s="5">
        <v>5.9</v>
      </c>
      <c r="AH527" s="5">
        <v>0</v>
      </c>
      <c r="AJ527" s="5">
        <v>0</v>
      </c>
      <c r="AK527" s="5">
        <v>1</v>
      </c>
      <c r="AL527" s="5">
        <v>0</v>
      </c>
      <c r="AM527" s="5">
        <v>0</v>
      </c>
      <c r="AO527" s="5">
        <v>0</v>
      </c>
      <c r="AQ527" s="5">
        <v>0</v>
      </c>
      <c r="AS527" s="5">
        <v>0</v>
      </c>
      <c r="AT527" s="5">
        <v>0</v>
      </c>
      <c r="AU527" s="5">
        <v>0</v>
      </c>
      <c r="AV527" s="5">
        <v>0</v>
      </c>
      <c r="AW527" s="5">
        <v>39.6</v>
      </c>
      <c r="AX527" s="5">
        <v>12.5</v>
      </c>
      <c r="AY527" s="5">
        <v>-11.2</v>
      </c>
      <c r="AZ527" s="5">
        <v>44.4</v>
      </c>
      <c r="BA527" s="5">
        <v>55.6</v>
      </c>
      <c r="BD527" s="5">
        <v>0</v>
      </c>
      <c r="BF527" s="5">
        <v>0</v>
      </c>
      <c r="BG527" s="5">
        <v>2.2999999999999998</v>
      </c>
      <c r="BH527" s="5">
        <v>2.2999999999999998</v>
      </c>
      <c r="BI527" s="5">
        <v>0.25</v>
      </c>
      <c r="BJ527" s="5">
        <v>2.2999999999999998</v>
      </c>
    </row>
    <row r="528" spans="1:62" x14ac:dyDescent="0.25">
      <c r="A528" s="5">
        <v>211</v>
      </c>
      <c r="B528" s="5" t="s">
        <v>615</v>
      </c>
      <c r="C528" s="5" t="s">
        <v>5</v>
      </c>
      <c r="D528" s="5" t="s">
        <v>11</v>
      </c>
      <c r="E528" s="5">
        <v>5</v>
      </c>
      <c r="F528" s="5">
        <v>2025</v>
      </c>
      <c r="G528" s="5">
        <v>6</v>
      </c>
      <c r="H528" s="5">
        <v>18.8</v>
      </c>
      <c r="I528" s="5">
        <v>0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P528" s="5">
        <v>0</v>
      </c>
      <c r="R528" s="5">
        <v>0</v>
      </c>
      <c r="S528" s="5">
        <v>0</v>
      </c>
      <c r="T528" s="5">
        <v>0</v>
      </c>
      <c r="V528" s="5">
        <v>0</v>
      </c>
      <c r="X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  <c r="AH528" s="5">
        <v>0</v>
      </c>
      <c r="AJ528" s="5">
        <v>0</v>
      </c>
      <c r="AK528" s="5">
        <v>0</v>
      </c>
      <c r="AL528" s="5">
        <v>0</v>
      </c>
      <c r="AM528" s="5">
        <v>0</v>
      </c>
      <c r="AO528" s="5">
        <v>0</v>
      </c>
      <c r="AQ528" s="5">
        <v>0</v>
      </c>
      <c r="AS528" s="5">
        <v>0</v>
      </c>
      <c r="AT528" s="5">
        <v>0</v>
      </c>
      <c r="AU528" s="5">
        <v>0</v>
      </c>
      <c r="AV528" s="5">
        <v>0</v>
      </c>
      <c r="AW528" s="5">
        <v>0</v>
      </c>
      <c r="BA528" s="5">
        <v>16.7</v>
      </c>
      <c r="BC528" s="5">
        <v>83.3</v>
      </c>
      <c r="BD528" s="5">
        <v>0.12</v>
      </c>
      <c r="BE528" s="5">
        <v>0.7</v>
      </c>
      <c r="BF528" s="5">
        <v>0.7</v>
      </c>
      <c r="BG528" s="5">
        <v>2</v>
      </c>
      <c r="BH528" s="5">
        <v>2</v>
      </c>
      <c r="BI528" s="5">
        <v>0</v>
      </c>
      <c r="BJ528" s="5">
        <v>0</v>
      </c>
    </row>
    <row r="529" spans="1:62" x14ac:dyDescent="0.25">
      <c r="A529" s="5">
        <v>212</v>
      </c>
      <c r="B529" s="5" t="s">
        <v>414</v>
      </c>
      <c r="C529" s="5" t="s">
        <v>10</v>
      </c>
      <c r="D529" s="5" t="s">
        <v>4</v>
      </c>
      <c r="E529" s="5">
        <v>5</v>
      </c>
      <c r="F529" s="5">
        <v>2025</v>
      </c>
      <c r="G529" s="5">
        <v>2</v>
      </c>
      <c r="H529" s="5">
        <v>4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P529" s="5">
        <v>0</v>
      </c>
      <c r="R529" s="5">
        <v>0</v>
      </c>
      <c r="S529" s="5">
        <v>0</v>
      </c>
      <c r="T529" s="5">
        <v>0</v>
      </c>
      <c r="V529" s="5">
        <v>0</v>
      </c>
      <c r="X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  <c r="AH529" s="5">
        <v>0</v>
      </c>
      <c r="AJ529" s="5">
        <v>0</v>
      </c>
      <c r="AK529" s="5">
        <v>0</v>
      </c>
      <c r="AL529" s="5">
        <v>0</v>
      </c>
      <c r="AM529" s="5">
        <v>0</v>
      </c>
      <c r="AO529" s="5">
        <v>0</v>
      </c>
      <c r="AQ529" s="5">
        <v>0</v>
      </c>
      <c r="AS529" s="5">
        <v>0</v>
      </c>
      <c r="AT529" s="5">
        <v>0</v>
      </c>
      <c r="AU529" s="5">
        <v>0</v>
      </c>
      <c r="AV529" s="5">
        <v>0</v>
      </c>
      <c r="AW529" s="5">
        <v>0</v>
      </c>
      <c r="AZ529" s="5">
        <v>50</v>
      </c>
      <c r="BA529" s="5">
        <v>50</v>
      </c>
      <c r="BD529" s="5">
        <v>0.05</v>
      </c>
      <c r="BE529" s="5">
        <v>0.1</v>
      </c>
      <c r="BF529" s="5">
        <v>0.1</v>
      </c>
      <c r="BG529" s="5">
        <v>0.5</v>
      </c>
      <c r="BH529" s="5">
        <v>0.5</v>
      </c>
      <c r="BI529" s="5">
        <v>0</v>
      </c>
      <c r="BJ529" s="5">
        <v>0</v>
      </c>
    </row>
    <row r="530" spans="1:62" x14ac:dyDescent="0.25">
      <c r="A530" s="5">
        <v>213</v>
      </c>
      <c r="B530" s="5" t="s">
        <v>442</v>
      </c>
      <c r="C530" s="5" t="s">
        <v>5</v>
      </c>
      <c r="D530" s="5" t="s">
        <v>56</v>
      </c>
      <c r="E530" s="5">
        <v>5</v>
      </c>
      <c r="F530" s="5">
        <v>2025</v>
      </c>
      <c r="G530" s="5">
        <v>4</v>
      </c>
      <c r="H530" s="5">
        <v>12.5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P530" s="5">
        <v>0</v>
      </c>
      <c r="R530" s="5">
        <v>0</v>
      </c>
      <c r="S530" s="5">
        <v>0</v>
      </c>
      <c r="T530" s="5">
        <v>0</v>
      </c>
      <c r="V530" s="5">
        <v>0</v>
      </c>
      <c r="X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  <c r="AH530" s="5">
        <v>0</v>
      </c>
      <c r="AJ530" s="5">
        <v>0</v>
      </c>
      <c r="AK530" s="5">
        <v>0</v>
      </c>
      <c r="AL530" s="5">
        <v>0</v>
      </c>
      <c r="AM530" s="5">
        <v>0</v>
      </c>
      <c r="AO530" s="5">
        <v>0</v>
      </c>
      <c r="AQ530" s="5">
        <v>0</v>
      </c>
      <c r="AS530" s="5">
        <v>0</v>
      </c>
      <c r="AT530" s="5">
        <v>0</v>
      </c>
      <c r="AU530" s="5">
        <v>0</v>
      </c>
      <c r="AV530" s="5">
        <v>0</v>
      </c>
      <c r="AW530" s="5">
        <v>0</v>
      </c>
      <c r="AZ530" s="5">
        <v>25</v>
      </c>
      <c r="BA530" s="5">
        <v>25</v>
      </c>
      <c r="BB530" s="5">
        <v>50</v>
      </c>
      <c r="BD530" s="5">
        <v>0</v>
      </c>
      <c r="BF530" s="5">
        <v>0</v>
      </c>
      <c r="BG530" s="5">
        <v>0</v>
      </c>
      <c r="BH530" s="5">
        <v>0</v>
      </c>
      <c r="BI530" s="5">
        <v>0</v>
      </c>
      <c r="BJ530" s="5">
        <v>0</v>
      </c>
    </row>
    <row r="531" spans="1:62" x14ac:dyDescent="0.25">
      <c r="A531" s="5">
        <v>214</v>
      </c>
      <c r="B531" s="5" t="s">
        <v>227</v>
      </c>
      <c r="C531" s="5" t="s">
        <v>18</v>
      </c>
      <c r="D531" s="5" t="s">
        <v>56</v>
      </c>
      <c r="E531" s="5">
        <v>5</v>
      </c>
      <c r="F531" s="5">
        <v>2025</v>
      </c>
      <c r="G531" s="5">
        <v>8</v>
      </c>
      <c r="H531" s="5">
        <v>17.8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P531" s="5">
        <v>0</v>
      </c>
      <c r="R531" s="5">
        <v>0</v>
      </c>
      <c r="S531" s="5">
        <v>0</v>
      </c>
      <c r="T531" s="5">
        <v>0</v>
      </c>
      <c r="V531" s="5">
        <v>0</v>
      </c>
      <c r="X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  <c r="AH531" s="5">
        <v>0</v>
      </c>
      <c r="AJ531" s="5">
        <v>0</v>
      </c>
      <c r="AK531" s="5">
        <v>0</v>
      </c>
      <c r="AL531" s="5">
        <v>0</v>
      </c>
      <c r="AM531" s="5">
        <v>0</v>
      </c>
      <c r="AO531" s="5">
        <v>0</v>
      </c>
      <c r="AQ531" s="5">
        <v>0</v>
      </c>
      <c r="AS531" s="5">
        <v>0</v>
      </c>
      <c r="AT531" s="5">
        <v>0</v>
      </c>
      <c r="AU531" s="5">
        <v>0</v>
      </c>
      <c r="AV531" s="5">
        <v>0</v>
      </c>
      <c r="AW531" s="5">
        <v>0</v>
      </c>
      <c r="AZ531" s="5">
        <v>12.5</v>
      </c>
      <c r="BA531" s="5">
        <v>12.5</v>
      </c>
      <c r="BB531" s="5">
        <v>75</v>
      </c>
      <c r="BD531" s="5">
        <v>0</v>
      </c>
      <c r="BF531" s="5">
        <v>0</v>
      </c>
      <c r="BG531" s="5">
        <v>0</v>
      </c>
      <c r="BH531" s="5">
        <v>0</v>
      </c>
      <c r="BI531" s="5">
        <v>0</v>
      </c>
      <c r="BJ531" s="5">
        <v>0</v>
      </c>
    </row>
    <row r="532" spans="1:62" x14ac:dyDescent="0.25">
      <c r="A532" s="5">
        <v>215</v>
      </c>
      <c r="B532" s="5" t="s">
        <v>323</v>
      </c>
      <c r="C532" s="5" t="s">
        <v>90</v>
      </c>
      <c r="D532" s="5" t="s">
        <v>4</v>
      </c>
      <c r="E532" s="5">
        <v>5</v>
      </c>
      <c r="F532" s="5">
        <v>2025</v>
      </c>
      <c r="G532" s="5">
        <v>14</v>
      </c>
      <c r="H532" s="5">
        <v>38.9</v>
      </c>
      <c r="I532" s="5">
        <v>0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P532" s="5">
        <v>0</v>
      </c>
      <c r="R532" s="5">
        <v>0</v>
      </c>
      <c r="S532" s="5">
        <v>0</v>
      </c>
      <c r="T532" s="5">
        <v>0</v>
      </c>
      <c r="V532" s="5">
        <v>0</v>
      </c>
      <c r="X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  <c r="AH532" s="5">
        <v>0</v>
      </c>
      <c r="AJ532" s="5">
        <v>0</v>
      </c>
      <c r="AK532" s="5">
        <v>0</v>
      </c>
      <c r="AL532" s="5">
        <v>0</v>
      </c>
      <c r="AM532" s="5">
        <v>0</v>
      </c>
      <c r="AO532" s="5">
        <v>0</v>
      </c>
      <c r="AQ532" s="5">
        <v>0</v>
      </c>
      <c r="AS532" s="5">
        <v>0</v>
      </c>
      <c r="AT532" s="5">
        <v>0</v>
      </c>
      <c r="AU532" s="5">
        <v>0</v>
      </c>
      <c r="AV532" s="5">
        <v>0</v>
      </c>
      <c r="AW532" s="5">
        <v>0</v>
      </c>
      <c r="AZ532" s="5">
        <v>64.3</v>
      </c>
      <c r="BA532" s="5">
        <v>28.6</v>
      </c>
      <c r="BB532" s="5">
        <v>7.1</v>
      </c>
      <c r="BD532" s="5">
        <v>0</v>
      </c>
      <c r="BF532" s="5">
        <v>0</v>
      </c>
      <c r="BG532" s="5">
        <v>0</v>
      </c>
      <c r="BH532" s="5">
        <v>0</v>
      </c>
      <c r="BI532" s="5">
        <v>0</v>
      </c>
      <c r="BJ532" s="5">
        <v>0</v>
      </c>
    </row>
    <row r="533" spans="1:62" x14ac:dyDescent="0.25">
      <c r="A533" s="5">
        <v>216</v>
      </c>
      <c r="B533" s="5" t="s">
        <v>287</v>
      </c>
      <c r="C533" s="5" t="s">
        <v>27</v>
      </c>
      <c r="D533" s="5" t="s">
        <v>4</v>
      </c>
      <c r="E533" s="5">
        <v>5</v>
      </c>
      <c r="F533" s="5">
        <v>2025</v>
      </c>
      <c r="G533" s="5">
        <v>2</v>
      </c>
      <c r="H533" s="5">
        <v>5.9</v>
      </c>
      <c r="I533" s="5">
        <v>19</v>
      </c>
      <c r="J533" s="5">
        <v>19</v>
      </c>
      <c r="K533" s="5">
        <v>9.6999999999999993</v>
      </c>
      <c r="L533" s="5">
        <v>1</v>
      </c>
      <c r="M533" s="5">
        <v>1</v>
      </c>
      <c r="N533" s="5">
        <v>4</v>
      </c>
      <c r="O533" s="5">
        <v>0.5</v>
      </c>
      <c r="P533" s="5">
        <v>0</v>
      </c>
      <c r="R533" s="5">
        <v>0</v>
      </c>
      <c r="S533" s="5">
        <v>0</v>
      </c>
      <c r="T533" s="5">
        <v>0</v>
      </c>
      <c r="V533" s="5">
        <v>0</v>
      </c>
      <c r="X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1</v>
      </c>
      <c r="AG533" s="5">
        <v>5</v>
      </c>
      <c r="AH533" s="5">
        <v>0</v>
      </c>
      <c r="AJ533" s="5">
        <v>0</v>
      </c>
      <c r="AK533" s="5">
        <v>0</v>
      </c>
      <c r="AL533" s="5">
        <v>0</v>
      </c>
      <c r="AM533" s="5">
        <v>1</v>
      </c>
      <c r="AN533" s="5">
        <v>100</v>
      </c>
      <c r="AO533" s="5">
        <v>1</v>
      </c>
      <c r="AP533" s="5">
        <v>100</v>
      </c>
      <c r="AQ533" s="5">
        <v>0</v>
      </c>
      <c r="AS533" s="5">
        <v>0</v>
      </c>
      <c r="AT533" s="5">
        <v>0</v>
      </c>
      <c r="AU533" s="5">
        <v>0</v>
      </c>
      <c r="AV533" s="5">
        <v>0</v>
      </c>
      <c r="AW533" s="5">
        <v>39.6</v>
      </c>
      <c r="AX533" s="5">
        <v>100</v>
      </c>
      <c r="AY533" s="5">
        <v>-11.9</v>
      </c>
      <c r="AZ533" s="5">
        <v>50</v>
      </c>
      <c r="BA533" s="5">
        <v>50</v>
      </c>
      <c r="BD533" s="5">
        <v>0</v>
      </c>
      <c r="BF533" s="5">
        <v>0</v>
      </c>
      <c r="BG533" s="5">
        <v>1.7</v>
      </c>
      <c r="BH533" s="5">
        <v>1.7</v>
      </c>
      <c r="BI533" s="5">
        <v>0.86</v>
      </c>
      <c r="BJ533" s="5">
        <v>1.7</v>
      </c>
    </row>
    <row r="534" spans="1:62" x14ac:dyDescent="0.25">
      <c r="A534" s="5">
        <v>217</v>
      </c>
      <c r="B534" s="5" t="s">
        <v>282</v>
      </c>
      <c r="C534" s="5" t="s">
        <v>14</v>
      </c>
      <c r="D534" s="5" t="s">
        <v>11</v>
      </c>
      <c r="E534" s="5">
        <v>5</v>
      </c>
      <c r="F534" s="5">
        <v>2025</v>
      </c>
      <c r="G534" s="5">
        <v>1</v>
      </c>
      <c r="H534" s="5">
        <v>2.6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P534" s="5">
        <v>0</v>
      </c>
      <c r="R534" s="5">
        <v>0</v>
      </c>
      <c r="S534" s="5">
        <v>0</v>
      </c>
      <c r="T534" s="5">
        <v>0</v>
      </c>
      <c r="V534" s="5">
        <v>0</v>
      </c>
      <c r="X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  <c r="AG534" s="5">
        <v>0</v>
      </c>
      <c r="AH534" s="5">
        <v>0</v>
      </c>
      <c r="AJ534" s="5">
        <v>0</v>
      </c>
      <c r="AK534" s="5">
        <v>0</v>
      </c>
      <c r="AL534" s="5">
        <v>0</v>
      </c>
      <c r="AM534" s="5">
        <v>0</v>
      </c>
      <c r="AO534" s="5">
        <v>0</v>
      </c>
      <c r="AQ534" s="5">
        <v>0</v>
      </c>
      <c r="AS534" s="5">
        <v>0</v>
      </c>
      <c r="AT534" s="5">
        <v>0</v>
      </c>
      <c r="AU534" s="5">
        <v>0</v>
      </c>
      <c r="AV534" s="5">
        <v>0</v>
      </c>
      <c r="AW534" s="5">
        <v>0</v>
      </c>
      <c r="BC534" s="5">
        <v>100</v>
      </c>
      <c r="BD534" s="5">
        <v>0.1</v>
      </c>
      <c r="BE534" s="5">
        <v>0.1</v>
      </c>
      <c r="BF534" s="5">
        <v>0.1</v>
      </c>
      <c r="BG534" s="5">
        <v>2.4</v>
      </c>
      <c r="BH534" s="5">
        <v>2.4</v>
      </c>
      <c r="BI534" s="5">
        <v>0</v>
      </c>
      <c r="BJ534" s="5">
        <v>0</v>
      </c>
    </row>
    <row r="535" spans="1:62" x14ac:dyDescent="0.25">
      <c r="A535" s="5">
        <v>218</v>
      </c>
      <c r="B535" s="5" t="s">
        <v>278</v>
      </c>
      <c r="C535" s="5" t="s">
        <v>602</v>
      </c>
      <c r="D535" s="5" t="s">
        <v>11</v>
      </c>
      <c r="E535" s="5">
        <v>5</v>
      </c>
      <c r="F535" s="5">
        <v>2025</v>
      </c>
      <c r="G535" s="5">
        <v>9</v>
      </c>
      <c r="H535" s="5">
        <v>24.3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P535" s="5">
        <v>0</v>
      </c>
      <c r="R535" s="5">
        <v>0</v>
      </c>
      <c r="S535" s="5">
        <v>0</v>
      </c>
      <c r="T535" s="5">
        <v>0</v>
      </c>
      <c r="V535" s="5">
        <v>0</v>
      </c>
      <c r="X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0</v>
      </c>
      <c r="AH535" s="5">
        <v>0</v>
      </c>
      <c r="AJ535" s="5">
        <v>0</v>
      </c>
      <c r="AK535" s="5">
        <v>0</v>
      </c>
      <c r="AL535" s="5">
        <v>0</v>
      </c>
      <c r="AM535" s="5">
        <v>0</v>
      </c>
      <c r="AO535" s="5">
        <v>0</v>
      </c>
      <c r="AQ535" s="5">
        <v>0</v>
      </c>
      <c r="AS535" s="5">
        <v>0</v>
      </c>
      <c r="AT535" s="5">
        <v>0</v>
      </c>
      <c r="AU535" s="5">
        <v>0</v>
      </c>
      <c r="AV535" s="5">
        <v>0</v>
      </c>
      <c r="AW535" s="5">
        <v>0</v>
      </c>
      <c r="BC535" s="5">
        <v>100</v>
      </c>
      <c r="BD535" s="5">
        <v>0.79</v>
      </c>
      <c r="BE535" s="5">
        <v>7.1</v>
      </c>
      <c r="BF535" s="5">
        <v>7.1</v>
      </c>
      <c r="BG535" s="5">
        <v>2.1</v>
      </c>
      <c r="BH535" s="5">
        <v>2.1</v>
      </c>
      <c r="BI535" s="5">
        <v>0.15</v>
      </c>
      <c r="BJ535" s="5">
        <v>1.3</v>
      </c>
    </row>
    <row r="536" spans="1:62" x14ac:dyDescent="0.25">
      <c r="A536" s="5">
        <v>219</v>
      </c>
      <c r="B536" s="5" t="s">
        <v>533</v>
      </c>
      <c r="C536" s="5" t="s">
        <v>602</v>
      </c>
      <c r="D536" s="5" t="s">
        <v>4</v>
      </c>
      <c r="E536" s="5">
        <v>5</v>
      </c>
      <c r="F536" s="5">
        <v>2025</v>
      </c>
      <c r="G536" s="5">
        <v>1</v>
      </c>
      <c r="H536" s="5">
        <v>2.7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P536" s="5">
        <v>0</v>
      </c>
      <c r="R536" s="5">
        <v>0</v>
      </c>
      <c r="S536" s="5">
        <v>0</v>
      </c>
      <c r="T536" s="5">
        <v>0</v>
      </c>
      <c r="V536" s="5">
        <v>0</v>
      </c>
      <c r="X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5">
        <v>0</v>
      </c>
      <c r="AH536" s="5">
        <v>0</v>
      </c>
      <c r="AJ536" s="5">
        <v>0</v>
      </c>
      <c r="AK536" s="5">
        <v>0</v>
      </c>
      <c r="AL536" s="5">
        <v>0</v>
      </c>
      <c r="AM536" s="5">
        <v>0</v>
      </c>
      <c r="AO536" s="5">
        <v>0</v>
      </c>
      <c r="AQ536" s="5">
        <v>0</v>
      </c>
      <c r="AS536" s="5">
        <v>0</v>
      </c>
      <c r="AT536" s="5">
        <v>0</v>
      </c>
      <c r="AU536" s="5">
        <v>0</v>
      </c>
      <c r="AV536" s="5">
        <v>0</v>
      </c>
      <c r="AW536" s="5">
        <v>0</v>
      </c>
      <c r="AZ536" s="5">
        <v>100</v>
      </c>
      <c r="BD536" s="5">
        <v>0</v>
      </c>
      <c r="BF536" s="5">
        <v>0</v>
      </c>
      <c r="BG536" s="5">
        <v>0</v>
      </c>
      <c r="BH536" s="5">
        <v>0</v>
      </c>
      <c r="BI536" s="5">
        <v>0</v>
      </c>
      <c r="BJ536" s="5">
        <v>0</v>
      </c>
    </row>
    <row r="537" spans="1:62" x14ac:dyDescent="0.25">
      <c r="A537" s="5">
        <v>220</v>
      </c>
      <c r="B537" s="5" t="s">
        <v>277</v>
      </c>
      <c r="C537" s="5" t="s">
        <v>22</v>
      </c>
      <c r="D537" s="5" t="s">
        <v>4</v>
      </c>
      <c r="E537" s="5">
        <v>5</v>
      </c>
      <c r="F537" s="5">
        <v>2025</v>
      </c>
      <c r="G537" s="5">
        <v>29</v>
      </c>
      <c r="H537" s="5">
        <v>87.9</v>
      </c>
      <c r="I537" s="5">
        <v>13</v>
      </c>
      <c r="J537" s="5">
        <v>13</v>
      </c>
      <c r="K537" s="5">
        <v>6</v>
      </c>
      <c r="L537" s="5">
        <v>1</v>
      </c>
      <c r="M537" s="5">
        <v>1</v>
      </c>
      <c r="N537" s="5">
        <v>3.4</v>
      </c>
      <c r="O537" s="5">
        <v>0.03</v>
      </c>
      <c r="P537" s="5">
        <v>0</v>
      </c>
      <c r="R537" s="5">
        <v>0</v>
      </c>
      <c r="S537" s="5">
        <v>0</v>
      </c>
      <c r="T537" s="5">
        <v>0</v>
      </c>
      <c r="V537" s="5">
        <v>0</v>
      </c>
      <c r="X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0</v>
      </c>
      <c r="AG537" s="5">
        <v>0</v>
      </c>
      <c r="AH537" s="5">
        <v>0</v>
      </c>
      <c r="AJ537" s="5">
        <v>0</v>
      </c>
      <c r="AK537" s="5">
        <v>0</v>
      </c>
      <c r="AL537" s="5">
        <v>0</v>
      </c>
      <c r="AM537" s="5">
        <v>0</v>
      </c>
      <c r="AO537" s="5">
        <v>0</v>
      </c>
      <c r="AQ537" s="5">
        <v>0</v>
      </c>
      <c r="AS537" s="5">
        <v>0</v>
      </c>
      <c r="AT537" s="5">
        <v>0</v>
      </c>
      <c r="AU537" s="5">
        <v>0</v>
      </c>
      <c r="AV537" s="5">
        <v>0</v>
      </c>
      <c r="AW537" s="5">
        <v>39.6</v>
      </c>
      <c r="AX537" s="5">
        <v>4.2</v>
      </c>
      <c r="AY537" s="5">
        <v>-8.9</v>
      </c>
      <c r="AZ537" s="5">
        <v>58.6</v>
      </c>
      <c r="BA537" s="5">
        <v>41.4</v>
      </c>
      <c r="BD537" s="5">
        <v>0</v>
      </c>
      <c r="BF537" s="5">
        <v>0</v>
      </c>
      <c r="BG537" s="5">
        <v>1.5</v>
      </c>
      <c r="BH537" s="5">
        <v>1.5</v>
      </c>
      <c r="BI537" s="5">
        <v>0.05</v>
      </c>
      <c r="BJ537" s="5">
        <v>1.5</v>
      </c>
    </row>
    <row r="538" spans="1:62" x14ac:dyDescent="0.25">
      <c r="A538" s="5">
        <v>221</v>
      </c>
      <c r="B538" s="5" t="s">
        <v>269</v>
      </c>
      <c r="C538" s="5" t="s">
        <v>603</v>
      </c>
      <c r="D538" s="5" t="s">
        <v>11</v>
      </c>
      <c r="E538" s="5">
        <v>5</v>
      </c>
      <c r="F538" s="5">
        <v>2025</v>
      </c>
      <c r="G538" s="5">
        <v>4</v>
      </c>
      <c r="H538" s="5">
        <v>8.3000000000000007</v>
      </c>
      <c r="I538" s="5">
        <v>7</v>
      </c>
      <c r="J538" s="5">
        <v>14</v>
      </c>
      <c r="K538" s="5">
        <v>2.8</v>
      </c>
      <c r="L538" s="5">
        <v>2</v>
      </c>
      <c r="M538" s="5">
        <v>2</v>
      </c>
      <c r="N538" s="5">
        <v>4.3</v>
      </c>
      <c r="O538" s="5">
        <v>0.5</v>
      </c>
      <c r="P538" s="5">
        <v>0</v>
      </c>
      <c r="R538" s="5">
        <v>0</v>
      </c>
      <c r="S538" s="5">
        <v>0</v>
      </c>
      <c r="T538" s="5">
        <v>0</v>
      </c>
      <c r="V538" s="5">
        <v>0</v>
      </c>
      <c r="X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0</v>
      </c>
      <c r="AG538" s="5">
        <v>0</v>
      </c>
      <c r="AH538" s="5">
        <v>0</v>
      </c>
      <c r="AJ538" s="5">
        <v>0</v>
      </c>
      <c r="AK538" s="5">
        <v>0</v>
      </c>
      <c r="AL538" s="5">
        <v>0</v>
      </c>
      <c r="AM538" s="5">
        <v>1</v>
      </c>
      <c r="AN538" s="5">
        <v>50</v>
      </c>
      <c r="AO538" s="5">
        <v>1</v>
      </c>
      <c r="AP538" s="5">
        <v>50</v>
      </c>
      <c r="AQ538" s="5">
        <v>0</v>
      </c>
      <c r="AS538" s="5">
        <v>0</v>
      </c>
      <c r="AT538" s="5">
        <v>0</v>
      </c>
      <c r="AU538" s="5">
        <v>0</v>
      </c>
      <c r="AV538" s="5">
        <v>0</v>
      </c>
      <c r="AW538" s="5">
        <v>39.6</v>
      </c>
      <c r="AX538" s="5">
        <v>50</v>
      </c>
      <c r="AY538" s="5">
        <v>-8.4</v>
      </c>
      <c r="BA538" s="5">
        <v>75</v>
      </c>
      <c r="BC538" s="5">
        <v>25</v>
      </c>
      <c r="BD538" s="5">
        <v>0.33</v>
      </c>
      <c r="BE538" s="5">
        <v>1.3</v>
      </c>
      <c r="BF538" s="5">
        <v>1.3</v>
      </c>
      <c r="BG538" s="5">
        <v>4.3</v>
      </c>
      <c r="BH538" s="5">
        <v>4.3</v>
      </c>
      <c r="BI538" s="5">
        <v>0.96</v>
      </c>
      <c r="BJ538" s="5">
        <v>3.8</v>
      </c>
    </row>
    <row r="539" spans="1:62" x14ac:dyDescent="0.25">
      <c r="A539" s="5">
        <v>222</v>
      </c>
      <c r="B539" s="5" t="s">
        <v>474</v>
      </c>
      <c r="C539" s="5" t="s">
        <v>7</v>
      </c>
      <c r="D539" s="5" t="s">
        <v>56</v>
      </c>
      <c r="E539" s="5">
        <v>5</v>
      </c>
      <c r="F539" s="5">
        <v>2025</v>
      </c>
      <c r="G539" s="5">
        <v>1</v>
      </c>
      <c r="H539" s="5">
        <v>3.6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P539" s="5">
        <v>0</v>
      </c>
      <c r="R539" s="5">
        <v>0</v>
      </c>
      <c r="S539" s="5">
        <v>0</v>
      </c>
      <c r="T539" s="5">
        <v>0</v>
      </c>
      <c r="V539" s="5">
        <v>0</v>
      </c>
      <c r="X539" s="5">
        <v>0</v>
      </c>
      <c r="AB539" s="5">
        <v>0</v>
      </c>
      <c r="AC539" s="5">
        <v>0</v>
      </c>
      <c r="AD539" s="5">
        <v>0</v>
      </c>
      <c r="AE539" s="5">
        <v>0</v>
      </c>
      <c r="AF539" s="5">
        <v>0</v>
      </c>
      <c r="AG539" s="5">
        <v>0</v>
      </c>
      <c r="AH539" s="5">
        <v>0</v>
      </c>
      <c r="AJ539" s="5">
        <v>0</v>
      </c>
      <c r="AK539" s="5">
        <v>0</v>
      </c>
      <c r="AL539" s="5">
        <v>0</v>
      </c>
      <c r="AM539" s="5">
        <v>0</v>
      </c>
      <c r="AO539" s="5">
        <v>0</v>
      </c>
      <c r="AQ539" s="5">
        <v>0</v>
      </c>
      <c r="AS539" s="5">
        <v>0</v>
      </c>
      <c r="AT539" s="5">
        <v>0</v>
      </c>
      <c r="AU539" s="5">
        <v>0</v>
      </c>
      <c r="AV539" s="5">
        <v>0</v>
      </c>
      <c r="AW539" s="5">
        <v>0</v>
      </c>
      <c r="BB539" s="5">
        <v>100</v>
      </c>
      <c r="BD539" s="5">
        <v>0</v>
      </c>
      <c r="BF539" s="5">
        <v>0</v>
      </c>
      <c r="BG539" s="5">
        <v>0</v>
      </c>
      <c r="BH539" s="5">
        <v>0</v>
      </c>
      <c r="BI539" s="5">
        <v>0</v>
      </c>
      <c r="BJ539" s="5">
        <v>0</v>
      </c>
    </row>
    <row r="540" spans="1:62" x14ac:dyDescent="0.25">
      <c r="A540" s="5">
        <v>223</v>
      </c>
      <c r="B540" s="5" t="s">
        <v>539</v>
      </c>
      <c r="C540" s="5" t="s">
        <v>10</v>
      </c>
      <c r="D540" s="5" t="s">
        <v>56</v>
      </c>
      <c r="E540" s="5">
        <v>5</v>
      </c>
      <c r="F540" s="5">
        <v>2025</v>
      </c>
      <c r="G540" s="5">
        <v>1</v>
      </c>
      <c r="H540" s="5">
        <v>2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P540" s="5">
        <v>0</v>
      </c>
      <c r="R540" s="5">
        <v>0</v>
      </c>
      <c r="S540" s="5">
        <v>0</v>
      </c>
      <c r="T540" s="5">
        <v>0</v>
      </c>
      <c r="V540" s="5">
        <v>0</v>
      </c>
      <c r="X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  <c r="AG540" s="5">
        <v>0</v>
      </c>
      <c r="AH540" s="5">
        <v>0</v>
      </c>
      <c r="AJ540" s="5">
        <v>0</v>
      </c>
      <c r="AK540" s="5">
        <v>0</v>
      </c>
      <c r="AL540" s="5">
        <v>0</v>
      </c>
      <c r="AM540" s="5">
        <v>0</v>
      </c>
      <c r="AO540" s="5">
        <v>0</v>
      </c>
      <c r="AQ540" s="5">
        <v>0</v>
      </c>
      <c r="AS540" s="5">
        <v>0</v>
      </c>
      <c r="AT540" s="5">
        <v>0</v>
      </c>
      <c r="AU540" s="5">
        <v>0</v>
      </c>
      <c r="AV540" s="5">
        <v>0</v>
      </c>
      <c r="AW540" s="5">
        <v>0</v>
      </c>
      <c r="AZ540" s="5">
        <v>100</v>
      </c>
      <c r="BD540" s="5">
        <v>0</v>
      </c>
      <c r="BF540" s="5">
        <v>0</v>
      </c>
      <c r="BG540" s="5">
        <v>0</v>
      </c>
      <c r="BH540" s="5">
        <v>0</v>
      </c>
      <c r="BI540" s="5">
        <v>0</v>
      </c>
      <c r="BJ540" s="5">
        <v>0</v>
      </c>
    </row>
    <row r="541" spans="1:62" x14ac:dyDescent="0.25">
      <c r="A541" s="5">
        <v>224</v>
      </c>
      <c r="B541" s="5" t="s">
        <v>376</v>
      </c>
      <c r="C541" s="5" t="s">
        <v>43</v>
      </c>
      <c r="D541" s="5" t="s">
        <v>4</v>
      </c>
      <c r="E541" s="5">
        <v>5</v>
      </c>
      <c r="F541" s="5">
        <v>2025</v>
      </c>
      <c r="G541" s="5">
        <v>23</v>
      </c>
      <c r="H541" s="5">
        <v>57.5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P541" s="5">
        <v>0</v>
      </c>
      <c r="R541" s="5">
        <v>0</v>
      </c>
      <c r="S541" s="5">
        <v>0</v>
      </c>
      <c r="T541" s="5">
        <v>0</v>
      </c>
      <c r="V541" s="5">
        <v>0</v>
      </c>
      <c r="X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0</v>
      </c>
      <c r="AH541" s="5">
        <v>0</v>
      </c>
      <c r="AJ541" s="5">
        <v>0</v>
      </c>
      <c r="AK541" s="5">
        <v>0</v>
      </c>
      <c r="AL541" s="5">
        <v>0</v>
      </c>
      <c r="AM541" s="5">
        <v>0</v>
      </c>
      <c r="AO541" s="5">
        <v>0</v>
      </c>
      <c r="AQ541" s="5">
        <v>0</v>
      </c>
      <c r="AS541" s="5">
        <v>0</v>
      </c>
      <c r="AT541" s="5">
        <v>0</v>
      </c>
      <c r="AU541" s="5">
        <v>0</v>
      </c>
      <c r="AV541" s="5">
        <v>0</v>
      </c>
      <c r="AW541" s="5">
        <v>0</v>
      </c>
      <c r="AZ541" s="5">
        <v>56.5</v>
      </c>
      <c r="BA541" s="5">
        <v>43.5</v>
      </c>
      <c r="BD541" s="5">
        <v>0</v>
      </c>
      <c r="BF541" s="5">
        <v>0</v>
      </c>
      <c r="BG541" s="5">
        <v>0</v>
      </c>
      <c r="BH541" s="5">
        <v>0</v>
      </c>
      <c r="BI541" s="5">
        <v>0</v>
      </c>
      <c r="BJ541" s="5">
        <v>0</v>
      </c>
    </row>
    <row r="542" spans="1:62" x14ac:dyDescent="0.25">
      <c r="A542" s="5">
        <v>225</v>
      </c>
      <c r="B542" s="5" t="s">
        <v>300</v>
      </c>
      <c r="C542" s="5" t="s">
        <v>76</v>
      </c>
      <c r="D542" s="5" t="s">
        <v>4</v>
      </c>
      <c r="E542" s="5">
        <v>5</v>
      </c>
      <c r="F542" s="5">
        <v>2025</v>
      </c>
      <c r="G542" s="5">
        <v>2</v>
      </c>
      <c r="H542" s="5">
        <v>3.7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P542" s="5">
        <v>0</v>
      </c>
      <c r="R542" s="5">
        <v>0</v>
      </c>
      <c r="S542" s="5">
        <v>0</v>
      </c>
      <c r="T542" s="5">
        <v>0</v>
      </c>
      <c r="V542" s="5">
        <v>0</v>
      </c>
      <c r="X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0</v>
      </c>
      <c r="AH542" s="5">
        <v>0</v>
      </c>
      <c r="AJ542" s="5">
        <v>0</v>
      </c>
      <c r="AK542" s="5">
        <v>0</v>
      </c>
      <c r="AL542" s="5">
        <v>0</v>
      </c>
      <c r="AM542" s="5">
        <v>0</v>
      </c>
      <c r="AO542" s="5">
        <v>0</v>
      </c>
      <c r="AQ542" s="5">
        <v>0</v>
      </c>
      <c r="AS542" s="5">
        <v>0</v>
      </c>
      <c r="AT542" s="5">
        <v>0</v>
      </c>
      <c r="AU542" s="5">
        <v>0</v>
      </c>
      <c r="AV542" s="5">
        <v>0</v>
      </c>
      <c r="AW542" s="5">
        <v>0</v>
      </c>
      <c r="BA542" s="5">
        <v>100</v>
      </c>
      <c r="BD542" s="5">
        <v>0</v>
      </c>
      <c r="BF542" s="5">
        <v>0</v>
      </c>
      <c r="BG542" s="5">
        <v>0</v>
      </c>
      <c r="BH542" s="5">
        <v>0</v>
      </c>
      <c r="BI542" s="5">
        <v>0</v>
      </c>
      <c r="BJ542" s="5">
        <v>0</v>
      </c>
    </row>
    <row r="543" spans="1:62" x14ac:dyDescent="0.25">
      <c r="A543" s="5">
        <v>226</v>
      </c>
      <c r="B543" s="5" t="s">
        <v>403</v>
      </c>
      <c r="C543" s="5" t="s">
        <v>14</v>
      </c>
      <c r="D543" s="5" t="s">
        <v>11</v>
      </c>
      <c r="E543" s="5">
        <v>5</v>
      </c>
      <c r="F543" s="5">
        <v>2025</v>
      </c>
      <c r="G543" s="5">
        <v>9</v>
      </c>
      <c r="H543" s="5">
        <v>23.1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P543" s="5">
        <v>0</v>
      </c>
      <c r="R543" s="5">
        <v>0</v>
      </c>
      <c r="S543" s="5">
        <v>0</v>
      </c>
      <c r="T543" s="5">
        <v>0</v>
      </c>
      <c r="V543" s="5">
        <v>0</v>
      </c>
      <c r="X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5">
        <v>0</v>
      </c>
      <c r="AH543" s="5">
        <v>0</v>
      </c>
      <c r="AJ543" s="5">
        <v>0</v>
      </c>
      <c r="AK543" s="5">
        <v>0</v>
      </c>
      <c r="AL543" s="5">
        <v>0</v>
      </c>
      <c r="AM543" s="5">
        <v>0</v>
      </c>
      <c r="AO543" s="5">
        <v>0</v>
      </c>
      <c r="AQ543" s="5">
        <v>0</v>
      </c>
      <c r="AS543" s="5">
        <v>0</v>
      </c>
      <c r="AT543" s="5">
        <v>0</v>
      </c>
      <c r="AU543" s="5">
        <v>0</v>
      </c>
      <c r="AV543" s="5">
        <v>0</v>
      </c>
      <c r="AW543" s="5">
        <v>0</v>
      </c>
      <c r="AZ543" s="5">
        <v>33.299999999999997</v>
      </c>
      <c r="BA543" s="5">
        <v>44.4</v>
      </c>
      <c r="BC543" s="5">
        <v>22.2</v>
      </c>
      <c r="BD543" s="5">
        <v>0.11</v>
      </c>
      <c r="BE543" s="5">
        <v>1</v>
      </c>
      <c r="BF543" s="5">
        <v>1</v>
      </c>
      <c r="BG543" s="5">
        <v>1.4</v>
      </c>
      <c r="BH543" s="5">
        <v>1.4</v>
      </c>
      <c r="BI543" s="5">
        <v>0</v>
      </c>
      <c r="BJ543" s="5">
        <v>0</v>
      </c>
    </row>
    <row r="544" spans="1:62" x14ac:dyDescent="0.25">
      <c r="A544" s="5">
        <v>227</v>
      </c>
      <c r="B544" s="5" t="s">
        <v>337</v>
      </c>
      <c r="C544" s="5" t="s">
        <v>42</v>
      </c>
      <c r="D544" s="5" t="s">
        <v>56</v>
      </c>
      <c r="E544" s="5">
        <v>5</v>
      </c>
      <c r="F544" s="5">
        <v>2025</v>
      </c>
      <c r="G544" s="5">
        <v>2</v>
      </c>
      <c r="H544" s="5">
        <v>4.8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P544" s="5">
        <v>0</v>
      </c>
      <c r="R544" s="5">
        <v>0</v>
      </c>
      <c r="S544" s="5">
        <v>0</v>
      </c>
      <c r="T544" s="5">
        <v>0</v>
      </c>
      <c r="V544" s="5">
        <v>0</v>
      </c>
      <c r="X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0</v>
      </c>
      <c r="AH544" s="5">
        <v>0</v>
      </c>
      <c r="AJ544" s="5">
        <v>0</v>
      </c>
      <c r="AK544" s="5">
        <v>0</v>
      </c>
      <c r="AL544" s="5">
        <v>0</v>
      </c>
      <c r="AM544" s="5">
        <v>0</v>
      </c>
      <c r="AO544" s="5">
        <v>0</v>
      </c>
      <c r="AQ544" s="5">
        <v>0</v>
      </c>
      <c r="AS544" s="5">
        <v>0</v>
      </c>
      <c r="AT544" s="5">
        <v>0</v>
      </c>
      <c r="AU544" s="5">
        <v>0</v>
      </c>
      <c r="AV544" s="5">
        <v>0</v>
      </c>
      <c r="AW544" s="5">
        <v>0</v>
      </c>
      <c r="BB544" s="5">
        <v>100</v>
      </c>
      <c r="BD544" s="5">
        <v>0</v>
      </c>
      <c r="BF544" s="5">
        <v>0</v>
      </c>
      <c r="BG544" s="5">
        <v>0</v>
      </c>
      <c r="BH544" s="5">
        <v>0</v>
      </c>
      <c r="BI544" s="5">
        <v>0</v>
      </c>
      <c r="BJ544" s="5">
        <v>0</v>
      </c>
    </row>
    <row r="545" spans="1:62" x14ac:dyDescent="0.25">
      <c r="A545" s="5">
        <v>228</v>
      </c>
      <c r="B545" s="5" t="s">
        <v>405</v>
      </c>
      <c r="C545" s="5" t="s">
        <v>30</v>
      </c>
      <c r="D545" s="5" t="s">
        <v>56</v>
      </c>
      <c r="E545" s="5">
        <v>5</v>
      </c>
      <c r="F545" s="5">
        <v>2025</v>
      </c>
      <c r="G545" s="5">
        <v>6</v>
      </c>
      <c r="H545" s="5">
        <v>18.8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P545" s="5">
        <v>0</v>
      </c>
      <c r="R545" s="5">
        <v>0</v>
      </c>
      <c r="S545" s="5">
        <v>0</v>
      </c>
      <c r="T545" s="5">
        <v>0</v>
      </c>
      <c r="V545" s="5">
        <v>0</v>
      </c>
      <c r="X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  <c r="AG545" s="5">
        <v>0</v>
      </c>
      <c r="AH545" s="5">
        <v>0</v>
      </c>
      <c r="AJ545" s="5">
        <v>0</v>
      </c>
      <c r="AK545" s="5">
        <v>0</v>
      </c>
      <c r="AL545" s="5">
        <v>0</v>
      </c>
      <c r="AM545" s="5">
        <v>0</v>
      </c>
      <c r="AO545" s="5">
        <v>0</v>
      </c>
      <c r="AQ545" s="5">
        <v>0</v>
      </c>
      <c r="AS545" s="5">
        <v>0</v>
      </c>
      <c r="AT545" s="5">
        <v>0</v>
      </c>
      <c r="AU545" s="5">
        <v>0</v>
      </c>
      <c r="AV545" s="5">
        <v>0</v>
      </c>
      <c r="AW545" s="5">
        <v>0</v>
      </c>
      <c r="BA545" s="5">
        <v>50</v>
      </c>
      <c r="BB545" s="5">
        <v>50</v>
      </c>
      <c r="BD545" s="5">
        <v>0</v>
      </c>
      <c r="BF545" s="5">
        <v>0</v>
      </c>
      <c r="BG545" s="5">
        <v>0</v>
      </c>
      <c r="BH545" s="5">
        <v>0</v>
      </c>
      <c r="BI545" s="5">
        <v>0</v>
      </c>
      <c r="BJ545" s="5">
        <v>0</v>
      </c>
    </row>
    <row r="546" spans="1:62" x14ac:dyDescent="0.25">
      <c r="A546" s="5">
        <v>229</v>
      </c>
      <c r="B546" s="5" t="s">
        <v>192</v>
      </c>
      <c r="C546" s="5" t="s">
        <v>600</v>
      </c>
      <c r="D546" s="5" t="s">
        <v>4</v>
      </c>
      <c r="E546" s="5">
        <v>5</v>
      </c>
      <c r="F546" s="5">
        <v>2025</v>
      </c>
      <c r="G546" s="5">
        <v>14</v>
      </c>
      <c r="H546" s="5">
        <v>66.7</v>
      </c>
      <c r="I546" s="5">
        <v>24</v>
      </c>
      <c r="J546" s="5">
        <v>48</v>
      </c>
      <c r="K546" s="5">
        <v>32</v>
      </c>
      <c r="L546" s="5">
        <v>2</v>
      </c>
      <c r="M546" s="5">
        <v>2</v>
      </c>
      <c r="N546" s="5">
        <v>10</v>
      </c>
      <c r="O546" s="5">
        <v>0.14000000000000001</v>
      </c>
      <c r="P546" s="5">
        <v>0</v>
      </c>
      <c r="R546" s="5">
        <v>0</v>
      </c>
      <c r="S546" s="5">
        <v>0</v>
      </c>
      <c r="T546" s="5">
        <v>0</v>
      </c>
      <c r="V546" s="5">
        <v>0</v>
      </c>
      <c r="X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2</v>
      </c>
      <c r="AG546" s="5">
        <v>16.7</v>
      </c>
      <c r="AH546" s="5">
        <v>0</v>
      </c>
      <c r="AJ546" s="5">
        <v>0</v>
      </c>
      <c r="AK546" s="5">
        <v>1</v>
      </c>
      <c r="AL546" s="5">
        <v>0</v>
      </c>
      <c r="AM546" s="5">
        <v>0</v>
      </c>
      <c r="AO546" s="5">
        <v>0</v>
      </c>
      <c r="AQ546" s="5">
        <v>0</v>
      </c>
      <c r="AS546" s="5">
        <v>0</v>
      </c>
      <c r="AT546" s="5">
        <v>0</v>
      </c>
      <c r="AU546" s="5">
        <v>0</v>
      </c>
      <c r="AV546" s="5">
        <v>0</v>
      </c>
      <c r="AW546" s="5">
        <v>0</v>
      </c>
      <c r="AX546" s="5">
        <v>13.3</v>
      </c>
      <c r="AY546" s="5">
        <v>-11.4</v>
      </c>
      <c r="AZ546" s="5">
        <v>92.9</v>
      </c>
      <c r="BA546" s="5">
        <v>7.1</v>
      </c>
      <c r="BD546" s="5">
        <v>0</v>
      </c>
      <c r="BF546" s="5">
        <v>0</v>
      </c>
      <c r="BG546" s="5">
        <v>2.8</v>
      </c>
      <c r="BH546" s="5">
        <v>2.8</v>
      </c>
      <c r="BI546" s="5">
        <v>0.2</v>
      </c>
      <c r="BJ546" s="5">
        <v>2.8</v>
      </c>
    </row>
    <row r="547" spans="1:62" x14ac:dyDescent="0.25">
      <c r="A547" s="5">
        <v>230</v>
      </c>
      <c r="B547" s="5" t="s">
        <v>412</v>
      </c>
      <c r="C547" s="5" t="s">
        <v>42</v>
      </c>
      <c r="D547" s="5" t="s">
        <v>11</v>
      </c>
      <c r="E547" s="5">
        <v>5</v>
      </c>
      <c r="F547" s="5">
        <v>2025</v>
      </c>
      <c r="G547" s="5">
        <v>1</v>
      </c>
      <c r="H547" s="5">
        <v>2.4</v>
      </c>
      <c r="I547" s="5">
        <v>13</v>
      </c>
      <c r="J547" s="5">
        <v>13</v>
      </c>
      <c r="K547" s="5">
        <v>3.6</v>
      </c>
      <c r="L547" s="5">
        <v>1</v>
      </c>
      <c r="M547" s="5">
        <v>1</v>
      </c>
      <c r="N547" s="5">
        <v>2.6</v>
      </c>
      <c r="O547" s="5">
        <v>1</v>
      </c>
      <c r="P547" s="5">
        <v>0</v>
      </c>
      <c r="R547" s="5">
        <v>0</v>
      </c>
      <c r="S547" s="5">
        <v>0</v>
      </c>
      <c r="T547" s="5">
        <v>0</v>
      </c>
      <c r="V547" s="5">
        <v>0</v>
      </c>
      <c r="X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1</v>
      </c>
      <c r="AG547" s="5">
        <v>3.6</v>
      </c>
      <c r="AH547" s="5">
        <v>0</v>
      </c>
      <c r="AJ547" s="5">
        <v>0</v>
      </c>
      <c r="AK547" s="5">
        <v>0</v>
      </c>
      <c r="AL547" s="5">
        <v>0</v>
      </c>
      <c r="AM547" s="5">
        <v>0</v>
      </c>
      <c r="AO547" s="5">
        <v>0</v>
      </c>
      <c r="AQ547" s="5">
        <v>0</v>
      </c>
      <c r="AS547" s="5">
        <v>0</v>
      </c>
      <c r="AT547" s="5">
        <v>0</v>
      </c>
      <c r="AU547" s="5">
        <v>0</v>
      </c>
      <c r="AV547" s="5">
        <v>0</v>
      </c>
      <c r="AW547" s="5">
        <v>39.6</v>
      </c>
      <c r="AX547" s="5">
        <v>100</v>
      </c>
      <c r="AY547" s="5">
        <v>-7</v>
      </c>
      <c r="BC547" s="5">
        <v>100</v>
      </c>
      <c r="BD547" s="5">
        <v>0.3</v>
      </c>
      <c r="BE547" s="5">
        <v>0.3</v>
      </c>
      <c r="BF547" s="5">
        <v>0.3</v>
      </c>
      <c r="BG547" s="5">
        <v>1.8</v>
      </c>
      <c r="BH547" s="5">
        <v>1.8</v>
      </c>
      <c r="BI547" s="5">
        <v>1.47</v>
      </c>
      <c r="BJ547" s="5">
        <v>1.5</v>
      </c>
    </row>
    <row r="548" spans="1:62" x14ac:dyDescent="0.25">
      <c r="A548" s="5">
        <v>231</v>
      </c>
      <c r="B548" s="5" t="s">
        <v>202</v>
      </c>
      <c r="C548" s="5" t="s">
        <v>40</v>
      </c>
      <c r="D548" s="5" t="s">
        <v>11</v>
      </c>
      <c r="E548" s="5">
        <v>5</v>
      </c>
      <c r="F548" s="5">
        <v>2025</v>
      </c>
      <c r="G548" s="5">
        <v>3</v>
      </c>
      <c r="H548" s="5">
        <v>7.3</v>
      </c>
      <c r="I548" s="5">
        <v>0</v>
      </c>
      <c r="J548" s="5">
        <v>0</v>
      </c>
      <c r="K548" s="5">
        <v>0</v>
      </c>
      <c r="L548" s="5">
        <v>0</v>
      </c>
      <c r="M548" s="5">
        <v>0</v>
      </c>
      <c r="N548" s="5">
        <v>0</v>
      </c>
      <c r="P548" s="5">
        <v>0</v>
      </c>
      <c r="R548" s="5">
        <v>0</v>
      </c>
      <c r="S548" s="5">
        <v>0</v>
      </c>
      <c r="T548" s="5">
        <v>0</v>
      </c>
      <c r="V548" s="5">
        <v>0</v>
      </c>
      <c r="X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0</v>
      </c>
      <c r="AG548" s="5">
        <v>0</v>
      </c>
      <c r="AH548" s="5">
        <v>0</v>
      </c>
      <c r="AJ548" s="5">
        <v>0</v>
      </c>
      <c r="AK548" s="5">
        <v>0</v>
      </c>
      <c r="AL548" s="5">
        <v>0</v>
      </c>
      <c r="AM548" s="5">
        <v>0</v>
      </c>
      <c r="AO548" s="5">
        <v>0</v>
      </c>
      <c r="AQ548" s="5">
        <v>0</v>
      </c>
      <c r="AS548" s="5">
        <v>0</v>
      </c>
      <c r="AT548" s="5">
        <v>0</v>
      </c>
      <c r="AU548" s="5">
        <v>0</v>
      </c>
      <c r="AV548" s="5">
        <v>0</v>
      </c>
      <c r="AW548" s="5">
        <v>0</v>
      </c>
      <c r="BA548" s="5">
        <v>33.299999999999997</v>
      </c>
      <c r="BC548" s="5">
        <v>66.7</v>
      </c>
      <c r="BD548" s="5">
        <v>0.27</v>
      </c>
      <c r="BE548" s="5">
        <v>0.8</v>
      </c>
      <c r="BF548" s="5">
        <v>0.8</v>
      </c>
      <c r="BG548" s="5">
        <v>2.4</v>
      </c>
      <c r="BH548" s="5">
        <v>2.4</v>
      </c>
      <c r="BI548" s="5">
        <v>0</v>
      </c>
      <c r="BJ548" s="5">
        <v>0</v>
      </c>
    </row>
    <row r="549" spans="1:62" x14ac:dyDescent="0.25">
      <c r="A549" s="5">
        <v>232</v>
      </c>
      <c r="B549" s="5" t="s">
        <v>201</v>
      </c>
      <c r="C549" s="5" t="s">
        <v>26</v>
      </c>
      <c r="D549" s="5" t="s">
        <v>4</v>
      </c>
      <c r="E549" s="5">
        <v>5</v>
      </c>
      <c r="F549" s="5">
        <v>2025</v>
      </c>
      <c r="G549" s="5">
        <v>2</v>
      </c>
      <c r="H549" s="5">
        <v>5.3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P549" s="5">
        <v>0</v>
      </c>
      <c r="R549" s="5">
        <v>0</v>
      </c>
      <c r="S549" s="5">
        <v>0</v>
      </c>
      <c r="T549" s="5">
        <v>0</v>
      </c>
      <c r="V549" s="5">
        <v>0</v>
      </c>
      <c r="X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0</v>
      </c>
      <c r="AG549" s="5">
        <v>0</v>
      </c>
      <c r="AH549" s="5">
        <v>0</v>
      </c>
      <c r="AJ549" s="5">
        <v>0</v>
      </c>
      <c r="AK549" s="5">
        <v>0</v>
      </c>
      <c r="AL549" s="5">
        <v>0</v>
      </c>
      <c r="AM549" s="5">
        <v>0</v>
      </c>
      <c r="AO549" s="5">
        <v>0</v>
      </c>
      <c r="AQ549" s="5">
        <v>0</v>
      </c>
      <c r="AS549" s="5">
        <v>0</v>
      </c>
      <c r="AT549" s="5">
        <v>0</v>
      </c>
      <c r="AU549" s="5">
        <v>0</v>
      </c>
      <c r="AV549" s="5">
        <v>0</v>
      </c>
      <c r="AW549" s="5">
        <v>0</v>
      </c>
      <c r="AZ549" s="5">
        <v>50</v>
      </c>
      <c r="BA549" s="5">
        <v>50</v>
      </c>
      <c r="BD549" s="5">
        <v>0.1</v>
      </c>
      <c r="BE549" s="5">
        <v>0.2</v>
      </c>
      <c r="BF549" s="5">
        <v>0.2</v>
      </c>
      <c r="BG549" s="5">
        <v>0.5</v>
      </c>
      <c r="BH549" s="5">
        <v>0.5</v>
      </c>
      <c r="BI549" s="5">
        <v>0</v>
      </c>
      <c r="BJ549" s="5">
        <v>0</v>
      </c>
    </row>
    <row r="550" spans="1:62" x14ac:dyDescent="0.25">
      <c r="A550" s="5">
        <v>233</v>
      </c>
      <c r="B550" s="5" t="s">
        <v>397</v>
      </c>
      <c r="C550" s="5" t="s">
        <v>604</v>
      </c>
      <c r="D550" s="5" t="s">
        <v>11</v>
      </c>
      <c r="E550" s="5">
        <v>5</v>
      </c>
      <c r="F550" s="5">
        <v>2025</v>
      </c>
      <c r="G550" s="5">
        <v>1</v>
      </c>
      <c r="H550" s="5">
        <v>2.9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P550" s="5">
        <v>0</v>
      </c>
      <c r="R550" s="5">
        <v>0</v>
      </c>
      <c r="S550" s="5">
        <v>0</v>
      </c>
      <c r="T550" s="5">
        <v>0</v>
      </c>
      <c r="V550" s="5">
        <v>0</v>
      </c>
      <c r="X550" s="5">
        <v>0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5">
        <v>0</v>
      </c>
      <c r="AH550" s="5">
        <v>0</v>
      </c>
      <c r="AJ550" s="5">
        <v>0</v>
      </c>
      <c r="AK550" s="5">
        <v>0</v>
      </c>
      <c r="AL550" s="5">
        <v>0</v>
      </c>
      <c r="AM550" s="5">
        <v>0</v>
      </c>
      <c r="AO550" s="5">
        <v>0</v>
      </c>
      <c r="AQ550" s="5">
        <v>0</v>
      </c>
      <c r="AS550" s="5">
        <v>0</v>
      </c>
      <c r="AT550" s="5">
        <v>0</v>
      </c>
      <c r="AU550" s="5">
        <v>0</v>
      </c>
      <c r="AV550" s="5">
        <v>0</v>
      </c>
      <c r="AW550" s="5">
        <v>0</v>
      </c>
      <c r="BC550" s="5">
        <v>100</v>
      </c>
      <c r="BD550" s="5">
        <v>0</v>
      </c>
      <c r="BF550" s="5">
        <v>0</v>
      </c>
      <c r="BG550" s="5">
        <v>0</v>
      </c>
      <c r="BH550" s="5">
        <v>0</v>
      </c>
      <c r="BI550" s="5">
        <v>0</v>
      </c>
      <c r="BJ550" s="5">
        <v>0</v>
      </c>
    </row>
    <row r="551" spans="1:62" x14ac:dyDescent="0.25">
      <c r="A551" s="5">
        <v>234</v>
      </c>
      <c r="B551" s="5" t="s">
        <v>264</v>
      </c>
      <c r="C551" s="5" t="s">
        <v>18</v>
      </c>
      <c r="D551" s="5" t="s">
        <v>56</v>
      </c>
      <c r="E551" s="5">
        <v>5</v>
      </c>
      <c r="F551" s="5">
        <v>2025</v>
      </c>
      <c r="G551" s="5">
        <v>1</v>
      </c>
      <c r="H551" s="5">
        <v>2.2000000000000002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P551" s="5">
        <v>0</v>
      </c>
      <c r="R551" s="5">
        <v>0</v>
      </c>
      <c r="S551" s="5">
        <v>0</v>
      </c>
      <c r="T551" s="5">
        <v>0</v>
      </c>
      <c r="V551" s="5">
        <v>0</v>
      </c>
      <c r="X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5">
        <v>0</v>
      </c>
      <c r="AH551" s="5">
        <v>0</v>
      </c>
      <c r="AJ551" s="5">
        <v>0</v>
      </c>
      <c r="AK551" s="5">
        <v>0</v>
      </c>
      <c r="AL551" s="5">
        <v>0</v>
      </c>
      <c r="AM551" s="5">
        <v>0</v>
      </c>
      <c r="AO551" s="5">
        <v>0</v>
      </c>
      <c r="AQ551" s="5">
        <v>0</v>
      </c>
      <c r="AS551" s="5">
        <v>0</v>
      </c>
      <c r="AT551" s="5">
        <v>0</v>
      </c>
      <c r="AU551" s="5">
        <v>0</v>
      </c>
      <c r="AV551" s="5">
        <v>0</v>
      </c>
      <c r="AW551" s="5">
        <v>0</v>
      </c>
      <c r="BA551" s="5">
        <v>100</v>
      </c>
      <c r="BD551" s="5">
        <v>0</v>
      </c>
      <c r="BF551" s="5">
        <v>0</v>
      </c>
      <c r="BG551" s="5">
        <v>0</v>
      </c>
      <c r="BH551" s="5">
        <v>0</v>
      </c>
      <c r="BI551" s="5">
        <v>0</v>
      </c>
      <c r="BJ551" s="5">
        <v>0</v>
      </c>
    </row>
    <row r="552" spans="1:62" x14ac:dyDescent="0.25">
      <c r="A552" s="5">
        <v>235</v>
      </c>
      <c r="B552" s="5" t="s">
        <v>421</v>
      </c>
      <c r="C552" s="5" t="s">
        <v>47</v>
      </c>
      <c r="D552" s="5" t="s">
        <v>56</v>
      </c>
      <c r="E552" s="5">
        <v>5</v>
      </c>
      <c r="F552" s="5">
        <v>2025</v>
      </c>
      <c r="G552" s="5">
        <v>2</v>
      </c>
      <c r="H552" s="5">
        <v>5.9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P552" s="5">
        <v>0</v>
      </c>
      <c r="R552" s="5">
        <v>0</v>
      </c>
      <c r="S552" s="5">
        <v>0</v>
      </c>
      <c r="T552" s="5">
        <v>0</v>
      </c>
      <c r="V552" s="5">
        <v>0</v>
      </c>
      <c r="X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0</v>
      </c>
      <c r="AG552" s="5">
        <v>0</v>
      </c>
      <c r="AH552" s="5">
        <v>0</v>
      </c>
      <c r="AJ552" s="5">
        <v>0</v>
      </c>
      <c r="AK552" s="5">
        <v>0</v>
      </c>
      <c r="AL552" s="5">
        <v>0</v>
      </c>
      <c r="AM552" s="5">
        <v>0</v>
      </c>
      <c r="AO552" s="5">
        <v>0</v>
      </c>
      <c r="AQ552" s="5">
        <v>0</v>
      </c>
      <c r="AS552" s="5">
        <v>0</v>
      </c>
      <c r="AT552" s="5">
        <v>0</v>
      </c>
      <c r="AU552" s="5">
        <v>0</v>
      </c>
      <c r="AV552" s="5">
        <v>0</v>
      </c>
      <c r="AW552" s="5">
        <v>0</v>
      </c>
      <c r="BB552" s="5">
        <v>100</v>
      </c>
      <c r="BD552" s="5">
        <v>0</v>
      </c>
      <c r="BF552" s="5">
        <v>0</v>
      </c>
      <c r="BG552" s="5">
        <v>0</v>
      </c>
      <c r="BH552" s="5">
        <v>0</v>
      </c>
      <c r="BI552" s="5">
        <v>0</v>
      </c>
      <c r="BJ552" s="5">
        <v>0</v>
      </c>
    </row>
    <row r="553" spans="1:62" x14ac:dyDescent="0.25">
      <c r="A553" s="5">
        <v>236</v>
      </c>
      <c r="B553" s="5" t="s">
        <v>317</v>
      </c>
      <c r="C553" s="5" t="s">
        <v>3</v>
      </c>
      <c r="D553" s="5" t="s">
        <v>11</v>
      </c>
      <c r="E553" s="5">
        <v>5</v>
      </c>
      <c r="F553" s="5">
        <v>2025</v>
      </c>
      <c r="G553" s="5">
        <v>20</v>
      </c>
      <c r="H553" s="5">
        <v>48.8</v>
      </c>
      <c r="I553" s="5">
        <v>0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P553" s="5">
        <v>0</v>
      </c>
      <c r="R553" s="5">
        <v>0</v>
      </c>
      <c r="S553" s="5">
        <v>0</v>
      </c>
      <c r="T553" s="5">
        <v>0</v>
      </c>
      <c r="V553" s="5">
        <v>0</v>
      </c>
      <c r="X553" s="5">
        <v>0</v>
      </c>
      <c r="AB553" s="5">
        <v>0</v>
      </c>
      <c r="AC553" s="5">
        <v>0</v>
      </c>
      <c r="AD553" s="5">
        <v>0</v>
      </c>
      <c r="AE553" s="5">
        <v>0</v>
      </c>
      <c r="AF553" s="5">
        <v>0</v>
      </c>
      <c r="AG553" s="5">
        <v>0</v>
      </c>
      <c r="AH553" s="5">
        <v>0</v>
      </c>
      <c r="AJ553" s="5">
        <v>0</v>
      </c>
      <c r="AK553" s="5">
        <v>0</v>
      </c>
      <c r="AL553" s="5">
        <v>0</v>
      </c>
      <c r="AM553" s="5">
        <v>0</v>
      </c>
      <c r="AO553" s="5">
        <v>0</v>
      </c>
      <c r="AQ553" s="5">
        <v>0</v>
      </c>
      <c r="AS553" s="5">
        <v>0</v>
      </c>
      <c r="AT553" s="5">
        <v>0</v>
      </c>
      <c r="AU553" s="5">
        <v>0</v>
      </c>
      <c r="AV553" s="5">
        <v>0</v>
      </c>
      <c r="AW553" s="5">
        <v>0</v>
      </c>
      <c r="BC553" s="5">
        <v>100</v>
      </c>
      <c r="BD553" s="5">
        <v>0.11</v>
      </c>
      <c r="BE553" s="5">
        <v>2.2000000000000002</v>
      </c>
      <c r="BF553" s="5">
        <v>2.2000000000000002</v>
      </c>
      <c r="BG553" s="5">
        <v>3.3</v>
      </c>
      <c r="BH553" s="5">
        <v>3.3</v>
      </c>
      <c r="BI553" s="5">
        <v>0</v>
      </c>
      <c r="BJ553" s="5">
        <v>0</v>
      </c>
    </row>
    <row r="554" spans="1:62" x14ac:dyDescent="0.25">
      <c r="A554" s="5">
        <v>237</v>
      </c>
      <c r="B554" s="5" t="s">
        <v>482</v>
      </c>
      <c r="C554" s="5" t="s">
        <v>63</v>
      </c>
      <c r="D554" s="5" t="s">
        <v>4</v>
      </c>
      <c r="E554" s="5">
        <v>5</v>
      </c>
      <c r="F554" s="5">
        <v>2025</v>
      </c>
      <c r="G554" s="5">
        <v>1</v>
      </c>
      <c r="H554" s="5">
        <v>2.2000000000000002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P554" s="5">
        <v>0</v>
      </c>
      <c r="R554" s="5">
        <v>0</v>
      </c>
      <c r="S554" s="5">
        <v>0</v>
      </c>
      <c r="T554" s="5">
        <v>0</v>
      </c>
      <c r="V554" s="5">
        <v>0</v>
      </c>
      <c r="X554" s="5">
        <v>0</v>
      </c>
      <c r="AB554" s="5">
        <v>0</v>
      </c>
      <c r="AC554" s="5">
        <v>0</v>
      </c>
      <c r="AD554" s="5">
        <v>0</v>
      </c>
      <c r="AE554" s="5">
        <v>0</v>
      </c>
      <c r="AF554" s="5">
        <v>0</v>
      </c>
      <c r="AG554" s="5">
        <v>0</v>
      </c>
      <c r="AH554" s="5">
        <v>0</v>
      </c>
      <c r="AJ554" s="5">
        <v>0</v>
      </c>
      <c r="AK554" s="5">
        <v>0</v>
      </c>
      <c r="AL554" s="5">
        <v>0</v>
      </c>
      <c r="AM554" s="5">
        <v>0</v>
      </c>
      <c r="AO554" s="5">
        <v>0</v>
      </c>
      <c r="AQ554" s="5">
        <v>0</v>
      </c>
      <c r="AS554" s="5">
        <v>0</v>
      </c>
      <c r="AT554" s="5">
        <v>0</v>
      </c>
      <c r="AU554" s="5">
        <v>0</v>
      </c>
      <c r="AV554" s="5">
        <v>0</v>
      </c>
      <c r="AW554" s="5">
        <v>0</v>
      </c>
      <c r="BA554" s="5">
        <v>100</v>
      </c>
      <c r="BD554" s="5">
        <v>0</v>
      </c>
      <c r="BF554" s="5">
        <v>0</v>
      </c>
      <c r="BG554" s="5">
        <v>0</v>
      </c>
      <c r="BH554" s="5">
        <v>0</v>
      </c>
      <c r="BI554" s="5">
        <v>0</v>
      </c>
      <c r="BJ554" s="5">
        <v>0</v>
      </c>
    </row>
    <row r="555" spans="1:62" x14ac:dyDescent="0.25">
      <c r="A555" s="5">
        <v>238</v>
      </c>
      <c r="B555" s="5" t="s">
        <v>98</v>
      </c>
      <c r="C555" s="5" t="s">
        <v>604</v>
      </c>
      <c r="D555" s="5" t="s">
        <v>11</v>
      </c>
      <c r="E555" s="5">
        <v>5</v>
      </c>
      <c r="F555" s="5">
        <v>2025</v>
      </c>
      <c r="G555" s="5">
        <v>10</v>
      </c>
      <c r="H555" s="5">
        <v>28.6</v>
      </c>
      <c r="I555" s="5">
        <v>0</v>
      </c>
      <c r="J555" s="5">
        <v>0</v>
      </c>
      <c r="K555" s="5">
        <v>0</v>
      </c>
      <c r="L555" s="5">
        <v>1</v>
      </c>
      <c r="M555" s="5">
        <v>1</v>
      </c>
      <c r="N555" s="5">
        <v>3.2</v>
      </c>
      <c r="O555" s="5">
        <v>0.1</v>
      </c>
      <c r="P555" s="5">
        <v>0</v>
      </c>
      <c r="R555" s="5">
        <v>0</v>
      </c>
      <c r="S555" s="5">
        <v>0</v>
      </c>
      <c r="T555" s="5">
        <v>0</v>
      </c>
      <c r="V555" s="5">
        <v>0</v>
      </c>
      <c r="X555" s="5">
        <v>0</v>
      </c>
      <c r="AB555" s="5">
        <v>0</v>
      </c>
      <c r="AC555" s="5">
        <v>0</v>
      </c>
      <c r="AD555" s="5">
        <v>0</v>
      </c>
      <c r="AE555" s="5">
        <v>0</v>
      </c>
      <c r="AF555" s="5">
        <v>1</v>
      </c>
      <c r="AG555" s="5">
        <v>3.8</v>
      </c>
      <c r="AH555" s="5">
        <v>0</v>
      </c>
      <c r="AJ555" s="5">
        <v>0</v>
      </c>
      <c r="AK555" s="5">
        <v>0</v>
      </c>
      <c r="AL555" s="5">
        <v>0</v>
      </c>
      <c r="AM555" s="5">
        <v>0</v>
      </c>
      <c r="AO555" s="5">
        <v>0</v>
      </c>
      <c r="AQ555" s="5">
        <v>0</v>
      </c>
      <c r="AS555" s="5">
        <v>0</v>
      </c>
      <c r="AT555" s="5">
        <v>0</v>
      </c>
      <c r="AU555" s="5">
        <v>0</v>
      </c>
      <c r="AV555" s="5">
        <v>0</v>
      </c>
      <c r="AW555" s="5">
        <v>39.6</v>
      </c>
      <c r="AX555" s="5">
        <v>7.1</v>
      </c>
      <c r="AY555" s="5">
        <v>-5.8</v>
      </c>
      <c r="AZ555" s="5">
        <v>10</v>
      </c>
      <c r="BC555" s="5">
        <v>90</v>
      </c>
      <c r="BD555" s="5">
        <v>0.24</v>
      </c>
      <c r="BE555" s="5">
        <v>2.4</v>
      </c>
      <c r="BF555" s="5">
        <v>2.4</v>
      </c>
      <c r="BG555" s="5">
        <v>6.6</v>
      </c>
      <c r="BH555" s="5">
        <v>6.6</v>
      </c>
      <c r="BI555" s="5">
        <v>0.12</v>
      </c>
      <c r="BJ555" s="5">
        <v>1.2</v>
      </c>
    </row>
    <row r="556" spans="1:62" x14ac:dyDescent="0.25">
      <c r="A556" s="5">
        <v>239</v>
      </c>
      <c r="B556" s="5" t="s">
        <v>274</v>
      </c>
      <c r="C556" s="5" t="s">
        <v>24</v>
      </c>
      <c r="D556" s="5" t="s">
        <v>56</v>
      </c>
      <c r="E556" s="5">
        <v>5</v>
      </c>
      <c r="F556" s="5">
        <v>2025</v>
      </c>
      <c r="G556" s="5">
        <v>7</v>
      </c>
      <c r="H556" s="5">
        <v>16.3</v>
      </c>
      <c r="I556" s="5">
        <v>0</v>
      </c>
      <c r="J556" s="5">
        <v>0</v>
      </c>
      <c r="K556" s="5">
        <v>0</v>
      </c>
      <c r="L556" s="5">
        <v>1</v>
      </c>
      <c r="M556" s="5">
        <v>1</v>
      </c>
      <c r="N556" s="5">
        <v>2.6</v>
      </c>
      <c r="O556" s="5">
        <v>0.14000000000000001</v>
      </c>
      <c r="P556" s="5">
        <v>0</v>
      </c>
      <c r="R556" s="5">
        <v>0</v>
      </c>
      <c r="S556" s="5">
        <v>0</v>
      </c>
      <c r="T556" s="5">
        <v>0</v>
      </c>
      <c r="V556" s="5">
        <v>0</v>
      </c>
      <c r="X556" s="5">
        <v>0</v>
      </c>
      <c r="AB556" s="5">
        <v>0</v>
      </c>
      <c r="AC556" s="5">
        <v>0</v>
      </c>
      <c r="AD556" s="5">
        <v>0</v>
      </c>
      <c r="AE556" s="5">
        <v>0</v>
      </c>
      <c r="AF556" s="5">
        <v>1</v>
      </c>
      <c r="AG556" s="5">
        <v>3.3</v>
      </c>
      <c r="AH556" s="5">
        <v>0</v>
      </c>
      <c r="AJ556" s="5">
        <v>0</v>
      </c>
      <c r="AK556" s="5">
        <v>0</v>
      </c>
      <c r="AL556" s="5">
        <v>0</v>
      </c>
      <c r="AM556" s="5">
        <v>1</v>
      </c>
      <c r="AN556" s="5">
        <v>100</v>
      </c>
      <c r="AO556" s="5">
        <v>1</v>
      </c>
      <c r="AP556" s="5">
        <v>100</v>
      </c>
      <c r="AQ556" s="5">
        <v>0</v>
      </c>
      <c r="AS556" s="5">
        <v>0</v>
      </c>
      <c r="AT556" s="5">
        <v>0</v>
      </c>
      <c r="AU556" s="5">
        <v>0</v>
      </c>
      <c r="AV556" s="5">
        <v>0</v>
      </c>
      <c r="AW556" s="5">
        <v>39.6</v>
      </c>
      <c r="AX556" s="5">
        <v>12.5</v>
      </c>
      <c r="AY556" s="5">
        <v>-5.3</v>
      </c>
      <c r="AZ556" s="5">
        <v>14.3</v>
      </c>
      <c r="BA556" s="5">
        <v>14.3</v>
      </c>
      <c r="BB556" s="5">
        <v>57.1</v>
      </c>
      <c r="BC556" s="5">
        <v>14.3</v>
      </c>
      <c r="BD556" s="5">
        <v>0</v>
      </c>
      <c r="BF556" s="5">
        <v>0</v>
      </c>
      <c r="BG556" s="5">
        <v>1.3</v>
      </c>
      <c r="BH556" s="5">
        <v>1.3</v>
      </c>
      <c r="BI556" s="5">
        <v>0.19</v>
      </c>
      <c r="BJ556" s="5">
        <v>1.3</v>
      </c>
    </row>
    <row r="557" spans="1:62" x14ac:dyDescent="0.25">
      <c r="A557" s="5">
        <v>240</v>
      </c>
      <c r="B557" s="5" t="s">
        <v>481</v>
      </c>
      <c r="C557" s="5" t="s">
        <v>63</v>
      </c>
      <c r="D557" s="5" t="s">
        <v>56</v>
      </c>
      <c r="E557" s="5">
        <v>5</v>
      </c>
      <c r="F557" s="5">
        <v>2025</v>
      </c>
      <c r="G557" s="5">
        <v>3</v>
      </c>
      <c r="H557" s="5">
        <v>6.5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P557" s="5">
        <v>0</v>
      </c>
      <c r="R557" s="5">
        <v>0</v>
      </c>
      <c r="S557" s="5">
        <v>0</v>
      </c>
      <c r="T557" s="5">
        <v>0</v>
      </c>
      <c r="V557" s="5">
        <v>0</v>
      </c>
      <c r="X557" s="5">
        <v>0</v>
      </c>
      <c r="AB557" s="5">
        <v>0</v>
      </c>
      <c r="AC557" s="5">
        <v>0</v>
      </c>
      <c r="AD557" s="5">
        <v>0</v>
      </c>
      <c r="AE557" s="5">
        <v>0</v>
      </c>
      <c r="AF557" s="5">
        <v>0</v>
      </c>
      <c r="AG557" s="5">
        <v>0</v>
      </c>
      <c r="AH557" s="5">
        <v>0</v>
      </c>
      <c r="AJ557" s="5">
        <v>0</v>
      </c>
      <c r="AK557" s="5">
        <v>0</v>
      </c>
      <c r="AL557" s="5">
        <v>0</v>
      </c>
      <c r="AM557" s="5">
        <v>0</v>
      </c>
      <c r="AO557" s="5">
        <v>0</v>
      </c>
      <c r="AQ557" s="5">
        <v>0</v>
      </c>
      <c r="AS557" s="5">
        <v>0</v>
      </c>
      <c r="AT557" s="5">
        <v>0</v>
      </c>
      <c r="AU557" s="5">
        <v>0</v>
      </c>
      <c r="AV557" s="5">
        <v>0</v>
      </c>
      <c r="AW557" s="5">
        <v>0</v>
      </c>
      <c r="BA557" s="5">
        <v>33.299999999999997</v>
      </c>
      <c r="BB557" s="5">
        <v>66.7</v>
      </c>
      <c r="BD557" s="5">
        <v>0</v>
      </c>
      <c r="BF557" s="5">
        <v>0</v>
      </c>
      <c r="BG557" s="5">
        <v>0</v>
      </c>
      <c r="BH557" s="5">
        <v>0</v>
      </c>
      <c r="BI557" s="5">
        <v>0</v>
      </c>
      <c r="BJ557" s="5">
        <v>0</v>
      </c>
    </row>
    <row r="558" spans="1:62" x14ac:dyDescent="0.25">
      <c r="A558" s="5">
        <v>241</v>
      </c>
      <c r="B558" s="5" t="s">
        <v>680</v>
      </c>
      <c r="C558" s="5" t="s">
        <v>49</v>
      </c>
      <c r="D558" s="5" t="s">
        <v>4</v>
      </c>
      <c r="E558" s="5">
        <v>5</v>
      </c>
      <c r="F558" s="5">
        <v>2025</v>
      </c>
      <c r="G558" s="5">
        <v>13</v>
      </c>
      <c r="H558" s="5">
        <v>32.5</v>
      </c>
      <c r="I558" s="5">
        <v>0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P558" s="5">
        <v>0</v>
      </c>
      <c r="R558" s="5">
        <v>0</v>
      </c>
      <c r="S558" s="5">
        <v>0</v>
      </c>
      <c r="T558" s="5">
        <v>0</v>
      </c>
      <c r="V558" s="5">
        <v>0</v>
      </c>
      <c r="X558" s="5">
        <v>0</v>
      </c>
      <c r="AB558" s="5">
        <v>0</v>
      </c>
      <c r="AC558" s="5">
        <v>0</v>
      </c>
      <c r="AD558" s="5">
        <v>0</v>
      </c>
      <c r="AE558" s="5">
        <v>0</v>
      </c>
      <c r="AF558" s="5">
        <v>0</v>
      </c>
      <c r="AG558" s="5">
        <v>0</v>
      </c>
      <c r="AH558" s="5">
        <v>0</v>
      </c>
      <c r="AJ558" s="5">
        <v>0</v>
      </c>
      <c r="AK558" s="5">
        <v>0</v>
      </c>
      <c r="AL558" s="5">
        <v>0</v>
      </c>
      <c r="AM558" s="5">
        <v>0</v>
      </c>
      <c r="AO558" s="5">
        <v>0</v>
      </c>
      <c r="AQ558" s="5">
        <v>0</v>
      </c>
      <c r="AS558" s="5">
        <v>0</v>
      </c>
      <c r="AT558" s="5">
        <v>0</v>
      </c>
      <c r="AU558" s="5">
        <v>0</v>
      </c>
      <c r="AV558" s="5">
        <v>0</v>
      </c>
      <c r="AW558" s="5">
        <v>0</v>
      </c>
      <c r="AZ558" s="5">
        <v>61.5</v>
      </c>
      <c r="BA558" s="5">
        <v>38.5</v>
      </c>
      <c r="BD558" s="5">
        <v>0</v>
      </c>
      <c r="BF558" s="5">
        <v>0</v>
      </c>
      <c r="BG558" s="5">
        <v>0</v>
      </c>
      <c r="BH558" s="5">
        <v>0</v>
      </c>
      <c r="BI558" s="5">
        <v>0</v>
      </c>
      <c r="BJ558" s="5">
        <v>0</v>
      </c>
    </row>
    <row r="559" spans="1:62" x14ac:dyDescent="0.25">
      <c r="A559" s="5">
        <v>242</v>
      </c>
      <c r="B559" s="5" t="s">
        <v>379</v>
      </c>
      <c r="C559" s="5" t="s">
        <v>22</v>
      </c>
      <c r="D559" s="5" t="s">
        <v>11</v>
      </c>
      <c r="E559" s="5">
        <v>5</v>
      </c>
      <c r="F559" s="5">
        <v>2025</v>
      </c>
      <c r="G559" s="5">
        <v>1</v>
      </c>
      <c r="H559" s="5">
        <v>3</v>
      </c>
      <c r="I559" s="5">
        <v>0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P559" s="5">
        <v>0</v>
      </c>
      <c r="R559" s="5">
        <v>0</v>
      </c>
      <c r="S559" s="5">
        <v>0</v>
      </c>
      <c r="T559" s="5">
        <v>0</v>
      </c>
      <c r="V559" s="5">
        <v>0</v>
      </c>
      <c r="X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0</v>
      </c>
      <c r="AG559" s="5">
        <v>0</v>
      </c>
      <c r="AH559" s="5">
        <v>0</v>
      </c>
      <c r="AJ559" s="5">
        <v>0</v>
      </c>
      <c r="AK559" s="5">
        <v>0</v>
      </c>
      <c r="AL559" s="5">
        <v>0</v>
      </c>
      <c r="AM559" s="5">
        <v>0</v>
      </c>
      <c r="AO559" s="5">
        <v>0</v>
      </c>
      <c r="AQ559" s="5">
        <v>0</v>
      </c>
      <c r="AS559" s="5">
        <v>0</v>
      </c>
      <c r="AT559" s="5">
        <v>0</v>
      </c>
      <c r="AU559" s="5">
        <v>0</v>
      </c>
      <c r="AV559" s="5">
        <v>0</v>
      </c>
      <c r="AW559" s="5">
        <v>0</v>
      </c>
      <c r="BC559" s="5">
        <v>100</v>
      </c>
      <c r="BD559" s="5">
        <v>0.7</v>
      </c>
      <c r="BE559" s="5">
        <v>0.7</v>
      </c>
      <c r="BF559" s="5">
        <v>0.7</v>
      </c>
      <c r="BG559" s="5">
        <v>2</v>
      </c>
      <c r="BH559" s="5">
        <v>2</v>
      </c>
      <c r="BI559" s="5">
        <v>0</v>
      </c>
      <c r="BJ559" s="5">
        <v>0</v>
      </c>
    </row>
    <row r="560" spans="1:62" x14ac:dyDescent="0.25">
      <c r="A560" s="5">
        <v>243</v>
      </c>
      <c r="B560" s="5" t="s">
        <v>231</v>
      </c>
      <c r="C560" s="5" t="s">
        <v>5</v>
      </c>
      <c r="D560" s="5" t="s">
        <v>4</v>
      </c>
      <c r="E560" s="5">
        <v>5</v>
      </c>
      <c r="F560" s="5">
        <v>2025</v>
      </c>
      <c r="G560" s="5">
        <v>20</v>
      </c>
      <c r="H560" s="5">
        <v>62.5</v>
      </c>
      <c r="I560" s="5">
        <v>21</v>
      </c>
      <c r="J560" s="5">
        <v>21</v>
      </c>
      <c r="K560" s="5">
        <v>8.5</v>
      </c>
      <c r="L560" s="5">
        <v>1</v>
      </c>
      <c r="M560" s="5">
        <v>1</v>
      </c>
      <c r="N560" s="5">
        <v>3.8</v>
      </c>
      <c r="O560" s="5">
        <v>0.05</v>
      </c>
      <c r="P560" s="5">
        <v>0</v>
      </c>
      <c r="R560" s="5">
        <v>0</v>
      </c>
      <c r="S560" s="5">
        <v>0</v>
      </c>
      <c r="T560" s="5">
        <v>0</v>
      </c>
      <c r="V560" s="5">
        <v>0</v>
      </c>
      <c r="X560" s="5">
        <v>0</v>
      </c>
      <c r="AB560" s="5">
        <v>0</v>
      </c>
      <c r="AC560" s="5">
        <v>0</v>
      </c>
      <c r="AD560" s="5">
        <v>1</v>
      </c>
      <c r="AE560" s="5">
        <v>0</v>
      </c>
      <c r="AF560" s="5">
        <v>0</v>
      </c>
      <c r="AG560" s="5">
        <v>0</v>
      </c>
      <c r="AH560" s="5">
        <v>0</v>
      </c>
      <c r="AJ560" s="5">
        <v>0</v>
      </c>
      <c r="AK560" s="5">
        <v>1</v>
      </c>
      <c r="AL560" s="5">
        <v>0</v>
      </c>
      <c r="AM560" s="5">
        <v>1</v>
      </c>
      <c r="AN560" s="5">
        <v>100</v>
      </c>
      <c r="AO560" s="5">
        <v>1</v>
      </c>
      <c r="AP560" s="5">
        <v>100</v>
      </c>
      <c r="AQ560" s="5">
        <v>0</v>
      </c>
      <c r="AS560" s="5">
        <v>0</v>
      </c>
      <c r="AT560" s="5">
        <v>0</v>
      </c>
      <c r="AU560" s="5">
        <v>0</v>
      </c>
      <c r="AV560" s="5">
        <v>0</v>
      </c>
      <c r="AW560" s="5">
        <v>39.6</v>
      </c>
      <c r="AX560" s="5">
        <v>6.7</v>
      </c>
      <c r="AY560" s="5">
        <v>-11.2</v>
      </c>
      <c r="AZ560" s="5">
        <v>85</v>
      </c>
      <c r="BA560" s="5">
        <v>15</v>
      </c>
      <c r="BD560" s="5">
        <v>0</v>
      </c>
      <c r="BF560" s="5">
        <v>0</v>
      </c>
      <c r="BG560" s="5">
        <v>3.4</v>
      </c>
      <c r="BH560" s="5">
        <v>3.4</v>
      </c>
      <c r="BI560" s="5">
        <v>0.17</v>
      </c>
      <c r="BJ560" s="5">
        <v>3.4</v>
      </c>
    </row>
    <row r="561" spans="1:62" x14ac:dyDescent="0.25">
      <c r="A561" s="5">
        <v>244</v>
      </c>
      <c r="B561" s="5" t="s">
        <v>326</v>
      </c>
      <c r="C561" s="5" t="s">
        <v>603</v>
      </c>
      <c r="D561" s="5" t="s">
        <v>56</v>
      </c>
      <c r="E561" s="5">
        <v>5</v>
      </c>
      <c r="F561" s="5">
        <v>2025</v>
      </c>
      <c r="G561" s="5">
        <v>14</v>
      </c>
      <c r="H561" s="5">
        <v>29.2</v>
      </c>
      <c r="I561" s="5">
        <v>15</v>
      </c>
      <c r="J561" s="5">
        <v>15</v>
      </c>
      <c r="K561" s="5">
        <v>3</v>
      </c>
      <c r="L561" s="5">
        <v>1</v>
      </c>
      <c r="M561" s="5">
        <v>1</v>
      </c>
      <c r="N561" s="5">
        <v>2.1</v>
      </c>
      <c r="O561" s="5">
        <v>7.0000000000000007E-2</v>
      </c>
      <c r="P561" s="5">
        <v>0</v>
      </c>
      <c r="R561" s="5">
        <v>0</v>
      </c>
      <c r="S561" s="5">
        <v>0</v>
      </c>
      <c r="T561" s="5">
        <v>0</v>
      </c>
      <c r="V561" s="5">
        <v>0</v>
      </c>
      <c r="X561" s="5">
        <v>0</v>
      </c>
      <c r="AB561" s="5">
        <v>0</v>
      </c>
      <c r="AC561" s="5">
        <v>0</v>
      </c>
      <c r="AD561" s="5">
        <v>1</v>
      </c>
      <c r="AE561" s="5">
        <v>0</v>
      </c>
      <c r="AF561" s="5">
        <v>1</v>
      </c>
      <c r="AG561" s="5">
        <v>3.2</v>
      </c>
      <c r="AH561" s="5">
        <v>0</v>
      </c>
      <c r="AJ561" s="5">
        <v>0</v>
      </c>
      <c r="AK561" s="5">
        <v>0</v>
      </c>
      <c r="AL561" s="5">
        <v>0</v>
      </c>
      <c r="AM561" s="5">
        <v>0</v>
      </c>
      <c r="AO561" s="5">
        <v>1</v>
      </c>
      <c r="AP561" s="5">
        <v>100</v>
      </c>
      <c r="AQ561" s="5">
        <v>0</v>
      </c>
      <c r="AS561" s="5">
        <v>1</v>
      </c>
      <c r="AT561" s="5">
        <v>0</v>
      </c>
      <c r="AU561" s="5">
        <v>0</v>
      </c>
      <c r="AV561" s="5">
        <v>0</v>
      </c>
      <c r="AW561" s="5">
        <v>39.6</v>
      </c>
      <c r="AX561" s="5">
        <v>5.3</v>
      </c>
      <c r="AY561" s="5">
        <v>-10.6</v>
      </c>
      <c r="AZ561" s="5">
        <v>35.700000000000003</v>
      </c>
      <c r="BA561" s="5">
        <v>7.1</v>
      </c>
      <c r="BB561" s="5">
        <v>57.1</v>
      </c>
      <c r="BD561" s="5">
        <v>0</v>
      </c>
      <c r="BF561" s="5">
        <v>0</v>
      </c>
      <c r="BG561" s="5">
        <v>3</v>
      </c>
      <c r="BH561" s="5">
        <v>3</v>
      </c>
      <c r="BI561" s="5">
        <v>0.21</v>
      </c>
      <c r="BJ561" s="5">
        <v>3</v>
      </c>
    </row>
    <row r="562" spans="1:62" x14ac:dyDescent="0.25">
      <c r="A562" s="5">
        <v>245</v>
      </c>
      <c r="B562" s="5" t="s">
        <v>177</v>
      </c>
      <c r="C562" s="5" t="s">
        <v>5</v>
      </c>
      <c r="D562" s="5" t="s">
        <v>56</v>
      </c>
      <c r="E562" s="5">
        <v>5</v>
      </c>
      <c r="F562" s="5">
        <v>2025</v>
      </c>
      <c r="G562" s="5">
        <v>21</v>
      </c>
      <c r="H562" s="5">
        <v>65.599999999999994</v>
      </c>
      <c r="I562" s="5">
        <v>9</v>
      </c>
      <c r="J562" s="5">
        <v>9</v>
      </c>
      <c r="K562" s="5">
        <v>3.7</v>
      </c>
      <c r="L562" s="5">
        <v>1</v>
      </c>
      <c r="M562" s="5">
        <v>1</v>
      </c>
      <c r="N562" s="5">
        <v>3.8</v>
      </c>
      <c r="O562" s="5">
        <v>0.05</v>
      </c>
      <c r="P562" s="5">
        <v>0</v>
      </c>
      <c r="R562" s="5">
        <v>0</v>
      </c>
      <c r="S562" s="5">
        <v>0</v>
      </c>
      <c r="T562" s="5">
        <v>0</v>
      </c>
      <c r="V562" s="5">
        <v>0</v>
      </c>
      <c r="X562" s="5">
        <v>0</v>
      </c>
      <c r="AB562" s="5">
        <v>0</v>
      </c>
      <c r="AC562" s="5">
        <v>0</v>
      </c>
      <c r="AD562" s="5">
        <v>0</v>
      </c>
      <c r="AE562" s="5">
        <v>0</v>
      </c>
      <c r="AF562" s="5">
        <v>1</v>
      </c>
      <c r="AG562" s="5">
        <v>5.9</v>
      </c>
      <c r="AH562" s="5">
        <v>0</v>
      </c>
      <c r="AJ562" s="5">
        <v>0</v>
      </c>
      <c r="AK562" s="5">
        <v>0</v>
      </c>
      <c r="AL562" s="5">
        <v>0</v>
      </c>
      <c r="AM562" s="5">
        <v>1</v>
      </c>
      <c r="AN562" s="5">
        <v>100</v>
      </c>
      <c r="AO562" s="5">
        <v>1</v>
      </c>
      <c r="AP562" s="5">
        <v>100</v>
      </c>
      <c r="AQ562" s="5">
        <v>0</v>
      </c>
      <c r="AS562" s="5">
        <v>0</v>
      </c>
      <c r="AT562" s="5">
        <v>0</v>
      </c>
      <c r="AU562" s="5">
        <v>0</v>
      </c>
      <c r="AV562" s="5">
        <v>0</v>
      </c>
      <c r="AW562" s="5">
        <v>39.6</v>
      </c>
      <c r="AX562" s="5">
        <v>5.6</v>
      </c>
      <c r="AY562" s="5">
        <v>-7.3</v>
      </c>
      <c r="AZ562" s="5">
        <v>9.5</v>
      </c>
      <c r="BA562" s="5">
        <v>52.4</v>
      </c>
      <c r="BB562" s="5">
        <v>38.1</v>
      </c>
      <c r="BD562" s="5">
        <v>0</v>
      </c>
      <c r="BF562" s="5">
        <v>0</v>
      </c>
      <c r="BG562" s="5">
        <v>1.5</v>
      </c>
      <c r="BH562" s="5">
        <v>1.5</v>
      </c>
      <c r="BI562" s="5">
        <v>7.0000000000000007E-2</v>
      </c>
      <c r="BJ562" s="5">
        <v>1.5</v>
      </c>
    </row>
    <row r="563" spans="1:62" x14ac:dyDescent="0.25">
      <c r="A563" s="5">
        <v>246</v>
      </c>
      <c r="B563" s="5" t="s">
        <v>612</v>
      </c>
      <c r="C563" s="5" t="s">
        <v>27</v>
      </c>
      <c r="D563" s="5" t="s">
        <v>11</v>
      </c>
      <c r="E563" s="5">
        <v>5</v>
      </c>
      <c r="F563" s="5">
        <v>2025</v>
      </c>
      <c r="G563" s="5">
        <v>5</v>
      </c>
      <c r="H563" s="5">
        <v>14.7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P563" s="5">
        <v>0</v>
      </c>
      <c r="R563" s="5">
        <v>0</v>
      </c>
      <c r="S563" s="5">
        <v>0</v>
      </c>
      <c r="T563" s="5">
        <v>0</v>
      </c>
      <c r="V563" s="5">
        <v>0</v>
      </c>
      <c r="X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  <c r="AG563" s="5">
        <v>0</v>
      </c>
      <c r="AH563" s="5">
        <v>0</v>
      </c>
      <c r="AJ563" s="5">
        <v>0</v>
      </c>
      <c r="AK563" s="5">
        <v>0</v>
      </c>
      <c r="AL563" s="5">
        <v>0</v>
      </c>
      <c r="AM563" s="5">
        <v>0</v>
      </c>
      <c r="AO563" s="5">
        <v>0</v>
      </c>
      <c r="AQ563" s="5">
        <v>0</v>
      </c>
      <c r="AS563" s="5">
        <v>0</v>
      </c>
      <c r="AT563" s="5">
        <v>0</v>
      </c>
      <c r="AU563" s="5">
        <v>0</v>
      </c>
      <c r="AV563" s="5">
        <v>0</v>
      </c>
      <c r="AW563" s="5">
        <v>0</v>
      </c>
      <c r="AZ563" s="5">
        <v>20</v>
      </c>
      <c r="BC563" s="5">
        <v>80</v>
      </c>
      <c r="BD563" s="5">
        <v>0</v>
      </c>
      <c r="BF563" s="5">
        <v>0</v>
      </c>
      <c r="BG563" s="5">
        <v>0</v>
      </c>
      <c r="BH563" s="5">
        <v>0</v>
      </c>
      <c r="BI563" s="5">
        <v>0</v>
      </c>
      <c r="BJ563" s="5">
        <v>0</v>
      </c>
    </row>
    <row r="564" spans="1:62" x14ac:dyDescent="0.25">
      <c r="A564" s="5">
        <v>247</v>
      </c>
      <c r="B564" s="5" t="s">
        <v>515</v>
      </c>
      <c r="C564" s="5" t="s">
        <v>602</v>
      </c>
      <c r="D564" s="5" t="s">
        <v>56</v>
      </c>
      <c r="E564" s="5">
        <v>5</v>
      </c>
      <c r="F564" s="5">
        <v>2025</v>
      </c>
      <c r="G564" s="5">
        <v>1</v>
      </c>
      <c r="H564" s="5">
        <v>2.7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P564" s="5">
        <v>0</v>
      </c>
      <c r="R564" s="5">
        <v>0</v>
      </c>
      <c r="S564" s="5">
        <v>0</v>
      </c>
      <c r="T564" s="5">
        <v>0</v>
      </c>
      <c r="V564" s="5">
        <v>0</v>
      </c>
      <c r="X564" s="5">
        <v>0</v>
      </c>
      <c r="AB564" s="5">
        <v>0</v>
      </c>
      <c r="AC564" s="5">
        <v>0</v>
      </c>
      <c r="AD564" s="5">
        <v>0</v>
      </c>
      <c r="AE564" s="5">
        <v>0</v>
      </c>
      <c r="AF564" s="5">
        <v>0</v>
      </c>
      <c r="AG564" s="5">
        <v>0</v>
      </c>
      <c r="AH564" s="5">
        <v>0</v>
      </c>
      <c r="AJ564" s="5">
        <v>0</v>
      </c>
      <c r="AK564" s="5">
        <v>0</v>
      </c>
      <c r="AL564" s="5">
        <v>0</v>
      </c>
      <c r="AM564" s="5">
        <v>0</v>
      </c>
      <c r="AO564" s="5">
        <v>0</v>
      </c>
      <c r="AQ564" s="5">
        <v>0</v>
      </c>
      <c r="AS564" s="5">
        <v>0</v>
      </c>
      <c r="AT564" s="5">
        <v>0</v>
      </c>
      <c r="AU564" s="5">
        <v>0</v>
      </c>
      <c r="AV564" s="5">
        <v>0</v>
      </c>
      <c r="AW564" s="5">
        <v>0</v>
      </c>
      <c r="BB564" s="5">
        <v>100</v>
      </c>
      <c r="BD564" s="5">
        <v>0</v>
      </c>
      <c r="BF564" s="5">
        <v>0</v>
      </c>
      <c r="BG564" s="5">
        <v>0</v>
      </c>
      <c r="BH564" s="5">
        <v>0</v>
      </c>
      <c r="BI564" s="5">
        <v>0</v>
      </c>
      <c r="BJ564" s="5">
        <v>0</v>
      </c>
    </row>
    <row r="565" spans="1:62" x14ac:dyDescent="0.25">
      <c r="A565" s="5">
        <v>248</v>
      </c>
      <c r="B565" s="5" t="s">
        <v>488</v>
      </c>
      <c r="C565" s="5" t="s">
        <v>35</v>
      </c>
      <c r="D565" s="5" t="s">
        <v>11</v>
      </c>
      <c r="E565" s="5">
        <v>5</v>
      </c>
      <c r="F565" s="5">
        <v>2025</v>
      </c>
      <c r="G565" s="5">
        <v>6</v>
      </c>
      <c r="H565" s="5">
        <v>17.600000000000001</v>
      </c>
      <c r="I565" s="5">
        <v>0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P565" s="5">
        <v>0</v>
      </c>
      <c r="R565" s="5">
        <v>0</v>
      </c>
      <c r="S565" s="5">
        <v>0</v>
      </c>
      <c r="T565" s="5">
        <v>0</v>
      </c>
      <c r="V565" s="5">
        <v>0</v>
      </c>
      <c r="X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0</v>
      </c>
      <c r="AG565" s="5">
        <v>0</v>
      </c>
      <c r="AH565" s="5">
        <v>0</v>
      </c>
      <c r="AJ565" s="5">
        <v>0</v>
      </c>
      <c r="AK565" s="5">
        <v>0</v>
      </c>
      <c r="AL565" s="5">
        <v>0</v>
      </c>
      <c r="AM565" s="5">
        <v>0</v>
      </c>
      <c r="AO565" s="5">
        <v>0</v>
      </c>
      <c r="AQ565" s="5">
        <v>0</v>
      </c>
      <c r="AS565" s="5">
        <v>0</v>
      </c>
      <c r="AT565" s="5">
        <v>0</v>
      </c>
      <c r="AU565" s="5">
        <v>0</v>
      </c>
      <c r="AV565" s="5">
        <v>0</v>
      </c>
      <c r="AW565" s="5">
        <v>0</v>
      </c>
      <c r="AZ565" s="5">
        <v>16.7</v>
      </c>
      <c r="BA565" s="5">
        <v>33.299999999999997</v>
      </c>
      <c r="BC565" s="5">
        <v>50</v>
      </c>
      <c r="BD565" s="5">
        <v>0</v>
      </c>
      <c r="BF565" s="5">
        <v>0</v>
      </c>
      <c r="BG565" s="5">
        <v>0</v>
      </c>
      <c r="BH565" s="5">
        <v>0</v>
      </c>
      <c r="BI565" s="5">
        <v>0</v>
      </c>
      <c r="BJ565" s="5">
        <v>0</v>
      </c>
    </row>
    <row r="566" spans="1:62" x14ac:dyDescent="0.25">
      <c r="A566" s="5">
        <v>249</v>
      </c>
      <c r="B566" s="5" t="s">
        <v>219</v>
      </c>
      <c r="C566" s="5" t="s">
        <v>604</v>
      </c>
      <c r="D566" s="5" t="s">
        <v>11</v>
      </c>
      <c r="E566" s="5">
        <v>5</v>
      </c>
      <c r="F566" s="5">
        <v>2025</v>
      </c>
      <c r="G566" s="5">
        <v>6</v>
      </c>
      <c r="H566" s="5">
        <v>17.100000000000001</v>
      </c>
      <c r="I566" s="5">
        <v>3</v>
      </c>
      <c r="J566" s="5">
        <v>3</v>
      </c>
      <c r="K566" s="5">
        <v>1.2</v>
      </c>
      <c r="L566" s="5">
        <v>1</v>
      </c>
      <c r="M566" s="5">
        <v>1</v>
      </c>
      <c r="N566" s="5">
        <v>3.2</v>
      </c>
      <c r="O566" s="5">
        <v>0.17</v>
      </c>
      <c r="P566" s="5">
        <v>0</v>
      </c>
      <c r="R566" s="5">
        <v>0</v>
      </c>
      <c r="S566" s="5">
        <v>0</v>
      </c>
      <c r="T566" s="5">
        <v>0</v>
      </c>
      <c r="V566" s="5">
        <v>0</v>
      </c>
      <c r="X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5">
        <v>0</v>
      </c>
      <c r="AH566" s="5">
        <v>0</v>
      </c>
      <c r="AJ566" s="5">
        <v>0</v>
      </c>
      <c r="AK566" s="5">
        <v>0</v>
      </c>
      <c r="AL566" s="5">
        <v>0</v>
      </c>
      <c r="AM566" s="5">
        <v>1</v>
      </c>
      <c r="AN566" s="5">
        <v>100</v>
      </c>
      <c r="AO566" s="5">
        <v>1</v>
      </c>
      <c r="AP566" s="5">
        <v>100</v>
      </c>
      <c r="AQ566" s="5">
        <v>0</v>
      </c>
      <c r="AS566" s="5">
        <v>0</v>
      </c>
      <c r="AT566" s="5">
        <v>0</v>
      </c>
      <c r="AU566" s="5">
        <v>0</v>
      </c>
      <c r="AV566" s="5">
        <v>0</v>
      </c>
      <c r="AW566" s="5">
        <v>39.6</v>
      </c>
      <c r="AX566" s="5">
        <v>10</v>
      </c>
      <c r="AY566" s="5">
        <v>-6.5</v>
      </c>
      <c r="BC566" s="5">
        <v>100</v>
      </c>
      <c r="BD566" s="5">
        <v>2.02</v>
      </c>
      <c r="BE566" s="5">
        <v>12.1</v>
      </c>
      <c r="BF566" s="5">
        <v>12.1</v>
      </c>
      <c r="BG566" s="5">
        <v>10.9</v>
      </c>
      <c r="BH566" s="5">
        <v>10.9</v>
      </c>
      <c r="BI566" s="5">
        <v>0.24</v>
      </c>
      <c r="BJ566" s="5">
        <v>1.4</v>
      </c>
    </row>
    <row r="567" spans="1:62" x14ac:dyDescent="0.25">
      <c r="A567" s="5">
        <v>250</v>
      </c>
      <c r="B567" s="5" t="s">
        <v>330</v>
      </c>
      <c r="C567" s="5" t="s">
        <v>14</v>
      </c>
      <c r="D567" s="5" t="s">
        <v>56</v>
      </c>
      <c r="E567" s="5">
        <v>5</v>
      </c>
      <c r="F567" s="5">
        <v>2025</v>
      </c>
      <c r="G567" s="5">
        <v>2</v>
      </c>
      <c r="H567" s="5">
        <v>5.0999999999999996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P567" s="5">
        <v>0</v>
      </c>
      <c r="R567" s="5">
        <v>0</v>
      </c>
      <c r="S567" s="5">
        <v>0</v>
      </c>
      <c r="T567" s="5">
        <v>0</v>
      </c>
      <c r="V567" s="5">
        <v>0</v>
      </c>
      <c r="X567" s="5">
        <v>0</v>
      </c>
      <c r="AB567" s="5">
        <v>0</v>
      </c>
      <c r="AC567" s="5">
        <v>0</v>
      </c>
      <c r="AD567" s="5">
        <v>0</v>
      </c>
      <c r="AE567" s="5">
        <v>0</v>
      </c>
      <c r="AF567" s="5">
        <v>0</v>
      </c>
      <c r="AG567" s="5">
        <v>0</v>
      </c>
      <c r="AH567" s="5">
        <v>0</v>
      </c>
      <c r="AJ567" s="5">
        <v>0</v>
      </c>
      <c r="AK567" s="5">
        <v>0</v>
      </c>
      <c r="AL567" s="5">
        <v>0</v>
      </c>
      <c r="AM567" s="5">
        <v>0</v>
      </c>
      <c r="AO567" s="5">
        <v>0</v>
      </c>
      <c r="AQ567" s="5">
        <v>0</v>
      </c>
      <c r="AS567" s="5">
        <v>0</v>
      </c>
      <c r="AT567" s="5">
        <v>0</v>
      </c>
      <c r="AU567" s="5">
        <v>0</v>
      </c>
      <c r="AV567" s="5">
        <v>0</v>
      </c>
      <c r="AW567" s="5">
        <v>0</v>
      </c>
      <c r="BA567" s="5">
        <v>50</v>
      </c>
      <c r="BB567" s="5">
        <v>50</v>
      </c>
      <c r="BD567" s="5">
        <v>0</v>
      </c>
      <c r="BF567" s="5">
        <v>0</v>
      </c>
      <c r="BG567" s="5">
        <v>0</v>
      </c>
      <c r="BH567" s="5">
        <v>0</v>
      </c>
      <c r="BI567" s="5">
        <v>0</v>
      </c>
      <c r="BJ567" s="5">
        <v>0</v>
      </c>
    </row>
    <row r="568" spans="1:62" x14ac:dyDescent="0.25">
      <c r="A568" s="5">
        <v>251</v>
      </c>
      <c r="B568" s="5" t="s">
        <v>314</v>
      </c>
      <c r="C568" s="5" t="s">
        <v>18</v>
      </c>
      <c r="D568" s="5" t="s">
        <v>4</v>
      </c>
      <c r="E568" s="5">
        <v>5</v>
      </c>
      <c r="F568" s="5">
        <v>2025</v>
      </c>
      <c r="G568" s="5">
        <v>1</v>
      </c>
      <c r="H568" s="5">
        <v>2.2000000000000002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P568" s="5">
        <v>0</v>
      </c>
      <c r="R568" s="5">
        <v>0</v>
      </c>
      <c r="S568" s="5">
        <v>0</v>
      </c>
      <c r="T568" s="5">
        <v>0</v>
      </c>
      <c r="V568" s="5">
        <v>0</v>
      </c>
      <c r="X568" s="5">
        <v>0</v>
      </c>
      <c r="AB568" s="5">
        <v>0</v>
      </c>
      <c r="AC568" s="5">
        <v>0</v>
      </c>
      <c r="AD568" s="5">
        <v>0</v>
      </c>
      <c r="AE568" s="5">
        <v>0</v>
      </c>
      <c r="AF568" s="5">
        <v>0</v>
      </c>
      <c r="AG568" s="5">
        <v>0</v>
      </c>
      <c r="AH568" s="5">
        <v>0</v>
      </c>
      <c r="AJ568" s="5">
        <v>0</v>
      </c>
      <c r="AK568" s="5">
        <v>0</v>
      </c>
      <c r="AL568" s="5">
        <v>0</v>
      </c>
      <c r="AM568" s="5">
        <v>0</v>
      </c>
      <c r="AO568" s="5">
        <v>0</v>
      </c>
      <c r="AQ568" s="5">
        <v>0</v>
      </c>
      <c r="AS568" s="5">
        <v>0</v>
      </c>
      <c r="AT568" s="5">
        <v>0</v>
      </c>
      <c r="AU568" s="5">
        <v>0</v>
      </c>
      <c r="AV568" s="5">
        <v>0</v>
      </c>
      <c r="AW568" s="5">
        <v>0</v>
      </c>
      <c r="AZ568" s="5">
        <v>100</v>
      </c>
      <c r="BD568" s="5">
        <v>0</v>
      </c>
      <c r="BF568" s="5">
        <v>0</v>
      </c>
      <c r="BG568" s="5">
        <v>0</v>
      </c>
      <c r="BH568" s="5">
        <v>0</v>
      </c>
      <c r="BI568" s="5">
        <v>0</v>
      </c>
      <c r="BJ568" s="5">
        <v>0</v>
      </c>
    </row>
    <row r="569" spans="1:62" x14ac:dyDescent="0.25">
      <c r="A569" s="5">
        <v>252</v>
      </c>
      <c r="B569" s="5" t="s">
        <v>53</v>
      </c>
      <c r="C569" s="5" t="s">
        <v>600</v>
      </c>
      <c r="D569" s="5" t="s">
        <v>11</v>
      </c>
      <c r="E569" s="5">
        <v>5</v>
      </c>
      <c r="F569" s="5">
        <v>2025</v>
      </c>
      <c r="G569" s="5">
        <v>6</v>
      </c>
      <c r="H569" s="5">
        <v>28.6</v>
      </c>
      <c r="I569" s="5">
        <v>2</v>
      </c>
      <c r="J569" s="5">
        <v>2</v>
      </c>
      <c r="K569" s="5">
        <v>1.3</v>
      </c>
      <c r="L569" s="5">
        <v>1</v>
      </c>
      <c r="M569" s="5">
        <v>1</v>
      </c>
      <c r="N569" s="5">
        <v>5</v>
      </c>
      <c r="O569" s="5">
        <v>0.17</v>
      </c>
      <c r="P569" s="5">
        <v>0</v>
      </c>
      <c r="R569" s="5">
        <v>0</v>
      </c>
      <c r="S569" s="5">
        <v>0</v>
      </c>
      <c r="T569" s="5">
        <v>0</v>
      </c>
      <c r="V569" s="5">
        <v>0</v>
      </c>
      <c r="X569" s="5">
        <v>0</v>
      </c>
      <c r="AB569" s="5">
        <v>0</v>
      </c>
      <c r="AC569" s="5">
        <v>0</v>
      </c>
      <c r="AD569" s="5">
        <v>0</v>
      </c>
      <c r="AE569" s="5">
        <v>0</v>
      </c>
      <c r="AF569" s="5">
        <v>0</v>
      </c>
      <c r="AG569" s="5">
        <v>0</v>
      </c>
      <c r="AH569" s="5">
        <v>0</v>
      </c>
      <c r="AJ569" s="5">
        <v>0</v>
      </c>
      <c r="AK569" s="5">
        <v>0</v>
      </c>
      <c r="AL569" s="5">
        <v>0</v>
      </c>
      <c r="AM569" s="5">
        <v>0</v>
      </c>
      <c r="AO569" s="5">
        <v>0</v>
      </c>
      <c r="AQ569" s="5">
        <v>0</v>
      </c>
      <c r="AS569" s="5">
        <v>0</v>
      </c>
      <c r="AT569" s="5">
        <v>0</v>
      </c>
      <c r="AU569" s="5">
        <v>0</v>
      </c>
      <c r="AV569" s="5">
        <v>0</v>
      </c>
      <c r="AW569" s="5">
        <v>0</v>
      </c>
      <c r="AX569" s="5">
        <v>10</v>
      </c>
      <c r="AY569" s="5">
        <v>-6.4</v>
      </c>
      <c r="BC569" s="5">
        <v>100</v>
      </c>
      <c r="BD569" s="5">
        <v>1.55</v>
      </c>
      <c r="BE569" s="5">
        <v>9.3000000000000007</v>
      </c>
      <c r="BF569" s="5">
        <v>9.3000000000000007</v>
      </c>
      <c r="BG569" s="5">
        <v>13</v>
      </c>
      <c r="BH569" s="5">
        <v>13</v>
      </c>
      <c r="BI569" s="5">
        <v>0.21</v>
      </c>
      <c r="BJ569" s="5">
        <v>1.3</v>
      </c>
    </row>
    <row r="570" spans="1:62" x14ac:dyDescent="0.25">
      <c r="A570" s="5">
        <v>253</v>
      </c>
      <c r="B570" s="5" t="s">
        <v>684</v>
      </c>
      <c r="C570" s="5" t="s">
        <v>49</v>
      </c>
      <c r="D570" s="5" t="s">
        <v>4</v>
      </c>
      <c r="E570" s="5">
        <v>5</v>
      </c>
      <c r="F570" s="5">
        <v>2025</v>
      </c>
      <c r="G570" s="5">
        <v>6</v>
      </c>
      <c r="H570" s="5">
        <v>15</v>
      </c>
      <c r="I570" s="5">
        <v>0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P570" s="5">
        <v>0</v>
      </c>
      <c r="R570" s="5">
        <v>0</v>
      </c>
      <c r="S570" s="5">
        <v>0</v>
      </c>
      <c r="T570" s="5">
        <v>0</v>
      </c>
      <c r="V570" s="5">
        <v>0</v>
      </c>
      <c r="X570" s="5">
        <v>0</v>
      </c>
      <c r="AB570" s="5">
        <v>0</v>
      </c>
      <c r="AC570" s="5">
        <v>0</v>
      </c>
      <c r="AD570" s="5">
        <v>0</v>
      </c>
      <c r="AE570" s="5">
        <v>0</v>
      </c>
      <c r="AF570" s="5">
        <v>0</v>
      </c>
      <c r="AG570" s="5">
        <v>0</v>
      </c>
      <c r="AH570" s="5">
        <v>0</v>
      </c>
      <c r="AJ570" s="5">
        <v>0</v>
      </c>
      <c r="AK570" s="5">
        <v>0</v>
      </c>
      <c r="AL570" s="5">
        <v>0</v>
      </c>
      <c r="AM570" s="5">
        <v>0</v>
      </c>
      <c r="AO570" s="5">
        <v>0</v>
      </c>
      <c r="AQ570" s="5">
        <v>0</v>
      </c>
      <c r="AS570" s="5">
        <v>0</v>
      </c>
      <c r="AT570" s="5">
        <v>0</v>
      </c>
      <c r="AU570" s="5">
        <v>0</v>
      </c>
      <c r="AV570" s="5">
        <v>0</v>
      </c>
      <c r="AW570" s="5">
        <v>0</v>
      </c>
      <c r="AZ570" s="5">
        <v>100</v>
      </c>
      <c r="BD570" s="5">
        <v>0</v>
      </c>
      <c r="BF570" s="5">
        <v>0</v>
      </c>
      <c r="BG570" s="5">
        <v>0</v>
      </c>
      <c r="BH570" s="5">
        <v>0</v>
      </c>
      <c r="BI570" s="5">
        <v>0</v>
      </c>
      <c r="BJ570" s="5">
        <v>0</v>
      </c>
    </row>
    <row r="571" spans="1:62" x14ac:dyDescent="0.25">
      <c r="A571" s="5">
        <v>254</v>
      </c>
      <c r="B571" s="5" t="s">
        <v>372</v>
      </c>
      <c r="C571" s="5" t="s">
        <v>63</v>
      </c>
      <c r="D571" s="5" t="s">
        <v>56</v>
      </c>
      <c r="E571" s="5">
        <v>5</v>
      </c>
      <c r="F571" s="5">
        <v>2025</v>
      </c>
      <c r="G571" s="5">
        <v>19</v>
      </c>
      <c r="H571" s="5">
        <v>41.3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P571" s="5">
        <v>0</v>
      </c>
      <c r="R571" s="5">
        <v>0</v>
      </c>
      <c r="S571" s="5">
        <v>0</v>
      </c>
      <c r="T571" s="5">
        <v>0</v>
      </c>
      <c r="V571" s="5">
        <v>0</v>
      </c>
      <c r="X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0</v>
      </c>
      <c r="AG571" s="5">
        <v>0</v>
      </c>
      <c r="AH571" s="5">
        <v>0</v>
      </c>
      <c r="AJ571" s="5">
        <v>0</v>
      </c>
      <c r="AK571" s="5">
        <v>0</v>
      </c>
      <c r="AL571" s="5">
        <v>0</v>
      </c>
      <c r="AM571" s="5">
        <v>0</v>
      </c>
      <c r="AO571" s="5">
        <v>0</v>
      </c>
      <c r="AQ571" s="5">
        <v>0</v>
      </c>
      <c r="AS571" s="5">
        <v>0</v>
      </c>
      <c r="AT571" s="5">
        <v>0</v>
      </c>
      <c r="AU571" s="5">
        <v>0</v>
      </c>
      <c r="AV571" s="5">
        <v>0</v>
      </c>
      <c r="AW571" s="5">
        <v>0</v>
      </c>
      <c r="AZ571" s="5">
        <v>36.799999999999997</v>
      </c>
      <c r="BA571" s="5">
        <v>21.1</v>
      </c>
      <c r="BB571" s="5">
        <v>42.1</v>
      </c>
      <c r="BD571" s="5">
        <v>0</v>
      </c>
      <c r="BF571" s="5">
        <v>0</v>
      </c>
      <c r="BG571" s="5">
        <v>0</v>
      </c>
      <c r="BH571" s="5">
        <v>0</v>
      </c>
      <c r="BI571" s="5">
        <v>0</v>
      </c>
      <c r="BJ571" s="5">
        <v>0</v>
      </c>
    </row>
    <row r="572" spans="1:62" x14ac:dyDescent="0.25">
      <c r="A572" s="5">
        <v>255</v>
      </c>
      <c r="B572" s="5" t="s">
        <v>344</v>
      </c>
      <c r="C572" s="5" t="s">
        <v>30</v>
      </c>
      <c r="D572" s="5" t="s">
        <v>11</v>
      </c>
      <c r="E572" s="5">
        <v>5</v>
      </c>
      <c r="F572" s="5">
        <v>2025</v>
      </c>
      <c r="G572" s="5">
        <v>2</v>
      </c>
      <c r="H572" s="5">
        <v>6.3</v>
      </c>
      <c r="I572" s="5">
        <v>0</v>
      </c>
      <c r="J572" s="5">
        <v>0</v>
      </c>
      <c r="K572" s="5">
        <v>0</v>
      </c>
      <c r="L572" s="5">
        <v>0</v>
      </c>
      <c r="M572" s="5">
        <v>0</v>
      </c>
      <c r="N572" s="5">
        <v>0</v>
      </c>
      <c r="P572" s="5">
        <v>0</v>
      </c>
      <c r="R572" s="5">
        <v>0</v>
      </c>
      <c r="S572" s="5">
        <v>0</v>
      </c>
      <c r="T572" s="5">
        <v>0</v>
      </c>
      <c r="V572" s="5">
        <v>0</v>
      </c>
      <c r="X572" s="5">
        <v>0</v>
      </c>
      <c r="AB572" s="5">
        <v>0</v>
      </c>
      <c r="AC572" s="5">
        <v>0</v>
      </c>
      <c r="AD572" s="5">
        <v>0</v>
      </c>
      <c r="AE572" s="5">
        <v>0</v>
      </c>
      <c r="AF572" s="5">
        <v>0</v>
      </c>
      <c r="AG572" s="5">
        <v>0</v>
      </c>
      <c r="AH572" s="5">
        <v>0</v>
      </c>
      <c r="AJ572" s="5">
        <v>0</v>
      </c>
      <c r="AK572" s="5">
        <v>0</v>
      </c>
      <c r="AL572" s="5">
        <v>0</v>
      </c>
      <c r="AM572" s="5">
        <v>0</v>
      </c>
      <c r="AO572" s="5">
        <v>0</v>
      </c>
      <c r="AQ572" s="5">
        <v>0</v>
      </c>
      <c r="AS572" s="5">
        <v>0</v>
      </c>
      <c r="AT572" s="5">
        <v>0</v>
      </c>
      <c r="AU572" s="5">
        <v>0</v>
      </c>
      <c r="AV572" s="5">
        <v>0</v>
      </c>
      <c r="AW572" s="5">
        <v>0</v>
      </c>
      <c r="BC572" s="5">
        <v>100</v>
      </c>
      <c r="BD572" s="5">
        <v>3.3</v>
      </c>
      <c r="BE572" s="5">
        <v>6.6</v>
      </c>
      <c r="BF572" s="5">
        <v>6.6</v>
      </c>
      <c r="BG572" s="5">
        <v>3.5</v>
      </c>
      <c r="BH572" s="5">
        <v>3.5</v>
      </c>
      <c r="BI572" s="5">
        <v>0</v>
      </c>
      <c r="BJ572" s="5">
        <v>0</v>
      </c>
    </row>
    <row r="573" spans="1:62" x14ac:dyDescent="0.25">
      <c r="A573" s="5">
        <v>256</v>
      </c>
      <c r="B573" s="5" t="s">
        <v>446</v>
      </c>
      <c r="C573" s="5" t="s">
        <v>39</v>
      </c>
      <c r="D573" s="5" t="s">
        <v>56</v>
      </c>
      <c r="E573" s="5">
        <v>5</v>
      </c>
      <c r="F573" s="5">
        <v>2025</v>
      </c>
      <c r="G573" s="5">
        <v>9</v>
      </c>
      <c r="H573" s="5">
        <v>20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P573" s="5">
        <v>0</v>
      </c>
      <c r="R573" s="5">
        <v>0</v>
      </c>
      <c r="S573" s="5">
        <v>0</v>
      </c>
      <c r="T573" s="5">
        <v>0</v>
      </c>
      <c r="V573" s="5">
        <v>0</v>
      </c>
      <c r="X573" s="5">
        <v>0</v>
      </c>
      <c r="AB573" s="5">
        <v>0</v>
      </c>
      <c r="AC573" s="5">
        <v>0</v>
      </c>
      <c r="AD573" s="5">
        <v>0</v>
      </c>
      <c r="AE573" s="5">
        <v>0</v>
      </c>
      <c r="AF573" s="5">
        <v>0</v>
      </c>
      <c r="AG573" s="5">
        <v>0</v>
      </c>
      <c r="AH573" s="5">
        <v>0</v>
      </c>
      <c r="AJ573" s="5">
        <v>0</v>
      </c>
      <c r="AK573" s="5">
        <v>0</v>
      </c>
      <c r="AL573" s="5">
        <v>0</v>
      </c>
      <c r="AM573" s="5">
        <v>0</v>
      </c>
      <c r="AO573" s="5">
        <v>0</v>
      </c>
      <c r="AQ573" s="5">
        <v>0</v>
      </c>
      <c r="AS573" s="5">
        <v>0</v>
      </c>
      <c r="AT573" s="5">
        <v>0</v>
      </c>
      <c r="AU573" s="5">
        <v>0</v>
      </c>
      <c r="AV573" s="5">
        <v>0</v>
      </c>
      <c r="AW573" s="5">
        <v>0</v>
      </c>
      <c r="BA573" s="5">
        <v>33.299999999999997</v>
      </c>
      <c r="BB573" s="5">
        <v>66.7</v>
      </c>
      <c r="BD573" s="5">
        <v>0</v>
      </c>
      <c r="BF573" s="5">
        <v>0</v>
      </c>
      <c r="BG573" s="5">
        <v>0</v>
      </c>
      <c r="BH573" s="5">
        <v>0</v>
      </c>
      <c r="BI573" s="5">
        <v>0</v>
      </c>
      <c r="BJ573" s="5">
        <v>0</v>
      </c>
    </row>
    <row r="574" spans="1:62" x14ac:dyDescent="0.25">
      <c r="A574" s="5">
        <v>257</v>
      </c>
      <c r="B574" s="5" t="s">
        <v>370</v>
      </c>
      <c r="C574" s="5" t="s">
        <v>21</v>
      </c>
      <c r="D574" s="5" t="s">
        <v>4</v>
      </c>
      <c r="E574" s="5">
        <v>5</v>
      </c>
      <c r="F574" s="5">
        <v>2025</v>
      </c>
      <c r="G574" s="5">
        <v>22</v>
      </c>
      <c r="H574" s="5">
        <v>47.8</v>
      </c>
      <c r="I574" s="5">
        <v>36</v>
      </c>
      <c r="J574" s="5">
        <v>108</v>
      </c>
      <c r="K574" s="5">
        <v>36.5</v>
      </c>
      <c r="L574" s="5">
        <v>3</v>
      </c>
      <c r="M574" s="5">
        <v>3</v>
      </c>
      <c r="N574" s="5">
        <v>7.5</v>
      </c>
      <c r="O574" s="5">
        <v>0.14000000000000001</v>
      </c>
      <c r="P574" s="5">
        <v>0</v>
      </c>
      <c r="R574" s="5">
        <v>0</v>
      </c>
      <c r="S574" s="5">
        <v>0</v>
      </c>
      <c r="T574" s="5">
        <v>0</v>
      </c>
      <c r="V574" s="5">
        <v>0</v>
      </c>
      <c r="X574" s="5">
        <v>0</v>
      </c>
      <c r="AB574" s="5">
        <v>0</v>
      </c>
      <c r="AC574" s="5">
        <v>0</v>
      </c>
      <c r="AD574" s="5">
        <v>0</v>
      </c>
      <c r="AE574" s="5">
        <v>0</v>
      </c>
      <c r="AF574" s="5">
        <v>2</v>
      </c>
      <c r="AG574" s="5">
        <v>7.7</v>
      </c>
      <c r="AH574" s="5">
        <v>0</v>
      </c>
      <c r="AJ574" s="5">
        <v>0</v>
      </c>
      <c r="AK574" s="5">
        <v>3</v>
      </c>
      <c r="AL574" s="5">
        <v>0</v>
      </c>
      <c r="AM574" s="5">
        <v>0</v>
      </c>
      <c r="AO574" s="5">
        <v>1</v>
      </c>
      <c r="AP574" s="5">
        <v>33.299999999999997</v>
      </c>
      <c r="AQ574" s="5">
        <v>0</v>
      </c>
      <c r="AS574" s="5">
        <v>1</v>
      </c>
      <c r="AT574" s="5">
        <v>0</v>
      </c>
      <c r="AU574" s="5">
        <v>0</v>
      </c>
      <c r="AV574" s="5">
        <v>0</v>
      </c>
      <c r="AW574" s="5">
        <v>0</v>
      </c>
      <c r="AX574" s="5">
        <v>14.3</v>
      </c>
      <c r="AY574" s="5">
        <v>-13.1</v>
      </c>
      <c r="AZ574" s="5">
        <v>86.4</v>
      </c>
      <c r="BA574" s="5">
        <v>13.6</v>
      </c>
      <c r="BD574" s="5">
        <v>0</v>
      </c>
      <c r="BF574" s="5">
        <v>0</v>
      </c>
      <c r="BG574" s="5">
        <v>4.2</v>
      </c>
      <c r="BH574" s="5">
        <v>4.2</v>
      </c>
      <c r="BI574" s="5">
        <v>0.19</v>
      </c>
      <c r="BJ574" s="5">
        <v>4.2</v>
      </c>
    </row>
    <row r="575" spans="1:62" x14ac:dyDescent="0.25">
      <c r="A575" s="5">
        <v>258</v>
      </c>
      <c r="B575" s="5" t="s">
        <v>424</v>
      </c>
      <c r="C575" s="5" t="s">
        <v>90</v>
      </c>
      <c r="D575" s="5" t="s">
        <v>4</v>
      </c>
      <c r="E575" s="5">
        <v>5</v>
      </c>
      <c r="F575" s="5">
        <v>2025</v>
      </c>
      <c r="G575" s="5">
        <v>7</v>
      </c>
      <c r="H575" s="5">
        <v>19.399999999999999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P575" s="5">
        <v>0</v>
      </c>
      <c r="R575" s="5">
        <v>0</v>
      </c>
      <c r="S575" s="5">
        <v>0</v>
      </c>
      <c r="T575" s="5">
        <v>0</v>
      </c>
      <c r="V575" s="5">
        <v>0</v>
      </c>
      <c r="X575" s="5">
        <v>0</v>
      </c>
      <c r="AB575" s="5">
        <v>0</v>
      </c>
      <c r="AC575" s="5">
        <v>0</v>
      </c>
      <c r="AD575" s="5">
        <v>0</v>
      </c>
      <c r="AE575" s="5">
        <v>0</v>
      </c>
      <c r="AF575" s="5">
        <v>0</v>
      </c>
      <c r="AG575" s="5">
        <v>0</v>
      </c>
      <c r="AH575" s="5">
        <v>0</v>
      </c>
      <c r="AJ575" s="5">
        <v>0</v>
      </c>
      <c r="AK575" s="5">
        <v>0</v>
      </c>
      <c r="AL575" s="5">
        <v>0</v>
      </c>
      <c r="AM575" s="5">
        <v>0</v>
      </c>
      <c r="AO575" s="5">
        <v>0</v>
      </c>
      <c r="AQ575" s="5">
        <v>0</v>
      </c>
      <c r="AS575" s="5">
        <v>0</v>
      </c>
      <c r="AT575" s="5">
        <v>0</v>
      </c>
      <c r="AU575" s="5">
        <v>0</v>
      </c>
      <c r="AV575" s="5">
        <v>0</v>
      </c>
      <c r="AW575" s="5">
        <v>0</v>
      </c>
      <c r="AZ575" s="5">
        <v>57.1</v>
      </c>
      <c r="BA575" s="5">
        <v>42.9</v>
      </c>
      <c r="BD575" s="5">
        <v>0</v>
      </c>
      <c r="BF575" s="5">
        <v>0</v>
      </c>
      <c r="BG575" s="5">
        <v>0</v>
      </c>
      <c r="BH575" s="5">
        <v>0</v>
      </c>
      <c r="BI575" s="5">
        <v>0</v>
      </c>
      <c r="BJ575" s="5">
        <v>0</v>
      </c>
    </row>
    <row r="576" spans="1:62" x14ac:dyDescent="0.25">
      <c r="A576" s="5">
        <v>259</v>
      </c>
      <c r="B576" s="5" t="s">
        <v>299</v>
      </c>
      <c r="C576" s="5" t="s">
        <v>90</v>
      </c>
      <c r="D576" s="5" t="s">
        <v>56</v>
      </c>
      <c r="E576" s="5">
        <v>5</v>
      </c>
      <c r="F576" s="5">
        <v>2025</v>
      </c>
      <c r="G576" s="5">
        <v>11</v>
      </c>
      <c r="H576" s="5">
        <v>30.6</v>
      </c>
      <c r="I576" s="5">
        <v>0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P576" s="5">
        <v>0</v>
      </c>
      <c r="R576" s="5">
        <v>0</v>
      </c>
      <c r="S576" s="5">
        <v>0</v>
      </c>
      <c r="T576" s="5">
        <v>0</v>
      </c>
      <c r="V576" s="5">
        <v>0</v>
      </c>
      <c r="X576" s="5">
        <v>0</v>
      </c>
      <c r="AB576" s="5">
        <v>0</v>
      </c>
      <c r="AC576" s="5">
        <v>0</v>
      </c>
      <c r="AD576" s="5">
        <v>0</v>
      </c>
      <c r="AE576" s="5">
        <v>0</v>
      </c>
      <c r="AF576" s="5">
        <v>0</v>
      </c>
      <c r="AG576" s="5">
        <v>0</v>
      </c>
      <c r="AH576" s="5">
        <v>0</v>
      </c>
      <c r="AJ576" s="5">
        <v>0</v>
      </c>
      <c r="AK576" s="5">
        <v>0</v>
      </c>
      <c r="AL576" s="5">
        <v>0</v>
      </c>
      <c r="AM576" s="5">
        <v>0</v>
      </c>
      <c r="AO576" s="5">
        <v>0</v>
      </c>
      <c r="AQ576" s="5">
        <v>0</v>
      </c>
      <c r="AS576" s="5">
        <v>0</v>
      </c>
      <c r="AT576" s="5">
        <v>0</v>
      </c>
      <c r="AU576" s="5">
        <v>0</v>
      </c>
      <c r="AV576" s="5">
        <v>0</v>
      </c>
      <c r="AW576" s="5">
        <v>0</v>
      </c>
      <c r="AZ576" s="5">
        <v>27.3</v>
      </c>
      <c r="BA576" s="5">
        <v>9.1</v>
      </c>
      <c r="BB576" s="5">
        <v>63.6</v>
      </c>
      <c r="BD576" s="5">
        <v>0</v>
      </c>
      <c r="BF576" s="5">
        <v>0</v>
      </c>
      <c r="BG576" s="5">
        <v>0</v>
      </c>
      <c r="BH576" s="5">
        <v>0</v>
      </c>
      <c r="BI576" s="5">
        <v>0</v>
      </c>
      <c r="BJ576" s="5">
        <v>0</v>
      </c>
    </row>
    <row r="577" spans="1:62" x14ac:dyDescent="0.25">
      <c r="A577" s="5">
        <v>260</v>
      </c>
      <c r="B577" s="5" t="s">
        <v>81</v>
      </c>
      <c r="C577" s="5" t="s">
        <v>14</v>
      </c>
      <c r="D577" s="5" t="s">
        <v>11</v>
      </c>
      <c r="E577" s="5">
        <v>5</v>
      </c>
      <c r="F577" s="5">
        <v>2025</v>
      </c>
      <c r="G577" s="5">
        <v>18</v>
      </c>
      <c r="H577" s="5">
        <v>46.2</v>
      </c>
      <c r="I577" s="5">
        <v>-5</v>
      </c>
      <c r="J577" s="5">
        <v>-5</v>
      </c>
      <c r="K577" s="5">
        <v>-1.9</v>
      </c>
      <c r="L577" s="5">
        <v>1</v>
      </c>
      <c r="M577" s="5">
        <v>1</v>
      </c>
      <c r="N577" s="5">
        <v>3.2</v>
      </c>
      <c r="O577" s="5">
        <v>0.06</v>
      </c>
      <c r="P577" s="5">
        <v>0</v>
      </c>
      <c r="R577" s="5">
        <v>0</v>
      </c>
      <c r="S577" s="5">
        <v>0</v>
      </c>
      <c r="T577" s="5">
        <v>0</v>
      </c>
      <c r="V577" s="5">
        <v>0</v>
      </c>
      <c r="X577" s="5">
        <v>0</v>
      </c>
      <c r="AB577" s="5">
        <v>0</v>
      </c>
      <c r="AC577" s="5">
        <v>0</v>
      </c>
      <c r="AD577" s="5">
        <v>0</v>
      </c>
      <c r="AE577" s="5">
        <v>0</v>
      </c>
      <c r="AF577" s="5">
        <v>0</v>
      </c>
      <c r="AG577" s="5">
        <v>0</v>
      </c>
      <c r="AH577" s="5">
        <v>0</v>
      </c>
      <c r="AJ577" s="5">
        <v>0</v>
      </c>
      <c r="AK577" s="5">
        <v>0</v>
      </c>
      <c r="AL577" s="5">
        <v>0</v>
      </c>
      <c r="AM577" s="5">
        <v>0</v>
      </c>
      <c r="AO577" s="5">
        <v>0</v>
      </c>
      <c r="AQ577" s="5">
        <v>0</v>
      </c>
      <c r="AS577" s="5">
        <v>0</v>
      </c>
      <c r="AT577" s="5">
        <v>0</v>
      </c>
      <c r="AU577" s="5">
        <v>0</v>
      </c>
      <c r="AV577" s="5">
        <v>0</v>
      </c>
      <c r="AW577" s="5">
        <v>39.6</v>
      </c>
      <c r="AX577" s="5">
        <v>5.3</v>
      </c>
      <c r="AY577" s="5">
        <v>-5.9</v>
      </c>
      <c r="BA577" s="5">
        <v>5.6</v>
      </c>
      <c r="BC577" s="5">
        <v>94.4</v>
      </c>
      <c r="BD577" s="5">
        <v>0.27</v>
      </c>
      <c r="BE577" s="5">
        <v>4.9000000000000004</v>
      </c>
      <c r="BF577" s="5">
        <v>4.9000000000000004</v>
      </c>
      <c r="BG577" s="5">
        <v>12</v>
      </c>
      <c r="BH577" s="5">
        <v>12</v>
      </c>
      <c r="BI577" s="5">
        <v>0.24</v>
      </c>
      <c r="BJ577" s="5">
        <v>4.3</v>
      </c>
    </row>
    <row r="578" spans="1:62" x14ac:dyDescent="0.25">
      <c r="A578" s="5">
        <v>261</v>
      </c>
      <c r="B578" s="5" t="s">
        <v>453</v>
      </c>
      <c r="C578" s="5" t="s">
        <v>22</v>
      </c>
      <c r="D578" s="5" t="s">
        <v>56</v>
      </c>
      <c r="E578" s="5">
        <v>5</v>
      </c>
      <c r="F578" s="5">
        <v>2025</v>
      </c>
      <c r="G578" s="5">
        <v>5</v>
      </c>
      <c r="H578" s="5">
        <v>15.2</v>
      </c>
      <c r="I578" s="5">
        <v>0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P578" s="5">
        <v>0</v>
      </c>
      <c r="R578" s="5">
        <v>0</v>
      </c>
      <c r="S578" s="5">
        <v>0</v>
      </c>
      <c r="T578" s="5">
        <v>0</v>
      </c>
      <c r="V578" s="5">
        <v>0</v>
      </c>
      <c r="X578" s="5">
        <v>0</v>
      </c>
      <c r="AB578" s="5">
        <v>0</v>
      </c>
      <c r="AC578" s="5">
        <v>0</v>
      </c>
      <c r="AD578" s="5">
        <v>0</v>
      </c>
      <c r="AE578" s="5">
        <v>0</v>
      </c>
      <c r="AF578" s="5">
        <v>0</v>
      </c>
      <c r="AG578" s="5">
        <v>0</v>
      </c>
      <c r="AH578" s="5">
        <v>0</v>
      </c>
      <c r="AJ578" s="5">
        <v>0</v>
      </c>
      <c r="AK578" s="5">
        <v>0</v>
      </c>
      <c r="AL578" s="5">
        <v>0</v>
      </c>
      <c r="AM578" s="5">
        <v>0</v>
      </c>
      <c r="AO578" s="5">
        <v>0</v>
      </c>
      <c r="AQ578" s="5">
        <v>0</v>
      </c>
      <c r="AS578" s="5">
        <v>0</v>
      </c>
      <c r="AT578" s="5">
        <v>0</v>
      </c>
      <c r="AU578" s="5">
        <v>0</v>
      </c>
      <c r="AV578" s="5">
        <v>0</v>
      </c>
      <c r="AW578" s="5">
        <v>0</v>
      </c>
      <c r="BB578" s="5">
        <v>100</v>
      </c>
      <c r="BD578" s="5">
        <v>0</v>
      </c>
      <c r="BF578" s="5">
        <v>0</v>
      </c>
      <c r="BG578" s="5">
        <v>0</v>
      </c>
      <c r="BH578" s="5">
        <v>0</v>
      </c>
      <c r="BI578" s="5">
        <v>0</v>
      </c>
      <c r="BJ578" s="5">
        <v>0</v>
      </c>
    </row>
    <row r="579" spans="1:62" x14ac:dyDescent="0.25">
      <c r="A579" s="5">
        <v>262</v>
      </c>
      <c r="B579" s="5" t="s">
        <v>331</v>
      </c>
      <c r="C579" s="5" t="s">
        <v>603</v>
      </c>
      <c r="D579" s="5" t="s">
        <v>4</v>
      </c>
      <c r="E579" s="5">
        <v>5</v>
      </c>
      <c r="F579" s="5">
        <v>2025</v>
      </c>
      <c r="G579" s="5">
        <v>5</v>
      </c>
      <c r="H579" s="5">
        <v>10.4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P579" s="5">
        <v>0</v>
      </c>
      <c r="R579" s="5">
        <v>0</v>
      </c>
      <c r="S579" s="5">
        <v>0</v>
      </c>
      <c r="T579" s="5">
        <v>0</v>
      </c>
      <c r="V579" s="5">
        <v>0</v>
      </c>
      <c r="X579" s="5">
        <v>0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5">
        <v>0</v>
      </c>
      <c r="AH579" s="5">
        <v>0</v>
      </c>
      <c r="AJ579" s="5">
        <v>0</v>
      </c>
      <c r="AK579" s="5">
        <v>0</v>
      </c>
      <c r="AL579" s="5">
        <v>0</v>
      </c>
      <c r="AM579" s="5">
        <v>0</v>
      </c>
      <c r="AO579" s="5">
        <v>0</v>
      </c>
      <c r="AQ579" s="5">
        <v>0</v>
      </c>
      <c r="AS579" s="5">
        <v>0</v>
      </c>
      <c r="AT579" s="5">
        <v>0</v>
      </c>
      <c r="AU579" s="5">
        <v>0</v>
      </c>
      <c r="AV579" s="5">
        <v>0</v>
      </c>
      <c r="AW579" s="5">
        <v>0</v>
      </c>
      <c r="AZ579" s="5">
        <v>40</v>
      </c>
      <c r="BA579" s="5">
        <v>60</v>
      </c>
      <c r="BD579" s="5">
        <v>0</v>
      </c>
      <c r="BF579" s="5">
        <v>0</v>
      </c>
      <c r="BG579" s="5">
        <v>0</v>
      </c>
      <c r="BH579" s="5">
        <v>0</v>
      </c>
      <c r="BI579" s="5">
        <v>0</v>
      </c>
      <c r="BJ579" s="5">
        <v>0</v>
      </c>
    </row>
    <row r="580" spans="1:62" x14ac:dyDescent="0.25">
      <c r="A580" s="5">
        <v>263</v>
      </c>
      <c r="B580" s="5" t="s">
        <v>542</v>
      </c>
      <c r="C580" s="5" t="s">
        <v>26</v>
      </c>
      <c r="D580" s="5" t="s">
        <v>56</v>
      </c>
      <c r="E580" s="5">
        <v>5</v>
      </c>
      <c r="F580" s="5">
        <v>2025</v>
      </c>
      <c r="G580" s="5">
        <v>2</v>
      </c>
      <c r="H580" s="5">
        <v>5.3</v>
      </c>
      <c r="I580" s="5">
        <v>0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P580" s="5">
        <v>0</v>
      </c>
      <c r="R580" s="5">
        <v>0</v>
      </c>
      <c r="S580" s="5">
        <v>0</v>
      </c>
      <c r="T580" s="5">
        <v>0</v>
      </c>
      <c r="V580" s="5">
        <v>0</v>
      </c>
      <c r="X580" s="5">
        <v>0</v>
      </c>
      <c r="AB580" s="5">
        <v>0</v>
      </c>
      <c r="AC580" s="5">
        <v>0</v>
      </c>
      <c r="AD580" s="5">
        <v>0</v>
      </c>
      <c r="AE580" s="5">
        <v>0</v>
      </c>
      <c r="AF580" s="5">
        <v>0</v>
      </c>
      <c r="AG580" s="5">
        <v>0</v>
      </c>
      <c r="AH580" s="5">
        <v>0</v>
      </c>
      <c r="AJ580" s="5">
        <v>0</v>
      </c>
      <c r="AK580" s="5">
        <v>0</v>
      </c>
      <c r="AL580" s="5">
        <v>0</v>
      </c>
      <c r="AM580" s="5">
        <v>0</v>
      </c>
      <c r="AO580" s="5">
        <v>0</v>
      </c>
      <c r="AQ580" s="5">
        <v>0</v>
      </c>
      <c r="AS580" s="5">
        <v>0</v>
      </c>
      <c r="AT580" s="5">
        <v>0</v>
      </c>
      <c r="AU580" s="5">
        <v>0</v>
      </c>
      <c r="AV580" s="5">
        <v>0</v>
      </c>
      <c r="AW580" s="5">
        <v>0</v>
      </c>
      <c r="AZ580" s="5">
        <v>100</v>
      </c>
      <c r="BD580" s="5">
        <v>0</v>
      </c>
      <c r="BF580" s="5">
        <v>0</v>
      </c>
      <c r="BG580" s="5">
        <v>0</v>
      </c>
      <c r="BH580" s="5">
        <v>0</v>
      </c>
      <c r="BI580" s="5">
        <v>0</v>
      </c>
      <c r="BJ580" s="5">
        <v>0</v>
      </c>
    </row>
    <row r="581" spans="1:62" x14ac:dyDescent="0.25">
      <c r="A581" s="5">
        <v>264</v>
      </c>
      <c r="B581" s="5" t="s">
        <v>383</v>
      </c>
      <c r="C581" s="5" t="s">
        <v>24</v>
      </c>
      <c r="D581" s="5" t="s">
        <v>4</v>
      </c>
      <c r="E581" s="5">
        <v>5</v>
      </c>
      <c r="F581" s="5">
        <v>2025</v>
      </c>
      <c r="G581" s="5">
        <v>23</v>
      </c>
      <c r="H581" s="5">
        <v>53.5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P581" s="5">
        <v>0</v>
      </c>
      <c r="R581" s="5">
        <v>0</v>
      </c>
      <c r="S581" s="5">
        <v>0</v>
      </c>
      <c r="T581" s="5">
        <v>0</v>
      </c>
      <c r="V581" s="5">
        <v>0</v>
      </c>
      <c r="X581" s="5">
        <v>0</v>
      </c>
      <c r="AB581" s="5">
        <v>0</v>
      </c>
      <c r="AC581" s="5">
        <v>0</v>
      </c>
      <c r="AD581" s="5">
        <v>0</v>
      </c>
      <c r="AE581" s="5">
        <v>0</v>
      </c>
      <c r="AF581" s="5">
        <v>0</v>
      </c>
      <c r="AG581" s="5">
        <v>0</v>
      </c>
      <c r="AH581" s="5">
        <v>0</v>
      </c>
      <c r="AJ581" s="5">
        <v>0</v>
      </c>
      <c r="AK581" s="5">
        <v>0</v>
      </c>
      <c r="AL581" s="5">
        <v>0</v>
      </c>
      <c r="AM581" s="5">
        <v>0</v>
      </c>
      <c r="AO581" s="5">
        <v>0</v>
      </c>
      <c r="AQ581" s="5">
        <v>0</v>
      </c>
      <c r="AS581" s="5">
        <v>0</v>
      </c>
      <c r="AT581" s="5">
        <v>0</v>
      </c>
      <c r="AU581" s="5">
        <v>0</v>
      </c>
      <c r="AV581" s="5">
        <v>0</v>
      </c>
      <c r="AW581" s="5">
        <v>0</v>
      </c>
      <c r="AZ581" s="5">
        <v>47.8</v>
      </c>
      <c r="BA581" s="5">
        <v>47.8</v>
      </c>
      <c r="BB581" s="5">
        <v>4.3</v>
      </c>
      <c r="BD581" s="5">
        <v>0</v>
      </c>
      <c r="BF581" s="5">
        <v>0</v>
      </c>
      <c r="BG581" s="5">
        <v>0</v>
      </c>
      <c r="BH581" s="5">
        <v>0</v>
      </c>
      <c r="BI581" s="5">
        <v>0</v>
      </c>
      <c r="BJ581" s="5">
        <v>0</v>
      </c>
    </row>
    <row r="582" spans="1:62" x14ac:dyDescent="0.25">
      <c r="A582" s="5">
        <v>265</v>
      </c>
      <c r="B582" s="5" t="s">
        <v>246</v>
      </c>
      <c r="C582" s="5" t="s">
        <v>30</v>
      </c>
      <c r="D582" s="5" t="s">
        <v>4</v>
      </c>
      <c r="E582" s="5">
        <v>5</v>
      </c>
      <c r="F582" s="5">
        <v>2025</v>
      </c>
      <c r="G582" s="5">
        <v>1</v>
      </c>
      <c r="H582" s="5">
        <v>3.1</v>
      </c>
      <c r="I582" s="5">
        <v>36</v>
      </c>
      <c r="J582" s="5">
        <v>36</v>
      </c>
      <c r="K582" s="5">
        <v>13.9</v>
      </c>
      <c r="L582" s="5">
        <v>1</v>
      </c>
      <c r="M582" s="5">
        <v>1</v>
      </c>
      <c r="N582" s="5">
        <v>3.1</v>
      </c>
      <c r="O582" s="5">
        <v>1</v>
      </c>
      <c r="P582" s="5">
        <v>0</v>
      </c>
      <c r="R582" s="5">
        <v>0</v>
      </c>
      <c r="S582" s="5">
        <v>0</v>
      </c>
      <c r="T582" s="5">
        <v>0</v>
      </c>
      <c r="V582" s="5">
        <v>0</v>
      </c>
      <c r="X582" s="5">
        <v>0</v>
      </c>
      <c r="AB582" s="5">
        <v>0</v>
      </c>
      <c r="AC582" s="5">
        <v>0</v>
      </c>
      <c r="AD582" s="5">
        <v>0</v>
      </c>
      <c r="AE582" s="5">
        <v>0</v>
      </c>
      <c r="AF582" s="5">
        <v>1</v>
      </c>
      <c r="AG582" s="5">
        <v>4.2</v>
      </c>
      <c r="AH582" s="5">
        <v>0</v>
      </c>
      <c r="AJ582" s="5">
        <v>0</v>
      </c>
      <c r="AK582" s="5">
        <v>1</v>
      </c>
      <c r="AL582" s="5">
        <v>0</v>
      </c>
      <c r="AM582" s="5">
        <v>0</v>
      </c>
      <c r="AO582" s="5">
        <v>0</v>
      </c>
      <c r="AQ582" s="5">
        <v>0</v>
      </c>
      <c r="AS582" s="5">
        <v>0</v>
      </c>
      <c r="AT582" s="5">
        <v>0</v>
      </c>
      <c r="AU582" s="5">
        <v>0</v>
      </c>
      <c r="AV582" s="5">
        <v>0</v>
      </c>
      <c r="AW582" s="5">
        <v>39.6</v>
      </c>
      <c r="AX582" s="5">
        <v>50</v>
      </c>
      <c r="AY582" s="5">
        <v>-13.8</v>
      </c>
      <c r="AZ582" s="5">
        <v>100</v>
      </c>
      <c r="BD582" s="5">
        <v>0</v>
      </c>
      <c r="BF582" s="5">
        <v>0</v>
      </c>
      <c r="BG582" s="5">
        <v>1.6</v>
      </c>
      <c r="BH582" s="5">
        <v>1.6</v>
      </c>
      <c r="BI582" s="5">
        <v>1.6</v>
      </c>
      <c r="BJ582" s="5">
        <v>1.6</v>
      </c>
    </row>
    <row r="583" spans="1:62" x14ac:dyDescent="0.25">
      <c r="A583" s="5">
        <v>266</v>
      </c>
      <c r="B583" s="5" t="s">
        <v>504</v>
      </c>
      <c r="C583" s="5" t="s">
        <v>600</v>
      </c>
      <c r="D583" s="5" t="s">
        <v>4</v>
      </c>
      <c r="E583" s="5">
        <v>5</v>
      </c>
      <c r="F583" s="5">
        <v>2025</v>
      </c>
      <c r="G583" s="5">
        <v>1</v>
      </c>
      <c r="H583" s="5">
        <v>4.8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P583" s="5">
        <v>0</v>
      </c>
      <c r="R583" s="5">
        <v>0</v>
      </c>
      <c r="S583" s="5">
        <v>0</v>
      </c>
      <c r="T583" s="5">
        <v>0</v>
      </c>
      <c r="V583" s="5">
        <v>0</v>
      </c>
      <c r="X583" s="5">
        <v>0</v>
      </c>
      <c r="AB583" s="5">
        <v>0</v>
      </c>
      <c r="AC583" s="5">
        <v>0</v>
      </c>
      <c r="AD583" s="5">
        <v>0</v>
      </c>
      <c r="AE583" s="5">
        <v>0</v>
      </c>
      <c r="AF583" s="5">
        <v>0</v>
      </c>
      <c r="AG583" s="5">
        <v>0</v>
      </c>
      <c r="AH583" s="5">
        <v>0</v>
      </c>
      <c r="AJ583" s="5">
        <v>0</v>
      </c>
      <c r="AK583" s="5">
        <v>0</v>
      </c>
      <c r="AL583" s="5">
        <v>0</v>
      </c>
      <c r="AM583" s="5">
        <v>0</v>
      </c>
      <c r="AO583" s="5">
        <v>0</v>
      </c>
      <c r="AQ583" s="5">
        <v>0</v>
      </c>
      <c r="AS583" s="5">
        <v>0</v>
      </c>
      <c r="AT583" s="5">
        <v>0</v>
      </c>
      <c r="AU583" s="5">
        <v>0</v>
      </c>
      <c r="AV583" s="5">
        <v>0</v>
      </c>
      <c r="AW583" s="5">
        <v>0</v>
      </c>
      <c r="BA583" s="5">
        <v>100</v>
      </c>
      <c r="BD583" s="5">
        <v>0</v>
      </c>
      <c r="BF583" s="5">
        <v>0</v>
      </c>
      <c r="BG583" s="5">
        <v>0</v>
      </c>
      <c r="BH583" s="5">
        <v>0</v>
      </c>
      <c r="BI583" s="5">
        <v>0</v>
      </c>
      <c r="BJ583" s="5">
        <v>0</v>
      </c>
    </row>
    <row r="584" spans="1:62" x14ac:dyDescent="0.25">
      <c r="A584" s="5">
        <v>267</v>
      </c>
      <c r="B584" s="5" t="s">
        <v>490</v>
      </c>
      <c r="C584" s="5" t="s">
        <v>10</v>
      </c>
      <c r="D584" s="5" t="s">
        <v>4</v>
      </c>
      <c r="E584" s="5">
        <v>5</v>
      </c>
      <c r="F584" s="5">
        <v>2025</v>
      </c>
      <c r="G584" s="5">
        <v>3</v>
      </c>
      <c r="H584" s="5">
        <v>6</v>
      </c>
      <c r="I584" s="5">
        <v>0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P584" s="5">
        <v>0</v>
      </c>
      <c r="R584" s="5">
        <v>0</v>
      </c>
      <c r="S584" s="5">
        <v>0</v>
      </c>
      <c r="T584" s="5">
        <v>0</v>
      </c>
      <c r="V584" s="5">
        <v>0</v>
      </c>
      <c r="X584" s="5">
        <v>0</v>
      </c>
      <c r="AB584" s="5">
        <v>0</v>
      </c>
      <c r="AC584" s="5">
        <v>0</v>
      </c>
      <c r="AD584" s="5">
        <v>0</v>
      </c>
      <c r="AE584" s="5">
        <v>0</v>
      </c>
      <c r="AF584" s="5">
        <v>0</v>
      </c>
      <c r="AG584" s="5">
        <v>0</v>
      </c>
      <c r="AH584" s="5">
        <v>0</v>
      </c>
      <c r="AJ584" s="5">
        <v>0</v>
      </c>
      <c r="AK584" s="5">
        <v>0</v>
      </c>
      <c r="AL584" s="5">
        <v>0</v>
      </c>
      <c r="AM584" s="5">
        <v>0</v>
      </c>
      <c r="AO584" s="5">
        <v>0</v>
      </c>
      <c r="AQ584" s="5">
        <v>0</v>
      </c>
      <c r="AS584" s="5">
        <v>0</v>
      </c>
      <c r="AT584" s="5">
        <v>0</v>
      </c>
      <c r="AU584" s="5">
        <v>0</v>
      </c>
      <c r="AV584" s="5">
        <v>0</v>
      </c>
      <c r="AW584" s="5">
        <v>0</v>
      </c>
      <c r="AZ584" s="5">
        <v>100</v>
      </c>
      <c r="BD584" s="5">
        <v>0</v>
      </c>
      <c r="BF584" s="5">
        <v>0</v>
      </c>
      <c r="BG584" s="5">
        <v>0</v>
      </c>
      <c r="BH584" s="5">
        <v>0</v>
      </c>
      <c r="BI584" s="5">
        <v>0</v>
      </c>
      <c r="BJ584" s="5">
        <v>0</v>
      </c>
    </row>
    <row r="585" spans="1:62" x14ac:dyDescent="0.25">
      <c r="A585" s="5">
        <v>268</v>
      </c>
      <c r="B585" s="5" t="s">
        <v>384</v>
      </c>
      <c r="C585" s="5" t="s">
        <v>606</v>
      </c>
      <c r="D585" s="5" t="s">
        <v>4</v>
      </c>
      <c r="E585" s="5">
        <v>5</v>
      </c>
      <c r="F585" s="5">
        <v>2025</v>
      </c>
      <c r="G585" s="5">
        <v>1</v>
      </c>
      <c r="H585" s="5">
        <v>2.8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P585" s="5">
        <v>0</v>
      </c>
      <c r="R585" s="5">
        <v>0</v>
      </c>
      <c r="S585" s="5">
        <v>0</v>
      </c>
      <c r="T585" s="5">
        <v>0</v>
      </c>
      <c r="V585" s="5">
        <v>0</v>
      </c>
      <c r="X585" s="5">
        <v>0</v>
      </c>
      <c r="AB585" s="5">
        <v>0</v>
      </c>
      <c r="AC585" s="5">
        <v>0</v>
      </c>
      <c r="AD585" s="5">
        <v>0</v>
      </c>
      <c r="AE585" s="5">
        <v>0</v>
      </c>
      <c r="AF585" s="5">
        <v>0</v>
      </c>
      <c r="AG585" s="5">
        <v>0</v>
      </c>
      <c r="AH585" s="5">
        <v>0</v>
      </c>
      <c r="AJ585" s="5">
        <v>0</v>
      </c>
      <c r="AK585" s="5">
        <v>0</v>
      </c>
      <c r="AL585" s="5">
        <v>0</v>
      </c>
      <c r="AM585" s="5">
        <v>0</v>
      </c>
      <c r="AO585" s="5">
        <v>0</v>
      </c>
      <c r="AQ585" s="5">
        <v>0</v>
      </c>
      <c r="AS585" s="5">
        <v>0</v>
      </c>
      <c r="AT585" s="5">
        <v>0</v>
      </c>
      <c r="AU585" s="5">
        <v>0</v>
      </c>
      <c r="AV585" s="5">
        <v>0</v>
      </c>
      <c r="AW585" s="5">
        <v>0</v>
      </c>
      <c r="BA585" s="5">
        <v>100</v>
      </c>
      <c r="BD585" s="5">
        <v>0</v>
      </c>
      <c r="BF585" s="5">
        <v>0</v>
      </c>
      <c r="BG585" s="5">
        <v>0</v>
      </c>
      <c r="BH585" s="5">
        <v>0</v>
      </c>
      <c r="BI585" s="5">
        <v>0</v>
      </c>
      <c r="BJ585" s="5">
        <v>0</v>
      </c>
    </row>
    <row r="586" spans="1:62" x14ac:dyDescent="0.25">
      <c r="A586" s="5">
        <v>269</v>
      </c>
      <c r="B586" s="5" t="s">
        <v>303</v>
      </c>
      <c r="C586" s="5" t="s">
        <v>42</v>
      </c>
      <c r="D586" s="5" t="s">
        <v>11</v>
      </c>
      <c r="E586" s="5">
        <v>5</v>
      </c>
      <c r="F586" s="5">
        <v>2025</v>
      </c>
      <c r="G586" s="5">
        <v>10</v>
      </c>
      <c r="H586" s="5">
        <v>23.8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P586" s="5">
        <v>0</v>
      </c>
      <c r="R586" s="5">
        <v>0</v>
      </c>
      <c r="S586" s="5">
        <v>0</v>
      </c>
      <c r="T586" s="5">
        <v>0</v>
      </c>
      <c r="V586" s="5">
        <v>0</v>
      </c>
      <c r="X586" s="5">
        <v>0</v>
      </c>
      <c r="AB586" s="5">
        <v>0</v>
      </c>
      <c r="AC586" s="5">
        <v>0</v>
      </c>
      <c r="AD586" s="5">
        <v>0</v>
      </c>
      <c r="AE586" s="5">
        <v>0</v>
      </c>
      <c r="AF586" s="5">
        <v>0</v>
      </c>
      <c r="AG586" s="5">
        <v>0</v>
      </c>
      <c r="AH586" s="5">
        <v>0</v>
      </c>
      <c r="AJ586" s="5">
        <v>0</v>
      </c>
      <c r="AK586" s="5">
        <v>0</v>
      </c>
      <c r="AL586" s="5">
        <v>0</v>
      </c>
      <c r="AM586" s="5">
        <v>0</v>
      </c>
      <c r="AO586" s="5">
        <v>0</v>
      </c>
      <c r="AQ586" s="5">
        <v>0</v>
      </c>
      <c r="AS586" s="5">
        <v>0</v>
      </c>
      <c r="AT586" s="5">
        <v>0</v>
      </c>
      <c r="AU586" s="5">
        <v>0</v>
      </c>
      <c r="AV586" s="5">
        <v>0</v>
      </c>
      <c r="AW586" s="5">
        <v>0</v>
      </c>
      <c r="BA586" s="5">
        <v>10</v>
      </c>
      <c r="BB586" s="5">
        <v>10</v>
      </c>
      <c r="BC586" s="5">
        <v>80</v>
      </c>
      <c r="BD586" s="5">
        <v>0.14000000000000001</v>
      </c>
      <c r="BE586" s="5">
        <v>1.4</v>
      </c>
      <c r="BF586" s="5">
        <v>1.4</v>
      </c>
      <c r="BG586" s="5">
        <v>1.9</v>
      </c>
      <c r="BH586" s="5">
        <v>1.9</v>
      </c>
      <c r="BI586" s="5">
        <v>0</v>
      </c>
      <c r="BJ586" s="5">
        <v>0</v>
      </c>
    </row>
    <row r="587" spans="1:62" x14ac:dyDescent="0.25">
      <c r="A587" s="5">
        <v>270</v>
      </c>
      <c r="B587" s="5" t="s">
        <v>301</v>
      </c>
      <c r="C587" s="5" t="s">
        <v>26</v>
      </c>
      <c r="D587" s="5" t="s">
        <v>4</v>
      </c>
      <c r="E587" s="5">
        <v>5</v>
      </c>
      <c r="F587" s="5">
        <v>2025</v>
      </c>
      <c r="G587" s="5">
        <v>2</v>
      </c>
      <c r="H587" s="5">
        <v>5.3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P587" s="5">
        <v>0</v>
      </c>
      <c r="R587" s="5">
        <v>0</v>
      </c>
      <c r="S587" s="5">
        <v>0</v>
      </c>
      <c r="T587" s="5">
        <v>0</v>
      </c>
      <c r="V587" s="5">
        <v>0</v>
      </c>
      <c r="X587" s="5">
        <v>0</v>
      </c>
      <c r="AB587" s="5">
        <v>0</v>
      </c>
      <c r="AC587" s="5">
        <v>0</v>
      </c>
      <c r="AD587" s="5">
        <v>0</v>
      </c>
      <c r="AE587" s="5">
        <v>0</v>
      </c>
      <c r="AF587" s="5">
        <v>0</v>
      </c>
      <c r="AG587" s="5">
        <v>0</v>
      </c>
      <c r="AH587" s="5">
        <v>0</v>
      </c>
      <c r="AJ587" s="5">
        <v>0</v>
      </c>
      <c r="AK587" s="5">
        <v>0</v>
      </c>
      <c r="AL587" s="5">
        <v>0</v>
      </c>
      <c r="AM587" s="5">
        <v>0</v>
      </c>
      <c r="AO587" s="5">
        <v>0</v>
      </c>
      <c r="AQ587" s="5">
        <v>0</v>
      </c>
      <c r="AS587" s="5">
        <v>0</v>
      </c>
      <c r="AT587" s="5">
        <v>0</v>
      </c>
      <c r="AU587" s="5">
        <v>0</v>
      </c>
      <c r="AV587" s="5">
        <v>0</v>
      </c>
      <c r="AW587" s="5">
        <v>0</v>
      </c>
      <c r="AZ587" s="5">
        <v>50</v>
      </c>
      <c r="BA587" s="5">
        <v>50</v>
      </c>
      <c r="BD587" s="5">
        <v>0</v>
      </c>
      <c r="BF587" s="5">
        <v>0</v>
      </c>
      <c r="BG587" s="5">
        <v>0</v>
      </c>
      <c r="BH587" s="5">
        <v>0</v>
      </c>
      <c r="BI587" s="5">
        <v>0</v>
      </c>
      <c r="BJ587" s="5">
        <v>0</v>
      </c>
    </row>
    <row r="588" spans="1:62" x14ac:dyDescent="0.25">
      <c r="A588" s="5">
        <v>271</v>
      </c>
      <c r="B588" s="5" t="s">
        <v>409</v>
      </c>
      <c r="C588" s="5" t="s">
        <v>602</v>
      </c>
      <c r="D588" s="5" t="s">
        <v>56</v>
      </c>
      <c r="E588" s="5">
        <v>5</v>
      </c>
      <c r="F588" s="5">
        <v>2025</v>
      </c>
      <c r="G588" s="5">
        <v>5</v>
      </c>
      <c r="H588" s="5">
        <v>13.5</v>
      </c>
      <c r="I588" s="5">
        <v>9</v>
      </c>
      <c r="J588" s="5">
        <v>9</v>
      </c>
      <c r="K588" s="5">
        <v>4.8</v>
      </c>
      <c r="L588" s="5">
        <v>1</v>
      </c>
      <c r="M588" s="5">
        <v>1</v>
      </c>
      <c r="N588" s="5">
        <v>3.1</v>
      </c>
      <c r="O588" s="5">
        <v>0.2</v>
      </c>
      <c r="P588" s="5">
        <v>0</v>
      </c>
      <c r="R588" s="5">
        <v>0</v>
      </c>
      <c r="S588" s="5">
        <v>0</v>
      </c>
      <c r="T588" s="5">
        <v>0</v>
      </c>
      <c r="V588" s="5">
        <v>0</v>
      </c>
      <c r="X588" s="5">
        <v>0</v>
      </c>
      <c r="AB588" s="5">
        <v>0</v>
      </c>
      <c r="AC588" s="5">
        <v>0</v>
      </c>
      <c r="AD588" s="5">
        <v>0</v>
      </c>
      <c r="AE588" s="5">
        <v>0</v>
      </c>
      <c r="AF588" s="5">
        <v>1</v>
      </c>
      <c r="AG588" s="5">
        <v>5</v>
      </c>
      <c r="AH588" s="5">
        <v>0</v>
      </c>
      <c r="AJ588" s="5">
        <v>0</v>
      </c>
      <c r="AK588" s="5">
        <v>0</v>
      </c>
      <c r="AL588" s="5">
        <v>0</v>
      </c>
      <c r="AM588" s="5">
        <v>0</v>
      </c>
      <c r="AO588" s="5">
        <v>0</v>
      </c>
      <c r="AQ588" s="5">
        <v>0</v>
      </c>
      <c r="AS588" s="5">
        <v>0</v>
      </c>
      <c r="AT588" s="5">
        <v>0</v>
      </c>
      <c r="AU588" s="5">
        <v>0</v>
      </c>
      <c r="AV588" s="5">
        <v>0</v>
      </c>
      <c r="AW588" s="5">
        <v>39.6</v>
      </c>
      <c r="AX588" s="5">
        <v>10</v>
      </c>
      <c r="AY588" s="5">
        <v>-7.3</v>
      </c>
      <c r="AZ588" s="5">
        <v>40</v>
      </c>
      <c r="BA588" s="5">
        <v>20</v>
      </c>
      <c r="BB588" s="5">
        <v>40</v>
      </c>
      <c r="BD588" s="5">
        <v>0</v>
      </c>
      <c r="BF588" s="5">
        <v>0</v>
      </c>
      <c r="BG588" s="5">
        <v>1.6</v>
      </c>
      <c r="BH588" s="5">
        <v>1.6</v>
      </c>
      <c r="BI588" s="5">
        <v>0.33</v>
      </c>
      <c r="BJ588" s="5">
        <v>1.6</v>
      </c>
    </row>
    <row r="589" spans="1:62" x14ac:dyDescent="0.25">
      <c r="A589" s="5">
        <v>272</v>
      </c>
      <c r="B589" s="5" t="s">
        <v>685</v>
      </c>
      <c r="C589" s="5" t="s">
        <v>30</v>
      </c>
      <c r="D589" s="5" t="s">
        <v>56</v>
      </c>
      <c r="E589" s="5">
        <v>5</v>
      </c>
      <c r="F589" s="5">
        <v>2025</v>
      </c>
      <c r="G589" s="5">
        <v>5</v>
      </c>
      <c r="H589" s="5">
        <v>15.6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P589" s="5">
        <v>0</v>
      </c>
      <c r="R589" s="5">
        <v>0</v>
      </c>
      <c r="S589" s="5">
        <v>0</v>
      </c>
      <c r="T589" s="5">
        <v>0</v>
      </c>
      <c r="V589" s="5">
        <v>0</v>
      </c>
      <c r="X589" s="5">
        <v>0</v>
      </c>
      <c r="AB589" s="5">
        <v>0</v>
      </c>
      <c r="AC589" s="5">
        <v>0</v>
      </c>
      <c r="AD589" s="5">
        <v>0</v>
      </c>
      <c r="AE589" s="5">
        <v>0</v>
      </c>
      <c r="AF589" s="5">
        <v>0</v>
      </c>
      <c r="AG589" s="5">
        <v>0</v>
      </c>
      <c r="AH589" s="5">
        <v>0</v>
      </c>
      <c r="AJ589" s="5">
        <v>0</v>
      </c>
      <c r="AK589" s="5">
        <v>0</v>
      </c>
      <c r="AL589" s="5">
        <v>0</v>
      </c>
      <c r="AM589" s="5">
        <v>0</v>
      </c>
      <c r="AO589" s="5">
        <v>0</v>
      </c>
      <c r="AQ589" s="5">
        <v>0</v>
      </c>
      <c r="AS589" s="5">
        <v>0</v>
      </c>
      <c r="AT589" s="5">
        <v>0</v>
      </c>
      <c r="AU589" s="5">
        <v>0</v>
      </c>
      <c r="AV589" s="5">
        <v>0</v>
      </c>
      <c r="AW589" s="5">
        <v>0</v>
      </c>
      <c r="AZ589" s="5">
        <v>20</v>
      </c>
      <c r="BA589" s="5">
        <v>60</v>
      </c>
      <c r="BB589" s="5">
        <v>20</v>
      </c>
      <c r="BD589" s="5">
        <v>0</v>
      </c>
      <c r="BF589" s="5">
        <v>0</v>
      </c>
      <c r="BG589" s="5">
        <v>0</v>
      </c>
      <c r="BH589" s="5">
        <v>0</v>
      </c>
      <c r="BI589" s="5">
        <v>0</v>
      </c>
      <c r="BJ589" s="5">
        <v>0</v>
      </c>
    </row>
    <row r="590" spans="1:62" x14ac:dyDescent="0.25">
      <c r="A590" s="5">
        <v>273</v>
      </c>
      <c r="B590" s="5" t="s">
        <v>410</v>
      </c>
      <c r="C590" s="5" t="s">
        <v>47</v>
      </c>
      <c r="D590" s="5" t="s">
        <v>4</v>
      </c>
      <c r="E590" s="5">
        <v>5</v>
      </c>
      <c r="F590" s="5">
        <v>2025</v>
      </c>
      <c r="G590" s="5">
        <v>2</v>
      </c>
      <c r="H590" s="5">
        <v>5.9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P590" s="5">
        <v>0</v>
      </c>
      <c r="R590" s="5">
        <v>0</v>
      </c>
      <c r="S590" s="5">
        <v>0</v>
      </c>
      <c r="T590" s="5">
        <v>0</v>
      </c>
      <c r="V590" s="5">
        <v>0</v>
      </c>
      <c r="X590" s="5">
        <v>0</v>
      </c>
      <c r="AB590" s="5">
        <v>0</v>
      </c>
      <c r="AC590" s="5">
        <v>0</v>
      </c>
      <c r="AD590" s="5">
        <v>0</v>
      </c>
      <c r="AE590" s="5">
        <v>0</v>
      </c>
      <c r="AF590" s="5">
        <v>0</v>
      </c>
      <c r="AG590" s="5">
        <v>0</v>
      </c>
      <c r="AH590" s="5">
        <v>0</v>
      </c>
      <c r="AJ590" s="5">
        <v>0</v>
      </c>
      <c r="AK590" s="5">
        <v>0</v>
      </c>
      <c r="AL590" s="5">
        <v>0</v>
      </c>
      <c r="AM590" s="5">
        <v>0</v>
      </c>
      <c r="AO590" s="5">
        <v>0</v>
      </c>
      <c r="AQ590" s="5">
        <v>0</v>
      </c>
      <c r="AS590" s="5">
        <v>0</v>
      </c>
      <c r="AT590" s="5">
        <v>0</v>
      </c>
      <c r="AU590" s="5">
        <v>0</v>
      </c>
      <c r="AV590" s="5">
        <v>0</v>
      </c>
      <c r="AW590" s="5">
        <v>0</v>
      </c>
      <c r="AZ590" s="5">
        <v>50</v>
      </c>
      <c r="BA590" s="5">
        <v>50</v>
      </c>
      <c r="BD590" s="5">
        <v>0</v>
      </c>
      <c r="BF590" s="5">
        <v>0</v>
      </c>
      <c r="BG590" s="5">
        <v>0</v>
      </c>
      <c r="BH590" s="5">
        <v>0</v>
      </c>
      <c r="BI590" s="5">
        <v>0</v>
      </c>
      <c r="BJ590" s="5">
        <v>0</v>
      </c>
    </row>
    <row r="591" spans="1:62" x14ac:dyDescent="0.25">
      <c r="A591" s="5">
        <v>274</v>
      </c>
      <c r="B591" s="5" t="s">
        <v>435</v>
      </c>
      <c r="C591" s="5" t="s">
        <v>24</v>
      </c>
      <c r="D591" s="5" t="s">
        <v>56</v>
      </c>
      <c r="E591" s="5">
        <v>5</v>
      </c>
      <c r="F591" s="5">
        <v>2025</v>
      </c>
      <c r="G591" s="5">
        <v>1</v>
      </c>
      <c r="H591" s="5">
        <v>2.2999999999999998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P591" s="5">
        <v>0</v>
      </c>
      <c r="R591" s="5">
        <v>0</v>
      </c>
      <c r="S591" s="5">
        <v>0</v>
      </c>
      <c r="T591" s="5">
        <v>0</v>
      </c>
      <c r="V591" s="5">
        <v>0</v>
      </c>
      <c r="X591" s="5">
        <v>0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  <c r="AG591" s="5">
        <v>0</v>
      </c>
      <c r="AH591" s="5">
        <v>0</v>
      </c>
      <c r="AJ591" s="5">
        <v>0</v>
      </c>
      <c r="AK591" s="5">
        <v>0</v>
      </c>
      <c r="AL591" s="5">
        <v>0</v>
      </c>
      <c r="AM591" s="5">
        <v>0</v>
      </c>
      <c r="AO591" s="5">
        <v>0</v>
      </c>
      <c r="AQ591" s="5">
        <v>0</v>
      </c>
      <c r="AS591" s="5">
        <v>0</v>
      </c>
      <c r="AT591" s="5">
        <v>0</v>
      </c>
      <c r="AU591" s="5">
        <v>0</v>
      </c>
      <c r="AV591" s="5">
        <v>0</v>
      </c>
      <c r="AW591" s="5">
        <v>0</v>
      </c>
      <c r="BB591" s="5">
        <v>100</v>
      </c>
      <c r="BD591" s="5">
        <v>0</v>
      </c>
      <c r="BF591" s="5">
        <v>0</v>
      </c>
      <c r="BG591" s="5">
        <v>0</v>
      </c>
      <c r="BH591" s="5">
        <v>0</v>
      </c>
      <c r="BI591" s="5">
        <v>0</v>
      </c>
      <c r="BJ591" s="5">
        <v>0</v>
      </c>
    </row>
    <row r="592" spans="1:62" x14ac:dyDescent="0.25">
      <c r="A592" s="5">
        <v>275</v>
      </c>
      <c r="B592" s="5" t="s">
        <v>548</v>
      </c>
      <c r="C592" s="5" t="s">
        <v>43</v>
      </c>
      <c r="D592" s="5" t="s">
        <v>4</v>
      </c>
      <c r="E592" s="5">
        <v>5</v>
      </c>
      <c r="F592" s="5">
        <v>2025</v>
      </c>
      <c r="G592" s="5">
        <v>3</v>
      </c>
      <c r="H592" s="5">
        <v>7.5</v>
      </c>
      <c r="I592" s="5">
        <v>0</v>
      </c>
      <c r="J592" s="5">
        <v>0</v>
      </c>
      <c r="K592" s="5">
        <v>0</v>
      </c>
      <c r="L592" s="5">
        <v>0</v>
      </c>
      <c r="M592" s="5">
        <v>0</v>
      </c>
      <c r="N592" s="5">
        <v>0</v>
      </c>
      <c r="P592" s="5">
        <v>0</v>
      </c>
      <c r="R592" s="5">
        <v>0</v>
      </c>
      <c r="S592" s="5">
        <v>0</v>
      </c>
      <c r="T592" s="5">
        <v>0</v>
      </c>
      <c r="V592" s="5">
        <v>0</v>
      </c>
      <c r="X592" s="5">
        <v>0</v>
      </c>
      <c r="AB592" s="5">
        <v>0</v>
      </c>
      <c r="AC592" s="5">
        <v>0</v>
      </c>
      <c r="AD592" s="5">
        <v>0</v>
      </c>
      <c r="AE592" s="5">
        <v>0</v>
      </c>
      <c r="AF592" s="5">
        <v>0</v>
      </c>
      <c r="AG592" s="5">
        <v>0</v>
      </c>
      <c r="AH592" s="5">
        <v>0</v>
      </c>
      <c r="AJ592" s="5">
        <v>0</v>
      </c>
      <c r="AK592" s="5">
        <v>0</v>
      </c>
      <c r="AL592" s="5">
        <v>0</v>
      </c>
      <c r="AM592" s="5">
        <v>0</v>
      </c>
      <c r="AO592" s="5">
        <v>0</v>
      </c>
      <c r="AQ592" s="5">
        <v>0</v>
      </c>
      <c r="AS592" s="5">
        <v>0</v>
      </c>
      <c r="AT592" s="5">
        <v>0</v>
      </c>
      <c r="AU592" s="5">
        <v>0</v>
      </c>
      <c r="AV592" s="5">
        <v>0</v>
      </c>
      <c r="AW592" s="5">
        <v>0</v>
      </c>
      <c r="AZ592" s="5">
        <v>33.299999999999997</v>
      </c>
      <c r="BA592" s="5">
        <v>66.7</v>
      </c>
      <c r="BD592" s="5">
        <v>0</v>
      </c>
      <c r="BF592" s="5">
        <v>0</v>
      </c>
      <c r="BG592" s="5">
        <v>0</v>
      </c>
      <c r="BH592" s="5">
        <v>0</v>
      </c>
      <c r="BI592" s="5">
        <v>0</v>
      </c>
      <c r="BJ592" s="5">
        <v>0</v>
      </c>
    </row>
    <row r="593" spans="1:62" x14ac:dyDescent="0.25">
      <c r="A593" s="5">
        <v>276</v>
      </c>
      <c r="B593" s="5" t="s">
        <v>387</v>
      </c>
      <c r="C593" s="5" t="s">
        <v>30</v>
      </c>
      <c r="D593" s="5" t="s">
        <v>11</v>
      </c>
      <c r="E593" s="5">
        <v>5</v>
      </c>
      <c r="F593" s="5">
        <v>2025</v>
      </c>
      <c r="G593" s="5">
        <v>1</v>
      </c>
      <c r="H593" s="5">
        <v>3.1</v>
      </c>
      <c r="I593" s="5">
        <v>0</v>
      </c>
      <c r="J593" s="5">
        <v>0</v>
      </c>
      <c r="K593" s="5">
        <v>0</v>
      </c>
      <c r="L593" s="5">
        <v>1</v>
      </c>
      <c r="M593" s="5">
        <v>1</v>
      </c>
      <c r="N593" s="5">
        <v>3.1</v>
      </c>
      <c r="O593" s="5">
        <v>1</v>
      </c>
      <c r="P593" s="5">
        <v>0</v>
      </c>
      <c r="R593" s="5">
        <v>0</v>
      </c>
      <c r="S593" s="5">
        <v>0</v>
      </c>
      <c r="T593" s="5">
        <v>0</v>
      </c>
      <c r="V593" s="5">
        <v>0</v>
      </c>
      <c r="X593" s="5">
        <v>0</v>
      </c>
      <c r="AB593" s="5">
        <v>0</v>
      </c>
      <c r="AC593" s="5">
        <v>0</v>
      </c>
      <c r="AD593" s="5">
        <v>0</v>
      </c>
      <c r="AE593" s="5">
        <v>0</v>
      </c>
      <c r="AF593" s="5">
        <v>1</v>
      </c>
      <c r="AG593" s="5">
        <v>4.2</v>
      </c>
      <c r="AH593" s="5">
        <v>0</v>
      </c>
      <c r="AJ593" s="5">
        <v>0</v>
      </c>
      <c r="AK593" s="5">
        <v>0</v>
      </c>
      <c r="AL593" s="5">
        <v>0</v>
      </c>
      <c r="AM593" s="5">
        <v>0</v>
      </c>
      <c r="AO593" s="5">
        <v>0</v>
      </c>
      <c r="AQ593" s="5">
        <v>0</v>
      </c>
      <c r="AS593" s="5">
        <v>0</v>
      </c>
      <c r="AT593" s="5">
        <v>0</v>
      </c>
      <c r="AU593" s="5">
        <v>0</v>
      </c>
      <c r="AV593" s="5">
        <v>0</v>
      </c>
      <c r="AW593" s="5">
        <v>39.6</v>
      </c>
      <c r="AX593" s="5">
        <v>33.299999999999997</v>
      </c>
      <c r="AY593" s="5">
        <v>-5.8</v>
      </c>
      <c r="BC593" s="5">
        <v>100</v>
      </c>
      <c r="BD593" s="5">
        <v>2.2000000000000002</v>
      </c>
      <c r="BE593" s="5">
        <v>2.2000000000000002</v>
      </c>
      <c r="BF593" s="5">
        <v>2.2000000000000002</v>
      </c>
      <c r="BG593" s="5">
        <v>3.6</v>
      </c>
      <c r="BH593" s="5">
        <v>3.6</v>
      </c>
      <c r="BI593" s="5">
        <v>1.39</v>
      </c>
      <c r="BJ593" s="5">
        <v>1.4</v>
      </c>
    </row>
    <row r="594" spans="1:62" x14ac:dyDescent="0.25">
      <c r="A594" s="5">
        <v>277</v>
      </c>
      <c r="B594" s="5" t="s">
        <v>289</v>
      </c>
      <c r="C594" s="5" t="s">
        <v>43</v>
      </c>
      <c r="D594" s="5" t="s">
        <v>4</v>
      </c>
      <c r="E594" s="5">
        <v>5</v>
      </c>
      <c r="F594" s="5">
        <v>2025</v>
      </c>
      <c r="G594" s="5">
        <v>24</v>
      </c>
      <c r="H594" s="5">
        <v>60</v>
      </c>
      <c r="I594" s="5">
        <v>4.8</v>
      </c>
      <c r="J594" s="5">
        <v>24</v>
      </c>
      <c r="K594" s="5">
        <v>8.4</v>
      </c>
      <c r="L594" s="5">
        <v>5</v>
      </c>
      <c r="M594" s="5">
        <v>5</v>
      </c>
      <c r="N594" s="5">
        <v>13.9</v>
      </c>
      <c r="O594" s="5">
        <v>0.21</v>
      </c>
      <c r="P594" s="5">
        <v>4</v>
      </c>
      <c r="Q594" s="5">
        <v>80</v>
      </c>
      <c r="R594" s="5">
        <v>0</v>
      </c>
      <c r="S594" s="5">
        <v>0</v>
      </c>
      <c r="T594" s="5">
        <v>0</v>
      </c>
      <c r="V594" s="5">
        <v>0</v>
      </c>
      <c r="X594" s="5">
        <v>8</v>
      </c>
      <c r="Y594" s="5">
        <v>2</v>
      </c>
      <c r="Z594" s="5">
        <v>5</v>
      </c>
      <c r="AA594" s="5">
        <v>1.25</v>
      </c>
      <c r="AB594" s="5">
        <v>0</v>
      </c>
      <c r="AC594" s="5">
        <v>0</v>
      </c>
      <c r="AD594" s="5">
        <v>0</v>
      </c>
      <c r="AE594" s="5">
        <v>0</v>
      </c>
      <c r="AF594" s="5">
        <v>3</v>
      </c>
      <c r="AG594" s="5">
        <v>11.5</v>
      </c>
      <c r="AH594" s="5">
        <v>1</v>
      </c>
      <c r="AI594" s="5">
        <v>0.25</v>
      </c>
      <c r="AJ594" s="5">
        <v>0</v>
      </c>
      <c r="AK594" s="5">
        <v>1</v>
      </c>
      <c r="AL594" s="5">
        <v>0</v>
      </c>
      <c r="AM594" s="5">
        <v>0</v>
      </c>
      <c r="AO594" s="5">
        <v>4</v>
      </c>
      <c r="AP594" s="5">
        <v>80</v>
      </c>
      <c r="AQ594" s="5">
        <v>2</v>
      </c>
      <c r="AR594" s="5">
        <v>40</v>
      </c>
      <c r="AS594" s="5">
        <v>0</v>
      </c>
      <c r="AT594" s="5">
        <v>0</v>
      </c>
      <c r="AU594" s="5">
        <v>0</v>
      </c>
      <c r="AV594" s="5">
        <v>0</v>
      </c>
      <c r="AW594" s="5">
        <v>79.2</v>
      </c>
      <c r="AX594" s="5">
        <v>23.8</v>
      </c>
      <c r="AY594" s="5">
        <v>-6.3</v>
      </c>
      <c r="AZ594" s="5">
        <v>25</v>
      </c>
      <c r="BA594" s="5">
        <v>62.5</v>
      </c>
      <c r="BC594" s="5">
        <v>12.5</v>
      </c>
      <c r="BD594" s="5">
        <v>0.17</v>
      </c>
      <c r="BE594" s="5">
        <v>4</v>
      </c>
      <c r="BF594" s="5">
        <v>4</v>
      </c>
      <c r="BG594" s="5">
        <v>8.6999999999999993</v>
      </c>
      <c r="BH594" s="5">
        <v>8.6999999999999993</v>
      </c>
      <c r="BI594" s="5">
        <v>0.36</v>
      </c>
      <c r="BJ594" s="5">
        <v>8.6999999999999993</v>
      </c>
    </row>
    <row r="595" spans="1:62" x14ac:dyDescent="0.25">
      <c r="A595" s="5">
        <v>278</v>
      </c>
      <c r="B595" s="5" t="s">
        <v>354</v>
      </c>
      <c r="C595" s="5" t="s">
        <v>102</v>
      </c>
      <c r="D595" s="5" t="s">
        <v>56</v>
      </c>
      <c r="E595" s="5">
        <v>5</v>
      </c>
      <c r="F595" s="5">
        <v>2025</v>
      </c>
      <c r="G595" s="5">
        <v>1</v>
      </c>
      <c r="H595" s="5">
        <v>3.1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P595" s="5">
        <v>0</v>
      </c>
      <c r="R595" s="5">
        <v>0</v>
      </c>
      <c r="S595" s="5">
        <v>0</v>
      </c>
      <c r="T595" s="5">
        <v>0</v>
      </c>
      <c r="V595" s="5">
        <v>0</v>
      </c>
      <c r="X595" s="5">
        <v>0</v>
      </c>
      <c r="AB595" s="5">
        <v>0</v>
      </c>
      <c r="AC595" s="5">
        <v>0</v>
      </c>
      <c r="AD595" s="5">
        <v>0</v>
      </c>
      <c r="AE595" s="5">
        <v>0</v>
      </c>
      <c r="AF595" s="5">
        <v>0</v>
      </c>
      <c r="AG595" s="5">
        <v>0</v>
      </c>
      <c r="AH595" s="5">
        <v>0</v>
      </c>
      <c r="AJ595" s="5">
        <v>0</v>
      </c>
      <c r="AK595" s="5">
        <v>0</v>
      </c>
      <c r="AL595" s="5">
        <v>0</v>
      </c>
      <c r="AM595" s="5">
        <v>0</v>
      </c>
      <c r="AO595" s="5">
        <v>0</v>
      </c>
      <c r="AQ595" s="5">
        <v>0</v>
      </c>
      <c r="AS595" s="5">
        <v>0</v>
      </c>
      <c r="AT595" s="5">
        <v>0</v>
      </c>
      <c r="AU595" s="5">
        <v>0</v>
      </c>
      <c r="AV595" s="5">
        <v>0</v>
      </c>
      <c r="AW595" s="5">
        <v>0</v>
      </c>
      <c r="BB595" s="5">
        <v>100</v>
      </c>
      <c r="BD595" s="5">
        <v>0.66</v>
      </c>
      <c r="BE595" s="5">
        <v>0.7</v>
      </c>
      <c r="BF595" s="5">
        <v>0.7</v>
      </c>
      <c r="BG595" s="5">
        <v>2.7</v>
      </c>
      <c r="BH595" s="5">
        <v>2.7</v>
      </c>
      <c r="BI595" s="5">
        <v>0</v>
      </c>
      <c r="BJ595" s="5">
        <v>0</v>
      </c>
    </row>
    <row r="596" spans="1:62" x14ac:dyDescent="0.25">
      <c r="A596" s="5">
        <v>279</v>
      </c>
      <c r="B596" s="5" t="s">
        <v>605</v>
      </c>
      <c r="C596" s="5" t="s">
        <v>10</v>
      </c>
      <c r="D596" s="5" t="s">
        <v>11</v>
      </c>
      <c r="E596" s="5">
        <v>5</v>
      </c>
      <c r="F596" s="5">
        <v>2025</v>
      </c>
      <c r="G596" s="5">
        <v>4</v>
      </c>
      <c r="H596" s="5">
        <v>8</v>
      </c>
      <c r="I596" s="5">
        <v>0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P596" s="5">
        <v>0</v>
      </c>
      <c r="R596" s="5">
        <v>0</v>
      </c>
      <c r="S596" s="5">
        <v>0</v>
      </c>
      <c r="T596" s="5">
        <v>0</v>
      </c>
      <c r="V596" s="5">
        <v>0</v>
      </c>
      <c r="X596" s="5">
        <v>0</v>
      </c>
      <c r="AB596" s="5">
        <v>0</v>
      </c>
      <c r="AC596" s="5">
        <v>0</v>
      </c>
      <c r="AD596" s="5">
        <v>0</v>
      </c>
      <c r="AE596" s="5">
        <v>0</v>
      </c>
      <c r="AF596" s="5">
        <v>0</v>
      </c>
      <c r="AG596" s="5">
        <v>0</v>
      </c>
      <c r="AH596" s="5">
        <v>0</v>
      </c>
      <c r="AJ596" s="5">
        <v>0</v>
      </c>
      <c r="AK596" s="5">
        <v>0</v>
      </c>
      <c r="AL596" s="5">
        <v>0</v>
      </c>
      <c r="AM596" s="5">
        <v>0</v>
      </c>
      <c r="AO596" s="5">
        <v>0</v>
      </c>
      <c r="AQ596" s="5">
        <v>0</v>
      </c>
      <c r="AS596" s="5">
        <v>0</v>
      </c>
      <c r="AT596" s="5">
        <v>0</v>
      </c>
      <c r="AU596" s="5">
        <v>0</v>
      </c>
      <c r="AV596" s="5">
        <v>0</v>
      </c>
      <c r="AW596" s="5">
        <v>0</v>
      </c>
      <c r="BC596" s="5">
        <v>100</v>
      </c>
      <c r="BD596" s="5">
        <v>0.3</v>
      </c>
      <c r="BE596" s="5">
        <v>1.2</v>
      </c>
      <c r="BF596" s="5">
        <v>1.2</v>
      </c>
      <c r="BG596" s="5">
        <v>2.5</v>
      </c>
      <c r="BH596" s="5">
        <v>2.5</v>
      </c>
      <c r="BI596" s="5">
        <v>0</v>
      </c>
      <c r="BJ596" s="5">
        <v>0</v>
      </c>
    </row>
    <row r="597" spans="1:62" x14ac:dyDescent="0.25">
      <c r="A597" s="5">
        <v>280</v>
      </c>
      <c r="B597" s="5" t="s">
        <v>434</v>
      </c>
      <c r="C597" s="5" t="s">
        <v>102</v>
      </c>
      <c r="D597" s="5" t="s">
        <v>56</v>
      </c>
      <c r="E597" s="5">
        <v>5</v>
      </c>
      <c r="F597" s="5">
        <v>2025</v>
      </c>
      <c r="G597" s="5">
        <v>5</v>
      </c>
      <c r="H597" s="5">
        <v>15.6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P597" s="5">
        <v>0</v>
      </c>
      <c r="R597" s="5">
        <v>0</v>
      </c>
      <c r="S597" s="5">
        <v>0</v>
      </c>
      <c r="T597" s="5">
        <v>0</v>
      </c>
      <c r="V597" s="5">
        <v>0</v>
      </c>
      <c r="X597" s="5">
        <v>0</v>
      </c>
      <c r="AB597" s="5">
        <v>0</v>
      </c>
      <c r="AC597" s="5">
        <v>0</v>
      </c>
      <c r="AD597" s="5">
        <v>0</v>
      </c>
      <c r="AE597" s="5">
        <v>0</v>
      </c>
      <c r="AF597" s="5">
        <v>0</v>
      </c>
      <c r="AG597" s="5">
        <v>0</v>
      </c>
      <c r="AH597" s="5">
        <v>0</v>
      </c>
      <c r="AJ597" s="5">
        <v>0</v>
      </c>
      <c r="AK597" s="5">
        <v>0</v>
      </c>
      <c r="AL597" s="5">
        <v>0</v>
      </c>
      <c r="AM597" s="5">
        <v>0</v>
      </c>
      <c r="AO597" s="5">
        <v>0</v>
      </c>
      <c r="AQ597" s="5">
        <v>0</v>
      </c>
      <c r="AS597" s="5">
        <v>0</v>
      </c>
      <c r="AT597" s="5">
        <v>0</v>
      </c>
      <c r="AU597" s="5">
        <v>0</v>
      </c>
      <c r="AV597" s="5">
        <v>0</v>
      </c>
      <c r="AW597" s="5">
        <v>0</v>
      </c>
      <c r="BA597" s="5">
        <v>20</v>
      </c>
      <c r="BB597" s="5">
        <v>80</v>
      </c>
      <c r="BD597" s="5">
        <v>0</v>
      </c>
      <c r="BF597" s="5">
        <v>0</v>
      </c>
      <c r="BG597" s="5">
        <v>0</v>
      </c>
      <c r="BH597" s="5">
        <v>0</v>
      </c>
      <c r="BI597" s="5">
        <v>0</v>
      </c>
      <c r="BJ597" s="5">
        <v>0</v>
      </c>
    </row>
    <row r="598" spans="1:62" x14ac:dyDescent="0.25">
      <c r="A598" s="5">
        <v>281</v>
      </c>
      <c r="B598" s="5" t="s">
        <v>426</v>
      </c>
      <c r="C598" s="5" t="s">
        <v>604</v>
      </c>
      <c r="D598" s="5" t="s">
        <v>11</v>
      </c>
      <c r="E598" s="5">
        <v>5</v>
      </c>
      <c r="F598" s="5">
        <v>2025</v>
      </c>
      <c r="G598" s="5">
        <v>3</v>
      </c>
      <c r="H598" s="5">
        <v>8.6</v>
      </c>
      <c r="I598" s="5">
        <v>0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P598" s="5">
        <v>0</v>
      </c>
      <c r="R598" s="5">
        <v>0</v>
      </c>
      <c r="S598" s="5">
        <v>0</v>
      </c>
      <c r="T598" s="5">
        <v>0</v>
      </c>
      <c r="V598" s="5">
        <v>0</v>
      </c>
      <c r="X598" s="5">
        <v>0</v>
      </c>
      <c r="AB598" s="5">
        <v>0</v>
      </c>
      <c r="AC598" s="5">
        <v>0</v>
      </c>
      <c r="AD598" s="5">
        <v>0</v>
      </c>
      <c r="AE598" s="5">
        <v>0</v>
      </c>
      <c r="AF598" s="5">
        <v>0</v>
      </c>
      <c r="AG598" s="5">
        <v>0</v>
      </c>
      <c r="AH598" s="5">
        <v>0</v>
      </c>
      <c r="AJ598" s="5">
        <v>0</v>
      </c>
      <c r="AK598" s="5">
        <v>0</v>
      </c>
      <c r="AL598" s="5">
        <v>0</v>
      </c>
      <c r="AM598" s="5">
        <v>0</v>
      </c>
      <c r="AO598" s="5">
        <v>0</v>
      </c>
      <c r="AQ598" s="5">
        <v>0</v>
      </c>
      <c r="AS598" s="5">
        <v>0</v>
      </c>
      <c r="AT598" s="5">
        <v>0</v>
      </c>
      <c r="AU598" s="5">
        <v>0</v>
      </c>
      <c r="AV598" s="5">
        <v>0</v>
      </c>
      <c r="AW598" s="5">
        <v>0</v>
      </c>
      <c r="BC598" s="5">
        <v>100</v>
      </c>
      <c r="BD598" s="5">
        <v>0.7</v>
      </c>
      <c r="BE598" s="5">
        <v>2.1</v>
      </c>
      <c r="BF598" s="5">
        <v>2.1</v>
      </c>
      <c r="BG598" s="5">
        <v>4.8</v>
      </c>
      <c r="BH598" s="5">
        <v>4.8</v>
      </c>
      <c r="BI598" s="5">
        <v>0</v>
      </c>
      <c r="BJ598" s="5">
        <v>0</v>
      </c>
    </row>
    <row r="599" spans="1:62" x14ac:dyDescent="0.25">
      <c r="A599" s="5">
        <v>282</v>
      </c>
      <c r="B599" s="5" t="s">
        <v>613</v>
      </c>
      <c r="C599" s="5" t="s">
        <v>43</v>
      </c>
      <c r="D599" s="5" t="s">
        <v>11</v>
      </c>
      <c r="E599" s="5">
        <v>5</v>
      </c>
      <c r="F599" s="5">
        <v>2025</v>
      </c>
      <c r="G599" s="5">
        <v>6</v>
      </c>
      <c r="H599" s="5">
        <v>15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P599" s="5">
        <v>0</v>
      </c>
      <c r="R599" s="5">
        <v>0</v>
      </c>
      <c r="S599" s="5">
        <v>0</v>
      </c>
      <c r="T599" s="5">
        <v>0</v>
      </c>
      <c r="V599" s="5">
        <v>0</v>
      </c>
      <c r="X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  <c r="AG599" s="5">
        <v>0</v>
      </c>
      <c r="AH599" s="5">
        <v>0</v>
      </c>
      <c r="AJ599" s="5">
        <v>0</v>
      </c>
      <c r="AK599" s="5">
        <v>0</v>
      </c>
      <c r="AL599" s="5">
        <v>0</v>
      </c>
      <c r="AM599" s="5">
        <v>0</v>
      </c>
      <c r="AO599" s="5">
        <v>0</v>
      </c>
      <c r="AQ599" s="5">
        <v>0</v>
      </c>
      <c r="AS599" s="5">
        <v>0</v>
      </c>
      <c r="AT599" s="5">
        <v>0</v>
      </c>
      <c r="AU599" s="5">
        <v>0</v>
      </c>
      <c r="AV599" s="5">
        <v>0</v>
      </c>
      <c r="AW599" s="5">
        <v>0</v>
      </c>
      <c r="AZ599" s="5">
        <v>16.7</v>
      </c>
      <c r="BA599" s="5">
        <v>16.7</v>
      </c>
      <c r="BC599" s="5">
        <v>66.7</v>
      </c>
      <c r="BD599" s="5">
        <v>-0.03</v>
      </c>
      <c r="BE599" s="5">
        <v>-0.2</v>
      </c>
      <c r="BF599" s="5">
        <v>-0.2</v>
      </c>
      <c r="BG599" s="5">
        <v>1.4</v>
      </c>
      <c r="BH599" s="5">
        <v>1.4</v>
      </c>
      <c r="BI599" s="5">
        <v>0</v>
      </c>
      <c r="BJ599" s="5">
        <v>0</v>
      </c>
    </row>
    <row r="600" spans="1:62" x14ac:dyDescent="0.25">
      <c r="A600" s="5">
        <v>283</v>
      </c>
      <c r="B600" s="5" t="s">
        <v>508</v>
      </c>
      <c r="C600" s="5" t="s">
        <v>49</v>
      </c>
      <c r="D600" s="5" t="s">
        <v>56</v>
      </c>
      <c r="E600" s="5">
        <v>5</v>
      </c>
      <c r="F600" s="5">
        <v>2025</v>
      </c>
      <c r="G600" s="5">
        <v>2</v>
      </c>
      <c r="H600" s="5">
        <v>5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P600" s="5">
        <v>0</v>
      </c>
      <c r="R600" s="5">
        <v>0</v>
      </c>
      <c r="S600" s="5">
        <v>0</v>
      </c>
      <c r="T600" s="5">
        <v>0</v>
      </c>
      <c r="V600" s="5">
        <v>0</v>
      </c>
      <c r="X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5">
        <v>0</v>
      </c>
      <c r="AH600" s="5">
        <v>0</v>
      </c>
      <c r="AJ600" s="5">
        <v>0</v>
      </c>
      <c r="AK600" s="5">
        <v>0</v>
      </c>
      <c r="AL600" s="5">
        <v>0</v>
      </c>
      <c r="AM600" s="5">
        <v>0</v>
      </c>
      <c r="AO600" s="5">
        <v>0</v>
      </c>
      <c r="AQ600" s="5">
        <v>0</v>
      </c>
      <c r="AS600" s="5">
        <v>0</v>
      </c>
      <c r="AT600" s="5">
        <v>0</v>
      </c>
      <c r="AU600" s="5">
        <v>0</v>
      </c>
      <c r="AV600" s="5">
        <v>0</v>
      </c>
      <c r="AW600" s="5">
        <v>0</v>
      </c>
      <c r="BB600" s="5">
        <v>100</v>
      </c>
      <c r="BD600" s="5">
        <v>0</v>
      </c>
      <c r="BF600" s="5">
        <v>0</v>
      </c>
      <c r="BG600" s="5">
        <v>0</v>
      </c>
      <c r="BH600" s="5">
        <v>0</v>
      </c>
      <c r="BI600" s="5">
        <v>0</v>
      </c>
      <c r="BJ600" s="5">
        <v>0</v>
      </c>
    </row>
    <row r="601" spans="1:62" x14ac:dyDescent="0.25">
      <c r="A601" s="5">
        <v>284</v>
      </c>
      <c r="B601" s="5" t="s">
        <v>677</v>
      </c>
      <c r="C601" s="5" t="s">
        <v>3</v>
      </c>
      <c r="D601" s="5" t="s">
        <v>4</v>
      </c>
      <c r="E601" s="5">
        <v>5</v>
      </c>
      <c r="F601" s="5">
        <v>2025</v>
      </c>
      <c r="G601" s="5">
        <v>24</v>
      </c>
      <c r="H601" s="5">
        <v>58.5</v>
      </c>
      <c r="I601" s="5">
        <v>16.5</v>
      </c>
      <c r="J601" s="5">
        <v>33</v>
      </c>
      <c r="K601" s="5">
        <v>13.1</v>
      </c>
      <c r="L601" s="5">
        <v>2</v>
      </c>
      <c r="M601" s="5">
        <v>2</v>
      </c>
      <c r="N601" s="5">
        <v>5.6</v>
      </c>
      <c r="O601" s="5">
        <v>0.08</v>
      </c>
      <c r="P601" s="5">
        <v>0</v>
      </c>
      <c r="R601" s="5">
        <v>0</v>
      </c>
      <c r="S601" s="5">
        <v>0</v>
      </c>
      <c r="T601" s="5">
        <v>0</v>
      </c>
      <c r="V601" s="5">
        <v>0</v>
      </c>
      <c r="X601" s="5">
        <v>0</v>
      </c>
      <c r="AB601" s="5">
        <v>0</v>
      </c>
      <c r="AC601" s="5">
        <v>0</v>
      </c>
      <c r="AD601" s="5">
        <v>0</v>
      </c>
      <c r="AE601" s="5">
        <v>0</v>
      </c>
      <c r="AF601" s="5">
        <v>2</v>
      </c>
      <c r="AG601" s="5">
        <v>7.4</v>
      </c>
      <c r="AH601" s="5">
        <v>0</v>
      </c>
      <c r="AJ601" s="5">
        <v>0</v>
      </c>
      <c r="AK601" s="5">
        <v>1</v>
      </c>
      <c r="AL601" s="5">
        <v>0</v>
      </c>
      <c r="AM601" s="5">
        <v>0</v>
      </c>
      <c r="AO601" s="5">
        <v>0</v>
      </c>
      <c r="AQ601" s="5">
        <v>0</v>
      </c>
      <c r="AS601" s="5">
        <v>0</v>
      </c>
      <c r="AT601" s="5">
        <v>0</v>
      </c>
      <c r="AU601" s="5">
        <v>0</v>
      </c>
      <c r="AV601" s="5">
        <v>0</v>
      </c>
      <c r="AW601" s="5">
        <v>0</v>
      </c>
      <c r="AX601" s="5">
        <v>10.5</v>
      </c>
      <c r="AY601" s="5">
        <v>-8.6999999999999993</v>
      </c>
      <c r="AZ601" s="5">
        <v>50</v>
      </c>
      <c r="BA601" s="5">
        <v>50</v>
      </c>
      <c r="BD601" s="5">
        <v>0</v>
      </c>
      <c r="BF601" s="5">
        <v>0</v>
      </c>
      <c r="BG601" s="5">
        <v>3.2</v>
      </c>
      <c r="BH601" s="5">
        <v>3.2</v>
      </c>
      <c r="BI601" s="5">
        <v>0.13</v>
      </c>
      <c r="BJ601" s="5">
        <v>3.2</v>
      </c>
    </row>
    <row r="602" spans="1:62" x14ac:dyDescent="0.25">
      <c r="A602" s="5">
        <v>285</v>
      </c>
      <c r="B602" s="5" t="s">
        <v>450</v>
      </c>
      <c r="C602" s="5" t="s">
        <v>3</v>
      </c>
      <c r="D602" s="5" t="s">
        <v>56</v>
      </c>
      <c r="E602" s="5">
        <v>5</v>
      </c>
      <c r="F602" s="5">
        <v>2025</v>
      </c>
      <c r="G602" s="5">
        <v>1</v>
      </c>
      <c r="H602" s="5">
        <v>2.4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P602" s="5">
        <v>0</v>
      </c>
      <c r="R602" s="5">
        <v>0</v>
      </c>
      <c r="S602" s="5">
        <v>0</v>
      </c>
      <c r="T602" s="5">
        <v>0</v>
      </c>
      <c r="V602" s="5">
        <v>0</v>
      </c>
      <c r="X602" s="5">
        <v>0</v>
      </c>
      <c r="AB602" s="5">
        <v>0</v>
      </c>
      <c r="AC602" s="5">
        <v>0</v>
      </c>
      <c r="AD602" s="5">
        <v>0</v>
      </c>
      <c r="AE602" s="5">
        <v>0</v>
      </c>
      <c r="AF602" s="5">
        <v>0</v>
      </c>
      <c r="AG602" s="5">
        <v>0</v>
      </c>
      <c r="AH602" s="5">
        <v>0</v>
      </c>
      <c r="AJ602" s="5">
        <v>0</v>
      </c>
      <c r="AK602" s="5">
        <v>0</v>
      </c>
      <c r="AL602" s="5">
        <v>0</v>
      </c>
      <c r="AM602" s="5">
        <v>0</v>
      </c>
      <c r="AO602" s="5">
        <v>0</v>
      </c>
      <c r="AQ602" s="5">
        <v>0</v>
      </c>
      <c r="AS602" s="5">
        <v>0</v>
      </c>
      <c r="AT602" s="5">
        <v>0</v>
      </c>
      <c r="AU602" s="5">
        <v>0</v>
      </c>
      <c r="AV602" s="5">
        <v>0</v>
      </c>
      <c r="AW602" s="5">
        <v>0</v>
      </c>
      <c r="BA602" s="5">
        <v>100</v>
      </c>
      <c r="BD602" s="5">
        <v>0</v>
      </c>
      <c r="BF602" s="5">
        <v>0</v>
      </c>
      <c r="BG602" s="5">
        <v>0</v>
      </c>
      <c r="BH602" s="5">
        <v>0</v>
      </c>
      <c r="BI602" s="5">
        <v>0</v>
      </c>
      <c r="BJ602" s="5">
        <v>0</v>
      </c>
    </row>
    <row r="603" spans="1:62" x14ac:dyDescent="0.25">
      <c r="A603" s="5">
        <v>286</v>
      </c>
      <c r="B603" s="5" t="s">
        <v>541</v>
      </c>
      <c r="C603" s="5" t="s">
        <v>26</v>
      </c>
      <c r="D603" s="5" t="s">
        <v>56</v>
      </c>
      <c r="E603" s="5">
        <v>5</v>
      </c>
      <c r="F603" s="5">
        <v>2025</v>
      </c>
      <c r="G603" s="5">
        <v>1</v>
      </c>
      <c r="H603" s="5">
        <v>2.6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P603" s="5">
        <v>0</v>
      </c>
      <c r="R603" s="5">
        <v>0</v>
      </c>
      <c r="S603" s="5">
        <v>0</v>
      </c>
      <c r="T603" s="5">
        <v>0</v>
      </c>
      <c r="V603" s="5">
        <v>0</v>
      </c>
      <c r="X603" s="5">
        <v>0</v>
      </c>
      <c r="AB603" s="5">
        <v>0</v>
      </c>
      <c r="AC603" s="5">
        <v>0</v>
      </c>
      <c r="AD603" s="5">
        <v>0</v>
      </c>
      <c r="AE603" s="5">
        <v>0</v>
      </c>
      <c r="AF603" s="5">
        <v>0</v>
      </c>
      <c r="AG603" s="5">
        <v>0</v>
      </c>
      <c r="AH603" s="5">
        <v>0</v>
      </c>
      <c r="AJ603" s="5">
        <v>0</v>
      </c>
      <c r="AK603" s="5">
        <v>0</v>
      </c>
      <c r="AL603" s="5">
        <v>0</v>
      </c>
      <c r="AM603" s="5">
        <v>0</v>
      </c>
      <c r="AO603" s="5">
        <v>0</v>
      </c>
      <c r="AQ603" s="5">
        <v>0</v>
      </c>
      <c r="AS603" s="5">
        <v>0</v>
      </c>
      <c r="AT603" s="5">
        <v>0</v>
      </c>
      <c r="AU603" s="5">
        <v>0</v>
      </c>
      <c r="AV603" s="5">
        <v>0</v>
      </c>
      <c r="AW603" s="5">
        <v>0</v>
      </c>
      <c r="BB603" s="5">
        <v>100</v>
      </c>
      <c r="BD603" s="5">
        <v>0</v>
      </c>
      <c r="BF603" s="5">
        <v>0</v>
      </c>
      <c r="BG603" s="5">
        <v>0</v>
      </c>
      <c r="BH603" s="5">
        <v>0</v>
      </c>
      <c r="BI603" s="5">
        <v>0</v>
      </c>
      <c r="BJ603" s="5">
        <v>0</v>
      </c>
    </row>
    <row r="604" spans="1:62" x14ac:dyDescent="0.25">
      <c r="A604" s="5">
        <v>1</v>
      </c>
      <c r="B604" s="5" t="s">
        <v>28</v>
      </c>
      <c r="C604" s="5" t="s">
        <v>603</v>
      </c>
      <c r="D604" s="5" t="s">
        <v>4</v>
      </c>
      <c r="E604" s="5">
        <v>4</v>
      </c>
      <c r="F604" s="5">
        <v>2025</v>
      </c>
      <c r="G604" s="5">
        <v>38</v>
      </c>
      <c r="H604" s="5">
        <v>84.4</v>
      </c>
      <c r="I604" s="5">
        <v>10.9</v>
      </c>
      <c r="J604" s="5">
        <v>164</v>
      </c>
      <c r="K604" s="5">
        <v>50</v>
      </c>
      <c r="L604" s="5">
        <v>15</v>
      </c>
      <c r="M604" s="5">
        <v>15</v>
      </c>
      <c r="N604" s="5">
        <v>36.6</v>
      </c>
      <c r="O604" s="5">
        <v>0.39</v>
      </c>
      <c r="P604" s="5">
        <v>13</v>
      </c>
      <c r="Q604" s="5">
        <v>86.7</v>
      </c>
      <c r="R604" s="5">
        <v>170</v>
      </c>
      <c r="S604" s="5">
        <v>170</v>
      </c>
      <c r="T604" s="5">
        <v>45.3</v>
      </c>
      <c r="U604" s="5">
        <v>4.47</v>
      </c>
      <c r="V604" s="5">
        <v>11.33</v>
      </c>
      <c r="W604" s="5">
        <v>13.08</v>
      </c>
      <c r="X604" s="5">
        <v>56</v>
      </c>
      <c r="Y604" s="5">
        <v>4.3099999999999996</v>
      </c>
      <c r="Z604" s="5">
        <v>24</v>
      </c>
      <c r="AA604" s="5">
        <v>1.85</v>
      </c>
      <c r="AB604" s="5">
        <v>1</v>
      </c>
      <c r="AC604" s="5">
        <v>33.299999999999997</v>
      </c>
      <c r="AD604" s="5">
        <v>0</v>
      </c>
      <c r="AE604" s="5">
        <v>0</v>
      </c>
      <c r="AF604" s="5">
        <v>14</v>
      </c>
      <c r="AG604" s="5">
        <v>50</v>
      </c>
      <c r="AH604" s="5">
        <v>0</v>
      </c>
      <c r="AJ604" s="5">
        <v>8</v>
      </c>
      <c r="AK604" s="5">
        <v>4</v>
      </c>
      <c r="AL604" s="5">
        <v>0.21099999999999999</v>
      </c>
      <c r="AM604" s="5">
        <v>0</v>
      </c>
      <c r="AO604" s="5">
        <v>13</v>
      </c>
      <c r="AP604" s="5">
        <v>86.7</v>
      </c>
      <c r="AQ604" s="5">
        <v>2</v>
      </c>
      <c r="AR604" s="5">
        <v>13.3</v>
      </c>
      <c r="AS604" s="5">
        <v>0</v>
      </c>
      <c r="AT604" s="5">
        <v>0</v>
      </c>
      <c r="AU604" s="5">
        <v>0</v>
      </c>
      <c r="AV604" s="5">
        <v>1</v>
      </c>
      <c r="AW604" s="5">
        <v>136.1</v>
      </c>
      <c r="AX604" s="5">
        <v>44.1</v>
      </c>
      <c r="AY604" s="5">
        <v>3.2</v>
      </c>
      <c r="AZ604" s="5">
        <v>73.7</v>
      </c>
      <c r="BA604" s="5">
        <v>23.7</v>
      </c>
      <c r="BB604" s="5">
        <v>2.6</v>
      </c>
      <c r="BD604" s="5">
        <v>1.03</v>
      </c>
      <c r="BE604" s="5">
        <v>39</v>
      </c>
      <c r="BF604" s="5">
        <v>39</v>
      </c>
      <c r="BG604" s="5">
        <v>21.3</v>
      </c>
      <c r="BH604" s="5">
        <v>21.3</v>
      </c>
      <c r="BI604" s="5">
        <v>0.56000000000000005</v>
      </c>
      <c r="BJ604" s="5">
        <v>21.3</v>
      </c>
    </row>
    <row r="605" spans="1:62" x14ac:dyDescent="0.25">
      <c r="A605" s="5">
        <v>2</v>
      </c>
      <c r="B605" s="5" t="s">
        <v>36</v>
      </c>
      <c r="C605" s="5" t="s">
        <v>22</v>
      </c>
      <c r="D605" s="5" t="s">
        <v>4</v>
      </c>
      <c r="E605" s="5">
        <v>4</v>
      </c>
      <c r="F605" s="5">
        <v>2025</v>
      </c>
      <c r="G605" s="5">
        <v>38</v>
      </c>
      <c r="H605" s="5">
        <v>92.7</v>
      </c>
      <c r="I605" s="5">
        <v>15.6</v>
      </c>
      <c r="J605" s="5">
        <v>172</v>
      </c>
      <c r="K605" s="5">
        <v>51.3</v>
      </c>
      <c r="L605" s="5">
        <v>11</v>
      </c>
      <c r="M605" s="5">
        <v>11</v>
      </c>
      <c r="N605" s="5">
        <v>27.5</v>
      </c>
      <c r="O605" s="5">
        <v>0.28999999999999998</v>
      </c>
      <c r="P605" s="5">
        <v>8</v>
      </c>
      <c r="Q605" s="5">
        <v>72.7</v>
      </c>
      <c r="R605" s="5">
        <v>134</v>
      </c>
      <c r="S605" s="5">
        <v>134</v>
      </c>
      <c r="T605" s="5">
        <v>42</v>
      </c>
      <c r="U605" s="5">
        <v>3.53</v>
      </c>
      <c r="V605" s="5">
        <v>12.18</v>
      </c>
      <c r="W605" s="5">
        <v>16.75</v>
      </c>
      <c r="X605" s="5">
        <v>29</v>
      </c>
      <c r="Y605" s="5">
        <v>3.63</v>
      </c>
      <c r="Z605" s="5">
        <v>6</v>
      </c>
      <c r="AA605" s="5">
        <v>0.75</v>
      </c>
      <c r="AB605" s="5">
        <v>2</v>
      </c>
      <c r="AC605" s="5">
        <v>66.7</v>
      </c>
      <c r="AD605" s="5">
        <v>2</v>
      </c>
      <c r="AE605" s="5">
        <v>1</v>
      </c>
      <c r="AF605" s="5">
        <v>9</v>
      </c>
      <c r="AG605" s="5">
        <v>42.9</v>
      </c>
      <c r="AH605" s="5">
        <v>1</v>
      </c>
      <c r="AI605" s="5">
        <v>0.13</v>
      </c>
      <c r="AJ605" s="5">
        <v>7</v>
      </c>
      <c r="AK605" s="5">
        <v>5</v>
      </c>
      <c r="AL605" s="5">
        <v>0.184</v>
      </c>
      <c r="AM605" s="5">
        <v>1</v>
      </c>
      <c r="AN605" s="5">
        <v>9.1</v>
      </c>
      <c r="AO605" s="5">
        <v>9</v>
      </c>
      <c r="AP605" s="5">
        <v>81.8</v>
      </c>
      <c r="AQ605" s="5">
        <v>0</v>
      </c>
      <c r="AS605" s="5">
        <v>2</v>
      </c>
      <c r="AT605" s="5">
        <v>2</v>
      </c>
      <c r="AU605" s="5">
        <v>100</v>
      </c>
      <c r="AV605" s="5">
        <v>1</v>
      </c>
      <c r="AW605" s="5">
        <v>153</v>
      </c>
      <c r="AX605" s="5">
        <v>29.7</v>
      </c>
      <c r="AY605" s="5">
        <v>2.9</v>
      </c>
      <c r="AZ605" s="5">
        <v>94.7</v>
      </c>
      <c r="BA605" s="5">
        <v>5.3</v>
      </c>
      <c r="BD605" s="5">
        <v>0.96</v>
      </c>
      <c r="BE605" s="5">
        <v>36.4</v>
      </c>
      <c r="BF605" s="5">
        <v>36.4</v>
      </c>
      <c r="BG605" s="5">
        <v>19.600000000000001</v>
      </c>
      <c r="BH605" s="5">
        <v>19.600000000000001</v>
      </c>
      <c r="BI605" s="5">
        <v>0.52</v>
      </c>
      <c r="BJ605" s="5">
        <v>19.600000000000001</v>
      </c>
    </row>
    <row r="606" spans="1:62" x14ac:dyDescent="0.25">
      <c r="A606" s="5">
        <v>3</v>
      </c>
      <c r="B606" s="5" t="s">
        <v>109</v>
      </c>
      <c r="C606" s="5" t="s">
        <v>19</v>
      </c>
      <c r="D606" s="5" t="s">
        <v>4</v>
      </c>
      <c r="E606" s="5">
        <v>4</v>
      </c>
      <c r="F606" s="5">
        <v>2025</v>
      </c>
      <c r="G606" s="5">
        <v>21</v>
      </c>
      <c r="H606" s="5">
        <v>84</v>
      </c>
      <c r="I606" s="5">
        <v>6.4</v>
      </c>
      <c r="J606" s="5">
        <v>32</v>
      </c>
      <c r="K606" s="5">
        <v>48.5</v>
      </c>
      <c r="L606" s="5">
        <v>5</v>
      </c>
      <c r="M606" s="5">
        <v>5</v>
      </c>
      <c r="N606" s="5">
        <v>22.7</v>
      </c>
      <c r="O606" s="5">
        <v>0.24</v>
      </c>
      <c r="P606" s="5">
        <v>5</v>
      </c>
      <c r="Q606" s="5">
        <v>100</v>
      </c>
      <c r="R606" s="5">
        <v>126</v>
      </c>
      <c r="S606" s="5">
        <v>126</v>
      </c>
      <c r="T606" s="5">
        <v>63</v>
      </c>
      <c r="U606" s="5">
        <v>6</v>
      </c>
      <c r="V606" s="5">
        <v>25.2</v>
      </c>
      <c r="W606" s="5">
        <v>25.2</v>
      </c>
      <c r="X606" s="5">
        <v>94</v>
      </c>
      <c r="Y606" s="5">
        <v>18.8</v>
      </c>
      <c r="Z606" s="5">
        <v>14</v>
      </c>
      <c r="AA606" s="5">
        <v>2.8</v>
      </c>
      <c r="AB606" s="5">
        <v>1</v>
      </c>
      <c r="AC606" s="5">
        <v>100</v>
      </c>
      <c r="AD606" s="5">
        <v>0</v>
      </c>
      <c r="AE606" s="5">
        <v>0</v>
      </c>
      <c r="AF606" s="5">
        <v>5</v>
      </c>
      <c r="AG606" s="5">
        <v>41.7</v>
      </c>
      <c r="AH606" s="5">
        <v>3</v>
      </c>
      <c r="AI606" s="5">
        <v>0.6</v>
      </c>
      <c r="AJ606" s="5">
        <v>5</v>
      </c>
      <c r="AK606" s="5">
        <v>0</v>
      </c>
      <c r="AL606" s="5">
        <v>0.23799999999999999</v>
      </c>
      <c r="AM606" s="5">
        <v>0</v>
      </c>
      <c r="AO606" s="5">
        <v>5</v>
      </c>
      <c r="AP606" s="5">
        <v>100</v>
      </c>
      <c r="AQ606" s="5">
        <v>0</v>
      </c>
      <c r="AS606" s="5">
        <v>1</v>
      </c>
      <c r="AT606" s="5">
        <v>1</v>
      </c>
      <c r="AU606" s="5">
        <v>100</v>
      </c>
      <c r="AV606" s="5">
        <v>1</v>
      </c>
      <c r="AW606" s="5">
        <v>158.30000000000001</v>
      </c>
      <c r="AX606" s="5">
        <v>27.8</v>
      </c>
      <c r="AY606" s="5">
        <v>18.100000000000001</v>
      </c>
      <c r="AZ606" s="5">
        <v>52.4</v>
      </c>
      <c r="BA606" s="5">
        <v>47.6</v>
      </c>
      <c r="BD606" s="5">
        <v>1.27</v>
      </c>
      <c r="BE606" s="5">
        <v>26.6</v>
      </c>
      <c r="BF606" s="5">
        <v>26.6</v>
      </c>
      <c r="BG606" s="5">
        <v>6.9</v>
      </c>
      <c r="BH606" s="5">
        <v>6.9</v>
      </c>
      <c r="BI606" s="5">
        <v>0.33</v>
      </c>
      <c r="BJ606" s="5">
        <v>6.9</v>
      </c>
    </row>
    <row r="607" spans="1:62" x14ac:dyDescent="0.25">
      <c r="A607" s="5">
        <v>4</v>
      </c>
      <c r="B607" s="5" t="s">
        <v>122</v>
      </c>
      <c r="C607" s="5" t="s">
        <v>40</v>
      </c>
      <c r="D607" s="5" t="s">
        <v>4</v>
      </c>
      <c r="E607" s="5">
        <v>4</v>
      </c>
      <c r="F607" s="5">
        <v>2025</v>
      </c>
      <c r="G607" s="5">
        <v>52</v>
      </c>
      <c r="H607" s="5">
        <v>96.3</v>
      </c>
      <c r="I607" s="5">
        <v>11.5</v>
      </c>
      <c r="J607" s="5">
        <v>127</v>
      </c>
      <c r="K607" s="5">
        <v>38.299999999999997</v>
      </c>
      <c r="L607" s="5">
        <v>11</v>
      </c>
      <c r="M607" s="5">
        <v>11</v>
      </c>
      <c r="N607" s="5">
        <v>23.9</v>
      </c>
      <c r="O607" s="5">
        <v>0.21</v>
      </c>
      <c r="P607" s="5">
        <v>10</v>
      </c>
      <c r="Q607" s="5">
        <v>90.9</v>
      </c>
      <c r="R607" s="5">
        <v>126</v>
      </c>
      <c r="S607" s="5">
        <v>126</v>
      </c>
      <c r="T607" s="5">
        <v>36</v>
      </c>
      <c r="U607" s="5">
        <v>2.42</v>
      </c>
      <c r="V607" s="5">
        <v>11.45</v>
      </c>
      <c r="W607" s="5">
        <v>12.6</v>
      </c>
      <c r="X607" s="5">
        <v>36</v>
      </c>
      <c r="Y607" s="5">
        <v>3.6</v>
      </c>
      <c r="Z607" s="5">
        <v>6</v>
      </c>
      <c r="AA607" s="5">
        <v>0.6</v>
      </c>
      <c r="AB607" s="5">
        <v>0</v>
      </c>
      <c r="AC607" s="5">
        <v>0</v>
      </c>
      <c r="AD607" s="5">
        <v>0</v>
      </c>
      <c r="AE607" s="5">
        <v>0</v>
      </c>
      <c r="AF607" s="5">
        <v>8</v>
      </c>
      <c r="AG607" s="5">
        <v>33.299999999999997</v>
      </c>
      <c r="AH607" s="5">
        <v>0</v>
      </c>
      <c r="AJ607" s="5">
        <v>5</v>
      </c>
      <c r="AK607" s="5">
        <v>2</v>
      </c>
      <c r="AL607" s="5">
        <v>9.6000000000000002E-2</v>
      </c>
      <c r="AM607" s="5">
        <v>0</v>
      </c>
      <c r="AO607" s="5">
        <v>10</v>
      </c>
      <c r="AP607" s="5">
        <v>90.9</v>
      </c>
      <c r="AQ607" s="5">
        <v>1</v>
      </c>
      <c r="AR607" s="5">
        <v>9.1</v>
      </c>
      <c r="AS607" s="5">
        <v>2</v>
      </c>
      <c r="AT607" s="5">
        <v>2</v>
      </c>
      <c r="AU607" s="5">
        <v>100</v>
      </c>
      <c r="AV607" s="5">
        <v>0</v>
      </c>
      <c r="AW607" s="5">
        <v>114.4</v>
      </c>
      <c r="AX607" s="5">
        <v>28.2</v>
      </c>
      <c r="AY607" s="5">
        <v>3</v>
      </c>
      <c r="AZ607" s="5">
        <v>78.8</v>
      </c>
      <c r="BA607" s="5">
        <v>21.2</v>
      </c>
      <c r="BD607" s="5">
        <v>0.49</v>
      </c>
      <c r="BE607" s="5">
        <v>25.6</v>
      </c>
      <c r="BF607" s="5">
        <v>25.6</v>
      </c>
      <c r="BG607" s="5">
        <v>18.2</v>
      </c>
      <c r="BH607" s="5">
        <v>18.2</v>
      </c>
      <c r="BI607" s="5">
        <v>0.35</v>
      </c>
      <c r="BJ607" s="5">
        <v>18.2</v>
      </c>
    </row>
    <row r="608" spans="1:62" x14ac:dyDescent="0.25">
      <c r="A608" s="5">
        <v>5</v>
      </c>
      <c r="B608" s="5" t="s">
        <v>126</v>
      </c>
      <c r="C608" s="5" t="s">
        <v>40</v>
      </c>
      <c r="D608" s="5" t="s">
        <v>4</v>
      </c>
      <c r="E608" s="5">
        <v>4</v>
      </c>
      <c r="F608" s="5">
        <v>2025</v>
      </c>
      <c r="G608" s="5">
        <v>49</v>
      </c>
      <c r="H608" s="5">
        <v>90.7</v>
      </c>
      <c r="I608" s="5">
        <v>14.9</v>
      </c>
      <c r="J608" s="5">
        <v>104</v>
      </c>
      <c r="K608" s="5">
        <v>31.3</v>
      </c>
      <c r="L608" s="5">
        <v>7</v>
      </c>
      <c r="M608" s="5">
        <v>7</v>
      </c>
      <c r="N608" s="5">
        <v>15.2</v>
      </c>
      <c r="O608" s="5">
        <v>0.14000000000000001</v>
      </c>
      <c r="P608" s="5">
        <v>4</v>
      </c>
      <c r="Q608" s="5">
        <v>57.1</v>
      </c>
      <c r="R608" s="5">
        <v>114</v>
      </c>
      <c r="S608" s="5">
        <v>114</v>
      </c>
      <c r="T608" s="5">
        <v>32.6</v>
      </c>
      <c r="U608" s="5">
        <v>2.33</v>
      </c>
      <c r="V608" s="5">
        <v>16.29</v>
      </c>
      <c r="W608" s="5">
        <v>28.5</v>
      </c>
      <c r="X608" s="5">
        <v>60</v>
      </c>
      <c r="Y608" s="5">
        <v>15</v>
      </c>
      <c r="Z608" s="5">
        <v>11</v>
      </c>
      <c r="AA608" s="5">
        <v>2.75</v>
      </c>
      <c r="AB608" s="5">
        <v>0</v>
      </c>
      <c r="AC608" s="5">
        <v>0</v>
      </c>
      <c r="AD608" s="5">
        <v>0</v>
      </c>
      <c r="AE608" s="5">
        <v>0</v>
      </c>
      <c r="AF608" s="5">
        <v>5</v>
      </c>
      <c r="AG608" s="5">
        <v>20.8</v>
      </c>
      <c r="AH608" s="5">
        <v>0</v>
      </c>
      <c r="AJ608" s="5">
        <v>2</v>
      </c>
      <c r="AK608" s="5">
        <v>2</v>
      </c>
      <c r="AL608" s="5">
        <v>4.1000000000000002E-2</v>
      </c>
      <c r="AM608" s="5">
        <v>2</v>
      </c>
      <c r="AN608" s="5">
        <v>28.6</v>
      </c>
      <c r="AO608" s="5">
        <v>6</v>
      </c>
      <c r="AP608" s="5">
        <v>85.7</v>
      </c>
      <c r="AQ608" s="5">
        <v>0</v>
      </c>
      <c r="AS608" s="5">
        <v>3</v>
      </c>
      <c r="AT608" s="5">
        <v>2</v>
      </c>
      <c r="AU608" s="5">
        <v>66.7</v>
      </c>
      <c r="AV608" s="5">
        <v>1</v>
      </c>
      <c r="AW608" s="5">
        <v>101.8</v>
      </c>
      <c r="AX608" s="5">
        <v>18.899999999999999</v>
      </c>
      <c r="AY608" s="5">
        <v>6.9</v>
      </c>
      <c r="AZ608" s="5">
        <v>75.5</v>
      </c>
      <c r="BA608" s="5">
        <v>24.5</v>
      </c>
      <c r="BD608" s="5">
        <v>0.38</v>
      </c>
      <c r="BE608" s="5">
        <v>18.399999999999999</v>
      </c>
      <c r="BF608" s="5">
        <v>18.399999999999999</v>
      </c>
      <c r="BG608" s="5">
        <v>9.6999999999999993</v>
      </c>
      <c r="BH608" s="5">
        <v>9.6999999999999993</v>
      </c>
      <c r="BI608" s="5">
        <v>0.2</v>
      </c>
      <c r="BJ608" s="5">
        <v>9.6999999999999993</v>
      </c>
    </row>
    <row r="609" spans="1:62" x14ac:dyDescent="0.25">
      <c r="A609" s="5">
        <v>6</v>
      </c>
      <c r="B609" s="5" t="s">
        <v>45</v>
      </c>
      <c r="C609" s="5" t="s">
        <v>12</v>
      </c>
      <c r="D609" s="5" t="s">
        <v>4</v>
      </c>
      <c r="E609" s="5">
        <v>4</v>
      </c>
      <c r="F609" s="5">
        <v>2025</v>
      </c>
      <c r="G609" s="5">
        <v>25</v>
      </c>
      <c r="H609" s="5">
        <v>89.3</v>
      </c>
      <c r="I609" s="5">
        <v>12.2</v>
      </c>
      <c r="J609" s="5">
        <v>122</v>
      </c>
      <c r="K609" s="5">
        <v>46</v>
      </c>
      <c r="L609" s="5">
        <v>10</v>
      </c>
      <c r="M609" s="5">
        <v>10</v>
      </c>
      <c r="N609" s="5">
        <v>38.5</v>
      </c>
      <c r="O609" s="5">
        <v>0.4</v>
      </c>
      <c r="P609" s="5">
        <v>8</v>
      </c>
      <c r="Q609" s="5">
        <v>80</v>
      </c>
      <c r="R609" s="5">
        <v>110</v>
      </c>
      <c r="S609" s="5">
        <v>110</v>
      </c>
      <c r="T609" s="5">
        <v>35.1</v>
      </c>
      <c r="U609" s="5">
        <v>4.4000000000000004</v>
      </c>
      <c r="V609" s="5">
        <v>11</v>
      </c>
      <c r="W609" s="5">
        <v>13.75</v>
      </c>
      <c r="X609" s="5">
        <v>19</v>
      </c>
      <c r="Y609" s="5">
        <v>2.38</v>
      </c>
      <c r="Z609" s="5">
        <v>5</v>
      </c>
      <c r="AA609" s="5">
        <v>0.63</v>
      </c>
      <c r="AB609" s="5">
        <v>1</v>
      </c>
      <c r="AC609" s="5">
        <v>50</v>
      </c>
      <c r="AD609" s="5">
        <v>1</v>
      </c>
      <c r="AE609" s="5">
        <v>1</v>
      </c>
      <c r="AF609" s="5">
        <v>10</v>
      </c>
      <c r="AG609" s="5">
        <v>55.6</v>
      </c>
      <c r="AH609" s="5">
        <v>0</v>
      </c>
      <c r="AJ609" s="5">
        <v>4</v>
      </c>
      <c r="AK609" s="5">
        <v>1</v>
      </c>
      <c r="AL609" s="5">
        <v>0.16</v>
      </c>
      <c r="AM609" s="5">
        <v>0</v>
      </c>
      <c r="AO609" s="5">
        <v>8</v>
      </c>
      <c r="AP609" s="5">
        <v>80</v>
      </c>
      <c r="AQ609" s="5">
        <v>0</v>
      </c>
      <c r="AS609" s="5">
        <v>2</v>
      </c>
      <c r="AT609" s="5">
        <v>2</v>
      </c>
      <c r="AU609" s="5">
        <v>100</v>
      </c>
      <c r="AV609" s="5">
        <v>0</v>
      </c>
      <c r="AW609" s="5">
        <v>106.3</v>
      </c>
      <c r="AX609" s="5">
        <v>40</v>
      </c>
      <c r="AY609" s="5">
        <v>2.5</v>
      </c>
      <c r="AZ609" s="5">
        <v>56</v>
      </c>
      <c r="BA609" s="5">
        <v>44</v>
      </c>
      <c r="BD609" s="5">
        <v>1.1200000000000001</v>
      </c>
      <c r="BE609" s="5">
        <v>28</v>
      </c>
      <c r="BF609" s="5">
        <v>28</v>
      </c>
      <c r="BG609" s="5">
        <v>18</v>
      </c>
      <c r="BH609" s="5">
        <v>18</v>
      </c>
      <c r="BI609" s="5">
        <v>0.72</v>
      </c>
      <c r="BJ609" s="5">
        <v>18</v>
      </c>
    </row>
    <row r="610" spans="1:62" x14ac:dyDescent="0.25">
      <c r="A610" s="5">
        <v>7</v>
      </c>
      <c r="B610" s="5" t="s">
        <v>31</v>
      </c>
      <c r="C610" s="5" t="s">
        <v>12</v>
      </c>
      <c r="D610" s="5" t="s">
        <v>11</v>
      </c>
      <c r="E610" s="5">
        <v>4</v>
      </c>
      <c r="F610" s="5">
        <v>2025</v>
      </c>
      <c r="G610" s="5">
        <v>23</v>
      </c>
      <c r="H610" s="5">
        <v>82.1</v>
      </c>
      <c r="I610" s="5">
        <v>6.6</v>
      </c>
      <c r="J610" s="5">
        <v>33</v>
      </c>
      <c r="K610" s="5">
        <v>12.5</v>
      </c>
      <c r="L610" s="5">
        <v>5</v>
      </c>
      <c r="M610" s="5">
        <v>5</v>
      </c>
      <c r="N610" s="5">
        <v>19.2</v>
      </c>
      <c r="O610" s="5">
        <v>0.22</v>
      </c>
      <c r="P610" s="5">
        <v>4</v>
      </c>
      <c r="Q610" s="5">
        <v>80</v>
      </c>
      <c r="R610" s="5">
        <v>106</v>
      </c>
      <c r="S610" s="5">
        <v>106</v>
      </c>
      <c r="T610" s="5">
        <v>33.9</v>
      </c>
      <c r="U610" s="5">
        <v>4.6100000000000003</v>
      </c>
      <c r="V610" s="5">
        <v>21.2</v>
      </c>
      <c r="W610" s="5">
        <v>26.5</v>
      </c>
      <c r="X610" s="5">
        <v>88</v>
      </c>
      <c r="Y610" s="5">
        <v>22</v>
      </c>
      <c r="Z610" s="5">
        <v>13</v>
      </c>
      <c r="AA610" s="5">
        <v>3.25</v>
      </c>
      <c r="AB610" s="5">
        <v>0</v>
      </c>
      <c r="AC610" s="5">
        <v>0</v>
      </c>
      <c r="AD610" s="5">
        <v>0</v>
      </c>
      <c r="AE610" s="5">
        <v>0</v>
      </c>
      <c r="AF610" s="5">
        <v>2</v>
      </c>
      <c r="AG610" s="5">
        <v>11.1</v>
      </c>
      <c r="AH610" s="5">
        <v>0</v>
      </c>
      <c r="AJ610" s="5">
        <v>4</v>
      </c>
      <c r="AK610" s="5">
        <v>0</v>
      </c>
      <c r="AL610" s="5">
        <v>0.17399999999999999</v>
      </c>
      <c r="AM610" s="5">
        <v>0</v>
      </c>
      <c r="AO610" s="5">
        <v>4</v>
      </c>
      <c r="AP610" s="5">
        <v>80</v>
      </c>
      <c r="AQ610" s="5">
        <v>0</v>
      </c>
      <c r="AS610" s="5">
        <v>0</v>
      </c>
      <c r="AT610" s="5">
        <v>0</v>
      </c>
      <c r="AU610" s="5">
        <v>0</v>
      </c>
      <c r="AV610" s="5">
        <v>0</v>
      </c>
      <c r="AW610" s="5">
        <v>118.8</v>
      </c>
      <c r="AX610" s="5">
        <v>20</v>
      </c>
      <c r="AY610" s="5">
        <v>13.8</v>
      </c>
      <c r="AZ610" s="5">
        <v>17.399999999999999</v>
      </c>
      <c r="BA610" s="5">
        <v>34.799999999999997</v>
      </c>
      <c r="BC610" s="5">
        <v>47.8</v>
      </c>
      <c r="BD610" s="5">
        <v>1.35</v>
      </c>
      <c r="BE610" s="5">
        <v>31.1</v>
      </c>
      <c r="BF610" s="5">
        <v>31.1</v>
      </c>
      <c r="BG610" s="5">
        <v>16.100000000000001</v>
      </c>
      <c r="BH610" s="5">
        <v>16.100000000000001</v>
      </c>
      <c r="BI610" s="5">
        <v>0.34</v>
      </c>
      <c r="BJ610" s="5">
        <v>7.7</v>
      </c>
    </row>
    <row r="611" spans="1:62" x14ac:dyDescent="0.25">
      <c r="A611" s="5">
        <v>8</v>
      </c>
      <c r="B611" s="5" t="s">
        <v>80</v>
      </c>
      <c r="C611" s="5" t="s">
        <v>26</v>
      </c>
      <c r="D611" s="5" t="s">
        <v>11</v>
      </c>
      <c r="E611" s="5">
        <v>4</v>
      </c>
      <c r="F611" s="5">
        <v>2025</v>
      </c>
      <c r="G611" s="5">
        <v>16</v>
      </c>
      <c r="H611" s="5">
        <v>36.4</v>
      </c>
      <c r="I611" s="5">
        <v>-0.6</v>
      </c>
      <c r="J611" s="5">
        <v>-3</v>
      </c>
      <c r="K611" s="5">
        <v>-0.9</v>
      </c>
      <c r="L611" s="5">
        <v>5</v>
      </c>
      <c r="M611" s="5">
        <v>5</v>
      </c>
      <c r="N611" s="5">
        <v>12.5</v>
      </c>
      <c r="O611" s="5">
        <v>0.31</v>
      </c>
      <c r="P611" s="5">
        <v>5</v>
      </c>
      <c r="Q611" s="5">
        <v>100</v>
      </c>
      <c r="R611" s="5">
        <v>102</v>
      </c>
      <c r="S611" s="5">
        <v>102</v>
      </c>
      <c r="T611" s="5">
        <v>35.299999999999997</v>
      </c>
      <c r="U611" s="5">
        <v>6.38</v>
      </c>
      <c r="V611" s="5">
        <v>20.399999999999999</v>
      </c>
      <c r="W611" s="5">
        <v>20.399999999999999</v>
      </c>
      <c r="X611" s="5">
        <v>105</v>
      </c>
      <c r="Y611" s="5">
        <v>21</v>
      </c>
      <c r="Z611" s="5">
        <v>22</v>
      </c>
      <c r="AA611" s="5">
        <v>4.4000000000000004</v>
      </c>
      <c r="AB611" s="5">
        <v>1</v>
      </c>
      <c r="AC611" s="5">
        <v>50</v>
      </c>
      <c r="AD611" s="5">
        <v>0</v>
      </c>
      <c r="AE611" s="5">
        <v>0</v>
      </c>
      <c r="AF611" s="5">
        <v>2</v>
      </c>
      <c r="AG611" s="5">
        <v>8.3000000000000007</v>
      </c>
      <c r="AH611" s="5">
        <v>5</v>
      </c>
      <c r="AI611" s="5">
        <v>1</v>
      </c>
      <c r="AJ611" s="5">
        <v>3</v>
      </c>
      <c r="AK611" s="5">
        <v>1</v>
      </c>
      <c r="AL611" s="5">
        <v>0.188</v>
      </c>
      <c r="AM611" s="5">
        <v>0</v>
      </c>
      <c r="AO611" s="5">
        <v>5</v>
      </c>
      <c r="AP611" s="5">
        <v>100</v>
      </c>
      <c r="AQ611" s="5">
        <v>1</v>
      </c>
      <c r="AR611" s="5">
        <v>20</v>
      </c>
      <c r="AS611" s="5">
        <v>0</v>
      </c>
      <c r="AT611" s="5">
        <v>0</v>
      </c>
      <c r="AU611" s="5">
        <v>0</v>
      </c>
      <c r="AV611" s="5">
        <v>0</v>
      </c>
      <c r="AW611" s="5">
        <v>158.30000000000001</v>
      </c>
      <c r="AX611" s="5">
        <v>26.3</v>
      </c>
      <c r="AY611" s="5">
        <v>14.1</v>
      </c>
      <c r="AZ611" s="5">
        <v>12.5</v>
      </c>
      <c r="BC611" s="5">
        <v>87.5</v>
      </c>
      <c r="BD611" s="5">
        <v>1.84</v>
      </c>
      <c r="BE611" s="5">
        <v>29.5</v>
      </c>
      <c r="BF611" s="5">
        <v>29.5</v>
      </c>
      <c r="BG611" s="5">
        <v>17.399999999999999</v>
      </c>
      <c r="BH611" s="5">
        <v>17.399999999999999</v>
      </c>
      <c r="BI611" s="5">
        <v>0.6</v>
      </c>
      <c r="BJ611" s="5">
        <v>9.6</v>
      </c>
    </row>
    <row r="612" spans="1:62" x14ac:dyDescent="0.25">
      <c r="A612" s="5">
        <v>9</v>
      </c>
      <c r="B612" s="5" t="s">
        <v>46</v>
      </c>
      <c r="C612" s="5" t="s">
        <v>26</v>
      </c>
      <c r="D612" s="5" t="s">
        <v>4</v>
      </c>
      <c r="E612" s="5">
        <v>4</v>
      </c>
      <c r="F612" s="5">
        <v>2025</v>
      </c>
      <c r="G612" s="5">
        <v>40</v>
      </c>
      <c r="H612" s="5">
        <v>90.9</v>
      </c>
      <c r="I612" s="5">
        <v>14.7</v>
      </c>
      <c r="J612" s="5">
        <v>147</v>
      </c>
      <c r="K612" s="5">
        <v>45.5</v>
      </c>
      <c r="L612" s="5">
        <v>10</v>
      </c>
      <c r="M612" s="5">
        <v>10</v>
      </c>
      <c r="N612" s="5">
        <v>25</v>
      </c>
      <c r="O612" s="5">
        <v>0.25</v>
      </c>
      <c r="P612" s="5">
        <v>4</v>
      </c>
      <c r="Q612" s="5">
        <v>40</v>
      </c>
      <c r="R612" s="5">
        <v>101</v>
      </c>
      <c r="S612" s="5">
        <v>101</v>
      </c>
      <c r="T612" s="5">
        <v>34.9</v>
      </c>
      <c r="U612" s="5">
        <v>2.5299999999999998</v>
      </c>
      <c r="V612" s="5">
        <v>10.1</v>
      </c>
      <c r="W612" s="5">
        <v>25.25</v>
      </c>
      <c r="X612" s="5">
        <v>41</v>
      </c>
      <c r="Y612" s="5">
        <v>10.25</v>
      </c>
      <c r="Z612" s="5">
        <v>1</v>
      </c>
      <c r="AA612" s="5">
        <v>0.25</v>
      </c>
      <c r="AB612" s="5">
        <v>1</v>
      </c>
      <c r="AC612" s="5">
        <v>50</v>
      </c>
      <c r="AD612" s="5">
        <v>0</v>
      </c>
      <c r="AE612" s="5">
        <v>0</v>
      </c>
      <c r="AF612" s="5">
        <v>7</v>
      </c>
      <c r="AG612" s="5">
        <v>29.2</v>
      </c>
      <c r="AH612" s="5">
        <v>0</v>
      </c>
      <c r="AJ612" s="5">
        <v>2</v>
      </c>
      <c r="AK612" s="5">
        <v>3</v>
      </c>
      <c r="AL612" s="5">
        <v>0.05</v>
      </c>
      <c r="AM612" s="5">
        <v>0</v>
      </c>
      <c r="AO612" s="5">
        <v>7</v>
      </c>
      <c r="AP612" s="5">
        <v>70</v>
      </c>
      <c r="AQ612" s="5">
        <v>0</v>
      </c>
      <c r="AS612" s="5">
        <v>4</v>
      </c>
      <c r="AT612" s="5">
        <v>1</v>
      </c>
      <c r="AU612" s="5">
        <v>25</v>
      </c>
      <c r="AV612" s="5">
        <v>0</v>
      </c>
      <c r="AW612" s="5">
        <v>110.8</v>
      </c>
      <c r="AX612" s="5">
        <v>29.4</v>
      </c>
      <c r="AY612" s="5">
        <v>0.9</v>
      </c>
      <c r="AZ612" s="5">
        <v>70</v>
      </c>
      <c r="BA612" s="5">
        <v>30</v>
      </c>
      <c r="BD612" s="5">
        <v>0.57999999999999996</v>
      </c>
      <c r="BE612" s="5">
        <v>23.1</v>
      </c>
      <c r="BF612" s="5">
        <v>23.1</v>
      </c>
      <c r="BG612" s="5">
        <v>18.100000000000001</v>
      </c>
      <c r="BH612" s="5">
        <v>18.100000000000001</v>
      </c>
      <c r="BI612" s="5">
        <v>0.44</v>
      </c>
      <c r="BJ612" s="5">
        <v>17.8</v>
      </c>
    </row>
    <row r="613" spans="1:62" x14ac:dyDescent="0.25">
      <c r="A613" s="5">
        <v>10</v>
      </c>
      <c r="B613" s="5" t="s">
        <v>99</v>
      </c>
      <c r="C613" s="5" t="s">
        <v>90</v>
      </c>
      <c r="D613" s="5" t="s">
        <v>4</v>
      </c>
      <c r="E613" s="5">
        <v>4</v>
      </c>
      <c r="F613" s="5">
        <v>2025</v>
      </c>
      <c r="G613" s="5">
        <v>17</v>
      </c>
      <c r="H613" s="5">
        <v>77.3</v>
      </c>
      <c r="I613" s="5">
        <v>13.1</v>
      </c>
      <c r="J613" s="5">
        <v>92</v>
      </c>
      <c r="K613" s="5">
        <v>63.9</v>
      </c>
      <c r="L613" s="5">
        <v>7</v>
      </c>
      <c r="M613" s="5">
        <v>7</v>
      </c>
      <c r="N613" s="5">
        <v>38.9</v>
      </c>
      <c r="O613" s="5">
        <v>0.41</v>
      </c>
      <c r="P613" s="5">
        <v>6</v>
      </c>
      <c r="Q613" s="5">
        <v>85.7</v>
      </c>
      <c r="R613" s="5">
        <v>101</v>
      </c>
      <c r="S613" s="5">
        <v>101</v>
      </c>
      <c r="T613" s="5">
        <v>49.8</v>
      </c>
      <c r="U613" s="5">
        <v>5.94</v>
      </c>
      <c r="V613" s="5">
        <v>14.43</v>
      </c>
      <c r="W613" s="5">
        <v>16.829999999999998</v>
      </c>
      <c r="X613" s="5">
        <v>28</v>
      </c>
      <c r="Y613" s="5">
        <v>4.67</v>
      </c>
      <c r="Z613" s="5">
        <v>6</v>
      </c>
      <c r="AA613" s="5">
        <v>1</v>
      </c>
      <c r="AB613" s="5">
        <v>0</v>
      </c>
      <c r="AC613" s="5">
        <v>0</v>
      </c>
      <c r="AD613" s="5">
        <v>0</v>
      </c>
      <c r="AE613" s="5">
        <v>0</v>
      </c>
      <c r="AF613" s="5">
        <v>5</v>
      </c>
      <c r="AG613" s="5">
        <v>41.7</v>
      </c>
      <c r="AH613" s="5">
        <v>0</v>
      </c>
      <c r="AJ613" s="5">
        <v>3</v>
      </c>
      <c r="AK613" s="5">
        <v>1</v>
      </c>
      <c r="AL613" s="5">
        <v>0.17599999999999999</v>
      </c>
      <c r="AM613" s="5">
        <v>0</v>
      </c>
      <c r="AO613" s="5">
        <v>6</v>
      </c>
      <c r="AP613" s="5">
        <v>85.7</v>
      </c>
      <c r="AQ613" s="5">
        <v>0</v>
      </c>
      <c r="AS613" s="5">
        <v>0</v>
      </c>
      <c r="AT613" s="5">
        <v>0</v>
      </c>
      <c r="AU613" s="5">
        <v>0</v>
      </c>
      <c r="AV613" s="5">
        <v>0</v>
      </c>
      <c r="AW613" s="5">
        <v>118.8</v>
      </c>
      <c r="AX613" s="5">
        <v>43.8</v>
      </c>
      <c r="AY613" s="5">
        <v>5.3</v>
      </c>
      <c r="AZ613" s="5">
        <v>58.8</v>
      </c>
      <c r="BA613" s="5">
        <v>41.2</v>
      </c>
      <c r="BD613" s="5">
        <v>1.1200000000000001</v>
      </c>
      <c r="BE613" s="5">
        <v>19.100000000000001</v>
      </c>
      <c r="BF613" s="5">
        <v>19.100000000000001</v>
      </c>
      <c r="BG613" s="5">
        <v>13.3</v>
      </c>
      <c r="BH613" s="5">
        <v>13.3</v>
      </c>
      <c r="BI613" s="5">
        <v>0.78</v>
      </c>
      <c r="BJ613" s="5">
        <v>13.3</v>
      </c>
    </row>
    <row r="614" spans="1:62" x14ac:dyDescent="0.25">
      <c r="A614" s="5">
        <v>11</v>
      </c>
      <c r="B614" s="5" t="s">
        <v>125</v>
      </c>
      <c r="C614" s="5" t="s">
        <v>49</v>
      </c>
      <c r="D614" s="5" t="s">
        <v>4</v>
      </c>
      <c r="E614" s="5">
        <v>4</v>
      </c>
      <c r="F614" s="5">
        <v>2025</v>
      </c>
      <c r="G614" s="5">
        <v>38</v>
      </c>
      <c r="H614" s="5">
        <v>86.4</v>
      </c>
      <c r="I614" s="5">
        <v>11.2</v>
      </c>
      <c r="J614" s="5">
        <v>145</v>
      </c>
      <c r="K614" s="5">
        <v>59.9</v>
      </c>
      <c r="L614" s="5">
        <v>13</v>
      </c>
      <c r="M614" s="5">
        <v>13</v>
      </c>
      <c r="N614" s="5">
        <v>31.7</v>
      </c>
      <c r="O614" s="5">
        <v>0.34</v>
      </c>
      <c r="P614" s="5">
        <v>8</v>
      </c>
      <c r="Q614" s="5">
        <v>61.5</v>
      </c>
      <c r="R614" s="5">
        <v>98</v>
      </c>
      <c r="S614" s="5">
        <v>98</v>
      </c>
      <c r="T614" s="5">
        <v>48.3</v>
      </c>
      <c r="U614" s="5">
        <v>2.58</v>
      </c>
      <c r="V614" s="5">
        <v>7.54</v>
      </c>
      <c r="W614" s="5">
        <v>12.25</v>
      </c>
      <c r="X614" s="5">
        <v>17</v>
      </c>
      <c r="Y614" s="5">
        <v>2.13</v>
      </c>
      <c r="Z614" s="5">
        <v>9</v>
      </c>
      <c r="AA614" s="5">
        <v>1.1299999999999999</v>
      </c>
      <c r="AB614" s="5">
        <v>1</v>
      </c>
      <c r="AC614" s="5">
        <v>100</v>
      </c>
      <c r="AD614" s="5">
        <v>0</v>
      </c>
      <c r="AE614" s="5">
        <v>0</v>
      </c>
      <c r="AF614" s="5">
        <v>11</v>
      </c>
      <c r="AG614" s="5">
        <v>37.9</v>
      </c>
      <c r="AH614" s="5">
        <v>0</v>
      </c>
      <c r="AJ614" s="5">
        <v>3</v>
      </c>
      <c r="AK614" s="5">
        <v>3</v>
      </c>
      <c r="AL614" s="5">
        <v>7.9000000000000001E-2</v>
      </c>
      <c r="AM614" s="5">
        <v>2</v>
      </c>
      <c r="AN614" s="5">
        <v>15.4</v>
      </c>
      <c r="AO614" s="5">
        <v>10</v>
      </c>
      <c r="AP614" s="5">
        <v>76.900000000000006</v>
      </c>
      <c r="AQ614" s="5">
        <v>1</v>
      </c>
      <c r="AR614" s="5">
        <v>7.7</v>
      </c>
      <c r="AS614" s="5">
        <v>0</v>
      </c>
      <c r="AT614" s="5">
        <v>0</v>
      </c>
      <c r="AU614" s="5">
        <v>0</v>
      </c>
      <c r="AV614" s="5">
        <v>0</v>
      </c>
      <c r="AW614" s="5">
        <v>110.4</v>
      </c>
      <c r="AX614" s="5">
        <v>38.200000000000003</v>
      </c>
      <c r="AY614" s="5">
        <v>-0.4</v>
      </c>
      <c r="AZ614" s="5">
        <v>86.8</v>
      </c>
      <c r="BA614" s="5">
        <v>13.2</v>
      </c>
      <c r="BD614" s="5">
        <v>0.63</v>
      </c>
      <c r="BE614" s="5">
        <v>23.8</v>
      </c>
      <c r="BF614" s="5">
        <v>23.8</v>
      </c>
      <c r="BG614" s="5">
        <v>19.7</v>
      </c>
      <c r="BH614" s="5">
        <v>19.7</v>
      </c>
      <c r="BI614" s="5">
        <v>0.52</v>
      </c>
      <c r="BJ614" s="5">
        <v>19.7</v>
      </c>
    </row>
    <row r="615" spans="1:62" x14ac:dyDescent="0.25">
      <c r="A615" s="5">
        <v>12</v>
      </c>
      <c r="B615" s="5" t="s">
        <v>246</v>
      </c>
      <c r="C615" s="5" t="s">
        <v>30</v>
      </c>
      <c r="D615" s="5" t="s">
        <v>4</v>
      </c>
      <c r="E615" s="5">
        <v>4</v>
      </c>
      <c r="F615" s="5">
        <v>2025</v>
      </c>
      <c r="G615" s="5">
        <v>29</v>
      </c>
      <c r="H615" s="5">
        <v>82.9</v>
      </c>
      <c r="I615" s="5">
        <v>20.8</v>
      </c>
      <c r="J615" s="5">
        <v>83</v>
      </c>
      <c r="K615" s="5">
        <v>26.5</v>
      </c>
      <c r="L615" s="5">
        <v>4</v>
      </c>
      <c r="M615" s="5">
        <v>4</v>
      </c>
      <c r="N615" s="5">
        <v>12.1</v>
      </c>
      <c r="O615" s="5">
        <v>0.14000000000000001</v>
      </c>
      <c r="P615" s="5">
        <v>3</v>
      </c>
      <c r="Q615" s="5">
        <v>75</v>
      </c>
      <c r="R615" s="5">
        <v>96</v>
      </c>
      <c r="S615" s="5">
        <v>96</v>
      </c>
      <c r="T615" s="5">
        <v>36.6</v>
      </c>
      <c r="U615" s="5">
        <v>3.31</v>
      </c>
      <c r="V615" s="5">
        <v>24</v>
      </c>
      <c r="W615" s="5">
        <v>32</v>
      </c>
      <c r="X615" s="5">
        <v>48</v>
      </c>
      <c r="Y615" s="5">
        <v>16</v>
      </c>
      <c r="Z615" s="5">
        <v>39</v>
      </c>
      <c r="AA615" s="5">
        <v>13</v>
      </c>
      <c r="AB615" s="5">
        <v>0</v>
      </c>
      <c r="AC615" s="5">
        <v>0</v>
      </c>
      <c r="AD615" s="5">
        <v>0</v>
      </c>
      <c r="AE615" s="5">
        <v>0</v>
      </c>
      <c r="AF615" s="5">
        <v>4</v>
      </c>
      <c r="AG615" s="5">
        <v>14.3</v>
      </c>
      <c r="AH615" s="5">
        <v>2</v>
      </c>
      <c r="AI615" s="5">
        <v>0.67</v>
      </c>
      <c r="AJ615" s="5">
        <v>1</v>
      </c>
      <c r="AK615" s="5">
        <v>2</v>
      </c>
      <c r="AL615" s="5">
        <v>3.4000000000000002E-2</v>
      </c>
      <c r="AM615" s="5">
        <v>0</v>
      </c>
      <c r="AO615" s="5">
        <v>3</v>
      </c>
      <c r="AP615" s="5">
        <v>75</v>
      </c>
      <c r="AQ615" s="5">
        <v>0</v>
      </c>
      <c r="AS615" s="5">
        <v>1</v>
      </c>
      <c r="AT615" s="5">
        <v>1</v>
      </c>
      <c r="AU615" s="5">
        <v>100</v>
      </c>
      <c r="AV615" s="5">
        <v>1</v>
      </c>
      <c r="AW615" s="5">
        <v>77.099999999999994</v>
      </c>
      <c r="AX615" s="5">
        <v>13.8</v>
      </c>
      <c r="AY615" s="5">
        <v>13.7</v>
      </c>
      <c r="AZ615" s="5">
        <v>96.6</v>
      </c>
      <c r="BA615" s="5">
        <v>3.4</v>
      </c>
      <c r="BD615" s="5">
        <v>0.4</v>
      </c>
      <c r="BE615" s="5">
        <v>11.6</v>
      </c>
      <c r="BF615" s="5">
        <v>11.6</v>
      </c>
      <c r="BG615" s="5">
        <v>6.1</v>
      </c>
      <c r="BH615" s="5">
        <v>6.1</v>
      </c>
      <c r="BI615" s="5">
        <v>0.21</v>
      </c>
      <c r="BJ615" s="5">
        <v>6.1</v>
      </c>
    </row>
    <row r="616" spans="1:62" x14ac:dyDescent="0.25">
      <c r="A616" s="5">
        <v>13</v>
      </c>
      <c r="B616" s="5" t="s">
        <v>9</v>
      </c>
      <c r="C616" s="5" t="s">
        <v>10</v>
      </c>
      <c r="D616" s="5" t="s">
        <v>11</v>
      </c>
      <c r="E616" s="5">
        <v>4</v>
      </c>
      <c r="F616" s="5">
        <v>2025</v>
      </c>
      <c r="G616" s="5">
        <v>31</v>
      </c>
      <c r="H616" s="5">
        <v>77.5</v>
      </c>
      <c r="I616" s="5">
        <v>3.2</v>
      </c>
      <c r="J616" s="5">
        <v>32</v>
      </c>
      <c r="K616" s="5">
        <v>12.1</v>
      </c>
      <c r="L616" s="5">
        <v>10</v>
      </c>
      <c r="M616" s="5">
        <v>10</v>
      </c>
      <c r="N616" s="5">
        <v>26.3</v>
      </c>
      <c r="O616" s="5">
        <v>0.32</v>
      </c>
      <c r="P616" s="5">
        <v>6</v>
      </c>
      <c r="Q616" s="5">
        <v>60</v>
      </c>
      <c r="R616" s="5">
        <v>92</v>
      </c>
      <c r="S616" s="5">
        <v>92</v>
      </c>
      <c r="T616" s="5">
        <v>29.8</v>
      </c>
      <c r="U616" s="5">
        <v>2.97</v>
      </c>
      <c r="V616" s="5">
        <v>9.1999999999999993</v>
      </c>
      <c r="W616" s="5">
        <v>15.33</v>
      </c>
      <c r="X616" s="5">
        <v>50</v>
      </c>
      <c r="Y616" s="5">
        <v>8.33</v>
      </c>
      <c r="Z616" s="5">
        <v>15</v>
      </c>
      <c r="AA616" s="5">
        <v>2.5</v>
      </c>
      <c r="AB616" s="5">
        <v>1</v>
      </c>
      <c r="AC616" s="5">
        <v>50</v>
      </c>
      <c r="AD616" s="5">
        <v>0</v>
      </c>
      <c r="AE616" s="5">
        <v>0</v>
      </c>
      <c r="AF616" s="5">
        <v>2</v>
      </c>
      <c r="AG616" s="5">
        <v>10</v>
      </c>
      <c r="AH616" s="5">
        <v>1</v>
      </c>
      <c r="AI616" s="5">
        <v>0.17</v>
      </c>
      <c r="AJ616" s="5">
        <v>5</v>
      </c>
      <c r="AK616" s="5">
        <v>0</v>
      </c>
      <c r="AL616" s="5">
        <v>0.161</v>
      </c>
      <c r="AM616" s="5">
        <v>2</v>
      </c>
      <c r="AN616" s="5">
        <v>20</v>
      </c>
      <c r="AO616" s="5">
        <v>8</v>
      </c>
      <c r="AP616" s="5">
        <v>80</v>
      </c>
      <c r="AQ616" s="5">
        <v>2</v>
      </c>
      <c r="AR616" s="5">
        <v>20</v>
      </c>
      <c r="AS616" s="5">
        <v>1</v>
      </c>
      <c r="AT616" s="5">
        <v>1</v>
      </c>
      <c r="AU616" s="5">
        <v>100</v>
      </c>
      <c r="AV616" s="5">
        <v>0</v>
      </c>
      <c r="AW616" s="5">
        <v>84.2</v>
      </c>
      <c r="AX616" s="5">
        <v>30.3</v>
      </c>
      <c r="AY616" s="5">
        <v>1.8</v>
      </c>
      <c r="BA616" s="5">
        <v>16.100000000000001</v>
      </c>
      <c r="BB616" s="5">
        <v>6.5</v>
      </c>
      <c r="BC616" s="5">
        <v>77.400000000000006</v>
      </c>
      <c r="BD616" s="5">
        <v>0.84</v>
      </c>
      <c r="BE616" s="5">
        <v>26.1</v>
      </c>
      <c r="BF616" s="5">
        <v>26.1</v>
      </c>
      <c r="BG616" s="5">
        <v>24</v>
      </c>
      <c r="BH616" s="5">
        <v>24</v>
      </c>
      <c r="BI616" s="5">
        <v>0.49</v>
      </c>
      <c r="BJ616" s="5">
        <v>15.3</v>
      </c>
    </row>
    <row r="617" spans="1:62" x14ac:dyDescent="0.25">
      <c r="A617" s="5">
        <v>14</v>
      </c>
      <c r="B617" s="5" t="s">
        <v>211</v>
      </c>
      <c r="C617" s="5" t="s">
        <v>603</v>
      </c>
      <c r="D617" s="5" t="s">
        <v>4</v>
      </c>
      <c r="E617" s="5">
        <v>4</v>
      </c>
      <c r="F617" s="5">
        <v>2025</v>
      </c>
      <c r="G617" s="5">
        <v>16</v>
      </c>
      <c r="H617" s="5">
        <v>35.6</v>
      </c>
      <c r="I617" s="5">
        <v>20</v>
      </c>
      <c r="J617" s="5">
        <v>40</v>
      </c>
      <c r="K617" s="5">
        <v>12.2</v>
      </c>
      <c r="L617" s="5">
        <v>2</v>
      </c>
      <c r="M617" s="5">
        <v>2</v>
      </c>
      <c r="N617" s="5">
        <v>4.9000000000000004</v>
      </c>
      <c r="O617" s="5">
        <v>0.13</v>
      </c>
      <c r="P617" s="5">
        <v>1</v>
      </c>
      <c r="Q617" s="5">
        <v>50</v>
      </c>
      <c r="R617" s="5">
        <v>88</v>
      </c>
      <c r="S617" s="5">
        <v>88</v>
      </c>
      <c r="T617" s="5">
        <v>23.5</v>
      </c>
      <c r="U617" s="5">
        <v>5.5</v>
      </c>
      <c r="V617" s="5">
        <v>44</v>
      </c>
      <c r="W617" s="5">
        <v>88</v>
      </c>
      <c r="X617" s="5">
        <v>62</v>
      </c>
      <c r="Y617" s="5">
        <v>62</v>
      </c>
      <c r="AB617" s="5">
        <v>1</v>
      </c>
      <c r="AC617" s="5">
        <v>33.299999999999997</v>
      </c>
      <c r="AD617" s="5">
        <v>0</v>
      </c>
      <c r="AE617" s="5">
        <v>0</v>
      </c>
      <c r="AF617" s="5">
        <v>1</v>
      </c>
      <c r="AG617" s="5">
        <v>3.6</v>
      </c>
      <c r="AH617" s="5">
        <v>0</v>
      </c>
      <c r="AJ617" s="5">
        <v>1</v>
      </c>
      <c r="AK617" s="5">
        <v>1</v>
      </c>
      <c r="AL617" s="5">
        <v>6.3E-2</v>
      </c>
      <c r="AM617" s="5">
        <v>0</v>
      </c>
      <c r="AO617" s="5">
        <v>1</v>
      </c>
      <c r="AP617" s="5">
        <v>50</v>
      </c>
      <c r="AQ617" s="5">
        <v>0</v>
      </c>
      <c r="AS617" s="5">
        <v>0</v>
      </c>
      <c r="AT617" s="5">
        <v>0</v>
      </c>
      <c r="AU617" s="5">
        <v>0</v>
      </c>
      <c r="AV617" s="5">
        <v>0</v>
      </c>
      <c r="AW617" s="5">
        <v>135.4</v>
      </c>
      <c r="AX617" s="5">
        <v>12.5</v>
      </c>
      <c r="AY617" s="5">
        <v>32.6</v>
      </c>
      <c r="AZ617" s="5">
        <v>31.3</v>
      </c>
      <c r="BA617" s="5">
        <v>68.8</v>
      </c>
      <c r="BD617" s="5">
        <v>0.99</v>
      </c>
      <c r="BE617" s="5">
        <v>15.8</v>
      </c>
      <c r="BF617" s="5">
        <v>15.8</v>
      </c>
      <c r="BG617" s="5">
        <v>7.3</v>
      </c>
      <c r="BH617" s="5">
        <v>7.3</v>
      </c>
      <c r="BI617" s="5">
        <v>0.46</v>
      </c>
      <c r="BJ617" s="5">
        <v>7.3</v>
      </c>
    </row>
    <row r="618" spans="1:62" x14ac:dyDescent="0.25">
      <c r="A618" s="5">
        <v>15</v>
      </c>
      <c r="B618" s="5" t="s">
        <v>195</v>
      </c>
      <c r="C618" s="5" t="s">
        <v>63</v>
      </c>
      <c r="D618" s="5" t="s">
        <v>4</v>
      </c>
      <c r="E618" s="5">
        <v>4</v>
      </c>
      <c r="F618" s="5">
        <v>2025</v>
      </c>
      <c r="G618" s="5">
        <v>25</v>
      </c>
      <c r="H618" s="5">
        <v>62.5</v>
      </c>
      <c r="I618" s="5">
        <v>16.399999999999999</v>
      </c>
      <c r="J618" s="5">
        <v>131</v>
      </c>
      <c r="K618" s="5">
        <v>59.5</v>
      </c>
      <c r="L618" s="5">
        <v>8</v>
      </c>
      <c r="M618" s="5">
        <v>8</v>
      </c>
      <c r="N618" s="5">
        <v>21.6</v>
      </c>
      <c r="O618" s="5">
        <v>0.32</v>
      </c>
      <c r="P618" s="5">
        <v>5</v>
      </c>
      <c r="Q618" s="5">
        <v>62.5</v>
      </c>
      <c r="R618" s="5">
        <v>83</v>
      </c>
      <c r="S618" s="5">
        <v>83</v>
      </c>
      <c r="T618" s="5">
        <v>30.7</v>
      </c>
      <c r="U618" s="5">
        <v>3.32</v>
      </c>
      <c r="V618" s="5">
        <v>10.38</v>
      </c>
      <c r="W618" s="5">
        <v>16.600000000000001</v>
      </c>
      <c r="X618" s="5">
        <v>36</v>
      </c>
      <c r="Y618" s="5">
        <v>7.2</v>
      </c>
      <c r="Z618" s="5">
        <v>4</v>
      </c>
      <c r="AA618" s="5">
        <v>0.8</v>
      </c>
      <c r="AB618" s="5">
        <v>0</v>
      </c>
      <c r="AC618" s="5">
        <v>0</v>
      </c>
      <c r="AD618" s="5">
        <v>2</v>
      </c>
      <c r="AE618" s="5">
        <v>0</v>
      </c>
      <c r="AF618" s="5">
        <v>8</v>
      </c>
      <c r="AG618" s="5">
        <v>27.6</v>
      </c>
      <c r="AH618" s="5">
        <v>2</v>
      </c>
      <c r="AI618" s="5">
        <v>0.4</v>
      </c>
      <c r="AJ618" s="5">
        <v>3</v>
      </c>
      <c r="AK618" s="5">
        <v>4</v>
      </c>
      <c r="AL618" s="5">
        <v>0.12</v>
      </c>
      <c r="AM618" s="5">
        <v>0</v>
      </c>
      <c r="AO618" s="5">
        <v>5</v>
      </c>
      <c r="AP618" s="5">
        <v>62.5</v>
      </c>
      <c r="AQ618" s="5">
        <v>1</v>
      </c>
      <c r="AR618" s="5">
        <v>12.5</v>
      </c>
      <c r="AS618" s="5">
        <v>0</v>
      </c>
      <c r="AT618" s="5">
        <v>0</v>
      </c>
      <c r="AU618" s="5">
        <v>0</v>
      </c>
      <c r="AV618" s="5">
        <v>0</v>
      </c>
      <c r="AW618" s="5">
        <v>97.4</v>
      </c>
      <c r="AX618" s="5">
        <v>30.8</v>
      </c>
      <c r="AY618" s="5">
        <v>1.1000000000000001</v>
      </c>
      <c r="AZ618" s="5">
        <v>68</v>
      </c>
      <c r="BA618" s="5">
        <v>28</v>
      </c>
      <c r="BC618" s="5">
        <v>4</v>
      </c>
      <c r="BD618" s="5">
        <v>0.68</v>
      </c>
      <c r="BE618" s="5">
        <v>17.100000000000001</v>
      </c>
      <c r="BF618" s="5">
        <v>17.100000000000001</v>
      </c>
      <c r="BG618" s="5">
        <v>21.1</v>
      </c>
      <c r="BH618" s="5">
        <v>21.1</v>
      </c>
      <c r="BI618" s="5">
        <v>0.8</v>
      </c>
      <c r="BJ618" s="5">
        <v>20.100000000000001</v>
      </c>
    </row>
    <row r="619" spans="1:62" x14ac:dyDescent="0.25">
      <c r="A619" s="5">
        <v>16</v>
      </c>
      <c r="B619" s="5" t="s">
        <v>128</v>
      </c>
      <c r="C619" s="5" t="s">
        <v>76</v>
      </c>
      <c r="D619" s="5" t="s">
        <v>4</v>
      </c>
      <c r="E619" s="5">
        <v>4</v>
      </c>
      <c r="F619" s="5">
        <v>2025</v>
      </c>
      <c r="G619" s="5">
        <v>35</v>
      </c>
      <c r="H619" s="5">
        <v>100</v>
      </c>
      <c r="I619" s="5">
        <v>10.1</v>
      </c>
      <c r="J619" s="5">
        <v>81</v>
      </c>
      <c r="K619" s="5">
        <v>42.6</v>
      </c>
      <c r="L619" s="5">
        <v>8</v>
      </c>
      <c r="M619" s="5">
        <v>8</v>
      </c>
      <c r="N619" s="5">
        <v>29.6</v>
      </c>
      <c r="O619" s="5">
        <v>0.23</v>
      </c>
      <c r="P619" s="5">
        <v>6</v>
      </c>
      <c r="Q619" s="5">
        <v>75</v>
      </c>
      <c r="R619" s="5">
        <v>82</v>
      </c>
      <c r="S619" s="5">
        <v>82</v>
      </c>
      <c r="T619" s="5">
        <v>36.299999999999997</v>
      </c>
      <c r="U619" s="5">
        <v>2.34</v>
      </c>
      <c r="V619" s="5">
        <v>10.25</v>
      </c>
      <c r="W619" s="5">
        <v>13.67</v>
      </c>
      <c r="X619" s="5">
        <v>36</v>
      </c>
      <c r="Y619" s="5">
        <v>6</v>
      </c>
      <c r="Z619" s="5">
        <v>30</v>
      </c>
      <c r="AA619" s="5">
        <v>5</v>
      </c>
      <c r="AB619" s="5">
        <v>1</v>
      </c>
      <c r="AC619" s="5">
        <v>100</v>
      </c>
      <c r="AD619" s="5">
        <v>1</v>
      </c>
      <c r="AE619" s="5">
        <v>1</v>
      </c>
      <c r="AF619" s="5">
        <v>7</v>
      </c>
      <c r="AG619" s="5">
        <v>46.7</v>
      </c>
      <c r="AH619" s="5">
        <v>5</v>
      </c>
      <c r="AI619" s="5">
        <v>0.83</v>
      </c>
      <c r="AJ619" s="5">
        <v>4</v>
      </c>
      <c r="AK619" s="5">
        <v>1</v>
      </c>
      <c r="AL619" s="5">
        <v>0.114</v>
      </c>
      <c r="AM619" s="5">
        <v>0</v>
      </c>
      <c r="AO619" s="5">
        <v>7</v>
      </c>
      <c r="AP619" s="5">
        <v>87.5</v>
      </c>
      <c r="AQ619" s="5">
        <v>0</v>
      </c>
      <c r="AS619" s="5">
        <v>1</v>
      </c>
      <c r="AT619" s="5">
        <v>1</v>
      </c>
      <c r="AU619" s="5">
        <v>100</v>
      </c>
      <c r="AV619" s="5">
        <v>1</v>
      </c>
      <c r="AW619" s="5">
        <v>146.9</v>
      </c>
      <c r="AX619" s="5">
        <v>29.6</v>
      </c>
      <c r="AY619" s="5">
        <v>2.5</v>
      </c>
      <c r="AZ619" s="5">
        <v>65.7</v>
      </c>
      <c r="BA619" s="5">
        <v>34.299999999999997</v>
      </c>
      <c r="BD619" s="5">
        <v>0.57999999999999996</v>
      </c>
      <c r="BE619" s="5">
        <v>20.2</v>
      </c>
      <c r="BF619" s="5">
        <v>20.2</v>
      </c>
      <c r="BG619" s="5">
        <v>16.3</v>
      </c>
      <c r="BH619" s="5">
        <v>16.3</v>
      </c>
      <c r="BI619" s="5">
        <v>0.46</v>
      </c>
      <c r="BJ619" s="5">
        <v>16.3</v>
      </c>
    </row>
    <row r="620" spans="1:62" x14ac:dyDescent="0.25">
      <c r="A620" s="5">
        <v>17</v>
      </c>
      <c r="B620" s="5" t="s">
        <v>107</v>
      </c>
      <c r="C620" s="5" t="s">
        <v>24</v>
      </c>
      <c r="D620" s="5" t="s">
        <v>4</v>
      </c>
      <c r="E620" s="5">
        <v>4</v>
      </c>
      <c r="F620" s="5">
        <v>2025</v>
      </c>
      <c r="G620" s="5">
        <v>33</v>
      </c>
      <c r="H620" s="5">
        <v>75</v>
      </c>
      <c r="I620" s="5">
        <v>7</v>
      </c>
      <c r="J620" s="5">
        <v>42</v>
      </c>
      <c r="K620" s="5">
        <v>15.1</v>
      </c>
      <c r="L620" s="5">
        <v>6</v>
      </c>
      <c r="M620" s="5">
        <v>6</v>
      </c>
      <c r="N620" s="5">
        <v>14.3</v>
      </c>
      <c r="O620" s="5">
        <v>0.18</v>
      </c>
      <c r="P620" s="5">
        <v>5</v>
      </c>
      <c r="Q620" s="5">
        <v>83.3</v>
      </c>
      <c r="R620" s="5">
        <v>81</v>
      </c>
      <c r="S620" s="5">
        <v>81</v>
      </c>
      <c r="T620" s="5">
        <v>24.8</v>
      </c>
      <c r="U620" s="5">
        <v>2.4500000000000002</v>
      </c>
      <c r="V620" s="5">
        <v>13.5</v>
      </c>
      <c r="W620" s="5">
        <v>16.2</v>
      </c>
      <c r="X620" s="5">
        <v>49</v>
      </c>
      <c r="Y620" s="5">
        <v>9.8000000000000007</v>
      </c>
      <c r="Z620" s="5">
        <v>37</v>
      </c>
      <c r="AA620" s="5">
        <v>7.4</v>
      </c>
      <c r="AB620" s="5">
        <v>1</v>
      </c>
      <c r="AC620" s="5">
        <v>50</v>
      </c>
      <c r="AD620" s="5">
        <v>0</v>
      </c>
      <c r="AE620" s="5">
        <v>0</v>
      </c>
      <c r="AF620" s="5">
        <v>3</v>
      </c>
      <c r="AG620" s="5">
        <v>13</v>
      </c>
      <c r="AH620" s="5">
        <v>2</v>
      </c>
      <c r="AI620" s="5">
        <v>0.4</v>
      </c>
      <c r="AJ620" s="5">
        <v>4</v>
      </c>
      <c r="AK620" s="5">
        <v>0</v>
      </c>
      <c r="AL620" s="5">
        <v>0.121</v>
      </c>
      <c r="AM620" s="5">
        <v>0</v>
      </c>
      <c r="AO620" s="5">
        <v>5</v>
      </c>
      <c r="AP620" s="5">
        <v>83.3</v>
      </c>
      <c r="AQ620" s="5">
        <v>0</v>
      </c>
      <c r="AS620" s="5">
        <v>2</v>
      </c>
      <c r="AT620" s="5">
        <v>2</v>
      </c>
      <c r="AU620" s="5">
        <v>100</v>
      </c>
      <c r="AV620" s="5">
        <v>0</v>
      </c>
      <c r="AW620" s="5">
        <v>158.30000000000001</v>
      </c>
      <c r="AX620" s="5">
        <v>16.2</v>
      </c>
      <c r="AY620" s="5">
        <v>6.3</v>
      </c>
      <c r="AZ620" s="5">
        <v>69.7</v>
      </c>
      <c r="BA620" s="5">
        <v>30.3</v>
      </c>
      <c r="BD620" s="5">
        <v>0.57999999999999996</v>
      </c>
      <c r="BE620" s="5">
        <v>19.100000000000001</v>
      </c>
      <c r="BF620" s="5">
        <v>19.100000000000001</v>
      </c>
      <c r="BG620" s="5">
        <v>9.8000000000000007</v>
      </c>
      <c r="BH620" s="5">
        <v>9.8000000000000007</v>
      </c>
      <c r="BI620" s="5">
        <v>0.3</v>
      </c>
      <c r="BJ620" s="5">
        <v>9.8000000000000007</v>
      </c>
    </row>
    <row r="621" spans="1:62" x14ac:dyDescent="0.25">
      <c r="A621" s="5">
        <v>18</v>
      </c>
      <c r="B621" s="5" t="s">
        <v>111</v>
      </c>
      <c r="C621" s="5" t="s">
        <v>604</v>
      </c>
      <c r="D621" s="5" t="s">
        <v>4</v>
      </c>
      <c r="E621" s="5">
        <v>4</v>
      </c>
      <c r="F621" s="5">
        <v>2025</v>
      </c>
      <c r="G621" s="5">
        <v>27</v>
      </c>
      <c r="H621" s="5">
        <v>84.4</v>
      </c>
      <c r="I621" s="5">
        <v>12.3</v>
      </c>
      <c r="J621" s="5">
        <v>74</v>
      </c>
      <c r="K621" s="5">
        <v>39.799999999999997</v>
      </c>
      <c r="L621" s="5">
        <v>6</v>
      </c>
      <c r="M621" s="5">
        <v>6</v>
      </c>
      <c r="N621" s="5">
        <v>21.4</v>
      </c>
      <c r="O621" s="5">
        <v>0.22</v>
      </c>
      <c r="P621" s="5">
        <v>4</v>
      </c>
      <c r="Q621" s="5">
        <v>66.7</v>
      </c>
      <c r="R621" s="5">
        <v>79</v>
      </c>
      <c r="S621" s="5">
        <v>79</v>
      </c>
      <c r="T621" s="5">
        <v>33.9</v>
      </c>
      <c r="U621" s="5">
        <v>2.93</v>
      </c>
      <c r="V621" s="5">
        <v>13.17</v>
      </c>
      <c r="W621" s="5">
        <v>19.75</v>
      </c>
      <c r="X621" s="5">
        <v>33</v>
      </c>
      <c r="Y621" s="5">
        <v>8.25</v>
      </c>
      <c r="Z621" s="5">
        <v>4</v>
      </c>
      <c r="AA621" s="5">
        <v>1</v>
      </c>
      <c r="AB621" s="5">
        <v>0</v>
      </c>
      <c r="AC621" s="5">
        <v>0</v>
      </c>
      <c r="AD621" s="5">
        <v>0</v>
      </c>
      <c r="AE621" s="5">
        <v>0</v>
      </c>
      <c r="AF621" s="5">
        <v>5</v>
      </c>
      <c r="AG621" s="5">
        <v>26.3</v>
      </c>
      <c r="AH621" s="5">
        <v>0</v>
      </c>
      <c r="AJ621" s="5">
        <v>3</v>
      </c>
      <c r="AK621" s="5">
        <v>1</v>
      </c>
      <c r="AL621" s="5">
        <v>0.111</v>
      </c>
      <c r="AM621" s="5">
        <v>0</v>
      </c>
      <c r="AO621" s="5">
        <v>5</v>
      </c>
      <c r="AP621" s="5">
        <v>83.3</v>
      </c>
      <c r="AQ621" s="5">
        <v>0</v>
      </c>
      <c r="AS621" s="5">
        <v>0</v>
      </c>
      <c r="AT621" s="5">
        <v>0</v>
      </c>
      <c r="AU621" s="5">
        <v>0</v>
      </c>
      <c r="AV621" s="5">
        <v>0</v>
      </c>
      <c r="AW621" s="5">
        <v>109.7</v>
      </c>
      <c r="AX621" s="5">
        <v>25</v>
      </c>
      <c r="AY621" s="5">
        <v>4.7</v>
      </c>
      <c r="AZ621" s="5">
        <v>85.2</v>
      </c>
      <c r="BA621" s="5">
        <v>14.8</v>
      </c>
      <c r="BD621" s="5">
        <v>0.44</v>
      </c>
      <c r="BE621" s="5">
        <v>11.9</v>
      </c>
      <c r="BF621" s="5">
        <v>11.9</v>
      </c>
      <c r="BG621" s="5">
        <v>8</v>
      </c>
      <c r="BH621" s="5">
        <v>8</v>
      </c>
      <c r="BI621" s="5">
        <v>0.3</v>
      </c>
      <c r="BJ621" s="5">
        <v>8</v>
      </c>
    </row>
    <row r="622" spans="1:62" x14ac:dyDescent="0.25">
      <c r="A622" s="5">
        <v>19</v>
      </c>
      <c r="B622" s="5" t="s">
        <v>52</v>
      </c>
      <c r="C622" s="5" t="s">
        <v>47</v>
      </c>
      <c r="D622" s="5" t="s">
        <v>4</v>
      </c>
      <c r="E622" s="5">
        <v>4</v>
      </c>
      <c r="F622" s="5">
        <v>2025</v>
      </c>
      <c r="G622" s="5">
        <v>26</v>
      </c>
      <c r="H622" s="5">
        <v>86.7</v>
      </c>
      <c r="I622" s="5">
        <v>14.6</v>
      </c>
      <c r="J622" s="5">
        <v>73</v>
      </c>
      <c r="K622" s="5">
        <v>33</v>
      </c>
      <c r="L622" s="5">
        <v>5</v>
      </c>
      <c r="M622" s="5">
        <v>5</v>
      </c>
      <c r="N622" s="5">
        <v>19.2</v>
      </c>
      <c r="O622" s="5">
        <v>0.19</v>
      </c>
      <c r="P622" s="5">
        <v>4</v>
      </c>
      <c r="Q622" s="5">
        <v>80</v>
      </c>
      <c r="R622" s="5">
        <v>79</v>
      </c>
      <c r="S622" s="5">
        <v>79</v>
      </c>
      <c r="T622" s="5">
        <v>32.6</v>
      </c>
      <c r="U622" s="5">
        <v>3.04</v>
      </c>
      <c r="V622" s="5">
        <v>15.8</v>
      </c>
      <c r="W622" s="5">
        <v>19.75</v>
      </c>
      <c r="X622" s="5">
        <v>9</v>
      </c>
      <c r="Y622" s="5">
        <v>2.25</v>
      </c>
      <c r="Z622" s="5">
        <v>5</v>
      </c>
      <c r="AA622" s="5">
        <v>1.25</v>
      </c>
      <c r="AB622" s="5">
        <v>0</v>
      </c>
      <c r="AC622" s="5">
        <v>0</v>
      </c>
      <c r="AD622" s="5">
        <v>0</v>
      </c>
      <c r="AE622" s="5">
        <v>0</v>
      </c>
      <c r="AF622" s="5">
        <v>5</v>
      </c>
      <c r="AG622" s="5">
        <v>27.8</v>
      </c>
      <c r="AH622" s="5">
        <v>2</v>
      </c>
      <c r="AI622" s="5">
        <v>0.5</v>
      </c>
      <c r="AJ622" s="5">
        <v>4</v>
      </c>
      <c r="AK622" s="5">
        <v>1</v>
      </c>
      <c r="AL622" s="5">
        <v>0.154</v>
      </c>
      <c r="AM622" s="5">
        <v>0</v>
      </c>
      <c r="AO622" s="5">
        <v>4</v>
      </c>
      <c r="AP622" s="5">
        <v>80</v>
      </c>
      <c r="AQ622" s="5">
        <v>0</v>
      </c>
      <c r="AS622" s="5">
        <v>1</v>
      </c>
      <c r="AT622" s="5">
        <v>1</v>
      </c>
      <c r="AU622" s="5">
        <v>100</v>
      </c>
      <c r="AV622" s="5">
        <v>0</v>
      </c>
      <c r="AW622" s="5">
        <v>118.8</v>
      </c>
      <c r="AX622" s="5">
        <v>23.8</v>
      </c>
      <c r="AY622" s="5">
        <v>7.2</v>
      </c>
      <c r="AZ622" s="5">
        <v>84.6</v>
      </c>
      <c r="BA622" s="5">
        <v>15.4</v>
      </c>
      <c r="BD622" s="5">
        <v>0.5</v>
      </c>
      <c r="BE622" s="5">
        <v>13</v>
      </c>
      <c r="BF622" s="5">
        <v>13</v>
      </c>
      <c r="BG622" s="5">
        <v>10</v>
      </c>
      <c r="BH622" s="5">
        <v>10</v>
      </c>
      <c r="BI622" s="5">
        <v>0.34</v>
      </c>
      <c r="BJ622" s="5">
        <v>8.8000000000000007</v>
      </c>
    </row>
    <row r="623" spans="1:62" x14ac:dyDescent="0.25">
      <c r="A623" s="5">
        <v>20</v>
      </c>
      <c r="B623" s="5" t="s">
        <v>66</v>
      </c>
      <c r="C623" s="5" t="s">
        <v>600</v>
      </c>
      <c r="D623" s="5" t="s">
        <v>4</v>
      </c>
      <c r="E623" s="5">
        <v>4</v>
      </c>
      <c r="F623" s="5">
        <v>2025</v>
      </c>
      <c r="G623" s="5">
        <v>38</v>
      </c>
      <c r="H623" s="5">
        <v>95</v>
      </c>
      <c r="I623" s="5">
        <v>7.4</v>
      </c>
      <c r="J623" s="5">
        <v>59</v>
      </c>
      <c r="K623" s="5">
        <v>39.6</v>
      </c>
      <c r="L623" s="5">
        <v>8</v>
      </c>
      <c r="M623" s="5">
        <v>8</v>
      </c>
      <c r="N623" s="5">
        <v>24.2</v>
      </c>
      <c r="O623" s="5">
        <v>0.21</v>
      </c>
      <c r="P623" s="5">
        <v>7</v>
      </c>
      <c r="Q623" s="5">
        <v>87.5</v>
      </c>
      <c r="R623" s="5">
        <v>74</v>
      </c>
      <c r="S623" s="5">
        <v>74</v>
      </c>
      <c r="T623" s="5">
        <v>37.200000000000003</v>
      </c>
      <c r="U623" s="5">
        <v>1.95</v>
      </c>
      <c r="V623" s="5">
        <v>9.25</v>
      </c>
      <c r="W623" s="5">
        <v>10.57</v>
      </c>
      <c r="X623" s="5">
        <v>17</v>
      </c>
      <c r="Y623" s="5">
        <v>2.4300000000000002</v>
      </c>
      <c r="Z623" s="5">
        <v>9</v>
      </c>
      <c r="AA623" s="5">
        <v>1.29</v>
      </c>
      <c r="AB623" s="5">
        <v>0</v>
      </c>
      <c r="AC623" s="5">
        <v>0</v>
      </c>
      <c r="AD623" s="5">
        <v>0</v>
      </c>
      <c r="AE623" s="5">
        <v>0</v>
      </c>
      <c r="AF623" s="5">
        <v>5</v>
      </c>
      <c r="AG623" s="5">
        <v>26.3</v>
      </c>
      <c r="AH623" s="5">
        <v>1</v>
      </c>
      <c r="AI623" s="5">
        <v>0.14000000000000001</v>
      </c>
      <c r="AJ623" s="5">
        <v>4</v>
      </c>
      <c r="AK623" s="5">
        <v>1</v>
      </c>
      <c r="AL623" s="5">
        <v>0.105</v>
      </c>
      <c r="AM623" s="5">
        <v>1</v>
      </c>
      <c r="AN623" s="5">
        <v>12.5</v>
      </c>
      <c r="AO623" s="5">
        <v>8</v>
      </c>
      <c r="AP623" s="5">
        <v>100</v>
      </c>
      <c r="AQ623" s="5">
        <v>1</v>
      </c>
      <c r="AR623" s="5">
        <v>12.5</v>
      </c>
      <c r="AS623" s="5">
        <v>0</v>
      </c>
      <c r="AT623" s="5">
        <v>0</v>
      </c>
      <c r="AU623" s="5">
        <v>0</v>
      </c>
      <c r="AV623" s="5">
        <v>0</v>
      </c>
      <c r="AW623" s="5">
        <v>105.2</v>
      </c>
      <c r="AX623" s="5">
        <v>29.6</v>
      </c>
      <c r="AY623" s="5">
        <v>1.6</v>
      </c>
      <c r="AZ623" s="5">
        <v>57.9</v>
      </c>
      <c r="BA623" s="5">
        <v>42.1</v>
      </c>
      <c r="BD623" s="5">
        <v>0.38</v>
      </c>
      <c r="BE623" s="5">
        <v>14.4</v>
      </c>
      <c r="BF623" s="5">
        <v>14.4</v>
      </c>
      <c r="BG623" s="5">
        <v>13.1</v>
      </c>
      <c r="BH623" s="5">
        <v>13.1</v>
      </c>
      <c r="BI623" s="5">
        <v>0.34</v>
      </c>
      <c r="BJ623" s="5">
        <v>13.1</v>
      </c>
    </row>
    <row r="624" spans="1:62" x14ac:dyDescent="0.25">
      <c r="A624" s="5">
        <v>21</v>
      </c>
      <c r="B624" s="5" t="s">
        <v>670</v>
      </c>
      <c r="C624" s="5" t="s">
        <v>5</v>
      </c>
      <c r="D624" s="5" t="s">
        <v>4</v>
      </c>
      <c r="E624" s="5">
        <v>4</v>
      </c>
      <c r="F624" s="5">
        <v>2025</v>
      </c>
      <c r="G624" s="5">
        <v>28</v>
      </c>
      <c r="H624" s="5">
        <v>93.3</v>
      </c>
      <c r="I624" s="5">
        <v>12.5</v>
      </c>
      <c r="J624" s="5">
        <v>75</v>
      </c>
      <c r="K624" s="5">
        <v>27.1</v>
      </c>
      <c r="L624" s="5">
        <v>6</v>
      </c>
      <c r="M624" s="5">
        <v>6</v>
      </c>
      <c r="N624" s="5">
        <v>22.2</v>
      </c>
      <c r="O624" s="5">
        <v>0.21</v>
      </c>
      <c r="P624" s="5">
        <v>6</v>
      </c>
      <c r="Q624" s="5">
        <v>100</v>
      </c>
      <c r="R624" s="5">
        <v>72</v>
      </c>
      <c r="S624" s="5">
        <v>72</v>
      </c>
      <c r="T624" s="5">
        <v>46.2</v>
      </c>
      <c r="U624" s="5">
        <v>2.57</v>
      </c>
      <c r="V624" s="5">
        <v>12</v>
      </c>
      <c r="W624" s="5">
        <v>12</v>
      </c>
      <c r="X624" s="5">
        <v>1</v>
      </c>
      <c r="Y624" s="5">
        <v>0.17</v>
      </c>
      <c r="Z624" s="5">
        <v>-2</v>
      </c>
      <c r="AA624" s="5">
        <v>-0.33</v>
      </c>
      <c r="AB624" s="5">
        <v>1</v>
      </c>
      <c r="AC624" s="5">
        <v>50</v>
      </c>
      <c r="AD624" s="5">
        <v>1</v>
      </c>
      <c r="AE624" s="5">
        <v>1</v>
      </c>
      <c r="AF624" s="5">
        <v>3</v>
      </c>
      <c r="AG624" s="5">
        <v>23.1</v>
      </c>
      <c r="AH624" s="5">
        <v>0</v>
      </c>
      <c r="AJ624" s="5">
        <v>4</v>
      </c>
      <c r="AK624" s="5">
        <v>1</v>
      </c>
      <c r="AL624" s="5">
        <v>0.14299999999999999</v>
      </c>
      <c r="AM624" s="5">
        <v>0</v>
      </c>
      <c r="AO624" s="5">
        <v>6</v>
      </c>
      <c r="AP624" s="5">
        <v>100</v>
      </c>
      <c r="AQ624" s="5">
        <v>0</v>
      </c>
      <c r="AS624" s="5">
        <v>3</v>
      </c>
      <c r="AT624" s="5">
        <v>3</v>
      </c>
      <c r="AU624" s="5">
        <v>100</v>
      </c>
      <c r="AV624" s="5">
        <v>0</v>
      </c>
      <c r="AW624" s="5">
        <v>156.30000000000001</v>
      </c>
      <c r="AX624" s="5">
        <v>26.1</v>
      </c>
      <c r="AY624" s="5">
        <v>3.5</v>
      </c>
      <c r="AZ624" s="5">
        <v>53.6</v>
      </c>
      <c r="BA624" s="5">
        <v>46.4</v>
      </c>
      <c r="BD624" s="5">
        <v>0.72</v>
      </c>
      <c r="BE624" s="5">
        <v>20.100000000000001</v>
      </c>
      <c r="BF624" s="5">
        <v>20.100000000000001</v>
      </c>
      <c r="BG624" s="5">
        <v>14.1</v>
      </c>
      <c r="BH624" s="5">
        <v>14.1</v>
      </c>
      <c r="BI624" s="5">
        <v>0.45</v>
      </c>
      <c r="BJ624" s="5">
        <v>12.6</v>
      </c>
    </row>
    <row r="625" spans="1:62" x14ac:dyDescent="0.25">
      <c r="A625" s="5">
        <v>22</v>
      </c>
      <c r="B625" s="5" t="s">
        <v>59</v>
      </c>
      <c r="C625" s="5" t="s">
        <v>37</v>
      </c>
      <c r="D625" s="5" t="s">
        <v>11</v>
      </c>
      <c r="E625" s="5">
        <v>4</v>
      </c>
      <c r="F625" s="5">
        <v>2025</v>
      </c>
      <c r="G625" s="5">
        <v>16</v>
      </c>
      <c r="H625" s="5">
        <v>34.799999999999997</v>
      </c>
      <c r="I625" s="5">
        <v>-1.5</v>
      </c>
      <c r="J625" s="5">
        <v>-6</v>
      </c>
      <c r="K625" s="5">
        <v>-2.8</v>
      </c>
      <c r="L625" s="5">
        <v>4</v>
      </c>
      <c r="M625" s="5">
        <v>4</v>
      </c>
      <c r="N625" s="5">
        <v>9.3000000000000007</v>
      </c>
      <c r="O625" s="5">
        <v>0.25</v>
      </c>
      <c r="P625" s="5">
        <v>4</v>
      </c>
      <c r="Q625" s="5">
        <v>100</v>
      </c>
      <c r="R625" s="5">
        <v>71</v>
      </c>
      <c r="S625" s="5">
        <v>71</v>
      </c>
      <c r="T625" s="5">
        <v>21.1</v>
      </c>
      <c r="U625" s="5">
        <v>4.4400000000000004</v>
      </c>
      <c r="V625" s="5">
        <v>17.75</v>
      </c>
      <c r="W625" s="5">
        <v>17.75</v>
      </c>
      <c r="X625" s="5">
        <v>77</v>
      </c>
      <c r="Y625" s="5">
        <v>19.25</v>
      </c>
      <c r="Z625" s="5">
        <v>26</v>
      </c>
      <c r="AA625" s="5">
        <v>6.5</v>
      </c>
      <c r="AB625" s="5">
        <v>0</v>
      </c>
      <c r="AC625" s="5">
        <v>0</v>
      </c>
      <c r="AD625" s="5">
        <v>0</v>
      </c>
      <c r="AE625" s="5">
        <v>0</v>
      </c>
      <c r="AF625" s="5">
        <v>1</v>
      </c>
      <c r="AG625" s="5">
        <v>3.7</v>
      </c>
      <c r="AH625" s="5">
        <v>3</v>
      </c>
      <c r="AI625" s="5">
        <v>0.75</v>
      </c>
      <c r="AJ625" s="5">
        <v>3</v>
      </c>
      <c r="AK625" s="5">
        <v>0</v>
      </c>
      <c r="AL625" s="5">
        <v>0.188</v>
      </c>
      <c r="AM625" s="5">
        <v>0</v>
      </c>
      <c r="AO625" s="5">
        <v>4</v>
      </c>
      <c r="AP625" s="5">
        <v>100</v>
      </c>
      <c r="AQ625" s="5">
        <v>1</v>
      </c>
      <c r="AR625" s="5">
        <v>25</v>
      </c>
      <c r="AS625" s="5">
        <v>0</v>
      </c>
      <c r="AT625" s="5">
        <v>0</v>
      </c>
      <c r="AU625" s="5">
        <v>0</v>
      </c>
      <c r="AV625" s="5">
        <v>0</v>
      </c>
      <c r="AW625" s="5">
        <v>118.8</v>
      </c>
      <c r="AX625" s="5">
        <v>18.2</v>
      </c>
      <c r="AY625" s="5">
        <v>12.1</v>
      </c>
      <c r="BB625" s="5">
        <v>12.5</v>
      </c>
      <c r="BC625" s="5">
        <v>87.5</v>
      </c>
      <c r="BD625" s="5">
        <v>1.98</v>
      </c>
      <c r="BE625" s="5">
        <v>31.7</v>
      </c>
      <c r="BF625" s="5">
        <v>31.7</v>
      </c>
      <c r="BG625" s="5">
        <v>22.2</v>
      </c>
      <c r="BH625" s="5">
        <v>22.2</v>
      </c>
      <c r="BI625" s="5">
        <v>0.35</v>
      </c>
      <c r="BJ625" s="5">
        <v>5.6</v>
      </c>
    </row>
    <row r="626" spans="1:62" x14ac:dyDescent="0.25">
      <c r="A626" s="5">
        <v>23</v>
      </c>
      <c r="B626" s="5" t="s">
        <v>675</v>
      </c>
      <c r="C626" s="5" t="s">
        <v>12</v>
      </c>
      <c r="D626" s="5" t="s">
        <v>56</v>
      </c>
      <c r="E626" s="5">
        <v>4</v>
      </c>
      <c r="F626" s="5">
        <v>2025</v>
      </c>
      <c r="G626" s="5">
        <v>24</v>
      </c>
      <c r="H626" s="5">
        <v>85.7</v>
      </c>
      <c r="I626" s="5">
        <v>7.4</v>
      </c>
      <c r="J626" s="5">
        <v>37</v>
      </c>
      <c r="K626" s="5">
        <v>14</v>
      </c>
      <c r="L626" s="5">
        <v>5</v>
      </c>
      <c r="M626" s="5">
        <v>5</v>
      </c>
      <c r="N626" s="5">
        <v>19.2</v>
      </c>
      <c r="O626" s="5">
        <v>0.21</v>
      </c>
      <c r="P626" s="5">
        <v>5</v>
      </c>
      <c r="Q626" s="5">
        <v>100</v>
      </c>
      <c r="R626" s="5">
        <v>70</v>
      </c>
      <c r="S626" s="5">
        <v>70</v>
      </c>
      <c r="T626" s="5">
        <v>22.4</v>
      </c>
      <c r="U626" s="5">
        <v>2.92</v>
      </c>
      <c r="V626" s="5">
        <v>14</v>
      </c>
      <c r="W626" s="5">
        <v>14</v>
      </c>
      <c r="X626" s="5">
        <v>33</v>
      </c>
      <c r="Y626" s="5">
        <v>6.6</v>
      </c>
      <c r="Z626" s="5">
        <v>10</v>
      </c>
      <c r="AA626" s="5">
        <v>2</v>
      </c>
      <c r="AB626" s="5">
        <v>1</v>
      </c>
      <c r="AC626" s="5">
        <v>50</v>
      </c>
      <c r="AD626" s="5">
        <v>0</v>
      </c>
      <c r="AE626" s="5">
        <v>0</v>
      </c>
      <c r="AF626" s="5">
        <v>2</v>
      </c>
      <c r="AG626" s="5">
        <v>11.1</v>
      </c>
      <c r="AH626" s="5">
        <v>1</v>
      </c>
      <c r="AI626" s="5">
        <v>0.2</v>
      </c>
      <c r="AJ626" s="5">
        <v>4</v>
      </c>
      <c r="AK626" s="5">
        <v>0</v>
      </c>
      <c r="AL626" s="5">
        <v>0.16700000000000001</v>
      </c>
      <c r="AM626" s="5">
        <v>0</v>
      </c>
      <c r="AO626" s="5">
        <v>5</v>
      </c>
      <c r="AP626" s="5">
        <v>100</v>
      </c>
      <c r="AQ626" s="5">
        <v>0</v>
      </c>
      <c r="AS626" s="5">
        <v>0</v>
      </c>
      <c r="AT626" s="5">
        <v>0</v>
      </c>
      <c r="AU626" s="5">
        <v>0</v>
      </c>
      <c r="AV626" s="5">
        <v>0</v>
      </c>
      <c r="AW626" s="5">
        <v>158.30000000000001</v>
      </c>
      <c r="AX626" s="5">
        <v>20.8</v>
      </c>
      <c r="AY626" s="5">
        <v>6</v>
      </c>
      <c r="AZ626" s="5">
        <v>45.8</v>
      </c>
      <c r="BA626" s="5">
        <v>20.8</v>
      </c>
      <c r="BB626" s="5">
        <v>33.299999999999997</v>
      </c>
      <c r="BD626" s="5">
        <v>0.75</v>
      </c>
      <c r="BE626" s="5">
        <v>18</v>
      </c>
      <c r="BF626" s="5">
        <v>18</v>
      </c>
      <c r="BG626" s="5">
        <v>9.8000000000000007</v>
      </c>
      <c r="BH626" s="5">
        <v>9.8000000000000007</v>
      </c>
      <c r="BI626" s="5">
        <v>0.41</v>
      </c>
      <c r="BJ626" s="5">
        <v>9.8000000000000007</v>
      </c>
    </row>
    <row r="627" spans="1:62" x14ac:dyDescent="0.25">
      <c r="A627" s="5">
        <v>24</v>
      </c>
      <c r="B627" s="5" t="s">
        <v>180</v>
      </c>
      <c r="C627" s="5" t="s">
        <v>30</v>
      </c>
      <c r="D627" s="5" t="s">
        <v>56</v>
      </c>
      <c r="E627" s="5">
        <v>4</v>
      </c>
      <c r="F627" s="5">
        <v>2025</v>
      </c>
      <c r="G627" s="5">
        <v>27</v>
      </c>
      <c r="H627" s="5">
        <v>77.099999999999994</v>
      </c>
      <c r="I627" s="5">
        <v>9.5</v>
      </c>
      <c r="J627" s="5">
        <v>57</v>
      </c>
      <c r="K627" s="5">
        <v>18.2</v>
      </c>
      <c r="L627" s="5">
        <v>6</v>
      </c>
      <c r="M627" s="5">
        <v>6</v>
      </c>
      <c r="N627" s="5">
        <v>18.2</v>
      </c>
      <c r="O627" s="5">
        <v>0.22</v>
      </c>
      <c r="P627" s="5">
        <v>5</v>
      </c>
      <c r="Q627" s="5">
        <v>83.3</v>
      </c>
      <c r="R627" s="5">
        <v>70</v>
      </c>
      <c r="S627" s="5">
        <v>70</v>
      </c>
      <c r="T627" s="5">
        <v>26.7</v>
      </c>
      <c r="U627" s="5">
        <v>2.59</v>
      </c>
      <c r="V627" s="5">
        <v>11.67</v>
      </c>
      <c r="W627" s="5">
        <v>14</v>
      </c>
      <c r="X627" s="5">
        <v>19</v>
      </c>
      <c r="Y627" s="5">
        <v>3.8</v>
      </c>
      <c r="Z627" s="5">
        <v>6</v>
      </c>
      <c r="AA627" s="5">
        <v>1.2</v>
      </c>
      <c r="AB627" s="5">
        <v>0</v>
      </c>
      <c r="AC627" s="5">
        <v>0</v>
      </c>
      <c r="AD627" s="5">
        <v>0</v>
      </c>
      <c r="AE627" s="5">
        <v>0</v>
      </c>
      <c r="AF627" s="5">
        <v>6</v>
      </c>
      <c r="AG627" s="5">
        <v>21.4</v>
      </c>
      <c r="AH627" s="5">
        <v>0</v>
      </c>
      <c r="AJ627" s="5">
        <v>3</v>
      </c>
      <c r="AK627" s="5">
        <v>0</v>
      </c>
      <c r="AL627" s="5">
        <v>0.111</v>
      </c>
      <c r="AM627" s="5">
        <v>0</v>
      </c>
      <c r="AO627" s="5">
        <v>5</v>
      </c>
      <c r="AP627" s="5">
        <v>83.3</v>
      </c>
      <c r="AQ627" s="5">
        <v>0</v>
      </c>
      <c r="AS627" s="5">
        <v>0</v>
      </c>
      <c r="AT627" s="5">
        <v>0</v>
      </c>
      <c r="AU627" s="5">
        <v>0</v>
      </c>
      <c r="AV627" s="5">
        <v>0</v>
      </c>
      <c r="AW627" s="5">
        <v>115.3</v>
      </c>
      <c r="AX627" s="5">
        <v>20.7</v>
      </c>
      <c r="AY627" s="5">
        <v>3.4</v>
      </c>
      <c r="AZ627" s="5">
        <v>7.4</v>
      </c>
      <c r="BA627" s="5">
        <v>55.6</v>
      </c>
      <c r="BB627" s="5">
        <v>37</v>
      </c>
      <c r="BD627" s="5">
        <v>0.68</v>
      </c>
      <c r="BE627" s="5">
        <v>18.3</v>
      </c>
      <c r="BF627" s="5">
        <v>18.3</v>
      </c>
      <c r="BG627" s="5">
        <v>14.1</v>
      </c>
      <c r="BH627" s="5">
        <v>14.1</v>
      </c>
      <c r="BI627" s="5">
        <v>0.37</v>
      </c>
      <c r="BJ627" s="5">
        <v>10</v>
      </c>
    </row>
    <row r="628" spans="1:62" x14ac:dyDescent="0.25">
      <c r="A628" s="5">
        <v>25</v>
      </c>
      <c r="B628" s="5" t="s">
        <v>6</v>
      </c>
      <c r="C628" s="5" t="s">
        <v>7</v>
      </c>
      <c r="D628" s="5" t="s">
        <v>4</v>
      </c>
      <c r="E628" s="5">
        <v>4</v>
      </c>
      <c r="F628" s="5">
        <v>2025</v>
      </c>
      <c r="G628" s="5">
        <v>26</v>
      </c>
      <c r="H628" s="5">
        <v>96.3</v>
      </c>
      <c r="I628" s="5">
        <v>5.0999999999999996</v>
      </c>
      <c r="J628" s="5">
        <v>36</v>
      </c>
      <c r="K628" s="5">
        <v>12</v>
      </c>
      <c r="L628" s="5">
        <v>7</v>
      </c>
      <c r="M628" s="5">
        <v>7</v>
      </c>
      <c r="N628" s="5">
        <v>25.9</v>
      </c>
      <c r="O628" s="5">
        <v>0.27</v>
      </c>
      <c r="P628" s="5">
        <v>7</v>
      </c>
      <c r="Q628" s="5">
        <v>100</v>
      </c>
      <c r="R628" s="5">
        <v>70</v>
      </c>
      <c r="S628" s="5">
        <v>70</v>
      </c>
      <c r="T628" s="5">
        <v>41.7</v>
      </c>
      <c r="U628" s="5">
        <v>2.69</v>
      </c>
      <c r="V628" s="5">
        <v>10</v>
      </c>
      <c r="W628" s="5">
        <v>10</v>
      </c>
      <c r="X628" s="5">
        <v>34</v>
      </c>
      <c r="Y628" s="5">
        <v>4.8600000000000003</v>
      </c>
      <c r="Z628" s="5">
        <v>14</v>
      </c>
      <c r="AA628" s="5">
        <v>2</v>
      </c>
      <c r="AB628" s="5">
        <v>2</v>
      </c>
      <c r="AC628" s="5">
        <v>100</v>
      </c>
      <c r="AD628" s="5">
        <v>0</v>
      </c>
      <c r="AE628" s="5">
        <v>0</v>
      </c>
      <c r="AF628" s="5">
        <v>5</v>
      </c>
      <c r="AG628" s="5">
        <v>26.3</v>
      </c>
      <c r="AH628" s="5">
        <v>2</v>
      </c>
      <c r="AI628" s="5">
        <v>0.28999999999999998</v>
      </c>
      <c r="AJ628" s="5">
        <v>4</v>
      </c>
      <c r="AK628" s="5">
        <v>0</v>
      </c>
      <c r="AL628" s="5">
        <v>0.154</v>
      </c>
      <c r="AM628" s="5">
        <v>0</v>
      </c>
      <c r="AO628" s="5">
        <v>7</v>
      </c>
      <c r="AP628" s="5">
        <v>100</v>
      </c>
      <c r="AQ628" s="5">
        <v>2</v>
      </c>
      <c r="AR628" s="5">
        <v>28.6</v>
      </c>
      <c r="AS628" s="5">
        <v>0</v>
      </c>
      <c r="AT628" s="5">
        <v>0</v>
      </c>
      <c r="AU628" s="5">
        <v>0</v>
      </c>
      <c r="AV628" s="5">
        <v>0</v>
      </c>
      <c r="AW628" s="5">
        <v>147.9</v>
      </c>
      <c r="AX628" s="5">
        <v>28</v>
      </c>
      <c r="AY628" s="5">
        <v>3.1</v>
      </c>
      <c r="AZ628" s="5">
        <v>50</v>
      </c>
      <c r="BA628" s="5">
        <v>50</v>
      </c>
      <c r="BD628" s="5">
        <v>1</v>
      </c>
      <c r="BE628" s="5">
        <v>26</v>
      </c>
      <c r="BF628" s="5">
        <v>26</v>
      </c>
      <c r="BG628" s="5">
        <v>13.4</v>
      </c>
      <c r="BH628" s="5">
        <v>13.4</v>
      </c>
      <c r="BI628" s="5">
        <v>0.51</v>
      </c>
      <c r="BJ628" s="5">
        <v>13.4</v>
      </c>
    </row>
    <row r="629" spans="1:62" x14ac:dyDescent="0.25">
      <c r="A629" s="5">
        <v>26</v>
      </c>
      <c r="B629" s="5" t="s">
        <v>44</v>
      </c>
      <c r="C629" s="5" t="s">
        <v>8</v>
      </c>
      <c r="D629" s="5" t="s">
        <v>4</v>
      </c>
      <c r="E629" s="5">
        <v>4</v>
      </c>
      <c r="F629" s="5">
        <v>2025</v>
      </c>
      <c r="G629" s="5">
        <v>30</v>
      </c>
      <c r="H629" s="5">
        <v>73.2</v>
      </c>
      <c r="I629" s="5">
        <v>13.7</v>
      </c>
      <c r="J629" s="5">
        <v>96</v>
      </c>
      <c r="K629" s="5">
        <v>41.7</v>
      </c>
      <c r="L629" s="5">
        <v>7</v>
      </c>
      <c r="M629" s="5">
        <v>7</v>
      </c>
      <c r="N629" s="5">
        <v>18.899999999999999</v>
      </c>
      <c r="O629" s="5">
        <v>0.23</v>
      </c>
      <c r="P629" s="5">
        <v>4</v>
      </c>
      <c r="Q629" s="5">
        <v>57.1</v>
      </c>
      <c r="R629" s="5">
        <v>69</v>
      </c>
      <c r="S629" s="5">
        <v>69</v>
      </c>
      <c r="T629" s="5">
        <v>32.5</v>
      </c>
      <c r="U629" s="5">
        <v>2.2999999999999998</v>
      </c>
      <c r="V629" s="5">
        <v>9.86</v>
      </c>
      <c r="W629" s="5">
        <v>17.25</v>
      </c>
      <c r="X629" s="5">
        <v>26</v>
      </c>
      <c r="Y629" s="5">
        <v>6.5</v>
      </c>
      <c r="Z629" s="5">
        <v>2</v>
      </c>
      <c r="AA629" s="5">
        <v>0.5</v>
      </c>
      <c r="AB629" s="5">
        <v>1</v>
      </c>
      <c r="AC629" s="5">
        <v>100</v>
      </c>
      <c r="AD629" s="5">
        <v>1</v>
      </c>
      <c r="AE629" s="5">
        <v>0</v>
      </c>
      <c r="AF629" s="5">
        <v>6</v>
      </c>
      <c r="AG629" s="5">
        <v>31.6</v>
      </c>
      <c r="AH629" s="5">
        <v>0</v>
      </c>
      <c r="AJ629" s="5">
        <v>4</v>
      </c>
      <c r="AK629" s="5">
        <v>2</v>
      </c>
      <c r="AL629" s="5">
        <v>0.13300000000000001</v>
      </c>
      <c r="AM629" s="5">
        <v>0</v>
      </c>
      <c r="AO629" s="5">
        <v>5</v>
      </c>
      <c r="AP629" s="5">
        <v>71.400000000000006</v>
      </c>
      <c r="AQ629" s="5">
        <v>0</v>
      </c>
      <c r="AS629" s="5">
        <v>1</v>
      </c>
      <c r="AT629" s="5">
        <v>0</v>
      </c>
      <c r="AU629" s="5">
        <v>0</v>
      </c>
      <c r="AV629" s="5">
        <v>0</v>
      </c>
      <c r="AW629" s="5">
        <v>130.4</v>
      </c>
      <c r="AX629" s="5">
        <v>28</v>
      </c>
      <c r="AY629" s="5">
        <v>0.6</v>
      </c>
      <c r="AZ629" s="5">
        <v>60</v>
      </c>
      <c r="BA629" s="5">
        <v>40</v>
      </c>
      <c r="BD629" s="5">
        <v>0.56000000000000005</v>
      </c>
      <c r="BE629" s="5">
        <v>16.899999999999999</v>
      </c>
      <c r="BF629" s="5">
        <v>16.899999999999999</v>
      </c>
      <c r="BG629" s="5">
        <v>12.4</v>
      </c>
      <c r="BH629" s="5">
        <v>12.4</v>
      </c>
      <c r="BI629" s="5">
        <v>0.41</v>
      </c>
      <c r="BJ629" s="5">
        <v>12.4</v>
      </c>
    </row>
    <row r="630" spans="1:62" x14ac:dyDescent="0.25">
      <c r="A630" s="5">
        <v>27</v>
      </c>
      <c r="B630" s="5" t="s">
        <v>678</v>
      </c>
      <c r="C630" s="5" t="s">
        <v>24</v>
      </c>
      <c r="D630" s="5" t="s">
        <v>4</v>
      </c>
      <c r="E630" s="5">
        <v>4</v>
      </c>
      <c r="F630" s="5">
        <v>2025</v>
      </c>
      <c r="G630" s="5">
        <v>21</v>
      </c>
      <c r="H630" s="5">
        <v>47.7</v>
      </c>
      <c r="I630" s="5">
        <v>3.2</v>
      </c>
      <c r="J630" s="5">
        <v>19</v>
      </c>
      <c r="K630" s="5">
        <v>6.8</v>
      </c>
      <c r="L630" s="5">
        <v>6</v>
      </c>
      <c r="M630" s="5">
        <v>6</v>
      </c>
      <c r="N630" s="5">
        <v>14.3</v>
      </c>
      <c r="O630" s="5">
        <v>0.28999999999999998</v>
      </c>
      <c r="P630" s="5">
        <v>6</v>
      </c>
      <c r="Q630" s="5">
        <v>100</v>
      </c>
      <c r="R630" s="5">
        <v>69</v>
      </c>
      <c r="S630" s="5">
        <v>69</v>
      </c>
      <c r="T630" s="5">
        <v>21.2</v>
      </c>
      <c r="U630" s="5">
        <v>3.29</v>
      </c>
      <c r="V630" s="5">
        <v>11.5</v>
      </c>
      <c r="W630" s="5">
        <v>11.5</v>
      </c>
      <c r="X630" s="5">
        <v>50</v>
      </c>
      <c r="Y630" s="5">
        <v>8.33</v>
      </c>
      <c r="Z630" s="5">
        <v>19</v>
      </c>
      <c r="AA630" s="5">
        <v>3.17</v>
      </c>
      <c r="AB630" s="5">
        <v>0</v>
      </c>
      <c r="AC630" s="5">
        <v>0</v>
      </c>
      <c r="AD630" s="5">
        <v>0</v>
      </c>
      <c r="AE630" s="5">
        <v>0</v>
      </c>
      <c r="AF630" s="5">
        <v>5</v>
      </c>
      <c r="AG630" s="5">
        <v>21.7</v>
      </c>
      <c r="AH630" s="5">
        <v>1</v>
      </c>
      <c r="AI630" s="5">
        <v>0.17</v>
      </c>
      <c r="AJ630" s="5">
        <v>3</v>
      </c>
      <c r="AK630" s="5">
        <v>1</v>
      </c>
      <c r="AL630" s="5">
        <v>0.14299999999999999</v>
      </c>
      <c r="AM630" s="5">
        <v>0</v>
      </c>
      <c r="AO630" s="5">
        <v>6</v>
      </c>
      <c r="AP630" s="5">
        <v>100</v>
      </c>
      <c r="AQ630" s="5">
        <v>3</v>
      </c>
      <c r="AR630" s="5">
        <v>50</v>
      </c>
      <c r="AS630" s="5">
        <v>1</v>
      </c>
      <c r="AT630" s="5">
        <v>1</v>
      </c>
      <c r="AU630" s="5">
        <v>100</v>
      </c>
      <c r="AV630" s="5">
        <v>0</v>
      </c>
      <c r="AW630" s="5">
        <v>114.6</v>
      </c>
      <c r="AX630" s="5">
        <v>28.6</v>
      </c>
      <c r="AY630" s="5">
        <v>5.3</v>
      </c>
      <c r="AZ630" s="5">
        <v>76.2</v>
      </c>
      <c r="BA630" s="5">
        <v>23.8</v>
      </c>
      <c r="BD630" s="5">
        <v>0.98</v>
      </c>
      <c r="BE630" s="5">
        <v>20.5</v>
      </c>
      <c r="BF630" s="5">
        <v>20.5</v>
      </c>
      <c r="BG630" s="5">
        <v>9.5</v>
      </c>
      <c r="BH630" s="5">
        <v>9.5</v>
      </c>
      <c r="BI630" s="5">
        <v>0.43</v>
      </c>
      <c r="BJ630" s="5">
        <v>9</v>
      </c>
    </row>
    <row r="631" spans="1:62" x14ac:dyDescent="0.25">
      <c r="A631" s="5">
        <v>28</v>
      </c>
      <c r="B631" s="5" t="s">
        <v>186</v>
      </c>
      <c r="C631" s="5" t="s">
        <v>14</v>
      </c>
      <c r="D631" s="5" t="s">
        <v>4</v>
      </c>
      <c r="E631" s="5">
        <v>4</v>
      </c>
      <c r="F631" s="5">
        <v>2025</v>
      </c>
      <c r="G631" s="5">
        <v>20</v>
      </c>
      <c r="H631" s="5">
        <v>71.400000000000006</v>
      </c>
      <c r="I631" s="5">
        <v>1.4</v>
      </c>
      <c r="J631" s="5">
        <v>7</v>
      </c>
      <c r="K631" s="5">
        <v>4.0999999999999996</v>
      </c>
      <c r="L631" s="5">
        <v>5</v>
      </c>
      <c r="M631" s="5">
        <v>5</v>
      </c>
      <c r="N631" s="5">
        <v>22.7</v>
      </c>
      <c r="O631" s="5">
        <v>0.25</v>
      </c>
      <c r="P631" s="5">
        <v>5</v>
      </c>
      <c r="Q631" s="5">
        <v>100</v>
      </c>
      <c r="R631" s="5">
        <v>69</v>
      </c>
      <c r="S631" s="5">
        <v>69</v>
      </c>
      <c r="T631" s="5">
        <v>33</v>
      </c>
      <c r="U631" s="5">
        <v>3.45</v>
      </c>
      <c r="V631" s="5">
        <v>13.8</v>
      </c>
      <c r="W631" s="5">
        <v>13.8</v>
      </c>
      <c r="X631" s="5">
        <v>62</v>
      </c>
      <c r="Y631" s="5">
        <v>12.4</v>
      </c>
      <c r="Z631" s="5">
        <v>48</v>
      </c>
      <c r="AA631" s="5">
        <v>9.6</v>
      </c>
      <c r="AB631" s="5">
        <v>1</v>
      </c>
      <c r="AC631" s="5">
        <v>50</v>
      </c>
      <c r="AD631" s="5">
        <v>0</v>
      </c>
      <c r="AE631" s="5">
        <v>0</v>
      </c>
      <c r="AF631" s="5">
        <v>4</v>
      </c>
      <c r="AG631" s="5">
        <v>25</v>
      </c>
      <c r="AH631" s="5">
        <v>2</v>
      </c>
      <c r="AI631" s="5">
        <v>0.4</v>
      </c>
      <c r="AJ631" s="5">
        <v>2</v>
      </c>
      <c r="AK631" s="5">
        <v>0</v>
      </c>
      <c r="AL631" s="5">
        <v>0.1</v>
      </c>
      <c r="AM631" s="5">
        <v>0</v>
      </c>
      <c r="AO631" s="5">
        <v>5</v>
      </c>
      <c r="AP631" s="5">
        <v>100</v>
      </c>
      <c r="AQ631" s="5">
        <v>2</v>
      </c>
      <c r="AR631" s="5">
        <v>40</v>
      </c>
      <c r="AS631" s="5">
        <v>1</v>
      </c>
      <c r="AT631" s="5">
        <v>1</v>
      </c>
      <c r="AU631" s="5">
        <v>100</v>
      </c>
      <c r="AV631" s="5">
        <v>0</v>
      </c>
      <c r="AW631" s="5">
        <v>158.30000000000001</v>
      </c>
      <c r="AX631" s="5">
        <v>35.700000000000003</v>
      </c>
      <c r="AY631" s="5">
        <v>8.1</v>
      </c>
      <c r="AZ631" s="5">
        <v>35</v>
      </c>
      <c r="BA631" s="5">
        <v>60</v>
      </c>
      <c r="BB631" s="5">
        <v>5</v>
      </c>
      <c r="BD631" s="5">
        <v>0.9</v>
      </c>
      <c r="BE631" s="5">
        <v>17.899999999999999</v>
      </c>
      <c r="BF631" s="5">
        <v>17.899999999999999</v>
      </c>
      <c r="BG631" s="5">
        <v>8.9</v>
      </c>
      <c r="BH631" s="5">
        <v>8.9</v>
      </c>
      <c r="BI631" s="5">
        <v>0.45</v>
      </c>
      <c r="BJ631" s="5">
        <v>8.9</v>
      </c>
    </row>
    <row r="632" spans="1:62" x14ac:dyDescent="0.25">
      <c r="A632" s="5">
        <v>29</v>
      </c>
      <c r="B632" s="5" t="s">
        <v>163</v>
      </c>
      <c r="C632" s="5" t="s">
        <v>43</v>
      </c>
      <c r="D632" s="5" t="s">
        <v>4</v>
      </c>
      <c r="E632" s="5">
        <v>4</v>
      </c>
      <c r="F632" s="5">
        <v>2025</v>
      </c>
      <c r="G632" s="5">
        <v>12</v>
      </c>
      <c r="H632" s="5">
        <v>44.4</v>
      </c>
      <c r="I632" s="5">
        <v>5.2</v>
      </c>
      <c r="J632" s="5">
        <v>31</v>
      </c>
      <c r="K632" s="5">
        <v>29</v>
      </c>
      <c r="L632" s="5">
        <v>6</v>
      </c>
      <c r="M632" s="5">
        <v>6</v>
      </c>
      <c r="N632" s="5">
        <v>24</v>
      </c>
      <c r="O632" s="5">
        <v>0.5</v>
      </c>
      <c r="P632" s="5">
        <v>6</v>
      </c>
      <c r="Q632" s="5">
        <v>100</v>
      </c>
      <c r="R632" s="5">
        <v>67</v>
      </c>
      <c r="S632" s="5">
        <v>67</v>
      </c>
      <c r="T632" s="5">
        <v>37.9</v>
      </c>
      <c r="U632" s="5">
        <v>5.58</v>
      </c>
      <c r="V632" s="5">
        <v>11.17</v>
      </c>
      <c r="W632" s="5">
        <v>11.17</v>
      </c>
      <c r="X632" s="5">
        <v>36</v>
      </c>
      <c r="Y632" s="5">
        <v>6</v>
      </c>
      <c r="Z632" s="5">
        <v>1</v>
      </c>
      <c r="AA632" s="5">
        <v>0.17</v>
      </c>
      <c r="AB632" s="5">
        <v>0</v>
      </c>
      <c r="AC632" s="5">
        <v>0</v>
      </c>
      <c r="AD632" s="5">
        <v>0</v>
      </c>
      <c r="AE632" s="5">
        <v>0</v>
      </c>
      <c r="AF632" s="5">
        <v>5</v>
      </c>
      <c r="AG632" s="5">
        <v>25</v>
      </c>
      <c r="AH632" s="5">
        <v>0</v>
      </c>
      <c r="AJ632" s="5">
        <v>5</v>
      </c>
      <c r="AK632" s="5">
        <v>0</v>
      </c>
      <c r="AL632" s="5">
        <v>0.41699999999999998</v>
      </c>
      <c r="AM632" s="5">
        <v>0</v>
      </c>
      <c r="AO632" s="5">
        <v>6</v>
      </c>
      <c r="AP632" s="5">
        <v>100</v>
      </c>
      <c r="AQ632" s="5">
        <v>1</v>
      </c>
      <c r="AR632" s="5">
        <v>16.7</v>
      </c>
      <c r="AS632" s="5">
        <v>0</v>
      </c>
      <c r="AT632" s="5">
        <v>0</v>
      </c>
      <c r="AU632" s="5">
        <v>0</v>
      </c>
      <c r="AV632" s="5">
        <v>0</v>
      </c>
      <c r="AW632" s="5">
        <v>113.2</v>
      </c>
      <c r="AX632" s="5">
        <v>50</v>
      </c>
      <c r="AY632" s="5">
        <v>4.5999999999999996</v>
      </c>
      <c r="AZ632" s="5">
        <v>50</v>
      </c>
      <c r="BA632" s="5">
        <v>50</v>
      </c>
      <c r="BD632" s="5">
        <v>1.06</v>
      </c>
      <c r="BE632" s="5">
        <v>12.7</v>
      </c>
      <c r="BF632" s="5">
        <v>12.7</v>
      </c>
      <c r="BG632" s="5">
        <v>10.4</v>
      </c>
      <c r="BH632" s="5">
        <v>10.4</v>
      </c>
      <c r="BI632" s="5">
        <v>0.87</v>
      </c>
      <c r="BJ632" s="5">
        <v>10.4</v>
      </c>
    </row>
    <row r="633" spans="1:62" x14ac:dyDescent="0.25">
      <c r="A633" s="5">
        <v>30</v>
      </c>
      <c r="B633" s="5" t="s">
        <v>671</v>
      </c>
      <c r="C633" s="5" t="s">
        <v>602</v>
      </c>
      <c r="D633" s="5" t="s">
        <v>4</v>
      </c>
      <c r="E633" s="5">
        <v>4</v>
      </c>
      <c r="F633" s="5">
        <v>2025</v>
      </c>
      <c r="G633" s="5">
        <v>46</v>
      </c>
      <c r="H633" s="5">
        <v>90.2</v>
      </c>
      <c r="I633" s="5">
        <v>9.1999999999999993</v>
      </c>
      <c r="J633" s="5">
        <v>92</v>
      </c>
      <c r="K633" s="5">
        <v>35.700000000000003</v>
      </c>
      <c r="L633" s="5">
        <v>10</v>
      </c>
      <c r="M633" s="5">
        <v>10</v>
      </c>
      <c r="N633" s="5">
        <v>24.4</v>
      </c>
      <c r="O633" s="5">
        <v>0.22</v>
      </c>
      <c r="P633" s="5">
        <v>6</v>
      </c>
      <c r="Q633" s="5">
        <v>60</v>
      </c>
      <c r="R633" s="5">
        <v>66</v>
      </c>
      <c r="S633" s="5">
        <v>66</v>
      </c>
      <c r="T633" s="5">
        <v>33</v>
      </c>
      <c r="U633" s="5">
        <v>1.43</v>
      </c>
      <c r="V633" s="5">
        <v>6.6</v>
      </c>
      <c r="W633" s="5">
        <v>11</v>
      </c>
      <c r="X633" s="5">
        <v>18</v>
      </c>
      <c r="Y633" s="5">
        <v>3</v>
      </c>
      <c r="Z633" s="5">
        <v>4</v>
      </c>
      <c r="AA633" s="5">
        <v>0.67</v>
      </c>
      <c r="AB633" s="5">
        <v>1</v>
      </c>
      <c r="AC633" s="5">
        <v>50</v>
      </c>
      <c r="AD633" s="5">
        <v>1</v>
      </c>
      <c r="AE633" s="5">
        <v>1</v>
      </c>
      <c r="AF633" s="5">
        <v>6</v>
      </c>
      <c r="AG633" s="5">
        <v>23.1</v>
      </c>
      <c r="AH633" s="5">
        <v>0</v>
      </c>
      <c r="AJ633" s="5">
        <v>3</v>
      </c>
      <c r="AK633" s="5">
        <v>1</v>
      </c>
      <c r="AL633" s="5">
        <v>6.5000000000000002E-2</v>
      </c>
      <c r="AM633" s="5">
        <v>1</v>
      </c>
      <c r="AN633" s="5">
        <v>10</v>
      </c>
      <c r="AO633" s="5">
        <v>7</v>
      </c>
      <c r="AP633" s="5">
        <v>70</v>
      </c>
      <c r="AQ633" s="5">
        <v>1</v>
      </c>
      <c r="AR633" s="5">
        <v>10</v>
      </c>
      <c r="AS633" s="5">
        <v>1</v>
      </c>
      <c r="AT633" s="5">
        <v>1</v>
      </c>
      <c r="AU633" s="5">
        <v>100</v>
      </c>
      <c r="AV633" s="5">
        <v>0</v>
      </c>
      <c r="AW633" s="5">
        <v>73.3</v>
      </c>
      <c r="AX633" s="5">
        <v>25.6</v>
      </c>
      <c r="AY633" s="5">
        <v>-1.7</v>
      </c>
      <c r="AZ633" s="5">
        <v>71.7</v>
      </c>
      <c r="BA633" s="5">
        <v>28.3</v>
      </c>
      <c r="BD633" s="5">
        <v>0.4</v>
      </c>
      <c r="BE633" s="5">
        <v>18.600000000000001</v>
      </c>
      <c r="BF633" s="5">
        <v>18.600000000000001</v>
      </c>
      <c r="BG633" s="5">
        <v>18.7</v>
      </c>
      <c r="BH633" s="5">
        <v>18.7</v>
      </c>
      <c r="BI633" s="5">
        <v>0.41</v>
      </c>
      <c r="BJ633" s="5">
        <v>18.7</v>
      </c>
    </row>
    <row r="634" spans="1:62" x14ac:dyDescent="0.25">
      <c r="A634" s="5">
        <v>31</v>
      </c>
      <c r="B634" s="5" t="s">
        <v>188</v>
      </c>
      <c r="C634" s="5" t="s">
        <v>76</v>
      </c>
      <c r="D634" s="5" t="s">
        <v>56</v>
      </c>
      <c r="E634" s="5">
        <v>4</v>
      </c>
      <c r="F634" s="5">
        <v>2025</v>
      </c>
      <c r="G634" s="5">
        <v>26</v>
      </c>
      <c r="H634" s="5">
        <v>74.3</v>
      </c>
      <c r="I634" s="5">
        <v>6</v>
      </c>
      <c r="J634" s="5">
        <v>42</v>
      </c>
      <c r="K634" s="5">
        <v>22.1</v>
      </c>
      <c r="L634" s="5">
        <v>7</v>
      </c>
      <c r="M634" s="5">
        <v>7</v>
      </c>
      <c r="N634" s="5">
        <v>25.9</v>
      </c>
      <c r="O634" s="5">
        <v>0.27</v>
      </c>
      <c r="P634" s="5">
        <v>5</v>
      </c>
      <c r="Q634" s="5">
        <v>71.400000000000006</v>
      </c>
      <c r="R634" s="5">
        <v>65</v>
      </c>
      <c r="S634" s="5">
        <v>65</v>
      </c>
      <c r="T634" s="5">
        <v>28.8</v>
      </c>
      <c r="U634" s="5">
        <v>2.5</v>
      </c>
      <c r="V634" s="5">
        <v>9.2899999999999991</v>
      </c>
      <c r="W634" s="5">
        <v>13</v>
      </c>
      <c r="X634" s="5">
        <v>33</v>
      </c>
      <c r="Y634" s="5">
        <v>6.6</v>
      </c>
      <c r="Z634" s="5">
        <v>4</v>
      </c>
      <c r="AA634" s="5">
        <v>0.8</v>
      </c>
      <c r="AB634" s="5">
        <v>0</v>
      </c>
      <c r="AC634" s="5">
        <v>0</v>
      </c>
      <c r="AD634" s="5">
        <v>0</v>
      </c>
      <c r="AE634" s="5">
        <v>0</v>
      </c>
      <c r="AF634" s="5">
        <v>5</v>
      </c>
      <c r="AG634" s="5">
        <v>33.299999999999997</v>
      </c>
      <c r="AH634" s="5">
        <v>0</v>
      </c>
      <c r="AJ634" s="5">
        <v>4</v>
      </c>
      <c r="AK634" s="5">
        <v>0</v>
      </c>
      <c r="AL634" s="5">
        <v>0.154</v>
      </c>
      <c r="AM634" s="5">
        <v>1</v>
      </c>
      <c r="AN634" s="5">
        <v>14.3</v>
      </c>
      <c r="AO634" s="5">
        <v>6</v>
      </c>
      <c r="AP634" s="5">
        <v>85.7</v>
      </c>
      <c r="AQ634" s="5">
        <v>0</v>
      </c>
      <c r="AS634" s="5">
        <v>0</v>
      </c>
      <c r="AT634" s="5">
        <v>0</v>
      </c>
      <c r="AU634" s="5">
        <v>0</v>
      </c>
      <c r="AV634" s="5">
        <v>0</v>
      </c>
      <c r="AW634" s="5">
        <v>100.3</v>
      </c>
      <c r="AX634" s="5">
        <v>30.4</v>
      </c>
      <c r="AY634" s="5">
        <v>2.5</v>
      </c>
      <c r="AZ634" s="5">
        <v>7.7</v>
      </c>
      <c r="BA634" s="5">
        <v>46.2</v>
      </c>
      <c r="BB634" s="5">
        <v>46.2</v>
      </c>
      <c r="BD634" s="5">
        <v>0.44</v>
      </c>
      <c r="BE634" s="5">
        <v>11.5</v>
      </c>
      <c r="BF634" s="5">
        <v>11.5</v>
      </c>
      <c r="BG634" s="5">
        <v>12</v>
      </c>
      <c r="BH634" s="5">
        <v>12</v>
      </c>
      <c r="BI634" s="5">
        <v>0.46</v>
      </c>
      <c r="BJ634" s="5">
        <v>12</v>
      </c>
    </row>
    <row r="635" spans="1:62" x14ac:dyDescent="0.25">
      <c r="A635" s="5">
        <v>32</v>
      </c>
      <c r="B635" s="5" t="s">
        <v>169</v>
      </c>
      <c r="C635" s="5" t="s">
        <v>35</v>
      </c>
      <c r="D635" s="5" t="s">
        <v>4</v>
      </c>
      <c r="E635" s="5">
        <v>4</v>
      </c>
      <c r="F635" s="5">
        <v>2025</v>
      </c>
      <c r="G635" s="5">
        <v>35</v>
      </c>
      <c r="H635" s="5">
        <v>92.1</v>
      </c>
      <c r="I635" s="5">
        <v>10.6</v>
      </c>
      <c r="J635" s="5">
        <v>85</v>
      </c>
      <c r="K635" s="5">
        <v>49.4</v>
      </c>
      <c r="L635" s="5">
        <v>8</v>
      </c>
      <c r="M635" s="5">
        <v>8</v>
      </c>
      <c r="N635" s="5">
        <v>22.2</v>
      </c>
      <c r="O635" s="5">
        <v>0.23</v>
      </c>
      <c r="P635" s="5">
        <v>4</v>
      </c>
      <c r="Q635" s="5">
        <v>50</v>
      </c>
      <c r="R635" s="5">
        <v>62</v>
      </c>
      <c r="S635" s="5">
        <v>62</v>
      </c>
      <c r="T635" s="5">
        <v>29.8</v>
      </c>
      <c r="U635" s="5">
        <v>1.77</v>
      </c>
      <c r="V635" s="5">
        <v>7.75</v>
      </c>
      <c r="W635" s="5">
        <v>15.5</v>
      </c>
      <c r="X635" s="5">
        <v>44</v>
      </c>
      <c r="Y635" s="5">
        <v>11</v>
      </c>
      <c r="Z635" s="5">
        <v>5</v>
      </c>
      <c r="AA635" s="5">
        <v>1.25</v>
      </c>
      <c r="AB635" s="5">
        <v>0</v>
      </c>
      <c r="AC635" s="5">
        <v>0</v>
      </c>
      <c r="AD635" s="5">
        <v>0</v>
      </c>
      <c r="AE635" s="5">
        <v>0</v>
      </c>
      <c r="AF635" s="5">
        <v>8</v>
      </c>
      <c r="AG635" s="5">
        <v>33.299999999999997</v>
      </c>
      <c r="AH635" s="5">
        <v>2</v>
      </c>
      <c r="AI635" s="5">
        <v>0.5</v>
      </c>
      <c r="AJ635" s="5">
        <v>3</v>
      </c>
      <c r="AK635" s="5">
        <v>1</v>
      </c>
      <c r="AL635" s="5">
        <v>8.5999999999999993E-2</v>
      </c>
      <c r="AM635" s="5">
        <v>0</v>
      </c>
      <c r="AO635" s="5">
        <v>4</v>
      </c>
      <c r="AP635" s="5">
        <v>50</v>
      </c>
      <c r="AQ635" s="5">
        <v>0</v>
      </c>
      <c r="AS635" s="5">
        <v>0</v>
      </c>
      <c r="AT635" s="5">
        <v>0</v>
      </c>
      <c r="AU635" s="5">
        <v>0</v>
      </c>
      <c r="AV635" s="5">
        <v>1</v>
      </c>
      <c r="AW635" s="5">
        <v>76</v>
      </c>
      <c r="AX635" s="5">
        <v>26.7</v>
      </c>
      <c r="AY635" s="5">
        <v>-0.7</v>
      </c>
      <c r="AZ635" s="5">
        <v>77.099999999999994</v>
      </c>
      <c r="BA635" s="5">
        <v>22.9</v>
      </c>
      <c r="BD635" s="5">
        <v>0.28999999999999998</v>
      </c>
      <c r="BE635" s="5">
        <v>10.199999999999999</v>
      </c>
      <c r="BF635" s="5">
        <v>10.199999999999999</v>
      </c>
      <c r="BG635" s="5">
        <v>14.8</v>
      </c>
      <c r="BH635" s="5">
        <v>14.8</v>
      </c>
      <c r="BI635" s="5">
        <v>0.42</v>
      </c>
      <c r="BJ635" s="5">
        <v>14.8</v>
      </c>
    </row>
    <row r="636" spans="1:62" x14ac:dyDescent="0.25">
      <c r="A636" s="5">
        <v>33</v>
      </c>
      <c r="B636" s="5" t="s">
        <v>277</v>
      </c>
      <c r="C636" s="5" t="s">
        <v>22</v>
      </c>
      <c r="D636" s="5" t="s">
        <v>4</v>
      </c>
      <c r="E636" s="5">
        <v>4</v>
      </c>
      <c r="F636" s="5">
        <v>2025</v>
      </c>
      <c r="G636" s="5">
        <v>32</v>
      </c>
      <c r="H636" s="5">
        <v>78</v>
      </c>
      <c r="I636" s="5">
        <v>17.8</v>
      </c>
      <c r="J636" s="5">
        <v>107</v>
      </c>
      <c r="K636" s="5">
        <v>31.9</v>
      </c>
      <c r="L636" s="5">
        <v>6</v>
      </c>
      <c r="M636" s="5">
        <v>6</v>
      </c>
      <c r="N636" s="5">
        <v>15</v>
      </c>
      <c r="O636" s="5">
        <v>0.19</v>
      </c>
      <c r="P636" s="5">
        <v>4</v>
      </c>
      <c r="Q636" s="5">
        <v>66.7</v>
      </c>
      <c r="R636" s="5">
        <v>61</v>
      </c>
      <c r="S636" s="5">
        <v>61</v>
      </c>
      <c r="T636" s="5">
        <v>19.100000000000001</v>
      </c>
      <c r="U636" s="5">
        <v>1.91</v>
      </c>
      <c r="V636" s="5">
        <v>10.17</v>
      </c>
      <c r="W636" s="5">
        <v>15.25</v>
      </c>
      <c r="X636" s="5">
        <v>18</v>
      </c>
      <c r="Y636" s="5">
        <v>4.5</v>
      </c>
      <c r="Z636" s="5">
        <v>6</v>
      </c>
      <c r="AA636" s="5">
        <v>1.5</v>
      </c>
      <c r="AB636" s="5">
        <v>0</v>
      </c>
      <c r="AC636" s="5">
        <v>0</v>
      </c>
      <c r="AD636" s="5">
        <v>0</v>
      </c>
      <c r="AE636" s="5">
        <v>0</v>
      </c>
      <c r="AF636" s="5">
        <v>1</v>
      </c>
      <c r="AG636" s="5">
        <v>4.8</v>
      </c>
      <c r="AH636" s="5">
        <v>0</v>
      </c>
      <c r="AJ636" s="5">
        <v>2</v>
      </c>
      <c r="AK636" s="5">
        <v>2</v>
      </c>
      <c r="AL636" s="5">
        <v>6.3E-2</v>
      </c>
      <c r="AM636" s="5">
        <v>0</v>
      </c>
      <c r="AO636" s="5">
        <v>4</v>
      </c>
      <c r="AP636" s="5">
        <v>66.7</v>
      </c>
      <c r="AQ636" s="5">
        <v>0</v>
      </c>
      <c r="AS636" s="5">
        <v>0</v>
      </c>
      <c r="AT636" s="5">
        <v>0</v>
      </c>
      <c r="AU636" s="5">
        <v>0</v>
      </c>
      <c r="AV636" s="5">
        <v>1</v>
      </c>
      <c r="AW636" s="5">
        <v>100</v>
      </c>
      <c r="AX636" s="5">
        <v>19.399999999999999</v>
      </c>
      <c r="AY636" s="5">
        <v>0.5</v>
      </c>
      <c r="AZ636" s="5">
        <v>62.5</v>
      </c>
      <c r="BA636" s="5">
        <v>37.5</v>
      </c>
      <c r="BD636" s="5">
        <v>0.32</v>
      </c>
      <c r="BE636" s="5">
        <v>10.1</v>
      </c>
      <c r="BF636" s="5">
        <v>10.1</v>
      </c>
      <c r="BG636" s="5">
        <v>11.3</v>
      </c>
      <c r="BH636" s="5">
        <v>11.3</v>
      </c>
      <c r="BI636" s="5">
        <v>0.35</v>
      </c>
      <c r="BJ636" s="5">
        <v>11.3</v>
      </c>
    </row>
    <row r="637" spans="1:62" x14ac:dyDescent="0.25">
      <c r="A637" s="5">
        <v>34</v>
      </c>
      <c r="B637" s="5" t="s">
        <v>194</v>
      </c>
      <c r="C637" s="5" t="s">
        <v>10</v>
      </c>
      <c r="D637" s="5" t="s">
        <v>56</v>
      </c>
      <c r="E637" s="5">
        <v>4</v>
      </c>
      <c r="F637" s="5">
        <v>2025</v>
      </c>
      <c r="G637" s="5">
        <v>26</v>
      </c>
      <c r="H637" s="5">
        <v>65</v>
      </c>
      <c r="I637" s="5">
        <v>8.4</v>
      </c>
      <c r="J637" s="5">
        <v>42</v>
      </c>
      <c r="K637" s="5">
        <v>15.9</v>
      </c>
      <c r="L637" s="5">
        <v>5</v>
      </c>
      <c r="M637" s="5">
        <v>5</v>
      </c>
      <c r="N637" s="5">
        <v>13.2</v>
      </c>
      <c r="O637" s="5">
        <v>0.19</v>
      </c>
      <c r="P637" s="5">
        <v>3</v>
      </c>
      <c r="Q637" s="5">
        <v>60</v>
      </c>
      <c r="R637" s="5">
        <v>58</v>
      </c>
      <c r="S637" s="5">
        <v>58</v>
      </c>
      <c r="T637" s="5">
        <v>18.8</v>
      </c>
      <c r="U637" s="5">
        <v>2.23</v>
      </c>
      <c r="V637" s="5">
        <v>11.6</v>
      </c>
      <c r="W637" s="5">
        <v>19.329999999999998</v>
      </c>
      <c r="X637" s="5">
        <v>30</v>
      </c>
      <c r="Y637" s="5">
        <v>10</v>
      </c>
      <c r="Z637" s="5">
        <v>4</v>
      </c>
      <c r="AA637" s="5">
        <v>1.33</v>
      </c>
      <c r="AB637" s="5">
        <v>1</v>
      </c>
      <c r="AC637" s="5">
        <v>50</v>
      </c>
      <c r="AD637" s="5">
        <v>0</v>
      </c>
      <c r="AE637" s="5">
        <v>0</v>
      </c>
      <c r="AF637" s="5">
        <v>4</v>
      </c>
      <c r="AG637" s="5">
        <v>20</v>
      </c>
      <c r="AH637" s="5">
        <v>1</v>
      </c>
      <c r="AI637" s="5">
        <v>0.33</v>
      </c>
      <c r="AJ637" s="5">
        <v>3</v>
      </c>
      <c r="AK637" s="5">
        <v>0</v>
      </c>
      <c r="AL637" s="5">
        <v>0.115</v>
      </c>
      <c r="AM637" s="5">
        <v>0</v>
      </c>
      <c r="AO637" s="5">
        <v>3</v>
      </c>
      <c r="AP637" s="5">
        <v>60</v>
      </c>
      <c r="AQ637" s="5">
        <v>1</v>
      </c>
      <c r="AR637" s="5">
        <v>20</v>
      </c>
      <c r="AS637" s="5">
        <v>1</v>
      </c>
      <c r="AT637" s="5">
        <v>1</v>
      </c>
      <c r="AU637" s="5">
        <v>100</v>
      </c>
      <c r="AV637" s="5">
        <v>0</v>
      </c>
      <c r="AW637" s="5">
        <v>140</v>
      </c>
      <c r="AX637" s="5">
        <v>19.2</v>
      </c>
      <c r="AY637" s="5">
        <v>3.4</v>
      </c>
      <c r="AZ637" s="5">
        <v>3.8</v>
      </c>
      <c r="BA637" s="5">
        <v>30.8</v>
      </c>
      <c r="BB637" s="5">
        <v>65.400000000000006</v>
      </c>
      <c r="BD637" s="5">
        <v>0.56999999999999995</v>
      </c>
      <c r="BE637" s="5">
        <v>14.8</v>
      </c>
      <c r="BF637" s="5">
        <v>14.8</v>
      </c>
      <c r="BG637" s="5">
        <v>8.8000000000000007</v>
      </c>
      <c r="BH637" s="5">
        <v>8.8000000000000007</v>
      </c>
      <c r="BI637" s="5">
        <v>0.34</v>
      </c>
      <c r="BJ637" s="5">
        <v>8.8000000000000007</v>
      </c>
    </row>
    <row r="638" spans="1:62" x14ac:dyDescent="0.25">
      <c r="A638" s="5">
        <v>35</v>
      </c>
      <c r="B638" s="5" t="s">
        <v>237</v>
      </c>
      <c r="C638" s="5" t="s">
        <v>37</v>
      </c>
      <c r="D638" s="5" t="s">
        <v>4</v>
      </c>
      <c r="E638" s="5">
        <v>4</v>
      </c>
      <c r="F638" s="5">
        <v>2025</v>
      </c>
      <c r="G638" s="5">
        <v>30</v>
      </c>
      <c r="H638" s="5">
        <v>65.2</v>
      </c>
      <c r="I638" s="5">
        <v>12.2</v>
      </c>
      <c r="J638" s="5">
        <v>73</v>
      </c>
      <c r="K638" s="5">
        <v>33.6</v>
      </c>
      <c r="L638" s="5">
        <v>6</v>
      </c>
      <c r="M638" s="5">
        <v>6</v>
      </c>
      <c r="N638" s="5">
        <v>14</v>
      </c>
      <c r="O638" s="5">
        <v>0.2</v>
      </c>
      <c r="P638" s="5">
        <v>5</v>
      </c>
      <c r="Q638" s="5">
        <v>83.3</v>
      </c>
      <c r="R638" s="5">
        <v>58</v>
      </c>
      <c r="S638" s="5">
        <v>58</v>
      </c>
      <c r="T638" s="5">
        <v>17.2</v>
      </c>
      <c r="U638" s="5">
        <v>1.93</v>
      </c>
      <c r="V638" s="5">
        <v>9.67</v>
      </c>
      <c r="W638" s="5">
        <v>11.6</v>
      </c>
      <c r="X638" s="5">
        <v>10</v>
      </c>
      <c r="Y638" s="5">
        <v>2</v>
      </c>
      <c r="Z638" s="5">
        <v>1</v>
      </c>
      <c r="AA638" s="5">
        <v>0.2</v>
      </c>
      <c r="AB638" s="5">
        <v>0</v>
      </c>
      <c r="AC638" s="5">
        <v>0</v>
      </c>
      <c r="AD638" s="5">
        <v>1</v>
      </c>
      <c r="AE638" s="5">
        <v>0</v>
      </c>
      <c r="AF638" s="5">
        <v>5</v>
      </c>
      <c r="AG638" s="5">
        <v>18.5</v>
      </c>
      <c r="AH638" s="5">
        <v>2</v>
      </c>
      <c r="AI638" s="5">
        <v>0.4</v>
      </c>
      <c r="AJ638" s="5">
        <v>2</v>
      </c>
      <c r="AK638" s="5">
        <v>2</v>
      </c>
      <c r="AL638" s="5">
        <v>6.7000000000000004E-2</v>
      </c>
      <c r="AM638" s="5">
        <v>0</v>
      </c>
      <c r="AO638" s="5">
        <v>5</v>
      </c>
      <c r="AP638" s="5">
        <v>83.3</v>
      </c>
      <c r="AQ638" s="5">
        <v>2</v>
      </c>
      <c r="AR638" s="5">
        <v>33.299999999999997</v>
      </c>
      <c r="AS638" s="5">
        <v>1</v>
      </c>
      <c r="AT638" s="5">
        <v>1</v>
      </c>
      <c r="AU638" s="5">
        <v>100</v>
      </c>
      <c r="AV638" s="5">
        <v>0</v>
      </c>
      <c r="AW638" s="5">
        <v>106.9</v>
      </c>
      <c r="AX638" s="5">
        <v>25</v>
      </c>
      <c r="AY638" s="5">
        <v>1.1000000000000001</v>
      </c>
      <c r="AZ638" s="5">
        <v>26.7</v>
      </c>
      <c r="BA638" s="5">
        <v>73.3</v>
      </c>
      <c r="BD638" s="5">
        <v>0.38</v>
      </c>
      <c r="BE638" s="5">
        <v>11.3</v>
      </c>
      <c r="BF638" s="5">
        <v>11.3</v>
      </c>
      <c r="BG638" s="5">
        <v>12.4</v>
      </c>
      <c r="BH638" s="5">
        <v>12.4</v>
      </c>
      <c r="BI638" s="5">
        <v>0.39</v>
      </c>
      <c r="BJ638" s="5">
        <v>11.7</v>
      </c>
    </row>
    <row r="639" spans="1:62" x14ac:dyDescent="0.25">
      <c r="A639" s="5">
        <v>36</v>
      </c>
      <c r="B639" s="5" t="s">
        <v>77</v>
      </c>
      <c r="C639" s="5" t="s">
        <v>37</v>
      </c>
      <c r="D639" s="5" t="s">
        <v>4</v>
      </c>
      <c r="E639" s="5">
        <v>4</v>
      </c>
      <c r="F639" s="5">
        <v>2025</v>
      </c>
      <c r="G639" s="5">
        <v>33</v>
      </c>
      <c r="H639" s="5">
        <v>71.7</v>
      </c>
      <c r="I639" s="5">
        <v>11.6</v>
      </c>
      <c r="J639" s="5">
        <v>93</v>
      </c>
      <c r="K639" s="5">
        <v>42.9</v>
      </c>
      <c r="L639" s="5">
        <v>8</v>
      </c>
      <c r="M639" s="5">
        <v>8</v>
      </c>
      <c r="N639" s="5">
        <v>18.600000000000001</v>
      </c>
      <c r="O639" s="5">
        <v>0.24</v>
      </c>
      <c r="P639" s="5">
        <v>6</v>
      </c>
      <c r="Q639" s="5">
        <v>75</v>
      </c>
      <c r="R639" s="5">
        <v>58</v>
      </c>
      <c r="S639" s="5">
        <v>58</v>
      </c>
      <c r="T639" s="5">
        <v>17.2</v>
      </c>
      <c r="U639" s="5">
        <v>1.76</v>
      </c>
      <c r="V639" s="5">
        <v>7.25</v>
      </c>
      <c r="W639" s="5">
        <v>9.67</v>
      </c>
      <c r="X639" s="5">
        <v>15</v>
      </c>
      <c r="Y639" s="5">
        <v>2.5</v>
      </c>
      <c r="Z639" s="5">
        <v>11</v>
      </c>
      <c r="AA639" s="5">
        <v>1.83</v>
      </c>
      <c r="AB639" s="5">
        <v>3</v>
      </c>
      <c r="AC639" s="5">
        <v>100</v>
      </c>
      <c r="AD639" s="5">
        <v>3</v>
      </c>
      <c r="AE639" s="5">
        <v>3</v>
      </c>
      <c r="AF639" s="5">
        <v>7</v>
      </c>
      <c r="AG639" s="5">
        <v>25.9</v>
      </c>
      <c r="AH639" s="5">
        <v>1</v>
      </c>
      <c r="AI639" s="5">
        <v>0.17</v>
      </c>
      <c r="AJ639" s="5">
        <v>5</v>
      </c>
      <c r="AK639" s="5">
        <v>1</v>
      </c>
      <c r="AL639" s="5">
        <v>0.152</v>
      </c>
      <c r="AM639" s="5">
        <v>1</v>
      </c>
      <c r="AN639" s="5">
        <v>12.5</v>
      </c>
      <c r="AO639" s="5">
        <v>7</v>
      </c>
      <c r="AP639" s="5">
        <v>87.5</v>
      </c>
      <c r="AQ639" s="5">
        <v>0</v>
      </c>
      <c r="AS639" s="5">
        <v>4</v>
      </c>
      <c r="AT639" s="5">
        <v>4</v>
      </c>
      <c r="AU639" s="5">
        <v>100</v>
      </c>
      <c r="AV639" s="5">
        <v>0</v>
      </c>
      <c r="AW639" s="5">
        <v>134.4</v>
      </c>
      <c r="AX639" s="5">
        <v>25</v>
      </c>
      <c r="AY639" s="5">
        <v>-1.4</v>
      </c>
      <c r="AZ639" s="5">
        <v>87.9</v>
      </c>
      <c r="BA639" s="5">
        <v>12.1</v>
      </c>
      <c r="BD639" s="5">
        <v>0.9</v>
      </c>
      <c r="BE639" s="5">
        <v>29.8</v>
      </c>
      <c r="BF639" s="5">
        <v>29.8</v>
      </c>
      <c r="BG639" s="5">
        <v>20.2</v>
      </c>
      <c r="BH639" s="5">
        <v>20.2</v>
      </c>
      <c r="BI639" s="5">
        <v>0.61</v>
      </c>
      <c r="BJ639" s="5">
        <v>20.2</v>
      </c>
    </row>
    <row r="640" spans="1:62" x14ac:dyDescent="0.25">
      <c r="A640" s="5">
        <v>37</v>
      </c>
      <c r="B640" s="5" t="s">
        <v>307</v>
      </c>
      <c r="C640" s="5" t="s">
        <v>606</v>
      </c>
      <c r="D640" s="5" t="s">
        <v>4</v>
      </c>
      <c r="E640" s="5">
        <v>4</v>
      </c>
      <c r="F640" s="5">
        <v>2025</v>
      </c>
      <c r="G640" s="5">
        <v>27</v>
      </c>
      <c r="H640" s="5">
        <v>71.099999999999994</v>
      </c>
      <c r="I640" s="5">
        <v>13</v>
      </c>
      <c r="J640" s="5">
        <v>78</v>
      </c>
      <c r="K640" s="5">
        <v>23.9</v>
      </c>
      <c r="L640" s="5">
        <v>6</v>
      </c>
      <c r="M640" s="5">
        <v>6</v>
      </c>
      <c r="N640" s="5">
        <v>17.100000000000001</v>
      </c>
      <c r="O640" s="5">
        <v>0.22</v>
      </c>
      <c r="P640" s="5">
        <v>3</v>
      </c>
      <c r="Q640" s="5">
        <v>50</v>
      </c>
      <c r="R640" s="5">
        <v>58</v>
      </c>
      <c r="S640" s="5">
        <v>58</v>
      </c>
      <c r="T640" s="5">
        <v>31.5</v>
      </c>
      <c r="U640" s="5">
        <v>2.15</v>
      </c>
      <c r="V640" s="5">
        <v>9.67</v>
      </c>
      <c r="W640" s="5">
        <v>19.329999999999998</v>
      </c>
      <c r="X640" s="5">
        <v>12</v>
      </c>
      <c r="Y640" s="5">
        <v>4</v>
      </c>
      <c r="Z640" s="5">
        <v>5</v>
      </c>
      <c r="AA640" s="5">
        <v>1.67</v>
      </c>
      <c r="AB640" s="5">
        <v>0</v>
      </c>
      <c r="AC640" s="5">
        <v>0</v>
      </c>
      <c r="AD640" s="5">
        <v>0</v>
      </c>
      <c r="AE640" s="5">
        <v>0</v>
      </c>
      <c r="AF640" s="5">
        <v>5</v>
      </c>
      <c r="AG640" s="5">
        <v>20.8</v>
      </c>
      <c r="AH640" s="5">
        <v>1</v>
      </c>
      <c r="AI640" s="5">
        <v>0.33</v>
      </c>
      <c r="AJ640" s="5">
        <v>2</v>
      </c>
      <c r="AK640" s="5">
        <v>1</v>
      </c>
      <c r="AL640" s="5">
        <v>7.3999999999999996E-2</v>
      </c>
      <c r="AM640" s="5">
        <v>0</v>
      </c>
      <c r="AO640" s="5">
        <v>4</v>
      </c>
      <c r="AP640" s="5">
        <v>66.7</v>
      </c>
      <c r="AQ640" s="5">
        <v>1</v>
      </c>
      <c r="AR640" s="5">
        <v>16.7</v>
      </c>
      <c r="AS640" s="5">
        <v>1</v>
      </c>
      <c r="AT640" s="5">
        <v>1</v>
      </c>
      <c r="AU640" s="5">
        <v>100</v>
      </c>
      <c r="AV640" s="5">
        <v>0</v>
      </c>
      <c r="AW640" s="5">
        <v>84</v>
      </c>
      <c r="AX640" s="5">
        <v>27.3</v>
      </c>
      <c r="AY640" s="5">
        <v>1.2</v>
      </c>
      <c r="AZ640" s="5">
        <v>55.6</v>
      </c>
      <c r="BA640" s="5">
        <v>44.4</v>
      </c>
      <c r="BD640" s="5">
        <v>0.33</v>
      </c>
      <c r="BE640" s="5">
        <v>8.8000000000000007</v>
      </c>
      <c r="BF640" s="5">
        <v>8.8000000000000007</v>
      </c>
      <c r="BG640" s="5">
        <v>10.3</v>
      </c>
      <c r="BH640" s="5">
        <v>10.3</v>
      </c>
      <c r="BI640" s="5">
        <v>0.38</v>
      </c>
      <c r="BJ640" s="5">
        <v>10.3</v>
      </c>
    </row>
    <row r="641" spans="1:62" x14ac:dyDescent="0.25">
      <c r="A641" s="5">
        <v>38</v>
      </c>
      <c r="B641" s="5" t="s">
        <v>100</v>
      </c>
      <c r="C641" s="5" t="s">
        <v>37</v>
      </c>
      <c r="D641" s="5" t="s">
        <v>56</v>
      </c>
      <c r="E641" s="5">
        <v>4</v>
      </c>
      <c r="F641" s="5">
        <v>2025</v>
      </c>
      <c r="G641" s="5">
        <v>33</v>
      </c>
      <c r="H641" s="5">
        <v>71.7</v>
      </c>
      <c r="I641" s="5">
        <v>0.6</v>
      </c>
      <c r="J641" s="5">
        <v>3</v>
      </c>
      <c r="K641" s="5">
        <v>1.4</v>
      </c>
      <c r="L641" s="5">
        <v>5</v>
      </c>
      <c r="M641" s="5">
        <v>5</v>
      </c>
      <c r="N641" s="5">
        <v>11.6</v>
      </c>
      <c r="O641" s="5">
        <v>0.15</v>
      </c>
      <c r="P641" s="5">
        <v>5</v>
      </c>
      <c r="Q641" s="5">
        <v>100</v>
      </c>
      <c r="R641" s="5">
        <v>56</v>
      </c>
      <c r="S641" s="5">
        <v>56</v>
      </c>
      <c r="T641" s="5">
        <v>16.600000000000001</v>
      </c>
      <c r="U641" s="5">
        <v>1.7</v>
      </c>
      <c r="V641" s="5">
        <v>11.2</v>
      </c>
      <c r="W641" s="5">
        <v>11.2</v>
      </c>
      <c r="X641" s="5">
        <v>53</v>
      </c>
      <c r="Y641" s="5">
        <v>10.6</v>
      </c>
      <c r="Z641" s="5">
        <v>13</v>
      </c>
      <c r="AA641" s="5">
        <v>2.6</v>
      </c>
      <c r="AB641" s="5">
        <v>0</v>
      </c>
      <c r="AC641" s="5">
        <v>0</v>
      </c>
      <c r="AD641" s="5">
        <v>0</v>
      </c>
      <c r="AE641" s="5">
        <v>0</v>
      </c>
      <c r="AF641" s="5">
        <v>4</v>
      </c>
      <c r="AG641" s="5">
        <v>14.8</v>
      </c>
      <c r="AH641" s="5">
        <v>1</v>
      </c>
      <c r="AI641" s="5">
        <v>0.2</v>
      </c>
      <c r="AJ641" s="5">
        <v>3</v>
      </c>
      <c r="AK641" s="5">
        <v>0</v>
      </c>
      <c r="AL641" s="5">
        <v>9.0999999999999998E-2</v>
      </c>
      <c r="AM641" s="5">
        <v>0</v>
      </c>
      <c r="AO641" s="5">
        <v>5</v>
      </c>
      <c r="AP641" s="5">
        <v>100</v>
      </c>
      <c r="AQ641" s="5">
        <v>3</v>
      </c>
      <c r="AR641" s="5">
        <v>60</v>
      </c>
      <c r="AS641" s="5">
        <v>0</v>
      </c>
      <c r="AT641" s="5">
        <v>0</v>
      </c>
      <c r="AU641" s="5">
        <v>0</v>
      </c>
      <c r="AV641" s="5">
        <v>0</v>
      </c>
      <c r="AW641" s="5">
        <v>113.3</v>
      </c>
      <c r="AX641" s="5">
        <v>15.2</v>
      </c>
      <c r="AY641" s="5">
        <v>5.4</v>
      </c>
      <c r="AZ641" s="5">
        <v>12.1</v>
      </c>
      <c r="BA641" s="5">
        <v>45.5</v>
      </c>
      <c r="BB641" s="5">
        <v>42.4</v>
      </c>
      <c r="BD641" s="5">
        <v>0.32</v>
      </c>
      <c r="BE641" s="5">
        <v>10.6</v>
      </c>
      <c r="BF641" s="5">
        <v>10.6</v>
      </c>
      <c r="BG641" s="5">
        <v>9.1</v>
      </c>
      <c r="BH641" s="5">
        <v>9.1</v>
      </c>
      <c r="BI641" s="5">
        <v>0.28000000000000003</v>
      </c>
      <c r="BJ641" s="5">
        <v>9.1</v>
      </c>
    </row>
    <row r="642" spans="1:62" x14ac:dyDescent="0.25">
      <c r="A642" s="5">
        <v>39</v>
      </c>
      <c r="B642" s="5" t="s">
        <v>110</v>
      </c>
      <c r="C642" s="5" t="s">
        <v>603</v>
      </c>
      <c r="D642" s="5" t="s">
        <v>4</v>
      </c>
      <c r="E642" s="5">
        <v>4</v>
      </c>
      <c r="F642" s="5">
        <v>2025</v>
      </c>
      <c r="G642" s="5">
        <v>39</v>
      </c>
      <c r="H642" s="5">
        <v>86.7</v>
      </c>
      <c r="I642" s="5">
        <v>12.5</v>
      </c>
      <c r="J642" s="5">
        <v>75</v>
      </c>
      <c r="K642" s="5">
        <v>22.9</v>
      </c>
      <c r="L642" s="5">
        <v>6</v>
      </c>
      <c r="M642" s="5">
        <v>6</v>
      </c>
      <c r="N642" s="5">
        <v>14.6</v>
      </c>
      <c r="O642" s="5">
        <v>0.15</v>
      </c>
      <c r="P642" s="5">
        <v>4</v>
      </c>
      <c r="Q642" s="5">
        <v>66.7</v>
      </c>
      <c r="R642" s="5">
        <v>56</v>
      </c>
      <c r="S642" s="5">
        <v>56</v>
      </c>
      <c r="T642" s="5">
        <v>14.9</v>
      </c>
      <c r="U642" s="5">
        <v>1.44</v>
      </c>
      <c r="V642" s="5">
        <v>9.33</v>
      </c>
      <c r="W642" s="5">
        <v>14</v>
      </c>
      <c r="X642" s="5">
        <v>7</v>
      </c>
      <c r="Y642" s="5">
        <v>1.75</v>
      </c>
      <c r="AB642" s="5">
        <v>1</v>
      </c>
      <c r="AC642" s="5">
        <v>33.299999999999997</v>
      </c>
      <c r="AD642" s="5">
        <v>1</v>
      </c>
      <c r="AE642" s="5">
        <v>1</v>
      </c>
      <c r="AF642" s="5">
        <v>5</v>
      </c>
      <c r="AG642" s="5">
        <v>17.899999999999999</v>
      </c>
      <c r="AH642" s="5">
        <v>0</v>
      </c>
      <c r="AJ642" s="5">
        <v>3</v>
      </c>
      <c r="AK642" s="5">
        <v>1</v>
      </c>
      <c r="AL642" s="5">
        <v>7.6999999999999999E-2</v>
      </c>
      <c r="AM642" s="5">
        <v>0</v>
      </c>
      <c r="AO642" s="5">
        <v>4</v>
      </c>
      <c r="AP642" s="5">
        <v>66.7</v>
      </c>
      <c r="AQ642" s="5">
        <v>1</v>
      </c>
      <c r="AR642" s="5">
        <v>16.7</v>
      </c>
      <c r="AS642" s="5">
        <v>0</v>
      </c>
      <c r="AT642" s="5">
        <v>0</v>
      </c>
      <c r="AU642" s="5">
        <v>0</v>
      </c>
      <c r="AV642" s="5">
        <v>0</v>
      </c>
      <c r="AW642" s="5">
        <v>136.1</v>
      </c>
      <c r="AX642" s="5">
        <v>16.2</v>
      </c>
      <c r="AY642" s="5">
        <v>0.3</v>
      </c>
      <c r="AZ642" s="5">
        <v>87.2</v>
      </c>
      <c r="BA642" s="5">
        <v>12.8</v>
      </c>
      <c r="BD642" s="5">
        <v>0.4</v>
      </c>
      <c r="BE642" s="5">
        <v>15.6</v>
      </c>
      <c r="BF642" s="5">
        <v>15.6</v>
      </c>
      <c r="BG642" s="5">
        <v>12.3</v>
      </c>
      <c r="BH642" s="5">
        <v>12.3</v>
      </c>
      <c r="BI642" s="5">
        <v>0.32</v>
      </c>
      <c r="BJ642" s="5">
        <v>12.3</v>
      </c>
    </row>
    <row r="643" spans="1:62" x14ac:dyDescent="0.25">
      <c r="A643" s="5">
        <v>40</v>
      </c>
      <c r="B643" s="5" t="s">
        <v>133</v>
      </c>
      <c r="C643" s="5" t="s">
        <v>24</v>
      </c>
      <c r="D643" s="5" t="s">
        <v>4</v>
      </c>
      <c r="E643" s="5">
        <v>4</v>
      </c>
      <c r="F643" s="5">
        <v>2025</v>
      </c>
      <c r="G643" s="5">
        <v>31</v>
      </c>
      <c r="H643" s="5">
        <v>70.5</v>
      </c>
      <c r="I643" s="5">
        <v>13.8</v>
      </c>
      <c r="J643" s="5">
        <v>110</v>
      </c>
      <c r="K643" s="5">
        <v>39.4</v>
      </c>
      <c r="L643" s="5">
        <v>8</v>
      </c>
      <c r="M643" s="5">
        <v>8</v>
      </c>
      <c r="N643" s="5">
        <v>19</v>
      </c>
      <c r="O643" s="5">
        <v>0.26</v>
      </c>
      <c r="P643" s="5">
        <v>4</v>
      </c>
      <c r="Q643" s="5">
        <v>50</v>
      </c>
      <c r="R643" s="5">
        <v>55</v>
      </c>
      <c r="S643" s="5">
        <v>55</v>
      </c>
      <c r="T643" s="5">
        <v>16.899999999999999</v>
      </c>
      <c r="U643" s="5">
        <v>1.77</v>
      </c>
      <c r="V643" s="5">
        <v>6.88</v>
      </c>
      <c r="W643" s="5">
        <v>13.75</v>
      </c>
      <c r="X643" s="5">
        <v>27</v>
      </c>
      <c r="Y643" s="5">
        <v>6.75</v>
      </c>
      <c r="Z643" s="5">
        <v>9</v>
      </c>
      <c r="AA643" s="5">
        <v>2.25</v>
      </c>
      <c r="AB643" s="5">
        <v>0</v>
      </c>
      <c r="AC643" s="5">
        <v>0</v>
      </c>
      <c r="AD643" s="5">
        <v>1</v>
      </c>
      <c r="AE643" s="5">
        <v>0</v>
      </c>
      <c r="AF643" s="5">
        <v>4</v>
      </c>
      <c r="AG643" s="5">
        <v>17.399999999999999</v>
      </c>
      <c r="AH643" s="5">
        <v>0</v>
      </c>
      <c r="AJ643" s="5">
        <v>4</v>
      </c>
      <c r="AK643" s="5">
        <v>1</v>
      </c>
      <c r="AL643" s="5">
        <v>0.129</v>
      </c>
      <c r="AM643" s="5">
        <v>2</v>
      </c>
      <c r="AN643" s="5">
        <v>25</v>
      </c>
      <c r="AO643" s="5">
        <v>6</v>
      </c>
      <c r="AP643" s="5">
        <v>75</v>
      </c>
      <c r="AQ643" s="5">
        <v>2</v>
      </c>
      <c r="AR643" s="5">
        <v>25</v>
      </c>
      <c r="AS643" s="5">
        <v>0</v>
      </c>
      <c r="AT643" s="5">
        <v>0</v>
      </c>
      <c r="AU643" s="5">
        <v>0</v>
      </c>
      <c r="AV643" s="5">
        <v>0</v>
      </c>
      <c r="AW643" s="5">
        <v>32.799999999999997</v>
      </c>
      <c r="AX643" s="5">
        <v>24.2</v>
      </c>
      <c r="AY643" s="5">
        <v>-2.6</v>
      </c>
      <c r="AZ643" s="5">
        <v>38.700000000000003</v>
      </c>
      <c r="BA643" s="5">
        <v>61.3</v>
      </c>
      <c r="BD643" s="5">
        <v>0.31</v>
      </c>
      <c r="BE643" s="5">
        <v>9.5</v>
      </c>
      <c r="BF643" s="5">
        <v>9.5</v>
      </c>
      <c r="BG643" s="5">
        <v>15.7</v>
      </c>
      <c r="BH643" s="5">
        <v>15.7</v>
      </c>
      <c r="BI643" s="5">
        <v>0.51</v>
      </c>
      <c r="BJ643" s="5">
        <v>15.7</v>
      </c>
    </row>
    <row r="644" spans="1:62" x14ac:dyDescent="0.25">
      <c r="A644" s="5">
        <v>41</v>
      </c>
      <c r="B644" s="5" t="s">
        <v>84</v>
      </c>
      <c r="C644" s="5" t="s">
        <v>602</v>
      </c>
      <c r="D644" s="5" t="s">
        <v>56</v>
      </c>
      <c r="E644" s="5">
        <v>4</v>
      </c>
      <c r="F644" s="5">
        <v>2025</v>
      </c>
      <c r="G644" s="5">
        <v>43</v>
      </c>
      <c r="H644" s="5">
        <v>84.3</v>
      </c>
      <c r="I644" s="5">
        <v>8.8000000000000007</v>
      </c>
      <c r="J644" s="5">
        <v>97</v>
      </c>
      <c r="K644" s="5">
        <v>37.6</v>
      </c>
      <c r="L644" s="5">
        <v>11</v>
      </c>
      <c r="M644" s="5">
        <v>11</v>
      </c>
      <c r="N644" s="5">
        <v>26.8</v>
      </c>
      <c r="O644" s="5">
        <v>0.26</v>
      </c>
      <c r="P644" s="5">
        <v>7</v>
      </c>
      <c r="Q644" s="5">
        <v>63.6</v>
      </c>
      <c r="R644" s="5">
        <v>52</v>
      </c>
      <c r="S644" s="5">
        <v>52</v>
      </c>
      <c r="T644" s="5">
        <v>26</v>
      </c>
      <c r="U644" s="5">
        <v>1.21</v>
      </c>
      <c r="V644" s="5">
        <v>4.7300000000000004</v>
      </c>
      <c r="W644" s="5">
        <v>7.43</v>
      </c>
      <c r="X644" s="5">
        <v>12</v>
      </c>
      <c r="Y644" s="5">
        <v>1.71</v>
      </c>
      <c r="Z644" s="5">
        <v>7</v>
      </c>
      <c r="AA644" s="5">
        <v>1</v>
      </c>
      <c r="AB644" s="5">
        <v>0</v>
      </c>
      <c r="AC644" s="5">
        <v>0</v>
      </c>
      <c r="AD644" s="5">
        <v>0</v>
      </c>
      <c r="AE644" s="5">
        <v>0</v>
      </c>
      <c r="AF644" s="5">
        <v>8</v>
      </c>
      <c r="AG644" s="5">
        <v>30.8</v>
      </c>
      <c r="AH644" s="5">
        <v>1</v>
      </c>
      <c r="AI644" s="5">
        <v>0.14000000000000001</v>
      </c>
      <c r="AJ644" s="5">
        <v>4</v>
      </c>
      <c r="AK644" s="5">
        <v>0</v>
      </c>
      <c r="AL644" s="5">
        <v>9.2999999999999999E-2</v>
      </c>
      <c r="AM644" s="5">
        <v>0</v>
      </c>
      <c r="AO644" s="5">
        <v>8</v>
      </c>
      <c r="AP644" s="5">
        <v>72.7</v>
      </c>
      <c r="AQ644" s="5">
        <v>1</v>
      </c>
      <c r="AR644" s="5">
        <v>9.1</v>
      </c>
      <c r="AS644" s="5">
        <v>3</v>
      </c>
      <c r="AT644" s="5">
        <v>2</v>
      </c>
      <c r="AU644" s="5">
        <v>66.7</v>
      </c>
      <c r="AV644" s="5">
        <v>0</v>
      </c>
      <c r="AW644" s="5">
        <v>74.8</v>
      </c>
      <c r="AX644" s="5">
        <v>28.9</v>
      </c>
      <c r="AY644" s="5">
        <v>-3.4</v>
      </c>
      <c r="AZ644" s="5">
        <v>2.2999999999999998</v>
      </c>
      <c r="BA644" s="5">
        <v>72.099999999999994</v>
      </c>
      <c r="BB644" s="5">
        <v>25.6</v>
      </c>
      <c r="BD644" s="5">
        <v>0.28000000000000003</v>
      </c>
      <c r="BE644" s="5">
        <v>12.2</v>
      </c>
      <c r="BF644" s="5">
        <v>12.2</v>
      </c>
      <c r="BG644" s="5">
        <v>16.399999999999999</v>
      </c>
      <c r="BH644" s="5">
        <v>16.399999999999999</v>
      </c>
      <c r="BI644" s="5">
        <v>0.38</v>
      </c>
      <c r="BJ644" s="5">
        <v>16.399999999999999</v>
      </c>
    </row>
    <row r="645" spans="1:62" x14ac:dyDescent="0.25">
      <c r="A645" s="5">
        <v>42</v>
      </c>
      <c r="B645" s="5" t="s">
        <v>98</v>
      </c>
      <c r="C645" s="5" t="s">
        <v>604</v>
      </c>
      <c r="D645" s="5" t="s">
        <v>11</v>
      </c>
      <c r="E645" s="5">
        <v>4</v>
      </c>
      <c r="F645" s="5">
        <v>2025</v>
      </c>
      <c r="G645" s="5">
        <v>14</v>
      </c>
      <c r="H645" s="5">
        <v>43.8</v>
      </c>
      <c r="I645" s="5">
        <v>1.2</v>
      </c>
      <c r="J645" s="5">
        <v>6</v>
      </c>
      <c r="K645" s="5">
        <v>3.2</v>
      </c>
      <c r="L645" s="5">
        <v>5</v>
      </c>
      <c r="M645" s="5">
        <v>5</v>
      </c>
      <c r="N645" s="5">
        <v>17.899999999999999</v>
      </c>
      <c r="O645" s="5">
        <v>0.36</v>
      </c>
      <c r="P645" s="5">
        <v>4</v>
      </c>
      <c r="Q645" s="5">
        <v>80</v>
      </c>
      <c r="R645" s="5">
        <v>50</v>
      </c>
      <c r="S645" s="5">
        <v>50</v>
      </c>
      <c r="T645" s="5">
        <v>21.5</v>
      </c>
      <c r="U645" s="5">
        <v>3.57</v>
      </c>
      <c r="V645" s="5">
        <v>10</v>
      </c>
      <c r="W645" s="5">
        <v>12.5</v>
      </c>
      <c r="X645" s="5">
        <v>43</v>
      </c>
      <c r="Y645" s="5">
        <v>10.75</v>
      </c>
      <c r="Z645" s="5">
        <v>9</v>
      </c>
      <c r="AA645" s="5">
        <v>2.25</v>
      </c>
      <c r="AB645" s="5">
        <v>1</v>
      </c>
      <c r="AC645" s="5">
        <v>50</v>
      </c>
      <c r="AD645" s="5">
        <v>0</v>
      </c>
      <c r="AE645" s="5">
        <v>0</v>
      </c>
      <c r="AF645" s="5">
        <v>3</v>
      </c>
      <c r="AG645" s="5">
        <v>15.8</v>
      </c>
      <c r="AH645" s="5">
        <v>1</v>
      </c>
      <c r="AI645" s="5">
        <v>0.25</v>
      </c>
      <c r="AJ645" s="5">
        <v>2</v>
      </c>
      <c r="AK645" s="5">
        <v>0</v>
      </c>
      <c r="AL645" s="5">
        <v>0.14299999999999999</v>
      </c>
      <c r="AM645" s="5">
        <v>0</v>
      </c>
      <c r="AO645" s="5">
        <v>5</v>
      </c>
      <c r="AP645" s="5">
        <v>100</v>
      </c>
      <c r="AQ645" s="5">
        <v>1</v>
      </c>
      <c r="AR645" s="5">
        <v>20</v>
      </c>
      <c r="AS645" s="5">
        <v>0</v>
      </c>
      <c r="AT645" s="5">
        <v>0</v>
      </c>
      <c r="AU645" s="5">
        <v>0</v>
      </c>
      <c r="AV645" s="5">
        <v>0</v>
      </c>
      <c r="AW645" s="5">
        <v>147.9</v>
      </c>
      <c r="AX645" s="5">
        <v>29.4</v>
      </c>
      <c r="AY645" s="5">
        <v>3.5</v>
      </c>
      <c r="BC645" s="5">
        <v>100</v>
      </c>
      <c r="BD645" s="5">
        <v>1.99</v>
      </c>
      <c r="BE645" s="5">
        <v>27.9</v>
      </c>
      <c r="BF645" s="5">
        <v>27.9</v>
      </c>
      <c r="BG645" s="5">
        <v>18.7</v>
      </c>
      <c r="BH645" s="5">
        <v>18.7</v>
      </c>
      <c r="BI645" s="5">
        <v>0.71</v>
      </c>
      <c r="BJ645" s="5">
        <v>10</v>
      </c>
    </row>
    <row r="646" spans="1:62" x14ac:dyDescent="0.25">
      <c r="A646" s="5">
        <v>43</v>
      </c>
      <c r="B646" s="5" t="s">
        <v>679</v>
      </c>
      <c r="C646" s="5" t="s">
        <v>27</v>
      </c>
      <c r="D646" s="5" t="s">
        <v>4</v>
      </c>
      <c r="E646" s="5">
        <v>4</v>
      </c>
      <c r="F646" s="5">
        <v>2025</v>
      </c>
      <c r="G646" s="5">
        <v>27</v>
      </c>
      <c r="H646" s="5">
        <v>84.4</v>
      </c>
      <c r="I646" s="5">
        <v>9.6</v>
      </c>
      <c r="J646" s="5">
        <v>67</v>
      </c>
      <c r="K646" s="5">
        <v>35.1</v>
      </c>
      <c r="L646" s="5">
        <v>7</v>
      </c>
      <c r="M646" s="5">
        <v>7</v>
      </c>
      <c r="N646" s="5">
        <v>22.6</v>
      </c>
      <c r="O646" s="5">
        <v>0.26</v>
      </c>
      <c r="P646" s="5">
        <v>5</v>
      </c>
      <c r="Q646" s="5">
        <v>71.400000000000006</v>
      </c>
      <c r="R646" s="5">
        <v>49</v>
      </c>
      <c r="S646" s="5">
        <v>49</v>
      </c>
      <c r="T646" s="5">
        <v>28.2</v>
      </c>
      <c r="U646" s="5">
        <v>1.81</v>
      </c>
      <c r="V646" s="5">
        <v>7</v>
      </c>
      <c r="W646" s="5">
        <v>9.8000000000000007</v>
      </c>
      <c r="X646" s="5">
        <v>8</v>
      </c>
      <c r="Y646" s="5">
        <v>1.6</v>
      </c>
      <c r="Z646" s="5">
        <v>4</v>
      </c>
      <c r="AA646" s="5">
        <v>0.8</v>
      </c>
      <c r="AB646" s="5">
        <v>0</v>
      </c>
      <c r="AC646" s="5">
        <v>0</v>
      </c>
      <c r="AD646" s="5">
        <v>0</v>
      </c>
      <c r="AE646" s="5">
        <v>0</v>
      </c>
      <c r="AF646" s="5">
        <v>7</v>
      </c>
      <c r="AG646" s="5">
        <v>38.9</v>
      </c>
      <c r="AH646" s="5">
        <v>0</v>
      </c>
      <c r="AJ646" s="5">
        <v>2</v>
      </c>
      <c r="AK646" s="5">
        <v>0</v>
      </c>
      <c r="AL646" s="5">
        <v>7.3999999999999996E-2</v>
      </c>
      <c r="AM646" s="5">
        <v>0</v>
      </c>
      <c r="AO646" s="5">
        <v>6</v>
      </c>
      <c r="AP646" s="5">
        <v>85.7</v>
      </c>
      <c r="AQ646" s="5">
        <v>0</v>
      </c>
      <c r="AS646" s="5">
        <v>0</v>
      </c>
      <c r="AT646" s="5">
        <v>0</v>
      </c>
      <c r="AU646" s="5">
        <v>0</v>
      </c>
      <c r="AV646" s="5">
        <v>0</v>
      </c>
      <c r="AW646" s="5">
        <v>90.8</v>
      </c>
      <c r="AX646" s="5">
        <v>28</v>
      </c>
      <c r="AY646" s="5">
        <v>-1.1000000000000001</v>
      </c>
      <c r="AZ646" s="5">
        <v>74.099999999999994</v>
      </c>
      <c r="BA646" s="5">
        <v>25.9</v>
      </c>
      <c r="BD646" s="5">
        <v>0.39</v>
      </c>
      <c r="BE646" s="5">
        <v>10.6</v>
      </c>
      <c r="BF646" s="5">
        <v>10.6</v>
      </c>
      <c r="BG646" s="5">
        <v>10.7</v>
      </c>
      <c r="BH646" s="5">
        <v>10.7</v>
      </c>
      <c r="BI646" s="5">
        <v>0.38</v>
      </c>
      <c r="BJ646" s="5">
        <v>10.3</v>
      </c>
    </row>
    <row r="647" spans="1:62" x14ac:dyDescent="0.25">
      <c r="A647" s="5">
        <v>44</v>
      </c>
      <c r="B647" s="5" t="s">
        <v>168</v>
      </c>
      <c r="C647" s="5" t="s">
        <v>63</v>
      </c>
      <c r="D647" s="5" t="s">
        <v>56</v>
      </c>
      <c r="E647" s="5">
        <v>4</v>
      </c>
      <c r="F647" s="5">
        <v>2025</v>
      </c>
      <c r="G647" s="5">
        <v>28</v>
      </c>
      <c r="H647" s="5">
        <v>70</v>
      </c>
      <c r="I647" s="5">
        <v>2.8</v>
      </c>
      <c r="J647" s="5">
        <v>14</v>
      </c>
      <c r="K647" s="5">
        <v>6.4</v>
      </c>
      <c r="L647" s="5">
        <v>5</v>
      </c>
      <c r="M647" s="5">
        <v>5</v>
      </c>
      <c r="N647" s="5">
        <v>13.5</v>
      </c>
      <c r="O647" s="5">
        <v>0.18</v>
      </c>
      <c r="P647" s="5">
        <v>5</v>
      </c>
      <c r="Q647" s="5">
        <v>100</v>
      </c>
      <c r="R647" s="5">
        <v>48</v>
      </c>
      <c r="S647" s="5">
        <v>48</v>
      </c>
      <c r="T647" s="5">
        <v>17.8</v>
      </c>
      <c r="U647" s="5">
        <v>1.71</v>
      </c>
      <c r="V647" s="5">
        <v>9.6</v>
      </c>
      <c r="W647" s="5">
        <v>9.6</v>
      </c>
      <c r="X647" s="5">
        <v>34</v>
      </c>
      <c r="Y647" s="5">
        <v>6.8</v>
      </c>
      <c r="Z647" s="5">
        <v>17</v>
      </c>
      <c r="AA647" s="5">
        <v>3.4</v>
      </c>
      <c r="AB647" s="5">
        <v>0</v>
      </c>
      <c r="AC647" s="5">
        <v>0</v>
      </c>
      <c r="AD647" s="5">
        <v>0</v>
      </c>
      <c r="AE647" s="5">
        <v>0</v>
      </c>
      <c r="AF647" s="5">
        <v>5</v>
      </c>
      <c r="AG647" s="5">
        <v>17.2</v>
      </c>
      <c r="AH647" s="5">
        <v>2</v>
      </c>
      <c r="AI647" s="5">
        <v>0.4</v>
      </c>
      <c r="AJ647" s="5">
        <v>2</v>
      </c>
      <c r="AK647" s="5">
        <v>0</v>
      </c>
      <c r="AL647" s="5">
        <v>7.0999999999999994E-2</v>
      </c>
      <c r="AM647" s="5">
        <v>0</v>
      </c>
      <c r="AO647" s="5">
        <v>5</v>
      </c>
      <c r="AP647" s="5">
        <v>100</v>
      </c>
      <c r="AQ647" s="5">
        <v>1</v>
      </c>
      <c r="AR647" s="5">
        <v>20</v>
      </c>
      <c r="AS647" s="5">
        <v>0</v>
      </c>
      <c r="AT647" s="5">
        <v>0</v>
      </c>
      <c r="AU647" s="5">
        <v>0</v>
      </c>
      <c r="AV647" s="5">
        <v>0</v>
      </c>
      <c r="AW647" s="5">
        <v>106.7</v>
      </c>
      <c r="AX647" s="5">
        <v>19.2</v>
      </c>
      <c r="AY647" s="5">
        <v>3.6</v>
      </c>
      <c r="AZ647" s="5">
        <v>35.700000000000003</v>
      </c>
      <c r="BA647" s="5">
        <v>42.9</v>
      </c>
      <c r="BB647" s="5">
        <v>21.4</v>
      </c>
      <c r="BD647" s="5">
        <v>0.35</v>
      </c>
      <c r="BE647" s="5">
        <v>9.8000000000000007</v>
      </c>
      <c r="BF647" s="5">
        <v>9.8000000000000007</v>
      </c>
      <c r="BG647" s="5">
        <v>7.4</v>
      </c>
      <c r="BH647" s="5">
        <v>7.4</v>
      </c>
      <c r="BI647" s="5">
        <v>0.26</v>
      </c>
      <c r="BJ647" s="5">
        <v>7.4</v>
      </c>
    </row>
    <row r="648" spans="1:62" x14ac:dyDescent="0.25">
      <c r="A648" s="5">
        <v>45</v>
      </c>
      <c r="B648" s="5" t="s">
        <v>257</v>
      </c>
      <c r="C648" s="5" t="s">
        <v>606</v>
      </c>
      <c r="D648" s="5" t="s">
        <v>4</v>
      </c>
      <c r="E648" s="5">
        <v>4</v>
      </c>
      <c r="F648" s="5">
        <v>2025</v>
      </c>
      <c r="G648" s="5">
        <v>33</v>
      </c>
      <c r="H648" s="5">
        <v>86.8</v>
      </c>
      <c r="I648" s="5">
        <v>16.600000000000001</v>
      </c>
      <c r="J648" s="5">
        <v>149</v>
      </c>
      <c r="K648" s="5">
        <v>45.6</v>
      </c>
      <c r="L648" s="5">
        <v>9</v>
      </c>
      <c r="M648" s="5">
        <v>9</v>
      </c>
      <c r="N648" s="5">
        <v>25.7</v>
      </c>
      <c r="O648" s="5">
        <v>0.27</v>
      </c>
      <c r="P648" s="5">
        <v>3</v>
      </c>
      <c r="Q648" s="5">
        <v>33.299999999999997</v>
      </c>
      <c r="R648" s="5">
        <v>48</v>
      </c>
      <c r="S648" s="5">
        <v>48</v>
      </c>
      <c r="T648" s="5">
        <v>26.1</v>
      </c>
      <c r="U648" s="5">
        <v>1.45</v>
      </c>
      <c r="V648" s="5">
        <v>5.33</v>
      </c>
      <c r="W648" s="5">
        <v>16</v>
      </c>
      <c r="X648" s="5">
        <v>10</v>
      </c>
      <c r="Y648" s="5">
        <v>3.33</v>
      </c>
      <c r="Z648" s="5">
        <v>4</v>
      </c>
      <c r="AA648" s="5">
        <v>1.33</v>
      </c>
      <c r="AB648" s="5">
        <v>0</v>
      </c>
      <c r="AC648" s="5">
        <v>0</v>
      </c>
      <c r="AD648" s="5">
        <v>0</v>
      </c>
      <c r="AE648" s="5">
        <v>0</v>
      </c>
      <c r="AF648" s="5">
        <v>7</v>
      </c>
      <c r="AG648" s="5">
        <v>29.2</v>
      </c>
      <c r="AH648" s="5">
        <v>0</v>
      </c>
      <c r="AJ648" s="5">
        <v>2</v>
      </c>
      <c r="AK648" s="5">
        <v>3</v>
      </c>
      <c r="AL648" s="5">
        <v>6.0999999999999999E-2</v>
      </c>
      <c r="AM648" s="5">
        <v>1</v>
      </c>
      <c r="AN648" s="5">
        <v>11.1</v>
      </c>
      <c r="AO648" s="5">
        <v>7</v>
      </c>
      <c r="AP648" s="5">
        <v>77.8</v>
      </c>
      <c r="AQ648" s="5">
        <v>0</v>
      </c>
      <c r="AS648" s="5">
        <v>2</v>
      </c>
      <c r="AT648" s="5">
        <v>0</v>
      </c>
      <c r="AU648" s="5">
        <v>0</v>
      </c>
      <c r="AV648" s="5">
        <v>0</v>
      </c>
      <c r="AW648" s="5">
        <v>12.5</v>
      </c>
      <c r="AX648" s="5">
        <v>31</v>
      </c>
      <c r="AY648" s="5">
        <v>-4</v>
      </c>
      <c r="AZ648" s="5">
        <v>93.9</v>
      </c>
      <c r="BA648" s="5">
        <v>6.1</v>
      </c>
      <c r="BD648" s="5">
        <v>0.24</v>
      </c>
      <c r="BE648" s="5">
        <v>7.8</v>
      </c>
      <c r="BF648" s="5">
        <v>7.8</v>
      </c>
      <c r="BG648" s="5">
        <v>13.8</v>
      </c>
      <c r="BH648" s="5">
        <v>13.8</v>
      </c>
      <c r="BI648" s="5">
        <v>0.42</v>
      </c>
      <c r="BJ648" s="5">
        <v>13.8</v>
      </c>
    </row>
    <row r="649" spans="1:62" x14ac:dyDescent="0.25">
      <c r="A649" s="5">
        <v>46</v>
      </c>
      <c r="B649" s="5" t="s">
        <v>118</v>
      </c>
      <c r="C649" s="5" t="s">
        <v>43</v>
      </c>
      <c r="D649" s="5" t="s">
        <v>4</v>
      </c>
      <c r="E649" s="5">
        <v>4</v>
      </c>
      <c r="F649" s="5">
        <v>2025</v>
      </c>
      <c r="G649" s="5">
        <v>23</v>
      </c>
      <c r="H649" s="5">
        <v>85.2</v>
      </c>
      <c r="I649" s="5">
        <v>6.6</v>
      </c>
      <c r="J649" s="5">
        <v>33</v>
      </c>
      <c r="K649" s="5">
        <v>30.8</v>
      </c>
      <c r="L649" s="5">
        <v>5</v>
      </c>
      <c r="M649" s="5">
        <v>5</v>
      </c>
      <c r="N649" s="5">
        <v>20</v>
      </c>
      <c r="O649" s="5">
        <v>0.22</v>
      </c>
      <c r="P649" s="5">
        <v>3</v>
      </c>
      <c r="Q649" s="5">
        <v>60</v>
      </c>
      <c r="R649" s="5">
        <v>48</v>
      </c>
      <c r="S649" s="5">
        <v>48</v>
      </c>
      <c r="T649" s="5">
        <v>27.1</v>
      </c>
      <c r="U649" s="5">
        <v>2.09</v>
      </c>
      <c r="V649" s="5">
        <v>9.6</v>
      </c>
      <c r="W649" s="5">
        <v>16</v>
      </c>
      <c r="X649" s="5">
        <v>29</v>
      </c>
      <c r="Y649" s="5">
        <v>9.67</v>
      </c>
      <c r="Z649" s="5">
        <v>4</v>
      </c>
      <c r="AA649" s="5">
        <v>1.33</v>
      </c>
      <c r="AB649" s="5">
        <v>0</v>
      </c>
      <c r="AC649" s="5">
        <v>0</v>
      </c>
      <c r="AD649" s="5">
        <v>0</v>
      </c>
      <c r="AE649" s="5">
        <v>0</v>
      </c>
      <c r="AF649" s="5">
        <v>4</v>
      </c>
      <c r="AG649" s="5">
        <v>20</v>
      </c>
      <c r="AH649" s="5">
        <v>0</v>
      </c>
      <c r="AJ649" s="5">
        <v>3</v>
      </c>
      <c r="AK649" s="5">
        <v>0</v>
      </c>
      <c r="AL649" s="5">
        <v>0.13</v>
      </c>
      <c r="AM649" s="5">
        <v>0</v>
      </c>
      <c r="AO649" s="5">
        <v>3</v>
      </c>
      <c r="AP649" s="5">
        <v>60</v>
      </c>
      <c r="AQ649" s="5">
        <v>0</v>
      </c>
      <c r="AS649" s="5">
        <v>0</v>
      </c>
      <c r="AT649" s="5">
        <v>0</v>
      </c>
      <c r="AU649" s="5">
        <v>0</v>
      </c>
      <c r="AV649" s="5">
        <v>0</v>
      </c>
      <c r="AW649" s="5">
        <v>92.1</v>
      </c>
      <c r="AX649" s="5">
        <v>22.7</v>
      </c>
      <c r="AY649" s="5">
        <v>2.8</v>
      </c>
      <c r="AZ649" s="5">
        <v>73.900000000000006</v>
      </c>
      <c r="BA649" s="5">
        <v>26.1</v>
      </c>
      <c r="BD649" s="5">
        <v>0.34</v>
      </c>
      <c r="BE649" s="5">
        <v>7.8</v>
      </c>
      <c r="BF649" s="5">
        <v>7.8</v>
      </c>
      <c r="BG649" s="5">
        <v>9.1</v>
      </c>
      <c r="BH649" s="5">
        <v>9.1</v>
      </c>
      <c r="BI649" s="5">
        <v>0.39</v>
      </c>
      <c r="BJ649" s="5">
        <v>9.1</v>
      </c>
    </row>
    <row r="650" spans="1:62" x14ac:dyDescent="0.25">
      <c r="A650" s="5">
        <v>47</v>
      </c>
      <c r="B650" s="5" t="s">
        <v>129</v>
      </c>
      <c r="C650" s="5" t="s">
        <v>102</v>
      </c>
      <c r="D650" s="5" t="s">
        <v>4</v>
      </c>
      <c r="E650" s="5">
        <v>4</v>
      </c>
      <c r="F650" s="5">
        <v>2025</v>
      </c>
      <c r="G650" s="5">
        <v>27</v>
      </c>
      <c r="H650" s="5">
        <v>77.099999999999994</v>
      </c>
      <c r="I650" s="5">
        <v>10.8</v>
      </c>
      <c r="J650" s="5">
        <v>54</v>
      </c>
      <c r="K650" s="5">
        <v>41.9</v>
      </c>
      <c r="L650" s="5">
        <v>5</v>
      </c>
      <c r="M650" s="5">
        <v>5</v>
      </c>
      <c r="N650" s="5">
        <v>17.899999999999999</v>
      </c>
      <c r="O650" s="5">
        <v>0.19</v>
      </c>
      <c r="P650" s="5">
        <v>4</v>
      </c>
      <c r="Q650" s="5">
        <v>80</v>
      </c>
      <c r="R650" s="5">
        <v>47</v>
      </c>
      <c r="S650" s="5">
        <v>47</v>
      </c>
      <c r="T650" s="5">
        <v>37.299999999999997</v>
      </c>
      <c r="U650" s="5">
        <v>1.74</v>
      </c>
      <c r="V650" s="5">
        <v>9.4</v>
      </c>
      <c r="W650" s="5">
        <v>11.75</v>
      </c>
      <c r="X650" s="5">
        <v>7</v>
      </c>
      <c r="Y650" s="5">
        <v>1.75</v>
      </c>
      <c r="Z650" s="5">
        <v>4</v>
      </c>
      <c r="AA650" s="5">
        <v>1</v>
      </c>
      <c r="AB650" s="5">
        <v>0</v>
      </c>
      <c r="AC650" s="5">
        <v>0</v>
      </c>
      <c r="AD650" s="5">
        <v>1</v>
      </c>
      <c r="AE650" s="5">
        <v>0</v>
      </c>
      <c r="AF650" s="5">
        <v>3</v>
      </c>
      <c r="AG650" s="5">
        <v>16.7</v>
      </c>
      <c r="AH650" s="5">
        <v>0</v>
      </c>
      <c r="AJ650" s="5">
        <v>2</v>
      </c>
      <c r="AK650" s="5">
        <v>0</v>
      </c>
      <c r="AL650" s="5">
        <v>7.3999999999999996E-2</v>
      </c>
      <c r="AM650" s="5">
        <v>0</v>
      </c>
      <c r="AO650" s="5">
        <v>4</v>
      </c>
      <c r="AP650" s="5">
        <v>80</v>
      </c>
      <c r="AQ650" s="5">
        <v>0</v>
      </c>
      <c r="AS650" s="5">
        <v>1</v>
      </c>
      <c r="AT650" s="5">
        <v>1</v>
      </c>
      <c r="AU650" s="5">
        <v>100</v>
      </c>
      <c r="AV650" s="5">
        <v>0</v>
      </c>
      <c r="AW650" s="5">
        <v>105.8</v>
      </c>
      <c r="AX650" s="5">
        <v>25</v>
      </c>
      <c r="AY650" s="5">
        <v>0.8</v>
      </c>
      <c r="AZ650" s="5">
        <v>55.6</v>
      </c>
      <c r="BA650" s="5">
        <v>44.4</v>
      </c>
      <c r="BD650" s="5">
        <v>0.34</v>
      </c>
      <c r="BE650" s="5">
        <v>9.1999999999999993</v>
      </c>
      <c r="BF650" s="5">
        <v>9.1999999999999993</v>
      </c>
      <c r="BG650" s="5">
        <v>11.5</v>
      </c>
      <c r="BH650" s="5">
        <v>11.5</v>
      </c>
      <c r="BI650" s="5">
        <v>0.39</v>
      </c>
      <c r="BJ650" s="5">
        <v>10.5</v>
      </c>
    </row>
    <row r="651" spans="1:62" x14ac:dyDescent="0.25">
      <c r="A651" s="5">
        <v>48</v>
      </c>
      <c r="B651" s="5" t="s">
        <v>182</v>
      </c>
      <c r="C651" s="5" t="s">
        <v>3</v>
      </c>
      <c r="D651" s="5" t="s">
        <v>56</v>
      </c>
      <c r="E651" s="5">
        <v>4</v>
      </c>
      <c r="F651" s="5">
        <v>2025</v>
      </c>
      <c r="G651" s="5">
        <v>17</v>
      </c>
      <c r="H651" s="5">
        <v>73.900000000000006</v>
      </c>
      <c r="I651" s="5">
        <v>2.2000000000000002</v>
      </c>
      <c r="J651" s="5">
        <v>13</v>
      </c>
      <c r="K651" s="5">
        <v>13.7</v>
      </c>
      <c r="L651" s="5">
        <v>6</v>
      </c>
      <c r="M651" s="5">
        <v>6</v>
      </c>
      <c r="N651" s="5">
        <v>28.6</v>
      </c>
      <c r="O651" s="5">
        <v>0.35</v>
      </c>
      <c r="P651" s="5">
        <v>5</v>
      </c>
      <c r="Q651" s="5">
        <v>83.3</v>
      </c>
      <c r="R651" s="5">
        <v>46</v>
      </c>
      <c r="S651" s="5">
        <v>46</v>
      </c>
      <c r="T651" s="5">
        <v>39.299999999999997</v>
      </c>
      <c r="U651" s="5">
        <v>2.71</v>
      </c>
      <c r="V651" s="5">
        <v>7.67</v>
      </c>
      <c r="W651" s="5">
        <v>9.1999999999999993</v>
      </c>
      <c r="X651" s="5">
        <v>44</v>
      </c>
      <c r="Y651" s="5">
        <v>8.8000000000000007</v>
      </c>
      <c r="Z651" s="5">
        <v>8</v>
      </c>
      <c r="AA651" s="5">
        <v>1.6</v>
      </c>
      <c r="AB651" s="5">
        <v>0</v>
      </c>
      <c r="AC651" s="5">
        <v>0</v>
      </c>
      <c r="AD651" s="5">
        <v>1</v>
      </c>
      <c r="AE651" s="5">
        <v>0</v>
      </c>
      <c r="AF651" s="5">
        <v>4</v>
      </c>
      <c r="AG651" s="5">
        <v>36.4</v>
      </c>
      <c r="AH651" s="5">
        <v>0</v>
      </c>
      <c r="AJ651" s="5">
        <v>2</v>
      </c>
      <c r="AK651" s="5">
        <v>0</v>
      </c>
      <c r="AL651" s="5">
        <v>0.11799999999999999</v>
      </c>
      <c r="AM651" s="5">
        <v>0</v>
      </c>
      <c r="AO651" s="5">
        <v>5</v>
      </c>
      <c r="AP651" s="5">
        <v>83.3</v>
      </c>
      <c r="AQ651" s="5">
        <v>2</v>
      </c>
      <c r="AR651" s="5">
        <v>33.299999999999997</v>
      </c>
      <c r="AS651" s="5">
        <v>0</v>
      </c>
      <c r="AT651" s="5">
        <v>0</v>
      </c>
      <c r="AU651" s="5">
        <v>0</v>
      </c>
      <c r="AV651" s="5">
        <v>0</v>
      </c>
      <c r="AW651" s="5">
        <v>98.6</v>
      </c>
      <c r="AX651" s="5">
        <v>33.299999999999997</v>
      </c>
      <c r="AY651" s="5">
        <v>1.5</v>
      </c>
      <c r="AZ651" s="5">
        <v>5.9</v>
      </c>
      <c r="BA651" s="5">
        <v>35.299999999999997</v>
      </c>
      <c r="BB651" s="5">
        <v>58.8</v>
      </c>
      <c r="BD651" s="5">
        <v>0.56000000000000005</v>
      </c>
      <c r="BE651" s="5">
        <v>9.6</v>
      </c>
      <c r="BF651" s="5">
        <v>9.6</v>
      </c>
      <c r="BG651" s="5">
        <v>12</v>
      </c>
      <c r="BH651" s="5">
        <v>12</v>
      </c>
      <c r="BI651" s="5">
        <v>0.71</v>
      </c>
      <c r="BJ651" s="5">
        <v>12</v>
      </c>
    </row>
    <row r="652" spans="1:62" x14ac:dyDescent="0.25">
      <c r="A652" s="5">
        <v>49</v>
      </c>
      <c r="B652" s="5" t="s">
        <v>146</v>
      </c>
      <c r="C652" s="5" t="s">
        <v>10</v>
      </c>
      <c r="D652" s="5" t="s">
        <v>4</v>
      </c>
      <c r="E652" s="5">
        <v>4</v>
      </c>
      <c r="F652" s="5">
        <v>2025</v>
      </c>
      <c r="G652" s="5">
        <v>23</v>
      </c>
      <c r="H652" s="5">
        <v>57.5</v>
      </c>
      <c r="I652" s="5">
        <v>12.6</v>
      </c>
      <c r="J652" s="5">
        <v>63</v>
      </c>
      <c r="K652" s="5">
        <v>23.9</v>
      </c>
      <c r="L652" s="5">
        <v>5</v>
      </c>
      <c r="M652" s="5">
        <v>5</v>
      </c>
      <c r="N652" s="5">
        <v>13.2</v>
      </c>
      <c r="O652" s="5">
        <v>0.22</v>
      </c>
      <c r="P652" s="5">
        <v>4</v>
      </c>
      <c r="Q652" s="5">
        <v>80</v>
      </c>
      <c r="R652" s="5">
        <v>46</v>
      </c>
      <c r="S652" s="5">
        <v>46</v>
      </c>
      <c r="T652" s="5">
        <v>14.9</v>
      </c>
      <c r="U652" s="5">
        <v>2</v>
      </c>
      <c r="V652" s="5">
        <v>9.1999999999999993</v>
      </c>
      <c r="W652" s="5">
        <v>11.5</v>
      </c>
      <c r="X652" s="5">
        <v>23</v>
      </c>
      <c r="Y652" s="5">
        <v>5.75</v>
      </c>
      <c r="Z652" s="5">
        <v>6</v>
      </c>
      <c r="AA652" s="5">
        <v>1.5</v>
      </c>
      <c r="AB652" s="5">
        <v>0</v>
      </c>
      <c r="AC652" s="5">
        <v>0</v>
      </c>
      <c r="AD652" s="5">
        <v>0</v>
      </c>
      <c r="AE652" s="5">
        <v>0</v>
      </c>
      <c r="AF652" s="5">
        <v>5</v>
      </c>
      <c r="AG652" s="5">
        <v>25</v>
      </c>
      <c r="AH652" s="5">
        <v>0</v>
      </c>
      <c r="AJ652" s="5">
        <v>2</v>
      </c>
      <c r="AK652" s="5">
        <v>2</v>
      </c>
      <c r="AL652" s="5">
        <v>8.6999999999999994E-2</v>
      </c>
      <c r="AM652" s="5">
        <v>0</v>
      </c>
      <c r="AO652" s="5">
        <v>5</v>
      </c>
      <c r="AP652" s="5">
        <v>100</v>
      </c>
      <c r="AQ652" s="5">
        <v>0</v>
      </c>
      <c r="AS652" s="5">
        <v>3</v>
      </c>
      <c r="AT652" s="5">
        <v>2</v>
      </c>
      <c r="AU652" s="5">
        <v>66.7</v>
      </c>
      <c r="AV652" s="5">
        <v>1</v>
      </c>
      <c r="AW652" s="5">
        <v>105</v>
      </c>
      <c r="AX652" s="5">
        <v>23.8</v>
      </c>
      <c r="AY652" s="5">
        <v>1</v>
      </c>
      <c r="AZ652" s="5">
        <v>87</v>
      </c>
      <c r="BA652" s="5">
        <v>13</v>
      </c>
      <c r="BD652" s="5">
        <v>0.37</v>
      </c>
      <c r="BE652" s="5">
        <v>8.6</v>
      </c>
      <c r="BF652" s="5">
        <v>8.6</v>
      </c>
      <c r="BG652" s="5">
        <v>8.5</v>
      </c>
      <c r="BH652" s="5">
        <v>8.5</v>
      </c>
      <c r="BI652" s="5">
        <v>0.37</v>
      </c>
      <c r="BJ652" s="5">
        <v>8.5</v>
      </c>
    </row>
    <row r="653" spans="1:62" x14ac:dyDescent="0.25">
      <c r="A653" s="5">
        <v>50</v>
      </c>
      <c r="B653" s="5" t="s">
        <v>321</v>
      </c>
      <c r="C653" s="5" t="s">
        <v>8</v>
      </c>
      <c r="D653" s="5" t="s">
        <v>56</v>
      </c>
      <c r="E653" s="5">
        <v>4</v>
      </c>
      <c r="F653" s="5">
        <v>2025</v>
      </c>
      <c r="G653" s="5">
        <v>31</v>
      </c>
      <c r="H653" s="5">
        <v>75.599999999999994</v>
      </c>
      <c r="I653" s="5">
        <v>11.8</v>
      </c>
      <c r="J653" s="5">
        <v>94</v>
      </c>
      <c r="K653" s="5">
        <v>40.9</v>
      </c>
      <c r="L653" s="5">
        <v>8</v>
      </c>
      <c r="M653" s="5">
        <v>8</v>
      </c>
      <c r="N653" s="5">
        <v>21.6</v>
      </c>
      <c r="O653" s="5">
        <v>0.26</v>
      </c>
      <c r="P653" s="5">
        <v>3</v>
      </c>
      <c r="Q653" s="5">
        <v>37.5</v>
      </c>
      <c r="R653" s="5">
        <v>46</v>
      </c>
      <c r="S653" s="5">
        <v>46</v>
      </c>
      <c r="T653" s="5">
        <v>21.7</v>
      </c>
      <c r="U653" s="5">
        <v>1.48</v>
      </c>
      <c r="V653" s="5">
        <v>5.75</v>
      </c>
      <c r="W653" s="5">
        <v>15.33</v>
      </c>
      <c r="X653" s="5">
        <v>26</v>
      </c>
      <c r="Y653" s="5">
        <v>8.67</v>
      </c>
      <c r="Z653" s="5">
        <v>6</v>
      </c>
      <c r="AA653" s="5">
        <v>2</v>
      </c>
      <c r="AB653" s="5">
        <v>0</v>
      </c>
      <c r="AC653" s="5">
        <v>0</v>
      </c>
      <c r="AD653" s="5">
        <v>1</v>
      </c>
      <c r="AE653" s="5">
        <v>0</v>
      </c>
      <c r="AF653" s="5">
        <v>3</v>
      </c>
      <c r="AG653" s="5">
        <v>15.8</v>
      </c>
      <c r="AH653" s="5">
        <v>0</v>
      </c>
      <c r="AJ653" s="5">
        <v>2</v>
      </c>
      <c r="AK653" s="5">
        <v>1</v>
      </c>
      <c r="AL653" s="5">
        <v>6.5000000000000002E-2</v>
      </c>
      <c r="AM653" s="5">
        <v>2</v>
      </c>
      <c r="AN653" s="5">
        <v>25</v>
      </c>
      <c r="AO653" s="5">
        <v>6</v>
      </c>
      <c r="AP653" s="5">
        <v>75</v>
      </c>
      <c r="AQ653" s="5">
        <v>0</v>
      </c>
      <c r="AS653" s="5">
        <v>2</v>
      </c>
      <c r="AT653" s="5">
        <v>0</v>
      </c>
      <c r="AU653" s="5">
        <v>0</v>
      </c>
      <c r="AV653" s="5">
        <v>0</v>
      </c>
      <c r="AW653" s="5">
        <v>57.3</v>
      </c>
      <c r="AX653" s="5">
        <v>25</v>
      </c>
      <c r="AY653" s="5">
        <v>-3.2</v>
      </c>
      <c r="AZ653" s="5">
        <v>41.9</v>
      </c>
      <c r="BA653" s="5">
        <v>25.8</v>
      </c>
      <c r="BB653" s="5">
        <v>32.299999999999997</v>
      </c>
      <c r="BD653" s="5">
        <v>0.25</v>
      </c>
      <c r="BE653" s="5">
        <v>7.6</v>
      </c>
      <c r="BF653" s="5">
        <v>7.6</v>
      </c>
      <c r="BG653" s="5">
        <v>14.4</v>
      </c>
      <c r="BH653" s="5">
        <v>14.4</v>
      </c>
      <c r="BI653" s="5">
        <v>0.46</v>
      </c>
      <c r="BJ653" s="5">
        <v>14.4</v>
      </c>
    </row>
    <row r="654" spans="1:62" x14ac:dyDescent="0.25">
      <c r="A654" s="5">
        <v>51</v>
      </c>
      <c r="B654" s="5" t="s">
        <v>97</v>
      </c>
      <c r="C654" s="5" t="s">
        <v>14</v>
      </c>
      <c r="D654" s="5" t="s">
        <v>4</v>
      </c>
      <c r="E654" s="5">
        <v>4</v>
      </c>
      <c r="F654" s="5">
        <v>2025</v>
      </c>
      <c r="G654" s="5">
        <v>20</v>
      </c>
      <c r="H654" s="5">
        <v>71.400000000000006</v>
      </c>
      <c r="I654" s="5">
        <v>19.8</v>
      </c>
      <c r="J654" s="5">
        <v>79</v>
      </c>
      <c r="K654" s="5">
        <v>46.7</v>
      </c>
      <c r="L654" s="5">
        <v>4</v>
      </c>
      <c r="M654" s="5">
        <v>4</v>
      </c>
      <c r="N654" s="5">
        <v>18.2</v>
      </c>
      <c r="O654" s="5">
        <v>0.2</v>
      </c>
      <c r="P654" s="5">
        <v>3</v>
      </c>
      <c r="Q654" s="5">
        <v>75</v>
      </c>
      <c r="R654" s="5">
        <v>45</v>
      </c>
      <c r="S654" s="5">
        <v>45</v>
      </c>
      <c r="T654" s="5">
        <v>21.5</v>
      </c>
      <c r="U654" s="5">
        <v>2.25</v>
      </c>
      <c r="V654" s="5">
        <v>11.25</v>
      </c>
      <c r="W654" s="5">
        <v>15</v>
      </c>
      <c r="X654" s="5">
        <v>-1</v>
      </c>
      <c r="Y654" s="5">
        <v>-0.33</v>
      </c>
      <c r="Z654" s="5">
        <v>-1</v>
      </c>
      <c r="AA654" s="5">
        <v>-0.33</v>
      </c>
      <c r="AB654" s="5">
        <v>0</v>
      </c>
      <c r="AC654" s="5">
        <v>0</v>
      </c>
      <c r="AD654" s="5">
        <v>0</v>
      </c>
      <c r="AE654" s="5">
        <v>0</v>
      </c>
      <c r="AF654" s="5">
        <v>4</v>
      </c>
      <c r="AG654" s="5">
        <v>25</v>
      </c>
      <c r="AH654" s="5">
        <v>0</v>
      </c>
      <c r="AJ654" s="5">
        <v>3</v>
      </c>
      <c r="AK654" s="5">
        <v>2</v>
      </c>
      <c r="AL654" s="5">
        <v>0.15</v>
      </c>
      <c r="AM654" s="5">
        <v>0</v>
      </c>
      <c r="AO654" s="5">
        <v>3</v>
      </c>
      <c r="AP654" s="5">
        <v>75</v>
      </c>
      <c r="AQ654" s="5">
        <v>0</v>
      </c>
      <c r="AS654" s="5">
        <v>0</v>
      </c>
      <c r="AT654" s="5">
        <v>0</v>
      </c>
      <c r="AU654" s="5">
        <v>0</v>
      </c>
      <c r="AV654" s="5">
        <v>0</v>
      </c>
      <c r="AW654" s="5">
        <v>71.900000000000006</v>
      </c>
      <c r="AX654" s="5">
        <v>25</v>
      </c>
      <c r="AY654" s="5">
        <v>0.8</v>
      </c>
      <c r="AZ654" s="5">
        <v>90</v>
      </c>
      <c r="BA654" s="5">
        <v>10</v>
      </c>
      <c r="BD654" s="5">
        <v>0.38</v>
      </c>
      <c r="BE654" s="5">
        <v>7.5</v>
      </c>
      <c r="BF654" s="5">
        <v>7.5</v>
      </c>
      <c r="BG654" s="5">
        <v>6.8</v>
      </c>
      <c r="BH654" s="5">
        <v>6.8</v>
      </c>
      <c r="BI654" s="5">
        <v>0.34</v>
      </c>
      <c r="BJ654" s="5">
        <v>6.8</v>
      </c>
    </row>
    <row r="655" spans="1:62" x14ac:dyDescent="0.25">
      <c r="A655" s="5">
        <v>52</v>
      </c>
      <c r="B655" s="5" t="s">
        <v>252</v>
      </c>
      <c r="C655" s="5" t="s">
        <v>27</v>
      </c>
      <c r="D655" s="5" t="s">
        <v>56</v>
      </c>
      <c r="E655" s="5">
        <v>4</v>
      </c>
      <c r="F655" s="5">
        <v>2025</v>
      </c>
      <c r="G655" s="5">
        <v>23</v>
      </c>
      <c r="H655" s="5">
        <v>71.900000000000006</v>
      </c>
      <c r="I655" s="5">
        <v>3.9</v>
      </c>
      <c r="J655" s="5">
        <v>27</v>
      </c>
      <c r="K655" s="5">
        <v>14.1</v>
      </c>
      <c r="L655" s="5">
        <v>7</v>
      </c>
      <c r="M655" s="5">
        <v>7</v>
      </c>
      <c r="N655" s="5">
        <v>22.6</v>
      </c>
      <c r="O655" s="5">
        <v>0.3</v>
      </c>
      <c r="P655" s="5">
        <v>6</v>
      </c>
      <c r="Q655" s="5">
        <v>85.7</v>
      </c>
      <c r="R655" s="5">
        <v>45</v>
      </c>
      <c r="S655" s="5">
        <v>45</v>
      </c>
      <c r="T655" s="5">
        <v>25.9</v>
      </c>
      <c r="U655" s="5">
        <v>1.96</v>
      </c>
      <c r="V655" s="5">
        <v>6.43</v>
      </c>
      <c r="W655" s="5">
        <v>7.5</v>
      </c>
      <c r="X655" s="5">
        <v>24</v>
      </c>
      <c r="Y655" s="5">
        <v>4</v>
      </c>
      <c r="Z655" s="5">
        <v>9</v>
      </c>
      <c r="AA655" s="5">
        <v>1.5</v>
      </c>
      <c r="AB655" s="5">
        <v>0</v>
      </c>
      <c r="AC655" s="5">
        <v>0</v>
      </c>
      <c r="AD655" s="5">
        <v>0</v>
      </c>
      <c r="AE655" s="5">
        <v>0</v>
      </c>
      <c r="AF655" s="5">
        <v>4</v>
      </c>
      <c r="AG655" s="5">
        <v>22.2</v>
      </c>
      <c r="AH655" s="5">
        <v>1</v>
      </c>
      <c r="AI655" s="5">
        <v>0.17</v>
      </c>
      <c r="AJ655" s="5">
        <v>2</v>
      </c>
      <c r="AK655" s="5">
        <v>0</v>
      </c>
      <c r="AL655" s="5">
        <v>8.6999999999999994E-2</v>
      </c>
      <c r="AM655" s="5">
        <v>1</v>
      </c>
      <c r="AN655" s="5">
        <v>14.3</v>
      </c>
      <c r="AO655" s="5">
        <v>7</v>
      </c>
      <c r="AP655" s="5">
        <v>100</v>
      </c>
      <c r="AQ655" s="5">
        <v>1</v>
      </c>
      <c r="AR655" s="5">
        <v>14.3</v>
      </c>
      <c r="AS655" s="5">
        <v>2</v>
      </c>
      <c r="AT655" s="5">
        <v>2</v>
      </c>
      <c r="AU655" s="5">
        <v>100</v>
      </c>
      <c r="AV655" s="5">
        <v>0</v>
      </c>
      <c r="AW655" s="5">
        <v>93.5</v>
      </c>
      <c r="AX655" s="5">
        <v>28</v>
      </c>
      <c r="AY655" s="5">
        <v>-0.2</v>
      </c>
      <c r="AZ655" s="5">
        <v>34.799999999999997</v>
      </c>
      <c r="BA655" s="5">
        <v>26.1</v>
      </c>
      <c r="BB655" s="5">
        <v>39.1</v>
      </c>
      <c r="BD655" s="5">
        <v>0.46</v>
      </c>
      <c r="BE655" s="5">
        <v>10.5</v>
      </c>
      <c r="BF655" s="5">
        <v>10.5</v>
      </c>
      <c r="BG655" s="5">
        <v>11.9</v>
      </c>
      <c r="BH655" s="5">
        <v>11.9</v>
      </c>
      <c r="BI655" s="5">
        <v>0.52</v>
      </c>
      <c r="BJ655" s="5">
        <v>11.9</v>
      </c>
    </row>
    <row r="656" spans="1:62" x14ac:dyDescent="0.25">
      <c r="A656" s="5">
        <v>53</v>
      </c>
      <c r="B656" s="5" t="s">
        <v>335</v>
      </c>
      <c r="C656" s="5" t="s">
        <v>47</v>
      </c>
      <c r="D656" s="5" t="s">
        <v>56</v>
      </c>
      <c r="E656" s="5">
        <v>4</v>
      </c>
      <c r="F656" s="5">
        <v>2025</v>
      </c>
      <c r="G656" s="5">
        <v>16</v>
      </c>
      <c r="H656" s="5">
        <v>53.3</v>
      </c>
      <c r="I656" s="5">
        <v>12.8</v>
      </c>
      <c r="J656" s="5">
        <v>51</v>
      </c>
      <c r="K656" s="5">
        <v>23.1</v>
      </c>
      <c r="L656" s="5">
        <v>4</v>
      </c>
      <c r="M656" s="5">
        <v>4</v>
      </c>
      <c r="N656" s="5">
        <v>15.4</v>
      </c>
      <c r="O656" s="5">
        <v>0.25</v>
      </c>
      <c r="P656" s="5">
        <v>2</v>
      </c>
      <c r="Q656" s="5">
        <v>50</v>
      </c>
      <c r="R656" s="5">
        <v>44</v>
      </c>
      <c r="S656" s="5">
        <v>44</v>
      </c>
      <c r="T656" s="5">
        <v>18.2</v>
      </c>
      <c r="U656" s="5">
        <v>2.75</v>
      </c>
      <c r="V656" s="5">
        <v>11</v>
      </c>
      <c r="W656" s="5">
        <v>22</v>
      </c>
      <c r="X656" s="5">
        <v>12</v>
      </c>
      <c r="Y656" s="5">
        <v>6</v>
      </c>
      <c r="Z656" s="5">
        <v>5</v>
      </c>
      <c r="AA656" s="5">
        <v>2.5</v>
      </c>
      <c r="AB656" s="5">
        <v>0</v>
      </c>
      <c r="AC656" s="5">
        <v>0</v>
      </c>
      <c r="AD656" s="5">
        <v>1</v>
      </c>
      <c r="AE656" s="5">
        <v>0</v>
      </c>
      <c r="AF656" s="5">
        <v>3</v>
      </c>
      <c r="AG656" s="5">
        <v>16.7</v>
      </c>
      <c r="AH656" s="5">
        <v>0</v>
      </c>
      <c r="AJ656" s="5">
        <v>2</v>
      </c>
      <c r="AK656" s="5">
        <v>1</v>
      </c>
      <c r="AL656" s="5">
        <v>0.125</v>
      </c>
      <c r="AM656" s="5">
        <v>0</v>
      </c>
      <c r="AO656" s="5">
        <v>2</v>
      </c>
      <c r="AP656" s="5">
        <v>50</v>
      </c>
      <c r="AQ656" s="5">
        <v>0</v>
      </c>
      <c r="AS656" s="5">
        <v>1</v>
      </c>
      <c r="AT656" s="5">
        <v>1</v>
      </c>
      <c r="AU656" s="5">
        <v>100</v>
      </c>
      <c r="AV656" s="5">
        <v>0</v>
      </c>
      <c r="AW656" s="5">
        <v>89.6</v>
      </c>
      <c r="AX656" s="5">
        <v>26.7</v>
      </c>
      <c r="AY656" s="5">
        <v>2.1</v>
      </c>
      <c r="AZ656" s="5">
        <v>12.5</v>
      </c>
      <c r="BA656" s="5">
        <v>18.8</v>
      </c>
      <c r="BB656" s="5">
        <v>62.5</v>
      </c>
      <c r="BC656" s="5">
        <v>6.3</v>
      </c>
      <c r="BD656" s="5">
        <v>0.4</v>
      </c>
      <c r="BE656" s="5">
        <v>6.4</v>
      </c>
      <c r="BF656" s="5">
        <v>6.4</v>
      </c>
      <c r="BG656" s="5">
        <v>11.4</v>
      </c>
      <c r="BH656" s="5">
        <v>11.4</v>
      </c>
      <c r="BI656" s="5">
        <v>0.71</v>
      </c>
      <c r="BJ656" s="5">
        <v>11.4</v>
      </c>
    </row>
    <row r="657" spans="1:62" x14ac:dyDescent="0.25">
      <c r="A657" s="5">
        <v>54</v>
      </c>
      <c r="B657" s="5" t="s">
        <v>215</v>
      </c>
      <c r="C657" s="5" t="s">
        <v>42</v>
      </c>
      <c r="D657" s="5" t="s">
        <v>4</v>
      </c>
      <c r="E657" s="5">
        <v>4</v>
      </c>
      <c r="F657" s="5">
        <v>2025</v>
      </c>
      <c r="G657" s="5">
        <v>24</v>
      </c>
      <c r="H657" s="5">
        <v>80</v>
      </c>
      <c r="I657" s="5">
        <v>16.399999999999999</v>
      </c>
      <c r="J657" s="5">
        <v>82</v>
      </c>
      <c r="K657" s="5">
        <v>50.9</v>
      </c>
      <c r="L657" s="5">
        <v>5</v>
      </c>
      <c r="M657" s="5">
        <v>5</v>
      </c>
      <c r="N657" s="5">
        <v>19.2</v>
      </c>
      <c r="O657" s="5">
        <v>0.21</v>
      </c>
      <c r="P657" s="5">
        <v>2</v>
      </c>
      <c r="Q657" s="5">
        <v>40</v>
      </c>
      <c r="R657" s="5">
        <v>44</v>
      </c>
      <c r="S657" s="5">
        <v>44</v>
      </c>
      <c r="T657" s="5">
        <v>40.700000000000003</v>
      </c>
      <c r="U657" s="5">
        <v>1.83</v>
      </c>
      <c r="V657" s="5">
        <v>8.8000000000000007</v>
      </c>
      <c r="W657" s="5">
        <v>22</v>
      </c>
      <c r="X657" s="5">
        <v>5</v>
      </c>
      <c r="Y657" s="5">
        <v>2.5</v>
      </c>
      <c r="Z657" s="5">
        <v>4</v>
      </c>
      <c r="AA657" s="5">
        <v>2</v>
      </c>
      <c r="AB657" s="5">
        <v>0</v>
      </c>
      <c r="AC657" s="5">
        <v>0</v>
      </c>
      <c r="AD657" s="5">
        <v>0</v>
      </c>
      <c r="AE657" s="5">
        <v>0</v>
      </c>
      <c r="AF657" s="5">
        <v>3</v>
      </c>
      <c r="AG657" s="5">
        <v>23.1</v>
      </c>
      <c r="AH657" s="5">
        <v>0</v>
      </c>
      <c r="AJ657" s="5">
        <v>2</v>
      </c>
      <c r="AK657" s="5">
        <v>1</v>
      </c>
      <c r="AL657" s="5">
        <v>8.3000000000000004E-2</v>
      </c>
      <c r="AM657" s="5">
        <v>0</v>
      </c>
      <c r="AO657" s="5">
        <v>3</v>
      </c>
      <c r="AP657" s="5">
        <v>60</v>
      </c>
      <c r="AQ657" s="5">
        <v>0</v>
      </c>
      <c r="AS657" s="5">
        <v>2</v>
      </c>
      <c r="AT657" s="5">
        <v>1</v>
      </c>
      <c r="AU657" s="5">
        <v>50</v>
      </c>
      <c r="AV657" s="5">
        <v>0</v>
      </c>
      <c r="AW657" s="5">
        <v>32.5</v>
      </c>
      <c r="AX657" s="5">
        <v>29.4</v>
      </c>
      <c r="AY657" s="5">
        <v>-1</v>
      </c>
      <c r="AZ657" s="5">
        <v>83.3</v>
      </c>
      <c r="BA657" s="5">
        <v>16.7</v>
      </c>
      <c r="BD657" s="5">
        <v>0.27</v>
      </c>
      <c r="BE657" s="5">
        <v>6.4</v>
      </c>
      <c r="BF657" s="5">
        <v>6.4</v>
      </c>
      <c r="BG657" s="5">
        <v>9</v>
      </c>
      <c r="BH657" s="5">
        <v>9</v>
      </c>
      <c r="BI657" s="5">
        <v>0.38</v>
      </c>
      <c r="BJ657" s="5">
        <v>9</v>
      </c>
    </row>
    <row r="658" spans="1:62" x14ac:dyDescent="0.25">
      <c r="A658" s="5">
        <v>55</v>
      </c>
      <c r="B658" s="5" t="s">
        <v>319</v>
      </c>
      <c r="C658" s="5" t="s">
        <v>21</v>
      </c>
      <c r="D658" s="5" t="s">
        <v>4</v>
      </c>
      <c r="E658" s="5">
        <v>4</v>
      </c>
      <c r="F658" s="5">
        <v>2025</v>
      </c>
      <c r="G658" s="5">
        <v>19</v>
      </c>
      <c r="H658" s="5">
        <v>63.3</v>
      </c>
      <c r="I658" s="5">
        <v>16.5</v>
      </c>
      <c r="J658" s="5">
        <v>66</v>
      </c>
      <c r="K658" s="5">
        <v>50.8</v>
      </c>
      <c r="L658" s="5">
        <v>4</v>
      </c>
      <c r="M658" s="5">
        <v>4</v>
      </c>
      <c r="N658" s="5">
        <v>19</v>
      </c>
      <c r="O658" s="5">
        <v>0.21</v>
      </c>
      <c r="P658" s="5">
        <v>3</v>
      </c>
      <c r="Q658" s="5">
        <v>75</v>
      </c>
      <c r="R658" s="5">
        <v>44</v>
      </c>
      <c r="S658" s="5">
        <v>44</v>
      </c>
      <c r="T658" s="5">
        <v>37</v>
      </c>
      <c r="U658" s="5">
        <v>2.3199999999999998</v>
      </c>
      <c r="V658" s="5">
        <v>11</v>
      </c>
      <c r="W658" s="5">
        <v>14.67</v>
      </c>
      <c r="X658" s="5">
        <v>15</v>
      </c>
      <c r="Y658" s="5">
        <v>5</v>
      </c>
      <c r="Z658" s="5">
        <v>8</v>
      </c>
      <c r="AA658" s="5">
        <v>2.67</v>
      </c>
      <c r="AB658" s="5">
        <v>0</v>
      </c>
      <c r="AC658" s="5">
        <v>0</v>
      </c>
      <c r="AD658" s="5">
        <v>0</v>
      </c>
      <c r="AE658" s="5">
        <v>0</v>
      </c>
      <c r="AF658" s="5">
        <v>3</v>
      </c>
      <c r="AG658" s="5">
        <v>18.8</v>
      </c>
      <c r="AH658" s="5">
        <v>2</v>
      </c>
      <c r="AI658" s="5">
        <v>0.67</v>
      </c>
      <c r="AJ658" s="5">
        <v>2</v>
      </c>
      <c r="AK658" s="5">
        <v>1</v>
      </c>
      <c r="AL658" s="5">
        <v>0.105</v>
      </c>
      <c r="AM658" s="5">
        <v>0</v>
      </c>
      <c r="AO658" s="5">
        <v>4</v>
      </c>
      <c r="AP658" s="5">
        <v>100</v>
      </c>
      <c r="AQ658" s="5">
        <v>0</v>
      </c>
      <c r="AS658" s="5">
        <v>1</v>
      </c>
      <c r="AT658" s="5">
        <v>0</v>
      </c>
      <c r="AU658" s="5">
        <v>0</v>
      </c>
      <c r="AV658" s="5">
        <v>0</v>
      </c>
      <c r="AW658" s="5">
        <v>110.4</v>
      </c>
      <c r="AX658" s="5">
        <v>23.5</v>
      </c>
      <c r="AY658" s="5">
        <v>1.2</v>
      </c>
      <c r="AZ658" s="5">
        <v>89.5</v>
      </c>
      <c r="BA658" s="5">
        <v>10.5</v>
      </c>
      <c r="BD658" s="5">
        <v>0.39</v>
      </c>
      <c r="BE658" s="5">
        <v>7.4</v>
      </c>
      <c r="BF658" s="5">
        <v>7.4</v>
      </c>
      <c r="BG658" s="5">
        <v>9.1</v>
      </c>
      <c r="BH658" s="5">
        <v>9.1</v>
      </c>
      <c r="BI658" s="5">
        <v>0.48</v>
      </c>
      <c r="BJ658" s="5">
        <v>9.1</v>
      </c>
    </row>
    <row r="659" spans="1:62" x14ac:dyDescent="0.25">
      <c r="A659" s="5">
        <v>56</v>
      </c>
      <c r="B659" s="5" t="s">
        <v>202</v>
      </c>
      <c r="C659" s="5" t="s">
        <v>40</v>
      </c>
      <c r="D659" s="5" t="s">
        <v>11</v>
      </c>
      <c r="E659" s="5">
        <v>4</v>
      </c>
      <c r="F659" s="5">
        <v>2025</v>
      </c>
      <c r="G659" s="5">
        <v>22</v>
      </c>
      <c r="H659" s="5">
        <v>40.700000000000003</v>
      </c>
      <c r="I659" s="5">
        <v>8</v>
      </c>
      <c r="J659" s="5">
        <v>56</v>
      </c>
      <c r="K659" s="5">
        <v>16.899999999999999</v>
      </c>
      <c r="L659" s="5">
        <v>7</v>
      </c>
      <c r="M659" s="5">
        <v>7</v>
      </c>
      <c r="N659" s="5">
        <v>15.2</v>
      </c>
      <c r="O659" s="5">
        <v>0.32</v>
      </c>
      <c r="P659" s="5">
        <v>6</v>
      </c>
      <c r="Q659" s="5">
        <v>85.7</v>
      </c>
      <c r="R659" s="5">
        <v>43</v>
      </c>
      <c r="S659" s="5">
        <v>43</v>
      </c>
      <c r="T659" s="5">
        <v>12.3</v>
      </c>
      <c r="U659" s="5">
        <v>1.95</v>
      </c>
      <c r="V659" s="5">
        <v>6.14</v>
      </c>
      <c r="W659" s="5">
        <v>7.17</v>
      </c>
      <c r="X659" s="5">
        <v>20</v>
      </c>
      <c r="Y659" s="5">
        <v>3.33</v>
      </c>
      <c r="Z659" s="5">
        <v>6</v>
      </c>
      <c r="AA659" s="5">
        <v>1</v>
      </c>
      <c r="AB659" s="5">
        <v>1</v>
      </c>
      <c r="AC659" s="5">
        <v>50</v>
      </c>
      <c r="AD659" s="5">
        <v>1</v>
      </c>
      <c r="AE659" s="5">
        <v>1</v>
      </c>
      <c r="AF659" s="5">
        <v>3</v>
      </c>
      <c r="AG659" s="5">
        <v>12.5</v>
      </c>
      <c r="AH659" s="5">
        <v>0</v>
      </c>
      <c r="AJ659" s="5">
        <v>3</v>
      </c>
      <c r="AK659" s="5">
        <v>2</v>
      </c>
      <c r="AL659" s="5">
        <v>0.13600000000000001</v>
      </c>
      <c r="AM659" s="5">
        <v>0</v>
      </c>
      <c r="AO659" s="5">
        <v>6</v>
      </c>
      <c r="AP659" s="5">
        <v>85.7</v>
      </c>
      <c r="AQ659" s="5">
        <v>1</v>
      </c>
      <c r="AR659" s="5">
        <v>14.3</v>
      </c>
      <c r="AS659" s="5">
        <v>1</v>
      </c>
      <c r="AT659" s="5">
        <v>1</v>
      </c>
      <c r="AU659" s="5">
        <v>100</v>
      </c>
      <c r="AV659" s="5">
        <v>0</v>
      </c>
      <c r="AW659" s="5">
        <v>131.80000000000001</v>
      </c>
      <c r="AX659" s="5">
        <v>38.9</v>
      </c>
      <c r="AY659" s="5">
        <v>-1.1000000000000001</v>
      </c>
      <c r="AZ659" s="5">
        <v>27.3</v>
      </c>
      <c r="BA659" s="5">
        <v>27.3</v>
      </c>
      <c r="BB659" s="5">
        <v>4.5</v>
      </c>
      <c r="BC659" s="5">
        <v>40.9</v>
      </c>
      <c r="BD659" s="5">
        <v>0.75</v>
      </c>
      <c r="BE659" s="5">
        <v>16.399999999999999</v>
      </c>
      <c r="BF659" s="5">
        <v>16.399999999999999</v>
      </c>
      <c r="BG659" s="5">
        <v>14.7</v>
      </c>
      <c r="BH659" s="5">
        <v>14.7</v>
      </c>
      <c r="BI659" s="5">
        <v>0.61</v>
      </c>
      <c r="BJ659" s="5">
        <v>13.4</v>
      </c>
    </row>
    <row r="660" spans="1:62" x14ac:dyDescent="0.25">
      <c r="A660" s="5">
        <v>57</v>
      </c>
      <c r="B660" s="5" t="s">
        <v>220</v>
      </c>
      <c r="C660" s="5" t="s">
        <v>35</v>
      </c>
      <c r="D660" s="5" t="s">
        <v>56</v>
      </c>
      <c r="E660" s="5">
        <v>4</v>
      </c>
      <c r="F660" s="5">
        <v>2025</v>
      </c>
      <c r="G660" s="5">
        <v>22</v>
      </c>
      <c r="H660" s="5">
        <v>57.9</v>
      </c>
      <c r="I660" s="5">
        <v>5.9</v>
      </c>
      <c r="J660" s="5">
        <v>41</v>
      </c>
      <c r="K660" s="5">
        <v>23.8</v>
      </c>
      <c r="L660" s="5">
        <v>7</v>
      </c>
      <c r="M660" s="5">
        <v>7</v>
      </c>
      <c r="N660" s="5">
        <v>19.399999999999999</v>
      </c>
      <c r="O660" s="5">
        <v>0.32</v>
      </c>
      <c r="P660" s="5">
        <v>5</v>
      </c>
      <c r="Q660" s="5">
        <v>71.400000000000006</v>
      </c>
      <c r="R660" s="5">
        <v>42</v>
      </c>
      <c r="S660" s="5">
        <v>42</v>
      </c>
      <c r="T660" s="5">
        <v>20.2</v>
      </c>
      <c r="U660" s="5">
        <v>1.91</v>
      </c>
      <c r="V660" s="5">
        <v>6</v>
      </c>
      <c r="W660" s="5">
        <v>8.4</v>
      </c>
      <c r="X660" s="5">
        <v>28</v>
      </c>
      <c r="Y660" s="5">
        <v>5.6</v>
      </c>
      <c r="Z660" s="5">
        <v>13</v>
      </c>
      <c r="AA660" s="5">
        <v>2.6</v>
      </c>
      <c r="AB660" s="5">
        <v>1</v>
      </c>
      <c r="AC660" s="5">
        <v>50</v>
      </c>
      <c r="AD660" s="5">
        <v>1</v>
      </c>
      <c r="AE660" s="5">
        <v>1</v>
      </c>
      <c r="AF660" s="5">
        <v>6</v>
      </c>
      <c r="AG660" s="5">
        <v>25</v>
      </c>
      <c r="AH660" s="5">
        <v>0</v>
      </c>
      <c r="AJ660" s="5">
        <v>2</v>
      </c>
      <c r="AK660" s="5">
        <v>0</v>
      </c>
      <c r="AL660" s="5">
        <v>9.0999999999999998E-2</v>
      </c>
      <c r="AM660" s="5">
        <v>0</v>
      </c>
      <c r="AO660" s="5">
        <v>5</v>
      </c>
      <c r="AP660" s="5">
        <v>71.400000000000006</v>
      </c>
      <c r="AQ660" s="5">
        <v>0</v>
      </c>
      <c r="AS660" s="5">
        <v>1</v>
      </c>
      <c r="AT660" s="5">
        <v>1</v>
      </c>
      <c r="AU660" s="5">
        <v>100</v>
      </c>
      <c r="AV660" s="5">
        <v>0</v>
      </c>
      <c r="AW660" s="5">
        <v>126.2</v>
      </c>
      <c r="AX660" s="5">
        <v>33.299999999999997</v>
      </c>
      <c r="AY660" s="5">
        <v>-1.4</v>
      </c>
      <c r="AZ660" s="5">
        <v>4.5</v>
      </c>
      <c r="BA660" s="5">
        <v>40.9</v>
      </c>
      <c r="BB660" s="5">
        <v>54.5</v>
      </c>
      <c r="BD660" s="5">
        <v>0.69</v>
      </c>
      <c r="BE660" s="5">
        <v>15.2</v>
      </c>
      <c r="BF660" s="5">
        <v>15.2</v>
      </c>
      <c r="BG660" s="5">
        <v>15.1</v>
      </c>
      <c r="BH660" s="5">
        <v>15.1</v>
      </c>
      <c r="BI660" s="5">
        <v>0.69</v>
      </c>
      <c r="BJ660" s="5">
        <v>15.1</v>
      </c>
    </row>
    <row r="661" spans="1:62" x14ac:dyDescent="0.25">
      <c r="A661" s="5">
        <v>58</v>
      </c>
      <c r="B661" s="5" t="s">
        <v>104</v>
      </c>
      <c r="C661" s="5" t="s">
        <v>27</v>
      </c>
      <c r="D661" s="5" t="s">
        <v>4</v>
      </c>
      <c r="E661" s="5">
        <v>4</v>
      </c>
      <c r="F661" s="5">
        <v>2025</v>
      </c>
      <c r="G661" s="5">
        <v>21</v>
      </c>
      <c r="H661" s="5">
        <v>65.599999999999994</v>
      </c>
      <c r="I661" s="5">
        <v>9.8000000000000007</v>
      </c>
      <c r="J661" s="5">
        <v>49</v>
      </c>
      <c r="K661" s="5">
        <v>25.7</v>
      </c>
      <c r="L661" s="5">
        <v>5</v>
      </c>
      <c r="M661" s="5">
        <v>5</v>
      </c>
      <c r="N661" s="5">
        <v>16.100000000000001</v>
      </c>
      <c r="O661" s="5">
        <v>0.24</v>
      </c>
      <c r="P661" s="5">
        <v>3</v>
      </c>
      <c r="Q661" s="5">
        <v>60</v>
      </c>
      <c r="R661" s="5">
        <v>42</v>
      </c>
      <c r="S661" s="5">
        <v>42</v>
      </c>
      <c r="T661" s="5">
        <v>24.1</v>
      </c>
      <c r="U661" s="5">
        <v>2</v>
      </c>
      <c r="V661" s="5">
        <v>8.4</v>
      </c>
      <c r="W661" s="5">
        <v>14</v>
      </c>
      <c r="X661" s="5">
        <v>8</v>
      </c>
      <c r="Y661" s="5">
        <v>2.67</v>
      </c>
      <c r="Z661" s="5">
        <v>1</v>
      </c>
      <c r="AA661" s="5">
        <v>0.33</v>
      </c>
      <c r="AB661" s="5">
        <v>0</v>
      </c>
      <c r="AC661" s="5">
        <v>0</v>
      </c>
      <c r="AD661" s="5">
        <v>0</v>
      </c>
      <c r="AE661" s="5">
        <v>0</v>
      </c>
      <c r="AF661" s="5">
        <v>2</v>
      </c>
      <c r="AG661" s="5">
        <v>11.1</v>
      </c>
      <c r="AH661" s="5">
        <v>0</v>
      </c>
      <c r="AJ661" s="5">
        <v>1</v>
      </c>
      <c r="AK661" s="5">
        <v>1</v>
      </c>
      <c r="AL661" s="5">
        <v>4.8000000000000001E-2</v>
      </c>
      <c r="AM661" s="5">
        <v>0</v>
      </c>
      <c r="AO661" s="5">
        <v>3</v>
      </c>
      <c r="AP661" s="5">
        <v>60</v>
      </c>
      <c r="AQ661" s="5">
        <v>0</v>
      </c>
      <c r="AS661" s="5">
        <v>0</v>
      </c>
      <c r="AT661" s="5">
        <v>0</v>
      </c>
      <c r="AU661" s="5">
        <v>0</v>
      </c>
      <c r="AV661" s="5">
        <v>0</v>
      </c>
      <c r="AW661" s="5">
        <v>87.1</v>
      </c>
      <c r="AX661" s="5">
        <v>25</v>
      </c>
      <c r="AY661" s="5">
        <v>0.5</v>
      </c>
      <c r="AZ661" s="5">
        <v>19</v>
      </c>
      <c r="BA661" s="5">
        <v>76.2</v>
      </c>
      <c r="BC661" s="5">
        <v>4.8</v>
      </c>
      <c r="BD661" s="5">
        <v>0.34</v>
      </c>
      <c r="BE661" s="5">
        <v>7.2</v>
      </c>
      <c r="BF661" s="5">
        <v>7.2</v>
      </c>
      <c r="BG661" s="5">
        <v>8.9</v>
      </c>
      <c r="BH661" s="5">
        <v>8.9</v>
      </c>
      <c r="BI661" s="5">
        <v>0.42</v>
      </c>
      <c r="BJ661" s="5">
        <v>8.9</v>
      </c>
    </row>
    <row r="662" spans="1:62" x14ac:dyDescent="0.25">
      <c r="A662" s="5">
        <v>59</v>
      </c>
      <c r="B662" s="5" t="s">
        <v>298</v>
      </c>
      <c r="C662" s="5" t="s">
        <v>8</v>
      </c>
      <c r="D662" s="5" t="s">
        <v>4</v>
      </c>
      <c r="E662" s="5">
        <v>4</v>
      </c>
      <c r="F662" s="5">
        <v>2025</v>
      </c>
      <c r="G662" s="5">
        <v>24</v>
      </c>
      <c r="H662" s="5">
        <v>58.5</v>
      </c>
      <c r="I662" s="5">
        <v>5.8</v>
      </c>
      <c r="J662" s="5">
        <v>29</v>
      </c>
      <c r="K662" s="5">
        <v>12.6</v>
      </c>
      <c r="L662" s="5">
        <v>5</v>
      </c>
      <c r="M662" s="5">
        <v>5</v>
      </c>
      <c r="N662" s="5">
        <v>13.5</v>
      </c>
      <c r="O662" s="5">
        <v>0.21</v>
      </c>
      <c r="P662" s="5">
        <v>5</v>
      </c>
      <c r="Q662" s="5">
        <v>100</v>
      </c>
      <c r="R662" s="5">
        <v>41</v>
      </c>
      <c r="S662" s="5">
        <v>41</v>
      </c>
      <c r="T662" s="5">
        <v>19.3</v>
      </c>
      <c r="U662" s="5">
        <v>1.71</v>
      </c>
      <c r="V662" s="5">
        <v>8.1999999999999993</v>
      </c>
      <c r="W662" s="5">
        <v>8.1999999999999993</v>
      </c>
      <c r="X662" s="5">
        <v>12</v>
      </c>
      <c r="Y662" s="5">
        <v>2.4</v>
      </c>
      <c r="Z662" s="5">
        <v>4</v>
      </c>
      <c r="AA662" s="5">
        <v>0.8</v>
      </c>
      <c r="AB662" s="5">
        <v>0</v>
      </c>
      <c r="AC662" s="5">
        <v>0</v>
      </c>
      <c r="AD662" s="5">
        <v>0</v>
      </c>
      <c r="AE662" s="5">
        <v>0</v>
      </c>
      <c r="AF662" s="5">
        <v>4</v>
      </c>
      <c r="AG662" s="5">
        <v>21.1</v>
      </c>
      <c r="AH662" s="5">
        <v>0</v>
      </c>
      <c r="AJ662" s="5">
        <v>2</v>
      </c>
      <c r="AK662" s="5">
        <v>0</v>
      </c>
      <c r="AL662" s="5">
        <v>8.3000000000000004E-2</v>
      </c>
      <c r="AM662" s="5">
        <v>0</v>
      </c>
      <c r="AO662" s="5">
        <v>5</v>
      </c>
      <c r="AP662" s="5">
        <v>100</v>
      </c>
      <c r="AQ662" s="5">
        <v>0</v>
      </c>
      <c r="AS662" s="5">
        <v>2</v>
      </c>
      <c r="AT662" s="5">
        <v>2</v>
      </c>
      <c r="AU662" s="5">
        <v>100</v>
      </c>
      <c r="AV662" s="5">
        <v>0</v>
      </c>
      <c r="AW662" s="5">
        <v>100.8</v>
      </c>
      <c r="AX662" s="5">
        <v>22.7</v>
      </c>
      <c r="AY662" s="5">
        <v>1.5</v>
      </c>
      <c r="AZ662" s="5">
        <v>54.2</v>
      </c>
      <c r="BA662" s="5">
        <v>45.8</v>
      </c>
      <c r="BD662" s="5">
        <v>0.38</v>
      </c>
      <c r="BE662" s="5">
        <v>9.1</v>
      </c>
      <c r="BF662" s="5">
        <v>9.1</v>
      </c>
      <c r="BG662" s="5">
        <v>7.9</v>
      </c>
      <c r="BH662" s="5">
        <v>7.9</v>
      </c>
      <c r="BI662" s="5">
        <v>0.33</v>
      </c>
      <c r="BJ662" s="5">
        <v>7.9</v>
      </c>
    </row>
    <row r="663" spans="1:62" x14ac:dyDescent="0.25">
      <c r="A663" s="5">
        <v>60</v>
      </c>
      <c r="B663" s="5" t="s">
        <v>94</v>
      </c>
      <c r="C663" s="5" t="s">
        <v>600</v>
      </c>
      <c r="D663" s="5" t="s">
        <v>11</v>
      </c>
      <c r="E663" s="5">
        <v>4</v>
      </c>
      <c r="F663" s="5">
        <v>2025</v>
      </c>
      <c r="G663" s="5">
        <v>19</v>
      </c>
      <c r="H663" s="5">
        <v>47.5</v>
      </c>
      <c r="I663" s="5">
        <v>-3.5</v>
      </c>
      <c r="J663" s="5">
        <v>-21</v>
      </c>
      <c r="K663" s="5">
        <v>-14.1</v>
      </c>
      <c r="L663" s="5">
        <v>6</v>
      </c>
      <c r="M663" s="5">
        <v>6</v>
      </c>
      <c r="N663" s="5">
        <v>18.2</v>
      </c>
      <c r="O663" s="5">
        <v>0.32</v>
      </c>
      <c r="P663" s="5">
        <v>5</v>
      </c>
      <c r="Q663" s="5">
        <v>83.3</v>
      </c>
      <c r="R663" s="5">
        <v>41</v>
      </c>
      <c r="S663" s="5">
        <v>41</v>
      </c>
      <c r="T663" s="5">
        <v>20.6</v>
      </c>
      <c r="U663" s="5">
        <v>2.16</v>
      </c>
      <c r="V663" s="5">
        <v>6.83</v>
      </c>
      <c r="W663" s="5">
        <v>8.1999999999999993</v>
      </c>
      <c r="X663" s="5">
        <v>56</v>
      </c>
      <c r="Y663" s="5">
        <v>11.2</v>
      </c>
      <c r="Z663" s="5">
        <v>10</v>
      </c>
      <c r="AA663" s="5">
        <v>2</v>
      </c>
      <c r="AB663" s="5">
        <v>1</v>
      </c>
      <c r="AC663" s="5">
        <v>100</v>
      </c>
      <c r="AD663" s="5">
        <v>0</v>
      </c>
      <c r="AE663" s="5">
        <v>0</v>
      </c>
      <c r="AF663" s="5">
        <v>4</v>
      </c>
      <c r="AG663" s="5">
        <v>21.1</v>
      </c>
      <c r="AH663" s="5">
        <v>2</v>
      </c>
      <c r="AI663" s="5">
        <v>0.4</v>
      </c>
      <c r="AJ663" s="5">
        <v>2</v>
      </c>
      <c r="AK663" s="5">
        <v>0</v>
      </c>
      <c r="AL663" s="5">
        <v>0.105</v>
      </c>
      <c r="AM663" s="5">
        <v>0</v>
      </c>
      <c r="AO663" s="5">
        <v>5</v>
      </c>
      <c r="AP663" s="5">
        <v>83.3</v>
      </c>
      <c r="AQ663" s="5">
        <v>2</v>
      </c>
      <c r="AR663" s="5">
        <v>33.299999999999997</v>
      </c>
      <c r="AS663" s="5">
        <v>0</v>
      </c>
      <c r="AT663" s="5">
        <v>0</v>
      </c>
      <c r="AU663" s="5">
        <v>0</v>
      </c>
      <c r="AV663" s="5">
        <v>0</v>
      </c>
      <c r="AW663" s="5">
        <v>134.69999999999999</v>
      </c>
      <c r="AX663" s="5">
        <v>33.299999999999997</v>
      </c>
      <c r="AY663" s="5">
        <v>1.3</v>
      </c>
      <c r="AZ663" s="5">
        <v>10.5</v>
      </c>
      <c r="BA663" s="5">
        <v>15.8</v>
      </c>
      <c r="BC663" s="5">
        <v>73.7</v>
      </c>
      <c r="BD663" s="5">
        <v>1.51</v>
      </c>
      <c r="BE663" s="5">
        <v>28.7</v>
      </c>
      <c r="BF663" s="5">
        <v>28.7</v>
      </c>
      <c r="BG663" s="5">
        <v>10.5</v>
      </c>
      <c r="BH663" s="5">
        <v>10.5</v>
      </c>
      <c r="BI663" s="5">
        <v>0.44</v>
      </c>
      <c r="BJ663" s="5">
        <v>8.4</v>
      </c>
    </row>
    <row r="664" spans="1:62" x14ac:dyDescent="0.25">
      <c r="A664" s="5">
        <v>61</v>
      </c>
      <c r="B664" s="5" t="s">
        <v>669</v>
      </c>
      <c r="C664" s="5" t="s">
        <v>30</v>
      </c>
      <c r="D664" s="5" t="s">
        <v>4</v>
      </c>
      <c r="E664" s="5">
        <v>4</v>
      </c>
      <c r="F664" s="5">
        <v>2025</v>
      </c>
      <c r="G664" s="5">
        <v>31</v>
      </c>
      <c r="H664" s="5">
        <v>88.6</v>
      </c>
      <c r="I664" s="5">
        <v>16.399999999999999</v>
      </c>
      <c r="J664" s="5">
        <v>164</v>
      </c>
      <c r="K664" s="5">
        <v>52.4</v>
      </c>
      <c r="L664" s="5">
        <v>10</v>
      </c>
      <c r="M664" s="5">
        <v>10</v>
      </c>
      <c r="N664" s="5">
        <v>30.3</v>
      </c>
      <c r="O664" s="5">
        <v>0.32</v>
      </c>
      <c r="P664" s="5">
        <v>5</v>
      </c>
      <c r="Q664" s="5">
        <v>50</v>
      </c>
      <c r="R664" s="5">
        <v>41</v>
      </c>
      <c r="S664" s="5">
        <v>41</v>
      </c>
      <c r="T664" s="5">
        <v>15.6</v>
      </c>
      <c r="U664" s="5">
        <v>1.32</v>
      </c>
      <c r="V664" s="5">
        <v>4.0999999999999996</v>
      </c>
      <c r="W664" s="5">
        <v>8.1999999999999993</v>
      </c>
      <c r="X664" s="5">
        <v>13</v>
      </c>
      <c r="Y664" s="5">
        <v>2.6</v>
      </c>
      <c r="Z664" s="5">
        <v>3</v>
      </c>
      <c r="AA664" s="5">
        <v>0.6</v>
      </c>
      <c r="AB664" s="5">
        <v>1</v>
      </c>
      <c r="AC664" s="5">
        <v>100</v>
      </c>
      <c r="AD664" s="5">
        <v>1</v>
      </c>
      <c r="AE664" s="5">
        <v>1</v>
      </c>
      <c r="AF664" s="5">
        <v>10</v>
      </c>
      <c r="AG664" s="5">
        <v>35.700000000000003</v>
      </c>
      <c r="AH664" s="5">
        <v>0</v>
      </c>
      <c r="AJ664" s="5">
        <v>3</v>
      </c>
      <c r="AK664" s="5">
        <v>4</v>
      </c>
      <c r="AL664" s="5">
        <v>9.7000000000000003E-2</v>
      </c>
      <c r="AM664" s="5">
        <v>0</v>
      </c>
      <c r="AO664" s="5">
        <v>6</v>
      </c>
      <c r="AP664" s="5">
        <v>60</v>
      </c>
      <c r="AQ664" s="5">
        <v>1</v>
      </c>
      <c r="AR664" s="5">
        <v>10</v>
      </c>
      <c r="AS664" s="5">
        <v>1</v>
      </c>
      <c r="AT664" s="5">
        <v>0</v>
      </c>
      <c r="AU664" s="5">
        <v>0</v>
      </c>
      <c r="AV664" s="5">
        <v>0</v>
      </c>
      <c r="AW664" s="5">
        <v>54.6</v>
      </c>
      <c r="AX664" s="5">
        <v>33.299999999999997</v>
      </c>
      <c r="AY664" s="5">
        <v>-5.3</v>
      </c>
      <c r="AZ664" s="5">
        <v>71</v>
      </c>
      <c r="BA664" s="5">
        <v>29</v>
      </c>
      <c r="BD664" s="5">
        <v>0.49</v>
      </c>
      <c r="BE664" s="5">
        <v>15.1</v>
      </c>
      <c r="BF664" s="5">
        <v>15.1</v>
      </c>
      <c r="BG664" s="5">
        <v>18.2</v>
      </c>
      <c r="BH664" s="5">
        <v>18.2</v>
      </c>
      <c r="BI664" s="5">
        <v>0.59</v>
      </c>
      <c r="BJ664" s="5">
        <v>18.2</v>
      </c>
    </row>
    <row r="665" spans="1:62" x14ac:dyDescent="0.25">
      <c r="A665" s="5">
        <v>62</v>
      </c>
      <c r="B665" s="5" t="s">
        <v>166</v>
      </c>
      <c r="C665" s="5" t="s">
        <v>24</v>
      </c>
      <c r="D665" s="5" t="s">
        <v>11</v>
      </c>
      <c r="E665" s="5">
        <v>4</v>
      </c>
      <c r="F665" s="5">
        <v>2025</v>
      </c>
      <c r="G665" s="5">
        <v>11</v>
      </c>
      <c r="H665" s="5">
        <v>25</v>
      </c>
      <c r="I665" s="5">
        <v>2.8</v>
      </c>
      <c r="J665" s="5">
        <v>14</v>
      </c>
      <c r="K665" s="5">
        <v>5</v>
      </c>
      <c r="L665" s="5">
        <v>5</v>
      </c>
      <c r="M665" s="5">
        <v>5</v>
      </c>
      <c r="N665" s="5">
        <v>11.9</v>
      </c>
      <c r="O665" s="5">
        <v>0.45</v>
      </c>
      <c r="P665" s="5">
        <v>4</v>
      </c>
      <c r="Q665" s="5">
        <v>80</v>
      </c>
      <c r="R665" s="5">
        <v>40</v>
      </c>
      <c r="S665" s="5">
        <v>40</v>
      </c>
      <c r="T665" s="5">
        <v>12.3</v>
      </c>
      <c r="U665" s="5">
        <v>3.64</v>
      </c>
      <c r="V665" s="5">
        <v>8</v>
      </c>
      <c r="W665" s="5">
        <v>10</v>
      </c>
      <c r="X665" s="5">
        <v>40</v>
      </c>
      <c r="Y665" s="5">
        <v>10</v>
      </c>
      <c r="Z665" s="5">
        <v>10</v>
      </c>
      <c r="AA665" s="5">
        <v>2.5</v>
      </c>
      <c r="AB665" s="5">
        <v>1</v>
      </c>
      <c r="AC665" s="5">
        <v>50</v>
      </c>
      <c r="AD665" s="5">
        <v>0</v>
      </c>
      <c r="AE665" s="5">
        <v>0</v>
      </c>
      <c r="AF665" s="5">
        <v>2</v>
      </c>
      <c r="AG665" s="5">
        <v>8.6999999999999993</v>
      </c>
      <c r="AH665" s="5">
        <v>2</v>
      </c>
      <c r="AI665" s="5">
        <v>0.5</v>
      </c>
      <c r="AJ665" s="5">
        <v>3</v>
      </c>
      <c r="AK665" s="5">
        <v>0</v>
      </c>
      <c r="AL665" s="5">
        <v>0.27300000000000002</v>
      </c>
      <c r="AM665" s="5">
        <v>0</v>
      </c>
      <c r="AO665" s="5">
        <v>4</v>
      </c>
      <c r="AP665" s="5">
        <v>80</v>
      </c>
      <c r="AQ665" s="5">
        <v>0</v>
      </c>
      <c r="AS665" s="5">
        <v>0</v>
      </c>
      <c r="AT665" s="5">
        <v>0</v>
      </c>
      <c r="AU665" s="5">
        <v>0</v>
      </c>
      <c r="AV665" s="5">
        <v>0</v>
      </c>
      <c r="AW665" s="5">
        <v>139.6</v>
      </c>
      <c r="AX665" s="5">
        <v>35.700000000000003</v>
      </c>
      <c r="AY665" s="5">
        <v>1</v>
      </c>
      <c r="AZ665" s="5">
        <v>9.1</v>
      </c>
      <c r="BA665" s="5">
        <v>18.2</v>
      </c>
      <c r="BC665" s="5">
        <v>72.7</v>
      </c>
      <c r="BD665" s="5">
        <v>1.8</v>
      </c>
      <c r="BE665" s="5">
        <v>19.8</v>
      </c>
      <c r="BF665" s="5">
        <v>19.8</v>
      </c>
      <c r="BG665" s="5">
        <v>16.7</v>
      </c>
      <c r="BH665" s="5">
        <v>16.7</v>
      </c>
      <c r="BI665" s="5">
        <v>0.7</v>
      </c>
      <c r="BJ665" s="5">
        <v>7.7</v>
      </c>
    </row>
    <row r="666" spans="1:62" x14ac:dyDescent="0.25">
      <c r="A666" s="5">
        <v>63</v>
      </c>
      <c r="B666" s="5" t="s">
        <v>134</v>
      </c>
      <c r="C666" s="5" t="s">
        <v>22</v>
      </c>
      <c r="D666" s="5" t="s">
        <v>56</v>
      </c>
      <c r="E666" s="5">
        <v>4</v>
      </c>
      <c r="F666" s="5">
        <v>2025</v>
      </c>
      <c r="G666" s="5">
        <v>31</v>
      </c>
      <c r="H666" s="5">
        <v>75.599999999999994</v>
      </c>
      <c r="I666" s="5">
        <v>3.1</v>
      </c>
      <c r="J666" s="5">
        <v>22</v>
      </c>
      <c r="K666" s="5">
        <v>6.6</v>
      </c>
      <c r="L666" s="5">
        <v>7</v>
      </c>
      <c r="M666" s="5">
        <v>7</v>
      </c>
      <c r="N666" s="5">
        <v>17.5</v>
      </c>
      <c r="O666" s="5">
        <v>0.23</v>
      </c>
      <c r="P666" s="5">
        <v>7</v>
      </c>
      <c r="Q666" s="5">
        <v>100</v>
      </c>
      <c r="R666" s="5">
        <v>40</v>
      </c>
      <c r="S666" s="5">
        <v>40</v>
      </c>
      <c r="T666" s="5">
        <v>12.5</v>
      </c>
      <c r="U666" s="5">
        <v>1.29</v>
      </c>
      <c r="V666" s="5">
        <v>5.71</v>
      </c>
      <c r="W666" s="5">
        <v>5.71</v>
      </c>
      <c r="X666" s="5">
        <v>22</v>
      </c>
      <c r="Y666" s="5">
        <v>3.14</v>
      </c>
      <c r="Z666" s="5">
        <v>12</v>
      </c>
      <c r="AA666" s="5">
        <v>1.71</v>
      </c>
      <c r="AB666" s="5">
        <v>1</v>
      </c>
      <c r="AC666" s="5">
        <v>33.299999999999997</v>
      </c>
      <c r="AD666" s="5">
        <v>1</v>
      </c>
      <c r="AE666" s="5">
        <v>1</v>
      </c>
      <c r="AF666" s="5">
        <v>3</v>
      </c>
      <c r="AG666" s="5">
        <v>14.3</v>
      </c>
      <c r="AH666" s="5">
        <v>0</v>
      </c>
      <c r="AJ666" s="5">
        <v>2</v>
      </c>
      <c r="AK666" s="5">
        <v>0</v>
      </c>
      <c r="AL666" s="5">
        <v>6.5000000000000002E-2</v>
      </c>
      <c r="AM666" s="5">
        <v>0</v>
      </c>
      <c r="AO666" s="5">
        <v>7</v>
      </c>
      <c r="AP666" s="5">
        <v>100</v>
      </c>
      <c r="AQ666" s="5">
        <v>0</v>
      </c>
      <c r="AS666" s="5">
        <v>1</v>
      </c>
      <c r="AT666" s="5">
        <v>1</v>
      </c>
      <c r="AU666" s="5">
        <v>100</v>
      </c>
      <c r="AV666" s="5">
        <v>0</v>
      </c>
      <c r="AW666" s="5">
        <v>130.1</v>
      </c>
      <c r="AX666" s="5">
        <v>21.2</v>
      </c>
      <c r="AY666" s="5">
        <v>-0.7</v>
      </c>
      <c r="AZ666" s="5">
        <v>6.5</v>
      </c>
      <c r="BA666" s="5">
        <v>48.4</v>
      </c>
      <c r="BB666" s="5">
        <v>45.2</v>
      </c>
      <c r="BD666" s="5">
        <v>0.55000000000000004</v>
      </c>
      <c r="BE666" s="5">
        <v>17</v>
      </c>
      <c r="BF666" s="5">
        <v>17</v>
      </c>
      <c r="BG666" s="5">
        <v>11.9</v>
      </c>
      <c r="BH666" s="5">
        <v>11.9</v>
      </c>
      <c r="BI666" s="5">
        <v>0.38</v>
      </c>
      <c r="BJ666" s="5">
        <v>11.9</v>
      </c>
    </row>
    <row r="667" spans="1:62" x14ac:dyDescent="0.25">
      <c r="A667" s="5">
        <v>64</v>
      </c>
      <c r="B667" s="5" t="s">
        <v>149</v>
      </c>
      <c r="C667" s="5" t="s">
        <v>7</v>
      </c>
      <c r="D667" s="5" t="s">
        <v>4</v>
      </c>
      <c r="E667" s="5">
        <v>4</v>
      </c>
      <c r="F667" s="5">
        <v>2025</v>
      </c>
      <c r="G667" s="5">
        <v>25</v>
      </c>
      <c r="H667" s="5">
        <v>92.6</v>
      </c>
      <c r="I667" s="5">
        <v>26.8</v>
      </c>
      <c r="J667" s="5">
        <v>214</v>
      </c>
      <c r="K667" s="5">
        <v>71.099999999999994</v>
      </c>
      <c r="L667" s="5">
        <v>8</v>
      </c>
      <c r="M667" s="5">
        <v>8</v>
      </c>
      <c r="N667" s="5">
        <v>29.6</v>
      </c>
      <c r="O667" s="5">
        <v>0.32</v>
      </c>
      <c r="P667" s="5">
        <v>2</v>
      </c>
      <c r="Q667" s="5">
        <v>25</v>
      </c>
      <c r="R667" s="5">
        <v>40</v>
      </c>
      <c r="S667" s="5">
        <v>40</v>
      </c>
      <c r="T667" s="5">
        <v>23.8</v>
      </c>
      <c r="U667" s="5">
        <v>1.6</v>
      </c>
      <c r="V667" s="5">
        <v>5</v>
      </c>
      <c r="W667" s="5">
        <v>20</v>
      </c>
      <c r="X667" s="5">
        <v>19</v>
      </c>
      <c r="Y667" s="5">
        <v>9.5</v>
      </c>
      <c r="Z667" s="5">
        <v>7</v>
      </c>
      <c r="AA667" s="5">
        <v>3.5</v>
      </c>
      <c r="AB667" s="5">
        <v>0</v>
      </c>
      <c r="AC667" s="5">
        <v>0</v>
      </c>
      <c r="AD667" s="5">
        <v>0</v>
      </c>
      <c r="AE667" s="5">
        <v>0</v>
      </c>
      <c r="AF667" s="5">
        <v>7</v>
      </c>
      <c r="AG667" s="5">
        <v>36.799999999999997</v>
      </c>
      <c r="AH667" s="5">
        <v>0</v>
      </c>
      <c r="AJ667" s="5">
        <v>2</v>
      </c>
      <c r="AK667" s="5">
        <v>5</v>
      </c>
      <c r="AL667" s="5">
        <v>0.08</v>
      </c>
      <c r="AM667" s="5">
        <v>2</v>
      </c>
      <c r="AN667" s="5">
        <v>25</v>
      </c>
      <c r="AO667" s="5">
        <v>4</v>
      </c>
      <c r="AP667" s="5">
        <v>50</v>
      </c>
      <c r="AQ667" s="5">
        <v>0</v>
      </c>
      <c r="AS667" s="5">
        <v>0</v>
      </c>
      <c r="AT667" s="5">
        <v>0</v>
      </c>
      <c r="AU667" s="5">
        <v>0</v>
      </c>
      <c r="AV667" s="5">
        <v>0</v>
      </c>
      <c r="AW667" s="5">
        <v>8.3000000000000007</v>
      </c>
      <c r="AX667" s="5">
        <v>32</v>
      </c>
      <c r="AY667" s="5">
        <v>-6.9</v>
      </c>
      <c r="AZ667" s="5">
        <v>72</v>
      </c>
      <c r="BA667" s="5">
        <v>28</v>
      </c>
      <c r="BD667" s="5">
        <v>0.23</v>
      </c>
      <c r="BE667" s="5">
        <v>5.7</v>
      </c>
      <c r="BF667" s="5">
        <v>5.7</v>
      </c>
      <c r="BG667" s="5">
        <v>19.5</v>
      </c>
      <c r="BH667" s="5">
        <v>19.5</v>
      </c>
      <c r="BI667" s="5">
        <v>0.77</v>
      </c>
      <c r="BJ667" s="5">
        <v>19.2</v>
      </c>
    </row>
    <row r="668" spans="1:62" x14ac:dyDescent="0.25">
      <c r="A668" s="5">
        <v>65</v>
      </c>
      <c r="B668" s="5" t="s">
        <v>89</v>
      </c>
      <c r="C668" s="5" t="s">
        <v>90</v>
      </c>
      <c r="D668" s="5" t="s">
        <v>56</v>
      </c>
      <c r="E668" s="5">
        <v>4</v>
      </c>
      <c r="F668" s="5">
        <v>2025</v>
      </c>
      <c r="G668" s="5">
        <v>17</v>
      </c>
      <c r="H668" s="5">
        <v>77.3</v>
      </c>
      <c r="I668" s="5">
        <v>5.5</v>
      </c>
      <c r="J668" s="5">
        <v>11</v>
      </c>
      <c r="K668" s="5">
        <v>7.6</v>
      </c>
      <c r="L668" s="5">
        <v>2</v>
      </c>
      <c r="M668" s="5">
        <v>2</v>
      </c>
      <c r="N668" s="5">
        <v>11.1</v>
      </c>
      <c r="O668" s="5">
        <v>0.12</v>
      </c>
      <c r="P668" s="5">
        <v>2</v>
      </c>
      <c r="Q668" s="5">
        <v>100</v>
      </c>
      <c r="R668" s="5">
        <v>39</v>
      </c>
      <c r="S668" s="5">
        <v>39</v>
      </c>
      <c r="T668" s="5">
        <v>19.2</v>
      </c>
      <c r="U668" s="5">
        <v>2.29</v>
      </c>
      <c r="V668" s="5">
        <v>19.5</v>
      </c>
      <c r="W668" s="5">
        <v>19.5</v>
      </c>
      <c r="X668" s="5">
        <v>28</v>
      </c>
      <c r="Y668" s="5">
        <v>14</v>
      </c>
      <c r="Z668" s="5">
        <v>9</v>
      </c>
      <c r="AA668" s="5">
        <v>4.5</v>
      </c>
      <c r="AB668" s="5">
        <v>1</v>
      </c>
      <c r="AC668" s="5">
        <v>50</v>
      </c>
      <c r="AD668" s="5">
        <v>0</v>
      </c>
      <c r="AE668" s="5">
        <v>0</v>
      </c>
      <c r="AF668" s="5">
        <v>2</v>
      </c>
      <c r="AG668" s="5">
        <v>16.7</v>
      </c>
      <c r="AH668" s="5">
        <v>1</v>
      </c>
      <c r="AI668" s="5">
        <v>0.5</v>
      </c>
      <c r="AJ668" s="5">
        <v>2</v>
      </c>
      <c r="AK668" s="5">
        <v>0</v>
      </c>
      <c r="AL668" s="5">
        <v>0.11799999999999999</v>
      </c>
      <c r="AM668" s="5">
        <v>0</v>
      </c>
      <c r="AO668" s="5">
        <v>2</v>
      </c>
      <c r="AP668" s="5">
        <v>100</v>
      </c>
      <c r="AQ668" s="5">
        <v>0</v>
      </c>
      <c r="AS668" s="5">
        <v>0</v>
      </c>
      <c r="AT668" s="5">
        <v>0</v>
      </c>
      <c r="AU668" s="5">
        <v>0</v>
      </c>
      <c r="AV668" s="5">
        <v>0</v>
      </c>
      <c r="AW668" s="5">
        <v>158.30000000000001</v>
      </c>
      <c r="AX668" s="5">
        <v>14.3</v>
      </c>
      <c r="AY668" s="5">
        <v>12.8</v>
      </c>
      <c r="AZ668" s="5">
        <v>11.8</v>
      </c>
      <c r="BA668" s="5">
        <v>35.299999999999997</v>
      </c>
      <c r="BB668" s="5">
        <v>52.9</v>
      </c>
      <c r="BD668" s="5">
        <v>0.7</v>
      </c>
      <c r="BE668" s="5">
        <v>11.9</v>
      </c>
      <c r="BF668" s="5">
        <v>11.9</v>
      </c>
      <c r="BG668" s="5">
        <v>5.5</v>
      </c>
      <c r="BH668" s="5">
        <v>5.5</v>
      </c>
      <c r="BI668" s="5">
        <v>0.32</v>
      </c>
      <c r="BJ668" s="5">
        <v>5.5</v>
      </c>
    </row>
    <row r="669" spans="1:62" x14ac:dyDescent="0.25">
      <c r="A669" s="5">
        <v>66</v>
      </c>
      <c r="B669" s="5" t="s">
        <v>209</v>
      </c>
      <c r="C669" s="5" t="s">
        <v>40</v>
      </c>
      <c r="D669" s="5" t="s">
        <v>56</v>
      </c>
      <c r="E669" s="5">
        <v>4</v>
      </c>
      <c r="F669" s="5">
        <v>2025</v>
      </c>
      <c r="G669" s="5">
        <v>44</v>
      </c>
      <c r="H669" s="5">
        <v>81.5</v>
      </c>
      <c r="I669" s="5">
        <v>4.2</v>
      </c>
      <c r="J669" s="5">
        <v>21</v>
      </c>
      <c r="K669" s="5">
        <v>6.3</v>
      </c>
      <c r="L669" s="5">
        <v>5</v>
      </c>
      <c r="M669" s="5">
        <v>5</v>
      </c>
      <c r="N669" s="5">
        <v>10.9</v>
      </c>
      <c r="O669" s="5">
        <v>0.11</v>
      </c>
      <c r="P669" s="5">
        <v>4</v>
      </c>
      <c r="Q669" s="5">
        <v>80</v>
      </c>
      <c r="R669" s="5">
        <v>39</v>
      </c>
      <c r="S669" s="5">
        <v>39</v>
      </c>
      <c r="T669" s="5">
        <v>11.1</v>
      </c>
      <c r="U669" s="5">
        <v>0.89</v>
      </c>
      <c r="V669" s="5">
        <v>7.8</v>
      </c>
      <c r="W669" s="5">
        <v>9.75</v>
      </c>
      <c r="X669" s="5">
        <v>24</v>
      </c>
      <c r="Y669" s="5">
        <v>6</v>
      </c>
      <c r="Z669" s="5">
        <v>10</v>
      </c>
      <c r="AA669" s="5">
        <v>2.5</v>
      </c>
      <c r="AB669" s="5">
        <v>0</v>
      </c>
      <c r="AC669" s="5">
        <v>0</v>
      </c>
      <c r="AD669" s="5">
        <v>0</v>
      </c>
      <c r="AE669" s="5">
        <v>0</v>
      </c>
      <c r="AF669" s="5">
        <v>2</v>
      </c>
      <c r="AG669" s="5">
        <v>8.3000000000000007</v>
      </c>
      <c r="AH669" s="5">
        <v>0</v>
      </c>
      <c r="AJ669" s="5">
        <v>1</v>
      </c>
      <c r="AK669" s="5">
        <v>0</v>
      </c>
      <c r="AL669" s="5">
        <v>2.3E-2</v>
      </c>
      <c r="AM669" s="5">
        <v>1</v>
      </c>
      <c r="AN669" s="5">
        <v>20</v>
      </c>
      <c r="AO669" s="5">
        <v>5</v>
      </c>
      <c r="AP669" s="5">
        <v>100</v>
      </c>
      <c r="AQ669" s="5">
        <v>0</v>
      </c>
      <c r="AS669" s="5">
        <v>1</v>
      </c>
      <c r="AT669" s="5">
        <v>1</v>
      </c>
      <c r="AU669" s="5">
        <v>100</v>
      </c>
      <c r="AV669" s="5">
        <v>0</v>
      </c>
      <c r="AW669" s="5">
        <v>99.2</v>
      </c>
      <c r="AX669" s="5">
        <v>13.2</v>
      </c>
      <c r="AY669" s="5">
        <v>1.4</v>
      </c>
      <c r="AZ669" s="5">
        <v>6.8</v>
      </c>
      <c r="BA669" s="5">
        <v>54.5</v>
      </c>
      <c r="BB669" s="5">
        <v>38.6</v>
      </c>
      <c r="BD669" s="5">
        <v>0.18</v>
      </c>
      <c r="BE669" s="5">
        <v>7.9</v>
      </c>
      <c r="BF669" s="5">
        <v>7.9</v>
      </c>
      <c r="BG669" s="5">
        <v>7.5</v>
      </c>
      <c r="BH669" s="5">
        <v>7.5</v>
      </c>
      <c r="BI669" s="5">
        <v>0.17</v>
      </c>
      <c r="BJ669" s="5">
        <v>7.5</v>
      </c>
    </row>
    <row r="670" spans="1:62" x14ac:dyDescent="0.25">
      <c r="A670" s="5">
        <v>67</v>
      </c>
      <c r="B670" s="5" t="s">
        <v>162</v>
      </c>
      <c r="C670" s="5" t="s">
        <v>7</v>
      </c>
      <c r="D670" s="5" t="s">
        <v>56</v>
      </c>
      <c r="E670" s="5">
        <v>4</v>
      </c>
      <c r="F670" s="5">
        <v>2025</v>
      </c>
      <c r="G670" s="5">
        <v>22</v>
      </c>
      <c r="H670" s="5">
        <v>81.5</v>
      </c>
      <c r="I670" s="5">
        <v>9.5</v>
      </c>
      <c r="J670" s="5">
        <v>38</v>
      </c>
      <c r="K670" s="5">
        <v>12.6</v>
      </c>
      <c r="L670" s="5">
        <v>4</v>
      </c>
      <c r="M670" s="5">
        <v>4</v>
      </c>
      <c r="N670" s="5">
        <v>14.8</v>
      </c>
      <c r="O670" s="5">
        <v>0.18</v>
      </c>
      <c r="P670" s="5">
        <v>3</v>
      </c>
      <c r="Q670" s="5">
        <v>75</v>
      </c>
      <c r="R670" s="5">
        <v>39</v>
      </c>
      <c r="S670" s="5">
        <v>39</v>
      </c>
      <c r="T670" s="5">
        <v>23.2</v>
      </c>
      <c r="U670" s="5">
        <v>1.77</v>
      </c>
      <c r="V670" s="5">
        <v>9.75</v>
      </c>
      <c r="W670" s="5">
        <v>13</v>
      </c>
      <c r="X670" s="5">
        <v>11</v>
      </c>
      <c r="Y670" s="5">
        <v>3.67</v>
      </c>
      <c r="Z670" s="5">
        <v>4</v>
      </c>
      <c r="AA670" s="5">
        <v>1.33</v>
      </c>
      <c r="AB670" s="5">
        <v>0</v>
      </c>
      <c r="AC670" s="5">
        <v>0</v>
      </c>
      <c r="AD670" s="5">
        <v>0</v>
      </c>
      <c r="AE670" s="5">
        <v>0</v>
      </c>
      <c r="AF670" s="5">
        <v>4</v>
      </c>
      <c r="AG670" s="5">
        <v>21.1</v>
      </c>
      <c r="AH670" s="5">
        <v>0</v>
      </c>
      <c r="AJ670" s="5">
        <v>1</v>
      </c>
      <c r="AK670" s="5">
        <v>0</v>
      </c>
      <c r="AL670" s="5">
        <v>4.4999999999999998E-2</v>
      </c>
      <c r="AM670" s="5">
        <v>0</v>
      </c>
      <c r="AO670" s="5">
        <v>3</v>
      </c>
      <c r="AP670" s="5">
        <v>75</v>
      </c>
      <c r="AQ670" s="5">
        <v>0</v>
      </c>
      <c r="AS670" s="5">
        <v>1</v>
      </c>
      <c r="AT670" s="5">
        <v>1</v>
      </c>
      <c r="AU670" s="5">
        <v>100</v>
      </c>
      <c r="AV670" s="5">
        <v>0</v>
      </c>
      <c r="AW670" s="5">
        <v>105.2</v>
      </c>
      <c r="AX670" s="5">
        <v>16.7</v>
      </c>
      <c r="AY670" s="5">
        <v>1.3</v>
      </c>
      <c r="AZ670" s="5">
        <v>22.7</v>
      </c>
      <c r="BA670" s="5">
        <v>36.4</v>
      </c>
      <c r="BB670" s="5">
        <v>40.9</v>
      </c>
      <c r="BD670" s="5">
        <v>0.31</v>
      </c>
      <c r="BE670" s="5">
        <v>6.9</v>
      </c>
      <c r="BF670" s="5">
        <v>6.9</v>
      </c>
      <c r="BG670" s="5">
        <v>6.5</v>
      </c>
      <c r="BH670" s="5">
        <v>6.5</v>
      </c>
      <c r="BI670" s="5">
        <v>0.3</v>
      </c>
      <c r="BJ670" s="5">
        <v>6.5</v>
      </c>
    </row>
    <row r="671" spans="1:62" x14ac:dyDescent="0.25">
      <c r="A671" s="5">
        <v>68</v>
      </c>
      <c r="B671" s="5" t="s">
        <v>161</v>
      </c>
      <c r="C671" s="5" t="s">
        <v>63</v>
      </c>
      <c r="D671" s="5" t="s">
        <v>4</v>
      </c>
      <c r="E671" s="5">
        <v>4</v>
      </c>
      <c r="F671" s="5">
        <v>2025</v>
      </c>
      <c r="G671" s="5">
        <v>20</v>
      </c>
      <c r="H671" s="5">
        <v>50</v>
      </c>
      <c r="I671" s="5">
        <v>8.1999999999999993</v>
      </c>
      <c r="J671" s="5">
        <v>41</v>
      </c>
      <c r="K671" s="5">
        <v>18.600000000000001</v>
      </c>
      <c r="L671" s="5">
        <v>5</v>
      </c>
      <c r="M671" s="5">
        <v>5</v>
      </c>
      <c r="N671" s="5">
        <v>13.5</v>
      </c>
      <c r="O671" s="5">
        <v>0.25</v>
      </c>
      <c r="P671" s="5">
        <v>3</v>
      </c>
      <c r="Q671" s="5">
        <v>60</v>
      </c>
      <c r="R671" s="5">
        <v>38</v>
      </c>
      <c r="S671" s="5">
        <v>38</v>
      </c>
      <c r="T671" s="5">
        <v>14.1</v>
      </c>
      <c r="U671" s="5">
        <v>1.9</v>
      </c>
      <c r="V671" s="5">
        <v>7.6</v>
      </c>
      <c r="W671" s="5">
        <v>12.67</v>
      </c>
      <c r="X671" s="5">
        <v>12</v>
      </c>
      <c r="Y671" s="5">
        <v>4</v>
      </c>
      <c r="Z671" s="5">
        <v>5</v>
      </c>
      <c r="AA671" s="5">
        <v>1.67</v>
      </c>
      <c r="AB671" s="5">
        <v>1</v>
      </c>
      <c r="AC671" s="5">
        <v>25</v>
      </c>
      <c r="AD671" s="5">
        <v>1</v>
      </c>
      <c r="AE671" s="5">
        <v>1</v>
      </c>
      <c r="AF671" s="5">
        <v>4</v>
      </c>
      <c r="AG671" s="5">
        <v>13.8</v>
      </c>
      <c r="AH671" s="5">
        <v>0</v>
      </c>
      <c r="AJ671" s="5">
        <v>2</v>
      </c>
      <c r="AK671" s="5">
        <v>0</v>
      </c>
      <c r="AL671" s="5">
        <v>0.1</v>
      </c>
      <c r="AM671" s="5">
        <v>0</v>
      </c>
      <c r="AO671" s="5">
        <v>3</v>
      </c>
      <c r="AP671" s="5">
        <v>60</v>
      </c>
      <c r="AQ671" s="5">
        <v>0</v>
      </c>
      <c r="AS671" s="5">
        <v>0</v>
      </c>
      <c r="AT671" s="5">
        <v>0</v>
      </c>
      <c r="AU671" s="5">
        <v>0</v>
      </c>
      <c r="AV671" s="5">
        <v>0</v>
      </c>
      <c r="AW671" s="5">
        <v>123.3</v>
      </c>
      <c r="AX671" s="5">
        <v>26.3</v>
      </c>
      <c r="AY671" s="5">
        <v>-0.1</v>
      </c>
      <c r="AZ671" s="5">
        <v>75</v>
      </c>
      <c r="BA671" s="5">
        <v>25</v>
      </c>
      <c r="BD671" s="5">
        <v>0.64</v>
      </c>
      <c r="BE671" s="5">
        <v>12.8</v>
      </c>
      <c r="BF671" s="5">
        <v>12.8</v>
      </c>
      <c r="BG671" s="5">
        <v>8.1</v>
      </c>
      <c r="BH671" s="5">
        <v>8.1</v>
      </c>
      <c r="BI671" s="5">
        <v>0.4</v>
      </c>
      <c r="BJ671" s="5">
        <v>8.1</v>
      </c>
    </row>
    <row r="672" spans="1:62" x14ac:dyDescent="0.25">
      <c r="A672" s="5">
        <v>69</v>
      </c>
      <c r="B672" s="5" t="s">
        <v>242</v>
      </c>
      <c r="C672" s="5" t="s">
        <v>8</v>
      </c>
      <c r="D672" s="5" t="s">
        <v>4</v>
      </c>
      <c r="E672" s="5">
        <v>4</v>
      </c>
      <c r="F672" s="5">
        <v>2025</v>
      </c>
      <c r="G672" s="5">
        <v>32</v>
      </c>
      <c r="H672" s="5">
        <v>78</v>
      </c>
      <c r="I672" s="5">
        <v>4.3</v>
      </c>
      <c r="J672" s="5">
        <v>17</v>
      </c>
      <c r="K672" s="5">
        <v>7.4</v>
      </c>
      <c r="L672" s="5">
        <v>4</v>
      </c>
      <c r="M672" s="5">
        <v>4</v>
      </c>
      <c r="N672" s="5">
        <v>10.8</v>
      </c>
      <c r="O672" s="5">
        <v>0.13</v>
      </c>
      <c r="P672" s="5">
        <v>4</v>
      </c>
      <c r="Q672" s="5">
        <v>100</v>
      </c>
      <c r="R672" s="5">
        <v>38</v>
      </c>
      <c r="S672" s="5">
        <v>38</v>
      </c>
      <c r="T672" s="5">
        <v>17.899999999999999</v>
      </c>
      <c r="U672" s="5">
        <v>1.19</v>
      </c>
      <c r="V672" s="5">
        <v>9.5</v>
      </c>
      <c r="W672" s="5">
        <v>9.5</v>
      </c>
      <c r="X672" s="5">
        <v>21</v>
      </c>
      <c r="Y672" s="5">
        <v>5.25</v>
      </c>
      <c r="Z672" s="5">
        <v>4</v>
      </c>
      <c r="AA672" s="5">
        <v>1</v>
      </c>
      <c r="AB672" s="5">
        <v>0</v>
      </c>
      <c r="AC672" s="5">
        <v>0</v>
      </c>
      <c r="AD672" s="5">
        <v>0</v>
      </c>
      <c r="AE672" s="5">
        <v>0</v>
      </c>
      <c r="AF672" s="5">
        <v>2</v>
      </c>
      <c r="AG672" s="5">
        <v>10.5</v>
      </c>
      <c r="AH672" s="5">
        <v>0</v>
      </c>
      <c r="AJ672" s="5">
        <v>1</v>
      </c>
      <c r="AK672" s="5">
        <v>0</v>
      </c>
      <c r="AL672" s="5">
        <v>3.1E-2</v>
      </c>
      <c r="AM672" s="5">
        <v>0</v>
      </c>
      <c r="AO672" s="5">
        <v>4</v>
      </c>
      <c r="AP672" s="5">
        <v>100</v>
      </c>
      <c r="AQ672" s="5">
        <v>2</v>
      </c>
      <c r="AR672" s="5">
        <v>50</v>
      </c>
      <c r="AS672" s="5">
        <v>0</v>
      </c>
      <c r="AT672" s="5">
        <v>0</v>
      </c>
      <c r="AU672" s="5">
        <v>0</v>
      </c>
      <c r="AV672" s="5">
        <v>0</v>
      </c>
      <c r="AW672" s="5">
        <v>106.3</v>
      </c>
      <c r="AX672" s="5">
        <v>16</v>
      </c>
      <c r="AY672" s="5">
        <v>2.6</v>
      </c>
      <c r="AZ672" s="5">
        <v>46.9</v>
      </c>
      <c r="BA672" s="5">
        <v>46.9</v>
      </c>
      <c r="BC672" s="5">
        <v>6.3</v>
      </c>
      <c r="BD672" s="5">
        <v>0.24</v>
      </c>
      <c r="BE672" s="5">
        <v>7.8</v>
      </c>
      <c r="BF672" s="5">
        <v>7.8</v>
      </c>
      <c r="BG672" s="5">
        <v>6.3</v>
      </c>
      <c r="BH672" s="5">
        <v>6.3</v>
      </c>
      <c r="BI672" s="5">
        <v>0.2</v>
      </c>
      <c r="BJ672" s="5">
        <v>6.3</v>
      </c>
    </row>
    <row r="673" spans="1:62" x14ac:dyDescent="0.25">
      <c r="A673" s="5">
        <v>70</v>
      </c>
      <c r="B673" s="5" t="s">
        <v>262</v>
      </c>
      <c r="C673" s="5" t="s">
        <v>37</v>
      </c>
      <c r="D673" s="5" t="s">
        <v>11</v>
      </c>
      <c r="E673" s="5">
        <v>4</v>
      </c>
      <c r="F673" s="5">
        <v>2025</v>
      </c>
      <c r="G673" s="5">
        <v>12</v>
      </c>
      <c r="H673" s="5">
        <v>26.1</v>
      </c>
      <c r="I673" s="5">
        <v>-4.3</v>
      </c>
      <c r="J673" s="5">
        <v>-13</v>
      </c>
      <c r="K673" s="5">
        <v>-6</v>
      </c>
      <c r="L673" s="5">
        <v>3</v>
      </c>
      <c r="M673" s="5">
        <v>3</v>
      </c>
      <c r="N673" s="5">
        <v>7</v>
      </c>
      <c r="O673" s="5">
        <v>0.25</v>
      </c>
      <c r="P673" s="5">
        <v>3</v>
      </c>
      <c r="Q673" s="5">
        <v>100</v>
      </c>
      <c r="R673" s="5">
        <v>37</v>
      </c>
      <c r="S673" s="5">
        <v>37</v>
      </c>
      <c r="T673" s="5">
        <v>11</v>
      </c>
      <c r="U673" s="5">
        <v>3.08</v>
      </c>
      <c r="V673" s="5">
        <v>12.33</v>
      </c>
      <c r="W673" s="5">
        <v>12.33</v>
      </c>
      <c r="X673" s="5">
        <v>50</v>
      </c>
      <c r="Y673" s="5">
        <v>16.670000000000002</v>
      </c>
      <c r="Z673" s="5">
        <v>17</v>
      </c>
      <c r="AA673" s="5">
        <v>5.67</v>
      </c>
      <c r="AB673" s="5">
        <v>0</v>
      </c>
      <c r="AC673" s="5">
        <v>0</v>
      </c>
      <c r="AD673" s="5">
        <v>0</v>
      </c>
      <c r="AE673" s="5">
        <v>0</v>
      </c>
      <c r="AF673" s="5">
        <v>1</v>
      </c>
      <c r="AG673" s="5">
        <v>3.7</v>
      </c>
      <c r="AH673" s="5">
        <v>2</v>
      </c>
      <c r="AI673" s="5">
        <v>0.67</v>
      </c>
      <c r="AJ673" s="5">
        <v>2</v>
      </c>
      <c r="AK673" s="5">
        <v>0</v>
      </c>
      <c r="AL673" s="5">
        <v>0.16700000000000001</v>
      </c>
      <c r="AM673" s="5">
        <v>0</v>
      </c>
      <c r="AO673" s="5">
        <v>3</v>
      </c>
      <c r="AP673" s="5">
        <v>100</v>
      </c>
      <c r="AQ673" s="5">
        <v>1</v>
      </c>
      <c r="AR673" s="5">
        <v>33.299999999999997</v>
      </c>
      <c r="AS673" s="5">
        <v>0</v>
      </c>
      <c r="AT673" s="5">
        <v>0</v>
      </c>
      <c r="AU673" s="5">
        <v>0</v>
      </c>
      <c r="AV673" s="5">
        <v>0</v>
      </c>
      <c r="AW673" s="5">
        <v>118.1</v>
      </c>
      <c r="AX673" s="5">
        <v>27.3</v>
      </c>
      <c r="AY673" s="5">
        <v>6.7</v>
      </c>
      <c r="AZ673" s="5">
        <v>8.3000000000000007</v>
      </c>
      <c r="BA673" s="5">
        <v>8.3000000000000007</v>
      </c>
      <c r="BC673" s="5">
        <v>83.3</v>
      </c>
      <c r="BD673" s="5">
        <v>0.93</v>
      </c>
      <c r="BE673" s="5">
        <v>11.1</v>
      </c>
      <c r="BF673" s="5">
        <v>11.1</v>
      </c>
      <c r="BG673" s="5">
        <v>10.4</v>
      </c>
      <c r="BH673" s="5">
        <v>10.4</v>
      </c>
      <c r="BI673" s="5">
        <v>0.48</v>
      </c>
      <c r="BJ673" s="5">
        <v>5.7</v>
      </c>
    </row>
    <row r="674" spans="1:62" x14ac:dyDescent="0.25">
      <c r="A674" s="5">
        <v>71</v>
      </c>
      <c r="B674" s="5" t="s">
        <v>91</v>
      </c>
      <c r="C674" s="5" t="s">
        <v>39</v>
      </c>
      <c r="D674" s="5" t="s">
        <v>56</v>
      </c>
      <c r="E674" s="5">
        <v>4</v>
      </c>
      <c r="F674" s="5">
        <v>2025</v>
      </c>
      <c r="G674" s="5">
        <v>23</v>
      </c>
      <c r="H674" s="5">
        <v>74.2</v>
      </c>
      <c r="I674" s="5">
        <v>5.5</v>
      </c>
      <c r="J674" s="5">
        <v>22</v>
      </c>
      <c r="K674" s="5">
        <v>13.2</v>
      </c>
      <c r="L674" s="5">
        <v>4</v>
      </c>
      <c r="M674" s="5">
        <v>4</v>
      </c>
      <c r="N674" s="5">
        <v>16.7</v>
      </c>
      <c r="O674" s="5">
        <v>0.17</v>
      </c>
      <c r="P674" s="5">
        <v>4</v>
      </c>
      <c r="Q674" s="5">
        <v>100</v>
      </c>
      <c r="R674" s="5">
        <v>37</v>
      </c>
      <c r="S674" s="5">
        <v>37</v>
      </c>
      <c r="T674" s="5">
        <v>28.5</v>
      </c>
      <c r="U674" s="5">
        <v>1.61</v>
      </c>
      <c r="V674" s="5">
        <v>9.25</v>
      </c>
      <c r="W674" s="5">
        <v>9.25</v>
      </c>
      <c r="X674" s="5">
        <v>15</v>
      </c>
      <c r="Y674" s="5">
        <v>3.75</v>
      </c>
      <c r="Z674" s="5">
        <v>3</v>
      </c>
      <c r="AA674" s="5">
        <v>0.75</v>
      </c>
      <c r="AB674" s="5">
        <v>2</v>
      </c>
      <c r="AC674" s="5">
        <v>100</v>
      </c>
      <c r="AD674" s="5">
        <v>0</v>
      </c>
      <c r="AE674" s="5">
        <v>0</v>
      </c>
      <c r="AF674" s="5">
        <v>4</v>
      </c>
      <c r="AG674" s="5">
        <v>21.1</v>
      </c>
      <c r="AH674" s="5">
        <v>0</v>
      </c>
      <c r="AJ674" s="5">
        <v>3</v>
      </c>
      <c r="AK674" s="5">
        <v>1</v>
      </c>
      <c r="AL674" s="5">
        <v>0.13</v>
      </c>
      <c r="AM674" s="5">
        <v>0</v>
      </c>
      <c r="AO674" s="5">
        <v>4</v>
      </c>
      <c r="AP674" s="5">
        <v>100</v>
      </c>
      <c r="AQ674" s="5">
        <v>2</v>
      </c>
      <c r="AR674" s="5">
        <v>50</v>
      </c>
      <c r="AS674" s="5">
        <v>0</v>
      </c>
      <c r="AT674" s="5">
        <v>0</v>
      </c>
      <c r="AU674" s="5">
        <v>0</v>
      </c>
      <c r="AV674" s="5">
        <v>0</v>
      </c>
      <c r="AW674" s="5">
        <v>144.80000000000001</v>
      </c>
      <c r="AX674" s="5">
        <v>23.5</v>
      </c>
      <c r="AY674" s="5">
        <v>2.6</v>
      </c>
      <c r="AZ674" s="5">
        <v>4.3</v>
      </c>
      <c r="BA674" s="5">
        <v>47.8</v>
      </c>
      <c r="BB674" s="5">
        <v>47.8</v>
      </c>
      <c r="BD674" s="5">
        <v>0.86</v>
      </c>
      <c r="BE674" s="5">
        <v>19.7</v>
      </c>
      <c r="BF674" s="5">
        <v>19.7</v>
      </c>
      <c r="BG674" s="5">
        <v>10.1</v>
      </c>
      <c r="BH674" s="5">
        <v>10.1</v>
      </c>
      <c r="BI674" s="5">
        <v>0.44</v>
      </c>
      <c r="BJ674" s="5">
        <v>10.1</v>
      </c>
    </row>
    <row r="675" spans="1:62" x14ac:dyDescent="0.25">
      <c r="A675" s="5">
        <v>72</v>
      </c>
      <c r="B675" s="5" t="s">
        <v>60</v>
      </c>
      <c r="C675" s="5" t="s">
        <v>49</v>
      </c>
      <c r="D675" s="5" t="s">
        <v>4</v>
      </c>
      <c r="E675" s="5">
        <v>4</v>
      </c>
      <c r="F675" s="5">
        <v>2025</v>
      </c>
      <c r="G675" s="5">
        <v>35</v>
      </c>
      <c r="H675" s="5">
        <v>79.5</v>
      </c>
      <c r="I675" s="5">
        <v>4.4000000000000004</v>
      </c>
      <c r="J675" s="5">
        <v>31</v>
      </c>
      <c r="K675" s="5">
        <v>12.8</v>
      </c>
      <c r="L675" s="5">
        <v>7</v>
      </c>
      <c r="M675" s="5">
        <v>7</v>
      </c>
      <c r="N675" s="5">
        <v>17.100000000000001</v>
      </c>
      <c r="O675" s="5">
        <v>0.2</v>
      </c>
      <c r="P675" s="5">
        <v>5</v>
      </c>
      <c r="Q675" s="5">
        <v>71.400000000000006</v>
      </c>
      <c r="R675" s="5">
        <v>37</v>
      </c>
      <c r="S675" s="5">
        <v>37</v>
      </c>
      <c r="T675" s="5">
        <v>18.2</v>
      </c>
      <c r="U675" s="5">
        <v>1.06</v>
      </c>
      <c r="V675" s="5">
        <v>5.29</v>
      </c>
      <c r="W675" s="5">
        <v>7.4</v>
      </c>
      <c r="X675" s="5">
        <v>9</v>
      </c>
      <c r="Y675" s="5">
        <v>1.8</v>
      </c>
      <c r="AB675" s="5">
        <v>0</v>
      </c>
      <c r="AC675" s="5">
        <v>0</v>
      </c>
      <c r="AD675" s="5">
        <v>0</v>
      </c>
      <c r="AE675" s="5">
        <v>0</v>
      </c>
      <c r="AF675" s="5">
        <v>6</v>
      </c>
      <c r="AG675" s="5">
        <v>20.7</v>
      </c>
      <c r="AH675" s="5">
        <v>1</v>
      </c>
      <c r="AI675" s="5">
        <v>0.2</v>
      </c>
      <c r="AJ675" s="5">
        <v>2</v>
      </c>
      <c r="AK675" s="5">
        <v>0</v>
      </c>
      <c r="AL675" s="5">
        <v>5.7000000000000002E-2</v>
      </c>
      <c r="AM675" s="5">
        <v>0</v>
      </c>
      <c r="AO675" s="5">
        <v>6</v>
      </c>
      <c r="AP675" s="5">
        <v>85.7</v>
      </c>
      <c r="AQ675" s="5">
        <v>0</v>
      </c>
      <c r="AS675" s="5">
        <v>2</v>
      </c>
      <c r="AT675" s="5">
        <v>1</v>
      </c>
      <c r="AU675" s="5">
        <v>50</v>
      </c>
      <c r="AV675" s="5">
        <v>0</v>
      </c>
      <c r="AW675" s="5">
        <v>83.6</v>
      </c>
      <c r="AX675" s="5">
        <v>22.6</v>
      </c>
      <c r="AY675" s="5">
        <v>-1.1000000000000001</v>
      </c>
      <c r="AZ675" s="5">
        <v>57.1</v>
      </c>
      <c r="BA675" s="5">
        <v>42.9</v>
      </c>
      <c r="BD675" s="5">
        <v>0.25</v>
      </c>
      <c r="BE675" s="5">
        <v>8.6999999999999993</v>
      </c>
      <c r="BF675" s="5">
        <v>8.6999999999999993</v>
      </c>
      <c r="BG675" s="5">
        <v>12.6</v>
      </c>
      <c r="BH675" s="5">
        <v>12.6</v>
      </c>
      <c r="BI675" s="5">
        <v>0.36</v>
      </c>
      <c r="BJ675" s="5">
        <v>12.6</v>
      </c>
    </row>
    <row r="676" spans="1:62" x14ac:dyDescent="0.25">
      <c r="A676" s="5">
        <v>73</v>
      </c>
      <c r="B676" s="5" t="s">
        <v>71</v>
      </c>
      <c r="C676" s="5" t="s">
        <v>49</v>
      </c>
      <c r="D676" s="5" t="s">
        <v>11</v>
      </c>
      <c r="E676" s="5">
        <v>4</v>
      </c>
      <c r="F676" s="5">
        <v>2025</v>
      </c>
      <c r="G676" s="5">
        <v>32</v>
      </c>
      <c r="H676" s="5">
        <v>72.7</v>
      </c>
      <c r="I676" s="5">
        <v>-1.4</v>
      </c>
      <c r="J676" s="5">
        <v>-7</v>
      </c>
      <c r="K676" s="5">
        <v>-2.9</v>
      </c>
      <c r="L676" s="5">
        <v>5</v>
      </c>
      <c r="M676" s="5">
        <v>5</v>
      </c>
      <c r="N676" s="5">
        <v>12.2</v>
      </c>
      <c r="O676" s="5">
        <v>0.16</v>
      </c>
      <c r="P676" s="5">
        <v>5</v>
      </c>
      <c r="Q676" s="5">
        <v>100</v>
      </c>
      <c r="R676" s="5">
        <v>37</v>
      </c>
      <c r="S676" s="5">
        <v>37</v>
      </c>
      <c r="T676" s="5">
        <v>18.2</v>
      </c>
      <c r="U676" s="5">
        <v>1.1599999999999999</v>
      </c>
      <c r="V676" s="5">
        <v>7.4</v>
      </c>
      <c r="W676" s="5">
        <v>7.4</v>
      </c>
      <c r="X676" s="5">
        <v>44</v>
      </c>
      <c r="Y676" s="5">
        <v>8.8000000000000007</v>
      </c>
      <c r="Z676" s="5">
        <v>17</v>
      </c>
      <c r="AA676" s="5">
        <v>3.4</v>
      </c>
      <c r="AB676" s="5">
        <v>0</v>
      </c>
      <c r="AC676" s="5">
        <v>0</v>
      </c>
      <c r="AD676" s="5">
        <v>0</v>
      </c>
      <c r="AE676" s="5">
        <v>0</v>
      </c>
      <c r="AF676" s="5">
        <v>3</v>
      </c>
      <c r="AG676" s="5">
        <v>10.3</v>
      </c>
      <c r="AH676" s="5">
        <v>0</v>
      </c>
      <c r="AJ676" s="5">
        <v>1</v>
      </c>
      <c r="AK676" s="5">
        <v>0</v>
      </c>
      <c r="AL676" s="5">
        <v>3.1E-2</v>
      </c>
      <c r="AM676" s="5">
        <v>0</v>
      </c>
      <c r="AO676" s="5">
        <v>5</v>
      </c>
      <c r="AP676" s="5">
        <v>100</v>
      </c>
      <c r="AQ676" s="5">
        <v>2</v>
      </c>
      <c r="AR676" s="5">
        <v>40</v>
      </c>
      <c r="AS676" s="5">
        <v>0</v>
      </c>
      <c r="AT676" s="5">
        <v>0</v>
      </c>
      <c r="AU676" s="5">
        <v>0</v>
      </c>
      <c r="AV676" s="5">
        <v>0</v>
      </c>
      <c r="AW676" s="5">
        <v>97.5</v>
      </c>
      <c r="AX676" s="5">
        <v>15.6</v>
      </c>
      <c r="AY676" s="5">
        <v>1.2</v>
      </c>
      <c r="AZ676" s="5">
        <v>3.1</v>
      </c>
      <c r="BA676" s="5">
        <v>6.3</v>
      </c>
      <c r="BB676" s="5">
        <v>3.1</v>
      </c>
      <c r="BC676" s="5">
        <v>87.5</v>
      </c>
      <c r="BD676" s="5">
        <v>0.95</v>
      </c>
      <c r="BE676" s="5">
        <v>30.5</v>
      </c>
      <c r="BF676" s="5">
        <v>30.5</v>
      </c>
      <c r="BG676" s="5">
        <v>12.8</v>
      </c>
      <c r="BH676" s="5">
        <v>12.8</v>
      </c>
      <c r="BI676" s="5">
        <v>0.22</v>
      </c>
      <c r="BJ676" s="5">
        <v>6.9</v>
      </c>
    </row>
    <row r="677" spans="1:62" x14ac:dyDescent="0.25">
      <c r="A677" s="5">
        <v>74</v>
      </c>
      <c r="B677" s="5" t="s">
        <v>232</v>
      </c>
      <c r="C677" s="5" t="s">
        <v>63</v>
      </c>
      <c r="D677" s="5" t="s">
        <v>4</v>
      </c>
      <c r="E677" s="5">
        <v>4</v>
      </c>
      <c r="F677" s="5">
        <v>2025</v>
      </c>
      <c r="G677" s="5">
        <v>29</v>
      </c>
      <c r="H677" s="5">
        <v>72.5</v>
      </c>
      <c r="I677" s="5">
        <v>4.8</v>
      </c>
      <c r="J677" s="5">
        <v>24</v>
      </c>
      <c r="K677" s="5">
        <v>10.9</v>
      </c>
      <c r="L677" s="5">
        <v>5</v>
      </c>
      <c r="M677" s="5">
        <v>5</v>
      </c>
      <c r="N677" s="5">
        <v>13.5</v>
      </c>
      <c r="O677" s="5">
        <v>0.17</v>
      </c>
      <c r="P677" s="5">
        <v>4</v>
      </c>
      <c r="Q677" s="5">
        <v>80</v>
      </c>
      <c r="R677" s="5">
        <v>36</v>
      </c>
      <c r="S677" s="5">
        <v>36</v>
      </c>
      <c r="T677" s="5">
        <v>13.3</v>
      </c>
      <c r="U677" s="5">
        <v>1.24</v>
      </c>
      <c r="V677" s="5">
        <v>7.2</v>
      </c>
      <c r="W677" s="5">
        <v>9</v>
      </c>
      <c r="X677" s="5">
        <v>27</v>
      </c>
      <c r="Y677" s="5">
        <v>6.75</v>
      </c>
      <c r="Z677" s="5">
        <v>10</v>
      </c>
      <c r="AA677" s="5">
        <v>2.5</v>
      </c>
      <c r="AB677" s="5">
        <v>1</v>
      </c>
      <c r="AC677" s="5">
        <v>25</v>
      </c>
      <c r="AD677" s="5">
        <v>1</v>
      </c>
      <c r="AE677" s="5">
        <v>1</v>
      </c>
      <c r="AF677" s="5">
        <v>5</v>
      </c>
      <c r="AG677" s="5">
        <v>17.2</v>
      </c>
      <c r="AH677" s="5">
        <v>0</v>
      </c>
      <c r="AJ677" s="5">
        <v>3</v>
      </c>
      <c r="AK677" s="5">
        <v>0</v>
      </c>
      <c r="AL677" s="5">
        <v>0.10299999999999999</v>
      </c>
      <c r="AM677" s="5">
        <v>0</v>
      </c>
      <c r="AO677" s="5">
        <v>4</v>
      </c>
      <c r="AP677" s="5">
        <v>80</v>
      </c>
      <c r="AQ677" s="5">
        <v>1</v>
      </c>
      <c r="AR677" s="5">
        <v>20</v>
      </c>
      <c r="AS677" s="5">
        <v>1</v>
      </c>
      <c r="AT677" s="5">
        <v>1</v>
      </c>
      <c r="AU677" s="5">
        <v>100</v>
      </c>
      <c r="AV677" s="5">
        <v>0</v>
      </c>
      <c r="AW677" s="5">
        <v>136.30000000000001</v>
      </c>
      <c r="AX677" s="5">
        <v>18.5</v>
      </c>
      <c r="AY677" s="5">
        <v>0.7</v>
      </c>
      <c r="AZ677" s="5">
        <v>48.3</v>
      </c>
      <c r="BA677" s="5">
        <v>51.7</v>
      </c>
      <c r="BD677" s="5">
        <v>0.47</v>
      </c>
      <c r="BE677" s="5">
        <v>13.6</v>
      </c>
      <c r="BF677" s="5">
        <v>13.6</v>
      </c>
      <c r="BG677" s="5">
        <v>10.6</v>
      </c>
      <c r="BH677" s="5">
        <v>10.6</v>
      </c>
      <c r="BI677" s="5">
        <v>0.36</v>
      </c>
      <c r="BJ677" s="5">
        <v>10.6</v>
      </c>
    </row>
    <row r="678" spans="1:62" x14ac:dyDescent="0.25">
      <c r="A678" s="5">
        <v>75</v>
      </c>
      <c r="B678" s="5" t="s">
        <v>324</v>
      </c>
      <c r="C678" s="5" t="s">
        <v>35</v>
      </c>
      <c r="D678" s="5" t="s">
        <v>4</v>
      </c>
      <c r="E678" s="5">
        <v>4</v>
      </c>
      <c r="F678" s="5">
        <v>2025</v>
      </c>
      <c r="G678" s="5">
        <v>29</v>
      </c>
      <c r="H678" s="5">
        <v>76.3</v>
      </c>
      <c r="I678" s="5">
        <v>7.5</v>
      </c>
      <c r="J678" s="5">
        <v>30</v>
      </c>
      <c r="K678" s="5">
        <v>17.399999999999999</v>
      </c>
      <c r="L678" s="5">
        <v>4</v>
      </c>
      <c r="M678" s="5">
        <v>4</v>
      </c>
      <c r="N678" s="5">
        <v>11.1</v>
      </c>
      <c r="O678" s="5">
        <v>0.14000000000000001</v>
      </c>
      <c r="P678" s="5">
        <v>3</v>
      </c>
      <c r="Q678" s="5">
        <v>75</v>
      </c>
      <c r="R678" s="5">
        <v>36</v>
      </c>
      <c r="S678" s="5">
        <v>36</v>
      </c>
      <c r="T678" s="5">
        <v>17.3</v>
      </c>
      <c r="U678" s="5">
        <v>1.24</v>
      </c>
      <c r="V678" s="5">
        <v>9</v>
      </c>
      <c r="W678" s="5">
        <v>12</v>
      </c>
      <c r="X678" s="5">
        <v>22</v>
      </c>
      <c r="Y678" s="5">
        <v>7.33</v>
      </c>
      <c r="Z678" s="5">
        <v>1</v>
      </c>
      <c r="AA678" s="5">
        <v>0.33</v>
      </c>
      <c r="AB678" s="5">
        <v>0</v>
      </c>
      <c r="AC678" s="5">
        <v>0</v>
      </c>
      <c r="AD678" s="5">
        <v>0</v>
      </c>
      <c r="AE678" s="5">
        <v>0</v>
      </c>
      <c r="AF678" s="5">
        <v>3</v>
      </c>
      <c r="AG678" s="5">
        <v>12.5</v>
      </c>
      <c r="AH678" s="5">
        <v>1</v>
      </c>
      <c r="AI678" s="5">
        <v>0.33</v>
      </c>
      <c r="AJ678" s="5">
        <v>1</v>
      </c>
      <c r="AK678" s="5">
        <v>0</v>
      </c>
      <c r="AL678" s="5">
        <v>3.4000000000000002E-2</v>
      </c>
      <c r="AM678" s="5">
        <v>0</v>
      </c>
      <c r="AO678" s="5">
        <v>4</v>
      </c>
      <c r="AP678" s="5">
        <v>100</v>
      </c>
      <c r="AQ678" s="5">
        <v>0</v>
      </c>
      <c r="AS678" s="5">
        <v>0</v>
      </c>
      <c r="AT678" s="5">
        <v>0</v>
      </c>
      <c r="AU678" s="5">
        <v>0</v>
      </c>
      <c r="AV678" s="5">
        <v>0</v>
      </c>
      <c r="AW678" s="5">
        <v>102.1</v>
      </c>
      <c r="AX678" s="5">
        <v>16.7</v>
      </c>
      <c r="AY678" s="5">
        <v>1.5</v>
      </c>
      <c r="AZ678" s="5">
        <v>72.400000000000006</v>
      </c>
      <c r="BA678" s="5">
        <v>27.6</v>
      </c>
      <c r="BD678" s="5">
        <v>0.23</v>
      </c>
      <c r="BE678" s="5">
        <v>6.6</v>
      </c>
      <c r="BF678" s="5">
        <v>6.6</v>
      </c>
      <c r="BG678" s="5">
        <v>6.4</v>
      </c>
      <c r="BH678" s="5">
        <v>6.4</v>
      </c>
      <c r="BI678" s="5">
        <v>0.22</v>
      </c>
      <c r="BJ678" s="5">
        <v>6.4</v>
      </c>
    </row>
    <row r="679" spans="1:62" x14ac:dyDescent="0.25">
      <c r="A679" s="5">
        <v>76</v>
      </c>
      <c r="B679" s="5" t="s">
        <v>283</v>
      </c>
      <c r="C679" s="5" t="s">
        <v>602</v>
      </c>
      <c r="D679" s="5" t="s">
        <v>4</v>
      </c>
      <c r="E679" s="5">
        <v>4</v>
      </c>
      <c r="F679" s="5">
        <v>2025</v>
      </c>
      <c r="G679" s="5">
        <v>33</v>
      </c>
      <c r="H679" s="5">
        <v>64.7</v>
      </c>
      <c r="I679" s="5">
        <v>-2</v>
      </c>
      <c r="J679" s="5">
        <v>-10</v>
      </c>
      <c r="K679" s="5">
        <v>-3.9</v>
      </c>
      <c r="L679" s="5">
        <v>5</v>
      </c>
      <c r="M679" s="5">
        <v>5</v>
      </c>
      <c r="N679" s="5">
        <v>12.2</v>
      </c>
      <c r="O679" s="5">
        <v>0.15</v>
      </c>
      <c r="P679" s="5">
        <v>4</v>
      </c>
      <c r="Q679" s="5">
        <v>80</v>
      </c>
      <c r="R679" s="5">
        <v>35</v>
      </c>
      <c r="S679" s="5">
        <v>35</v>
      </c>
      <c r="T679" s="5">
        <v>17.5</v>
      </c>
      <c r="U679" s="5">
        <v>1.06</v>
      </c>
      <c r="V679" s="5">
        <v>7</v>
      </c>
      <c r="W679" s="5">
        <v>8.75</v>
      </c>
      <c r="X679" s="5">
        <v>42</v>
      </c>
      <c r="Y679" s="5">
        <v>10.5</v>
      </c>
      <c r="Z679" s="5">
        <v>7</v>
      </c>
      <c r="AA679" s="5">
        <v>1.75</v>
      </c>
      <c r="AB679" s="5">
        <v>0</v>
      </c>
      <c r="AC679" s="5">
        <v>0</v>
      </c>
      <c r="AD679" s="5">
        <v>0</v>
      </c>
      <c r="AE679" s="5">
        <v>0</v>
      </c>
      <c r="AF679" s="5">
        <v>4</v>
      </c>
      <c r="AG679" s="5">
        <v>15.4</v>
      </c>
      <c r="AH679" s="5">
        <v>3</v>
      </c>
      <c r="AI679" s="5">
        <v>0.75</v>
      </c>
      <c r="AJ679" s="5">
        <v>2</v>
      </c>
      <c r="AK679" s="5">
        <v>0</v>
      </c>
      <c r="AL679" s="5">
        <v>6.0999999999999999E-2</v>
      </c>
      <c r="AM679" s="5">
        <v>1</v>
      </c>
      <c r="AN679" s="5">
        <v>20</v>
      </c>
      <c r="AO679" s="5">
        <v>5</v>
      </c>
      <c r="AP679" s="5">
        <v>100</v>
      </c>
      <c r="AQ679" s="5">
        <v>4</v>
      </c>
      <c r="AR679" s="5">
        <v>80</v>
      </c>
      <c r="AS679" s="5">
        <v>0</v>
      </c>
      <c r="AT679" s="5">
        <v>0</v>
      </c>
      <c r="AU679" s="5">
        <v>0</v>
      </c>
      <c r="AV679" s="5">
        <v>0</v>
      </c>
      <c r="AW679" s="5">
        <v>95.8</v>
      </c>
      <c r="AX679" s="5">
        <v>18.5</v>
      </c>
      <c r="AY679" s="5">
        <v>2</v>
      </c>
      <c r="AZ679" s="5">
        <v>24.2</v>
      </c>
      <c r="BA679" s="5">
        <v>75.8</v>
      </c>
      <c r="BD679" s="5">
        <v>0.24</v>
      </c>
      <c r="BE679" s="5">
        <v>7.9</v>
      </c>
      <c r="BF679" s="5">
        <v>7.9</v>
      </c>
      <c r="BG679" s="5">
        <v>9.6</v>
      </c>
      <c r="BH679" s="5">
        <v>9.6</v>
      </c>
      <c r="BI679" s="5">
        <v>0.28000000000000003</v>
      </c>
      <c r="BJ679" s="5">
        <v>9.1</v>
      </c>
    </row>
    <row r="680" spans="1:62" x14ac:dyDescent="0.25">
      <c r="A680" s="5">
        <v>77</v>
      </c>
      <c r="B680" s="5" t="s">
        <v>64</v>
      </c>
      <c r="C680" s="5" t="s">
        <v>19</v>
      </c>
      <c r="D680" s="5" t="s">
        <v>11</v>
      </c>
      <c r="E680" s="5">
        <v>4</v>
      </c>
      <c r="F680" s="5">
        <v>2025</v>
      </c>
      <c r="G680" s="5">
        <v>15</v>
      </c>
      <c r="H680" s="5">
        <v>60</v>
      </c>
      <c r="I680" s="5">
        <v>0.8</v>
      </c>
      <c r="J680" s="5">
        <v>5</v>
      </c>
      <c r="K680" s="5">
        <v>7.6</v>
      </c>
      <c r="L680" s="5">
        <v>6</v>
      </c>
      <c r="M680" s="5">
        <v>6</v>
      </c>
      <c r="N680" s="5">
        <v>27.3</v>
      </c>
      <c r="O680" s="5">
        <v>0.4</v>
      </c>
      <c r="P680" s="5">
        <v>6</v>
      </c>
      <c r="Q680" s="5">
        <v>100</v>
      </c>
      <c r="R680" s="5">
        <v>35</v>
      </c>
      <c r="S680" s="5">
        <v>35</v>
      </c>
      <c r="T680" s="5">
        <v>17.5</v>
      </c>
      <c r="U680" s="5">
        <v>2.33</v>
      </c>
      <c r="V680" s="5">
        <v>5.83</v>
      </c>
      <c r="W680" s="5">
        <v>5.83</v>
      </c>
      <c r="X680" s="5">
        <v>30</v>
      </c>
      <c r="Y680" s="5">
        <v>5</v>
      </c>
      <c r="Z680" s="5">
        <v>5</v>
      </c>
      <c r="AA680" s="5">
        <v>0.83</v>
      </c>
      <c r="AB680" s="5">
        <v>0</v>
      </c>
      <c r="AC680" s="5">
        <v>0</v>
      </c>
      <c r="AD680" s="5">
        <v>0</v>
      </c>
      <c r="AE680" s="5">
        <v>0</v>
      </c>
      <c r="AF680" s="5">
        <v>2</v>
      </c>
      <c r="AG680" s="5">
        <v>16.7</v>
      </c>
      <c r="AH680" s="5">
        <v>0</v>
      </c>
      <c r="AJ680" s="5">
        <v>0</v>
      </c>
      <c r="AK680" s="5">
        <v>0</v>
      </c>
      <c r="AL680" s="5">
        <v>0</v>
      </c>
      <c r="AM680" s="5">
        <v>0</v>
      </c>
      <c r="AO680" s="5">
        <v>6</v>
      </c>
      <c r="AP680" s="5">
        <v>100</v>
      </c>
      <c r="AQ680" s="5">
        <v>0</v>
      </c>
      <c r="AS680" s="5">
        <v>0</v>
      </c>
      <c r="AT680" s="5">
        <v>0</v>
      </c>
      <c r="AU680" s="5">
        <v>0</v>
      </c>
      <c r="AV680" s="5">
        <v>0</v>
      </c>
      <c r="AW680" s="5">
        <v>91</v>
      </c>
      <c r="AX680" s="5">
        <v>37.5</v>
      </c>
      <c r="AY680" s="5">
        <v>-0.1</v>
      </c>
      <c r="BA680" s="5">
        <v>13.3</v>
      </c>
      <c r="BC680" s="5">
        <v>86.7</v>
      </c>
      <c r="BD680" s="5">
        <v>2.09</v>
      </c>
      <c r="BE680" s="5">
        <v>31.4</v>
      </c>
      <c r="BF680" s="5">
        <v>31.4</v>
      </c>
      <c r="BG680" s="5">
        <v>25.1</v>
      </c>
      <c r="BH680" s="5">
        <v>25.1</v>
      </c>
      <c r="BI680" s="5">
        <v>0.64</v>
      </c>
      <c r="BJ680" s="5">
        <v>9.6</v>
      </c>
    </row>
    <row r="681" spans="1:62" x14ac:dyDescent="0.25">
      <c r="A681" s="5">
        <v>78</v>
      </c>
      <c r="B681" s="5" t="s">
        <v>112</v>
      </c>
      <c r="C681" s="5" t="s">
        <v>606</v>
      </c>
      <c r="D681" s="5" t="s">
        <v>11</v>
      </c>
      <c r="E681" s="5">
        <v>4</v>
      </c>
      <c r="F681" s="5">
        <v>2025</v>
      </c>
      <c r="G681" s="5">
        <v>13</v>
      </c>
      <c r="H681" s="5">
        <v>34.200000000000003</v>
      </c>
      <c r="I681" s="5">
        <v>2.2999999999999998</v>
      </c>
      <c r="J681" s="5">
        <v>9</v>
      </c>
      <c r="K681" s="5">
        <v>2.8</v>
      </c>
      <c r="L681" s="5">
        <v>4</v>
      </c>
      <c r="M681" s="5">
        <v>4</v>
      </c>
      <c r="N681" s="5">
        <v>11.4</v>
      </c>
      <c r="O681" s="5">
        <v>0.31</v>
      </c>
      <c r="P681" s="5">
        <v>4</v>
      </c>
      <c r="Q681" s="5">
        <v>100</v>
      </c>
      <c r="R681" s="5">
        <v>33</v>
      </c>
      <c r="S681" s="5">
        <v>33</v>
      </c>
      <c r="T681" s="5">
        <v>17.899999999999999</v>
      </c>
      <c r="U681" s="5">
        <v>2.54</v>
      </c>
      <c r="V681" s="5">
        <v>8.25</v>
      </c>
      <c r="W681" s="5">
        <v>8.25</v>
      </c>
      <c r="X681" s="5">
        <v>24</v>
      </c>
      <c r="Y681" s="5">
        <v>6</v>
      </c>
      <c r="Z681" s="5">
        <v>1</v>
      </c>
      <c r="AA681" s="5">
        <v>0.25</v>
      </c>
      <c r="AB681" s="5">
        <v>0</v>
      </c>
      <c r="AC681" s="5">
        <v>0</v>
      </c>
      <c r="AD681" s="5">
        <v>0</v>
      </c>
      <c r="AE681" s="5">
        <v>0</v>
      </c>
      <c r="AF681" s="5">
        <v>1</v>
      </c>
      <c r="AG681" s="5">
        <v>4.2</v>
      </c>
      <c r="AH681" s="5">
        <v>0</v>
      </c>
      <c r="AJ681" s="5">
        <v>2</v>
      </c>
      <c r="AK681" s="5">
        <v>0</v>
      </c>
      <c r="AL681" s="5">
        <v>0.154</v>
      </c>
      <c r="AM681" s="5">
        <v>0</v>
      </c>
      <c r="AO681" s="5">
        <v>4</v>
      </c>
      <c r="AP681" s="5">
        <v>100</v>
      </c>
      <c r="AQ681" s="5">
        <v>1</v>
      </c>
      <c r="AR681" s="5">
        <v>25</v>
      </c>
      <c r="AS681" s="5">
        <v>0</v>
      </c>
      <c r="AT681" s="5">
        <v>0</v>
      </c>
      <c r="AU681" s="5">
        <v>0</v>
      </c>
      <c r="AV681" s="5">
        <v>0</v>
      </c>
      <c r="AW681" s="5">
        <v>101</v>
      </c>
      <c r="AX681" s="5">
        <v>30.8</v>
      </c>
      <c r="AY681" s="5">
        <v>1.8</v>
      </c>
      <c r="AZ681" s="5">
        <v>7.7</v>
      </c>
      <c r="BC681" s="5">
        <v>92.3</v>
      </c>
      <c r="BD681" s="5">
        <v>1.65</v>
      </c>
      <c r="BE681" s="5">
        <v>21.5</v>
      </c>
      <c r="BF681" s="5">
        <v>21.5</v>
      </c>
      <c r="BG681" s="5">
        <v>21</v>
      </c>
      <c r="BH681" s="5">
        <v>21</v>
      </c>
      <c r="BI681" s="5">
        <v>0.44</v>
      </c>
      <c r="BJ681" s="5">
        <v>5.7</v>
      </c>
    </row>
    <row r="682" spans="1:62" x14ac:dyDescent="0.25">
      <c r="A682" s="5">
        <v>79</v>
      </c>
      <c r="B682" s="5" t="s">
        <v>280</v>
      </c>
      <c r="C682" s="5" t="s">
        <v>24</v>
      </c>
      <c r="D682" s="5" t="s">
        <v>56</v>
      </c>
      <c r="E682" s="5">
        <v>4</v>
      </c>
      <c r="F682" s="5">
        <v>2025</v>
      </c>
      <c r="G682" s="5">
        <v>8</v>
      </c>
      <c r="H682" s="5">
        <v>18.2</v>
      </c>
      <c r="I682" s="5">
        <v>6.3</v>
      </c>
      <c r="J682" s="5">
        <v>19</v>
      </c>
      <c r="K682" s="5">
        <v>6.8</v>
      </c>
      <c r="L682" s="5">
        <v>3</v>
      </c>
      <c r="M682" s="5">
        <v>3</v>
      </c>
      <c r="N682" s="5">
        <v>7.1</v>
      </c>
      <c r="O682" s="5">
        <v>0.38</v>
      </c>
      <c r="P682" s="5">
        <v>2</v>
      </c>
      <c r="Q682" s="5">
        <v>66.7</v>
      </c>
      <c r="R682" s="5">
        <v>32</v>
      </c>
      <c r="S682" s="5">
        <v>32</v>
      </c>
      <c r="T682" s="5">
        <v>9.8000000000000007</v>
      </c>
      <c r="U682" s="5">
        <v>4</v>
      </c>
      <c r="V682" s="5">
        <v>10.67</v>
      </c>
      <c r="W682" s="5">
        <v>16</v>
      </c>
      <c r="X682" s="5">
        <v>27</v>
      </c>
      <c r="Y682" s="5">
        <v>13.5</v>
      </c>
      <c r="Z682" s="5">
        <v>7</v>
      </c>
      <c r="AA682" s="5">
        <v>3.5</v>
      </c>
      <c r="AB682" s="5">
        <v>0</v>
      </c>
      <c r="AC682" s="5">
        <v>0</v>
      </c>
      <c r="AD682" s="5">
        <v>0</v>
      </c>
      <c r="AE682" s="5">
        <v>0</v>
      </c>
      <c r="AF682" s="5">
        <v>2</v>
      </c>
      <c r="AG682" s="5">
        <v>8.6999999999999993</v>
      </c>
      <c r="AH682" s="5">
        <v>1</v>
      </c>
      <c r="AI682" s="5">
        <v>0.5</v>
      </c>
      <c r="AJ682" s="5">
        <v>1</v>
      </c>
      <c r="AK682" s="5">
        <v>0</v>
      </c>
      <c r="AL682" s="5">
        <v>0.125</v>
      </c>
      <c r="AM682" s="5">
        <v>0</v>
      </c>
      <c r="AO682" s="5">
        <v>3</v>
      </c>
      <c r="AP682" s="5">
        <v>100</v>
      </c>
      <c r="AQ682" s="5">
        <v>0</v>
      </c>
      <c r="AS682" s="5">
        <v>0</v>
      </c>
      <c r="AT682" s="5">
        <v>0</v>
      </c>
      <c r="AU682" s="5">
        <v>0</v>
      </c>
      <c r="AV682" s="5">
        <v>0</v>
      </c>
      <c r="AW682" s="5">
        <v>102.1</v>
      </c>
      <c r="AX682" s="5">
        <v>23.1</v>
      </c>
      <c r="AY682" s="5">
        <v>3.3</v>
      </c>
      <c r="BA682" s="5">
        <v>25</v>
      </c>
      <c r="BB682" s="5">
        <v>75</v>
      </c>
      <c r="BD682" s="5">
        <v>0.65</v>
      </c>
      <c r="BE682" s="5">
        <v>5.2</v>
      </c>
      <c r="BF682" s="5">
        <v>5.2</v>
      </c>
      <c r="BG682" s="5">
        <v>4.7</v>
      </c>
      <c r="BH682" s="5">
        <v>4.7</v>
      </c>
      <c r="BI682" s="5">
        <v>0.59</v>
      </c>
      <c r="BJ682" s="5">
        <v>4.7</v>
      </c>
    </row>
    <row r="683" spans="1:62" x14ac:dyDescent="0.25">
      <c r="A683" s="5">
        <v>80</v>
      </c>
      <c r="B683" s="5" t="s">
        <v>152</v>
      </c>
      <c r="C683" s="5" t="s">
        <v>18</v>
      </c>
      <c r="D683" s="5" t="s">
        <v>4</v>
      </c>
      <c r="E683" s="5">
        <v>4</v>
      </c>
      <c r="F683" s="5">
        <v>2025</v>
      </c>
      <c r="G683" s="5">
        <v>25</v>
      </c>
      <c r="H683" s="5">
        <v>86.2</v>
      </c>
      <c r="I683" s="5">
        <v>14.5</v>
      </c>
      <c r="J683" s="5">
        <v>87</v>
      </c>
      <c r="K683" s="5">
        <v>52.1</v>
      </c>
      <c r="L683" s="5">
        <v>6</v>
      </c>
      <c r="M683" s="5">
        <v>6</v>
      </c>
      <c r="N683" s="5">
        <v>24</v>
      </c>
      <c r="O683" s="5">
        <v>0.24</v>
      </c>
      <c r="P683" s="5">
        <v>3</v>
      </c>
      <c r="Q683" s="5">
        <v>50</v>
      </c>
      <c r="R683" s="5">
        <v>32</v>
      </c>
      <c r="S683" s="5">
        <v>32</v>
      </c>
      <c r="T683" s="5">
        <v>25.6</v>
      </c>
      <c r="U683" s="5">
        <v>1.28</v>
      </c>
      <c r="V683" s="5">
        <v>5.33</v>
      </c>
      <c r="W683" s="5">
        <v>10.67</v>
      </c>
      <c r="X683" s="5">
        <v>1</v>
      </c>
      <c r="Y683" s="5">
        <v>0.33</v>
      </c>
      <c r="Z683" s="5">
        <v>4</v>
      </c>
      <c r="AA683" s="5">
        <v>1.33</v>
      </c>
      <c r="AB683" s="5">
        <v>0</v>
      </c>
      <c r="AC683" s="5">
        <v>0</v>
      </c>
      <c r="AD683" s="5">
        <v>1</v>
      </c>
      <c r="AE683" s="5">
        <v>0</v>
      </c>
      <c r="AF683" s="5">
        <v>6</v>
      </c>
      <c r="AG683" s="5">
        <v>35.299999999999997</v>
      </c>
      <c r="AH683" s="5">
        <v>0</v>
      </c>
      <c r="AJ683" s="5">
        <v>1</v>
      </c>
      <c r="AK683" s="5">
        <v>1</v>
      </c>
      <c r="AL683" s="5">
        <v>0.04</v>
      </c>
      <c r="AM683" s="5">
        <v>0</v>
      </c>
      <c r="AO683" s="5">
        <v>3</v>
      </c>
      <c r="AP683" s="5">
        <v>50</v>
      </c>
      <c r="AQ683" s="5">
        <v>0</v>
      </c>
      <c r="AS683" s="5">
        <v>1</v>
      </c>
      <c r="AT683" s="5">
        <v>1</v>
      </c>
      <c r="AU683" s="5">
        <v>100</v>
      </c>
      <c r="AV683" s="5">
        <v>0</v>
      </c>
      <c r="AW683" s="5">
        <v>66</v>
      </c>
      <c r="AX683" s="5">
        <v>30</v>
      </c>
      <c r="AY683" s="5">
        <v>-3.9</v>
      </c>
      <c r="AZ683" s="5">
        <v>88</v>
      </c>
      <c r="BA683" s="5">
        <v>12</v>
      </c>
      <c r="BD683" s="5">
        <v>0.25</v>
      </c>
      <c r="BE683" s="5">
        <v>6.2</v>
      </c>
      <c r="BF683" s="5">
        <v>6.2</v>
      </c>
      <c r="BG683" s="5">
        <v>14.1</v>
      </c>
      <c r="BH683" s="5">
        <v>14.1</v>
      </c>
      <c r="BI683" s="5">
        <v>0.56000000000000005</v>
      </c>
      <c r="BJ683" s="5">
        <v>14.1</v>
      </c>
    </row>
    <row r="684" spans="1:62" x14ac:dyDescent="0.25">
      <c r="A684" s="5">
        <v>81</v>
      </c>
      <c r="B684" s="5" t="s">
        <v>130</v>
      </c>
      <c r="C684" s="5" t="s">
        <v>47</v>
      </c>
      <c r="D684" s="5" t="s">
        <v>56</v>
      </c>
      <c r="E684" s="5">
        <v>4</v>
      </c>
      <c r="F684" s="5">
        <v>2025</v>
      </c>
      <c r="G684" s="5">
        <v>18</v>
      </c>
      <c r="H684" s="5">
        <v>60</v>
      </c>
      <c r="I684" s="5">
        <v>7</v>
      </c>
      <c r="J684" s="5">
        <v>21</v>
      </c>
      <c r="K684" s="5">
        <v>9.5</v>
      </c>
      <c r="L684" s="5">
        <v>3</v>
      </c>
      <c r="M684" s="5">
        <v>3</v>
      </c>
      <c r="N684" s="5">
        <v>11.5</v>
      </c>
      <c r="O684" s="5">
        <v>0.17</v>
      </c>
      <c r="P684" s="5">
        <v>3</v>
      </c>
      <c r="Q684" s="5">
        <v>100</v>
      </c>
      <c r="R684" s="5">
        <v>32</v>
      </c>
      <c r="S684" s="5">
        <v>32</v>
      </c>
      <c r="T684" s="5">
        <v>13.2</v>
      </c>
      <c r="U684" s="5">
        <v>1.78</v>
      </c>
      <c r="V684" s="5">
        <v>10.67</v>
      </c>
      <c r="W684" s="5">
        <v>10.67</v>
      </c>
      <c r="X684" s="5">
        <v>11</v>
      </c>
      <c r="Y684" s="5">
        <v>3.67</v>
      </c>
      <c r="Z684" s="5">
        <v>4</v>
      </c>
      <c r="AA684" s="5">
        <v>1.33</v>
      </c>
      <c r="AB684" s="5">
        <v>1</v>
      </c>
      <c r="AC684" s="5">
        <v>100</v>
      </c>
      <c r="AD684" s="5">
        <v>0</v>
      </c>
      <c r="AE684" s="5">
        <v>0</v>
      </c>
      <c r="AF684" s="5">
        <v>2</v>
      </c>
      <c r="AG684" s="5">
        <v>11.1</v>
      </c>
      <c r="AH684" s="5">
        <v>0</v>
      </c>
      <c r="AJ684" s="5">
        <v>2</v>
      </c>
      <c r="AK684" s="5">
        <v>0</v>
      </c>
      <c r="AL684" s="5">
        <v>0.111</v>
      </c>
      <c r="AM684" s="5">
        <v>0</v>
      </c>
      <c r="AO684" s="5">
        <v>3</v>
      </c>
      <c r="AP684" s="5">
        <v>100</v>
      </c>
      <c r="AQ684" s="5">
        <v>0</v>
      </c>
      <c r="AS684" s="5">
        <v>0</v>
      </c>
      <c r="AT684" s="5">
        <v>0</v>
      </c>
      <c r="AU684" s="5">
        <v>0</v>
      </c>
      <c r="AV684" s="5">
        <v>0</v>
      </c>
      <c r="AW684" s="5">
        <v>150.69999999999999</v>
      </c>
      <c r="AX684" s="5">
        <v>15</v>
      </c>
      <c r="AY684" s="5">
        <v>2.9</v>
      </c>
      <c r="BB684" s="5">
        <v>100</v>
      </c>
      <c r="BD684" s="5">
        <v>0.68</v>
      </c>
      <c r="BE684" s="5">
        <v>12.2</v>
      </c>
      <c r="BF684" s="5">
        <v>12.2</v>
      </c>
      <c r="BG684" s="5">
        <v>6.6</v>
      </c>
      <c r="BH684" s="5">
        <v>6.6</v>
      </c>
      <c r="BI684" s="5">
        <v>0.37</v>
      </c>
      <c r="BJ684" s="5">
        <v>6.6</v>
      </c>
    </row>
    <row r="685" spans="1:62" x14ac:dyDescent="0.25">
      <c r="A685" s="5">
        <v>82</v>
      </c>
      <c r="B685" s="5" t="s">
        <v>223</v>
      </c>
      <c r="C685" s="5" t="s">
        <v>18</v>
      </c>
      <c r="D685" s="5" t="s">
        <v>11</v>
      </c>
      <c r="E685" s="5">
        <v>4</v>
      </c>
      <c r="F685" s="5">
        <v>2025</v>
      </c>
      <c r="G685" s="5">
        <v>17</v>
      </c>
      <c r="H685" s="5">
        <v>58.6</v>
      </c>
      <c r="I685" s="5">
        <v>-1.3</v>
      </c>
      <c r="J685" s="5">
        <v>-4</v>
      </c>
      <c r="K685" s="5">
        <v>-2.4</v>
      </c>
      <c r="L685" s="5">
        <v>3</v>
      </c>
      <c r="M685" s="5">
        <v>3</v>
      </c>
      <c r="N685" s="5">
        <v>12</v>
      </c>
      <c r="O685" s="5">
        <v>0.18</v>
      </c>
      <c r="P685" s="5">
        <v>3</v>
      </c>
      <c r="Q685" s="5">
        <v>100</v>
      </c>
      <c r="R685" s="5">
        <v>31</v>
      </c>
      <c r="S685" s="5">
        <v>31</v>
      </c>
      <c r="T685" s="5">
        <v>24.8</v>
      </c>
      <c r="U685" s="5">
        <v>1.82</v>
      </c>
      <c r="V685" s="5">
        <v>10.33</v>
      </c>
      <c r="W685" s="5">
        <v>10.33</v>
      </c>
      <c r="X685" s="5">
        <v>35</v>
      </c>
      <c r="Y685" s="5">
        <v>11.67</v>
      </c>
      <c r="Z685" s="5">
        <v>9</v>
      </c>
      <c r="AA685" s="5">
        <v>3</v>
      </c>
      <c r="AB685" s="5">
        <v>0</v>
      </c>
      <c r="AC685" s="5">
        <v>0</v>
      </c>
      <c r="AD685" s="5">
        <v>0</v>
      </c>
      <c r="AE685" s="5">
        <v>0</v>
      </c>
      <c r="AF685" s="5">
        <v>2</v>
      </c>
      <c r="AG685" s="5">
        <v>11.8</v>
      </c>
      <c r="AH685" s="5">
        <v>1</v>
      </c>
      <c r="AI685" s="5">
        <v>0.33</v>
      </c>
      <c r="AJ685" s="5">
        <v>1</v>
      </c>
      <c r="AK685" s="5">
        <v>0</v>
      </c>
      <c r="AL685" s="5">
        <v>5.8999999999999997E-2</v>
      </c>
      <c r="AM685" s="5">
        <v>0</v>
      </c>
      <c r="AO685" s="5">
        <v>3</v>
      </c>
      <c r="AP685" s="5">
        <v>100</v>
      </c>
      <c r="AQ685" s="5">
        <v>2</v>
      </c>
      <c r="AR685" s="5">
        <v>66.7</v>
      </c>
      <c r="AS685" s="5">
        <v>0</v>
      </c>
      <c r="AT685" s="5">
        <v>0</v>
      </c>
      <c r="AU685" s="5">
        <v>0</v>
      </c>
      <c r="AV685" s="5">
        <v>0</v>
      </c>
      <c r="AW685" s="5">
        <v>109.7</v>
      </c>
      <c r="AX685" s="5">
        <v>18.8</v>
      </c>
      <c r="AY685" s="5">
        <v>4.3</v>
      </c>
      <c r="BA685" s="5">
        <v>5.9</v>
      </c>
      <c r="BC685" s="5">
        <v>94.1</v>
      </c>
      <c r="BD685" s="5">
        <v>0.59</v>
      </c>
      <c r="BE685" s="5">
        <v>10.1</v>
      </c>
      <c r="BF685" s="5">
        <v>10.1</v>
      </c>
      <c r="BG685" s="5">
        <v>10.9</v>
      </c>
      <c r="BH685" s="5">
        <v>10.9</v>
      </c>
      <c r="BI685" s="5">
        <v>0.33</v>
      </c>
      <c r="BJ685" s="5">
        <v>5.6</v>
      </c>
    </row>
    <row r="686" spans="1:62" x14ac:dyDescent="0.25">
      <c r="A686" s="5">
        <v>83</v>
      </c>
      <c r="B686" s="5" t="s">
        <v>178</v>
      </c>
      <c r="C686" s="5" t="s">
        <v>39</v>
      </c>
      <c r="D686" s="5" t="s">
        <v>11</v>
      </c>
      <c r="E686" s="5">
        <v>4</v>
      </c>
      <c r="F686" s="5">
        <v>2025</v>
      </c>
      <c r="G686" s="5">
        <v>11</v>
      </c>
      <c r="H686" s="5">
        <v>35.5</v>
      </c>
      <c r="I686" s="5">
        <v>-1.3</v>
      </c>
      <c r="J686" s="5">
        <v>-5</v>
      </c>
      <c r="K686" s="5">
        <v>-3</v>
      </c>
      <c r="L686" s="5">
        <v>4</v>
      </c>
      <c r="M686" s="5">
        <v>4</v>
      </c>
      <c r="N686" s="5">
        <v>16.7</v>
      </c>
      <c r="O686" s="5">
        <v>0.36</v>
      </c>
      <c r="P686" s="5">
        <v>4</v>
      </c>
      <c r="Q686" s="5">
        <v>100</v>
      </c>
      <c r="R686" s="5">
        <v>31</v>
      </c>
      <c r="S686" s="5">
        <v>31</v>
      </c>
      <c r="T686" s="5">
        <v>23.8</v>
      </c>
      <c r="U686" s="5">
        <v>2.82</v>
      </c>
      <c r="V686" s="5">
        <v>7.75</v>
      </c>
      <c r="W686" s="5">
        <v>7.75</v>
      </c>
      <c r="X686" s="5">
        <v>36</v>
      </c>
      <c r="Y686" s="5">
        <v>9</v>
      </c>
      <c r="Z686" s="5">
        <v>19</v>
      </c>
      <c r="AA686" s="5">
        <v>4.75</v>
      </c>
      <c r="AB686" s="5">
        <v>0</v>
      </c>
      <c r="AC686" s="5">
        <v>0</v>
      </c>
      <c r="AD686" s="5">
        <v>0</v>
      </c>
      <c r="AE686" s="5">
        <v>0</v>
      </c>
      <c r="AF686" s="5">
        <v>3</v>
      </c>
      <c r="AG686" s="5">
        <v>15.8</v>
      </c>
      <c r="AH686" s="5">
        <v>2</v>
      </c>
      <c r="AI686" s="5">
        <v>0.5</v>
      </c>
      <c r="AJ686" s="5">
        <v>2</v>
      </c>
      <c r="AK686" s="5">
        <v>0</v>
      </c>
      <c r="AL686" s="5">
        <v>0.182</v>
      </c>
      <c r="AM686" s="5">
        <v>0</v>
      </c>
      <c r="AO686" s="5">
        <v>4</v>
      </c>
      <c r="AP686" s="5">
        <v>100</v>
      </c>
      <c r="AQ686" s="5">
        <v>1</v>
      </c>
      <c r="AR686" s="5">
        <v>25</v>
      </c>
      <c r="AS686" s="5">
        <v>0</v>
      </c>
      <c r="AT686" s="5">
        <v>0</v>
      </c>
      <c r="AU686" s="5">
        <v>0</v>
      </c>
      <c r="AV686" s="5">
        <v>0</v>
      </c>
      <c r="AW686" s="5">
        <v>99</v>
      </c>
      <c r="AX686" s="5">
        <v>21.1</v>
      </c>
      <c r="AY686" s="5">
        <v>1.9</v>
      </c>
      <c r="AZ686" s="5">
        <v>9.1</v>
      </c>
      <c r="BA686" s="5">
        <v>9.1</v>
      </c>
      <c r="BC686" s="5">
        <v>81.8</v>
      </c>
      <c r="BD686" s="5">
        <v>1.58</v>
      </c>
      <c r="BE686" s="5">
        <v>17.399999999999999</v>
      </c>
      <c r="BF686" s="5">
        <v>17.399999999999999</v>
      </c>
      <c r="BG686" s="5">
        <v>17.3</v>
      </c>
      <c r="BH686" s="5">
        <v>17.3</v>
      </c>
      <c r="BI686" s="5">
        <v>0.52</v>
      </c>
      <c r="BJ686" s="5">
        <v>5.8</v>
      </c>
    </row>
    <row r="687" spans="1:62" x14ac:dyDescent="0.25">
      <c r="A687" s="5">
        <v>84</v>
      </c>
      <c r="B687" s="5" t="s">
        <v>105</v>
      </c>
      <c r="C687" s="5" t="s">
        <v>600</v>
      </c>
      <c r="D687" s="5" t="s">
        <v>56</v>
      </c>
      <c r="E687" s="5">
        <v>4</v>
      </c>
      <c r="F687" s="5">
        <v>2025</v>
      </c>
      <c r="G687" s="5">
        <v>23</v>
      </c>
      <c r="H687" s="5">
        <v>57.5</v>
      </c>
      <c r="I687" s="5">
        <v>4.9000000000000004</v>
      </c>
      <c r="J687" s="5">
        <v>39</v>
      </c>
      <c r="K687" s="5">
        <v>26.2</v>
      </c>
      <c r="L687" s="5">
        <v>8</v>
      </c>
      <c r="M687" s="5">
        <v>8</v>
      </c>
      <c r="N687" s="5">
        <v>24.2</v>
      </c>
      <c r="O687" s="5">
        <v>0.35</v>
      </c>
      <c r="P687" s="5">
        <v>7</v>
      </c>
      <c r="Q687" s="5">
        <v>87.5</v>
      </c>
      <c r="R687" s="5">
        <v>30</v>
      </c>
      <c r="S687" s="5">
        <v>30</v>
      </c>
      <c r="T687" s="5">
        <v>15.1</v>
      </c>
      <c r="U687" s="5">
        <v>1.3</v>
      </c>
      <c r="V687" s="5">
        <v>3.75</v>
      </c>
      <c r="W687" s="5">
        <v>4.29</v>
      </c>
      <c r="X687" s="5">
        <v>6</v>
      </c>
      <c r="Y687" s="5">
        <v>0.86</v>
      </c>
      <c r="Z687" s="5">
        <v>3</v>
      </c>
      <c r="AA687" s="5">
        <v>0.43</v>
      </c>
      <c r="AB687" s="5">
        <v>0</v>
      </c>
      <c r="AC687" s="5">
        <v>0</v>
      </c>
      <c r="AD687" s="5">
        <v>0</v>
      </c>
      <c r="AE687" s="5">
        <v>0</v>
      </c>
      <c r="AF687" s="5">
        <v>6</v>
      </c>
      <c r="AG687" s="5">
        <v>31.6</v>
      </c>
      <c r="AH687" s="5">
        <v>0</v>
      </c>
      <c r="AJ687" s="5">
        <v>2</v>
      </c>
      <c r="AK687" s="5">
        <v>0</v>
      </c>
      <c r="AL687" s="5">
        <v>8.6999999999999994E-2</v>
      </c>
      <c r="AM687" s="5">
        <v>0</v>
      </c>
      <c r="AO687" s="5">
        <v>7</v>
      </c>
      <c r="AP687" s="5">
        <v>87.5</v>
      </c>
      <c r="AQ687" s="5">
        <v>0</v>
      </c>
      <c r="AS687" s="5">
        <v>0</v>
      </c>
      <c r="AT687" s="5">
        <v>0</v>
      </c>
      <c r="AU687" s="5">
        <v>0</v>
      </c>
      <c r="AV687" s="5">
        <v>0</v>
      </c>
      <c r="AW687" s="5">
        <v>42.7</v>
      </c>
      <c r="AX687" s="5">
        <v>50</v>
      </c>
      <c r="AY687" s="5">
        <v>-3</v>
      </c>
      <c r="AZ687" s="5">
        <v>8.6999999999999993</v>
      </c>
      <c r="BA687" s="5">
        <v>69.599999999999994</v>
      </c>
      <c r="BB687" s="5">
        <v>21.7</v>
      </c>
      <c r="BD687" s="5">
        <v>0.43</v>
      </c>
      <c r="BE687" s="5">
        <v>10</v>
      </c>
      <c r="BF687" s="5">
        <v>10</v>
      </c>
      <c r="BG687" s="5">
        <v>12</v>
      </c>
      <c r="BH687" s="5">
        <v>12</v>
      </c>
      <c r="BI687" s="5">
        <v>0.52</v>
      </c>
      <c r="BJ687" s="5">
        <v>12</v>
      </c>
    </row>
    <row r="688" spans="1:62" x14ac:dyDescent="0.25">
      <c r="A688" s="5">
        <v>85</v>
      </c>
      <c r="B688" s="5" t="s">
        <v>153</v>
      </c>
      <c r="C688" s="5" t="s">
        <v>76</v>
      </c>
      <c r="D688" s="5" t="s">
        <v>11</v>
      </c>
      <c r="E688" s="5">
        <v>4</v>
      </c>
      <c r="F688" s="5">
        <v>2025</v>
      </c>
      <c r="G688" s="5">
        <v>17</v>
      </c>
      <c r="H688" s="5">
        <v>48.6</v>
      </c>
      <c r="I688" s="5">
        <v>4</v>
      </c>
      <c r="J688" s="5">
        <v>24</v>
      </c>
      <c r="K688" s="5">
        <v>12.6</v>
      </c>
      <c r="L688" s="5">
        <v>6</v>
      </c>
      <c r="M688" s="5">
        <v>6</v>
      </c>
      <c r="N688" s="5">
        <v>22.2</v>
      </c>
      <c r="O688" s="5">
        <v>0.35</v>
      </c>
      <c r="P688" s="5">
        <v>5</v>
      </c>
      <c r="Q688" s="5">
        <v>83.3</v>
      </c>
      <c r="R688" s="5">
        <v>30</v>
      </c>
      <c r="S688" s="5">
        <v>30</v>
      </c>
      <c r="T688" s="5">
        <v>13.3</v>
      </c>
      <c r="U688" s="5">
        <v>1.76</v>
      </c>
      <c r="V688" s="5">
        <v>5</v>
      </c>
      <c r="W688" s="5">
        <v>6</v>
      </c>
      <c r="X688" s="5">
        <v>15</v>
      </c>
      <c r="Y688" s="5">
        <v>3</v>
      </c>
      <c r="Z688" s="5">
        <v>3</v>
      </c>
      <c r="AA688" s="5">
        <v>0.6</v>
      </c>
      <c r="AB688" s="5">
        <v>0</v>
      </c>
      <c r="AC688" s="5">
        <v>0</v>
      </c>
      <c r="AD688" s="5">
        <v>0</v>
      </c>
      <c r="AE688" s="5">
        <v>0</v>
      </c>
      <c r="AF688" s="5">
        <v>1</v>
      </c>
      <c r="AG688" s="5">
        <v>6.7</v>
      </c>
      <c r="AH688" s="5">
        <v>0</v>
      </c>
      <c r="AJ688" s="5">
        <v>2</v>
      </c>
      <c r="AK688" s="5">
        <v>0</v>
      </c>
      <c r="AL688" s="5">
        <v>0.11799999999999999</v>
      </c>
      <c r="AM688" s="5">
        <v>0</v>
      </c>
      <c r="AO688" s="5">
        <v>5</v>
      </c>
      <c r="AP688" s="5">
        <v>83.3</v>
      </c>
      <c r="AQ688" s="5">
        <v>0</v>
      </c>
      <c r="AS688" s="5">
        <v>0</v>
      </c>
      <c r="AT688" s="5">
        <v>0</v>
      </c>
      <c r="AU688" s="5">
        <v>0</v>
      </c>
      <c r="AV688" s="5">
        <v>0</v>
      </c>
      <c r="AW688" s="5">
        <v>87.5</v>
      </c>
      <c r="AX688" s="5">
        <v>37.5</v>
      </c>
      <c r="AY688" s="5">
        <v>-1.6</v>
      </c>
      <c r="AZ688" s="5">
        <v>17.600000000000001</v>
      </c>
      <c r="BC688" s="5">
        <v>82.4</v>
      </c>
      <c r="BD688" s="5">
        <v>0.95</v>
      </c>
      <c r="BE688" s="5">
        <v>16.100000000000001</v>
      </c>
      <c r="BF688" s="5">
        <v>16.100000000000001</v>
      </c>
      <c r="BG688" s="5">
        <v>15.2</v>
      </c>
      <c r="BH688" s="5">
        <v>15.2</v>
      </c>
      <c r="BI688" s="5">
        <v>0.49</v>
      </c>
      <c r="BJ688" s="5">
        <v>8.3000000000000007</v>
      </c>
    </row>
    <row r="689" spans="1:62" x14ac:dyDescent="0.25">
      <c r="A689" s="5">
        <v>86</v>
      </c>
      <c r="B689" s="5" t="s">
        <v>171</v>
      </c>
      <c r="C689" s="5" t="s">
        <v>604</v>
      </c>
      <c r="D689" s="5" t="s">
        <v>56</v>
      </c>
      <c r="E689" s="5">
        <v>4</v>
      </c>
      <c r="F689" s="5">
        <v>2025</v>
      </c>
      <c r="G689" s="5">
        <v>25</v>
      </c>
      <c r="H689" s="5">
        <v>78.099999999999994</v>
      </c>
      <c r="I689" s="5">
        <v>7.8</v>
      </c>
      <c r="J689" s="5">
        <v>47</v>
      </c>
      <c r="K689" s="5">
        <v>25.3</v>
      </c>
      <c r="L689" s="5">
        <v>6</v>
      </c>
      <c r="M689" s="5">
        <v>6</v>
      </c>
      <c r="N689" s="5">
        <v>21.4</v>
      </c>
      <c r="O689" s="5">
        <v>0.24</v>
      </c>
      <c r="P689" s="5">
        <v>5</v>
      </c>
      <c r="Q689" s="5">
        <v>83.3</v>
      </c>
      <c r="R689" s="5">
        <v>30</v>
      </c>
      <c r="S689" s="5">
        <v>30</v>
      </c>
      <c r="T689" s="5">
        <v>12.9</v>
      </c>
      <c r="U689" s="5">
        <v>1.2</v>
      </c>
      <c r="V689" s="5">
        <v>5</v>
      </c>
      <c r="W689" s="5">
        <v>6</v>
      </c>
      <c r="X689" s="5">
        <v>7</v>
      </c>
      <c r="Y689" s="5">
        <v>1.4</v>
      </c>
      <c r="Z689" s="5">
        <v>2</v>
      </c>
      <c r="AA689" s="5">
        <v>0.4</v>
      </c>
      <c r="AB689" s="5">
        <v>0</v>
      </c>
      <c r="AC689" s="5">
        <v>0</v>
      </c>
      <c r="AD689" s="5">
        <v>0</v>
      </c>
      <c r="AE689" s="5">
        <v>0</v>
      </c>
      <c r="AF689" s="5">
        <v>4</v>
      </c>
      <c r="AG689" s="5">
        <v>21.1</v>
      </c>
      <c r="AH689" s="5">
        <v>0</v>
      </c>
      <c r="AJ689" s="5">
        <v>1</v>
      </c>
      <c r="AK689" s="5">
        <v>1</v>
      </c>
      <c r="AL689" s="5">
        <v>0.04</v>
      </c>
      <c r="AM689" s="5">
        <v>0</v>
      </c>
      <c r="AO689" s="5">
        <v>5</v>
      </c>
      <c r="AP689" s="5">
        <v>83.3</v>
      </c>
      <c r="AQ689" s="5">
        <v>0</v>
      </c>
      <c r="AS689" s="5">
        <v>0</v>
      </c>
      <c r="AT689" s="5">
        <v>0</v>
      </c>
      <c r="AU689" s="5">
        <v>0</v>
      </c>
      <c r="AV689" s="5">
        <v>0</v>
      </c>
      <c r="AW689" s="5">
        <v>87.5</v>
      </c>
      <c r="AX689" s="5">
        <v>23.1</v>
      </c>
      <c r="AY689" s="5">
        <v>-2.8</v>
      </c>
      <c r="AZ689" s="5">
        <v>8</v>
      </c>
      <c r="BA689" s="5">
        <v>40</v>
      </c>
      <c r="BB689" s="5">
        <v>52</v>
      </c>
      <c r="BD689" s="5">
        <v>0.32</v>
      </c>
      <c r="BE689" s="5">
        <v>8</v>
      </c>
      <c r="BF689" s="5">
        <v>8</v>
      </c>
      <c r="BG689" s="5">
        <v>10.3</v>
      </c>
      <c r="BH689" s="5">
        <v>10.3</v>
      </c>
      <c r="BI689" s="5">
        <v>0.41</v>
      </c>
      <c r="BJ689" s="5">
        <v>10.3</v>
      </c>
    </row>
    <row r="690" spans="1:62" x14ac:dyDescent="0.25">
      <c r="A690" s="5">
        <v>87</v>
      </c>
      <c r="B690" s="5" t="s">
        <v>158</v>
      </c>
      <c r="C690" s="5" t="s">
        <v>42</v>
      </c>
      <c r="D690" s="5" t="s">
        <v>4</v>
      </c>
      <c r="E690" s="5">
        <v>4</v>
      </c>
      <c r="F690" s="5">
        <v>2025</v>
      </c>
      <c r="G690" s="5">
        <v>12</v>
      </c>
      <c r="H690" s="5">
        <v>40</v>
      </c>
      <c r="I690" s="5">
        <v>11.7</v>
      </c>
      <c r="J690" s="5">
        <v>35</v>
      </c>
      <c r="K690" s="5">
        <v>21.7</v>
      </c>
      <c r="L690" s="5">
        <v>3</v>
      </c>
      <c r="M690" s="5">
        <v>3</v>
      </c>
      <c r="N690" s="5">
        <v>11.5</v>
      </c>
      <c r="O690" s="5">
        <v>0.25</v>
      </c>
      <c r="P690" s="5">
        <v>2</v>
      </c>
      <c r="Q690" s="5">
        <v>66.7</v>
      </c>
      <c r="R690" s="5">
        <v>30</v>
      </c>
      <c r="S690" s="5">
        <v>30</v>
      </c>
      <c r="T690" s="5">
        <v>27.8</v>
      </c>
      <c r="U690" s="5">
        <v>2.5</v>
      </c>
      <c r="V690" s="5">
        <v>10</v>
      </c>
      <c r="W690" s="5">
        <v>15</v>
      </c>
      <c r="X690" s="5">
        <v>11</v>
      </c>
      <c r="Y690" s="5">
        <v>5.5</v>
      </c>
      <c r="Z690" s="5">
        <v>5</v>
      </c>
      <c r="AA690" s="5">
        <v>2.5</v>
      </c>
      <c r="AB690" s="5">
        <v>0</v>
      </c>
      <c r="AC690" s="5">
        <v>0</v>
      </c>
      <c r="AD690" s="5">
        <v>0</v>
      </c>
      <c r="AE690" s="5">
        <v>0</v>
      </c>
      <c r="AF690" s="5">
        <v>2</v>
      </c>
      <c r="AG690" s="5">
        <v>15.4</v>
      </c>
      <c r="AH690" s="5">
        <v>0</v>
      </c>
      <c r="AJ690" s="5">
        <v>2</v>
      </c>
      <c r="AK690" s="5">
        <v>0</v>
      </c>
      <c r="AL690" s="5">
        <v>0.16700000000000001</v>
      </c>
      <c r="AM690" s="5">
        <v>0</v>
      </c>
      <c r="AO690" s="5">
        <v>2</v>
      </c>
      <c r="AP690" s="5">
        <v>66.7</v>
      </c>
      <c r="AQ690" s="5">
        <v>0</v>
      </c>
      <c r="AS690" s="5">
        <v>0</v>
      </c>
      <c r="AT690" s="5">
        <v>0</v>
      </c>
      <c r="AU690" s="5">
        <v>0</v>
      </c>
      <c r="AV690" s="5">
        <v>0</v>
      </c>
      <c r="AW690" s="5">
        <v>99.3</v>
      </c>
      <c r="AX690" s="5">
        <v>30</v>
      </c>
      <c r="AY690" s="5">
        <v>1.4</v>
      </c>
      <c r="AZ690" s="5">
        <v>66.7</v>
      </c>
      <c r="BA690" s="5">
        <v>33.299999999999997</v>
      </c>
      <c r="BD690" s="5">
        <v>0.42</v>
      </c>
      <c r="BE690" s="5">
        <v>5</v>
      </c>
      <c r="BF690" s="5">
        <v>5</v>
      </c>
      <c r="BG690" s="5">
        <v>5</v>
      </c>
      <c r="BH690" s="5">
        <v>5</v>
      </c>
      <c r="BI690" s="5">
        <v>0.42</v>
      </c>
      <c r="BJ690" s="5">
        <v>5</v>
      </c>
    </row>
    <row r="691" spans="1:62" x14ac:dyDescent="0.25">
      <c r="A691" s="5">
        <v>88</v>
      </c>
      <c r="B691" s="5" t="s">
        <v>189</v>
      </c>
      <c r="C691" s="5" t="s">
        <v>3</v>
      </c>
      <c r="D691" s="5" t="s">
        <v>4</v>
      </c>
      <c r="E691" s="5">
        <v>4</v>
      </c>
      <c r="F691" s="5">
        <v>2025</v>
      </c>
      <c r="G691" s="5">
        <v>20</v>
      </c>
      <c r="H691" s="5">
        <v>87</v>
      </c>
      <c r="I691" s="5">
        <v>8</v>
      </c>
      <c r="J691" s="5">
        <v>56</v>
      </c>
      <c r="K691" s="5">
        <v>58.9</v>
      </c>
      <c r="L691" s="5">
        <v>7</v>
      </c>
      <c r="M691" s="5">
        <v>7</v>
      </c>
      <c r="N691" s="5">
        <v>33.299999999999997</v>
      </c>
      <c r="O691" s="5">
        <v>0.35</v>
      </c>
      <c r="P691" s="5">
        <v>4</v>
      </c>
      <c r="Q691" s="5">
        <v>57.1</v>
      </c>
      <c r="R691" s="5">
        <v>30</v>
      </c>
      <c r="S691" s="5">
        <v>30</v>
      </c>
      <c r="T691" s="5">
        <v>25.6</v>
      </c>
      <c r="U691" s="5">
        <v>1.5</v>
      </c>
      <c r="V691" s="5">
        <v>4.29</v>
      </c>
      <c r="W691" s="5">
        <v>7.5</v>
      </c>
      <c r="X691" s="5">
        <v>18</v>
      </c>
      <c r="Y691" s="5">
        <v>4.5</v>
      </c>
      <c r="Z691" s="5">
        <v>2</v>
      </c>
      <c r="AA691" s="5">
        <v>0.5</v>
      </c>
      <c r="AB691" s="5">
        <v>0</v>
      </c>
      <c r="AC691" s="5">
        <v>0</v>
      </c>
      <c r="AD691" s="5">
        <v>0</v>
      </c>
      <c r="AE691" s="5">
        <v>0</v>
      </c>
      <c r="AF691" s="5">
        <v>3</v>
      </c>
      <c r="AG691" s="5">
        <v>27.3</v>
      </c>
      <c r="AH691" s="5">
        <v>0</v>
      </c>
      <c r="AJ691" s="5">
        <v>1</v>
      </c>
      <c r="AK691" s="5">
        <v>0</v>
      </c>
      <c r="AL691" s="5">
        <v>0.05</v>
      </c>
      <c r="AM691" s="5">
        <v>0</v>
      </c>
      <c r="AO691" s="5">
        <v>4</v>
      </c>
      <c r="AP691" s="5">
        <v>57.1</v>
      </c>
      <c r="AQ691" s="5">
        <v>1</v>
      </c>
      <c r="AR691" s="5">
        <v>14.3</v>
      </c>
      <c r="AS691" s="5">
        <v>0</v>
      </c>
      <c r="AT691" s="5">
        <v>0</v>
      </c>
      <c r="AU691" s="5">
        <v>0</v>
      </c>
      <c r="AV691" s="5">
        <v>0</v>
      </c>
      <c r="AW691" s="5">
        <v>28</v>
      </c>
      <c r="AX691" s="5">
        <v>35</v>
      </c>
      <c r="AY691" s="5">
        <v>-3.5</v>
      </c>
      <c r="AZ691" s="5">
        <v>45</v>
      </c>
      <c r="BA691" s="5">
        <v>55</v>
      </c>
      <c r="BD691" s="5">
        <v>0.35</v>
      </c>
      <c r="BE691" s="5">
        <v>7</v>
      </c>
      <c r="BF691" s="5">
        <v>7</v>
      </c>
      <c r="BG691" s="5">
        <v>10.9</v>
      </c>
      <c r="BH691" s="5">
        <v>10.9</v>
      </c>
      <c r="BI691" s="5">
        <v>0.54</v>
      </c>
      <c r="BJ691" s="5">
        <v>10.9</v>
      </c>
    </row>
    <row r="692" spans="1:62" x14ac:dyDescent="0.25">
      <c r="A692" s="5">
        <v>89</v>
      </c>
      <c r="B692" s="5" t="s">
        <v>218</v>
      </c>
      <c r="C692" s="5" t="s">
        <v>22</v>
      </c>
      <c r="D692" s="5" t="s">
        <v>4</v>
      </c>
      <c r="E692" s="5">
        <v>4</v>
      </c>
      <c r="F692" s="5">
        <v>2025</v>
      </c>
      <c r="G692" s="5">
        <v>28</v>
      </c>
      <c r="H692" s="5">
        <v>68.3</v>
      </c>
      <c r="I692" s="5">
        <v>9</v>
      </c>
      <c r="J692" s="5">
        <v>36</v>
      </c>
      <c r="K692" s="5">
        <v>10.7</v>
      </c>
      <c r="L692" s="5">
        <v>4</v>
      </c>
      <c r="M692" s="5">
        <v>4</v>
      </c>
      <c r="N692" s="5">
        <v>10</v>
      </c>
      <c r="O692" s="5">
        <v>0.14000000000000001</v>
      </c>
      <c r="P692" s="5">
        <v>3</v>
      </c>
      <c r="Q692" s="5">
        <v>75</v>
      </c>
      <c r="R692" s="5">
        <v>30</v>
      </c>
      <c r="S692" s="5">
        <v>30</v>
      </c>
      <c r="T692" s="5">
        <v>9.4</v>
      </c>
      <c r="U692" s="5">
        <v>1.07</v>
      </c>
      <c r="V692" s="5">
        <v>7.5</v>
      </c>
      <c r="W692" s="5">
        <v>10</v>
      </c>
      <c r="X692" s="5">
        <v>12</v>
      </c>
      <c r="Y692" s="5">
        <v>4</v>
      </c>
      <c r="AB692" s="5">
        <v>0</v>
      </c>
      <c r="AC692" s="5">
        <v>0</v>
      </c>
      <c r="AD692" s="5">
        <v>0</v>
      </c>
      <c r="AE692" s="5">
        <v>0</v>
      </c>
      <c r="AF692" s="5">
        <v>4</v>
      </c>
      <c r="AG692" s="5">
        <v>19</v>
      </c>
      <c r="AH692" s="5">
        <v>0</v>
      </c>
      <c r="AJ692" s="5">
        <v>3</v>
      </c>
      <c r="AK692" s="5">
        <v>0</v>
      </c>
      <c r="AL692" s="5">
        <v>0.107</v>
      </c>
      <c r="AM692" s="5">
        <v>0</v>
      </c>
      <c r="AO692" s="5">
        <v>3</v>
      </c>
      <c r="AP692" s="5">
        <v>75</v>
      </c>
      <c r="AQ692" s="5">
        <v>1</v>
      </c>
      <c r="AR692" s="5">
        <v>25</v>
      </c>
      <c r="AS692" s="5">
        <v>0</v>
      </c>
      <c r="AT692" s="5">
        <v>0</v>
      </c>
      <c r="AU692" s="5">
        <v>0</v>
      </c>
      <c r="AV692" s="5">
        <v>0</v>
      </c>
      <c r="AW692" s="5">
        <v>95.8</v>
      </c>
      <c r="AX692" s="5">
        <v>15.4</v>
      </c>
      <c r="AY692" s="5">
        <v>-0.8</v>
      </c>
      <c r="AZ692" s="5">
        <v>46.4</v>
      </c>
      <c r="BA692" s="5">
        <v>53.6</v>
      </c>
      <c r="BD692" s="5">
        <v>0.23</v>
      </c>
      <c r="BE692" s="5">
        <v>6.4</v>
      </c>
      <c r="BF692" s="5">
        <v>6.4</v>
      </c>
      <c r="BG692" s="5">
        <v>9.1</v>
      </c>
      <c r="BH692" s="5">
        <v>9.1</v>
      </c>
      <c r="BI692" s="5">
        <v>0.31</v>
      </c>
      <c r="BJ692" s="5">
        <v>8.6</v>
      </c>
    </row>
    <row r="693" spans="1:62" x14ac:dyDescent="0.25">
      <c r="A693" s="5">
        <v>90</v>
      </c>
      <c r="B693" s="5" t="s">
        <v>38</v>
      </c>
      <c r="C693" s="5" t="s">
        <v>39</v>
      </c>
      <c r="D693" s="5" t="s">
        <v>4</v>
      </c>
      <c r="E693" s="5">
        <v>4</v>
      </c>
      <c r="F693" s="5">
        <v>2025</v>
      </c>
      <c r="G693" s="5">
        <v>28</v>
      </c>
      <c r="H693" s="5">
        <v>90.3</v>
      </c>
      <c r="I693" s="5">
        <v>12</v>
      </c>
      <c r="J693" s="5">
        <v>24</v>
      </c>
      <c r="K693" s="5">
        <v>14.4</v>
      </c>
      <c r="L693" s="5">
        <v>2</v>
      </c>
      <c r="M693" s="5">
        <v>2</v>
      </c>
      <c r="N693" s="5">
        <v>8.3000000000000007</v>
      </c>
      <c r="O693" s="5">
        <v>7.0000000000000007E-2</v>
      </c>
      <c r="P693" s="5">
        <v>2</v>
      </c>
      <c r="Q693" s="5">
        <v>100</v>
      </c>
      <c r="R693" s="5">
        <v>29</v>
      </c>
      <c r="S693" s="5">
        <v>29</v>
      </c>
      <c r="T693" s="5">
        <v>22.3</v>
      </c>
      <c r="U693" s="5">
        <v>1.04</v>
      </c>
      <c r="V693" s="5">
        <v>14.5</v>
      </c>
      <c r="W693" s="5">
        <v>14.5</v>
      </c>
      <c r="X693" s="5">
        <v>5</v>
      </c>
      <c r="Y693" s="5">
        <v>2.5</v>
      </c>
      <c r="Z693" s="5">
        <v>2</v>
      </c>
      <c r="AA693" s="5">
        <v>1</v>
      </c>
      <c r="AB693" s="5">
        <v>0</v>
      </c>
      <c r="AC693" s="5">
        <v>0</v>
      </c>
      <c r="AD693" s="5">
        <v>0</v>
      </c>
      <c r="AE693" s="5">
        <v>0</v>
      </c>
      <c r="AF693" s="5">
        <v>1</v>
      </c>
      <c r="AG693" s="5">
        <v>5.3</v>
      </c>
      <c r="AH693" s="5">
        <v>0</v>
      </c>
      <c r="AJ693" s="5">
        <v>2</v>
      </c>
      <c r="AK693" s="5">
        <v>0</v>
      </c>
      <c r="AL693" s="5">
        <v>7.0999999999999994E-2</v>
      </c>
      <c r="AM693" s="5">
        <v>0</v>
      </c>
      <c r="AO693" s="5">
        <v>2</v>
      </c>
      <c r="AP693" s="5">
        <v>100</v>
      </c>
      <c r="AQ693" s="5">
        <v>0</v>
      </c>
      <c r="AS693" s="5">
        <v>2</v>
      </c>
      <c r="AT693" s="5">
        <v>2</v>
      </c>
      <c r="AU693" s="5">
        <v>100</v>
      </c>
      <c r="AV693" s="5">
        <v>0</v>
      </c>
      <c r="AW693" s="5">
        <v>118.8</v>
      </c>
      <c r="AX693" s="5">
        <v>9.5</v>
      </c>
      <c r="AY693" s="5">
        <v>5.0999999999999996</v>
      </c>
      <c r="AZ693" s="5">
        <v>46.4</v>
      </c>
      <c r="BA693" s="5">
        <v>53.6</v>
      </c>
      <c r="BD693" s="5">
        <v>0.18</v>
      </c>
      <c r="BE693" s="5">
        <v>4.9000000000000004</v>
      </c>
      <c r="BF693" s="5">
        <v>4.9000000000000004</v>
      </c>
      <c r="BG693" s="5">
        <v>4</v>
      </c>
      <c r="BH693" s="5">
        <v>4</v>
      </c>
      <c r="BI693" s="5">
        <v>0.14000000000000001</v>
      </c>
      <c r="BJ693" s="5">
        <v>4</v>
      </c>
    </row>
    <row r="694" spans="1:62" x14ac:dyDescent="0.25">
      <c r="A694" s="5">
        <v>91</v>
      </c>
      <c r="B694" s="5" t="s">
        <v>141</v>
      </c>
      <c r="C694" s="5" t="s">
        <v>26</v>
      </c>
      <c r="D694" s="5" t="s">
        <v>11</v>
      </c>
      <c r="E694" s="5">
        <v>4</v>
      </c>
      <c r="F694" s="5">
        <v>2025</v>
      </c>
      <c r="G694" s="5">
        <v>19</v>
      </c>
      <c r="H694" s="5">
        <v>43.2</v>
      </c>
      <c r="I694" s="5">
        <v>0.3</v>
      </c>
      <c r="J694" s="5">
        <v>1</v>
      </c>
      <c r="K694" s="5">
        <v>0.3</v>
      </c>
      <c r="L694" s="5">
        <v>4</v>
      </c>
      <c r="M694" s="5">
        <v>4</v>
      </c>
      <c r="N694" s="5">
        <v>10</v>
      </c>
      <c r="O694" s="5">
        <v>0.21</v>
      </c>
      <c r="P694" s="5">
        <v>4</v>
      </c>
      <c r="Q694" s="5">
        <v>100</v>
      </c>
      <c r="R694" s="5">
        <v>29</v>
      </c>
      <c r="S694" s="5">
        <v>29</v>
      </c>
      <c r="T694" s="5">
        <v>10</v>
      </c>
      <c r="U694" s="5">
        <v>1.53</v>
      </c>
      <c r="V694" s="5">
        <v>7.25</v>
      </c>
      <c r="W694" s="5">
        <v>7.25</v>
      </c>
      <c r="X694" s="5">
        <v>28</v>
      </c>
      <c r="Y694" s="5">
        <v>7</v>
      </c>
      <c r="Z694" s="5">
        <v>8</v>
      </c>
      <c r="AA694" s="5">
        <v>2</v>
      </c>
      <c r="AB694" s="5">
        <v>0</v>
      </c>
      <c r="AC694" s="5">
        <v>0</v>
      </c>
      <c r="AD694" s="5">
        <v>0</v>
      </c>
      <c r="AE694" s="5">
        <v>0</v>
      </c>
      <c r="AF694" s="5">
        <v>2</v>
      </c>
      <c r="AG694" s="5">
        <v>8.3000000000000007</v>
      </c>
      <c r="AH694" s="5">
        <v>0</v>
      </c>
      <c r="AJ694" s="5">
        <v>1</v>
      </c>
      <c r="AK694" s="5">
        <v>0</v>
      </c>
      <c r="AL694" s="5">
        <v>5.2999999999999999E-2</v>
      </c>
      <c r="AM694" s="5">
        <v>0</v>
      </c>
      <c r="AO694" s="5">
        <v>4</v>
      </c>
      <c r="AP694" s="5">
        <v>100</v>
      </c>
      <c r="AQ694" s="5">
        <v>0</v>
      </c>
      <c r="AS694" s="5">
        <v>0</v>
      </c>
      <c r="AT694" s="5">
        <v>0</v>
      </c>
      <c r="AU694" s="5">
        <v>0</v>
      </c>
      <c r="AV694" s="5">
        <v>0</v>
      </c>
      <c r="AW694" s="5">
        <v>96.9</v>
      </c>
      <c r="AX694" s="5">
        <v>21.1</v>
      </c>
      <c r="AY694" s="5">
        <v>1</v>
      </c>
      <c r="AZ694" s="5">
        <v>5.3</v>
      </c>
      <c r="BA694" s="5">
        <v>31.6</v>
      </c>
      <c r="BC694" s="5">
        <v>63.2</v>
      </c>
      <c r="BD694" s="5">
        <v>0.45</v>
      </c>
      <c r="BE694" s="5">
        <v>8.6</v>
      </c>
      <c r="BF694" s="5">
        <v>8.6</v>
      </c>
      <c r="BG694" s="5">
        <v>8.6</v>
      </c>
      <c r="BH694" s="5">
        <v>8.6</v>
      </c>
      <c r="BI694" s="5">
        <v>0.3</v>
      </c>
      <c r="BJ694" s="5">
        <v>5.7</v>
      </c>
    </row>
    <row r="695" spans="1:62" x14ac:dyDescent="0.25">
      <c r="A695" s="5">
        <v>92</v>
      </c>
      <c r="B695" s="5" t="s">
        <v>236</v>
      </c>
      <c r="C695" s="5" t="s">
        <v>24</v>
      </c>
      <c r="D695" s="5" t="s">
        <v>56</v>
      </c>
      <c r="E695" s="5">
        <v>4</v>
      </c>
      <c r="F695" s="5">
        <v>2025</v>
      </c>
      <c r="G695" s="5">
        <v>26</v>
      </c>
      <c r="H695" s="5">
        <v>59.1</v>
      </c>
      <c r="I695" s="5">
        <v>8.3000000000000007</v>
      </c>
      <c r="J695" s="5">
        <v>58</v>
      </c>
      <c r="K695" s="5">
        <v>20.8</v>
      </c>
      <c r="L695" s="5">
        <v>7</v>
      </c>
      <c r="M695" s="5">
        <v>7</v>
      </c>
      <c r="N695" s="5">
        <v>16.7</v>
      </c>
      <c r="O695" s="5">
        <v>0.27</v>
      </c>
      <c r="P695" s="5">
        <v>4</v>
      </c>
      <c r="Q695" s="5">
        <v>57.1</v>
      </c>
      <c r="R695" s="5">
        <v>29</v>
      </c>
      <c r="S695" s="5">
        <v>29</v>
      </c>
      <c r="T695" s="5">
        <v>8.9</v>
      </c>
      <c r="U695" s="5">
        <v>1.1200000000000001</v>
      </c>
      <c r="V695" s="5">
        <v>4.1399999999999997</v>
      </c>
      <c r="W695" s="5">
        <v>7.25</v>
      </c>
      <c r="X695" s="5">
        <v>24</v>
      </c>
      <c r="Y695" s="5">
        <v>6</v>
      </c>
      <c r="Z695" s="5">
        <v>4</v>
      </c>
      <c r="AA695" s="5">
        <v>1</v>
      </c>
      <c r="AB695" s="5">
        <v>0</v>
      </c>
      <c r="AC695" s="5">
        <v>0</v>
      </c>
      <c r="AD695" s="5">
        <v>0</v>
      </c>
      <c r="AE695" s="5">
        <v>0</v>
      </c>
      <c r="AF695" s="5">
        <v>3</v>
      </c>
      <c r="AG695" s="5">
        <v>13</v>
      </c>
      <c r="AH695" s="5">
        <v>0</v>
      </c>
      <c r="AJ695" s="5">
        <v>0</v>
      </c>
      <c r="AK695" s="5">
        <v>1</v>
      </c>
      <c r="AL695" s="5">
        <v>0</v>
      </c>
      <c r="AM695" s="5">
        <v>1</v>
      </c>
      <c r="AN695" s="5">
        <v>14.3</v>
      </c>
      <c r="AO695" s="5">
        <v>6</v>
      </c>
      <c r="AP695" s="5">
        <v>85.7</v>
      </c>
      <c r="AQ695" s="5">
        <v>1</v>
      </c>
      <c r="AR695" s="5">
        <v>14.3</v>
      </c>
      <c r="AS695" s="5">
        <v>0</v>
      </c>
      <c r="AT695" s="5">
        <v>0</v>
      </c>
      <c r="AU695" s="5">
        <v>0</v>
      </c>
      <c r="AV695" s="5">
        <v>0</v>
      </c>
      <c r="AW695" s="5">
        <v>67</v>
      </c>
      <c r="AX695" s="5">
        <v>26.9</v>
      </c>
      <c r="AY695" s="5">
        <v>-2.4</v>
      </c>
      <c r="AZ695" s="5">
        <v>15.4</v>
      </c>
      <c r="BA695" s="5">
        <v>46.2</v>
      </c>
      <c r="BB695" s="5">
        <v>38.5</v>
      </c>
      <c r="BD695" s="5">
        <v>0.27</v>
      </c>
      <c r="BE695" s="5">
        <v>6.9</v>
      </c>
      <c r="BF695" s="5">
        <v>6.9</v>
      </c>
      <c r="BG695" s="5">
        <v>10.5</v>
      </c>
      <c r="BH695" s="5">
        <v>10.5</v>
      </c>
      <c r="BI695" s="5">
        <v>0.4</v>
      </c>
      <c r="BJ695" s="5">
        <v>10.5</v>
      </c>
    </row>
    <row r="696" spans="1:62" x14ac:dyDescent="0.25">
      <c r="A696" s="5">
        <v>93</v>
      </c>
      <c r="B696" s="5" t="s">
        <v>610</v>
      </c>
      <c r="C696" s="5" t="s">
        <v>47</v>
      </c>
      <c r="D696" s="5" t="s">
        <v>11</v>
      </c>
      <c r="E696" s="5">
        <v>4</v>
      </c>
      <c r="F696" s="5">
        <v>2025</v>
      </c>
      <c r="G696" s="5">
        <v>11</v>
      </c>
      <c r="H696" s="5">
        <v>36.700000000000003</v>
      </c>
      <c r="I696" s="5">
        <v>-0.5</v>
      </c>
      <c r="J696" s="5">
        <v>-1</v>
      </c>
      <c r="K696" s="5">
        <v>-0.5</v>
      </c>
      <c r="L696" s="5">
        <v>2</v>
      </c>
      <c r="M696" s="5">
        <v>2</v>
      </c>
      <c r="N696" s="5">
        <v>7.7</v>
      </c>
      <c r="O696" s="5">
        <v>0.18</v>
      </c>
      <c r="P696" s="5">
        <v>1</v>
      </c>
      <c r="Q696" s="5">
        <v>50</v>
      </c>
      <c r="R696" s="5">
        <v>29</v>
      </c>
      <c r="S696" s="5">
        <v>29</v>
      </c>
      <c r="T696" s="5">
        <v>12</v>
      </c>
      <c r="U696" s="5">
        <v>2.64</v>
      </c>
      <c r="V696" s="5">
        <v>14.5</v>
      </c>
      <c r="W696" s="5">
        <v>29</v>
      </c>
      <c r="X696" s="5">
        <v>31</v>
      </c>
      <c r="Y696" s="5">
        <v>31</v>
      </c>
      <c r="Z696" s="5">
        <v>20</v>
      </c>
      <c r="AA696" s="5">
        <v>20</v>
      </c>
      <c r="AB696" s="5">
        <v>0</v>
      </c>
      <c r="AC696" s="5">
        <v>0</v>
      </c>
      <c r="AD696" s="5">
        <v>0</v>
      </c>
      <c r="AE696" s="5">
        <v>0</v>
      </c>
      <c r="AF696" s="5">
        <v>1</v>
      </c>
      <c r="AG696" s="5">
        <v>5.6</v>
      </c>
      <c r="AH696" s="5">
        <v>1</v>
      </c>
      <c r="AI696" s="5">
        <v>1</v>
      </c>
      <c r="AJ696" s="5">
        <v>1</v>
      </c>
      <c r="AK696" s="5">
        <v>0</v>
      </c>
      <c r="AL696" s="5">
        <v>9.0999999999999998E-2</v>
      </c>
      <c r="AM696" s="5">
        <v>1</v>
      </c>
      <c r="AN696" s="5">
        <v>50</v>
      </c>
      <c r="AO696" s="5">
        <v>2</v>
      </c>
      <c r="AP696" s="5">
        <v>100</v>
      </c>
      <c r="AQ696" s="5">
        <v>1</v>
      </c>
      <c r="AR696" s="5">
        <v>50</v>
      </c>
      <c r="AS696" s="5">
        <v>0</v>
      </c>
      <c r="AT696" s="5">
        <v>0</v>
      </c>
      <c r="AU696" s="5">
        <v>0</v>
      </c>
      <c r="AV696" s="5">
        <v>0</v>
      </c>
      <c r="AW696" s="5">
        <v>95.8</v>
      </c>
      <c r="AX696" s="5">
        <v>20</v>
      </c>
      <c r="AY696" s="5">
        <v>8.5</v>
      </c>
      <c r="AZ696" s="5">
        <v>18.2</v>
      </c>
      <c r="BC696" s="5">
        <v>81.8</v>
      </c>
      <c r="BD696" s="5">
        <v>1.0900000000000001</v>
      </c>
      <c r="BE696" s="5">
        <v>12</v>
      </c>
      <c r="BF696" s="5">
        <v>12</v>
      </c>
      <c r="BG696" s="5">
        <v>13.9</v>
      </c>
      <c r="BH696" s="5">
        <v>13.9</v>
      </c>
      <c r="BI696" s="5">
        <v>0.28999999999999998</v>
      </c>
      <c r="BJ696" s="5">
        <v>3.2</v>
      </c>
    </row>
    <row r="697" spans="1:62" x14ac:dyDescent="0.25">
      <c r="A697" s="5">
        <v>94</v>
      </c>
      <c r="B697" s="5" t="s">
        <v>165</v>
      </c>
      <c r="C697" s="5" t="s">
        <v>14</v>
      </c>
      <c r="D697" s="5" t="s">
        <v>56</v>
      </c>
      <c r="E697" s="5">
        <v>4</v>
      </c>
      <c r="F697" s="5">
        <v>2025</v>
      </c>
      <c r="G697" s="5">
        <v>15</v>
      </c>
      <c r="H697" s="5">
        <v>53.6</v>
      </c>
      <c r="I697" s="5">
        <v>18.5</v>
      </c>
      <c r="J697" s="5">
        <v>37</v>
      </c>
      <c r="K697" s="5">
        <v>21.9</v>
      </c>
      <c r="L697" s="5">
        <v>2</v>
      </c>
      <c r="M697" s="5">
        <v>2</v>
      </c>
      <c r="N697" s="5">
        <v>9.1</v>
      </c>
      <c r="O697" s="5">
        <v>0.13</v>
      </c>
      <c r="P697" s="5">
        <v>1</v>
      </c>
      <c r="Q697" s="5">
        <v>50</v>
      </c>
      <c r="R697" s="5">
        <v>28</v>
      </c>
      <c r="S697" s="5">
        <v>28</v>
      </c>
      <c r="T697" s="5">
        <v>13.4</v>
      </c>
      <c r="U697" s="5">
        <v>1.87</v>
      </c>
      <c r="V697" s="5">
        <v>14</v>
      </c>
      <c r="W697" s="5">
        <v>28</v>
      </c>
      <c r="X697" s="5">
        <v>11</v>
      </c>
      <c r="Y697" s="5">
        <v>11</v>
      </c>
      <c r="AB697" s="5">
        <v>1</v>
      </c>
      <c r="AC697" s="5">
        <v>50</v>
      </c>
      <c r="AD697" s="5">
        <v>0</v>
      </c>
      <c r="AE697" s="5">
        <v>0</v>
      </c>
      <c r="AF697" s="5">
        <v>1</v>
      </c>
      <c r="AG697" s="5">
        <v>6.3</v>
      </c>
      <c r="AH697" s="5">
        <v>0</v>
      </c>
      <c r="AJ697" s="5">
        <v>1</v>
      </c>
      <c r="AK697" s="5">
        <v>1</v>
      </c>
      <c r="AL697" s="5">
        <v>6.7000000000000004E-2</v>
      </c>
      <c r="AM697" s="5">
        <v>0</v>
      </c>
      <c r="AO697" s="5">
        <v>1</v>
      </c>
      <c r="AP697" s="5">
        <v>50</v>
      </c>
      <c r="AQ697" s="5">
        <v>0</v>
      </c>
      <c r="AS697" s="5">
        <v>0</v>
      </c>
      <c r="AT697" s="5">
        <v>0</v>
      </c>
      <c r="AU697" s="5">
        <v>0</v>
      </c>
      <c r="AV697" s="5">
        <v>0</v>
      </c>
      <c r="AW697" s="5">
        <v>135.4</v>
      </c>
      <c r="AX697" s="5">
        <v>16.7</v>
      </c>
      <c r="AY697" s="5">
        <v>2.2999999999999998</v>
      </c>
      <c r="AZ697" s="5">
        <v>20</v>
      </c>
      <c r="BA697" s="5">
        <v>46.7</v>
      </c>
      <c r="BB697" s="5">
        <v>33.299999999999997</v>
      </c>
      <c r="BD697" s="5">
        <v>0.65</v>
      </c>
      <c r="BE697" s="5">
        <v>9.8000000000000007</v>
      </c>
      <c r="BF697" s="5">
        <v>9.8000000000000007</v>
      </c>
      <c r="BG697" s="5">
        <v>3.3</v>
      </c>
      <c r="BH697" s="5">
        <v>3.3</v>
      </c>
      <c r="BI697" s="5">
        <v>0.22</v>
      </c>
      <c r="BJ697" s="5">
        <v>3.3</v>
      </c>
    </row>
    <row r="698" spans="1:62" x14ac:dyDescent="0.25">
      <c r="A698" s="5">
        <v>95</v>
      </c>
      <c r="B698" s="5" t="s">
        <v>210</v>
      </c>
      <c r="C698" s="5" t="s">
        <v>102</v>
      </c>
      <c r="D698" s="5" t="s">
        <v>56</v>
      </c>
      <c r="E698" s="5">
        <v>4</v>
      </c>
      <c r="F698" s="5">
        <v>2025</v>
      </c>
      <c r="G698" s="5">
        <v>30</v>
      </c>
      <c r="H698" s="5">
        <v>85.7</v>
      </c>
      <c r="I698" s="5">
        <v>4.3</v>
      </c>
      <c r="J698" s="5">
        <v>13</v>
      </c>
      <c r="K698" s="5">
        <v>10.1</v>
      </c>
      <c r="L698" s="5">
        <v>3</v>
      </c>
      <c r="M698" s="5">
        <v>3</v>
      </c>
      <c r="N698" s="5">
        <v>10.7</v>
      </c>
      <c r="O698" s="5">
        <v>0.1</v>
      </c>
      <c r="P698" s="5">
        <v>3</v>
      </c>
      <c r="Q698" s="5">
        <v>100</v>
      </c>
      <c r="R698" s="5">
        <v>28</v>
      </c>
      <c r="S698" s="5">
        <v>28</v>
      </c>
      <c r="T698" s="5">
        <v>22.2</v>
      </c>
      <c r="U698" s="5">
        <v>0.93</v>
      </c>
      <c r="V698" s="5">
        <v>9.33</v>
      </c>
      <c r="W698" s="5">
        <v>9.33</v>
      </c>
      <c r="X698" s="5">
        <v>15</v>
      </c>
      <c r="Y698" s="5">
        <v>5</v>
      </c>
      <c r="Z698" s="5">
        <v>5</v>
      </c>
      <c r="AA698" s="5">
        <v>1.67</v>
      </c>
      <c r="AB698" s="5">
        <v>0</v>
      </c>
      <c r="AC698" s="5">
        <v>0</v>
      </c>
      <c r="AD698" s="5">
        <v>0</v>
      </c>
      <c r="AE698" s="5">
        <v>0</v>
      </c>
      <c r="AF698" s="5">
        <v>3</v>
      </c>
      <c r="AG698" s="5">
        <v>16.7</v>
      </c>
      <c r="AH698" s="5">
        <v>1</v>
      </c>
      <c r="AI698" s="5">
        <v>0.33</v>
      </c>
      <c r="AJ698" s="5">
        <v>2</v>
      </c>
      <c r="AK698" s="5">
        <v>0</v>
      </c>
      <c r="AL698" s="5">
        <v>6.7000000000000004E-2</v>
      </c>
      <c r="AM698" s="5">
        <v>0</v>
      </c>
      <c r="AO698" s="5">
        <v>3</v>
      </c>
      <c r="AP698" s="5">
        <v>100</v>
      </c>
      <c r="AQ698" s="5">
        <v>0</v>
      </c>
      <c r="AS698" s="5">
        <v>2</v>
      </c>
      <c r="AT698" s="5">
        <v>2</v>
      </c>
      <c r="AU698" s="5">
        <v>100</v>
      </c>
      <c r="AV698" s="5">
        <v>0</v>
      </c>
      <c r="AW698" s="5">
        <v>105.6</v>
      </c>
      <c r="AX698" s="5">
        <v>13.6</v>
      </c>
      <c r="AY698" s="5">
        <v>2.7</v>
      </c>
      <c r="AZ698" s="5">
        <v>20</v>
      </c>
      <c r="BA698" s="5">
        <v>43.3</v>
      </c>
      <c r="BB698" s="5">
        <v>33.299999999999997</v>
      </c>
      <c r="BC698" s="5">
        <v>3.3</v>
      </c>
      <c r="BD698" s="5">
        <v>0.19</v>
      </c>
      <c r="BE698" s="5">
        <v>5.8</v>
      </c>
      <c r="BF698" s="5">
        <v>5.8</v>
      </c>
      <c r="BG698" s="5">
        <v>4.4000000000000004</v>
      </c>
      <c r="BH698" s="5">
        <v>4.4000000000000004</v>
      </c>
      <c r="BI698" s="5">
        <v>0.15</v>
      </c>
      <c r="BJ698" s="5">
        <v>4.4000000000000004</v>
      </c>
    </row>
    <row r="699" spans="1:62" x14ac:dyDescent="0.25">
      <c r="A699" s="5">
        <v>96</v>
      </c>
      <c r="B699" s="5" t="s">
        <v>170</v>
      </c>
      <c r="C699" s="5" t="s">
        <v>43</v>
      </c>
      <c r="D699" s="5" t="s">
        <v>56</v>
      </c>
      <c r="E699" s="5">
        <v>4</v>
      </c>
      <c r="F699" s="5">
        <v>2025</v>
      </c>
      <c r="G699" s="5">
        <v>10</v>
      </c>
      <c r="H699" s="5">
        <v>37</v>
      </c>
      <c r="I699" s="5">
        <v>11</v>
      </c>
      <c r="J699" s="5">
        <v>44</v>
      </c>
      <c r="K699" s="5">
        <v>41.1</v>
      </c>
      <c r="L699" s="5">
        <v>4</v>
      </c>
      <c r="M699" s="5">
        <v>4</v>
      </c>
      <c r="N699" s="5">
        <v>16</v>
      </c>
      <c r="O699" s="5">
        <v>0.4</v>
      </c>
      <c r="P699" s="5">
        <v>3</v>
      </c>
      <c r="Q699" s="5">
        <v>75</v>
      </c>
      <c r="R699" s="5">
        <v>27</v>
      </c>
      <c r="S699" s="5">
        <v>27</v>
      </c>
      <c r="T699" s="5">
        <v>15.3</v>
      </c>
      <c r="U699" s="5">
        <v>2.7</v>
      </c>
      <c r="V699" s="5">
        <v>6.75</v>
      </c>
      <c r="W699" s="5">
        <v>9</v>
      </c>
      <c r="X699" s="5">
        <v>7</v>
      </c>
      <c r="Y699" s="5">
        <v>2.33</v>
      </c>
      <c r="Z699" s="5">
        <v>1</v>
      </c>
      <c r="AA699" s="5">
        <v>0.33</v>
      </c>
      <c r="AB699" s="5">
        <v>2</v>
      </c>
      <c r="AC699" s="5">
        <v>100</v>
      </c>
      <c r="AD699" s="5">
        <v>2</v>
      </c>
      <c r="AE699" s="5">
        <v>2</v>
      </c>
      <c r="AF699" s="5">
        <v>4</v>
      </c>
      <c r="AG699" s="5">
        <v>20</v>
      </c>
      <c r="AH699" s="5">
        <v>0</v>
      </c>
      <c r="AJ699" s="5">
        <v>3</v>
      </c>
      <c r="AK699" s="5">
        <v>0</v>
      </c>
      <c r="AL699" s="5">
        <v>0.3</v>
      </c>
      <c r="AM699" s="5">
        <v>0</v>
      </c>
      <c r="AO699" s="5">
        <v>3</v>
      </c>
      <c r="AP699" s="5">
        <v>75</v>
      </c>
      <c r="AQ699" s="5">
        <v>0</v>
      </c>
      <c r="AS699" s="5">
        <v>1</v>
      </c>
      <c r="AT699" s="5">
        <v>1</v>
      </c>
      <c r="AU699" s="5">
        <v>100</v>
      </c>
      <c r="AV699" s="5">
        <v>1</v>
      </c>
      <c r="AW699" s="5">
        <v>132.30000000000001</v>
      </c>
      <c r="AX699" s="5">
        <v>44.4</v>
      </c>
      <c r="AY699" s="5">
        <v>-1.8</v>
      </c>
      <c r="AZ699" s="5">
        <v>40</v>
      </c>
      <c r="BA699" s="5">
        <v>40</v>
      </c>
      <c r="BB699" s="5">
        <v>20</v>
      </c>
      <c r="BD699" s="5">
        <v>1.77</v>
      </c>
      <c r="BE699" s="5">
        <v>17.7</v>
      </c>
      <c r="BF699" s="5">
        <v>17.7</v>
      </c>
      <c r="BG699" s="5">
        <v>9.1999999999999993</v>
      </c>
      <c r="BH699" s="5">
        <v>9.1999999999999993</v>
      </c>
      <c r="BI699" s="5">
        <v>0.92</v>
      </c>
      <c r="BJ699" s="5">
        <v>9.1999999999999993</v>
      </c>
    </row>
    <row r="700" spans="1:62" x14ac:dyDescent="0.25">
      <c r="A700" s="5">
        <v>97</v>
      </c>
      <c r="B700" s="5" t="s">
        <v>239</v>
      </c>
      <c r="C700" s="5" t="s">
        <v>63</v>
      </c>
      <c r="D700" s="5" t="s">
        <v>11</v>
      </c>
      <c r="E700" s="5">
        <v>4</v>
      </c>
      <c r="F700" s="5">
        <v>2025</v>
      </c>
      <c r="G700" s="5">
        <v>7</v>
      </c>
      <c r="H700" s="5">
        <v>17.5</v>
      </c>
      <c r="I700" s="5">
        <v>-1</v>
      </c>
      <c r="J700" s="5">
        <v>-4</v>
      </c>
      <c r="K700" s="5">
        <v>-1.8</v>
      </c>
      <c r="L700" s="5">
        <v>4</v>
      </c>
      <c r="M700" s="5">
        <v>4</v>
      </c>
      <c r="N700" s="5">
        <v>10.8</v>
      </c>
      <c r="O700" s="5">
        <v>0.56999999999999995</v>
      </c>
      <c r="P700" s="5">
        <v>3</v>
      </c>
      <c r="Q700" s="5">
        <v>75</v>
      </c>
      <c r="R700" s="5">
        <v>27</v>
      </c>
      <c r="S700" s="5">
        <v>27</v>
      </c>
      <c r="T700" s="5">
        <v>10</v>
      </c>
      <c r="U700" s="5">
        <v>3.86</v>
      </c>
      <c r="V700" s="5">
        <v>6.75</v>
      </c>
      <c r="W700" s="5">
        <v>9</v>
      </c>
      <c r="X700" s="5">
        <v>31</v>
      </c>
      <c r="Y700" s="5">
        <v>10.33</v>
      </c>
      <c r="Z700" s="5">
        <v>7</v>
      </c>
      <c r="AA700" s="5">
        <v>2.33</v>
      </c>
      <c r="AB700" s="5">
        <v>0</v>
      </c>
      <c r="AC700" s="5">
        <v>0</v>
      </c>
      <c r="AD700" s="5">
        <v>0</v>
      </c>
      <c r="AE700" s="5">
        <v>0</v>
      </c>
      <c r="AF700" s="5">
        <v>3</v>
      </c>
      <c r="AG700" s="5">
        <v>10.3</v>
      </c>
      <c r="AH700" s="5">
        <v>2</v>
      </c>
      <c r="AI700" s="5">
        <v>0.67</v>
      </c>
      <c r="AJ700" s="5">
        <v>2</v>
      </c>
      <c r="AK700" s="5">
        <v>0</v>
      </c>
      <c r="AL700" s="5">
        <v>0.28599999999999998</v>
      </c>
      <c r="AM700" s="5">
        <v>1</v>
      </c>
      <c r="AN700" s="5">
        <v>25</v>
      </c>
      <c r="AO700" s="5">
        <v>4</v>
      </c>
      <c r="AP700" s="5">
        <v>100</v>
      </c>
      <c r="AQ700" s="5">
        <v>1</v>
      </c>
      <c r="AR700" s="5">
        <v>25</v>
      </c>
      <c r="AS700" s="5">
        <v>0</v>
      </c>
      <c r="AT700" s="5">
        <v>0</v>
      </c>
      <c r="AU700" s="5">
        <v>0</v>
      </c>
      <c r="AV700" s="5">
        <v>0</v>
      </c>
      <c r="AW700" s="5">
        <v>92.7</v>
      </c>
      <c r="AX700" s="5">
        <v>50</v>
      </c>
      <c r="AY700" s="5">
        <v>0.6</v>
      </c>
      <c r="AZ700" s="5">
        <v>14.3</v>
      </c>
      <c r="BC700" s="5">
        <v>85.7</v>
      </c>
      <c r="BD700" s="5">
        <v>0.94</v>
      </c>
      <c r="BE700" s="5">
        <v>6.6</v>
      </c>
      <c r="BF700" s="5">
        <v>6.6</v>
      </c>
      <c r="BG700" s="5">
        <v>8.6999999999999993</v>
      </c>
      <c r="BH700" s="5">
        <v>8.6999999999999993</v>
      </c>
      <c r="BI700" s="5">
        <v>0.88</v>
      </c>
      <c r="BJ700" s="5">
        <v>6.2</v>
      </c>
    </row>
    <row r="701" spans="1:62" x14ac:dyDescent="0.25">
      <c r="A701" s="5">
        <v>98</v>
      </c>
      <c r="B701" s="5" t="s">
        <v>208</v>
      </c>
      <c r="C701" s="5" t="s">
        <v>47</v>
      </c>
      <c r="D701" s="5" t="s">
        <v>4</v>
      </c>
      <c r="E701" s="5">
        <v>4</v>
      </c>
      <c r="F701" s="5">
        <v>2025</v>
      </c>
      <c r="G701" s="5">
        <v>23</v>
      </c>
      <c r="H701" s="5">
        <v>76.7</v>
      </c>
      <c r="I701" s="5">
        <v>3</v>
      </c>
      <c r="J701" s="5">
        <v>15</v>
      </c>
      <c r="K701" s="5">
        <v>6.8</v>
      </c>
      <c r="L701" s="5">
        <v>5</v>
      </c>
      <c r="M701" s="5">
        <v>5</v>
      </c>
      <c r="N701" s="5">
        <v>19.2</v>
      </c>
      <c r="O701" s="5">
        <v>0.22</v>
      </c>
      <c r="P701" s="5">
        <v>4</v>
      </c>
      <c r="Q701" s="5">
        <v>80</v>
      </c>
      <c r="R701" s="5">
        <v>26</v>
      </c>
      <c r="S701" s="5">
        <v>26</v>
      </c>
      <c r="T701" s="5">
        <v>10.7</v>
      </c>
      <c r="U701" s="5">
        <v>1.1299999999999999</v>
      </c>
      <c r="V701" s="5">
        <v>5.2</v>
      </c>
      <c r="W701" s="5">
        <v>6.5</v>
      </c>
      <c r="X701" s="5">
        <v>20</v>
      </c>
      <c r="Y701" s="5">
        <v>5</v>
      </c>
      <c r="Z701" s="5">
        <v>10</v>
      </c>
      <c r="AA701" s="5">
        <v>2.5</v>
      </c>
      <c r="AB701" s="5">
        <v>0</v>
      </c>
      <c r="AC701" s="5">
        <v>0</v>
      </c>
      <c r="AD701" s="5">
        <v>0</v>
      </c>
      <c r="AE701" s="5">
        <v>0</v>
      </c>
      <c r="AF701" s="5">
        <v>3</v>
      </c>
      <c r="AG701" s="5">
        <v>16.7</v>
      </c>
      <c r="AH701" s="5">
        <v>0</v>
      </c>
      <c r="AJ701" s="5">
        <v>1</v>
      </c>
      <c r="AK701" s="5">
        <v>0</v>
      </c>
      <c r="AL701" s="5">
        <v>4.2999999999999997E-2</v>
      </c>
      <c r="AM701" s="5">
        <v>0</v>
      </c>
      <c r="AO701" s="5">
        <v>5</v>
      </c>
      <c r="AP701" s="5">
        <v>100</v>
      </c>
      <c r="AQ701" s="5">
        <v>1</v>
      </c>
      <c r="AR701" s="5">
        <v>20</v>
      </c>
      <c r="AS701" s="5">
        <v>1</v>
      </c>
      <c r="AT701" s="5">
        <v>0</v>
      </c>
      <c r="AU701" s="5">
        <v>0</v>
      </c>
      <c r="AV701" s="5">
        <v>0</v>
      </c>
      <c r="AW701" s="5">
        <v>88.3</v>
      </c>
      <c r="AX701" s="5">
        <v>26.3</v>
      </c>
      <c r="AY701" s="5">
        <v>-0.7</v>
      </c>
      <c r="AZ701" s="5">
        <v>69.599999999999994</v>
      </c>
      <c r="BA701" s="5">
        <v>30.4</v>
      </c>
      <c r="BD701" s="5">
        <v>0.28999999999999998</v>
      </c>
      <c r="BE701" s="5">
        <v>6.6</v>
      </c>
      <c r="BF701" s="5">
        <v>6.6</v>
      </c>
      <c r="BG701" s="5">
        <v>7.4</v>
      </c>
      <c r="BH701" s="5">
        <v>7.4</v>
      </c>
      <c r="BI701" s="5">
        <v>0.32</v>
      </c>
      <c r="BJ701" s="5">
        <v>7.4</v>
      </c>
    </row>
    <row r="702" spans="1:62" x14ac:dyDescent="0.25">
      <c r="A702" s="5">
        <v>99</v>
      </c>
      <c r="B702" s="5" t="s">
        <v>360</v>
      </c>
      <c r="C702" s="5" t="s">
        <v>26</v>
      </c>
      <c r="D702" s="5" t="s">
        <v>4</v>
      </c>
      <c r="E702" s="5">
        <v>4</v>
      </c>
      <c r="F702" s="5">
        <v>2025</v>
      </c>
      <c r="G702" s="5">
        <v>38</v>
      </c>
      <c r="H702" s="5">
        <v>86.4</v>
      </c>
      <c r="I702" s="5">
        <v>15.4</v>
      </c>
      <c r="J702" s="5">
        <v>139</v>
      </c>
      <c r="K702" s="5">
        <v>43</v>
      </c>
      <c r="L702" s="5">
        <v>9</v>
      </c>
      <c r="M702" s="5">
        <v>9</v>
      </c>
      <c r="N702" s="5">
        <v>22.5</v>
      </c>
      <c r="O702" s="5">
        <v>0.24</v>
      </c>
      <c r="P702" s="5">
        <v>3</v>
      </c>
      <c r="Q702" s="5">
        <v>33.299999999999997</v>
      </c>
      <c r="R702" s="5">
        <v>26</v>
      </c>
      <c r="S702" s="5">
        <v>26</v>
      </c>
      <c r="T702" s="5">
        <v>9</v>
      </c>
      <c r="U702" s="5">
        <v>0.68</v>
      </c>
      <c r="V702" s="5">
        <v>2.89</v>
      </c>
      <c r="W702" s="5">
        <v>8.67</v>
      </c>
      <c r="X702" s="5">
        <v>2</v>
      </c>
      <c r="Y702" s="5">
        <v>0.67</v>
      </c>
      <c r="AB702" s="5">
        <v>0</v>
      </c>
      <c r="AC702" s="5">
        <v>0</v>
      </c>
      <c r="AD702" s="5">
        <v>0</v>
      </c>
      <c r="AE702" s="5">
        <v>0</v>
      </c>
      <c r="AF702" s="5">
        <v>6</v>
      </c>
      <c r="AG702" s="5">
        <v>25</v>
      </c>
      <c r="AH702" s="5">
        <v>0</v>
      </c>
      <c r="AJ702" s="5">
        <v>1</v>
      </c>
      <c r="AK702" s="5">
        <v>2</v>
      </c>
      <c r="AL702" s="5">
        <v>2.5999999999999999E-2</v>
      </c>
      <c r="AM702" s="5">
        <v>1</v>
      </c>
      <c r="AN702" s="5">
        <v>11.1</v>
      </c>
      <c r="AO702" s="5">
        <v>6</v>
      </c>
      <c r="AP702" s="5">
        <v>66.7</v>
      </c>
      <c r="AQ702" s="5">
        <v>0</v>
      </c>
      <c r="AS702" s="5">
        <v>2</v>
      </c>
      <c r="AT702" s="5">
        <v>0</v>
      </c>
      <c r="AU702" s="5">
        <v>0</v>
      </c>
      <c r="AV702" s="5">
        <v>0</v>
      </c>
      <c r="AW702" s="5">
        <v>42.4</v>
      </c>
      <c r="AX702" s="5">
        <v>27.3</v>
      </c>
      <c r="AY702" s="5">
        <v>-6.1</v>
      </c>
      <c r="AZ702" s="5">
        <v>63.2</v>
      </c>
      <c r="BA702" s="5">
        <v>36.799999999999997</v>
      </c>
      <c r="BD702" s="5">
        <v>0.15</v>
      </c>
      <c r="BE702" s="5">
        <v>5.6</v>
      </c>
      <c r="BF702" s="5">
        <v>5.6</v>
      </c>
      <c r="BG702" s="5">
        <v>14</v>
      </c>
      <c r="BH702" s="5">
        <v>14</v>
      </c>
      <c r="BI702" s="5">
        <v>0.37</v>
      </c>
      <c r="BJ702" s="5">
        <v>14</v>
      </c>
    </row>
    <row r="703" spans="1:62" x14ac:dyDescent="0.25">
      <c r="A703" s="5">
        <v>100</v>
      </c>
      <c r="B703" s="5" t="s">
        <v>229</v>
      </c>
      <c r="C703" s="5" t="s">
        <v>603</v>
      </c>
      <c r="D703" s="5" t="s">
        <v>56</v>
      </c>
      <c r="E703" s="5">
        <v>4</v>
      </c>
      <c r="F703" s="5">
        <v>2025</v>
      </c>
      <c r="G703" s="5">
        <v>27</v>
      </c>
      <c r="H703" s="5">
        <v>60</v>
      </c>
      <c r="I703" s="5">
        <v>9.1999999999999993</v>
      </c>
      <c r="J703" s="5">
        <v>46</v>
      </c>
      <c r="K703" s="5">
        <v>14</v>
      </c>
      <c r="L703" s="5">
        <v>5</v>
      </c>
      <c r="M703" s="5">
        <v>5</v>
      </c>
      <c r="N703" s="5">
        <v>12.2</v>
      </c>
      <c r="O703" s="5">
        <v>0.19</v>
      </c>
      <c r="P703" s="5">
        <v>2</v>
      </c>
      <c r="Q703" s="5">
        <v>40</v>
      </c>
      <c r="R703" s="5">
        <v>25</v>
      </c>
      <c r="S703" s="5">
        <v>25</v>
      </c>
      <c r="T703" s="5">
        <v>6.7</v>
      </c>
      <c r="U703" s="5">
        <v>0.93</v>
      </c>
      <c r="V703" s="5">
        <v>5</v>
      </c>
      <c r="W703" s="5">
        <v>12.5</v>
      </c>
      <c r="X703" s="5">
        <v>9</v>
      </c>
      <c r="Y703" s="5">
        <v>4.5</v>
      </c>
      <c r="Z703" s="5">
        <v>1</v>
      </c>
      <c r="AA703" s="5">
        <v>0.5</v>
      </c>
      <c r="AB703" s="5">
        <v>0</v>
      </c>
      <c r="AC703" s="5">
        <v>0</v>
      </c>
      <c r="AD703" s="5">
        <v>0</v>
      </c>
      <c r="AE703" s="5">
        <v>0</v>
      </c>
      <c r="AF703" s="5">
        <v>4</v>
      </c>
      <c r="AG703" s="5">
        <v>14.3</v>
      </c>
      <c r="AH703" s="5">
        <v>0</v>
      </c>
      <c r="AJ703" s="5">
        <v>1</v>
      </c>
      <c r="AK703" s="5">
        <v>0</v>
      </c>
      <c r="AL703" s="5">
        <v>3.6999999999999998E-2</v>
      </c>
      <c r="AM703" s="5">
        <v>0</v>
      </c>
      <c r="AO703" s="5">
        <v>3</v>
      </c>
      <c r="AP703" s="5">
        <v>60</v>
      </c>
      <c r="AQ703" s="5">
        <v>0</v>
      </c>
      <c r="AS703" s="5">
        <v>1</v>
      </c>
      <c r="AT703" s="5">
        <v>0</v>
      </c>
      <c r="AU703" s="5">
        <v>0</v>
      </c>
      <c r="AV703" s="5">
        <v>0</v>
      </c>
      <c r="AW703" s="5">
        <v>56.3</v>
      </c>
      <c r="AX703" s="5">
        <v>17.899999999999999</v>
      </c>
      <c r="AY703" s="5">
        <v>-2.8</v>
      </c>
      <c r="AZ703" s="5">
        <v>7.4</v>
      </c>
      <c r="BA703" s="5">
        <v>40.700000000000003</v>
      </c>
      <c r="BB703" s="5">
        <v>51.9</v>
      </c>
      <c r="BD703" s="5">
        <v>0.17</v>
      </c>
      <c r="BE703" s="5">
        <v>4.5</v>
      </c>
      <c r="BF703" s="5">
        <v>4.5</v>
      </c>
      <c r="BG703" s="5">
        <v>7.8</v>
      </c>
      <c r="BH703" s="5">
        <v>7.8</v>
      </c>
      <c r="BI703" s="5">
        <v>0.28999999999999998</v>
      </c>
      <c r="BJ703" s="5">
        <v>7.8</v>
      </c>
    </row>
    <row r="704" spans="1:62" x14ac:dyDescent="0.25">
      <c r="A704" s="5">
        <v>101</v>
      </c>
      <c r="B704" s="5" t="s">
        <v>674</v>
      </c>
      <c r="C704" s="5" t="s">
        <v>14</v>
      </c>
      <c r="D704" s="5" t="s">
        <v>4</v>
      </c>
      <c r="E704" s="5">
        <v>4</v>
      </c>
      <c r="F704" s="5">
        <v>2025</v>
      </c>
      <c r="G704" s="5">
        <v>10</v>
      </c>
      <c r="H704" s="5">
        <v>35.700000000000003</v>
      </c>
      <c r="I704" s="5">
        <v>7.3</v>
      </c>
      <c r="J704" s="5">
        <v>22</v>
      </c>
      <c r="K704" s="5">
        <v>13</v>
      </c>
      <c r="L704" s="5">
        <v>3</v>
      </c>
      <c r="M704" s="5">
        <v>3</v>
      </c>
      <c r="N704" s="5">
        <v>13.6</v>
      </c>
      <c r="O704" s="5">
        <v>0.3</v>
      </c>
      <c r="P704" s="5">
        <v>2</v>
      </c>
      <c r="Q704" s="5">
        <v>66.7</v>
      </c>
      <c r="R704" s="5">
        <v>25</v>
      </c>
      <c r="S704" s="5">
        <v>25</v>
      </c>
      <c r="T704" s="5">
        <v>12</v>
      </c>
      <c r="U704" s="5">
        <v>2.5</v>
      </c>
      <c r="V704" s="5">
        <v>8.33</v>
      </c>
      <c r="W704" s="5">
        <v>12.5</v>
      </c>
      <c r="X704" s="5">
        <v>7</v>
      </c>
      <c r="Y704" s="5">
        <v>3.5</v>
      </c>
      <c r="AB704" s="5">
        <v>0</v>
      </c>
      <c r="AC704" s="5">
        <v>0</v>
      </c>
      <c r="AD704" s="5">
        <v>0</v>
      </c>
      <c r="AE704" s="5">
        <v>0</v>
      </c>
      <c r="AF704" s="5">
        <v>3</v>
      </c>
      <c r="AG704" s="5">
        <v>18.8</v>
      </c>
      <c r="AH704" s="5">
        <v>0</v>
      </c>
      <c r="AJ704" s="5">
        <v>1</v>
      </c>
      <c r="AK704" s="5">
        <v>0</v>
      </c>
      <c r="AL704" s="5">
        <v>0.1</v>
      </c>
      <c r="AM704" s="5">
        <v>0</v>
      </c>
      <c r="AO704" s="5">
        <v>2</v>
      </c>
      <c r="AP704" s="5">
        <v>66.7</v>
      </c>
      <c r="AQ704" s="5">
        <v>0</v>
      </c>
      <c r="AS704" s="5">
        <v>1</v>
      </c>
      <c r="AT704" s="5">
        <v>1</v>
      </c>
      <c r="AU704" s="5">
        <v>100</v>
      </c>
      <c r="AV704" s="5">
        <v>0</v>
      </c>
      <c r="AW704" s="5">
        <v>92.4</v>
      </c>
      <c r="AX704" s="5">
        <v>33.299999999999997</v>
      </c>
      <c r="AY704" s="5">
        <v>1</v>
      </c>
      <c r="AZ704" s="5">
        <v>90</v>
      </c>
      <c r="BA704" s="5">
        <v>10</v>
      </c>
      <c r="BD704" s="5">
        <v>0.45</v>
      </c>
      <c r="BE704" s="5">
        <v>4.5</v>
      </c>
      <c r="BF704" s="5">
        <v>4.5</v>
      </c>
      <c r="BG704" s="5">
        <v>4.9000000000000004</v>
      </c>
      <c r="BH704" s="5">
        <v>4.9000000000000004</v>
      </c>
      <c r="BI704" s="5">
        <v>0.49</v>
      </c>
      <c r="BJ704" s="5">
        <v>4.9000000000000004</v>
      </c>
    </row>
    <row r="705" spans="1:62" x14ac:dyDescent="0.25">
      <c r="A705" s="5">
        <v>102</v>
      </c>
      <c r="B705" s="5" t="s">
        <v>299</v>
      </c>
      <c r="C705" s="5" t="s">
        <v>90</v>
      </c>
      <c r="D705" s="5" t="s">
        <v>56</v>
      </c>
      <c r="E705" s="5">
        <v>4</v>
      </c>
      <c r="F705" s="5">
        <v>2025</v>
      </c>
      <c r="G705" s="5">
        <v>12</v>
      </c>
      <c r="H705" s="5">
        <v>54.5</v>
      </c>
      <c r="I705" s="5">
        <v>-2</v>
      </c>
      <c r="J705" s="5">
        <v>-2</v>
      </c>
      <c r="K705" s="5">
        <v>-1.4</v>
      </c>
      <c r="L705" s="5">
        <v>1</v>
      </c>
      <c r="M705" s="5">
        <v>1</v>
      </c>
      <c r="N705" s="5">
        <v>5.6</v>
      </c>
      <c r="O705" s="5">
        <v>0.08</v>
      </c>
      <c r="P705" s="5">
        <v>1</v>
      </c>
      <c r="Q705" s="5">
        <v>100</v>
      </c>
      <c r="R705" s="5">
        <v>24</v>
      </c>
      <c r="S705" s="5">
        <v>24</v>
      </c>
      <c r="T705" s="5">
        <v>11.8</v>
      </c>
      <c r="U705" s="5">
        <v>2</v>
      </c>
      <c r="V705" s="5">
        <v>24</v>
      </c>
      <c r="W705" s="5">
        <v>24</v>
      </c>
      <c r="X705" s="5">
        <v>26</v>
      </c>
      <c r="Y705" s="5">
        <v>26</v>
      </c>
      <c r="Z705" s="5">
        <v>3</v>
      </c>
      <c r="AA705" s="5">
        <v>3</v>
      </c>
      <c r="AB705" s="5">
        <v>0</v>
      </c>
      <c r="AC705" s="5">
        <v>0</v>
      </c>
      <c r="AD705" s="5">
        <v>0</v>
      </c>
      <c r="AE705" s="5">
        <v>0</v>
      </c>
      <c r="AF705" s="5">
        <v>1</v>
      </c>
      <c r="AG705" s="5">
        <v>8.3000000000000007</v>
      </c>
      <c r="AH705" s="5">
        <v>0</v>
      </c>
      <c r="AJ705" s="5">
        <v>1</v>
      </c>
      <c r="AK705" s="5">
        <v>0</v>
      </c>
      <c r="AL705" s="5">
        <v>8.3000000000000004E-2</v>
      </c>
      <c r="AM705" s="5">
        <v>0</v>
      </c>
      <c r="AO705" s="5">
        <v>1</v>
      </c>
      <c r="AP705" s="5">
        <v>100</v>
      </c>
      <c r="AQ705" s="5">
        <v>1</v>
      </c>
      <c r="AR705" s="5">
        <v>100</v>
      </c>
      <c r="AS705" s="5">
        <v>0</v>
      </c>
      <c r="AT705" s="5">
        <v>0</v>
      </c>
      <c r="AU705" s="5">
        <v>0</v>
      </c>
      <c r="AV705" s="5">
        <v>0</v>
      </c>
      <c r="AW705" s="5">
        <v>118.8</v>
      </c>
      <c r="AX705" s="5">
        <v>14.3</v>
      </c>
      <c r="AY705" s="5">
        <v>19.100000000000001</v>
      </c>
      <c r="AZ705" s="5">
        <v>25</v>
      </c>
      <c r="BB705" s="5">
        <v>75</v>
      </c>
      <c r="BD705" s="5">
        <v>0.28000000000000003</v>
      </c>
      <c r="BE705" s="5">
        <v>3.4</v>
      </c>
      <c r="BF705" s="5">
        <v>3.4</v>
      </c>
      <c r="BG705" s="5">
        <v>1.5</v>
      </c>
      <c r="BH705" s="5">
        <v>1.5</v>
      </c>
      <c r="BI705" s="5">
        <v>0.12</v>
      </c>
      <c r="BJ705" s="5">
        <v>1.5</v>
      </c>
    </row>
    <row r="706" spans="1:62" x14ac:dyDescent="0.25">
      <c r="A706" s="5">
        <v>103</v>
      </c>
      <c r="B706" s="5" t="s">
        <v>204</v>
      </c>
      <c r="C706" s="5" t="s">
        <v>30</v>
      </c>
      <c r="D706" s="5" t="s">
        <v>4</v>
      </c>
      <c r="E706" s="5">
        <v>4</v>
      </c>
      <c r="F706" s="5">
        <v>2025</v>
      </c>
      <c r="G706" s="5">
        <v>22</v>
      </c>
      <c r="H706" s="5">
        <v>62.9</v>
      </c>
      <c r="I706" s="5">
        <v>4.2</v>
      </c>
      <c r="J706" s="5">
        <v>21</v>
      </c>
      <c r="K706" s="5">
        <v>6.7</v>
      </c>
      <c r="L706" s="5">
        <v>5</v>
      </c>
      <c r="M706" s="5">
        <v>5</v>
      </c>
      <c r="N706" s="5">
        <v>15.2</v>
      </c>
      <c r="O706" s="5">
        <v>0.23</v>
      </c>
      <c r="P706" s="5">
        <v>4</v>
      </c>
      <c r="Q706" s="5">
        <v>80</v>
      </c>
      <c r="R706" s="5">
        <v>24</v>
      </c>
      <c r="S706" s="5">
        <v>24</v>
      </c>
      <c r="T706" s="5">
        <v>9.1999999999999993</v>
      </c>
      <c r="U706" s="5">
        <v>1.0900000000000001</v>
      </c>
      <c r="V706" s="5">
        <v>4.8</v>
      </c>
      <c r="W706" s="5">
        <v>6</v>
      </c>
      <c r="X706" s="5">
        <v>6</v>
      </c>
      <c r="Y706" s="5">
        <v>1.5</v>
      </c>
      <c r="Z706" s="5">
        <v>5</v>
      </c>
      <c r="AA706" s="5">
        <v>1.25</v>
      </c>
      <c r="AB706" s="5">
        <v>0</v>
      </c>
      <c r="AC706" s="5">
        <v>0</v>
      </c>
      <c r="AD706" s="5">
        <v>0</v>
      </c>
      <c r="AE706" s="5">
        <v>0</v>
      </c>
      <c r="AF706" s="5">
        <v>4</v>
      </c>
      <c r="AG706" s="5">
        <v>14.3</v>
      </c>
      <c r="AH706" s="5">
        <v>0</v>
      </c>
      <c r="AJ706" s="5">
        <v>2</v>
      </c>
      <c r="AK706" s="5">
        <v>0</v>
      </c>
      <c r="AL706" s="5">
        <v>9.0999999999999998E-2</v>
      </c>
      <c r="AM706" s="5">
        <v>1</v>
      </c>
      <c r="AN706" s="5">
        <v>20</v>
      </c>
      <c r="AO706" s="5">
        <v>5</v>
      </c>
      <c r="AP706" s="5">
        <v>100</v>
      </c>
      <c r="AQ706" s="5">
        <v>0</v>
      </c>
      <c r="AS706" s="5">
        <v>1</v>
      </c>
      <c r="AT706" s="5">
        <v>0</v>
      </c>
      <c r="AU706" s="5">
        <v>0</v>
      </c>
      <c r="AV706" s="5">
        <v>0</v>
      </c>
      <c r="AW706" s="5">
        <v>86.7</v>
      </c>
      <c r="AX706" s="5">
        <v>21.7</v>
      </c>
      <c r="AY706" s="5">
        <v>-1.3</v>
      </c>
      <c r="AZ706" s="5">
        <v>9.1</v>
      </c>
      <c r="BA706" s="5">
        <v>90.9</v>
      </c>
      <c r="BD706" s="5">
        <v>0.28999999999999998</v>
      </c>
      <c r="BE706" s="5">
        <v>6.4</v>
      </c>
      <c r="BF706" s="5">
        <v>6.4</v>
      </c>
      <c r="BG706" s="5">
        <v>8.1</v>
      </c>
      <c r="BH706" s="5">
        <v>8.1</v>
      </c>
      <c r="BI706" s="5">
        <v>0.37</v>
      </c>
      <c r="BJ706" s="5">
        <v>8.1</v>
      </c>
    </row>
    <row r="707" spans="1:62" x14ac:dyDescent="0.25">
      <c r="A707" s="5">
        <v>104</v>
      </c>
      <c r="B707" s="5" t="s">
        <v>291</v>
      </c>
      <c r="C707" s="5" t="s">
        <v>604</v>
      </c>
      <c r="D707" s="5" t="s">
        <v>4</v>
      </c>
      <c r="E707" s="5">
        <v>4</v>
      </c>
      <c r="F707" s="5">
        <v>2025</v>
      </c>
      <c r="G707" s="5">
        <v>11</v>
      </c>
      <c r="H707" s="5">
        <v>34.4</v>
      </c>
      <c r="I707" s="5">
        <v>27</v>
      </c>
      <c r="J707" s="5">
        <v>27</v>
      </c>
      <c r="K707" s="5">
        <v>14.5</v>
      </c>
      <c r="L707" s="5">
        <v>1</v>
      </c>
      <c r="M707" s="5">
        <v>1</v>
      </c>
      <c r="N707" s="5">
        <v>3.6</v>
      </c>
      <c r="O707" s="5">
        <v>0.09</v>
      </c>
      <c r="P707" s="5">
        <v>1</v>
      </c>
      <c r="Q707" s="5">
        <v>100</v>
      </c>
      <c r="R707" s="5">
        <v>24</v>
      </c>
      <c r="S707" s="5">
        <v>24</v>
      </c>
      <c r="T707" s="5">
        <v>10.3</v>
      </c>
      <c r="U707" s="5">
        <v>2.1800000000000002</v>
      </c>
      <c r="V707" s="5">
        <v>24</v>
      </c>
      <c r="W707" s="5">
        <v>24</v>
      </c>
      <c r="X707" s="5">
        <v>0</v>
      </c>
      <c r="AB707" s="5">
        <v>1</v>
      </c>
      <c r="AC707" s="5">
        <v>50</v>
      </c>
      <c r="AD707" s="5">
        <v>1</v>
      </c>
      <c r="AE707" s="5">
        <v>1</v>
      </c>
      <c r="AF707" s="5">
        <v>1</v>
      </c>
      <c r="AG707" s="5">
        <v>5.3</v>
      </c>
      <c r="AH707" s="5">
        <v>0</v>
      </c>
      <c r="AJ707" s="5">
        <v>1</v>
      </c>
      <c r="AK707" s="5">
        <v>1</v>
      </c>
      <c r="AL707" s="5">
        <v>9.0999999999999998E-2</v>
      </c>
      <c r="AM707" s="5">
        <v>0</v>
      </c>
      <c r="AO707" s="5">
        <v>1</v>
      </c>
      <c r="AP707" s="5">
        <v>100</v>
      </c>
      <c r="AQ707" s="5">
        <v>0</v>
      </c>
      <c r="AS707" s="5">
        <v>0</v>
      </c>
      <c r="AT707" s="5">
        <v>0</v>
      </c>
      <c r="AU707" s="5">
        <v>0</v>
      </c>
      <c r="AV707" s="5">
        <v>0</v>
      </c>
      <c r="AW707" s="5">
        <v>158.30000000000001</v>
      </c>
      <c r="AX707" s="5">
        <v>10</v>
      </c>
      <c r="AY707" s="5">
        <v>12.1</v>
      </c>
      <c r="AZ707" s="5">
        <v>63.6</v>
      </c>
      <c r="BA707" s="5">
        <v>36.4</v>
      </c>
      <c r="BD707" s="5">
        <v>0.85</v>
      </c>
      <c r="BE707" s="5">
        <v>9.4</v>
      </c>
      <c r="BF707" s="5">
        <v>9.4</v>
      </c>
      <c r="BG707" s="5">
        <v>1.9</v>
      </c>
      <c r="BH707" s="5">
        <v>1.9</v>
      </c>
      <c r="BI707" s="5">
        <v>0.18</v>
      </c>
      <c r="BJ707" s="5">
        <v>1.9</v>
      </c>
    </row>
    <row r="708" spans="1:62" x14ac:dyDescent="0.25">
      <c r="A708" s="5">
        <v>105</v>
      </c>
      <c r="B708" s="5" t="s">
        <v>192</v>
      </c>
      <c r="C708" s="5" t="s">
        <v>600</v>
      </c>
      <c r="D708" s="5" t="s">
        <v>4</v>
      </c>
      <c r="E708" s="5">
        <v>4</v>
      </c>
      <c r="F708" s="5">
        <v>2025</v>
      </c>
      <c r="G708" s="5">
        <v>31</v>
      </c>
      <c r="H708" s="5">
        <v>77.5</v>
      </c>
      <c r="I708" s="5">
        <v>15</v>
      </c>
      <c r="J708" s="5">
        <v>30</v>
      </c>
      <c r="K708" s="5">
        <v>20.100000000000001</v>
      </c>
      <c r="L708" s="5">
        <v>2</v>
      </c>
      <c r="M708" s="5">
        <v>2</v>
      </c>
      <c r="N708" s="5">
        <v>6.1</v>
      </c>
      <c r="O708" s="5">
        <v>0.06</v>
      </c>
      <c r="P708" s="5">
        <v>1</v>
      </c>
      <c r="Q708" s="5">
        <v>50</v>
      </c>
      <c r="R708" s="5">
        <v>24</v>
      </c>
      <c r="S708" s="5">
        <v>24</v>
      </c>
      <c r="T708" s="5">
        <v>12.1</v>
      </c>
      <c r="U708" s="5">
        <v>0.77</v>
      </c>
      <c r="V708" s="5">
        <v>12</v>
      </c>
      <c r="W708" s="5">
        <v>24</v>
      </c>
      <c r="X708" s="5">
        <v>5</v>
      </c>
      <c r="Y708" s="5">
        <v>5</v>
      </c>
      <c r="AB708" s="5">
        <v>0</v>
      </c>
      <c r="AC708" s="5">
        <v>0</v>
      </c>
      <c r="AD708" s="5">
        <v>0</v>
      </c>
      <c r="AE708" s="5">
        <v>0</v>
      </c>
      <c r="AF708" s="5">
        <v>1</v>
      </c>
      <c r="AG708" s="5">
        <v>5.3</v>
      </c>
      <c r="AH708" s="5">
        <v>0</v>
      </c>
      <c r="AJ708" s="5">
        <v>1</v>
      </c>
      <c r="AK708" s="5">
        <v>0</v>
      </c>
      <c r="AL708" s="5">
        <v>3.2000000000000001E-2</v>
      </c>
      <c r="AM708" s="5">
        <v>0</v>
      </c>
      <c r="AO708" s="5">
        <v>2</v>
      </c>
      <c r="AP708" s="5">
        <v>100</v>
      </c>
      <c r="AQ708" s="5">
        <v>0</v>
      </c>
      <c r="AS708" s="5">
        <v>1</v>
      </c>
      <c r="AT708" s="5">
        <v>0</v>
      </c>
      <c r="AU708" s="5">
        <v>0</v>
      </c>
      <c r="AV708" s="5">
        <v>0</v>
      </c>
      <c r="AW708" s="5">
        <v>93.8</v>
      </c>
      <c r="AX708" s="5">
        <v>8</v>
      </c>
      <c r="AY708" s="5">
        <v>1.9</v>
      </c>
      <c r="AZ708" s="5">
        <v>74.2</v>
      </c>
      <c r="BA708" s="5">
        <v>22.6</v>
      </c>
      <c r="BC708" s="5">
        <v>3.2</v>
      </c>
      <c r="BD708" s="5">
        <v>0.11</v>
      </c>
      <c r="BE708" s="5">
        <v>3.4</v>
      </c>
      <c r="BF708" s="5">
        <v>3.4</v>
      </c>
      <c r="BG708" s="5">
        <v>4.2</v>
      </c>
      <c r="BH708" s="5">
        <v>4.2</v>
      </c>
      <c r="BI708" s="5">
        <v>0.13</v>
      </c>
      <c r="BJ708" s="5">
        <v>4.2</v>
      </c>
    </row>
    <row r="709" spans="1:62" x14ac:dyDescent="0.25">
      <c r="A709" s="5">
        <v>106</v>
      </c>
      <c r="B709" s="5" t="s">
        <v>164</v>
      </c>
      <c r="C709" s="5" t="s">
        <v>10</v>
      </c>
      <c r="D709" s="5" t="s">
        <v>4</v>
      </c>
      <c r="E709" s="5">
        <v>4</v>
      </c>
      <c r="F709" s="5">
        <v>2025</v>
      </c>
      <c r="G709" s="5">
        <v>29</v>
      </c>
      <c r="H709" s="5">
        <v>72.5</v>
      </c>
      <c r="I709" s="5">
        <v>10.3</v>
      </c>
      <c r="J709" s="5">
        <v>41</v>
      </c>
      <c r="K709" s="5">
        <v>15.5</v>
      </c>
      <c r="L709" s="5">
        <v>4</v>
      </c>
      <c r="M709" s="5">
        <v>4</v>
      </c>
      <c r="N709" s="5">
        <v>10.5</v>
      </c>
      <c r="O709" s="5">
        <v>0.14000000000000001</v>
      </c>
      <c r="P709" s="5">
        <v>2</v>
      </c>
      <c r="Q709" s="5">
        <v>50</v>
      </c>
      <c r="R709" s="5">
        <v>24</v>
      </c>
      <c r="S709" s="5">
        <v>24</v>
      </c>
      <c r="T709" s="5">
        <v>7.8</v>
      </c>
      <c r="U709" s="5">
        <v>0.83</v>
      </c>
      <c r="V709" s="5">
        <v>6</v>
      </c>
      <c r="W709" s="5">
        <v>12</v>
      </c>
      <c r="X709" s="5">
        <v>7</v>
      </c>
      <c r="Y709" s="5">
        <v>3.5</v>
      </c>
      <c r="Z709" s="5">
        <v>5</v>
      </c>
      <c r="AA709" s="5">
        <v>2.5</v>
      </c>
      <c r="AB709" s="5">
        <v>0</v>
      </c>
      <c r="AC709" s="5">
        <v>0</v>
      </c>
      <c r="AD709" s="5">
        <v>1</v>
      </c>
      <c r="AE709" s="5">
        <v>0</v>
      </c>
      <c r="AF709" s="5">
        <v>4</v>
      </c>
      <c r="AG709" s="5">
        <v>20</v>
      </c>
      <c r="AH709" s="5">
        <v>0</v>
      </c>
      <c r="AJ709" s="5">
        <v>2</v>
      </c>
      <c r="AK709" s="5">
        <v>0</v>
      </c>
      <c r="AL709" s="5">
        <v>6.9000000000000006E-2</v>
      </c>
      <c r="AM709" s="5">
        <v>1</v>
      </c>
      <c r="AN709" s="5">
        <v>25</v>
      </c>
      <c r="AO709" s="5">
        <v>3</v>
      </c>
      <c r="AP709" s="5">
        <v>75</v>
      </c>
      <c r="AQ709" s="5">
        <v>0</v>
      </c>
      <c r="AS709" s="5">
        <v>2</v>
      </c>
      <c r="AT709" s="5">
        <v>1</v>
      </c>
      <c r="AU709" s="5">
        <v>50</v>
      </c>
      <c r="AV709" s="5">
        <v>0</v>
      </c>
      <c r="AW709" s="5">
        <v>29.2</v>
      </c>
      <c r="AX709" s="5">
        <v>13.8</v>
      </c>
      <c r="AY709" s="5">
        <v>-2.2999999999999998</v>
      </c>
      <c r="AZ709" s="5">
        <v>72.400000000000006</v>
      </c>
      <c r="BA709" s="5">
        <v>27.6</v>
      </c>
      <c r="BD709" s="5">
        <v>0.22</v>
      </c>
      <c r="BE709" s="5">
        <v>6.4</v>
      </c>
      <c r="BF709" s="5">
        <v>6.4</v>
      </c>
      <c r="BG709" s="5">
        <v>11.1</v>
      </c>
      <c r="BH709" s="5">
        <v>11.1</v>
      </c>
      <c r="BI709" s="5">
        <v>0.38</v>
      </c>
      <c r="BJ709" s="5">
        <v>11.1</v>
      </c>
    </row>
    <row r="710" spans="1:62" x14ac:dyDescent="0.25">
      <c r="A710" s="5">
        <v>107</v>
      </c>
      <c r="B710" s="5" t="s">
        <v>673</v>
      </c>
      <c r="C710" s="5" t="s">
        <v>606</v>
      </c>
      <c r="D710" s="5" t="s">
        <v>56</v>
      </c>
      <c r="E710" s="5">
        <v>4</v>
      </c>
      <c r="F710" s="5">
        <v>2025</v>
      </c>
      <c r="G710" s="5">
        <v>23</v>
      </c>
      <c r="H710" s="5">
        <v>60.5</v>
      </c>
      <c r="I710" s="5">
        <v>12.6</v>
      </c>
      <c r="J710" s="5">
        <v>63</v>
      </c>
      <c r="K710" s="5">
        <v>19.3</v>
      </c>
      <c r="L710" s="5">
        <v>5</v>
      </c>
      <c r="M710" s="5">
        <v>5</v>
      </c>
      <c r="N710" s="5">
        <v>14.3</v>
      </c>
      <c r="O710" s="5">
        <v>0.22</v>
      </c>
      <c r="P710" s="5">
        <v>2</v>
      </c>
      <c r="Q710" s="5">
        <v>40</v>
      </c>
      <c r="R710" s="5">
        <v>24</v>
      </c>
      <c r="S710" s="5">
        <v>24</v>
      </c>
      <c r="T710" s="5">
        <v>13</v>
      </c>
      <c r="U710" s="5">
        <v>1.04</v>
      </c>
      <c r="V710" s="5">
        <v>4.8</v>
      </c>
      <c r="W710" s="5">
        <v>12</v>
      </c>
      <c r="X710" s="5">
        <v>6</v>
      </c>
      <c r="Y710" s="5">
        <v>3</v>
      </c>
      <c r="Z710" s="5">
        <v>6</v>
      </c>
      <c r="AA710" s="5">
        <v>3</v>
      </c>
      <c r="AB710" s="5">
        <v>0</v>
      </c>
      <c r="AC710" s="5">
        <v>0</v>
      </c>
      <c r="AD710" s="5">
        <v>0</v>
      </c>
      <c r="AE710" s="5">
        <v>0</v>
      </c>
      <c r="AF710" s="5">
        <v>4</v>
      </c>
      <c r="AG710" s="5">
        <v>16.7</v>
      </c>
      <c r="AH710" s="5">
        <v>0</v>
      </c>
      <c r="AJ710" s="5">
        <v>1</v>
      </c>
      <c r="AK710" s="5">
        <v>1</v>
      </c>
      <c r="AL710" s="5">
        <v>4.2999999999999997E-2</v>
      </c>
      <c r="AM710" s="5">
        <v>1</v>
      </c>
      <c r="AN710" s="5">
        <v>20</v>
      </c>
      <c r="AO710" s="5">
        <v>4</v>
      </c>
      <c r="AP710" s="5">
        <v>80</v>
      </c>
      <c r="AQ710" s="5">
        <v>0</v>
      </c>
      <c r="AS710" s="5">
        <v>2</v>
      </c>
      <c r="AT710" s="5">
        <v>1</v>
      </c>
      <c r="AU710" s="5">
        <v>50</v>
      </c>
      <c r="AV710" s="5">
        <v>0</v>
      </c>
      <c r="AW710" s="5">
        <v>55.4</v>
      </c>
      <c r="AX710" s="5">
        <v>20.8</v>
      </c>
      <c r="AY710" s="5">
        <v>-4.5</v>
      </c>
      <c r="AZ710" s="5">
        <v>13</v>
      </c>
      <c r="BA710" s="5">
        <v>47.8</v>
      </c>
      <c r="BB710" s="5">
        <v>39.1</v>
      </c>
      <c r="BD710" s="5">
        <v>0.2</v>
      </c>
      <c r="BE710" s="5">
        <v>4.5</v>
      </c>
      <c r="BF710" s="5">
        <v>4.5</v>
      </c>
      <c r="BG710" s="5">
        <v>10</v>
      </c>
      <c r="BH710" s="5">
        <v>10</v>
      </c>
      <c r="BI710" s="5">
        <v>0.41</v>
      </c>
      <c r="BJ710" s="5">
        <v>9.3000000000000007</v>
      </c>
    </row>
    <row r="711" spans="1:62" x14ac:dyDescent="0.25">
      <c r="A711" s="5">
        <v>108</v>
      </c>
      <c r="B711" s="5" t="s">
        <v>260</v>
      </c>
      <c r="C711" s="5" t="s">
        <v>27</v>
      </c>
      <c r="D711" s="5" t="s">
        <v>56</v>
      </c>
      <c r="E711" s="5">
        <v>4</v>
      </c>
      <c r="F711" s="5">
        <v>2025</v>
      </c>
      <c r="G711" s="5">
        <v>5</v>
      </c>
      <c r="H711" s="5">
        <v>15.6</v>
      </c>
      <c r="I711" s="5">
        <v>5</v>
      </c>
      <c r="J711" s="5">
        <v>15</v>
      </c>
      <c r="K711" s="5">
        <v>7.9</v>
      </c>
      <c r="L711" s="5">
        <v>3</v>
      </c>
      <c r="M711" s="5">
        <v>3</v>
      </c>
      <c r="N711" s="5">
        <v>9.6999999999999993</v>
      </c>
      <c r="O711" s="5">
        <v>0.6</v>
      </c>
      <c r="P711" s="5">
        <v>3</v>
      </c>
      <c r="Q711" s="5">
        <v>100</v>
      </c>
      <c r="R711" s="5">
        <v>23</v>
      </c>
      <c r="S711" s="5">
        <v>23</v>
      </c>
      <c r="T711" s="5">
        <v>13.2</v>
      </c>
      <c r="U711" s="5">
        <v>4.5999999999999996</v>
      </c>
      <c r="V711" s="5">
        <v>7.67</v>
      </c>
      <c r="W711" s="5">
        <v>7.67</v>
      </c>
      <c r="X711" s="5">
        <v>9</v>
      </c>
      <c r="Y711" s="5">
        <v>3</v>
      </c>
      <c r="AB711" s="5">
        <v>1</v>
      </c>
      <c r="AC711" s="5">
        <v>100</v>
      </c>
      <c r="AD711" s="5">
        <v>1</v>
      </c>
      <c r="AE711" s="5">
        <v>1</v>
      </c>
      <c r="AF711" s="5">
        <v>3</v>
      </c>
      <c r="AG711" s="5">
        <v>16.7</v>
      </c>
      <c r="AH711" s="5">
        <v>0</v>
      </c>
      <c r="AJ711" s="5">
        <v>3</v>
      </c>
      <c r="AK711" s="5">
        <v>0</v>
      </c>
      <c r="AL711" s="5">
        <v>0.6</v>
      </c>
      <c r="AM711" s="5">
        <v>0</v>
      </c>
      <c r="AO711" s="5">
        <v>3</v>
      </c>
      <c r="AP711" s="5">
        <v>100</v>
      </c>
      <c r="AQ711" s="5">
        <v>0</v>
      </c>
      <c r="AS711" s="5">
        <v>1</v>
      </c>
      <c r="AT711" s="5">
        <v>1</v>
      </c>
      <c r="AU711" s="5">
        <v>100</v>
      </c>
      <c r="AV711" s="5">
        <v>0</v>
      </c>
      <c r="AW711" s="5">
        <v>138.19999999999999</v>
      </c>
      <c r="AX711" s="5">
        <v>50</v>
      </c>
      <c r="AY711" s="5">
        <v>1.2</v>
      </c>
      <c r="BB711" s="5">
        <v>100</v>
      </c>
      <c r="BD711" s="5">
        <v>2.2599999999999998</v>
      </c>
      <c r="BE711" s="5">
        <v>11.3</v>
      </c>
      <c r="BF711" s="5">
        <v>11.3</v>
      </c>
      <c r="BG711" s="5">
        <v>7</v>
      </c>
      <c r="BH711" s="5">
        <v>7</v>
      </c>
      <c r="BI711" s="5">
        <v>1.41</v>
      </c>
      <c r="BJ711" s="5">
        <v>7</v>
      </c>
    </row>
    <row r="712" spans="1:62" x14ac:dyDescent="0.25">
      <c r="A712" s="5">
        <v>109</v>
      </c>
      <c r="B712" s="5" t="s">
        <v>261</v>
      </c>
      <c r="C712" s="5" t="s">
        <v>35</v>
      </c>
      <c r="D712" s="5" t="s">
        <v>56</v>
      </c>
      <c r="E712" s="5">
        <v>4</v>
      </c>
      <c r="F712" s="5">
        <v>2025</v>
      </c>
      <c r="G712" s="5">
        <v>16</v>
      </c>
      <c r="H712" s="5">
        <v>42.1</v>
      </c>
      <c r="I712" s="5">
        <v>3.3</v>
      </c>
      <c r="J712" s="5">
        <v>10</v>
      </c>
      <c r="K712" s="5">
        <v>5.8</v>
      </c>
      <c r="L712" s="5">
        <v>3</v>
      </c>
      <c r="M712" s="5">
        <v>3</v>
      </c>
      <c r="N712" s="5">
        <v>8.3000000000000007</v>
      </c>
      <c r="O712" s="5">
        <v>0.19</v>
      </c>
      <c r="P712" s="5">
        <v>3</v>
      </c>
      <c r="Q712" s="5">
        <v>100</v>
      </c>
      <c r="R712" s="5">
        <v>23</v>
      </c>
      <c r="S712" s="5">
        <v>23</v>
      </c>
      <c r="T712" s="5">
        <v>11.1</v>
      </c>
      <c r="U712" s="5">
        <v>1.44</v>
      </c>
      <c r="V712" s="5">
        <v>7.67</v>
      </c>
      <c r="W712" s="5">
        <v>7.67</v>
      </c>
      <c r="X712" s="5">
        <v>19</v>
      </c>
      <c r="Y712" s="5">
        <v>6.33</v>
      </c>
      <c r="Z712" s="5">
        <v>3</v>
      </c>
      <c r="AA712" s="5">
        <v>1</v>
      </c>
      <c r="AB712" s="5">
        <v>1</v>
      </c>
      <c r="AC712" s="5">
        <v>50</v>
      </c>
      <c r="AD712" s="5">
        <v>1</v>
      </c>
      <c r="AE712" s="5">
        <v>1</v>
      </c>
      <c r="AF712" s="5">
        <v>2</v>
      </c>
      <c r="AG712" s="5">
        <v>8.3000000000000007</v>
      </c>
      <c r="AH712" s="5">
        <v>0</v>
      </c>
      <c r="AJ712" s="5">
        <v>2</v>
      </c>
      <c r="AK712" s="5">
        <v>0</v>
      </c>
      <c r="AL712" s="5">
        <v>0.125</v>
      </c>
      <c r="AM712" s="5">
        <v>0</v>
      </c>
      <c r="AO712" s="5">
        <v>3</v>
      </c>
      <c r="AP712" s="5">
        <v>100</v>
      </c>
      <c r="AQ712" s="5">
        <v>0</v>
      </c>
      <c r="AS712" s="5">
        <v>0</v>
      </c>
      <c r="AT712" s="5">
        <v>0</v>
      </c>
      <c r="AU712" s="5">
        <v>0</v>
      </c>
      <c r="AV712" s="5">
        <v>0</v>
      </c>
      <c r="AW712" s="5">
        <v>138.19999999999999</v>
      </c>
      <c r="AX712" s="5">
        <v>20</v>
      </c>
      <c r="AY712" s="5">
        <v>1.5</v>
      </c>
      <c r="AZ712" s="5">
        <v>18.8</v>
      </c>
      <c r="BA712" s="5">
        <v>25</v>
      </c>
      <c r="BB712" s="5">
        <v>56.3</v>
      </c>
      <c r="BD712" s="5">
        <v>0.71</v>
      </c>
      <c r="BE712" s="5">
        <v>11.3</v>
      </c>
      <c r="BF712" s="5">
        <v>11.3</v>
      </c>
      <c r="BG712" s="5">
        <v>6.5</v>
      </c>
      <c r="BH712" s="5">
        <v>6.5</v>
      </c>
      <c r="BI712" s="5">
        <v>0.41</v>
      </c>
      <c r="BJ712" s="5">
        <v>6.5</v>
      </c>
    </row>
    <row r="713" spans="1:62" x14ac:dyDescent="0.25">
      <c r="A713" s="5">
        <v>110</v>
      </c>
      <c r="B713" s="5" t="s">
        <v>17</v>
      </c>
      <c r="C713" s="5" t="s">
        <v>18</v>
      </c>
      <c r="D713" s="5" t="s">
        <v>4</v>
      </c>
      <c r="E713" s="5">
        <v>4</v>
      </c>
      <c r="F713" s="5">
        <v>2025</v>
      </c>
      <c r="G713" s="5">
        <v>28</v>
      </c>
      <c r="H713" s="5">
        <v>96.6</v>
      </c>
      <c r="I713" s="5">
        <v>6.3</v>
      </c>
      <c r="J713" s="5">
        <v>44</v>
      </c>
      <c r="K713" s="5">
        <v>26.3</v>
      </c>
      <c r="L713" s="5">
        <v>7</v>
      </c>
      <c r="M713" s="5">
        <v>7</v>
      </c>
      <c r="N713" s="5">
        <v>28</v>
      </c>
      <c r="O713" s="5">
        <v>0.25</v>
      </c>
      <c r="P713" s="5">
        <v>5</v>
      </c>
      <c r="Q713" s="5">
        <v>71.400000000000006</v>
      </c>
      <c r="R713" s="5">
        <v>23</v>
      </c>
      <c r="S713" s="5">
        <v>23</v>
      </c>
      <c r="T713" s="5">
        <v>18.399999999999999</v>
      </c>
      <c r="U713" s="5">
        <v>0.82</v>
      </c>
      <c r="V713" s="5">
        <v>3.29</v>
      </c>
      <c r="W713" s="5">
        <v>4.5999999999999996</v>
      </c>
      <c r="X713" s="5">
        <v>14</v>
      </c>
      <c r="Y713" s="5">
        <v>2.8</v>
      </c>
      <c r="Z713" s="5">
        <v>9</v>
      </c>
      <c r="AA713" s="5">
        <v>1.8</v>
      </c>
      <c r="AB713" s="5">
        <v>0</v>
      </c>
      <c r="AC713" s="5">
        <v>0</v>
      </c>
      <c r="AD713" s="5">
        <v>0</v>
      </c>
      <c r="AE713" s="5">
        <v>0</v>
      </c>
      <c r="AF713" s="5">
        <v>7</v>
      </c>
      <c r="AG713" s="5">
        <v>41.2</v>
      </c>
      <c r="AH713" s="5">
        <v>2</v>
      </c>
      <c r="AI713" s="5">
        <v>0.4</v>
      </c>
      <c r="AJ713" s="5">
        <v>0</v>
      </c>
      <c r="AK713" s="5">
        <v>1</v>
      </c>
      <c r="AL713" s="5">
        <v>0</v>
      </c>
      <c r="AM713" s="5">
        <v>0</v>
      </c>
      <c r="AO713" s="5">
        <v>6</v>
      </c>
      <c r="AP713" s="5">
        <v>85.7</v>
      </c>
      <c r="AQ713" s="5">
        <v>3</v>
      </c>
      <c r="AR713" s="5">
        <v>42.9</v>
      </c>
      <c r="AS713" s="5">
        <v>2</v>
      </c>
      <c r="AT713" s="5">
        <v>1</v>
      </c>
      <c r="AU713" s="5">
        <v>50</v>
      </c>
      <c r="AV713" s="5">
        <v>0</v>
      </c>
      <c r="AW713" s="5">
        <v>75.3</v>
      </c>
      <c r="AX713" s="5">
        <v>35</v>
      </c>
      <c r="AY713" s="5">
        <v>-3.2</v>
      </c>
      <c r="AZ713" s="5">
        <v>53.6</v>
      </c>
      <c r="BA713" s="5">
        <v>46.4</v>
      </c>
      <c r="BD713" s="5">
        <v>0.26</v>
      </c>
      <c r="BE713" s="5">
        <v>7.3</v>
      </c>
      <c r="BF713" s="5">
        <v>7.3</v>
      </c>
      <c r="BG713" s="5">
        <v>11.3</v>
      </c>
      <c r="BH713" s="5">
        <v>11.3</v>
      </c>
      <c r="BI713" s="5">
        <v>0.41</v>
      </c>
      <c r="BJ713" s="5">
        <v>11.3</v>
      </c>
    </row>
    <row r="714" spans="1:62" x14ac:dyDescent="0.25">
      <c r="A714" s="5">
        <v>111</v>
      </c>
      <c r="B714" s="5" t="s">
        <v>329</v>
      </c>
      <c r="C714" s="5" t="s">
        <v>76</v>
      </c>
      <c r="D714" s="5" t="s">
        <v>56</v>
      </c>
      <c r="E714" s="5">
        <v>4</v>
      </c>
      <c r="F714" s="5">
        <v>2025</v>
      </c>
      <c r="G714" s="5">
        <v>10</v>
      </c>
      <c r="H714" s="5">
        <v>28.6</v>
      </c>
      <c r="I714" s="5">
        <v>3</v>
      </c>
      <c r="J714" s="5">
        <v>3</v>
      </c>
      <c r="K714" s="5">
        <v>1.6</v>
      </c>
      <c r="L714" s="5">
        <v>1</v>
      </c>
      <c r="M714" s="5">
        <v>1</v>
      </c>
      <c r="N714" s="5">
        <v>3.7</v>
      </c>
      <c r="O714" s="5">
        <v>0.1</v>
      </c>
      <c r="P714" s="5">
        <v>1</v>
      </c>
      <c r="Q714" s="5">
        <v>100</v>
      </c>
      <c r="R714" s="5">
        <v>23</v>
      </c>
      <c r="S714" s="5">
        <v>23</v>
      </c>
      <c r="T714" s="5">
        <v>10.199999999999999</v>
      </c>
      <c r="U714" s="5">
        <v>2.2999999999999998</v>
      </c>
      <c r="V714" s="5">
        <v>23</v>
      </c>
      <c r="W714" s="5">
        <v>23</v>
      </c>
      <c r="X714" s="5">
        <v>9</v>
      </c>
      <c r="Y714" s="5">
        <v>9</v>
      </c>
      <c r="Z714" s="5">
        <v>4</v>
      </c>
      <c r="AA714" s="5">
        <v>4</v>
      </c>
      <c r="AB714" s="5">
        <v>0</v>
      </c>
      <c r="AC714" s="5">
        <v>0</v>
      </c>
      <c r="AD714" s="5">
        <v>0</v>
      </c>
      <c r="AE714" s="5">
        <v>0</v>
      </c>
      <c r="AF714" s="5">
        <v>1</v>
      </c>
      <c r="AG714" s="5">
        <v>6.7</v>
      </c>
      <c r="AH714" s="5">
        <v>0</v>
      </c>
      <c r="AJ714" s="5">
        <v>1</v>
      </c>
      <c r="AK714" s="5">
        <v>0</v>
      </c>
      <c r="AL714" s="5">
        <v>0.1</v>
      </c>
      <c r="AM714" s="5">
        <v>0</v>
      </c>
      <c r="AO714" s="5">
        <v>1</v>
      </c>
      <c r="AP714" s="5">
        <v>100</v>
      </c>
      <c r="AQ714" s="5">
        <v>0</v>
      </c>
      <c r="AS714" s="5">
        <v>0</v>
      </c>
      <c r="AT714" s="5">
        <v>0</v>
      </c>
      <c r="AU714" s="5">
        <v>0</v>
      </c>
      <c r="AV714" s="5">
        <v>0</v>
      </c>
      <c r="AW714" s="5">
        <v>118.8</v>
      </c>
      <c r="AX714" s="5">
        <v>20</v>
      </c>
      <c r="AY714" s="5">
        <v>10.3</v>
      </c>
      <c r="BA714" s="5">
        <v>20</v>
      </c>
      <c r="BB714" s="5">
        <v>70</v>
      </c>
      <c r="BC714" s="5">
        <v>10</v>
      </c>
      <c r="BD714" s="5">
        <v>0.33</v>
      </c>
      <c r="BE714" s="5">
        <v>3.3</v>
      </c>
      <c r="BF714" s="5">
        <v>3.3</v>
      </c>
      <c r="BG714" s="5">
        <v>1.2</v>
      </c>
      <c r="BH714" s="5">
        <v>1.2</v>
      </c>
      <c r="BI714" s="5">
        <v>0.12</v>
      </c>
      <c r="BJ714" s="5">
        <v>1.2</v>
      </c>
    </row>
    <row r="715" spans="1:62" x14ac:dyDescent="0.25">
      <c r="A715" s="5">
        <v>112</v>
      </c>
      <c r="B715" s="5" t="s">
        <v>363</v>
      </c>
      <c r="C715" s="5" t="s">
        <v>37</v>
      </c>
      <c r="D715" s="5" t="s">
        <v>4</v>
      </c>
      <c r="E715" s="5">
        <v>4</v>
      </c>
      <c r="F715" s="5">
        <v>2025</v>
      </c>
      <c r="G715" s="5">
        <v>5</v>
      </c>
      <c r="H715" s="5">
        <v>10.9</v>
      </c>
      <c r="I715" s="5">
        <v>-2</v>
      </c>
      <c r="J715" s="5">
        <v>-6</v>
      </c>
      <c r="K715" s="5">
        <v>-2.8</v>
      </c>
      <c r="L715" s="5">
        <v>3</v>
      </c>
      <c r="M715" s="5">
        <v>3</v>
      </c>
      <c r="N715" s="5">
        <v>7</v>
      </c>
      <c r="O715" s="5">
        <v>0.6</v>
      </c>
      <c r="P715" s="5">
        <v>3</v>
      </c>
      <c r="Q715" s="5">
        <v>100</v>
      </c>
      <c r="R715" s="5">
        <v>22</v>
      </c>
      <c r="S715" s="5">
        <v>22</v>
      </c>
      <c r="T715" s="5">
        <v>6.5</v>
      </c>
      <c r="U715" s="5">
        <v>4.4000000000000004</v>
      </c>
      <c r="V715" s="5">
        <v>7.33</v>
      </c>
      <c r="W715" s="5">
        <v>7.33</v>
      </c>
      <c r="X715" s="5">
        <v>28</v>
      </c>
      <c r="Y715" s="5">
        <v>9.33</v>
      </c>
      <c r="Z715" s="5">
        <v>6</v>
      </c>
      <c r="AA715" s="5">
        <v>2</v>
      </c>
      <c r="AB715" s="5">
        <v>0</v>
      </c>
      <c r="AC715" s="5">
        <v>0</v>
      </c>
      <c r="AD715" s="5">
        <v>0</v>
      </c>
      <c r="AE715" s="5">
        <v>0</v>
      </c>
      <c r="AF715" s="5">
        <v>2</v>
      </c>
      <c r="AG715" s="5">
        <v>7.4</v>
      </c>
      <c r="AH715" s="5">
        <v>0</v>
      </c>
      <c r="AJ715" s="5">
        <v>0</v>
      </c>
      <c r="AK715" s="5">
        <v>0</v>
      </c>
      <c r="AL715" s="5">
        <v>0</v>
      </c>
      <c r="AM715" s="5">
        <v>0</v>
      </c>
      <c r="AO715" s="5">
        <v>3</v>
      </c>
      <c r="AP715" s="5">
        <v>100</v>
      </c>
      <c r="AQ715" s="5">
        <v>2</v>
      </c>
      <c r="AR715" s="5">
        <v>66.7</v>
      </c>
      <c r="AS715" s="5">
        <v>0</v>
      </c>
      <c r="AT715" s="5">
        <v>0</v>
      </c>
      <c r="AU715" s="5">
        <v>0</v>
      </c>
      <c r="AV715" s="5">
        <v>0</v>
      </c>
      <c r="AW715" s="5">
        <v>97.2</v>
      </c>
      <c r="AX715" s="5">
        <v>50</v>
      </c>
      <c r="AY715" s="5">
        <v>2.4</v>
      </c>
      <c r="AZ715" s="5">
        <v>20</v>
      </c>
      <c r="BA715" s="5">
        <v>60</v>
      </c>
      <c r="BC715" s="5">
        <v>20</v>
      </c>
      <c r="BD715" s="5">
        <v>1.06</v>
      </c>
      <c r="BE715" s="5">
        <v>5.3</v>
      </c>
      <c r="BF715" s="5">
        <v>5.3</v>
      </c>
      <c r="BG715" s="5">
        <v>5.3</v>
      </c>
      <c r="BH715" s="5">
        <v>5.3</v>
      </c>
      <c r="BI715" s="5">
        <v>0.95</v>
      </c>
      <c r="BJ715" s="5">
        <v>4.8</v>
      </c>
    </row>
    <row r="716" spans="1:62" x14ac:dyDescent="0.25">
      <c r="A716" s="5">
        <v>113</v>
      </c>
      <c r="B716" s="5" t="s">
        <v>95</v>
      </c>
      <c r="C716" s="5" t="s">
        <v>8</v>
      </c>
      <c r="D716" s="5" t="s">
        <v>11</v>
      </c>
      <c r="E716" s="5">
        <v>4</v>
      </c>
      <c r="F716" s="5">
        <v>2025</v>
      </c>
      <c r="G716" s="5">
        <v>24</v>
      </c>
      <c r="H716" s="5">
        <v>58.5</v>
      </c>
      <c r="I716" s="5">
        <v>0.3</v>
      </c>
      <c r="J716" s="5">
        <v>2</v>
      </c>
      <c r="K716" s="5">
        <v>0.9</v>
      </c>
      <c r="L716" s="5">
        <v>6</v>
      </c>
      <c r="M716" s="5">
        <v>6</v>
      </c>
      <c r="N716" s="5">
        <v>16.2</v>
      </c>
      <c r="O716" s="5">
        <v>0.25</v>
      </c>
      <c r="P716" s="5">
        <v>4</v>
      </c>
      <c r="Q716" s="5">
        <v>66.7</v>
      </c>
      <c r="R716" s="5">
        <v>22</v>
      </c>
      <c r="S716" s="5">
        <v>22</v>
      </c>
      <c r="T716" s="5">
        <v>10.4</v>
      </c>
      <c r="U716" s="5">
        <v>0.92</v>
      </c>
      <c r="V716" s="5">
        <v>3.67</v>
      </c>
      <c r="W716" s="5">
        <v>5.5</v>
      </c>
      <c r="X716" s="5">
        <v>15</v>
      </c>
      <c r="Y716" s="5">
        <v>3.75</v>
      </c>
      <c r="Z716" s="5">
        <v>4</v>
      </c>
      <c r="AA716" s="5">
        <v>1</v>
      </c>
      <c r="AB716" s="5">
        <v>0</v>
      </c>
      <c r="AC716" s="5">
        <v>0</v>
      </c>
      <c r="AD716" s="5">
        <v>0</v>
      </c>
      <c r="AE716" s="5">
        <v>0</v>
      </c>
      <c r="AF716" s="5">
        <v>2</v>
      </c>
      <c r="AG716" s="5">
        <v>10.5</v>
      </c>
      <c r="AH716" s="5">
        <v>0</v>
      </c>
      <c r="AJ716" s="5">
        <v>1</v>
      </c>
      <c r="AK716" s="5">
        <v>0</v>
      </c>
      <c r="AL716" s="5">
        <v>4.2000000000000003E-2</v>
      </c>
      <c r="AM716" s="5">
        <v>1</v>
      </c>
      <c r="AN716" s="5">
        <v>16.7</v>
      </c>
      <c r="AO716" s="5">
        <v>5</v>
      </c>
      <c r="AP716" s="5">
        <v>83.3</v>
      </c>
      <c r="AQ716" s="5">
        <v>0</v>
      </c>
      <c r="AS716" s="5">
        <v>0</v>
      </c>
      <c r="AT716" s="5">
        <v>0</v>
      </c>
      <c r="AU716" s="5">
        <v>0</v>
      </c>
      <c r="AV716" s="5">
        <v>0</v>
      </c>
      <c r="AW716" s="5">
        <v>72.900000000000006</v>
      </c>
      <c r="AX716" s="5">
        <v>28.6</v>
      </c>
      <c r="AY716" s="5">
        <v>-2.4</v>
      </c>
      <c r="AZ716" s="5">
        <v>4.2</v>
      </c>
      <c r="BC716" s="5">
        <v>95.8</v>
      </c>
      <c r="BD716" s="5">
        <v>0.67</v>
      </c>
      <c r="BE716" s="5">
        <v>16</v>
      </c>
      <c r="BF716" s="5">
        <v>16</v>
      </c>
      <c r="BG716" s="5">
        <v>18.600000000000001</v>
      </c>
      <c r="BH716" s="5">
        <v>18.600000000000001</v>
      </c>
      <c r="BI716" s="5">
        <v>0.43</v>
      </c>
      <c r="BJ716" s="5">
        <v>10.4</v>
      </c>
    </row>
    <row r="717" spans="1:62" x14ac:dyDescent="0.25">
      <c r="A717" s="5">
        <v>114</v>
      </c>
      <c r="B717" s="5" t="s">
        <v>238</v>
      </c>
      <c r="C717" s="5" t="s">
        <v>18</v>
      </c>
      <c r="D717" s="5" t="s">
        <v>4</v>
      </c>
      <c r="E717" s="5">
        <v>4</v>
      </c>
      <c r="F717" s="5">
        <v>2025</v>
      </c>
      <c r="G717" s="5">
        <v>23</v>
      </c>
      <c r="H717" s="5">
        <v>79.3</v>
      </c>
      <c r="I717" s="5">
        <v>13</v>
      </c>
      <c r="J717" s="5">
        <v>13</v>
      </c>
      <c r="K717" s="5">
        <v>7.8</v>
      </c>
      <c r="L717" s="5">
        <v>1</v>
      </c>
      <c r="M717" s="5">
        <v>1</v>
      </c>
      <c r="N717" s="5">
        <v>4</v>
      </c>
      <c r="O717" s="5">
        <v>0.04</v>
      </c>
      <c r="P717" s="5">
        <v>1</v>
      </c>
      <c r="Q717" s="5">
        <v>100</v>
      </c>
      <c r="R717" s="5">
        <v>22</v>
      </c>
      <c r="S717" s="5">
        <v>22</v>
      </c>
      <c r="T717" s="5">
        <v>17.600000000000001</v>
      </c>
      <c r="U717" s="5">
        <v>0.96</v>
      </c>
      <c r="V717" s="5">
        <v>22</v>
      </c>
      <c r="W717" s="5">
        <v>22</v>
      </c>
      <c r="X717" s="5">
        <v>9</v>
      </c>
      <c r="Y717" s="5">
        <v>9</v>
      </c>
      <c r="Z717" s="5">
        <v>4</v>
      </c>
      <c r="AA717" s="5">
        <v>4</v>
      </c>
      <c r="AB717" s="5">
        <v>0</v>
      </c>
      <c r="AC717" s="5">
        <v>0</v>
      </c>
      <c r="AD717" s="5">
        <v>0</v>
      </c>
      <c r="AE717" s="5">
        <v>0</v>
      </c>
      <c r="AF717" s="5">
        <v>0</v>
      </c>
      <c r="AG717" s="5">
        <v>0</v>
      </c>
      <c r="AH717" s="5">
        <v>1</v>
      </c>
      <c r="AI717" s="5">
        <v>1</v>
      </c>
      <c r="AJ717" s="5">
        <v>1</v>
      </c>
      <c r="AK717" s="5">
        <v>0</v>
      </c>
      <c r="AL717" s="5">
        <v>4.2999999999999997E-2</v>
      </c>
      <c r="AM717" s="5">
        <v>0</v>
      </c>
      <c r="AO717" s="5">
        <v>1</v>
      </c>
      <c r="AP717" s="5">
        <v>100</v>
      </c>
      <c r="AQ717" s="5">
        <v>0</v>
      </c>
      <c r="AS717" s="5">
        <v>0</v>
      </c>
      <c r="AT717" s="5">
        <v>0</v>
      </c>
      <c r="AU717" s="5">
        <v>0</v>
      </c>
      <c r="AV717" s="5">
        <v>0</v>
      </c>
      <c r="AW717" s="5">
        <v>118.8</v>
      </c>
      <c r="AX717" s="5">
        <v>5</v>
      </c>
      <c r="AY717" s="5">
        <v>13.1</v>
      </c>
      <c r="AZ717" s="5">
        <v>34.799999999999997</v>
      </c>
      <c r="BA717" s="5">
        <v>60.9</v>
      </c>
      <c r="BC717" s="5">
        <v>4.3</v>
      </c>
      <c r="BD717" s="5">
        <v>0.16</v>
      </c>
      <c r="BE717" s="5">
        <v>3.7</v>
      </c>
      <c r="BF717" s="5">
        <v>3.7</v>
      </c>
      <c r="BG717" s="5">
        <v>2.1</v>
      </c>
      <c r="BH717" s="5">
        <v>2.1</v>
      </c>
      <c r="BI717" s="5">
        <v>0.08</v>
      </c>
      <c r="BJ717" s="5">
        <v>1.7</v>
      </c>
    </row>
    <row r="718" spans="1:62" x14ac:dyDescent="0.25">
      <c r="A718" s="5">
        <v>115</v>
      </c>
      <c r="B718" s="5" t="s">
        <v>359</v>
      </c>
      <c r="C718" s="5" t="s">
        <v>102</v>
      </c>
      <c r="D718" s="5" t="s">
        <v>4</v>
      </c>
      <c r="E718" s="5">
        <v>4</v>
      </c>
      <c r="F718" s="5">
        <v>2025</v>
      </c>
      <c r="G718" s="5">
        <v>33</v>
      </c>
      <c r="H718" s="5">
        <v>94.3</v>
      </c>
      <c r="I718" s="5">
        <v>7.5</v>
      </c>
      <c r="J718" s="5">
        <v>30</v>
      </c>
      <c r="K718" s="5">
        <v>23.3</v>
      </c>
      <c r="L718" s="5">
        <v>4</v>
      </c>
      <c r="M718" s="5">
        <v>4</v>
      </c>
      <c r="N718" s="5">
        <v>14.3</v>
      </c>
      <c r="O718" s="5">
        <v>0.12</v>
      </c>
      <c r="P718" s="5">
        <v>3</v>
      </c>
      <c r="Q718" s="5">
        <v>75</v>
      </c>
      <c r="R718" s="5">
        <v>22</v>
      </c>
      <c r="S718" s="5">
        <v>22</v>
      </c>
      <c r="T718" s="5">
        <v>17.5</v>
      </c>
      <c r="U718" s="5">
        <v>0.67</v>
      </c>
      <c r="V718" s="5">
        <v>5.5</v>
      </c>
      <c r="W718" s="5">
        <v>7.33</v>
      </c>
      <c r="X718" s="5">
        <v>13</v>
      </c>
      <c r="Y718" s="5">
        <v>4.33</v>
      </c>
      <c r="Z718" s="5">
        <v>3</v>
      </c>
      <c r="AA718" s="5">
        <v>1</v>
      </c>
      <c r="AB718" s="5">
        <v>0</v>
      </c>
      <c r="AC718" s="5">
        <v>0</v>
      </c>
      <c r="AD718" s="5">
        <v>1</v>
      </c>
      <c r="AE718" s="5">
        <v>0</v>
      </c>
      <c r="AF718" s="5">
        <v>3</v>
      </c>
      <c r="AG718" s="5">
        <v>16.7</v>
      </c>
      <c r="AH718" s="5">
        <v>0</v>
      </c>
      <c r="AJ718" s="5">
        <v>1</v>
      </c>
      <c r="AK718" s="5">
        <v>1</v>
      </c>
      <c r="AL718" s="5">
        <v>0.03</v>
      </c>
      <c r="AM718" s="5">
        <v>0</v>
      </c>
      <c r="AO718" s="5">
        <v>3</v>
      </c>
      <c r="AP718" s="5">
        <v>75</v>
      </c>
      <c r="AQ718" s="5">
        <v>0</v>
      </c>
      <c r="AS718" s="5">
        <v>1</v>
      </c>
      <c r="AT718" s="5">
        <v>1</v>
      </c>
      <c r="AU718" s="5">
        <v>100</v>
      </c>
      <c r="AV718" s="5">
        <v>0</v>
      </c>
      <c r="AW718" s="5">
        <v>87.5</v>
      </c>
      <c r="AX718" s="5">
        <v>16</v>
      </c>
      <c r="AY718" s="5">
        <v>-1.9</v>
      </c>
      <c r="AZ718" s="5">
        <v>51.5</v>
      </c>
      <c r="BA718" s="5">
        <v>48.5</v>
      </c>
      <c r="BD718" s="5">
        <v>0.16</v>
      </c>
      <c r="BE718" s="5">
        <v>5.2</v>
      </c>
      <c r="BF718" s="5">
        <v>5.2</v>
      </c>
      <c r="BG718" s="5">
        <v>7.1</v>
      </c>
      <c r="BH718" s="5">
        <v>7.1</v>
      </c>
      <c r="BI718" s="5">
        <v>0.22</v>
      </c>
      <c r="BJ718" s="5">
        <v>7.1</v>
      </c>
    </row>
    <row r="719" spans="1:62" x14ac:dyDescent="0.25">
      <c r="A719" s="5">
        <v>116</v>
      </c>
      <c r="B719" s="5" t="s">
        <v>177</v>
      </c>
      <c r="C719" s="5" t="s">
        <v>5</v>
      </c>
      <c r="D719" s="5" t="s">
        <v>56</v>
      </c>
      <c r="E719" s="5">
        <v>4</v>
      </c>
      <c r="F719" s="5">
        <v>2025</v>
      </c>
      <c r="G719" s="5">
        <v>22</v>
      </c>
      <c r="H719" s="5">
        <v>73.3</v>
      </c>
      <c r="I719" s="5">
        <v>8.3000000000000007</v>
      </c>
      <c r="J719" s="5">
        <v>33</v>
      </c>
      <c r="K719" s="5">
        <v>11.9</v>
      </c>
      <c r="L719" s="5">
        <v>4</v>
      </c>
      <c r="M719" s="5">
        <v>4</v>
      </c>
      <c r="N719" s="5">
        <v>14.8</v>
      </c>
      <c r="O719" s="5">
        <v>0.18</v>
      </c>
      <c r="P719" s="5">
        <v>2</v>
      </c>
      <c r="Q719" s="5">
        <v>50</v>
      </c>
      <c r="R719" s="5">
        <v>21</v>
      </c>
      <c r="S719" s="5">
        <v>21</v>
      </c>
      <c r="T719" s="5">
        <v>13.5</v>
      </c>
      <c r="U719" s="5">
        <v>0.95</v>
      </c>
      <c r="V719" s="5">
        <v>5.25</v>
      </c>
      <c r="W719" s="5">
        <v>10.5</v>
      </c>
      <c r="X719" s="5">
        <v>7</v>
      </c>
      <c r="Y719" s="5">
        <v>3.5</v>
      </c>
      <c r="Z719" s="5">
        <v>1</v>
      </c>
      <c r="AA719" s="5">
        <v>0.5</v>
      </c>
      <c r="AB719" s="5">
        <v>0</v>
      </c>
      <c r="AC719" s="5">
        <v>0</v>
      </c>
      <c r="AD719" s="5">
        <v>0</v>
      </c>
      <c r="AE719" s="5">
        <v>0</v>
      </c>
      <c r="AF719" s="5">
        <v>3</v>
      </c>
      <c r="AG719" s="5">
        <v>23.1</v>
      </c>
      <c r="AH719" s="5">
        <v>0</v>
      </c>
      <c r="AJ719" s="5">
        <v>1</v>
      </c>
      <c r="AK719" s="5">
        <v>0</v>
      </c>
      <c r="AL719" s="5">
        <v>4.4999999999999998E-2</v>
      </c>
      <c r="AM719" s="5">
        <v>0</v>
      </c>
      <c r="AO719" s="5">
        <v>2</v>
      </c>
      <c r="AP719" s="5">
        <v>50</v>
      </c>
      <c r="AQ719" s="5">
        <v>0</v>
      </c>
      <c r="AS719" s="5">
        <v>0</v>
      </c>
      <c r="AT719" s="5">
        <v>0</v>
      </c>
      <c r="AU719" s="5">
        <v>0</v>
      </c>
      <c r="AV719" s="5">
        <v>0</v>
      </c>
      <c r="AW719" s="5">
        <v>65.599999999999994</v>
      </c>
      <c r="AX719" s="5">
        <v>22.2</v>
      </c>
      <c r="AY719" s="5">
        <v>-2</v>
      </c>
      <c r="BA719" s="5">
        <v>63.6</v>
      </c>
      <c r="BB719" s="5">
        <v>36.4</v>
      </c>
      <c r="BD719" s="5">
        <v>0.28000000000000003</v>
      </c>
      <c r="BE719" s="5">
        <v>6.1</v>
      </c>
      <c r="BF719" s="5">
        <v>6.1</v>
      </c>
      <c r="BG719" s="5">
        <v>6.3</v>
      </c>
      <c r="BH719" s="5">
        <v>6.3</v>
      </c>
      <c r="BI719" s="5">
        <v>0.28000000000000003</v>
      </c>
      <c r="BJ719" s="5">
        <v>6.3</v>
      </c>
    </row>
    <row r="720" spans="1:62" x14ac:dyDescent="0.25">
      <c r="A720" s="5">
        <v>117</v>
      </c>
      <c r="B720" s="5" t="s">
        <v>225</v>
      </c>
      <c r="C720" s="5" t="s">
        <v>5</v>
      </c>
      <c r="D720" s="5" t="s">
        <v>4</v>
      </c>
      <c r="E720" s="5">
        <v>4</v>
      </c>
      <c r="F720" s="5">
        <v>2025</v>
      </c>
      <c r="G720" s="5">
        <v>12</v>
      </c>
      <c r="H720" s="5">
        <v>40</v>
      </c>
      <c r="I720" s="5">
        <v>20.7</v>
      </c>
      <c r="J720" s="5">
        <v>62</v>
      </c>
      <c r="K720" s="5">
        <v>22.4</v>
      </c>
      <c r="L720" s="5">
        <v>3</v>
      </c>
      <c r="M720" s="5">
        <v>3</v>
      </c>
      <c r="N720" s="5">
        <v>11.1</v>
      </c>
      <c r="O720" s="5">
        <v>0.25</v>
      </c>
      <c r="P720" s="5">
        <v>2</v>
      </c>
      <c r="Q720" s="5">
        <v>66.7</v>
      </c>
      <c r="R720" s="5">
        <v>21</v>
      </c>
      <c r="S720" s="5">
        <v>21</v>
      </c>
      <c r="T720" s="5">
        <v>13.5</v>
      </c>
      <c r="U720" s="5">
        <v>1.75</v>
      </c>
      <c r="V720" s="5">
        <v>7</v>
      </c>
      <c r="W720" s="5">
        <v>10.5</v>
      </c>
      <c r="X720" s="5">
        <v>2</v>
      </c>
      <c r="Y720" s="5">
        <v>1</v>
      </c>
      <c r="AB720" s="5">
        <v>1</v>
      </c>
      <c r="AC720" s="5">
        <v>50</v>
      </c>
      <c r="AD720" s="5">
        <v>1</v>
      </c>
      <c r="AE720" s="5">
        <v>1</v>
      </c>
      <c r="AF720" s="5">
        <v>1</v>
      </c>
      <c r="AG720" s="5">
        <v>7.7</v>
      </c>
      <c r="AH720" s="5">
        <v>0</v>
      </c>
      <c r="AJ720" s="5">
        <v>1</v>
      </c>
      <c r="AK720" s="5">
        <v>1</v>
      </c>
      <c r="AL720" s="5">
        <v>8.3000000000000004E-2</v>
      </c>
      <c r="AM720" s="5">
        <v>0</v>
      </c>
      <c r="AO720" s="5">
        <v>2</v>
      </c>
      <c r="AP720" s="5">
        <v>66.7</v>
      </c>
      <c r="AQ720" s="5">
        <v>0</v>
      </c>
      <c r="AS720" s="5">
        <v>0</v>
      </c>
      <c r="AT720" s="5">
        <v>0</v>
      </c>
      <c r="AU720" s="5">
        <v>0</v>
      </c>
      <c r="AV720" s="5">
        <v>0</v>
      </c>
      <c r="AW720" s="5">
        <v>126.4</v>
      </c>
      <c r="AX720" s="5">
        <v>33.299999999999997</v>
      </c>
      <c r="AY720" s="5">
        <v>-4.2</v>
      </c>
      <c r="AZ720" s="5">
        <v>91.7</v>
      </c>
      <c r="BA720" s="5">
        <v>8.3000000000000007</v>
      </c>
      <c r="BD720" s="5">
        <v>0.84</v>
      </c>
      <c r="BE720" s="5">
        <v>10.1</v>
      </c>
      <c r="BF720" s="5">
        <v>10.1</v>
      </c>
      <c r="BG720" s="5">
        <v>8.5</v>
      </c>
      <c r="BH720" s="5">
        <v>8.5</v>
      </c>
      <c r="BI720" s="5">
        <v>0.71</v>
      </c>
      <c r="BJ720" s="5">
        <v>8.5</v>
      </c>
    </row>
    <row r="721" spans="1:62" x14ac:dyDescent="0.25">
      <c r="A721" s="5">
        <v>118</v>
      </c>
      <c r="B721" s="5" t="s">
        <v>41</v>
      </c>
      <c r="C721" s="5" t="s">
        <v>30</v>
      </c>
      <c r="D721" s="5" t="s">
        <v>11</v>
      </c>
      <c r="E721" s="5">
        <v>4</v>
      </c>
      <c r="F721" s="5">
        <v>2025</v>
      </c>
      <c r="G721" s="5">
        <v>23</v>
      </c>
      <c r="H721" s="5">
        <v>65.7</v>
      </c>
      <c r="I721" s="5">
        <v>-3.4</v>
      </c>
      <c r="J721" s="5">
        <v>-17</v>
      </c>
      <c r="K721" s="5">
        <v>-5.4</v>
      </c>
      <c r="L721" s="5">
        <v>5</v>
      </c>
      <c r="M721" s="5">
        <v>5</v>
      </c>
      <c r="N721" s="5">
        <v>15.2</v>
      </c>
      <c r="O721" s="5">
        <v>0.22</v>
      </c>
      <c r="P721" s="5">
        <v>5</v>
      </c>
      <c r="Q721" s="5">
        <v>100</v>
      </c>
      <c r="R721" s="5">
        <v>20</v>
      </c>
      <c r="S721" s="5">
        <v>20</v>
      </c>
      <c r="T721" s="5">
        <v>7.6</v>
      </c>
      <c r="U721" s="5">
        <v>0.87</v>
      </c>
      <c r="V721" s="5">
        <v>4</v>
      </c>
      <c r="W721" s="5">
        <v>4</v>
      </c>
      <c r="X721" s="5">
        <v>37</v>
      </c>
      <c r="Y721" s="5">
        <v>7.4</v>
      </c>
      <c r="Z721" s="5">
        <v>8</v>
      </c>
      <c r="AA721" s="5">
        <v>1.6</v>
      </c>
      <c r="AB721" s="5">
        <v>0</v>
      </c>
      <c r="AC721" s="5">
        <v>0</v>
      </c>
      <c r="AD721" s="5">
        <v>0</v>
      </c>
      <c r="AE721" s="5">
        <v>0</v>
      </c>
      <c r="AF721" s="5">
        <v>2</v>
      </c>
      <c r="AG721" s="5">
        <v>7.1</v>
      </c>
      <c r="AH721" s="5">
        <v>1</v>
      </c>
      <c r="AI721" s="5">
        <v>0.2</v>
      </c>
      <c r="AJ721" s="5">
        <v>1</v>
      </c>
      <c r="AK721" s="5">
        <v>0</v>
      </c>
      <c r="AL721" s="5">
        <v>4.2999999999999997E-2</v>
      </c>
      <c r="AM721" s="5">
        <v>0</v>
      </c>
      <c r="AO721" s="5">
        <v>5</v>
      </c>
      <c r="AP721" s="5">
        <v>100</v>
      </c>
      <c r="AQ721" s="5">
        <v>2</v>
      </c>
      <c r="AR721" s="5">
        <v>40</v>
      </c>
      <c r="AS721" s="5">
        <v>0</v>
      </c>
      <c r="AT721" s="5">
        <v>0</v>
      </c>
      <c r="AU721" s="5">
        <v>0</v>
      </c>
      <c r="AV721" s="5">
        <v>0</v>
      </c>
      <c r="AW721" s="5">
        <v>83.3</v>
      </c>
      <c r="AX721" s="5">
        <v>18.5</v>
      </c>
      <c r="AY721" s="5">
        <v>-1.9</v>
      </c>
      <c r="AZ721" s="5">
        <v>8.6999999999999993</v>
      </c>
      <c r="BA721" s="5">
        <v>4.3</v>
      </c>
      <c r="BC721" s="5">
        <v>87</v>
      </c>
      <c r="BD721" s="5">
        <v>0.63</v>
      </c>
      <c r="BE721" s="5">
        <v>14.6</v>
      </c>
      <c r="BF721" s="5">
        <v>14.6</v>
      </c>
      <c r="BG721" s="5">
        <v>19.100000000000001</v>
      </c>
      <c r="BH721" s="5">
        <v>19.100000000000001</v>
      </c>
      <c r="BI721" s="5">
        <v>0.38</v>
      </c>
      <c r="BJ721" s="5">
        <v>8.8000000000000007</v>
      </c>
    </row>
    <row r="722" spans="1:62" x14ac:dyDescent="0.25">
      <c r="A722" s="5">
        <v>119</v>
      </c>
      <c r="B722" s="5" t="s">
        <v>295</v>
      </c>
      <c r="C722" s="5" t="s">
        <v>19</v>
      </c>
      <c r="D722" s="5" t="s">
        <v>56</v>
      </c>
      <c r="E722" s="5">
        <v>4</v>
      </c>
      <c r="F722" s="5">
        <v>2025</v>
      </c>
      <c r="G722" s="5">
        <v>15</v>
      </c>
      <c r="H722" s="5">
        <v>60</v>
      </c>
      <c r="I722" s="5">
        <v>3</v>
      </c>
      <c r="J722" s="5">
        <v>9</v>
      </c>
      <c r="K722" s="5">
        <v>13.6</v>
      </c>
      <c r="L722" s="5">
        <v>3</v>
      </c>
      <c r="M722" s="5">
        <v>3</v>
      </c>
      <c r="N722" s="5">
        <v>13.6</v>
      </c>
      <c r="O722" s="5">
        <v>0.2</v>
      </c>
      <c r="P722" s="5">
        <v>3</v>
      </c>
      <c r="Q722" s="5">
        <v>100</v>
      </c>
      <c r="R722" s="5">
        <v>20</v>
      </c>
      <c r="S722" s="5">
        <v>20</v>
      </c>
      <c r="T722" s="5">
        <v>10</v>
      </c>
      <c r="U722" s="5">
        <v>1.33</v>
      </c>
      <c r="V722" s="5">
        <v>6.67</v>
      </c>
      <c r="W722" s="5">
        <v>6.67</v>
      </c>
      <c r="X722" s="5">
        <v>11</v>
      </c>
      <c r="Y722" s="5">
        <v>3.67</v>
      </c>
      <c r="Z722" s="5">
        <v>6</v>
      </c>
      <c r="AA722" s="5">
        <v>2</v>
      </c>
      <c r="AB722" s="5">
        <v>0</v>
      </c>
      <c r="AC722" s="5">
        <v>0</v>
      </c>
      <c r="AD722" s="5">
        <v>0</v>
      </c>
      <c r="AE722" s="5">
        <v>0</v>
      </c>
      <c r="AF722" s="5">
        <v>2</v>
      </c>
      <c r="AG722" s="5">
        <v>16.7</v>
      </c>
      <c r="AH722" s="5">
        <v>2</v>
      </c>
      <c r="AI722" s="5">
        <v>0.67</v>
      </c>
      <c r="AJ722" s="5">
        <v>0</v>
      </c>
      <c r="AK722" s="5">
        <v>0</v>
      </c>
      <c r="AL722" s="5">
        <v>0</v>
      </c>
      <c r="AM722" s="5">
        <v>0</v>
      </c>
      <c r="AO722" s="5">
        <v>3</v>
      </c>
      <c r="AP722" s="5">
        <v>100</v>
      </c>
      <c r="AQ722" s="5">
        <v>0</v>
      </c>
      <c r="AS722" s="5">
        <v>1</v>
      </c>
      <c r="AT722" s="5">
        <v>1</v>
      </c>
      <c r="AU722" s="5">
        <v>100</v>
      </c>
      <c r="AV722" s="5">
        <v>0</v>
      </c>
      <c r="AW722" s="5">
        <v>94.4</v>
      </c>
      <c r="AX722" s="5">
        <v>16.7</v>
      </c>
      <c r="AY722" s="5">
        <v>0.7</v>
      </c>
      <c r="AZ722" s="5">
        <v>20</v>
      </c>
      <c r="BA722" s="5">
        <v>20</v>
      </c>
      <c r="BB722" s="5">
        <v>60</v>
      </c>
      <c r="BD722" s="5">
        <v>0.33</v>
      </c>
      <c r="BE722" s="5">
        <v>5</v>
      </c>
      <c r="BF722" s="5">
        <v>5</v>
      </c>
      <c r="BG722" s="5">
        <v>4.9000000000000004</v>
      </c>
      <c r="BH722" s="5">
        <v>4.9000000000000004</v>
      </c>
      <c r="BI722" s="5">
        <v>0.33</v>
      </c>
      <c r="BJ722" s="5">
        <v>4.9000000000000004</v>
      </c>
    </row>
    <row r="723" spans="1:62" x14ac:dyDescent="0.25">
      <c r="A723" s="5">
        <v>120</v>
      </c>
      <c r="B723" s="5" t="s">
        <v>174</v>
      </c>
      <c r="C723" s="5" t="s">
        <v>35</v>
      </c>
      <c r="D723" s="5" t="s">
        <v>11</v>
      </c>
      <c r="E723" s="5">
        <v>4</v>
      </c>
      <c r="F723" s="5">
        <v>2025</v>
      </c>
      <c r="G723" s="5">
        <v>19</v>
      </c>
      <c r="H723" s="5">
        <v>50</v>
      </c>
      <c r="I723" s="5">
        <v>-1.7</v>
      </c>
      <c r="J723" s="5">
        <v>-5</v>
      </c>
      <c r="K723" s="5">
        <v>-2.9</v>
      </c>
      <c r="L723" s="5">
        <v>3</v>
      </c>
      <c r="M723" s="5">
        <v>3</v>
      </c>
      <c r="N723" s="5">
        <v>8.3000000000000007</v>
      </c>
      <c r="O723" s="5">
        <v>0.16</v>
      </c>
      <c r="P723" s="5">
        <v>3</v>
      </c>
      <c r="Q723" s="5">
        <v>100</v>
      </c>
      <c r="R723" s="5">
        <v>20</v>
      </c>
      <c r="S723" s="5">
        <v>20</v>
      </c>
      <c r="T723" s="5">
        <v>9.6</v>
      </c>
      <c r="U723" s="5">
        <v>1.05</v>
      </c>
      <c r="V723" s="5">
        <v>6.67</v>
      </c>
      <c r="W723" s="5">
        <v>6.67</v>
      </c>
      <c r="X723" s="5">
        <v>25</v>
      </c>
      <c r="Y723" s="5">
        <v>8.33</v>
      </c>
      <c r="Z723" s="5">
        <v>8</v>
      </c>
      <c r="AA723" s="5">
        <v>2.67</v>
      </c>
      <c r="AB723" s="5">
        <v>0</v>
      </c>
      <c r="AC723" s="5">
        <v>0</v>
      </c>
      <c r="AD723" s="5">
        <v>0</v>
      </c>
      <c r="AE723" s="5">
        <v>0</v>
      </c>
      <c r="AF723" s="5">
        <v>2</v>
      </c>
      <c r="AG723" s="5">
        <v>8.3000000000000007</v>
      </c>
      <c r="AH723" s="5">
        <v>0</v>
      </c>
      <c r="AJ723" s="5">
        <v>1</v>
      </c>
      <c r="AK723" s="5">
        <v>0</v>
      </c>
      <c r="AL723" s="5">
        <v>5.2999999999999999E-2</v>
      </c>
      <c r="AM723" s="5">
        <v>0</v>
      </c>
      <c r="AO723" s="5">
        <v>3</v>
      </c>
      <c r="AP723" s="5">
        <v>100</v>
      </c>
      <c r="AQ723" s="5">
        <v>2</v>
      </c>
      <c r="AR723" s="5">
        <v>66.7</v>
      </c>
      <c r="AS723" s="5">
        <v>0</v>
      </c>
      <c r="AT723" s="5">
        <v>0</v>
      </c>
      <c r="AU723" s="5">
        <v>0</v>
      </c>
      <c r="AV723" s="5">
        <v>0</v>
      </c>
      <c r="AW723" s="5">
        <v>94.4</v>
      </c>
      <c r="AX723" s="5">
        <v>21.4</v>
      </c>
      <c r="AY723" s="5">
        <v>0.8</v>
      </c>
      <c r="AZ723" s="5">
        <v>15.8</v>
      </c>
      <c r="BA723" s="5">
        <v>10.5</v>
      </c>
      <c r="BC723" s="5">
        <v>73.7</v>
      </c>
      <c r="BD723" s="5">
        <v>0.52</v>
      </c>
      <c r="BE723" s="5">
        <v>9.9</v>
      </c>
      <c r="BF723" s="5">
        <v>9.9</v>
      </c>
      <c r="BG723" s="5">
        <v>9.1999999999999993</v>
      </c>
      <c r="BH723" s="5">
        <v>9.1999999999999993</v>
      </c>
      <c r="BI723" s="5">
        <v>0.24</v>
      </c>
      <c r="BJ723" s="5">
        <v>4.5</v>
      </c>
    </row>
    <row r="724" spans="1:62" x14ac:dyDescent="0.25">
      <c r="A724" s="5">
        <v>121</v>
      </c>
      <c r="B724" s="5" t="s">
        <v>290</v>
      </c>
      <c r="C724" s="5" t="s">
        <v>10</v>
      </c>
      <c r="D724" s="5" t="s">
        <v>56</v>
      </c>
      <c r="E724" s="5">
        <v>4</v>
      </c>
      <c r="F724" s="5">
        <v>2025</v>
      </c>
      <c r="G724" s="5">
        <v>14</v>
      </c>
      <c r="H724" s="5">
        <v>35</v>
      </c>
      <c r="I724" s="5">
        <v>2.5</v>
      </c>
      <c r="J724" s="5">
        <v>5</v>
      </c>
      <c r="K724" s="5">
        <v>1.9</v>
      </c>
      <c r="L724" s="5">
        <v>2</v>
      </c>
      <c r="M724" s="5">
        <v>2</v>
      </c>
      <c r="N724" s="5">
        <v>5.3</v>
      </c>
      <c r="O724" s="5">
        <v>0.14000000000000001</v>
      </c>
      <c r="P724" s="5">
        <v>2</v>
      </c>
      <c r="Q724" s="5">
        <v>100</v>
      </c>
      <c r="R724" s="5">
        <v>20</v>
      </c>
      <c r="S724" s="5">
        <v>20</v>
      </c>
      <c r="T724" s="5">
        <v>6.5</v>
      </c>
      <c r="U724" s="5">
        <v>1.43</v>
      </c>
      <c r="V724" s="5">
        <v>10</v>
      </c>
      <c r="W724" s="5">
        <v>10</v>
      </c>
      <c r="X724" s="5">
        <v>15</v>
      </c>
      <c r="Y724" s="5">
        <v>7.5</v>
      </c>
      <c r="Z724" s="5">
        <v>9</v>
      </c>
      <c r="AA724" s="5">
        <v>4.5</v>
      </c>
      <c r="AB724" s="5">
        <v>0</v>
      </c>
      <c r="AC724" s="5">
        <v>0</v>
      </c>
      <c r="AD724" s="5">
        <v>0</v>
      </c>
      <c r="AE724" s="5">
        <v>0</v>
      </c>
      <c r="AF724" s="5">
        <v>1</v>
      </c>
      <c r="AG724" s="5">
        <v>5</v>
      </c>
      <c r="AH724" s="5">
        <v>0</v>
      </c>
      <c r="AJ724" s="5">
        <v>1</v>
      </c>
      <c r="AK724" s="5">
        <v>0</v>
      </c>
      <c r="AL724" s="5">
        <v>7.0999999999999994E-2</v>
      </c>
      <c r="AM724" s="5">
        <v>0</v>
      </c>
      <c r="AO724" s="5">
        <v>2</v>
      </c>
      <c r="AP724" s="5">
        <v>100</v>
      </c>
      <c r="AQ724" s="5">
        <v>0</v>
      </c>
      <c r="AS724" s="5">
        <v>0</v>
      </c>
      <c r="AT724" s="5">
        <v>0</v>
      </c>
      <c r="AU724" s="5">
        <v>0</v>
      </c>
      <c r="AV724" s="5">
        <v>0</v>
      </c>
      <c r="AW724" s="5">
        <v>108.3</v>
      </c>
      <c r="AX724" s="5">
        <v>12.5</v>
      </c>
      <c r="AY724" s="5">
        <v>3.7</v>
      </c>
      <c r="AZ724" s="5">
        <v>7.1</v>
      </c>
      <c r="BA724" s="5">
        <v>7.1</v>
      </c>
      <c r="BB724" s="5">
        <v>85.7</v>
      </c>
      <c r="BD724" s="5">
        <v>0.21</v>
      </c>
      <c r="BE724" s="5">
        <v>3</v>
      </c>
      <c r="BF724" s="5">
        <v>3</v>
      </c>
      <c r="BG724" s="5">
        <v>2.6</v>
      </c>
      <c r="BH724" s="5">
        <v>2.6</v>
      </c>
      <c r="BI724" s="5">
        <v>0.19</v>
      </c>
      <c r="BJ724" s="5">
        <v>2.6</v>
      </c>
    </row>
    <row r="725" spans="1:62" x14ac:dyDescent="0.25">
      <c r="A725" s="5">
        <v>122</v>
      </c>
      <c r="B725" s="5" t="s">
        <v>106</v>
      </c>
      <c r="C725" s="5" t="s">
        <v>102</v>
      </c>
      <c r="D725" s="5" t="s">
        <v>4</v>
      </c>
      <c r="E725" s="5">
        <v>4</v>
      </c>
      <c r="F725" s="5">
        <v>2025</v>
      </c>
      <c r="G725" s="5">
        <v>32</v>
      </c>
      <c r="H725" s="5">
        <v>91.4</v>
      </c>
      <c r="I725" s="5">
        <v>5.7</v>
      </c>
      <c r="J725" s="5">
        <v>34</v>
      </c>
      <c r="K725" s="5">
        <v>26.4</v>
      </c>
      <c r="L725" s="5">
        <v>6</v>
      </c>
      <c r="M725" s="5">
        <v>6</v>
      </c>
      <c r="N725" s="5">
        <v>21.4</v>
      </c>
      <c r="O725" s="5">
        <v>0.19</v>
      </c>
      <c r="P725" s="5">
        <v>3</v>
      </c>
      <c r="Q725" s="5">
        <v>50</v>
      </c>
      <c r="R725" s="5">
        <v>20</v>
      </c>
      <c r="S725" s="5">
        <v>20</v>
      </c>
      <c r="T725" s="5">
        <v>15.9</v>
      </c>
      <c r="U725" s="5">
        <v>0.63</v>
      </c>
      <c r="V725" s="5">
        <v>3.33</v>
      </c>
      <c r="W725" s="5">
        <v>6.67</v>
      </c>
      <c r="X725" s="5">
        <v>1</v>
      </c>
      <c r="Y725" s="5">
        <v>0.33</v>
      </c>
      <c r="Z725" s="5">
        <v>1</v>
      </c>
      <c r="AA725" s="5">
        <v>0.33</v>
      </c>
      <c r="AB725" s="5">
        <v>1</v>
      </c>
      <c r="AC725" s="5">
        <v>100</v>
      </c>
      <c r="AD725" s="5">
        <v>1</v>
      </c>
      <c r="AE725" s="5">
        <v>1</v>
      </c>
      <c r="AF725" s="5">
        <v>6</v>
      </c>
      <c r="AG725" s="5">
        <v>33.299999999999997</v>
      </c>
      <c r="AH725" s="5">
        <v>0</v>
      </c>
      <c r="AJ725" s="5">
        <v>2</v>
      </c>
      <c r="AK725" s="5">
        <v>0</v>
      </c>
      <c r="AL725" s="5">
        <v>6.3E-2</v>
      </c>
      <c r="AM725" s="5">
        <v>1</v>
      </c>
      <c r="AN725" s="5">
        <v>16.7</v>
      </c>
      <c r="AO725" s="5">
        <v>5</v>
      </c>
      <c r="AP725" s="5">
        <v>83.3</v>
      </c>
      <c r="AQ725" s="5">
        <v>1</v>
      </c>
      <c r="AR725" s="5">
        <v>16.7</v>
      </c>
      <c r="AS725" s="5">
        <v>0</v>
      </c>
      <c r="AT725" s="5">
        <v>0</v>
      </c>
      <c r="AU725" s="5">
        <v>0</v>
      </c>
      <c r="AV725" s="5">
        <v>0</v>
      </c>
      <c r="AW725" s="5">
        <v>97.2</v>
      </c>
      <c r="AX725" s="5">
        <v>26.1</v>
      </c>
      <c r="AY725" s="5">
        <v>-3.4</v>
      </c>
      <c r="AZ725" s="5">
        <v>65.599999999999994</v>
      </c>
      <c r="BA725" s="5">
        <v>34.4</v>
      </c>
      <c r="BD725" s="5">
        <v>0.31</v>
      </c>
      <c r="BE725" s="5">
        <v>10</v>
      </c>
      <c r="BF725" s="5">
        <v>10</v>
      </c>
      <c r="BG725" s="5">
        <v>9.8000000000000007</v>
      </c>
      <c r="BH725" s="5">
        <v>9.8000000000000007</v>
      </c>
      <c r="BI725" s="5">
        <v>0.31</v>
      </c>
      <c r="BJ725" s="5">
        <v>9.8000000000000007</v>
      </c>
    </row>
    <row r="726" spans="1:62" x14ac:dyDescent="0.25">
      <c r="A726" s="5">
        <v>123</v>
      </c>
      <c r="B726" s="5" t="s">
        <v>273</v>
      </c>
      <c r="C726" s="5" t="s">
        <v>604</v>
      </c>
      <c r="D726" s="5" t="s">
        <v>4</v>
      </c>
      <c r="E726" s="5">
        <v>4</v>
      </c>
      <c r="F726" s="5">
        <v>2025</v>
      </c>
      <c r="G726" s="5">
        <v>20</v>
      </c>
      <c r="H726" s="5">
        <v>62.5</v>
      </c>
      <c r="I726" s="5">
        <v>4.3</v>
      </c>
      <c r="J726" s="5">
        <v>17</v>
      </c>
      <c r="K726" s="5">
        <v>9.1</v>
      </c>
      <c r="L726" s="5">
        <v>4</v>
      </c>
      <c r="M726" s="5">
        <v>4</v>
      </c>
      <c r="N726" s="5">
        <v>14.3</v>
      </c>
      <c r="O726" s="5">
        <v>0.2</v>
      </c>
      <c r="P726" s="5">
        <v>3</v>
      </c>
      <c r="Q726" s="5">
        <v>75</v>
      </c>
      <c r="R726" s="5">
        <v>20</v>
      </c>
      <c r="S726" s="5">
        <v>20</v>
      </c>
      <c r="T726" s="5">
        <v>8.6</v>
      </c>
      <c r="U726" s="5">
        <v>1</v>
      </c>
      <c r="V726" s="5">
        <v>5</v>
      </c>
      <c r="W726" s="5">
        <v>6.67</v>
      </c>
      <c r="X726" s="5">
        <v>7</v>
      </c>
      <c r="Y726" s="5">
        <v>2.33</v>
      </c>
      <c r="Z726" s="5">
        <v>2</v>
      </c>
      <c r="AA726" s="5">
        <v>0.67</v>
      </c>
      <c r="AB726" s="5">
        <v>0</v>
      </c>
      <c r="AC726" s="5">
        <v>0</v>
      </c>
      <c r="AD726" s="5">
        <v>0</v>
      </c>
      <c r="AE726" s="5">
        <v>0</v>
      </c>
      <c r="AF726" s="5">
        <v>3</v>
      </c>
      <c r="AG726" s="5">
        <v>15.8</v>
      </c>
      <c r="AH726" s="5">
        <v>0</v>
      </c>
      <c r="AJ726" s="5">
        <v>1</v>
      </c>
      <c r="AK726" s="5">
        <v>0</v>
      </c>
      <c r="AL726" s="5">
        <v>0.05</v>
      </c>
      <c r="AM726" s="5">
        <v>0</v>
      </c>
      <c r="AO726" s="5">
        <v>3</v>
      </c>
      <c r="AP726" s="5">
        <v>75</v>
      </c>
      <c r="AQ726" s="5">
        <v>0</v>
      </c>
      <c r="AS726" s="5">
        <v>0</v>
      </c>
      <c r="AT726" s="5">
        <v>0</v>
      </c>
      <c r="AU726" s="5">
        <v>0</v>
      </c>
      <c r="AV726" s="5">
        <v>0</v>
      </c>
      <c r="AW726" s="5">
        <v>85.4</v>
      </c>
      <c r="AX726" s="5">
        <v>22.2</v>
      </c>
      <c r="AY726" s="5">
        <v>-1.5</v>
      </c>
      <c r="AZ726" s="5">
        <v>25</v>
      </c>
      <c r="BA726" s="5">
        <v>75</v>
      </c>
      <c r="BD726" s="5">
        <v>0.25</v>
      </c>
      <c r="BE726" s="5">
        <v>5</v>
      </c>
      <c r="BF726" s="5">
        <v>5</v>
      </c>
      <c r="BG726" s="5">
        <v>5.5</v>
      </c>
      <c r="BH726" s="5">
        <v>5.5</v>
      </c>
      <c r="BI726" s="5">
        <v>0.28000000000000003</v>
      </c>
      <c r="BJ726" s="5">
        <v>5.5</v>
      </c>
    </row>
    <row r="727" spans="1:62" x14ac:dyDescent="0.25">
      <c r="A727" s="5">
        <v>124</v>
      </c>
      <c r="B727" s="5" t="s">
        <v>20</v>
      </c>
      <c r="C727" s="5" t="s">
        <v>21</v>
      </c>
      <c r="D727" s="5" t="s">
        <v>4</v>
      </c>
      <c r="E727" s="5">
        <v>4</v>
      </c>
      <c r="F727" s="5">
        <v>2025</v>
      </c>
      <c r="G727" s="5">
        <v>10</v>
      </c>
      <c r="H727" s="5">
        <v>33.299999999999997</v>
      </c>
      <c r="I727" s="5">
        <v>8</v>
      </c>
      <c r="J727" s="5">
        <v>24</v>
      </c>
      <c r="K727" s="5">
        <v>18.5</v>
      </c>
      <c r="L727" s="5">
        <v>3</v>
      </c>
      <c r="M727" s="5">
        <v>3</v>
      </c>
      <c r="N727" s="5">
        <v>14.3</v>
      </c>
      <c r="O727" s="5">
        <v>0.3</v>
      </c>
      <c r="P727" s="5">
        <v>2</v>
      </c>
      <c r="Q727" s="5">
        <v>66.7</v>
      </c>
      <c r="R727" s="5">
        <v>20</v>
      </c>
      <c r="S727" s="5">
        <v>20</v>
      </c>
      <c r="T727" s="5">
        <v>16.8</v>
      </c>
      <c r="U727" s="5">
        <v>2</v>
      </c>
      <c r="V727" s="5">
        <v>6.67</v>
      </c>
      <c r="W727" s="5">
        <v>10</v>
      </c>
      <c r="X727" s="5">
        <v>3</v>
      </c>
      <c r="Y727" s="5">
        <v>1.5</v>
      </c>
      <c r="Z727" s="5">
        <v>1</v>
      </c>
      <c r="AA727" s="5">
        <v>0.5</v>
      </c>
      <c r="AB727" s="5">
        <v>0</v>
      </c>
      <c r="AC727" s="5">
        <v>0</v>
      </c>
      <c r="AD727" s="5">
        <v>0</v>
      </c>
      <c r="AE727" s="5">
        <v>0</v>
      </c>
      <c r="AF727" s="5">
        <v>2</v>
      </c>
      <c r="AG727" s="5">
        <v>12.5</v>
      </c>
      <c r="AH727" s="5">
        <v>0</v>
      </c>
      <c r="AJ727" s="5">
        <v>1</v>
      </c>
      <c r="AK727" s="5">
        <v>0</v>
      </c>
      <c r="AL727" s="5">
        <v>0.1</v>
      </c>
      <c r="AM727" s="5">
        <v>1</v>
      </c>
      <c r="AN727" s="5">
        <v>33.299999999999997</v>
      </c>
      <c r="AO727" s="5">
        <v>3</v>
      </c>
      <c r="AP727" s="5">
        <v>100</v>
      </c>
      <c r="AQ727" s="5">
        <v>0</v>
      </c>
      <c r="AS727" s="5">
        <v>0</v>
      </c>
      <c r="AT727" s="5">
        <v>0</v>
      </c>
      <c r="AU727" s="5">
        <v>0</v>
      </c>
      <c r="AV727" s="5">
        <v>0</v>
      </c>
      <c r="AW727" s="5">
        <v>85.4</v>
      </c>
      <c r="AX727" s="5">
        <v>37.5</v>
      </c>
      <c r="AY727" s="5">
        <v>-0.7</v>
      </c>
      <c r="AZ727" s="5">
        <v>70</v>
      </c>
      <c r="BA727" s="5">
        <v>30</v>
      </c>
      <c r="BD727" s="5">
        <v>0.4</v>
      </c>
      <c r="BE727" s="5">
        <v>4</v>
      </c>
      <c r="BF727" s="5">
        <v>4</v>
      </c>
      <c r="BG727" s="5">
        <v>8.1</v>
      </c>
      <c r="BH727" s="5">
        <v>8.1</v>
      </c>
      <c r="BI727" s="5">
        <v>0.81</v>
      </c>
      <c r="BJ727" s="5">
        <v>8.1</v>
      </c>
    </row>
    <row r="728" spans="1:62" x14ac:dyDescent="0.25">
      <c r="A728" s="5">
        <v>125</v>
      </c>
      <c r="B728" s="5" t="s">
        <v>339</v>
      </c>
      <c r="C728" s="5" t="s">
        <v>10</v>
      </c>
      <c r="D728" s="5" t="s">
        <v>4</v>
      </c>
      <c r="E728" s="5">
        <v>4</v>
      </c>
      <c r="F728" s="5">
        <v>2025</v>
      </c>
      <c r="G728" s="5">
        <v>13</v>
      </c>
      <c r="H728" s="5">
        <v>32.5</v>
      </c>
      <c r="I728" s="5">
        <v>15.5</v>
      </c>
      <c r="J728" s="5">
        <v>31</v>
      </c>
      <c r="K728" s="5">
        <v>11.7</v>
      </c>
      <c r="L728" s="5">
        <v>2</v>
      </c>
      <c r="M728" s="5">
        <v>2</v>
      </c>
      <c r="N728" s="5">
        <v>5.3</v>
      </c>
      <c r="O728" s="5">
        <v>0.15</v>
      </c>
      <c r="P728" s="5">
        <v>1</v>
      </c>
      <c r="Q728" s="5">
        <v>50</v>
      </c>
      <c r="R728" s="5">
        <v>20</v>
      </c>
      <c r="S728" s="5">
        <v>20</v>
      </c>
      <c r="T728" s="5">
        <v>6.5</v>
      </c>
      <c r="U728" s="5">
        <v>1.54</v>
      </c>
      <c r="V728" s="5">
        <v>10</v>
      </c>
      <c r="W728" s="5">
        <v>20</v>
      </c>
      <c r="X728" s="5">
        <v>0</v>
      </c>
      <c r="AB728" s="5">
        <v>0</v>
      </c>
      <c r="AC728" s="5">
        <v>0</v>
      </c>
      <c r="AD728" s="5">
        <v>0</v>
      </c>
      <c r="AE728" s="5">
        <v>0</v>
      </c>
      <c r="AF728" s="5">
        <v>1</v>
      </c>
      <c r="AG728" s="5">
        <v>5</v>
      </c>
      <c r="AH728" s="5">
        <v>0</v>
      </c>
      <c r="AJ728" s="5">
        <v>1</v>
      </c>
      <c r="AK728" s="5">
        <v>1</v>
      </c>
      <c r="AL728" s="5">
        <v>7.6999999999999999E-2</v>
      </c>
      <c r="AM728" s="5">
        <v>1</v>
      </c>
      <c r="AN728" s="5">
        <v>50</v>
      </c>
      <c r="AO728" s="5">
        <v>2</v>
      </c>
      <c r="AP728" s="5">
        <v>100</v>
      </c>
      <c r="AQ728" s="5">
        <v>0</v>
      </c>
      <c r="AS728" s="5">
        <v>1</v>
      </c>
      <c r="AT728" s="5">
        <v>1</v>
      </c>
      <c r="AU728" s="5">
        <v>100</v>
      </c>
      <c r="AV728" s="5">
        <v>0</v>
      </c>
      <c r="AW728" s="5">
        <v>85.4</v>
      </c>
      <c r="AX728" s="5">
        <v>16.7</v>
      </c>
      <c r="AY728" s="5">
        <v>0.4</v>
      </c>
      <c r="AZ728" s="5">
        <v>84.6</v>
      </c>
      <c r="BA728" s="5">
        <v>15.4</v>
      </c>
      <c r="BD728" s="5">
        <v>0.23</v>
      </c>
      <c r="BE728" s="5">
        <v>3</v>
      </c>
      <c r="BF728" s="5">
        <v>3</v>
      </c>
      <c r="BG728" s="5">
        <v>2.9</v>
      </c>
      <c r="BH728" s="5">
        <v>2.9</v>
      </c>
      <c r="BI728" s="5">
        <v>0.22</v>
      </c>
      <c r="BJ728" s="5">
        <v>2.9</v>
      </c>
    </row>
    <row r="729" spans="1:62" x14ac:dyDescent="0.25">
      <c r="A729" s="5">
        <v>126</v>
      </c>
      <c r="B729" s="5" t="s">
        <v>351</v>
      </c>
      <c r="C729" s="5" t="s">
        <v>43</v>
      </c>
      <c r="D729" s="5" t="s">
        <v>56</v>
      </c>
      <c r="E729" s="5">
        <v>4</v>
      </c>
      <c r="F729" s="5">
        <v>2025</v>
      </c>
      <c r="G729" s="5">
        <v>10</v>
      </c>
      <c r="H729" s="5">
        <v>37</v>
      </c>
      <c r="I729" s="5">
        <v>-0.5</v>
      </c>
      <c r="J729" s="5">
        <v>-1</v>
      </c>
      <c r="K729" s="5">
        <v>-0.9</v>
      </c>
      <c r="L729" s="5">
        <v>2</v>
      </c>
      <c r="M729" s="5">
        <v>2</v>
      </c>
      <c r="N729" s="5">
        <v>8</v>
      </c>
      <c r="O729" s="5">
        <v>0.2</v>
      </c>
      <c r="P729" s="5">
        <v>1</v>
      </c>
      <c r="Q729" s="5">
        <v>50</v>
      </c>
      <c r="R729" s="5">
        <v>19</v>
      </c>
      <c r="S729" s="5">
        <v>19</v>
      </c>
      <c r="T729" s="5">
        <v>10.7</v>
      </c>
      <c r="U729" s="5">
        <v>1.9</v>
      </c>
      <c r="V729" s="5">
        <v>9.5</v>
      </c>
      <c r="W729" s="5">
        <v>19</v>
      </c>
      <c r="X729" s="5">
        <v>20</v>
      </c>
      <c r="Y729" s="5">
        <v>20</v>
      </c>
      <c r="Z729" s="5">
        <v>2</v>
      </c>
      <c r="AA729" s="5">
        <v>2</v>
      </c>
      <c r="AB729" s="5">
        <v>0</v>
      </c>
      <c r="AC729" s="5">
        <v>0</v>
      </c>
      <c r="AD729" s="5">
        <v>0</v>
      </c>
      <c r="AE729" s="5">
        <v>0</v>
      </c>
      <c r="AF729" s="5">
        <v>2</v>
      </c>
      <c r="AG729" s="5">
        <v>10</v>
      </c>
      <c r="AH729" s="5">
        <v>0</v>
      </c>
      <c r="AJ729" s="5">
        <v>1</v>
      </c>
      <c r="AK729" s="5">
        <v>0</v>
      </c>
      <c r="AL729" s="5">
        <v>0.1</v>
      </c>
      <c r="AM729" s="5">
        <v>0</v>
      </c>
      <c r="AO729" s="5">
        <v>1</v>
      </c>
      <c r="AP729" s="5">
        <v>50</v>
      </c>
      <c r="AQ729" s="5">
        <v>1</v>
      </c>
      <c r="AR729" s="5">
        <v>50</v>
      </c>
      <c r="AS729" s="5">
        <v>0</v>
      </c>
      <c r="AT729" s="5">
        <v>0</v>
      </c>
      <c r="AU729" s="5">
        <v>0</v>
      </c>
      <c r="AV729" s="5">
        <v>0</v>
      </c>
      <c r="AW729" s="5">
        <v>83.3</v>
      </c>
      <c r="AX729" s="5">
        <v>15.4</v>
      </c>
      <c r="AY729" s="5">
        <v>4.4000000000000004</v>
      </c>
      <c r="BA729" s="5">
        <v>10</v>
      </c>
      <c r="BB729" s="5">
        <v>90</v>
      </c>
      <c r="BD729" s="5">
        <v>0.28999999999999998</v>
      </c>
      <c r="BE729" s="5">
        <v>2.9</v>
      </c>
      <c r="BF729" s="5">
        <v>2.9</v>
      </c>
      <c r="BG729" s="5">
        <v>2.9</v>
      </c>
      <c r="BH729" s="5">
        <v>2.9</v>
      </c>
      <c r="BI729" s="5">
        <v>0.28999999999999998</v>
      </c>
      <c r="BJ729" s="5">
        <v>2.9</v>
      </c>
    </row>
    <row r="730" spans="1:62" x14ac:dyDescent="0.25">
      <c r="A730" s="5">
        <v>127</v>
      </c>
      <c r="B730" s="5" t="s">
        <v>349</v>
      </c>
      <c r="C730" s="5" t="s">
        <v>12</v>
      </c>
      <c r="D730" s="5" t="s">
        <v>4</v>
      </c>
      <c r="E730" s="5">
        <v>4</v>
      </c>
      <c r="F730" s="5">
        <v>2025</v>
      </c>
      <c r="G730" s="5">
        <v>17</v>
      </c>
      <c r="H730" s="5">
        <v>60.7</v>
      </c>
      <c r="I730" s="5">
        <v>23.3</v>
      </c>
      <c r="J730" s="5">
        <v>70</v>
      </c>
      <c r="K730" s="5">
        <v>26.4</v>
      </c>
      <c r="L730" s="5">
        <v>3</v>
      </c>
      <c r="M730" s="5">
        <v>3</v>
      </c>
      <c r="N730" s="5">
        <v>11.5</v>
      </c>
      <c r="O730" s="5">
        <v>0.18</v>
      </c>
      <c r="P730" s="5">
        <v>1</v>
      </c>
      <c r="Q730" s="5">
        <v>33.299999999999997</v>
      </c>
      <c r="R730" s="5">
        <v>19</v>
      </c>
      <c r="S730" s="5">
        <v>19</v>
      </c>
      <c r="T730" s="5">
        <v>6.1</v>
      </c>
      <c r="U730" s="5">
        <v>1.1200000000000001</v>
      </c>
      <c r="V730" s="5">
        <v>6.33</v>
      </c>
      <c r="W730" s="5">
        <v>19</v>
      </c>
      <c r="X730" s="5">
        <v>1</v>
      </c>
      <c r="Y730" s="5">
        <v>1</v>
      </c>
      <c r="AB730" s="5">
        <v>0</v>
      </c>
      <c r="AC730" s="5">
        <v>0</v>
      </c>
      <c r="AD730" s="5">
        <v>0</v>
      </c>
      <c r="AE730" s="5">
        <v>0</v>
      </c>
      <c r="AF730" s="5">
        <v>1</v>
      </c>
      <c r="AG730" s="5">
        <v>5.6</v>
      </c>
      <c r="AH730" s="5">
        <v>0</v>
      </c>
      <c r="AJ730" s="5">
        <v>1</v>
      </c>
      <c r="AK730" s="5">
        <v>1</v>
      </c>
      <c r="AL730" s="5">
        <v>5.8999999999999997E-2</v>
      </c>
      <c r="AM730" s="5">
        <v>0</v>
      </c>
      <c r="AO730" s="5">
        <v>1</v>
      </c>
      <c r="AP730" s="5">
        <v>33.299999999999997</v>
      </c>
      <c r="AQ730" s="5">
        <v>0</v>
      </c>
      <c r="AS730" s="5">
        <v>0</v>
      </c>
      <c r="AT730" s="5">
        <v>0</v>
      </c>
      <c r="AU730" s="5">
        <v>0</v>
      </c>
      <c r="AV730" s="5">
        <v>0</v>
      </c>
      <c r="AW730" s="5">
        <v>56.3</v>
      </c>
      <c r="AX730" s="5">
        <v>20</v>
      </c>
      <c r="AY730" s="5">
        <v>-5.8</v>
      </c>
      <c r="AZ730" s="5">
        <v>70.599999999999994</v>
      </c>
      <c r="BA730" s="5">
        <v>29.4</v>
      </c>
      <c r="BD730" s="5">
        <v>0.17</v>
      </c>
      <c r="BE730" s="5">
        <v>2.9</v>
      </c>
      <c r="BF730" s="5">
        <v>2.9</v>
      </c>
      <c r="BG730" s="5">
        <v>4.8</v>
      </c>
      <c r="BH730" s="5">
        <v>4.8</v>
      </c>
      <c r="BI730" s="5">
        <v>0.28000000000000003</v>
      </c>
      <c r="BJ730" s="5">
        <v>4.8</v>
      </c>
    </row>
    <row r="731" spans="1:62" x14ac:dyDescent="0.25">
      <c r="A731" s="5">
        <v>128</v>
      </c>
      <c r="B731" s="5" t="s">
        <v>271</v>
      </c>
      <c r="C731" s="5" t="s">
        <v>602</v>
      </c>
      <c r="D731" s="5" t="s">
        <v>11</v>
      </c>
      <c r="E731" s="5">
        <v>4</v>
      </c>
      <c r="F731" s="5">
        <v>2025</v>
      </c>
      <c r="G731" s="5">
        <v>22</v>
      </c>
      <c r="H731" s="5">
        <v>43.1</v>
      </c>
      <c r="I731" s="5">
        <v>-2</v>
      </c>
      <c r="J731" s="5">
        <v>-10</v>
      </c>
      <c r="K731" s="5">
        <v>-3.9</v>
      </c>
      <c r="L731" s="5">
        <v>5</v>
      </c>
      <c r="M731" s="5">
        <v>5</v>
      </c>
      <c r="N731" s="5">
        <v>12.2</v>
      </c>
      <c r="O731" s="5">
        <v>0.23</v>
      </c>
      <c r="P731" s="5">
        <v>5</v>
      </c>
      <c r="Q731" s="5">
        <v>100</v>
      </c>
      <c r="R731" s="5">
        <v>19</v>
      </c>
      <c r="S731" s="5">
        <v>19</v>
      </c>
      <c r="T731" s="5">
        <v>9.5</v>
      </c>
      <c r="U731" s="5">
        <v>0.86</v>
      </c>
      <c r="V731" s="5">
        <v>3.8</v>
      </c>
      <c r="W731" s="5">
        <v>3.8</v>
      </c>
      <c r="X731" s="5">
        <v>29</v>
      </c>
      <c r="Y731" s="5">
        <v>5.8</v>
      </c>
      <c r="Z731" s="5">
        <v>12</v>
      </c>
      <c r="AA731" s="5">
        <v>2.4</v>
      </c>
      <c r="AB731" s="5">
        <v>0</v>
      </c>
      <c r="AC731" s="5">
        <v>0</v>
      </c>
      <c r="AD731" s="5">
        <v>0</v>
      </c>
      <c r="AE731" s="5">
        <v>0</v>
      </c>
      <c r="AF731" s="5">
        <v>1</v>
      </c>
      <c r="AG731" s="5">
        <v>3.8</v>
      </c>
      <c r="AH731" s="5">
        <v>1</v>
      </c>
      <c r="AI731" s="5">
        <v>0.2</v>
      </c>
      <c r="AJ731" s="5">
        <v>1</v>
      </c>
      <c r="AK731" s="5">
        <v>0</v>
      </c>
      <c r="AL731" s="5">
        <v>4.4999999999999998E-2</v>
      </c>
      <c r="AM731" s="5">
        <v>0</v>
      </c>
      <c r="AO731" s="5">
        <v>5</v>
      </c>
      <c r="AP731" s="5">
        <v>100</v>
      </c>
      <c r="AQ731" s="5">
        <v>1</v>
      </c>
      <c r="AR731" s="5">
        <v>20</v>
      </c>
      <c r="AS731" s="5">
        <v>0</v>
      </c>
      <c r="AT731" s="5">
        <v>0</v>
      </c>
      <c r="AU731" s="5">
        <v>0</v>
      </c>
      <c r="AV731" s="5">
        <v>0</v>
      </c>
      <c r="AW731" s="5">
        <v>82.5</v>
      </c>
      <c r="AX731" s="5">
        <v>25</v>
      </c>
      <c r="AY731" s="5">
        <v>-2.1</v>
      </c>
      <c r="AZ731" s="5">
        <v>9.1</v>
      </c>
      <c r="BA731" s="5">
        <v>4.5</v>
      </c>
      <c r="BC731" s="5">
        <v>86.4</v>
      </c>
      <c r="BD731" s="5">
        <v>0.47</v>
      </c>
      <c r="BE731" s="5">
        <v>10.4</v>
      </c>
      <c r="BF731" s="5">
        <v>10.4</v>
      </c>
      <c r="BG731" s="5">
        <v>11.2</v>
      </c>
      <c r="BH731" s="5">
        <v>11.2</v>
      </c>
      <c r="BI731" s="5">
        <v>0.34</v>
      </c>
      <c r="BJ731" s="5">
        <v>7.5</v>
      </c>
    </row>
    <row r="732" spans="1:62" x14ac:dyDescent="0.25">
      <c r="A732" s="5">
        <v>129</v>
      </c>
      <c r="B732" s="5" t="s">
        <v>313</v>
      </c>
      <c r="C732" s="5" t="s">
        <v>37</v>
      </c>
      <c r="D732" s="5" t="s">
        <v>4</v>
      </c>
      <c r="E732" s="5">
        <v>4</v>
      </c>
      <c r="F732" s="5">
        <v>2025</v>
      </c>
      <c r="G732" s="5">
        <v>28</v>
      </c>
      <c r="H732" s="5">
        <v>60.9</v>
      </c>
      <c r="I732" s="5">
        <v>16.3</v>
      </c>
      <c r="J732" s="5">
        <v>65</v>
      </c>
      <c r="K732" s="5">
        <v>30</v>
      </c>
      <c r="L732" s="5">
        <v>4</v>
      </c>
      <c r="M732" s="5">
        <v>4</v>
      </c>
      <c r="N732" s="5">
        <v>9.3000000000000007</v>
      </c>
      <c r="O732" s="5">
        <v>0.14000000000000001</v>
      </c>
      <c r="P732" s="5">
        <v>2</v>
      </c>
      <c r="Q732" s="5">
        <v>50</v>
      </c>
      <c r="R732" s="5">
        <v>19</v>
      </c>
      <c r="S732" s="5">
        <v>19</v>
      </c>
      <c r="T732" s="5">
        <v>5.6</v>
      </c>
      <c r="U732" s="5">
        <v>0.68</v>
      </c>
      <c r="V732" s="5">
        <v>4.75</v>
      </c>
      <c r="W732" s="5">
        <v>9.5</v>
      </c>
      <c r="X732" s="5">
        <v>13</v>
      </c>
      <c r="Y732" s="5">
        <v>6.5</v>
      </c>
      <c r="Z732" s="5">
        <v>8</v>
      </c>
      <c r="AA732" s="5">
        <v>4</v>
      </c>
      <c r="AB732" s="5">
        <v>0</v>
      </c>
      <c r="AC732" s="5">
        <v>0</v>
      </c>
      <c r="AD732" s="5">
        <v>0</v>
      </c>
      <c r="AE732" s="5">
        <v>0</v>
      </c>
      <c r="AF732" s="5">
        <v>4</v>
      </c>
      <c r="AG732" s="5">
        <v>14.8</v>
      </c>
      <c r="AH732" s="5">
        <v>2</v>
      </c>
      <c r="AI732" s="5">
        <v>1</v>
      </c>
      <c r="AJ732" s="5">
        <v>1</v>
      </c>
      <c r="AK732" s="5">
        <v>2</v>
      </c>
      <c r="AL732" s="5">
        <v>3.5999999999999997E-2</v>
      </c>
      <c r="AM732" s="5">
        <v>0</v>
      </c>
      <c r="AO732" s="5">
        <v>2</v>
      </c>
      <c r="AP732" s="5">
        <v>50</v>
      </c>
      <c r="AQ732" s="5">
        <v>1</v>
      </c>
      <c r="AR732" s="5">
        <v>25</v>
      </c>
      <c r="AS732" s="5">
        <v>0</v>
      </c>
      <c r="AT732" s="5">
        <v>0</v>
      </c>
      <c r="AU732" s="5">
        <v>0</v>
      </c>
      <c r="AV732" s="5">
        <v>0</v>
      </c>
      <c r="AW732" s="5">
        <v>63.5</v>
      </c>
      <c r="AX732" s="5">
        <v>14.3</v>
      </c>
      <c r="AY732" s="5">
        <v>-4.5</v>
      </c>
      <c r="AZ732" s="5">
        <v>64.3</v>
      </c>
      <c r="BA732" s="5">
        <v>35.700000000000003</v>
      </c>
      <c r="BD732" s="5">
        <v>0.14000000000000001</v>
      </c>
      <c r="BE732" s="5">
        <v>3.9</v>
      </c>
      <c r="BF732" s="5">
        <v>3.9</v>
      </c>
      <c r="BG732" s="5">
        <v>7.8</v>
      </c>
      <c r="BH732" s="5">
        <v>7.8</v>
      </c>
      <c r="BI732" s="5">
        <v>0.28000000000000003</v>
      </c>
      <c r="BJ732" s="5">
        <v>7.8</v>
      </c>
    </row>
    <row r="733" spans="1:62" x14ac:dyDescent="0.25">
      <c r="A733" s="5">
        <v>130</v>
      </c>
      <c r="B733" s="5" t="s">
        <v>302</v>
      </c>
      <c r="C733" s="5" t="s">
        <v>5</v>
      </c>
      <c r="D733" s="5" t="s">
        <v>4</v>
      </c>
      <c r="E733" s="5">
        <v>4</v>
      </c>
      <c r="F733" s="5">
        <v>2025</v>
      </c>
      <c r="G733" s="5">
        <v>10</v>
      </c>
      <c r="H733" s="5">
        <v>33.299999999999997</v>
      </c>
      <c r="I733" s="5">
        <v>17.7</v>
      </c>
      <c r="J733" s="5">
        <v>53</v>
      </c>
      <c r="K733" s="5">
        <v>19.100000000000001</v>
      </c>
      <c r="L733" s="5">
        <v>3</v>
      </c>
      <c r="M733" s="5">
        <v>3</v>
      </c>
      <c r="N733" s="5">
        <v>11.1</v>
      </c>
      <c r="O733" s="5">
        <v>0.3</v>
      </c>
      <c r="P733" s="5">
        <v>2</v>
      </c>
      <c r="Q733" s="5">
        <v>66.7</v>
      </c>
      <c r="R733" s="5">
        <v>18</v>
      </c>
      <c r="S733" s="5">
        <v>18</v>
      </c>
      <c r="T733" s="5">
        <v>11.5</v>
      </c>
      <c r="U733" s="5">
        <v>1.8</v>
      </c>
      <c r="V733" s="5">
        <v>6</v>
      </c>
      <c r="W733" s="5">
        <v>9</v>
      </c>
      <c r="X733" s="5">
        <v>-1</v>
      </c>
      <c r="Y733" s="5">
        <v>-0.5</v>
      </c>
      <c r="AB733" s="5">
        <v>0</v>
      </c>
      <c r="AC733" s="5">
        <v>0</v>
      </c>
      <c r="AD733" s="5">
        <v>0</v>
      </c>
      <c r="AE733" s="5">
        <v>0</v>
      </c>
      <c r="AF733" s="5">
        <v>2</v>
      </c>
      <c r="AG733" s="5">
        <v>15.4</v>
      </c>
      <c r="AH733" s="5">
        <v>0</v>
      </c>
      <c r="AJ733" s="5">
        <v>1</v>
      </c>
      <c r="AK733" s="5">
        <v>1</v>
      </c>
      <c r="AL733" s="5">
        <v>0.1</v>
      </c>
      <c r="AM733" s="5">
        <v>0</v>
      </c>
      <c r="AO733" s="5">
        <v>2</v>
      </c>
      <c r="AP733" s="5">
        <v>66.7</v>
      </c>
      <c r="AQ733" s="5">
        <v>0</v>
      </c>
      <c r="AS733" s="5">
        <v>0</v>
      </c>
      <c r="AT733" s="5">
        <v>0</v>
      </c>
      <c r="AU733" s="5">
        <v>0</v>
      </c>
      <c r="AV733" s="5">
        <v>0</v>
      </c>
      <c r="AW733" s="5">
        <v>43.1</v>
      </c>
      <c r="AX733" s="5">
        <v>27.3</v>
      </c>
      <c r="AY733" s="5">
        <v>-4</v>
      </c>
      <c r="AZ733" s="5">
        <v>50</v>
      </c>
      <c r="BA733" s="5">
        <v>50</v>
      </c>
      <c r="BD733" s="5">
        <v>0.38</v>
      </c>
      <c r="BE733" s="5">
        <v>3.8</v>
      </c>
      <c r="BF733" s="5">
        <v>3.8</v>
      </c>
      <c r="BG733" s="5">
        <v>6.6</v>
      </c>
      <c r="BH733" s="5">
        <v>6.6</v>
      </c>
      <c r="BI733" s="5">
        <v>0.66</v>
      </c>
      <c r="BJ733" s="5">
        <v>6.6</v>
      </c>
    </row>
    <row r="734" spans="1:62" x14ac:dyDescent="0.25">
      <c r="A734" s="5">
        <v>131</v>
      </c>
      <c r="B734" s="5" t="s">
        <v>81</v>
      </c>
      <c r="C734" s="5" t="s">
        <v>14</v>
      </c>
      <c r="D734" s="5" t="s">
        <v>11</v>
      </c>
      <c r="E734" s="5">
        <v>4</v>
      </c>
      <c r="F734" s="5">
        <v>2025</v>
      </c>
      <c r="G734" s="5">
        <v>16</v>
      </c>
      <c r="H734" s="5">
        <v>57.1</v>
      </c>
      <c r="I734" s="5">
        <v>0</v>
      </c>
      <c r="J734" s="5">
        <v>0</v>
      </c>
      <c r="K734" s="5">
        <v>0</v>
      </c>
      <c r="L734" s="5">
        <v>4</v>
      </c>
      <c r="M734" s="5">
        <v>4</v>
      </c>
      <c r="N734" s="5">
        <v>18.2</v>
      </c>
      <c r="O734" s="5">
        <v>0.25</v>
      </c>
      <c r="P734" s="5">
        <v>3</v>
      </c>
      <c r="Q734" s="5">
        <v>75</v>
      </c>
      <c r="R734" s="5">
        <v>18</v>
      </c>
      <c r="S734" s="5">
        <v>18</v>
      </c>
      <c r="T734" s="5">
        <v>8.6</v>
      </c>
      <c r="U734" s="5">
        <v>1.1299999999999999</v>
      </c>
      <c r="V734" s="5">
        <v>4.5</v>
      </c>
      <c r="W734" s="5">
        <v>6</v>
      </c>
      <c r="X734" s="5">
        <v>23</v>
      </c>
      <c r="Y734" s="5">
        <v>7.67</v>
      </c>
      <c r="Z734" s="5">
        <v>1</v>
      </c>
      <c r="AA734" s="5">
        <v>0.33</v>
      </c>
      <c r="AB734" s="5">
        <v>0</v>
      </c>
      <c r="AC734" s="5">
        <v>0</v>
      </c>
      <c r="AD734" s="5">
        <v>0</v>
      </c>
      <c r="AE734" s="5">
        <v>0</v>
      </c>
      <c r="AF734" s="5">
        <v>1</v>
      </c>
      <c r="AG734" s="5">
        <v>6.3</v>
      </c>
      <c r="AH734" s="5">
        <v>2</v>
      </c>
      <c r="AI734" s="5">
        <v>0.67</v>
      </c>
      <c r="AJ734" s="5">
        <v>1</v>
      </c>
      <c r="AK734" s="5">
        <v>0</v>
      </c>
      <c r="AL734" s="5">
        <v>6.3E-2</v>
      </c>
      <c r="AM734" s="5">
        <v>0</v>
      </c>
      <c r="AO734" s="5">
        <v>3</v>
      </c>
      <c r="AP734" s="5">
        <v>75</v>
      </c>
      <c r="AQ734" s="5">
        <v>1</v>
      </c>
      <c r="AR734" s="5">
        <v>25</v>
      </c>
      <c r="AS734" s="5">
        <v>0</v>
      </c>
      <c r="AT734" s="5">
        <v>0</v>
      </c>
      <c r="AU734" s="5">
        <v>0</v>
      </c>
      <c r="AV734" s="5">
        <v>0</v>
      </c>
      <c r="AW734" s="5">
        <v>83.3</v>
      </c>
      <c r="AX734" s="5">
        <v>26.7</v>
      </c>
      <c r="AY734" s="5">
        <v>-1.5</v>
      </c>
      <c r="BC734" s="5">
        <v>100</v>
      </c>
      <c r="BD734" s="5">
        <v>1.59</v>
      </c>
      <c r="BE734" s="5">
        <v>25.5</v>
      </c>
      <c r="BF734" s="5">
        <v>25.5</v>
      </c>
      <c r="BG734" s="5">
        <v>20.6</v>
      </c>
      <c r="BH734" s="5">
        <v>20.6</v>
      </c>
      <c r="BI734" s="5">
        <v>0.35</v>
      </c>
      <c r="BJ734" s="5">
        <v>5.6</v>
      </c>
    </row>
    <row r="735" spans="1:62" x14ac:dyDescent="0.25">
      <c r="A735" s="5">
        <v>132</v>
      </c>
      <c r="B735" s="5" t="s">
        <v>115</v>
      </c>
      <c r="C735" s="5" t="s">
        <v>90</v>
      </c>
      <c r="D735" s="5" t="s">
        <v>4</v>
      </c>
      <c r="E735" s="5">
        <v>4</v>
      </c>
      <c r="F735" s="5">
        <v>2025</v>
      </c>
      <c r="G735" s="5">
        <v>15</v>
      </c>
      <c r="H735" s="5">
        <v>68.2</v>
      </c>
      <c r="I735" s="5">
        <v>16.3</v>
      </c>
      <c r="J735" s="5">
        <v>49</v>
      </c>
      <c r="K735" s="5">
        <v>34</v>
      </c>
      <c r="L735" s="5">
        <v>3</v>
      </c>
      <c r="M735" s="5">
        <v>3</v>
      </c>
      <c r="N735" s="5">
        <v>16.7</v>
      </c>
      <c r="O735" s="5">
        <v>0.2</v>
      </c>
      <c r="P735" s="5">
        <v>1</v>
      </c>
      <c r="Q735" s="5">
        <v>33.299999999999997</v>
      </c>
      <c r="R735" s="5">
        <v>18</v>
      </c>
      <c r="S735" s="5">
        <v>18</v>
      </c>
      <c r="T735" s="5">
        <v>8.9</v>
      </c>
      <c r="U735" s="5">
        <v>1.2</v>
      </c>
      <c r="V735" s="5">
        <v>6</v>
      </c>
      <c r="W735" s="5">
        <v>18</v>
      </c>
      <c r="X735" s="5">
        <v>1</v>
      </c>
      <c r="Y735" s="5">
        <v>1</v>
      </c>
      <c r="Z735" s="5">
        <v>1</v>
      </c>
      <c r="AA735" s="5">
        <v>1</v>
      </c>
      <c r="AB735" s="5">
        <v>0</v>
      </c>
      <c r="AC735" s="5">
        <v>0</v>
      </c>
      <c r="AD735" s="5">
        <v>0</v>
      </c>
      <c r="AE735" s="5">
        <v>0</v>
      </c>
      <c r="AF735" s="5">
        <v>2</v>
      </c>
      <c r="AG735" s="5">
        <v>16.7</v>
      </c>
      <c r="AH735" s="5">
        <v>0</v>
      </c>
      <c r="AJ735" s="5">
        <v>1</v>
      </c>
      <c r="AK735" s="5">
        <v>0</v>
      </c>
      <c r="AL735" s="5">
        <v>6.7000000000000004E-2</v>
      </c>
      <c r="AM735" s="5">
        <v>0</v>
      </c>
      <c r="AO735" s="5">
        <v>1</v>
      </c>
      <c r="AP735" s="5">
        <v>33.299999999999997</v>
      </c>
      <c r="AQ735" s="5">
        <v>0</v>
      </c>
      <c r="AS735" s="5">
        <v>0</v>
      </c>
      <c r="AT735" s="5">
        <v>0</v>
      </c>
      <c r="AU735" s="5">
        <v>0</v>
      </c>
      <c r="AV735" s="5">
        <v>0</v>
      </c>
      <c r="AW735" s="5">
        <v>54.9</v>
      </c>
      <c r="AX735" s="5">
        <v>21.4</v>
      </c>
      <c r="AY735" s="5">
        <v>-4.8</v>
      </c>
      <c r="AZ735" s="5">
        <v>80</v>
      </c>
      <c r="BA735" s="5">
        <v>20</v>
      </c>
      <c r="BD735" s="5">
        <v>0.19</v>
      </c>
      <c r="BE735" s="5">
        <v>2.8</v>
      </c>
      <c r="BF735" s="5">
        <v>2.8</v>
      </c>
      <c r="BG735" s="5">
        <v>5</v>
      </c>
      <c r="BH735" s="5">
        <v>5</v>
      </c>
      <c r="BI735" s="5">
        <v>0.34</v>
      </c>
      <c r="BJ735" s="5">
        <v>5</v>
      </c>
    </row>
    <row r="736" spans="1:62" x14ac:dyDescent="0.25">
      <c r="A736" s="5">
        <v>133</v>
      </c>
      <c r="B736" s="5" t="s">
        <v>348</v>
      </c>
      <c r="C736" s="5" t="s">
        <v>76</v>
      </c>
      <c r="D736" s="5" t="s">
        <v>11</v>
      </c>
      <c r="E736" s="5">
        <v>4</v>
      </c>
      <c r="F736" s="5">
        <v>2025</v>
      </c>
      <c r="G736" s="5">
        <v>10</v>
      </c>
      <c r="H736" s="5">
        <v>28.6</v>
      </c>
      <c r="I736" s="5">
        <v>3.5</v>
      </c>
      <c r="J736" s="5">
        <v>7</v>
      </c>
      <c r="K736" s="5">
        <v>3.7</v>
      </c>
      <c r="L736" s="5">
        <v>2</v>
      </c>
      <c r="M736" s="5">
        <v>2</v>
      </c>
      <c r="N736" s="5">
        <v>7.4</v>
      </c>
      <c r="O736" s="5">
        <v>0.2</v>
      </c>
      <c r="P736" s="5">
        <v>2</v>
      </c>
      <c r="Q736" s="5">
        <v>100</v>
      </c>
      <c r="R736" s="5">
        <v>18</v>
      </c>
      <c r="S736" s="5">
        <v>18</v>
      </c>
      <c r="T736" s="5">
        <v>8</v>
      </c>
      <c r="U736" s="5">
        <v>1.8</v>
      </c>
      <c r="V736" s="5">
        <v>9</v>
      </c>
      <c r="W736" s="5">
        <v>9</v>
      </c>
      <c r="X736" s="5">
        <v>11</v>
      </c>
      <c r="Y736" s="5">
        <v>5.5</v>
      </c>
      <c r="Z736" s="5">
        <v>3</v>
      </c>
      <c r="AA736" s="5">
        <v>1.5</v>
      </c>
      <c r="AB736" s="5">
        <v>0</v>
      </c>
      <c r="AC736" s="5">
        <v>0</v>
      </c>
      <c r="AD736" s="5">
        <v>0</v>
      </c>
      <c r="AE736" s="5">
        <v>0</v>
      </c>
      <c r="AF736" s="5">
        <v>0</v>
      </c>
      <c r="AG736" s="5">
        <v>0</v>
      </c>
      <c r="AH736" s="5">
        <v>2</v>
      </c>
      <c r="AI736" s="5">
        <v>1</v>
      </c>
      <c r="AJ736" s="5">
        <v>1</v>
      </c>
      <c r="AK736" s="5">
        <v>0</v>
      </c>
      <c r="AL736" s="5">
        <v>0.1</v>
      </c>
      <c r="AM736" s="5">
        <v>0</v>
      </c>
      <c r="AO736" s="5">
        <v>2</v>
      </c>
      <c r="AP736" s="5">
        <v>100</v>
      </c>
      <c r="AQ736" s="5">
        <v>0</v>
      </c>
      <c r="AS736" s="5">
        <v>0</v>
      </c>
      <c r="AT736" s="5">
        <v>0</v>
      </c>
      <c r="AU736" s="5">
        <v>0</v>
      </c>
      <c r="AV736" s="5">
        <v>0</v>
      </c>
      <c r="AW736" s="5">
        <v>104.2</v>
      </c>
      <c r="AX736" s="5">
        <v>18.2</v>
      </c>
      <c r="AY736" s="5">
        <v>2.4</v>
      </c>
      <c r="BA736" s="5">
        <v>20</v>
      </c>
      <c r="BC736" s="5">
        <v>80</v>
      </c>
      <c r="BD736" s="5">
        <v>0.47</v>
      </c>
      <c r="BE736" s="5">
        <v>4.7</v>
      </c>
      <c r="BF736" s="5">
        <v>4.7</v>
      </c>
      <c r="BG736" s="5">
        <v>4.5999999999999996</v>
      </c>
      <c r="BH736" s="5">
        <v>4.5999999999999996</v>
      </c>
      <c r="BI736" s="5">
        <v>0.28000000000000003</v>
      </c>
      <c r="BJ736" s="5">
        <v>2.8</v>
      </c>
    </row>
    <row r="737" spans="1:62" x14ac:dyDescent="0.25">
      <c r="A737" s="5">
        <v>134</v>
      </c>
      <c r="B737" s="5" t="s">
        <v>326</v>
      </c>
      <c r="C737" s="5" t="s">
        <v>603</v>
      </c>
      <c r="D737" s="5" t="s">
        <v>56</v>
      </c>
      <c r="E737" s="5">
        <v>4</v>
      </c>
      <c r="F737" s="5">
        <v>2025</v>
      </c>
      <c r="G737" s="5">
        <v>7</v>
      </c>
      <c r="H737" s="5">
        <v>15.6</v>
      </c>
      <c r="I737" s="5">
        <v>4.5</v>
      </c>
      <c r="J737" s="5">
        <v>9</v>
      </c>
      <c r="K737" s="5">
        <v>2.7</v>
      </c>
      <c r="L737" s="5">
        <v>2</v>
      </c>
      <c r="M737" s="5">
        <v>2</v>
      </c>
      <c r="N737" s="5">
        <v>4.9000000000000004</v>
      </c>
      <c r="O737" s="5">
        <v>0.28999999999999998</v>
      </c>
      <c r="P737" s="5">
        <v>2</v>
      </c>
      <c r="Q737" s="5">
        <v>100</v>
      </c>
      <c r="R737" s="5">
        <v>17</v>
      </c>
      <c r="S737" s="5">
        <v>17</v>
      </c>
      <c r="T737" s="5">
        <v>4.5</v>
      </c>
      <c r="U737" s="5">
        <v>2.4300000000000002</v>
      </c>
      <c r="V737" s="5">
        <v>8.5</v>
      </c>
      <c r="W737" s="5">
        <v>8.5</v>
      </c>
      <c r="X737" s="5">
        <v>8</v>
      </c>
      <c r="Y737" s="5">
        <v>4</v>
      </c>
      <c r="Z737" s="5">
        <v>1</v>
      </c>
      <c r="AA737" s="5">
        <v>0.5</v>
      </c>
      <c r="AB737" s="5">
        <v>0</v>
      </c>
      <c r="AC737" s="5">
        <v>0</v>
      </c>
      <c r="AD737" s="5">
        <v>0</v>
      </c>
      <c r="AE737" s="5">
        <v>0</v>
      </c>
      <c r="AF737" s="5">
        <v>1</v>
      </c>
      <c r="AG737" s="5">
        <v>3.6</v>
      </c>
      <c r="AH737" s="5">
        <v>0</v>
      </c>
      <c r="AJ737" s="5">
        <v>1</v>
      </c>
      <c r="AK737" s="5">
        <v>0</v>
      </c>
      <c r="AL737" s="5">
        <v>0.14299999999999999</v>
      </c>
      <c r="AM737" s="5">
        <v>0</v>
      </c>
      <c r="AO737" s="5">
        <v>2</v>
      </c>
      <c r="AP737" s="5">
        <v>100</v>
      </c>
      <c r="AQ737" s="5">
        <v>0</v>
      </c>
      <c r="AS737" s="5">
        <v>0</v>
      </c>
      <c r="AT737" s="5">
        <v>0</v>
      </c>
      <c r="AU737" s="5">
        <v>0</v>
      </c>
      <c r="AV737" s="5">
        <v>0</v>
      </c>
      <c r="AW737" s="5">
        <v>102.1</v>
      </c>
      <c r="AX737" s="5">
        <v>28.6</v>
      </c>
      <c r="AY737" s="5">
        <v>2.2000000000000002</v>
      </c>
      <c r="BA737" s="5">
        <v>14.3</v>
      </c>
      <c r="BB737" s="5">
        <v>85.7</v>
      </c>
      <c r="BD737" s="5">
        <v>0.53</v>
      </c>
      <c r="BE737" s="5">
        <v>3.7</v>
      </c>
      <c r="BF737" s="5">
        <v>3.7</v>
      </c>
      <c r="BG737" s="5">
        <v>2.8</v>
      </c>
      <c r="BH737" s="5">
        <v>2.8</v>
      </c>
      <c r="BI737" s="5">
        <v>0.4</v>
      </c>
      <c r="BJ737" s="5">
        <v>2.8</v>
      </c>
    </row>
    <row r="738" spans="1:62" x14ac:dyDescent="0.25">
      <c r="A738" s="5">
        <v>135</v>
      </c>
      <c r="B738" s="5" t="s">
        <v>155</v>
      </c>
      <c r="C738" s="5" t="s">
        <v>21</v>
      </c>
      <c r="D738" s="5" t="s">
        <v>56</v>
      </c>
      <c r="E738" s="5">
        <v>4</v>
      </c>
      <c r="F738" s="5">
        <v>2025</v>
      </c>
      <c r="G738" s="5">
        <v>17</v>
      </c>
      <c r="H738" s="5">
        <v>56.7</v>
      </c>
      <c r="I738" s="5">
        <v>7.4</v>
      </c>
      <c r="J738" s="5">
        <v>37</v>
      </c>
      <c r="K738" s="5">
        <v>28.5</v>
      </c>
      <c r="L738" s="5">
        <v>5</v>
      </c>
      <c r="M738" s="5">
        <v>5</v>
      </c>
      <c r="N738" s="5">
        <v>23.8</v>
      </c>
      <c r="O738" s="5">
        <v>0.28999999999999998</v>
      </c>
      <c r="P738" s="5">
        <v>3</v>
      </c>
      <c r="Q738" s="5">
        <v>60</v>
      </c>
      <c r="R738" s="5">
        <v>17</v>
      </c>
      <c r="S738" s="5">
        <v>17</v>
      </c>
      <c r="T738" s="5">
        <v>14.3</v>
      </c>
      <c r="U738" s="5">
        <v>1</v>
      </c>
      <c r="V738" s="5">
        <v>3.4</v>
      </c>
      <c r="W738" s="5">
        <v>5.67</v>
      </c>
      <c r="X738" s="5">
        <v>10</v>
      </c>
      <c r="Y738" s="5">
        <v>3.33</v>
      </c>
      <c r="Z738" s="5">
        <v>2</v>
      </c>
      <c r="AA738" s="5">
        <v>0.67</v>
      </c>
      <c r="AB738" s="5">
        <v>1</v>
      </c>
      <c r="AC738" s="5">
        <v>100</v>
      </c>
      <c r="AD738" s="5">
        <v>0</v>
      </c>
      <c r="AE738" s="5">
        <v>0</v>
      </c>
      <c r="AF738" s="5">
        <v>5</v>
      </c>
      <c r="AG738" s="5">
        <v>31.3</v>
      </c>
      <c r="AH738" s="5">
        <v>0</v>
      </c>
      <c r="AJ738" s="5">
        <v>2</v>
      </c>
      <c r="AK738" s="5">
        <v>1</v>
      </c>
      <c r="AL738" s="5">
        <v>0.11799999999999999</v>
      </c>
      <c r="AM738" s="5">
        <v>0</v>
      </c>
      <c r="AO738" s="5">
        <v>3</v>
      </c>
      <c r="AP738" s="5">
        <v>60</v>
      </c>
      <c r="AQ738" s="5">
        <v>1</v>
      </c>
      <c r="AR738" s="5">
        <v>20</v>
      </c>
      <c r="AS738" s="5">
        <v>0</v>
      </c>
      <c r="AT738" s="5">
        <v>0</v>
      </c>
      <c r="AU738" s="5">
        <v>0</v>
      </c>
      <c r="AV738" s="5">
        <v>0</v>
      </c>
      <c r="AW738" s="5">
        <v>105.8</v>
      </c>
      <c r="AX738" s="5">
        <v>41.7</v>
      </c>
      <c r="AY738" s="5">
        <v>-4.2</v>
      </c>
      <c r="AZ738" s="5">
        <v>5.9</v>
      </c>
      <c r="BA738" s="5">
        <v>47.1</v>
      </c>
      <c r="BB738" s="5">
        <v>47.1</v>
      </c>
      <c r="BD738" s="5">
        <v>0.63</v>
      </c>
      <c r="BE738" s="5">
        <v>10.7</v>
      </c>
      <c r="BF738" s="5">
        <v>10.7</v>
      </c>
      <c r="BG738" s="5">
        <v>10</v>
      </c>
      <c r="BH738" s="5">
        <v>10</v>
      </c>
      <c r="BI738" s="5">
        <v>0.59</v>
      </c>
      <c r="BJ738" s="5">
        <v>10</v>
      </c>
    </row>
    <row r="739" spans="1:62" x14ac:dyDescent="0.25">
      <c r="A739" s="5">
        <v>136</v>
      </c>
      <c r="B739" s="5" t="s">
        <v>199</v>
      </c>
      <c r="C739" s="5" t="s">
        <v>604</v>
      </c>
      <c r="D739" s="5" t="s">
        <v>4</v>
      </c>
      <c r="E739" s="5">
        <v>4</v>
      </c>
      <c r="F739" s="5">
        <v>2025</v>
      </c>
      <c r="G739" s="5">
        <v>24</v>
      </c>
      <c r="H739" s="5">
        <v>75</v>
      </c>
      <c r="I739" s="5">
        <v>4.3</v>
      </c>
      <c r="J739" s="5">
        <v>13</v>
      </c>
      <c r="K739" s="5">
        <v>7</v>
      </c>
      <c r="L739" s="5">
        <v>3</v>
      </c>
      <c r="M739" s="5">
        <v>3</v>
      </c>
      <c r="N739" s="5">
        <v>10.7</v>
      </c>
      <c r="O739" s="5">
        <v>0.13</v>
      </c>
      <c r="P739" s="5">
        <v>2</v>
      </c>
      <c r="Q739" s="5">
        <v>66.7</v>
      </c>
      <c r="R739" s="5">
        <v>17</v>
      </c>
      <c r="S739" s="5">
        <v>17</v>
      </c>
      <c r="T739" s="5">
        <v>7.3</v>
      </c>
      <c r="U739" s="5">
        <v>0.71</v>
      </c>
      <c r="V739" s="5">
        <v>5.67</v>
      </c>
      <c r="W739" s="5">
        <v>8.5</v>
      </c>
      <c r="X739" s="5">
        <v>6</v>
      </c>
      <c r="Y739" s="5">
        <v>3</v>
      </c>
      <c r="Z739" s="5">
        <v>1</v>
      </c>
      <c r="AA739" s="5">
        <v>0.5</v>
      </c>
      <c r="AB739" s="5">
        <v>0</v>
      </c>
      <c r="AC739" s="5">
        <v>0</v>
      </c>
      <c r="AD739" s="5">
        <v>0</v>
      </c>
      <c r="AE739" s="5">
        <v>0</v>
      </c>
      <c r="AF739" s="5">
        <v>2</v>
      </c>
      <c r="AG739" s="5">
        <v>10.5</v>
      </c>
      <c r="AH739" s="5">
        <v>0</v>
      </c>
      <c r="AJ739" s="5">
        <v>1</v>
      </c>
      <c r="AK739" s="5">
        <v>0</v>
      </c>
      <c r="AL739" s="5">
        <v>4.2000000000000003E-2</v>
      </c>
      <c r="AM739" s="5">
        <v>0</v>
      </c>
      <c r="AO739" s="5">
        <v>2</v>
      </c>
      <c r="AP739" s="5">
        <v>66.7</v>
      </c>
      <c r="AQ739" s="5">
        <v>0</v>
      </c>
      <c r="AS739" s="5">
        <v>0</v>
      </c>
      <c r="AT739" s="5">
        <v>0</v>
      </c>
      <c r="AU739" s="5">
        <v>0</v>
      </c>
      <c r="AV739" s="5">
        <v>0</v>
      </c>
      <c r="AW739" s="5">
        <v>81.3</v>
      </c>
      <c r="AX739" s="5">
        <v>13.6</v>
      </c>
      <c r="AY739" s="5">
        <v>-0.5</v>
      </c>
      <c r="AZ739" s="5">
        <v>79.2</v>
      </c>
      <c r="BA739" s="5">
        <v>20.8</v>
      </c>
      <c r="BD739" s="5">
        <v>0.15</v>
      </c>
      <c r="BE739" s="5">
        <v>3.7</v>
      </c>
      <c r="BF739" s="5">
        <v>3.7</v>
      </c>
      <c r="BG739" s="5">
        <v>4.3</v>
      </c>
      <c r="BH739" s="5">
        <v>4.3</v>
      </c>
      <c r="BI739" s="5">
        <v>0.18</v>
      </c>
      <c r="BJ739" s="5">
        <v>4.3</v>
      </c>
    </row>
    <row r="740" spans="1:62" x14ac:dyDescent="0.25">
      <c r="A740" s="5">
        <v>137</v>
      </c>
      <c r="B740" s="5" t="s">
        <v>410</v>
      </c>
      <c r="C740" s="5" t="s">
        <v>47</v>
      </c>
      <c r="D740" s="5" t="s">
        <v>4</v>
      </c>
      <c r="E740" s="5">
        <v>4</v>
      </c>
      <c r="F740" s="5">
        <v>2025</v>
      </c>
      <c r="G740" s="5">
        <v>2</v>
      </c>
      <c r="H740" s="5">
        <v>6.7</v>
      </c>
      <c r="I740" s="5">
        <v>12</v>
      </c>
      <c r="J740" s="5">
        <v>12</v>
      </c>
      <c r="K740" s="5">
        <v>5.4</v>
      </c>
      <c r="L740" s="5">
        <v>1</v>
      </c>
      <c r="M740" s="5">
        <v>1</v>
      </c>
      <c r="N740" s="5">
        <v>3.8</v>
      </c>
      <c r="O740" s="5">
        <v>0.5</v>
      </c>
      <c r="P740" s="5">
        <v>1</v>
      </c>
      <c r="Q740" s="5">
        <v>100</v>
      </c>
      <c r="R740" s="5">
        <v>17</v>
      </c>
      <c r="S740" s="5">
        <v>17</v>
      </c>
      <c r="T740" s="5">
        <v>7</v>
      </c>
      <c r="U740" s="5">
        <v>8.5</v>
      </c>
      <c r="V740" s="5">
        <v>17</v>
      </c>
      <c r="W740" s="5">
        <v>17</v>
      </c>
      <c r="X740" s="5">
        <v>5</v>
      </c>
      <c r="Y740" s="5">
        <v>5</v>
      </c>
      <c r="Z740" s="5">
        <v>1</v>
      </c>
      <c r="AA740" s="5">
        <v>1</v>
      </c>
      <c r="AB740" s="5">
        <v>0</v>
      </c>
      <c r="AC740" s="5">
        <v>0</v>
      </c>
      <c r="AD740" s="5">
        <v>0</v>
      </c>
      <c r="AE740" s="5">
        <v>0</v>
      </c>
      <c r="AF740" s="5">
        <v>0</v>
      </c>
      <c r="AG740" s="5">
        <v>0</v>
      </c>
      <c r="AH740" s="5">
        <v>0</v>
      </c>
      <c r="AJ740" s="5">
        <v>1</v>
      </c>
      <c r="AK740" s="5">
        <v>0</v>
      </c>
      <c r="AL740" s="5">
        <v>0.5</v>
      </c>
      <c r="AM740" s="5">
        <v>0</v>
      </c>
      <c r="AO740" s="5">
        <v>1</v>
      </c>
      <c r="AP740" s="5">
        <v>100</v>
      </c>
      <c r="AQ740" s="5">
        <v>0</v>
      </c>
      <c r="AS740" s="5">
        <v>0</v>
      </c>
      <c r="AT740" s="5">
        <v>0</v>
      </c>
      <c r="AU740" s="5">
        <v>0</v>
      </c>
      <c r="AV740" s="5">
        <v>0</v>
      </c>
      <c r="AW740" s="5">
        <v>118.8</v>
      </c>
      <c r="AX740" s="5">
        <v>50</v>
      </c>
      <c r="AY740" s="5">
        <v>8</v>
      </c>
      <c r="BA740" s="5">
        <v>100</v>
      </c>
      <c r="BD740" s="5">
        <v>1.35</v>
      </c>
      <c r="BE740" s="5">
        <v>2.7</v>
      </c>
      <c r="BF740" s="5">
        <v>2.7</v>
      </c>
      <c r="BG740" s="5">
        <v>1.2</v>
      </c>
      <c r="BH740" s="5">
        <v>1.2</v>
      </c>
      <c r="BI740" s="5">
        <v>0.61</v>
      </c>
      <c r="BJ740" s="5">
        <v>1.2</v>
      </c>
    </row>
    <row r="741" spans="1:62" x14ac:dyDescent="0.25">
      <c r="A741" s="5">
        <v>138</v>
      </c>
      <c r="B741" s="5" t="s">
        <v>103</v>
      </c>
      <c r="C741" s="5" t="s">
        <v>10</v>
      </c>
      <c r="D741" s="5" t="s">
        <v>4</v>
      </c>
      <c r="E741" s="5">
        <v>4</v>
      </c>
      <c r="F741" s="5">
        <v>2025</v>
      </c>
      <c r="G741" s="5">
        <v>27</v>
      </c>
      <c r="H741" s="5">
        <v>67.5</v>
      </c>
      <c r="I741" s="5">
        <v>7.5</v>
      </c>
      <c r="J741" s="5">
        <v>30</v>
      </c>
      <c r="K741" s="5">
        <v>11.4</v>
      </c>
      <c r="L741" s="5">
        <v>4</v>
      </c>
      <c r="M741" s="5">
        <v>4</v>
      </c>
      <c r="N741" s="5">
        <v>10.5</v>
      </c>
      <c r="O741" s="5">
        <v>0.15</v>
      </c>
      <c r="P741" s="5">
        <v>1</v>
      </c>
      <c r="Q741" s="5">
        <v>25</v>
      </c>
      <c r="R741" s="5">
        <v>17</v>
      </c>
      <c r="S741" s="5">
        <v>17</v>
      </c>
      <c r="T741" s="5">
        <v>5.5</v>
      </c>
      <c r="U741" s="5">
        <v>0.63</v>
      </c>
      <c r="V741" s="5">
        <v>4.25</v>
      </c>
      <c r="W741" s="5">
        <v>17</v>
      </c>
      <c r="X741" s="5">
        <v>2</v>
      </c>
      <c r="Y741" s="5">
        <v>2</v>
      </c>
      <c r="AB741" s="5">
        <v>0</v>
      </c>
      <c r="AC741" s="5">
        <v>0</v>
      </c>
      <c r="AD741" s="5">
        <v>0</v>
      </c>
      <c r="AE741" s="5">
        <v>0</v>
      </c>
      <c r="AF741" s="5">
        <v>1</v>
      </c>
      <c r="AG741" s="5">
        <v>5</v>
      </c>
      <c r="AH741" s="5">
        <v>0</v>
      </c>
      <c r="AJ741" s="5">
        <v>1</v>
      </c>
      <c r="AK741" s="5">
        <v>0</v>
      </c>
      <c r="AL741" s="5">
        <v>3.6999999999999998E-2</v>
      </c>
      <c r="AM741" s="5">
        <v>3</v>
      </c>
      <c r="AN741" s="5">
        <v>75</v>
      </c>
      <c r="AO741" s="5">
        <v>4</v>
      </c>
      <c r="AP741" s="5">
        <v>100</v>
      </c>
      <c r="AQ741" s="5">
        <v>0</v>
      </c>
      <c r="AS741" s="5">
        <v>0</v>
      </c>
      <c r="AT741" s="5">
        <v>0</v>
      </c>
      <c r="AU741" s="5">
        <v>0</v>
      </c>
      <c r="AV741" s="5">
        <v>0</v>
      </c>
      <c r="AW741" s="5">
        <v>44.8</v>
      </c>
      <c r="AX741" s="5">
        <v>16</v>
      </c>
      <c r="AY741" s="5">
        <v>-3.4</v>
      </c>
      <c r="AZ741" s="5">
        <v>59.3</v>
      </c>
      <c r="BA741" s="5">
        <v>40.700000000000003</v>
      </c>
      <c r="BD741" s="5">
        <v>0.1</v>
      </c>
      <c r="BE741" s="5">
        <v>2.7</v>
      </c>
      <c r="BF741" s="5">
        <v>2.7</v>
      </c>
      <c r="BG741" s="5">
        <v>6.2</v>
      </c>
      <c r="BH741" s="5">
        <v>6.2</v>
      </c>
      <c r="BI741" s="5">
        <v>0.23</v>
      </c>
      <c r="BJ741" s="5">
        <v>6.2</v>
      </c>
    </row>
    <row r="742" spans="1:62" x14ac:dyDescent="0.25">
      <c r="A742" s="5">
        <v>139</v>
      </c>
      <c r="B742" s="5" t="s">
        <v>58</v>
      </c>
      <c r="C742" s="5" t="s">
        <v>603</v>
      </c>
      <c r="D742" s="5" t="s">
        <v>11</v>
      </c>
      <c r="E742" s="5">
        <v>4</v>
      </c>
      <c r="F742" s="5">
        <v>2025</v>
      </c>
      <c r="G742" s="5">
        <v>27</v>
      </c>
      <c r="H742" s="5">
        <v>60</v>
      </c>
      <c r="I742" s="5">
        <v>-0.3</v>
      </c>
      <c r="J742" s="5">
        <v>-1</v>
      </c>
      <c r="K742" s="5">
        <v>-0.3</v>
      </c>
      <c r="L742" s="5">
        <v>4</v>
      </c>
      <c r="M742" s="5">
        <v>4</v>
      </c>
      <c r="N742" s="5">
        <v>9.8000000000000007</v>
      </c>
      <c r="O742" s="5">
        <v>0.15</v>
      </c>
      <c r="P742" s="5">
        <v>3</v>
      </c>
      <c r="Q742" s="5">
        <v>75</v>
      </c>
      <c r="R742" s="5">
        <v>17</v>
      </c>
      <c r="S742" s="5">
        <v>17</v>
      </c>
      <c r="T742" s="5">
        <v>4.5</v>
      </c>
      <c r="U742" s="5">
        <v>0.63</v>
      </c>
      <c r="V742" s="5">
        <v>4.25</v>
      </c>
      <c r="W742" s="5">
        <v>5.67</v>
      </c>
      <c r="X742" s="5">
        <v>15</v>
      </c>
      <c r="Y742" s="5">
        <v>5</v>
      </c>
      <c r="Z742" s="5">
        <v>9</v>
      </c>
      <c r="AA742" s="5">
        <v>3</v>
      </c>
      <c r="AB742" s="5">
        <v>0</v>
      </c>
      <c r="AC742" s="5">
        <v>0</v>
      </c>
      <c r="AD742" s="5">
        <v>0</v>
      </c>
      <c r="AE742" s="5">
        <v>0</v>
      </c>
      <c r="AF742" s="5">
        <v>0</v>
      </c>
      <c r="AG742" s="5">
        <v>0</v>
      </c>
      <c r="AH742" s="5">
        <v>1</v>
      </c>
      <c r="AI742" s="5">
        <v>0.33</v>
      </c>
      <c r="AJ742" s="5">
        <v>1</v>
      </c>
      <c r="AK742" s="5">
        <v>0</v>
      </c>
      <c r="AL742" s="5">
        <v>3.6999999999999998E-2</v>
      </c>
      <c r="AM742" s="5">
        <v>0</v>
      </c>
      <c r="AO742" s="5">
        <v>3</v>
      </c>
      <c r="AP742" s="5">
        <v>75</v>
      </c>
      <c r="AQ742" s="5">
        <v>0</v>
      </c>
      <c r="AS742" s="5">
        <v>1</v>
      </c>
      <c r="AT742" s="5">
        <v>1</v>
      </c>
      <c r="AU742" s="5">
        <v>100</v>
      </c>
      <c r="AV742" s="5">
        <v>0</v>
      </c>
      <c r="AW742" s="5">
        <v>82.3</v>
      </c>
      <c r="AX742" s="5">
        <v>13.3</v>
      </c>
      <c r="AY742" s="5">
        <v>-2</v>
      </c>
      <c r="BA742" s="5">
        <v>7.4</v>
      </c>
      <c r="BC742" s="5">
        <v>92.6</v>
      </c>
      <c r="BD742" s="5">
        <v>0.42</v>
      </c>
      <c r="BE742" s="5">
        <v>11.4</v>
      </c>
      <c r="BF742" s="5">
        <v>11.4</v>
      </c>
      <c r="BG742" s="5">
        <v>13.1</v>
      </c>
      <c r="BH742" s="5">
        <v>13.1</v>
      </c>
      <c r="BI742" s="5">
        <v>0.23</v>
      </c>
      <c r="BJ742" s="5">
        <v>6.1</v>
      </c>
    </row>
    <row r="743" spans="1:62" x14ac:dyDescent="0.25">
      <c r="A743" s="5">
        <v>140</v>
      </c>
      <c r="B743" s="5" t="s">
        <v>281</v>
      </c>
      <c r="C743" s="5" t="s">
        <v>22</v>
      </c>
      <c r="D743" s="5" t="s">
        <v>11</v>
      </c>
      <c r="E743" s="5">
        <v>4</v>
      </c>
      <c r="F743" s="5">
        <v>2025</v>
      </c>
      <c r="G743" s="5">
        <v>5</v>
      </c>
      <c r="H743" s="5">
        <v>12.2</v>
      </c>
      <c r="I743" s="5">
        <v>-3.5</v>
      </c>
      <c r="J743" s="5">
        <v>-7</v>
      </c>
      <c r="K743" s="5">
        <v>-2.1</v>
      </c>
      <c r="L743" s="5">
        <v>2</v>
      </c>
      <c r="M743" s="5">
        <v>2</v>
      </c>
      <c r="N743" s="5">
        <v>5</v>
      </c>
      <c r="O743" s="5">
        <v>0.4</v>
      </c>
      <c r="P743" s="5">
        <v>2</v>
      </c>
      <c r="Q743" s="5">
        <v>100</v>
      </c>
      <c r="R743" s="5">
        <v>17</v>
      </c>
      <c r="S743" s="5">
        <v>17</v>
      </c>
      <c r="T743" s="5">
        <v>5.3</v>
      </c>
      <c r="U743" s="5">
        <v>3.4</v>
      </c>
      <c r="V743" s="5">
        <v>8.5</v>
      </c>
      <c r="W743" s="5">
        <v>8.5</v>
      </c>
      <c r="X743" s="5">
        <v>24</v>
      </c>
      <c r="Y743" s="5">
        <v>12</v>
      </c>
      <c r="Z743" s="5">
        <v>12</v>
      </c>
      <c r="AA743" s="5">
        <v>6</v>
      </c>
      <c r="AB743" s="5">
        <v>0</v>
      </c>
      <c r="AC743" s="5">
        <v>0</v>
      </c>
      <c r="AD743" s="5">
        <v>0</v>
      </c>
      <c r="AE743" s="5">
        <v>0</v>
      </c>
      <c r="AF743" s="5">
        <v>1</v>
      </c>
      <c r="AG743" s="5">
        <v>4.8</v>
      </c>
      <c r="AH743" s="5">
        <v>2</v>
      </c>
      <c r="AI743" s="5">
        <v>1</v>
      </c>
      <c r="AJ743" s="5">
        <v>0</v>
      </c>
      <c r="AK743" s="5">
        <v>0</v>
      </c>
      <c r="AL743" s="5">
        <v>0</v>
      </c>
      <c r="AM743" s="5">
        <v>0</v>
      </c>
      <c r="AO743" s="5">
        <v>2</v>
      </c>
      <c r="AP743" s="5">
        <v>100</v>
      </c>
      <c r="AQ743" s="5">
        <v>1</v>
      </c>
      <c r="AR743" s="5">
        <v>50</v>
      </c>
      <c r="AS743" s="5">
        <v>0</v>
      </c>
      <c r="AT743" s="5">
        <v>0</v>
      </c>
      <c r="AU743" s="5">
        <v>0</v>
      </c>
      <c r="AV743" s="5">
        <v>0</v>
      </c>
      <c r="AW743" s="5">
        <v>102.1</v>
      </c>
      <c r="AX743" s="5">
        <v>40</v>
      </c>
      <c r="AY743" s="5">
        <v>2.7</v>
      </c>
      <c r="BC743" s="5">
        <v>100</v>
      </c>
      <c r="BD743" s="5">
        <v>0.9</v>
      </c>
      <c r="BE743" s="5">
        <v>4.5</v>
      </c>
      <c r="BF743" s="5">
        <v>4.5</v>
      </c>
      <c r="BG743" s="5">
        <v>3.7</v>
      </c>
      <c r="BH743" s="5">
        <v>3.7</v>
      </c>
      <c r="BI743" s="5">
        <v>0.56000000000000005</v>
      </c>
      <c r="BJ743" s="5">
        <v>2.8</v>
      </c>
    </row>
    <row r="744" spans="1:62" x14ac:dyDescent="0.25">
      <c r="A744" s="5">
        <v>141</v>
      </c>
      <c r="B744" s="5" t="s">
        <v>395</v>
      </c>
      <c r="C744" s="5" t="s">
        <v>35</v>
      </c>
      <c r="D744" s="5" t="s">
        <v>56</v>
      </c>
      <c r="E744" s="5">
        <v>4</v>
      </c>
      <c r="F744" s="5">
        <v>2025</v>
      </c>
      <c r="G744" s="5">
        <v>5</v>
      </c>
      <c r="H744" s="5">
        <v>13.2</v>
      </c>
      <c r="I744" s="5">
        <v>2.5</v>
      </c>
      <c r="J744" s="5">
        <v>5</v>
      </c>
      <c r="K744" s="5">
        <v>2.9</v>
      </c>
      <c r="L744" s="5">
        <v>2</v>
      </c>
      <c r="M744" s="5">
        <v>2</v>
      </c>
      <c r="N744" s="5">
        <v>5.6</v>
      </c>
      <c r="O744" s="5">
        <v>0.4</v>
      </c>
      <c r="P744" s="5">
        <v>2</v>
      </c>
      <c r="Q744" s="5">
        <v>100</v>
      </c>
      <c r="R744" s="5">
        <v>17</v>
      </c>
      <c r="S744" s="5">
        <v>17</v>
      </c>
      <c r="T744" s="5">
        <v>8.1999999999999993</v>
      </c>
      <c r="U744" s="5">
        <v>3.4</v>
      </c>
      <c r="V744" s="5">
        <v>8.5</v>
      </c>
      <c r="W744" s="5">
        <v>8.5</v>
      </c>
      <c r="X744" s="5">
        <v>12</v>
      </c>
      <c r="Y744" s="5">
        <v>6</v>
      </c>
      <c r="Z744" s="5">
        <v>7</v>
      </c>
      <c r="AA744" s="5">
        <v>3.5</v>
      </c>
      <c r="AB744" s="5">
        <v>0</v>
      </c>
      <c r="AC744" s="5">
        <v>0</v>
      </c>
      <c r="AD744" s="5">
        <v>0</v>
      </c>
      <c r="AE744" s="5">
        <v>0</v>
      </c>
      <c r="AF744" s="5">
        <v>1</v>
      </c>
      <c r="AG744" s="5">
        <v>4.2</v>
      </c>
      <c r="AH744" s="5">
        <v>0</v>
      </c>
      <c r="AJ744" s="5">
        <v>1</v>
      </c>
      <c r="AK744" s="5">
        <v>0</v>
      </c>
      <c r="AL744" s="5">
        <v>0.2</v>
      </c>
      <c r="AM744" s="5">
        <v>0</v>
      </c>
      <c r="AO744" s="5">
        <v>2</v>
      </c>
      <c r="AP744" s="5">
        <v>100</v>
      </c>
      <c r="AQ744" s="5">
        <v>0</v>
      </c>
      <c r="AS744" s="5">
        <v>0</v>
      </c>
      <c r="AT744" s="5">
        <v>0</v>
      </c>
      <c r="AU744" s="5">
        <v>0</v>
      </c>
      <c r="AV744" s="5">
        <v>0</v>
      </c>
      <c r="AW744" s="5">
        <v>102.1</v>
      </c>
      <c r="AX744" s="5">
        <v>40</v>
      </c>
      <c r="AY744" s="5">
        <v>1.7</v>
      </c>
      <c r="BA744" s="5">
        <v>60</v>
      </c>
      <c r="BB744" s="5">
        <v>40</v>
      </c>
      <c r="BD744" s="5">
        <v>0.74</v>
      </c>
      <c r="BE744" s="5">
        <v>3.7</v>
      </c>
      <c r="BF744" s="5">
        <v>3.7</v>
      </c>
      <c r="BG744" s="5">
        <v>2.7</v>
      </c>
      <c r="BH744" s="5">
        <v>2.7</v>
      </c>
      <c r="BI744" s="5">
        <v>0.54</v>
      </c>
      <c r="BJ744" s="5">
        <v>2.7</v>
      </c>
    </row>
    <row r="745" spans="1:62" x14ac:dyDescent="0.25">
      <c r="A745" s="5">
        <v>142</v>
      </c>
      <c r="B745" s="5" t="s">
        <v>32</v>
      </c>
      <c r="C745" s="5" t="s">
        <v>3</v>
      </c>
      <c r="D745" s="5" t="s">
        <v>11</v>
      </c>
      <c r="E745" s="5">
        <v>4</v>
      </c>
      <c r="F745" s="5">
        <v>2025</v>
      </c>
      <c r="G745" s="5">
        <v>13</v>
      </c>
      <c r="H745" s="5">
        <v>56.5</v>
      </c>
      <c r="I745" s="5">
        <v>3</v>
      </c>
      <c r="J745" s="5">
        <v>6</v>
      </c>
      <c r="K745" s="5">
        <v>6.3</v>
      </c>
      <c r="L745" s="5">
        <v>2</v>
      </c>
      <c r="M745" s="5">
        <v>2</v>
      </c>
      <c r="N745" s="5">
        <v>9.5</v>
      </c>
      <c r="O745" s="5">
        <v>0.15</v>
      </c>
      <c r="P745" s="5">
        <v>2</v>
      </c>
      <c r="Q745" s="5">
        <v>100</v>
      </c>
      <c r="R745" s="5">
        <v>17</v>
      </c>
      <c r="S745" s="5">
        <v>17</v>
      </c>
      <c r="T745" s="5">
        <v>14.5</v>
      </c>
      <c r="U745" s="5">
        <v>1.31</v>
      </c>
      <c r="V745" s="5">
        <v>8.5</v>
      </c>
      <c r="W745" s="5">
        <v>8.5</v>
      </c>
      <c r="X745" s="5">
        <v>11</v>
      </c>
      <c r="Y745" s="5">
        <v>5.5</v>
      </c>
      <c r="Z745" s="5">
        <v>7</v>
      </c>
      <c r="AA745" s="5">
        <v>3.5</v>
      </c>
      <c r="AB745" s="5">
        <v>2</v>
      </c>
      <c r="AC745" s="5">
        <v>100</v>
      </c>
      <c r="AD745" s="5">
        <v>0</v>
      </c>
      <c r="AE745" s="5">
        <v>0</v>
      </c>
      <c r="AF745" s="5">
        <v>1</v>
      </c>
      <c r="AG745" s="5">
        <v>9.1</v>
      </c>
      <c r="AH745" s="5">
        <v>1</v>
      </c>
      <c r="AI745" s="5">
        <v>0.5</v>
      </c>
      <c r="AJ745" s="5">
        <v>2</v>
      </c>
      <c r="AK745" s="5">
        <v>0</v>
      </c>
      <c r="AL745" s="5">
        <v>0.154</v>
      </c>
      <c r="AM745" s="5">
        <v>0</v>
      </c>
      <c r="AO745" s="5">
        <v>2</v>
      </c>
      <c r="AP745" s="5">
        <v>100</v>
      </c>
      <c r="AQ745" s="5">
        <v>0</v>
      </c>
      <c r="AS745" s="5">
        <v>0</v>
      </c>
      <c r="AT745" s="5">
        <v>0</v>
      </c>
      <c r="AU745" s="5">
        <v>0</v>
      </c>
      <c r="AV745" s="5">
        <v>0</v>
      </c>
      <c r="AW745" s="5">
        <v>141.69999999999999</v>
      </c>
      <c r="AX745" s="5">
        <v>11.8</v>
      </c>
      <c r="AY745" s="5">
        <v>2</v>
      </c>
      <c r="BC745" s="5">
        <v>100</v>
      </c>
      <c r="BD745" s="5">
        <v>2.88</v>
      </c>
      <c r="BE745" s="5">
        <v>37.5</v>
      </c>
      <c r="BF745" s="5">
        <v>37.5</v>
      </c>
      <c r="BG745" s="5">
        <v>16</v>
      </c>
      <c r="BH745" s="5">
        <v>16</v>
      </c>
      <c r="BI745" s="5">
        <v>0.38</v>
      </c>
      <c r="BJ745" s="5">
        <v>4.9000000000000004</v>
      </c>
    </row>
    <row r="746" spans="1:62" x14ac:dyDescent="0.25">
      <c r="A746" s="5">
        <v>143</v>
      </c>
      <c r="B746" s="5" t="s">
        <v>53</v>
      </c>
      <c r="C746" s="5" t="s">
        <v>600</v>
      </c>
      <c r="D746" s="5" t="s">
        <v>11</v>
      </c>
      <c r="E746" s="5">
        <v>4</v>
      </c>
      <c r="F746" s="5">
        <v>2025</v>
      </c>
      <c r="G746" s="5">
        <v>7</v>
      </c>
      <c r="H746" s="5">
        <v>17.5</v>
      </c>
      <c r="I746" s="5">
        <v>0.5</v>
      </c>
      <c r="J746" s="5">
        <v>1</v>
      </c>
      <c r="K746" s="5">
        <v>0.7</v>
      </c>
      <c r="L746" s="5">
        <v>2</v>
      </c>
      <c r="M746" s="5">
        <v>2</v>
      </c>
      <c r="N746" s="5">
        <v>6.1</v>
      </c>
      <c r="O746" s="5">
        <v>0.28999999999999998</v>
      </c>
      <c r="P746" s="5">
        <v>2</v>
      </c>
      <c r="Q746" s="5">
        <v>100</v>
      </c>
      <c r="R746" s="5">
        <v>16</v>
      </c>
      <c r="S746" s="5">
        <v>16</v>
      </c>
      <c r="T746" s="5">
        <v>8</v>
      </c>
      <c r="U746" s="5">
        <v>2.29</v>
      </c>
      <c r="V746" s="5">
        <v>8</v>
      </c>
      <c r="W746" s="5">
        <v>8</v>
      </c>
      <c r="X746" s="5">
        <v>15</v>
      </c>
      <c r="Y746" s="5">
        <v>7.5</v>
      </c>
      <c r="Z746" s="5">
        <v>4</v>
      </c>
      <c r="AA746" s="5">
        <v>2</v>
      </c>
      <c r="AB746" s="5">
        <v>0</v>
      </c>
      <c r="AC746" s="5">
        <v>0</v>
      </c>
      <c r="AD746" s="5">
        <v>0</v>
      </c>
      <c r="AE746" s="5">
        <v>0</v>
      </c>
      <c r="AF746" s="5">
        <v>1</v>
      </c>
      <c r="AG746" s="5">
        <v>5.3</v>
      </c>
      <c r="AH746" s="5">
        <v>0</v>
      </c>
      <c r="AJ746" s="5">
        <v>0</v>
      </c>
      <c r="AK746" s="5">
        <v>0</v>
      </c>
      <c r="AL746" s="5">
        <v>0</v>
      </c>
      <c r="AM746" s="5">
        <v>0</v>
      </c>
      <c r="AO746" s="5">
        <v>2</v>
      </c>
      <c r="AP746" s="5">
        <v>100</v>
      </c>
      <c r="AQ746" s="5">
        <v>1</v>
      </c>
      <c r="AR746" s="5">
        <v>50</v>
      </c>
      <c r="AS746" s="5">
        <v>0</v>
      </c>
      <c r="AT746" s="5">
        <v>0</v>
      </c>
      <c r="AU746" s="5">
        <v>0</v>
      </c>
      <c r="AV746" s="5">
        <v>0</v>
      </c>
      <c r="AW746" s="5">
        <v>100</v>
      </c>
      <c r="AX746" s="5">
        <v>20</v>
      </c>
      <c r="AY746" s="5">
        <v>1.6</v>
      </c>
      <c r="BC746" s="5">
        <v>100</v>
      </c>
      <c r="BD746" s="5">
        <v>1.1100000000000001</v>
      </c>
      <c r="BE746" s="5">
        <v>7.8</v>
      </c>
      <c r="BF746" s="5">
        <v>7.8</v>
      </c>
      <c r="BG746" s="5">
        <v>6.7</v>
      </c>
      <c r="BH746" s="5">
        <v>6.7</v>
      </c>
      <c r="BI746" s="5">
        <v>0.41</v>
      </c>
      <c r="BJ746" s="5">
        <v>2.9</v>
      </c>
    </row>
    <row r="747" spans="1:62" x14ac:dyDescent="0.25">
      <c r="A747" s="5">
        <v>144</v>
      </c>
      <c r="B747" s="5" t="s">
        <v>55</v>
      </c>
      <c r="C747" s="5" t="s">
        <v>49</v>
      </c>
      <c r="D747" s="5" t="s">
        <v>56</v>
      </c>
      <c r="E747" s="5">
        <v>4</v>
      </c>
      <c r="F747" s="5">
        <v>2025</v>
      </c>
      <c r="G747" s="5">
        <v>19</v>
      </c>
      <c r="H747" s="5">
        <v>43.2</v>
      </c>
      <c r="I747" s="5">
        <v>6</v>
      </c>
      <c r="J747" s="5">
        <v>18</v>
      </c>
      <c r="K747" s="5">
        <v>7.4</v>
      </c>
      <c r="L747" s="5">
        <v>3</v>
      </c>
      <c r="M747" s="5">
        <v>3</v>
      </c>
      <c r="N747" s="5">
        <v>7.3</v>
      </c>
      <c r="O747" s="5">
        <v>0.16</v>
      </c>
      <c r="P747" s="5">
        <v>2</v>
      </c>
      <c r="Q747" s="5">
        <v>66.7</v>
      </c>
      <c r="R747" s="5">
        <v>16</v>
      </c>
      <c r="S747" s="5">
        <v>16</v>
      </c>
      <c r="T747" s="5">
        <v>7.9</v>
      </c>
      <c r="U747" s="5">
        <v>0.84</v>
      </c>
      <c r="V747" s="5">
        <v>5.33</v>
      </c>
      <c r="W747" s="5">
        <v>8</v>
      </c>
      <c r="X747" s="5">
        <v>1</v>
      </c>
      <c r="Y747" s="5">
        <v>0.5</v>
      </c>
      <c r="Z747" s="5">
        <v>1</v>
      </c>
      <c r="AA747" s="5">
        <v>0.5</v>
      </c>
      <c r="AB747" s="5">
        <v>0</v>
      </c>
      <c r="AC747" s="5">
        <v>0</v>
      </c>
      <c r="AD747" s="5">
        <v>0</v>
      </c>
      <c r="AE747" s="5">
        <v>0</v>
      </c>
      <c r="AF747" s="5">
        <v>1</v>
      </c>
      <c r="AG747" s="5">
        <v>3.4</v>
      </c>
      <c r="AH747" s="5">
        <v>0</v>
      </c>
      <c r="AJ747" s="5">
        <v>1</v>
      </c>
      <c r="AK747" s="5">
        <v>0</v>
      </c>
      <c r="AL747" s="5">
        <v>5.2999999999999999E-2</v>
      </c>
      <c r="AM747" s="5">
        <v>0</v>
      </c>
      <c r="AO747" s="5">
        <v>2</v>
      </c>
      <c r="AP747" s="5">
        <v>66.7</v>
      </c>
      <c r="AQ747" s="5">
        <v>0</v>
      </c>
      <c r="AS747" s="5">
        <v>0</v>
      </c>
      <c r="AT747" s="5">
        <v>0</v>
      </c>
      <c r="AU747" s="5">
        <v>0</v>
      </c>
      <c r="AV747" s="5">
        <v>0</v>
      </c>
      <c r="AW747" s="5">
        <v>79.900000000000006</v>
      </c>
      <c r="AX747" s="5">
        <v>15</v>
      </c>
      <c r="AY747" s="5">
        <v>-1.5</v>
      </c>
      <c r="AZ747" s="5">
        <v>21.1</v>
      </c>
      <c r="BA747" s="5">
        <v>52.6</v>
      </c>
      <c r="BB747" s="5">
        <v>26.3</v>
      </c>
      <c r="BD747" s="5">
        <v>0.19</v>
      </c>
      <c r="BE747" s="5">
        <v>3.6</v>
      </c>
      <c r="BF747" s="5">
        <v>3.6</v>
      </c>
      <c r="BG747" s="5">
        <v>4.5</v>
      </c>
      <c r="BH747" s="5">
        <v>4.5</v>
      </c>
      <c r="BI747" s="5">
        <v>0.24</v>
      </c>
      <c r="BJ747" s="5">
        <v>4.5</v>
      </c>
    </row>
    <row r="748" spans="1:62" x14ac:dyDescent="0.25">
      <c r="A748" s="5">
        <v>145</v>
      </c>
      <c r="B748" s="5" t="s">
        <v>391</v>
      </c>
      <c r="C748" s="5" t="s">
        <v>39</v>
      </c>
      <c r="D748" s="5" t="s">
        <v>56</v>
      </c>
      <c r="E748" s="5">
        <v>4</v>
      </c>
      <c r="F748" s="5">
        <v>2025</v>
      </c>
      <c r="G748" s="5">
        <v>8</v>
      </c>
      <c r="H748" s="5">
        <v>25.8</v>
      </c>
      <c r="I748" s="5">
        <v>3.5</v>
      </c>
      <c r="J748" s="5">
        <v>7</v>
      </c>
      <c r="K748" s="5">
        <v>4.2</v>
      </c>
      <c r="L748" s="5">
        <v>2</v>
      </c>
      <c r="M748" s="5">
        <v>2</v>
      </c>
      <c r="N748" s="5">
        <v>8.3000000000000007</v>
      </c>
      <c r="O748" s="5">
        <v>0.25</v>
      </c>
      <c r="P748" s="5">
        <v>1</v>
      </c>
      <c r="Q748" s="5">
        <v>50</v>
      </c>
      <c r="R748" s="5">
        <v>16</v>
      </c>
      <c r="S748" s="5">
        <v>16</v>
      </c>
      <c r="T748" s="5">
        <v>12.3</v>
      </c>
      <c r="U748" s="5">
        <v>2</v>
      </c>
      <c r="V748" s="5">
        <v>8</v>
      </c>
      <c r="W748" s="5">
        <v>16</v>
      </c>
      <c r="X748" s="5">
        <v>12</v>
      </c>
      <c r="Y748" s="5">
        <v>12</v>
      </c>
      <c r="Z748" s="5">
        <v>3</v>
      </c>
      <c r="AA748" s="5">
        <v>3</v>
      </c>
      <c r="AB748" s="5">
        <v>0</v>
      </c>
      <c r="AC748" s="5">
        <v>0</v>
      </c>
      <c r="AD748" s="5">
        <v>0</v>
      </c>
      <c r="AE748" s="5">
        <v>0</v>
      </c>
      <c r="AF748" s="5">
        <v>2</v>
      </c>
      <c r="AG748" s="5">
        <v>10.5</v>
      </c>
      <c r="AH748" s="5">
        <v>0</v>
      </c>
      <c r="AJ748" s="5">
        <v>1</v>
      </c>
      <c r="AK748" s="5">
        <v>0</v>
      </c>
      <c r="AL748" s="5">
        <v>0.125</v>
      </c>
      <c r="AM748" s="5">
        <v>0</v>
      </c>
      <c r="AO748" s="5">
        <v>2</v>
      </c>
      <c r="AP748" s="5">
        <v>100</v>
      </c>
      <c r="AQ748" s="5">
        <v>0</v>
      </c>
      <c r="AS748" s="5">
        <v>1</v>
      </c>
      <c r="AT748" s="5">
        <v>0</v>
      </c>
      <c r="AU748" s="5">
        <v>0</v>
      </c>
      <c r="AV748" s="5">
        <v>0</v>
      </c>
      <c r="AW748" s="5">
        <v>77.099999999999994</v>
      </c>
      <c r="AX748" s="5">
        <v>20</v>
      </c>
      <c r="AY748" s="5">
        <v>1.8</v>
      </c>
      <c r="AZ748" s="5">
        <v>12.5</v>
      </c>
      <c r="BA748" s="5">
        <v>37.5</v>
      </c>
      <c r="BB748" s="5">
        <v>50</v>
      </c>
      <c r="BD748" s="5">
        <v>0.33</v>
      </c>
      <c r="BE748" s="5">
        <v>2.6</v>
      </c>
      <c r="BF748" s="5">
        <v>2.6</v>
      </c>
      <c r="BG748" s="5">
        <v>2.9</v>
      </c>
      <c r="BH748" s="5">
        <v>2.9</v>
      </c>
      <c r="BI748" s="5">
        <v>0.37</v>
      </c>
      <c r="BJ748" s="5">
        <v>2.9</v>
      </c>
    </row>
    <row r="749" spans="1:62" x14ac:dyDescent="0.25">
      <c r="A749" s="5">
        <v>146</v>
      </c>
      <c r="B749" s="5" t="s">
        <v>219</v>
      </c>
      <c r="C749" s="5" t="s">
        <v>604</v>
      </c>
      <c r="D749" s="5" t="s">
        <v>11</v>
      </c>
      <c r="E749" s="5">
        <v>4</v>
      </c>
      <c r="F749" s="5">
        <v>2025</v>
      </c>
      <c r="G749" s="5">
        <v>7</v>
      </c>
      <c r="H749" s="5">
        <v>21.9</v>
      </c>
      <c r="I749" s="5">
        <v>5.5</v>
      </c>
      <c r="J749" s="5">
        <v>11</v>
      </c>
      <c r="K749" s="5">
        <v>5.9</v>
      </c>
      <c r="L749" s="5">
        <v>2</v>
      </c>
      <c r="M749" s="5">
        <v>2</v>
      </c>
      <c r="N749" s="5">
        <v>7.1</v>
      </c>
      <c r="O749" s="5">
        <v>0.28999999999999998</v>
      </c>
      <c r="P749" s="5">
        <v>2</v>
      </c>
      <c r="Q749" s="5">
        <v>100</v>
      </c>
      <c r="R749" s="5">
        <v>15</v>
      </c>
      <c r="S749" s="5">
        <v>15</v>
      </c>
      <c r="T749" s="5">
        <v>6.4</v>
      </c>
      <c r="U749" s="5">
        <v>2.14</v>
      </c>
      <c r="V749" s="5">
        <v>7.5</v>
      </c>
      <c r="W749" s="5">
        <v>7.5</v>
      </c>
      <c r="X749" s="5">
        <v>4</v>
      </c>
      <c r="Y749" s="5">
        <v>2</v>
      </c>
      <c r="Z749" s="5">
        <v>2</v>
      </c>
      <c r="AA749" s="5">
        <v>1</v>
      </c>
      <c r="AB749" s="5">
        <v>0</v>
      </c>
      <c r="AC749" s="5">
        <v>0</v>
      </c>
      <c r="AD749" s="5">
        <v>0</v>
      </c>
      <c r="AE749" s="5">
        <v>0</v>
      </c>
      <c r="AF749" s="5">
        <v>1</v>
      </c>
      <c r="AG749" s="5">
        <v>5.3</v>
      </c>
      <c r="AH749" s="5">
        <v>0</v>
      </c>
      <c r="AJ749" s="5">
        <v>0</v>
      </c>
      <c r="AK749" s="5">
        <v>0</v>
      </c>
      <c r="AL749" s="5">
        <v>0</v>
      </c>
      <c r="AM749" s="5">
        <v>0</v>
      </c>
      <c r="AO749" s="5">
        <v>2</v>
      </c>
      <c r="AP749" s="5">
        <v>100</v>
      </c>
      <c r="AQ749" s="5">
        <v>0</v>
      </c>
      <c r="AS749" s="5">
        <v>0</v>
      </c>
      <c r="AT749" s="5">
        <v>0</v>
      </c>
      <c r="AU749" s="5">
        <v>0</v>
      </c>
      <c r="AV749" s="5">
        <v>0</v>
      </c>
      <c r="AW749" s="5">
        <v>97.9</v>
      </c>
      <c r="AX749" s="5">
        <v>20</v>
      </c>
      <c r="AY749" s="5">
        <v>0.5</v>
      </c>
      <c r="AZ749" s="5">
        <v>42.9</v>
      </c>
      <c r="BC749" s="5">
        <v>57.1</v>
      </c>
      <c r="BD749" s="5">
        <v>1.17</v>
      </c>
      <c r="BE749" s="5">
        <v>8.1999999999999993</v>
      </c>
      <c r="BF749" s="5">
        <v>8.1999999999999993</v>
      </c>
      <c r="BG749" s="5">
        <v>10.6</v>
      </c>
      <c r="BH749" s="5">
        <v>10.6</v>
      </c>
      <c r="BI749" s="5">
        <v>0.44</v>
      </c>
      <c r="BJ749" s="5">
        <v>3.1</v>
      </c>
    </row>
    <row r="750" spans="1:62" x14ac:dyDescent="0.25">
      <c r="A750" s="5">
        <v>147</v>
      </c>
      <c r="B750" s="5" t="s">
        <v>330</v>
      </c>
      <c r="C750" s="5" t="s">
        <v>14</v>
      </c>
      <c r="D750" s="5" t="s">
        <v>56</v>
      </c>
      <c r="E750" s="5">
        <v>4</v>
      </c>
      <c r="F750" s="5">
        <v>2025</v>
      </c>
      <c r="G750" s="5">
        <v>4</v>
      </c>
      <c r="H750" s="5">
        <v>14.3</v>
      </c>
      <c r="I750" s="5">
        <v>3</v>
      </c>
      <c r="J750" s="5">
        <v>3</v>
      </c>
      <c r="K750" s="5">
        <v>1.8</v>
      </c>
      <c r="L750" s="5">
        <v>1</v>
      </c>
      <c r="M750" s="5">
        <v>1</v>
      </c>
      <c r="N750" s="5">
        <v>4.5</v>
      </c>
      <c r="O750" s="5">
        <v>0.25</v>
      </c>
      <c r="P750" s="5">
        <v>1</v>
      </c>
      <c r="Q750" s="5">
        <v>100</v>
      </c>
      <c r="R750" s="5">
        <v>15</v>
      </c>
      <c r="S750" s="5">
        <v>15</v>
      </c>
      <c r="T750" s="5">
        <v>7.2</v>
      </c>
      <c r="U750" s="5">
        <v>3.75</v>
      </c>
      <c r="V750" s="5">
        <v>15</v>
      </c>
      <c r="W750" s="5">
        <v>15</v>
      </c>
      <c r="X750" s="5">
        <v>12</v>
      </c>
      <c r="Y750" s="5">
        <v>12</v>
      </c>
      <c r="Z750" s="5">
        <v>3</v>
      </c>
      <c r="AA750" s="5">
        <v>3</v>
      </c>
      <c r="AB750" s="5">
        <v>0</v>
      </c>
      <c r="AC750" s="5">
        <v>0</v>
      </c>
      <c r="AD750" s="5">
        <v>0</v>
      </c>
      <c r="AE750" s="5">
        <v>0</v>
      </c>
      <c r="AF750" s="5">
        <v>1</v>
      </c>
      <c r="AG750" s="5">
        <v>6.3</v>
      </c>
      <c r="AH750" s="5">
        <v>0</v>
      </c>
      <c r="AJ750" s="5">
        <v>1</v>
      </c>
      <c r="AK750" s="5">
        <v>0</v>
      </c>
      <c r="AL750" s="5">
        <v>0.25</v>
      </c>
      <c r="AM750" s="5">
        <v>0</v>
      </c>
      <c r="AO750" s="5">
        <v>1</v>
      </c>
      <c r="AP750" s="5">
        <v>100</v>
      </c>
      <c r="AQ750" s="5">
        <v>0</v>
      </c>
      <c r="AS750" s="5">
        <v>0</v>
      </c>
      <c r="AT750" s="5">
        <v>0</v>
      </c>
      <c r="AU750" s="5">
        <v>0</v>
      </c>
      <c r="AV750" s="5">
        <v>0</v>
      </c>
      <c r="AW750" s="5">
        <v>118.8</v>
      </c>
      <c r="AX750" s="5">
        <v>16.7</v>
      </c>
      <c r="AY750" s="5">
        <v>8.6999999999999993</v>
      </c>
      <c r="BB750" s="5">
        <v>100</v>
      </c>
      <c r="BD750" s="5">
        <v>0.63</v>
      </c>
      <c r="BE750" s="5">
        <v>2.5</v>
      </c>
      <c r="BF750" s="5">
        <v>2.5</v>
      </c>
      <c r="BG750" s="5">
        <v>1.7</v>
      </c>
      <c r="BH750" s="5">
        <v>1.7</v>
      </c>
      <c r="BI750" s="5">
        <v>0.43</v>
      </c>
      <c r="BJ750" s="5">
        <v>1.7</v>
      </c>
    </row>
    <row r="751" spans="1:62" x14ac:dyDescent="0.25">
      <c r="A751" s="5">
        <v>148</v>
      </c>
      <c r="B751" s="5" t="s">
        <v>108</v>
      </c>
      <c r="C751" s="5" t="s">
        <v>40</v>
      </c>
      <c r="D751" s="5" t="s">
        <v>11</v>
      </c>
      <c r="E751" s="5">
        <v>4</v>
      </c>
      <c r="F751" s="5">
        <v>2025</v>
      </c>
      <c r="G751" s="5">
        <v>18</v>
      </c>
      <c r="H751" s="5">
        <v>33.299999999999997</v>
      </c>
      <c r="I751" s="5">
        <v>-3.3</v>
      </c>
      <c r="J751" s="5">
        <v>-10</v>
      </c>
      <c r="K751" s="5">
        <v>-3</v>
      </c>
      <c r="L751" s="5">
        <v>3</v>
      </c>
      <c r="M751" s="5">
        <v>3</v>
      </c>
      <c r="N751" s="5">
        <v>6.5</v>
      </c>
      <c r="O751" s="5">
        <v>0.17</v>
      </c>
      <c r="P751" s="5">
        <v>3</v>
      </c>
      <c r="Q751" s="5">
        <v>100</v>
      </c>
      <c r="R751" s="5">
        <v>15</v>
      </c>
      <c r="S751" s="5">
        <v>15</v>
      </c>
      <c r="T751" s="5">
        <v>4.3</v>
      </c>
      <c r="U751" s="5">
        <v>0.83</v>
      </c>
      <c r="V751" s="5">
        <v>5</v>
      </c>
      <c r="W751" s="5">
        <v>5</v>
      </c>
      <c r="X751" s="5">
        <v>25</v>
      </c>
      <c r="Y751" s="5">
        <v>8.33</v>
      </c>
      <c r="Z751" s="5">
        <v>7</v>
      </c>
      <c r="AA751" s="5">
        <v>2.33</v>
      </c>
      <c r="AB751" s="5">
        <v>0</v>
      </c>
      <c r="AC751" s="5">
        <v>0</v>
      </c>
      <c r="AD751" s="5">
        <v>0</v>
      </c>
      <c r="AE751" s="5">
        <v>0</v>
      </c>
      <c r="AF751" s="5">
        <v>1</v>
      </c>
      <c r="AG751" s="5">
        <v>4.2</v>
      </c>
      <c r="AH751" s="5">
        <v>1</v>
      </c>
      <c r="AI751" s="5">
        <v>0.33</v>
      </c>
      <c r="AJ751" s="5">
        <v>1</v>
      </c>
      <c r="AK751" s="5">
        <v>0</v>
      </c>
      <c r="AL751" s="5">
        <v>5.6000000000000001E-2</v>
      </c>
      <c r="AM751" s="5">
        <v>0</v>
      </c>
      <c r="AO751" s="5">
        <v>3</v>
      </c>
      <c r="AP751" s="5">
        <v>100</v>
      </c>
      <c r="AQ751" s="5">
        <v>1</v>
      </c>
      <c r="AR751" s="5">
        <v>33.299999999999997</v>
      </c>
      <c r="AS751" s="5">
        <v>0</v>
      </c>
      <c r="AT751" s="5">
        <v>0</v>
      </c>
      <c r="AU751" s="5">
        <v>0</v>
      </c>
      <c r="AV751" s="5">
        <v>0</v>
      </c>
      <c r="AW751" s="5">
        <v>87.5</v>
      </c>
      <c r="AX751" s="5">
        <v>14.3</v>
      </c>
      <c r="AY751" s="5">
        <v>-0.9</v>
      </c>
      <c r="AZ751" s="5">
        <v>11.1</v>
      </c>
      <c r="BB751" s="5">
        <v>22.2</v>
      </c>
      <c r="BC751" s="5">
        <v>66.7</v>
      </c>
      <c r="BD751" s="5">
        <v>0.56999999999999995</v>
      </c>
      <c r="BE751" s="5">
        <v>10.199999999999999</v>
      </c>
      <c r="BF751" s="5">
        <v>10.199999999999999</v>
      </c>
      <c r="BG751" s="5">
        <v>14</v>
      </c>
      <c r="BH751" s="5">
        <v>14</v>
      </c>
      <c r="BI751" s="5">
        <v>0.23</v>
      </c>
      <c r="BJ751" s="5">
        <v>4.2</v>
      </c>
    </row>
    <row r="752" spans="1:62" x14ac:dyDescent="0.25">
      <c r="A752" s="5">
        <v>149</v>
      </c>
      <c r="B752" s="5" t="s">
        <v>286</v>
      </c>
      <c r="C752" s="5" t="s">
        <v>12</v>
      </c>
      <c r="D752" s="5" t="s">
        <v>4</v>
      </c>
      <c r="E752" s="5">
        <v>4</v>
      </c>
      <c r="F752" s="5">
        <v>2025</v>
      </c>
      <c r="G752" s="5">
        <v>12</v>
      </c>
      <c r="H752" s="5">
        <v>42.9</v>
      </c>
      <c r="I752" s="5">
        <v>13</v>
      </c>
      <c r="J752" s="5">
        <v>13</v>
      </c>
      <c r="K752" s="5">
        <v>4.9000000000000004</v>
      </c>
      <c r="L752" s="5">
        <v>1</v>
      </c>
      <c r="M752" s="5">
        <v>1</v>
      </c>
      <c r="N752" s="5">
        <v>3.8</v>
      </c>
      <c r="O752" s="5">
        <v>0.08</v>
      </c>
      <c r="P752" s="5">
        <v>1</v>
      </c>
      <c r="Q752" s="5">
        <v>100</v>
      </c>
      <c r="R752" s="5">
        <v>15</v>
      </c>
      <c r="S752" s="5">
        <v>15</v>
      </c>
      <c r="T752" s="5">
        <v>4.8</v>
      </c>
      <c r="U752" s="5">
        <v>1.25</v>
      </c>
      <c r="V752" s="5">
        <v>15</v>
      </c>
      <c r="W752" s="5">
        <v>15</v>
      </c>
      <c r="X752" s="5">
        <v>2</v>
      </c>
      <c r="Y752" s="5">
        <v>2</v>
      </c>
      <c r="AB752" s="5">
        <v>0</v>
      </c>
      <c r="AC752" s="5">
        <v>0</v>
      </c>
      <c r="AD752" s="5">
        <v>0</v>
      </c>
      <c r="AE752" s="5">
        <v>0</v>
      </c>
      <c r="AF752" s="5">
        <v>1</v>
      </c>
      <c r="AG752" s="5">
        <v>5.6</v>
      </c>
      <c r="AH752" s="5">
        <v>0</v>
      </c>
      <c r="AJ752" s="5">
        <v>1</v>
      </c>
      <c r="AK752" s="5">
        <v>0</v>
      </c>
      <c r="AL752" s="5">
        <v>8.3000000000000004E-2</v>
      </c>
      <c r="AM752" s="5">
        <v>0</v>
      </c>
      <c r="AO752" s="5">
        <v>1</v>
      </c>
      <c r="AP752" s="5">
        <v>100</v>
      </c>
      <c r="AQ752" s="5">
        <v>0</v>
      </c>
      <c r="AS752" s="5">
        <v>0</v>
      </c>
      <c r="AT752" s="5">
        <v>0</v>
      </c>
      <c r="AU752" s="5">
        <v>0</v>
      </c>
      <c r="AV752" s="5">
        <v>0</v>
      </c>
      <c r="AW752" s="5">
        <v>118.8</v>
      </c>
      <c r="AX752" s="5">
        <v>8.3000000000000007</v>
      </c>
      <c r="AY752" s="5">
        <v>6.1</v>
      </c>
      <c r="AZ752" s="5">
        <v>50</v>
      </c>
      <c r="BA752" s="5">
        <v>50</v>
      </c>
      <c r="BD752" s="5">
        <v>0.21</v>
      </c>
      <c r="BE752" s="5">
        <v>2.5</v>
      </c>
      <c r="BF752" s="5">
        <v>2.5</v>
      </c>
      <c r="BG752" s="5">
        <v>3.6</v>
      </c>
      <c r="BH752" s="5">
        <v>3.6</v>
      </c>
      <c r="BI752" s="5">
        <v>0.3</v>
      </c>
      <c r="BJ752" s="5">
        <v>3.6</v>
      </c>
    </row>
    <row r="753" spans="1:62" x14ac:dyDescent="0.25">
      <c r="A753" s="5">
        <v>150</v>
      </c>
      <c r="B753" s="5" t="s">
        <v>75</v>
      </c>
      <c r="C753" s="5" t="s">
        <v>22</v>
      </c>
      <c r="D753" s="5" t="s">
        <v>11</v>
      </c>
      <c r="E753" s="5">
        <v>4</v>
      </c>
      <c r="F753" s="5">
        <v>2025</v>
      </c>
      <c r="G753" s="5">
        <v>23</v>
      </c>
      <c r="H753" s="5">
        <v>56.1</v>
      </c>
      <c r="I753" s="5">
        <v>-3</v>
      </c>
      <c r="J753" s="5">
        <v>-9</v>
      </c>
      <c r="K753" s="5">
        <v>-2.7</v>
      </c>
      <c r="L753" s="5">
        <v>3</v>
      </c>
      <c r="M753" s="5">
        <v>3</v>
      </c>
      <c r="N753" s="5">
        <v>7.5</v>
      </c>
      <c r="O753" s="5">
        <v>0.13</v>
      </c>
      <c r="P753" s="5">
        <v>3</v>
      </c>
      <c r="Q753" s="5">
        <v>100</v>
      </c>
      <c r="R753" s="5">
        <v>15</v>
      </c>
      <c r="S753" s="5">
        <v>15</v>
      </c>
      <c r="T753" s="5">
        <v>4.7</v>
      </c>
      <c r="U753" s="5">
        <v>0.65</v>
      </c>
      <c r="V753" s="5">
        <v>5</v>
      </c>
      <c r="W753" s="5">
        <v>5</v>
      </c>
      <c r="X753" s="5">
        <v>24</v>
      </c>
      <c r="Y753" s="5">
        <v>8</v>
      </c>
      <c r="Z753" s="5">
        <v>19</v>
      </c>
      <c r="AA753" s="5">
        <v>6.33</v>
      </c>
      <c r="AB753" s="5">
        <v>0</v>
      </c>
      <c r="AC753" s="5">
        <v>0</v>
      </c>
      <c r="AD753" s="5">
        <v>0</v>
      </c>
      <c r="AE753" s="5">
        <v>0</v>
      </c>
      <c r="AF753" s="5">
        <v>2</v>
      </c>
      <c r="AG753" s="5">
        <v>9.5</v>
      </c>
      <c r="AH753" s="5">
        <v>2</v>
      </c>
      <c r="AI753" s="5">
        <v>0.67</v>
      </c>
      <c r="AJ753" s="5">
        <v>1</v>
      </c>
      <c r="AK753" s="5">
        <v>0</v>
      </c>
      <c r="AL753" s="5">
        <v>4.2999999999999997E-2</v>
      </c>
      <c r="AM753" s="5">
        <v>0</v>
      </c>
      <c r="AO753" s="5">
        <v>3</v>
      </c>
      <c r="AP753" s="5">
        <v>100</v>
      </c>
      <c r="AQ753" s="5">
        <v>2</v>
      </c>
      <c r="AR753" s="5">
        <v>66.7</v>
      </c>
      <c r="AS753" s="5">
        <v>0</v>
      </c>
      <c r="AT753" s="5">
        <v>0</v>
      </c>
      <c r="AU753" s="5">
        <v>0</v>
      </c>
      <c r="AV753" s="5">
        <v>0</v>
      </c>
      <c r="AW753" s="5">
        <v>87.5</v>
      </c>
      <c r="AX753" s="5">
        <v>10.7</v>
      </c>
      <c r="AY753" s="5">
        <v>-0.4</v>
      </c>
      <c r="AZ753" s="5">
        <v>4.3</v>
      </c>
      <c r="BA753" s="5">
        <v>4.3</v>
      </c>
      <c r="BC753" s="5">
        <v>91.3</v>
      </c>
      <c r="BD753" s="5">
        <v>0.83</v>
      </c>
      <c r="BE753" s="5">
        <v>19</v>
      </c>
      <c r="BF753" s="5">
        <v>19</v>
      </c>
      <c r="BG753" s="5">
        <v>23.1</v>
      </c>
      <c r="BH753" s="5">
        <v>23.1</v>
      </c>
      <c r="BI753" s="5">
        <v>0.21</v>
      </c>
      <c r="BJ753" s="5">
        <v>4.9000000000000004</v>
      </c>
    </row>
    <row r="754" spans="1:62" x14ac:dyDescent="0.25">
      <c r="A754" s="5">
        <v>151</v>
      </c>
      <c r="B754" s="5" t="s">
        <v>312</v>
      </c>
      <c r="C754" s="5" t="s">
        <v>602</v>
      </c>
      <c r="D754" s="5" t="s">
        <v>4</v>
      </c>
      <c r="E754" s="5">
        <v>4</v>
      </c>
      <c r="F754" s="5">
        <v>2025</v>
      </c>
      <c r="G754" s="5">
        <v>45</v>
      </c>
      <c r="H754" s="5">
        <v>88.2</v>
      </c>
      <c r="I754" s="5">
        <v>8.4</v>
      </c>
      <c r="J754" s="5">
        <v>42</v>
      </c>
      <c r="K754" s="5">
        <v>16.3</v>
      </c>
      <c r="L754" s="5">
        <v>5</v>
      </c>
      <c r="M754" s="5">
        <v>5</v>
      </c>
      <c r="N754" s="5">
        <v>12.2</v>
      </c>
      <c r="O754" s="5">
        <v>0.11</v>
      </c>
      <c r="P754" s="5">
        <v>3</v>
      </c>
      <c r="Q754" s="5">
        <v>60</v>
      </c>
      <c r="R754" s="5">
        <v>15</v>
      </c>
      <c r="S754" s="5">
        <v>15</v>
      </c>
      <c r="T754" s="5">
        <v>7.5</v>
      </c>
      <c r="U754" s="5">
        <v>0.33</v>
      </c>
      <c r="V754" s="5">
        <v>3</v>
      </c>
      <c r="W754" s="5">
        <v>5</v>
      </c>
      <c r="X754" s="5">
        <v>7</v>
      </c>
      <c r="Y754" s="5">
        <v>2.33</v>
      </c>
      <c r="Z754" s="5">
        <v>7</v>
      </c>
      <c r="AA754" s="5">
        <v>2.33</v>
      </c>
      <c r="AB754" s="5">
        <v>0</v>
      </c>
      <c r="AC754" s="5">
        <v>0</v>
      </c>
      <c r="AD754" s="5">
        <v>0</v>
      </c>
      <c r="AE754" s="5">
        <v>0</v>
      </c>
      <c r="AF754" s="5">
        <v>5</v>
      </c>
      <c r="AG754" s="5">
        <v>19.2</v>
      </c>
      <c r="AH754" s="5">
        <v>1</v>
      </c>
      <c r="AI754" s="5">
        <v>0.33</v>
      </c>
      <c r="AJ754" s="5">
        <v>2</v>
      </c>
      <c r="AK754" s="5">
        <v>1</v>
      </c>
      <c r="AL754" s="5">
        <v>4.3999999999999997E-2</v>
      </c>
      <c r="AM754" s="5">
        <v>1</v>
      </c>
      <c r="AN754" s="5">
        <v>20</v>
      </c>
      <c r="AO754" s="5">
        <v>5</v>
      </c>
      <c r="AP754" s="5">
        <v>100</v>
      </c>
      <c r="AQ754" s="5">
        <v>1</v>
      </c>
      <c r="AR754" s="5">
        <v>20</v>
      </c>
      <c r="AS754" s="5">
        <v>1</v>
      </c>
      <c r="AT754" s="5">
        <v>0</v>
      </c>
      <c r="AU754" s="5">
        <v>0</v>
      </c>
      <c r="AV754" s="5">
        <v>0</v>
      </c>
      <c r="AW754" s="5">
        <v>64.599999999999994</v>
      </c>
      <c r="AX754" s="5">
        <v>12.8</v>
      </c>
      <c r="AY754" s="5">
        <v>-4.8</v>
      </c>
      <c r="AZ754" s="5">
        <v>71.099999999999994</v>
      </c>
      <c r="BA754" s="5">
        <v>28.9</v>
      </c>
      <c r="BD754" s="5">
        <v>0.1</v>
      </c>
      <c r="BE754" s="5">
        <v>4.5</v>
      </c>
      <c r="BF754" s="5">
        <v>4.5</v>
      </c>
      <c r="BG754" s="5">
        <v>8.6</v>
      </c>
      <c r="BH754" s="5">
        <v>8.6</v>
      </c>
      <c r="BI754" s="5">
        <v>0.19</v>
      </c>
      <c r="BJ754" s="5">
        <v>8.6</v>
      </c>
    </row>
    <row r="755" spans="1:62" x14ac:dyDescent="0.25">
      <c r="A755" s="5">
        <v>152</v>
      </c>
      <c r="B755" s="5" t="s">
        <v>253</v>
      </c>
      <c r="C755" s="5" t="s">
        <v>26</v>
      </c>
      <c r="D755" s="5" t="s">
        <v>4</v>
      </c>
      <c r="E755" s="5">
        <v>4</v>
      </c>
      <c r="F755" s="5">
        <v>2025</v>
      </c>
      <c r="G755" s="5">
        <v>30</v>
      </c>
      <c r="H755" s="5">
        <v>68.2</v>
      </c>
      <c r="I755" s="5">
        <v>5.5</v>
      </c>
      <c r="J755" s="5">
        <v>22</v>
      </c>
      <c r="K755" s="5">
        <v>6.8</v>
      </c>
      <c r="L755" s="5">
        <v>4</v>
      </c>
      <c r="M755" s="5">
        <v>4</v>
      </c>
      <c r="N755" s="5">
        <v>10</v>
      </c>
      <c r="O755" s="5">
        <v>0.13</v>
      </c>
      <c r="P755" s="5">
        <v>2</v>
      </c>
      <c r="Q755" s="5">
        <v>50</v>
      </c>
      <c r="R755" s="5">
        <v>14</v>
      </c>
      <c r="S755" s="5">
        <v>14</v>
      </c>
      <c r="T755" s="5">
        <v>4.8</v>
      </c>
      <c r="U755" s="5">
        <v>0.47</v>
      </c>
      <c r="V755" s="5">
        <v>3.5</v>
      </c>
      <c r="W755" s="5">
        <v>7</v>
      </c>
      <c r="X755" s="5">
        <v>5</v>
      </c>
      <c r="Y755" s="5">
        <v>2.5</v>
      </c>
      <c r="Z755" s="5">
        <v>3</v>
      </c>
      <c r="AA755" s="5">
        <v>1.5</v>
      </c>
      <c r="AB755" s="5">
        <v>0</v>
      </c>
      <c r="AC755" s="5">
        <v>0</v>
      </c>
      <c r="AD755" s="5">
        <v>0</v>
      </c>
      <c r="AE755" s="5">
        <v>0</v>
      </c>
      <c r="AF755" s="5">
        <v>3</v>
      </c>
      <c r="AG755" s="5">
        <v>12.5</v>
      </c>
      <c r="AH755" s="5">
        <v>0</v>
      </c>
      <c r="AJ755" s="5">
        <v>0</v>
      </c>
      <c r="AK755" s="5">
        <v>0</v>
      </c>
      <c r="AL755" s="5">
        <v>0</v>
      </c>
      <c r="AM755" s="5">
        <v>0</v>
      </c>
      <c r="AO755" s="5">
        <v>4</v>
      </c>
      <c r="AP755" s="5">
        <v>100</v>
      </c>
      <c r="AQ755" s="5">
        <v>0</v>
      </c>
      <c r="AS755" s="5">
        <v>2</v>
      </c>
      <c r="AT755" s="5">
        <v>0</v>
      </c>
      <c r="AU755" s="5">
        <v>0</v>
      </c>
      <c r="AV755" s="5">
        <v>0</v>
      </c>
      <c r="AW755" s="5">
        <v>58.3</v>
      </c>
      <c r="AX755" s="5">
        <v>16</v>
      </c>
      <c r="AY755" s="5">
        <v>-3.1</v>
      </c>
      <c r="AZ755" s="5">
        <v>56.7</v>
      </c>
      <c r="BA755" s="5">
        <v>43.3</v>
      </c>
      <c r="BD755" s="5">
        <v>0.13</v>
      </c>
      <c r="BE755" s="5">
        <v>4</v>
      </c>
      <c r="BF755" s="5">
        <v>4</v>
      </c>
      <c r="BG755" s="5">
        <v>8.3000000000000007</v>
      </c>
      <c r="BH755" s="5">
        <v>8.3000000000000007</v>
      </c>
      <c r="BI755" s="5">
        <v>0.26</v>
      </c>
      <c r="BJ755" s="5">
        <v>7.8</v>
      </c>
    </row>
    <row r="756" spans="1:62" x14ac:dyDescent="0.25">
      <c r="A756" s="5">
        <v>153</v>
      </c>
      <c r="B756" s="5" t="s">
        <v>65</v>
      </c>
      <c r="C756" s="5" t="s">
        <v>21</v>
      </c>
      <c r="D756" s="5" t="s">
        <v>4</v>
      </c>
      <c r="E756" s="5">
        <v>4</v>
      </c>
      <c r="F756" s="5">
        <v>2025</v>
      </c>
      <c r="G756" s="5">
        <v>27</v>
      </c>
      <c r="H756" s="5">
        <v>90</v>
      </c>
      <c r="I756" s="5">
        <v>0.8</v>
      </c>
      <c r="J756" s="5">
        <v>4</v>
      </c>
      <c r="K756" s="5">
        <v>3.1</v>
      </c>
      <c r="L756" s="5">
        <v>5</v>
      </c>
      <c r="M756" s="5">
        <v>5</v>
      </c>
      <c r="N756" s="5">
        <v>23.8</v>
      </c>
      <c r="O756" s="5">
        <v>0.19</v>
      </c>
      <c r="P756" s="5">
        <v>3</v>
      </c>
      <c r="Q756" s="5">
        <v>60</v>
      </c>
      <c r="R756" s="5">
        <v>14</v>
      </c>
      <c r="S756" s="5">
        <v>14</v>
      </c>
      <c r="T756" s="5">
        <v>11.8</v>
      </c>
      <c r="U756" s="5">
        <v>0.52</v>
      </c>
      <c r="V756" s="5">
        <v>2.8</v>
      </c>
      <c r="W756" s="5">
        <v>4.67</v>
      </c>
      <c r="X756" s="5">
        <v>24</v>
      </c>
      <c r="Y756" s="5">
        <v>8</v>
      </c>
      <c r="Z756" s="5">
        <v>13</v>
      </c>
      <c r="AA756" s="5">
        <v>4.33</v>
      </c>
      <c r="AB756" s="5">
        <v>0</v>
      </c>
      <c r="AC756" s="5">
        <v>0</v>
      </c>
      <c r="AD756" s="5">
        <v>1</v>
      </c>
      <c r="AE756" s="5">
        <v>0</v>
      </c>
      <c r="AF756" s="5">
        <v>4</v>
      </c>
      <c r="AG756" s="5">
        <v>25</v>
      </c>
      <c r="AH756" s="5">
        <v>1</v>
      </c>
      <c r="AI756" s="5">
        <v>0.33</v>
      </c>
      <c r="AJ756" s="5">
        <v>0</v>
      </c>
      <c r="AK756" s="5">
        <v>0</v>
      </c>
      <c r="AL756" s="5">
        <v>0</v>
      </c>
      <c r="AM756" s="5">
        <v>0</v>
      </c>
      <c r="AO756" s="5">
        <v>4</v>
      </c>
      <c r="AP756" s="5">
        <v>80</v>
      </c>
      <c r="AQ756" s="5">
        <v>3</v>
      </c>
      <c r="AR756" s="5">
        <v>60</v>
      </c>
      <c r="AS756" s="5">
        <v>1</v>
      </c>
      <c r="AT756" s="5">
        <v>0</v>
      </c>
      <c r="AU756" s="5">
        <v>0</v>
      </c>
      <c r="AV756" s="5">
        <v>0</v>
      </c>
      <c r="AW756" s="5">
        <v>64.599999999999994</v>
      </c>
      <c r="AX756" s="5">
        <v>25</v>
      </c>
      <c r="AY756" s="5">
        <v>-2.9</v>
      </c>
      <c r="AZ756" s="5">
        <v>29.6</v>
      </c>
      <c r="BA756" s="5">
        <v>70.400000000000006</v>
      </c>
      <c r="BD756" s="5">
        <v>0.16</v>
      </c>
      <c r="BE756" s="5">
        <v>4.4000000000000004</v>
      </c>
      <c r="BF756" s="5">
        <v>4.4000000000000004</v>
      </c>
      <c r="BG756" s="5">
        <v>10</v>
      </c>
      <c r="BH756" s="5">
        <v>10</v>
      </c>
      <c r="BI756" s="5">
        <v>0.37</v>
      </c>
      <c r="BJ756" s="5">
        <v>10</v>
      </c>
    </row>
    <row r="757" spans="1:62" x14ac:dyDescent="0.25">
      <c r="A757" s="5">
        <v>154</v>
      </c>
      <c r="B757" s="5" t="s">
        <v>268</v>
      </c>
      <c r="C757" s="5" t="s">
        <v>600</v>
      </c>
      <c r="D757" s="5" t="s">
        <v>4</v>
      </c>
      <c r="E757" s="5">
        <v>4</v>
      </c>
      <c r="F757" s="5">
        <v>2025</v>
      </c>
      <c r="G757" s="5">
        <v>14</v>
      </c>
      <c r="H757" s="5">
        <v>35</v>
      </c>
      <c r="I757" s="5">
        <v>10.5</v>
      </c>
      <c r="J757" s="5">
        <v>21</v>
      </c>
      <c r="K757" s="5">
        <v>14.1</v>
      </c>
      <c r="L757" s="5">
        <v>2</v>
      </c>
      <c r="M757" s="5">
        <v>2</v>
      </c>
      <c r="N757" s="5">
        <v>6.1</v>
      </c>
      <c r="O757" s="5">
        <v>0.14000000000000001</v>
      </c>
      <c r="P757" s="5">
        <v>1</v>
      </c>
      <c r="Q757" s="5">
        <v>50</v>
      </c>
      <c r="R757" s="5">
        <v>14</v>
      </c>
      <c r="S757" s="5">
        <v>14</v>
      </c>
      <c r="T757" s="5">
        <v>7</v>
      </c>
      <c r="U757" s="5">
        <v>1</v>
      </c>
      <c r="V757" s="5">
        <v>7</v>
      </c>
      <c r="W757" s="5">
        <v>14</v>
      </c>
      <c r="X757" s="5">
        <v>3</v>
      </c>
      <c r="Y757" s="5">
        <v>3</v>
      </c>
      <c r="Z757" s="5">
        <v>2</v>
      </c>
      <c r="AA757" s="5">
        <v>2</v>
      </c>
      <c r="AB757" s="5">
        <v>0</v>
      </c>
      <c r="AC757" s="5">
        <v>0</v>
      </c>
      <c r="AD757" s="5">
        <v>0</v>
      </c>
      <c r="AE757" s="5">
        <v>0</v>
      </c>
      <c r="AF757" s="5">
        <v>1</v>
      </c>
      <c r="AG757" s="5">
        <v>5.3</v>
      </c>
      <c r="AH757" s="5">
        <v>0</v>
      </c>
      <c r="AJ757" s="5">
        <v>1</v>
      </c>
      <c r="AK757" s="5">
        <v>0</v>
      </c>
      <c r="AL757" s="5">
        <v>7.0999999999999994E-2</v>
      </c>
      <c r="AM757" s="5">
        <v>0</v>
      </c>
      <c r="AO757" s="5">
        <v>1</v>
      </c>
      <c r="AP757" s="5">
        <v>50</v>
      </c>
      <c r="AQ757" s="5">
        <v>0</v>
      </c>
      <c r="AS757" s="5">
        <v>0</v>
      </c>
      <c r="AT757" s="5">
        <v>0</v>
      </c>
      <c r="AU757" s="5">
        <v>0</v>
      </c>
      <c r="AV757" s="5">
        <v>0</v>
      </c>
      <c r="AW757" s="5">
        <v>72.900000000000006</v>
      </c>
      <c r="AX757" s="5">
        <v>22.2</v>
      </c>
      <c r="AY757" s="5">
        <v>-0.9</v>
      </c>
      <c r="AZ757" s="5">
        <v>64.3</v>
      </c>
      <c r="BA757" s="5">
        <v>35.700000000000003</v>
      </c>
      <c r="BD757" s="5">
        <v>0.17</v>
      </c>
      <c r="BE757" s="5">
        <v>2.4</v>
      </c>
      <c r="BF757" s="5">
        <v>2.4</v>
      </c>
      <c r="BG757" s="5">
        <v>2.9</v>
      </c>
      <c r="BH757" s="5">
        <v>2.9</v>
      </c>
      <c r="BI757" s="5">
        <v>0.2</v>
      </c>
      <c r="BJ757" s="5">
        <v>2.9</v>
      </c>
    </row>
    <row r="758" spans="1:62" x14ac:dyDescent="0.25">
      <c r="A758" s="5">
        <v>155</v>
      </c>
      <c r="B758" s="5" t="s">
        <v>245</v>
      </c>
      <c r="C758" s="5" t="s">
        <v>90</v>
      </c>
      <c r="D758" s="5" t="s">
        <v>11</v>
      </c>
      <c r="E758" s="5">
        <v>4</v>
      </c>
      <c r="F758" s="5">
        <v>2025</v>
      </c>
      <c r="G758" s="5">
        <v>5</v>
      </c>
      <c r="H758" s="5">
        <v>22.7</v>
      </c>
      <c r="I758" s="5">
        <v>-3</v>
      </c>
      <c r="J758" s="5">
        <v>-6</v>
      </c>
      <c r="K758" s="5">
        <v>-4.2</v>
      </c>
      <c r="L758" s="5">
        <v>2</v>
      </c>
      <c r="M758" s="5">
        <v>2</v>
      </c>
      <c r="N758" s="5">
        <v>11.1</v>
      </c>
      <c r="O758" s="5">
        <v>0.4</v>
      </c>
      <c r="P758" s="5">
        <v>2</v>
      </c>
      <c r="Q758" s="5">
        <v>100</v>
      </c>
      <c r="R758" s="5">
        <v>14</v>
      </c>
      <c r="S758" s="5">
        <v>14</v>
      </c>
      <c r="T758" s="5">
        <v>6.9</v>
      </c>
      <c r="U758" s="5">
        <v>2.8</v>
      </c>
      <c r="V758" s="5">
        <v>7</v>
      </c>
      <c r="W758" s="5">
        <v>7</v>
      </c>
      <c r="X758" s="5">
        <v>20</v>
      </c>
      <c r="Y758" s="5">
        <v>10</v>
      </c>
      <c r="Z758" s="5">
        <v>6</v>
      </c>
      <c r="AA758" s="5">
        <v>3</v>
      </c>
      <c r="AB758" s="5">
        <v>0</v>
      </c>
      <c r="AC758" s="5">
        <v>0</v>
      </c>
      <c r="AD758" s="5">
        <v>0</v>
      </c>
      <c r="AE758" s="5">
        <v>0</v>
      </c>
      <c r="AF758" s="5">
        <v>1</v>
      </c>
      <c r="AG758" s="5">
        <v>8.3000000000000007</v>
      </c>
      <c r="AH758" s="5">
        <v>0</v>
      </c>
      <c r="AJ758" s="5">
        <v>0</v>
      </c>
      <c r="AK758" s="5">
        <v>0</v>
      </c>
      <c r="AL758" s="5">
        <v>0</v>
      </c>
      <c r="AM758" s="5">
        <v>0</v>
      </c>
      <c r="AO758" s="5">
        <v>2</v>
      </c>
      <c r="AP758" s="5">
        <v>100</v>
      </c>
      <c r="AQ758" s="5">
        <v>1</v>
      </c>
      <c r="AR758" s="5">
        <v>50</v>
      </c>
      <c r="AS758" s="5">
        <v>0</v>
      </c>
      <c r="AT758" s="5">
        <v>0</v>
      </c>
      <c r="AU758" s="5">
        <v>0</v>
      </c>
      <c r="AV758" s="5">
        <v>0</v>
      </c>
      <c r="AW758" s="5">
        <v>95.8</v>
      </c>
      <c r="AX758" s="5">
        <v>50</v>
      </c>
      <c r="AY758" s="5">
        <v>1.2</v>
      </c>
      <c r="BC758" s="5">
        <v>100</v>
      </c>
      <c r="BD758" s="5">
        <v>2.52</v>
      </c>
      <c r="BE758" s="5">
        <v>12.6</v>
      </c>
      <c r="BF758" s="5">
        <v>12.6</v>
      </c>
      <c r="BG758" s="5">
        <v>7.2</v>
      </c>
      <c r="BH758" s="5">
        <v>7.2</v>
      </c>
      <c r="BI758" s="5">
        <v>0.55000000000000004</v>
      </c>
      <c r="BJ758" s="5">
        <v>2.8</v>
      </c>
    </row>
    <row r="759" spans="1:62" x14ac:dyDescent="0.25">
      <c r="A759" s="5">
        <v>156</v>
      </c>
      <c r="B759" s="5" t="s">
        <v>416</v>
      </c>
      <c r="C759" s="5" t="s">
        <v>5</v>
      </c>
      <c r="D759" s="5" t="s">
        <v>4</v>
      </c>
      <c r="E759" s="5">
        <v>4</v>
      </c>
      <c r="F759" s="5">
        <v>2025</v>
      </c>
      <c r="G759" s="5">
        <v>3</v>
      </c>
      <c r="H759" s="5">
        <v>10</v>
      </c>
      <c r="I759" s="5">
        <v>13</v>
      </c>
      <c r="J759" s="5">
        <v>13</v>
      </c>
      <c r="K759" s="5">
        <v>4.7</v>
      </c>
      <c r="L759" s="5">
        <v>1</v>
      </c>
      <c r="M759" s="5">
        <v>1</v>
      </c>
      <c r="N759" s="5">
        <v>3.7</v>
      </c>
      <c r="O759" s="5">
        <v>0.33</v>
      </c>
      <c r="P759" s="5">
        <v>1</v>
      </c>
      <c r="Q759" s="5">
        <v>100</v>
      </c>
      <c r="R759" s="5">
        <v>14</v>
      </c>
      <c r="S759" s="5">
        <v>14</v>
      </c>
      <c r="T759" s="5">
        <v>9</v>
      </c>
      <c r="U759" s="5">
        <v>4.67</v>
      </c>
      <c r="V759" s="5">
        <v>14</v>
      </c>
      <c r="W759" s="5">
        <v>14</v>
      </c>
      <c r="X759" s="5">
        <v>1</v>
      </c>
      <c r="Y759" s="5">
        <v>1</v>
      </c>
      <c r="Z759" s="5">
        <v>1</v>
      </c>
      <c r="AA759" s="5">
        <v>1</v>
      </c>
      <c r="AB759" s="5">
        <v>0</v>
      </c>
      <c r="AC759" s="5">
        <v>0</v>
      </c>
      <c r="AD759" s="5">
        <v>0</v>
      </c>
      <c r="AE759" s="5">
        <v>0</v>
      </c>
      <c r="AF759" s="5">
        <v>1</v>
      </c>
      <c r="AG759" s="5">
        <v>7.7</v>
      </c>
      <c r="AH759" s="5">
        <v>0</v>
      </c>
      <c r="AJ759" s="5">
        <v>1</v>
      </c>
      <c r="AK759" s="5">
        <v>0</v>
      </c>
      <c r="AL759" s="5">
        <v>0.33300000000000002</v>
      </c>
      <c r="AM759" s="5">
        <v>0</v>
      </c>
      <c r="AO759" s="5">
        <v>1</v>
      </c>
      <c r="AP759" s="5">
        <v>100</v>
      </c>
      <c r="AQ759" s="5">
        <v>0</v>
      </c>
      <c r="AS759" s="5">
        <v>0</v>
      </c>
      <c r="AT759" s="5">
        <v>0</v>
      </c>
      <c r="AU759" s="5">
        <v>0</v>
      </c>
      <c r="AV759" s="5">
        <v>0</v>
      </c>
      <c r="AW759" s="5">
        <v>118.8</v>
      </c>
      <c r="AX759" s="5">
        <v>50</v>
      </c>
      <c r="AY759" s="5">
        <v>5.0999999999999996</v>
      </c>
      <c r="AZ759" s="5">
        <v>66.7</v>
      </c>
      <c r="BA759" s="5">
        <v>33.299999999999997</v>
      </c>
      <c r="BD759" s="5">
        <v>0.8</v>
      </c>
      <c r="BE759" s="5">
        <v>2.4</v>
      </c>
      <c r="BF759" s="5">
        <v>2.4</v>
      </c>
      <c r="BG759" s="5">
        <v>1.3</v>
      </c>
      <c r="BH759" s="5">
        <v>1.3</v>
      </c>
      <c r="BI759" s="5">
        <v>0.43</v>
      </c>
      <c r="BJ759" s="5">
        <v>1.3</v>
      </c>
    </row>
    <row r="760" spans="1:62" x14ac:dyDescent="0.25">
      <c r="A760" s="5">
        <v>157</v>
      </c>
      <c r="B760" s="5" t="s">
        <v>154</v>
      </c>
      <c r="C760" s="5" t="s">
        <v>22</v>
      </c>
      <c r="D760" s="5" t="s">
        <v>4</v>
      </c>
      <c r="E760" s="5">
        <v>4</v>
      </c>
      <c r="F760" s="5">
        <v>2025</v>
      </c>
      <c r="G760" s="5">
        <v>8</v>
      </c>
      <c r="H760" s="5">
        <v>19.5</v>
      </c>
      <c r="I760" s="5">
        <v>3.5</v>
      </c>
      <c r="J760" s="5">
        <v>7</v>
      </c>
      <c r="K760" s="5">
        <v>2.1</v>
      </c>
      <c r="L760" s="5">
        <v>2</v>
      </c>
      <c r="M760" s="5">
        <v>2</v>
      </c>
      <c r="N760" s="5">
        <v>5</v>
      </c>
      <c r="O760" s="5">
        <v>0.25</v>
      </c>
      <c r="P760" s="5">
        <v>2</v>
      </c>
      <c r="Q760" s="5">
        <v>100</v>
      </c>
      <c r="R760" s="5">
        <v>14</v>
      </c>
      <c r="S760" s="5">
        <v>14</v>
      </c>
      <c r="T760" s="5">
        <v>4.4000000000000004</v>
      </c>
      <c r="U760" s="5">
        <v>1.75</v>
      </c>
      <c r="V760" s="5">
        <v>7</v>
      </c>
      <c r="W760" s="5">
        <v>7</v>
      </c>
      <c r="X760" s="5">
        <v>7</v>
      </c>
      <c r="Y760" s="5">
        <v>3.5</v>
      </c>
      <c r="Z760" s="5">
        <v>3</v>
      </c>
      <c r="AA760" s="5">
        <v>1.5</v>
      </c>
      <c r="AB760" s="5">
        <v>0</v>
      </c>
      <c r="AC760" s="5">
        <v>0</v>
      </c>
      <c r="AD760" s="5">
        <v>0</v>
      </c>
      <c r="AE760" s="5">
        <v>0</v>
      </c>
      <c r="AF760" s="5">
        <v>0</v>
      </c>
      <c r="AG760" s="5">
        <v>0</v>
      </c>
      <c r="AH760" s="5">
        <v>0</v>
      </c>
      <c r="AJ760" s="5">
        <v>2</v>
      </c>
      <c r="AK760" s="5">
        <v>0</v>
      </c>
      <c r="AL760" s="5">
        <v>0.25</v>
      </c>
      <c r="AM760" s="5">
        <v>0</v>
      </c>
      <c r="AO760" s="5">
        <v>2</v>
      </c>
      <c r="AP760" s="5">
        <v>100</v>
      </c>
      <c r="AQ760" s="5">
        <v>0</v>
      </c>
      <c r="AS760" s="5">
        <v>1</v>
      </c>
      <c r="AT760" s="5">
        <v>1</v>
      </c>
      <c r="AU760" s="5">
        <v>100</v>
      </c>
      <c r="AV760" s="5">
        <v>0</v>
      </c>
      <c r="AW760" s="5">
        <v>95.8</v>
      </c>
      <c r="AX760" s="5">
        <v>25</v>
      </c>
      <c r="AY760" s="5">
        <v>1.3</v>
      </c>
      <c r="AZ760" s="5">
        <v>37.5</v>
      </c>
      <c r="BA760" s="5">
        <v>62.5</v>
      </c>
      <c r="BD760" s="5">
        <v>0.57999999999999996</v>
      </c>
      <c r="BE760" s="5">
        <v>4.5999999999999996</v>
      </c>
      <c r="BF760" s="5">
        <v>4.5999999999999996</v>
      </c>
      <c r="BG760" s="5">
        <v>3.2</v>
      </c>
      <c r="BH760" s="5">
        <v>3.2</v>
      </c>
      <c r="BI760" s="5">
        <v>0.34</v>
      </c>
      <c r="BJ760" s="5">
        <v>2.7</v>
      </c>
    </row>
    <row r="761" spans="1:62" x14ac:dyDescent="0.25">
      <c r="A761" s="5">
        <v>158</v>
      </c>
      <c r="B761" s="5" t="s">
        <v>672</v>
      </c>
      <c r="C761" s="5" t="s">
        <v>19</v>
      </c>
      <c r="D761" s="5" t="s">
        <v>4</v>
      </c>
      <c r="E761" s="5">
        <v>4</v>
      </c>
      <c r="F761" s="5">
        <v>2025</v>
      </c>
      <c r="G761" s="5">
        <v>16</v>
      </c>
      <c r="H761" s="5">
        <v>64</v>
      </c>
      <c r="I761" s="5">
        <v>1.5</v>
      </c>
      <c r="J761" s="5">
        <v>3</v>
      </c>
      <c r="K761" s="5">
        <v>4.5</v>
      </c>
      <c r="L761" s="5">
        <v>2</v>
      </c>
      <c r="M761" s="5">
        <v>2</v>
      </c>
      <c r="N761" s="5">
        <v>9.1</v>
      </c>
      <c r="O761" s="5">
        <v>0.13</v>
      </c>
      <c r="P761" s="5">
        <v>2</v>
      </c>
      <c r="Q761" s="5">
        <v>100</v>
      </c>
      <c r="R761" s="5">
        <v>13</v>
      </c>
      <c r="S761" s="5">
        <v>13</v>
      </c>
      <c r="T761" s="5">
        <v>6.5</v>
      </c>
      <c r="U761" s="5">
        <v>0.81</v>
      </c>
      <c r="V761" s="5">
        <v>6.5</v>
      </c>
      <c r="W761" s="5">
        <v>6.5</v>
      </c>
      <c r="X761" s="5">
        <v>10</v>
      </c>
      <c r="Y761" s="5">
        <v>5</v>
      </c>
      <c r="Z761" s="5">
        <v>5</v>
      </c>
      <c r="AA761" s="5">
        <v>2.5</v>
      </c>
      <c r="AB761" s="5">
        <v>0</v>
      </c>
      <c r="AC761" s="5">
        <v>0</v>
      </c>
      <c r="AD761" s="5">
        <v>0</v>
      </c>
      <c r="AE761" s="5">
        <v>0</v>
      </c>
      <c r="AF761" s="5">
        <v>1</v>
      </c>
      <c r="AG761" s="5">
        <v>8.3000000000000007</v>
      </c>
      <c r="AH761" s="5">
        <v>1</v>
      </c>
      <c r="AI761" s="5">
        <v>0.5</v>
      </c>
      <c r="AJ761" s="5">
        <v>1</v>
      </c>
      <c r="AK761" s="5">
        <v>0</v>
      </c>
      <c r="AL761" s="5">
        <v>6.3E-2</v>
      </c>
      <c r="AM761" s="5">
        <v>0</v>
      </c>
      <c r="AO761" s="5">
        <v>2</v>
      </c>
      <c r="AP761" s="5">
        <v>100</v>
      </c>
      <c r="AQ761" s="5">
        <v>1</v>
      </c>
      <c r="AR761" s="5">
        <v>50</v>
      </c>
      <c r="AS761" s="5">
        <v>0</v>
      </c>
      <c r="AT761" s="5">
        <v>0</v>
      </c>
      <c r="AU761" s="5">
        <v>0</v>
      </c>
      <c r="AV761" s="5">
        <v>0</v>
      </c>
      <c r="AW761" s="5">
        <v>93.8</v>
      </c>
      <c r="AX761" s="5">
        <v>14.3</v>
      </c>
      <c r="AY761" s="5">
        <v>0.4</v>
      </c>
      <c r="AZ761" s="5">
        <v>56.3</v>
      </c>
      <c r="BA761" s="5">
        <v>43.8</v>
      </c>
      <c r="BD761" s="5">
        <v>0.21</v>
      </c>
      <c r="BE761" s="5">
        <v>3.3</v>
      </c>
      <c r="BF761" s="5">
        <v>3.3</v>
      </c>
      <c r="BG761" s="5">
        <v>2.8</v>
      </c>
      <c r="BH761" s="5">
        <v>2.8</v>
      </c>
      <c r="BI761" s="5">
        <v>0.18</v>
      </c>
      <c r="BJ761" s="5">
        <v>2.8</v>
      </c>
    </row>
    <row r="762" spans="1:62" x14ac:dyDescent="0.25">
      <c r="A762" s="5">
        <v>159</v>
      </c>
      <c r="B762" s="5" t="s">
        <v>293</v>
      </c>
      <c r="C762" s="5" t="s">
        <v>7</v>
      </c>
      <c r="D762" s="5" t="s">
        <v>4</v>
      </c>
      <c r="E762" s="5">
        <v>4</v>
      </c>
      <c r="F762" s="5">
        <v>2025</v>
      </c>
      <c r="G762" s="5">
        <v>16</v>
      </c>
      <c r="H762" s="5">
        <v>59.3</v>
      </c>
      <c r="I762" s="5">
        <v>5.3</v>
      </c>
      <c r="J762" s="5">
        <v>16</v>
      </c>
      <c r="K762" s="5">
        <v>5.3</v>
      </c>
      <c r="L762" s="5">
        <v>3</v>
      </c>
      <c r="M762" s="5">
        <v>3</v>
      </c>
      <c r="N762" s="5">
        <v>11.1</v>
      </c>
      <c r="O762" s="5">
        <v>0.19</v>
      </c>
      <c r="P762" s="5">
        <v>2</v>
      </c>
      <c r="Q762" s="5">
        <v>66.7</v>
      </c>
      <c r="R762" s="5">
        <v>13</v>
      </c>
      <c r="S762" s="5">
        <v>13</v>
      </c>
      <c r="T762" s="5">
        <v>7.7</v>
      </c>
      <c r="U762" s="5">
        <v>0.81</v>
      </c>
      <c r="V762" s="5">
        <v>4.33</v>
      </c>
      <c r="W762" s="5">
        <v>6.5</v>
      </c>
      <c r="X762" s="5">
        <v>1</v>
      </c>
      <c r="Y762" s="5">
        <v>0.5</v>
      </c>
      <c r="Z762" s="5">
        <v>1</v>
      </c>
      <c r="AA762" s="5">
        <v>0.5</v>
      </c>
      <c r="AB762" s="5">
        <v>0</v>
      </c>
      <c r="AC762" s="5">
        <v>0</v>
      </c>
      <c r="AD762" s="5">
        <v>0</v>
      </c>
      <c r="AE762" s="5">
        <v>0</v>
      </c>
      <c r="AF762" s="5">
        <v>2</v>
      </c>
      <c r="AG762" s="5">
        <v>10.5</v>
      </c>
      <c r="AH762" s="5">
        <v>0</v>
      </c>
      <c r="AJ762" s="5">
        <v>1</v>
      </c>
      <c r="AK762" s="5">
        <v>0</v>
      </c>
      <c r="AL762" s="5">
        <v>6.3E-2</v>
      </c>
      <c r="AM762" s="5">
        <v>1</v>
      </c>
      <c r="AN762" s="5">
        <v>33.299999999999997</v>
      </c>
      <c r="AO762" s="5">
        <v>3</v>
      </c>
      <c r="AP762" s="5">
        <v>100</v>
      </c>
      <c r="AQ762" s="5">
        <v>0</v>
      </c>
      <c r="AS762" s="5">
        <v>1</v>
      </c>
      <c r="AT762" s="5">
        <v>1</v>
      </c>
      <c r="AU762" s="5">
        <v>100</v>
      </c>
      <c r="AV762" s="5">
        <v>0</v>
      </c>
      <c r="AW762" s="5">
        <v>75.7</v>
      </c>
      <c r="AX762" s="5">
        <v>17.600000000000001</v>
      </c>
      <c r="AY762" s="5">
        <v>-2.2000000000000002</v>
      </c>
      <c r="AZ762" s="5">
        <v>68.8</v>
      </c>
      <c r="BA762" s="5">
        <v>31.3</v>
      </c>
      <c r="BD762" s="5">
        <v>0.57999999999999996</v>
      </c>
      <c r="BE762" s="5">
        <v>9.3000000000000007</v>
      </c>
      <c r="BF762" s="5">
        <v>9.3000000000000007</v>
      </c>
      <c r="BG762" s="5">
        <v>5.0999999999999996</v>
      </c>
      <c r="BH762" s="5">
        <v>5.0999999999999996</v>
      </c>
      <c r="BI762" s="5">
        <v>0.32</v>
      </c>
      <c r="BJ762" s="5">
        <v>5.0999999999999996</v>
      </c>
    </row>
    <row r="763" spans="1:62" x14ac:dyDescent="0.25">
      <c r="A763" s="5">
        <v>160</v>
      </c>
      <c r="B763" s="5" t="s">
        <v>289</v>
      </c>
      <c r="C763" s="5" t="s">
        <v>43</v>
      </c>
      <c r="D763" s="5" t="s">
        <v>4</v>
      </c>
      <c r="E763" s="5">
        <v>4</v>
      </c>
      <c r="F763" s="5">
        <v>2025</v>
      </c>
      <c r="G763" s="5">
        <v>15</v>
      </c>
      <c r="H763" s="5">
        <v>55.6</v>
      </c>
      <c r="I763" s="5">
        <v>2.2999999999999998</v>
      </c>
      <c r="J763" s="5">
        <v>7</v>
      </c>
      <c r="K763" s="5">
        <v>6.5</v>
      </c>
      <c r="L763" s="5">
        <v>3</v>
      </c>
      <c r="M763" s="5">
        <v>3</v>
      </c>
      <c r="N763" s="5">
        <v>12</v>
      </c>
      <c r="O763" s="5">
        <v>0.2</v>
      </c>
      <c r="P763" s="5">
        <v>2</v>
      </c>
      <c r="Q763" s="5">
        <v>66.7</v>
      </c>
      <c r="R763" s="5">
        <v>13</v>
      </c>
      <c r="S763" s="5">
        <v>13</v>
      </c>
      <c r="T763" s="5">
        <v>7.3</v>
      </c>
      <c r="U763" s="5">
        <v>0.87</v>
      </c>
      <c r="V763" s="5">
        <v>4.33</v>
      </c>
      <c r="W763" s="5">
        <v>6.5</v>
      </c>
      <c r="X763" s="5">
        <v>14</v>
      </c>
      <c r="Y763" s="5">
        <v>7</v>
      </c>
      <c r="Z763" s="5">
        <v>3</v>
      </c>
      <c r="AA763" s="5">
        <v>1.5</v>
      </c>
      <c r="AB763" s="5">
        <v>0</v>
      </c>
      <c r="AC763" s="5">
        <v>0</v>
      </c>
      <c r="AD763" s="5">
        <v>0</v>
      </c>
      <c r="AE763" s="5">
        <v>0</v>
      </c>
      <c r="AF763" s="5">
        <v>2</v>
      </c>
      <c r="AG763" s="5">
        <v>10</v>
      </c>
      <c r="AH763" s="5">
        <v>0</v>
      </c>
      <c r="AJ763" s="5">
        <v>0</v>
      </c>
      <c r="AK763" s="5">
        <v>0</v>
      </c>
      <c r="AL763" s="5">
        <v>0</v>
      </c>
      <c r="AM763" s="5">
        <v>0</v>
      </c>
      <c r="AO763" s="5">
        <v>2</v>
      </c>
      <c r="AP763" s="5">
        <v>66.7</v>
      </c>
      <c r="AQ763" s="5">
        <v>1</v>
      </c>
      <c r="AR763" s="5">
        <v>33.299999999999997</v>
      </c>
      <c r="AS763" s="5">
        <v>0</v>
      </c>
      <c r="AT763" s="5">
        <v>0</v>
      </c>
      <c r="AU763" s="5">
        <v>0</v>
      </c>
      <c r="AV763" s="5">
        <v>0</v>
      </c>
      <c r="AW763" s="5">
        <v>75.7</v>
      </c>
      <c r="AX763" s="5">
        <v>21.4</v>
      </c>
      <c r="AY763" s="5">
        <v>-1.6</v>
      </c>
      <c r="AZ763" s="5">
        <v>46.7</v>
      </c>
      <c r="BA763" s="5">
        <v>46.7</v>
      </c>
      <c r="BC763" s="5">
        <v>6.7</v>
      </c>
      <c r="BD763" s="5">
        <v>0.27</v>
      </c>
      <c r="BE763" s="5">
        <v>4.0999999999999996</v>
      </c>
      <c r="BF763" s="5">
        <v>4.0999999999999996</v>
      </c>
      <c r="BG763" s="5">
        <v>5.3</v>
      </c>
      <c r="BH763" s="5">
        <v>5.3</v>
      </c>
      <c r="BI763" s="5">
        <v>0.3</v>
      </c>
      <c r="BJ763" s="5">
        <v>4.4000000000000004</v>
      </c>
    </row>
    <row r="764" spans="1:62" x14ac:dyDescent="0.25">
      <c r="A764" s="5">
        <v>161</v>
      </c>
      <c r="B764" s="5" t="s">
        <v>173</v>
      </c>
      <c r="C764" s="5" t="s">
        <v>63</v>
      </c>
      <c r="D764" s="5" t="s">
        <v>11</v>
      </c>
      <c r="E764" s="5">
        <v>4</v>
      </c>
      <c r="F764" s="5">
        <v>2025</v>
      </c>
      <c r="G764" s="5">
        <v>12</v>
      </c>
      <c r="H764" s="5">
        <v>30</v>
      </c>
      <c r="I764" s="5">
        <v>4</v>
      </c>
      <c r="J764" s="5">
        <v>4</v>
      </c>
      <c r="K764" s="5">
        <v>1.8</v>
      </c>
      <c r="L764" s="5">
        <v>1</v>
      </c>
      <c r="M764" s="5">
        <v>1</v>
      </c>
      <c r="N764" s="5">
        <v>2.7</v>
      </c>
      <c r="O764" s="5">
        <v>0.08</v>
      </c>
      <c r="P764" s="5">
        <v>1</v>
      </c>
      <c r="Q764" s="5">
        <v>100</v>
      </c>
      <c r="R764" s="5">
        <v>13</v>
      </c>
      <c r="S764" s="5">
        <v>13</v>
      </c>
      <c r="T764" s="5">
        <v>4.8</v>
      </c>
      <c r="U764" s="5">
        <v>1.08</v>
      </c>
      <c r="V764" s="5">
        <v>13</v>
      </c>
      <c r="W764" s="5">
        <v>13</v>
      </c>
      <c r="X764" s="5">
        <v>9</v>
      </c>
      <c r="Y764" s="5">
        <v>9</v>
      </c>
      <c r="Z764" s="5">
        <v>3</v>
      </c>
      <c r="AA764" s="5">
        <v>3</v>
      </c>
      <c r="AB764" s="5">
        <v>0</v>
      </c>
      <c r="AC764" s="5">
        <v>0</v>
      </c>
      <c r="AD764" s="5">
        <v>0</v>
      </c>
      <c r="AE764" s="5">
        <v>0</v>
      </c>
      <c r="AF764" s="5">
        <v>0</v>
      </c>
      <c r="AG764" s="5">
        <v>0</v>
      </c>
      <c r="AH764" s="5">
        <v>0</v>
      </c>
      <c r="AJ764" s="5">
        <v>1</v>
      </c>
      <c r="AK764" s="5">
        <v>0</v>
      </c>
      <c r="AL764" s="5">
        <v>8.3000000000000004E-2</v>
      </c>
      <c r="AM764" s="5">
        <v>0</v>
      </c>
      <c r="AO764" s="5">
        <v>1</v>
      </c>
      <c r="AP764" s="5">
        <v>100</v>
      </c>
      <c r="AQ764" s="5">
        <v>0</v>
      </c>
      <c r="AS764" s="5">
        <v>0</v>
      </c>
      <c r="AT764" s="5">
        <v>0</v>
      </c>
      <c r="AU764" s="5">
        <v>0</v>
      </c>
      <c r="AV764" s="5">
        <v>0</v>
      </c>
      <c r="AW764" s="5">
        <v>118.8</v>
      </c>
      <c r="AX764" s="5">
        <v>8.3000000000000007</v>
      </c>
      <c r="AY764" s="5">
        <v>6.3</v>
      </c>
      <c r="AZ764" s="5">
        <v>8.3000000000000007</v>
      </c>
      <c r="BB764" s="5">
        <v>8.3000000000000007</v>
      </c>
      <c r="BC764" s="5">
        <v>83.3</v>
      </c>
      <c r="BD764" s="5">
        <v>0.48</v>
      </c>
      <c r="BE764" s="5">
        <v>5.7</v>
      </c>
      <c r="BF764" s="5">
        <v>5.7</v>
      </c>
      <c r="BG764" s="5">
        <v>7.9</v>
      </c>
      <c r="BH764" s="5">
        <v>7.9</v>
      </c>
      <c r="BI764" s="5">
        <v>0.11</v>
      </c>
      <c r="BJ764" s="5">
        <v>1.3</v>
      </c>
    </row>
    <row r="765" spans="1:62" x14ac:dyDescent="0.25">
      <c r="A765" s="5">
        <v>162</v>
      </c>
      <c r="B765" s="5" t="s">
        <v>243</v>
      </c>
      <c r="C765" s="5" t="s">
        <v>63</v>
      </c>
      <c r="D765" s="5" t="s">
        <v>11</v>
      </c>
      <c r="E765" s="5">
        <v>4</v>
      </c>
      <c r="F765" s="5">
        <v>2025</v>
      </c>
      <c r="G765" s="5">
        <v>12</v>
      </c>
      <c r="H765" s="5">
        <v>30</v>
      </c>
      <c r="I765" s="5">
        <v>-1</v>
      </c>
      <c r="J765" s="5">
        <v>-3</v>
      </c>
      <c r="K765" s="5">
        <v>-1.4</v>
      </c>
      <c r="L765" s="5">
        <v>3</v>
      </c>
      <c r="M765" s="5">
        <v>3</v>
      </c>
      <c r="N765" s="5">
        <v>8.1</v>
      </c>
      <c r="O765" s="5">
        <v>0.25</v>
      </c>
      <c r="P765" s="5">
        <v>2</v>
      </c>
      <c r="Q765" s="5">
        <v>66.7</v>
      </c>
      <c r="R765" s="5">
        <v>13</v>
      </c>
      <c r="S765" s="5">
        <v>13</v>
      </c>
      <c r="T765" s="5">
        <v>4.8</v>
      </c>
      <c r="U765" s="5">
        <v>1.08</v>
      </c>
      <c r="V765" s="5">
        <v>4.33</v>
      </c>
      <c r="W765" s="5">
        <v>6.5</v>
      </c>
      <c r="X765" s="5">
        <v>13</v>
      </c>
      <c r="Y765" s="5">
        <v>6.5</v>
      </c>
      <c r="Z765" s="5">
        <v>2</v>
      </c>
      <c r="AA765" s="5">
        <v>1</v>
      </c>
      <c r="AB765" s="5">
        <v>1</v>
      </c>
      <c r="AC765" s="5">
        <v>25</v>
      </c>
      <c r="AD765" s="5">
        <v>0</v>
      </c>
      <c r="AE765" s="5">
        <v>0</v>
      </c>
      <c r="AF765" s="5">
        <v>3</v>
      </c>
      <c r="AG765" s="5">
        <v>10.3</v>
      </c>
      <c r="AH765" s="5">
        <v>0</v>
      </c>
      <c r="AJ765" s="5">
        <v>1</v>
      </c>
      <c r="AK765" s="5">
        <v>0</v>
      </c>
      <c r="AL765" s="5">
        <v>8.3000000000000004E-2</v>
      </c>
      <c r="AM765" s="5">
        <v>1</v>
      </c>
      <c r="AN765" s="5">
        <v>33.299999999999997</v>
      </c>
      <c r="AO765" s="5">
        <v>3</v>
      </c>
      <c r="AP765" s="5">
        <v>100</v>
      </c>
      <c r="AQ765" s="5">
        <v>1</v>
      </c>
      <c r="AR765" s="5">
        <v>33.299999999999997</v>
      </c>
      <c r="AS765" s="5">
        <v>0</v>
      </c>
      <c r="AT765" s="5">
        <v>0</v>
      </c>
      <c r="AU765" s="5">
        <v>0</v>
      </c>
      <c r="AV765" s="5">
        <v>0</v>
      </c>
      <c r="AW765" s="5">
        <v>115.3</v>
      </c>
      <c r="AX765" s="5">
        <v>21.4</v>
      </c>
      <c r="AY765" s="5">
        <v>-1.6</v>
      </c>
      <c r="AZ765" s="5">
        <v>8.3000000000000007</v>
      </c>
      <c r="BA765" s="5">
        <v>16.7</v>
      </c>
      <c r="BC765" s="5">
        <v>75</v>
      </c>
      <c r="BD765" s="5">
        <v>1.07</v>
      </c>
      <c r="BE765" s="5">
        <v>12.8</v>
      </c>
      <c r="BF765" s="5">
        <v>12.8</v>
      </c>
      <c r="BG765" s="5">
        <v>8.1</v>
      </c>
      <c r="BH765" s="5">
        <v>8.1</v>
      </c>
      <c r="BI765" s="5">
        <v>0.38</v>
      </c>
      <c r="BJ765" s="5">
        <v>4.5999999999999996</v>
      </c>
    </row>
    <row r="766" spans="1:62" x14ac:dyDescent="0.25">
      <c r="A766" s="5">
        <v>163</v>
      </c>
      <c r="B766" s="5" t="s">
        <v>2</v>
      </c>
      <c r="C766" s="5" t="s">
        <v>3</v>
      </c>
      <c r="D766" s="5" t="s">
        <v>4</v>
      </c>
      <c r="E766" s="5">
        <v>4</v>
      </c>
      <c r="F766" s="5">
        <v>2025</v>
      </c>
      <c r="G766" s="5">
        <v>21</v>
      </c>
      <c r="H766" s="5">
        <v>91.3</v>
      </c>
      <c r="I766" s="5">
        <v>-1</v>
      </c>
      <c r="J766" s="5">
        <v>-2</v>
      </c>
      <c r="K766" s="5">
        <v>-2.1</v>
      </c>
      <c r="L766" s="5">
        <v>2</v>
      </c>
      <c r="M766" s="5">
        <v>2</v>
      </c>
      <c r="N766" s="5">
        <v>9.5</v>
      </c>
      <c r="O766" s="5">
        <v>0.1</v>
      </c>
      <c r="P766" s="5">
        <v>2</v>
      </c>
      <c r="Q766" s="5">
        <v>100</v>
      </c>
      <c r="R766" s="5">
        <v>13</v>
      </c>
      <c r="S766" s="5">
        <v>13</v>
      </c>
      <c r="T766" s="5">
        <v>11.1</v>
      </c>
      <c r="U766" s="5">
        <v>0.62</v>
      </c>
      <c r="V766" s="5">
        <v>6.5</v>
      </c>
      <c r="W766" s="5">
        <v>6.5</v>
      </c>
      <c r="X766" s="5">
        <v>15</v>
      </c>
      <c r="Y766" s="5">
        <v>7.5</v>
      </c>
      <c r="Z766" s="5">
        <v>1</v>
      </c>
      <c r="AA766" s="5">
        <v>0.5</v>
      </c>
      <c r="AB766" s="5">
        <v>0</v>
      </c>
      <c r="AC766" s="5">
        <v>0</v>
      </c>
      <c r="AD766" s="5">
        <v>0</v>
      </c>
      <c r="AE766" s="5">
        <v>0</v>
      </c>
      <c r="AF766" s="5">
        <v>2</v>
      </c>
      <c r="AG766" s="5">
        <v>18.2</v>
      </c>
      <c r="AH766" s="5">
        <v>0</v>
      </c>
      <c r="AJ766" s="5">
        <v>0</v>
      </c>
      <c r="AK766" s="5">
        <v>0</v>
      </c>
      <c r="AL766" s="5">
        <v>0</v>
      </c>
      <c r="AM766" s="5">
        <v>0</v>
      </c>
      <c r="AO766" s="5">
        <v>2</v>
      </c>
      <c r="AP766" s="5">
        <v>100</v>
      </c>
      <c r="AQ766" s="5">
        <v>1</v>
      </c>
      <c r="AR766" s="5">
        <v>50</v>
      </c>
      <c r="AS766" s="5">
        <v>0</v>
      </c>
      <c r="AT766" s="5">
        <v>0</v>
      </c>
      <c r="AU766" s="5">
        <v>0</v>
      </c>
      <c r="AV766" s="5">
        <v>0</v>
      </c>
      <c r="AW766" s="5">
        <v>93.8</v>
      </c>
      <c r="AX766" s="5">
        <v>10</v>
      </c>
      <c r="AY766" s="5">
        <v>0.3</v>
      </c>
      <c r="AZ766" s="5">
        <v>76.2</v>
      </c>
      <c r="BA766" s="5">
        <v>23.8</v>
      </c>
      <c r="BD766" s="5">
        <v>0.2</v>
      </c>
      <c r="BE766" s="5">
        <v>4.2</v>
      </c>
      <c r="BF766" s="5">
        <v>4.2</v>
      </c>
      <c r="BG766" s="5">
        <v>4.0999999999999996</v>
      </c>
      <c r="BH766" s="5">
        <v>4.0999999999999996</v>
      </c>
      <c r="BI766" s="5">
        <v>0.14000000000000001</v>
      </c>
      <c r="BJ766" s="5">
        <v>3</v>
      </c>
    </row>
    <row r="767" spans="1:62" x14ac:dyDescent="0.25">
      <c r="A767" s="5">
        <v>164</v>
      </c>
      <c r="B767" s="5" t="s">
        <v>187</v>
      </c>
      <c r="C767" s="5" t="s">
        <v>21</v>
      </c>
      <c r="D767" s="5" t="s">
        <v>56</v>
      </c>
      <c r="E767" s="5">
        <v>4</v>
      </c>
      <c r="F767" s="5">
        <v>2025</v>
      </c>
      <c r="G767" s="5">
        <v>6</v>
      </c>
      <c r="H767" s="5">
        <v>20</v>
      </c>
      <c r="I767" s="5">
        <v>10</v>
      </c>
      <c r="J767" s="5">
        <v>10</v>
      </c>
      <c r="K767" s="5">
        <v>7.7</v>
      </c>
      <c r="L767" s="5">
        <v>1</v>
      </c>
      <c r="M767" s="5">
        <v>1</v>
      </c>
      <c r="N767" s="5">
        <v>4.8</v>
      </c>
      <c r="O767" s="5">
        <v>0.17</v>
      </c>
      <c r="P767" s="5">
        <v>1</v>
      </c>
      <c r="Q767" s="5">
        <v>100</v>
      </c>
      <c r="R767" s="5">
        <v>13</v>
      </c>
      <c r="S767" s="5">
        <v>13</v>
      </c>
      <c r="T767" s="5">
        <v>10.9</v>
      </c>
      <c r="U767" s="5">
        <v>2.17</v>
      </c>
      <c r="V767" s="5">
        <v>13</v>
      </c>
      <c r="W767" s="5">
        <v>13</v>
      </c>
      <c r="X767" s="5">
        <v>3</v>
      </c>
      <c r="Y767" s="5">
        <v>3</v>
      </c>
      <c r="Z767" s="5">
        <v>1</v>
      </c>
      <c r="AA767" s="5">
        <v>1</v>
      </c>
      <c r="AB767" s="5">
        <v>0</v>
      </c>
      <c r="AC767" s="5">
        <v>0</v>
      </c>
      <c r="AD767" s="5">
        <v>0</v>
      </c>
      <c r="AE767" s="5">
        <v>0</v>
      </c>
      <c r="AF767" s="5">
        <v>0</v>
      </c>
      <c r="AG767" s="5">
        <v>0</v>
      </c>
      <c r="AH767" s="5">
        <v>0</v>
      </c>
      <c r="AJ767" s="5">
        <v>1</v>
      </c>
      <c r="AK767" s="5">
        <v>0</v>
      </c>
      <c r="AL767" s="5">
        <v>0.16700000000000001</v>
      </c>
      <c r="AM767" s="5">
        <v>0</v>
      </c>
      <c r="AO767" s="5">
        <v>1</v>
      </c>
      <c r="AP767" s="5">
        <v>100</v>
      </c>
      <c r="AQ767" s="5">
        <v>0</v>
      </c>
      <c r="AS767" s="5">
        <v>0</v>
      </c>
      <c r="AT767" s="5">
        <v>0</v>
      </c>
      <c r="AU767" s="5">
        <v>0</v>
      </c>
      <c r="AV767" s="5">
        <v>0</v>
      </c>
      <c r="AW767" s="5">
        <v>118.8</v>
      </c>
      <c r="AX767" s="5">
        <v>12.5</v>
      </c>
      <c r="AY767" s="5">
        <v>5.2</v>
      </c>
      <c r="BA767" s="5">
        <v>50</v>
      </c>
      <c r="BB767" s="5">
        <v>33.299999999999997</v>
      </c>
      <c r="BC767" s="5">
        <v>16.7</v>
      </c>
      <c r="BD767" s="5">
        <v>0.38</v>
      </c>
      <c r="BE767" s="5">
        <v>2.2999999999999998</v>
      </c>
      <c r="BF767" s="5">
        <v>2.2999999999999998</v>
      </c>
      <c r="BG767" s="5">
        <v>1.8</v>
      </c>
      <c r="BH767" s="5">
        <v>1.8</v>
      </c>
      <c r="BI767" s="5">
        <v>0.28999999999999998</v>
      </c>
      <c r="BJ767" s="5">
        <v>1.8</v>
      </c>
    </row>
    <row r="768" spans="1:62" x14ac:dyDescent="0.25">
      <c r="A768" s="5">
        <v>165</v>
      </c>
      <c r="B768" s="5" t="s">
        <v>278</v>
      </c>
      <c r="C768" s="5" t="s">
        <v>602</v>
      </c>
      <c r="D768" s="5" t="s">
        <v>11</v>
      </c>
      <c r="E768" s="5">
        <v>4</v>
      </c>
      <c r="F768" s="5">
        <v>2025</v>
      </c>
      <c r="G768" s="5">
        <v>15</v>
      </c>
      <c r="H768" s="5">
        <v>29.4</v>
      </c>
      <c r="I768" s="5">
        <v>9.5</v>
      </c>
      <c r="J768" s="5">
        <v>19</v>
      </c>
      <c r="K768" s="5">
        <v>7.4</v>
      </c>
      <c r="L768" s="5">
        <v>2</v>
      </c>
      <c r="M768" s="5">
        <v>2</v>
      </c>
      <c r="N768" s="5">
        <v>4.9000000000000004</v>
      </c>
      <c r="O768" s="5">
        <v>0.13</v>
      </c>
      <c r="P768" s="5">
        <v>2</v>
      </c>
      <c r="Q768" s="5">
        <v>100</v>
      </c>
      <c r="R768" s="5">
        <v>13</v>
      </c>
      <c r="S768" s="5">
        <v>13</v>
      </c>
      <c r="T768" s="5">
        <v>6.5</v>
      </c>
      <c r="U768" s="5">
        <v>0.87</v>
      </c>
      <c r="V768" s="5">
        <v>6.5</v>
      </c>
      <c r="W768" s="5">
        <v>6.5</v>
      </c>
      <c r="X768" s="5">
        <v>-6</v>
      </c>
      <c r="Y768" s="5">
        <v>-3</v>
      </c>
      <c r="Z768" s="5">
        <v>9</v>
      </c>
      <c r="AA768" s="5">
        <v>4.5</v>
      </c>
      <c r="AB768" s="5">
        <v>1</v>
      </c>
      <c r="AC768" s="5">
        <v>50</v>
      </c>
      <c r="AD768" s="5">
        <v>0</v>
      </c>
      <c r="AE768" s="5">
        <v>0</v>
      </c>
      <c r="AF768" s="5">
        <v>1</v>
      </c>
      <c r="AG768" s="5">
        <v>3.8</v>
      </c>
      <c r="AH768" s="5">
        <v>2</v>
      </c>
      <c r="AI768" s="5">
        <v>1</v>
      </c>
      <c r="AJ768" s="5">
        <v>1</v>
      </c>
      <c r="AK768" s="5">
        <v>1</v>
      </c>
      <c r="AL768" s="5">
        <v>6.7000000000000004E-2</v>
      </c>
      <c r="AM768" s="5">
        <v>0</v>
      </c>
      <c r="AO768" s="5">
        <v>2</v>
      </c>
      <c r="AP768" s="5">
        <v>100</v>
      </c>
      <c r="AQ768" s="5">
        <v>0</v>
      </c>
      <c r="AS768" s="5">
        <v>0</v>
      </c>
      <c r="AT768" s="5">
        <v>0</v>
      </c>
      <c r="AU768" s="5">
        <v>0</v>
      </c>
      <c r="AV768" s="5">
        <v>0</v>
      </c>
      <c r="AW768" s="5">
        <v>133.30000000000001</v>
      </c>
      <c r="AX768" s="5">
        <v>11.8</v>
      </c>
      <c r="AY768" s="5">
        <v>-1.5</v>
      </c>
      <c r="AZ768" s="5">
        <v>6.7</v>
      </c>
      <c r="BA768" s="5">
        <v>6.7</v>
      </c>
      <c r="BC768" s="5">
        <v>86.7</v>
      </c>
      <c r="BD768" s="5">
        <v>0.67</v>
      </c>
      <c r="BE768" s="5">
        <v>10.1</v>
      </c>
      <c r="BF768" s="5">
        <v>10.1</v>
      </c>
      <c r="BG768" s="5">
        <v>5.9</v>
      </c>
      <c r="BH768" s="5">
        <v>5.9</v>
      </c>
      <c r="BI768" s="5">
        <v>0.3</v>
      </c>
      <c r="BJ768" s="5">
        <v>4.4000000000000004</v>
      </c>
    </row>
    <row r="769" spans="1:62" x14ac:dyDescent="0.25">
      <c r="A769" s="5">
        <v>166</v>
      </c>
      <c r="B769" s="5" t="s">
        <v>212</v>
      </c>
      <c r="C769" s="5" t="s">
        <v>42</v>
      </c>
      <c r="D769" s="5" t="s">
        <v>11</v>
      </c>
      <c r="E769" s="5">
        <v>4</v>
      </c>
      <c r="F769" s="5">
        <v>2025</v>
      </c>
      <c r="G769" s="5">
        <v>18</v>
      </c>
      <c r="H769" s="5">
        <v>60</v>
      </c>
      <c r="I769" s="5">
        <v>-3</v>
      </c>
      <c r="J769" s="5">
        <v>-9</v>
      </c>
      <c r="K769" s="5">
        <v>-5.6</v>
      </c>
      <c r="L769" s="5">
        <v>3</v>
      </c>
      <c r="M769" s="5">
        <v>3</v>
      </c>
      <c r="N769" s="5">
        <v>11.5</v>
      </c>
      <c r="O769" s="5">
        <v>0.17</v>
      </c>
      <c r="P769" s="5">
        <v>3</v>
      </c>
      <c r="Q769" s="5">
        <v>100</v>
      </c>
      <c r="R769" s="5">
        <v>12</v>
      </c>
      <c r="S769" s="5">
        <v>12</v>
      </c>
      <c r="T769" s="5">
        <v>11.1</v>
      </c>
      <c r="U769" s="5">
        <v>0.67</v>
      </c>
      <c r="V769" s="5">
        <v>4</v>
      </c>
      <c r="W769" s="5">
        <v>4</v>
      </c>
      <c r="X769" s="5">
        <v>21</v>
      </c>
      <c r="Y769" s="5">
        <v>7</v>
      </c>
      <c r="Z769" s="5">
        <v>9</v>
      </c>
      <c r="AA769" s="5">
        <v>3</v>
      </c>
      <c r="AB769" s="5">
        <v>0</v>
      </c>
      <c r="AC769" s="5">
        <v>0</v>
      </c>
      <c r="AD769" s="5">
        <v>0</v>
      </c>
      <c r="AE769" s="5">
        <v>0</v>
      </c>
      <c r="AF769" s="5">
        <v>2</v>
      </c>
      <c r="AG769" s="5">
        <v>15.4</v>
      </c>
      <c r="AH769" s="5">
        <v>1</v>
      </c>
      <c r="AI769" s="5">
        <v>0.33</v>
      </c>
      <c r="AJ769" s="5">
        <v>0</v>
      </c>
      <c r="AK769" s="5">
        <v>0</v>
      </c>
      <c r="AL769" s="5">
        <v>0</v>
      </c>
      <c r="AM769" s="5">
        <v>0</v>
      </c>
      <c r="AO769" s="5">
        <v>3</v>
      </c>
      <c r="AP769" s="5">
        <v>100</v>
      </c>
      <c r="AQ769" s="5">
        <v>2</v>
      </c>
      <c r="AR769" s="5">
        <v>66.7</v>
      </c>
      <c r="AS769" s="5">
        <v>0</v>
      </c>
      <c r="AT769" s="5">
        <v>0</v>
      </c>
      <c r="AU769" s="5">
        <v>0</v>
      </c>
      <c r="AV769" s="5">
        <v>0</v>
      </c>
      <c r="AW769" s="5">
        <v>83.3</v>
      </c>
      <c r="AX769" s="5">
        <v>18.8</v>
      </c>
      <c r="AY769" s="5">
        <v>-1.8</v>
      </c>
      <c r="BA769" s="5">
        <v>5.6</v>
      </c>
      <c r="BC769" s="5">
        <v>94.4</v>
      </c>
      <c r="BD769" s="5">
        <v>0.59</v>
      </c>
      <c r="BE769" s="5">
        <v>10.6</v>
      </c>
      <c r="BF769" s="5">
        <v>10.6</v>
      </c>
      <c r="BG769" s="5">
        <v>11.9</v>
      </c>
      <c r="BH769" s="5">
        <v>11.9</v>
      </c>
      <c r="BI769" s="5">
        <v>0.3</v>
      </c>
      <c r="BJ769" s="5">
        <v>5.5</v>
      </c>
    </row>
    <row r="770" spans="1:62" x14ac:dyDescent="0.25">
      <c r="A770" s="5">
        <v>167</v>
      </c>
      <c r="B770" s="5" t="s">
        <v>328</v>
      </c>
      <c r="C770" s="5" t="s">
        <v>42</v>
      </c>
      <c r="D770" s="5" t="s">
        <v>56</v>
      </c>
      <c r="E770" s="5">
        <v>4</v>
      </c>
      <c r="F770" s="5">
        <v>2025</v>
      </c>
      <c r="G770" s="5">
        <v>11</v>
      </c>
      <c r="H770" s="5">
        <v>36.700000000000003</v>
      </c>
      <c r="I770" s="5">
        <v>10</v>
      </c>
      <c r="J770" s="5">
        <v>10</v>
      </c>
      <c r="K770" s="5">
        <v>6.2</v>
      </c>
      <c r="L770" s="5">
        <v>1</v>
      </c>
      <c r="M770" s="5">
        <v>1</v>
      </c>
      <c r="N770" s="5">
        <v>3.8</v>
      </c>
      <c r="O770" s="5">
        <v>0.09</v>
      </c>
      <c r="P770" s="5">
        <v>1</v>
      </c>
      <c r="Q770" s="5">
        <v>100</v>
      </c>
      <c r="R770" s="5">
        <v>12</v>
      </c>
      <c r="S770" s="5">
        <v>12</v>
      </c>
      <c r="T770" s="5">
        <v>11.1</v>
      </c>
      <c r="U770" s="5">
        <v>1.0900000000000001</v>
      </c>
      <c r="V770" s="5">
        <v>12</v>
      </c>
      <c r="W770" s="5">
        <v>12</v>
      </c>
      <c r="X770" s="5">
        <v>2</v>
      </c>
      <c r="Y770" s="5">
        <v>2</v>
      </c>
      <c r="Z770" s="5">
        <v>1</v>
      </c>
      <c r="AA770" s="5">
        <v>1</v>
      </c>
      <c r="AB770" s="5">
        <v>0</v>
      </c>
      <c r="AC770" s="5">
        <v>0</v>
      </c>
      <c r="AD770" s="5">
        <v>0</v>
      </c>
      <c r="AE770" s="5">
        <v>0</v>
      </c>
      <c r="AF770" s="5">
        <v>1</v>
      </c>
      <c r="AG770" s="5">
        <v>7.7</v>
      </c>
      <c r="AH770" s="5">
        <v>0</v>
      </c>
      <c r="AJ770" s="5">
        <v>0</v>
      </c>
      <c r="AK770" s="5">
        <v>0</v>
      </c>
      <c r="AL770" s="5">
        <v>0</v>
      </c>
      <c r="AM770" s="5">
        <v>0</v>
      </c>
      <c r="AO770" s="5">
        <v>1</v>
      </c>
      <c r="AP770" s="5">
        <v>100</v>
      </c>
      <c r="AQ770" s="5">
        <v>0</v>
      </c>
      <c r="AS770" s="5">
        <v>1</v>
      </c>
      <c r="AT770" s="5">
        <v>1</v>
      </c>
      <c r="AU770" s="5">
        <v>100</v>
      </c>
      <c r="AV770" s="5">
        <v>0</v>
      </c>
      <c r="AW770" s="5">
        <v>116.7</v>
      </c>
      <c r="AX770" s="5">
        <v>12.5</v>
      </c>
      <c r="AY770" s="5">
        <v>4.2</v>
      </c>
      <c r="BA770" s="5">
        <v>45.5</v>
      </c>
      <c r="BB770" s="5">
        <v>54.5</v>
      </c>
      <c r="BD770" s="5">
        <v>0.2</v>
      </c>
      <c r="BE770" s="5">
        <v>2.2000000000000002</v>
      </c>
      <c r="BF770" s="5">
        <v>2.2000000000000002</v>
      </c>
      <c r="BG770" s="5">
        <v>1.5</v>
      </c>
      <c r="BH770" s="5">
        <v>1.5</v>
      </c>
      <c r="BI770" s="5">
        <v>0.14000000000000001</v>
      </c>
      <c r="BJ770" s="5">
        <v>1.5</v>
      </c>
    </row>
    <row r="771" spans="1:62" x14ac:dyDescent="0.25">
      <c r="A771" s="5">
        <v>168</v>
      </c>
      <c r="B771" s="5" t="s">
        <v>172</v>
      </c>
      <c r="C771" s="5" t="s">
        <v>606</v>
      </c>
      <c r="D771" s="5" t="s">
        <v>56</v>
      </c>
      <c r="E771" s="5">
        <v>4</v>
      </c>
      <c r="F771" s="5">
        <v>2025</v>
      </c>
      <c r="G771" s="5">
        <v>26</v>
      </c>
      <c r="H771" s="5">
        <v>68.400000000000006</v>
      </c>
      <c r="I771" s="5">
        <v>1</v>
      </c>
      <c r="J771" s="5">
        <v>2</v>
      </c>
      <c r="K771" s="5">
        <v>0.6</v>
      </c>
      <c r="L771" s="5">
        <v>2</v>
      </c>
      <c r="M771" s="5">
        <v>2</v>
      </c>
      <c r="N771" s="5">
        <v>5.7</v>
      </c>
      <c r="O771" s="5">
        <v>0.08</v>
      </c>
      <c r="P771" s="5">
        <v>2</v>
      </c>
      <c r="Q771" s="5">
        <v>100</v>
      </c>
      <c r="R771" s="5">
        <v>11</v>
      </c>
      <c r="S771" s="5">
        <v>11</v>
      </c>
      <c r="T771" s="5">
        <v>6</v>
      </c>
      <c r="U771" s="5">
        <v>0.42</v>
      </c>
      <c r="V771" s="5">
        <v>5.5</v>
      </c>
      <c r="W771" s="5">
        <v>5.5</v>
      </c>
      <c r="X771" s="5">
        <v>9</v>
      </c>
      <c r="Y771" s="5">
        <v>4.5</v>
      </c>
      <c r="Z771" s="5">
        <v>4</v>
      </c>
      <c r="AA771" s="5">
        <v>2</v>
      </c>
      <c r="AB771" s="5">
        <v>0</v>
      </c>
      <c r="AC771" s="5">
        <v>0</v>
      </c>
      <c r="AD771" s="5">
        <v>0</v>
      </c>
      <c r="AE771" s="5">
        <v>0</v>
      </c>
      <c r="AF771" s="5">
        <v>2</v>
      </c>
      <c r="AG771" s="5">
        <v>8.3000000000000007</v>
      </c>
      <c r="AH771" s="5">
        <v>0</v>
      </c>
      <c r="AJ771" s="5">
        <v>0</v>
      </c>
      <c r="AK771" s="5">
        <v>0</v>
      </c>
      <c r="AL771" s="5">
        <v>0</v>
      </c>
      <c r="AM771" s="5">
        <v>0</v>
      </c>
      <c r="AO771" s="5">
        <v>2</v>
      </c>
      <c r="AP771" s="5">
        <v>100</v>
      </c>
      <c r="AQ771" s="5">
        <v>1</v>
      </c>
      <c r="AR771" s="5">
        <v>50</v>
      </c>
      <c r="AS771" s="5">
        <v>0</v>
      </c>
      <c r="AT771" s="5">
        <v>0</v>
      </c>
      <c r="AU771" s="5">
        <v>0</v>
      </c>
      <c r="AV771" s="5">
        <v>0</v>
      </c>
      <c r="AW771" s="5">
        <v>89.6</v>
      </c>
      <c r="AX771" s="5">
        <v>7.7</v>
      </c>
      <c r="AY771" s="5">
        <v>0</v>
      </c>
      <c r="AZ771" s="5">
        <v>15.4</v>
      </c>
      <c r="BA771" s="5">
        <v>26.9</v>
      </c>
      <c r="BB771" s="5">
        <v>57.7</v>
      </c>
      <c r="BD771" s="5">
        <v>0.12</v>
      </c>
      <c r="BE771" s="5">
        <v>3.1</v>
      </c>
      <c r="BF771" s="5">
        <v>3.1</v>
      </c>
      <c r="BG771" s="5">
        <v>2.9</v>
      </c>
      <c r="BH771" s="5">
        <v>2.9</v>
      </c>
      <c r="BI771" s="5">
        <v>0.11</v>
      </c>
      <c r="BJ771" s="5">
        <v>2.9</v>
      </c>
    </row>
    <row r="772" spans="1:62" x14ac:dyDescent="0.25">
      <c r="A772" s="5">
        <v>169</v>
      </c>
      <c r="B772" s="5" t="s">
        <v>70</v>
      </c>
      <c r="C772" s="5" t="s">
        <v>21</v>
      </c>
      <c r="D772" s="5" t="s">
        <v>11</v>
      </c>
      <c r="E772" s="5">
        <v>4</v>
      </c>
      <c r="F772" s="5">
        <v>2025</v>
      </c>
      <c r="G772" s="5">
        <v>17</v>
      </c>
      <c r="H772" s="5">
        <v>56.7</v>
      </c>
      <c r="I772" s="5">
        <v>-5.5</v>
      </c>
      <c r="J772" s="5">
        <v>-11</v>
      </c>
      <c r="K772" s="5">
        <v>-8.5</v>
      </c>
      <c r="L772" s="5">
        <v>2</v>
      </c>
      <c r="M772" s="5">
        <v>2</v>
      </c>
      <c r="N772" s="5">
        <v>9.5</v>
      </c>
      <c r="O772" s="5">
        <v>0.12</v>
      </c>
      <c r="P772" s="5">
        <v>2</v>
      </c>
      <c r="Q772" s="5">
        <v>100</v>
      </c>
      <c r="R772" s="5">
        <v>11</v>
      </c>
      <c r="S772" s="5">
        <v>11</v>
      </c>
      <c r="T772" s="5">
        <v>9.1999999999999993</v>
      </c>
      <c r="U772" s="5">
        <v>0.65</v>
      </c>
      <c r="V772" s="5">
        <v>5.5</v>
      </c>
      <c r="W772" s="5">
        <v>5.5</v>
      </c>
      <c r="X772" s="5">
        <v>22</v>
      </c>
      <c r="Y772" s="5">
        <v>11</v>
      </c>
      <c r="Z772" s="5">
        <v>5</v>
      </c>
      <c r="AA772" s="5">
        <v>2.5</v>
      </c>
      <c r="AB772" s="5">
        <v>0</v>
      </c>
      <c r="AC772" s="5">
        <v>0</v>
      </c>
      <c r="AD772" s="5">
        <v>0</v>
      </c>
      <c r="AE772" s="5">
        <v>0</v>
      </c>
      <c r="AF772" s="5">
        <v>2</v>
      </c>
      <c r="AG772" s="5">
        <v>12.5</v>
      </c>
      <c r="AH772" s="5">
        <v>0</v>
      </c>
      <c r="AJ772" s="5">
        <v>0</v>
      </c>
      <c r="AK772" s="5">
        <v>0</v>
      </c>
      <c r="AL772" s="5">
        <v>0</v>
      </c>
      <c r="AM772" s="5">
        <v>0</v>
      </c>
      <c r="AO772" s="5">
        <v>2</v>
      </c>
      <c r="AP772" s="5">
        <v>100</v>
      </c>
      <c r="AQ772" s="5">
        <v>2</v>
      </c>
      <c r="AR772" s="5">
        <v>100</v>
      </c>
      <c r="AS772" s="5">
        <v>0</v>
      </c>
      <c r="AT772" s="5">
        <v>0</v>
      </c>
      <c r="AU772" s="5">
        <v>0</v>
      </c>
      <c r="AV772" s="5">
        <v>0</v>
      </c>
      <c r="AW772" s="5">
        <v>89.6</v>
      </c>
      <c r="AX772" s="5">
        <v>15.4</v>
      </c>
      <c r="AY772" s="5">
        <v>0</v>
      </c>
      <c r="AZ772" s="5">
        <v>5.9</v>
      </c>
      <c r="BA772" s="5">
        <v>11.8</v>
      </c>
      <c r="BC772" s="5">
        <v>82.4</v>
      </c>
      <c r="BD772" s="5">
        <v>0.76</v>
      </c>
      <c r="BE772" s="5">
        <v>13</v>
      </c>
      <c r="BF772" s="5">
        <v>13</v>
      </c>
      <c r="BG772" s="5">
        <v>23.4</v>
      </c>
      <c r="BH772" s="5">
        <v>23.4</v>
      </c>
      <c r="BI772" s="5">
        <v>0.17</v>
      </c>
      <c r="BJ772" s="5">
        <v>2.9</v>
      </c>
    </row>
    <row r="773" spans="1:62" x14ac:dyDescent="0.25">
      <c r="A773" s="5">
        <v>170</v>
      </c>
      <c r="B773" s="5" t="s">
        <v>184</v>
      </c>
      <c r="C773" s="5" t="s">
        <v>63</v>
      </c>
      <c r="D773" s="5" t="s">
        <v>4</v>
      </c>
      <c r="E773" s="5">
        <v>4</v>
      </c>
      <c r="F773" s="5">
        <v>2025</v>
      </c>
      <c r="G773" s="5">
        <v>14</v>
      </c>
      <c r="H773" s="5">
        <v>35</v>
      </c>
      <c r="I773" s="5">
        <v>17</v>
      </c>
      <c r="J773" s="5">
        <v>17</v>
      </c>
      <c r="K773" s="5">
        <v>7.7</v>
      </c>
      <c r="L773" s="5">
        <v>1</v>
      </c>
      <c r="M773" s="5">
        <v>1</v>
      </c>
      <c r="N773" s="5">
        <v>2.7</v>
      </c>
      <c r="O773" s="5">
        <v>7.0000000000000007E-2</v>
      </c>
      <c r="P773" s="5">
        <v>1</v>
      </c>
      <c r="Q773" s="5">
        <v>100</v>
      </c>
      <c r="R773" s="5">
        <v>11</v>
      </c>
      <c r="S773" s="5">
        <v>11</v>
      </c>
      <c r="T773" s="5">
        <v>4.0999999999999996</v>
      </c>
      <c r="U773" s="5">
        <v>0.79</v>
      </c>
      <c r="V773" s="5">
        <v>11</v>
      </c>
      <c r="W773" s="5">
        <v>11</v>
      </c>
      <c r="X773" s="5">
        <v>0</v>
      </c>
      <c r="AB773" s="5">
        <v>1</v>
      </c>
      <c r="AC773" s="5">
        <v>25</v>
      </c>
      <c r="AD773" s="5">
        <v>1</v>
      </c>
      <c r="AE773" s="5">
        <v>1</v>
      </c>
      <c r="AF773" s="5">
        <v>1</v>
      </c>
      <c r="AG773" s="5">
        <v>3.4</v>
      </c>
      <c r="AH773" s="5">
        <v>0</v>
      </c>
      <c r="AJ773" s="5">
        <v>1</v>
      </c>
      <c r="AK773" s="5">
        <v>0</v>
      </c>
      <c r="AL773" s="5">
        <v>7.0999999999999994E-2</v>
      </c>
      <c r="AM773" s="5">
        <v>0</v>
      </c>
      <c r="AO773" s="5">
        <v>1</v>
      </c>
      <c r="AP773" s="5">
        <v>100</v>
      </c>
      <c r="AQ773" s="5">
        <v>0</v>
      </c>
      <c r="AS773" s="5">
        <v>1</v>
      </c>
      <c r="AT773" s="5">
        <v>1</v>
      </c>
      <c r="AU773" s="5">
        <v>100</v>
      </c>
      <c r="AV773" s="5">
        <v>0</v>
      </c>
      <c r="AW773" s="5">
        <v>152.1</v>
      </c>
      <c r="AX773" s="5">
        <v>9.1</v>
      </c>
      <c r="AY773" s="5">
        <v>-0.7</v>
      </c>
      <c r="AZ773" s="5">
        <v>21.4</v>
      </c>
      <c r="BA773" s="5">
        <v>78.599999999999994</v>
      </c>
      <c r="BD773" s="5">
        <v>0.57999999999999996</v>
      </c>
      <c r="BE773" s="5">
        <v>8.1</v>
      </c>
      <c r="BF773" s="5">
        <v>8.1</v>
      </c>
      <c r="BG773" s="5">
        <v>2.7</v>
      </c>
      <c r="BH773" s="5">
        <v>2.7</v>
      </c>
      <c r="BI773" s="5">
        <v>0.19</v>
      </c>
      <c r="BJ773" s="5">
        <v>2.7</v>
      </c>
    </row>
    <row r="774" spans="1:62" x14ac:dyDescent="0.25">
      <c r="A774" s="5">
        <v>171</v>
      </c>
      <c r="B774" s="5" t="s">
        <v>375</v>
      </c>
      <c r="C774" s="5" t="s">
        <v>40</v>
      </c>
      <c r="D774" s="5" t="s">
        <v>4</v>
      </c>
      <c r="E774" s="5">
        <v>4</v>
      </c>
      <c r="F774" s="5">
        <v>2025</v>
      </c>
      <c r="G774" s="5">
        <v>12</v>
      </c>
      <c r="H774" s="5">
        <v>22.2</v>
      </c>
      <c r="I774" s="5">
        <v>4.5</v>
      </c>
      <c r="J774" s="5">
        <v>9</v>
      </c>
      <c r="K774" s="5">
        <v>2.7</v>
      </c>
      <c r="L774" s="5">
        <v>2</v>
      </c>
      <c r="M774" s="5">
        <v>2</v>
      </c>
      <c r="N774" s="5">
        <v>4.3</v>
      </c>
      <c r="O774" s="5">
        <v>0.17</v>
      </c>
      <c r="P774" s="5">
        <v>2</v>
      </c>
      <c r="Q774" s="5">
        <v>100</v>
      </c>
      <c r="R774" s="5">
        <v>11</v>
      </c>
      <c r="S774" s="5">
        <v>11</v>
      </c>
      <c r="T774" s="5">
        <v>3.1</v>
      </c>
      <c r="U774" s="5">
        <v>0.92</v>
      </c>
      <c r="V774" s="5">
        <v>5.5</v>
      </c>
      <c r="W774" s="5">
        <v>5.5</v>
      </c>
      <c r="X774" s="5">
        <v>2</v>
      </c>
      <c r="Y774" s="5">
        <v>1</v>
      </c>
      <c r="Z774" s="5">
        <v>1</v>
      </c>
      <c r="AA774" s="5">
        <v>0.5</v>
      </c>
      <c r="AB774" s="5">
        <v>0</v>
      </c>
      <c r="AC774" s="5">
        <v>0</v>
      </c>
      <c r="AD774" s="5">
        <v>0</v>
      </c>
      <c r="AE774" s="5">
        <v>0</v>
      </c>
      <c r="AF774" s="5">
        <v>2</v>
      </c>
      <c r="AG774" s="5">
        <v>8.3000000000000007</v>
      </c>
      <c r="AH774" s="5">
        <v>0</v>
      </c>
      <c r="AJ774" s="5">
        <v>2</v>
      </c>
      <c r="AK774" s="5">
        <v>0</v>
      </c>
      <c r="AL774" s="5">
        <v>0.16700000000000001</v>
      </c>
      <c r="AM774" s="5">
        <v>0</v>
      </c>
      <c r="AO774" s="5">
        <v>2</v>
      </c>
      <c r="AP774" s="5">
        <v>100</v>
      </c>
      <c r="AQ774" s="5">
        <v>0</v>
      </c>
      <c r="AS774" s="5">
        <v>2</v>
      </c>
      <c r="AT774" s="5">
        <v>2</v>
      </c>
      <c r="AU774" s="5">
        <v>100</v>
      </c>
      <c r="AV774" s="5">
        <v>0</v>
      </c>
      <c r="AW774" s="5">
        <v>89.6</v>
      </c>
      <c r="AX774" s="5">
        <v>28.6</v>
      </c>
      <c r="AY774" s="5">
        <v>-0.7</v>
      </c>
      <c r="AZ774" s="5">
        <v>25</v>
      </c>
      <c r="BA774" s="5">
        <v>75</v>
      </c>
      <c r="BD774" s="5">
        <v>0.26</v>
      </c>
      <c r="BE774" s="5">
        <v>3.1</v>
      </c>
      <c r="BF774" s="5">
        <v>3.1</v>
      </c>
      <c r="BG774" s="5">
        <v>3</v>
      </c>
      <c r="BH774" s="5">
        <v>3</v>
      </c>
      <c r="BI774" s="5">
        <v>0.25</v>
      </c>
      <c r="BJ774" s="5">
        <v>3</v>
      </c>
    </row>
    <row r="775" spans="1:62" x14ac:dyDescent="0.25">
      <c r="A775" s="5">
        <v>172</v>
      </c>
      <c r="B775" s="5" t="s">
        <v>332</v>
      </c>
      <c r="C775" s="5" t="s">
        <v>30</v>
      </c>
      <c r="D775" s="5" t="s">
        <v>4</v>
      </c>
      <c r="E775" s="5">
        <v>4</v>
      </c>
      <c r="F775" s="5">
        <v>2025</v>
      </c>
      <c r="G775" s="5">
        <v>4</v>
      </c>
      <c r="H775" s="5">
        <v>11.4</v>
      </c>
      <c r="I775" s="5">
        <v>6</v>
      </c>
      <c r="J775" s="5">
        <v>6</v>
      </c>
      <c r="K775" s="5">
        <v>1.9</v>
      </c>
      <c r="L775" s="5">
        <v>1</v>
      </c>
      <c r="M775" s="5">
        <v>1</v>
      </c>
      <c r="N775" s="5">
        <v>3</v>
      </c>
      <c r="O775" s="5">
        <v>0.25</v>
      </c>
      <c r="P775" s="5">
        <v>1</v>
      </c>
      <c r="Q775" s="5">
        <v>100</v>
      </c>
      <c r="R775" s="5">
        <v>11</v>
      </c>
      <c r="S775" s="5">
        <v>11</v>
      </c>
      <c r="T775" s="5">
        <v>4.2</v>
      </c>
      <c r="U775" s="5">
        <v>2.75</v>
      </c>
      <c r="V775" s="5">
        <v>11</v>
      </c>
      <c r="W775" s="5">
        <v>11</v>
      </c>
      <c r="X775" s="5">
        <v>5</v>
      </c>
      <c r="Y775" s="5">
        <v>5</v>
      </c>
      <c r="Z775" s="5">
        <v>4</v>
      </c>
      <c r="AA775" s="5">
        <v>4</v>
      </c>
      <c r="AB775" s="5">
        <v>0</v>
      </c>
      <c r="AC775" s="5">
        <v>0</v>
      </c>
      <c r="AD775" s="5">
        <v>0</v>
      </c>
      <c r="AE775" s="5">
        <v>0</v>
      </c>
      <c r="AF775" s="5">
        <v>1</v>
      </c>
      <c r="AG775" s="5">
        <v>3.6</v>
      </c>
      <c r="AH775" s="5">
        <v>0</v>
      </c>
      <c r="AJ775" s="5">
        <v>1</v>
      </c>
      <c r="AK775" s="5">
        <v>0</v>
      </c>
      <c r="AL775" s="5">
        <v>0.25</v>
      </c>
      <c r="AM775" s="5">
        <v>0</v>
      </c>
      <c r="AO775" s="5">
        <v>1</v>
      </c>
      <c r="AP775" s="5">
        <v>100</v>
      </c>
      <c r="AQ775" s="5">
        <v>0</v>
      </c>
      <c r="AS775" s="5">
        <v>0</v>
      </c>
      <c r="AT775" s="5">
        <v>0</v>
      </c>
      <c r="AU775" s="5">
        <v>0</v>
      </c>
      <c r="AV775" s="5">
        <v>0</v>
      </c>
      <c r="AW775" s="5">
        <v>112.5</v>
      </c>
      <c r="AX775" s="5">
        <v>16.7</v>
      </c>
      <c r="AY775" s="5">
        <v>4.0999999999999996</v>
      </c>
      <c r="AZ775" s="5">
        <v>75</v>
      </c>
      <c r="BA775" s="5">
        <v>25</v>
      </c>
      <c r="BD775" s="5">
        <v>0.7</v>
      </c>
      <c r="BE775" s="5">
        <v>2.8</v>
      </c>
      <c r="BF775" s="5">
        <v>2.8</v>
      </c>
      <c r="BG775" s="5">
        <v>2.1</v>
      </c>
      <c r="BH775" s="5">
        <v>2.1</v>
      </c>
      <c r="BI775" s="5">
        <v>0.37</v>
      </c>
      <c r="BJ775" s="5">
        <v>1.5</v>
      </c>
    </row>
    <row r="776" spans="1:62" x14ac:dyDescent="0.25">
      <c r="A776" s="5">
        <v>173</v>
      </c>
      <c r="B776" s="5" t="s">
        <v>317</v>
      </c>
      <c r="C776" s="5" t="s">
        <v>3</v>
      </c>
      <c r="D776" s="5" t="s">
        <v>11</v>
      </c>
      <c r="E776" s="5">
        <v>4</v>
      </c>
      <c r="F776" s="5">
        <v>2025</v>
      </c>
      <c r="G776" s="5">
        <v>2</v>
      </c>
      <c r="H776" s="5">
        <v>8.6999999999999993</v>
      </c>
      <c r="I776" s="5">
        <v>0</v>
      </c>
      <c r="J776" s="5">
        <v>0</v>
      </c>
      <c r="K776" s="5">
        <v>0</v>
      </c>
      <c r="L776" s="5">
        <v>1</v>
      </c>
      <c r="M776" s="5">
        <v>1</v>
      </c>
      <c r="N776" s="5">
        <v>4.8</v>
      </c>
      <c r="O776" s="5">
        <v>0.5</v>
      </c>
      <c r="P776" s="5">
        <v>1</v>
      </c>
      <c r="Q776" s="5">
        <v>100</v>
      </c>
      <c r="R776" s="5">
        <v>11</v>
      </c>
      <c r="S776" s="5">
        <v>11</v>
      </c>
      <c r="T776" s="5">
        <v>9.4</v>
      </c>
      <c r="U776" s="5">
        <v>5.5</v>
      </c>
      <c r="V776" s="5">
        <v>11</v>
      </c>
      <c r="W776" s="5">
        <v>11</v>
      </c>
      <c r="X776" s="5">
        <v>11</v>
      </c>
      <c r="Y776" s="5">
        <v>11</v>
      </c>
      <c r="Z776" s="5">
        <v>3</v>
      </c>
      <c r="AA776" s="5">
        <v>3</v>
      </c>
      <c r="AB776" s="5">
        <v>0</v>
      </c>
      <c r="AC776" s="5">
        <v>0</v>
      </c>
      <c r="AD776" s="5">
        <v>0</v>
      </c>
      <c r="AE776" s="5">
        <v>0</v>
      </c>
      <c r="AF776" s="5">
        <v>0</v>
      </c>
      <c r="AG776" s="5">
        <v>0</v>
      </c>
      <c r="AH776" s="5">
        <v>0</v>
      </c>
      <c r="AJ776" s="5">
        <v>1</v>
      </c>
      <c r="AK776" s="5">
        <v>0</v>
      </c>
      <c r="AL776" s="5">
        <v>0.5</v>
      </c>
      <c r="AM776" s="5">
        <v>0</v>
      </c>
      <c r="AO776" s="5">
        <v>1</v>
      </c>
      <c r="AP776" s="5">
        <v>100</v>
      </c>
      <c r="AQ776" s="5">
        <v>0</v>
      </c>
      <c r="AS776" s="5">
        <v>0</v>
      </c>
      <c r="AT776" s="5">
        <v>0</v>
      </c>
      <c r="AU776" s="5">
        <v>0</v>
      </c>
      <c r="AV776" s="5">
        <v>0</v>
      </c>
      <c r="AW776" s="5">
        <v>112.5</v>
      </c>
      <c r="AX776" s="5">
        <v>33.299999999999997</v>
      </c>
      <c r="AY776" s="5">
        <v>5.2</v>
      </c>
      <c r="BC776" s="5">
        <v>100</v>
      </c>
      <c r="BD776" s="5">
        <v>4.1500000000000004</v>
      </c>
      <c r="BE776" s="5">
        <v>8.3000000000000007</v>
      </c>
      <c r="BF776" s="5">
        <v>8.3000000000000007</v>
      </c>
      <c r="BG776" s="5">
        <v>3.1</v>
      </c>
      <c r="BH776" s="5">
        <v>3.1</v>
      </c>
      <c r="BI776" s="5">
        <v>0.72</v>
      </c>
      <c r="BJ776" s="5">
        <v>1.4</v>
      </c>
    </row>
    <row r="777" spans="1:62" x14ac:dyDescent="0.25">
      <c r="A777" s="5">
        <v>174</v>
      </c>
      <c r="B777" s="5" t="s">
        <v>119</v>
      </c>
      <c r="C777" s="5" t="s">
        <v>49</v>
      </c>
      <c r="D777" s="5" t="s">
        <v>4</v>
      </c>
      <c r="E777" s="5">
        <v>4</v>
      </c>
      <c r="F777" s="5">
        <v>2025</v>
      </c>
      <c r="G777" s="5">
        <v>39</v>
      </c>
      <c r="H777" s="5">
        <v>88.6</v>
      </c>
      <c r="I777" s="5">
        <v>9.3000000000000007</v>
      </c>
      <c r="J777" s="5">
        <v>56</v>
      </c>
      <c r="K777" s="5">
        <v>23.1</v>
      </c>
      <c r="L777" s="5">
        <v>6</v>
      </c>
      <c r="M777" s="5">
        <v>6</v>
      </c>
      <c r="N777" s="5">
        <v>14.6</v>
      </c>
      <c r="O777" s="5">
        <v>0.15</v>
      </c>
      <c r="P777" s="5">
        <v>1</v>
      </c>
      <c r="Q777" s="5">
        <v>16.7</v>
      </c>
      <c r="R777" s="5">
        <v>11</v>
      </c>
      <c r="S777" s="5">
        <v>11</v>
      </c>
      <c r="T777" s="5">
        <v>5.4</v>
      </c>
      <c r="U777" s="5">
        <v>0.28000000000000003</v>
      </c>
      <c r="V777" s="5">
        <v>1.83</v>
      </c>
      <c r="W777" s="5">
        <v>11</v>
      </c>
      <c r="X777" s="5">
        <v>5</v>
      </c>
      <c r="Y777" s="5">
        <v>5</v>
      </c>
      <c r="Z777" s="5">
        <v>5</v>
      </c>
      <c r="AA777" s="5">
        <v>5</v>
      </c>
      <c r="AB777" s="5">
        <v>0</v>
      </c>
      <c r="AC777" s="5">
        <v>0</v>
      </c>
      <c r="AD777" s="5">
        <v>0</v>
      </c>
      <c r="AE777" s="5">
        <v>0</v>
      </c>
      <c r="AF777" s="5">
        <v>6</v>
      </c>
      <c r="AG777" s="5">
        <v>20.7</v>
      </c>
      <c r="AH777" s="5">
        <v>1</v>
      </c>
      <c r="AI777" s="5">
        <v>1</v>
      </c>
      <c r="AJ777" s="5">
        <v>1</v>
      </c>
      <c r="AK777" s="5">
        <v>1</v>
      </c>
      <c r="AL777" s="5">
        <v>2.5999999999999999E-2</v>
      </c>
      <c r="AM777" s="5">
        <v>2</v>
      </c>
      <c r="AN777" s="5">
        <v>33.299999999999997</v>
      </c>
      <c r="AO777" s="5">
        <v>4</v>
      </c>
      <c r="AP777" s="5">
        <v>66.7</v>
      </c>
      <c r="AQ777" s="5">
        <v>0</v>
      </c>
      <c r="AS777" s="5">
        <v>1</v>
      </c>
      <c r="AT777" s="5">
        <v>0</v>
      </c>
      <c r="AU777" s="5">
        <v>0</v>
      </c>
      <c r="AV777" s="5">
        <v>0</v>
      </c>
      <c r="AW777" s="5">
        <v>0</v>
      </c>
      <c r="AX777" s="5">
        <v>17.100000000000001</v>
      </c>
      <c r="AY777" s="5">
        <v>-6</v>
      </c>
      <c r="AZ777" s="5">
        <v>33.299999999999997</v>
      </c>
      <c r="BA777" s="5">
        <v>66.7</v>
      </c>
      <c r="BD777" s="5">
        <v>0.05</v>
      </c>
      <c r="BE777" s="5">
        <v>2.1</v>
      </c>
      <c r="BF777" s="5">
        <v>2.1</v>
      </c>
      <c r="BG777" s="5">
        <v>8.1999999999999993</v>
      </c>
      <c r="BH777" s="5">
        <v>8.1999999999999993</v>
      </c>
      <c r="BI777" s="5">
        <v>0.21</v>
      </c>
      <c r="BJ777" s="5">
        <v>8.1999999999999993</v>
      </c>
    </row>
    <row r="778" spans="1:62" x14ac:dyDescent="0.25">
      <c r="A778" s="5">
        <v>175</v>
      </c>
      <c r="B778" s="5" t="s">
        <v>382</v>
      </c>
      <c r="C778" s="5" t="s">
        <v>24</v>
      </c>
      <c r="D778" s="5" t="s">
        <v>11</v>
      </c>
      <c r="E778" s="5">
        <v>4</v>
      </c>
      <c r="F778" s="5">
        <v>2025</v>
      </c>
      <c r="G778" s="5">
        <v>7</v>
      </c>
      <c r="H778" s="5">
        <v>15.9</v>
      </c>
      <c r="I778" s="5">
        <v>4</v>
      </c>
      <c r="J778" s="5">
        <v>8</v>
      </c>
      <c r="K778" s="5">
        <v>2.9</v>
      </c>
      <c r="L778" s="5">
        <v>2</v>
      </c>
      <c r="M778" s="5">
        <v>2</v>
      </c>
      <c r="N778" s="5">
        <v>4.8</v>
      </c>
      <c r="O778" s="5">
        <v>0.28999999999999998</v>
      </c>
      <c r="P778" s="5">
        <v>1</v>
      </c>
      <c r="Q778" s="5">
        <v>50</v>
      </c>
      <c r="R778" s="5">
        <v>11</v>
      </c>
      <c r="S778" s="5">
        <v>11</v>
      </c>
      <c r="T778" s="5">
        <v>3.4</v>
      </c>
      <c r="U778" s="5">
        <v>1.57</v>
      </c>
      <c r="V778" s="5">
        <v>5.5</v>
      </c>
      <c r="W778" s="5">
        <v>11</v>
      </c>
      <c r="X778" s="5">
        <v>7</v>
      </c>
      <c r="Y778" s="5">
        <v>7</v>
      </c>
      <c r="Z778" s="5">
        <v>1</v>
      </c>
      <c r="AA778" s="5">
        <v>1</v>
      </c>
      <c r="AB778" s="5">
        <v>0</v>
      </c>
      <c r="AC778" s="5">
        <v>0</v>
      </c>
      <c r="AD778" s="5">
        <v>0</v>
      </c>
      <c r="AE778" s="5">
        <v>0</v>
      </c>
      <c r="AF778" s="5">
        <v>1</v>
      </c>
      <c r="AG778" s="5">
        <v>4.3</v>
      </c>
      <c r="AH778" s="5">
        <v>0</v>
      </c>
      <c r="AJ778" s="5">
        <v>1</v>
      </c>
      <c r="AK778" s="5">
        <v>0</v>
      </c>
      <c r="AL778" s="5">
        <v>0.14299999999999999</v>
      </c>
      <c r="AM778" s="5">
        <v>1</v>
      </c>
      <c r="AN778" s="5">
        <v>50</v>
      </c>
      <c r="AO778" s="5">
        <v>2</v>
      </c>
      <c r="AP778" s="5">
        <v>100</v>
      </c>
      <c r="AQ778" s="5">
        <v>0</v>
      </c>
      <c r="AS778" s="5">
        <v>0</v>
      </c>
      <c r="AT778" s="5">
        <v>0</v>
      </c>
      <c r="AU778" s="5">
        <v>0</v>
      </c>
      <c r="AV778" s="5">
        <v>0</v>
      </c>
      <c r="AW778" s="5">
        <v>66.7</v>
      </c>
      <c r="AX778" s="5">
        <v>25</v>
      </c>
      <c r="AY778" s="5">
        <v>-1.2</v>
      </c>
      <c r="BC778" s="5">
        <v>100</v>
      </c>
      <c r="BD778" s="5">
        <v>0.3</v>
      </c>
      <c r="BE778" s="5">
        <v>2.1</v>
      </c>
      <c r="BF778" s="5">
        <v>2.1</v>
      </c>
      <c r="BG778" s="5">
        <v>2.8</v>
      </c>
      <c r="BH778" s="5">
        <v>2.8</v>
      </c>
      <c r="BI778" s="5">
        <v>0.41</v>
      </c>
      <c r="BJ778" s="5">
        <v>2.8</v>
      </c>
    </row>
    <row r="779" spans="1:62" x14ac:dyDescent="0.25">
      <c r="A779" s="5">
        <v>176</v>
      </c>
      <c r="B779" s="5" t="s">
        <v>135</v>
      </c>
      <c r="C779" s="5" t="s">
        <v>35</v>
      </c>
      <c r="D779" s="5" t="s">
        <v>4</v>
      </c>
      <c r="E779" s="5">
        <v>4</v>
      </c>
      <c r="F779" s="5">
        <v>2025</v>
      </c>
      <c r="G779" s="5">
        <v>20</v>
      </c>
      <c r="H779" s="5">
        <v>52.6</v>
      </c>
      <c r="I779" s="5">
        <v>4</v>
      </c>
      <c r="J779" s="5">
        <v>8</v>
      </c>
      <c r="K779" s="5">
        <v>4.7</v>
      </c>
      <c r="L779" s="5">
        <v>2</v>
      </c>
      <c r="M779" s="5">
        <v>2</v>
      </c>
      <c r="N779" s="5">
        <v>5.6</v>
      </c>
      <c r="O779" s="5">
        <v>0.1</v>
      </c>
      <c r="P779" s="5">
        <v>2</v>
      </c>
      <c r="Q779" s="5">
        <v>100</v>
      </c>
      <c r="R779" s="5">
        <v>10</v>
      </c>
      <c r="S779" s="5">
        <v>10</v>
      </c>
      <c r="T779" s="5">
        <v>4.8</v>
      </c>
      <c r="U779" s="5">
        <v>0.5</v>
      </c>
      <c r="V779" s="5">
        <v>5</v>
      </c>
      <c r="W779" s="5">
        <v>5</v>
      </c>
      <c r="X779" s="5">
        <v>2</v>
      </c>
      <c r="Y779" s="5">
        <v>1</v>
      </c>
      <c r="AB779" s="5">
        <v>0</v>
      </c>
      <c r="AC779" s="5">
        <v>0</v>
      </c>
      <c r="AD779" s="5">
        <v>0</v>
      </c>
      <c r="AE779" s="5">
        <v>0</v>
      </c>
      <c r="AF779" s="5">
        <v>2</v>
      </c>
      <c r="AG779" s="5">
        <v>8.3000000000000007</v>
      </c>
      <c r="AH779" s="5">
        <v>0</v>
      </c>
      <c r="AJ779" s="5">
        <v>1</v>
      </c>
      <c r="AK779" s="5">
        <v>0</v>
      </c>
      <c r="AL779" s="5">
        <v>0.05</v>
      </c>
      <c r="AM779" s="5">
        <v>0</v>
      </c>
      <c r="AO779" s="5">
        <v>2</v>
      </c>
      <c r="AP779" s="5">
        <v>100</v>
      </c>
      <c r="AQ779" s="5">
        <v>0</v>
      </c>
      <c r="AS779" s="5">
        <v>0</v>
      </c>
      <c r="AT779" s="5">
        <v>0</v>
      </c>
      <c r="AU779" s="5">
        <v>0</v>
      </c>
      <c r="AV779" s="5">
        <v>0</v>
      </c>
      <c r="AW779" s="5">
        <v>87.5</v>
      </c>
      <c r="AX779" s="5">
        <v>12.5</v>
      </c>
      <c r="AY779" s="5">
        <v>-1</v>
      </c>
      <c r="AZ779" s="5">
        <v>30</v>
      </c>
      <c r="BA779" s="5">
        <v>70</v>
      </c>
      <c r="BD779" s="5">
        <v>0.15</v>
      </c>
      <c r="BE779" s="5">
        <v>3</v>
      </c>
      <c r="BF779" s="5">
        <v>3</v>
      </c>
      <c r="BG779" s="5">
        <v>3</v>
      </c>
      <c r="BH779" s="5">
        <v>3</v>
      </c>
      <c r="BI779" s="5">
        <v>0.15</v>
      </c>
      <c r="BJ779" s="5">
        <v>3</v>
      </c>
    </row>
    <row r="780" spans="1:62" x14ac:dyDescent="0.25">
      <c r="A780" s="5">
        <v>177</v>
      </c>
      <c r="B780" s="5" t="s">
        <v>183</v>
      </c>
      <c r="C780" s="5" t="s">
        <v>47</v>
      </c>
      <c r="D780" s="5" t="s">
        <v>4</v>
      </c>
      <c r="E780" s="5">
        <v>4</v>
      </c>
      <c r="F780" s="5">
        <v>2025</v>
      </c>
      <c r="G780" s="5">
        <v>11</v>
      </c>
      <c r="H780" s="5">
        <v>36.700000000000003</v>
      </c>
      <c r="I780" s="5">
        <v>24.5</v>
      </c>
      <c r="J780" s="5">
        <v>49</v>
      </c>
      <c r="K780" s="5">
        <v>22.2</v>
      </c>
      <c r="L780" s="5">
        <v>2</v>
      </c>
      <c r="M780" s="5">
        <v>2</v>
      </c>
      <c r="N780" s="5">
        <v>7.7</v>
      </c>
      <c r="O780" s="5">
        <v>0.18</v>
      </c>
      <c r="P780" s="5">
        <v>1</v>
      </c>
      <c r="Q780" s="5">
        <v>50</v>
      </c>
      <c r="R780" s="5">
        <v>10</v>
      </c>
      <c r="S780" s="5">
        <v>10</v>
      </c>
      <c r="T780" s="5">
        <v>4.0999999999999996</v>
      </c>
      <c r="U780" s="5">
        <v>0.91</v>
      </c>
      <c r="V780" s="5">
        <v>5</v>
      </c>
      <c r="W780" s="5">
        <v>10</v>
      </c>
      <c r="X780" s="5">
        <v>5</v>
      </c>
      <c r="Y780" s="5">
        <v>5</v>
      </c>
      <c r="Z780" s="5">
        <v>4</v>
      </c>
      <c r="AA780" s="5">
        <v>4</v>
      </c>
      <c r="AB780" s="5">
        <v>0</v>
      </c>
      <c r="AC780" s="5">
        <v>0</v>
      </c>
      <c r="AD780" s="5">
        <v>0</v>
      </c>
      <c r="AE780" s="5">
        <v>0</v>
      </c>
      <c r="AF780" s="5">
        <v>2</v>
      </c>
      <c r="AG780" s="5">
        <v>11.1</v>
      </c>
      <c r="AH780" s="5">
        <v>1</v>
      </c>
      <c r="AI780" s="5">
        <v>1</v>
      </c>
      <c r="AJ780" s="5">
        <v>0</v>
      </c>
      <c r="AK780" s="5">
        <v>1</v>
      </c>
      <c r="AL780" s="5">
        <v>0</v>
      </c>
      <c r="AM780" s="5">
        <v>1</v>
      </c>
      <c r="AN780" s="5">
        <v>50</v>
      </c>
      <c r="AO780" s="5">
        <v>2</v>
      </c>
      <c r="AP780" s="5">
        <v>100</v>
      </c>
      <c r="AQ780" s="5">
        <v>0</v>
      </c>
      <c r="AS780" s="5">
        <v>1</v>
      </c>
      <c r="AT780" s="5">
        <v>0</v>
      </c>
      <c r="AU780" s="5">
        <v>0</v>
      </c>
      <c r="AV780" s="5">
        <v>0</v>
      </c>
      <c r="AW780" s="5">
        <v>64.599999999999994</v>
      </c>
      <c r="AX780" s="5">
        <v>18.2</v>
      </c>
      <c r="AY780" s="5">
        <v>-5.7</v>
      </c>
      <c r="AZ780" s="5">
        <v>63.6</v>
      </c>
      <c r="BA780" s="5">
        <v>36.4</v>
      </c>
      <c r="BD780" s="5">
        <v>0.18</v>
      </c>
      <c r="BE780" s="5">
        <v>2</v>
      </c>
      <c r="BF780" s="5">
        <v>2</v>
      </c>
      <c r="BG780" s="5">
        <v>3.1</v>
      </c>
      <c r="BH780" s="5">
        <v>3.1</v>
      </c>
      <c r="BI780" s="5">
        <v>0.28000000000000003</v>
      </c>
      <c r="BJ780" s="5">
        <v>3.1</v>
      </c>
    </row>
    <row r="781" spans="1:62" x14ac:dyDescent="0.25">
      <c r="A781" s="5">
        <v>178</v>
      </c>
      <c r="B781" s="5" t="s">
        <v>690</v>
      </c>
      <c r="C781" s="5" t="s">
        <v>39</v>
      </c>
      <c r="D781" s="5" t="s">
        <v>4</v>
      </c>
      <c r="E781" s="5">
        <v>4</v>
      </c>
      <c r="F781" s="5">
        <v>2025</v>
      </c>
      <c r="G781" s="5">
        <v>2</v>
      </c>
      <c r="H781" s="5">
        <v>6.5</v>
      </c>
      <c r="I781" s="5">
        <v>1.5</v>
      </c>
      <c r="J781" s="5">
        <v>3</v>
      </c>
      <c r="K781" s="5">
        <v>1.8</v>
      </c>
      <c r="L781" s="5">
        <v>2</v>
      </c>
      <c r="M781" s="5">
        <v>2</v>
      </c>
      <c r="N781" s="5">
        <v>8.3000000000000007</v>
      </c>
      <c r="O781" s="5">
        <v>1</v>
      </c>
      <c r="P781" s="5">
        <v>2</v>
      </c>
      <c r="Q781" s="5">
        <v>100</v>
      </c>
      <c r="R781" s="5">
        <v>10</v>
      </c>
      <c r="S781" s="5">
        <v>10</v>
      </c>
      <c r="T781" s="5">
        <v>7.7</v>
      </c>
      <c r="U781" s="5">
        <v>5</v>
      </c>
      <c r="V781" s="5">
        <v>5</v>
      </c>
      <c r="W781" s="5">
        <v>5</v>
      </c>
      <c r="X781" s="5">
        <v>7</v>
      </c>
      <c r="Y781" s="5">
        <v>3.5</v>
      </c>
      <c r="Z781" s="5">
        <v>1</v>
      </c>
      <c r="AA781" s="5">
        <v>0.5</v>
      </c>
      <c r="AB781" s="5">
        <v>0</v>
      </c>
      <c r="AC781" s="5">
        <v>0</v>
      </c>
      <c r="AD781" s="5">
        <v>0</v>
      </c>
      <c r="AE781" s="5">
        <v>0</v>
      </c>
      <c r="AF781" s="5">
        <v>1</v>
      </c>
      <c r="AG781" s="5">
        <v>5.3</v>
      </c>
      <c r="AH781" s="5">
        <v>0</v>
      </c>
      <c r="AJ781" s="5">
        <v>1</v>
      </c>
      <c r="AK781" s="5">
        <v>0</v>
      </c>
      <c r="AL781" s="5">
        <v>0.5</v>
      </c>
      <c r="AM781" s="5">
        <v>0</v>
      </c>
      <c r="AO781" s="5">
        <v>2</v>
      </c>
      <c r="AP781" s="5">
        <v>100</v>
      </c>
      <c r="AQ781" s="5">
        <v>0</v>
      </c>
      <c r="AS781" s="5">
        <v>0</v>
      </c>
      <c r="AT781" s="5">
        <v>0</v>
      </c>
      <c r="AU781" s="5">
        <v>0</v>
      </c>
      <c r="AV781" s="5">
        <v>0</v>
      </c>
      <c r="AW781" s="5">
        <v>87.5</v>
      </c>
      <c r="AX781" s="5">
        <v>100</v>
      </c>
      <c r="AY781" s="5">
        <v>-0.7</v>
      </c>
      <c r="BA781" s="5">
        <v>50</v>
      </c>
      <c r="BC781" s="5">
        <v>50</v>
      </c>
      <c r="BD781" s="5">
        <v>1.5</v>
      </c>
      <c r="BE781" s="5">
        <v>3</v>
      </c>
      <c r="BF781" s="5">
        <v>3</v>
      </c>
      <c r="BG781" s="5">
        <v>2.7</v>
      </c>
      <c r="BH781" s="5">
        <v>2.7</v>
      </c>
      <c r="BI781" s="5">
        <v>1.35</v>
      </c>
      <c r="BJ781" s="5">
        <v>2.7</v>
      </c>
    </row>
    <row r="782" spans="1:62" x14ac:dyDescent="0.25">
      <c r="A782" s="5">
        <v>179</v>
      </c>
      <c r="B782" s="5" t="s">
        <v>69</v>
      </c>
      <c r="C782" s="5" t="s">
        <v>5</v>
      </c>
      <c r="D782" s="5" t="s">
        <v>11</v>
      </c>
      <c r="E782" s="5">
        <v>4</v>
      </c>
      <c r="F782" s="5">
        <v>2025</v>
      </c>
      <c r="G782" s="5">
        <v>6</v>
      </c>
      <c r="H782" s="5">
        <v>20</v>
      </c>
      <c r="I782" s="5">
        <v>-1.5</v>
      </c>
      <c r="J782" s="5">
        <v>-3</v>
      </c>
      <c r="K782" s="5">
        <v>-1.1000000000000001</v>
      </c>
      <c r="L782" s="5">
        <v>2</v>
      </c>
      <c r="M782" s="5">
        <v>2</v>
      </c>
      <c r="N782" s="5">
        <v>7.4</v>
      </c>
      <c r="O782" s="5">
        <v>0.33</v>
      </c>
      <c r="P782" s="5">
        <v>2</v>
      </c>
      <c r="Q782" s="5">
        <v>100</v>
      </c>
      <c r="R782" s="5">
        <v>10</v>
      </c>
      <c r="S782" s="5">
        <v>10</v>
      </c>
      <c r="T782" s="5">
        <v>6.4</v>
      </c>
      <c r="U782" s="5">
        <v>1.67</v>
      </c>
      <c r="V782" s="5">
        <v>5</v>
      </c>
      <c r="W782" s="5">
        <v>5</v>
      </c>
      <c r="X782" s="5">
        <v>13</v>
      </c>
      <c r="Y782" s="5">
        <v>6.5</v>
      </c>
      <c r="Z782" s="5">
        <v>1</v>
      </c>
      <c r="AA782" s="5">
        <v>0.5</v>
      </c>
      <c r="AB782" s="5">
        <v>0</v>
      </c>
      <c r="AC782" s="5">
        <v>0</v>
      </c>
      <c r="AD782" s="5">
        <v>0</v>
      </c>
      <c r="AE782" s="5">
        <v>0</v>
      </c>
      <c r="AF782" s="5">
        <v>1</v>
      </c>
      <c r="AG782" s="5">
        <v>7.7</v>
      </c>
      <c r="AH782" s="5">
        <v>0</v>
      </c>
      <c r="AJ782" s="5">
        <v>0</v>
      </c>
      <c r="AK782" s="5">
        <v>0</v>
      </c>
      <c r="AL782" s="5">
        <v>0</v>
      </c>
      <c r="AM782" s="5">
        <v>0</v>
      </c>
      <c r="AO782" s="5">
        <v>2</v>
      </c>
      <c r="AP782" s="5">
        <v>100</v>
      </c>
      <c r="AQ782" s="5">
        <v>1</v>
      </c>
      <c r="AR782" s="5">
        <v>50</v>
      </c>
      <c r="AS782" s="5">
        <v>0</v>
      </c>
      <c r="AT782" s="5">
        <v>0</v>
      </c>
      <c r="AU782" s="5">
        <v>0</v>
      </c>
      <c r="AV782" s="5">
        <v>0</v>
      </c>
      <c r="AW782" s="5">
        <v>87.5</v>
      </c>
      <c r="AX782" s="5">
        <v>28.6</v>
      </c>
      <c r="AY782" s="5">
        <v>-0.8</v>
      </c>
      <c r="BA782" s="5">
        <v>16.7</v>
      </c>
      <c r="BC782" s="5">
        <v>83.3</v>
      </c>
      <c r="BD782" s="5">
        <v>1.28</v>
      </c>
      <c r="BE782" s="5">
        <v>7.7</v>
      </c>
      <c r="BF782" s="5">
        <v>7.7</v>
      </c>
      <c r="BG782" s="5">
        <v>8.1999999999999993</v>
      </c>
      <c r="BH782" s="5">
        <v>8.1999999999999993</v>
      </c>
      <c r="BI782" s="5">
        <v>0.77</v>
      </c>
      <c r="BJ782" s="5">
        <v>4.5999999999999996</v>
      </c>
    </row>
    <row r="783" spans="1:62" x14ac:dyDescent="0.25">
      <c r="A783" s="5">
        <v>180</v>
      </c>
      <c r="B783" s="5" t="s">
        <v>314</v>
      </c>
      <c r="C783" s="5" t="s">
        <v>18</v>
      </c>
      <c r="D783" s="5" t="s">
        <v>4</v>
      </c>
      <c r="E783" s="5">
        <v>4</v>
      </c>
      <c r="F783" s="5">
        <v>2025</v>
      </c>
      <c r="G783" s="5">
        <v>3</v>
      </c>
      <c r="H783" s="5">
        <v>10.3</v>
      </c>
      <c r="I783" s="5">
        <v>12</v>
      </c>
      <c r="J783" s="5">
        <v>24</v>
      </c>
      <c r="K783" s="5">
        <v>14.4</v>
      </c>
      <c r="L783" s="5">
        <v>2</v>
      </c>
      <c r="M783" s="5">
        <v>2</v>
      </c>
      <c r="N783" s="5">
        <v>8</v>
      </c>
      <c r="O783" s="5">
        <v>0.67</v>
      </c>
      <c r="P783" s="5">
        <v>1</v>
      </c>
      <c r="Q783" s="5">
        <v>50</v>
      </c>
      <c r="R783" s="5">
        <v>9</v>
      </c>
      <c r="S783" s="5">
        <v>9</v>
      </c>
      <c r="T783" s="5">
        <v>7.2</v>
      </c>
      <c r="U783" s="5">
        <v>3</v>
      </c>
      <c r="V783" s="5">
        <v>4.5</v>
      </c>
      <c r="W783" s="5">
        <v>9</v>
      </c>
      <c r="X783" s="5">
        <v>5</v>
      </c>
      <c r="Y783" s="5">
        <v>5</v>
      </c>
      <c r="Z783" s="5">
        <v>5</v>
      </c>
      <c r="AA783" s="5">
        <v>5</v>
      </c>
      <c r="AB783" s="5">
        <v>0</v>
      </c>
      <c r="AC783" s="5">
        <v>0</v>
      </c>
      <c r="AD783" s="5">
        <v>0</v>
      </c>
      <c r="AE783" s="5">
        <v>0</v>
      </c>
      <c r="AF783" s="5">
        <v>1</v>
      </c>
      <c r="AG783" s="5">
        <v>5.9</v>
      </c>
      <c r="AH783" s="5">
        <v>1</v>
      </c>
      <c r="AI783" s="5">
        <v>1</v>
      </c>
      <c r="AJ783" s="5">
        <v>0</v>
      </c>
      <c r="AK783" s="5">
        <v>1</v>
      </c>
      <c r="AL783" s="5">
        <v>0</v>
      </c>
      <c r="AM783" s="5">
        <v>0</v>
      </c>
      <c r="AO783" s="5">
        <v>1</v>
      </c>
      <c r="AP783" s="5">
        <v>50</v>
      </c>
      <c r="AQ783" s="5">
        <v>0</v>
      </c>
      <c r="AS783" s="5">
        <v>0</v>
      </c>
      <c r="AT783" s="5">
        <v>0</v>
      </c>
      <c r="AU783" s="5">
        <v>0</v>
      </c>
      <c r="AV783" s="5">
        <v>0</v>
      </c>
      <c r="AW783" s="5">
        <v>62.5</v>
      </c>
      <c r="AX783" s="5">
        <v>66.7</v>
      </c>
      <c r="AY783" s="5">
        <v>-4</v>
      </c>
      <c r="AZ783" s="5">
        <v>66.7</v>
      </c>
      <c r="BA783" s="5">
        <v>33.299999999999997</v>
      </c>
      <c r="BD783" s="5">
        <v>0.63</v>
      </c>
      <c r="BE783" s="5">
        <v>1.9</v>
      </c>
      <c r="BF783" s="5">
        <v>1.9</v>
      </c>
      <c r="BG783" s="5">
        <v>2.8</v>
      </c>
      <c r="BH783" s="5">
        <v>2.8</v>
      </c>
      <c r="BI783" s="5">
        <v>0.93</v>
      </c>
      <c r="BJ783" s="5">
        <v>2.8</v>
      </c>
    </row>
    <row r="784" spans="1:62" x14ac:dyDescent="0.25">
      <c r="A784" s="5">
        <v>181</v>
      </c>
      <c r="B784" s="5" t="s">
        <v>234</v>
      </c>
      <c r="C784" s="5" t="s">
        <v>26</v>
      </c>
      <c r="D784" s="5" t="s">
        <v>56</v>
      </c>
      <c r="E784" s="5">
        <v>4</v>
      </c>
      <c r="F784" s="5">
        <v>2025</v>
      </c>
      <c r="G784" s="5">
        <v>36</v>
      </c>
      <c r="H784" s="5">
        <v>81.8</v>
      </c>
      <c r="I784" s="5">
        <v>4</v>
      </c>
      <c r="J784" s="5">
        <v>16</v>
      </c>
      <c r="K784" s="5">
        <v>5</v>
      </c>
      <c r="L784" s="5">
        <v>4</v>
      </c>
      <c r="M784" s="5">
        <v>4</v>
      </c>
      <c r="N784" s="5">
        <v>10</v>
      </c>
      <c r="O784" s="5">
        <v>0.11</v>
      </c>
      <c r="P784" s="5">
        <v>3</v>
      </c>
      <c r="Q784" s="5">
        <v>75</v>
      </c>
      <c r="R784" s="5">
        <v>9</v>
      </c>
      <c r="S784" s="5">
        <v>9</v>
      </c>
      <c r="T784" s="5">
        <v>3.1</v>
      </c>
      <c r="U784" s="5">
        <v>0.25</v>
      </c>
      <c r="V784" s="5">
        <v>2.25</v>
      </c>
      <c r="W784" s="5">
        <v>3</v>
      </c>
      <c r="X784" s="5">
        <v>3</v>
      </c>
      <c r="Y784" s="5">
        <v>1</v>
      </c>
      <c r="Z784" s="5">
        <v>6</v>
      </c>
      <c r="AA784" s="5">
        <v>2</v>
      </c>
      <c r="AB784" s="5">
        <v>0</v>
      </c>
      <c r="AC784" s="5">
        <v>0</v>
      </c>
      <c r="AD784" s="5">
        <v>0</v>
      </c>
      <c r="AE784" s="5">
        <v>0</v>
      </c>
      <c r="AF784" s="5">
        <v>3</v>
      </c>
      <c r="AG784" s="5">
        <v>12.5</v>
      </c>
      <c r="AH784" s="5">
        <v>0</v>
      </c>
      <c r="AJ784" s="5">
        <v>0</v>
      </c>
      <c r="AK784" s="5">
        <v>0</v>
      </c>
      <c r="AL784" s="5">
        <v>0</v>
      </c>
      <c r="AM784" s="5">
        <v>0</v>
      </c>
      <c r="AO784" s="5">
        <v>3</v>
      </c>
      <c r="AP784" s="5">
        <v>75</v>
      </c>
      <c r="AQ784" s="5">
        <v>0</v>
      </c>
      <c r="AS784" s="5">
        <v>1</v>
      </c>
      <c r="AT784" s="5">
        <v>1</v>
      </c>
      <c r="AU784" s="5">
        <v>100</v>
      </c>
      <c r="AV784" s="5">
        <v>0</v>
      </c>
      <c r="AW784" s="5">
        <v>77.099999999999994</v>
      </c>
      <c r="AX784" s="5">
        <v>11.1</v>
      </c>
      <c r="AY784" s="5">
        <v>-4.0999999999999996</v>
      </c>
      <c r="AZ784" s="5">
        <v>11.1</v>
      </c>
      <c r="BA784" s="5">
        <v>44.4</v>
      </c>
      <c r="BB784" s="5">
        <v>44.4</v>
      </c>
      <c r="BD784" s="5">
        <v>0.11</v>
      </c>
      <c r="BE784" s="5">
        <v>3.9</v>
      </c>
      <c r="BF784" s="5">
        <v>3.9</v>
      </c>
      <c r="BG784" s="5">
        <v>5.4</v>
      </c>
      <c r="BH784" s="5">
        <v>5.4</v>
      </c>
      <c r="BI784" s="5">
        <v>0.15</v>
      </c>
      <c r="BJ784" s="5">
        <v>5.4</v>
      </c>
    </row>
    <row r="785" spans="1:62" x14ac:dyDescent="0.25">
      <c r="A785" s="5">
        <v>182</v>
      </c>
      <c r="B785" s="5" t="s">
        <v>371</v>
      </c>
      <c r="C785" s="5" t="s">
        <v>37</v>
      </c>
      <c r="D785" s="5" t="s">
        <v>4</v>
      </c>
      <c r="E785" s="5">
        <v>4</v>
      </c>
      <c r="F785" s="5">
        <v>2025</v>
      </c>
      <c r="G785" s="5">
        <v>6</v>
      </c>
      <c r="H785" s="5">
        <v>13</v>
      </c>
      <c r="I785" s="5">
        <v>8</v>
      </c>
      <c r="J785" s="5">
        <v>8</v>
      </c>
      <c r="K785" s="5">
        <v>3.7</v>
      </c>
      <c r="L785" s="5">
        <v>1</v>
      </c>
      <c r="M785" s="5">
        <v>1</v>
      </c>
      <c r="N785" s="5">
        <v>2.2999999999999998</v>
      </c>
      <c r="O785" s="5">
        <v>0.17</v>
      </c>
      <c r="P785" s="5">
        <v>1</v>
      </c>
      <c r="Q785" s="5">
        <v>100</v>
      </c>
      <c r="R785" s="5">
        <v>9</v>
      </c>
      <c r="S785" s="5">
        <v>9</v>
      </c>
      <c r="T785" s="5">
        <v>2.7</v>
      </c>
      <c r="U785" s="5">
        <v>1.5</v>
      </c>
      <c r="V785" s="5">
        <v>9</v>
      </c>
      <c r="W785" s="5">
        <v>9</v>
      </c>
      <c r="X785" s="5">
        <v>1</v>
      </c>
      <c r="Y785" s="5">
        <v>1</v>
      </c>
      <c r="Z785" s="5">
        <v>1</v>
      </c>
      <c r="AA785" s="5">
        <v>1</v>
      </c>
      <c r="AB785" s="5">
        <v>0</v>
      </c>
      <c r="AC785" s="5">
        <v>0</v>
      </c>
      <c r="AD785" s="5">
        <v>0</v>
      </c>
      <c r="AE785" s="5">
        <v>0</v>
      </c>
      <c r="AF785" s="5">
        <v>1</v>
      </c>
      <c r="AG785" s="5">
        <v>3.7</v>
      </c>
      <c r="AH785" s="5">
        <v>0</v>
      </c>
      <c r="AJ785" s="5">
        <v>0</v>
      </c>
      <c r="AK785" s="5">
        <v>0</v>
      </c>
      <c r="AL785" s="5">
        <v>0</v>
      </c>
      <c r="AM785" s="5">
        <v>0</v>
      </c>
      <c r="AO785" s="5">
        <v>1</v>
      </c>
      <c r="AP785" s="5">
        <v>100</v>
      </c>
      <c r="AQ785" s="5">
        <v>0</v>
      </c>
      <c r="AS785" s="5">
        <v>0</v>
      </c>
      <c r="AT785" s="5">
        <v>0</v>
      </c>
      <c r="AU785" s="5">
        <v>0</v>
      </c>
      <c r="AV785" s="5">
        <v>0</v>
      </c>
      <c r="AW785" s="5">
        <v>104.2</v>
      </c>
      <c r="AX785" s="5">
        <v>12.5</v>
      </c>
      <c r="AY785" s="5">
        <v>1.5</v>
      </c>
      <c r="AZ785" s="5">
        <v>66.7</v>
      </c>
      <c r="BA785" s="5">
        <v>33.299999999999997</v>
      </c>
      <c r="BD785" s="5">
        <v>0.32</v>
      </c>
      <c r="BE785" s="5">
        <v>1.9</v>
      </c>
      <c r="BF785" s="5">
        <v>1.9</v>
      </c>
      <c r="BG785" s="5">
        <v>1.5</v>
      </c>
      <c r="BH785" s="5">
        <v>1.5</v>
      </c>
      <c r="BI785" s="5">
        <v>0.25</v>
      </c>
      <c r="BJ785" s="5">
        <v>1.5</v>
      </c>
    </row>
    <row r="786" spans="1:62" x14ac:dyDescent="0.25">
      <c r="A786" s="5">
        <v>183</v>
      </c>
      <c r="B786" s="5" t="s">
        <v>267</v>
      </c>
      <c r="C786" s="5" t="s">
        <v>14</v>
      </c>
      <c r="D786" s="5" t="s">
        <v>4</v>
      </c>
      <c r="E786" s="5">
        <v>4</v>
      </c>
      <c r="F786" s="5">
        <v>2025</v>
      </c>
      <c r="G786" s="5">
        <v>12</v>
      </c>
      <c r="H786" s="5">
        <v>42.9</v>
      </c>
      <c r="I786" s="5">
        <v>0</v>
      </c>
      <c r="J786" s="5">
        <v>0</v>
      </c>
      <c r="K786" s="5">
        <v>0</v>
      </c>
      <c r="L786" s="5">
        <v>1</v>
      </c>
      <c r="M786" s="5">
        <v>1</v>
      </c>
      <c r="N786" s="5">
        <v>4.5</v>
      </c>
      <c r="O786" s="5">
        <v>0.08</v>
      </c>
      <c r="P786" s="5">
        <v>1</v>
      </c>
      <c r="Q786" s="5">
        <v>100</v>
      </c>
      <c r="R786" s="5">
        <v>9</v>
      </c>
      <c r="S786" s="5">
        <v>9</v>
      </c>
      <c r="T786" s="5">
        <v>4.3</v>
      </c>
      <c r="U786" s="5">
        <v>0.75</v>
      </c>
      <c r="V786" s="5">
        <v>9</v>
      </c>
      <c r="W786" s="5">
        <v>9</v>
      </c>
      <c r="X786" s="5">
        <v>9</v>
      </c>
      <c r="Y786" s="5">
        <v>9</v>
      </c>
      <c r="Z786" s="5">
        <v>3</v>
      </c>
      <c r="AA786" s="5">
        <v>3</v>
      </c>
      <c r="AB786" s="5">
        <v>0</v>
      </c>
      <c r="AC786" s="5">
        <v>0</v>
      </c>
      <c r="AD786" s="5">
        <v>0</v>
      </c>
      <c r="AE786" s="5">
        <v>0</v>
      </c>
      <c r="AF786" s="5">
        <v>1</v>
      </c>
      <c r="AG786" s="5">
        <v>6.3</v>
      </c>
      <c r="AH786" s="5">
        <v>0</v>
      </c>
      <c r="AJ786" s="5">
        <v>1</v>
      </c>
      <c r="AK786" s="5">
        <v>0</v>
      </c>
      <c r="AL786" s="5">
        <v>8.3000000000000004E-2</v>
      </c>
      <c r="AM786" s="5">
        <v>0</v>
      </c>
      <c r="AO786" s="5">
        <v>1</v>
      </c>
      <c r="AP786" s="5">
        <v>100</v>
      </c>
      <c r="AQ786" s="5">
        <v>0</v>
      </c>
      <c r="AS786" s="5">
        <v>0</v>
      </c>
      <c r="AT786" s="5">
        <v>0</v>
      </c>
      <c r="AU786" s="5">
        <v>0</v>
      </c>
      <c r="AV786" s="5">
        <v>0</v>
      </c>
      <c r="AW786" s="5">
        <v>104.2</v>
      </c>
      <c r="AX786" s="5">
        <v>16.7</v>
      </c>
      <c r="AY786" s="5">
        <v>3</v>
      </c>
      <c r="AZ786" s="5">
        <v>58.3</v>
      </c>
      <c r="BA786" s="5">
        <v>33.299999999999997</v>
      </c>
      <c r="BC786" s="5">
        <v>8.3000000000000007</v>
      </c>
      <c r="BD786" s="5">
        <v>0.16</v>
      </c>
      <c r="BE786" s="5">
        <v>1.9</v>
      </c>
      <c r="BF786" s="5">
        <v>1.9</v>
      </c>
      <c r="BG786" s="5">
        <v>1.4</v>
      </c>
      <c r="BH786" s="5">
        <v>1.4</v>
      </c>
      <c r="BI786" s="5">
        <v>0.12</v>
      </c>
      <c r="BJ786" s="5">
        <v>1.4</v>
      </c>
    </row>
    <row r="787" spans="1:62" x14ac:dyDescent="0.25">
      <c r="A787" s="5">
        <v>184</v>
      </c>
      <c r="B787" s="5" t="s">
        <v>368</v>
      </c>
      <c r="C787" s="5" t="s">
        <v>18</v>
      </c>
      <c r="D787" s="5" t="s">
        <v>56</v>
      </c>
      <c r="E787" s="5">
        <v>4</v>
      </c>
      <c r="F787" s="5">
        <v>2025</v>
      </c>
      <c r="G787" s="5">
        <v>16</v>
      </c>
      <c r="H787" s="5">
        <v>55.2</v>
      </c>
      <c r="I787" s="5">
        <v>5</v>
      </c>
      <c r="J787" s="5">
        <v>5</v>
      </c>
      <c r="K787" s="5">
        <v>3</v>
      </c>
      <c r="L787" s="5">
        <v>1</v>
      </c>
      <c r="M787" s="5">
        <v>1</v>
      </c>
      <c r="N787" s="5">
        <v>4</v>
      </c>
      <c r="O787" s="5">
        <v>0.06</v>
      </c>
      <c r="P787" s="5">
        <v>1</v>
      </c>
      <c r="Q787" s="5">
        <v>100</v>
      </c>
      <c r="R787" s="5">
        <v>8</v>
      </c>
      <c r="S787" s="5">
        <v>8</v>
      </c>
      <c r="T787" s="5">
        <v>6.4</v>
      </c>
      <c r="U787" s="5">
        <v>0.5</v>
      </c>
      <c r="V787" s="5">
        <v>8</v>
      </c>
      <c r="W787" s="5">
        <v>8</v>
      </c>
      <c r="X787" s="5">
        <v>3</v>
      </c>
      <c r="Y787" s="5">
        <v>3</v>
      </c>
      <c r="Z787" s="5">
        <v>1</v>
      </c>
      <c r="AA787" s="5">
        <v>1</v>
      </c>
      <c r="AB787" s="5">
        <v>0</v>
      </c>
      <c r="AC787" s="5">
        <v>0</v>
      </c>
      <c r="AD787" s="5">
        <v>0</v>
      </c>
      <c r="AE787" s="5">
        <v>0</v>
      </c>
      <c r="AF787" s="5">
        <v>1</v>
      </c>
      <c r="AG787" s="5">
        <v>5.9</v>
      </c>
      <c r="AH787" s="5">
        <v>0</v>
      </c>
      <c r="AJ787" s="5">
        <v>0</v>
      </c>
      <c r="AK787" s="5">
        <v>0</v>
      </c>
      <c r="AL787" s="5">
        <v>0</v>
      </c>
      <c r="AM787" s="5">
        <v>0</v>
      </c>
      <c r="AO787" s="5">
        <v>1</v>
      </c>
      <c r="AP787" s="5">
        <v>100</v>
      </c>
      <c r="AQ787" s="5">
        <v>0</v>
      </c>
      <c r="AS787" s="5">
        <v>0</v>
      </c>
      <c r="AT787" s="5">
        <v>0</v>
      </c>
      <c r="AU787" s="5">
        <v>0</v>
      </c>
      <c r="AV787" s="5">
        <v>0</v>
      </c>
      <c r="AW787" s="5">
        <v>100</v>
      </c>
      <c r="AX787" s="5">
        <v>7.1</v>
      </c>
      <c r="AY787" s="5">
        <v>1.5</v>
      </c>
      <c r="AZ787" s="5">
        <v>25</v>
      </c>
      <c r="BA787" s="5">
        <v>75</v>
      </c>
      <c r="BD787" s="5">
        <v>0.11</v>
      </c>
      <c r="BE787" s="5">
        <v>1.8</v>
      </c>
      <c r="BF787" s="5">
        <v>1.8</v>
      </c>
      <c r="BG787" s="5">
        <v>1.4</v>
      </c>
      <c r="BH787" s="5">
        <v>1.4</v>
      </c>
      <c r="BI787" s="5">
        <v>0.08</v>
      </c>
      <c r="BJ787" s="5">
        <v>1.4</v>
      </c>
    </row>
    <row r="788" spans="1:62" x14ac:dyDescent="0.25">
      <c r="A788" s="5">
        <v>185</v>
      </c>
      <c r="B788" s="5" t="s">
        <v>213</v>
      </c>
      <c r="C788" s="5" t="s">
        <v>26</v>
      </c>
      <c r="D788" s="5" t="s">
        <v>4</v>
      </c>
      <c r="E788" s="5">
        <v>4</v>
      </c>
      <c r="F788" s="5">
        <v>2025</v>
      </c>
      <c r="G788" s="5">
        <v>12</v>
      </c>
      <c r="H788" s="5">
        <v>27.3</v>
      </c>
      <c r="I788" s="5">
        <v>1</v>
      </c>
      <c r="J788" s="5">
        <v>1</v>
      </c>
      <c r="K788" s="5">
        <v>0.3</v>
      </c>
      <c r="L788" s="5">
        <v>1</v>
      </c>
      <c r="M788" s="5">
        <v>1</v>
      </c>
      <c r="N788" s="5">
        <v>2.5</v>
      </c>
      <c r="O788" s="5">
        <v>0.08</v>
      </c>
      <c r="P788" s="5">
        <v>1</v>
      </c>
      <c r="Q788" s="5">
        <v>100</v>
      </c>
      <c r="R788" s="5">
        <v>8</v>
      </c>
      <c r="S788" s="5">
        <v>8</v>
      </c>
      <c r="T788" s="5">
        <v>2.8</v>
      </c>
      <c r="U788" s="5">
        <v>0.67</v>
      </c>
      <c r="V788" s="5">
        <v>8</v>
      </c>
      <c r="W788" s="5">
        <v>8</v>
      </c>
      <c r="X788" s="5">
        <v>7</v>
      </c>
      <c r="Y788" s="5">
        <v>7</v>
      </c>
      <c r="AB788" s="5">
        <v>0</v>
      </c>
      <c r="AC788" s="5">
        <v>0</v>
      </c>
      <c r="AD788" s="5">
        <v>0</v>
      </c>
      <c r="AE788" s="5">
        <v>0</v>
      </c>
      <c r="AF788" s="5">
        <v>1</v>
      </c>
      <c r="AG788" s="5">
        <v>4.2</v>
      </c>
      <c r="AH788" s="5">
        <v>0</v>
      </c>
      <c r="AJ788" s="5">
        <v>0</v>
      </c>
      <c r="AK788" s="5">
        <v>0</v>
      </c>
      <c r="AL788" s="5">
        <v>0</v>
      </c>
      <c r="AM788" s="5">
        <v>0</v>
      </c>
      <c r="AO788" s="5">
        <v>1</v>
      </c>
      <c r="AP788" s="5">
        <v>100</v>
      </c>
      <c r="AQ788" s="5">
        <v>0</v>
      </c>
      <c r="AS788" s="5">
        <v>0</v>
      </c>
      <c r="AT788" s="5">
        <v>0</v>
      </c>
      <c r="AU788" s="5">
        <v>0</v>
      </c>
      <c r="AV788" s="5">
        <v>0</v>
      </c>
      <c r="AW788" s="5">
        <v>100</v>
      </c>
      <c r="AX788" s="5">
        <v>8.3000000000000007</v>
      </c>
      <c r="AY788" s="5">
        <v>2.9</v>
      </c>
      <c r="AZ788" s="5">
        <v>25</v>
      </c>
      <c r="BA788" s="5">
        <v>75</v>
      </c>
      <c r="BD788" s="5">
        <v>0.19</v>
      </c>
      <c r="BE788" s="5">
        <v>2.2999999999999998</v>
      </c>
      <c r="BF788" s="5">
        <v>2.2999999999999998</v>
      </c>
      <c r="BG788" s="5">
        <v>1.9</v>
      </c>
      <c r="BH788" s="5">
        <v>1.9</v>
      </c>
      <c r="BI788" s="5">
        <v>0.12</v>
      </c>
      <c r="BJ788" s="5">
        <v>1.4</v>
      </c>
    </row>
    <row r="789" spans="1:62" x14ac:dyDescent="0.25">
      <c r="A789" s="5">
        <v>186</v>
      </c>
      <c r="B789" s="5" t="s">
        <v>217</v>
      </c>
      <c r="C789" s="5" t="s">
        <v>27</v>
      </c>
      <c r="D789" s="5" t="s">
        <v>11</v>
      </c>
      <c r="E789" s="5">
        <v>4</v>
      </c>
      <c r="F789" s="5">
        <v>2025</v>
      </c>
      <c r="G789" s="5">
        <v>5</v>
      </c>
      <c r="H789" s="5">
        <v>15.6</v>
      </c>
      <c r="I789" s="5">
        <v>1</v>
      </c>
      <c r="J789" s="5">
        <v>1</v>
      </c>
      <c r="K789" s="5">
        <v>0.5</v>
      </c>
      <c r="L789" s="5">
        <v>1</v>
      </c>
      <c r="M789" s="5">
        <v>1</v>
      </c>
      <c r="N789" s="5">
        <v>3.2</v>
      </c>
      <c r="O789" s="5">
        <v>0.2</v>
      </c>
      <c r="P789" s="5">
        <v>1</v>
      </c>
      <c r="Q789" s="5">
        <v>100</v>
      </c>
      <c r="R789" s="5">
        <v>8</v>
      </c>
      <c r="S789" s="5">
        <v>8</v>
      </c>
      <c r="T789" s="5">
        <v>4.5999999999999996</v>
      </c>
      <c r="U789" s="5">
        <v>1.6</v>
      </c>
      <c r="V789" s="5">
        <v>8</v>
      </c>
      <c r="W789" s="5">
        <v>8</v>
      </c>
      <c r="X789" s="5">
        <v>7</v>
      </c>
      <c r="Y789" s="5">
        <v>7</v>
      </c>
      <c r="Z789" s="5">
        <v>3</v>
      </c>
      <c r="AA789" s="5">
        <v>3</v>
      </c>
      <c r="AB789" s="5">
        <v>0</v>
      </c>
      <c r="AC789" s="5">
        <v>0</v>
      </c>
      <c r="AD789" s="5">
        <v>0</v>
      </c>
      <c r="AE789" s="5">
        <v>0</v>
      </c>
      <c r="AF789" s="5">
        <v>0</v>
      </c>
      <c r="AG789" s="5">
        <v>0</v>
      </c>
      <c r="AH789" s="5">
        <v>0</v>
      </c>
      <c r="AJ789" s="5">
        <v>0</v>
      </c>
      <c r="AK789" s="5">
        <v>0</v>
      </c>
      <c r="AL789" s="5">
        <v>0</v>
      </c>
      <c r="AM789" s="5">
        <v>0</v>
      </c>
      <c r="AO789" s="5">
        <v>1</v>
      </c>
      <c r="AP789" s="5">
        <v>100</v>
      </c>
      <c r="AQ789" s="5">
        <v>0</v>
      </c>
      <c r="AS789" s="5">
        <v>0</v>
      </c>
      <c r="AT789" s="5">
        <v>0</v>
      </c>
      <c r="AU789" s="5">
        <v>0</v>
      </c>
      <c r="AV789" s="5">
        <v>0</v>
      </c>
      <c r="AW789" s="5">
        <v>100</v>
      </c>
      <c r="AX789" s="5">
        <v>14.3</v>
      </c>
      <c r="AY789" s="5">
        <v>2.2999999999999998</v>
      </c>
      <c r="AZ789" s="5">
        <v>20</v>
      </c>
      <c r="BC789" s="5">
        <v>80</v>
      </c>
      <c r="BD789" s="5">
        <v>0.64</v>
      </c>
      <c r="BE789" s="5">
        <v>3.2</v>
      </c>
      <c r="BF789" s="5">
        <v>3.2</v>
      </c>
      <c r="BG789" s="5">
        <v>3.9</v>
      </c>
      <c r="BH789" s="5">
        <v>3.9</v>
      </c>
      <c r="BI789" s="5">
        <v>0.28000000000000003</v>
      </c>
      <c r="BJ789" s="5">
        <v>1.4</v>
      </c>
    </row>
    <row r="790" spans="1:62" x14ac:dyDescent="0.25">
      <c r="A790" s="5">
        <v>187</v>
      </c>
      <c r="B790" s="5" t="s">
        <v>408</v>
      </c>
      <c r="C790" s="5" t="s">
        <v>22</v>
      </c>
      <c r="D790" s="5" t="s">
        <v>56</v>
      </c>
      <c r="E790" s="5">
        <v>4</v>
      </c>
      <c r="F790" s="5">
        <v>2025</v>
      </c>
      <c r="G790" s="5">
        <v>8</v>
      </c>
      <c r="H790" s="5">
        <v>19.5</v>
      </c>
      <c r="I790" s="5">
        <v>1.5</v>
      </c>
      <c r="J790" s="5">
        <v>3</v>
      </c>
      <c r="K790" s="5">
        <v>0.9</v>
      </c>
      <c r="L790" s="5">
        <v>2</v>
      </c>
      <c r="M790" s="5">
        <v>2</v>
      </c>
      <c r="N790" s="5">
        <v>5</v>
      </c>
      <c r="O790" s="5">
        <v>0.25</v>
      </c>
      <c r="P790" s="5">
        <v>2</v>
      </c>
      <c r="Q790" s="5">
        <v>100</v>
      </c>
      <c r="R790" s="5">
        <v>8</v>
      </c>
      <c r="S790" s="5">
        <v>8</v>
      </c>
      <c r="T790" s="5">
        <v>2.5</v>
      </c>
      <c r="U790" s="5">
        <v>1</v>
      </c>
      <c r="V790" s="5">
        <v>4</v>
      </c>
      <c r="W790" s="5">
        <v>4</v>
      </c>
      <c r="X790" s="5">
        <v>5</v>
      </c>
      <c r="Y790" s="5">
        <v>2.5</v>
      </c>
      <c r="Z790" s="5">
        <v>3</v>
      </c>
      <c r="AA790" s="5">
        <v>1.5</v>
      </c>
      <c r="AB790" s="5">
        <v>0</v>
      </c>
      <c r="AC790" s="5">
        <v>0</v>
      </c>
      <c r="AD790" s="5">
        <v>0</v>
      </c>
      <c r="AE790" s="5">
        <v>0</v>
      </c>
      <c r="AF790" s="5">
        <v>1</v>
      </c>
      <c r="AG790" s="5">
        <v>4.8</v>
      </c>
      <c r="AH790" s="5">
        <v>0</v>
      </c>
      <c r="AJ790" s="5">
        <v>0</v>
      </c>
      <c r="AK790" s="5">
        <v>0</v>
      </c>
      <c r="AL790" s="5">
        <v>0</v>
      </c>
      <c r="AM790" s="5">
        <v>0</v>
      </c>
      <c r="AO790" s="5">
        <v>2</v>
      </c>
      <c r="AP790" s="5">
        <v>100</v>
      </c>
      <c r="AQ790" s="5">
        <v>0</v>
      </c>
      <c r="AS790" s="5">
        <v>0</v>
      </c>
      <c r="AT790" s="5">
        <v>0</v>
      </c>
      <c r="AU790" s="5">
        <v>0</v>
      </c>
      <c r="AV790" s="5">
        <v>0</v>
      </c>
      <c r="AW790" s="5">
        <v>83.3</v>
      </c>
      <c r="AX790" s="5">
        <v>22.2</v>
      </c>
      <c r="AY790" s="5">
        <v>-1.8</v>
      </c>
      <c r="BA790" s="5">
        <v>12.5</v>
      </c>
      <c r="BB790" s="5">
        <v>87.5</v>
      </c>
      <c r="BD790" s="5">
        <v>0.35</v>
      </c>
      <c r="BE790" s="5">
        <v>2.8</v>
      </c>
      <c r="BF790" s="5">
        <v>2.8</v>
      </c>
      <c r="BG790" s="5">
        <v>2.6</v>
      </c>
      <c r="BH790" s="5">
        <v>2.6</v>
      </c>
      <c r="BI790" s="5">
        <v>0.32</v>
      </c>
      <c r="BJ790" s="5">
        <v>2.6</v>
      </c>
    </row>
    <row r="791" spans="1:62" x14ac:dyDescent="0.25">
      <c r="A791" s="5">
        <v>188</v>
      </c>
      <c r="B791" s="5" t="s">
        <v>292</v>
      </c>
      <c r="C791" s="5" t="s">
        <v>76</v>
      </c>
      <c r="D791" s="5" t="s">
        <v>4</v>
      </c>
      <c r="E791" s="5">
        <v>4</v>
      </c>
      <c r="F791" s="5">
        <v>2025</v>
      </c>
      <c r="G791" s="5">
        <v>18</v>
      </c>
      <c r="H791" s="5">
        <v>51.4</v>
      </c>
      <c r="I791" s="5">
        <v>5</v>
      </c>
      <c r="J791" s="5">
        <v>5</v>
      </c>
      <c r="K791" s="5">
        <v>2.6</v>
      </c>
      <c r="L791" s="5">
        <v>1</v>
      </c>
      <c r="M791" s="5">
        <v>1</v>
      </c>
      <c r="N791" s="5">
        <v>3.7</v>
      </c>
      <c r="O791" s="5">
        <v>0.06</v>
      </c>
      <c r="P791" s="5">
        <v>1</v>
      </c>
      <c r="Q791" s="5">
        <v>100</v>
      </c>
      <c r="R791" s="5">
        <v>8</v>
      </c>
      <c r="S791" s="5">
        <v>8</v>
      </c>
      <c r="T791" s="5">
        <v>3.5</v>
      </c>
      <c r="U791" s="5">
        <v>0.44</v>
      </c>
      <c r="V791" s="5">
        <v>8</v>
      </c>
      <c r="W791" s="5">
        <v>8</v>
      </c>
      <c r="X791" s="5">
        <v>3</v>
      </c>
      <c r="Y791" s="5">
        <v>3</v>
      </c>
      <c r="Z791" s="5">
        <v>1</v>
      </c>
      <c r="AA791" s="5">
        <v>1</v>
      </c>
      <c r="AB791" s="5">
        <v>0</v>
      </c>
      <c r="AC791" s="5">
        <v>0</v>
      </c>
      <c r="AD791" s="5">
        <v>0</v>
      </c>
      <c r="AE791" s="5">
        <v>0</v>
      </c>
      <c r="AF791" s="5">
        <v>0</v>
      </c>
      <c r="AG791" s="5">
        <v>0</v>
      </c>
      <c r="AH791" s="5">
        <v>0</v>
      </c>
      <c r="AJ791" s="5">
        <v>0</v>
      </c>
      <c r="AK791" s="5">
        <v>0</v>
      </c>
      <c r="AL791" s="5">
        <v>0</v>
      </c>
      <c r="AM791" s="5">
        <v>0</v>
      </c>
      <c r="AO791" s="5">
        <v>1</v>
      </c>
      <c r="AP791" s="5">
        <v>100</v>
      </c>
      <c r="AQ791" s="5">
        <v>0</v>
      </c>
      <c r="AS791" s="5">
        <v>0</v>
      </c>
      <c r="AT791" s="5">
        <v>0</v>
      </c>
      <c r="AU791" s="5">
        <v>0</v>
      </c>
      <c r="AV791" s="5">
        <v>0</v>
      </c>
      <c r="AW791" s="5">
        <v>100</v>
      </c>
      <c r="AX791" s="5">
        <v>7.1</v>
      </c>
      <c r="AY791" s="5">
        <v>1.6</v>
      </c>
      <c r="AZ791" s="5">
        <v>66.7</v>
      </c>
      <c r="BA791" s="5">
        <v>33.299999999999997</v>
      </c>
      <c r="BD791" s="5">
        <v>0.1</v>
      </c>
      <c r="BE791" s="5">
        <v>1.8</v>
      </c>
      <c r="BF791" s="5">
        <v>1.8</v>
      </c>
      <c r="BG791" s="5">
        <v>1.4</v>
      </c>
      <c r="BH791" s="5">
        <v>1.4</v>
      </c>
      <c r="BI791" s="5">
        <v>0.08</v>
      </c>
      <c r="BJ791" s="5">
        <v>1.4</v>
      </c>
    </row>
    <row r="792" spans="1:62" x14ac:dyDescent="0.25">
      <c r="A792" s="5">
        <v>189</v>
      </c>
      <c r="B792" s="5" t="s">
        <v>68</v>
      </c>
      <c r="C792" s="5" t="s">
        <v>39</v>
      </c>
      <c r="D792" s="5" t="s">
        <v>4</v>
      </c>
      <c r="E792" s="5">
        <v>4</v>
      </c>
      <c r="F792" s="5">
        <v>2025</v>
      </c>
      <c r="G792" s="5">
        <v>28</v>
      </c>
      <c r="H792" s="5">
        <v>90.3</v>
      </c>
      <c r="I792" s="5">
        <v>14.5</v>
      </c>
      <c r="J792" s="5">
        <v>116</v>
      </c>
      <c r="K792" s="5">
        <v>69.5</v>
      </c>
      <c r="L792" s="5">
        <v>8</v>
      </c>
      <c r="M792" s="5">
        <v>8</v>
      </c>
      <c r="N792" s="5">
        <v>33.299999999999997</v>
      </c>
      <c r="O792" s="5">
        <v>0.28999999999999998</v>
      </c>
      <c r="P792" s="5">
        <v>2</v>
      </c>
      <c r="Q792" s="5">
        <v>25</v>
      </c>
      <c r="R792" s="5">
        <v>7</v>
      </c>
      <c r="S792" s="5">
        <v>7</v>
      </c>
      <c r="T792" s="5">
        <v>5.4</v>
      </c>
      <c r="U792" s="5">
        <v>0.25</v>
      </c>
      <c r="V792" s="5">
        <v>0.88</v>
      </c>
      <c r="W792" s="5">
        <v>3.5</v>
      </c>
      <c r="X792" s="5">
        <v>3</v>
      </c>
      <c r="Y792" s="5">
        <v>1.5</v>
      </c>
      <c r="Z792" s="5">
        <v>3</v>
      </c>
      <c r="AA792" s="5">
        <v>1.5</v>
      </c>
      <c r="AB792" s="5">
        <v>0</v>
      </c>
      <c r="AC792" s="5">
        <v>0</v>
      </c>
      <c r="AD792" s="5">
        <v>0</v>
      </c>
      <c r="AE792" s="5">
        <v>0</v>
      </c>
      <c r="AF792" s="5">
        <v>8</v>
      </c>
      <c r="AG792" s="5">
        <v>42.1</v>
      </c>
      <c r="AH792" s="5">
        <v>0</v>
      </c>
      <c r="AJ792" s="5">
        <v>1</v>
      </c>
      <c r="AK792" s="5">
        <v>3</v>
      </c>
      <c r="AL792" s="5">
        <v>3.5999999999999997E-2</v>
      </c>
      <c r="AM792" s="5">
        <v>0</v>
      </c>
      <c r="AO792" s="5">
        <v>2</v>
      </c>
      <c r="AP792" s="5">
        <v>25</v>
      </c>
      <c r="AQ792" s="5">
        <v>1</v>
      </c>
      <c r="AR792" s="5">
        <v>12.5</v>
      </c>
      <c r="AS792" s="5">
        <v>1</v>
      </c>
      <c r="AT792" s="5">
        <v>1</v>
      </c>
      <c r="AU792" s="5">
        <v>100</v>
      </c>
      <c r="AV792" s="5">
        <v>0</v>
      </c>
      <c r="AW792" s="5">
        <v>39.6</v>
      </c>
      <c r="AX792" s="5">
        <v>36.4</v>
      </c>
      <c r="AY792" s="5">
        <v>-7.9</v>
      </c>
      <c r="AZ792" s="5">
        <v>92.9</v>
      </c>
      <c r="BA792" s="5">
        <v>7.1</v>
      </c>
      <c r="BD792" s="5">
        <v>0.1</v>
      </c>
      <c r="BE792" s="5">
        <v>2.7</v>
      </c>
      <c r="BF792" s="5">
        <v>2.7</v>
      </c>
      <c r="BG792" s="5">
        <v>12</v>
      </c>
      <c r="BH792" s="5">
        <v>12</v>
      </c>
      <c r="BI792" s="5">
        <v>0.43</v>
      </c>
      <c r="BJ792" s="5">
        <v>12</v>
      </c>
    </row>
    <row r="793" spans="1:62" x14ac:dyDescent="0.25">
      <c r="A793" s="5">
        <v>190</v>
      </c>
      <c r="B793" s="5" t="s">
        <v>612</v>
      </c>
      <c r="C793" s="5" t="s">
        <v>27</v>
      </c>
      <c r="D793" s="5" t="s">
        <v>11</v>
      </c>
      <c r="E793" s="5">
        <v>4</v>
      </c>
      <c r="F793" s="5">
        <v>2025</v>
      </c>
      <c r="G793" s="5">
        <v>9</v>
      </c>
      <c r="H793" s="5">
        <v>28.1</v>
      </c>
      <c r="I793" s="5">
        <v>1</v>
      </c>
      <c r="J793" s="5">
        <v>1</v>
      </c>
      <c r="K793" s="5">
        <v>0.5</v>
      </c>
      <c r="L793" s="5">
        <v>1</v>
      </c>
      <c r="M793" s="5">
        <v>1</v>
      </c>
      <c r="N793" s="5">
        <v>3.2</v>
      </c>
      <c r="O793" s="5">
        <v>0.11</v>
      </c>
      <c r="P793" s="5">
        <v>1</v>
      </c>
      <c r="Q793" s="5">
        <v>100</v>
      </c>
      <c r="R793" s="5">
        <v>7</v>
      </c>
      <c r="S793" s="5">
        <v>7</v>
      </c>
      <c r="T793" s="5">
        <v>4</v>
      </c>
      <c r="U793" s="5">
        <v>0.78</v>
      </c>
      <c r="V793" s="5">
        <v>7</v>
      </c>
      <c r="W793" s="5">
        <v>7</v>
      </c>
      <c r="X793" s="5">
        <v>6</v>
      </c>
      <c r="Y793" s="5">
        <v>6</v>
      </c>
      <c r="Z793" s="5">
        <v>4</v>
      </c>
      <c r="AA793" s="5">
        <v>4</v>
      </c>
      <c r="AB793" s="5">
        <v>0</v>
      </c>
      <c r="AC793" s="5">
        <v>0</v>
      </c>
      <c r="AD793" s="5">
        <v>0</v>
      </c>
      <c r="AE793" s="5">
        <v>0</v>
      </c>
      <c r="AF793" s="5">
        <v>0</v>
      </c>
      <c r="AG793" s="5">
        <v>0</v>
      </c>
      <c r="AH793" s="5">
        <v>0</v>
      </c>
      <c r="AJ793" s="5">
        <v>0</v>
      </c>
      <c r="AK793" s="5">
        <v>0</v>
      </c>
      <c r="AL793" s="5">
        <v>0</v>
      </c>
      <c r="AM793" s="5">
        <v>0</v>
      </c>
      <c r="AO793" s="5">
        <v>1</v>
      </c>
      <c r="AP793" s="5">
        <v>100</v>
      </c>
      <c r="AQ793" s="5">
        <v>0</v>
      </c>
      <c r="AS793" s="5">
        <v>0</v>
      </c>
      <c r="AT793" s="5">
        <v>0</v>
      </c>
      <c r="AU793" s="5">
        <v>0</v>
      </c>
      <c r="AV793" s="5">
        <v>0</v>
      </c>
      <c r="AW793" s="5">
        <v>95.8</v>
      </c>
      <c r="AX793" s="5">
        <v>9.1</v>
      </c>
      <c r="AY793" s="5">
        <v>1.3</v>
      </c>
      <c r="BA793" s="5">
        <v>11.1</v>
      </c>
      <c r="BC793" s="5">
        <v>88.9</v>
      </c>
      <c r="BD793" s="5">
        <v>0.19</v>
      </c>
      <c r="BE793" s="5">
        <v>1.7</v>
      </c>
      <c r="BF793" s="5">
        <v>1.7</v>
      </c>
      <c r="BG793" s="5">
        <v>1.4</v>
      </c>
      <c r="BH793" s="5">
        <v>1.4</v>
      </c>
      <c r="BI793" s="5">
        <v>0.16</v>
      </c>
      <c r="BJ793" s="5">
        <v>1.4</v>
      </c>
    </row>
    <row r="794" spans="1:62" x14ac:dyDescent="0.25">
      <c r="A794" s="5">
        <v>191</v>
      </c>
      <c r="B794" s="5" t="s">
        <v>275</v>
      </c>
      <c r="C794" s="5" t="s">
        <v>102</v>
      </c>
      <c r="D794" s="5" t="s">
        <v>56</v>
      </c>
      <c r="E794" s="5">
        <v>4</v>
      </c>
      <c r="F794" s="5">
        <v>2025</v>
      </c>
      <c r="G794" s="5">
        <v>4</v>
      </c>
      <c r="H794" s="5">
        <v>11.4</v>
      </c>
      <c r="I794" s="5">
        <v>1</v>
      </c>
      <c r="J794" s="5">
        <v>1</v>
      </c>
      <c r="K794" s="5">
        <v>0.8</v>
      </c>
      <c r="L794" s="5">
        <v>1</v>
      </c>
      <c r="M794" s="5">
        <v>1</v>
      </c>
      <c r="N794" s="5">
        <v>3.6</v>
      </c>
      <c r="O794" s="5">
        <v>0.25</v>
      </c>
      <c r="P794" s="5">
        <v>1</v>
      </c>
      <c r="Q794" s="5">
        <v>100</v>
      </c>
      <c r="R794" s="5">
        <v>7</v>
      </c>
      <c r="S794" s="5">
        <v>7</v>
      </c>
      <c r="T794" s="5">
        <v>5.6</v>
      </c>
      <c r="U794" s="5">
        <v>1.75</v>
      </c>
      <c r="V794" s="5">
        <v>7</v>
      </c>
      <c r="W794" s="5">
        <v>7</v>
      </c>
      <c r="X794" s="5">
        <v>6</v>
      </c>
      <c r="Y794" s="5">
        <v>6</v>
      </c>
      <c r="Z794" s="5">
        <v>1</v>
      </c>
      <c r="AA794" s="5">
        <v>1</v>
      </c>
      <c r="AB794" s="5">
        <v>0</v>
      </c>
      <c r="AC794" s="5">
        <v>0</v>
      </c>
      <c r="AD794" s="5">
        <v>0</v>
      </c>
      <c r="AE794" s="5">
        <v>0</v>
      </c>
      <c r="AF794" s="5">
        <v>1</v>
      </c>
      <c r="AG794" s="5">
        <v>5.6</v>
      </c>
      <c r="AH794" s="5">
        <v>0</v>
      </c>
      <c r="AJ794" s="5">
        <v>0</v>
      </c>
      <c r="AK794" s="5">
        <v>0</v>
      </c>
      <c r="AL794" s="5">
        <v>0</v>
      </c>
      <c r="AM794" s="5">
        <v>0</v>
      </c>
      <c r="AO794" s="5">
        <v>1</v>
      </c>
      <c r="AP794" s="5">
        <v>100</v>
      </c>
      <c r="AQ794" s="5">
        <v>0</v>
      </c>
      <c r="AS794" s="5">
        <v>0</v>
      </c>
      <c r="AT794" s="5">
        <v>0</v>
      </c>
      <c r="AU794" s="5">
        <v>0</v>
      </c>
      <c r="AV794" s="5">
        <v>0</v>
      </c>
      <c r="AW794" s="5">
        <v>95.8</v>
      </c>
      <c r="AX794" s="5">
        <v>20</v>
      </c>
      <c r="AY794" s="5">
        <v>1.2</v>
      </c>
      <c r="BA794" s="5">
        <v>50</v>
      </c>
      <c r="BB794" s="5">
        <v>50</v>
      </c>
      <c r="BD794" s="5">
        <v>0.43</v>
      </c>
      <c r="BE794" s="5">
        <v>1.7</v>
      </c>
      <c r="BF794" s="5">
        <v>1.7</v>
      </c>
      <c r="BG794" s="5">
        <v>1.4</v>
      </c>
      <c r="BH794" s="5">
        <v>1.4</v>
      </c>
      <c r="BI794" s="5">
        <v>0.35</v>
      </c>
      <c r="BJ794" s="5">
        <v>1.4</v>
      </c>
    </row>
    <row r="795" spans="1:62" x14ac:dyDescent="0.25">
      <c r="A795" s="5">
        <v>192</v>
      </c>
      <c r="B795" s="5" t="s">
        <v>353</v>
      </c>
      <c r="C795" s="5" t="s">
        <v>603</v>
      </c>
      <c r="D795" s="5" t="s">
        <v>4</v>
      </c>
      <c r="E795" s="5">
        <v>4</v>
      </c>
      <c r="F795" s="5">
        <v>2025</v>
      </c>
      <c r="G795" s="5">
        <v>28</v>
      </c>
      <c r="H795" s="5">
        <v>62.2</v>
      </c>
      <c r="I795" s="5">
        <v>5</v>
      </c>
      <c r="J795" s="5">
        <v>5</v>
      </c>
      <c r="K795" s="5">
        <v>1.5</v>
      </c>
      <c r="L795" s="5">
        <v>1</v>
      </c>
      <c r="M795" s="5">
        <v>1</v>
      </c>
      <c r="N795" s="5">
        <v>2.4</v>
      </c>
      <c r="O795" s="5">
        <v>0.04</v>
      </c>
      <c r="P795" s="5">
        <v>1</v>
      </c>
      <c r="Q795" s="5">
        <v>100</v>
      </c>
      <c r="R795" s="5">
        <v>7</v>
      </c>
      <c r="S795" s="5">
        <v>7</v>
      </c>
      <c r="T795" s="5">
        <v>1.9</v>
      </c>
      <c r="U795" s="5">
        <v>0.25</v>
      </c>
      <c r="V795" s="5">
        <v>7</v>
      </c>
      <c r="W795" s="5">
        <v>7</v>
      </c>
      <c r="X795" s="5">
        <v>2</v>
      </c>
      <c r="Y795" s="5">
        <v>2</v>
      </c>
      <c r="Z795" s="5">
        <v>1</v>
      </c>
      <c r="AA795" s="5">
        <v>1</v>
      </c>
      <c r="AB795" s="5">
        <v>0</v>
      </c>
      <c r="AC795" s="5">
        <v>0</v>
      </c>
      <c r="AD795" s="5">
        <v>0</v>
      </c>
      <c r="AE795" s="5">
        <v>0</v>
      </c>
      <c r="AF795" s="5">
        <v>1</v>
      </c>
      <c r="AG795" s="5">
        <v>3.6</v>
      </c>
      <c r="AH795" s="5">
        <v>0</v>
      </c>
      <c r="AJ795" s="5">
        <v>0</v>
      </c>
      <c r="AK795" s="5">
        <v>0</v>
      </c>
      <c r="AL795" s="5">
        <v>0</v>
      </c>
      <c r="AM795" s="5">
        <v>0</v>
      </c>
      <c r="AO795" s="5">
        <v>1</v>
      </c>
      <c r="AP795" s="5">
        <v>100</v>
      </c>
      <c r="AQ795" s="5">
        <v>0</v>
      </c>
      <c r="AS795" s="5">
        <v>0</v>
      </c>
      <c r="AT795" s="5">
        <v>0</v>
      </c>
      <c r="AU795" s="5">
        <v>0</v>
      </c>
      <c r="AV795" s="5">
        <v>0</v>
      </c>
      <c r="AW795" s="5">
        <v>95.8</v>
      </c>
      <c r="AX795" s="5">
        <v>3.4</v>
      </c>
      <c r="AY795" s="5">
        <v>0.6</v>
      </c>
      <c r="AZ795" s="5">
        <v>35.700000000000003</v>
      </c>
      <c r="BA795" s="5">
        <v>64.3</v>
      </c>
      <c r="BD795" s="5">
        <v>0.06</v>
      </c>
      <c r="BE795" s="5">
        <v>1.7</v>
      </c>
      <c r="BF795" s="5">
        <v>1.7</v>
      </c>
      <c r="BG795" s="5">
        <v>3.1</v>
      </c>
      <c r="BH795" s="5">
        <v>3.1</v>
      </c>
      <c r="BI795" s="5">
        <v>0.11</v>
      </c>
      <c r="BJ795" s="5">
        <v>3.1</v>
      </c>
    </row>
    <row r="796" spans="1:62" x14ac:dyDescent="0.25">
      <c r="A796" s="5">
        <v>193</v>
      </c>
      <c r="B796" s="5" t="s">
        <v>366</v>
      </c>
      <c r="C796" s="5" t="s">
        <v>37</v>
      </c>
      <c r="D796" s="5" t="s">
        <v>56</v>
      </c>
      <c r="E796" s="5">
        <v>4</v>
      </c>
      <c r="F796" s="5">
        <v>2025</v>
      </c>
      <c r="G796" s="5">
        <v>6</v>
      </c>
      <c r="H796" s="5">
        <v>13</v>
      </c>
      <c r="I796" s="5">
        <v>5</v>
      </c>
      <c r="J796" s="5">
        <v>5</v>
      </c>
      <c r="K796" s="5">
        <v>2.2999999999999998</v>
      </c>
      <c r="L796" s="5">
        <v>1</v>
      </c>
      <c r="M796" s="5">
        <v>1</v>
      </c>
      <c r="N796" s="5">
        <v>2.2999999999999998</v>
      </c>
      <c r="O796" s="5">
        <v>0.17</v>
      </c>
      <c r="P796" s="5">
        <v>1</v>
      </c>
      <c r="Q796" s="5">
        <v>100</v>
      </c>
      <c r="R796" s="5">
        <v>6</v>
      </c>
      <c r="S796" s="5">
        <v>6</v>
      </c>
      <c r="T796" s="5">
        <v>1.8</v>
      </c>
      <c r="U796" s="5">
        <v>1</v>
      </c>
      <c r="V796" s="5">
        <v>6</v>
      </c>
      <c r="W796" s="5">
        <v>6</v>
      </c>
      <c r="X796" s="5">
        <v>1</v>
      </c>
      <c r="Y796" s="5">
        <v>1</v>
      </c>
      <c r="Z796" s="5">
        <v>1</v>
      </c>
      <c r="AA796" s="5">
        <v>1</v>
      </c>
      <c r="AB796" s="5">
        <v>0</v>
      </c>
      <c r="AC796" s="5">
        <v>0</v>
      </c>
      <c r="AD796" s="5">
        <v>0</v>
      </c>
      <c r="AE796" s="5">
        <v>0</v>
      </c>
      <c r="AF796" s="5">
        <v>1</v>
      </c>
      <c r="AG796" s="5">
        <v>3.7</v>
      </c>
      <c r="AH796" s="5">
        <v>0</v>
      </c>
      <c r="AJ796" s="5">
        <v>0</v>
      </c>
      <c r="AK796" s="5">
        <v>0</v>
      </c>
      <c r="AL796" s="5">
        <v>0</v>
      </c>
      <c r="AM796" s="5">
        <v>0</v>
      </c>
      <c r="AO796" s="5">
        <v>1</v>
      </c>
      <c r="AP796" s="5">
        <v>100</v>
      </c>
      <c r="AQ796" s="5">
        <v>0</v>
      </c>
      <c r="AS796" s="5">
        <v>0</v>
      </c>
      <c r="AT796" s="5">
        <v>0</v>
      </c>
      <c r="AU796" s="5">
        <v>0</v>
      </c>
      <c r="AV796" s="5">
        <v>0</v>
      </c>
      <c r="AW796" s="5">
        <v>91.7</v>
      </c>
      <c r="AX796" s="5">
        <v>11.1</v>
      </c>
      <c r="AY796" s="5">
        <v>-0.5</v>
      </c>
      <c r="AZ796" s="5">
        <v>16.7</v>
      </c>
      <c r="BA796" s="5">
        <v>16.7</v>
      </c>
      <c r="BB796" s="5">
        <v>66.7</v>
      </c>
      <c r="BD796" s="5">
        <v>0.27</v>
      </c>
      <c r="BE796" s="5">
        <v>1.6</v>
      </c>
      <c r="BF796" s="5">
        <v>1.6</v>
      </c>
      <c r="BG796" s="5">
        <v>3.2</v>
      </c>
      <c r="BH796" s="5">
        <v>3.2</v>
      </c>
      <c r="BI796" s="5">
        <v>0.53</v>
      </c>
      <c r="BJ796" s="5">
        <v>3.2</v>
      </c>
    </row>
    <row r="797" spans="1:62" x14ac:dyDescent="0.25">
      <c r="A797" s="5">
        <v>194</v>
      </c>
      <c r="B797" s="5" t="s">
        <v>259</v>
      </c>
      <c r="C797" s="5" t="s">
        <v>42</v>
      </c>
      <c r="D797" s="5" t="s">
        <v>4</v>
      </c>
      <c r="E797" s="5">
        <v>4</v>
      </c>
      <c r="F797" s="5">
        <v>2025</v>
      </c>
      <c r="G797" s="5">
        <v>12</v>
      </c>
      <c r="H797" s="5">
        <v>40</v>
      </c>
      <c r="I797" s="5">
        <v>5</v>
      </c>
      <c r="J797" s="5">
        <v>5</v>
      </c>
      <c r="K797" s="5">
        <v>3.1</v>
      </c>
      <c r="L797" s="5">
        <v>1</v>
      </c>
      <c r="M797" s="5">
        <v>1</v>
      </c>
      <c r="N797" s="5">
        <v>3.8</v>
      </c>
      <c r="O797" s="5">
        <v>0.08</v>
      </c>
      <c r="P797" s="5">
        <v>1</v>
      </c>
      <c r="Q797" s="5">
        <v>100</v>
      </c>
      <c r="R797" s="5">
        <v>6</v>
      </c>
      <c r="S797" s="5">
        <v>6</v>
      </c>
      <c r="T797" s="5">
        <v>5.6</v>
      </c>
      <c r="U797" s="5">
        <v>0.5</v>
      </c>
      <c r="V797" s="5">
        <v>6</v>
      </c>
      <c r="W797" s="5">
        <v>6</v>
      </c>
      <c r="X797" s="5">
        <v>1</v>
      </c>
      <c r="Y797" s="5">
        <v>1</v>
      </c>
      <c r="Z797" s="5">
        <v>1</v>
      </c>
      <c r="AA797" s="5">
        <v>1</v>
      </c>
      <c r="AB797" s="5">
        <v>0</v>
      </c>
      <c r="AC797" s="5">
        <v>0</v>
      </c>
      <c r="AD797" s="5">
        <v>0</v>
      </c>
      <c r="AE797" s="5">
        <v>0</v>
      </c>
      <c r="AF797" s="5">
        <v>1</v>
      </c>
      <c r="AG797" s="5">
        <v>7.7</v>
      </c>
      <c r="AH797" s="5">
        <v>0</v>
      </c>
      <c r="AJ797" s="5">
        <v>1</v>
      </c>
      <c r="AK797" s="5">
        <v>0</v>
      </c>
      <c r="AL797" s="5">
        <v>8.3000000000000004E-2</v>
      </c>
      <c r="AM797" s="5">
        <v>0</v>
      </c>
      <c r="AO797" s="5">
        <v>1</v>
      </c>
      <c r="AP797" s="5">
        <v>100</v>
      </c>
      <c r="AQ797" s="5">
        <v>0</v>
      </c>
      <c r="AS797" s="5">
        <v>0</v>
      </c>
      <c r="AT797" s="5">
        <v>0</v>
      </c>
      <c r="AU797" s="5">
        <v>0</v>
      </c>
      <c r="AV797" s="5">
        <v>0</v>
      </c>
      <c r="AW797" s="5">
        <v>91.7</v>
      </c>
      <c r="AX797" s="5">
        <v>12.5</v>
      </c>
      <c r="AY797" s="5">
        <v>-0.4</v>
      </c>
      <c r="AZ797" s="5">
        <v>91.7</v>
      </c>
      <c r="BA797" s="5">
        <v>8.3000000000000007</v>
      </c>
      <c r="BD797" s="5">
        <v>0.13</v>
      </c>
      <c r="BE797" s="5">
        <v>1.6</v>
      </c>
      <c r="BF797" s="5">
        <v>1.6</v>
      </c>
      <c r="BG797" s="5">
        <v>1.5</v>
      </c>
      <c r="BH797" s="5">
        <v>1.5</v>
      </c>
      <c r="BI797" s="5">
        <v>0.12</v>
      </c>
      <c r="BJ797" s="5">
        <v>1.5</v>
      </c>
    </row>
    <row r="798" spans="1:62" x14ac:dyDescent="0.25">
      <c r="A798" s="5">
        <v>195</v>
      </c>
      <c r="B798" s="5" t="s">
        <v>203</v>
      </c>
      <c r="C798" s="5" t="s">
        <v>606</v>
      </c>
      <c r="D798" s="5" t="s">
        <v>4</v>
      </c>
      <c r="E798" s="5">
        <v>4</v>
      </c>
      <c r="F798" s="5">
        <v>2025</v>
      </c>
      <c r="G798" s="5">
        <v>9</v>
      </c>
      <c r="H798" s="5">
        <v>23.7</v>
      </c>
      <c r="I798" s="5">
        <v>3</v>
      </c>
      <c r="J798" s="5">
        <v>3</v>
      </c>
      <c r="K798" s="5">
        <v>0.9</v>
      </c>
      <c r="L798" s="5">
        <v>1</v>
      </c>
      <c r="M798" s="5">
        <v>1</v>
      </c>
      <c r="N798" s="5">
        <v>2.9</v>
      </c>
      <c r="O798" s="5">
        <v>0.11</v>
      </c>
      <c r="P798" s="5">
        <v>1</v>
      </c>
      <c r="Q798" s="5">
        <v>100</v>
      </c>
      <c r="R798" s="5">
        <v>6</v>
      </c>
      <c r="S798" s="5">
        <v>6</v>
      </c>
      <c r="T798" s="5">
        <v>3.3</v>
      </c>
      <c r="U798" s="5">
        <v>0.67</v>
      </c>
      <c r="V798" s="5">
        <v>6</v>
      </c>
      <c r="W798" s="5">
        <v>6</v>
      </c>
      <c r="X798" s="5">
        <v>3</v>
      </c>
      <c r="Y798" s="5">
        <v>3</v>
      </c>
      <c r="Z798" s="5">
        <v>1</v>
      </c>
      <c r="AA798" s="5">
        <v>1</v>
      </c>
      <c r="AB798" s="5">
        <v>0</v>
      </c>
      <c r="AC798" s="5">
        <v>0</v>
      </c>
      <c r="AD798" s="5">
        <v>0</v>
      </c>
      <c r="AE798" s="5">
        <v>0</v>
      </c>
      <c r="AF798" s="5">
        <v>1</v>
      </c>
      <c r="AG798" s="5">
        <v>4.2</v>
      </c>
      <c r="AH798" s="5">
        <v>0</v>
      </c>
      <c r="AJ798" s="5">
        <v>1</v>
      </c>
      <c r="AK798" s="5">
        <v>0</v>
      </c>
      <c r="AL798" s="5">
        <v>0.111</v>
      </c>
      <c r="AM798" s="5">
        <v>0</v>
      </c>
      <c r="AO798" s="5">
        <v>1</v>
      </c>
      <c r="AP798" s="5">
        <v>100</v>
      </c>
      <c r="AQ798" s="5">
        <v>0</v>
      </c>
      <c r="AS798" s="5">
        <v>0</v>
      </c>
      <c r="AT798" s="5">
        <v>0</v>
      </c>
      <c r="AU798" s="5">
        <v>0</v>
      </c>
      <c r="AV798" s="5">
        <v>0</v>
      </c>
      <c r="AW798" s="5">
        <v>91.7</v>
      </c>
      <c r="AX798" s="5">
        <v>14.3</v>
      </c>
      <c r="AY798" s="5">
        <v>0.6</v>
      </c>
      <c r="AZ798" s="5">
        <v>55.6</v>
      </c>
      <c r="BA798" s="5">
        <v>44.4</v>
      </c>
      <c r="BD798" s="5">
        <v>0.18</v>
      </c>
      <c r="BE798" s="5">
        <v>1.6</v>
      </c>
      <c r="BF798" s="5">
        <v>1.6</v>
      </c>
      <c r="BG798" s="5">
        <v>2.2000000000000002</v>
      </c>
      <c r="BH798" s="5">
        <v>2.2000000000000002</v>
      </c>
      <c r="BI798" s="5">
        <v>0.25</v>
      </c>
      <c r="BJ798" s="5">
        <v>2.2000000000000002</v>
      </c>
    </row>
    <row r="799" spans="1:62" x14ac:dyDescent="0.25">
      <c r="A799" s="5">
        <v>196</v>
      </c>
      <c r="B799" s="5" t="s">
        <v>25</v>
      </c>
      <c r="C799" s="5" t="s">
        <v>7</v>
      </c>
      <c r="D799" s="5" t="s">
        <v>11</v>
      </c>
      <c r="E799" s="5">
        <v>4</v>
      </c>
      <c r="F799" s="5">
        <v>2025</v>
      </c>
      <c r="G799" s="5">
        <v>15</v>
      </c>
      <c r="H799" s="5">
        <v>55.6</v>
      </c>
      <c r="I799" s="5">
        <v>-3</v>
      </c>
      <c r="J799" s="5">
        <v>-6</v>
      </c>
      <c r="K799" s="5">
        <v>-2</v>
      </c>
      <c r="L799" s="5">
        <v>2</v>
      </c>
      <c r="M799" s="5">
        <v>2</v>
      </c>
      <c r="N799" s="5">
        <v>7.4</v>
      </c>
      <c r="O799" s="5">
        <v>0.13</v>
      </c>
      <c r="P799" s="5">
        <v>2</v>
      </c>
      <c r="Q799" s="5">
        <v>100</v>
      </c>
      <c r="R799" s="5">
        <v>6</v>
      </c>
      <c r="S799" s="5">
        <v>6</v>
      </c>
      <c r="T799" s="5">
        <v>3.6</v>
      </c>
      <c r="U799" s="5">
        <v>0.4</v>
      </c>
      <c r="V799" s="5">
        <v>3</v>
      </c>
      <c r="W799" s="5">
        <v>3</v>
      </c>
      <c r="X799" s="5">
        <v>12</v>
      </c>
      <c r="Y799" s="5">
        <v>6</v>
      </c>
      <c r="Z799" s="5">
        <v>1</v>
      </c>
      <c r="AA799" s="5">
        <v>0.5</v>
      </c>
      <c r="AB799" s="5">
        <v>0</v>
      </c>
      <c r="AC799" s="5">
        <v>0</v>
      </c>
      <c r="AD799" s="5">
        <v>0</v>
      </c>
      <c r="AE799" s="5">
        <v>0</v>
      </c>
      <c r="AF799" s="5">
        <v>1</v>
      </c>
      <c r="AG799" s="5">
        <v>5.3</v>
      </c>
      <c r="AH799" s="5">
        <v>0</v>
      </c>
      <c r="AJ799" s="5">
        <v>0</v>
      </c>
      <c r="AK799" s="5">
        <v>0</v>
      </c>
      <c r="AL799" s="5">
        <v>0</v>
      </c>
      <c r="AM799" s="5">
        <v>0</v>
      </c>
      <c r="AO799" s="5">
        <v>2</v>
      </c>
      <c r="AP799" s="5">
        <v>100</v>
      </c>
      <c r="AQ799" s="5">
        <v>1</v>
      </c>
      <c r="AR799" s="5">
        <v>50</v>
      </c>
      <c r="AS799" s="5">
        <v>0</v>
      </c>
      <c r="AT799" s="5">
        <v>0</v>
      </c>
      <c r="AU799" s="5">
        <v>0</v>
      </c>
      <c r="AV799" s="5">
        <v>0</v>
      </c>
      <c r="AW799" s="5">
        <v>79.2</v>
      </c>
      <c r="AX799" s="5">
        <v>13.3</v>
      </c>
      <c r="AY799" s="5">
        <v>-2.1</v>
      </c>
      <c r="BC799" s="5">
        <v>100</v>
      </c>
      <c r="BD799" s="5">
        <v>1.18</v>
      </c>
      <c r="BE799" s="5">
        <v>17.7</v>
      </c>
      <c r="BF799" s="5">
        <v>17.7</v>
      </c>
      <c r="BG799" s="5">
        <v>12</v>
      </c>
      <c r="BH799" s="5">
        <v>12</v>
      </c>
      <c r="BI799" s="5">
        <v>0.19</v>
      </c>
      <c r="BJ799" s="5">
        <v>2.8</v>
      </c>
    </row>
    <row r="800" spans="1:62" x14ac:dyDescent="0.25">
      <c r="A800" s="5">
        <v>197</v>
      </c>
      <c r="B800" s="5" t="s">
        <v>249</v>
      </c>
      <c r="C800" s="5" t="s">
        <v>19</v>
      </c>
      <c r="D800" s="5" t="s">
        <v>56</v>
      </c>
      <c r="E800" s="5">
        <v>4</v>
      </c>
      <c r="F800" s="5">
        <v>2025</v>
      </c>
      <c r="G800" s="5">
        <v>10</v>
      </c>
      <c r="H800" s="5">
        <v>40</v>
      </c>
      <c r="I800" s="5">
        <v>-1</v>
      </c>
      <c r="J800" s="5">
        <v>-2</v>
      </c>
      <c r="K800" s="5">
        <v>-3</v>
      </c>
      <c r="L800" s="5">
        <v>2</v>
      </c>
      <c r="M800" s="5">
        <v>2</v>
      </c>
      <c r="N800" s="5">
        <v>9.1</v>
      </c>
      <c r="O800" s="5">
        <v>0.2</v>
      </c>
      <c r="P800" s="5">
        <v>2</v>
      </c>
      <c r="Q800" s="5">
        <v>100</v>
      </c>
      <c r="R800" s="5">
        <v>6</v>
      </c>
      <c r="S800" s="5">
        <v>6</v>
      </c>
      <c r="T800" s="5">
        <v>3</v>
      </c>
      <c r="U800" s="5">
        <v>0.6</v>
      </c>
      <c r="V800" s="5">
        <v>3</v>
      </c>
      <c r="W800" s="5">
        <v>3</v>
      </c>
      <c r="X800" s="5">
        <v>8</v>
      </c>
      <c r="Y800" s="5">
        <v>4</v>
      </c>
      <c r="AB800" s="5">
        <v>0</v>
      </c>
      <c r="AC800" s="5">
        <v>0</v>
      </c>
      <c r="AD800" s="5">
        <v>0</v>
      </c>
      <c r="AE800" s="5">
        <v>0</v>
      </c>
      <c r="AF800" s="5">
        <v>0</v>
      </c>
      <c r="AG800" s="5">
        <v>0</v>
      </c>
      <c r="AH800" s="5">
        <v>1</v>
      </c>
      <c r="AI800" s="5">
        <v>0.5</v>
      </c>
      <c r="AJ800" s="5">
        <v>0</v>
      </c>
      <c r="AK800" s="5">
        <v>0</v>
      </c>
      <c r="AL800" s="5">
        <v>0</v>
      </c>
      <c r="AM800" s="5">
        <v>0</v>
      </c>
      <c r="AO800" s="5">
        <v>2</v>
      </c>
      <c r="AP800" s="5">
        <v>100</v>
      </c>
      <c r="AQ800" s="5">
        <v>0</v>
      </c>
      <c r="AS800" s="5">
        <v>0</v>
      </c>
      <c r="AT800" s="5">
        <v>0</v>
      </c>
      <c r="AU800" s="5">
        <v>0</v>
      </c>
      <c r="AV800" s="5">
        <v>0</v>
      </c>
      <c r="AW800" s="5">
        <v>79.2</v>
      </c>
      <c r="AX800" s="5">
        <v>28.6</v>
      </c>
      <c r="AY800" s="5">
        <v>-1.9</v>
      </c>
      <c r="AZ800" s="5">
        <v>20</v>
      </c>
      <c r="BA800" s="5">
        <v>40</v>
      </c>
      <c r="BB800" s="5">
        <v>30</v>
      </c>
      <c r="BC800" s="5">
        <v>10</v>
      </c>
      <c r="BD800" s="5">
        <v>0.26</v>
      </c>
      <c r="BE800" s="5">
        <v>2.6</v>
      </c>
      <c r="BF800" s="5">
        <v>2.6</v>
      </c>
      <c r="BG800" s="5">
        <v>2.9</v>
      </c>
      <c r="BH800" s="5">
        <v>2.9</v>
      </c>
      <c r="BI800" s="5">
        <v>0.28999999999999998</v>
      </c>
      <c r="BJ800" s="5">
        <v>2.9</v>
      </c>
    </row>
    <row r="801" spans="1:62" x14ac:dyDescent="0.25">
      <c r="A801" s="5">
        <v>198</v>
      </c>
      <c r="B801" s="5" t="s">
        <v>167</v>
      </c>
      <c r="C801" s="5" t="s">
        <v>47</v>
      </c>
      <c r="D801" s="5" t="s">
        <v>11</v>
      </c>
      <c r="E801" s="5">
        <v>4</v>
      </c>
      <c r="F801" s="5">
        <v>2025</v>
      </c>
      <c r="G801" s="5">
        <v>12</v>
      </c>
      <c r="H801" s="5">
        <v>40</v>
      </c>
      <c r="I801" s="5">
        <v>0.5</v>
      </c>
      <c r="J801" s="5">
        <v>1</v>
      </c>
      <c r="K801" s="5">
        <v>0.5</v>
      </c>
      <c r="L801" s="5">
        <v>2</v>
      </c>
      <c r="M801" s="5">
        <v>2</v>
      </c>
      <c r="N801" s="5">
        <v>7.7</v>
      </c>
      <c r="O801" s="5">
        <v>0.17</v>
      </c>
      <c r="P801" s="5">
        <v>2</v>
      </c>
      <c r="Q801" s="5">
        <v>100</v>
      </c>
      <c r="R801" s="5">
        <v>5</v>
      </c>
      <c r="S801" s="5">
        <v>5</v>
      </c>
      <c r="T801" s="5">
        <v>2.1</v>
      </c>
      <c r="U801" s="5">
        <v>0.42</v>
      </c>
      <c r="V801" s="5">
        <v>2.5</v>
      </c>
      <c r="W801" s="5">
        <v>2.5</v>
      </c>
      <c r="X801" s="5">
        <v>4</v>
      </c>
      <c r="Y801" s="5">
        <v>2</v>
      </c>
      <c r="Z801" s="5">
        <v>3</v>
      </c>
      <c r="AA801" s="5">
        <v>1.5</v>
      </c>
      <c r="AB801" s="5">
        <v>0</v>
      </c>
      <c r="AC801" s="5">
        <v>0</v>
      </c>
      <c r="AD801" s="5">
        <v>0</v>
      </c>
      <c r="AE801" s="5">
        <v>0</v>
      </c>
      <c r="AF801" s="5">
        <v>2</v>
      </c>
      <c r="AG801" s="5">
        <v>11.1</v>
      </c>
      <c r="AH801" s="5">
        <v>0</v>
      </c>
      <c r="AJ801" s="5">
        <v>0</v>
      </c>
      <c r="AK801" s="5">
        <v>0</v>
      </c>
      <c r="AL801" s="5">
        <v>0</v>
      </c>
      <c r="AM801" s="5">
        <v>0</v>
      </c>
      <c r="AO801" s="5">
        <v>2</v>
      </c>
      <c r="AP801" s="5">
        <v>100</v>
      </c>
      <c r="AQ801" s="5">
        <v>1</v>
      </c>
      <c r="AR801" s="5">
        <v>50</v>
      </c>
      <c r="AS801" s="5">
        <v>0</v>
      </c>
      <c r="AT801" s="5">
        <v>0</v>
      </c>
      <c r="AU801" s="5">
        <v>0</v>
      </c>
      <c r="AV801" s="5">
        <v>0</v>
      </c>
      <c r="AW801" s="5">
        <v>79.2</v>
      </c>
      <c r="AX801" s="5">
        <v>15.4</v>
      </c>
      <c r="AY801" s="5">
        <v>-3.9</v>
      </c>
      <c r="BA801" s="5">
        <v>16.7</v>
      </c>
      <c r="BC801" s="5">
        <v>83.3</v>
      </c>
      <c r="BD801" s="5">
        <v>1.03</v>
      </c>
      <c r="BE801" s="5">
        <v>12.4</v>
      </c>
      <c r="BF801" s="5">
        <v>12.4</v>
      </c>
      <c r="BG801" s="5">
        <v>15.5</v>
      </c>
      <c r="BH801" s="5">
        <v>15.5</v>
      </c>
      <c r="BI801" s="5">
        <v>0.26</v>
      </c>
      <c r="BJ801" s="5">
        <v>3.2</v>
      </c>
    </row>
    <row r="802" spans="1:62" x14ac:dyDescent="0.25">
      <c r="A802" s="5">
        <v>199</v>
      </c>
      <c r="B802" s="5" t="s">
        <v>274</v>
      </c>
      <c r="C802" s="5" t="s">
        <v>24</v>
      </c>
      <c r="D802" s="5" t="s">
        <v>56</v>
      </c>
      <c r="E802" s="5">
        <v>4</v>
      </c>
      <c r="F802" s="5">
        <v>2025</v>
      </c>
      <c r="G802" s="5">
        <v>10</v>
      </c>
      <c r="H802" s="5">
        <v>22.7</v>
      </c>
      <c r="I802" s="5">
        <v>-0.5</v>
      </c>
      <c r="J802" s="5">
        <v>-1</v>
      </c>
      <c r="K802" s="5">
        <v>-0.4</v>
      </c>
      <c r="L802" s="5">
        <v>2</v>
      </c>
      <c r="M802" s="5">
        <v>2</v>
      </c>
      <c r="N802" s="5">
        <v>4.8</v>
      </c>
      <c r="O802" s="5">
        <v>0.2</v>
      </c>
      <c r="P802" s="5">
        <v>2</v>
      </c>
      <c r="Q802" s="5">
        <v>100</v>
      </c>
      <c r="R802" s="5">
        <v>5</v>
      </c>
      <c r="S802" s="5">
        <v>5</v>
      </c>
      <c r="T802" s="5">
        <v>1.5</v>
      </c>
      <c r="U802" s="5">
        <v>0.5</v>
      </c>
      <c r="V802" s="5">
        <v>2.5</v>
      </c>
      <c r="W802" s="5">
        <v>2.5</v>
      </c>
      <c r="X802" s="5">
        <v>6</v>
      </c>
      <c r="Y802" s="5">
        <v>3</v>
      </c>
      <c r="Z802" s="5">
        <v>3</v>
      </c>
      <c r="AA802" s="5">
        <v>1.5</v>
      </c>
      <c r="AB802" s="5">
        <v>0</v>
      </c>
      <c r="AC802" s="5">
        <v>0</v>
      </c>
      <c r="AD802" s="5">
        <v>0</v>
      </c>
      <c r="AE802" s="5">
        <v>0</v>
      </c>
      <c r="AF802" s="5">
        <v>2</v>
      </c>
      <c r="AG802" s="5">
        <v>8.6999999999999993</v>
      </c>
      <c r="AH802" s="5">
        <v>0</v>
      </c>
      <c r="AJ802" s="5">
        <v>1</v>
      </c>
      <c r="AK802" s="5">
        <v>0</v>
      </c>
      <c r="AL802" s="5">
        <v>0.1</v>
      </c>
      <c r="AM802" s="5">
        <v>0</v>
      </c>
      <c r="AO802" s="5">
        <v>2</v>
      </c>
      <c r="AP802" s="5">
        <v>100</v>
      </c>
      <c r="AQ802" s="5">
        <v>1</v>
      </c>
      <c r="AR802" s="5">
        <v>50</v>
      </c>
      <c r="AS802" s="5">
        <v>0</v>
      </c>
      <c r="AT802" s="5">
        <v>0</v>
      </c>
      <c r="AU802" s="5">
        <v>0</v>
      </c>
      <c r="AV802" s="5">
        <v>0</v>
      </c>
      <c r="AW802" s="5">
        <v>79.2</v>
      </c>
      <c r="AX802" s="5">
        <v>16.7</v>
      </c>
      <c r="AY802" s="5">
        <v>-3.6</v>
      </c>
      <c r="BA802" s="5">
        <v>10</v>
      </c>
      <c r="BB802" s="5">
        <v>90</v>
      </c>
      <c r="BD802" s="5">
        <v>0.25</v>
      </c>
      <c r="BE802" s="5">
        <v>2.5</v>
      </c>
      <c r="BF802" s="5">
        <v>2.5</v>
      </c>
      <c r="BG802" s="5">
        <v>2.8</v>
      </c>
      <c r="BH802" s="5">
        <v>2.8</v>
      </c>
      <c r="BI802" s="5">
        <v>0.28000000000000003</v>
      </c>
      <c r="BJ802" s="5">
        <v>2.8</v>
      </c>
    </row>
    <row r="803" spans="1:62" x14ac:dyDescent="0.25">
      <c r="A803" s="5">
        <v>200</v>
      </c>
      <c r="B803" s="5" t="s">
        <v>270</v>
      </c>
      <c r="C803" s="5" t="s">
        <v>606</v>
      </c>
      <c r="D803" s="5" t="s">
        <v>11</v>
      </c>
      <c r="E803" s="5">
        <v>4</v>
      </c>
      <c r="F803" s="5">
        <v>2025</v>
      </c>
      <c r="G803" s="5">
        <v>10</v>
      </c>
      <c r="H803" s="5">
        <v>26.3</v>
      </c>
      <c r="I803" s="5">
        <v>-1</v>
      </c>
      <c r="J803" s="5">
        <v>-2</v>
      </c>
      <c r="K803" s="5">
        <v>-0.6</v>
      </c>
      <c r="L803" s="5">
        <v>2</v>
      </c>
      <c r="M803" s="5">
        <v>2</v>
      </c>
      <c r="N803" s="5">
        <v>5.7</v>
      </c>
      <c r="O803" s="5">
        <v>0.2</v>
      </c>
      <c r="P803" s="5">
        <v>1</v>
      </c>
      <c r="Q803" s="5">
        <v>50</v>
      </c>
      <c r="R803" s="5">
        <v>4</v>
      </c>
      <c r="S803" s="5">
        <v>4</v>
      </c>
      <c r="T803" s="5">
        <v>2.2000000000000002</v>
      </c>
      <c r="U803" s="5">
        <v>0.4</v>
      </c>
      <c r="V803" s="5">
        <v>2</v>
      </c>
      <c r="W803" s="5">
        <v>4</v>
      </c>
      <c r="X803" s="5">
        <v>7</v>
      </c>
      <c r="Y803" s="5">
        <v>7</v>
      </c>
      <c r="Z803" s="5">
        <v>2</v>
      </c>
      <c r="AA803" s="5">
        <v>2</v>
      </c>
      <c r="AB803" s="5">
        <v>0</v>
      </c>
      <c r="AC803" s="5">
        <v>0</v>
      </c>
      <c r="AD803" s="5">
        <v>0</v>
      </c>
      <c r="AE803" s="5">
        <v>0</v>
      </c>
      <c r="AF803" s="5">
        <v>2</v>
      </c>
      <c r="AG803" s="5">
        <v>8.3000000000000007</v>
      </c>
      <c r="AH803" s="5">
        <v>0</v>
      </c>
      <c r="AJ803" s="5">
        <v>0</v>
      </c>
      <c r="AK803" s="5">
        <v>0</v>
      </c>
      <c r="AL803" s="5">
        <v>0</v>
      </c>
      <c r="AM803" s="5">
        <v>1</v>
      </c>
      <c r="AN803" s="5">
        <v>50</v>
      </c>
      <c r="AO803" s="5">
        <v>2</v>
      </c>
      <c r="AP803" s="5">
        <v>100</v>
      </c>
      <c r="AQ803" s="5">
        <v>1</v>
      </c>
      <c r="AR803" s="5">
        <v>50</v>
      </c>
      <c r="AS803" s="5">
        <v>0</v>
      </c>
      <c r="AT803" s="5">
        <v>0</v>
      </c>
      <c r="AU803" s="5">
        <v>0</v>
      </c>
      <c r="AV803" s="5">
        <v>0</v>
      </c>
      <c r="AW803" s="5">
        <v>56.3</v>
      </c>
      <c r="AX803" s="5">
        <v>14.3</v>
      </c>
      <c r="AY803" s="5">
        <v>-3.9</v>
      </c>
      <c r="BB803" s="5">
        <v>20</v>
      </c>
      <c r="BC803" s="5">
        <v>80</v>
      </c>
      <c r="BD803" s="5">
        <v>0.13</v>
      </c>
      <c r="BE803" s="5">
        <v>1.3</v>
      </c>
      <c r="BF803" s="5">
        <v>1.3</v>
      </c>
      <c r="BG803" s="5">
        <v>3.4</v>
      </c>
      <c r="BH803" s="5">
        <v>3.4</v>
      </c>
      <c r="BI803" s="5">
        <v>0.28000000000000003</v>
      </c>
      <c r="BJ803" s="5">
        <v>2.8</v>
      </c>
    </row>
    <row r="804" spans="1:62" x14ac:dyDescent="0.25">
      <c r="A804" s="5">
        <v>201</v>
      </c>
      <c r="B804" s="5" t="s">
        <v>256</v>
      </c>
      <c r="C804" s="5" t="s">
        <v>42</v>
      </c>
      <c r="D804" s="5" t="s">
        <v>56</v>
      </c>
      <c r="E804" s="5">
        <v>4</v>
      </c>
      <c r="F804" s="5">
        <v>2025</v>
      </c>
      <c r="G804" s="5">
        <v>17</v>
      </c>
      <c r="H804" s="5">
        <v>56.7</v>
      </c>
      <c r="I804" s="5">
        <v>3.7</v>
      </c>
      <c r="J804" s="5">
        <v>11</v>
      </c>
      <c r="K804" s="5">
        <v>6.8</v>
      </c>
      <c r="L804" s="5">
        <v>3</v>
      </c>
      <c r="M804" s="5">
        <v>3</v>
      </c>
      <c r="N804" s="5">
        <v>11.5</v>
      </c>
      <c r="O804" s="5">
        <v>0.18</v>
      </c>
      <c r="P804" s="5">
        <v>1</v>
      </c>
      <c r="Q804" s="5">
        <v>33.299999999999997</v>
      </c>
      <c r="R804" s="5">
        <v>4</v>
      </c>
      <c r="S804" s="5">
        <v>4</v>
      </c>
      <c r="T804" s="5">
        <v>3.7</v>
      </c>
      <c r="U804" s="5">
        <v>0.24</v>
      </c>
      <c r="V804" s="5">
        <v>1.33</v>
      </c>
      <c r="W804" s="5">
        <v>4</v>
      </c>
      <c r="X804" s="5">
        <v>0</v>
      </c>
      <c r="AB804" s="5">
        <v>0</v>
      </c>
      <c r="AC804" s="5">
        <v>0</v>
      </c>
      <c r="AD804" s="5">
        <v>0</v>
      </c>
      <c r="AE804" s="5">
        <v>0</v>
      </c>
      <c r="AF804" s="5">
        <v>2</v>
      </c>
      <c r="AG804" s="5">
        <v>15.4</v>
      </c>
      <c r="AH804" s="5">
        <v>0</v>
      </c>
      <c r="AJ804" s="5">
        <v>0</v>
      </c>
      <c r="AK804" s="5">
        <v>0</v>
      </c>
      <c r="AL804" s="5">
        <v>0</v>
      </c>
      <c r="AM804" s="5">
        <v>0</v>
      </c>
      <c r="AO804" s="5">
        <v>2</v>
      </c>
      <c r="AP804" s="5">
        <v>66.7</v>
      </c>
      <c r="AQ804" s="5">
        <v>0</v>
      </c>
      <c r="AS804" s="5">
        <v>2</v>
      </c>
      <c r="AT804" s="5">
        <v>1</v>
      </c>
      <c r="AU804" s="5">
        <v>50</v>
      </c>
      <c r="AV804" s="5">
        <v>0</v>
      </c>
      <c r="AW804" s="5">
        <v>42.4</v>
      </c>
      <c r="AX804" s="5">
        <v>21.4</v>
      </c>
      <c r="AY804" s="5">
        <v>-5</v>
      </c>
      <c r="AZ804" s="5">
        <v>11.8</v>
      </c>
      <c r="BA804" s="5">
        <v>52.9</v>
      </c>
      <c r="BB804" s="5">
        <v>35.299999999999997</v>
      </c>
      <c r="BD804" s="5">
        <v>0.08</v>
      </c>
      <c r="BE804" s="5">
        <v>1.4</v>
      </c>
      <c r="BF804" s="5">
        <v>1.4</v>
      </c>
      <c r="BG804" s="5">
        <v>5.4</v>
      </c>
      <c r="BH804" s="5">
        <v>5.4</v>
      </c>
      <c r="BI804" s="5">
        <v>0.32</v>
      </c>
      <c r="BJ804" s="5">
        <v>5.4</v>
      </c>
    </row>
    <row r="805" spans="1:62" x14ac:dyDescent="0.25">
      <c r="A805" s="5">
        <v>202</v>
      </c>
      <c r="B805" s="5" t="s">
        <v>323</v>
      </c>
      <c r="C805" s="5" t="s">
        <v>90</v>
      </c>
      <c r="D805" s="5" t="s">
        <v>4</v>
      </c>
      <c r="E805" s="5">
        <v>4</v>
      </c>
      <c r="F805" s="5">
        <v>2025</v>
      </c>
      <c r="G805" s="5">
        <v>9</v>
      </c>
      <c r="H805" s="5">
        <v>40.9</v>
      </c>
      <c r="I805" s="5">
        <v>5</v>
      </c>
      <c r="J805" s="5">
        <v>5</v>
      </c>
      <c r="K805" s="5">
        <v>3.5</v>
      </c>
      <c r="L805" s="5">
        <v>1</v>
      </c>
      <c r="M805" s="5">
        <v>1</v>
      </c>
      <c r="N805" s="5">
        <v>5.6</v>
      </c>
      <c r="O805" s="5">
        <v>0.11</v>
      </c>
      <c r="P805" s="5">
        <v>1</v>
      </c>
      <c r="Q805" s="5">
        <v>100</v>
      </c>
      <c r="R805" s="5">
        <v>4</v>
      </c>
      <c r="S805" s="5">
        <v>4</v>
      </c>
      <c r="T805" s="5">
        <v>2</v>
      </c>
      <c r="U805" s="5">
        <v>0.44</v>
      </c>
      <c r="V805" s="5">
        <v>4</v>
      </c>
      <c r="W805" s="5">
        <v>4</v>
      </c>
      <c r="X805" s="5">
        <v>0</v>
      </c>
      <c r="AB805" s="5">
        <v>1</v>
      </c>
      <c r="AC805" s="5">
        <v>50</v>
      </c>
      <c r="AD805" s="5">
        <v>1</v>
      </c>
      <c r="AE805" s="5">
        <v>1</v>
      </c>
      <c r="AF805" s="5">
        <v>1</v>
      </c>
      <c r="AG805" s="5">
        <v>8.3000000000000007</v>
      </c>
      <c r="AH805" s="5">
        <v>0</v>
      </c>
      <c r="AJ805" s="5">
        <v>1</v>
      </c>
      <c r="AK805" s="5">
        <v>0</v>
      </c>
      <c r="AL805" s="5">
        <v>0.111</v>
      </c>
      <c r="AM805" s="5">
        <v>0</v>
      </c>
      <c r="AO805" s="5">
        <v>1</v>
      </c>
      <c r="AP805" s="5">
        <v>100</v>
      </c>
      <c r="AQ805" s="5">
        <v>0</v>
      </c>
      <c r="AS805" s="5">
        <v>0</v>
      </c>
      <c r="AT805" s="5">
        <v>0</v>
      </c>
      <c r="AU805" s="5">
        <v>0</v>
      </c>
      <c r="AV805" s="5">
        <v>0</v>
      </c>
      <c r="AW805" s="5">
        <v>122.9</v>
      </c>
      <c r="AX805" s="5">
        <v>14.3</v>
      </c>
      <c r="AY805" s="5">
        <v>-2.4</v>
      </c>
      <c r="AZ805" s="5">
        <v>88.9</v>
      </c>
      <c r="BA805" s="5">
        <v>11.1</v>
      </c>
      <c r="BD805" s="5">
        <v>0.82</v>
      </c>
      <c r="BE805" s="5">
        <v>7.4</v>
      </c>
      <c r="BF805" s="5">
        <v>7.4</v>
      </c>
      <c r="BG805" s="5">
        <v>4.0999999999999996</v>
      </c>
      <c r="BH805" s="5">
        <v>4.0999999999999996</v>
      </c>
      <c r="BI805" s="5">
        <v>0.46</v>
      </c>
      <c r="BJ805" s="5">
        <v>4.0999999999999996</v>
      </c>
    </row>
    <row r="806" spans="1:62" x14ac:dyDescent="0.25">
      <c r="A806" s="5">
        <v>203</v>
      </c>
      <c r="B806" s="5" t="s">
        <v>216</v>
      </c>
      <c r="C806" s="5" t="s">
        <v>24</v>
      </c>
      <c r="D806" s="5" t="s">
        <v>11</v>
      </c>
      <c r="E806" s="5">
        <v>4</v>
      </c>
      <c r="F806" s="5">
        <v>2025</v>
      </c>
      <c r="G806" s="5">
        <v>4</v>
      </c>
      <c r="H806" s="5">
        <v>9.1</v>
      </c>
      <c r="I806" s="5">
        <v>-3</v>
      </c>
      <c r="J806" s="5">
        <v>-3</v>
      </c>
      <c r="K806" s="5">
        <v>-1.1000000000000001</v>
      </c>
      <c r="L806" s="5">
        <v>1</v>
      </c>
      <c r="M806" s="5">
        <v>1</v>
      </c>
      <c r="N806" s="5">
        <v>2.4</v>
      </c>
      <c r="O806" s="5">
        <v>0.25</v>
      </c>
      <c r="P806" s="5">
        <v>1</v>
      </c>
      <c r="Q806" s="5">
        <v>100</v>
      </c>
      <c r="R806" s="5">
        <v>4</v>
      </c>
      <c r="S806" s="5">
        <v>4</v>
      </c>
      <c r="T806" s="5">
        <v>1.2</v>
      </c>
      <c r="U806" s="5">
        <v>1</v>
      </c>
      <c r="V806" s="5">
        <v>4</v>
      </c>
      <c r="W806" s="5">
        <v>4</v>
      </c>
      <c r="X806" s="5">
        <v>7</v>
      </c>
      <c r="Y806" s="5">
        <v>7</v>
      </c>
      <c r="Z806" s="5">
        <v>2</v>
      </c>
      <c r="AA806" s="5">
        <v>2</v>
      </c>
      <c r="AB806" s="5">
        <v>0</v>
      </c>
      <c r="AC806" s="5">
        <v>0</v>
      </c>
      <c r="AD806" s="5">
        <v>0</v>
      </c>
      <c r="AE806" s="5">
        <v>0</v>
      </c>
      <c r="AF806" s="5">
        <v>0</v>
      </c>
      <c r="AG806" s="5">
        <v>0</v>
      </c>
      <c r="AH806" s="5">
        <v>1</v>
      </c>
      <c r="AI806" s="5">
        <v>1</v>
      </c>
      <c r="AJ806" s="5">
        <v>0</v>
      </c>
      <c r="AK806" s="5">
        <v>0</v>
      </c>
      <c r="AL806" s="5">
        <v>0</v>
      </c>
      <c r="AM806" s="5">
        <v>0</v>
      </c>
      <c r="AO806" s="5">
        <v>1</v>
      </c>
      <c r="AP806" s="5">
        <v>100</v>
      </c>
      <c r="AQ806" s="5">
        <v>0</v>
      </c>
      <c r="AS806" s="5">
        <v>0</v>
      </c>
      <c r="AT806" s="5">
        <v>0</v>
      </c>
      <c r="AU806" s="5">
        <v>0</v>
      </c>
      <c r="AV806" s="5">
        <v>0</v>
      </c>
      <c r="AW806" s="5">
        <v>83.3</v>
      </c>
      <c r="AX806" s="5">
        <v>6.3</v>
      </c>
      <c r="AY806" s="5">
        <v>-2.1</v>
      </c>
      <c r="BC806" s="5">
        <v>100</v>
      </c>
      <c r="BD806" s="5">
        <v>3.63</v>
      </c>
      <c r="BE806" s="5">
        <v>14.5</v>
      </c>
      <c r="BF806" s="5">
        <v>14.5</v>
      </c>
      <c r="BG806" s="5">
        <v>9.5</v>
      </c>
      <c r="BH806" s="5">
        <v>9.5</v>
      </c>
      <c r="BI806" s="5">
        <v>0.38</v>
      </c>
      <c r="BJ806" s="5">
        <v>1.5</v>
      </c>
    </row>
    <row r="807" spans="1:62" x14ac:dyDescent="0.25">
      <c r="A807" s="5">
        <v>204</v>
      </c>
      <c r="B807" s="5" t="s">
        <v>334</v>
      </c>
      <c r="C807" s="5" t="s">
        <v>49</v>
      </c>
      <c r="D807" s="5" t="s">
        <v>56</v>
      </c>
      <c r="E807" s="5">
        <v>4</v>
      </c>
      <c r="F807" s="5">
        <v>2025</v>
      </c>
      <c r="G807" s="5">
        <v>11</v>
      </c>
      <c r="H807" s="5">
        <v>25</v>
      </c>
      <c r="I807" s="5">
        <v>-4</v>
      </c>
      <c r="J807" s="5">
        <v>-4</v>
      </c>
      <c r="K807" s="5">
        <v>-1.7</v>
      </c>
      <c r="L807" s="5">
        <v>1</v>
      </c>
      <c r="M807" s="5">
        <v>1</v>
      </c>
      <c r="N807" s="5">
        <v>2.4</v>
      </c>
      <c r="O807" s="5">
        <v>0.09</v>
      </c>
      <c r="P807" s="5">
        <v>1</v>
      </c>
      <c r="Q807" s="5">
        <v>100</v>
      </c>
      <c r="R807" s="5">
        <v>3</v>
      </c>
      <c r="S807" s="5">
        <v>3</v>
      </c>
      <c r="T807" s="5">
        <v>1.5</v>
      </c>
      <c r="U807" s="5">
        <v>0.27</v>
      </c>
      <c r="V807" s="5">
        <v>3</v>
      </c>
      <c r="W807" s="5">
        <v>3</v>
      </c>
      <c r="X807" s="5">
        <v>7</v>
      </c>
      <c r="Y807" s="5">
        <v>7</v>
      </c>
      <c r="Z807" s="5">
        <v>6</v>
      </c>
      <c r="AA807" s="5">
        <v>6</v>
      </c>
      <c r="AB807" s="5">
        <v>0</v>
      </c>
      <c r="AC807" s="5">
        <v>0</v>
      </c>
      <c r="AD807" s="5">
        <v>0</v>
      </c>
      <c r="AE807" s="5">
        <v>0</v>
      </c>
      <c r="AF807" s="5">
        <v>1</v>
      </c>
      <c r="AG807" s="5">
        <v>3.4</v>
      </c>
      <c r="AH807" s="5">
        <v>2</v>
      </c>
      <c r="AI807" s="5">
        <v>2</v>
      </c>
      <c r="AJ807" s="5">
        <v>0</v>
      </c>
      <c r="AK807" s="5">
        <v>0</v>
      </c>
      <c r="AL807" s="5">
        <v>0</v>
      </c>
      <c r="AM807" s="5">
        <v>0</v>
      </c>
      <c r="AO807" s="5">
        <v>1</v>
      </c>
      <c r="AP807" s="5">
        <v>100</v>
      </c>
      <c r="AQ807" s="5">
        <v>1</v>
      </c>
      <c r="AR807" s="5">
        <v>100</v>
      </c>
      <c r="AS807" s="5">
        <v>0</v>
      </c>
      <c r="AT807" s="5">
        <v>0</v>
      </c>
      <c r="AU807" s="5">
        <v>0</v>
      </c>
      <c r="AV807" s="5">
        <v>0</v>
      </c>
      <c r="AW807" s="5">
        <v>79.2</v>
      </c>
      <c r="AX807" s="5">
        <v>11.1</v>
      </c>
      <c r="AY807" s="5">
        <v>-3.3</v>
      </c>
      <c r="AZ807" s="5">
        <v>9.1</v>
      </c>
      <c r="BA807" s="5">
        <v>45.5</v>
      </c>
      <c r="BB807" s="5">
        <v>45.5</v>
      </c>
      <c r="BD807" s="5">
        <v>0.12</v>
      </c>
      <c r="BE807" s="5">
        <v>1.3</v>
      </c>
      <c r="BF807" s="5">
        <v>1.3</v>
      </c>
      <c r="BG807" s="5">
        <v>2.7</v>
      </c>
      <c r="BH807" s="5">
        <v>2.7</v>
      </c>
      <c r="BI807" s="5">
        <v>0.25</v>
      </c>
      <c r="BJ807" s="5">
        <v>2.7</v>
      </c>
    </row>
    <row r="808" spans="1:62" x14ac:dyDescent="0.25">
      <c r="A808" s="5">
        <v>205</v>
      </c>
      <c r="B808" s="5" t="s">
        <v>157</v>
      </c>
      <c r="C808" s="5" t="s">
        <v>90</v>
      </c>
      <c r="D808" s="5" t="s">
        <v>11</v>
      </c>
      <c r="E808" s="5">
        <v>4</v>
      </c>
      <c r="F808" s="5">
        <v>2025</v>
      </c>
      <c r="G808" s="5">
        <v>11</v>
      </c>
      <c r="H808" s="5">
        <v>50</v>
      </c>
      <c r="I808" s="5">
        <v>-5</v>
      </c>
      <c r="J808" s="5">
        <v>-5</v>
      </c>
      <c r="K808" s="5">
        <v>-3.5</v>
      </c>
      <c r="L808" s="5">
        <v>1</v>
      </c>
      <c r="M808" s="5">
        <v>1</v>
      </c>
      <c r="N808" s="5">
        <v>5.6</v>
      </c>
      <c r="O808" s="5">
        <v>0.09</v>
      </c>
      <c r="P808" s="5">
        <v>1</v>
      </c>
      <c r="Q808" s="5">
        <v>100</v>
      </c>
      <c r="R808" s="5">
        <v>3</v>
      </c>
      <c r="S808" s="5">
        <v>3</v>
      </c>
      <c r="T808" s="5">
        <v>1.5</v>
      </c>
      <c r="U808" s="5">
        <v>0.27</v>
      </c>
      <c r="V808" s="5">
        <v>3</v>
      </c>
      <c r="W808" s="5">
        <v>3</v>
      </c>
      <c r="X808" s="5">
        <v>8</v>
      </c>
      <c r="Y808" s="5">
        <v>8</v>
      </c>
      <c r="AB808" s="5">
        <v>0</v>
      </c>
      <c r="AC808" s="5">
        <v>0</v>
      </c>
      <c r="AD808" s="5">
        <v>0</v>
      </c>
      <c r="AE808" s="5">
        <v>0</v>
      </c>
      <c r="AF808" s="5">
        <v>0</v>
      </c>
      <c r="AG808" s="5">
        <v>0</v>
      </c>
      <c r="AH808" s="5">
        <v>0</v>
      </c>
      <c r="AJ808" s="5">
        <v>0</v>
      </c>
      <c r="AK808" s="5">
        <v>0</v>
      </c>
      <c r="AL808" s="5">
        <v>0</v>
      </c>
      <c r="AM808" s="5">
        <v>0</v>
      </c>
      <c r="AO808" s="5">
        <v>1</v>
      </c>
      <c r="AP808" s="5">
        <v>100</v>
      </c>
      <c r="AQ808" s="5">
        <v>0</v>
      </c>
      <c r="AS808" s="5">
        <v>0</v>
      </c>
      <c r="AT808" s="5">
        <v>0</v>
      </c>
      <c r="AU808" s="5">
        <v>0</v>
      </c>
      <c r="AV808" s="5">
        <v>0</v>
      </c>
      <c r="AW808" s="5">
        <v>79.2</v>
      </c>
      <c r="AX808" s="5">
        <v>8.3000000000000007</v>
      </c>
      <c r="AY808" s="5">
        <v>-2.9</v>
      </c>
      <c r="BC808" s="5">
        <v>100</v>
      </c>
      <c r="BD808" s="5">
        <v>0.46</v>
      </c>
      <c r="BE808" s="5">
        <v>5.0999999999999996</v>
      </c>
      <c r="BF808" s="5">
        <v>5.0999999999999996</v>
      </c>
      <c r="BG808" s="5">
        <v>5.9</v>
      </c>
      <c r="BH808" s="5">
        <v>5.9</v>
      </c>
      <c r="BI808" s="5">
        <v>0.11</v>
      </c>
      <c r="BJ808" s="5">
        <v>1.2</v>
      </c>
    </row>
    <row r="809" spans="1:62" x14ac:dyDescent="0.25">
      <c r="A809" s="5">
        <v>206</v>
      </c>
      <c r="B809" s="5" t="s">
        <v>196</v>
      </c>
      <c r="C809" s="5" t="s">
        <v>102</v>
      </c>
      <c r="D809" s="5" t="s">
        <v>11</v>
      </c>
      <c r="E809" s="5">
        <v>4</v>
      </c>
      <c r="F809" s="5">
        <v>2025</v>
      </c>
      <c r="G809" s="5">
        <v>17</v>
      </c>
      <c r="H809" s="5">
        <v>48.6</v>
      </c>
      <c r="I809" s="5">
        <v>-1.2</v>
      </c>
      <c r="J809" s="5">
        <v>-6</v>
      </c>
      <c r="K809" s="5">
        <v>-4.7</v>
      </c>
      <c r="L809" s="5">
        <v>5</v>
      </c>
      <c r="M809" s="5">
        <v>5</v>
      </c>
      <c r="N809" s="5">
        <v>17.899999999999999</v>
      </c>
      <c r="O809" s="5">
        <v>0.28999999999999998</v>
      </c>
      <c r="P809" s="5">
        <v>4</v>
      </c>
      <c r="Q809" s="5">
        <v>80</v>
      </c>
      <c r="R809" s="5">
        <v>2</v>
      </c>
      <c r="S809" s="5">
        <v>2</v>
      </c>
      <c r="T809" s="5">
        <v>1.6</v>
      </c>
      <c r="U809" s="5">
        <v>0.12</v>
      </c>
      <c r="V809" s="5">
        <v>0.4</v>
      </c>
      <c r="W809" s="5">
        <v>0.5</v>
      </c>
      <c r="X809" s="5">
        <v>12</v>
      </c>
      <c r="Y809" s="5">
        <v>3</v>
      </c>
      <c r="Z809" s="5">
        <v>7</v>
      </c>
      <c r="AA809" s="5">
        <v>1.75</v>
      </c>
      <c r="AB809" s="5">
        <v>0</v>
      </c>
      <c r="AC809" s="5">
        <v>0</v>
      </c>
      <c r="AD809" s="5">
        <v>0</v>
      </c>
      <c r="AE809" s="5">
        <v>0</v>
      </c>
      <c r="AF809" s="5">
        <v>1</v>
      </c>
      <c r="AG809" s="5">
        <v>5.6</v>
      </c>
      <c r="AH809" s="5">
        <v>1</v>
      </c>
      <c r="AI809" s="5">
        <v>0.25</v>
      </c>
      <c r="AJ809" s="5">
        <v>0</v>
      </c>
      <c r="AK809" s="5">
        <v>0</v>
      </c>
      <c r="AL809" s="5">
        <v>0</v>
      </c>
      <c r="AM809" s="5">
        <v>0</v>
      </c>
      <c r="AO809" s="5">
        <v>5</v>
      </c>
      <c r="AP809" s="5">
        <v>100</v>
      </c>
      <c r="AQ809" s="5">
        <v>0</v>
      </c>
      <c r="AS809" s="5">
        <v>1</v>
      </c>
      <c r="AT809" s="5">
        <v>0</v>
      </c>
      <c r="AU809" s="5">
        <v>0</v>
      </c>
      <c r="AV809" s="5">
        <v>0</v>
      </c>
      <c r="AW809" s="5">
        <v>79.2</v>
      </c>
      <c r="AX809" s="5">
        <v>25</v>
      </c>
      <c r="AY809" s="5">
        <v>-5.3</v>
      </c>
      <c r="AZ809" s="5">
        <v>5.9</v>
      </c>
      <c r="BA809" s="5">
        <v>17.600000000000001</v>
      </c>
      <c r="BC809" s="5">
        <v>76.5</v>
      </c>
      <c r="BD809" s="5">
        <v>0.66</v>
      </c>
      <c r="BE809" s="5">
        <v>11.2</v>
      </c>
      <c r="BF809" s="5">
        <v>11.2</v>
      </c>
      <c r="BG809" s="5">
        <v>17.399999999999999</v>
      </c>
      <c r="BH809" s="5">
        <v>17.399999999999999</v>
      </c>
      <c r="BI809" s="5">
        <v>0.54</v>
      </c>
      <c r="BJ809" s="5">
        <v>9.1</v>
      </c>
    </row>
    <row r="810" spans="1:62" x14ac:dyDescent="0.25">
      <c r="A810" s="5">
        <v>207</v>
      </c>
      <c r="B810" s="5" t="s">
        <v>297</v>
      </c>
      <c r="C810" s="5" t="s">
        <v>40</v>
      </c>
      <c r="D810" s="5" t="s">
        <v>4</v>
      </c>
      <c r="E810" s="5">
        <v>4</v>
      </c>
      <c r="F810" s="5">
        <v>2025</v>
      </c>
      <c r="G810" s="5">
        <v>30</v>
      </c>
      <c r="H810" s="5">
        <v>55.6</v>
      </c>
      <c r="I810" s="5">
        <v>6.3</v>
      </c>
      <c r="J810" s="5">
        <v>25</v>
      </c>
      <c r="K810" s="5">
        <v>7.5</v>
      </c>
      <c r="L810" s="5">
        <v>4</v>
      </c>
      <c r="M810" s="5">
        <v>4</v>
      </c>
      <c r="N810" s="5">
        <v>8.6999999999999993</v>
      </c>
      <c r="O810" s="5">
        <v>0.13</v>
      </c>
      <c r="P810" s="5">
        <v>1</v>
      </c>
      <c r="Q810" s="5">
        <v>25</v>
      </c>
      <c r="R810" s="5">
        <v>2</v>
      </c>
      <c r="S810" s="5">
        <v>2</v>
      </c>
      <c r="T810" s="5">
        <v>0.6</v>
      </c>
      <c r="U810" s="5">
        <v>7.0000000000000007E-2</v>
      </c>
      <c r="V810" s="5">
        <v>0.5</v>
      </c>
      <c r="W810" s="5">
        <v>2</v>
      </c>
      <c r="X810" s="5">
        <v>1</v>
      </c>
      <c r="Y810" s="5">
        <v>1</v>
      </c>
      <c r="AB810" s="5">
        <v>1</v>
      </c>
      <c r="AC810" s="5">
        <v>50</v>
      </c>
      <c r="AD810" s="5">
        <v>2</v>
      </c>
      <c r="AE810" s="5">
        <v>0</v>
      </c>
      <c r="AF810" s="5">
        <v>3</v>
      </c>
      <c r="AG810" s="5">
        <v>12.5</v>
      </c>
      <c r="AH810" s="5">
        <v>0</v>
      </c>
      <c r="AJ810" s="5">
        <v>1</v>
      </c>
      <c r="AK810" s="5">
        <v>0</v>
      </c>
      <c r="AL810" s="5">
        <v>3.3000000000000002E-2</v>
      </c>
      <c r="AM810" s="5">
        <v>0</v>
      </c>
      <c r="AO810" s="5">
        <v>1</v>
      </c>
      <c r="AP810" s="5">
        <v>25</v>
      </c>
      <c r="AQ810" s="5">
        <v>0</v>
      </c>
      <c r="AS810" s="5">
        <v>0</v>
      </c>
      <c r="AT810" s="5">
        <v>0</v>
      </c>
      <c r="AU810" s="5">
        <v>0</v>
      </c>
      <c r="AV810" s="5">
        <v>0</v>
      </c>
      <c r="AW810" s="5">
        <v>79.2</v>
      </c>
      <c r="AX810" s="5">
        <v>17.399999999999999</v>
      </c>
      <c r="AY810" s="5">
        <v>-6.5</v>
      </c>
      <c r="AZ810" s="5">
        <v>26.7</v>
      </c>
      <c r="BA810" s="5">
        <v>73.3</v>
      </c>
      <c r="BD810" s="5">
        <v>0.31</v>
      </c>
      <c r="BE810" s="5">
        <v>9.1999999999999993</v>
      </c>
      <c r="BF810" s="5">
        <v>9.1999999999999993</v>
      </c>
      <c r="BG810" s="5">
        <v>14.1</v>
      </c>
      <c r="BH810" s="5">
        <v>14.1</v>
      </c>
      <c r="BI810" s="5">
        <v>0.47</v>
      </c>
      <c r="BJ810" s="5">
        <v>14.1</v>
      </c>
    </row>
    <row r="811" spans="1:62" x14ac:dyDescent="0.25">
      <c r="A811" s="5">
        <v>208</v>
      </c>
      <c r="B811" s="5" t="s">
        <v>50</v>
      </c>
      <c r="C811" s="5" t="s">
        <v>43</v>
      </c>
      <c r="D811" s="5" t="s">
        <v>11</v>
      </c>
      <c r="E811" s="5">
        <v>4</v>
      </c>
      <c r="F811" s="5">
        <v>2025</v>
      </c>
      <c r="G811" s="5">
        <v>16</v>
      </c>
      <c r="H811" s="5">
        <v>59.3</v>
      </c>
      <c r="I811" s="5">
        <v>-2</v>
      </c>
      <c r="J811" s="5">
        <v>-4</v>
      </c>
      <c r="K811" s="5">
        <v>-3.7</v>
      </c>
      <c r="L811" s="5">
        <v>2</v>
      </c>
      <c r="M811" s="5">
        <v>2</v>
      </c>
      <c r="N811" s="5">
        <v>8</v>
      </c>
      <c r="O811" s="5">
        <v>0.13</v>
      </c>
      <c r="P811" s="5">
        <v>1</v>
      </c>
      <c r="Q811" s="5">
        <v>50</v>
      </c>
      <c r="R811" s="5">
        <v>2</v>
      </c>
      <c r="S811" s="5">
        <v>2</v>
      </c>
      <c r="T811" s="5">
        <v>1.1000000000000001</v>
      </c>
      <c r="U811" s="5">
        <v>0.13</v>
      </c>
      <c r="V811" s="5">
        <v>1</v>
      </c>
      <c r="W811" s="5">
        <v>2</v>
      </c>
      <c r="X811" s="5">
        <v>3</v>
      </c>
      <c r="Y811" s="5">
        <v>3</v>
      </c>
      <c r="Z811" s="5">
        <v>1</v>
      </c>
      <c r="AA811" s="5">
        <v>1</v>
      </c>
      <c r="AB811" s="5">
        <v>0</v>
      </c>
      <c r="AC811" s="5">
        <v>0</v>
      </c>
      <c r="AD811" s="5">
        <v>0</v>
      </c>
      <c r="AE811" s="5">
        <v>0</v>
      </c>
      <c r="AF811" s="5">
        <v>2</v>
      </c>
      <c r="AG811" s="5">
        <v>10</v>
      </c>
      <c r="AH811" s="5">
        <v>0</v>
      </c>
      <c r="AJ811" s="5">
        <v>0</v>
      </c>
      <c r="AK811" s="5">
        <v>0</v>
      </c>
      <c r="AL811" s="5">
        <v>0</v>
      </c>
      <c r="AM811" s="5">
        <v>0</v>
      </c>
      <c r="AO811" s="5">
        <v>1</v>
      </c>
      <c r="AP811" s="5">
        <v>50</v>
      </c>
      <c r="AQ811" s="5">
        <v>1</v>
      </c>
      <c r="AR811" s="5">
        <v>50</v>
      </c>
      <c r="AS811" s="5">
        <v>0</v>
      </c>
      <c r="AT811" s="5">
        <v>0</v>
      </c>
      <c r="AU811" s="5">
        <v>0</v>
      </c>
      <c r="AV811" s="5">
        <v>0</v>
      </c>
      <c r="AW811" s="5">
        <v>56.3</v>
      </c>
      <c r="AX811" s="5">
        <v>11.1</v>
      </c>
      <c r="AY811" s="5">
        <v>-5</v>
      </c>
      <c r="AZ811" s="5">
        <v>12.5</v>
      </c>
      <c r="BA811" s="5">
        <v>25</v>
      </c>
      <c r="BC811" s="5">
        <v>62.5</v>
      </c>
      <c r="BD811" s="5">
        <v>1.07</v>
      </c>
      <c r="BE811" s="5">
        <v>17.100000000000001</v>
      </c>
      <c r="BF811" s="5">
        <v>17.100000000000001</v>
      </c>
      <c r="BG811" s="5">
        <v>14.7</v>
      </c>
      <c r="BH811" s="5">
        <v>14.7</v>
      </c>
      <c r="BI811" s="5">
        <v>0.3</v>
      </c>
      <c r="BJ811" s="5">
        <v>4.7</v>
      </c>
    </row>
    <row r="812" spans="1:62" x14ac:dyDescent="0.25">
      <c r="A812" s="5">
        <v>209</v>
      </c>
      <c r="B812" s="5" t="s">
        <v>372</v>
      </c>
      <c r="C812" s="5" t="s">
        <v>63</v>
      </c>
      <c r="D812" s="5" t="s">
        <v>56</v>
      </c>
      <c r="E812" s="5">
        <v>4</v>
      </c>
      <c r="F812" s="5">
        <v>2025</v>
      </c>
      <c r="G812" s="5">
        <v>12</v>
      </c>
      <c r="H812" s="5">
        <v>30</v>
      </c>
      <c r="I812" s="5">
        <v>-4</v>
      </c>
      <c r="J812" s="5">
        <v>-4</v>
      </c>
      <c r="K812" s="5">
        <v>-1.8</v>
      </c>
      <c r="L812" s="5">
        <v>1</v>
      </c>
      <c r="M812" s="5">
        <v>1</v>
      </c>
      <c r="N812" s="5">
        <v>2.7</v>
      </c>
      <c r="O812" s="5">
        <v>0.08</v>
      </c>
      <c r="P812" s="5">
        <v>1</v>
      </c>
      <c r="Q812" s="5">
        <v>100</v>
      </c>
      <c r="R812" s="5">
        <v>1</v>
      </c>
      <c r="S812" s="5">
        <v>1</v>
      </c>
      <c r="T812" s="5">
        <v>0.4</v>
      </c>
      <c r="U812" s="5">
        <v>0.08</v>
      </c>
      <c r="V812" s="5">
        <v>1</v>
      </c>
      <c r="W812" s="5">
        <v>1</v>
      </c>
      <c r="X812" s="5">
        <v>5</v>
      </c>
      <c r="Y812" s="5">
        <v>5</v>
      </c>
      <c r="Z812" s="5">
        <v>1</v>
      </c>
      <c r="AA812" s="5">
        <v>1</v>
      </c>
      <c r="AB812" s="5">
        <v>0</v>
      </c>
      <c r="AC812" s="5">
        <v>0</v>
      </c>
      <c r="AD812" s="5">
        <v>0</v>
      </c>
      <c r="AE812" s="5">
        <v>0</v>
      </c>
      <c r="AF812" s="5">
        <v>0</v>
      </c>
      <c r="AG812" s="5">
        <v>0</v>
      </c>
      <c r="AH812" s="5">
        <v>0</v>
      </c>
      <c r="AJ812" s="5">
        <v>0</v>
      </c>
      <c r="AK812" s="5">
        <v>0</v>
      </c>
      <c r="AL812" s="5">
        <v>0</v>
      </c>
      <c r="AM812" s="5">
        <v>0</v>
      </c>
      <c r="AO812" s="5">
        <v>1</v>
      </c>
      <c r="AP812" s="5">
        <v>100</v>
      </c>
      <c r="AQ812" s="5">
        <v>0</v>
      </c>
      <c r="AS812" s="5">
        <v>0</v>
      </c>
      <c r="AT812" s="5">
        <v>0</v>
      </c>
      <c r="AU812" s="5">
        <v>0</v>
      </c>
      <c r="AV812" s="5">
        <v>0</v>
      </c>
      <c r="AW812" s="5">
        <v>79.2</v>
      </c>
      <c r="AX812" s="5">
        <v>6.7</v>
      </c>
      <c r="AY812" s="5">
        <v>-5.3</v>
      </c>
      <c r="AZ812" s="5">
        <v>25</v>
      </c>
      <c r="BB812" s="5">
        <v>75</v>
      </c>
      <c r="BD812" s="5">
        <v>0.09</v>
      </c>
      <c r="BE812" s="5">
        <v>1.1000000000000001</v>
      </c>
      <c r="BF812" s="5">
        <v>1.1000000000000001</v>
      </c>
      <c r="BG812" s="5">
        <v>1.6</v>
      </c>
      <c r="BH812" s="5">
        <v>1.6</v>
      </c>
      <c r="BI812" s="5">
        <v>0.13</v>
      </c>
      <c r="BJ812" s="5">
        <v>1.6</v>
      </c>
    </row>
    <row r="813" spans="1:62" x14ac:dyDescent="0.25">
      <c r="A813" s="5">
        <v>210</v>
      </c>
      <c r="B813" s="5" t="s">
        <v>357</v>
      </c>
      <c r="C813" s="5" t="s">
        <v>37</v>
      </c>
      <c r="D813" s="5" t="s">
        <v>11</v>
      </c>
      <c r="E813" s="5">
        <v>4</v>
      </c>
      <c r="F813" s="5">
        <v>2025</v>
      </c>
      <c r="G813" s="5">
        <v>1</v>
      </c>
      <c r="H813" s="5">
        <v>2.2000000000000002</v>
      </c>
      <c r="I813" s="5">
        <v>-5</v>
      </c>
      <c r="J813" s="5">
        <v>-5</v>
      </c>
      <c r="K813" s="5">
        <v>-2.2999999999999998</v>
      </c>
      <c r="L813" s="5">
        <v>1</v>
      </c>
      <c r="M813" s="5">
        <v>1</v>
      </c>
      <c r="N813" s="5">
        <v>2.2999999999999998</v>
      </c>
      <c r="O813" s="5">
        <v>1</v>
      </c>
      <c r="P813" s="5">
        <v>1</v>
      </c>
      <c r="Q813" s="5">
        <v>100</v>
      </c>
      <c r="R813" s="5">
        <v>1</v>
      </c>
      <c r="S813" s="5">
        <v>1</v>
      </c>
      <c r="T813" s="5">
        <v>0.3</v>
      </c>
      <c r="U813" s="5">
        <v>1</v>
      </c>
      <c r="V813" s="5">
        <v>1</v>
      </c>
      <c r="W813" s="5">
        <v>1</v>
      </c>
      <c r="X813" s="5">
        <v>6</v>
      </c>
      <c r="Y813" s="5">
        <v>6</v>
      </c>
      <c r="Z813" s="5">
        <v>2</v>
      </c>
      <c r="AA813" s="5">
        <v>2</v>
      </c>
      <c r="AB813" s="5">
        <v>0</v>
      </c>
      <c r="AC813" s="5">
        <v>0</v>
      </c>
      <c r="AD813" s="5">
        <v>0</v>
      </c>
      <c r="AE813" s="5">
        <v>0</v>
      </c>
      <c r="AF813" s="5">
        <v>1</v>
      </c>
      <c r="AG813" s="5">
        <v>3.7</v>
      </c>
      <c r="AH813" s="5">
        <v>0</v>
      </c>
      <c r="AJ813" s="5">
        <v>0</v>
      </c>
      <c r="AK813" s="5">
        <v>0</v>
      </c>
      <c r="AL813" s="5">
        <v>0</v>
      </c>
      <c r="AM813" s="5">
        <v>0</v>
      </c>
      <c r="AO813" s="5">
        <v>1</v>
      </c>
      <c r="AP813" s="5">
        <v>100</v>
      </c>
      <c r="AQ813" s="5">
        <v>1</v>
      </c>
      <c r="AR813" s="5">
        <v>100</v>
      </c>
      <c r="AS813" s="5">
        <v>0</v>
      </c>
      <c r="AT813" s="5">
        <v>0</v>
      </c>
      <c r="AU813" s="5">
        <v>0</v>
      </c>
      <c r="AV813" s="5">
        <v>0</v>
      </c>
      <c r="AW813" s="5">
        <v>79.2</v>
      </c>
      <c r="AX813" s="5">
        <v>25</v>
      </c>
      <c r="AY813" s="5">
        <v>-4.9000000000000004</v>
      </c>
      <c r="BC813" s="5">
        <v>100</v>
      </c>
      <c r="BD813" s="5">
        <v>1.1000000000000001</v>
      </c>
      <c r="BE813" s="5">
        <v>1.1000000000000001</v>
      </c>
      <c r="BF813" s="5">
        <v>1.1000000000000001</v>
      </c>
      <c r="BG813" s="5">
        <v>1.4</v>
      </c>
      <c r="BH813" s="5">
        <v>1.4</v>
      </c>
      <c r="BI813" s="5">
        <v>1.37</v>
      </c>
      <c r="BJ813" s="5">
        <v>1.4</v>
      </c>
    </row>
    <row r="814" spans="1:62" x14ac:dyDescent="0.25">
      <c r="A814" s="5">
        <v>211</v>
      </c>
      <c r="B814" s="5" t="s">
        <v>376</v>
      </c>
      <c r="C814" s="5" t="s">
        <v>43</v>
      </c>
      <c r="D814" s="5" t="s">
        <v>4</v>
      </c>
      <c r="E814" s="5">
        <v>4</v>
      </c>
      <c r="F814" s="5">
        <v>2025</v>
      </c>
      <c r="G814" s="5">
        <v>10</v>
      </c>
      <c r="H814" s="5">
        <v>37</v>
      </c>
      <c r="I814" s="5">
        <v>-5</v>
      </c>
      <c r="J814" s="5">
        <v>-5</v>
      </c>
      <c r="K814" s="5">
        <v>-4.7</v>
      </c>
      <c r="L814" s="5">
        <v>1</v>
      </c>
      <c r="M814" s="5">
        <v>1</v>
      </c>
      <c r="N814" s="5">
        <v>4</v>
      </c>
      <c r="O814" s="5">
        <v>0.1</v>
      </c>
      <c r="P814" s="5">
        <v>1</v>
      </c>
      <c r="Q814" s="5">
        <v>100</v>
      </c>
      <c r="R814" s="5">
        <v>1</v>
      </c>
      <c r="S814" s="5">
        <v>1</v>
      </c>
      <c r="T814" s="5">
        <v>0.6</v>
      </c>
      <c r="U814" s="5">
        <v>0.1</v>
      </c>
      <c r="V814" s="5">
        <v>1</v>
      </c>
      <c r="W814" s="5">
        <v>1</v>
      </c>
      <c r="X814" s="5">
        <v>6</v>
      </c>
      <c r="Y814" s="5">
        <v>6</v>
      </c>
      <c r="Z814" s="5">
        <v>3</v>
      </c>
      <c r="AA814" s="5">
        <v>3</v>
      </c>
      <c r="AB814" s="5">
        <v>0</v>
      </c>
      <c r="AC814" s="5">
        <v>0</v>
      </c>
      <c r="AD814" s="5">
        <v>0</v>
      </c>
      <c r="AE814" s="5">
        <v>0</v>
      </c>
      <c r="AF814" s="5">
        <v>1</v>
      </c>
      <c r="AG814" s="5">
        <v>5</v>
      </c>
      <c r="AH814" s="5">
        <v>0</v>
      </c>
      <c r="AJ814" s="5">
        <v>0</v>
      </c>
      <c r="AK814" s="5">
        <v>0</v>
      </c>
      <c r="AL814" s="5">
        <v>0</v>
      </c>
      <c r="AM814" s="5">
        <v>0</v>
      </c>
      <c r="AO814" s="5">
        <v>1</v>
      </c>
      <c r="AP814" s="5">
        <v>100</v>
      </c>
      <c r="AQ814" s="5">
        <v>1</v>
      </c>
      <c r="AR814" s="5">
        <v>100</v>
      </c>
      <c r="AS814" s="5">
        <v>0</v>
      </c>
      <c r="AT814" s="5">
        <v>0</v>
      </c>
      <c r="AU814" s="5">
        <v>0</v>
      </c>
      <c r="AV814" s="5">
        <v>0</v>
      </c>
      <c r="AW814" s="5">
        <v>79.2</v>
      </c>
      <c r="AX814" s="5">
        <v>9.1</v>
      </c>
      <c r="AY814" s="5">
        <v>-3.2</v>
      </c>
      <c r="AZ814" s="5">
        <v>60</v>
      </c>
      <c r="BA814" s="5">
        <v>40</v>
      </c>
      <c r="BD814" s="5">
        <v>0.11</v>
      </c>
      <c r="BE814" s="5">
        <v>1.1000000000000001</v>
      </c>
      <c r="BF814" s="5">
        <v>1.1000000000000001</v>
      </c>
      <c r="BG814" s="5">
        <v>2.1</v>
      </c>
      <c r="BH814" s="5">
        <v>2.1</v>
      </c>
      <c r="BI814" s="5">
        <v>0.21</v>
      </c>
      <c r="BJ814" s="5">
        <v>2.1</v>
      </c>
    </row>
    <row r="815" spans="1:62" x14ac:dyDescent="0.25">
      <c r="A815" s="5">
        <v>212</v>
      </c>
      <c r="B815" s="5" t="s">
        <v>601</v>
      </c>
      <c r="C815" s="5" t="s">
        <v>27</v>
      </c>
      <c r="D815" s="5" t="s">
        <v>11</v>
      </c>
      <c r="E815" s="5">
        <v>4</v>
      </c>
      <c r="F815" s="5">
        <v>2025</v>
      </c>
      <c r="G815" s="5">
        <v>7</v>
      </c>
      <c r="H815" s="5">
        <v>21.9</v>
      </c>
      <c r="I815" s="5">
        <v>1</v>
      </c>
      <c r="J815" s="5">
        <v>1</v>
      </c>
      <c r="K815" s="5">
        <v>0.5</v>
      </c>
      <c r="L815" s="5">
        <v>1</v>
      </c>
      <c r="M815" s="5">
        <v>1</v>
      </c>
      <c r="N815" s="5">
        <v>3.2</v>
      </c>
      <c r="O815" s="5">
        <v>0.14000000000000001</v>
      </c>
      <c r="P815" s="5">
        <v>1</v>
      </c>
      <c r="Q815" s="5">
        <v>100</v>
      </c>
      <c r="R815" s="5">
        <v>1</v>
      </c>
      <c r="S815" s="5">
        <v>1</v>
      </c>
      <c r="T815" s="5">
        <v>0.6</v>
      </c>
      <c r="U815" s="5">
        <v>0.14000000000000001</v>
      </c>
      <c r="V815" s="5">
        <v>1</v>
      </c>
      <c r="W815" s="5">
        <v>1</v>
      </c>
      <c r="X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>
        <v>0</v>
      </c>
      <c r="AG815" s="5">
        <v>0</v>
      </c>
      <c r="AH815" s="5">
        <v>0</v>
      </c>
      <c r="AJ815" s="5">
        <v>0</v>
      </c>
      <c r="AK815" s="5">
        <v>0</v>
      </c>
      <c r="AL815" s="5">
        <v>0</v>
      </c>
      <c r="AM815" s="5">
        <v>0</v>
      </c>
      <c r="AO815" s="5">
        <v>1</v>
      </c>
      <c r="AP815" s="5">
        <v>100</v>
      </c>
      <c r="AQ815" s="5">
        <v>0</v>
      </c>
      <c r="AS815" s="5">
        <v>0</v>
      </c>
      <c r="AT815" s="5">
        <v>0</v>
      </c>
      <c r="AU815" s="5">
        <v>0</v>
      </c>
      <c r="AV815" s="5">
        <v>0</v>
      </c>
      <c r="AW815" s="5">
        <v>79.2</v>
      </c>
      <c r="AX815" s="5">
        <v>9.1</v>
      </c>
      <c r="AY815" s="5">
        <v>-4.7</v>
      </c>
      <c r="BC815" s="5">
        <v>100</v>
      </c>
      <c r="BD815" s="5">
        <v>3.21</v>
      </c>
      <c r="BE815" s="5">
        <v>22.5</v>
      </c>
      <c r="BF815" s="5">
        <v>22.5</v>
      </c>
      <c r="BG815" s="5">
        <v>12.3</v>
      </c>
      <c r="BH815" s="5">
        <v>12.3</v>
      </c>
      <c r="BI815" s="5">
        <v>0.27</v>
      </c>
      <c r="BJ815" s="5">
        <v>1.9</v>
      </c>
    </row>
    <row r="816" spans="1:62" x14ac:dyDescent="0.25">
      <c r="A816" s="5">
        <v>213</v>
      </c>
      <c r="B816" s="5" t="s">
        <v>287</v>
      </c>
      <c r="C816" s="5" t="s">
        <v>27</v>
      </c>
      <c r="D816" s="5" t="s">
        <v>4</v>
      </c>
      <c r="E816" s="5">
        <v>4</v>
      </c>
      <c r="F816" s="5">
        <v>2025</v>
      </c>
      <c r="G816" s="5">
        <v>4</v>
      </c>
      <c r="H816" s="5">
        <v>12.5</v>
      </c>
      <c r="I816" s="5">
        <v>-4</v>
      </c>
      <c r="J816" s="5">
        <v>-4</v>
      </c>
      <c r="K816" s="5">
        <v>-2.1</v>
      </c>
      <c r="L816" s="5">
        <v>1</v>
      </c>
      <c r="M816" s="5">
        <v>1</v>
      </c>
      <c r="N816" s="5">
        <v>3.2</v>
      </c>
      <c r="O816" s="5">
        <v>0.25</v>
      </c>
      <c r="P816" s="5">
        <v>1</v>
      </c>
      <c r="Q816" s="5">
        <v>100</v>
      </c>
      <c r="R816" s="5">
        <v>-1</v>
      </c>
      <c r="S816" s="5">
        <v>-1</v>
      </c>
      <c r="T816" s="5">
        <v>-0.6</v>
      </c>
      <c r="U816" s="5">
        <v>-0.25</v>
      </c>
      <c r="V816" s="5">
        <v>-1</v>
      </c>
      <c r="W816" s="5">
        <v>-1</v>
      </c>
      <c r="X816" s="5">
        <v>3</v>
      </c>
      <c r="Y816" s="5">
        <v>3</v>
      </c>
      <c r="Z816" s="5">
        <v>1</v>
      </c>
      <c r="AA816" s="5">
        <v>1</v>
      </c>
      <c r="AB816" s="5">
        <v>0</v>
      </c>
      <c r="AC816" s="5">
        <v>0</v>
      </c>
      <c r="AD816" s="5">
        <v>0</v>
      </c>
      <c r="AE816" s="5">
        <v>0</v>
      </c>
      <c r="AF816" s="5">
        <v>1</v>
      </c>
      <c r="AG816" s="5">
        <v>5.6</v>
      </c>
      <c r="AH816" s="5">
        <v>0</v>
      </c>
      <c r="AJ816" s="5">
        <v>0</v>
      </c>
      <c r="AK816" s="5">
        <v>0</v>
      </c>
      <c r="AL816" s="5">
        <v>0</v>
      </c>
      <c r="AM816" s="5">
        <v>0</v>
      </c>
      <c r="AO816" s="5">
        <v>1</v>
      </c>
      <c r="AP816" s="5">
        <v>100</v>
      </c>
      <c r="AQ816" s="5">
        <v>1</v>
      </c>
      <c r="AR816" s="5">
        <v>100</v>
      </c>
      <c r="AS816" s="5">
        <v>0</v>
      </c>
      <c r="AT816" s="5">
        <v>0</v>
      </c>
      <c r="AU816" s="5">
        <v>0</v>
      </c>
      <c r="AV816" s="5">
        <v>0</v>
      </c>
      <c r="AW816" s="5">
        <v>79.2</v>
      </c>
      <c r="AX816" s="5">
        <v>16.7</v>
      </c>
      <c r="AY816" s="5">
        <v>-5.5</v>
      </c>
      <c r="AZ816" s="5">
        <v>75</v>
      </c>
      <c r="BA816" s="5">
        <v>25</v>
      </c>
      <c r="BD816" s="5">
        <v>0.23</v>
      </c>
      <c r="BE816" s="5">
        <v>0.9</v>
      </c>
      <c r="BF816" s="5">
        <v>0.9</v>
      </c>
      <c r="BG816" s="5">
        <v>1.4</v>
      </c>
      <c r="BH816" s="5">
        <v>1.4</v>
      </c>
      <c r="BI816" s="5">
        <v>0.36</v>
      </c>
      <c r="BJ816" s="5">
        <v>1.4</v>
      </c>
    </row>
    <row r="817" spans="1:62" x14ac:dyDescent="0.25">
      <c r="A817" s="5">
        <v>214</v>
      </c>
      <c r="B817" s="5" t="s">
        <v>255</v>
      </c>
      <c r="C817" s="5" t="s">
        <v>604</v>
      </c>
      <c r="D817" s="5" t="s">
        <v>4</v>
      </c>
      <c r="E817" s="5">
        <v>4</v>
      </c>
      <c r="F817" s="5">
        <v>2025</v>
      </c>
      <c r="G817" s="5">
        <v>8</v>
      </c>
      <c r="H817" s="5">
        <v>25</v>
      </c>
      <c r="I817" s="5">
        <v>-9</v>
      </c>
      <c r="J817" s="5">
        <v>-9</v>
      </c>
      <c r="K817" s="5">
        <v>-4.8</v>
      </c>
      <c r="L817" s="5">
        <v>1</v>
      </c>
      <c r="M817" s="5">
        <v>1</v>
      </c>
      <c r="N817" s="5">
        <v>3.6</v>
      </c>
      <c r="O817" s="5">
        <v>0.13</v>
      </c>
      <c r="P817" s="5">
        <v>1</v>
      </c>
      <c r="Q817" s="5">
        <v>100</v>
      </c>
      <c r="R817" s="5">
        <v>-2</v>
      </c>
      <c r="S817" s="5">
        <v>-2</v>
      </c>
      <c r="T817" s="5">
        <v>-0.9</v>
      </c>
      <c r="U817" s="5">
        <v>-0.25</v>
      </c>
      <c r="V817" s="5">
        <v>-2</v>
      </c>
      <c r="W817" s="5">
        <v>-2</v>
      </c>
      <c r="X817" s="5">
        <v>7</v>
      </c>
      <c r="Y817" s="5">
        <v>7</v>
      </c>
      <c r="Z817" s="5">
        <v>2</v>
      </c>
      <c r="AA817" s="5">
        <v>2</v>
      </c>
      <c r="AB817" s="5">
        <v>0</v>
      </c>
      <c r="AC817" s="5">
        <v>0</v>
      </c>
      <c r="AD817" s="5">
        <v>0</v>
      </c>
      <c r="AE817" s="5">
        <v>0</v>
      </c>
      <c r="AF817" s="5">
        <v>0</v>
      </c>
      <c r="AG817" s="5">
        <v>0</v>
      </c>
      <c r="AH817" s="5">
        <v>0</v>
      </c>
      <c r="AJ817" s="5">
        <v>0</v>
      </c>
      <c r="AK817" s="5">
        <v>0</v>
      </c>
      <c r="AL817" s="5">
        <v>0</v>
      </c>
      <c r="AM817" s="5">
        <v>0</v>
      </c>
      <c r="AO817" s="5">
        <v>1</v>
      </c>
      <c r="AP817" s="5">
        <v>100</v>
      </c>
      <c r="AQ817" s="5">
        <v>0</v>
      </c>
      <c r="AS817" s="5">
        <v>0</v>
      </c>
      <c r="AT817" s="5">
        <v>0</v>
      </c>
      <c r="AU817" s="5">
        <v>0</v>
      </c>
      <c r="AV817" s="5">
        <v>0</v>
      </c>
      <c r="AW817" s="5">
        <v>79.2</v>
      </c>
      <c r="AX817" s="5">
        <v>12.5</v>
      </c>
      <c r="AY817" s="5">
        <v>-4.5</v>
      </c>
      <c r="AZ817" s="5">
        <v>37.5</v>
      </c>
      <c r="BA817" s="5">
        <v>62.5</v>
      </c>
      <c r="BD817" s="5">
        <v>0.13</v>
      </c>
      <c r="BE817" s="5">
        <v>1</v>
      </c>
      <c r="BF817" s="5">
        <v>1</v>
      </c>
      <c r="BG817" s="5">
        <v>1.8</v>
      </c>
      <c r="BH817" s="5">
        <v>1.8</v>
      </c>
      <c r="BI817" s="5">
        <v>0.16</v>
      </c>
      <c r="BJ817" s="5">
        <v>1.3</v>
      </c>
    </row>
    <row r="818" spans="1:62" x14ac:dyDescent="0.25">
      <c r="A818" s="5">
        <v>215</v>
      </c>
      <c r="B818" s="5" t="s">
        <v>34</v>
      </c>
      <c r="C818" s="5" t="s">
        <v>35</v>
      </c>
      <c r="D818" s="5" t="s">
        <v>11</v>
      </c>
      <c r="E818" s="5">
        <v>4</v>
      </c>
      <c r="F818" s="5">
        <v>2025</v>
      </c>
      <c r="G818" s="5">
        <v>10</v>
      </c>
      <c r="H818" s="5">
        <v>26.3</v>
      </c>
      <c r="I818" s="5">
        <v>-2</v>
      </c>
      <c r="J818" s="5">
        <v>-2</v>
      </c>
      <c r="K818" s="5">
        <v>-1.2</v>
      </c>
      <c r="L818" s="5">
        <v>1</v>
      </c>
      <c r="M818" s="5">
        <v>1</v>
      </c>
      <c r="N818" s="5">
        <v>2.8</v>
      </c>
      <c r="O818" s="5">
        <v>0.1</v>
      </c>
      <c r="P818" s="5">
        <v>1</v>
      </c>
      <c r="Q818" s="5">
        <v>100</v>
      </c>
      <c r="R818" s="5">
        <v>-2</v>
      </c>
      <c r="S818" s="5">
        <v>-2</v>
      </c>
      <c r="T818" s="5">
        <v>-1</v>
      </c>
      <c r="U818" s="5">
        <v>-0.2</v>
      </c>
      <c r="V818" s="5">
        <v>-2</v>
      </c>
      <c r="W818" s="5">
        <v>-2</v>
      </c>
      <c r="X818" s="5">
        <v>0</v>
      </c>
      <c r="AB818" s="5">
        <v>0</v>
      </c>
      <c r="AC818" s="5">
        <v>0</v>
      </c>
      <c r="AD818" s="5">
        <v>0</v>
      </c>
      <c r="AE818" s="5">
        <v>0</v>
      </c>
      <c r="AF818" s="5">
        <v>0</v>
      </c>
      <c r="AG818" s="5">
        <v>0</v>
      </c>
      <c r="AH818" s="5">
        <v>0</v>
      </c>
      <c r="AJ818" s="5">
        <v>0</v>
      </c>
      <c r="AK818" s="5">
        <v>0</v>
      </c>
      <c r="AL818" s="5">
        <v>0</v>
      </c>
      <c r="AM818" s="5">
        <v>0</v>
      </c>
      <c r="AO818" s="5">
        <v>1</v>
      </c>
      <c r="AP818" s="5">
        <v>100</v>
      </c>
      <c r="AQ818" s="5">
        <v>0</v>
      </c>
      <c r="AS818" s="5">
        <v>0</v>
      </c>
      <c r="AT818" s="5">
        <v>0</v>
      </c>
      <c r="AU818" s="5">
        <v>0</v>
      </c>
      <c r="AV818" s="5">
        <v>0</v>
      </c>
      <c r="AW818" s="5">
        <v>79.2</v>
      </c>
      <c r="AX818" s="5">
        <v>8.3000000000000007</v>
      </c>
      <c r="AY818" s="5">
        <v>-8.1999999999999993</v>
      </c>
      <c r="AZ818" s="5">
        <v>10</v>
      </c>
      <c r="BA818" s="5">
        <v>10</v>
      </c>
      <c r="BC818" s="5">
        <v>80</v>
      </c>
      <c r="BD818" s="5">
        <v>0.4</v>
      </c>
      <c r="BE818" s="5">
        <v>4</v>
      </c>
      <c r="BF818" s="5">
        <v>4</v>
      </c>
      <c r="BG818" s="5">
        <v>5.8</v>
      </c>
      <c r="BH818" s="5">
        <v>5.8</v>
      </c>
      <c r="BI818" s="5">
        <v>0.14000000000000001</v>
      </c>
      <c r="BJ818" s="5">
        <v>1.4</v>
      </c>
    </row>
    <row r="819" spans="1:62" x14ac:dyDescent="0.25">
      <c r="A819" s="5">
        <v>216</v>
      </c>
      <c r="B819" s="5" t="s">
        <v>682</v>
      </c>
      <c r="C819" s="5" t="s">
        <v>8</v>
      </c>
      <c r="D819" s="5" t="s">
        <v>4</v>
      </c>
      <c r="E819" s="5">
        <v>4</v>
      </c>
      <c r="F819" s="5">
        <v>2025</v>
      </c>
      <c r="G819" s="5">
        <v>11</v>
      </c>
      <c r="H819" s="5">
        <v>26.8</v>
      </c>
      <c r="I819" s="5">
        <v>-4</v>
      </c>
      <c r="J819" s="5">
        <v>-8</v>
      </c>
      <c r="K819" s="5">
        <v>-3.5</v>
      </c>
      <c r="L819" s="5">
        <v>2</v>
      </c>
      <c r="M819" s="5">
        <v>2</v>
      </c>
      <c r="N819" s="5">
        <v>5.4</v>
      </c>
      <c r="O819" s="5">
        <v>0.18</v>
      </c>
      <c r="P819" s="5">
        <v>2</v>
      </c>
      <c r="Q819" s="5">
        <v>100</v>
      </c>
      <c r="R819" s="5">
        <v>-4</v>
      </c>
      <c r="S819" s="5">
        <v>-4</v>
      </c>
      <c r="T819" s="5">
        <v>-1.9</v>
      </c>
      <c r="U819" s="5">
        <v>-0.36</v>
      </c>
      <c r="V819" s="5">
        <v>-2</v>
      </c>
      <c r="W819" s="5">
        <v>-2</v>
      </c>
      <c r="X819" s="5">
        <v>4</v>
      </c>
      <c r="Y819" s="5">
        <v>2</v>
      </c>
      <c r="AB819" s="5">
        <v>0</v>
      </c>
      <c r="AC819" s="5">
        <v>0</v>
      </c>
      <c r="AD819" s="5">
        <v>0</v>
      </c>
      <c r="AE819" s="5">
        <v>0</v>
      </c>
      <c r="AF819" s="5">
        <v>2</v>
      </c>
      <c r="AG819" s="5">
        <v>10.5</v>
      </c>
      <c r="AH819" s="5">
        <v>1</v>
      </c>
      <c r="AI819" s="5">
        <v>0.5</v>
      </c>
      <c r="AJ819" s="5">
        <v>0</v>
      </c>
      <c r="AK819" s="5">
        <v>0</v>
      </c>
      <c r="AL819" s="5">
        <v>0</v>
      </c>
      <c r="AM819" s="5">
        <v>0</v>
      </c>
      <c r="AO819" s="5">
        <v>2</v>
      </c>
      <c r="AP819" s="5">
        <v>100</v>
      </c>
      <c r="AQ819" s="5">
        <v>2</v>
      </c>
      <c r="AR819" s="5">
        <v>100</v>
      </c>
      <c r="AS819" s="5">
        <v>0</v>
      </c>
      <c r="AT819" s="5">
        <v>0</v>
      </c>
      <c r="AU819" s="5">
        <v>0</v>
      </c>
      <c r="AV819" s="5">
        <v>0</v>
      </c>
      <c r="AW819" s="5">
        <v>79.2</v>
      </c>
      <c r="AX819" s="5">
        <v>22.2</v>
      </c>
      <c r="AY819" s="5">
        <v>-6.5</v>
      </c>
      <c r="AZ819" s="5">
        <v>63.6</v>
      </c>
      <c r="BA819" s="5">
        <v>36.4</v>
      </c>
      <c r="BD819" s="5">
        <v>0.15</v>
      </c>
      <c r="BE819" s="5">
        <v>1.6</v>
      </c>
      <c r="BF819" s="5">
        <v>1.6</v>
      </c>
      <c r="BG819" s="5">
        <v>3.9</v>
      </c>
      <c r="BH819" s="5">
        <v>3.9</v>
      </c>
      <c r="BI819" s="5">
        <v>0.35</v>
      </c>
      <c r="BJ819" s="5">
        <v>3.9</v>
      </c>
    </row>
    <row r="820" spans="1:62" x14ac:dyDescent="0.25">
      <c r="A820" s="5">
        <v>217</v>
      </c>
      <c r="B820" s="5" t="s">
        <v>269</v>
      </c>
      <c r="C820" s="5" t="s">
        <v>603</v>
      </c>
      <c r="D820" s="5" t="s">
        <v>11</v>
      </c>
      <c r="E820" s="5">
        <v>4</v>
      </c>
      <c r="F820" s="5">
        <v>2025</v>
      </c>
      <c r="G820" s="5">
        <v>7</v>
      </c>
      <c r="H820" s="5">
        <v>15.6</v>
      </c>
      <c r="I820" s="5">
        <v>0.3</v>
      </c>
      <c r="J820" s="5">
        <v>1</v>
      </c>
      <c r="K820" s="5">
        <v>0.3</v>
      </c>
      <c r="L820" s="5">
        <v>4</v>
      </c>
      <c r="M820" s="5">
        <v>4</v>
      </c>
      <c r="N820" s="5">
        <v>9.8000000000000007</v>
      </c>
      <c r="O820" s="5">
        <v>0.56999999999999995</v>
      </c>
      <c r="P820" s="5">
        <v>2</v>
      </c>
      <c r="Q820" s="5">
        <v>50</v>
      </c>
      <c r="R820" s="5">
        <v>-5</v>
      </c>
      <c r="S820" s="5">
        <v>-5</v>
      </c>
      <c r="T820" s="5">
        <v>-1.3</v>
      </c>
      <c r="U820" s="5">
        <v>-0.71</v>
      </c>
      <c r="V820" s="5">
        <v>-1.25</v>
      </c>
      <c r="W820" s="5">
        <v>-2.5</v>
      </c>
      <c r="X820" s="5">
        <v>1</v>
      </c>
      <c r="Y820" s="5">
        <v>0.5</v>
      </c>
      <c r="AB820" s="5">
        <v>0</v>
      </c>
      <c r="AC820" s="5">
        <v>0</v>
      </c>
      <c r="AD820" s="5">
        <v>0</v>
      </c>
      <c r="AE820" s="5">
        <v>0</v>
      </c>
      <c r="AF820" s="5">
        <v>1</v>
      </c>
      <c r="AG820" s="5">
        <v>3.6</v>
      </c>
      <c r="AH820" s="5">
        <v>1</v>
      </c>
      <c r="AI820" s="5">
        <v>0.5</v>
      </c>
      <c r="AJ820" s="5">
        <v>0</v>
      </c>
      <c r="AK820" s="5">
        <v>0</v>
      </c>
      <c r="AL820" s="5">
        <v>0</v>
      </c>
      <c r="AM820" s="5">
        <v>2</v>
      </c>
      <c r="AN820" s="5">
        <v>50</v>
      </c>
      <c r="AO820" s="5">
        <v>4</v>
      </c>
      <c r="AP820" s="5">
        <v>100</v>
      </c>
      <c r="AQ820" s="5">
        <v>1</v>
      </c>
      <c r="AR820" s="5">
        <v>25</v>
      </c>
      <c r="AS820" s="5">
        <v>0</v>
      </c>
      <c r="AT820" s="5">
        <v>0</v>
      </c>
      <c r="AU820" s="5">
        <v>0</v>
      </c>
      <c r="AV820" s="5">
        <v>0</v>
      </c>
      <c r="AW820" s="5">
        <v>56.3</v>
      </c>
      <c r="AX820" s="5">
        <v>40</v>
      </c>
      <c r="AY820" s="5">
        <v>-7.1</v>
      </c>
      <c r="BA820" s="5">
        <v>14.3</v>
      </c>
      <c r="BC820" s="5">
        <v>85.7</v>
      </c>
      <c r="BD820" s="5">
        <v>0.51</v>
      </c>
      <c r="BE820" s="5">
        <v>3.6</v>
      </c>
      <c r="BF820" s="5">
        <v>3.6</v>
      </c>
      <c r="BG820" s="5">
        <v>9.1999999999999993</v>
      </c>
      <c r="BH820" s="5">
        <v>9.1999999999999993</v>
      </c>
      <c r="BI820" s="5">
        <v>0.75</v>
      </c>
      <c r="BJ820" s="5">
        <v>5.3</v>
      </c>
    </row>
    <row r="821" spans="1:62" x14ac:dyDescent="0.25">
      <c r="A821" s="5">
        <v>218</v>
      </c>
      <c r="B821" s="5" t="s">
        <v>676</v>
      </c>
      <c r="C821" s="5" t="s">
        <v>12</v>
      </c>
      <c r="D821" s="5" t="s">
        <v>4</v>
      </c>
      <c r="E821" s="5">
        <v>4</v>
      </c>
      <c r="F821" s="5">
        <v>2025</v>
      </c>
      <c r="G821" s="5">
        <v>10</v>
      </c>
      <c r="H821" s="5">
        <v>35.700000000000003</v>
      </c>
      <c r="I821" s="5">
        <v>-5</v>
      </c>
      <c r="J821" s="5">
        <v>-10</v>
      </c>
      <c r="K821" s="5">
        <v>-3.8</v>
      </c>
      <c r="L821" s="5">
        <v>2</v>
      </c>
      <c r="M821" s="5">
        <v>2</v>
      </c>
      <c r="N821" s="5">
        <v>7.7</v>
      </c>
      <c r="O821" s="5">
        <v>0.2</v>
      </c>
      <c r="P821" s="5">
        <v>1</v>
      </c>
      <c r="Q821" s="5">
        <v>50</v>
      </c>
      <c r="R821" s="5">
        <v>-7</v>
      </c>
      <c r="S821" s="5">
        <v>-7</v>
      </c>
      <c r="T821" s="5">
        <v>-2.2000000000000002</v>
      </c>
      <c r="U821" s="5">
        <v>-0.7</v>
      </c>
      <c r="V821" s="5">
        <v>-3.5</v>
      </c>
      <c r="W821" s="5">
        <v>-7</v>
      </c>
      <c r="X821" s="5">
        <v>0</v>
      </c>
      <c r="Z821" s="5">
        <v>1</v>
      </c>
      <c r="AA821" s="5">
        <v>1</v>
      </c>
      <c r="AB821" s="5">
        <v>0</v>
      </c>
      <c r="AC821" s="5">
        <v>0</v>
      </c>
      <c r="AD821" s="5">
        <v>0</v>
      </c>
      <c r="AE821" s="5">
        <v>0</v>
      </c>
      <c r="AF821" s="5">
        <v>2</v>
      </c>
      <c r="AG821" s="5">
        <v>11.1</v>
      </c>
      <c r="AH821" s="5">
        <v>0</v>
      </c>
      <c r="AJ821" s="5">
        <v>0</v>
      </c>
      <c r="AK821" s="5">
        <v>0</v>
      </c>
      <c r="AL821" s="5">
        <v>0</v>
      </c>
      <c r="AM821" s="5">
        <v>1</v>
      </c>
      <c r="AN821" s="5">
        <v>50</v>
      </c>
      <c r="AO821" s="5">
        <v>2</v>
      </c>
      <c r="AP821" s="5">
        <v>100</v>
      </c>
      <c r="AQ821" s="5">
        <v>2</v>
      </c>
      <c r="AR821" s="5">
        <v>100</v>
      </c>
      <c r="AS821" s="5">
        <v>0</v>
      </c>
      <c r="AT821" s="5">
        <v>0</v>
      </c>
      <c r="AU821" s="5">
        <v>0</v>
      </c>
      <c r="AV821" s="5">
        <v>0</v>
      </c>
      <c r="AW821" s="5">
        <v>56.3</v>
      </c>
      <c r="AX821" s="5">
        <v>20</v>
      </c>
      <c r="AY821" s="5">
        <v>-7.2</v>
      </c>
      <c r="AZ821" s="5">
        <v>50</v>
      </c>
      <c r="BA821" s="5">
        <v>50</v>
      </c>
      <c r="BD821" s="5">
        <v>0.03</v>
      </c>
      <c r="BE821" s="5">
        <v>0.3</v>
      </c>
      <c r="BF821" s="5">
        <v>0.3</v>
      </c>
      <c r="BG821" s="5">
        <v>2.7</v>
      </c>
      <c r="BH821" s="5">
        <v>2.7</v>
      </c>
      <c r="BI821" s="5">
        <v>0.27</v>
      </c>
      <c r="BJ821" s="5">
        <v>2.7</v>
      </c>
    </row>
    <row r="822" spans="1:62" x14ac:dyDescent="0.25">
      <c r="A822" s="5">
        <v>219</v>
      </c>
      <c r="B822" s="5" t="s">
        <v>385</v>
      </c>
      <c r="C822" s="5" t="s">
        <v>600</v>
      </c>
      <c r="D822" s="5" t="s">
        <v>56</v>
      </c>
      <c r="E822" s="5">
        <v>4</v>
      </c>
      <c r="F822" s="5">
        <v>2025</v>
      </c>
      <c r="G822" s="5">
        <v>3</v>
      </c>
      <c r="H822" s="5">
        <v>7.5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P822" s="5">
        <v>0</v>
      </c>
      <c r="R822" s="5">
        <v>0</v>
      </c>
      <c r="S822" s="5">
        <v>0</v>
      </c>
      <c r="T822" s="5">
        <v>0</v>
      </c>
      <c r="V822" s="5">
        <v>0</v>
      </c>
      <c r="X822" s="5">
        <v>0</v>
      </c>
      <c r="AB822" s="5">
        <v>0</v>
      </c>
      <c r="AC822" s="5">
        <v>0</v>
      </c>
      <c r="AD822" s="5">
        <v>0</v>
      </c>
      <c r="AE822" s="5">
        <v>0</v>
      </c>
      <c r="AF822" s="5">
        <v>0</v>
      </c>
      <c r="AG822" s="5">
        <v>0</v>
      </c>
      <c r="AH822" s="5">
        <v>0</v>
      </c>
      <c r="AJ822" s="5">
        <v>0</v>
      </c>
      <c r="AK822" s="5">
        <v>0</v>
      </c>
      <c r="AL822" s="5">
        <v>0</v>
      </c>
      <c r="AM822" s="5">
        <v>0</v>
      </c>
      <c r="AO822" s="5">
        <v>0</v>
      </c>
      <c r="AQ822" s="5">
        <v>0</v>
      </c>
      <c r="AS822" s="5">
        <v>0</v>
      </c>
      <c r="AT822" s="5">
        <v>0</v>
      </c>
      <c r="AU822" s="5">
        <v>0</v>
      </c>
      <c r="AV822" s="5">
        <v>0</v>
      </c>
      <c r="AW822" s="5">
        <v>0</v>
      </c>
      <c r="BB822" s="5">
        <v>100</v>
      </c>
      <c r="BD822" s="5">
        <v>0</v>
      </c>
      <c r="BF822" s="5">
        <v>0</v>
      </c>
      <c r="BG822" s="5">
        <v>0</v>
      </c>
      <c r="BH822" s="5">
        <v>0</v>
      </c>
      <c r="BI822" s="5">
        <v>0</v>
      </c>
      <c r="BJ822" s="5">
        <v>0</v>
      </c>
    </row>
    <row r="823" spans="1:62" x14ac:dyDescent="0.25">
      <c r="A823" s="5">
        <v>220</v>
      </c>
      <c r="B823" s="5" t="s">
        <v>318</v>
      </c>
      <c r="C823" s="5" t="s">
        <v>19</v>
      </c>
      <c r="D823" s="5" t="s">
        <v>56</v>
      </c>
      <c r="E823" s="5">
        <v>4</v>
      </c>
      <c r="F823" s="5">
        <v>2025</v>
      </c>
      <c r="G823" s="5">
        <v>4</v>
      </c>
      <c r="H823" s="5">
        <v>16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P823" s="5">
        <v>0</v>
      </c>
      <c r="R823" s="5">
        <v>0</v>
      </c>
      <c r="S823" s="5">
        <v>0</v>
      </c>
      <c r="T823" s="5">
        <v>0</v>
      </c>
      <c r="V823" s="5">
        <v>0</v>
      </c>
      <c r="X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>
        <v>0</v>
      </c>
      <c r="AG823" s="5">
        <v>0</v>
      </c>
      <c r="AH823" s="5">
        <v>0</v>
      </c>
      <c r="AJ823" s="5">
        <v>0</v>
      </c>
      <c r="AK823" s="5">
        <v>0</v>
      </c>
      <c r="AL823" s="5">
        <v>0</v>
      </c>
      <c r="AM823" s="5">
        <v>0</v>
      </c>
      <c r="AO823" s="5">
        <v>0</v>
      </c>
      <c r="AQ823" s="5">
        <v>0</v>
      </c>
      <c r="AS823" s="5">
        <v>0</v>
      </c>
      <c r="AT823" s="5">
        <v>0</v>
      </c>
      <c r="AU823" s="5">
        <v>0</v>
      </c>
      <c r="AV823" s="5">
        <v>0</v>
      </c>
      <c r="AW823" s="5">
        <v>0</v>
      </c>
      <c r="AZ823" s="5">
        <v>50</v>
      </c>
      <c r="BC823" s="5">
        <v>50</v>
      </c>
      <c r="BD823" s="5">
        <v>0.05</v>
      </c>
      <c r="BE823" s="5">
        <v>0.2</v>
      </c>
      <c r="BF823" s="5">
        <v>0.2</v>
      </c>
      <c r="BG823" s="5">
        <v>0.3</v>
      </c>
      <c r="BH823" s="5">
        <v>0.3</v>
      </c>
      <c r="BI823" s="5">
        <v>0</v>
      </c>
      <c r="BJ823" s="5">
        <v>0</v>
      </c>
    </row>
    <row r="824" spans="1:62" x14ac:dyDescent="0.25">
      <c r="A824" s="5">
        <v>221</v>
      </c>
      <c r="B824" s="5" t="s">
        <v>370</v>
      </c>
      <c r="C824" s="5" t="s">
        <v>21</v>
      </c>
      <c r="D824" s="5" t="s">
        <v>4</v>
      </c>
      <c r="E824" s="5">
        <v>4</v>
      </c>
      <c r="F824" s="5">
        <v>2025</v>
      </c>
      <c r="G824" s="5">
        <v>13</v>
      </c>
      <c r="H824" s="5">
        <v>43.3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P824" s="5">
        <v>0</v>
      </c>
      <c r="R824" s="5">
        <v>0</v>
      </c>
      <c r="S824" s="5">
        <v>0</v>
      </c>
      <c r="T824" s="5">
        <v>0</v>
      </c>
      <c r="V824" s="5">
        <v>0</v>
      </c>
      <c r="X824" s="5">
        <v>0</v>
      </c>
      <c r="AB824" s="5">
        <v>0</v>
      </c>
      <c r="AC824" s="5">
        <v>0</v>
      </c>
      <c r="AD824" s="5">
        <v>0</v>
      </c>
      <c r="AE824" s="5">
        <v>0</v>
      </c>
      <c r="AF824" s="5">
        <v>0</v>
      </c>
      <c r="AG824" s="5">
        <v>0</v>
      </c>
      <c r="AH824" s="5">
        <v>0</v>
      </c>
      <c r="AJ824" s="5">
        <v>0</v>
      </c>
      <c r="AK824" s="5">
        <v>0</v>
      </c>
      <c r="AL824" s="5">
        <v>0</v>
      </c>
      <c r="AM824" s="5">
        <v>0</v>
      </c>
      <c r="AO824" s="5">
        <v>0</v>
      </c>
      <c r="AQ824" s="5">
        <v>0</v>
      </c>
      <c r="AS824" s="5">
        <v>0</v>
      </c>
      <c r="AT824" s="5">
        <v>0</v>
      </c>
      <c r="AU824" s="5">
        <v>0</v>
      </c>
      <c r="AV824" s="5">
        <v>0</v>
      </c>
      <c r="AW824" s="5">
        <v>0</v>
      </c>
      <c r="AZ824" s="5">
        <v>69.2</v>
      </c>
      <c r="BA824" s="5">
        <v>30.8</v>
      </c>
      <c r="BD824" s="5">
        <v>0</v>
      </c>
      <c r="BF824" s="5">
        <v>0</v>
      </c>
      <c r="BG824" s="5">
        <v>0</v>
      </c>
      <c r="BH824" s="5">
        <v>0</v>
      </c>
      <c r="BI824" s="5">
        <v>0</v>
      </c>
      <c r="BJ824" s="5">
        <v>0</v>
      </c>
    </row>
    <row r="825" spans="1:62" x14ac:dyDescent="0.25">
      <c r="A825" s="5">
        <v>222</v>
      </c>
      <c r="B825" s="5" t="s">
        <v>446</v>
      </c>
      <c r="C825" s="5" t="s">
        <v>39</v>
      </c>
      <c r="D825" s="5" t="s">
        <v>56</v>
      </c>
      <c r="E825" s="5">
        <v>4</v>
      </c>
      <c r="F825" s="5">
        <v>2025</v>
      </c>
      <c r="G825" s="5">
        <v>1</v>
      </c>
      <c r="H825" s="5">
        <v>3.2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P825" s="5">
        <v>0</v>
      </c>
      <c r="R825" s="5">
        <v>0</v>
      </c>
      <c r="S825" s="5">
        <v>0</v>
      </c>
      <c r="T825" s="5">
        <v>0</v>
      </c>
      <c r="V825" s="5">
        <v>0</v>
      </c>
      <c r="X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>
        <v>0</v>
      </c>
      <c r="AG825" s="5">
        <v>0</v>
      </c>
      <c r="AH825" s="5">
        <v>0</v>
      </c>
      <c r="AJ825" s="5">
        <v>0</v>
      </c>
      <c r="AK825" s="5">
        <v>0</v>
      </c>
      <c r="AL825" s="5">
        <v>0</v>
      </c>
      <c r="AM825" s="5">
        <v>0</v>
      </c>
      <c r="AO825" s="5">
        <v>0</v>
      </c>
      <c r="AQ825" s="5">
        <v>0</v>
      </c>
      <c r="AS825" s="5">
        <v>0</v>
      </c>
      <c r="AT825" s="5">
        <v>0</v>
      </c>
      <c r="AU825" s="5">
        <v>0</v>
      </c>
      <c r="AV825" s="5">
        <v>0</v>
      </c>
      <c r="AW825" s="5">
        <v>0</v>
      </c>
      <c r="BB825" s="5">
        <v>100</v>
      </c>
      <c r="BD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>
        <v>0</v>
      </c>
    </row>
    <row r="826" spans="1:62" x14ac:dyDescent="0.25">
      <c r="A826" s="5">
        <v>223</v>
      </c>
      <c r="B826" s="5" t="s">
        <v>388</v>
      </c>
      <c r="C826" s="5" t="s">
        <v>43</v>
      </c>
      <c r="D826" s="5" t="s">
        <v>56</v>
      </c>
      <c r="E826" s="5">
        <v>4</v>
      </c>
      <c r="F826" s="5">
        <v>2025</v>
      </c>
      <c r="G826" s="5">
        <v>1</v>
      </c>
      <c r="H826" s="5">
        <v>3.7</v>
      </c>
      <c r="I826" s="5">
        <v>0</v>
      </c>
      <c r="J826" s="5">
        <v>0</v>
      </c>
      <c r="K826" s="5">
        <v>0</v>
      </c>
      <c r="L826" s="5">
        <v>0</v>
      </c>
      <c r="M826" s="5">
        <v>0</v>
      </c>
      <c r="N826" s="5">
        <v>0</v>
      </c>
      <c r="P826" s="5">
        <v>0</v>
      </c>
      <c r="R826" s="5">
        <v>0</v>
      </c>
      <c r="S826" s="5">
        <v>0</v>
      </c>
      <c r="T826" s="5">
        <v>0</v>
      </c>
      <c r="V826" s="5">
        <v>0</v>
      </c>
      <c r="X826" s="5">
        <v>0</v>
      </c>
      <c r="AB826" s="5">
        <v>0</v>
      </c>
      <c r="AC826" s="5">
        <v>0</v>
      </c>
      <c r="AD826" s="5">
        <v>0</v>
      </c>
      <c r="AE826" s="5">
        <v>0</v>
      </c>
      <c r="AF826" s="5">
        <v>0</v>
      </c>
      <c r="AG826" s="5">
        <v>0</v>
      </c>
      <c r="AH826" s="5">
        <v>0</v>
      </c>
      <c r="AJ826" s="5">
        <v>0</v>
      </c>
      <c r="AK826" s="5">
        <v>0</v>
      </c>
      <c r="AL826" s="5">
        <v>0</v>
      </c>
      <c r="AM826" s="5">
        <v>0</v>
      </c>
      <c r="AO826" s="5">
        <v>0</v>
      </c>
      <c r="AQ826" s="5">
        <v>0</v>
      </c>
      <c r="AS826" s="5">
        <v>0</v>
      </c>
      <c r="AT826" s="5">
        <v>0</v>
      </c>
      <c r="AU826" s="5">
        <v>0</v>
      </c>
      <c r="AV826" s="5">
        <v>0</v>
      </c>
      <c r="AW826" s="5">
        <v>0</v>
      </c>
      <c r="BB826" s="5">
        <v>100</v>
      </c>
      <c r="BD826" s="5">
        <v>0</v>
      </c>
      <c r="BF826" s="5">
        <v>0</v>
      </c>
      <c r="BG826" s="5">
        <v>0</v>
      </c>
      <c r="BH826" s="5">
        <v>0</v>
      </c>
      <c r="BI826" s="5">
        <v>0</v>
      </c>
      <c r="BJ826" s="5">
        <v>0</v>
      </c>
    </row>
    <row r="827" spans="1:62" x14ac:dyDescent="0.25">
      <c r="A827" s="5">
        <v>224</v>
      </c>
      <c r="B827" s="5" t="s">
        <v>424</v>
      </c>
      <c r="C827" s="5" t="s">
        <v>90</v>
      </c>
      <c r="D827" s="5" t="s">
        <v>4</v>
      </c>
      <c r="E827" s="5">
        <v>4</v>
      </c>
      <c r="F827" s="5">
        <v>2025</v>
      </c>
      <c r="G827" s="5">
        <v>6</v>
      </c>
      <c r="H827" s="5">
        <v>27.3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P827" s="5">
        <v>0</v>
      </c>
      <c r="R827" s="5">
        <v>0</v>
      </c>
      <c r="S827" s="5">
        <v>0</v>
      </c>
      <c r="T827" s="5">
        <v>0</v>
      </c>
      <c r="V827" s="5">
        <v>0</v>
      </c>
      <c r="X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>
        <v>0</v>
      </c>
      <c r="AG827" s="5">
        <v>0</v>
      </c>
      <c r="AH827" s="5">
        <v>0</v>
      </c>
      <c r="AJ827" s="5">
        <v>0</v>
      </c>
      <c r="AK827" s="5">
        <v>0</v>
      </c>
      <c r="AL827" s="5">
        <v>0</v>
      </c>
      <c r="AM827" s="5">
        <v>0</v>
      </c>
      <c r="AO827" s="5">
        <v>0</v>
      </c>
      <c r="AQ827" s="5">
        <v>0</v>
      </c>
      <c r="AS827" s="5">
        <v>0</v>
      </c>
      <c r="AT827" s="5">
        <v>0</v>
      </c>
      <c r="AU827" s="5">
        <v>0</v>
      </c>
      <c r="AV827" s="5">
        <v>0</v>
      </c>
      <c r="AW827" s="5">
        <v>0</v>
      </c>
      <c r="AZ827" s="5">
        <v>83.3</v>
      </c>
      <c r="BA827" s="5">
        <v>16.7</v>
      </c>
      <c r="BD827" s="5">
        <v>-0.03</v>
      </c>
      <c r="BE827" s="5">
        <v>-0.2</v>
      </c>
      <c r="BF827" s="5">
        <v>-0.2</v>
      </c>
      <c r="BG827" s="5">
        <v>0.6</v>
      </c>
      <c r="BH827" s="5">
        <v>0.6</v>
      </c>
      <c r="BI827" s="5">
        <v>0</v>
      </c>
      <c r="BJ827" s="5">
        <v>0</v>
      </c>
    </row>
    <row r="828" spans="1:62" x14ac:dyDescent="0.25">
      <c r="A828" s="5">
        <v>225</v>
      </c>
      <c r="B828" s="5" t="s">
        <v>222</v>
      </c>
      <c r="C828" s="5" t="s">
        <v>12</v>
      </c>
      <c r="D828" s="5" t="s">
        <v>11</v>
      </c>
      <c r="E828" s="5">
        <v>4</v>
      </c>
      <c r="F828" s="5">
        <v>2025</v>
      </c>
      <c r="G828" s="5">
        <v>1</v>
      </c>
      <c r="H828" s="5">
        <v>3.6</v>
      </c>
      <c r="I828" s="5">
        <v>0</v>
      </c>
      <c r="J828" s="5">
        <v>0</v>
      </c>
      <c r="K828" s="5">
        <v>0</v>
      </c>
      <c r="L828" s="5">
        <v>0</v>
      </c>
      <c r="M828" s="5">
        <v>0</v>
      </c>
      <c r="N828" s="5">
        <v>0</v>
      </c>
      <c r="P828" s="5">
        <v>0</v>
      </c>
      <c r="R828" s="5">
        <v>0</v>
      </c>
      <c r="S828" s="5">
        <v>0</v>
      </c>
      <c r="T828" s="5">
        <v>0</v>
      </c>
      <c r="V828" s="5">
        <v>0</v>
      </c>
      <c r="X828" s="5">
        <v>0</v>
      </c>
      <c r="AB828" s="5">
        <v>0</v>
      </c>
      <c r="AC828" s="5">
        <v>0</v>
      </c>
      <c r="AD828" s="5">
        <v>0</v>
      </c>
      <c r="AE828" s="5">
        <v>0</v>
      </c>
      <c r="AF828" s="5">
        <v>0</v>
      </c>
      <c r="AG828" s="5">
        <v>0</v>
      </c>
      <c r="AH828" s="5">
        <v>0</v>
      </c>
      <c r="AJ828" s="5">
        <v>0</v>
      </c>
      <c r="AK828" s="5">
        <v>0</v>
      </c>
      <c r="AL828" s="5">
        <v>0</v>
      </c>
      <c r="AM828" s="5">
        <v>0</v>
      </c>
      <c r="AO828" s="5">
        <v>0</v>
      </c>
      <c r="AQ828" s="5">
        <v>0</v>
      </c>
      <c r="AS828" s="5">
        <v>0</v>
      </c>
      <c r="AT828" s="5">
        <v>0</v>
      </c>
      <c r="AU828" s="5">
        <v>0</v>
      </c>
      <c r="AV828" s="5">
        <v>0</v>
      </c>
      <c r="AW828" s="5">
        <v>0</v>
      </c>
      <c r="BC828" s="5">
        <v>100</v>
      </c>
      <c r="BD828" s="5">
        <v>11.1</v>
      </c>
      <c r="BE828" s="5">
        <v>11.1</v>
      </c>
      <c r="BF828" s="5">
        <v>11.1</v>
      </c>
      <c r="BG828" s="5">
        <v>8.5</v>
      </c>
      <c r="BH828" s="5">
        <v>8.5</v>
      </c>
      <c r="BI828" s="5">
        <v>0</v>
      </c>
      <c r="BJ828" s="5">
        <v>0</v>
      </c>
    </row>
    <row r="829" spans="1:62" x14ac:dyDescent="0.25">
      <c r="A829" s="5">
        <v>226</v>
      </c>
      <c r="B829" s="5" t="s">
        <v>466</v>
      </c>
      <c r="C829" s="5" t="s">
        <v>12</v>
      </c>
      <c r="D829" s="5" t="s">
        <v>56</v>
      </c>
      <c r="E829" s="5">
        <v>4</v>
      </c>
      <c r="F829" s="5">
        <v>2025</v>
      </c>
      <c r="G829" s="5">
        <v>11</v>
      </c>
      <c r="H829" s="5">
        <v>39.299999999999997</v>
      </c>
      <c r="I829" s="5">
        <v>0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P829" s="5">
        <v>0</v>
      </c>
      <c r="R829" s="5">
        <v>0</v>
      </c>
      <c r="S829" s="5">
        <v>0</v>
      </c>
      <c r="T829" s="5">
        <v>0</v>
      </c>
      <c r="V829" s="5">
        <v>0</v>
      </c>
      <c r="X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>
        <v>0</v>
      </c>
      <c r="AG829" s="5">
        <v>0</v>
      </c>
      <c r="AH829" s="5">
        <v>0</v>
      </c>
      <c r="AJ829" s="5">
        <v>0</v>
      </c>
      <c r="AK829" s="5">
        <v>0</v>
      </c>
      <c r="AL829" s="5">
        <v>0</v>
      </c>
      <c r="AM829" s="5">
        <v>0</v>
      </c>
      <c r="AO829" s="5">
        <v>0</v>
      </c>
      <c r="AQ829" s="5">
        <v>0</v>
      </c>
      <c r="AS829" s="5">
        <v>0</v>
      </c>
      <c r="AT829" s="5">
        <v>0</v>
      </c>
      <c r="AU829" s="5">
        <v>0</v>
      </c>
      <c r="AV829" s="5">
        <v>0</v>
      </c>
      <c r="AW829" s="5">
        <v>0</v>
      </c>
      <c r="BB829" s="5">
        <v>18.2</v>
      </c>
      <c r="BC829" s="5">
        <v>81.8</v>
      </c>
      <c r="BD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>
        <v>0</v>
      </c>
    </row>
    <row r="830" spans="1:62" x14ac:dyDescent="0.25">
      <c r="A830" s="5">
        <v>227</v>
      </c>
      <c r="B830" s="5" t="s">
        <v>389</v>
      </c>
      <c r="C830" s="5" t="s">
        <v>35</v>
      </c>
      <c r="D830" s="5" t="s">
        <v>11</v>
      </c>
      <c r="E830" s="5">
        <v>4</v>
      </c>
      <c r="F830" s="5">
        <v>2025</v>
      </c>
      <c r="G830" s="5">
        <v>3</v>
      </c>
      <c r="H830" s="5">
        <v>7.9</v>
      </c>
      <c r="I830" s="5">
        <v>0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P830" s="5">
        <v>0</v>
      </c>
      <c r="R830" s="5">
        <v>0</v>
      </c>
      <c r="S830" s="5">
        <v>0</v>
      </c>
      <c r="T830" s="5">
        <v>0</v>
      </c>
      <c r="V830" s="5">
        <v>0</v>
      </c>
      <c r="X830" s="5">
        <v>0</v>
      </c>
      <c r="AB830" s="5">
        <v>0</v>
      </c>
      <c r="AC830" s="5">
        <v>0</v>
      </c>
      <c r="AD830" s="5">
        <v>0</v>
      </c>
      <c r="AE830" s="5">
        <v>0</v>
      </c>
      <c r="AF830" s="5">
        <v>0</v>
      </c>
      <c r="AG830" s="5">
        <v>0</v>
      </c>
      <c r="AH830" s="5">
        <v>0</v>
      </c>
      <c r="AJ830" s="5">
        <v>0</v>
      </c>
      <c r="AK830" s="5">
        <v>0</v>
      </c>
      <c r="AL830" s="5">
        <v>0</v>
      </c>
      <c r="AM830" s="5">
        <v>0</v>
      </c>
      <c r="AO830" s="5">
        <v>0</v>
      </c>
      <c r="AQ830" s="5">
        <v>0</v>
      </c>
      <c r="AS830" s="5">
        <v>0</v>
      </c>
      <c r="AT830" s="5">
        <v>0</v>
      </c>
      <c r="AU830" s="5">
        <v>0</v>
      </c>
      <c r="AV830" s="5">
        <v>0</v>
      </c>
      <c r="AW830" s="5">
        <v>0</v>
      </c>
      <c r="BC830" s="5">
        <v>100</v>
      </c>
      <c r="BD830" s="5">
        <v>1.1000000000000001</v>
      </c>
      <c r="BE830" s="5">
        <v>3.3</v>
      </c>
      <c r="BF830" s="5">
        <v>3.3</v>
      </c>
      <c r="BG830" s="5">
        <v>6.4</v>
      </c>
      <c r="BH830" s="5">
        <v>6.4</v>
      </c>
      <c r="BI830" s="5">
        <v>0</v>
      </c>
      <c r="BJ830" s="5">
        <v>0</v>
      </c>
    </row>
    <row r="831" spans="1:62" x14ac:dyDescent="0.25">
      <c r="A831" s="5">
        <v>228</v>
      </c>
      <c r="B831" s="5" t="s">
        <v>684</v>
      </c>
      <c r="C831" s="5" t="s">
        <v>49</v>
      </c>
      <c r="D831" s="5" t="s">
        <v>4</v>
      </c>
      <c r="E831" s="5">
        <v>4</v>
      </c>
      <c r="F831" s="5">
        <v>2025</v>
      </c>
      <c r="G831" s="5">
        <v>4</v>
      </c>
      <c r="H831" s="5">
        <v>9.1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P831" s="5">
        <v>0</v>
      </c>
      <c r="R831" s="5">
        <v>0</v>
      </c>
      <c r="S831" s="5">
        <v>0</v>
      </c>
      <c r="T831" s="5">
        <v>0</v>
      </c>
      <c r="V831" s="5">
        <v>0</v>
      </c>
      <c r="X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>
        <v>0</v>
      </c>
      <c r="AG831" s="5">
        <v>0</v>
      </c>
      <c r="AH831" s="5">
        <v>0</v>
      </c>
      <c r="AJ831" s="5">
        <v>0</v>
      </c>
      <c r="AK831" s="5">
        <v>0</v>
      </c>
      <c r="AL831" s="5">
        <v>0</v>
      </c>
      <c r="AM831" s="5">
        <v>0</v>
      </c>
      <c r="AO831" s="5">
        <v>0</v>
      </c>
      <c r="AQ831" s="5">
        <v>0</v>
      </c>
      <c r="AS831" s="5">
        <v>0</v>
      </c>
      <c r="AT831" s="5">
        <v>0</v>
      </c>
      <c r="AU831" s="5">
        <v>0</v>
      </c>
      <c r="AV831" s="5">
        <v>0</v>
      </c>
      <c r="AW831" s="5">
        <v>0</v>
      </c>
      <c r="AZ831" s="5">
        <v>100</v>
      </c>
      <c r="BD831" s="5">
        <v>0</v>
      </c>
      <c r="BF831" s="5">
        <v>0</v>
      </c>
      <c r="BG831" s="5">
        <v>2</v>
      </c>
      <c r="BH831" s="5">
        <v>2</v>
      </c>
      <c r="BI831" s="5">
        <v>0.49</v>
      </c>
      <c r="BJ831" s="5">
        <v>2</v>
      </c>
    </row>
    <row r="832" spans="1:62" x14ac:dyDescent="0.25">
      <c r="A832" s="5">
        <v>229</v>
      </c>
      <c r="B832" s="5" t="s">
        <v>205</v>
      </c>
      <c r="C832" s="5" t="s">
        <v>90</v>
      </c>
      <c r="D832" s="5" t="s">
        <v>4</v>
      </c>
      <c r="E832" s="5">
        <v>4</v>
      </c>
      <c r="F832" s="5">
        <v>2025</v>
      </c>
      <c r="G832" s="5">
        <v>4</v>
      </c>
      <c r="H832" s="5">
        <v>18.2</v>
      </c>
      <c r="I832" s="5">
        <v>0</v>
      </c>
      <c r="J832" s="5">
        <v>0</v>
      </c>
      <c r="K832" s="5">
        <v>0</v>
      </c>
      <c r="L832" s="5">
        <v>0</v>
      </c>
      <c r="M832" s="5">
        <v>0</v>
      </c>
      <c r="N832" s="5">
        <v>0</v>
      </c>
      <c r="P832" s="5">
        <v>0</v>
      </c>
      <c r="R832" s="5">
        <v>0</v>
      </c>
      <c r="S832" s="5">
        <v>0</v>
      </c>
      <c r="T832" s="5">
        <v>0</v>
      </c>
      <c r="V832" s="5">
        <v>0</v>
      </c>
      <c r="X832" s="5">
        <v>0</v>
      </c>
      <c r="AB832" s="5">
        <v>0</v>
      </c>
      <c r="AC832" s="5">
        <v>0</v>
      </c>
      <c r="AD832" s="5">
        <v>0</v>
      </c>
      <c r="AE832" s="5">
        <v>0</v>
      </c>
      <c r="AF832" s="5">
        <v>0</v>
      </c>
      <c r="AG832" s="5">
        <v>0</v>
      </c>
      <c r="AH832" s="5">
        <v>0</v>
      </c>
      <c r="AJ832" s="5">
        <v>0</v>
      </c>
      <c r="AK832" s="5">
        <v>0</v>
      </c>
      <c r="AL832" s="5">
        <v>0</v>
      </c>
      <c r="AM832" s="5">
        <v>0</v>
      </c>
      <c r="AO832" s="5">
        <v>0</v>
      </c>
      <c r="AQ832" s="5">
        <v>0</v>
      </c>
      <c r="AS832" s="5">
        <v>0</v>
      </c>
      <c r="AT832" s="5">
        <v>0</v>
      </c>
      <c r="AU832" s="5">
        <v>0</v>
      </c>
      <c r="AV832" s="5">
        <v>0</v>
      </c>
      <c r="AW832" s="5">
        <v>0</v>
      </c>
      <c r="BA832" s="5">
        <v>100</v>
      </c>
      <c r="BD832" s="5">
        <v>0</v>
      </c>
      <c r="BF832" s="5">
        <v>0</v>
      </c>
      <c r="BG832" s="5">
        <v>0</v>
      </c>
      <c r="BH832" s="5">
        <v>0</v>
      </c>
      <c r="BI832" s="5">
        <v>0</v>
      </c>
      <c r="BJ832" s="5">
        <v>0</v>
      </c>
    </row>
    <row r="833" spans="1:62" x14ac:dyDescent="0.25">
      <c r="A833" s="5">
        <v>230</v>
      </c>
      <c r="B833" s="5" t="s">
        <v>453</v>
      </c>
      <c r="C833" s="5" t="s">
        <v>22</v>
      </c>
      <c r="D833" s="5" t="s">
        <v>56</v>
      </c>
      <c r="E833" s="5">
        <v>4</v>
      </c>
      <c r="F833" s="5">
        <v>2025</v>
      </c>
      <c r="G833" s="5">
        <v>2</v>
      </c>
      <c r="H833" s="5">
        <v>4.9000000000000004</v>
      </c>
      <c r="I833" s="5">
        <v>0</v>
      </c>
      <c r="J833" s="5">
        <v>0</v>
      </c>
      <c r="K833" s="5">
        <v>0</v>
      </c>
      <c r="L833" s="5">
        <v>0</v>
      </c>
      <c r="M833" s="5">
        <v>0</v>
      </c>
      <c r="N833" s="5">
        <v>0</v>
      </c>
      <c r="P833" s="5">
        <v>0</v>
      </c>
      <c r="R833" s="5">
        <v>0</v>
      </c>
      <c r="S833" s="5">
        <v>0</v>
      </c>
      <c r="T833" s="5">
        <v>0</v>
      </c>
      <c r="V833" s="5">
        <v>0</v>
      </c>
      <c r="X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>
        <v>0</v>
      </c>
      <c r="AG833" s="5">
        <v>0</v>
      </c>
      <c r="AH833" s="5">
        <v>0</v>
      </c>
      <c r="AJ833" s="5">
        <v>0</v>
      </c>
      <c r="AK833" s="5">
        <v>0</v>
      </c>
      <c r="AL833" s="5">
        <v>0</v>
      </c>
      <c r="AM833" s="5">
        <v>0</v>
      </c>
      <c r="AO833" s="5">
        <v>0</v>
      </c>
      <c r="AQ833" s="5">
        <v>0</v>
      </c>
      <c r="AS833" s="5">
        <v>0</v>
      </c>
      <c r="AT833" s="5">
        <v>0</v>
      </c>
      <c r="AU833" s="5">
        <v>0</v>
      </c>
      <c r="AV833" s="5">
        <v>0</v>
      </c>
      <c r="AW833" s="5">
        <v>0</v>
      </c>
      <c r="BB833" s="5">
        <v>100</v>
      </c>
      <c r="BD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>
        <v>0</v>
      </c>
    </row>
    <row r="834" spans="1:62" x14ac:dyDescent="0.25">
      <c r="A834" s="5">
        <v>231</v>
      </c>
      <c r="B834" s="5" t="s">
        <v>331</v>
      </c>
      <c r="C834" s="5" t="s">
        <v>603</v>
      </c>
      <c r="D834" s="5" t="s">
        <v>4</v>
      </c>
      <c r="E834" s="5">
        <v>4</v>
      </c>
      <c r="F834" s="5">
        <v>2025</v>
      </c>
      <c r="G834" s="5">
        <v>2</v>
      </c>
      <c r="H834" s="5">
        <v>4.4000000000000004</v>
      </c>
      <c r="I834" s="5">
        <v>0</v>
      </c>
      <c r="J834" s="5">
        <v>0</v>
      </c>
      <c r="K834" s="5">
        <v>0</v>
      </c>
      <c r="L834" s="5">
        <v>0</v>
      </c>
      <c r="M834" s="5">
        <v>0</v>
      </c>
      <c r="N834" s="5">
        <v>0</v>
      </c>
      <c r="P834" s="5">
        <v>0</v>
      </c>
      <c r="R834" s="5">
        <v>0</v>
      </c>
      <c r="S834" s="5">
        <v>0</v>
      </c>
      <c r="T834" s="5">
        <v>0</v>
      </c>
      <c r="V834" s="5">
        <v>0</v>
      </c>
      <c r="X834" s="5">
        <v>0</v>
      </c>
      <c r="AB834" s="5">
        <v>0</v>
      </c>
      <c r="AC834" s="5">
        <v>0</v>
      </c>
      <c r="AD834" s="5">
        <v>0</v>
      </c>
      <c r="AE834" s="5">
        <v>0</v>
      </c>
      <c r="AF834" s="5">
        <v>0</v>
      </c>
      <c r="AG834" s="5">
        <v>0</v>
      </c>
      <c r="AH834" s="5">
        <v>0</v>
      </c>
      <c r="AJ834" s="5">
        <v>0</v>
      </c>
      <c r="AK834" s="5">
        <v>0</v>
      </c>
      <c r="AL834" s="5">
        <v>0</v>
      </c>
      <c r="AM834" s="5">
        <v>0</v>
      </c>
      <c r="AO834" s="5">
        <v>0</v>
      </c>
      <c r="AQ834" s="5">
        <v>0</v>
      </c>
      <c r="AS834" s="5">
        <v>0</v>
      </c>
      <c r="AT834" s="5">
        <v>0</v>
      </c>
      <c r="AU834" s="5">
        <v>0</v>
      </c>
      <c r="AV834" s="5">
        <v>0</v>
      </c>
      <c r="AW834" s="5">
        <v>0</v>
      </c>
      <c r="AZ834" s="5">
        <v>100</v>
      </c>
      <c r="BD834" s="5">
        <v>0</v>
      </c>
      <c r="BF834" s="5">
        <v>0</v>
      </c>
      <c r="BG834" s="5">
        <v>1.6</v>
      </c>
      <c r="BH834" s="5">
        <v>1.6</v>
      </c>
      <c r="BI834" s="5">
        <v>0.79</v>
      </c>
      <c r="BJ834" s="5">
        <v>1.6</v>
      </c>
    </row>
    <row r="835" spans="1:62" x14ac:dyDescent="0.25">
      <c r="A835" s="5">
        <v>232</v>
      </c>
      <c r="B835" s="5" t="s">
        <v>398</v>
      </c>
      <c r="C835" s="5" t="s">
        <v>21</v>
      </c>
      <c r="D835" s="5" t="s">
        <v>11</v>
      </c>
      <c r="E835" s="5">
        <v>4</v>
      </c>
      <c r="F835" s="5">
        <v>2025</v>
      </c>
      <c r="G835" s="5">
        <v>6</v>
      </c>
      <c r="H835" s="5">
        <v>20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P835" s="5">
        <v>0</v>
      </c>
      <c r="R835" s="5">
        <v>0</v>
      </c>
      <c r="S835" s="5">
        <v>0</v>
      </c>
      <c r="T835" s="5">
        <v>0</v>
      </c>
      <c r="V835" s="5">
        <v>0</v>
      </c>
      <c r="X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>
        <v>0</v>
      </c>
      <c r="AG835" s="5">
        <v>0</v>
      </c>
      <c r="AH835" s="5">
        <v>0</v>
      </c>
      <c r="AJ835" s="5">
        <v>0</v>
      </c>
      <c r="AK835" s="5">
        <v>0</v>
      </c>
      <c r="AL835" s="5">
        <v>0</v>
      </c>
      <c r="AM835" s="5">
        <v>0</v>
      </c>
      <c r="AO835" s="5">
        <v>0</v>
      </c>
      <c r="AQ835" s="5">
        <v>0</v>
      </c>
      <c r="AS835" s="5">
        <v>0</v>
      </c>
      <c r="AT835" s="5">
        <v>0</v>
      </c>
      <c r="AU835" s="5">
        <v>0</v>
      </c>
      <c r="AV835" s="5">
        <v>0</v>
      </c>
      <c r="AW835" s="5">
        <v>0</v>
      </c>
      <c r="AZ835" s="5">
        <v>16.7</v>
      </c>
      <c r="BC835" s="5">
        <v>83.3</v>
      </c>
      <c r="BD835" s="5">
        <v>0.47</v>
      </c>
      <c r="BE835" s="5">
        <v>2.8</v>
      </c>
      <c r="BF835" s="5">
        <v>2.8</v>
      </c>
      <c r="BG835" s="5">
        <v>3.1</v>
      </c>
      <c r="BH835" s="5">
        <v>3.1</v>
      </c>
      <c r="BI835" s="5">
        <v>0</v>
      </c>
      <c r="BJ835" s="5">
        <v>0</v>
      </c>
    </row>
    <row r="836" spans="1:62" x14ac:dyDescent="0.25">
      <c r="A836" s="5">
        <v>233</v>
      </c>
      <c r="B836" s="5" t="s">
        <v>383</v>
      </c>
      <c r="C836" s="5" t="s">
        <v>24</v>
      </c>
      <c r="D836" s="5" t="s">
        <v>4</v>
      </c>
      <c r="E836" s="5">
        <v>4</v>
      </c>
      <c r="F836" s="5">
        <v>2025</v>
      </c>
      <c r="G836" s="5">
        <v>14</v>
      </c>
      <c r="H836" s="5">
        <v>31.8</v>
      </c>
      <c r="I836" s="5">
        <v>13</v>
      </c>
      <c r="J836" s="5">
        <v>13</v>
      </c>
      <c r="K836" s="5">
        <v>4.7</v>
      </c>
      <c r="L836" s="5">
        <v>1</v>
      </c>
      <c r="M836" s="5">
        <v>1</v>
      </c>
      <c r="N836" s="5">
        <v>2.4</v>
      </c>
      <c r="O836" s="5">
        <v>7.0000000000000007E-2</v>
      </c>
      <c r="P836" s="5">
        <v>0</v>
      </c>
      <c r="R836" s="5">
        <v>0</v>
      </c>
      <c r="S836" s="5">
        <v>0</v>
      </c>
      <c r="T836" s="5">
        <v>0</v>
      </c>
      <c r="V836" s="5">
        <v>0</v>
      </c>
      <c r="X836" s="5">
        <v>0</v>
      </c>
      <c r="AB836" s="5">
        <v>0</v>
      </c>
      <c r="AC836" s="5">
        <v>0</v>
      </c>
      <c r="AD836" s="5">
        <v>1</v>
      </c>
      <c r="AE836" s="5">
        <v>0</v>
      </c>
      <c r="AF836" s="5">
        <v>1</v>
      </c>
      <c r="AG836" s="5">
        <v>4.3</v>
      </c>
      <c r="AH836" s="5">
        <v>0</v>
      </c>
      <c r="AJ836" s="5">
        <v>0</v>
      </c>
      <c r="AK836" s="5">
        <v>0</v>
      </c>
      <c r="AL836" s="5">
        <v>0</v>
      </c>
      <c r="AM836" s="5">
        <v>0</v>
      </c>
      <c r="AO836" s="5">
        <v>0</v>
      </c>
      <c r="AQ836" s="5">
        <v>0</v>
      </c>
      <c r="AS836" s="5">
        <v>0</v>
      </c>
      <c r="AT836" s="5">
        <v>0</v>
      </c>
      <c r="AU836" s="5">
        <v>0</v>
      </c>
      <c r="AV836" s="5">
        <v>0</v>
      </c>
      <c r="AW836" s="5">
        <v>39.6</v>
      </c>
      <c r="AX836" s="5">
        <v>7.1</v>
      </c>
      <c r="AY836" s="5">
        <v>-8.9</v>
      </c>
      <c r="AZ836" s="5">
        <v>42.9</v>
      </c>
      <c r="BA836" s="5">
        <v>57.1</v>
      </c>
      <c r="BD836" s="5">
        <v>0</v>
      </c>
      <c r="BF836" s="5">
        <v>0</v>
      </c>
      <c r="BG836" s="5">
        <v>2.8</v>
      </c>
      <c r="BH836" s="5">
        <v>2.8</v>
      </c>
      <c r="BI836" s="5">
        <v>0.2</v>
      </c>
      <c r="BJ836" s="5">
        <v>2.8</v>
      </c>
    </row>
    <row r="837" spans="1:62" x14ac:dyDescent="0.25">
      <c r="A837" s="5">
        <v>234</v>
      </c>
      <c r="B837" s="5" t="s">
        <v>423</v>
      </c>
      <c r="C837" s="5" t="s">
        <v>19</v>
      </c>
      <c r="D837" s="5" t="s">
        <v>11</v>
      </c>
      <c r="E837" s="5">
        <v>4</v>
      </c>
      <c r="F837" s="5">
        <v>2025</v>
      </c>
      <c r="G837" s="5">
        <v>3</v>
      </c>
      <c r="H837" s="5">
        <v>12</v>
      </c>
      <c r="I837" s="5">
        <v>-3</v>
      </c>
      <c r="J837" s="5">
        <v>-3</v>
      </c>
      <c r="K837" s="5">
        <v>-4.5</v>
      </c>
      <c r="L837" s="5">
        <v>1</v>
      </c>
      <c r="M837" s="5">
        <v>1</v>
      </c>
      <c r="N837" s="5">
        <v>4.5</v>
      </c>
      <c r="O837" s="5">
        <v>0.33</v>
      </c>
      <c r="P837" s="5">
        <v>0</v>
      </c>
      <c r="R837" s="5">
        <v>0</v>
      </c>
      <c r="S837" s="5">
        <v>0</v>
      </c>
      <c r="T837" s="5">
        <v>0</v>
      </c>
      <c r="V837" s="5">
        <v>0</v>
      </c>
      <c r="X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>
        <v>0</v>
      </c>
      <c r="AG837" s="5">
        <v>0</v>
      </c>
      <c r="AH837" s="5">
        <v>0</v>
      </c>
      <c r="AJ837" s="5">
        <v>0</v>
      </c>
      <c r="AK837" s="5">
        <v>0</v>
      </c>
      <c r="AL837" s="5">
        <v>0</v>
      </c>
      <c r="AM837" s="5">
        <v>1</v>
      </c>
      <c r="AN837" s="5">
        <v>100</v>
      </c>
      <c r="AO837" s="5">
        <v>1</v>
      </c>
      <c r="AP837" s="5">
        <v>100</v>
      </c>
      <c r="AQ837" s="5">
        <v>0</v>
      </c>
      <c r="AS837" s="5">
        <v>0</v>
      </c>
      <c r="AT837" s="5">
        <v>0</v>
      </c>
      <c r="AU837" s="5">
        <v>0</v>
      </c>
      <c r="AV837" s="5">
        <v>0</v>
      </c>
      <c r="AW837" s="5">
        <v>39.6</v>
      </c>
      <c r="AX837" s="5">
        <v>20</v>
      </c>
      <c r="AY837" s="5">
        <v>-6.1</v>
      </c>
      <c r="BA837" s="5">
        <v>33.299999999999997</v>
      </c>
      <c r="BC837" s="5">
        <v>66.7</v>
      </c>
      <c r="BD837" s="5">
        <v>0.73</v>
      </c>
      <c r="BE837" s="5">
        <v>2.2000000000000002</v>
      </c>
      <c r="BF837" s="5">
        <v>2.2000000000000002</v>
      </c>
      <c r="BG837" s="5">
        <v>4.4000000000000004</v>
      </c>
      <c r="BH837" s="5">
        <v>4.4000000000000004</v>
      </c>
      <c r="BI837" s="5">
        <v>0.54</v>
      </c>
      <c r="BJ837" s="5">
        <v>1.6</v>
      </c>
    </row>
    <row r="838" spans="1:62" x14ac:dyDescent="0.25">
      <c r="A838" s="5">
        <v>235</v>
      </c>
      <c r="B838" s="5" t="s">
        <v>522</v>
      </c>
      <c r="C838" s="5" t="s">
        <v>76</v>
      </c>
      <c r="D838" s="5" t="s">
        <v>4</v>
      </c>
      <c r="E838" s="5">
        <v>4</v>
      </c>
      <c r="F838" s="5">
        <v>2025</v>
      </c>
      <c r="G838" s="5">
        <v>1</v>
      </c>
      <c r="H838" s="5">
        <v>2.9</v>
      </c>
      <c r="I838" s="5">
        <v>0</v>
      </c>
      <c r="J838" s="5">
        <v>0</v>
      </c>
      <c r="K838" s="5">
        <v>0</v>
      </c>
      <c r="L838" s="5">
        <v>0</v>
      </c>
      <c r="M838" s="5">
        <v>0</v>
      </c>
      <c r="N838" s="5">
        <v>0</v>
      </c>
      <c r="P838" s="5">
        <v>0</v>
      </c>
      <c r="R838" s="5">
        <v>0</v>
      </c>
      <c r="S838" s="5">
        <v>0</v>
      </c>
      <c r="T838" s="5">
        <v>0</v>
      </c>
      <c r="V838" s="5">
        <v>0</v>
      </c>
      <c r="X838" s="5">
        <v>0</v>
      </c>
      <c r="AB838" s="5">
        <v>0</v>
      </c>
      <c r="AC838" s="5">
        <v>0</v>
      </c>
      <c r="AD838" s="5">
        <v>0</v>
      </c>
      <c r="AE838" s="5">
        <v>0</v>
      </c>
      <c r="AF838" s="5">
        <v>0</v>
      </c>
      <c r="AG838" s="5">
        <v>0</v>
      </c>
      <c r="AH838" s="5">
        <v>0</v>
      </c>
      <c r="AJ838" s="5">
        <v>0</v>
      </c>
      <c r="AK838" s="5">
        <v>0</v>
      </c>
      <c r="AL838" s="5">
        <v>0</v>
      </c>
      <c r="AM838" s="5">
        <v>0</v>
      </c>
      <c r="AO838" s="5">
        <v>0</v>
      </c>
      <c r="AQ838" s="5">
        <v>0</v>
      </c>
      <c r="AS838" s="5">
        <v>0</v>
      </c>
      <c r="AT838" s="5">
        <v>0</v>
      </c>
      <c r="AU838" s="5">
        <v>0</v>
      </c>
      <c r="AV838" s="5">
        <v>0</v>
      </c>
      <c r="AW838" s="5">
        <v>0</v>
      </c>
      <c r="BA838" s="5">
        <v>100</v>
      </c>
      <c r="BD838" s="5">
        <v>-1</v>
      </c>
      <c r="BE838" s="5">
        <v>-1</v>
      </c>
      <c r="BF838" s="5">
        <v>-1</v>
      </c>
      <c r="BG838" s="5">
        <v>0</v>
      </c>
      <c r="BH838" s="5">
        <v>0</v>
      </c>
      <c r="BI838" s="5">
        <v>0</v>
      </c>
      <c r="BJ838" s="5">
        <v>0</v>
      </c>
    </row>
    <row r="839" spans="1:62" x14ac:dyDescent="0.25">
      <c r="A839" s="5">
        <v>236</v>
      </c>
      <c r="B839" s="5" t="s">
        <v>413</v>
      </c>
      <c r="C839" s="5" t="s">
        <v>600</v>
      </c>
      <c r="D839" s="5" t="s">
        <v>56</v>
      </c>
      <c r="E839" s="5">
        <v>4</v>
      </c>
      <c r="F839" s="5">
        <v>2025</v>
      </c>
      <c r="G839" s="5">
        <v>19</v>
      </c>
      <c r="H839" s="5">
        <v>47.5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P839" s="5">
        <v>0</v>
      </c>
      <c r="R839" s="5">
        <v>0</v>
      </c>
      <c r="S839" s="5">
        <v>0</v>
      </c>
      <c r="T839" s="5">
        <v>0</v>
      </c>
      <c r="V839" s="5">
        <v>0</v>
      </c>
      <c r="X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>
        <v>0</v>
      </c>
      <c r="AG839" s="5">
        <v>0</v>
      </c>
      <c r="AH839" s="5">
        <v>0</v>
      </c>
      <c r="AJ839" s="5">
        <v>0</v>
      </c>
      <c r="AK839" s="5">
        <v>0</v>
      </c>
      <c r="AL839" s="5">
        <v>0</v>
      </c>
      <c r="AM839" s="5">
        <v>0</v>
      </c>
      <c r="AO839" s="5">
        <v>0</v>
      </c>
      <c r="AQ839" s="5">
        <v>0</v>
      </c>
      <c r="AS839" s="5">
        <v>0</v>
      </c>
      <c r="AT839" s="5">
        <v>0</v>
      </c>
      <c r="AU839" s="5">
        <v>0</v>
      </c>
      <c r="AV839" s="5">
        <v>0</v>
      </c>
      <c r="AW839" s="5">
        <v>0</v>
      </c>
      <c r="AZ839" s="5">
        <v>15.8</v>
      </c>
      <c r="BA839" s="5">
        <v>78.900000000000006</v>
      </c>
      <c r="BB839" s="5">
        <v>5.3</v>
      </c>
      <c r="BD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>
        <v>0</v>
      </c>
    </row>
    <row r="840" spans="1:62" x14ac:dyDescent="0.25">
      <c r="A840" s="5">
        <v>237</v>
      </c>
      <c r="B840" s="5" t="s">
        <v>503</v>
      </c>
      <c r="C840" s="5" t="s">
        <v>8</v>
      </c>
      <c r="D840" s="5" t="s">
        <v>56</v>
      </c>
      <c r="E840" s="5">
        <v>4</v>
      </c>
      <c r="F840" s="5">
        <v>2025</v>
      </c>
      <c r="G840" s="5">
        <v>11</v>
      </c>
      <c r="H840" s="5">
        <v>26.8</v>
      </c>
      <c r="I840" s="5">
        <v>0</v>
      </c>
      <c r="J840" s="5">
        <v>0</v>
      </c>
      <c r="K840" s="5">
        <v>0</v>
      </c>
      <c r="L840" s="5">
        <v>0</v>
      </c>
      <c r="M840" s="5">
        <v>0</v>
      </c>
      <c r="N840" s="5">
        <v>0</v>
      </c>
      <c r="P840" s="5">
        <v>0</v>
      </c>
      <c r="R840" s="5">
        <v>0</v>
      </c>
      <c r="S840" s="5">
        <v>0</v>
      </c>
      <c r="T840" s="5">
        <v>0</v>
      </c>
      <c r="V840" s="5">
        <v>0</v>
      </c>
      <c r="X840" s="5">
        <v>0</v>
      </c>
      <c r="AB840" s="5">
        <v>0</v>
      </c>
      <c r="AC840" s="5">
        <v>0</v>
      </c>
      <c r="AD840" s="5">
        <v>0</v>
      </c>
      <c r="AE840" s="5">
        <v>0</v>
      </c>
      <c r="AF840" s="5">
        <v>0</v>
      </c>
      <c r="AG840" s="5">
        <v>0</v>
      </c>
      <c r="AH840" s="5">
        <v>0</v>
      </c>
      <c r="AJ840" s="5">
        <v>0</v>
      </c>
      <c r="AK840" s="5">
        <v>0</v>
      </c>
      <c r="AL840" s="5">
        <v>0</v>
      </c>
      <c r="AM840" s="5">
        <v>0</v>
      </c>
      <c r="AO840" s="5">
        <v>0</v>
      </c>
      <c r="AQ840" s="5">
        <v>0</v>
      </c>
      <c r="AS840" s="5">
        <v>0</v>
      </c>
      <c r="AT840" s="5">
        <v>0</v>
      </c>
      <c r="AU840" s="5">
        <v>0</v>
      </c>
      <c r="AV840" s="5">
        <v>0</v>
      </c>
      <c r="AW840" s="5">
        <v>0</v>
      </c>
      <c r="AZ840" s="5">
        <v>18.2</v>
      </c>
      <c r="BA840" s="5">
        <v>18.2</v>
      </c>
      <c r="BB840" s="5">
        <v>63.6</v>
      </c>
      <c r="BD840" s="5">
        <v>0</v>
      </c>
      <c r="BF840" s="5">
        <v>0</v>
      </c>
      <c r="BG840" s="5">
        <v>0</v>
      </c>
      <c r="BH840" s="5">
        <v>0</v>
      </c>
      <c r="BI840" s="5">
        <v>0</v>
      </c>
      <c r="BJ840" s="5">
        <v>0</v>
      </c>
    </row>
    <row r="841" spans="1:62" x14ac:dyDescent="0.25">
      <c r="A841" s="5">
        <v>238</v>
      </c>
      <c r="B841" s="5" t="s">
        <v>449</v>
      </c>
      <c r="C841" s="5" t="s">
        <v>606</v>
      </c>
      <c r="D841" s="5" t="s">
        <v>56</v>
      </c>
      <c r="E841" s="5">
        <v>4</v>
      </c>
      <c r="F841" s="5">
        <v>2025</v>
      </c>
      <c r="G841" s="5">
        <v>4</v>
      </c>
      <c r="H841" s="5">
        <v>10.5</v>
      </c>
      <c r="I841" s="5">
        <v>26</v>
      </c>
      <c r="J841" s="5">
        <v>26</v>
      </c>
      <c r="K841" s="5">
        <v>8</v>
      </c>
      <c r="L841" s="5">
        <v>1</v>
      </c>
      <c r="M841" s="5">
        <v>1</v>
      </c>
      <c r="N841" s="5">
        <v>2.9</v>
      </c>
      <c r="O841" s="5">
        <v>0.25</v>
      </c>
      <c r="P841" s="5">
        <v>0</v>
      </c>
      <c r="R841" s="5">
        <v>0</v>
      </c>
      <c r="S841" s="5">
        <v>0</v>
      </c>
      <c r="T841" s="5">
        <v>0</v>
      </c>
      <c r="V841" s="5">
        <v>0</v>
      </c>
      <c r="X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>
        <v>1</v>
      </c>
      <c r="AG841" s="5">
        <v>4.2</v>
      </c>
      <c r="AH841" s="5">
        <v>0</v>
      </c>
      <c r="AJ841" s="5">
        <v>0</v>
      </c>
      <c r="AK841" s="5">
        <v>1</v>
      </c>
      <c r="AL841" s="5">
        <v>0</v>
      </c>
      <c r="AM841" s="5">
        <v>0</v>
      </c>
      <c r="AO841" s="5">
        <v>1</v>
      </c>
      <c r="AP841" s="5">
        <v>100</v>
      </c>
      <c r="AQ841" s="5">
        <v>0</v>
      </c>
      <c r="AS841" s="5">
        <v>1</v>
      </c>
      <c r="AT841" s="5">
        <v>0</v>
      </c>
      <c r="AU841" s="5">
        <v>0</v>
      </c>
      <c r="AV841" s="5">
        <v>0</v>
      </c>
      <c r="AW841" s="5">
        <v>39.6</v>
      </c>
      <c r="AX841" s="5">
        <v>20</v>
      </c>
      <c r="AY841" s="5">
        <v>-11.2</v>
      </c>
      <c r="AZ841" s="5">
        <v>25</v>
      </c>
      <c r="BA841" s="5">
        <v>25</v>
      </c>
      <c r="BB841" s="5">
        <v>50</v>
      </c>
      <c r="BD841" s="5">
        <v>0</v>
      </c>
      <c r="BF841" s="5">
        <v>0</v>
      </c>
      <c r="BG841" s="5">
        <v>2.5</v>
      </c>
      <c r="BH841" s="5">
        <v>2.5</v>
      </c>
      <c r="BI841" s="5">
        <v>0.62</v>
      </c>
      <c r="BJ841" s="5">
        <v>2.5</v>
      </c>
    </row>
    <row r="842" spans="1:62" x14ac:dyDescent="0.25">
      <c r="A842" s="5">
        <v>239</v>
      </c>
      <c r="B842" s="5" t="s">
        <v>452</v>
      </c>
      <c r="C842" s="5" t="s">
        <v>600</v>
      </c>
      <c r="D842" s="5" t="s">
        <v>56</v>
      </c>
      <c r="E842" s="5">
        <v>4</v>
      </c>
      <c r="F842" s="5">
        <v>2025</v>
      </c>
      <c r="G842" s="5">
        <v>1</v>
      </c>
      <c r="H842" s="5">
        <v>2.5</v>
      </c>
      <c r="I842" s="5">
        <v>0</v>
      </c>
      <c r="J842" s="5">
        <v>0</v>
      </c>
      <c r="K842" s="5">
        <v>0</v>
      </c>
      <c r="L842" s="5">
        <v>0</v>
      </c>
      <c r="M842" s="5">
        <v>0</v>
      </c>
      <c r="N842" s="5">
        <v>0</v>
      </c>
      <c r="P842" s="5">
        <v>0</v>
      </c>
      <c r="R842" s="5">
        <v>0</v>
      </c>
      <c r="S842" s="5">
        <v>0</v>
      </c>
      <c r="T842" s="5">
        <v>0</v>
      </c>
      <c r="V842" s="5">
        <v>0</v>
      </c>
      <c r="X842" s="5">
        <v>0</v>
      </c>
      <c r="AB842" s="5">
        <v>0</v>
      </c>
      <c r="AC842" s="5">
        <v>0</v>
      </c>
      <c r="AD842" s="5">
        <v>0</v>
      </c>
      <c r="AE842" s="5">
        <v>0</v>
      </c>
      <c r="AF842" s="5">
        <v>0</v>
      </c>
      <c r="AG842" s="5">
        <v>0</v>
      </c>
      <c r="AH842" s="5">
        <v>0</v>
      </c>
      <c r="AJ842" s="5">
        <v>0</v>
      </c>
      <c r="AK842" s="5">
        <v>0</v>
      </c>
      <c r="AL842" s="5">
        <v>0</v>
      </c>
      <c r="AM842" s="5">
        <v>0</v>
      </c>
      <c r="AO842" s="5">
        <v>0</v>
      </c>
      <c r="AQ842" s="5">
        <v>0</v>
      </c>
      <c r="AS842" s="5">
        <v>0</v>
      </c>
      <c r="AT842" s="5">
        <v>0</v>
      </c>
      <c r="AU842" s="5">
        <v>0</v>
      </c>
      <c r="AV842" s="5">
        <v>0</v>
      </c>
      <c r="AW842" s="5">
        <v>0</v>
      </c>
      <c r="BC842" s="5">
        <v>100</v>
      </c>
      <c r="BD842" s="5">
        <v>0</v>
      </c>
      <c r="BF842" s="5">
        <v>0</v>
      </c>
      <c r="BG842" s="5">
        <v>0</v>
      </c>
      <c r="BH842" s="5">
        <v>0</v>
      </c>
      <c r="BI842" s="5">
        <v>0</v>
      </c>
      <c r="BJ842" s="5">
        <v>0</v>
      </c>
    </row>
    <row r="843" spans="1:62" x14ac:dyDescent="0.25">
      <c r="A843" s="5">
        <v>240</v>
      </c>
      <c r="B843" s="5" t="s">
        <v>296</v>
      </c>
      <c r="C843" s="5" t="s">
        <v>37</v>
      </c>
      <c r="D843" s="5" t="s">
        <v>56</v>
      </c>
      <c r="E843" s="5">
        <v>4</v>
      </c>
      <c r="F843" s="5">
        <v>2025</v>
      </c>
      <c r="G843" s="5">
        <v>2</v>
      </c>
      <c r="H843" s="5">
        <v>4.3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P843" s="5">
        <v>0</v>
      </c>
      <c r="R843" s="5">
        <v>0</v>
      </c>
      <c r="S843" s="5">
        <v>0</v>
      </c>
      <c r="T843" s="5">
        <v>0</v>
      </c>
      <c r="V843" s="5">
        <v>0</v>
      </c>
      <c r="X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>
        <v>0</v>
      </c>
      <c r="AG843" s="5">
        <v>0</v>
      </c>
      <c r="AH843" s="5">
        <v>0</v>
      </c>
      <c r="AJ843" s="5">
        <v>0</v>
      </c>
      <c r="AK843" s="5">
        <v>0</v>
      </c>
      <c r="AL843" s="5">
        <v>0</v>
      </c>
      <c r="AM843" s="5">
        <v>0</v>
      </c>
      <c r="AO843" s="5">
        <v>0</v>
      </c>
      <c r="AQ843" s="5">
        <v>0</v>
      </c>
      <c r="AS843" s="5">
        <v>0</v>
      </c>
      <c r="AT843" s="5">
        <v>0</v>
      </c>
      <c r="AU843" s="5">
        <v>0</v>
      </c>
      <c r="AV843" s="5">
        <v>0</v>
      </c>
      <c r="AW843" s="5">
        <v>0</v>
      </c>
      <c r="AZ843" s="5">
        <v>50</v>
      </c>
      <c r="BB843" s="5">
        <v>50</v>
      </c>
      <c r="BD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>
        <v>0</v>
      </c>
    </row>
    <row r="844" spans="1:62" x14ac:dyDescent="0.25">
      <c r="A844" s="5">
        <v>241</v>
      </c>
      <c r="B844" s="5" t="s">
        <v>285</v>
      </c>
      <c r="C844" s="5" t="s">
        <v>90</v>
      </c>
      <c r="D844" s="5" t="s">
        <v>11</v>
      </c>
      <c r="E844" s="5">
        <v>4</v>
      </c>
      <c r="F844" s="5">
        <v>2025</v>
      </c>
      <c r="G844" s="5">
        <v>1</v>
      </c>
      <c r="H844" s="5">
        <v>4.5</v>
      </c>
      <c r="I844" s="5">
        <v>0</v>
      </c>
      <c r="J844" s="5">
        <v>0</v>
      </c>
      <c r="K844" s="5">
        <v>0</v>
      </c>
      <c r="L844" s="5">
        <v>0</v>
      </c>
      <c r="M844" s="5">
        <v>0</v>
      </c>
      <c r="N844" s="5">
        <v>0</v>
      </c>
      <c r="P844" s="5">
        <v>0</v>
      </c>
      <c r="R844" s="5">
        <v>0</v>
      </c>
      <c r="S844" s="5">
        <v>0</v>
      </c>
      <c r="T844" s="5">
        <v>0</v>
      </c>
      <c r="V844" s="5">
        <v>0</v>
      </c>
      <c r="X844" s="5">
        <v>0</v>
      </c>
      <c r="AB844" s="5">
        <v>0</v>
      </c>
      <c r="AC844" s="5">
        <v>0</v>
      </c>
      <c r="AD844" s="5">
        <v>0</v>
      </c>
      <c r="AE844" s="5">
        <v>0</v>
      </c>
      <c r="AF844" s="5">
        <v>0</v>
      </c>
      <c r="AG844" s="5">
        <v>0</v>
      </c>
      <c r="AH844" s="5">
        <v>0</v>
      </c>
      <c r="AJ844" s="5">
        <v>0</v>
      </c>
      <c r="AK844" s="5">
        <v>0</v>
      </c>
      <c r="AL844" s="5">
        <v>0</v>
      </c>
      <c r="AM844" s="5">
        <v>0</v>
      </c>
      <c r="AO844" s="5">
        <v>0</v>
      </c>
      <c r="AQ844" s="5">
        <v>0</v>
      </c>
      <c r="AS844" s="5">
        <v>0</v>
      </c>
      <c r="AT844" s="5">
        <v>0</v>
      </c>
      <c r="AU844" s="5">
        <v>0</v>
      </c>
      <c r="AV844" s="5">
        <v>0</v>
      </c>
      <c r="AW844" s="5">
        <v>0</v>
      </c>
      <c r="BC844" s="5">
        <v>100</v>
      </c>
      <c r="BD844" s="5">
        <v>8.6999999999999993</v>
      </c>
      <c r="BE844" s="5">
        <v>8.6999999999999993</v>
      </c>
      <c r="BF844" s="5">
        <v>8.6999999999999993</v>
      </c>
      <c r="BG844" s="5">
        <v>6.5</v>
      </c>
      <c r="BH844" s="5">
        <v>6.5</v>
      </c>
      <c r="BI844" s="5">
        <v>0</v>
      </c>
      <c r="BJ844" s="5">
        <v>0</v>
      </c>
    </row>
    <row r="845" spans="1:62" x14ac:dyDescent="0.25">
      <c r="A845" s="5">
        <v>242</v>
      </c>
      <c r="B845" s="5" t="s">
        <v>333</v>
      </c>
      <c r="C845" s="5" t="s">
        <v>102</v>
      </c>
      <c r="D845" s="5" t="s">
        <v>4</v>
      </c>
      <c r="E845" s="5">
        <v>4</v>
      </c>
      <c r="F845" s="5">
        <v>2025</v>
      </c>
      <c r="G845" s="5">
        <v>1</v>
      </c>
      <c r="H845" s="5">
        <v>2.9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P845" s="5">
        <v>0</v>
      </c>
      <c r="R845" s="5">
        <v>0</v>
      </c>
      <c r="S845" s="5">
        <v>0</v>
      </c>
      <c r="T845" s="5">
        <v>0</v>
      </c>
      <c r="V845" s="5">
        <v>0</v>
      </c>
      <c r="X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>
        <v>0</v>
      </c>
      <c r="AG845" s="5">
        <v>0</v>
      </c>
      <c r="AH845" s="5">
        <v>0</v>
      </c>
      <c r="AJ845" s="5">
        <v>0</v>
      </c>
      <c r="AK845" s="5">
        <v>0</v>
      </c>
      <c r="AL845" s="5">
        <v>0</v>
      </c>
      <c r="AM845" s="5">
        <v>0</v>
      </c>
      <c r="AO845" s="5">
        <v>0</v>
      </c>
      <c r="AQ845" s="5">
        <v>0</v>
      </c>
      <c r="AS845" s="5">
        <v>0</v>
      </c>
      <c r="AT845" s="5">
        <v>0</v>
      </c>
      <c r="AU845" s="5">
        <v>0</v>
      </c>
      <c r="AV845" s="5">
        <v>0</v>
      </c>
      <c r="AW845" s="5">
        <v>0</v>
      </c>
      <c r="BA845" s="5">
        <v>100</v>
      </c>
      <c r="BD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>
        <v>0</v>
      </c>
    </row>
    <row r="846" spans="1:62" x14ac:dyDescent="0.25">
      <c r="A846" s="5">
        <v>243</v>
      </c>
      <c r="B846" s="5" t="s">
        <v>504</v>
      </c>
      <c r="C846" s="5" t="s">
        <v>600</v>
      </c>
      <c r="D846" s="5" t="s">
        <v>4</v>
      </c>
      <c r="E846" s="5">
        <v>4</v>
      </c>
      <c r="F846" s="5">
        <v>2025</v>
      </c>
      <c r="G846" s="5">
        <v>1</v>
      </c>
      <c r="H846" s="5">
        <v>2.5</v>
      </c>
      <c r="I846" s="5">
        <v>0</v>
      </c>
      <c r="J846" s="5">
        <v>0</v>
      </c>
      <c r="K846" s="5">
        <v>0</v>
      </c>
      <c r="L846" s="5">
        <v>0</v>
      </c>
      <c r="M846" s="5">
        <v>0</v>
      </c>
      <c r="N846" s="5">
        <v>0</v>
      </c>
      <c r="P846" s="5">
        <v>0</v>
      </c>
      <c r="R846" s="5">
        <v>0</v>
      </c>
      <c r="S846" s="5">
        <v>0</v>
      </c>
      <c r="T846" s="5">
        <v>0</v>
      </c>
      <c r="V846" s="5">
        <v>0</v>
      </c>
      <c r="X846" s="5">
        <v>0</v>
      </c>
      <c r="AB846" s="5">
        <v>0</v>
      </c>
      <c r="AC846" s="5">
        <v>0</v>
      </c>
      <c r="AD846" s="5">
        <v>0</v>
      </c>
      <c r="AE846" s="5">
        <v>0</v>
      </c>
      <c r="AF846" s="5">
        <v>0</v>
      </c>
      <c r="AG846" s="5">
        <v>0</v>
      </c>
      <c r="AH846" s="5">
        <v>0</v>
      </c>
      <c r="AJ846" s="5">
        <v>0</v>
      </c>
      <c r="AK846" s="5">
        <v>0</v>
      </c>
      <c r="AL846" s="5">
        <v>0</v>
      </c>
      <c r="AM846" s="5">
        <v>0</v>
      </c>
      <c r="AO846" s="5">
        <v>0</v>
      </c>
      <c r="AQ846" s="5">
        <v>0</v>
      </c>
      <c r="AS846" s="5">
        <v>0</v>
      </c>
      <c r="AT846" s="5">
        <v>0</v>
      </c>
      <c r="AU846" s="5">
        <v>0</v>
      </c>
      <c r="AV846" s="5">
        <v>0</v>
      </c>
      <c r="AW846" s="5">
        <v>0</v>
      </c>
      <c r="BA846" s="5">
        <v>100</v>
      </c>
      <c r="BD846" s="5">
        <v>0</v>
      </c>
      <c r="BF846" s="5">
        <v>0</v>
      </c>
      <c r="BG846" s="5">
        <v>0</v>
      </c>
      <c r="BH846" s="5">
        <v>0</v>
      </c>
      <c r="BI846" s="5">
        <v>0</v>
      </c>
      <c r="BJ846" s="5">
        <v>0</v>
      </c>
    </row>
    <row r="847" spans="1:62" x14ac:dyDescent="0.25">
      <c r="A847" s="5">
        <v>244</v>
      </c>
      <c r="B847" s="5" t="s">
        <v>409</v>
      </c>
      <c r="C847" s="5" t="s">
        <v>602</v>
      </c>
      <c r="D847" s="5" t="s">
        <v>56</v>
      </c>
      <c r="E847" s="5">
        <v>4</v>
      </c>
      <c r="F847" s="5">
        <v>2025</v>
      </c>
      <c r="G847" s="5">
        <v>2</v>
      </c>
      <c r="H847" s="5">
        <v>3.9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P847" s="5">
        <v>0</v>
      </c>
      <c r="R847" s="5">
        <v>0</v>
      </c>
      <c r="S847" s="5">
        <v>0</v>
      </c>
      <c r="T847" s="5">
        <v>0</v>
      </c>
      <c r="V847" s="5">
        <v>0</v>
      </c>
      <c r="X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>
        <v>0</v>
      </c>
      <c r="AG847" s="5">
        <v>0</v>
      </c>
      <c r="AH847" s="5">
        <v>0</v>
      </c>
      <c r="AJ847" s="5">
        <v>0</v>
      </c>
      <c r="AK847" s="5">
        <v>0</v>
      </c>
      <c r="AL847" s="5">
        <v>0</v>
      </c>
      <c r="AM847" s="5">
        <v>0</v>
      </c>
      <c r="AO847" s="5">
        <v>0</v>
      </c>
      <c r="AQ847" s="5">
        <v>0</v>
      </c>
      <c r="AS847" s="5">
        <v>0</v>
      </c>
      <c r="AT847" s="5">
        <v>0</v>
      </c>
      <c r="AU847" s="5">
        <v>0</v>
      </c>
      <c r="AV847" s="5">
        <v>0</v>
      </c>
      <c r="AW847" s="5">
        <v>0</v>
      </c>
      <c r="BB847" s="5">
        <v>100</v>
      </c>
      <c r="BD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>
        <v>0</v>
      </c>
    </row>
    <row r="848" spans="1:62" x14ac:dyDescent="0.25">
      <c r="A848" s="5">
        <v>245</v>
      </c>
      <c r="B848" s="5" t="s">
        <v>685</v>
      </c>
      <c r="C848" s="5" t="s">
        <v>30</v>
      </c>
      <c r="D848" s="5" t="s">
        <v>56</v>
      </c>
      <c r="E848" s="5">
        <v>4</v>
      </c>
      <c r="F848" s="5">
        <v>2025</v>
      </c>
      <c r="G848" s="5">
        <v>1</v>
      </c>
      <c r="H848" s="5">
        <v>2.9</v>
      </c>
      <c r="I848" s="5">
        <v>0</v>
      </c>
      <c r="J848" s="5">
        <v>0</v>
      </c>
      <c r="K848" s="5">
        <v>0</v>
      </c>
      <c r="L848" s="5">
        <v>0</v>
      </c>
      <c r="M848" s="5">
        <v>0</v>
      </c>
      <c r="N848" s="5">
        <v>0</v>
      </c>
      <c r="P848" s="5">
        <v>0</v>
      </c>
      <c r="R848" s="5">
        <v>0</v>
      </c>
      <c r="S848" s="5">
        <v>0</v>
      </c>
      <c r="T848" s="5">
        <v>0</v>
      </c>
      <c r="V848" s="5">
        <v>0</v>
      </c>
      <c r="X848" s="5">
        <v>0</v>
      </c>
      <c r="AB848" s="5">
        <v>0</v>
      </c>
      <c r="AC848" s="5">
        <v>0</v>
      </c>
      <c r="AD848" s="5">
        <v>0</v>
      </c>
      <c r="AE848" s="5">
        <v>0</v>
      </c>
      <c r="AF848" s="5">
        <v>0</v>
      </c>
      <c r="AG848" s="5">
        <v>0</v>
      </c>
      <c r="AH848" s="5">
        <v>0</v>
      </c>
      <c r="AJ848" s="5">
        <v>0</v>
      </c>
      <c r="AK848" s="5">
        <v>0</v>
      </c>
      <c r="AL848" s="5">
        <v>0</v>
      </c>
      <c r="AM848" s="5">
        <v>0</v>
      </c>
      <c r="AO848" s="5">
        <v>0</v>
      </c>
      <c r="AQ848" s="5">
        <v>0</v>
      </c>
      <c r="AS848" s="5">
        <v>0</v>
      </c>
      <c r="AT848" s="5">
        <v>0</v>
      </c>
      <c r="AU848" s="5">
        <v>0</v>
      </c>
      <c r="AV848" s="5">
        <v>0</v>
      </c>
      <c r="AW848" s="5">
        <v>0</v>
      </c>
      <c r="AZ848" s="5">
        <v>100</v>
      </c>
      <c r="BD848" s="5">
        <v>0</v>
      </c>
      <c r="BF848" s="5">
        <v>0</v>
      </c>
      <c r="BG848" s="5">
        <v>0</v>
      </c>
      <c r="BH848" s="5">
        <v>0</v>
      </c>
      <c r="BI848" s="5">
        <v>0</v>
      </c>
      <c r="BJ848" s="5">
        <v>0</v>
      </c>
    </row>
    <row r="849" spans="1:62" x14ac:dyDescent="0.25">
      <c r="A849" s="5">
        <v>246</v>
      </c>
      <c r="B849" s="5" t="s">
        <v>513</v>
      </c>
      <c r="C849" s="5" t="s">
        <v>602</v>
      </c>
      <c r="D849" s="5" t="s">
        <v>4</v>
      </c>
      <c r="E849" s="5">
        <v>4</v>
      </c>
      <c r="F849" s="5">
        <v>2025</v>
      </c>
      <c r="G849" s="5">
        <v>10</v>
      </c>
      <c r="H849" s="5">
        <v>19.600000000000001</v>
      </c>
      <c r="I849" s="5">
        <v>28</v>
      </c>
      <c r="J849" s="5">
        <v>28</v>
      </c>
      <c r="K849" s="5">
        <v>10.9</v>
      </c>
      <c r="L849" s="5">
        <v>1</v>
      </c>
      <c r="M849" s="5">
        <v>1</v>
      </c>
      <c r="N849" s="5">
        <v>2.4</v>
      </c>
      <c r="O849" s="5">
        <v>0.1</v>
      </c>
      <c r="P849" s="5">
        <v>0</v>
      </c>
      <c r="R849" s="5">
        <v>0</v>
      </c>
      <c r="S849" s="5">
        <v>0</v>
      </c>
      <c r="T849" s="5">
        <v>0</v>
      </c>
      <c r="V849" s="5">
        <v>0</v>
      </c>
      <c r="X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>
        <v>1</v>
      </c>
      <c r="AG849" s="5">
        <v>3.8</v>
      </c>
      <c r="AH849" s="5">
        <v>0</v>
      </c>
      <c r="AJ849" s="5">
        <v>0</v>
      </c>
      <c r="AK849" s="5">
        <v>1</v>
      </c>
      <c r="AL849" s="5">
        <v>0</v>
      </c>
      <c r="AM849" s="5">
        <v>0</v>
      </c>
      <c r="AO849" s="5">
        <v>0</v>
      </c>
      <c r="AQ849" s="5">
        <v>0</v>
      </c>
      <c r="AS849" s="5">
        <v>0</v>
      </c>
      <c r="AT849" s="5">
        <v>0</v>
      </c>
      <c r="AU849" s="5">
        <v>0</v>
      </c>
      <c r="AV849" s="5">
        <v>0</v>
      </c>
      <c r="AW849" s="5">
        <v>39.6</v>
      </c>
      <c r="AX849" s="5">
        <v>12.5</v>
      </c>
      <c r="AY849" s="5">
        <v>-11.1</v>
      </c>
      <c r="AZ849" s="5">
        <v>90</v>
      </c>
      <c r="BA849" s="5">
        <v>10</v>
      </c>
      <c r="BD849" s="5">
        <v>0</v>
      </c>
      <c r="BF849" s="5">
        <v>0</v>
      </c>
      <c r="BG849" s="5">
        <v>4.7</v>
      </c>
      <c r="BH849" s="5">
        <v>4.7</v>
      </c>
      <c r="BI849" s="5">
        <v>0.47</v>
      </c>
      <c r="BJ849" s="5">
        <v>4.7</v>
      </c>
    </row>
    <row r="850" spans="1:62" x14ac:dyDescent="0.25">
      <c r="A850" s="5">
        <v>247</v>
      </c>
      <c r="B850" s="5" t="s">
        <v>294</v>
      </c>
      <c r="C850" s="5" t="s">
        <v>19</v>
      </c>
      <c r="D850" s="5" t="s">
        <v>4</v>
      </c>
      <c r="E850" s="5">
        <v>4</v>
      </c>
      <c r="F850" s="5">
        <v>2025</v>
      </c>
      <c r="G850" s="5">
        <v>8</v>
      </c>
      <c r="H850" s="5">
        <v>32</v>
      </c>
      <c r="I850" s="5">
        <v>15</v>
      </c>
      <c r="J850" s="5">
        <v>15</v>
      </c>
      <c r="K850" s="5">
        <v>22.7</v>
      </c>
      <c r="L850" s="5">
        <v>1</v>
      </c>
      <c r="M850" s="5">
        <v>1</v>
      </c>
      <c r="N850" s="5">
        <v>4.5</v>
      </c>
      <c r="O850" s="5">
        <v>0.13</v>
      </c>
      <c r="P850" s="5">
        <v>0</v>
      </c>
      <c r="R850" s="5">
        <v>0</v>
      </c>
      <c r="S850" s="5">
        <v>0</v>
      </c>
      <c r="T850" s="5">
        <v>0</v>
      </c>
      <c r="V850" s="5">
        <v>0</v>
      </c>
      <c r="X850" s="5">
        <v>0</v>
      </c>
      <c r="AB850" s="5">
        <v>0</v>
      </c>
      <c r="AC850" s="5">
        <v>0</v>
      </c>
      <c r="AD850" s="5">
        <v>1</v>
      </c>
      <c r="AE850" s="5">
        <v>0</v>
      </c>
      <c r="AF850" s="5">
        <v>1</v>
      </c>
      <c r="AG850" s="5">
        <v>8.3000000000000007</v>
      </c>
      <c r="AH850" s="5">
        <v>0</v>
      </c>
      <c r="AJ850" s="5">
        <v>0</v>
      </c>
      <c r="AK850" s="5">
        <v>0</v>
      </c>
      <c r="AL850" s="5">
        <v>0</v>
      </c>
      <c r="AM850" s="5">
        <v>0</v>
      </c>
      <c r="AO850" s="5">
        <v>0</v>
      </c>
      <c r="AQ850" s="5">
        <v>0</v>
      </c>
      <c r="AS850" s="5">
        <v>0</v>
      </c>
      <c r="AT850" s="5">
        <v>0</v>
      </c>
      <c r="AU850" s="5">
        <v>0</v>
      </c>
      <c r="AV850" s="5">
        <v>0</v>
      </c>
      <c r="AW850" s="5">
        <v>39.6</v>
      </c>
      <c r="AX850" s="5">
        <v>11.1</v>
      </c>
      <c r="AY850" s="5">
        <v>-10.4</v>
      </c>
      <c r="AZ850" s="5">
        <v>87.5</v>
      </c>
      <c r="BA850" s="5">
        <v>12.5</v>
      </c>
      <c r="BD850" s="5">
        <v>0</v>
      </c>
      <c r="BF850" s="5">
        <v>0</v>
      </c>
      <c r="BG850" s="5">
        <v>2.9</v>
      </c>
      <c r="BH850" s="5">
        <v>2.9</v>
      </c>
      <c r="BI850" s="5">
        <v>0.36</v>
      </c>
      <c r="BJ850" s="5">
        <v>2.9</v>
      </c>
    </row>
    <row r="851" spans="1:62" x14ac:dyDescent="0.25">
      <c r="A851" s="5">
        <v>248</v>
      </c>
      <c r="B851" s="5" t="s">
        <v>301</v>
      </c>
      <c r="C851" s="5" t="s">
        <v>26</v>
      </c>
      <c r="D851" s="5" t="s">
        <v>4</v>
      </c>
      <c r="E851" s="5">
        <v>4</v>
      </c>
      <c r="F851" s="5">
        <v>2025</v>
      </c>
      <c r="G851" s="5">
        <v>2</v>
      </c>
      <c r="H851" s="5">
        <v>4.5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P851" s="5">
        <v>0</v>
      </c>
      <c r="R851" s="5">
        <v>0</v>
      </c>
      <c r="S851" s="5">
        <v>0</v>
      </c>
      <c r="T851" s="5">
        <v>0</v>
      </c>
      <c r="V851" s="5">
        <v>0</v>
      </c>
      <c r="X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>
        <v>0</v>
      </c>
      <c r="AG851" s="5">
        <v>0</v>
      </c>
      <c r="AH851" s="5">
        <v>0</v>
      </c>
      <c r="AJ851" s="5">
        <v>0</v>
      </c>
      <c r="AK851" s="5">
        <v>0</v>
      </c>
      <c r="AL851" s="5">
        <v>0</v>
      </c>
      <c r="AM851" s="5">
        <v>0</v>
      </c>
      <c r="AO851" s="5">
        <v>0</v>
      </c>
      <c r="AQ851" s="5">
        <v>0</v>
      </c>
      <c r="AS851" s="5">
        <v>0</v>
      </c>
      <c r="AT851" s="5">
        <v>0</v>
      </c>
      <c r="AU851" s="5">
        <v>0</v>
      </c>
      <c r="AV851" s="5">
        <v>0</v>
      </c>
      <c r="AW851" s="5">
        <v>0</v>
      </c>
      <c r="AZ851" s="5">
        <v>100</v>
      </c>
      <c r="BD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>
        <v>0</v>
      </c>
    </row>
    <row r="852" spans="1:62" x14ac:dyDescent="0.25">
      <c r="A852" s="5">
        <v>249</v>
      </c>
      <c r="B852" s="5" t="s">
        <v>279</v>
      </c>
      <c r="C852" s="5" t="s">
        <v>18</v>
      </c>
      <c r="D852" s="5" t="s">
        <v>56</v>
      </c>
      <c r="E852" s="5">
        <v>4</v>
      </c>
      <c r="F852" s="5">
        <v>2025</v>
      </c>
      <c r="G852" s="5">
        <v>5</v>
      </c>
      <c r="H852" s="5">
        <v>17.2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P852" s="5">
        <v>0</v>
      </c>
      <c r="R852" s="5">
        <v>0</v>
      </c>
      <c r="S852" s="5">
        <v>0</v>
      </c>
      <c r="T852" s="5">
        <v>0</v>
      </c>
      <c r="V852" s="5">
        <v>0</v>
      </c>
      <c r="X852" s="5">
        <v>0</v>
      </c>
      <c r="AB852" s="5">
        <v>0</v>
      </c>
      <c r="AC852" s="5">
        <v>0</v>
      </c>
      <c r="AD852" s="5">
        <v>0</v>
      </c>
      <c r="AE852" s="5">
        <v>0</v>
      </c>
      <c r="AF852" s="5">
        <v>0</v>
      </c>
      <c r="AG852" s="5">
        <v>0</v>
      </c>
      <c r="AH852" s="5">
        <v>0</v>
      </c>
      <c r="AJ852" s="5">
        <v>0</v>
      </c>
      <c r="AK852" s="5">
        <v>0</v>
      </c>
      <c r="AL852" s="5">
        <v>0</v>
      </c>
      <c r="AM852" s="5">
        <v>0</v>
      </c>
      <c r="AO852" s="5">
        <v>0</v>
      </c>
      <c r="AQ852" s="5">
        <v>0</v>
      </c>
      <c r="AS852" s="5">
        <v>0</v>
      </c>
      <c r="AT852" s="5">
        <v>0</v>
      </c>
      <c r="AU852" s="5">
        <v>0</v>
      </c>
      <c r="AV852" s="5">
        <v>0</v>
      </c>
      <c r="AW852" s="5">
        <v>0</v>
      </c>
      <c r="BA852" s="5">
        <v>20</v>
      </c>
      <c r="BB852" s="5">
        <v>40</v>
      </c>
      <c r="BC852" s="5">
        <v>40</v>
      </c>
      <c r="BD852" s="5">
        <v>0</v>
      </c>
      <c r="BF852" s="5">
        <v>0</v>
      </c>
      <c r="BG852" s="5">
        <v>0</v>
      </c>
      <c r="BH852" s="5">
        <v>0</v>
      </c>
      <c r="BI852" s="5">
        <v>0</v>
      </c>
      <c r="BJ852" s="5">
        <v>0</v>
      </c>
    </row>
    <row r="853" spans="1:62" x14ac:dyDescent="0.25">
      <c r="A853" s="5">
        <v>250</v>
      </c>
      <c r="B853" s="5" t="s">
        <v>686</v>
      </c>
      <c r="C853" s="5" t="s">
        <v>19</v>
      </c>
      <c r="D853" s="5" t="s">
        <v>4</v>
      </c>
      <c r="E853" s="5">
        <v>4</v>
      </c>
      <c r="F853" s="5">
        <v>2025</v>
      </c>
      <c r="G853" s="5">
        <v>5</v>
      </c>
      <c r="H853" s="5">
        <v>20</v>
      </c>
      <c r="I853" s="5">
        <v>7</v>
      </c>
      <c r="J853" s="5">
        <v>7</v>
      </c>
      <c r="K853" s="5">
        <v>10.6</v>
      </c>
      <c r="L853" s="5">
        <v>1</v>
      </c>
      <c r="M853" s="5">
        <v>1</v>
      </c>
      <c r="N853" s="5">
        <v>4.5</v>
      </c>
      <c r="O853" s="5">
        <v>0.2</v>
      </c>
      <c r="P853" s="5">
        <v>0</v>
      </c>
      <c r="R853" s="5">
        <v>0</v>
      </c>
      <c r="S853" s="5">
        <v>0</v>
      </c>
      <c r="T853" s="5">
        <v>0</v>
      </c>
      <c r="V853" s="5">
        <v>0</v>
      </c>
      <c r="X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>
        <v>1</v>
      </c>
      <c r="AG853" s="5">
        <v>8.3000000000000007</v>
      </c>
      <c r="AH853" s="5">
        <v>0</v>
      </c>
      <c r="AJ853" s="5">
        <v>0</v>
      </c>
      <c r="AK853" s="5">
        <v>0</v>
      </c>
      <c r="AL853" s="5">
        <v>0</v>
      </c>
      <c r="AM853" s="5">
        <v>0</v>
      </c>
      <c r="AO853" s="5">
        <v>0</v>
      </c>
      <c r="AQ853" s="5">
        <v>0</v>
      </c>
      <c r="AS853" s="5">
        <v>0</v>
      </c>
      <c r="AT853" s="5">
        <v>0</v>
      </c>
      <c r="AU853" s="5">
        <v>0</v>
      </c>
      <c r="AV853" s="5">
        <v>0</v>
      </c>
      <c r="AW853" s="5">
        <v>39.6</v>
      </c>
      <c r="AX853" s="5">
        <v>20</v>
      </c>
      <c r="AY853" s="5">
        <v>-7.1</v>
      </c>
      <c r="AZ853" s="5">
        <v>60</v>
      </c>
      <c r="BA853" s="5">
        <v>40</v>
      </c>
      <c r="BD853" s="5">
        <v>0</v>
      </c>
      <c r="BF853" s="5">
        <v>0</v>
      </c>
      <c r="BG853" s="5">
        <v>1.9</v>
      </c>
      <c r="BH853" s="5">
        <v>1.9</v>
      </c>
      <c r="BI853" s="5">
        <v>0.39</v>
      </c>
      <c r="BJ853" s="5">
        <v>1.9</v>
      </c>
    </row>
    <row r="854" spans="1:62" x14ac:dyDescent="0.25">
      <c r="A854" s="5">
        <v>251</v>
      </c>
      <c r="B854" s="5" t="s">
        <v>387</v>
      </c>
      <c r="C854" s="5" t="s">
        <v>30</v>
      </c>
      <c r="D854" s="5" t="s">
        <v>11</v>
      </c>
      <c r="E854" s="5">
        <v>4</v>
      </c>
      <c r="F854" s="5">
        <v>2025</v>
      </c>
      <c r="G854" s="5">
        <v>2</v>
      </c>
      <c r="H854" s="5">
        <v>5.7</v>
      </c>
      <c r="I854" s="5">
        <v>0</v>
      </c>
      <c r="J854" s="5">
        <v>0</v>
      </c>
      <c r="K854" s="5">
        <v>0</v>
      </c>
      <c r="L854" s="5">
        <v>0</v>
      </c>
      <c r="M854" s="5">
        <v>0</v>
      </c>
      <c r="N854" s="5">
        <v>0</v>
      </c>
      <c r="P854" s="5">
        <v>0</v>
      </c>
      <c r="R854" s="5">
        <v>0</v>
      </c>
      <c r="S854" s="5">
        <v>0</v>
      </c>
      <c r="T854" s="5">
        <v>0</v>
      </c>
      <c r="V854" s="5">
        <v>0</v>
      </c>
      <c r="X854" s="5">
        <v>0</v>
      </c>
      <c r="AB854" s="5">
        <v>0</v>
      </c>
      <c r="AC854" s="5">
        <v>0</v>
      </c>
      <c r="AD854" s="5">
        <v>0</v>
      </c>
      <c r="AE854" s="5">
        <v>0</v>
      </c>
      <c r="AF854" s="5">
        <v>0</v>
      </c>
      <c r="AG854" s="5">
        <v>0</v>
      </c>
      <c r="AH854" s="5">
        <v>0</v>
      </c>
      <c r="AJ854" s="5">
        <v>0</v>
      </c>
      <c r="AK854" s="5">
        <v>0</v>
      </c>
      <c r="AL854" s="5">
        <v>0</v>
      </c>
      <c r="AM854" s="5">
        <v>0</v>
      </c>
      <c r="AO854" s="5">
        <v>0</v>
      </c>
      <c r="AQ854" s="5">
        <v>0</v>
      </c>
      <c r="AS854" s="5">
        <v>0</v>
      </c>
      <c r="AT854" s="5">
        <v>0</v>
      </c>
      <c r="AU854" s="5">
        <v>0</v>
      </c>
      <c r="AV854" s="5">
        <v>0</v>
      </c>
      <c r="AW854" s="5">
        <v>0</v>
      </c>
      <c r="BC854" s="5">
        <v>100</v>
      </c>
      <c r="BD854" s="5">
        <v>0</v>
      </c>
      <c r="BF854" s="5">
        <v>0</v>
      </c>
      <c r="BG854" s="5">
        <v>0</v>
      </c>
      <c r="BH854" s="5">
        <v>0</v>
      </c>
      <c r="BI854" s="5">
        <v>0</v>
      </c>
      <c r="BJ854" s="5">
        <v>0</v>
      </c>
    </row>
    <row r="855" spans="1:62" x14ac:dyDescent="0.25">
      <c r="A855" s="5">
        <v>252</v>
      </c>
      <c r="B855" s="5" t="s">
        <v>400</v>
      </c>
      <c r="C855" s="5" t="s">
        <v>49</v>
      </c>
      <c r="D855" s="5" t="s">
        <v>11</v>
      </c>
      <c r="E855" s="5">
        <v>4</v>
      </c>
      <c r="F855" s="5">
        <v>2025</v>
      </c>
      <c r="G855" s="5">
        <v>3</v>
      </c>
      <c r="H855" s="5">
        <v>6.8</v>
      </c>
      <c r="I855" s="5">
        <v>0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P855" s="5">
        <v>0</v>
      </c>
      <c r="R855" s="5">
        <v>0</v>
      </c>
      <c r="S855" s="5">
        <v>0</v>
      </c>
      <c r="T855" s="5">
        <v>0</v>
      </c>
      <c r="V855" s="5">
        <v>0</v>
      </c>
      <c r="X855" s="5">
        <v>0</v>
      </c>
      <c r="AB855" s="5">
        <v>0</v>
      </c>
      <c r="AC855" s="5">
        <v>0</v>
      </c>
      <c r="AD855" s="5">
        <v>0</v>
      </c>
      <c r="AE855" s="5">
        <v>0</v>
      </c>
      <c r="AF855" s="5">
        <v>0</v>
      </c>
      <c r="AG855" s="5">
        <v>0</v>
      </c>
      <c r="AH855" s="5">
        <v>0</v>
      </c>
      <c r="AJ855" s="5">
        <v>0</v>
      </c>
      <c r="AK855" s="5">
        <v>0</v>
      </c>
      <c r="AL855" s="5">
        <v>0</v>
      </c>
      <c r="AM855" s="5">
        <v>0</v>
      </c>
      <c r="AO855" s="5">
        <v>0</v>
      </c>
      <c r="AQ855" s="5">
        <v>0</v>
      </c>
      <c r="AS855" s="5">
        <v>0</v>
      </c>
      <c r="AT855" s="5">
        <v>0</v>
      </c>
      <c r="AU855" s="5">
        <v>0</v>
      </c>
      <c r="AV855" s="5">
        <v>0</v>
      </c>
      <c r="AW855" s="5">
        <v>0</v>
      </c>
      <c r="AZ855" s="5">
        <v>33.299999999999997</v>
      </c>
      <c r="BC855" s="5">
        <v>66.7</v>
      </c>
      <c r="BD855" s="5">
        <v>0</v>
      </c>
      <c r="BF855" s="5">
        <v>0</v>
      </c>
      <c r="BG855" s="5">
        <v>0</v>
      </c>
      <c r="BH855" s="5">
        <v>0</v>
      </c>
      <c r="BI855" s="5">
        <v>0</v>
      </c>
      <c r="BJ855" s="5">
        <v>0</v>
      </c>
    </row>
    <row r="856" spans="1:62" x14ac:dyDescent="0.25">
      <c r="A856" s="5">
        <v>253</v>
      </c>
      <c r="B856" s="5" t="s">
        <v>380</v>
      </c>
      <c r="C856" s="5" t="s">
        <v>604</v>
      </c>
      <c r="D856" s="5" t="s">
        <v>56</v>
      </c>
      <c r="E856" s="5">
        <v>4</v>
      </c>
      <c r="F856" s="5">
        <v>2025</v>
      </c>
      <c r="G856" s="5">
        <v>1</v>
      </c>
      <c r="H856" s="5">
        <v>3.1</v>
      </c>
      <c r="I856" s="5">
        <v>0</v>
      </c>
      <c r="J856" s="5">
        <v>0</v>
      </c>
      <c r="K856" s="5">
        <v>0</v>
      </c>
      <c r="L856" s="5">
        <v>0</v>
      </c>
      <c r="M856" s="5">
        <v>0</v>
      </c>
      <c r="N856" s="5">
        <v>0</v>
      </c>
      <c r="P856" s="5">
        <v>0</v>
      </c>
      <c r="R856" s="5">
        <v>0</v>
      </c>
      <c r="S856" s="5">
        <v>0</v>
      </c>
      <c r="T856" s="5">
        <v>0</v>
      </c>
      <c r="V856" s="5">
        <v>0</v>
      </c>
      <c r="X856" s="5">
        <v>0</v>
      </c>
      <c r="AB856" s="5">
        <v>0</v>
      </c>
      <c r="AC856" s="5">
        <v>0</v>
      </c>
      <c r="AD856" s="5">
        <v>0</v>
      </c>
      <c r="AE856" s="5">
        <v>0</v>
      </c>
      <c r="AF856" s="5">
        <v>0</v>
      </c>
      <c r="AG856" s="5">
        <v>0</v>
      </c>
      <c r="AH856" s="5">
        <v>0</v>
      </c>
      <c r="AJ856" s="5">
        <v>0</v>
      </c>
      <c r="AK856" s="5">
        <v>0</v>
      </c>
      <c r="AL856" s="5">
        <v>0</v>
      </c>
      <c r="AM856" s="5">
        <v>0</v>
      </c>
      <c r="AO856" s="5">
        <v>0</v>
      </c>
      <c r="AQ856" s="5">
        <v>0</v>
      </c>
      <c r="AS856" s="5">
        <v>0</v>
      </c>
      <c r="AT856" s="5">
        <v>0</v>
      </c>
      <c r="AU856" s="5">
        <v>0</v>
      </c>
      <c r="AV856" s="5">
        <v>0</v>
      </c>
      <c r="AW856" s="5">
        <v>0</v>
      </c>
      <c r="BB856" s="5">
        <v>100</v>
      </c>
      <c r="BD856" s="5">
        <v>0</v>
      </c>
      <c r="BF856" s="5">
        <v>0</v>
      </c>
      <c r="BG856" s="5">
        <v>0</v>
      </c>
      <c r="BH856" s="5">
        <v>0</v>
      </c>
      <c r="BI856" s="5">
        <v>0</v>
      </c>
      <c r="BJ856" s="5">
        <v>0</v>
      </c>
    </row>
    <row r="857" spans="1:62" x14ac:dyDescent="0.25">
      <c r="A857" s="5">
        <v>254</v>
      </c>
      <c r="B857" s="5" t="s">
        <v>315</v>
      </c>
      <c r="C857" s="5" t="s">
        <v>7</v>
      </c>
      <c r="D857" s="5" t="s">
        <v>4</v>
      </c>
      <c r="E857" s="5">
        <v>4</v>
      </c>
      <c r="F857" s="5">
        <v>2025</v>
      </c>
      <c r="G857" s="5">
        <v>6</v>
      </c>
      <c r="H857" s="5">
        <v>22.2</v>
      </c>
      <c r="I857" s="5">
        <v>0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P857" s="5">
        <v>0</v>
      </c>
      <c r="R857" s="5">
        <v>0</v>
      </c>
      <c r="S857" s="5">
        <v>0</v>
      </c>
      <c r="T857" s="5">
        <v>0</v>
      </c>
      <c r="V857" s="5">
        <v>0</v>
      </c>
      <c r="X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>
        <v>0</v>
      </c>
      <c r="AG857" s="5">
        <v>0</v>
      </c>
      <c r="AH857" s="5">
        <v>0</v>
      </c>
      <c r="AJ857" s="5">
        <v>0</v>
      </c>
      <c r="AK857" s="5">
        <v>0</v>
      </c>
      <c r="AL857" s="5">
        <v>0</v>
      </c>
      <c r="AM857" s="5">
        <v>0</v>
      </c>
      <c r="AO857" s="5">
        <v>0</v>
      </c>
      <c r="AQ857" s="5">
        <v>0</v>
      </c>
      <c r="AS857" s="5">
        <v>0</v>
      </c>
      <c r="AT857" s="5">
        <v>0</v>
      </c>
      <c r="AU857" s="5">
        <v>0</v>
      </c>
      <c r="AV857" s="5">
        <v>0</v>
      </c>
      <c r="AW857" s="5">
        <v>0</v>
      </c>
      <c r="AZ857" s="5">
        <v>83.3</v>
      </c>
      <c r="BA857" s="5">
        <v>16.7</v>
      </c>
      <c r="BD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>
        <v>0</v>
      </c>
    </row>
    <row r="858" spans="1:62" x14ac:dyDescent="0.25">
      <c r="A858" s="5">
        <v>255</v>
      </c>
      <c r="B858" s="5" t="s">
        <v>613</v>
      </c>
      <c r="C858" s="5" t="s">
        <v>43</v>
      </c>
      <c r="D858" s="5" t="s">
        <v>11</v>
      </c>
      <c r="E858" s="5">
        <v>4</v>
      </c>
      <c r="F858" s="5">
        <v>2025</v>
      </c>
      <c r="G858" s="5">
        <v>4</v>
      </c>
      <c r="H858" s="5">
        <v>14.8</v>
      </c>
      <c r="I858" s="5">
        <v>2</v>
      </c>
      <c r="J858" s="5">
        <v>2</v>
      </c>
      <c r="K858" s="5">
        <v>1.9</v>
      </c>
      <c r="L858" s="5">
        <v>1</v>
      </c>
      <c r="M858" s="5">
        <v>1</v>
      </c>
      <c r="N858" s="5">
        <v>4</v>
      </c>
      <c r="O858" s="5">
        <v>0.25</v>
      </c>
      <c r="P858" s="5">
        <v>0</v>
      </c>
      <c r="R858" s="5">
        <v>0</v>
      </c>
      <c r="S858" s="5">
        <v>0</v>
      </c>
      <c r="T858" s="5">
        <v>0</v>
      </c>
      <c r="V858" s="5">
        <v>0</v>
      </c>
      <c r="X858" s="5">
        <v>0</v>
      </c>
      <c r="AB858" s="5">
        <v>0</v>
      </c>
      <c r="AC858" s="5">
        <v>0</v>
      </c>
      <c r="AD858" s="5">
        <v>0</v>
      </c>
      <c r="AE858" s="5">
        <v>0</v>
      </c>
      <c r="AF858" s="5">
        <v>0</v>
      </c>
      <c r="AG858" s="5">
        <v>0</v>
      </c>
      <c r="AH858" s="5">
        <v>0</v>
      </c>
      <c r="AJ858" s="5">
        <v>0</v>
      </c>
      <c r="AK858" s="5">
        <v>0</v>
      </c>
      <c r="AL858" s="5">
        <v>0</v>
      </c>
      <c r="AM858" s="5">
        <v>1</v>
      </c>
      <c r="AN858" s="5">
        <v>100</v>
      </c>
      <c r="AO858" s="5">
        <v>1</v>
      </c>
      <c r="AP858" s="5">
        <v>100</v>
      </c>
      <c r="AQ858" s="5">
        <v>0</v>
      </c>
      <c r="AS858" s="5">
        <v>1</v>
      </c>
      <c r="AT858" s="5">
        <v>0</v>
      </c>
      <c r="AU858" s="5">
        <v>0</v>
      </c>
      <c r="AV858" s="5">
        <v>0</v>
      </c>
      <c r="AW858" s="5">
        <v>39.6</v>
      </c>
      <c r="AX858" s="5">
        <v>20</v>
      </c>
      <c r="AY858" s="5">
        <v>-6.4</v>
      </c>
      <c r="BC858" s="5">
        <v>100</v>
      </c>
      <c r="BD858" s="5">
        <v>0.25</v>
      </c>
      <c r="BE858" s="5">
        <v>1</v>
      </c>
      <c r="BF858" s="5">
        <v>1</v>
      </c>
      <c r="BG858" s="5">
        <v>5.0999999999999996</v>
      </c>
      <c r="BH858" s="5">
        <v>5.0999999999999996</v>
      </c>
      <c r="BI858" s="5">
        <v>0.34</v>
      </c>
      <c r="BJ858" s="5">
        <v>1.4</v>
      </c>
    </row>
    <row r="859" spans="1:62" x14ac:dyDescent="0.25">
      <c r="A859" s="5">
        <v>256</v>
      </c>
      <c r="B859" s="5" t="s">
        <v>258</v>
      </c>
      <c r="C859" s="5" t="s">
        <v>40</v>
      </c>
      <c r="D859" s="5" t="s">
        <v>56</v>
      </c>
      <c r="E859" s="5">
        <v>4</v>
      </c>
      <c r="F859" s="5">
        <v>2025</v>
      </c>
      <c r="G859" s="5">
        <v>6</v>
      </c>
      <c r="H859" s="5">
        <v>11.1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P859" s="5">
        <v>0</v>
      </c>
      <c r="R859" s="5">
        <v>0</v>
      </c>
      <c r="S859" s="5">
        <v>0</v>
      </c>
      <c r="T859" s="5">
        <v>0</v>
      </c>
      <c r="V859" s="5">
        <v>0</v>
      </c>
      <c r="X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>
        <v>0</v>
      </c>
      <c r="AG859" s="5">
        <v>0</v>
      </c>
      <c r="AH859" s="5">
        <v>0</v>
      </c>
      <c r="AJ859" s="5">
        <v>0</v>
      </c>
      <c r="AK859" s="5">
        <v>0</v>
      </c>
      <c r="AL859" s="5">
        <v>0</v>
      </c>
      <c r="AM859" s="5">
        <v>0</v>
      </c>
      <c r="AO859" s="5">
        <v>0</v>
      </c>
      <c r="AQ859" s="5">
        <v>0</v>
      </c>
      <c r="AS859" s="5">
        <v>0</v>
      </c>
      <c r="AT859" s="5">
        <v>0</v>
      </c>
      <c r="AU859" s="5">
        <v>0</v>
      </c>
      <c r="AV859" s="5">
        <v>0</v>
      </c>
      <c r="AW859" s="5">
        <v>0</v>
      </c>
      <c r="BA859" s="5">
        <v>66.7</v>
      </c>
      <c r="BB859" s="5">
        <v>33.299999999999997</v>
      </c>
      <c r="BD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>
        <v>0</v>
      </c>
    </row>
    <row r="860" spans="1:62" x14ac:dyDescent="0.25">
      <c r="A860" s="5">
        <v>257</v>
      </c>
      <c r="B860" s="5" t="s">
        <v>200</v>
      </c>
      <c r="C860" s="5" t="s">
        <v>600</v>
      </c>
      <c r="D860" s="5" t="s">
        <v>4</v>
      </c>
      <c r="E860" s="5">
        <v>4</v>
      </c>
      <c r="F860" s="5">
        <v>2025</v>
      </c>
      <c r="G860" s="5">
        <v>3</v>
      </c>
      <c r="H860" s="5">
        <v>7.5</v>
      </c>
      <c r="I860" s="5">
        <v>0</v>
      </c>
      <c r="J860" s="5">
        <v>0</v>
      </c>
      <c r="K860" s="5">
        <v>0</v>
      </c>
      <c r="L860" s="5">
        <v>0</v>
      </c>
      <c r="M860" s="5">
        <v>0</v>
      </c>
      <c r="N860" s="5">
        <v>0</v>
      </c>
      <c r="P860" s="5">
        <v>0</v>
      </c>
      <c r="R860" s="5">
        <v>0</v>
      </c>
      <c r="S860" s="5">
        <v>0</v>
      </c>
      <c r="T860" s="5">
        <v>0</v>
      </c>
      <c r="V860" s="5">
        <v>0</v>
      </c>
      <c r="X860" s="5">
        <v>0</v>
      </c>
      <c r="AB860" s="5">
        <v>0</v>
      </c>
      <c r="AC860" s="5">
        <v>0</v>
      </c>
      <c r="AD860" s="5">
        <v>0</v>
      </c>
      <c r="AE860" s="5">
        <v>0</v>
      </c>
      <c r="AF860" s="5">
        <v>0</v>
      </c>
      <c r="AG860" s="5">
        <v>0</v>
      </c>
      <c r="AH860" s="5">
        <v>0</v>
      </c>
      <c r="AJ860" s="5">
        <v>0</v>
      </c>
      <c r="AK860" s="5">
        <v>0</v>
      </c>
      <c r="AL860" s="5">
        <v>0</v>
      </c>
      <c r="AM860" s="5">
        <v>0</v>
      </c>
      <c r="AO860" s="5">
        <v>0</v>
      </c>
      <c r="AQ860" s="5">
        <v>0</v>
      </c>
      <c r="AS860" s="5">
        <v>0</v>
      </c>
      <c r="AT860" s="5">
        <v>0</v>
      </c>
      <c r="AU860" s="5">
        <v>0</v>
      </c>
      <c r="AV860" s="5">
        <v>0</v>
      </c>
      <c r="AW860" s="5">
        <v>0</v>
      </c>
      <c r="AZ860" s="5">
        <v>66.7</v>
      </c>
      <c r="BA860" s="5">
        <v>33.299999999999997</v>
      </c>
      <c r="BD860" s="5">
        <v>0</v>
      </c>
      <c r="BF860" s="5">
        <v>0</v>
      </c>
      <c r="BG860" s="5">
        <v>0</v>
      </c>
      <c r="BH860" s="5">
        <v>0</v>
      </c>
      <c r="BI860" s="5">
        <v>0</v>
      </c>
      <c r="BJ860" s="5">
        <v>0</v>
      </c>
    </row>
    <row r="861" spans="1:62" x14ac:dyDescent="0.25">
      <c r="A861" s="5">
        <v>258</v>
      </c>
      <c r="B861" s="5" t="s">
        <v>605</v>
      </c>
      <c r="C861" s="5" t="s">
        <v>10</v>
      </c>
      <c r="D861" s="5" t="s">
        <v>11</v>
      </c>
      <c r="E861" s="5">
        <v>4</v>
      </c>
      <c r="F861" s="5">
        <v>2025</v>
      </c>
      <c r="G861" s="5">
        <v>1</v>
      </c>
      <c r="H861" s="5">
        <v>2.5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P861" s="5">
        <v>0</v>
      </c>
      <c r="R861" s="5">
        <v>0</v>
      </c>
      <c r="S861" s="5">
        <v>0</v>
      </c>
      <c r="T861" s="5">
        <v>0</v>
      </c>
      <c r="V861" s="5">
        <v>0</v>
      </c>
      <c r="X861" s="5">
        <v>0</v>
      </c>
      <c r="AB861" s="5">
        <v>0</v>
      </c>
      <c r="AC861" s="5">
        <v>0</v>
      </c>
      <c r="AD861" s="5">
        <v>0</v>
      </c>
      <c r="AE861" s="5">
        <v>0</v>
      </c>
      <c r="AF861" s="5">
        <v>0</v>
      </c>
      <c r="AG861" s="5">
        <v>0</v>
      </c>
      <c r="AH861" s="5">
        <v>0</v>
      </c>
      <c r="AJ861" s="5">
        <v>0</v>
      </c>
      <c r="AK861" s="5">
        <v>0</v>
      </c>
      <c r="AL861" s="5">
        <v>0</v>
      </c>
      <c r="AM861" s="5">
        <v>0</v>
      </c>
      <c r="AO861" s="5">
        <v>0</v>
      </c>
      <c r="AQ861" s="5">
        <v>0</v>
      </c>
      <c r="AS861" s="5">
        <v>0</v>
      </c>
      <c r="AT861" s="5">
        <v>0</v>
      </c>
      <c r="AU861" s="5">
        <v>0</v>
      </c>
      <c r="AV861" s="5">
        <v>0</v>
      </c>
      <c r="AW861" s="5">
        <v>0</v>
      </c>
      <c r="BC861" s="5">
        <v>100</v>
      </c>
      <c r="BD861" s="5">
        <v>2.1</v>
      </c>
      <c r="BE861" s="5">
        <v>2.1</v>
      </c>
      <c r="BF861" s="5">
        <v>2.1</v>
      </c>
      <c r="BG861" s="5">
        <v>2.6</v>
      </c>
      <c r="BH861" s="5">
        <v>2.6</v>
      </c>
      <c r="BI861" s="5">
        <v>0</v>
      </c>
      <c r="BJ861" s="5">
        <v>0</v>
      </c>
    </row>
    <row r="862" spans="1:62" x14ac:dyDescent="0.25">
      <c r="A862" s="5">
        <v>259</v>
      </c>
      <c r="B862" s="5" t="s">
        <v>325</v>
      </c>
      <c r="C862" s="5" t="s">
        <v>42</v>
      </c>
      <c r="D862" s="5" t="s">
        <v>4</v>
      </c>
      <c r="E862" s="5">
        <v>4</v>
      </c>
      <c r="F862" s="5">
        <v>2025</v>
      </c>
      <c r="G862" s="5">
        <v>26</v>
      </c>
      <c r="H862" s="5">
        <v>86.7</v>
      </c>
      <c r="I862" s="5">
        <v>7.3</v>
      </c>
      <c r="J862" s="5">
        <v>22</v>
      </c>
      <c r="K862" s="5">
        <v>13.7</v>
      </c>
      <c r="L862" s="5">
        <v>3</v>
      </c>
      <c r="M862" s="5">
        <v>3</v>
      </c>
      <c r="N862" s="5">
        <v>11.5</v>
      </c>
      <c r="O862" s="5">
        <v>0.12</v>
      </c>
      <c r="P862" s="5">
        <v>0</v>
      </c>
      <c r="R862" s="5">
        <v>0</v>
      </c>
      <c r="S862" s="5">
        <v>0</v>
      </c>
      <c r="T862" s="5">
        <v>0</v>
      </c>
      <c r="V862" s="5">
        <v>0</v>
      </c>
      <c r="X862" s="5">
        <v>0</v>
      </c>
      <c r="AB862" s="5">
        <v>0</v>
      </c>
      <c r="AC862" s="5">
        <v>0</v>
      </c>
      <c r="AD862" s="5">
        <v>0</v>
      </c>
      <c r="AE862" s="5">
        <v>0</v>
      </c>
      <c r="AF862" s="5">
        <v>2</v>
      </c>
      <c r="AG862" s="5">
        <v>15.4</v>
      </c>
      <c r="AH862" s="5">
        <v>0</v>
      </c>
      <c r="AJ862" s="5">
        <v>0</v>
      </c>
      <c r="AK862" s="5">
        <v>0</v>
      </c>
      <c r="AL862" s="5">
        <v>0</v>
      </c>
      <c r="AM862" s="5">
        <v>0</v>
      </c>
      <c r="AO862" s="5">
        <v>1</v>
      </c>
      <c r="AP862" s="5">
        <v>33.299999999999997</v>
      </c>
      <c r="AQ862" s="5">
        <v>0</v>
      </c>
      <c r="AS862" s="5">
        <v>1</v>
      </c>
      <c r="AT862" s="5">
        <v>0</v>
      </c>
      <c r="AU862" s="5">
        <v>0</v>
      </c>
      <c r="AV862" s="5">
        <v>0</v>
      </c>
      <c r="AW862" s="5">
        <v>39.6</v>
      </c>
      <c r="AX862" s="5">
        <v>16.7</v>
      </c>
      <c r="AY862" s="5">
        <v>-7.3</v>
      </c>
      <c r="AZ862" s="5">
        <v>26.9</v>
      </c>
      <c r="BA862" s="5">
        <v>73.099999999999994</v>
      </c>
      <c r="BD862" s="5">
        <v>0</v>
      </c>
      <c r="BF862" s="5">
        <v>0</v>
      </c>
      <c r="BG862" s="5">
        <v>6</v>
      </c>
      <c r="BH862" s="5">
        <v>6</v>
      </c>
      <c r="BI862" s="5">
        <v>0.23</v>
      </c>
      <c r="BJ862" s="5">
        <v>6</v>
      </c>
    </row>
    <row r="863" spans="1:62" x14ac:dyDescent="0.25">
      <c r="A863" s="5">
        <v>260</v>
      </c>
      <c r="B863" s="5" t="s">
        <v>502</v>
      </c>
      <c r="C863" s="5" t="s">
        <v>5</v>
      </c>
      <c r="D863" s="5" t="s">
        <v>56</v>
      </c>
      <c r="E863" s="5">
        <v>4</v>
      </c>
      <c r="F863" s="5">
        <v>2025</v>
      </c>
      <c r="G863" s="5">
        <v>1</v>
      </c>
      <c r="H863" s="5">
        <v>3.3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P863" s="5">
        <v>0</v>
      </c>
      <c r="R863" s="5">
        <v>0</v>
      </c>
      <c r="S863" s="5">
        <v>0</v>
      </c>
      <c r="T863" s="5">
        <v>0</v>
      </c>
      <c r="V863" s="5">
        <v>0</v>
      </c>
      <c r="X863" s="5">
        <v>0</v>
      </c>
      <c r="AB863" s="5">
        <v>0</v>
      </c>
      <c r="AC863" s="5">
        <v>0</v>
      </c>
      <c r="AD863" s="5">
        <v>0</v>
      </c>
      <c r="AE863" s="5">
        <v>0</v>
      </c>
      <c r="AF863" s="5">
        <v>0</v>
      </c>
      <c r="AG863" s="5">
        <v>0</v>
      </c>
      <c r="AH863" s="5">
        <v>0</v>
      </c>
      <c r="AJ863" s="5">
        <v>0</v>
      </c>
      <c r="AK863" s="5">
        <v>0</v>
      </c>
      <c r="AL863" s="5">
        <v>0</v>
      </c>
      <c r="AM863" s="5">
        <v>0</v>
      </c>
      <c r="AO863" s="5">
        <v>0</v>
      </c>
      <c r="AQ863" s="5">
        <v>0</v>
      </c>
      <c r="AS863" s="5">
        <v>0</v>
      </c>
      <c r="AT863" s="5">
        <v>0</v>
      </c>
      <c r="AU863" s="5">
        <v>0</v>
      </c>
      <c r="AV863" s="5">
        <v>0</v>
      </c>
      <c r="AW863" s="5">
        <v>0</v>
      </c>
      <c r="BB863" s="5">
        <v>100</v>
      </c>
      <c r="BD863" s="5">
        <v>0</v>
      </c>
      <c r="BF863" s="5">
        <v>0</v>
      </c>
      <c r="BG863" s="5">
        <v>0</v>
      </c>
      <c r="BH863" s="5">
        <v>0</v>
      </c>
      <c r="BI863" s="5">
        <v>0</v>
      </c>
      <c r="BJ863" s="5">
        <v>0</v>
      </c>
    </row>
    <row r="864" spans="1:62" x14ac:dyDescent="0.25">
      <c r="A864" s="5">
        <v>261</v>
      </c>
      <c r="B864" s="5" t="s">
        <v>304</v>
      </c>
      <c r="C864" s="5" t="s">
        <v>39</v>
      </c>
      <c r="D864" s="5" t="s">
        <v>4</v>
      </c>
      <c r="E864" s="5">
        <v>4</v>
      </c>
      <c r="F864" s="5">
        <v>2025</v>
      </c>
      <c r="G864" s="5">
        <v>18</v>
      </c>
      <c r="H864" s="5">
        <v>58.1</v>
      </c>
      <c r="I864" s="5">
        <v>0</v>
      </c>
      <c r="J864" s="5">
        <v>0</v>
      </c>
      <c r="K864" s="5">
        <v>0</v>
      </c>
      <c r="L864" s="5">
        <v>0</v>
      </c>
      <c r="M864" s="5">
        <v>0</v>
      </c>
      <c r="N864" s="5">
        <v>0</v>
      </c>
      <c r="P864" s="5">
        <v>0</v>
      </c>
      <c r="R864" s="5">
        <v>0</v>
      </c>
      <c r="S864" s="5">
        <v>0</v>
      </c>
      <c r="T864" s="5">
        <v>0</v>
      </c>
      <c r="V864" s="5">
        <v>0</v>
      </c>
      <c r="X864" s="5">
        <v>0</v>
      </c>
      <c r="AB864" s="5">
        <v>0</v>
      </c>
      <c r="AC864" s="5">
        <v>0</v>
      </c>
      <c r="AD864" s="5">
        <v>0</v>
      </c>
      <c r="AE864" s="5">
        <v>0</v>
      </c>
      <c r="AF864" s="5">
        <v>0</v>
      </c>
      <c r="AG864" s="5">
        <v>0</v>
      </c>
      <c r="AH864" s="5">
        <v>0</v>
      </c>
      <c r="AJ864" s="5">
        <v>0</v>
      </c>
      <c r="AK864" s="5">
        <v>0</v>
      </c>
      <c r="AL864" s="5">
        <v>0</v>
      </c>
      <c r="AM864" s="5">
        <v>0</v>
      </c>
      <c r="AO864" s="5">
        <v>0</v>
      </c>
      <c r="AQ864" s="5">
        <v>0</v>
      </c>
      <c r="AS864" s="5">
        <v>0</v>
      </c>
      <c r="AT864" s="5">
        <v>0</v>
      </c>
      <c r="AU864" s="5">
        <v>0</v>
      </c>
      <c r="AV864" s="5">
        <v>0</v>
      </c>
      <c r="AW864" s="5">
        <v>0</v>
      </c>
      <c r="AZ864" s="5">
        <v>72.2</v>
      </c>
      <c r="BA864" s="5">
        <v>27.8</v>
      </c>
      <c r="BD864" s="5">
        <v>0</v>
      </c>
      <c r="BF864" s="5">
        <v>0</v>
      </c>
      <c r="BG864" s="5">
        <v>0</v>
      </c>
      <c r="BH864" s="5">
        <v>0</v>
      </c>
      <c r="BI864" s="5">
        <v>0</v>
      </c>
      <c r="BJ864" s="5">
        <v>0</v>
      </c>
    </row>
    <row r="865" spans="1:62" x14ac:dyDescent="0.25">
      <c r="A865" s="5">
        <v>262</v>
      </c>
      <c r="B865" s="5" t="s">
        <v>378</v>
      </c>
      <c r="C865" s="5" t="s">
        <v>603</v>
      </c>
      <c r="D865" s="5" t="s">
        <v>4</v>
      </c>
      <c r="E865" s="5">
        <v>4</v>
      </c>
      <c r="F865" s="5">
        <v>2025</v>
      </c>
      <c r="G865" s="5">
        <v>1</v>
      </c>
      <c r="H865" s="5">
        <v>2.2000000000000002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P865" s="5">
        <v>0</v>
      </c>
      <c r="R865" s="5">
        <v>0</v>
      </c>
      <c r="S865" s="5">
        <v>0</v>
      </c>
      <c r="T865" s="5">
        <v>0</v>
      </c>
      <c r="V865" s="5">
        <v>0</v>
      </c>
      <c r="X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>
        <v>0</v>
      </c>
      <c r="AG865" s="5">
        <v>0</v>
      </c>
      <c r="AH865" s="5">
        <v>0</v>
      </c>
      <c r="AJ865" s="5">
        <v>0</v>
      </c>
      <c r="AK865" s="5">
        <v>0</v>
      </c>
      <c r="AL865" s="5">
        <v>0</v>
      </c>
      <c r="AM865" s="5">
        <v>0</v>
      </c>
      <c r="AO865" s="5">
        <v>0</v>
      </c>
      <c r="AQ865" s="5">
        <v>0</v>
      </c>
      <c r="AS865" s="5">
        <v>0</v>
      </c>
      <c r="AT865" s="5">
        <v>0</v>
      </c>
      <c r="AU865" s="5">
        <v>0</v>
      </c>
      <c r="AV865" s="5">
        <v>0</v>
      </c>
      <c r="AW865" s="5">
        <v>0</v>
      </c>
      <c r="AZ865" s="5">
        <v>100</v>
      </c>
      <c r="BD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>
        <v>0</v>
      </c>
    </row>
    <row r="866" spans="1:62" x14ac:dyDescent="0.25">
      <c r="A866" s="5">
        <v>263</v>
      </c>
      <c r="B866" s="5" t="s">
        <v>411</v>
      </c>
      <c r="C866" s="5" t="s">
        <v>39</v>
      </c>
      <c r="D866" s="5" t="s">
        <v>11</v>
      </c>
      <c r="E866" s="5">
        <v>4</v>
      </c>
      <c r="F866" s="5">
        <v>2025</v>
      </c>
      <c r="G866" s="5">
        <v>2</v>
      </c>
      <c r="H866" s="5">
        <v>6.5</v>
      </c>
      <c r="I866" s="5">
        <v>0</v>
      </c>
      <c r="J866" s="5">
        <v>0</v>
      </c>
      <c r="K866" s="5">
        <v>0</v>
      </c>
      <c r="L866" s="5">
        <v>0</v>
      </c>
      <c r="M866" s="5">
        <v>0</v>
      </c>
      <c r="N866" s="5">
        <v>0</v>
      </c>
      <c r="P866" s="5">
        <v>0</v>
      </c>
      <c r="R866" s="5">
        <v>0</v>
      </c>
      <c r="S866" s="5">
        <v>0</v>
      </c>
      <c r="T866" s="5">
        <v>0</v>
      </c>
      <c r="V866" s="5">
        <v>0</v>
      </c>
      <c r="X866" s="5">
        <v>0</v>
      </c>
      <c r="AB866" s="5">
        <v>0</v>
      </c>
      <c r="AC866" s="5">
        <v>0</v>
      </c>
      <c r="AD866" s="5">
        <v>0</v>
      </c>
      <c r="AE866" s="5">
        <v>0</v>
      </c>
      <c r="AF866" s="5">
        <v>0</v>
      </c>
      <c r="AG866" s="5">
        <v>0</v>
      </c>
      <c r="AH866" s="5">
        <v>0</v>
      </c>
      <c r="AJ866" s="5">
        <v>0</v>
      </c>
      <c r="AK866" s="5">
        <v>0</v>
      </c>
      <c r="AL866" s="5">
        <v>0</v>
      </c>
      <c r="AM866" s="5">
        <v>0</v>
      </c>
      <c r="AO866" s="5">
        <v>0</v>
      </c>
      <c r="AQ866" s="5">
        <v>0</v>
      </c>
      <c r="AS866" s="5">
        <v>0</v>
      </c>
      <c r="AT866" s="5">
        <v>0</v>
      </c>
      <c r="AU866" s="5">
        <v>0</v>
      </c>
      <c r="AV866" s="5">
        <v>0</v>
      </c>
      <c r="AW866" s="5">
        <v>0</v>
      </c>
      <c r="BC866" s="5">
        <v>100</v>
      </c>
      <c r="BD866" s="5">
        <v>0</v>
      </c>
      <c r="BF866" s="5">
        <v>0</v>
      </c>
      <c r="BG866" s="5">
        <v>0</v>
      </c>
      <c r="BH866" s="5">
        <v>0</v>
      </c>
      <c r="BI866" s="5">
        <v>0</v>
      </c>
      <c r="BJ866" s="5">
        <v>0</v>
      </c>
    </row>
    <row r="867" spans="1:62" x14ac:dyDescent="0.25">
      <c r="A867" s="5">
        <v>264</v>
      </c>
      <c r="B867" s="5" t="s">
        <v>120</v>
      </c>
      <c r="C867" s="5" t="s">
        <v>49</v>
      </c>
      <c r="D867" s="5" t="s">
        <v>11</v>
      </c>
      <c r="E867" s="5">
        <v>4</v>
      </c>
      <c r="F867" s="5">
        <v>2025</v>
      </c>
      <c r="G867" s="5">
        <v>1</v>
      </c>
      <c r="H867" s="5">
        <v>2.2999999999999998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P867" s="5">
        <v>0</v>
      </c>
      <c r="R867" s="5">
        <v>0</v>
      </c>
      <c r="S867" s="5">
        <v>0</v>
      </c>
      <c r="T867" s="5">
        <v>0</v>
      </c>
      <c r="V867" s="5">
        <v>0</v>
      </c>
      <c r="X867" s="5">
        <v>0</v>
      </c>
      <c r="AB867" s="5">
        <v>0</v>
      </c>
      <c r="AC867" s="5">
        <v>0</v>
      </c>
      <c r="AD867" s="5">
        <v>0</v>
      </c>
      <c r="AE867" s="5">
        <v>0</v>
      </c>
      <c r="AF867" s="5">
        <v>0</v>
      </c>
      <c r="AG867" s="5">
        <v>0</v>
      </c>
      <c r="AH867" s="5">
        <v>0</v>
      </c>
      <c r="AJ867" s="5">
        <v>0</v>
      </c>
      <c r="AK867" s="5">
        <v>0</v>
      </c>
      <c r="AL867" s="5">
        <v>0</v>
      </c>
      <c r="AM867" s="5">
        <v>0</v>
      </c>
      <c r="AO867" s="5">
        <v>0</v>
      </c>
      <c r="AQ867" s="5">
        <v>0</v>
      </c>
      <c r="AS867" s="5">
        <v>0</v>
      </c>
      <c r="AT867" s="5">
        <v>0</v>
      </c>
      <c r="AU867" s="5">
        <v>0</v>
      </c>
      <c r="AV867" s="5">
        <v>0</v>
      </c>
      <c r="AW867" s="5">
        <v>0</v>
      </c>
      <c r="BC867" s="5">
        <v>100</v>
      </c>
      <c r="BD867" s="5">
        <v>0</v>
      </c>
      <c r="BF867" s="5">
        <v>0</v>
      </c>
      <c r="BG867" s="5">
        <v>0</v>
      </c>
      <c r="BH867" s="5">
        <v>0</v>
      </c>
      <c r="BI867" s="5">
        <v>0</v>
      </c>
      <c r="BJ867" s="5">
        <v>0</v>
      </c>
    </row>
    <row r="868" spans="1:62" x14ac:dyDescent="0.25">
      <c r="A868" s="5">
        <v>265</v>
      </c>
      <c r="B868" s="5" t="s">
        <v>508</v>
      </c>
      <c r="C868" s="5" t="s">
        <v>49</v>
      </c>
      <c r="D868" s="5" t="s">
        <v>56</v>
      </c>
      <c r="E868" s="5">
        <v>4</v>
      </c>
      <c r="F868" s="5">
        <v>2025</v>
      </c>
      <c r="G868" s="5">
        <v>5</v>
      </c>
      <c r="H868" s="5">
        <v>11.4</v>
      </c>
      <c r="I868" s="5">
        <v>4</v>
      </c>
      <c r="J868" s="5">
        <v>4</v>
      </c>
      <c r="K868" s="5">
        <v>1.7</v>
      </c>
      <c r="L868" s="5">
        <v>1</v>
      </c>
      <c r="M868" s="5">
        <v>1</v>
      </c>
      <c r="N868" s="5">
        <v>2.4</v>
      </c>
      <c r="O868" s="5">
        <v>0.2</v>
      </c>
      <c r="P868" s="5">
        <v>0</v>
      </c>
      <c r="R868" s="5">
        <v>0</v>
      </c>
      <c r="S868" s="5">
        <v>0</v>
      </c>
      <c r="T868" s="5">
        <v>0</v>
      </c>
      <c r="V868" s="5">
        <v>0</v>
      </c>
      <c r="X868" s="5">
        <v>0</v>
      </c>
      <c r="AB868" s="5">
        <v>0</v>
      </c>
      <c r="AC868" s="5">
        <v>0</v>
      </c>
      <c r="AD868" s="5">
        <v>0</v>
      </c>
      <c r="AE868" s="5">
        <v>0</v>
      </c>
      <c r="AF868" s="5">
        <v>1</v>
      </c>
      <c r="AG868" s="5">
        <v>3.4</v>
      </c>
      <c r="AH868" s="5">
        <v>0</v>
      </c>
      <c r="AJ868" s="5">
        <v>0</v>
      </c>
      <c r="AK868" s="5">
        <v>0</v>
      </c>
      <c r="AL868" s="5">
        <v>0</v>
      </c>
      <c r="AM868" s="5">
        <v>1</v>
      </c>
      <c r="AN868" s="5">
        <v>100</v>
      </c>
      <c r="AO868" s="5">
        <v>1</v>
      </c>
      <c r="AP868" s="5">
        <v>100</v>
      </c>
      <c r="AQ868" s="5">
        <v>0</v>
      </c>
      <c r="AS868" s="5">
        <v>1</v>
      </c>
      <c r="AT868" s="5">
        <v>0</v>
      </c>
      <c r="AU868" s="5">
        <v>0</v>
      </c>
      <c r="AV868" s="5">
        <v>0</v>
      </c>
      <c r="AW868" s="5">
        <v>39.6</v>
      </c>
      <c r="AX868" s="5">
        <v>25</v>
      </c>
      <c r="AY868" s="5">
        <v>-6.1</v>
      </c>
      <c r="AZ868" s="5">
        <v>20</v>
      </c>
      <c r="BA868" s="5">
        <v>40</v>
      </c>
      <c r="BB868" s="5">
        <v>40</v>
      </c>
      <c r="BD868" s="5">
        <v>0</v>
      </c>
      <c r="BF868" s="5">
        <v>0</v>
      </c>
      <c r="BG868" s="5">
        <v>1.3</v>
      </c>
      <c r="BH868" s="5">
        <v>1.3</v>
      </c>
      <c r="BI868" s="5">
        <v>0.27</v>
      </c>
      <c r="BJ868" s="5">
        <v>1.3</v>
      </c>
    </row>
    <row r="869" spans="1:62" x14ac:dyDescent="0.25">
      <c r="A869" s="5">
        <v>266</v>
      </c>
      <c r="B869" s="5" t="s">
        <v>677</v>
      </c>
      <c r="C869" s="5" t="s">
        <v>3</v>
      </c>
      <c r="D869" s="5" t="s">
        <v>4</v>
      </c>
      <c r="E869" s="5">
        <v>4</v>
      </c>
      <c r="F869" s="5">
        <v>2025</v>
      </c>
      <c r="G869" s="5">
        <v>14</v>
      </c>
      <c r="H869" s="5">
        <v>60.9</v>
      </c>
      <c r="I869" s="5">
        <v>11</v>
      </c>
      <c r="J869" s="5">
        <v>22</v>
      </c>
      <c r="K869" s="5">
        <v>23.2</v>
      </c>
      <c r="L869" s="5">
        <v>2</v>
      </c>
      <c r="M869" s="5">
        <v>2</v>
      </c>
      <c r="N869" s="5">
        <v>9.5</v>
      </c>
      <c r="O869" s="5">
        <v>0.14000000000000001</v>
      </c>
      <c r="P869" s="5">
        <v>0</v>
      </c>
      <c r="R869" s="5">
        <v>0</v>
      </c>
      <c r="S869" s="5">
        <v>0</v>
      </c>
      <c r="T869" s="5">
        <v>0</v>
      </c>
      <c r="V869" s="5">
        <v>0</v>
      </c>
      <c r="X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>
        <v>1</v>
      </c>
      <c r="AG869" s="5">
        <v>9.1</v>
      </c>
      <c r="AH869" s="5">
        <v>0</v>
      </c>
      <c r="AJ869" s="5">
        <v>0</v>
      </c>
      <c r="AK869" s="5">
        <v>0</v>
      </c>
      <c r="AL869" s="5">
        <v>0</v>
      </c>
      <c r="AM869" s="5">
        <v>1</v>
      </c>
      <c r="AN869" s="5">
        <v>50</v>
      </c>
      <c r="AO869" s="5">
        <v>1</v>
      </c>
      <c r="AP869" s="5">
        <v>50</v>
      </c>
      <c r="AQ869" s="5">
        <v>0</v>
      </c>
      <c r="AS869" s="5">
        <v>0</v>
      </c>
      <c r="AT869" s="5">
        <v>0</v>
      </c>
      <c r="AU869" s="5">
        <v>0</v>
      </c>
      <c r="AV869" s="5">
        <v>0</v>
      </c>
      <c r="AW869" s="5">
        <v>39.6</v>
      </c>
      <c r="AX869" s="5">
        <v>13.3</v>
      </c>
      <c r="AY869" s="5">
        <v>-8.6999999999999993</v>
      </c>
      <c r="AZ869" s="5">
        <v>57.1</v>
      </c>
      <c r="BA869" s="5">
        <v>42.9</v>
      </c>
      <c r="BD869" s="5">
        <v>0</v>
      </c>
      <c r="BF869" s="5">
        <v>0</v>
      </c>
      <c r="BG869" s="5">
        <v>3.5</v>
      </c>
      <c r="BH869" s="5">
        <v>3.5</v>
      </c>
      <c r="BI869" s="5">
        <v>0.25</v>
      </c>
      <c r="BJ869" s="5">
        <v>3.5</v>
      </c>
    </row>
    <row r="870" spans="1:62" x14ac:dyDescent="0.25">
      <c r="A870" s="5">
        <v>267</v>
      </c>
      <c r="B870" s="5" t="s">
        <v>346</v>
      </c>
      <c r="C870" s="5" t="s">
        <v>602</v>
      </c>
      <c r="D870" s="5" t="s">
        <v>56</v>
      </c>
      <c r="E870" s="5">
        <v>4</v>
      </c>
      <c r="F870" s="5">
        <v>2025</v>
      </c>
      <c r="G870" s="5">
        <v>2</v>
      </c>
      <c r="H870" s="5">
        <v>3.9</v>
      </c>
      <c r="I870" s="5">
        <v>0</v>
      </c>
      <c r="J870" s="5">
        <v>0</v>
      </c>
      <c r="K870" s="5">
        <v>0</v>
      </c>
      <c r="L870" s="5">
        <v>0</v>
      </c>
      <c r="M870" s="5">
        <v>0</v>
      </c>
      <c r="N870" s="5">
        <v>0</v>
      </c>
      <c r="P870" s="5">
        <v>0</v>
      </c>
      <c r="R870" s="5">
        <v>0</v>
      </c>
      <c r="S870" s="5">
        <v>0</v>
      </c>
      <c r="T870" s="5">
        <v>0</v>
      </c>
      <c r="V870" s="5">
        <v>0</v>
      </c>
      <c r="X870" s="5">
        <v>0</v>
      </c>
      <c r="AB870" s="5">
        <v>0</v>
      </c>
      <c r="AC870" s="5">
        <v>0</v>
      </c>
      <c r="AD870" s="5">
        <v>0</v>
      </c>
      <c r="AE870" s="5">
        <v>0</v>
      </c>
      <c r="AF870" s="5">
        <v>0</v>
      </c>
      <c r="AG870" s="5">
        <v>0</v>
      </c>
      <c r="AH870" s="5">
        <v>0</v>
      </c>
      <c r="AJ870" s="5">
        <v>0</v>
      </c>
      <c r="AK870" s="5">
        <v>0</v>
      </c>
      <c r="AL870" s="5">
        <v>0</v>
      </c>
      <c r="AM870" s="5">
        <v>0</v>
      </c>
      <c r="AO870" s="5">
        <v>0</v>
      </c>
      <c r="AQ870" s="5">
        <v>0</v>
      </c>
      <c r="AS870" s="5">
        <v>0</v>
      </c>
      <c r="AT870" s="5">
        <v>0</v>
      </c>
      <c r="AU870" s="5">
        <v>0</v>
      </c>
      <c r="AV870" s="5">
        <v>0</v>
      </c>
      <c r="AW870" s="5">
        <v>0</v>
      </c>
      <c r="BB870" s="5">
        <v>100</v>
      </c>
      <c r="BD870" s="5">
        <v>0</v>
      </c>
      <c r="BF870" s="5">
        <v>0</v>
      </c>
      <c r="BG870" s="5">
        <v>0</v>
      </c>
      <c r="BH870" s="5">
        <v>0</v>
      </c>
      <c r="BI870" s="5">
        <v>0</v>
      </c>
      <c r="BJ870" s="5">
        <v>0</v>
      </c>
    </row>
    <row r="871" spans="1:62" x14ac:dyDescent="0.25">
      <c r="A871" s="5">
        <v>268</v>
      </c>
      <c r="B871" s="5" t="s">
        <v>244</v>
      </c>
      <c r="C871" s="5" t="s">
        <v>27</v>
      </c>
      <c r="D871" s="5" t="s">
        <v>4</v>
      </c>
      <c r="E871" s="5">
        <v>4</v>
      </c>
      <c r="F871" s="5">
        <v>2025</v>
      </c>
      <c r="G871" s="5">
        <v>26</v>
      </c>
      <c r="H871" s="5">
        <v>81.3</v>
      </c>
      <c r="I871" s="5">
        <v>12.5</v>
      </c>
      <c r="J871" s="5">
        <v>25</v>
      </c>
      <c r="K871" s="5">
        <v>13.1</v>
      </c>
      <c r="L871" s="5">
        <v>2</v>
      </c>
      <c r="M871" s="5">
        <v>2</v>
      </c>
      <c r="N871" s="5">
        <v>6.5</v>
      </c>
      <c r="O871" s="5">
        <v>0.08</v>
      </c>
      <c r="P871" s="5">
        <v>0</v>
      </c>
      <c r="R871" s="5">
        <v>0</v>
      </c>
      <c r="S871" s="5">
        <v>0</v>
      </c>
      <c r="T871" s="5">
        <v>0</v>
      </c>
      <c r="V871" s="5">
        <v>0</v>
      </c>
      <c r="X871" s="5">
        <v>0</v>
      </c>
      <c r="AB871" s="5">
        <v>0</v>
      </c>
      <c r="AC871" s="5">
        <v>0</v>
      </c>
      <c r="AD871" s="5">
        <v>0</v>
      </c>
      <c r="AE871" s="5">
        <v>0</v>
      </c>
      <c r="AF871" s="5">
        <v>1</v>
      </c>
      <c r="AG871" s="5">
        <v>5.6</v>
      </c>
      <c r="AH871" s="5">
        <v>0</v>
      </c>
      <c r="AJ871" s="5">
        <v>0</v>
      </c>
      <c r="AK871" s="5">
        <v>1</v>
      </c>
      <c r="AL871" s="5">
        <v>0</v>
      </c>
      <c r="AM871" s="5">
        <v>0</v>
      </c>
      <c r="AO871" s="5">
        <v>0</v>
      </c>
      <c r="AQ871" s="5">
        <v>0</v>
      </c>
      <c r="AS871" s="5">
        <v>0</v>
      </c>
      <c r="AT871" s="5">
        <v>0</v>
      </c>
      <c r="AU871" s="5">
        <v>0</v>
      </c>
      <c r="AV871" s="5">
        <v>0</v>
      </c>
      <c r="AW871" s="5">
        <v>39.6</v>
      </c>
      <c r="AX871" s="5">
        <v>7.7</v>
      </c>
      <c r="AY871" s="5">
        <v>-8.6</v>
      </c>
      <c r="AZ871" s="5">
        <v>76.900000000000006</v>
      </c>
      <c r="BA871" s="5">
        <v>23.1</v>
      </c>
      <c r="BD871" s="5">
        <v>0.23</v>
      </c>
      <c r="BE871" s="5">
        <v>5.9</v>
      </c>
      <c r="BF871" s="5">
        <v>5.9</v>
      </c>
      <c r="BG871" s="5">
        <v>4.0999999999999996</v>
      </c>
      <c r="BH871" s="5">
        <v>4.0999999999999996</v>
      </c>
      <c r="BI871" s="5">
        <v>0.14000000000000001</v>
      </c>
      <c r="BJ871" s="5">
        <v>3.6</v>
      </c>
    </row>
    <row r="872" spans="1:62" x14ac:dyDescent="0.25">
      <c r="A872" s="5">
        <v>269</v>
      </c>
      <c r="B872" s="5" t="s">
        <v>356</v>
      </c>
      <c r="C872" s="5" t="s">
        <v>14</v>
      </c>
      <c r="D872" s="5" t="s">
        <v>4</v>
      </c>
      <c r="E872" s="5">
        <v>4</v>
      </c>
      <c r="F872" s="5">
        <v>2025</v>
      </c>
      <c r="G872" s="5">
        <v>3</v>
      </c>
      <c r="H872" s="5">
        <v>10.7</v>
      </c>
      <c r="I872" s="5">
        <v>0</v>
      </c>
      <c r="J872" s="5">
        <v>0</v>
      </c>
      <c r="K872" s="5">
        <v>0</v>
      </c>
      <c r="L872" s="5">
        <v>0</v>
      </c>
      <c r="M872" s="5">
        <v>0</v>
      </c>
      <c r="N872" s="5">
        <v>0</v>
      </c>
      <c r="P872" s="5">
        <v>0</v>
      </c>
      <c r="R872" s="5">
        <v>0</v>
      </c>
      <c r="S872" s="5">
        <v>0</v>
      </c>
      <c r="T872" s="5">
        <v>0</v>
      </c>
      <c r="V872" s="5">
        <v>0</v>
      </c>
      <c r="X872" s="5">
        <v>0</v>
      </c>
      <c r="AB872" s="5">
        <v>0</v>
      </c>
      <c r="AC872" s="5">
        <v>0</v>
      </c>
      <c r="AD872" s="5">
        <v>0</v>
      </c>
      <c r="AE872" s="5">
        <v>0</v>
      </c>
      <c r="AF872" s="5">
        <v>0</v>
      </c>
      <c r="AG872" s="5">
        <v>0</v>
      </c>
      <c r="AH872" s="5">
        <v>0</v>
      </c>
      <c r="AJ872" s="5">
        <v>0</v>
      </c>
      <c r="AK872" s="5">
        <v>0</v>
      </c>
      <c r="AL872" s="5">
        <v>0</v>
      </c>
      <c r="AM872" s="5">
        <v>0</v>
      </c>
      <c r="AO872" s="5">
        <v>0</v>
      </c>
      <c r="AQ872" s="5">
        <v>0</v>
      </c>
      <c r="AS872" s="5">
        <v>0</v>
      </c>
      <c r="AT872" s="5">
        <v>0</v>
      </c>
      <c r="AU872" s="5">
        <v>0</v>
      </c>
      <c r="AV872" s="5">
        <v>0</v>
      </c>
      <c r="AW872" s="5">
        <v>0</v>
      </c>
      <c r="AZ872" s="5">
        <v>33.299999999999997</v>
      </c>
      <c r="BA872" s="5">
        <v>66.7</v>
      </c>
      <c r="BD872" s="5">
        <v>0</v>
      </c>
      <c r="BF872" s="5">
        <v>0</v>
      </c>
      <c r="BG872" s="5">
        <v>0</v>
      </c>
      <c r="BH872" s="5">
        <v>0</v>
      </c>
      <c r="BI872" s="5">
        <v>0</v>
      </c>
      <c r="BJ872" s="5">
        <v>0</v>
      </c>
    </row>
    <row r="873" spans="1:62" x14ac:dyDescent="0.25">
      <c r="A873" s="5">
        <v>270</v>
      </c>
      <c r="B873" s="5" t="s">
        <v>615</v>
      </c>
      <c r="C873" s="5" t="s">
        <v>5</v>
      </c>
      <c r="D873" s="5" t="s">
        <v>11</v>
      </c>
      <c r="E873" s="5">
        <v>4</v>
      </c>
      <c r="F873" s="5">
        <v>2025</v>
      </c>
      <c r="G873" s="5">
        <v>7</v>
      </c>
      <c r="H873" s="5">
        <v>23.3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P873" s="5">
        <v>0</v>
      </c>
      <c r="R873" s="5">
        <v>0</v>
      </c>
      <c r="S873" s="5">
        <v>0</v>
      </c>
      <c r="T873" s="5">
        <v>0</v>
      </c>
      <c r="V873" s="5">
        <v>0</v>
      </c>
      <c r="X873" s="5">
        <v>0</v>
      </c>
      <c r="AB873" s="5">
        <v>0</v>
      </c>
      <c r="AC873" s="5">
        <v>0</v>
      </c>
      <c r="AD873" s="5">
        <v>0</v>
      </c>
      <c r="AE873" s="5">
        <v>0</v>
      </c>
      <c r="AF873" s="5">
        <v>0</v>
      </c>
      <c r="AG873" s="5">
        <v>0</v>
      </c>
      <c r="AH873" s="5">
        <v>0</v>
      </c>
      <c r="AJ873" s="5">
        <v>0</v>
      </c>
      <c r="AK873" s="5">
        <v>0</v>
      </c>
      <c r="AL873" s="5">
        <v>0</v>
      </c>
      <c r="AM873" s="5">
        <v>0</v>
      </c>
      <c r="AO873" s="5">
        <v>0</v>
      </c>
      <c r="AQ873" s="5">
        <v>0</v>
      </c>
      <c r="AS873" s="5">
        <v>0</v>
      </c>
      <c r="AT873" s="5">
        <v>0</v>
      </c>
      <c r="AU873" s="5">
        <v>0</v>
      </c>
      <c r="AV873" s="5">
        <v>0</v>
      </c>
      <c r="AW873" s="5">
        <v>0</v>
      </c>
      <c r="AZ873" s="5">
        <v>14.3</v>
      </c>
      <c r="BA873" s="5">
        <v>14.3</v>
      </c>
      <c r="BC873" s="5">
        <v>71.400000000000006</v>
      </c>
      <c r="BD873" s="5">
        <v>0.84</v>
      </c>
      <c r="BE873" s="5">
        <v>5.9</v>
      </c>
      <c r="BF873" s="5">
        <v>5.9</v>
      </c>
      <c r="BG873" s="5">
        <v>3.7</v>
      </c>
      <c r="BH873" s="5">
        <v>3.7</v>
      </c>
      <c r="BI873" s="5">
        <v>0</v>
      </c>
      <c r="BJ873" s="5">
        <v>0</v>
      </c>
    </row>
    <row r="874" spans="1:62" x14ac:dyDescent="0.25">
      <c r="A874" s="5">
        <v>271</v>
      </c>
      <c r="B874" s="5" t="s">
        <v>460</v>
      </c>
      <c r="C874" s="5" t="s">
        <v>30</v>
      </c>
      <c r="D874" s="5" t="s">
        <v>11</v>
      </c>
      <c r="E874" s="5">
        <v>4</v>
      </c>
      <c r="F874" s="5">
        <v>2025</v>
      </c>
      <c r="G874" s="5">
        <v>4</v>
      </c>
      <c r="H874" s="5">
        <v>11.4</v>
      </c>
      <c r="I874" s="5">
        <v>-1</v>
      </c>
      <c r="J874" s="5">
        <v>-1</v>
      </c>
      <c r="K874" s="5">
        <v>-0.3</v>
      </c>
      <c r="L874" s="5">
        <v>1</v>
      </c>
      <c r="M874" s="5">
        <v>1</v>
      </c>
      <c r="N874" s="5">
        <v>3</v>
      </c>
      <c r="O874" s="5">
        <v>0.25</v>
      </c>
      <c r="P874" s="5">
        <v>1</v>
      </c>
      <c r="Q874" s="5">
        <v>100</v>
      </c>
      <c r="R874" s="5">
        <v>0</v>
      </c>
      <c r="S874" s="5">
        <v>0</v>
      </c>
      <c r="T874" s="5">
        <v>0</v>
      </c>
      <c r="V874" s="5">
        <v>0</v>
      </c>
      <c r="X874" s="5">
        <v>1</v>
      </c>
      <c r="Y874" s="5">
        <v>1</v>
      </c>
      <c r="Z874" s="5">
        <v>1</v>
      </c>
      <c r="AA874" s="5">
        <v>1</v>
      </c>
      <c r="AB874" s="5">
        <v>0</v>
      </c>
      <c r="AC874" s="5">
        <v>0</v>
      </c>
      <c r="AD874" s="5">
        <v>0</v>
      </c>
      <c r="AE874" s="5">
        <v>0</v>
      </c>
      <c r="AF874" s="5">
        <v>1</v>
      </c>
      <c r="AG874" s="5">
        <v>3.6</v>
      </c>
      <c r="AH874" s="5">
        <v>0</v>
      </c>
      <c r="AJ874" s="5">
        <v>0</v>
      </c>
      <c r="AK874" s="5">
        <v>0</v>
      </c>
      <c r="AL874" s="5">
        <v>0</v>
      </c>
      <c r="AM874" s="5">
        <v>0</v>
      </c>
      <c r="AO874" s="5">
        <v>1</v>
      </c>
      <c r="AP874" s="5">
        <v>100</v>
      </c>
      <c r="AQ874" s="5">
        <v>0</v>
      </c>
      <c r="AS874" s="5">
        <v>0</v>
      </c>
      <c r="AT874" s="5">
        <v>0</v>
      </c>
      <c r="AU874" s="5">
        <v>0</v>
      </c>
      <c r="AV874" s="5">
        <v>0</v>
      </c>
      <c r="AW874" s="5">
        <v>79.2</v>
      </c>
      <c r="AX874" s="5">
        <v>25</v>
      </c>
      <c r="AY874" s="5">
        <v>-5.8</v>
      </c>
      <c r="AZ874" s="5">
        <v>25</v>
      </c>
      <c r="BC874" s="5">
        <v>75</v>
      </c>
      <c r="BD874" s="5">
        <v>0.25</v>
      </c>
      <c r="BE874" s="5">
        <v>1</v>
      </c>
      <c r="BF874" s="5">
        <v>1</v>
      </c>
      <c r="BG874" s="5">
        <v>1.5</v>
      </c>
      <c r="BH874" s="5">
        <v>1.5</v>
      </c>
      <c r="BI874" s="5">
        <v>0.39</v>
      </c>
      <c r="BJ874" s="5">
        <v>1.5</v>
      </c>
    </row>
    <row r="875" spans="1:62" x14ac:dyDescent="0.25">
      <c r="A875" s="5">
        <v>272</v>
      </c>
      <c r="B875" s="5" t="s">
        <v>611</v>
      </c>
      <c r="C875" s="5" t="s">
        <v>39</v>
      </c>
      <c r="D875" s="5" t="s">
        <v>11</v>
      </c>
      <c r="E875" s="5">
        <v>4</v>
      </c>
      <c r="F875" s="5">
        <v>2025</v>
      </c>
      <c r="G875" s="5">
        <v>1</v>
      </c>
      <c r="H875" s="5">
        <v>3.2</v>
      </c>
      <c r="I875" s="5">
        <v>0</v>
      </c>
      <c r="J875" s="5">
        <v>0</v>
      </c>
      <c r="K875" s="5">
        <v>0</v>
      </c>
      <c r="L875" s="5">
        <v>0</v>
      </c>
      <c r="M875" s="5">
        <v>0</v>
      </c>
      <c r="N875" s="5">
        <v>0</v>
      </c>
      <c r="P875" s="5">
        <v>0</v>
      </c>
      <c r="R875" s="5">
        <v>0</v>
      </c>
      <c r="S875" s="5">
        <v>0</v>
      </c>
      <c r="T875" s="5">
        <v>0</v>
      </c>
      <c r="V875" s="5">
        <v>0</v>
      </c>
      <c r="X875" s="5">
        <v>0</v>
      </c>
      <c r="AB875" s="5">
        <v>0</v>
      </c>
      <c r="AC875" s="5">
        <v>0</v>
      </c>
      <c r="AD875" s="5">
        <v>0</v>
      </c>
      <c r="AE875" s="5">
        <v>0</v>
      </c>
      <c r="AF875" s="5">
        <v>0</v>
      </c>
      <c r="AG875" s="5">
        <v>0</v>
      </c>
      <c r="AH875" s="5">
        <v>0</v>
      </c>
      <c r="AJ875" s="5">
        <v>0</v>
      </c>
      <c r="AK875" s="5">
        <v>0</v>
      </c>
      <c r="AL875" s="5">
        <v>0</v>
      </c>
      <c r="AM875" s="5">
        <v>0</v>
      </c>
      <c r="AO875" s="5">
        <v>0</v>
      </c>
      <c r="AQ875" s="5">
        <v>0</v>
      </c>
      <c r="AS875" s="5">
        <v>0</v>
      </c>
      <c r="AT875" s="5">
        <v>0</v>
      </c>
      <c r="AU875" s="5">
        <v>0</v>
      </c>
      <c r="AV875" s="5">
        <v>0</v>
      </c>
      <c r="AW875" s="5">
        <v>0</v>
      </c>
      <c r="BC875" s="5">
        <v>100</v>
      </c>
      <c r="BD875" s="5">
        <v>1.7</v>
      </c>
      <c r="BE875" s="5">
        <v>1.7</v>
      </c>
      <c r="BF875" s="5">
        <v>1.7</v>
      </c>
      <c r="BG875" s="5">
        <v>2.1</v>
      </c>
      <c r="BH875" s="5">
        <v>2.1</v>
      </c>
      <c r="BI875" s="5">
        <v>0</v>
      </c>
      <c r="BJ875" s="5">
        <v>0</v>
      </c>
    </row>
    <row r="876" spans="1:62" x14ac:dyDescent="0.25">
      <c r="A876" s="5">
        <v>273</v>
      </c>
      <c r="B876" s="5" t="s">
        <v>367</v>
      </c>
      <c r="C876" s="5" t="s">
        <v>3</v>
      </c>
      <c r="D876" s="5" t="s">
        <v>56</v>
      </c>
      <c r="E876" s="5">
        <v>4</v>
      </c>
      <c r="F876" s="5">
        <v>2025</v>
      </c>
      <c r="G876" s="5">
        <v>5</v>
      </c>
      <c r="H876" s="5">
        <v>21.7</v>
      </c>
      <c r="I876" s="5">
        <v>0</v>
      </c>
      <c r="J876" s="5">
        <v>0</v>
      </c>
      <c r="K876" s="5">
        <v>0</v>
      </c>
      <c r="L876" s="5">
        <v>0</v>
      </c>
      <c r="M876" s="5">
        <v>0</v>
      </c>
      <c r="N876" s="5">
        <v>0</v>
      </c>
      <c r="P876" s="5">
        <v>0</v>
      </c>
      <c r="R876" s="5">
        <v>0</v>
      </c>
      <c r="S876" s="5">
        <v>0</v>
      </c>
      <c r="T876" s="5">
        <v>0</v>
      </c>
      <c r="V876" s="5">
        <v>0</v>
      </c>
      <c r="X876" s="5">
        <v>0</v>
      </c>
      <c r="AB876" s="5">
        <v>0</v>
      </c>
      <c r="AC876" s="5">
        <v>0</v>
      </c>
      <c r="AD876" s="5">
        <v>0</v>
      </c>
      <c r="AE876" s="5">
        <v>0</v>
      </c>
      <c r="AF876" s="5">
        <v>0</v>
      </c>
      <c r="AG876" s="5">
        <v>0</v>
      </c>
      <c r="AH876" s="5">
        <v>0</v>
      </c>
      <c r="AJ876" s="5">
        <v>0</v>
      </c>
      <c r="AK876" s="5">
        <v>0</v>
      </c>
      <c r="AL876" s="5">
        <v>0</v>
      </c>
      <c r="AM876" s="5">
        <v>0</v>
      </c>
      <c r="AO876" s="5">
        <v>0</v>
      </c>
      <c r="AQ876" s="5">
        <v>0</v>
      </c>
      <c r="AS876" s="5">
        <v>0</v>
      </c>
      <c r="AT876" s="5">
        <v>0</v>
      </c>
      <c r="AU876" s="5">
        <v>0</v>
      </c>
      <c r="AV876" s="5">
        <v>0</v>
      </c>
      <c r="AW876" s="5">
        <v>0</v>
      </c>
      <c r="BB876" s="5">
        <v>100</v>
      </c>
      <c r="BD876" s="5">
        <v>0</v>
      </c>
      <c r="BF876" s="5">
        <v>0</v>
      </c>
      <c r="BG876" s="5">
        <v>0</v>
      </c>
      <c r="BH876" s="5">
        <v>0</v>
      </c>
      <c r="BI876" s="5">
        <v>0</v>
      </c>
      <c r="BJ876" s="5">
        <v>0</v>
      </c>
    </row>
    <row r="877" spans="1:62" x14ac:dyDescent="0.25">
      <c r="A877" s="5">
        <v>274</v>
      </c>
      <c r="B877" s="5" t="s">
        <v>57</v>
      </c>
      <c r="C877" s="5" t="s">
        <v>7</v>
      </c>
      <c r="D877" s="5" t="s">
        <v>11</v>
      </c>
      <c r="E877" s="5">
        <v>4</v>
      </c>
      <c r="F877" s="5">
        <v>2025</v>
      </c>
      <c r="G877" s="5">
        <v>7</v>
      </c>
      <c r="H877" s="5">
        <v>25.9</v>
      </c>
      <c r="I877" s="5">
        <v>3</v>
      </c>
      <c r="J877" s="5">
        <v>3</v>
      </c>
      <c r="K877" s="5">
        <v>1</v>
      </c>
      <c r="L877" s="5">
        <v>1</v>
      </c>
      <c r="M877" s="5">
        <v>1</v>
      </c>
      <c r="N877" s="5">
        <v>3.7</v>
      </c>
      <c r="O877" s="5">
        <v>0.14000000000000001</v>
      </c>
      <c r="P877" s="5">
        <v>0</v>
      </c>
      <c r="R877" s="5">
        <v>0</v>
      </c>
      <c r="S877" s="5">
        <v>0</v>
      </c>
      <c r="T877" s="5">
        <v>0</v>
      </c>
      <c r="V877" s="5">
        <v>0</v>
      </c>
      <c r="X877" s="5">
        <v>0</v>
      </c>
      <c r="AB877" s="5">
        <v>0</v>
      </c>
      <c r="AC877" s="5">
        <v>0</v>
      </c>
      <c r="AD877" s="5">
        <v>0</v>
      </c>
      <c r="AE877" s="5">
        <v>0</v>
      </c>
      <c r="AF877" s="5">
        <v>0</v>
      </c>
      <c r="AG877" s="5">
        <v>0</v>
      </c>
      <c r="AH877" s="5">
        <v>0</v>
      </c>
      <c r="AJ877" s="5">
        <v>0</v>
      </c>
      <c r="AK877" s="5">
        <v>0</v>
      </c>
      <c r="AL877" s="5">
        <v>0</v>
      </c>
      <c r="AM877" s="5">
        <v>0</v>
      </c>
      <c r="AO877" s="5">
        <v>0</v>
      </c>
      <c r="AQ877" s="5">
        <v>0</v>
      </c>
      <c r="AS877" s="5">
        <v>0</v>
      </c>
      <c r="AT877" s="5">
        <v>0</v>
      </c>
      <c r="AU877" s="5">
        <v>0</v>
      </c>
      <c r="AV877" s="5">
        <v>0</v>
      </c>
      <c r="AW877" s="5">
        <v>39.6</v>
      </c>
      <c r="AX877" s="5">
        <v>10</v>
      </c>
      <c r="AY877" s="5">
        <v>-6.5</v>
      </c>
      <c r="BC877" s="5">
        <v>100</v>
      </c>
      <c r="BD877" s="5">
        <v>0.17</v>
      </c>
      <c r="BE877" s="5">
        <v>1.2</v>
      </c>
      <c r="BF877" s="5">
        <v>1.2</v>
      </c>
      <c r="BG877" s="5">
        <v>8</v>
      </c>
      <c r="BH877" s="5">
        <v>8</v>
      </c>
      <c r="BI877" s="5">
        <v>0.18</v>
      </c>
      <c r="BJ877" s="5">
        <v>1.3</v>
      </c>
    </row>
    <row r="878" spans="1:62" x14ac:dyDescent="0.25">
      <c r="A878" s="5">
        <v>275</v>
      </c>
      <c r="B878" s="5" t="s">
        <v>193</v>
      </c>
      <c r="C878" s="5" t="s">
        <v>606</v>
      </c>
      <c r="D878" s="5" t="s">
        <v>11</v>
      </c>
      <c r="E878" s="5">
        <v>4</v>
      </c>
      <c r="F878" s="5">
        <v>2025</v>
      </c>
      <c r="G878" s="5">
        <v>6</v>
      </c>
      <c r="H878" s="5">
        <v>15.8</v>
      </c>
      <c r="I878" s="5">
        <v>-1</v>
      </c>
      <c r="J878" s="5">
        <v>-1</v>
      </c>
      <c r="K878" s="5">
        <v>-0.3</v>
      </c>
      <c r="L878" s="5">
        <v>1</v>
      </c>
      <c r="M878" s="5">
        <v>1</v>
      </c>
      <c r="N878" s="5">
        <v>2.9</v>
      </c>
      <c r="O878" s="5">
        <v>0.17</v>
      </c>
      <c r="P878" s="5">
        <v>0</v>
      </c>
      <c r="R878" s="5">
        <v>0</v>
      </c>
      <c r="S878" s="5">
        <v>0</v>
      </c>
      <c r="T878" s="5">
        <v>0</v>
      </c>
      <c r="V878" s="5">
        <v>0</v>
      </c>
      <c r="X878" s="5">
        <v>0</v>
      </c>
      <c r="AB878" s="5">
        <v>0</v>
      </c>
      <c r="AC878" s="5">
        <v>0</v>
      </c>
      <c r="AD878" s="5">
        <v>0</v>
      </c>
      <c r="AE878" s="5">
        <v>0</v>
      </c>
      <c r="AF878" s="5">
        <v>1</v>
      </c>
      <c r="AG878" s="5">
        <v>4.2</v>
      </c>
      <c r="AH878" s="5">
        <v>0</v>
      </c>
      <c r="AJ878" s="5">
        <v>0</v>
      </c>
      <c r="AK878" s="5">
        <v>0</v>
      </c>
      <c r="AL878" s="5">
        <v>0</v>
      </c>
      <c r="AM878" s="5">
        <v>1</v>
      </c>
      <c r="AN878" s="5">
        <v>100</v>
      </c>
      <c r="AO878" s="5">
        <v>1</v>
      </c>
      <c r="AP878" s="5">
        <v>100</v>
      </c>
      <c r="AQ878" s="5">
        <v>0</v>
      </c>
      <c r="AS878" s="5">
        <v>0</v>
      </c>
      <c r="AT878" s="5">
        <v>0</v>
      </c>
      <c r="AU878" s="5">
        <v>0</v>
      </c>
      <c r="AV878" s="5">
        <v>0</v>
      </c>
      <c r="AW878" s="5">
        <v>39.6</v>
      </c>
      <c r="AX878" s="5">
        <v>33.299999999999997</v>
      </c>
      <c r="AY878" s="5">
        <v>-5.8</v>
      </c>
      <c r="AZ878" s="5">
        <v>16.7</v>
      </c>
      <c r="BB878" s="5">
        <v>16.7</v>
      </c>
      <c r="BC878" s="5">
        <v>66.7</v>
      </c>
      <c r="BD878" s="5">
        <v>-0.03</v>
      </c>
      <c r="BE878" s="5">
        <v>-0.2</v>
      </c>
      <c r="BF878" s="5">
        <v>-0.2</v>
      </c>
      <c r="BG878" s="5">
        <v>1.8</v>
      </c>
      <c r="BH878" s="5">
        <v>1.8</v>
      </c>
      <c r="BI878" s="5">
        <v>0.22</v>
      </c>
      <c r="BJ878" s="5">
        <v>1.3</v>
      </c>
    </row>
    <row r="879" spans="1:62" x14ac:dyDescent="0.25">
      <c r="A879" s="5">
        <v>276</v>
      </c>
      <c r="B879" s="5" t="s">
        <v>445</v>
      </c>
      <c r="C879" s="5" t="s">
        <v>35</v>
      </c>
      <c r="D879" s="5" t="s">
        <v>4</v>
      </c>
      <c r="E879" s="5">
        <v>4</v>
      </c>
      <c r="F879" s="5">
        <v>2025</v>
      </c>
      <c r="G879" s="5">
        <v>6</v>
      </c>
      <c r="H879" s="5">
        <v>15.8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P879" s="5">
        <v>0</v>
      </c>
      <c r="R879" s="5">
        <v>0</v>
      </c>
      <c r="S879" s="5">
        <v>0</v>
      </c>
      <c r="T879" s="5">
        <v>0</v>
      </c>
      <c r="V879" s="5">
        <v>0</v>
      </c>
      <c r="X879" s="5">
        <v>0</v>
      </c>
      <c r="AB879" s="5">
        <v>0</v>
      </c>
      <c r="AC879" s="5">
        <v>0</v>
      </c>
      <c r="AD879" s="5">
        <v>0</v>
      </c>
      <c r="AE879" s="5">
        <v>0</v>
      </c>
      <c r="AF879" s="5">
        <v>0</v>
      </c>
      <c r="AG879" s="5">
        <v>0</v>
      </c>
      <c r="AH879" s="5">
        <v>0</v>
      </c>
      <c r="AJ879" s="5">
        <v>0</v>
      </c>
      <c r="AK879" s="5">
        <v>0</v>
      </c>
      <c r="AL879" s="5">
        <v>0</v>
      </c>
      <c r="AM879" s="5">
        <v>0</v>
      </c>
      <c r="AO879" s="5">
        <v>0</v>
      </c>
      <c r="AQ879" s="5">
        <v>0</v>
      </c>
      <c r="AS879" s="5">
        <v>0</v>
      </c>
      <c r="AT879" s="5">
        <v>0</v>
      </c>
      <c r="AU879" s="5">
        <v>0</v>
      </c>
      <c r="AV879" s="5">
        <v>0</v>
      </c>
      <c r="AW879" s="5">
        <v>0</v>
      </c>
      <c r="AZ879" s="5">
        <v>33.299999999999997</v>
      </c>
      <c r="BA879" s="5">
        <v>50</v>
      </c>
      <c r="BB879" s="5">
        <v>16.7</v>
      </c>
      <c r="BD879" s="5">
        <v>0.2</v>
      </c>
      <c r="BE879" s="5">
        <v>1.2</v>
      </c>
      <c r="BF879" s="5">
        <v>1.2</v>
      </c>
      <c r="BG879" s="5">
        <v>0.5</v>
      </c>
      <c r="BH879" s="5">
        <v>0.5</v>
      </c>
      <c r="BI879" s="5">
        <v>0</v>
      </c>
      <c r="BJ879" s="5">
        <v>0</v>
      </c>
    </row>
    <row r="880" spans="1:62" x14ac:dyDescent="0.25">
      <c r="A880" s="5">
        <v>277</v>
      </c>
      <c r="B880" s="5" t="s">
        <v>254</v>
      </c>
      <c r="C880" s="5" t="s">
        <v>7</v>
      </c>
      <c r="D880" s="5" t="s">
        <v>56</v>
      </c>
      <c r="E880" s="5">
        <v>4</v>
      </c>
      <c r="F880" s="5">
        <v>2025</v>
      </c>
      <c r="G880" s="5">
        <v>4</v>
      </c>
      <c r="H880" s="5">
        <v>14.8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P880" s="5">
        <v>0</v>
      </c>
      <c r="R880" s="5">
        <v>0</v>
      </c>
      <c r="S880" s="5">
        <v>0</v>
      </c>
      <c r="T880" s="5">
        <v>0</v>
      </c>
      <c r="V880" s="5">
        <v>0</v>
      </c>
      <c r="X880" s="5">
        <v>0</v>
      </c>
      <c r="AB880" s="5">
        <v>0</v>
      </c>
      <c r="AC880" s="5">
        <v>0</v>
      </c>
      <c r="AD880" s="5">
        <v>0</v>
      </c>
      <c r="AE880" s="5">
        <v>0</v>
      </c>
      <c r="AF880" s="5">
        <v>0</v>
      </c>
      <c r="AG880" s="5">
        <v>0</v>
      </c>
      <c r="AH880" s="5">
        <v>0</v>
      </c>
      <c r="AJ880" s="5">
        <v>0</v>
      </c>
      <c r="AK880" s="5">
        <v>0</v>
      </c>
      <c r="AL880" s="5">
        <v>0</v>
      </c>
      <c r="AM880" s="5">
        <v>0</v>
      </c>
      <c r="AO880" s="5">
        <v>0</v>
      </c>
      <c r="AQ880" s="5">
        <v>0</v>
      </c>
      <c r="AS880" s="5">
        <v>0</v>
      </c>
      <c r="AT880" s="5">
        <v>0</v>
      </c>
      <c r="AU880" s="5">
        <v>0</v>
      </c>
      <c r="AV880" s="5">
        <v>0</v>
      </c>
      <c r="AW880" s="5">
        <v>0</v>
      </c>
      <c r="BB880" s="5">
        <v>75</v>
      </c>
      <c r="BC880" s="5">
        <v>25</v>
      </c>
      <c r="BD880" s="5">
        <v>0</v>
      </c>
      <c r="BF880" s="5">
        <v>0</v>
      </c>
      <c r="BG880" s="5">
        <v>0</v>
      </c>
      <c r="BH880" s="5">
        <v>0</v>
      </c>
      <c r="BI880" s="5">
        <v>0</v>
      </c>
      <c r="BJ880" s="5">
        <v>0</v>
      </c>
    </row>
    <row r="881" spans="1:62" x14ac:dyDescent="0.25">
      <c r="A881" s="5">
        <v>278</v>
      </c>
      <c r="B881" s="5" t="s">
        <v>414</v>
      </c>
      <c r="C881" s="5" t="s">
        <v>10</v>
      </c>
      <c r="D881" s="5" t="s">
        <v>4</v>
      </c>
      <c r="E881" s="5">
        <v>4</v>
      </c>
      <c r="F881" s="5">
        <v>2025</v>
      </c>
      <c r="G881" s="5">
        <v>2</v>
      </c>
      <c r="H881" s="5">
        <v>5</v>
      </c>
      <c r="I881" s="5">
        <v>8</v>
      </c>
      <c r="J881" s="5">
        <v>8</v>
      </c>
      <c r="K881" s="5">
        <v>3</v>
      </c>
      <c r="L881" s="5">
        <v>1</v>
      </c>
      <c r="M881" s="5">
        <v>1</v>
      </c>
      <c r="N881" s="5">
        <v>2.6</v>
      </c>
      <c r="O881" s="5">
        <v>0.5</v>
      </c>
      <c r="P881" s="5">
        <v>0</v>
      </c>
      <c r="R881" s="5">
        <v>0</v>
      </c>
      <c r="S881" s="5">
        <v>0</v>
      </c>
      <c r="T881" s="5">
        <v>0</v>
      </c>
      <c r="V881" s="5">
        <v>0</v>
      </c>
      <c r="X881" s="5">
        <v>0</v>
      </c>
      <c r="AB881" s="5">
        <v>0</v>
      </c>
      <c r="AC881" s="5">
        <v>0</v>
      </c>
      <c r="AD881" s="5">
        <v>0</v>
      </c>
      <c r="AE881" s="5">
        <v>0</v>
      </c>
      <c r="AF881" s="5">
        <v>1</v>
      </c>
      <c r="AG881" s="5">
        <v>5</v>
      </c>
      <c r="AH881" s="5">
        <v>0</v>
      </c>
      <c r="AJ881" s="5">
        <v>0</v>
      </c>
      <c r="AK881" s="5">
        <v>0</v>
      </c>
      <c r="AL881" s="5">
        <v>0</v>
      </c>
      <c r="AM881" s="5">
        <v>0</v>
      </c>
      <c r="AO881" s="5">
        <v>0</v>
      </c>
      <c r="AQ881" s="5">
        <v>0</v>
      </c>
      <c r="AS881" s="5">
        <v>0</v>
      </c>
      <c r="AT881" s="5">
        <v>0</v>
      </c>
      <c r="AU881" s="5">
        <v>0</v>
      </c>
      <c r="AV881" s="5">
        <v>0</v>
      </c>
      <c r="AW881" s="5">
        <v>39.6</v>
      </c>
      <c r="AX881" s="5">
        <v>33.299999999999997</v>
      </c>
      <c r="AY881" s="5">
        <v>-7.5</v>
      </c>
      <c r="AZ881" s="5">
        <v>100</v>
      </c>
      <c r="BD881" s="5">
        <v>0</v>
      </c>
      <c r="BF881" s="5">
        <v>0</v>
      </c>
      <c r="BG881" s="5">
        <v>1.5</v>
      </c>
      <c r="BH881" s="5">
        <v>1.5</v>
      </c>
      <c r="BI881" s="5">
        <v>0.76</v>
      </c>
      <c r="BJ881" s="5">
        <v>1.5</v>
      </c>
    </row>
    <row r="882" spans="1:62" x14ac:dyDescent="0.25">
      <c r="A882" s="5">
        <v>279</v>
      </c>
      <c r="B882" s="5" t="s">
        <v>442</v>
      </c>
      <c r="C882" s="5" t="s">
        <v>5</v>
      </c>
      <c r="D882" s="5" t="s">
        <v>56</v>
      </c>
      <c r="E882" s="5">
        <v>4</v>
      </c>
      <c r="F882" s="5">
        <v>2025</v>
      </c>
      <c r="G882" s="5">
        <v>6</v>
      </c>
      <c r="H882" s="5">
        <v>20</v>
      </c>
      <c r="I882" s="5">
        <v>0</v>
      </c>
      <c r="J882" s="5">
        <v>0</v>
      </c>
      <c r="K882" s="5">
        <v>0</v>
      </c>
      <c r="L882" s="5">
        <v>0</v>
      </c>
      <c r="M882" s="5">
        <v>0</v>
      </c>
      <c r="N882" s="5">
        <v>0</v>
      </c>
      <c r="P882" s="5">
        <v>0</v>
      </c>
      <c r="R882" s="5">
        <v>0</v>
      </c>
      <c r="S882" s="5">
        <v>0</v>
      </c>
      <c r="T882" s="5">
        <v>0</v>
      </c>
      <c r="V882" s="5">
        <v>0</v>
      </c>
      <c r="X882" s="5">
        <v>0</v>
      </c>
      <c r="AB882" s="5">
        <v>0</v>
      </c>
      <c r="AC882" s="5">
        <v>0</v>
      </c>
      <c r="AD882" s="5">
        <v>0</v>
      </c>
      <c r="AE882" s="5">
        <v>0</v>
      </c>
      <c r="AF882" s="5">
        <v>0</v>
      </c>
      <c r="AG882" s="5">
        <v>0</v>
      </c>
      <c r="AH882" s="5">
        <v>0</v>
      </c>
      <c r="AJ882" s="5">
        <v>0</v>
      </c>
      <c r="AK882" s="5">
        <v>0</v>
      </c>
      <c r="AL882" s="5">
        <v>0</v>
      </c>
      <c r="AM882" s="5">
        <v>0</v>
      </c>
      <c r="AO882" s="5">
        <v>0</v>
      </c>
      <c r="AQ882" s="5">
        <v>0</v>
      </c>
      <c r="AS882" s="5">
        <v>0</v>
      </c>
      <c r="AT882" s="5">
        <v>0</v>
      </c>
      <c r="AU882" s="5">
        <v>0</v>
      </c>
      <c r="AV882" s="5">
        <v>0</v>
      </c>
      <c r="AW882" s="5">
        <v>0</v>
      </c>
      <c r="BA882" s="5">
        <v>16.7</v>
      </c>
      <c r="BB882" s="5">
        <v>83.3</v>
      </c>
      <c r="BD882" s="5">
        <v>0</v>
      </c>
      <c r="BF882" s="5">
        <v>0</v>
      </c>
      <c r="BG882" s="5">
        <v>0</v>
      </c>
      <c r="BH882" s="5">
        <v>0</v>
      </c>
      <c r="BI882" s="5">
        <v>0</v>
      </c>
      <c r="BJ882" s="5">
        <v>0</v>
      </c>
    </row>
    <row r="883" spans="1:62" x14ac:dyDescent="0.25">
      <c r="A883" s="5">
        <v>280</v>
      </c>
      <c r="B883" s="5" t="s">
        <v>500</v>
      </c>
      <c r="C883" s="5" t="s">
        <v>102</v>
      </c>
      <c r="D883" s="5" t="s">
        <v>4</v>
      </c>
      <c r="E883" s="5">
        <v>4</v>
      </c>
      <c r="F883" s="5">
        <v>2025</v>
      </c>
      <c r="G883" s="5">
        <v>1</v>
      </c>
      <c r="H883" s="5">
        <v>2.9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P883" s="5">
        <v>0</v>
      </c>
      <c r="R883" s="5">
        <v>0</v>
      </c>
      <c r="S883" s="5">
        <v>0</v>
      </c>
      <c r="T883" s="5">
        <v>0</v>
      </c>
      <c r="V883" s="5">
        <v>0</v>
      </c>
      <c r="X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>
        <v>0</v>
      </c>
      <c r="AG883" s="5">
        <v>0</v>
      </c>
      <c r="AH883" s="5">
        <v>0</v>
      </c>
      <c r="AJ883" s="5">
        <v>0</v>
      </c>
      <c r="AK883" s="5">
        <v>0</v>
      </c>
      <c r="AL883" s="5">
        <v>0</v>
      </c>
      <c r="AM883" s="5">
        <v>0</v>
      </c>
      <c r="AO883" s="5">
        <v>0</v>
      </c>
      <c r="AQ883" s="5">
        <v>0</v>
      </c>
      <c r="AS883" s="5">
        <v>0</v>
      </c>
      <c r="AT883" s="5">
        <v>0</v>
      </c>
      <c r="AU883" s="5">
        <v>0</v>
      </c>
      <c r="AV883" s="5">
        <v>0</v>
      </c>
      <c r="AW883" s="5">
        <v>0</v>
      </c>
      <c r="AZ883" s="5">
        <v>100</v>
      </c>
      <c r="BD883" s="5">
        <v>0</v>
      </c>
      <c r="BF883" s="5">
        <v>0</v>
      </c>
      <c r="BG883" s="5">
        <v>0</v>
      </c>
      <c r="BH883" s="5">
        <v>0</v>
      </c>
      <c r="BI883" s="5">
        <v>0</v>
      </c>
      <c r="BJ883" s="5">
        <v>0</v>
      </c>
    </row>
    <row r="884" spans="1:62" x14ac:dyDescent="0.25">
      <c r="A884" s="5">
        <v>281</v>
      </c>
      <c r="B884" s="5" t="s">
        <v>539</v>
      </c>
      <c r="C884" s="5" t="s">
        <v>10</v>
      </c>
      <c r="D884" s="5" t="s">
        <v>56</v>
      </c>
      <c r="E884" s="5">
        <v>4</v>
      </c>
      <c r="F884" s="5">
        <v>2025</v>
      </c>
      <c r="G884" s="5">
        <v>1</v>
      </c>
      <c r="H884" s="5">
        <v>2.5</v>
      </c>
      <c r="I884" s="5">
        <v>0</v>
      </c>
      <c r="J884" s="5">
        <v>0</v>
      </c>
      <c r="K884" s="5">
        <v>0</v>
      </c>
      <c r="L884" s="5">
        <v>0</v>
      </c>
      <c r="M884" s="5">
        <v>0</v>
      </c>
      <c r="N884" s="5">
        <v>0</v>
      </c>
      <c r="P884" s="5">
        <v>0</v>
      </c>
      <c r="R884" s="5">
        <v>0</v>
      </c>
      <c r="S884" s="5">
        <v>0</v>
      </c>
      <c r="T884" s="5">
        <v>0</v>
      </c>
      <c r="V884" s="5">
        <v>0</v>
      </c>
      <c r="X884" s="5">
        <v>0</v>
      </c>
      <c r="AB884" s="5">
        <v>0</v>
      </c>
      <c r="AC884" s="5">
        <v>0</v>
      </c>
      <c r="AD884" s="5">
        <v>0</v>
      </c>
      <c r="AE884" s="5">
        <v>0</v>
      </c>
      <c r="AF884" s="5">
        <v>0</v>
      </c>
      <c r="AG884" s="5">
        <v>0</v>
      </c>
      <c r="AH884" s="5">
        <v>0</v>
      </c>
      <c r="AJ884" s="5">
        <v>0</v>
      </c>
      <c r="AK884" s="5">
        <v>0</v>
      </c>
      <c r="AL884" s="5">
        <v>0</v>
      </c>
      <c r="AM884" s="5">
        <v>0</v>
      </c>
      <c r="AO884" s="5">
        <v>0</v>
      </c>
      <c r="AQ884" s="5">
        <v>0</v>
      </c>
      <c r="AS884" s="5">
        <v>0</v>
      </c>
      <c r="AT884" s="5">
        <v>0</v>
      </c>
      <c r="AU884" s="5">
        <v>0</v>
      </c>
      <c r="AV884" s="5">
        <v>0</v>
      </c>
      <c r="AW884" s="5">
        <v>0</v>
      </c>
      <c r="BA884" s="5">
        <v>100</v>
      </c>
      <c r="BD884" s="5">
        <v>0</v>
      </c>
      <c r="BF884" s="5">
        <v>0</v>
      </c>
      <c r="BG884" s="5">
        <v>0</v>
      </c>
      <c r="BH884" s="5">
        <v>0</v>
      </c>
      <c r="BI884" s="5">
        <v>0</v>
      </c>
      <c r="BJ884" s="5">
        <v>0</v>
      </c>
    </row>
    <row r="885" spans="1:62" x14ac:dyDescent="0.25">
      <c r="A885" s="5">
        <v>282</v>
      </c>
      <c r="B885" s="5" t="s">
        <v>282</v>
      </c>
      <c r="C885" s="5" t="s">
        <v>14</v>
      </c>
      <c r="D885" s="5" t="s">
        <v>11</v>
      </c>
      <c r="E885" s="5">
        <v>4</v>
      </c>
      <c r="F885" s="5">
        <v>2025</v>
      </c>
      <c r="G885" s="5">
        <v>1</v>
      </c>
      <c r="H885" s="5">
        <v>3.6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P885" s="5">
        <v>0</v>
      </c>
      <c r="R885" s="5">
        <v>0</v>
      </c>
      <c r="S885" s="5">
        <v>0</v>
      </c>
      <c r="T885" s="5">
        <v>0</v>
      </c>
      <c r="V885" s="5">
        <v>0</v>
      </c>
      <c r="X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>
        <v>0</v>
      </c>
      <c r="AG885" s="5">
        <v>0</v>
      </c>
      <c r="AH885" s="5">
        <v>0</v>
      </c>
      <c r="AJ885" s="5">
        <v>0</v>
      </c>
      <c r="AK885" s="5">
        <v>0</v>
      </c>
      <c r="AL885" s="5">
        <v>0</v>
      </c>
      <c r="AM885" s="5">
        <v>0</v>
      </c>
      <c r="AO885" s="5">
        <v>0</v>
      </c>
      <c r="AQ885" s="5">
        <v>0</v>
      </c>
      <c r="AS885" s="5">
        <v>0</v>
      </c>
      <c r="AT885" s="5">
        <v>0</v>
      </c>
      <c r="AU885" s="5">
        <v>0</v>
      </c>
      <c r="AV885" s="5">
        <v>0</v>
      </c>
      <c r="AW885" s="5">
        <v>0</v>
      </c>
      <c r="BC885" s="5">
        <v>100</v>
      </c>
      <c r="BD885" s="5">
        <v>0.3</v>
      </c>
      <c r="BE885" s="5">
        <v>0.3</v>
      </c>
      <c r="BF885" s="5">
        <v>0.3</v>
      </c>
      <c r="BG885" s="5">
        <v>0.6</v>
      </c>
      <c r="BH885" s="5">
        <v>0.6</v>
      </c>
      <c r="BI885" s="5">
        <v>0</v>
      </c>
      <c r="BJ885" s="5">
        <v>0</v>
      </c>
    </row>
    <row r="886" spans="1:62" x14ac:dyDescent="0.25">
      <c r="A886" s="5">
        <v>283</v>
      </c>
      <c r="B886" s="5" t="s">
        <v>448</v>
      </c>
      <c r="C886" s="5" t="s">
        <v>604</v>
      </c>
      <c r="D886" s="5" t="s">
        <v>56</v>
      </c>
      <c r="E886" s="5">
        <v>4</v>
      </c>
      <c r="F886" s="5">
        <v>2025</v>
      </c>
      <c r="G886" s="5">
        <v>1</v>
      </c>
      <c r="H886" s="5">
        <v>3.1</v>
      </c>
      <c r="I886" s="5">
        <v>0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P886" s="5">
        <v>0</v>
      </c>
      <c r="R886" s="5">
        <v>0</v>
      </c>
      <c r="S886" s="5">
        <v>0</v>
      </c>
      <c r="T886" s="5">
        <v>0</v>
      </c>
      <c r="V886" s="5">
        <v>0</v>
      </c>
      <c r="X886" s="5">
        <v>0</v>
      </c>
      <c r="AB886" s="5">
        <v>0</v>
      </c>
      <c r="AC886" s="5">
        <v>0</v>
      </c>
      <c r="AD886" s="5">
        <v>0</v>
      </c>
      <c r="AE886" s="5">
        <v>0</v>
      </c>
      <c r="AF886" s="5">
        <v>0</v>
      </c>
      <c r="AG886" s="5">
        <v>0</v>
      </c>
      <c r="AH886" s="5">
        <v>0</v>
      </c>
      <c r="AJ886" s="5">
        <v>0</v>
      </c>
      <c r="AK886" s="5">
        <v>0</v>
      </c>
      <c r="AL886" s="5">
        <v>0</v>
      </c>
      <c r="AM886" s="5">
        <v>0</v>
      </c>
      <c r="AO886" s="5">
        <v>0</v>
      </c>
      <c r="AQ886" s="5">
        <v>0</v>
      </c>
      <c r="AS886" s="5">
        <v>0</v>
      </c>
      <c r="AT886" s="5">
        <v>0</v>
      </c>
      <c r="AU886" s="5">
        <v>0</v>
      </c>
      <c r="AV886" s="5">
        <v>0</v>
      </c>
      <c r="AW886" s="5">
        <v>0</v>
      </c>
      <c r="BB886" s="5">
        <v>100</v>
      </c>
      <c r="BD886" s="5">
        <v>0</v>
      </c>
      <c r="BF886" s="5">
        <v>0</v>
      </c>
      <c r="BG886" s="5">
        <v>0</v>
      </c>
      <c r="BH886" s="5">
        <v>0</v>
      </c>
      <c r="BI886" s="5">
        <v>0</v>
      </c>
      <c r="BJ886" s="5">
        <v>0</v>
      </c>
    </row>
    <row r="887" spans="1:62" x14ac:dyDescent="0.25">
      <c r="A887" s="5">
        <v>284</v>
      </c>
      <c r="B887" s="5" t="s">
        <v>534</v>
      </c>
      <c r="C887" s="5" t="s">
        <v>8</v>
      </c>
      <c r="D887" s="5" t="s">
        <v>56</v>
      </c>
      <c r="E887" s="5">
        <v>4</v>
      </c>
      <c r="F887" s="5">
        <v>2025</v>
      </c>
      <c r="G887" s="5">
        <v>4</v>
      </c>
      <c r="H887" s="5">
        <v>9.8000000000000007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P887" s="5">
        <v>0</v>
      </c>
      <c r="R887" s="5">
        <v>0</v>
      </c>
      <c r="S887" s="5">
        <v>0</v>
      </c>
      <c r="T887" s="5">
        <v>0</v>
      </c>
      <c r="V887" s="5">
        <v>0</v>
      </c>
      <c r="X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>
        <v>0</v>
      </c>
      <c r="AG887" s="5">
        <v>0</v>
      </c>
      <c r="AH887" s="5">
        <v>0</v>
      </c>
      <c r="AJ887" s="5">
        <v>0</v>
      </c>
      <c r="AK887" s="5">
        <v>0</v>
      </c>
      <c r="AL887" s="5">
        <v>0</v>
      </c>
      <c r="AM887" s="5">
        <v>0</v>
      </c>
      <c r="AO887" s="5">
        <v>0</v>
      </c>
      <c r="AQ887" s="5">
        <v>0</v>
      </c>
      <c r="AS887" s="5">
        <v>0</v>
      </c>
      <c r="AT887" s="5">
        <v>0</v>
      </c>
      <c r="AU887" s="5">
        <v>0</v>
      </c>
      <c r="AV887" s="5">
        <v>0</v>
      </c>
      <c r="AW887" s="5">
        <v>0</v>
      </c>
      <c r="AZ887" s="5">
        <v>25</v>
      </c>
      <c r="BA887" s="5">
        <v>50</v>
      </c>
      <c r="BB887" s="5">
        <v>25</v>
      </c>
      <c r="BD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>
        <v>0</v>
      </c>
    </row>
    <row r="888" spans="1:62" x14ac:dyDescent="0.25">
      <c r="A888" s="5">
        <v>285</v>
      </c>
      <c r="B888" s="5" t="s">
        <v>198</v>
      </c>
      <c r="C888" s="5" t="s">
        <v>42</v>
      </c>
      <c r="D888" s="5" t="s">
        <v>4</v>
      </c>
      <c r="E888" s="5">
        <v>4</v>
      </c>
      <c r="F888" s="5">
        <v>2025</v>
      </c>
      <c r="G888" s="5">
        <v>8</v>
      </c>
      <c r="H888" s="5">
        <v>26.7</v>
      </c>
      <c r="I888" s="5">
        <v>0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P888" s="5">
        <v>0</v>
      </c>
      <c r="R888" s="5">
        <v>0</v>
      </c>
      <c r="S888" s="5">
        <v>0</v>
      </c>
      <c r="T888" s="5">
        <v>0</v>
      </c>
      <c r="V888" s="5">
        <v>0</v>
      </c>
      <c r="X888" s="5">
        <v>0</v>
      </c>
      <c r="AB888" s="5">
        <v>0</v>
      </c>
      <c r="AC888" s="5">
        <v>0</v>
      </c>
      <c r="AD888" s="5">
        <v>0</v>
      </c>
      <c r="AE888" s="5">
        <v>0</v>
      </c>
      <c r="AF888" s="5">
        <v>0</v>
      </c>
      <c r="AG888" s="5">
        <v>0</v>
      </c>
      <c r="AH888" s="5">
        <v>0</v>
      </c>
      <c r="AJ888" s="5">
        <v>0</v>
      </c>
      <c r="AK888" s="5">
        <v>0</v>
      </c>
      <c r="AL888" s="5">
        <v>0</v>
      </c>
      <c r="AM888" s="5">
        <v>0</v>
      </c>
      <c r="AO888" s="5">
        <v>0</v>
      </c>
      <c r="AQ888" s="5">
        <v>0</v>
      </c>
      <c r="AS888" s="5">
        <v>0</v>
      </c>
      <c r="AT888" s="5">
        <v>0</v>
      </c>
      <c r="AU888" s="5">
        <v>0</v>
      </c>
      <c r="AV888" s="5">
        <v>0</v>
      </c>
      <c r="AW888" s="5">
        <v>0</v>
      </c>
      <c r="AZ888" s="5">
        <v>50</v>
      </c>
      <c r="BA888" s="5">
        <v>50</v>
      </c>
      <c r="BD888" s="5">
        <v>-0.05</v>
      </c>
      <c r="BE888" s="5">
        <v>-0.4</v>
      </c>
      <c r="BF888" s="5">
        <v>-0.4</v>
      </c>
      <c r="BG888" s="5">
        <v>2.1</v>
      </c>
      <c r="BH888" s="5">
        <v>2.1</v>
      </c>
      <c r="BI888" s="5">
        <v>0.21</v>
      </c>
      <c r="BJ888" s="5">
        <v>1.7</v>
      </c>
    </row>
    <row r="889" spans="1:62" x14ac:dyDescent="0.25">
      <c r="A889" s="5">
        <v>286</v>
      </c>
      <c r="B889" s="5" t="s">
        <v>681</v>
      </c>
      <c r="C889" s="5" t="s">
        <v>24</v>
      </c>
      <c r="D889" s="5" t="s">
        <v>4</v>
      </c>
      <c r="E889" s="5">
        <v>4</v>
      </c>
      <c r="F889" s="5">
        <v>2025</v>
      </c>
      <c r="G889" s="5">
        <v>10</v>
      </c>
      <c r="H889" s="5">
        <v>22.7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P889" s="5">
        <v>0</v>
      </c>
      <c r="R889" s="5">
        <v>0</v>
      </c>
      <c r="S889" s="5">
        <v>0</v>
      </c>
      <c r="T889" s="5">
        <v>0</v>
      </c>
      <c r="V889" s="5">
        <v>0</v>
      </c>
      <c r="X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>
        <v>0</v>
      </c>
      <c r="AG889" s="5">
        <v>0</v>
      </c>
      <c r="AH889" s="5">
        <v>0</v>
      </c>
      <c r="AJ889" s="5">
        <v>0</v>
      </c>
      <c r="AK889" s="5">
        <v>0</v>
      </c>
      <c r="AL889" s="5">
        <v>0</v>
      </c>
      <c r="AM889" s="5">
        <v>0</v>
      </c>
      <c r="AO889" s="5">
        <v>0</v>
      </c>
      <c r="AQ889" s="5">
        <v>0</v>
      </c>
      <c r="AS889" s="5">
        <v>0</v>
      </c>
      <c r="AT889" s="5">
        <v>0</v>
      </c>
      <c r="AU889" s="5">
        <v>0</v>
      </c>
      <c r="AV889" s="5">
        <v>0</v>
      </c>
      <c r="AW889" s="5">
        <v>0</v>
      </c>
      <c r="AZ889" s="5">
        <v>80</v>
      </c>
      <c r="BA889" s="5">
        <v>20</v>
      </c>
      <c r="BD889" s="5">
        <v>0</v>
      </c>
      <c r="BF889" s="5">
        <v>0</v>
      </c>
      <c r="BG889" s="5">
        <v>0</v>
      </c>
      <c r="BH889" s="5">
        <v>0</v>
      </c>
      <c r="BI889" s="5">
        <v>0</v>
      </c>
      <c r="BJ889" s="5">
        <v>0</v>
      </c>
    </row>
    <row r="890" spans="1:62" x14ac:dyDescent="0.25">
      <c r="A890" s="5">
        <v>287</v>
      </c>
      <c r="B890" s="5" t="s">
        <v>403</v>
      </c>
      <c r="C890" s="5" t="s">
        <v>14</v>
      </c>
      <c r="D890" s="5" t="s">
        <v>11</v>
      </c>
      <c r="E890" s="5">
        <v>4</v>
      </c>
      <c r="F890" s="5">
        <v>2025</v>
      </c>
      <c r="G890" s="5">
        <v>9</v>
      </c>
      <c r="H890" s="5">
        <v>32.1</v>
      </c>
      <c r="I890" s="5">
        <v>0</v>
      </c>
      <c r="J890" s="5">
        <v>0</v>
      </c>
      <c r="K890" s="5">
        <v>0</v>
      </c>
      <c r="L890" s="5">
        <v>0</v>
      </c>
      <c r="M890" s="5">
        <v>0</v>
      </c>
      <c r="N890" s="5">
        <v>0</v>
      </c>
      <c r="P890" s="5">
        <v>0</v>
      </c>
      <c r="R890" s="5">
        <v>0</v>
      </c>
      <c r="S890" s="5">
        <v>0</v>
      </c>
      <c r="T890" s="5">
        <v>0</v>
      </c>
      <c r="V890" s="5">
        <v>0</v>
      </c>
      <c r="X890" s="5">
        <v>0</v>
      </c>
      <c r="AB890" s="5">
        <v>0</v>
      </c>
      <c r="AC890" s="5">
        <v>0</v>
      </c>
      <c r="AD890" s="5">
        <v>0</v>
      </c>
      <c r="AE890" s="5">
        <v>0</v>
      </c>
      <c r="AF890" s="5">
        <v>0</v>
      </c>
      <c r="AG890" s="5">
        <v>0</v>
      </c>
      <c r="AH890" s="5">
        <v>0</v>
      </c>
      <c r="AJ890" s="5">
        <v>0</v>
      </c>
      <c r="AK890" s="5">
        <v>0</v>
      </c>
      <c r="AL890" s="5">
        <v>0</v>
      </c>
      <c r="AM890" s="5">
        <v>0</v>
      </c>
      <c r="AO890" s="5">
        <v>0</v>
      </c>
      <c r="AQ890" s="5">
        <v>0</v>
      </c>
      <c r="AS890" s="5">
        <v>0</v>
      </c>
      <c r="AT890" s="5">
        <v>0</v>
      </c>
      <c r="AU890" s="5">
        <v>0</v>
      </c>
      <c r="AV890" s="5">
        <v>0</v>
      </c>
      <c r="AW890" s="5">
        <v>0</v>
      </c>
      <c r="AZ890" s="5">
        <v>11.1</v>
      </c>
      <c r="BA890" s="5">
        <v>22.2</v>
      </c>
      <c r="BC890" s="5">
        <v>66.7</v>
      </c>
      <c r="BD890" s="5">
        <v>0</v>
      </c>
      <c r="BF890" s="5">
        <v>0</v>
      </c>
      <c r="BG890" s="5">
        <v>0.7</v>
      </c>
      <c r="BH890" s="5">
        <v>0.7</v>
      </c>
      <c r="BI890" s="5">
        <v>0</v>
      </c>
      <c r="BJ890" s="5">
        <v>0</v>
      </c>
    </row>
    <row r="891" spans="1:62" x14ac:dyDescent="0.25">
      <c r="A891" s="5">
        <v>288</v>
      </c>
      <c r="B891" s="5" t="s">
        <v>191</v>
      </c>
      <c r="C891" s="5" t="s">
        <v>8</v>
      </c>
      <c r="D891" s="5" t="s">
        <v>11</v>
      </c>
      <c r="E891" s="5">
        <v>4</v>
      </c>
      <c r="F891" s="5">
        <v>2025</v>
      </c>
      <c r="G891" s="5">
        <v>8</v>
      </c>
      <c r="H891" s="5">
        <v>19.5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P891" s="5">
        <v>0</v>
      </c>
      <c r="R891" s="5">
        <v>0</v>
      </c>
      <c r="S891" s="5">
        <v>0</v>
      </c>
      <c r="T891" s="5">
        <v>0</v>
      </c>
      <c r="V891" s="5">
        <v>0</v>
      </c>
      <c r="X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>
        <v>0</v>
      </c>
      <c r="AG891" s="5">
        <v>0</v>
      </c>
      <c r="AH891" s="5">
        <v>0</v>
      </c>
      <c r="AJ891" s="5">
        <v>0</v>
      </c>
      <c r="AK891" s="5">
        <v>0</v>
      </c>
      <c r="AL891" s="5">
        <v>0</v>
      </c>
      <c r="AM891" s="5">
        <v>0</v>
      </c>
      <c r="AO891" s="5">
        <v>0</v>
      </c>
      <c r="AQ891" s="5">
        <v>0</v>
      </c>
      <c r="AS891" s="5">
        <v>0</v>
      </c>
      <c r="AT891" s="5">
        <v>0</v>
      </c>
      <c r="AU891" s="5">
        <v>0</v>
      </c>
      <c r="AV891" s="5">
        <v>0</v>
      </c>
      <c r="AW891" s="5">
        <v>0</v>
      </c>
      <c r="AZ891" s="5">
        <v>12.5</v>
      </c>
      <c r="BC891" s="5">
        <v>87.5</v>
      </c>
      <c r="BD891" s="5">
        <v>0.23</v>
      </c>
      <c r="BE891" s="5">
        <v>1.8</v>
      </c>
      <c r="BF891" s="5">
        <v>1.8</v>
      </c>
      <c r="BG891" s="5">
        <v>3.7</v>
      </c>
      <c r="BH891" s="5">
        <v>3.7</v>
      </c>
      <c r="BI891" s="5">
        <v>0.16</v>
      </c>
      <c r="BJ891" s="5">
        <v>1.3</v>
      </c>
    </row>
    <row r="892" spans="1:62" x14ac:dyDescent="0.25">
      <c r="A892" s="5">
        <v>289</v>
      </c>
      <c r="B892" s="5" t="s">
        <v>399</v>
      </c>
      <c r="C892" s="5" t="s">
        <v>606</v>
      </c>
      <c r="D892" s="5" t="s">
        <v>4</v>
      </c>
      <c r="E892" s="5">
        <v>4</v>
      </c>
      <c r="F892" s="5">
        <v>2025</v>
      </c>
      <c r="G892" s="5">
        <v>11</v>
      </c>
      <c r="H892" s="5">
        <v>28.9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P892" s="5">
        <v>0</v>
      </c>
      <c r="R892" s="5">
        <v>0</v>
      </c>
      <c r="S892" s="5">
        <v>0</v>
      </c>
      <c r="T892" s="5">
        <v>0</v>
      </c>
      <c r="V892" s="5">
        <v>0</v>
      </c>
      <c r="X892" s="5">
        <v>0</v>
      </c>
      <c r="AB892" s="5">
        <v>0</v>
      </c>
      <c r="AC892" s="5">
        <v>0</v>
      </c>
      <c r="AD892" s="5">
        <v>0</v>
      </c>
      <c r="AE892" s="5">
        <v>0</v>
      </c>
      <c r="AF892" s="5">
        <v>0</v>
      </c>
      <c r="AG892" s="5">
        <v>0</v>
      </c>
      <c r="AH892" s="5">
        <v>0</v>
      </c>
      <c r="AJ892" s="5">
        <v>0</v>
      </c>
      <c r="AK892" s="5">
        <v>0</v>
      </c>
      <c r="AL892" s="5">
        <v>0</v>
      </c>
      <c r="AM892" s="5">
        <v>0</v>
      </c>
      <c r="AO892" s="5">
        <v>0</v>
      </c>
      <c r="AQ892" s="5">
        <v>0</v>
      </c>
      <c r="AS892" s="5">
        <v>0</v>
      </c>
      <c r="AT892" s="5">
        <v>0</v>
      </c>
      <c r="AU892" s="5">
        <v>0</v>
      </c>
      <c r="AV892" s="5">
        <v>0</v>
      </c>
      <c r="AW892" s="5">
        <v>0</v>
      </c>
      <c r="AZ892" s="5">
        <v>54.5</v>
      </c>
      <c r="BA892" s="5">
        <v>45.5</v>
      </c>
      <c r="BD892" s="5">
        <v>0</v>
      </c>
      <c r="BF892" s="5">
        <v>0</v>
      </c>
      <c r="BG892" s="5">
        <v>0</v>
      </c>
      <c r="BH892" s="5">
        <v>0</v>
      </c>
      <c r="BI892" s="5">
        <v>0</v>
      </c>
      <c r="BJ892" s="5">
        <v>0</v>
      </c>
    </row>
    <row r="893" spans="1:62" x14ac:dyDescent="0.25">
      <c r="A893" s="5">
        <v>290</v>
      </c>
      <c r="B893" s="5" t="s">
        <v>467</v>
      </c>
      <c r="C893" s="5" t="s">
        <v>600</v>
      </c>
      <c r="D893" s="5" t="s">
        <v>11</v>
      </c>
      <c r="E893" s="5">
        <v>4</v>
      </c>
      <c r="F893" s="5">
        <v>2025</v>
      </c>
      <c r="G893" s="5">
        <v>1</v>
      </c>
      <c r="H893" s="5">
        <v>2.5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P893" s="5">
        <v>0</v>
      </c>
      <c r="R893" s="5">
        <v>0</v>
      </c>
      <c r="S893" s="5">
        <v>0</v>
      </c>
      <c r="T893" s="5">
        <v>0</v>
      </c>
      <c r="V893" s="5">
        <v>0</v>
      </c>
      <c r="X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>
        <v>0</v>
      </c>
      <c r="AG893" s="5">
        <v>0</v>
      </c>
      <c r="AH893" s="5">
        <v>0</v>
      </c>
      <c r="AJ893" s="5">
        <v>0</v>
      </c>
      <c r="AK893" s="5">
        <v>0</v>
      </c>
      <c r="AL893" s="5">
        <v>0</v>
      </c>
      <c r="AM893" s="5">
        <v>0</v>
      </c>
      <c r="AO893" s="5">
        <v>0</v>
      </c>
      <c r="AQ893" s="5">
        <v>0</v>
      </c>
      <c r="AS893" s="5">
        <v>0</v>
      </c>
      <c r="AT893" s="5">
        <v>0</v>
      </c>
      <c r="AU893" s="5">
        <v>0</v>
      </c>
      <c r="AV893" s="5">
        <v>0</v>
      </c>
      <c r="AW893" s="5">
        <v>0</v>
      </c>
      <c r="BC893" s="5">
        <v>100</v>
      </c>
      <c r="BD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>
        <v>0</v>
      </c>
    </row>
    <row r="894" spans="1:62" x14ac:dyDescent="0.25">
      <c r="A894" s="5">
        <v>291</v>
      </c>
      <c r="B894" s="5" t="s">
        <v>181</v>
      </c>
      <c r="C894" s="5" t="s">
        <v>602</v>
      </c>
      <c r="D894" s="5" t="s">
        <v>11</v>
      </c>
      <c r="E894" s="5">
        <v>4</v>
      </c>
      <c r="F894" s="5">
        <v>2025</v>
      </c>
      <c r="G894" s="5">
        <v>2</v>
      </c>
      <c r="H894" s="5">
        <v>3.9</v>
      </c>
      <c r="I894" s="5">
        <v>0</v>
      </c>
      <c r="J894" s="5">
        <v>0</v>
      </c>
      <c r="K894" s="5">
        <v>0</v>
      </c>
      <c r="L894" s="5">
        <v>0</v>
      </c>
      <c r="M894" s="5">
        <v>0</v>
      </c>
      <c r="N894" s="5">
        <v>0</v>
      </c>
      <c r="P894" s="5">
        <v>0</v>
      </c>
      <c r="R894" s="5">
        <v>0</v>
      </c>
      <c r="S894" s="5">
        <v>0</v>
      </c>
      <c r="T894" s="5">
        <v>0</v>
      </c>
      <c r="V894" s="5">
        <v>0</v>
      </c>
      <c r="X894" s="5">
        <v>0</v>
      </c>
      <c r="AB894" s="5">
        <v>0</v>
      </c>
      <c r="AC894" s="5">
        <v>0</v>
      </c>
      <c r="AD894" s="5">
        <v>0</v>
      </c>
      <c r="AE894" s="5">
        <v>0</v>
      </c>
      <c r="AF894" s="5">
        <v>0</v>
      </c>
      <c r="AG894" s="5">
        <v>0</v>
      </c>
      <c r="AH894" s="5">
        <v>0</v>
      </c>
      <c r="AJ894" s="5">
        <v>0</v>
      </c>
      <c r="AK894" s="5">
        <v>0</v>
      </c>
      <c r="AL894" s="5">
        <v>0</v>
      </c>
      <c r="AM894" s="5">
        <v>0</v>
      </c>
      <c r="AO894" s="5">
        <v>0</v>
      </c>
      <c r="AQ894" s="5">
        <v>0</v>
      </c>
      <c r="AS894" s="5">
        <v>0</v>
      </c>
      <c r="AT894" s="5">
        <v>0</v>
      </c>
      <c r="AU894" s="5">
        <v>0</v>
      </c>
      <c r="AV894" s="5">
        <v>0</v>
      </c>
      <c r="AW894" s="5">
        <v>0</v>
      </c>
      <c r="BC894" s="5">
        <v>100</v>
      </c>
      <c r="BD894" s="5">
        <v>0.05</v>
      </c>
      <c r="BE894" s="5">
        <v>0.1</v>
      </c>
      <c r="BF894" s="5">
        <v>0.1</v>
      </c>
      <c r="BG894" s="5">
        <v>0.4</v>
      </c>
      <c r="BH894" s="5">
        <v>0.4</v>
      </c>
      <c r="BI894" s="5">
        <v>0</v>
      </c>
      <c r="BJ894" s="5">
        <v>0</v>
      </c>
    </row>
    <row r="895" spans="1:62" x14ac:dyDescent="0.25">
      <c r="A895" s="5">
        <v>292</v>
      </c>
      <c r="B895" s="5" t="s">
        <v>412</v>
      </c>
      <c r="C895" s="5" t="s">
        <v>42</v>
      </c>
      <c r="D895" s="5" t="s">
        <v>11</v>
      </c>
      <c r="E895" s="5">
        <v>4</v>
      </c>
      <c r="F895" s="5">
        <v>2025</v>
      </c>
      <c r="G895" s="5">
        <v>4</v>
      </c>
      <c r="H895" s="5">
        <v>13.3</v>
      </c>
      <c r="I895" s="5">
        <v>5</v>
      </c>
      <c r="J895" s="5">
        <v>5</v>
      </c>
      <c r="K895" s="5">
        <v>3.1</v>
      </c>
      <c r="L895" s="5">
        <v>1</v>
      </c>
      <c r="M895" s="5">
        <v>1</v>
      </c>
      <c r="N895" s="5">
        <v>3.8</v>
      </c>
      <c r="O895" s="5">
        <v>0.25</v>
      </c>
      <c r="P895" s="5">
        <v>0</v>
      </c>
      <c r="R895" s="5">
        <v>0</v>
      </c>
      <c r="S895" s="5">
        <v>0</v>
      </c>
      <c r="T895" s="5">
        <v>0</v>
      </c>
      <c r="V895" s="5">
        <v>0</v>
      </c>
      <c r="X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>
        <v>0</v>
      </c>
      <c r="AG895" s="5">
        <v>0</v>
      </c>
      <c r="AH895" s="5">
        <v>0</v>
      </c>
      <c r="AJ895" s="5">
        <v>0</v>
      </c>
      <c r="AK895" s="5">
        <v>0</v>
      </c>
      <c r="AL895" s="5">
        <v>0</v>
      </c>
      <c r="AM895" s="5">
        <v>0</v>
      </c>
      <c r="AO895" s="5">
        <v>0</v>
      </c>
      <c r="AQ895" s="5">
        <v>0</v>
      </c>
      <c r="AS895" s="5">
        <v>0</v>
      </c>
      <c r="AT895" s="5">
        <v>0</v>
      </c>
      <c r="AU895" s="5">
        <v>0</v>
      </c>
      <c r="AV895" s="5">
        <v>0</v>
      </c>
      <c r="AW895" s="5">
        <v>39.6</v>
      </c>
      <c r="AX895" s="5">
        <v>25</v>
      </c>
      <c r="AY895" s="5">
        <v>-7.2</v>
      </c>
      <c r="AZ895" s="5">
        <v>50</v>
      </c>
      <c r="BC895" s="5">
        <v>50</v>
      </c>
      <c r="BD895" s="5">
        <v>0</v>
      </c>
      <c r="BF895" s="5">
        <v>0</v>
      </c>
      <c r="BG895" s="5">
        <v>3.5</v>
      </c>
      <c r="BH895" s="5">
        <v>3.5</v>
      </c>
      <c r="BI895" s="5">
        <v>0.36</v>
      </c>
      <c r="BJ895" s="5">
        <v>1.4</v>
      </c>
    </row>
    <row r="896" spans="1:62" x14ac:dyDescent="0.25">
      <c r="A896" s="5">
        <v>293</v>
      </c>
      <c r="B896" s="5" t="s">
        <v>418</v>
      </c>
      <c r="C896" s="5" t="s">
        <v>76</v>
      </c>
      <c r="D896" s="5" t="s">
        <v>4</v>
      </c>
      <c r="E896" s="5">
        <v>4</v>
      </c>
      <c r="F896" s="5">
        <v>2025</v>
      </c>
      <c r="G896" s="5">
        <v>16</v>
      </c>
      <c r="H896" s="5">
        <v>45.7</v>
      </c>
      <c r="I896" s="5">
        <v>0</v>
      </c>
      <c r="J896" s="5">
        <v>0</v>
      </c>
      <c r="K896" s="5">
        <v>0</v>
      </c>
      <c r="L896" s="5">
        <v>0</v>
      </c>
      <c r="M896" s="5">
        <v>0</v>
      </c>
      <c r="N896" s="5">
        <v>0</v>
      </c>
      <c r="P896" s="5">
        <v>0</v>
      </c>
      <c r="R896" s="5">
        <v>0</v>
      </c>
      <c r="S896" s="5">
        <v>0</v>
      </c>
      <c r="T896" s="5">
        <v>0</v>
      </c>
      <c r="V896" s="5">
        <v>0</v>
      </c>
      <c r="X896" s="5">
        <v>0</v>
      </c>
      <c r="AB896" s="5">
        <v>0</v>
      </c>
      <c r="AC896" s="5">
        <v>0</v>
      </c>
      <c r="AD896" s="5">
        <v>0</v>
      </c>
      <c r="AE896" s="5">
        <v>0</v>
      </c>
      <c r="AF896" s="5">
        <v>0</v>
      </c>
      <c r="AG896" s="5">
        <v>0</v>
      </c>
      <c r="AH896" s="5">
        <v>0</v>
      </c>
      <c r="AJ896" s="5">
        <v>0</v>
      </c>
      <c r="AK896" s="5">
        <v>0</v>
      </c>
      <c r="AL896" s="5">
        <v>0</v>
      </c>
      <c r="AM896" s="5">
        <v>0</v>
      </c>
      <c r="AO896" s="5">
        <v>0</v>
      </c>
      <c r="AQ896" s="5">
        <v>0</v>
      </c>
      <c r="AS896" s="5">
        <v>0</v>
      </c>
      <c r="AT896" s="5">
        <v>0</v>
      </c>
      <c r="AU896" s="5">
        <v>0</v>
      </c>
      <c r="AV896" s="5">
        <v>0</v>
      </c>
      <c r="AW896" s="5">
        <v>0</v>
      </c>
      <c r="AZ896" s="5">
        <v>50</v>
      </c>
      <c r="BA896" s="5">
        <v>50</v>
      </c>
      <c r="BD896" s="5">
        <v>0</v>
      </c>
      <c r="BF896" s="5">
        <v>0</v>
      </c>
      <c r="BG896" s="5">
        <v>0</v>
      </c>
      <c r="BH896" s="5">
        <v>0</v>
      </c>
      <c r="BI896" s="5">
        <v>0</v>
      </c>
      <c r="BJ896" s="5">
        <v>0</v>
      </c>
    </row>
    <row r="897" spans="1:62" x14ac:dyDescent="0.25">
      <c r="A897" s="5">
        <v>294</v>
      </c>
      <c r="B897" s="5" t="s">
        <v>201</v>
      </c>
      <c r="C897" s="5" t="s">
        <v>26</v>
      </c>
      <c r="D897" s="5" t="s">
        <v>4</v>
      </c>
      <c r="E897" s="5">
        <v>4</v>
      </c>
      <c r="F897" s="5">
        <v>2025</v>
      </c>
      <c r="G897" s="5">
        <v>3</v>
      </c>
      <c r="H897" s="5">
        <v>6.8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P897" s="5">
        <v>0</v>
      </c>
      <c r="R897" s="5">
        <v>0</v>
      </c>
      <c r="S897" s="5">
        <v>0</v>
      </c>
      <c r="T897" s="5">
        <v>0</v>
      </c>
      <c r="V897" s="5">
        <v>0</v>
      </c>
      <c r="X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>
        <v>0</v>
      </c>
      <c r="AG897" s="5">
        <v>0</v>
      </c>
      <c r="AH897" s="5">
        <v>0</v>
      </c>
      <c r="AJ897" s="5">
        <v>0</v>
      </c>
      <c r="AK897" s="5">
        <v>0</v>
      </c>
      <c r="AL897" s="5">
        <v>0</v>
      </c>
      <c r="AM897" s="5">
        <v>0</v>
      </c>
      <c r="AO897" s="5">
        <v>0</v>
      </c>
      <c r="AQ897" s="5">
        <v>0</v>
      </c>
      <c r="AS897" s="5">
        <v>0</v>
      </c>
      <c r="AT897" s="5">
        <v>0</v>
      </c>
      <c r="AU897" s="5">
        <v>0</v>
      </c>
      <c r="AV897" s="5">
        <v>0</v>
      </c>
      <c r="AW897" s="5">
        <v>0</v>
      </c>
      <c r="AZ897" s="5">
        <v>33.299999999999997</v>
      </c>
      <c r="BA897" s="5">
        <v>66.7</v>
      </c>
      <c r="BD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>
        <v>0</v>
      </c>
    </row>
    <row r="898" spans="1:62" x14ac:dyDescent="0.25">
      <c r="A898" s="5">
        <v>295</v>
      </c>
      <c r="B898" s="5" t="s">
        <v>405</v>
      </c>
      <c r="C898" s="5" t="s">
        <v>30</v>
      </c>
      <c r="D898" s="5" t="s">
        <v>56</v>
      </c>
      <c r="E898" s="5">
        <v>4</v>
      </c>
      <c r="F898" s="5">
        <v>2025</v>
      </c>
      <c r="G898" s="5">
        <v>5</v>
      </c>
      <c r="H898" s="5">
        <v>14.3</v>
      </c>
      <c r="I898" s="5">
        <v>0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P898" s="5">
        <v>0</v>
      </c>
      <c r="R898" s="5">
        <v>0</v>
      </c>
      <c r="S898" s="5">
        <v>0</v>
      </c>
      <c r="T898" s="5">
        <v>0</v>
      </c>
      <c r="V898" s="5">
        <v>0</v>
      </c>
      <c r="X898" s="5">
        <v>0</v>
      </c>
      <c r="AB898" s="5">
        <v>0</v>
      </c>
      <c r="AC898" s="5">
        <v>0</v>
      </c>
      <c r="AD898" s="5">
        <v>0</v>
      </c>
      <c r="AE898" s="5">
        <v>0</v>
      </c>
      <c r="AF898" s="5">
        <v>0</v>
      </c>
      <c r="AG898" s="5">
        <v>0</v>
      </c>
      <c r="AH898" s="5">
        <v>0</v>
      </c>
      <c r="AJ898" s="5">
        <v>0</v>
      </c>
      <c r="AK898" s="5">
        <v>0</v>
      </c>
      <c r="AL898" s="5">
        <v>0</v>
      </c>
      <c r="AM898" s="5">
        <v>0</v>
      </c>
      <c r="AO898" s="5">
        <v>0</v>
      </c>
      <c r="AQ898" s="5">
        <v>0</v>
      </c>
      <c r="AS898" s="5">
        <v>0</v>
      </c>
      <c r="AT898" s="5">
        <v>0</v>
      </c>
      <c r="AU898" s="5">
        <v>0</v>
      </c>
      <c r="AV898" s="5">
        <v>0</v>
      </c>
      <c r="AW898" s="5">
        <v>0</v>
      </c>
      <c r="BB898" s="5">
        <v>100</v>
      </c>
      <c r="BD898" s="5">
        <v>0</v>
      </c>
      <c r="BF898" s="5">
        <v>0</v>
      </c>
      <c r="BG898" s="5">
        <v>0</v>
      </c>
      <c r="BH898" s="5">
        <v>0</v>
      </c>
      <c r="BI898" s="5">
        <v>0</v>
      </c>
      <c r="BJ898" s="5">
        <v>0</v>
      </c>
    </row>
    <row r="899" spans="1:62" x14ac:dyDescent="0.25">
      <c r="A899" s="5">
        <v>296</v>
      </c>
      <c r="B899" s="5" t="s">
        <v>482</v>
      </c>
      <c r="C899" s="5" t="s">
        <v>63</v>
      </c>
      <c r="D899" s="5" t="s">
        <v>4</v>
      </c>
      <c r="E899" s="5">
        <v>4</v>
      </c>
      <c r="F899" s="5">
        <v>2025</v>
      </c>
      <c r="G899" s="5">
        <v>3</v>
      </c>
      <c r="H899" s="5">
        <v>7.5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P899" s="5">
        <v>0</v>
      </c>
      <c r="R899" s="5">
        <v>0</v>
      </c>
      <c r="S899" s="5">
        <v>0</v>
      </c>
      <c r="T899" s="5">
        <v>0</v>
      </c>
      <c r="V899" s="5">
        <v>0</v>
      </c>
      <c r="X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>
        <v>0</v>
      </c>
      <c r="AG899" s="5">
        <v>0</v>
      </c>
      <c r="AH899" s="5">
        <v>0</v>
      </c>
      <c r="AJ899" s="5">
        <v>0</v>
      </c>
      <c r="AK899" s="5">
        <v>0</v>
      </c>
      <c r="AL899" s="5">
        <v>0</v>
      </c>
      <c r="AM899" s="5">
        <v>0</v>
      </c>
      <c r="AO899" s="5">
        <v>0</v>
      </c>
      <c r="AQ899" s="5">
        <v>0</v>
      </c>
      <c r="AS899" s="5">
        <v>0</v>
      </c>
      <c r="AT899" s="5">
        <v>0</v>
      </c>
      <c r="AU899" s="5">
        <v>0</v>
      </c>
      <c r="AV899" s="5">
        <v>0</v>
      </c>
      <c r="AW899" s="5">
        <v>0</v>
      </c>
      <c r="AZ899" s="5">
        <v>33.299999999999997</v>
      </c>
      <c r="BA899" s="5">
        <v>66.7</v>
      </c>
      <c r="BD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>
        <v>0</v>
      </c>
    </row>
    <row r="900" spans="1:62" x14ac:dyDescent="0.25">
      <c r="A900" s="5">
        <v>297</v>
      </c>
      <c r="B900" s="5" t="s">
        <v>440</v>
      </c>
      <c r="C900" s="5" t="s">
        <v>21</v>
      </c>
      <c r="D900" s="5" t="s">
        <v>4</v>
      </c>
      <c r="E900" s="5">
        <v>4</v>
      </c>
      <c r="F900" s="5">
        <v>2025</v>
      </c>
      <c r="G900" s="5">
        <v>8</v>
      </c>
      <c r="H900" s="5">
        <v>26.7</v>
      </c>
      <c r="I900" s="5">
        <v>0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P900" s="5">
        <v>0</v>
      </c>
      <c r="R900" s="5">
        <v>0</v>
      </c>
      <c r="S900" s="5">
        <v>0</v>
      </c>
      <c r="T900" s="5">
        <v>0</v>
      </c>
      <c r="V900" s="5">
        <v>0</v>
      </c>
      <c r="X900" s="5">
        <v>0</v>
      </c>
      <c r="AB900" s="5">
        <v>0</v>
      </c>
      <c r="AC900" s="5">
        <v>0</v>
      </c>
      <c r="AD900" s="5">
        <v>0</v>
      </c>
      <c r="AE900" s="5">
        <v>0</v>
      </c>
      <c r="AF900" s="5">
        <v>0</v>
      </c>
      <c r="AG900" s="5">
        <v>0</v>
      </c>
      <c r="AH900" s="5">
        <v>0</v>
      </c>
      <c r="AJ900" s="5">
        <v>0</v>
      </c>
      <c r="AK900" s="5">
        <v>0</v>
      </c>
      <c r="AL900" s="5">
        <v>0</v>
      </c>
      <c r="AM900" s="5">
        <v>0</v>
      </c>
      <c r="AO900" s="5">
        <v>0</v>
      </c>
      <c r="AQ900" s="5">
        <v>0</v>
      </c>
      <c r="AS900" s="5">
        <v>0</v>
      </c>
      <c r="AT900" s="5">
        <v>0</v>
      </c>
      <c r="AU900" s="5">
        <v>0</v>
      </c>
      <c r="AV900" s="5">
        <v>0</v>
      </c>
      <c r="AW900" s="5">
        <v>0</v>
      </c>
      <c r="AZ900" s="5">
        <v>75</v>
      </c>
      <c r="BA900" s="5">
        <v>25</v>
      </c>
      <c r="BD900" s="5">
        <v>0</v>
      </c>
      <c r="BF900" s="5">
        <v>0</v>
      </c>
      <c r="BG900" s="5">
        <v>0</v>
      </c>
      <c r="BH900" s="5">
        <v>0</v>
      </c>
      <c r="BI900" s="5">
        <v>0</v>
      </c>
      <c r="BJ900" s="5">
        <v>0</v>
      </c>
    </row>
    <row r="901" spans="1:62" x14ac:dyDescent="0.25">
      <c r="A901" s="5">
        <v>298</v>
      </c>
      <c r="B901" s="5" t="s">
        <v>265</v>
      </c>
      <c r="C901" s="5" t="s">
        <v>14</v>
      </c>
      <c r="D901" s="5" t="s">
        <v>4</v>
      </c>
      <c r="E901" s="5">
        <v>4</v>
      </c>
      <c r="F901" s="5">
        <v>2025</v>
      </c>
      <c r="G901" s="5">
        <v>7</v>
      </c>
      <c r="H901" s="5">
        <v>25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P901" s="5">
        <v>0</v>
      </c>
      <c r="R901" s="5">
        <v>0</v>
      </c>
      <c r="S901" s="5">
        <v>0</v>
      </c>
      <c r="T901" s="5">
        <v>0</v>
      </c>
      <c r="V901" s="5">
        <v>0</v>
      </c>
      <c r="X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>
        <v>0</v>
      </c>
      <c r="AG901" s="5">
        <v>0</v>
      </c>
      <c r="AH901" s="5">
        <v>0</v>
      </c>
      <c r="AJ901" s="5">
        <v>0</v>
      </c>
      <c r="AK901" s="5">
        <v>0</v>
      </c>
      <c r="AL901" s="5">
        <v>0</v>
      </c>
      <c r="AM901" s="5">
        <v>0</v>
      </c>
      <c r="AO901" s="5">
        <v>0</v>
      </c>
      <c r="AQ901" s="5">
        <v>0</v>
      </c>
      <c r="AS901" s="5">
        <v>0</v>
      </c>
      <c r="AT901" s="5">
        <v>0</v>
      </c>
      <c r="AU901" s="5">
        <v>0</v>
      </c>
      <c r="AV901" s="5">
        <v>0</v>
      </c>
      <c r="AW901" s="5">
        <v>0</v>
      </c>
      <c r="AZ901" s="5">
        <v>28.6</v>
      </c>
      <c r="BA901" s="5">
        <v>71.400000000000006</v>
      </c>
      <c r="BD901" s="5">
        <v>0</v>
      </c>
      <c r="BF901" s="5">
        <v>0</v>
      </c>
      <c r="BG901" s="5">
        <v>0.5</v>
      </c>
      <c r="BH901" s="5">
        <v>0.5</v>
      </c>
      <c r="BI901" s="5">
        <v>0</v>
      </c>
      <c r="BJ901" s="5">
        <v>0</v>
      </c>
    </row>
    <row r="902" spans="1:62" x14ac:dyDescent="0.25">
      <c r="A902" s="5">
        <v>299</v>
      </c>
      <c r="B902" s="5" t="s">
        <v>338</v>
      </c>
      <c r="C902" s="5" t="s">
        <v>76</v>
      </c>
      <c r="D902" s="5" t="s">
        <v>11</v>
      </c>
      <c r="E902" s="5">
        <v>4</v>
      </c>
      <c r="F902" s="5">
        <v>2025</v>
      </c>
      <c r="G902" s="5">
        <v>2</v>
      </c>
      <c r="H902" s="5">
        <v>5.7</v>
      </c>
      <c r="I902" s="5">
        <v>0</v>
      </c>
      <c r="J902" s="5">
        <v>0</v>
      </c>
      <c r="K902" s="5">
        <v>0</v>
      </c>
      <c r="L902" s="5">
        <v>0</v>
      </c>
      <c r="M902" s="5">
        <v>0</v>
      </c>
      <c r="N902" s="5">
        <v>0</v>
      </c>
      <c r="P902" s="5">
        <v>0</v>
      </c>
      <c r="R902" s="5">
        <v>0</v>
      </c>
      <c r="S902" s="5">
        <v>0</v>
      </c>
      <c r="T902" s="5">
        <v>0</v>
      </c>
      <c r="V902" s="5">
        <v>0</v>
      </c>
      <c r="X902" s="5">
        <v>0</v>
      </c>
      <c r="AB902" s="5">
        <v>0</v>
      </c>
      <c r="AC902" s="5">
        <v>0</v>
      </c>
      <c r="AD902" s="5">
        <v>0</v>
      </c>
      <c r="AE902" s="5">
        <v>0</v>
      </c>
      <c r="AF902" s="5">
        <v>0</v>
      </c>
      <c r="AG902" s="5">
        <v>0</v>
      </c>
      <c r="AH902" s="5">
        <v>0</v>
      </c>
      <c r="AJ902" s="5">
        <v>0</v>
      </c>
      <c r="AK902" s="5">
        <v>0</v>
      </c>
      <c r="AL902" s="5">
        <v>0</v>
      </c>
      <c r="AM902" s="5">
        <v>0</v>
      </c>
      <c r="AO902" s="5">
        <v>0</v>
      </c>
      <c r="AQ902" s="5">
        <v>0</v>
      </c>
      <c r="AS902" s="5">
        <v>0</v>
      </c>
      <c r="AT902" s="5">
        <v>0</v>
      </c>
      <c r="AU902" s="5">
        <v>0</v>
      </c>
      <c r="AV902" s="5">
        <v>0</v>
      </c>
      <c r="AW902" s="5">
        <v>0</v>
      </c>
      <c r="BC902" s="5">
        <v>100</v>
      </c>
      <c r="BD902" s="5">
        <v>0.8</v>
      </c>
      <c r="BE902" s="5">
        <v>1.6</v>
      </c>
      <c r="BF902" s="5">
        <v>1.6</v>
      </c>
      <c r="BG902" s="5">
        <v>2.9</v>
      </c>
      <c r="BH902" s="5">
        <v>2.9</v>
      </c>
      <c r="BI902" s="5">
        <v>0</v>
      </c>
      <c r="BJ902" s="5">
        <v>0</v>
      </c>
    </row>
    <row r="903" spans="1:62" x14ac:dyDescent="0.25">
      <c r="A903" s="5">
        <v>300</v>
      </c>
      <c r="B903" s="5" t="s">
        <v>322</v>
      </c>
      <c r="C903" s="5" t="s">
        <v>76</v>
      </c>
      <c r="D903" s="5" t="s">
        <v>4</v>
      </c>
      <c r="E903" s="5">
        <v>4</v>
      </c>
      <c r="F903" s="5">
        <v>2025</v>
      </c>
      <c r="G903" s="5">
        <v>25</v>
      </c>
      <c r="H903" s="5">
        <v>71.400000000000006</v>
      </c>
      <c r="I903" s="5">
        <v>14</v>
      </c>
      <c r="J903" s="5">
        <v>28</v>
      </c>
      <c r="K903" s="5">
        <v>14.7</v>
      </c>
      <c r="L903" s="5">
        <v>2</v>
      </c>
      <c r="M903" s="5">
        <v>2</v>
      </c>
      <c r="N903" s="5">
        <v>7.4</v>
      </c>
      <c r="O903" s="5">
        <v>0.08</v>
      </c>
      <c r="P903" s="5">
        <v>0</v>
      </c>
      <c r="R903" s="5">
        <v>0</v>
      </c>
      <c r="S903" s="5">
        <v>0</v>
      </c>
      <c r="T903" s="5">
        <v>0</v>
      </c>
      <c r="V903" s="5">
        <v>0</v>
      </c>
      <c r="X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>
        <v>1</v>
      </c>
      <c r="AG903" s="5">
        <v>6.7</v>
      </c>
      <c r="AH903" s="5">
        <v>0</v>
      </c>
      <c r="AJ903" s="5">
        <v>0</v>
      </c>
      <c r="AK903" s="5">
        <v>0</v>
      </c>
      <c r="AL903" s="5">
        <v>0</v>
      </c>
      <c r="AM903" s="5">
        <v>0</v>
      </c>
      <c r="AO903" s="5">
        <v>0</v>
      </c>
      <c r="AQ903" s="5">
        <v>0</v>
      </c>
      <c r="AS903" s="5">
        <v>0</v>
      </c>
      <c r="AT903" s="5">
        <v>0</v>
      </c>
      <c r="AU903" s="5">
        <v>0</v>
      </c>
      <c r="AV903" s="5">
        <v>0</v>
      </c>
      <c r="AW903" s="5">
        <v>39.6</v>
      </c>
      <c r="AX903" s="5">
        <v>9.5</v>
      </c>
      <c r="AY903" s="5">
        <v>-9.1999999999999993</v>
      </c>
      <c r="AZ903" s="5">
        <v>76</v>
      </c>
      <c r="BA903" s="5">
        <v>24</v>
      </c>
      <c r="BD903" s="5">
        <v>0</v>
      </c>
      <c r="BF903" s="5">
        <v>0</v>
      </c>
      <c r="BG903" s="5">
        <v>3</v>
      </c>
      <c r="BH903" s="5">
        <v>3</v>
      </c>
      <c r="BI903" s="5">
        <v>0.12</v>
      </c>
      <c r="BJ903" s="5">
        <v>3</v>
      </c>
    </row>
    <row r="904" spans="1:62" x14ac:dyDescent="0.25">
      <c r="A904" s="5">
        <v>301</v>
      </c>
      <c r="B904" s="5" t="s">
        <v>316</v>
      </c>
      <c r="C904" s="5" t="s">
        <v>603</v>
      </c>
      <c r="D904" s="5" t="s">
        <v>56</v>
      </c>
      <c r="E904" s="5">
        <v>4</v>
      </c>
      <c r="F904" s="5">
        <v>2025</v>
      </c>
      <c r="G904" s="5">
        <v>6</v>
      </c>
      <c r="H904" s="5">
        <v>13.3</v>
      </c>
      <c r="I904" s="5">
        <v>-11</v>
      </c>
      <c r="J904" s="5">
        <v>-11</v>
      </c>
      <c r="K904" s="5">
        <v>-3.4</v>
      </c>
      <c r="L904" s="5">
        <v>1</v>
      </c>
      <c r="M904" s="5">
        <v>1</v>
      </c>
      <c r="N904" s="5">
        <v>2.4</v>
      </c>
      <c r="O904" s="5">
        <v>0.17</v>
      </c>
      <c r="P904" s="5">
        <v>1</v>
      </c>
      <c r="Q904" s="5">
        <v>100</v>
      </c>
      <c r="R904" s="5">
        <v>0</v>
      </c>
      <c r="S904" s="5">
        <v>0</v>
      </c>
      <c r="T904" s="5">
        <v>0</v>
      </c>
      <c r="V904" s="5">
        <v>0</v>
      </c>
      <c r="X904" s="5">
        <v>11</v>
      </c>
      <c r="Y904" s="5">
        <v>11</v>
      </c>
      <c r="Z904" s="5">
        <v>1</v>
      </c>
      <c r="AA904" s="5">
        <v>1</v>
      </c>
      <c r="AB904" s="5">
        <v>0</v>
      </c>
      <c r="AC904" s="5">
        <v>0</v>
      </c>
      <c r="AD904" s="5">
        <v>0</v>
      </c>
      <c r="AE904" s="5">
        <v>0</v>
      </c>
      <c r="AF904" s="5">
        <v>1</v>
      </c>
      <c r="AG904" s="5">
        <v>3.6</v>
      </c>
      <c r="AH904" s="5">
        <v>0</v>
      </c>
      <c r="AJ904" s="5">
        <v>0</v>
      </c>
      <c r="AK904" s="5">
        <v>0</v>
      </c>
      <c r="AL904" s="5">
        <v>0</v>
      </c>
      <c r="AM904" s="5">
        <v>0</v>
      </c>
      <c r="AO904" s="5">
        <v>1</v>
      </c>
      <c r="AP904" s="5">
        <v>100</v>
      </c>
      <c r="AQ904" s="5">
        <v>0</v>
      </c>
      <c r="AS904" s="5">
        <v>1</v>
      </c>
      <c r="AT904" s="5">
        <v>1</v>
      </c>
      <c r="AU904" s="5">
        <v>100</v>
      </c>
      <c r="AV904" s="5">
        <v>0</v>
      </c>
      <c r="AW904" s="5">
        <v>79.2</v>
      </c>
      <c r="AX904" s="5">
        <v>16.7</v>
      </c>
      <c r="AY904" s="5">
        <v>-6.1</v>
      </c>
      <c r="BB904" s="5">
        <v>100</v>
      </c>
      <c r="BD904" s="5">
        <v>0.17</v>
      </c>
      <c r="BE904" s="5">
        <v>1</v>
      </c>
      <c r="BF904" s="5">
        <v>1</v>
      </c>
      <c r="BG904" s="5">
        <v>2.6</v>
      </c>
      <c r="BH904" s="5">
        <v>2.6</v>
      </c>
      <c r="BI904" s="5">
        <v>0.44</v>
      </c>
      <c r="BJ904" s="5">
        <v>2.6</v>
      </c>
    </row>
    <row r="905" spans="1:62" x14ac:dyDescent="0.25">
      <c r="A905" s="5">
        <v>302</v>
      </c>
      <c r="B905" s="5" t="s">
        <v>421</v>
      </c>
      <c r="C905" s="5" t="s">
        <v>47</v>
      </c>
      <c r="D905" s="5" t="s">
        <v>56</v>
      </c>
      <c r="E905" s="5">
        <v>4</v>
      </c>
      <c r="F905" s="5">
        <v>2025</v>
      </c>
      <c r="G905" s="5">
        <v>3</v>
      </c>
      <c r="H905" s="5">
        <v>10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P905" s="5">
        <v>0</v>
      </c>
      <c r="R905" s="5">
        <v>0</v>
      </c>
      <c r="S905" s="5">
        <v>0</v>
      </c>
      <c r="T905" s="5">
        <v>0</v>
      </c>
      <c r="V905" s="5">
        <v>0</v>
      </c>
      <c r="X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>
        <v>0</v>
      </c>
      <c r="AG905" s="5">
        <v>0</v>
      </c>
      <c r="AH905" s="5">
        <v>0</v>
      </c>
      <c r="AJ905" s="5">
        <v>0</v>
      </c>
      <c r="AK905" s="5">
        <v>0</v>
      </c>
      <c r="AL905" s="5">
        <v>0</v>
      </c>
      <c r="AM905" s="5">
        <v>0</v>
      </c>
      <c r="AO905" s="5">
        <v>0</v>
      </c>
      <c r="AQ905" s="5">
        <v>0</v>
      </c>
      <c r="AS905" s="5">
        <v>0</v>
      </c>
      <c r="AT905" s="5">
        <v>0</v>
      </c>
      <c r="AU905" s="5">
        <v>0</v>
      </c>
      <c r="AV905" s="5">
        <v>0</v>
      </c>
      <c r="AW905" s="5">
        <v>0</v>
      </c>
      <c r="BA905" s="5">
        <v>33.299999999999997</v>
      </c>
      <c r="BB905" s="5">
        <v>66.7</v>
      </c>
      <c r="BD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>
        <v>0</v>
      </c>
    </row>
    <row r="906" spans="1:62" x14ac:dyDescent="0.25">
      <c r="A906" s="5">
        <v>303</v>
      </c>
      <c r="B906" s="5" t="s">
        <v>511</v>
      </c>
      <c r="C906" s="5" t="s">
        <v>39</v>
      </c>
      <c r="D906" s="5" t="s">
        <v>56</v>
      </c>
      <c r="E906" s="5">
        <v>4</v>
      </c>
      <c r="F906" s="5">
        <v>2025</v>
      </c>
      <c r="G906" s="5">
        <v>1</v>
      </c>
      <c r="H906" s="5">
        <v>3.2</v>
      </c>
      <c r="I906" s="5">
        <v>0</v>
      </c>
      <c r="J906" s="5">
        <v>0</v>
      </c>
      <c r="K906" s="5">
        <v>0</v>
      </c>
      <c r="L906" s="5">
        <v>0</v>
      </c>
      <c r="M906" s="5">
        <v>0</v>
      </c>
      <c r="N906" s="5">
        <v>0</v>
      </c>
      <c r="P906" s="5">
        <v>0</v>
      </c>
      <c r="R906" s="5">
        <v>0</v>
      </c>
      <c r="S906" s="5">
        <v>0</v>
      </c>
      <c r="T906" s="5">
        <v>0</v>
      </c>
      <c r="V906" s="5">
        <v>0</v>
      </c>
      <c r="X906" s="5">
        <v>0</v>
      </c>
      <c r="AB906" s="5">
        <v>0</v>
      </c>
      <c r="AC906" s="5">
        <v>0</v>
      </c>
      <c r="AD906" s="5">
        <v>0</v>
      </c>
      <c r="AE906" s="5">
        <v>0</v>
      </c>
      <c r="AF906" s="5">
        <v>0</v>
      </c>
      <c r="AG906" s="5">
        <v>0</v>
      </c>
      <c r="AH906" s="5">
        <v>0</v>
      </c>
      <c r="AJ906" s="5">
        <v>0</v>
      </c>
      <c r="AK906" s="5">
        <v>0</v>
      </c>
      <c r="AL906" s="5">
        <v>0</v>
      </c>
      <c r="AM906" s="5">
        <v>0</v>
      </c>
      <c r="AO906" s="5">
        <v>0</v>
      </c>
      <c r="AQ906" s="5">
        <v>0</v>
      </c>
      <c r="AS906" s="5">
        <v>0</v>
      </c>
      <c r="AT906" s="5">
        <v>0</v>
      </c>
      <c r="AU906" s="5">
        <v>0</v>
      </c>
      <c r="AV906" s="5">
        <v>0</v>
      </c>
      <c r="AW906" s="5">
        <v>0</v>
      </c>
      <c r="BC906" s="5">
        <v>100</v>
      </c>
      <c r="BD906" s="5">
        <v>0</v>
      </c>
      <c r="BF906" s="5">
        <v>0</v>
      </c>
      <c r="BG906" s="5">
        <v>0</v>
      </c>
      <c r="BH906" s="5">
        <v>0</v>
      </c>
      <c r="BI906" s="5">
        <v>0</v>
      </c>
      <c r="BJ906" s="5">
        <v>0</v>
      </c>
    </row>
    <row r="907" spans="1:62" x14ac:dyDescent="0.25">
      <c r="A907" s="5">
        <v>304</v>
      </c>
      <c r="B907" s="5" t="s">
        <v>305</v>
      </c>
      <c r="C907" s="5" t="s">
        <v>14</v>
      </c>
      <c r="D907" s="5" t="s">
        <v>56</v>
      </c>
      <c r="E907" s="5">
        <v>4</v>
      </c>
      <c r="F907" s="5">
        <v>2025</v>
      </c>
      <c r="G907" s="5">
        <v>9</v>
      </c>
      <c r="H907" s="5">
        <v>32.1</v>
      </c>
      <c r="I907" s="5">
        <v>21</v>
      </c>
      <c r="J907" s="5">
        <v>21</v>
      </c>
      <c r="K907" s="5">
        <v>12.4</v>
      </c>
      <c r="L907" s="5">
        <v>1</v>
      </c>
      <c r="M907" s="5">
        <v>1</v>
      </c>
      <c r="N907" s="5">
        <v>4.5</v>
      </c>
      <c r="O907" s="5">
        <v>0.11</v>
      </c>
      <c r="P907" s="5">
        <v>0</v>
      </c>
      <c r="R907" s="5">
        <v>0</v>
      </c>
      <c r="S907" s="5">
        <v>0</v>
      </c>
      <c r="T907" s="5">
        <v>0</v>
      </c>
      <c r="V907" s="5">
        <v>0</v>
      </c>
      <c r="X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>
        <v>1</v>
      </c>
      <c r="AG907" s="5">
        <v>6.3</v>
      </c>
      <c r="AH907" s="5">
        <v>0</v>
      </c>
      <c r="AJ907" s="5">
        <v>0</v>
      </c>
      <c r="AK907" s="5">
        <v>1</v>
      </c>
      <c r="AL907" s="5">
        <v>0</v>
      </c>
      <c r="AM907" s="5">
        <v>0</v>
      </c>
      <c r="AO907" s="5">
        <v>0</v>
      </c>
      <c r="AQ907" s="5">
        <v>0</v>
      </c>
      <c r="AS907" s="5">
        <v>0</v>
      </c>
      <c r="AT907" s="5">
        <v>0</v>
      </c>
      <c r="AU907" s="5">
        <v>0</v>
      </c>
      <c r="AV907" s="5">
        <v>0</v>
      </c>
      <c r="AW907" s="5">
        <v>39.6</v>
      </c>
      <c r="AX907" s="5">
        <v>14.3</v>
      </c>
      <c r="AY907" s="5">
        <v>-13</v>
      </c>
      <c r="AZ907" s="5">
        <v>11.1</v>
      </c>
      <c r="BA907" s="5">
        <v>55.6</v>
      </c>
      <c r="BB907" s="5">
        <v>33.299999999999997</v>
      </c>
      <c r="BD907" s="5">
        <v>0</v>
      </c>
      <c r="BF907" s="5">
        <v>0</v>
      </c>
      <c r="BG907" s="5">
        <v>1.4</v>
      </c>
      <c r="BH907" s="5">
        <v>1.4</v>
      </c>
      <c r="BI907" s="5">
        <v>0.15</v>
      </c>
      <c r="BJ907" s="5">
        <v>1.4</v>
      </c>
    </row>
    <row r="908" spans="1:62" x14ac:dyDescent="0.25">
      <c r="A908" s="5">
        <v>305</v>
      </c>
      <c r="B908" s="5" t="s">
        <v>226</v>
      </c>
      <c r="C908" s="5" t="s">
        <v>600</v>
      </c>
      <c r="D908" s="5" t="s">
        <v>4</v>
      </c>
      <c r="E908" s="5">
        <v>4</v>
      </c>
      <c r="F908" s="5">
        <v>2025</v>
      </c>
      <c r="G908" s="5">
        <v>16</v>
      </c>
      <c r="H908" s="5">
        <v>40</v>
      </c>
      <c r="I908" s="5">
        <v>20</v>
      </c>
      <c r="J908" s="5">
        <v>20</v>
      </c>
      <c r="K908" s="5">
        <v>13.4</v>
      </c>
      <c r="L908" s="5">
        <v>1</v>
      </c>
      <c r="M908" s="5">
        <v>1</v>
      </c>
      <c r="N908" s="5">
        <v>3</v>
      </c>
      <c r="O908" s="5">
        <v>0.06</v>
      </c>
      <c r="P908" s="5">
        <v>0</v>
      </c>
      <c r="R908" s="5">
        <v>0</v>
      </c>
      <c r="S908" s="5">
        <v>0</v>
      </c>
      <c r="T908" s="5">
        <v>0</v>
      </c>
      <c r="V908" s="5">
        <v>0</v>
      </c>
      <c r="X908" s="5">
        <v>0</v>
      </c>
      <c r="AB908" s="5">
        <v>0</v>
      </c>
      <c r="AC908" s="5">
        <v>0</v>
      </c>
      <c r="AD908" s="5">
        <v>0</v>
      </c>
      <c r="AE908" s="5">
        <v>0</v>
      </c>
      <c r="AF908" s="5">
        <v>1</v>
      </c>
      <c r="AG908" s="5">
        <v>5.3</v>
      </c>
      <c r="AH908" s="5">
        <v>0</v>
      </c>
      <c r="AJ908" s="5">
        <v>0</v>
      </c>
      <c r="AK908" s="5">
        <v>1</v>
      </c>
      <c r="AL908" s="5">
        <v>0</v>
      </c>
      <c r="AM908" s="5">
        <v>0</v>
      </c>
      <c r="AO908" s="5">
        <v>0</v>
      </c>
      <c r="AQ908" s="5">
        <v>0</v>
      </c>
      <c r="AS908" s="5">
        <v>0</v>
      </c>
      <c r="AT908" s="5">
        <v>0</v>
      </c>
      <c r="AU908" s="5">
        <v>0</v>
      </c>
      <c r="AV908" s="5">
        <v>0</v>
      </c>
      <c r="AW908" s="5">
        <v>39.6</v>
      </c>
      <c r="AX908" s="5">
        <v>9.1</v>
      </c>
      <c r="AY908" s="5">
        <v>-10.9</v>
      </c>
      <c r="AZ908" s="5">
        <v>75</v>
      </c>
      <c r="BA908" s="5">
        <v>25</v>
      </c>
      <c r="BD908" s="5">
        <v>0</v>
      </c>
      <c r="BF908" s="5">
        <v>0</v>
      </c>
      <c r="BG908" s="5">
        <v>3.6</v>
      </c>
      <c r="BH908" s="5">
        <v>3.6</v>
      </c>
      <c r="BI908" s="5">
        <v>0.22</v>
      </c>
      <c r="BJ908" s="5">
        <v>3.6</v>
      </c>
    </row>
    <row r="909" spans="1:62" x14ac:dyDescent="0.25">
      <c r="A909" s="5">
        <v>306</v>
      </c>
      <c r="B909" s="5" t="s">
        <v>532</v>
      </c>
      <c r="C909" s="5" t="s">
        <v>35</v>
      </c>
      <c r="D909" s="5" t="s">
        <v>4</v>
      </c>
      <c r="E909" s="5">
        <v>4</v>
      </c>
      <c r="F909" s="5">
        <v>2025</v>
      </c>
      <c r="G909" s="5">
        <v>6</v>
      </c>
      <c r="H909" s="5">
        <v>15.8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P909" s="5">
        <v>0</v>
      </c>
      <c r="R909" s="5">
        <v>0</v>
      </c>
      <c r="S909" s="5">
        <v>0</v>
      </c>
      <c r="T909" s="5">
        <v>0</v>
      </c>
      <c r="V909" s="5">
        <v>0</v>
      </c>
      <c r="X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>
        <v>0</v>
      </c>
      <c r="AG909" s="5">
        <v>0</v>
      </c>
      <c r="AH909" s="5">
        <v>0</v>
      </c>
      <c r="AJ909" s="5">
        <v>0</v>
      </c>
      <c r="AK909" s="5">
        <v>0</v>
      </c>
      <c r="AL909" s="5">
        <v>0</v>
      </c>
      <c r="AM909" s="5">
        <v>0</v>
      </c>
      <c r="AO909" s="5">
        <v>0</v>
      </c>
      <c r="AQ909" s="5">
        <v>0</v>
      </c>
      <c r="AS909" s="5">
        <v>0</v>
      </c>
      <c r="AT909" s="5">
        <v>0</v>
      </c>
      <c r="AU909" s="5">
        <v>0</v>
      </c>
      <c r="AV909" s="5">
        <v>0</v>
      </c>
      <c r="AW909" s="5">
        <v>0</v>
      </c>
      <c r="AZ909" s="5">
        <v>50</v>
      </c>
      <c r="BA909" s="5">
        <v>50</v>
      </c>
      <c r="BD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>
        <v>0</v>
      </c>
    </row>
    <row r="910" spans="1:62" x14ac:dyDescent="0.25">
      <c r="A910" s="5">
        <v>307</v>
      </c>
      <c r="B910" s="5" t="s">
        <v>230</v>
      </c>
      <c r="C910" s="5" t="s">
        <v>5</v>
      </c>
      <c r="D910" s="5" t="s">
        <v>11</v>
      </c>
      <c r="E910" s="5">
        <v>4</v>
      </c>
      <c r="F910" s="5">
        <v>2025</v>
      </c>
      <c r="G910" s="5">
        <v>12</v>
      </c>
      <c r="H910" s="5">
        <v>40</v>
      </c>
      <c r="I910" s="5">
        <v>0</v>
      </c>
      <c r="J910" s="5">
        <v>0</v>
      </c>
      <c r="K910" s="5">
        <v>0</v>
      </c>
      <c r="L910" s="5">
        <v>2</v>
      </c>
      <c r="M910" s="5">
        <v>2</v>
      </c>
      <c r="N910" s="5">
        <v>7.4</v>
      </c>
      <c r="O910" s="5">
        <v>0.17</v>
      </c>
      <c r="P910" s="5">
        <v>1</v>
      </c>
      <c r="Q910" s="5">
        <v>50</v>
      </c>
      <c r="R910" s="5">
        <v>0</v>
      </c>
      <c r="S910" s="5">
        <v>0</v>
      </c>
      <c r="T910" s="5">
        <v>0</v>
      </c>
      <c r="V910" s="5">
        <v>0</v>
      </c>
      <c r="X910" s="5">
        <v>2</v>
      </c>
      <c r="Y910" s="5">
        <v>2</v>
      </c>
      <c r="AB910" s="5">
        <v>0</v>
      </c>
      <c r="AC910" s="5">
        <v>0</v>
      </c>
      <c r="AD910" s="5">
        <v>0</v>
      </c>
      <c r="AE910" s="5">
        <v>0</v>
      </c>
      <c r="AF910" s="5">
        <v>0</v>
      </c>
      <c r="AG910" s="5">
        <v>0</v>
      </c>
      <c r="AH910" s="5">
        <v>0</v>
      </c>
      <c r="AJ910" s="5">
        <v>0</v>
      </c>
      <c r="AK910" s="5">
        <v>0</v>
      </c>
      <c r="AL910" s="5">
        <v>0</v>
      </c>
      <c r="AM910" s="5">
        <v>0</v>
      </c>
      <c r="AO910" s="5">
        <v>1</v>
      </c>
      <c r="AP910" s="5">
        <v>50</v>
      </c>
      <c r="AQ910" s="5">
        <v>0</v>
      </c>
      <c r="AS910" s="5">
        <v>0</v>
      </c>
      <c r="AT910" s="5">
        <v>0</v>
      </c>
      <c r="AU910" s="5">
        <v>0</v>
      </c>
      <c r="AV910" s="5">
        <v>0</v>
      </c>
      <c r="AW910" s="5">
        <v>56.3</v>
      </c>
      <c r="AX910" s="5">
        <v>18.2</v>
      </c>
      <c r="AY910" s="5">
        <v>-6.3</v>
      </c>
      <c r="BA910" s="5">
        <v>66.7</v>
      </c>
      <c r="BC910" s="5">
        <v>33.299999999999997</v>
      </c>
      <c r="BD910" s="5">
        <v>0.11</v>
      </c>
      <c r="BE910" s="5">
        <v>1.3</v>
      </c>
      <c r="BF910" s="5">
        <v>1.3</v>
      </c>
      <c r="BG910" s="5">
        <v>4.5</v>
      </c>
      <c r="BH910" s="5">
        <v>4.5</v>
      </c>
      <c r="BI910" s="5">
        <v>0.24</v>
      </c>
      <c r="BJ910" s="5">
        <v>2.8</v>
      </c>
    </row>
    <row r="911" spans="1:62" x14ac:dyDescent="0.25">
      <c r="A911" s="5">
        <v>308</v>
      </c>
      <c r="B911" s="5" t="s">
        <v>417</v>
      </c>
      <c r="C911" s="5" t="s">
        <v>27</v>
      </c>
      <c r="D911" s="5" t="s">
        <v>56</v>
      </c>
      <c r="E911" s="5">
        <v>4</v>
      </c>
      <c r="F911" s="5">
        <v>2025</v>
      </c>
      <c r="G911" s="5">
        <v>4</v>
      </c>
      <c r="H911" s="5">
        <v>12.5</v>
      </c>
      <c r="I911" s="5">
        <v>9</v>
      </c>
      <c r="J911" s="5">
        <v>9</v>
      </c>
      <c r="K911" s="5">
        <v>4.7</v>
      </c>
      <c r="L911" s="5">
        <v>1</v>
      </c>
      <c r="M911" s="5">
        <v>1</v>
      </c>
      <c r="N911" s="5">
        <v>3.2</v>
      </c>
      <c r="O911" s="5">
        <v>0.25</v>
      </c>
      <c r="P911" s="5">
        <v>0</v>
      </c>
      <c r="R911" s="5">
        <v>0</v>
      </c>
      <c r="S911" s="5">
        <v>0</v>
      </c>
      <c r="T911" s="5">
        <v>0</v>
      </c>
      <c r="V911" s="5">
        <v>0</v>
      </c>
      <c r="X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>
        <v>0</v>
      </c>
      <c r="AG911" s="5">
        <v>0</v>
      </c>
      <c r="AH911" s="5">
        <v>0</v>
      </c>
      <c r="AJ911" s="5">
        <v>0</v>
      </c>
      <c r="AK911" s="5">
        <v>0</v>
      </c>
      <c r="AL911" s="5">
        <v>0</v>
      </c>
      <c r="AM911" s="5">
        <v>0</v>
      </c>
      <c r="AO911" s="5">
        <v>1</v>
      </c>
      <c r="AP911" s="5">
        <v>100</v>
      </c>
      <c r="AQ911" s="5">
        <v>0</v>
      </c>
      <c r="AS911" s="5">
        <v>1</v>
      </c>
      <c r="AT911" s="5">
        <v>0</v>
      </c>
      <c r="AU911" s="5">
        <v>0</v>
      </c>
      <c r="AV911" s="5">
        <v>0</v>
      </c>
      <c r="AW911" s="5">
        <v>39.6</v>
      </c>
      <c r="AX911" s="5">
        <v>12.5</v>
      </c>
      <c r="AY911" s="5">
        <v>-7.3</v>
      </c>
      <c r="BB911" s="5">
        <v>100</v>
      </c>
      <c r="BD911" s="5">
        <v>0</v>
      </c>
      <c r="BF911" s="5">
        <v>0</v>
      </c>
      <c r="BG911" s="5">
        <v>1.3</v>
      </c>
      <c r="BH911" s="5">
        <v>1.3</v>
      </c>
      <c r="BI911" s="5">
        <v>0.31</v>
      </c>
      <c r="BJ911" s="5">
        <v>1.3</v>
      </c>
    </row>
    <row r="912" spans="1:62" x14ac:dyDescent="0.25">
      <c r="A912" s="5">
        <v>309</v>
      </c>
      <c r="B912" s="5" t="s">
        <v>365</v>
      </c>
      <c r="C912" s="5" t="s">
        <v>18</v>
      </c>
      <c r="D912" s="5" t="s">
        <v>11</v>
      </c>
      <c r="E912" s="5">
        <v>4</v>
      </c>
      <c r="F912" s="5">
        <v>2025</v>
      </c>
      <c r="G912" s="5">
        <v>8</v>
      </c>
      <c r="H912" s="5">
        <v>27.6</v>
      </c>
      <c r="I912" s="5">
        <v>-2</v>
      </c>
      <c r="J912" s="5">
        <v>-2</v>
      </c>
      <c r="K912" s="5">
        <v>-1.2</v>
      </c>
      <c r="L912" s="5">
        <v>1</v>
      </c>
      <c r="M912" s="5">
        <v>1</v>
      </c>
      <c r="N912" s="5">
        <v>4</v>
      </c>
      <c r="O912" s="5">
        <v>0.13</v>
      </c>
      <c r="P912" s="5">
        <v>0</v>
      </c>
      <c r="R912" s="5">
        <v>0</v>
      </c>
      <c r="S912" s="5">
        <v>0</v>
      </c>
      <c r="T912" s="5">
        <v>0</v>
      </c>
      <c r="V912" s="5">
        <v>0</v>
      </c>
      <c r="X912" s="5">
        <v>0</v>
      </c>
      <c r="AB912" s="5">
        <v>0</v>
      </c>
      <c r="AC912" s="5">
        <v>0</v>
      </c>
      <c r="AD912" s="5">
        <v>0</v>
      </c>
      <c r="AE912" s="5">
        <v>0</v>
      </c>
      <c r="AF912" s="5">
        <v>0</v>
      </c>
      <c r="AG912" s="5">
        <v>0</v>
      </c>
      <c r="AH912" s="5">
        <v>0</v>
      </c>
      <c r="AJ912" s="5">
        <v>0</v>
      </c>
      <c r="AK912" s="5">
        <v>0</v>
      </c>
      <c r="AL912" s="5">
        <v>0</v>
      </c>
      <c r="AM912" s="5">
        <v>0</v>
      </c>
      <c r="AO912" s="5">
        <v>0</v>
      </c>
      <c r="AQ912" s="5">
        <v>0</v>
      </c>
      <c r="AS912" s="5">
        <v>0</v>
      </c>
      <c r="AT912" s="5">
        <v>0</v>
      </c>
      <c r="AU912" s="5">
        <v>0</v>
      </c>
      <c r="AV912" s="5">
        <v>0</v>
      </c>
      <c r="AW912" s="5">
        <v>39.6</v>
      </c>
      <c r="AX912" s="5">
        <v>20</v>
      </c>
      <c r="AY912" s="5">
        <v>-6.2</v>
      </c>
      <c r="AZ912" s="5">
        <v>12.5</v>
      </c>
      <c r="BA912" s="5">
        <v>12.5</v>
      </c>
      <c r="BC912" s="5">
        <v>75</v>
      </c>
      <c r="BD912" s="5">
        <v>0.05</v>
      </c>
      <c r="BE912" s="5">
        <v>0.4</v>
      </c>
      <c r="BF912" s="5">
        <v>0.4</v>
      </c>
      <c r="BG912" s="5">
        <v>2.4</v>
      </c>
      <c r="BH912" s="5">
        <v>2.4</v>
      </c>
      <c r="BI912" s="5">
        <v>0.19</v>
      </c>
      <c r="BJ912" s="5">
        <v>1.5</v>
      </c>
    </row>
    <row r="913" spans="1:62" x14ac:dyDescent="0.25">
      <c r="A913" s="5">
        <v>310</v>
      </c>
      <c r="B913" s="5" t="s">
        <v>680</v>
      </c>
      <c r="C913" s="5" t="s">
        <v>49</v>
      </c>
      <c r="D913" s="5" t="s">
        <v>4</v>
      </c>
      <c r="E913" s="5">
        <v>4</v>
      </c>
      <c r="F913" s="5">
        <v>2025</v>
      </c>
      <c r="G913" s="5">
        <v>5</v>
      </c>
      <c r="H913" s="5">
        <v>11.4</v>
      </c>
      <c r="I913" s="5">
        <v>0</v>
      </c>
      <c r="J913" s="5">
        <v>0</v>
      </c>
      <c r="K913" s="5">
        <v>0</v>
      </c>
      <c r="L913" s="5">
        <v>0</v>
      </c>
      <c r="M913" s="5">
        <v>0</v>
      </c>
      <c r="N913" s="5">
        <v>0</v>
      </c>
      <c r="P913" s="5">
        <v>0</v>
      </c>
      <c r="R913" s="5">
        <v>0</v>
      </c>
      <c r="S913" s="5">
        <v>0</v>
      </c>
      <c r="T913" s="5">
        <v>0</v>
      </c>
      <c r="V913" s="5">
        <v>0</v>
      </c>
      <c r="X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>
        <v>0</v>
      </c>
      <c r="AG913" s="5">
        <v>0</v>
      </c>
      <c r="AH913" s="5">
        <v>0</v>
      </c>
      <c r="AJ913" s="5">
        <v>0</v>
      </c>
      <c r="AK913" s="5">
        <v>0</v>
      </c>
      <c r="AL913" s="5">
        <v>0</v>
      </c>
      <c r="AM913" s="5">
        <v>0</v>
      </c>
      <c r="AO913" s="5">
        <v>0</v>
      </c>
      <c r="AQ913" s="5">
        <v>0</v>
      </c>
      <c r="AS913" s="5">
        <v>0</v>
      </c>
      <c r="AT913" s="5">
        <v>0</v>
      </c>
      <c r="AU913" s="5">
        <v>0</v>
      </c>
      <c r="AV913" s="5">
        <v>0</v>
      </c>
      <c r="AW913" s="5">
        <v>0</v>
      </c>
      <c r="AZ913" s="5">
        <v>60</v>
      </c>
      <c r="BA913" s="5">
        <v>40</v>
      </c>
      <c r="BD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>
        <v>0</v>
      </c>
    </row>
    <row r="914" spans="1:62" x14ac:dyDescent="0.25">
      <c r="A914" s="5">
        <v>311</v>
      </c>
      <c r="B914" s="5" t="s">
        <v>67</v>
      </c>
      <c r="C914" s="5" t="s">
        <v>19</v>
      </c>
      <c r="D914" s="5" t="s">
        <v>56</v>
      </c>
      <c r="E914" s="5">
        <v>4</v>
      </c>
      <c r="F914" s="5">
        <v>2025</v>
      </c>
      <c r="G914" s="5">
        <v>8</v>
      </c>
      <c r="H914" s="5">
        <v>32</v>
      </c>
      <c r="I914" s="5">
        <v>0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P914" s="5">
        <v>0</v>
      </c>
      <c r="R914" s="5">
        <v>0</v>
      </c>
      <c r="S914" s="5">
        <v>0</v>
      </c>
      <c r="T914" s="5">
        <v>0</v>
      </c>
      <c r="V914" s="5">
        <v>0</v>
      </c>
      <c r="X914" s="5">
        <v>0</v>
      </c>
      <c r="AB914" s="5">
        <v>0</v>
      </c>
      <c r="AC914" s="5">
        <v>0</v>
      </c>
      <c r="AD914" s="5">
        <v>0</v>
      </c>
      <c r="AE914" s="5">
        <v>0</v>
      </c>
      <c r="AF914" s="5">
        <v>0</v>
      </c>
      <c r="AG914" s="5">
        <v>0</v>
      </c>
      <c r="AH914" s="5">
        <v>0</v>
      </c>
      <c r="AJ914" s="5">
        <v>0</v>
      </c>
      <c r="AK914" s="5">
        <v>0</v>
      </c>
      <c r="AL914" s="5">
        <v>0</v>
      </c>
      <c r="AM914" s="5">
        <v>0</v>
      </c>
      <c r="AO914" s="5">
        <v>0</v>
      </c>
      <c r="AQ914" s="5">
        <v>0</v>
      </c>
      <c r="AS914" s="5">
        <v>0</v>
      </c>
      <c r="AT914" s="5">
        <v>0</v>
      </c>
      <c r="AU914" s="5">
        <v>0</v>
      </c>
      <c r="AV914" s="5">
        <v>0</v>
      </c>
      <c r="AW914" s="5">
        <v>0</v>
      </c>
      <c r="AZ914" s="5">
        <v>25</v>
      </c>
      <c r="BA914" s="5">
        <v>50</v>
      </c>
      <c r="BB914" s="5">
        <v>25</v>
      </c>
      <c r="BD914" s="5">
        <v>0</v>
      </c>
      <c r="BF914" s="5">
        <v>0</v>
      </c>
      <c r="BG914" s="5">
        <v>0</v>
      </c>
      <c r="BH914" s="5">
        <v>0</v>
      </c>
      <c r="BI914" s="5">
        <v>0</v>
      </c>
      <c r="BJ914" s="5">
        <v>0</v>
      </c>
    </row>
    <row r="915" spans="1:62" x14ac:dyDescent="0.25">
      <c r="A915" s="5">
        <v>312</v>
      </c>
      <c r="B915" s="5" t="s">
        <v>231</v>
      </c>
      <c r="C915" s="5" t="s">
        <v>5</v>
      </c>
      <c r="D915" s="5" t="s">
        <v>4</v>
      </c>
      <c r="E915" s="5">
        <v>4</v>
      </c>
      <c r="F915" s="5">
        <v>2025</v>
      </c>
      <c r="G915" s="5">
        <v>23</v>
      </c>
      <c r="H915" s="5">
        <v>76.7</v>
      </c>
      <c r="I915" s="5">
        <v>22</v>
      </c>
      <c r="J915" s="5">
        <v>44</v>
      </c>
      <c r="K915" s="5">
        <v>15.9</v>
      </c>
      <c r="L915" s="5">
        <v>2</v>
      </c>
      <c r="M915" s="5">
        <v>2</v>
      </c>
      <c r="N915" s="5">
        <v>7.4</v>
      </c>
      <c r="O915" s="5">
        <v>0.09</v>
      </c>
      <c r="P915" s="5">
        <v>0</v>
      </c>
      <c r="R915" s="5">
        <v>0</v>
      </c>
      <c r="S915" s="5">
        <v>0</v>
      </c>
      <c r="T915" s="5">
        <v>0</v>
      </c>
      <c r="V915" s="5">
        <v>0</v>
      </c>
      <c r="X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>
        <v>2</v>
      </c>
      <c r="AG915" s="5">
        <v>15.4</v>
      </c>
      <c r="AH915" s="5">
        <v>0</v>
      </c>
      <c r="AJ915" s="5">
        <v>0</v>
      </c>
      <c r="AK915" s="5">
        <v>1</v>
      </c>
      <c r="AL915" s="5">
        <v>0</v>
      </c>
      <c r="AM915" s="5">
        <v>0</v>
      </c>
      <c r="AO915" s="5">
        <v>1</v>
      </c>
      <c r="AP915" s="5">
        <v>50</v>
      </c>
      <c r="AQ915" s="5">
        <v>0</v>
      </c>
      <c r="AS915" s="5">
        <v>1</v>
      </c>
      <c r="AT915" s="5">
        <v>0</v>
      </c>
      <c r="AU915" s="5">
        <v>0</v>
      </c>
      <c r="AV915" s="5">
        <v>0</v>
      </c>
      <c r="AW915" s="5">
        <v>39.6</v>
      </c>
      <c r="AX915" s="5">
        <v>10</v>
      </c>
      <c r="AY915" s="5">
        <v>-11.8</v>
      </c>
      <c r="AZ915" s="5">
        <v>82.6</v>
      </c>
      <c r="BA915" s="5">
        <v>17.399999999999999</v>
      </c>
      <c r="BD915" s="5">
        <v>0.04</v>
      </c>
      <c r="BE915" s="5">
        <v>0.9</v>
      </c>
      <c r="BF915" s="5">
        <v>0.9</v>
      </c>
      <c r="BG915" s="5">
        <v>5.0999999999999996</v>
      </c>
      <c r="BH915" s="5">
        <v>5.0999999999999996</v>
      </c>
      <c r="BI915" s="5">
        <v>0.2</v>
      </c>
      <c r="BJ915" s="5">
        <v>4.5999999999999996</v>
      </c>
    </row>
    <row r="916" spans="1:62" x14ac:dyDescent="0.25">
      <c r="A916" s="5">
        <v>313</v>
      </c>
      <c r="B916" s="5" t="s">
        <v>481</v>
      </c>
      <c r="C916" s="5" t="s">
        <v>63</v>
      </c>
      <c r="D916" s="5" t="s">
        <v>56</v>
      </c>
      <c r="E916" s="5">
        <v>4</v>
      </c>
      <c r="F916" s="5">
        <v>2025</v>
      </c>
      <c r="G916" s="5">
        <v>1</v>
      </c>
      <c r="H916" s="5">
        <v>2.5</v>
      </c>
      <c r="I916" s="5">
        <v>0</v>
      </c>
      <c r="J916" s="5">
        <v>0</v>
      </c>
      <c r="K916" s="5">
        <v>0</v>
      </c>
      <c r="L916" s="5">
        <v>0</v>
      </c>
      <c r="M916" s="5">
        <v>0</v>
      </c>
      <c r="N916" s="5">
        <v>0</v>
      </c>
      <c r="P916" s="5">
        <v>0</v>
      </c>
      <c r="R916" s="5">
        <v>0</v>
      </c>
      <c r="S916" s="5">
        <v>0</v>
      </c>
      <c r="T916" s="5">
        <v>0</v>
      </c>
      <c r="V916" s="5">
        <v>0</v>
      </c>
      <c r="X916" s="5">
        <v>0</v>
      </c>
      <c r="AB916" s="5">
        <v>0</v>
      </c>
      <c r="AC916" s="5">
        <v>0</v>
      </c>
      <c r="AD916" s="5">
        <v>0</v>
      </c>
      <c r="AE916" s="5">
        <v>0</v>
      </c>
      <c r="AF916" s="5">
        <v>0</v>
      </c>
      <c r="AG916" s="5">
        <v>0</v>
      </c>
      <c r="AH916" s="5">
        <v>0</v>
      </c>
      <c r="AJ916" s="5">
        <v>0</v>
      </c>
      <c r="AK916" s="5">
        <v>0</v>
      </c>
      <c r="AL916" s="5">
        <v>0</v>
      </c>
      <c r="AM916" s="5">
        <v>0</v>
      </c>
      <c r="AO916" s="5">
        <v>0</v>
      </c>
      <c r="AQ916" s="5">
        <v>0</v>
      </c>
      <c r="AS916" s="5">
        <v>0</v>
      </c>
      <c r="AT916" s="5">
        <v>0</v>
      </c>
      <c r="AU916" s="5">
        <v>0</v>
      </c>
      <c r="AV916" s="5">
        <v>0</v>
      </c>
      <c r="AW916" s="5">
        <v>0</v>
      </c>
      <c r="AZ916" s="5">
        <v>100</v>
      </c>
      <c r="BD916" s="5">
        <v>0</v>
      </c>
      <c r="BF916" s="5">
        <v>0</v>
      </c>
      <c r="BG916" s="5">
        <v>0</v>
      </c>
      <c r="BH916" s="5">
        <v>0</v>
      </c>
      <c r="BI916" s="5">
        <v>0</v>
      </c>
      <c r="BJ916" s="5">
        <v>0</v>
      </c>
    </row>
    <row r="917" spans="1:62" x14ac:dyDescent="0.25">
      <c r="A917" s="5">
        <v>314</v>
      </c>
      <c r="B917" s="5" t="s">
        <v>688</v>
      </c>
      <c r="C917" s="5" t="s">
        <v>12</v>
      </c>
      <c r="D917" s="5" t="s">
        <v>4</v>
      </c>
      <c r="E917" s="5">
        <v>4</v>
      </c>
      <c r="F917" s="5">
        <v>2025</v>
      </c>
      <c r="G917" s="5">
        <v>2</v>
      </c>
      <c r="H917" s="5">
        <v>7.1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P917" s="5">
        <v>0</v>
      </c>
      <c r="R917" s="5">
        <v>0</v>
      </c>
      <c r="S917" s="5">
        <v>0</v>
      </c>
      <c r="T917" s="5">
        <v>0</v>
      </c>
      <c r="V917" s="5">
        <v>0</v>
      </c>
      <c r="X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>
        <v>0</v>
      </c>
      <c r="AG917" s="5">
        <v>0</v>
      </c>
      <c r="AH917" s="5">
        <v>0</v>
      </c>
      <c r="AJ917" s="5">
        <v>0</v>
      </c>
      <c r="AK917" s="5">
        <v>0</v>
      </c>
      <c r="AL917" s="5">
        <v>0</v>
      </c>
      <c r="AM917" s="5">
        <v>0</v>
      </c>
      <c r="AO917" s="5">
        <v>0</v>
      </c>
      <c r="AQ917" s="5">
        <v>0</v>
      </c>
      <c r="AS917" s="5">
        <v>0</v>
      </c>
      <c r="AT917" s="5">
        <v>0</v>
      </c>
      <c r="AU917" s="5">
        <v>0</v>
      </c>
      <c r="AV917" s="5">
        <v>0</v>
      </c>
      <c r="AW917" s="5">
        <v>0</v>
      </c>
      <c r="BA917" s="5">
        <v>100</v>
      </c>
      <c r="BD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>
        <v>0</v>
      </c>
    </row>
    <row r="918" spans="1:62" x14ac:dyDescent="0.25">
      <c r="A918" s="5">
        <v>1</v>
      </c>
      <c r="B918" s="5" t="s">
        <v>2</v>
      </c>
      <c r="C918" s="5" t="s">
        <v>3</v>
      </c>
      <c r="D918" s="5" t="s">
        <v>4</v>
      </c>
      <c r="E918" s="5">
        <v>3</v>
      </c>
      <c r="F918" s="5">
        <v>2025</v>
      </c>
      <c r="G918" s="5">
        <v>33</v>
      </c>
      <c r="H918" s="5">
        <v>97.1</v>
      </c>
      <c r="I918" s="5">
        <v>13.8</v>
      </c>
      <c r="J918" s="5">
        <v>124</v>
      </c>
      <c r="K918" s="5">
        <v>42.9</v>
      </c>
      <c r="L918" s="5">
        <v>9</v>
      </c>
      <c r="M918" s="5">
        <v>9</v>
      </c>
      <c r="N918" s="5">
        <v>31</v>
      </c>
      <c r="O918" s="5">
        <v>0.27</v>
      </c>
      <c r="P918" s="5">
        <v>8</v>
      </c>
      <c r="Q918" s="5">
        <v>88.9</v>
      </c>
      <c r="R918" s="5">
        <v>145</v>
      </c>
      <c r="S918" s="5">
        <v>145</v>
      </c>
      <c r="T918" s="5">
        <v>50.2</v>
      </c>
      <c r="U918" s="5">
        <v>4.3899999999999997</v>
      </c>
      <c r="V918" s="5">
        <v>16.11</v>
      </c>
      <c r="W918" s="5">
        <v>18.13</v>
      </c>
      <c r="X918" s="5">
        <v>36</v>
      </c>
      <c r="Y918" s="5">
        <v>4.5</v>
      </c>
      <c r="Z918" s="5">
        <v>4</v>
      </c>
      <c r="AA918" s="5">
        <v>0.5</v>
      </c>
      <c r="AB918" s="5">
        <v>3</v>
      </c>
      <c r="AC918" s="5">
        <v>100</v>
      </c>
      <c r="AD918" s="5">
        <v>1</v>
      </c>
      <c r="AE918" s="5">
        <v>1</v>
      </c>
      <c r="AF918" s="5">
        <v>7</v>
      </c>
      <c r="AG918" s="5">
        <v>36.799999999999997</v>
      </c>
      <c r="AH918" s="5">
        <v>0</v>
      </c>
      <c r="AJ918" s="5">
        <v>7</v>
      </c>
      <c r="AK918" s="5">
        <v>1</v>
      </c>
      <c r="AL918" s="5">
        <v>0.21199999999999999</v>
      </c>
      <c r="AM918" s="5">
        <v>0</v>
      </c>
      <c r="AO918" s="5">
        <v>8</v>
      </c>
      <c r="AP918" s="5">
        <v>88.9</v>
      </c>
      <c r="AQ918" s="5">
        <v>1</v>
      </c>
      <c r="AR918" s="5">
        <v>11.1</v>
      </c>
      <c r="AS918" s="5">
        <v>0</v>
      </c>
      <c r="AT918" s="5">
        <v>0</v>
      </c>
      <c r="AU918" s="5">
        <v>0</v>
      </c>
      <c r="AV918" s="5">
        <v>0</v>
      </c>
      <c r="AW918" s="5">
        <v>158.30000000000001</v>
      </c>
      <c r="AX918" s="5">
        <v>34.6</v>
      </c>
      <c r="AY918" s="5">
        <v>6.8</v>
      </c>
      <c r="AZ918" s="5">
        <v>90.9</v>
      </c>
      <c r="BA918" s="5">
        <v>9.1</v>
      </c>
      <c r="BD918" s="5">
        <v>1.33</v>
      </c>
      <c r="BE918" s="5">
        <v>43.9</v>
      </c>
      <c r="BF918" s="5">
        <v>43.9</v>
      </c>
      <c r="BG918" s="5">
        <v>18.899999999999999</v>
      </c>
      <c r="BH918" s="5">
        <v>18.899999999999999</v>
      </c>
      <c r="BI918" s="5">
        <v>0.56000000000000005</v>
      </c>
      <c r="BJ918" s="5">
        <v>18.5</v>
      </c>
    </row>
    <row r="919" spans="1:62" x14ac:dyDescent="0.25">
      <c r="A919" s="5">
        <v>2</v>
      </c>
      <c r="B919" s="5" t="s">
        <v>107</v>
      </c>
      <c r="C919" s="5" t="s">
        <v>24</v>
      </c>
      <c r="D919" s="5" t="s">
        <v>4</v>
      </c>
      <c r="E919" s="5">
        <v>3</v>
      </c>
      <c r="F919" s="5">
        <v>2025</v>
      </c>
      <c r="G919" s="5">
        <v>28</v>
      </c>
      <c r="H919" s="5">
        <v>87.5</v>
      </c>
      <c r="I919" s="5">
        <v>18.100000000000001</v>
      </c>
      <c r="J919" s="5">
        <v>145</v>
      </c>
      <c r="K919" s="5">
        <v>59.9</v>
      </c>
      <c r="L919" s="5">
        <v>8</v>
      </c>
      <c r="M919" s="5">
        <v>8</v>
      </c>
      <c r="N919" s="5">
        <v>32</v>
      </c>
      <c r="O919" s="5">
        <v>0.28999999999999998</v>
      </c>
      <c r="P919" s="5">
        <v>6</v>
      </c>
      <c r="Q919" s="5">
        <v>75</v>
      </c>
      <c r="R919" s="5">
        <v>118</v>
      </c>
      <c r="S919" s="5">
        <v>118</v>
      </c>
      <c r="T919" s="5">
        <v>77.099999999999994</v>
      </c>
      <c r="U919" s="5">
        <v>4.21</v>
      </c>
      <c r="V919" s="5">
        <v>14.75</v>
      </c>
      <c r="W919" s="5">
        <v>19.670000000000002</v>
      </c>
      <c r="X919" s="5">
        <v>34</v>
      </c>
      <c r="Y919" s="5">
        <v>5.67</v>
      </c>
      <c r="Z919" s="5">
        <v>4</v>
      </c>
      <c r="AA919" s="5">
        <v>0.67</v>
      </c>
      <c r="AB919" s="5">
        <v>1</v>
      </c>
      <c r="AC919" s="5">
        <v>100</v>
      </c>
      <c r="AD919" s="5">
        <v>0</v>
      </c>
      <c r="AE919" s="5">
        <v>0</v>
      </c>
      <c r="AF919" s="5">
        <v>7</v>
      </c>
      <c r="AG919" s="5">
        <v>33.299999999999997</v>
      </c>
      <c r="AH919" s="5">
        <v>0</v>
      </c>
      <c r="AJ919" s="5">
        <v>5</v>
      </c>
      <c r="AK919" s="5">
        <v>2</v>
      </c>
      <c r="AL919" s="5">
        <v>0.17899999999999999</v>
      </c>
      <c r="AM919" s="5">
        <v>0</v>
      </c>
      <c r="AO919" s="5">
        <v>6</v>
      </c>
      <c r="AP919" s="5">
        <v>75</v>
      </c>
      <c r="AQ919" s="5">
        <v>0</v>
      </c>
      <c r="AS919" s="5">
        <v>0</v>
      </c>
      <c r="AT919" s="5">
        <v>0</v>
      </c>
      <c r="AU919" s="5">
        <v>0</v>
      </c>
      <c r="AV919" s="5">
        <v>0</v>
      </c>
      <c r="AW919" s="5">
        <v>156.30000000000001</v>
      </c>
      <c r="AX919" s="5">
        <v>34.799999999999997</v>
      </c>
      <c r="AY919" s="5">
        <v>4.7</v>
      </c>
      <c r="AZ919" s="5">
        <v>85.7</v>
      </c>
      <c r="BA919" s="5">
        <v>14.3</v>
      </c>
      <c r="BD919" s="5">
        <v>0.96</v>
      </c>
      <c r="BE919" s="5">
        <v>26.8</v>
      </c>
      <c r="BF919" s="5">
        <v>26.8</v>
      </c>
      <c r="BG919" s="5">
        <v>12.8</v>
      </c>
      <c r="BH919" s="5">
        <v>12.8</v>
      </c>
      <c r="BI919" s="5">
        <v>0.46</v>
      </c>
      <c r="BJ919" s="5">
        <v>12.8</v>
      </c>
    </row>
    <row r="920" spans="1:62" x14ac:dyDescent="0.25">
      <c r="A920" s="5">
        <v>3</v>
      </c>
      <c r="B920" s="5" t="s">
        <v>146</v>
      </c>
      <c r="C920" s="5" t="s">
        <v>10</v>
      </c>
      <c r="D920" s="5" t="s">
        <v>4</v>
      </c>
      <c r="E920" s="5">
        <v>3</v>
      </c>
      <c r="F920" s="5">
        <v>2025</v>
      </c>
      <c r="G920" s="5">
        <v>40</v>
      </c>
      <c r="H920" s="5">
        <v>95.2</v>
      </c>
      <c r="I920" s="5">
        <v>14.7</v>
      </c>
      <c r="J920" s="5">
        <v>162</v>
      </c>
      <c r="K920" s="5">
        <v>55.9</v>
      </c>
      <c r="L920" s="5">
        <v>11</v>
      </c>
      <c r="M920" s="5">
        <v>11</v>
      </c>
      <c r="N920" s="5">
        <v>26.8</v>
      </c>
      <c r="O920" s="5">
        <v>0.28000000000000003</v>
      </c>
      <c r="P920" s="5">
        <v>8</v>
      </c>
      <c r="Q920" s="5">
        <v>72.7</v>
      </c>
      <c r="R920" s="5">
        <v>117</v>
      </c>
      <c r="S920" s="5">
        <v>117</v>
      </c>
      <c r="T920" s="5">
        <v>41.2</v>
      </c>
      <c r="U920" s="5">
        <v>2.93</v>
      </c>
      <c r="V920" s="5">
        <v>10.64</v>
      </c>
      <c r="W920" s="5">
        <v>14.63</v>
      </c>
      <c r="X920" s="5">
        <v>10</v>
      </c>
      <c r="Y920" s="5">
        <v>1.25</v>
      </c>
      <c r="Z920" s="5">
        <v>8</v>
      </c>
      <c r="AA920" s="5">
        <v>1</v>
      </c>
      <c r="AB920" s="5">
        <v>0</v>
      </c>
      <c r="AC920" s="5">
        <v>0</v>
      </c>
      <c r="AD920" s="5">
        <v>0</v>
      </c>
      <c r="AE920" s="5">
        <v>0</v>
      </c>
      <c r="AF920" s="5">
        <v>10</v>
      </c>
      <c r="AG920" s="5">
        <v>33.299999999999997</v>
      </c>
      <c r="AH920" s="5">
        <v>0</v>
      </c>
      <c r="AJ920" s="5">
        <v>6</v>
      </c>
      <c r="AK920" s="5">
        <v>2</v>
      </c>
      <c r="AL920" s="5">
        <v>0.15</v>
      </c>
      <c r="AM920" s="5">
        <v>0</v>
      </c>
      <c r="AO920" s="5">
        <v>8</v>
      </c>
      <c r="AP920" s="5">
        <v>72.7</v>
      </c>
      <c r="AQ920" s="5">
        <v>0</v>
      </c>
      <c r="AS920" s="5">
        <v>1</v>
      </c>
      <c r="AT920" s="5">
        <v>1</v>
      </c>
      <c r="AU920" s="5">
        <v>100</v>
      </c>
      <c r="AV920" s="5">
        <v>2</v>
      </c>
      <c r="AW920" s="5">
        <v>69.099999999999994</v>
      </c>
      <c r="AX920" s="5">
        <v>29.7</v>
      </c>
      <c r="AY920" s="5">
        <v>1.6</v>
      </c>
      <c r="AZ920" s="5">
        <v>67.5</v>
      </c>
      <c r="BA920" s="5">
        <v>32.5</v>
      </c>
      <c r="BD920" s="5">
        <v>0.56999999999999995</v>
      </c>
      <c r="BE920" s="5">
        <v>22.7</v>
      </c>
      <c r="BF920" s="5">
        <v>22.7</v>
      </c>
      <c r="BG920" s="5">
        <v>21.1</v>
      </c>
      <c r="BH920" s="5">
        <v>21.1</v>
      </c>
      <c r="BI920" s="5">
        <v>0.53</v>
      </c>
      <c r="BJ920" s="5">
        <v>21.1</v>
      </c>
    </row>
    <row r="921" spans="1:62" x14ac:dyDescent="0.25">
      <c r="A921" s="5">
        <v>4</v>
      </c>
      <c r="B921" s="5" t="s">
        <v>28</v>
      </c>
      <c r="C921" s="5" t="s">
        <v>603</v>
      </c>
      <c r="D921" s="5" t="s">
        <v>4</v>
      </c>
      <c r="E921" s="5">
        <v>3</v>
      </c>
      <c r="F921" s="5">
        <v>2025</v>
      </c>
      <c r="G921" s="5">
        <v>30</v>
      </c>
      <c r="H921" s="5">
        <v>85.7</v>
      </c>
      <c r="I921" s="5">
        <v>8.1</v>
      </c>
      <c r="J921" s="5">
        <v>121</v>
      </c>
      <c r="K921" s="5">
        <v>44.3</v>
      </c>
      <c r="L921" s="5">
        <v>15</v>
      </c>
      <c r="M921" s="5">
        <v>15</v>
      </c>
      <c r="N921" s="5">
        <v>44.1</v>
      </c>
      <c r="O921" s="5">
        <v>0.5</v>
      </c>
      <c r="P921" s="5">
        <v>11</v>
      </c>
      <c r="Q921" s="5">
        <v>73.3</v>
      </c>
      <c r="R921" s="5">
        <v>112</v>
      </c>
      <c r="S921" s="5">
        <v>112</v>
      </c>
      <c r="T921" s="5">
        <v>57.1</v>
      </c>
      <c r="U921" s="5">
        <v>3.73</v>
      </c>
      <c r="V921" s="5">
        <v>7.47</v>
      </c>
      <c r="W921" s="5">
        <v>10.18</v>
      </c>
      <c r="X921" s="5">
        <v>41</v>
      </c>
      <c r="Y921" s="5">
        <v>3.73</v>
      </c>
      <c r="Z921" s="5">
        <v>23</v>
      </c>
      <c r="AA921" s="5">
        <v>2.09</v>
      </c>
      <c r="AB921" s="5">
        <v>0</v>
      </c>
      <c r="AC921" s="5">
        <v>0</v>
      </c>
      <c r="AD921" s="5">
        <v>0</v>
      </c>
      <c r="AE921" s="5">
        <v>0</v>
      </c>
      <c r="AF921" s="5">
        <v>14</v>
      </c>
      <c r="AG921" s="5">
        <v>58.3</v>
      </c>
      <c r="AH921" s="5">
        <v>0</v>
      </c>
      <c r="AJ921" s="5">
        <v>7</v>
      </c>
      <c r="AK921" s="5">
        <v>0</v>
      </c>
      <c r="AL921" s="5">
        <v>0.23300000000000001</v>
      </c>
      <c r="AM921" s="5">
        <v>0</v>
      </c>
      <c r="AO921" s="5">
        <v>11</v>
      </c>
      <c r="AP921" s="5">
        <v>73.3</v>
      </c>
      <c r="AQ921" s="5">
        <v>0</v>
      </c>
      <c r="AS921" s="5">
        <v>2</v>
      </c>
      <c r="AT921" s="5">
        <v>2</v>
      </c>
      <c r="AU921" s="5">
        <v>100</v>
      </c>
      <c r="AV921" s="5">
        <v>0</v>
      </c>
      <c r="AW921" s="5">
        <v>94.3</v>
      </c>
      <c r="AX921" s="5">
        <v>46.9</v>
      </c>
      <c r="AY921" s="5">
        <v>0.1</v>
      </c>
      <c r="AZ921" s="5">
        <v>63.3</v>
      </c>
      <c r="BA921" s="5">
        <v>33.299999999999997</v>
      </c>
      <c r="BB921" s="5">
        <v>3.3</v>
      </c>
      <c r="BD921" s="5">
        <v>0.86</v>
      </c>
      <c r="BE921" s="5">
        <v>25.8</v>
      </c>
      <c r="BF921" s="5">
        <v>25.8</v>
      </c>
      <c r="BG921" s="5">
        <v>22.2</v>
      </c>
      <c r="BH921" s="5">
        <v>22.2</v>
      </c>
      <c r="BI921" s="5">
        <v>0.72</v>
      </c>
      <c r="BJ921" s="5">
        <v>21.7</v>
      </c>
    </row>
    <row r="922" spans="1:62" x14ac:dyDescent="0.25">
      <c r="A922" s="5">
        <v>5</v>
      </c>
      <c r="B922" s="5" t="s">
        <v>68</v>
      </c>
      <c r="C922" s="5" t="s">
        <v>39</v>
      </c>
      <c r="D922" s="5" t="s">
        <v>4</v>
      </c>
      <c r="E922" s="5">
        <v>3</v>
      </c>
      <c r="F922" s="5">
        <v>2025</v>
      </c>
      <c r="G922" s="5">
        <v>35</v>
      </c>
      <c r="H922" s="5">
        <v>94.6</v>
      </c>
      <c r="I922" s="5">
        <v>11.5</v>
      </c>
      <c r="J922" s="5">
        <v>115</v>
      </c>
      <c r="K922" s="5">
        <v>46.2</v>
      </c>
      <c r="L922" s="5">
        <v>10</v>
      </c>
      <c r="M922" s="5">
        <v>10</v>
      </c>
      <c r="N922" s="5">
        <v>31.3</v>
      </c>
      <c r="O922" s="5">
        <v>0.28999999999999998</v>
      </c>
      <c r="P922" s="5">
        <v>6</v>
      </c>
      <c r="Q922" s="5">
        <v>60</v>
      </c>
      <c r="R922" s="5">
        <v>109</v>
      </c>
      <c r="S922" s="5">
        <v>109</v>
      </c>
      <c r="T922" s="5">
        <v>48.2</v>
      </c>
      <c r="U922" s="5">
        <v>3.11</v>
      </c>
      <c r="V922" s="5">
        <v>10.9</v>
      </c>
      <c r="W922" s="5">
        <v>18.170000000000002</v>
      </c>
      <c r="X922" s="5">
        <v>36</v>
      </c>
      <c r="Y922" s="5">
        <v>6</v>
      </c>
      <c r="Z922" s="5">
        <v>33</v>
      </c>
      <c r="AA922" s="5">
        <v>5.5</v>
      </c>
      <c r="AB922" s="5">
        <v>1</v>
      </c>
      <c r="AC922" s="5">
        <v>33.299999999999997</v>
      </c>
      <c r="AD922" s="5">
        <v>1</v>
      </c>
      <c r="AE922" s="5">
        <v>1</v>
      </c>
      <c r="AF922" s="5">
        <v>9</v>
      </c>
      <c r="AG922" s="5">
        <v>40.9</v>
      </c>
      <c r="AH922" s="5">
        <v>1</v>
      </c>
      <c r="AI922" s="5">
        <v>0.17</v>
      </c>
      <c r="AJ922" s="5">
        <v>4</v>
      </c>
      <c r="AK922" s="5">
        <v>1</v>
      </c>
      <c r="AL922" s="5">
        <v>0.114</v>
      </c>
      <c r="AM922" s="5">
        <v>0</v>
      </c>
      <c r="AO922" s="5">
        <v>8</v>
      </c>
      <c r="AP922" s="5">
        <v>80</v>
      </c>
      <c r="AQ922" s="5">
        <v>0</v>
      </c>
      <c r="AS922" s="5">
        <v>4</v>
      </c>
      <c r="AT922" s="5">
        <v>2</v>
      </c>
      <c r="AU922" s="5">
        <v>50</v>
      </c>
      <c r="AV922" s="5">
        <v>1</v>
      </c>
      <c r="AW922" s="5">
        <v>130.80000000000001</v>
      </c>
      <c r="AX922" s="5">
        <v>34.5</v>
      </c>
      <c r="AY922" s="5">
        <v>2.8</v>
      </c>
      <c r="AZ922" s="5">
        <v>88.6</v>
      </c>
      <c r="BA922" s="5">
        <v>11.4</v>
      </c>
      <c r="BD922" s="5">
        <v>0.74</v>
      </c>
      <c r="BE922" s="5">
        <v>25.9</v>
      </c>
      <c r="BF922" s="5">
        <v>25.9</v>
      </c>
      <c r="BG922" s="5">
        <v>22.4</v>
      </c>
      <c r="BH922" s="5">
        <v>22.4</v>
      </c>
      <c r="BI922" s="5">
        <v>0.64</v>
      </c>
      <c r="BJ922" s="5">
        <v>22.4</v>
      </c>
    </row>
    <row r="923" spans="1:62" x14ac:dyDescent="0.25">
      <c r="A923" s="5">
        <v>6</v>
      </c>
      <c r="B923" s="5" t="s">
        <v>111</v>
      </c>
      <c r="C923" s="5" t="s">
        <v>604</v>
      </c>
      <c r="D923" s="5" t="s">
        <v>4</v>
      </c>
      <c r="E923" s="5">
        <v>3</v>
      </c>
      <c r="F923" s="5">
        <v>2025</v>
      </c>
      <c r="G923" s="5">
        <v>35</v>
      </c>
      <c r="H923" s="5">
        <v>81.400000000000006</v>
      </c>
      <c r="I923" s="5">
        <v>12.2</v>
      </c>
      <c r="J923" s="5">
        <v>134</v>
      </c>
      <c r="K923" s="5">
        <v>51.9</v>
      </c>
      <c r="L923" s="5">
        <v>11</v>
      </c>
      <c r="M923" s="5">
        <v>11</v>
      </c>
      <c r="N923" s="5">
        <v>28.9</v>
      </c>
      <c r="O923" s="5">
        <v>0.31</v>
      </c>
      <c r="P923" s="5">
        <v>8</v>
      </c>
      <c r="Q923" s="5">
        <v>72.7</v>
      </c>
      <c r="R923" s="5">
        <v>104</v>
      </c>
      <c r="S923" s="5">
        <v>104</v>
      </c>
      <c r="T923" s="5">
        <v>51</v>
      </c>
      <c r="U923" s="5">
        <v>2.97</v>
      </c>
      <c r="V923" s="5">
        <v>9.4499999999999993</v>
      </c>
      <c r="W923" s="5">
        <v>13</v>
      </c>
      <c r="X923" s="5">
        <v>37</v>
      </c>
      <c r="Y923" s="5">
        <v>4.63</v>
      </c>
      <c r="Z923" s="5">
        <v>12</v>
      </c>
      <c r="AA923" s="5">
        <v>1.5</v>
      </c>
      <c r="AB923" s="5">
        <v>1</v>
      </c>
      <c r="AC923" s="5">
        <v>100</v>
      </c>
      <c r="AD923" s="5">
        <v>0</v>
      </c>
      <c r="AE923" s="5">
        <v>0</v>
      </c>
      <c r="AF923" s="5">
        <v>10</v>
      </c>
      <c r="AG923" s="5">
        <v>34.5</v>
      </c>
      <c r="AH923" s="5">
        <v>1</v>
      </c>
      <c r="AI923" s="5">
        <v>0.13</v>
      </c>
      <c r="AJ923" s="5">
        <v>3</v>
      </c>
      <c r="AK923" s="5">
        <v>3</v>
      </c>
      <c r="AL923" s="5">
        <v>8.5999999999999993E-2</v>
      </c>
      <c r="AM923" s="5">
        <v>1</v>
      </c>
      <c r="AN923" s="5">
        <v>9.1</v>
      </c>
      <c r="AO923" s="5">
        <v>10</v>
      </c>
      <c r="AP923" s="5">
        <v>90.9</v>
      </c>
      <c r="AQ923" s="5">
        <v>1</v>
      </c>
      <c r="AR923" s="5">
        <v>9.1</v>
      </c>
      <c r="AS923" s="5">
        <v>1</v>
      </c>
      <c r="AT923" s="5">
        <v>0</v>
      </c>
      <c r="AU923" s="5">
        <v>0</v>
      </c>
      <c r="AV923" s="5">
        <v>0</v>
      </c>
      <c r="AW923" s="5">
        <v>132.4</v>
      </c>
      <c r="AX923" s="5">
        <v>36.700000000000003</v>
      </c>
      <c r="AY923" s="5">
        <v>1.2</v>
      </c>
      <c r="AZ923" s="5">
        <v>82.9</v>
      </c>
      <c r="BA923" s="5">
        <v>17.100000000000001</v>
      </c>
      <c r="BD923" s="5">
        <v>0.75</v>
      </c>
      <c r="BE923" s="5">
        <v>26.4</v>
      </c>
      <c r="BF923" s="5">
        <v>26.4</v>
      </c>
      <c r="BG923" s="5">
        <v>18.7</v>
      </c>
      <c r="BH923" s="5">
        <v>18.7</v>
      </c>
      <c r="BI923" s="5">
        <v>0.53</v>
      </c>
      <c r="BJ923" s="5">
        <v>18.7</v>
      </c>
    </row>
    <row r="924" spans="1:62" x14ac:dyDescent="0.25">
      <c r="A924" s="5">
        <v>7</v>
      </c>
      <c r="B924" s="5" t="s">
        <v>682</v>
      </c>
      <c r="C924" s="5" t="s">
        <v>8</v>
      </c>
      <c r="D924" s="5" t="s">
        <v>4</v>
      </c>
      <c r="E924" s="5">
        <v>3</v>
      </c>
      <c r="F924" s="5">
        <v>2025</v>
      </c>
      <c r="G924" s="5">
        <v>7</v>
      </c>
      <c r="H924" s="5">
        <v>24.1</v>
      </c>
      <c r="I924" s="5">
        <v>21</v>
      </c>
      <c r="J924" s="5">
        <v>63</v>
      </c>
      <c r="K924" s="5">
        <v>25.7</v>
      </c>
      <c r="L924" s="5">
        <v>3</v>
      </c>
      <c r="M924" s="5">
        <v>3</v>
      </c>
      <c r="N924" s="5">
        <v>10.7</v>
      </c>
      <c r="O924" s="5">
        <v>0.43</v>
      </c>
      <c r="P924" s="5">
        <v>3</v>
      </c>
      <c r="Q924" s="5">
        <v>100</v>
      </c>
      <c r="R924" s="5">
        <v>101</v>
      </c>
      <c r="S924" s="5">
        <v>101</v>
      </c>
      <c r="T924" s="5">
        <v>33.9</v>
      </c>
      <c r="U924" s="5">
        <v>14.43</v>
      </c>
      <c r="V924" s="5">
        <v>33.67</v>
      </c>
      <c r="W924" s="5">
        <v>33.67</v>
      </c>
      <c r="X924" s="5">
        <v>38</v>
      </c>
      <c r="Y924" s="5">
        <v>12.67</v>
      </c>
      <c r="Z924" s="5">
        <v>6</v>
      </c>
      <c r="AA924" s="5">
        <v>2</v>
      </c>
      <c r="AB924" s="5">
        <v>1</v>
      </c>
      <c r="AC924" s="5">
        <v>25</v>
      </c>
      <c r="AD924" s="5">
        <v>0</v>
      </c>
      <c r="AE924" s="5">
        <v>0</v>
      </c>
      <c r="AF924" s="5">
        <v>2</v>
      </c>
      <c r="AG924" s="5">
        <v>11.8</v>
      </c>
      <c r="AH924" s="5">
        <v>0</v>
      </c>
      <c r="AJ924" s="5">
        <v>2</v>
      </c>
      <c r="AK924" s="5">
        <v>2</v>
      </c>
      <c r="AL924" s="5">
        <v>0.28599999999999998</v>
      </c>
      <c r="AM924" s="5">
        <v>0</v>
      </c>
      <c r="AO924" s="5">
        <v>3</v>
      </c>
      <c r="AP924" s="5">
        <v>100</v>
      </c>
      <c r="AQ924" s="5">
        <v>1</v>
      </c>
      <c r="AR924" s="5">
        <v>33.299999999999997</v>
      </c>
      <c r="AS924" s="5">
        <v>0</v>
      </c>
      <c r="AT924" s="5">
        <v>0</v>
      </c>
      <c r="AU924" s="5">
        <v>0</v>
      </c>
      <c r="AV924" s="5">
        <v>0</v>
      </c>
      <c r="AW924" s="5">
        <v>158.30000000000001</v>
      </c>
      <c r="AX924" s="5">
        <v>50</v>
      </c>
      <c r="AY924" s="5">
        <v>23.5</v>
      </c>
      <c r="AZ924" s="5">
        <v>57.1</v>
      </c>
      <c r="BA924" s="5">
        <v>42.9</v>
      </c>
      <c r="BD924" s="5">
        <v>3.26</v>
      </c>
      <c r="BE924" s="5">
        <v>22.8</v>
      </c>
      <c r="BF924" s="5">
        <v>22.8</v>
      </c>
      <c r="BG924" s="5">
        <v>6.9</v>
      </c>
      <c r="BH924" s="5">
        <v>6.9</v>
      </c>
      <c r="BI924" s="5">
        <v>0.93</v>
      </c>
      <c r="BJ924" s="5">
        <v>6.5</v>
      </c>
    </row>
    <row r="925" spans="1:62" x14ac:dyDescent="0.25">
      <c r="A925" s="5">
        <v>8</v>
      </c>
      <c r="B925" s="5" t="s">
        <v>52</v>
      </c>
      <c r="C925" s="5" t="s">
        <v>47</v>
      </c>
      <c r="D925" s="5" t="s">
        <v>4</v>
      </c>
      <c r="E925" s="5">
        <v>3</v>
      </c>
      <c r="F925" s="5">
        <v>2025</v>
      </c>
      <c r="G925" s="5">
        <v>15</v>
      </c>
      <c r="H925" s="5">
        <v>71.400000000000006</v>
      </c>
      <c r="I925" s="5">
        <v>14.2</v>
      </c>
      <c r="J925" s="5">
        <v>85</v>
      </c>
      <c r="K925" s="5">
        <v>44.3</v>
      </c>
      <c r="L925" s="5">
        <v>6</v>
      </c>
      <c r="M925" s="5">
        <v>6</v>
      </c>
      <c r="N925" s="5">
        <v>28.6</v>
      </c>
      <c r="O925" s="5">
        <v>0.4</v>
      </c>
      <c r="P925" s="5">
        <v>5</v>
      </c>
      <c r="Q925" s="5">
        <v>83.3</v>
      </c>
      <c r="R925" s="5">
        <v>96</v>
      </c>
      <c r="S925" s="5">
        <v>96</v>
      </c>
      <c r="T925" s="5">
        <v>41.2</v>
      </c>
      <c r="U925" s="5">
        <v>6.4</v>
      </c>
      <c r="V925" s="5">
        <v>16</v>
      </c>
      <c r="W925" s="5">
        <v>19.2</v>
      </c>
      <c r="X925" s="5">
        <v>23</v>
      </c>
      <c r="Y925" s="5">
        <v>4.5999999999999996</v>
      </c>
      <c r="Z925" s="5">
        <v>9</v>
      </c>
      <c r="AA925" s="5">
        <v>1.8</v>
      </c>
      <c r="AB925" s="5">
        <v>1</v>
      </c>
      <c r="AC925" s="5">
        <v>50</v>
      </c>
      <c r="AD925" s="5">
        <v>0</v>
      </c>
      <c r="AE925" s="5">
        <v>0</v>
      </c>
      <c r="AF925" s="5">
        <v>5</v>
      </c>
      <c r="AG925" s="5">
        <v>45.5</v>
      </c>
      <c r="AH925" s="5">
        <v>1</v>
      </c>
      <c r="AI925" s="5">
        <v>0.2</v>
      </c>
      <c r="AJ925" s="5">
        <v>4</v>
      </c>
      <c r="AK925" s="5">
        <v>2</v>
      </c>
      <c r="AL925" s="5">
        <v>0.26700000000000002</v>
      </c>
      <c r="AM925" s="5">
        <v>0</v>
      </c>
      <c r="AO925" s="5">
        <v>5</v>
      </c>
      <c r="AP925" s="5">
        <v>83.3</v>
      </c>
      <c r="AQ925" s="5">
        <v>1</v>
      </c>
      <c r="AR925" s="5">
        <v>16.7</v>
      </c>
      <c r="AS925" s="5">
        <v>0</v>
      </c>
      <c r="AT925" s="5">
        <v>0</v>
      </c>
      <c r="AU925" s="5">
        <v>0</v>
      </c>
      <c r="AV925" s="5">
        <v>0</v>
      </c>
      <c r="AW925" s="5">
        <v>158.30000000000001</v>
      </c>
      <c r="AX925" s="5">
        <v>42.9</v>
      </c>
      <c r="AY925" s="5">
        <v>7.3</v>
      </c>
      <c r="AZ925" s="5">
        <v>86.7</v>
      </c>
      <c r="BA925" s="5">
        <v>13.3</v>
      </c>
      <c r="BD925" s="5">
        <v>1.37</v>
      </c>
      <c r="BE925" s="5">
        <v>20.6</v>
      </c>
      <c r="BF925" s="5">
        <v>20.6</v>
      </c>
      <c r="BG925" s="5">
        <v>11.6</v>
      </c>
      <c r="BH925" s="5">
        <v>11.6</v>
      </c>
      <c r="BI925" s="5">
        <v>0.77</v>
      </c>
      <c r="BJ925" s="5">
        <v>11.6</v>
      </c>
    </row>
    <row r="926" spans="1:62" x14ac:dyDescent="0.25">
      <c r="A926" s="5">
        <v>9</v>
      </c>
      <c r="B926" s="5" t="s">
        <v>105</v>
      </c>
      <c r="C926" s="5" t="s">
        <v>600</v>
      </c>
      <c r="D926" s="5" t="s">
        <v>56</v>
      </c>
      <c r="E926" s="5">
        <v>3</v>
      </c>
      <c r="F926" s="5">
        <v>2025</v>
      </c>
      <c r="G926" s="5">
        <v>26</v>
      </c>
      <c r="H926" s="5">
        <v>68.400000000000006</v>
      </c>
      <c r="I926" s="5">
        <v>10.5</v>
      </c>
      <c r="J926" s="5">
        <v>63</v>
      </c>
      <c r="K926" s="5">
        <v>22.2</v>
      </c>
      <c r="L926" s="5">
        <v>6</v>
      </c>
      <c r="M926" s="5">
        <v>6</v>
      </c>
      <c r="N926" s="5">
        <v>21.4</v>
      </c>
      <c r="O926" s="5">
        <v>0.23</v>
      </c>
      <c r="P926" s="5">
        <v>6</v>
      </c>
      <c r="Q926" s="5">
        <v>100</v>
      </c>
      <c r="R926" s="5">
        <v>91</v>
      </c>
      <c r="S926" s="5">
        <v>91</v>
      </c>
      <c r="T926" s="5">
        <v>31.6</v>
      </c>
      <c r="U926" s="5">
        <v>3.5</v>
      </c>
      <c r="V926" s="5">
        <v>15.17</v>
      </c>
      <c r="W926" s="5">
        <v>15.17</v>
      </c>
      <c r="X926" s="5">
        <v>28</v>
      </c>
      <c r="Y926" s="5">
        <v>4.67</v>
      </c>
      <c r="Z926" s="5">
        <v>8</v>
      </c>
      <c r="AA926" s="5">
        <v>1.33</v>
      </c>
      <c r="AB926" s="5">
        <v>2</v>
      </c>
      <c r="AC926" s="5">
        <v>66.7</v>
      </c>
      <c r="AD926" s="5">
        <v>1</v>
      </c>
      <c r="AE926" s="5">
        <v>1</v>
      </c>
      <c r="AF926" s="5">
        <v>6</v>
      </c>
      <c r="AG926" s="5">
        <v>30</v>
      </c>
      <c r="AH926" s="5">
        <v>0</v>
      </c>
      <c r="AJ926" s="5">
        <v>4</v>
      </c>
      <c r="AK926" s="5">
        <v>0</v>
      </c>
      <c r="AL926" s="5">
        <v>0.154</v>
      </c>
      <c r="AM926" s="5">
        <v>0</v>
      </c>
      <c r="AO926" s="5">
        <v>6</v>
      </c>
      <c r="AP926" s="5">
        <v>100</v>
      </c>
      <c r="AQ926" s="5">
        <v>0</v>
      </c>
      <c r="AS926" s="5">
        <v>2</v>
      </c>
      <c r="AT926" s="5">
        <v>2</v>
      </c>
      <c r="AU926" s="5">
        <v>100</v>
      </c>
      <c r="AV926" s="5">
        <v>0</v>
      </c>
      <c r="AW926" s="5">
        <v>158.30000000000001</v>
      </c>
      <c r="AX926" s="5">
        <v>25</v>
      </c>
      <c r="AY926" s="5">
        <v>6.2</v>
      </c>
      <c r="AZ926" s="5">
        <v>26.9</v>
      </c>
      <c r="BA926" s="5">
        <v>57.7</v>
      </c>
      <c r="BB926" s="5">
        <v>15.4</v>
      </c>
      <c r="BD926" s="5">
        <v>1.04</v>
      </c>
      <c r="BE926" s="5">
        <v>27.1</v>
      </c>
      <c r="BF926" s="5">
        <v>27.1</v>
      </c>
      <c r="BG926" s="5">
        <v>10.4</v>
      </c>
      <c r="BH926" s="5">
        <v>10.4</v>
      </c>
      <c r="BI926" s="5">
        <v>0.4</v>
      </c>
      <c r="BJ926" s="5">
        <v>10.4</v>
      </c>
    </row>
    <row r="927" spans="1:62" x14ac:dyDescent="0.25">
      <c r="A927" s="5">
        <v>10</v>
      </c>
      <c r="B927" s="5" t="s">
        <v>89</v>
      </c>
      <c r="C927" s="5" t="s">
        <v>90</v>
      </c>
      <c r="D927" s="5" t="s">
        <v>56</v>
      </c>
      <c r="E927" s="5">
        <v>3</v>
      </c>
      <c r="F927" s="5">
        <v>2025</v>
      </c>
      <c r="G927" s="5">
        <v>36</v>
      </c>
      <c r="H927" s="5">
        <v>76.599999999999994</v>
      </c>
      <c r="I927" s="5">
        <v>7.4</v>
      </c>
      <c r="J927" s="5">
        <v>74</v>
      </c>
      <c r="K927" s="5">
        <v>38.1</v>
      </c>
      <c r="L927" s="5">
        <v>10</v>
      </c>
      <c r="M927" s="5">
        <v>10</v>
      </c>
      <c r="N927" s="5">
        <v>27</v>
      </c>
      <c r="O927" s="5">
        <v>0.28000000000000003</v>
      </c>
      <c r="P927" s="5">
        <v>8</v>
      </c>
      <c r="Q927" s="5">
        <v>80</v>
      </c>
      <c r="R927" s="5">
        <v>90</v>
      </c>
      <c r="S927" s="5">
        <v>90</v>
      </c>
      <c r="T927" s="5">
        <v>33.6</v>
      </c>
      <c r="U927" s="5">
        <v>2.5</v>
      </c>
      <c r="V927" s="5">
        <v>9</v>
      </c>
      <c r="W927" s="5">
        <v>11.25</v>
      </c>
      <c r="X927" s="5">
        <v>32</v>
      </c>
      <c r="Y927" s="5">
        <v>4</v>
      </c>
      <c r="Z927" s="5">
        <v>13</v>
      </c>
      <c r="AA927" s="5">
        <v>1.63</v>
      </c>
      <c r="AB927" s="5">
        <v>2</v>
      </c>
      <c r="AC927" s="5">
        <v>100</v>
      </c>
      <c r="AD927" s="5">
        <v>2</v>
      </c>
      <c r="AE927" s="5">
        <v>1</v>
      </c>
      <c r="AF927" s="5">
        <v>9</v>
      </c>
      <c r="AG927" s="5">
        <v>31</v>
      </c>
      <c r="AH927" s="5">
        <v>0</v>
      </c>
      <c r="AJ927" s="5">
        <v>6</v>
      </c>
      <c r="AK927" s="5">
        <v>0</v>
      </c>
      <c r="AL927" s="5">
        <v>0.16700000000000001</v>
      </c>
      <c r="AM927" s="5">
        <v>1</v>
      </c>
      <c r="AN927" s="5">
        <v>10</v>
      </c>
      <c r="AO927" s="5">
        <v>9</v>
      </c>
      <c r="AP927" s="5">
        <v>90</v>
      </c>
      <c r="AQ927" s="5">
        <v>0</v>
      </c>
      <c r="AS927" s="5">
        <v>0</v>
      </c>
      <c r="AT927" s="5">
        <v>0</v>
      </c>
      <c r="AU927" s="5">
        <v>0</v>
      </c>
      <c r="AV927" s="5">
        <v>0</v>
      </c>
      <c r="AW927" s="5">
        <v>143.80000000000001</v>
      </c>
      <c r="AX927" s="5">
        <v>33.299999999999997</v>
      </c>
      <c r="AY927" s="5">
        <v>1.5</v>
      </c>
      <c r="AZ927" s="5">
        <v>19.399999999999999</v>
      </c>
      <c r="BA927" s="5">
        <v>38.9</v>
      </c>
      <c r="BB927" s="5">
        <v>38.9</v>
      </c>
      <c r="BC927" s="5">
        <v>2.8</v>
      </c>
      <c r="BD927" s="5">
        <v>0.81</v>
      </c>
      <c r="BE927" s="5">
        <v>29</v>
      </c>
      <c r="BF927" s="5">
        <v>29</v>
      </c>
      <c r="BG927" s="5">
        <v>23</v>
      </c>
      <c r="BH927" s="5">
        <v>23</v>
      </c>
      <c r="BI927" s="5">
        <v>0.64</v>
      </c>
      <c r="BJ927" s="5">
        <v>23</v>
      </c>
    </row>
    <row r="928" spans="1:62" x14ac:dyDescent="0.25">
      <c r="A928" s="5">
        <v>11</v>
      </c>
      <c r="B928" s="5" t="s">
        <v>125</v>
      </c>
      <c r="C928" s="5" t="s">
        <v>49</v>
      </c>
      <c r="D928" s="5" t="s">
        <v>4</v>
      </c>
      <c r="E928" s="5">
        <v>3</v>
      </c>
      <c r="F928" s="5">
        <v>2025</v>
      </c>
      <c r="G928" s="5">
        <v>50</v>
      </c>
      <c r="H928" s="5">
        <v>94.3</v>
      </c>
      <c r="I928" s="5">
        <v>12.2</v>
      </c>
      <c r="J928" s="5">
        <v>110</v>
      </c>
      <c r="K928" s="5">
        <v>29.5</v>
      </c>
      <c r="L928" s="5">
        <v>9</v>
      </c>
      <c r="M928" s="5">
        <v>9</v>
      </c>
      <c r="N928" s="5">
        <v>19.100000000000001</v>
      </c>
      <c r="O928" s="5">
        <v>0.18</v>
      </c>
      <c r="P928" s="5">
        <v>6</v>
      </c>
      <c r="Q928" s="5">
        <v>66.7</v>
      </c>
      <c r="R928" s="5">
        <v>89</v>
      </c>
      <c r="S928" s="5">
        <v>89</v>
      </c>
      <c r="T928" s="5">
        <v>29.7</v>
      </c>
      <c r="U928" s="5">
        <v>1.78</v>
      </c>
      <c r="V928" s="5">
        <v>9.89</v>
      </c>
      <c r="W928" s="5">
        <v>14.83</v>
      </c>
      <c r="X928" s="5">
        <v>45</v>
      </c>
      <c r="Y928" s="5">
        <v>7.5</v>
      </c>
      <c r="Z928" s="5">
        <v>33</v>
      </c>
      <c r="AA928" s="5">
        <v>5.5</v>
      </c>
      <c r="AB928" s="5">
        <v>0</v>
      </c>
      <c r="AC928" s="5">
        <v>0</v>
      </c>
      <c r="AD928" s="5">
        <v>1</v>
      </c>
      <c r="AE928" s="5">
        <v>0</v>
      </c>
      <c r="AF928" s="5">
        <v>8</v>
      </c>
      <c r="AG928" s="5">
        <v>25</v>
      </c>
      <c r="AH928" s="5">
        <v>2</v>
      </c>
      <c r="AI928" s="5">
        <v>0.33</v>
      </c>
      <c r="AJ928" s="5">
        <v>4</v>
      </c>
      <c r="AK928" s="5">
        <v>2</v>
      </c>
      <c r="AL928" s="5">
        <v>0.08</v>
      </c>
      <c r="AM928" s="5">
        <v>0</v>
      </c>
      <c r="AO928" s="5">
        <v>6</v>
      </c>
      <c r="AP928" s="5">
        <v>66.7</v>
      </c>
      <c r="AQ928" s="5">
        <v>0</v>
      </c>
      <c r="AS928" s="5">
        <v>0</v>
      </c>
      <c r="AT928" s="5">
        <v>0</v>
      </c>
      <c r="AU928" s="5">
        <v>0</v>
      </c>
      <c r="AV928" s="5">
        <v>0</v>
      </c>
      <c r="AW928" s="5">
        <v>59.3</v>
      </c>
      <c r="AX928" s="5">
        <v>22.5</v>
      </c>
      <c r="AY928" s="5">
        <v>1.6</v>
      </c>
      <c r="AZ928" s="5">
        <v>84</v>
      </c>
      <c r="BA928" s="5">
        <v>16</v>
      </c>
      <c r="BD928" s="5">
        <v>0.3</v>
      </c>
      <c r="BE928" s="5">
        <v>14.9</v>
      </c>
      <c r="BF928" s="5">
        <v>14.9</v>
      </c>
      <c r="BG928" s="5">
        <v>18.2</v>
      </c>
      <c r="BH928" s="5">
        <v>18.2</v>
      </c>
      <c r="BI928" s="5">
        <v>0.36</v>
      </c>
      <c r="BJ928" s="5">
        <v>18.2</v>
      </c>
    </row>
    <row r="929" spans="1:62" x14ac:dyDescent="0.25">
      <c r="A929" s="5">
        <v>12</v>
      </c>
      <c r="B929" s="5" t="s">
        <v>9</v>
      </c>
      <c r="C929" s="5" t="s">
        <v>10</v>
      </c>
      <c r="D929" s="5" t="s">
        <v>11</v>
      </c>
      <c r="E929" s="5">
        <v>3</v>
      </c>
      <c r="F929" s="5">
        <v>2025</v>
      </c>
      <c r="G929" s="5">
        <v>36</v>
      </c>
      <c r="H929" s="5">
        <v>85.7</v>
      </c>
      <c r="I929" s="5">
        <v>2.6</v>
      </c>
      <c r="J929" s="5">
        <v>37</v>
      </c>
      <c r="K929" s="5">
        <v>12.8</v>
      </c>
      <c r="L929" s="5">
        <v>14</v>
      </c>
      <c r="M929" s="5">
        <v>14</v>
      </c>
      <c r="N929" s="5">
        <v>34.1</v>
      </c>
      <c r="O929" s="5">
        <v>0.39</v>
      </c>
      <c r="P929" s="5">
        <v>10</v>
      </c>
      <c r="Q929" s="5">
        <v>71.400000000000006</v>
      </c>
      <c r="R929" s="5">
        <v>88</v>
      </c>
      <c r="S929" s="5">
        <v>88</v>
      </c>
      <c r="T929" s="5">
        <v>31</v>
      </c>
      <c r="U929" s="5">
        <v>2.44</v>
      </c>
      <c r="V929" s="5">
        <v>6.29</v>
      </c>
      <c r="W929" s="5">
        <v>8.8000000000000007</v>
      </c>
      <c r="X929" s="5">
        <v>70</v>
      </c>
      <c r="Y929" s="5">
        <v>7</v>
      </c>
      <c r="Z929" s="5">
        <v>22</v>
      </c>
      <c r="AA929" s="5">
        <v>2.2000000000000002</v>
      </c>
      <c r="AB929" s="5">
        <v>0</v>
      </c>
      <c r="AC929" s="5">
        <v>0</v>
      </c>
      <c r="AD929" s="5">
        <v>0</v>
      </c>
      <c r="AE929" s="5">
        <v>0</v>
      </c>
      <c r="AF929" s="5">
        <v>8</v>
      </c>
      <c r="AG929" s="5">
        <v>26.7</v>
      </c>
      <c r="AH929" s="5">
        <v>4</v>
      </c>
      <c r="AI929" s="5">
        <v>0.4</v>
      </c>
      <c r="AJ929" s="5">
        <v>2</v>
      </c>
      <c r="AK929" s="5">
        <v>1</v>
      </c>
      <c r="AL929" s="5">
        <v>5.6000000000000001E-2</v>
      </c>
      <c r="AM929" s="5">
        <v>2</v>
      </c>
      <c r="AN929" s="5">
        <v>14.3</v>
      </c>
      <c r="AO929" s="5">
        <v>13</v>
      </c>
      <c r="AP929" s="5">
        <v>92.9</v>
      </c>
      <c r="AQ929" s="5">
        <v>1</v>
      </c>
      <c r="AR929" s="5">
        <v>7.1</v>
      </c>
      <c r="AS929" s="5">
        <v>2</v>
      </c>
      <c r="AT929" s="5">
        <v>1</v>
      </c>
      <c r="AU929" s="5">
        <v>50</v>
      </c>
      <c r="AV929" s="5">
        <v>0</v>
      </c>
      <c r="AW929" s="5">
        <v>87.8</v>
      </c>
      <c r="AX929" s="5">
        <v>40</v>
      </c>
      <c r="AY929" s="5">
        <v>-0.3</v>
      </c>
      <c r="AZ929" s="5">
        <v>2.8</v>
      </c>
      <c r="BA929" s="5">
        <v>22.2</v>
      </c>
      <c r="BC929" s="5">
        <v>75</v>
      </c>
      <c r="BD929" s="5">
        <v>0.67</v>
      </c>
      <c r="BE929" s="5">
        <v>24</v>
      </c>
      <c r="BF929" s="5">
        <v>24</v>
      </c>
      <c r="BG929" s="5">
        <v>36.700000000000003</v>
      </c>
      <c r="BH929" s="5">
        <v>36.700000000000003</v>
      </c>
      <c r="BI929" s="5">
        <v>0.65</v>
      </c>
      <c r="BJ929" s="5">
        <v>23.3</v>
      </c>
    </row>
    <row r="930" spans="1:62" x14ac:dyDescent="0.25">
      <c r="A930" s="5">
        <v>13</v>
      </c>
      <c r="B930" s="5" t="s">
        <v>46</v>
      </c>
      <c r="C930" s="5" t="s">
        <v>26</v>
      </c>
      <c r="D930" s="5" t="s">
        <v>4</v>
      </c>
      <c r="E930" s="5">
        <v>3</v>
      </c>
      <c r="F930" s="5">
        <v>2025</v>
      </c>
      <c r="G930" s="5">
        <v>22</v>
      </c>
      <c r="H930" s="5">
        <v>66.7</v>
      </c>
      <c r="I930" s="5">
        <v>11</v>
      </c>
      <c r="J930" s="5">
        <v>88</v>
      </c>
      <c r="K930" s="5">
        <v>35.5</v>
      </c>
      <c r="L930" s="5">
        <v>8</v>
      </c>
      <c r="M930" s="5">
        <v>8</v>
      </c>
      <c r="N930" s="5">
        <v>27.6</v>
      </c>
      <c r="O930" s="5">
        <v>0.36</v>
      </c>
      <c r="P930" s="5">
        <v>6</v>
      </c>
      <c r="Q930" s="5">
        <v>75</v>
      </c>
      <c r="R930" s="5">
        <v>85</v>
      </c>
      <c r="S930" s="5">
        <v>85</v>
      </c>
      <c r="T930" s="5">
        <v>36.5</v>
      </c>
      <c r="U930" s="5">
        <v>3.86</v>
      </c>
      <c r="V930" s="5">
        <v>10.63</v>
      </c>
      <c r="W930" s="5">
        <v>14.17</v>
      </c>
      <c r="X930" s="5">
        <v>21</v>
      </c>
      <c r="Y930" s="5">
        <v>3.5</v>
      </c>
      <c r="Z930" s="5">
        <v>8</v>
      </c>
      <c r="AA930" s="5">
        <v>1.33</v>
      </c>
      <c r="AB930" s="5">
        <v>0</v>
      </c>
      <c r="AC930" s="5">
        <v>0</v>
      </c>
      <c r="AD930" s="5">
        <v>0</v>
      </c>
      <c r="AE930" s="5">
        <v>0</v>
      </c>
      <c r="AF930" s="5">
        <v>7</v>
      </c>
      <c r="AG930" s="5">
        <v>35</v>
      </c>
      <c r="AH930" s="5">
        <v>0</v>
      </c>
      <c r="AJ930" s="5">
        <v>4</v>
      </c>
      <c r="AK930" s="5">
        <v>2</v>
      </c>
      <c r="AL930" s="5">
        <v>0.182</v>
      </c>
      <c r="AM930" s="5">
        <v>1</v>
      </c>
      <c r="AN930" s="5">
        <v>12.5</v>
      </c>
      <c r="AO930" s="5">
        <v>8</v>
      </c>
      <c r="AP930" s="5">
        <v>100</v>
      </c>
      <c r="AQ930" s="5">
        <v>1</v>
      </c>
      <c r="AR930" s="5">
        <v>12.5</v>
      </c>
      <c r="AS930" s="5">
        <v>2</v>
      </c>
      <c r="AT930" s="5">
        <v>1</v>
      </c>
      <c r="AU930" s="5">
        <v>50</v>
      </c>
      <c r="AV930" s="5">
        <v>1</v>
      </c>
      <c r="AW930" s="5">
        <v>108.9</v>
      </c>
      <c r="AX930" s="5">
        <v>42.1</v>
      </c>
      <c r="AY930" s="5">
        <v>2.2999999999999998</v>
      </c>
      <c r="AZ930" s="5">
        <v>63.6</v>
      </c>
      <c r="BA930" s="5">
        <v>36.4</v>
      </c>
      <c r="BD930" s="5">
        <v>0.66</v>
      </c>
      <c r="BE930" s="5">
        <v>14.5</v>
      </c>
      <c r="BF930" s="5">
        <v>14.5</v>
      </c>
      <c r="BG930" s="5">
        <v>13.3</v>
      </c>
      <c r="BH930" s="5">
        <v>13.3</v>
      </c>
      <c r="BI930" s="5">
        <v>0.6</v>
      </c>
      <c r="BJ930" s="5">
        <v>13.3</v>
      </c>
    </row>
    <row r="931" spans="1:62" x14ac:dyDescent="0.25">
      <c r="A931" s="5">
        <v>14</v>
      </c>
      <c r="B931" s="5" t="s">
        <v>128</v>
      </c>
      <c r="C931" s="5" t="s">
        <v>76</v>
      </c>
      <c r="D931" s="5" t="s">
        <v>4</v>
      </c>
      <c r="E931" s="5">
        <v>3</v>
      </c>
      <c r="F931" s="5">
        <v>2025</v>
      </c>
      <c r="G931" s="5">
        <v>43</v>
      </c>
      <c r="H931" s="5">
        <v>91.5</v>
      </c>
      <c r="I931" s="5">
        <v>6.8</v>
      </c>
      <c r="J931" s="5">
        <v>81</v>
      </c>
      <c r="K931" s="5">
        <v>47.4</v>
      </c>
      <c r="L931" s="5">
        <v>12</v>
      </c>
      <c r="M931" s="5">
        <v>12</v>
      </c>
      <c r="N931" s="5">
        <v>33.299999999999997</v>
      </c>
      <c r="O931" s="5">
        <v>0.28000000000000003</v>
      </c>
      <c r="P931" s="5">
        <v>10</v>
      </c>
      <c r="Q931" s="5">
        <v>83.3</v>
      </c>
      <c r="R931" s="5">
        <v>84</v>
      </c>
      <c r="S931" s="5">
        <v>84</v>
      </c>
      <c r="T931" s="5">
        <v>42.6</v>
      </c>
      <c r="U931" s="5">
        <v>1.95</v>
      </c>
      <c r="V931" s="5">
        <v>7</v>
      </c>
      <c r="W931" s="5">
        <v>8.4</v>
      </c>
      <c r="X931" s="5">
        <v>33</v>
      </c>
      <c r="Y931" s="5">
        <v>3.3</v>
      </c>
      <c r="Z931" s="5">
        <v>9</v>
      </c>
      <c r="AA931" s="5">
        <v>0.9</v>
      </c>
      <c r="AB931" s="5">
        <v>1</v>
      </c>
      <c r="AC931" s="5">
        <v>50</v>
      </c>
      <c r="AD931" s="5">
        <v>0</v>
      </c>
      <c r="AE931" s="5">
        <v>0</v>
      </c>
      <c r="AF931" s="5">
        <v>12</v>
      </c>
      <c r="AG931" s="5">
        <v>50</v>
      </c>
      <c r="AH931" s="5">
        <v>0</v>
      </c>
      <c r="AJ931" s="5">
        <v>4</v>
      </c>
      <c r="AK931" s="5">
        <v>0</v>
      </c>
      <c r="AL931" s="5">
        <v>9.2999999999999999E-2</v>
      </c>
      <c r="AM931" s="5">
        <v>0</v>
      </c>
      <c r="AO931" s="5">
        <v>10</v>
      </c>
      <c r="AP931" s="5">
        <v>83.3</v>
      </c>
      <c r="AQ931" s="5">
        <v>2</v>
      </c>
      <c r="AR931" s="5">
        <v>16.7</v>
      </c>
      <c r="AS931" s="5">
        <v>1</v>
      </c>
      <c r="AT931" s="5">
        <v>1</v>
      </c>
      <c r="AU931" s="5">
        <v>100</v>
      </c>
      <c r="AV931" s="5">
        <v>0</v>
      </c>
      <c r="AW931" s="5">
        <v>88.9</v>
      </c>
      <c r="AX931" s="5">
        <v>36.4</v>
      </c>
      <c r="AY931" s="5">
        <v>-0.4</v>
      </c>
      <c r="AZ931" s="5">
        <v>60.5</v>
      </c>
      <c r="BA931" s="5">
        <v>39.5</v>
      </c>
      <c r="BD931" s="5">
        <v>0.56999999999999995</v>
      </c>
      <c r="BE931" s="5">
        <v>24.4</v>
      </c>
      <c r="BF931" s="5">
        <v>24.4</v>
      </c>
      <c r="BG931" s="5">
        <v>22.6</v>
      </c>
      <c r="BH931" s="5">
        <v>22.6</v>
      </c>
      <c r="BI931" s="5">
        <v>0.53</v>
      </c>
      <c r="BJ931" s="5">
        <v>22.6</v>
      </c>
    </row>
    <row r="932" spans="1:62" x14ac:dyDescent="0.25">
      <c r="A932" s="5">
        <v>15</v>
      </c>
      <c r="B932" s="5" t="s">
        <v>134</v>
      </c>
      <c r="C932" s="5" t="s">
        <v>22</v>
      </c>
      <c r="D932" s="5" t="s">
        <v>56</v>
      </c>
      <c r="E932" s="5">
        <v>3</v>
      </c>
      <c r="F932" s="5">
        <v>2025</v>
      </c>
      <c r="G932" s="5">
        <v>30</v>
      </c>
      <c r="H932" s="5">
        <v>63.8</v>
      </c>
      <c r="I932" s="5">
        <v>3.1</v>
      </c>
      <c r="J932" s="5">
        <v>44</v>
      </c>
      <c r="K932" s="5">
        <v>17.3</v>
      </c>
      <c r="L932" s="5">
        <v>14</v>
      </c>
      <c r="M932" s="5">
        <v>14</v>
      </c>
      <c r="N932" s="5">
        <v>31.1</v>
      </c>
      <c r="O932" s="5">
        <v>0.47</v>
      </c>
      <c r="P932" s="5">
        <v>13</v>
      </c>
      <c r="Q932" s="5">
        <v>92.9</v>
      </c>
      <c r="R932" s="5">
        <v>82</v>
      </c>
      <c r="S932" s="5">
        <v>82</v>
      </c>
      <c r="T932" s="5">
        <v>28.1</v>
      </c>
      <c r="U932" s="5">
        <v>2.73</v>
      </c>
      <c r="V932" s="5">
        <v>5.86</v>
      </c>
      <c r="W932" s="5">
        <v>6.31</v>
      </c>
      <c r="X932" s="5">
        <v>51</v>
      </c>
      <c r="Y932" s="5">
        <v>3.92</v>
      </c>
      <c r="Z932" s="5">
        <v>26</v>
      </c>
      <c r="AA932" s="5">
        <v>2</v>
      </c>
      <c r="AB932" s="5">
        <v>0</v>
      </c>
      <c r="AC932" s="5">
        <v>0</v>
      </c>
      <c r="AD932" s="5">
        <v>1</v>
      </c>
      <c r="AE932" s="5">
        <v>0</v>
      </c>
      <c r="AF932" s="5">
        <v>10</v>
      </c>
      <c r="AG932" s="5">
        <v>31.3</v>
      </c>
      <c r="AH932" s="5">
        <v>2</v>
      </c>
      <c r="AI932" s="5">
        <v>0.15</v>
      </c>
      <c r="AJ932" s="5">
        <v>2</v>
      </c>
      <c r="AK932" s="5">
        <v>0</v>
      </c>
      <c r="AL932" s="5">
        <v>6.7000000000000004E-2</v>
      </c>
      <c r="AM932" s="5">
        <v>0</v>
      </c>
      <c r="AO932" s="5">
        <v>13</v>
      </c>
      <c r="AP932" s="5">
        <v>92.9</v>
      </c>
      <c r="AQ932" s="5">
        <v>1</v>
      </c>
      <c r="AR932" s="5">
        <v>7.1</v>
      </c>
      <c r="AS932" s="5">
        <v>1</v>
      </c>
      <c r="AT932" s="5">
        <v>1</v>
      </c>
      <c r="AU932" s="5">
        <v>100</v>
      </c>
      <c r="AV932" s="5">
        <v>0</v>
      </c>
      <c r="AW932" s="5">
        <v>91.1</v>
      </c>
      <c r="AX932" s="5">
        <v>46.7</v>
      </c>
      <c r="AY932" s="5">
        <v>-0.4</v>
      </c>
      <c r="AZ932" s="5">
        <v>6.7</v>
      </c>
      <c r="BA932" s="5">
        <v>46.7</v>
      </c>
      <c r="BB932" s="5">
        <v>46.7</v>
      </c>
      <c r="BD932" s="5">
        <v>0.71</v>
      </c>
      <c r="BE932" s="5">
        <v>21.2</v>
      </c>
      <c r="BF932" s="5">
        <v>21.2</v>
      </c>
      <c r="BG932" s="5">
        <v>26</v>
      </c>
      <c r="BH932" s="5">
        <v>26</v>
      </c>
      <c r="BI932" s="5">
        <v>0.87</v>
      </c>
      <c r="BJ932" s="5">
        <v>26</v>
      </c>
    </row>
    <row r="933" spans="1:62" x14ac:dyDescent="0.25">
      <c r="A933" s="5">
        <v>16</v>
      </c>
      <c r="B933" s="5" t="s">
        <v>253</v>
      </c>
      <c r="C933" s="5" t="s">
        <v>26</v>
      </c>
      <c r="D933" s="5" t="s">
        <v>4</v>
      </c>
      <c r="E933" s="5">
        <v>3</v>
      </c>
      <c r="F933" s="5">
        <v>2025</v>
      </c>
      <c r="G933" s="5">
        <v>23</v>
      </c>
      <c r="H933" s="5">
        <v>69.7</v>
      </c>
      <c r="I933" s="5">
        <v>9.1999999999999993</v>
      </c>
      <c r="J933" s="5">
        <v>46</v>
      </c>
      <c r="K933" s="5">
        <v>18.5</v>
      </c>
      <c r="L933" s="5">
        <v>5</v>
      </c>
      <c r="M933" s="5">
        <v>5</v>
      </c>
      <c r="N933" s="5">
        <v>17.2</v>
      </c>
      <c r="O933" s="5">
        <v>0.22</v>
      </c>
      <c r="P933" s="5">
        <v>4</v>
      </c>
      <c r="Q933" s="5">
        <v>80</v>
      </c>
      <c r="R933" s="5">
        <v>80</v>
      </c>
      <c r="S933" s="5">
        <v>80</v>
      </c>
      <c r="T933" s="5">
        <v>34.299999999999997</v>
      </c>
      <c r="U933" s="5">
        <v>3.48</v>
      </c>
      <c r="V933" s="5">
        <v>16</v>
      </c>
      <c r="W933" s="5">
        <v>20</v>
      </c>
      <c r="X933" s="5">
        <v>48</v>
      </c>
      <c r="Y933" s="5">
        <v>12</v>
      </c>
      <c r="Z933" s="5">
        <v>30</v>
      </c>
      <c r="AA933" s="5">
        <v>7.5</v>
      </c>
      <c r="AB933" s="5">
        <v>0</v>
      </c>
      <c r="AC933" s="5">
        <v>0</v>
      </c>
      <c r="AD933" s="5">
        <v>1</v>
      </c>
      <c r="AE933" s="5">
        <v>0</v>
      </c>
      <c r="AF933" s="5">
        <v>3</v>
      </c>
      <c r="AG933" s="5">
        <v>15</v>
      </c>
      <c r="AH933" s="5">
        <v>1</v>
      </c>
      <c r="AI933" s="5">
        <v>0.25</v>
      </c>
      <c r="AJ933" s="5">
        <v>4</v>
      </c>
      <c r="AK933" s="5">
        <v>0</v>
      </c>
      <c r="AL933" s="5">
        <v>0.17399999999999999</v>
      </c>
      <c r="AM933" s="5">
        <v>0</v>
      </c>
      <c r="AO933" s="5">
        <v>4</v>
      </c>
      <c r="AP933" s="5">
        <v>80</v>
      </c>
      <c r="AQ933" s="5">
        <v>2</v>
      </c>
      <c r="AR933" s="5">
        <v>40</v>
      </c>
      <c r="AS933" s="5">
        <v>0</v>
      </c>
      <c r="AT933" s="5">
        <v>0</v>
      </c>
      <c r="AU933" s="5">
        <v>0</v>
      </c>
      <c r="AV933" s="5">
        <v>0</v>
      </c>
      <c r="AW933" s="5">
        <v>118.8</v>
      </c>
      <c r="AX933" s="5">
        <v>21.7</v>
      </c>
      <c r="AY933" s="5">
        <v>7.7</v>
      </c>
      <c r="AZ933" s="5">
        <v>47.8</v>
      </c>
      <c r="BA933" s="5">
        <v>52.2</v>
      </c>
      <c r="BD933" s="5">
        <v>0.52</v>
      </c>
      <c r="BE933" s="5">
        <v>12</v>
      </c>
      <c r="BF933" s="5">
        <v>12</v>
      </c>
      <c r="BG933" s="5">
        <v>11.7</v>
      </c>
      <c r="BH933" s="5">
        <v>11.7</v>
      </c>
      <c r="BI933" s="5">
        <v>0.51</v>
      </c>
      <c r="BJ933" s="5">
        <v>11.7</v>
      </c>
    </row>
    <row r="934" spans="1:62" x14ac:dyDescent="0.25">
      <c r="A934" s="5">
        <v>17</v>
      </c>
      <c r="B934" s="5" t="s">
        <v>6</v>
      </c>
      <c r="C934" s="5" t="s">
        <v>7</v>
      </c>
      <c r="D934" s="5" t="s">
        <v>4</v>
      </c>
      <c r="E934" s="5">
        <v>3</v>
      </c>
      <c r="F934" s="5">
        <v>2025</v>
      </c>
      <c r="G934" s="5">
        <v>26</v>
      </c>
      <c r="H934" s="5">
        <v>89.7</v>
      </c>
      <c r="I934" s="5">
        <v>10.3</v>
      </c>
      <c r="J934" s="5">
        <v>82</v>
      </c>
      <c r="K934" s="5">
        <v>39.4</v>
      </c>
      <c r="L934" s="5">
        <v>8</v>
      </c>
      <c r="M934" s="5">
        <v>8</v>
      </c>
      <c r="N934" s="5">
        <v>28.6</v>
      </c>
      <c r="O934" s="5">
        <v>0.31</v>
      </c>
      <c r="P934" s="5">
        <v>7</v>
      </c>
      <c r="Q934" s="5">
        <v>87.5</v>
      </c>
      <c r="R934" s="5">
        <v>77</v>
      </c>
      <c r="S934" s="5">
        <v>77</v>
      </c>
      <c r="T934" s="5">
        <v>38.1</v>
      </c>
      <c r="U934" s="5">
        <v>2.96</v>
      </c>
      <c r="V934" s="5">
        <v>9.6300000000000008</v>
      </c>
      <c r="W934" s="5">
        <v>11</v>
      </c>
      <c r="X934" s="5">
        <v>13</v>
      </c>
      <c r="Y934" s="5">
        <v>1.86</v>
      </c>
      <c r="Z934" s="5">
        <v>4</v>
      </c>
      <c r="AA934" s="5">
        <v>0.56999999999999995</v>
      </c>
      <c r="AB934" s="5">
        <v>1</v>
      </c>
      <c r="AC934" s="5">
        <v>100</v>
      </c>
      <c r="AD934" s="5">
        <v>1</v>
      </c>
      <c r="AE934" s="5">
        <v>1</v>
      </c>
      <c r="AF934" s="5">
        <v>8</v>
      </c>
      <c r="AG934" s="5">
        <v>38.1</v>
      </c>
      <c r="AH934" s="5">
        <v>0</v>
      </c>
      <c r="AJ934" s="5">
        <v>5</v>
      </c>
      <c r="AK934" s="5">
        <v>1</v>
      </c>
      <c r="AL934" s="5">
        <v>0.192</v>
      </c>
      <c r="AM934" s="5">
        <v>0</v>
      </c>
      <c r="AO934" s="5">
        <v>7</v>
      </c>
      <c r="AP934" s="5">
        <v>87.5</v>
      </c>
      <c r="AQ934" s="5">
        <v>1</v>
      </c>
      <c r="AR934" s="5">
        <v>12.5</v>
      </c>
      <c r="AS934" s="5">
        <v>2</v>
      </c>
      <c r="AT934" s="5">
        <v>2</v>
      </c>
      <c r="AU934" s="5">
        <v>100</v>
      </c>
      <c r="AV934" s="5">
        <v>0</v>
      </c>
      <c r="AW934" s="5">
        <v>146.4</v>
      </c>
      <c r="AX934" s="5">
        <v>30.8</v>
      </c>
      <c r="AY934" s="5">
        <v>1.1000000000000001</v>
      </c>
      <c r="AZ934" s="5">
        <v>38.5</v>
      </c>
      <c r="BA934" s="5">
        <v>61.5</v>
      </c>
      <c r="BD934" s="5">
        <v>0.8</v>
      </c>
      <c r="BE934" s="5">
        <v>20.7</v>
      </c>
      <c r="BF934" s="5">
        <v>20.7</v>
      </c>
      <c r="BG934" s="5">
        <v>17.399999999999999</v>
      </c>
      <c r="BH934" s="5">
        <v>17.399999999999999</v>
      </c>
      <c r="BI934" s="5">
        <v>0.67</v>
      </c>
      <c r="BJ934" s="5">
        <v>17.399999999999999</v>
      </c>
    </row>
    <row r="935" spans="1:62" x14ac:dyDescent="0.25">
      <c r="A935" s="5">
        <v>18</v>
      </c>
      <c r="B935" s="5" t="s">
        <v>122</v>
      </c>
      <c r="C935" s="5" t="s">
        <v>40</v>
      </c>
      <c r="D935" s="5" t="s">
        <v>4</v>
      </c>
      <c r="E935" s="5">
        <v>3</v>
      </c>
      <c r="F935" s="5">
        <v>2025</v>
      </c>
      <c r="G935" s="5">
        <v>23</v>
      </c>
      <c r="H935" s="5">
        <v>79.3</v>
      </c>
      <c r="I935" s="5">
        <v>6.7</v>
      </c>
      <c r="J935" s="5">
        <v>47</v>
      </c>
      <c r="K935" s="5">
        <v>26.1</v>
      </c>
      <c r="L935" s="5">
        <v>7</v>
      </c>
      <c r="M935" s="5">
        <v>7</v>
      </c>
      <c r="N935" s="5">
        <v>29.2</v>
      </c>
      <c r="O935" s="5">
        <v>0.3</v>
      </c>
      <c r="P935" s="5">
        <v>5</v>
      </c>
      <c r="Q935" s="5">
        <v>71.400000000000006</v>
      </c>
      <c r="R935" s="5">
        <v>75</v>
      </c>
      <c r="S935" s="5">
        <v>75</v>
      </c>
      <c r="T935" s="5">
        <v>37.1</v>
      </c>
      <c r="U935" s="5">
        <v>3.26</v>
      </c>
      <c r="V935" s="5">
        <v>10.71</v>
      </c>
      <c r="W935" s="5">
        <v>15</v>
      </c>
      <c r="X935" s="5">
        <v>45</v>
      </c>
      <c r="Y935" s="5">
        <v>9</v>
      </c>
      <c r="Z935" s="5">
        <v>25</v>
      </c>
      <c r="AA935" s="5">
        <v>5</v>
      </c>
      <c r="AB935" s="5">
        <v>0</v>
      </c>
      <c r="AC935" s="5">
        <v>0</v>
      </c>
      <c r="AD935" s="5">
        <v>0</v>
      </c>
      <c r="AE935" s="5">
        <v>0</v>
      </c>
      <c r="AF935" s="5">
        <v>6</v>
      </c>
      <c r="AG935" s="5">
        <v>30</v>
      </c>
      <c r="AH935" s="5">
        <v>3</v>
      </c>
      <c r="AI935" s="5">
        <v>0.6</v>
      </c>
      <c r="AJ935" s="5">
        <v>2</v>
      </c>
      <c r="AK935" s="5">
        <v>0</v>
      </c>
      <c r="AL935" s="5">
        <v>8.6999999999999994E-2</v>
      </c>
      <c r="AM935" s="5">
        <v>0</v>
      </c>
      <c r="AO935" s="5">
        <v>6</v>
      </c>
      <c r="AP935" s="5">
        <v>85.7</v>
      </c>
      <c r="AQ935" s="5">
        <v>2</v>
      </c>
      <c r="AR935" s="5">
        <v>28.6</v>
      </c>
      <c r="AS935" s="5">
        <v>1</v>
      </c>
      <c r="AT935" s="5">
        <v>0</v>
      </c>
      <c r="AU935" s="5">
        <v>0</v>
      </c>
      <c r="AV935" s="5">
        <v>0</v>
      </c>
      <c r="AW935" s="5">
        <v>106.3</v>
      </c>
      <c r="AX935" s="5">
        <v>38.9</v>
      </c>
      <c r="AY935" s="5">
        <v>3.4</v>
      </c>
      <c r="AZ935" s="5">
        <v>82.6</v>
      </c>
      <c r="BA935" s="5">
        <v>17.399999999999999</v>
      </c>
      <c r="BD935" s="5">
        <v>0.54</v>
      </c>
      <c r="BE935" s="5">
        <v>12.5</v>
      </c>
      <c r="BF935" s="5">
        <v>12.5</v>
      </c>
      <c r="BG935" s="5">
        <v>11.8</v>
      </c>
      <c r="BH935" s="5">
        <v>11.8</v>
      </c>
      <c r="BI935" s="5">
        <v>0.51</v>
      </c>
      <c r="BJ935" s="5">
        <v>11.8</v>
      </c>
    </row>
    <row r="936" spans="1:62" x14ac:dyDescent="0.25">
      <c r="A936" s="5">
        <v>19</v>
      </c>
      <c r="B936" s="5" t="s">
        <v>272</v>
      </c>
      <c r="C936" s="5" t="s">
        <v>5</v>
      </c>
      <c r="D936" s="5" t="s">
        <v>4</v>
      </c>
      <c r="E936" s="5">
        <v>3</v>
      </c>
      <c r="F936" s="5">
        <v>2025</v>
      </c>
      <c r="G936" s="5">
        <v>12</v>
      </c>
      <c r="H936" s="5">
        <v>52.2</v>
      </c>
      <c r="I936" s="5">
        <v>14</v>
      </c>
      <c r="J936" s="5">
        <v>56</v>
      </c>
      <c r="K936" s="5">
        <v>41.8</v>
      </c>
      <c r="L936" s="5">
        <v>4</v>
      </c>
      <c r="M936" s="5">
        <v>4</v>
      </c>
      <c r="N936" s="5">
        <v>19</v>
      </c>
      <c r="O936" s="5">
        <v>0.33</v>
      </c>
      <c r="P936" s="5">
        <v>3</v>
      </c>
      <c r="Q936" s="5">
        <v>75</v>
      </c>
      <c r="R936" s="5">
        <v>74</v>
      </c>
      <c r="S936" s="5">
        <v>74</v>
      </c>
      <c r="T936" s="5">
        <v>35.700000000000003</v>
      </c>
      <c r="U936" s="5">
        <v>6.17</v>
      </c>
      <c r="V936" s="5">
        <v>18.5</v>
      </c>
      <c r="W936" s="5">
        <v>24.67</v>
      </c>
      <c r="X936" s="5">
        <v>23</v>
      </c>
      <c r="Y936" s="5">
        <v>7.67</v>
      </c>
      <c r="Z936" s="5">
        <v>6</v>
      </c>
      <c r="AA936" s="5">
        <v>2</v>
      </c>
      <c r="AB936" s="5">
        <v>0</v>
      </c>
      <c r="AC936" s="5">
        <v>0</v>
      </c>
      <c r="AD936" s="5">
        <v>0</v>
      </c>
      <c r="AE936" s="5">
        <v>0</v>
      </c>
      <c r="AF936" s="5">
        <v>4</v>
      </c>
      <c r="AG936" s="5">
        <v>25</v>
      </c>
      <c r="AH936" s="5">
        <v>0</v>
      </c>
      <c r="AJ936" s="5">
        <v>3</v>
      </c>
      <c r="AK936" s="5">
        <v>1</v>
      </c>
      <c r="AL936" s="5">
        <v>0.25</v>
      </c>
      <c r="AM936" s="5">
        <v>0</v>
      </c>
      <c r="AO936" s="5">
        <v>4</v>
      </c>
      <c r="AP936" s="5">
        <v>100</v>
      </c>
      <c r="AQ936" s="5">
        <v>0</v>
      </c>
      <c r="AS936" s="5">
        <v>2</v>
      </c>
      <c r="AT936" s="5">
        <v>1</v>
      </c>
      <c r="AU936" s="5">
        <v>50</v>
      </c>
      <c r="AV936" s="5">
        <v>0</v>
      </c>
      <c r="AW936" s="5">
        <v>116.7</v>
      </c>
      <c r="AX936" s="5">
        <v>33.299999999999997</v>
      </c>
      <c r="AY936" s="5">
        <v>9.8000000000000007</v>
      </c>
      <c r="AZ936" s="5">
        <v>100</v>
      </c>
      <c r="BD936" s="5">
        <v>0.87</v>
      </c>
      <c r="BE936" s="5">
        <v>10.4</v>
      </c>
      <c r="BF936" s="5">
        <v>10.4</v>
      </c>
      <c r="BG936" s="5">
        <v>6.3</v>
      </c>
      <c r="BH936" s="5">
        <v>6.3</v>
      </c>
      <c r="BI936" s="5">
        <v>0.53</v>
      </c>
      <c r="BJ936" s="5">
        <v>6.3</v>
      </c>
    </row>
    <row r="937" spans="1:62" x14ac:dyDescent="0.25">
      <c r="A937" s="5">
        <v>20</v>
      </c>
      <c r="B937" s="5" t="s">
        <v>669</v>
      </c>
      <c r="C937" s="5" t="s">
        <v>30</v>
      </c>
      <c r="D937" s="5" t="s">
        <v>4</v>
      </c>
      <c r="E937" s="5">
        <v>3</v>
      </c>
      <c r="F937" s="5">
        <v>2025</v>
      </c>
      <c r="G937" s="5">
        <v>23</v>
      </c>
      <c r="H937" s="5">
        <v>85.2</v>
      </c>
      <c r="I937" s="5">
        <v>5.7</v>
      </c>
      <c r="J937" s="5">
        <v>34</v>
      </c>
      <c r="K937" s="5">
        <v>19.399999999999999</v>
      </c>
      <c r="L937" s="5">
        <v>6</v>
      </c>
      <c r="M937" s="5">
        <v>6</v>
      </c>
      <c r="N937" s="5">
        <v>24</v>
      </c>
      <c r="O937" s="5">
        <v>0.26</v>
      </c>
      <c r="P937" s="5">
        <v>6</v>
      </c>
      <c r="Q937" s="5">
        <v>100</v>
      </c>
      <c r="R937" s="5">
        <v>73</v>
      </c>
      <c r="S937" s="5">
        <v>73</v>
      </c>
      <c r="T937" s="5">
        <v>32</v>
      </c>
      <c r="U937" s="5">
        <v>3.17</v>
      </c>
      <c r="V937" s="5">
        <v>12.17</v>
      </c>
      <c r="W937" s="5">
        <v>12.17</v>
      </c>
      <c r="X937" s="5">
        <v>39</v>
      </c>
      <c r="Y937" s="5">
        <v>6.5</v>
      </c>
      <c r="Z937" s="5">
        <v>24</v>
      </c>
      <c r="AA937" s="5">
        <v>4</v>
      </c>
      <c r="AB937" s="5">
        <v>1</v>
      </c>
      <c r="AC937" s="5">
        <v>100</v>
      </c>
      <c r="AD937" s="5">
        <v>0</v>
      </c>
      <c r="AE937" s="5">
        <v>0</v>
      </c>
      <c r="AF937" s="5">
        <v>6</v>
      </c>
      <c r="AG937" s="5">
        <v>35.299999999999997</v>
      </c>
      <c r="AH937" s="5">
        <v>4</v>
      </c>
      <c r="AI937" s="5">
        <v>0.67</v>
      </c>
      <c r="AJ937" s="5">
        <v>4</v>
      </c>
      <c r="AK937" s="5">
        <v>0</v>
      </c>
      <c r="AL937" s="5">
        <v>0.17399999999999999</v>
      </c>
      <c r="AM937" s="5">
        <v>0</v>
      </c>
      <c r="AO937" s="5">
        <v>6</v>
      </c>
      <c r="AP937" s="5">
        <v>100</v>
      </c>
      <c r="AQ937" s="5">
        <v>0</v>
      </c>
      <c r="AS937" s="5">
        <v>0</v>
      </c>
      <c r="AT937" s="5">
        <v>0</v>
      </c>
      <c r="AU937" s="5">
        <v>0</v>
      </c>
      <c r="AV937" s="5">
        <v>0</v>
      </c>
      <c r="AW937" s="5">
        <v>156.9</v>
      </c>
      <c r="AX937" s="5">
        <v>28.6</v>
      </c>
      <c r="AY937" s="5">
        <v>4.9000000000000004</v>
      </c>
      <c r="AZ937" s="5">
        <v>60.9</v>
      </c>
      <c r="BA937" s="5">
        <v>34.799999999999997</v>
      </c>
      <c r="BB937" s="5">
        <v>4.3</v>
      </c>
      <c r="BD937" s="5">
        <v>0.84</v>
      </c>
      <c r="BE937" s="5">
        <v>19.3</v>
      </c>
      <c r="BF937" s="5">
        <v>19.3</v>
      </c>
      <c r="BG937" s="5">
        <v>9.1</v>
      </c>
      <c r="BH937" s="5">
        <v>9.1</v>
      </c>
      <c r="BI937" s="5">
        <v>0.4</v>
      </c>
      <c r="BJ937" s="5">
        <v>9.1</v>
      </c>
    </row>
    <row r="938" spans="1:62" x14ac:dyDescent="0.25">
      <c r="A938" s="5">
        <v>21</v>
      </c>
      <c r="B938" s="5" t="s">
        <v>184</v>
      </c>
      <c r="C938" s="5" t="s">
        <v>63</v>
      </c>
      <c r="D938" s="5" t="s">
        <v>4</v>
      </c>
      <c r="E938" s="5">
        <v>3</v>
      </c>
      <c r="F938" s="5">
        <v>2025</v>
      </c>
      <c r="G938" s="5">
        <v>30</v>
      </c>
      <c r="H938" s="5">
        <v>73.2</v>
      </c>
      <c r="I938" s="5">
        <v>18.8</v>
      </c>
      <c r="J938" s="5">
        <v>169</v>
      </c>
      <c r="K938" s="5">
        <v>56.1</v>
      </c>
      <c r="L938" s="5">
        <v>9</v>
      </c>
      <c r="M938" s="5">
        <v>9</v>
      </c>
      <c r="N938" s="5">
        <v>24.3</v>
      </c>
      <c r="O938" s="5">
        <v>0.3</v>
      </c>
      <c r="P938" s="5">
        <v>5</v>
      </c>
      <c r="Q938" s="5">
        <v>55.6</v>
      </c>
      <c r="R938" s="5">
        <v>71</v>
      </c>
      <c r="S938" s="5">
        <v>71</v>
      </c>
      <c r="T938" s="5">
        <v>31.7</v>
      </c>
      <c r="U938" s="5">
        <v>2.37</v>
      </c>
      <c r="V938" s="5">
        <v>7.89</v>
      </c>
      <c r="W938" s="5">
        <v>14.2</v>
      </c>
      <c r="X938" s="5">
        <v>16</v>
      </c>
      <c r="Y938" s="5">
        <v>3.2</v>
      </c>
      <c r="Z938" s="5">
        <v>7</v>
      </c>
      <c r="AA938" s="5">
        <v>1.4</v>
      </c>
      <c r="AB938" s="5">
        <v>1</v>
      </c>
      <c r="AC938" s="5">
        <v>100</v>
      </c>
      <c r="AD938" s="5">
        <v>1</v>
      </c>
      <c r="AE938" s="5">
        <v>1</v>
      </c>
      <c r="AF938" s="5">
        <v>7</v>
      </c>
      <c r="AG938" s="5">
        <v>25.9</v>
      </c>
      <c r="AH938" s="5">
        <v>0</v>
      </c>
      <c r="AJ938" s="5">
        <v>4</v>
      </c>
      <c r="AK938" s="5">
        <v>4</v>
      </c>
      <c r="AL938" s="5">
        <v>0.13300000000000001</v>
      </c>
      <c r="AM938" s="5">
        <v>1</v>
      </c>
      <c r="AN938" s="5">
        <v>11.1</v>
      </c>
      <c r="AO938" s="5">
        <v>7</v>
      </c>
      <c r="AP938" s="5">
        <v>77.8</v>
      </c>
      <c r="AQ938" s="5">
        <v>1</v>
      </c>
      <c r="AR938" s="5">
        <v>11.1</v>
      </c>
      <c r="AS938" s="5">
        <v>1</v>
      </c>
      <c r="AT938" s="5">
        <v>1</v>
      </c>
      <c r="AU938" s="5">
        <v>100</v>
      </c>
      <c r="AV938" s="5">
        <v>1</v>
      </c>
      <c r="AW938" s="5">
        <v>118.3</v>
      </c>
      <c r="AX938" s="5">
        <v>33.299999999999997</v>
      </c>
      <c r="AY938" s="5">
        <v>-2.2999999999999998</v>
      </c>
      <c r="AZ938" s="5">
        <v>80</v>
      </c>
      <c r="BA938" s="5">
        <v>20</v>
      </c>
      <c r="BD938" s="5">
        <v>0.6</v>
      </c>
      <c r="BE938" s="5">
        <v>18.100000000000001</v>
      </c>
      <c r="BF938" s="5">
        <v>18.100000000000001</v>
      </c>
      <c r="BG938" s="5">
        <v>18.7</v>
      </c>
      <c r="BH938" s="5">
        <v>18.7</v>
      </c>
      <c r="BI938" s="5">
        <v>0.62</v>
      </c>
      <c r="BJ938" s="5">
        <v>18.7</v>
      </c>
    </row>
    <row r="939" spans="1:62" x14ac:dyDescent="0.25">
      <c r="A939" s="5">
        <v>22</v>
      </c>
      <c r="B939" s="5" t="s">
        <v>36</v>
      </c>
      <c r="C939" s="5" t="s">
        <v>22</v>
      </c>
      <c r="D939" s="5" t="s">
        <v>4</v>
      </c>
      <c r="E939" s="5">
        <v>3</v>
      </c>
      <c r="F939" s="5">
        <v>2025</v>
      </c>
      <c r="G939" s="5">
        <v>40</v>
      </c>
      <c r="H939" s="5">
        <v>85.1</v>
      </c>
      <c r="I939" s="5">
        <v>8.1999999999999993</v>
      </c>
      <c r="J939" s="5">
        <v>74</v>
      </c>
      <c r="K939" s="5">
        <v>29</v>
      </c>
      <c r="L939" s="5">
        <v>9</v>
      </c>
      <c r="M939" s="5">
        <v>9</v>
      </c>
      <c r="N939" s="5">
        <v>20</v>
      </c>
      <c r="O939" s="5">
        <v>0.23</v>
      </c>
      <c r="P939" s="5">
        <v>5</v>
      </c>
      <c r="Q939" s="5">
        <v>55.6</v>
      </c>
      <c r="R939" s="5">
        <v>68</v>
      </c>
      <c r="S939" s="5">
        <v>68</v>
      </c>
      <c r="T939" s="5">
        <v>23.3</v>
      </c>
      <c r="U939" s="5">
        <v>1.7</v>
      </c>
      <c r="V939" s="5">
        <v>7.56</v>
      </c>
      <c r="W939" s="5">
        <v>13.6</v>
      </c>
      <c r="X939" s="5">
        <v>25</v>
      </c>
      <c r="Y939" s="5">
        <v>5</v>
      </c>
      <c r="Z939" s="5">
        <v>8</v>
      </c>
      <c r="AA939" s="5">
        <v>1.6</v>
      </c>
      <c r="AB939" s="5">
        <v>1</v>
      </c>
      <c r="AC939" s="5">
        <v>100</v>
      </c>
      <c r="AD939" s="5">
        <v>2</v>
      </c>
      <c r="AE939" s="5">
        <v>1</v>
      </c>
      <c r="AF939" s="5">
        <v>8</v>
      </c>
      <c r="AG939" s="5">
        <v>25</v>
      </c>
      <c r="AH939" s="5">
        <v>0</v>
      </c>
      <c r="AJ939" s="5">
        <v>5</v>
      </c>
      <c r="AK939" s="5">
        <v>0</v>
      </c>
      <c r="AL939" s="5">
        <v>0.125</v>
      </c>
      <c r="AM939" s="5">
        <v>1</v>
      </c>
      <c r="AN939" s="5">
        <v>11.1</v>
      </c>
      <c r="AO939" s="5">
        <v>6</v>
      </c>
      <c r="AP939" s="5">
        <v>66.7</v>
      </c>
      <c r="AQ939" s="5">
        <v>0</v>
      </c>
      <c r="AS939" s="5">
        <v>1</v>
      </c>
      <c r="AT939" s="5">
        <v>0</v>
      </c>
      <c r="AU939" s="5">
        <v>0</v>
      </c>
      <c r="AV939" s="5">
        <v>1</v>
      </c>
      <c r="AW939" s="5">
        <v>77.3</v>
      </c>
      <c r="AX939" s="5">
        <v>24.3</v>
      </c>
      <c r="AY939" s="5">
        <v>-0.1</v>
      </c>
      <c r="AZ939" s="5">
        <v>97.5</v>
      </c>
      <c r="BA939" s="5">
        <v>2.5</v>
      </c>
      <c r="BD939" s="5">
        <v>0.45</v>
      </c>
      <c r="BE939" s="5">
        <v>17.8</v>
      </c>
      <c r="BF939" s="5">
        <v>17.8</v>
      </c>
      <c r="BG939" s="5">
        <v>18.100000000000001</v>
      </c>
      <c r="BH939" s="5">
        <v>18.100000000000001</v>
      </c>
      <c r="BI939" s="5">
        <v>0.45</v>
      </c>
      <c r="BJ939" s="5">
        <v>18.100000000000001</v>
      </c>
    </row>
    <row r="940" spans="1:62" x14ac:dyDescent="0.25">
      <c r="A940" s="5">
        <v>23</v>
      </c>
      <c r="B940" s="5" t="s">
        <v>224</v>
      </c>
      <c r="C940" s="5" t="s">
        <v>30</v>
      </c>
      <c r="D940" s="5" t="s">
        <v>4</v>
      </c>
      <c r="E940" s="5">
        <v>3</v>
      </c>
      <c r="F940" s="5">
        <v>2025</v>
      </c>
      <c r="G940" s="5">
        <v>20</v>
      </c>
      <c r="H940" s="5">
        <v>74.099999999999994</v>
      </c>
      <c r="I940" s="5">
        <v>19.600000000000001</v>
      </c>
      <c r="J940" s="5">
        <v>98</v>
      </c>
      <c r="K940" s="5">
        <v>56</v>
      </c>
      <c r="L940" s="5">
        <v>5</v>
      </c>
      <c r="M940" s="5">
        <v>5</v>
      </c>
      <c r="N940" s="5">
        <v>20</v>
      </c>
      <c r="O940" s="5">
        <v>0.25</v>
      </c>
      <c r="P940" s="5">
        <v>4</v>
      </c>
      <c r="Q940" s="5">
        <v>80</v>
      </c>
      <c r="R940" s="5">
        <v>67</v>
      </c>
      <c r="S940" s="5">
        <v>67</v>
      </c>
      <c r="T940" s="5">
        <v>29.4</v>
      </c>
      <c r="U940" s="5">
        <v>3.35</v>
      </c>
      <c r="V940" s="5">
        <v>13.4</v>
      </c>
      <c r="W940" s="5">
        <v>16.75</v>
      </c>
      <c r="X940" s="5">
        <v>9</v>
      </c>
      <c r="Y940" s="5">
        <v>2.25</v>
      </c>
      <c r="Z940" s="5">
        <v>4</v>
      </c>
      <c r="AA940" s="5">
        <v>1</v>
      </c>
      <c r="AB940" s="5">
        <v>0</v>
      </c>
      <c r="AC940" s="5">
        <v>0</v>
      </c>
      <c r="AD940" s="5">
        <v>0</v>
      </c>
      <c r="AE940" s="5">
        <v>0</v>
      </c>
      <c r="AF940" s="5">
        <v>3</v>
      </c>
      <c r="AG940" s="5">
        <v>17.600000000000001</v>
      </c>
      <c r="AH940" s="5">
        <v>0</v>
      </c>
      <c r="AJ940" s="5">
        <v>3</v>
      </c>
      <c r="AK940" s="5">
        <v>1</v>
      </c>
      <c r="AL940" s="5">
        <v>0.15</v>
      </c>
      <c r="AM940" s="5">
        <v>1</v>
      </c>
      <c r="AN940" s="5">
        <v>20</v>
      </c>
      <c r="AO940" s="5">
        <v>5</v>
      </c>
      <c r="AP940" s="5">
        <v>100</v>
      </c>
      <c r="AQ940" s="5">
        <v>0</v>
      </c>
      <c r="AS940" s="5">
        <v>1</v>
      </c>
      <c r="AT940" s="5">
        <v>0</v>
      </c>
      <c r="AU940" s="5">
        <v>0</v>
      </c>
      <c r="AV940" s="5">
        <v>0</v>
      </c>
      <c r="AW940" s="5">
        <v>118.8</v>
      </c>
      <c r="AX940" s="5">
        <v>29.4</v>
      </c>
      <c r="AY940" s="5">
        <v>2.2000000000000002</v>
      </c>
      <c r="AZ940" s="5">
        <v>90</v>
      </c>
      <c r="BA940" s="5">
        <v>10</v>
      </c>
      <c r="BD940" s="5">
        <v>0.54</v>
      </c>
      <c r="BE940" s="5">
        <v>10.7</v>
      </c>
      <c r="BF940" s="5">
        <v>10.7</v>
      </c>
      <c r="BG940" s="5">
        <v>9.5</v>
      </c>
      <c r="BH940" s="5">
        <v>9.5</v>
      </c>
      <c r="BI940" s="5">
        <v>0.47</v>
      </c>
      <c r="BJ940" s="5">
        <v>9.5</v>
      </c>
    </row>
    <row r="941" spans="1:62" x14ac:dyDescent="0.25">
      <c r="A941" s="5">
        <v>24</v>
      </c>
      <c r="B941" s="5" t="s">
        <v>165</v>
      </c>
      <c r="C941" s="5" t="s">
        <v>14</v>
      </c>
      <c r="D941" s="5" t="s">
        <v>56</v>
      </c>
      <c r="E941" s="5">
        <v>3</v>
      </c>
      <c r="F941" s="5">
        <v>2025</v>
      </c>
      <c r="G941" s="5">
        <v>18</v>
      </c>
      <c r="H941" s="5">
        <v>56.3</v>
      </c>
      <c r="I941" s="5">
        <v>7.5</v>
      </c>
      <c r="J941" s="5">
        <v>45</v>
      </c>
      <c r="K941" s="5">
        <v>50.6</v>
      </c>
      <c r="L941" s="5">
        <v>6</v>
      </c>
      <c r="M941" s="5">
        <v>6</v>
      </c>
      <c r="N941" s="5">
        <v>21.4</v>
      </c>
      <c r="O941" s="5">
        <v>0.33</v>
      </c>
      <c r="P941" s="5">
        <v>5</v>
      </c>
      <c r="Q941" s="5">
        <v>83.3</v>
      </c>
      <c r="R941" s="5">
        <v>66</v>
      </c>
      <c r="S941" s="5">
        <v>66</v>
      </c>
      <c r="T941" s="5">
        <v>31</v>
      </c>
      <c r="U941" s="5">
        <v>3.67</v>
      </c>
      <c r="V941" s="5">
        <v>11</v>
      </c>
      <c r="W941" s="5">
        <v>13.2</v>
      </c>
      <c r="X941" s="5">
        <v>44</v>
      </c>
      <c r="Y941" s="5">
        <v>8.8000000000000007</v>
      </c>
      <c r="Z941" s="5">
        <v>16</v>
      </c>
      <c r="AA941" s="5">
        <v>3.2</v>
      </c>
      <c r="AB941" s="5">
        <v>1</v>
      </c>
      <c r="AC941" s="5">
        <v>33.299999999999997</v>
      </c>
      <c r="AD941" s="5">
        <v>1</v>
      </c>
      <c r="AE941" s="5">
        <v>0</v>
      </c>
      <c r="AF941" s="5">
        <v>6</v>
      </c>
      <c r="AG941" s="5">
        <v>31.6</v>
      </c>
      <c r="AH941" s="5">
        <v>1</v>
      </c>
      <c r="AI941" s="5">
        <v>0.2</v>
      </c>
      <c r="AJ941" s="5">
        <v>4</v>
      </c>
      <c r="AK941" s="5">
        <v>1</v>
      </c>
      <c r="AL941" s="5">
        <v>0.222</v>
      </c>
      <c r="AM941" s="5">
        <v>0</v>
      </c>
      <c r="AO941" s="5">
        <v>6</v>
      </c>
      <c r="AP941" s="5">
        <v>100</v>
      </c>
      <c r="AQ941" s="5">
        <v>1</v>
      </c>
      <c r="AR941" s="5">
        <v>16.7</v>
      </c>
      <c r="AS941" s="5">
        <v>1</v>
      </c>
      <c r="AT941" s="5">
        <v>0</v>
      </c>
      <c r="AU941" s="5">
        <v>0</v>
      </c>
      <c r="AV941" s="5">
        <v>0</v>
      </c>
      <c r="AW941" s="5">
        <v>152.1</v>
      </c>
      <c r="AX941" s="5">
        <v>35.299999999999997</v>
      </c>
      <c r="AY941" s="5">
        <v>3.3</v>
      </c>
      <c r="AZ941" s="5">
        <v>33.299999999999997</v>
      </c>
      <c r="BA941" s="5">
        <v>38.9</v>
      </c>
      <c r="BB941" s="5">
        <v>27.8</v>
      </c>
      <c r="BD941" s="5">
        <v>0.98</v>
      </c>
      <c r="BE941" s="5">
        <v>17.600000000000001</v>
      </c>
      <c r="BF941" s="5">
        <v>17.600000000000001</v>
      </c>
      <c r="BG941" s="5">
        <v>9.9</v>
      </c>
      <c r="BH941" s="5">
        <v>9.9</v>
      </c>
      <c r="BI941" s="5">
        <v>0.55000000000000004</v>
      </c>
      <c r="BJ941" s="5">
        <v>9.9</v>
      </c>
    </row>
    <row r="942" spans="1:62" x14ac:dyDescent="0.25">
      <c r="A942" s="5">
        <v>25</v>
      </c>
      <c r="B942" s="5" t="s">
        <v>256</v>
      </c>
      <c r="C942" s="5" t="s">
        <v>42</v>
      </c>
      <c r="D942" s="5" t="s">
        <v>56</v>
      </c>
      <c r="E942" s="5">
        <v>3</v>
      </c>
      <c r="F942" s="5">
        <v>2025</v>
      </c>
      <c r="G942" s="5">
        <v>25</v>
      </c>
      <c r="H942" s="5">
        <v>55.6</v>
      </c>
      <c r="I942" s="5">
        <v>7.3</v>
      </c>
      <c r="J942" s="5">
        <v>44</v>
      </c>
      <c r="K942" s="5">
        <v>21.3</v>
      </c>
      <c r="L942" s="5">
        <v>6</v>
      </c>
      <c r="M942" s="5">
        <v>6</v>
      </c>
      <c r="N942" s="5">
        <v>15.8</v>
      </c>
      <c r="O942" s="5">
        <v>0.24</v>
      </c>
      <c r="P942" s="5">
        <v>5</v>
      </c>
      <c r="Q942" s="5">
        <v>83.3</v>
      </c>
      <c r="R942" s="5">
        <v>66</v>
      </c>
      <c r="S942" s="5">
        <v>66</v>
      </c>
      <c r="T942" s="5">
        <v>30.1</v>
      </c>
      <c r="U942" s="5">
        <v>2.64</v>
      </c>
      <c r="V942" s="5">
        <v>11</v>
      </c>
      <c r="W942" s="5">
        <v>13.2</v>
      </c>
      <c r="X942" s="5">
        <v>43</v>
      </c>
      <c r="Y942" s="5">
        <v>8.6</v>
      </c>
      <c r="Z942" s="5">
        <v>7</v>
      </c>
      <c r="AA942" s="5">
        <v>1.4</v>
      </c>
      <c r="AB942" s="5">
        <v>0</v>
      </c>
      <c r="AC942" s="5">
        <v>0</v>
      </c>
      <c r="AD942" s="5">
        <v>0</v>
      </c>
      <c r="AE942" s="5">
        <v>0</v>
      </c>
      <c r="AF942" s="5">
        <v>5</v>
      </c>
      <c r="AG942" s="5">
        <v>21.7</v>
      </c>
      <c r="AH942" s="5">
        <v>0</v>
      </c>
      <c r="AJ942" s="5">
        <v>3</v>
      </c>
      <c r="AK942" s="5">
        <v>1</v>
      </c>
      <c r="AL942" s="5">
        <v>0.12</v>
      </c>
      <c r="AM942" s="5">
        <v>1</v>
      </c>
      <c r="AN942" s="5">
        <v>16.7</v>
      </c>
      <c r="AO942" s="5">
        <v>6</v>
      </c>
      <c r="AP942" s="5">
        <v>100</v>
      </c>
      <c r="AQ942" s="5">
        <v>1</v>
      </c>
      <c r="AR942" s="5">
        <v>16.7</v>
      </c>
      <c r="AS942" s="5">
        <v>1</v>
      </c>
      <c r="AT942" s="5">
        <v>1</v>
      </c>
      <c r="AU942" s="5">
        <v>100</v>
      </c>
      <c r="AV942" s="5">
        <v>0</v>
      </c>
      <c r="AW942" s="5">
        <v>112.5</v>
      </c>
      <c r="AX942" s="5">
        <v>27.3</v>
      </c>
      <c r="AY942" s="5">
        <v>3.3</v>
      </c>
      <c r="AZ942" s="5">
        <v>12</v>
      </c>
      <c r="BA942" s="5">
        <v>36</v>
      </c>
      <c r="BB942" s="5">
        <v>52</v>
      </c>
      <c r="BD942" s="5">
        <v>0.46</v>
      </c>
      <c r="BE942" s="5">
        <v>11.6</v>
      </c>
      <c r="BF942" s="5">
        <v>11.6</v>
      </c>
      <c r="BG942" s="5">
        <v>9.8000000000000007</v>
      </c>
      <c r="BH942" s="5">
        <v>9.8000000000000007</v>
      </c>
      <c r="BI942" s="5">
        <v>0.39</v>
      </c>
      <c r="BJ942" s="5">
        <v>9.8000000000000007</v>
      </c>
    </row>
    <row r="943" spans="1:62" x14ac:dyDescent="0.25">
      <c r="A943" s="5">
        <v>26</v>
      </c>
      <c r="B943" s="5" t="s">
        <v>60</v>
      </c>
      <c r="C943" s="5" t="s">
        <v>49</v>
      </c>
      <c r="D943" s="5" t="s">
        <v>4</v>
      </c>
      <c r="E943" s="5">
        <v>3</v>
      </c>
      <c r="F943" s="5">
        <v>2025</v>
      </c>
      <c r="G943" s="5">
        <v>41</v>
      </c>
      <c r="H943" s="5">
        <v>77.400000000000006</v>
      </c>
      <c r="I943" s="5">
        <v>10.5</v>
      </c>
      <c r="J943" s="5">
        <v>116</v>
      </c>
      <c r="K943" s="5">
        <v>31.1</v>
      </c>
      <c r="L943" s="5">
        <v>11</v>
      </c>
      <c r="M943" s="5">
        <v>11</v>
      </c>
      <c r="N943" s="5">
        <v>23.4</v>
      </c>
      <c r="O943" s="5">
        <v>0.27</v>
      </c>
      <c r="P943" s="5">
        <v>7</v>
      </c>
      <c r="Q943" s="5">
        <v>63.6</v>
      </c>
      <c r="R943" s="5">
        <v>65</v>
      </c>
      <c r="S943" s="5">
        <v>65</v>
      </c>
      <c r="T943" s="5">
        <v>21.7</v>
      </c>
      <c r="U943" s="5">
        <v>1.59</v>
      </c>
      <c r="V943" s="5">
        <v>5.91</v>
      </c>
      <c r="W943" s="5">
        <v>9.2899999999999991</v>
      </c>
      <c r="X943" s="5">
        <v>7</v>
      </c>
      <c r="Y943" s="5">
        <v>1</v>
      </c>
      <c r="Z943" s="5">
        <v>5</v>
      </c>
      <c r="AA943" s="5">
        <v>0.71</v>
      </c>
      <c r="AB943" s="5">
        <v>1</v>
      </c>
      <c r="AC943" s="5">
        <v>100</v>
      </c>
      <c r="AD943" s="5">
        <v>3</v>
      </c>
      <c r="AE943" s="5">
        <v>1</v>
      </c>
      <c r="AF943" s="5">
        <v>7</v>
      </c>
      <c r="AG943" s="5">
        <v>21.9</v>
      </c>
      <c r="AH943" s="5">
        <v>1</v>
      </c>
      <c r="AI943" s="5">
        <v>0.14000000000000001</v>
      </c>
      <c r="AJ943" s="5">
        <v>4</v>
      </c>
      <c r="AK943" s="5">
        <v>1</v>
      </c>
      <c r="AL943" s="5">
        <v>9.8000000000000004E-2</v>
      </c>
      <c r="AM943" s="5">
        <v>0</v>
      </c>
      <c r="AO943" s="5">
        <v>7</v>
      </c>
      <c r="AP943" s="5">
        <v>63.6</v>
      </c>
      <c r="AQ943" s="5">
        <v>0</v>
      </c>
      <c r="AS943" s="5">
        <v>2</v>
      </c>
      <c r="AT943" s="5">
        <v>2</v>
      </c>
      <c r="AU943" s="5">
        <v>100</v>
      </c>
      <c r="AV943" s="5">
        <v>0</v>
      </c>
      <c r="AW943" s="5">
        <v>110</v>
      </c>
      <c r="AX943" s="5">
        <v>31.4</v>
      </c>
      <c r="AY943" s="5">
        <v>-2.4</v>
      </c>
      <c r="AZ943" s="5">
        <v>51.2</v>
      </c>
      <c r="BA943" s="5">
        <v>48.8</v>
      </c>
      <c r="BD943" s="5">
        <v>0.48</v>
      </c>
      <c r="BE943" s="5">
        <v>19.5</v>
      </c>
      <c r="BF943" s="5">
        <v>19.5</v>
      </c>
      <c r="BG943" s="5">
        <v>26.9</v>
      </c>
      <c r="BH943" s="5">
        <v>26.9</v>
      </c>
      <c r="BI943" s="5">
        <v>0.66</v>
      </c>
      <c r="BJ943" s="5">
        <v>26.9</v>
      </c>
    </row>
    <row r="944" spans="1:62" x14ac:dyDescent="0.25">
      <c r="A944" s="5">
        <v>27</v>
      </c>
      <c r="B944" s="5" t="s">
        <v>218</v>
      </c>
      <c r="C944" s="5" t="s">
        <v>22</v>
      </c>
      <c r="D944" s="5" t="s">
        <v>4</v>
      </c>
      <c r="E944" s="5">
        <v>3</v>
      </c>
      <c r="F944" s="5">
        <v>2025</v>
      </c>
      <c r="G944" s="5">
        <v>32</v>
      </c>
      <c r="H944" s="5">
        <v>68.099999999999994</v>
      </c>
      <c r="I944" s="5">
        <v>24.3</v>
      </c>
      <c r="J944" s="5">
        <v>73</v>
      </c>
      <c r="K944" s="5">
        <v>28.6</v>
      </c>
      <c r="L944" s="5">
        <v>3</v>
      </c>
      <c r="M944" s="5">
        <v>3</v>
      </c>
      <c r="N944" s="5">
        <v>6.7</v>
      </c>
      <c r="O944" s="5">
        <v>0.09</v>
      </c>
      <c r="P944" s="5">
        <v>2</v>
      </c>
      <c r="Q944" s="5">
        <v>66.7</v>
      </c>
      <c r="R944" s="5">
        <v>64</v>
      </c>
      <c r="S944" s="5">
        <v>64</v>
      </c>
      <c r="T944" s="5">
        <v>21.9</v>
      </c>
      <c r="U944" s="5">
        <v>2</v>
      </c>
      <c r="V944" s="5">
        <v>21.33</v>
      </c>
      <c r="W944" s="5">
        <v>32</v>
      </c>
      <c r="X944" s="5">
        <v>7</v>
      </c>
      <c r="Y944" s="5">
        <v>3.5</v>
      </c>
      <c r="Z944" s="5">
        <v>1</v>
      </c>
      <c r="AA944" s="5">
        <v>0.5</v>
      </c>
      <c r="AB944" s="5">
        <v>0</v>
      </c>
      <c r="AC944" s="5">
        <v>0</v>
      </c>
      <c r="AD944" s="5">
        <v>1</v>
      </c>
      <c r="AE944" s="5">
        <v>0</v>
      </c>
      <c r="AF944" s="5">
        <v>3</v>
      </c>
      <c r="AG944" s="5">
        <v>9.4</v>
      </c>
      <c r="AH944" s="5">
        <v>0</v>
      </c>
      <c r="AJ944" s="5">
        <v>2</v>
      </c>
      <c r="AK944" s="5">
        <v>2</v>
      </c>
      <c r="AL944" s="5">
        <v>6.3E-2</v>
      </c>
      <c r="AM944" s="5">
        <v>0</v>
      </c>
      <c r="AO944" s="5">
        <v>2</v>
      </c>
      <c r="AP944" s="5">
        <v>66.7</v>
      </c>
      <c r="AQ944" s="5">
        <v>0</v>
      </c>
      <c r="AS944" s="5">
        <v>1</v>
      </c>
      <c r="AT944" s="5">
        <v>1</v>
      </c>
      <c r="AU944" s="5">
        <v>100</v>
      </c>
      <c r="AV944" s="5">
        <v>1</v>
      </c>
      <c r="AW944" s="5">
        <v>70.099999999999994</v>
      </c>
      <c r="AX944" s="5">
        <v>10.3</v>
      </c>
      <c r="AY944" s="5">
        <v>9.9</v>
      </c>
      <c r="AZ944" s="5">
        <v>15.6</v>
      </c>
      <c r="BA944" s="5">
        <v>84.4</v>
      </c>
      <c r="BD944" s="5">
        <v>0.28000000000000003</v>
      </c>
      <c r="BE944" s="5">
        <v>8.8000000000000007</v>
      </c>
      <c r="BF944" s="5">
        <v>8.8000000000000007</v>
      </c>
      <c r="BG944" s="5">
        <v>7.7</v>
      </c>
      <c r="BH944" s="5">
        <v>7.7</v>
      </c>
      <c r="BI944" s="5">
        <v>0.22</v>
      </c>
      <c r="BJ944" s="5">
        <v>7.2</v>
      </c>
    </row>
    <row r="945" spans="1:62" x14ac:dyDescent="0.25">
      <c r="A945" s="5">
        <v>28</v>
      </c>
      <c r="B945" s="5" t="s">
        <v>189</v>
      </c>
      <c r="C945" s="5" t="s">
        <v>3</v>
      </c>
      <c r="D945" s="5" t="s">
        <v>4</v>
      </c>
      <c r="E945" s="5">
        <v>3</v>
      </c>
      <c r="F945" s="5">
        <v>2025</v>
      </c>
      <c r="G945" s="5">
        <v>33</v>
      </c>
      <c r="H945" s="5">
        <v>97.1</v>
      </c>
      <c r="I945" s="5">
        <v>16</v>
      </c>
      <c r="J945" s="5">
        <v>64</v>
      </c>
      <c r="K945" s="5">
        <v>22.1</v>
      </c>
      <c r="L945" s="5">
        <v>4</v>
      </c>
      <c r="M945" s="5">
        <v>4</v>
      </c>
      <c r="N945" s="5">
        <v>13.8</v>
      </c>
      <c r="O945" s="5">
        <v>0.12</v>
      </c>
      <c r="P945" s="5">
        <v>3</v>
      </c>
      <c r="Q945" s="5">
        <v>75</v>
      </c>
      <c r="R945" s="5">
        <v>63</v>
      </c>
      <c r="S945" s="5">
        <v>63</v>
      </c>
      <c r="T945" s="5">
        <v>21.8</v>
      </c>
      <c r="U945" s="5">
        <v>1.91</v>
      </c>
      <c r="V945" s="5">
        <v>15.75</v>
      </c>
      <c r="W945" s="5">
        <v>21</v>
      </c>
      <c r="X945" s="5">
        <v>24</v>
      </c>
      <c r="Y945" s="5">
        <v>8</v>
      </c>
      <c r="Z945" s="5">
        <v>2</v>
      </c>
      <c r="AA945" s="5">
        <v>0.67</v>
      </c>
      <c r="AB945" s="5">
        <v>0</v>
      </c>
      <c r="AC945" s="5">
        <v>0</v>
      </c>
      <c r="AD945" s="5">
        <v>0</v>
      </c>
      <c r="AE945" s="5">
        <v>0</v>
      </c>
      <c r="AF945" s="5">
        <v>3</v>
      </c>
      <c r="AG945" s="5">
        <v>15.8</v>
      </c>
      <c r="AH945" s="5">
        <v>0</v>
      </c>
      <c r="AJ945" s="5">
        <v>1</v>
      </c>
      <c r="AK945" s="5">
        <v>2</v>
      </c>
      <c r="AL945" s="5">
        <v>0.03</v>
      </c>
      <c r="AM945" s="5">
        <v>0</v>
      </c>
      <c r="AO945" s="5">
        <v>4</v>
      </c>
      <c r="AP945" s="5">
        <v>100</v>
      </c>
      <c r="AQ945" s="5">
        <v>0</v>
      </c>
      <c r="AS945" s="5">
        <v>3</v>
      </c>
      <c r="AT945" s="5">
        <v>2</v>
      </c>
      <c r="AU945" s="5">
        <v>66.7</v>
      </c>
      <c r="AV945" s="5">
        <v>0</v>
      </c>
      <c r="AW945" s="5">
        <v>116.7</v>
      </c>
      <c r="AX945" s="5">
        <v>14.8</v>
      </c>
      <c r="AY945" s="5">
        <v>6.1</v>
      </c>
      <c r="AZ945" s="5">
        <v>24.2</v>
      </c>
      <c r="BA945" s="5">
        <v>75.8</v>
      </c>
      <c r="BD945" s="5">
        <v>0.28000000000000003</v>
      </c>
      <c r="BE945" s="5">
        <v>9.3000000000000007</v>
      </c>
      <c r="BF945" s="5">
        <v>9.3000000000000007</v>
      </c>
      <c r="BG945" s="5">
        <v>6.8</v>
      </c>
      <c r="BH945" s="5">
        <v>6.8</v>
      </c>
      <c r="BI945" s="5">
        <v>0.2</v>
      </c>
      <c r="BJ945" s="5">
        <v>6.8</v>
      </c>
    </row>
    <row r="946" spans="1:62" x14ac:dyDescent="0.25">
      <c r="A946" s="5">
        <v>29</v>
      </c>
      <c r="B946" s="5" t="s">
        <v>192</v>
      </c>
      <c r="C946" s="5" t="s">
        <v>600</v>
      </c>
      <c r="D946" s="5" t="s">
        <v>4</v>
      </c>
      <c r="E946" s="5">
        <v>3</v>
      </c>
      <c r="F946" s="5">
        <v>2025</v>
      </c>
      <c r="G946" s="5">
        <v>27</v>
      </c>
      <c r="H946" s="5">
        <v>71.099999999999994</v>
      </c>
      <c r="I946" s="5">
        <v>13.4</v>
      </c>
      <c r="J946" s="5">
        <v>94</v>
      </c>
      <c r="K946" s="5">
        <v>33.1</v>
      </c>
      <c r="L946" s="5">
        <v>7</v>
      </c>
      <c r="M946" s="5">
        <v>7</v>
      </c>
      <c r="N946" s="5">
        <v>25</v>
      </c>
      <c r="O946" s="5">
        <v>0.26</v>
      </c>
      <c r="P946" s="5">
        <v>5</v>
      </c>
      <c r="Q946" s="5">
        <v>71.400000000000006</v>
      </c>
      <c r="R946" s="5">
        <v>63</v>
      </c>
      <c r="S946" s="5">
        <v>63</v>
      </c>
      <c r="T946" s="5">
        <v>21.9</v>
      </c>
      <c r="U946" s="5">
        <v>2.33</v>
      </c>
      <c r="V946" s="5">
        <v>9</v>
      </c>
      <c r="W946" s="5">
        <v>12.6</v>
      </c>
      <c r="X946" s="5">
        <v>2</v>
      </c>
      <c r="Y946" s="5">
        <v>0.4</v>
      </c>
      <c r="Z946" s="5">
        <v>1</v>
      </c>
      <c r="AA946" s="5">
        <v>0.2</v>
      </c>
      <c r="AB946" s="5">
        <v>1</v>
      </c>
      <c r="AC946" s="5">
        <v>33.299999999999997</v>
      </c>
      <c r="AD946" s="5">
        <v>1</v>
      </c>
      <c r="AE946" s="5">
        <v>1</v>
      </c>
      <c r="AF946" s="5">
        <v>3</v>
      </c>
      <c r="AG946" s="5">
        <v>15</v>
      </c>
      <c r="AH946" s="5">
        <v>0</v>
      </c>
      <c r="AJ946" s="5">
        <v>5</v>
      </c>
      <c r="AK946" s="5">
        <v>1</v>
      </c>
      <c r="AL946" s="5">
        <v>0.185</v>
      </c>
      <c r="AM946" s="5">
        <v>0</v>
      </c>
      <c r="AO946" s="5">
        <v>5</v>
      </c>
      <c r="AP946" s="5">
        <v>71.400000000000006</v>
      </c>
      <c r="AQ946" s="5">
        <v>0</v>
      </c>
      <c r="AS946" s="5">
        <v>1</v>
      </c>
      <c r="AT946" s="5">
        <v>1</v>
      </c>
      <c r="AU946" s="5">
        <v>100</v>
      </c>
      <c r="AV946" s="5">
        <v>0</v>
      </c>
      <c r="AW946" s="5">
        <v>138.69999999999999</v>
      </c>
      <c r="AX946" s="5">
        <v>36.799999999999997</v>
      </c>
      <c r="AY946" s="5">
        <v>0.6</v>
      </c>
      <c r="AZ946" s="5">
        <v>96.3</v>
      </c>
      <c r="BA946" s="5">
        <v>3.7</v>
      </c>
      <c r="BD946" s="5">
        <v>0.64</v>
      </c>
      <c r="BE946" s="5">
        <v>17.3</v>
      </c>
      <c r="BF946" s="5">
        <v>17.3</v>
      </c>
      <c r="BG946" s="5">
        <v>13.3</v>
      </c>
      <c r="BH946" s="5">
        <v>13.3</v>
      </c>
      <c r="BI946" s="5">
        <v>0.49</v>
      </c>
      <c r="BJ946" s="5">
        <v>13.3</v>
      </c>
    </row>
    <row r="947" spans="1:62" x14ac:dyDescent="0.25">
      <c r="A947" s="5">
        <v>30</v>
      </c>
      <c r="B947" s="5" t="s">
        <v>44</v>
      </c>
      <c r="C947" s="5" t="s">
        <v>8</v>
      </c>
      <c r="D947" s="5" t="s">
        <v>4</v>
      </c>
      <c r="E947" s="5">
        <v>3</v>
      </c>
      <c r="F947" s="5">
        <v>2025</v>
      </c>
      <c r="G947" s="5">
        <v>24</v>
      </c>
      <c r="H947" s="5">
        <v>82.8</v>
      </c>
      <c r="I947" s="5">
        <v>11.3</v>
      </c>
      <c r="J947" s="5">
        <v>79</v>
      </c>
      <c r="K947" s="5">
        <v>32.200000000000003</v>
      </c>
      <c r="L947" s="5">
        <v>7</v>
      </c>
      <c r="M947" s="5">
        <v>7</v>
      </c>
      <c r="N947" s="5">
        <v>25</v>
      </c>
      <c r="O947" s="5">
        <v>0.28999999999999998</v>
      </c>
      <c r="P947" s="5">
        <v>3</v>
      </c>
      <c r="Q947" s="5">
        <v>42.9</v>
      </c>
      <c r="R947" s="5">
        <v>62</v>
      </c>
      <c r="S947" s="5">
        <v>62</v>
      </c>
      <c r="T947" s="5">
        <v>20.8</v>
      </c>
      <c r="U947" s="5">
        <v>2.58</v>
      </c>
      <c r="V947" s="5">
        <v>8.86</v>
      </c>
      <c r="W947" s="5">
        <v>20.67</v>
      </c>
      <c r="X947" s="5">
        <v>25</v>
      </c>
      <c r="Y947" s="5">
        <v>8.33</v>
      </c>
      <c r="Z947" s="5">
        <v>8</v>
      </c>
      <c r="AA947" s="5">
        <v>2.67</v>
      </c>
      <c r="AB947" s="5">
        <v>1</v>
      </c>
      <c r="AC947" s="5">
        <v>25</v>
      </c>
      <c r="AD947" s="5">
        <v>1</v>
      </c>
      <c r="AE947" s="5">
        <v>0</v>
      </c>
      <c r="AF947" s="5">
        <v>5</v>
      </c>
      <c r="AG947" s="5">
        <v>29.4</v>
      </c>
      <c r="AH947" s="5">
        <v>0</v>
      </c>
      <c r="AJ947" s="5">
        <v>3</v>
      </c>
      <c r="AK947" s="5">
        <v>1</v>
      </c>
      <c r="AL947" s="5">
        <v>0.125</v>
      </c>
      <c r="AM947" s="5">
        <v>1</v>
      </c>
      <c r="AN947" s="5">
        <v>14.3</v>
      </c>
      <c r="AO947" s="5">
        <v>4</v>
      </c>
      <c r="AP947" s="5">
        <v>57.1</v>
      </c>
      <c r="AQ947" s="5">
        <v>0</v>
      </c>
      <c r="AS947" s="5">
        <v>1</v>
      </c>
      <c r="AT947" s="5">
        <v>0</v>
      </c>
      <c r="AU947" s="5">
        <v>0</v>
      </c>
      <c r="AV947" s="5">
        <v>0</v>
      </c>
      <c r="AW947" s="5">
        <v>114.3</v>
      </c>
      <c r="AX947" s="5">
        <v>26.9</v>
      </c>
      <c r="AY947" s="5">
        <v>0.4</v>
      </c>
      <c r="AZ947" s="5">
        <v>75</v>
      </c>
      <c r="BA947" s="5">
        <v>25</v>
      </c>
      <c r="BD947" s="5">
        <v>0.63</v>
      </c>
      <c r="BE947" s="5">
        <v>15.2</v>
      </c>
      <c r="BF947" s="5">
        <v>15.2</v>
      </c>
      <c r="BG947" s="5">
        <v>13.7</v>
      </c>
      <c r="BH947" s="5">
        <v>13.7</v>
      </c>
      <c r="BI947" s="5">
        <v>0.56999999999999995</v>
      </c>
      <c r="BJ947" s="5">
        <v>13.7</v>
      </c>
    </row>
    <row r="948" spans="1:62" x14ac:dyDescent="0.25">
      <c r="A948" s="5">
        <v>31</v>
      </c>
      <c r="B948" s="5" t="s">
        <v>70</v>
      </c>
      <c r="C948" s="5" t="s">
        <v>21</v>
      </c>
      <c r="D948" s="5" t="s">
        <v>11</v>
      </c>
      <c r="E948" s="5">
        <v>3</v>
      </c>
      <c r="F948" s="5">
        <v>2025</v>
      </c>
      <c r="G948" s="5">
        <v>21</v>
      </c>
      <c r="H948" s="5">
        <v>55.3</v>
      </c>
      <c r="I948" s="5">
        <v>0.3</v>
      </c>
      <c r="J948" s="5">
        <v>2</v>
      </c>
      <c r="K948" s="5">
        <v>0.9</v>
      </c>
      <c r="L948" s="5">
        <v>8</v>
      </c>
      <c r="M948" s="5">
        <v>8</v>
      </c>
      <c r="N948" s="5">
        <v>25</v>
      </c>
      <c r="O948" s="5">
        <v>0.38</v>
      </c>
      <c r="P948" s="5">
        <v>6</v>
      </c>
      <c r="Q948" s="5">
        <v>75</v>
      </c>
      <c r="R948" s="5">
        <v>61</v>
      </c>
      <c r="S948" s="5">
        <v>61</v>
      </c>
      <c r="T948" s="5">
        <v>38.1</v>
      </c>
      <c r="U948" s="5">
        <v>2.9</v>
      </c>
      <c r="V948" s="5">
        <v>7.63</v>
      </c>
      <c r="W948" s="5">
        <v>10.17</v>
      </c>
      <c r="X948" s="5">
        <v>58</v>
      </c>
      <c r="Y948" s="5">
        <v>9.67</v>
      </c>
      <c r="Z948" s="5">
        <v>22</v>
      </c>
      <c r="AA948" s="5">
        <v>3.67</v>
      </c>
      <c r="AB948" s="5">
        <v>0</v>
      </c>
      <c r="AC948" s="5">
        <v>0</v>
      </c>
      <c r="AD948" s="5">
        <v>0</v>
      </c>
      <c r="AE948" s="5">
        <v>0</v>
      </c>
      <c r="AF948" s="5">
        <v>3</v>
      </c>
      <c r="AG948" s="5">
        <v>20</v>
      </c>
      <c r="AH948" s="5">
        <v>0</v>
      </c>
      <c r="AJ948" s="5">
        <v>4</v>
      </c>
      <c r="AK948" s="5">
        <v>0</v>
      </c>
      <c r="AL948" s="5">
        <v>0.19</v>
      </c>
      <c r="AM948" s="5">
        <v>0</v>
      </c>
      <c r="AO948" s="5">
        <v>6</v>
      </c>
      <c r="AP948" s="5">
        <v>75</v>
      </c>
      <c r="AQ948" s="5">
        <v>2</v>
      </c>
      <c r="AR948" s="5">
        <v>25</v>
      </c>
      <c r="AS948" s="5">
        <v>0</v>
      </c>
      <c r="AT948" s="5">
        <v>0</v>
      </c>
      <c r="AU948" s="5">
        <v>0</v>
      </c>
      <c r="AV948" s="5">
        <v>0</v>
      </c>
      <c r="AW948" s="5">
        <v>96.4</v>
      </c>
      <c r="AX948" s="5">
        <v>53.3</v>
      </c>
      <c r="AY948" s="5">
        <v>1.4</v>
      </c>
      <c r="AZ948" s="5">
        <v>14.3</v>
      </c>
      <c r="BA948" s="5">
        <v>9.5</v>
      </c>
      <c r="BC948" s="5">
        <v>76.2</v>
      </c>
      <c r="BD948" s="5">
        <v>1.1499999999999999</v>
      </c>
      <c r="BE948" s="5">
        <v>24.1</v>
      </c>
      <c r="BF948" s="5">
        <v>24.1</v>
      </c>
      <c r="BG948" s="5">
        <v>17.3</v>
      </c>
      <c r="BH948" s="5">
        <v>17.3</v>
      </c>
      <c r="BI948" s="5">
        <v>0.54</v>
      </c>
      <c r="BJ948" s="5">
        <v>11.3</v>
      </c>
    </row>
    <row r="949" spans="1:62" x14ac:dyDescent="0.25">
      <c r="A949" s="5">
        <v>32</v>
      </c>
      <c r="B949" s="5" t="s">
        <v>252</v>
      </c>
      <c r="C949" s="5" t="s">
        <v>27</v>
      </c>
      <c r="D949" s="5" t="s">
        <v>56</v>
      </c>
      <c r="E949" s="5">
        <v>3</v>
      </c>
      <c r="F949" s="5">
        <v>2025</v>
      </c>
      <c r="G949" s="5">
        <v>28</v>
      </c>
      <c r="H949" s="5">
        <v>65.099999999999994</v>
      </c>
      <c r="I949" s="5">
        <v>5.4</v>
      </c>
      <c r="J949" s="5">
        <v>38</v>
      </c>
      <c r="K949" s="5">
        <v>12.8</v>
      </c>
      <c r="L949" s="5">
        <v>7</v>
      </c>
      <c r="M949" s="5">
        <v>7</v>
      </c>
      <c r="N949" s="5">
        <v>17.5</v>
      </c>
      <c r="O949" s="5">
        <v>0.25</v>
      </c>
      <c r="P949" s="5">
        <v>6</v>
      </c>
      <c r="Q949" s="5">
        <v>85.7</v>
      </c>
      <c r="R949" s="5">
        <v>61</v>
      </c>
      <c r="S949" s="5">
        <v>61</v>
      </c>
      <c r="T949" s="5">
        <v>27.5</v>
      </c>
      <c r="U949" s="5">
        <v>2.1800000000000002</v>
      </c>
      <c r="V949" s="5">
        <v>8.7100000000000009</v>
      </c>
      <c r="W949" s="5">
        <v>10.17</v>
      </c>
      <c r="X949" s="5">
        <v>28</v>
      </c>
      <c r="Y949" s="5">
        <v>4.67</v>
      </c>
      <c r="Z949" s="5">
        <v>9</v>
      </c>
      <c r="AA949" s="5">
        <v>1.5</v>
      </c>
      <c r="AB949" s="5">
        <v>0</v>
      </c>
      <c r="AC949" s="5">
        <v>0</v>
      </c>
      <c r="AD949" s="5">
        <v>0</v>
      </c>
      <c r="AE949" s="5">
        <v>0</v>
      </c>
      <c r="AF949" s="5">
        <v>5</v>
      </c>
      <c r="AG949" s="5">
        <v>16.100000000000001</v>
      </c>
      <c r="AH949" s="5">
        <v>4</v>
      </c>
      <c r="AI949" s="5">
        <v>0.67</v>
      </c>
      <c r="AJ949" s="5">
        <v>3</v>
      </c>
      <c r="AK949" s="5">
        <v>0</v>
      </c>
      <c r="AL949" s="5">
        <v>0.107</v>
      </c>
      <c r="AM949" s="5">
        <v>0</v>
      </c>
      <c r="AO949" s="5">
        <v>6</v>
      </c>
      <c r="AP949" s="5">
        <v>85.7</v>
      </c>
      <c r="AQ949" s="5">
        <v>1</v>
      </c>
      <c r="AR949" s="5">
        <v>14.3</v>
      </c>
      <c r="AS949" s="5">
        <v>0</v>
      </c>
      <c r="AT949" s="5">
        <v>0</v>
      </c>
      <c r="AU949" s="5">
        <v>0</v>
      </c>
      <c r="AV949" s="5">
        <v>0</v>
      </c>
      <c r="AW949" s="5">
        <v>103</v>
      </c>
      <c r="AX949" s="5">
        <v>24.1</v>
      </c>
      <c r="AY949" s="5">
        <v>1.5</v>
      </c>
      <c r="AZ949" s="5">
        <v>28.6</v>
      </c>
      <c r="BA949" s="5">
        <v>25</v>
      </c>
      <c r="BB949" s="5">
        <v>46.4</v>
      </c>
      <c r="BD949" s="5">
        <v>0.43</v>
      </c>
      <c r="BE949" s="5">
        <v>12.1</v>
      </c>
      <c r="BF949" s="5">
        <v>12.1</v>
      </c>
      <c r="BG949" s="5">
        <v>10.7</v>
      </c>
      <c r="BH949" s="5">
        <v>10.7</v>
      </c>
      <c r="BI949" s="5">
        <v>0.38</v>
      </c>
      <c r="BJ949" s="5">
        <v>10.7</v>
      </c>
    </row>
    <row r="950" spans="1:62" x14ac:dyDescent="0.25">
      <c r="A950" s="5">
        <v>33</v>
      </c>
      <c r="B950" s="5" t="s">
        <v>38</v>
      </c>
      <c r="C950" s="5" t="s">
        <v>39</v>
      </c>
      <c r="D950" s="5" t="s">
        <v>4</v>
      </c>
      <c r="E950" s="5">
        <v>3</v>
      </c>
      <c r="F950" s="5">
        <v>2025</v>
      </c>
      <c r="G950" s="5">
        <v>35</v>
      </c>
      <c r="H950" s="5">
        <v>94.6</v>
      </c>
      <c r="I950" s="5">
        <v>7.8</v>
      </c>
      <c r="J950" s="5">
        <v>70</v>
      </c>
      <c r="K950" s="5">
        <v>28.1</v>
      </c>
      <c r="L950" s="5">
        <v>9</v>
      </c>
      <c r="M950" s="5">
        <v>9</v>
      </c>
      <c r="N950" s="5">
        <v>28.1</v>
      </c>
      <c r="O950" s="5">
        <v>0.26</v>
      </c>
      <c r="P950" s="5">
        <v>8</v>
      </c>
      <c r="Q950" s="5">
        <v>88.9</v>
      </c>
      <c r="R950" s="5">
        <v>60</v>
      </c>
      <c r="S950" s="5">
        <v>60</v>
      </c>
      <c r="T950" s="5">
        <v>26.5</v>
      </c>
      <c r="U950" s="5">
        <v>1.71</v>
      </c>
      <c r="V950" s="5">
        <v>6.67</v>
      </c>
      <c r="W950" s="5">
        <v>7.5</v>
      </c>
      <c r="X950" s="5">
        <v>5</v>
      </c>
      <c r="Y950" s="5">
        <v>0.63</v>
      </c>
      <c r="Z950" s="5">
        <v>1</v>
      </c>
      <c r="AA950" s="5">
        <v>0.13</v>
      </c>
      <c r="AB950" s="5">
        <v>1</v>
      </c>
      <c r="AC950" s="5">
        <v>33.299999999999997</v>
      </c>
      <c r="AD950" s="5">
        <v>1</v>
      </c>
      <c r="AE950" s="5">
        <v>1</v>
      </c>
      <c r="AF950" s="5">
        <v>7</v>
      </c>
      <c r="AG950" s="5">
        <v>31.8</v>
      </c>
      <c r="AH950" s="5">
        <v>0</v>
      </c>
      <c r="AJ950" s="5">
        <v>3</v>
      </c>
      <c r="AK950" s="5">
        <v>0</v>
      </c>
      <c r="AL950" s="5">
        <v>8.5999999999999993E-2</v>
      </c>
      <c r="AM950" s="5">
        <v>0</v>
      </c>
      <c r="AO950" s="5">
        <v>9</v>
      </c>
      <c r="AP950" s="5">
        <v>100</v>
      </c>
      <c r="AQ950" s="5">
        <v>0</v>
      </c>
      <c r="AS950" s="5">
        <v>1</v>
      </c>
      <c r="AT950" s="5">
        <v>0</v>
      </c>
      <c r="AU950" s="5">
        <v>0</v>
      </c>
      <c r="AV950" s="5">
        <v>0</v>
      </c>
      <c r="AW950" s="5">
        <v>131.5</v>
      </c>
      <c r="AX950" s="5">
        <v>30</v>
      </c>
      <c r="AY950" s="5">
        <v>-0.7</v>
      </c>
      <c r="AZ950" s="5">
        <v>42.9</v>
      </c>
      <c r="BA950" s="5">
        <v>57.1</v>
      </c>
      <c r="BD950" s="5">
        <v>0.56999999999999995</v>
      </c>
      <c r="BE950" s="5">
        <v>20</v>
      </c>
      <c r="BF950" s="5">
        <v>20</v>
      </c>
      <c r="BG950" s="5">
        <v>18.399999999999999</v>
      </c>
      <c r="BH950" s="5">
        <v>18.399999999999999</v>
      </c>
      <c r="BI950" s="5">
        <v>0.53</v>
      </c>
      <c r="BJ950" s="5">
        <v>18.399999999999999</v>
      </c>
    </row>
    <row r="951" spans="1:62" x14ac:dyDescent="0.25">
      <c r="A951" s="5">
        <v>34</v>
      </c>
      <c r="B951" s="5" t="s">
        <v>71</v>
      </c>
      <c r="C951" s="5" t="s">
        <v>49</v>
      </c>
      <c r="D951" s="5" t="s">
        <v>11</v>
      </c>
      <c r="E951" s="5">
        <v>3</v>
      </c>
      <c r="F951" s="5">
        <v>2025</v>
      </c>
      <c r="G951" s="5">
        <v>29</v>
      </c>
      <c r="H951" s="5">
        <v>54.7</v>
      </c>
      <c r="I951" s="5">
        <v>0</v>
      </c>
      <c r="J951" s="5">
        <v>0</v>
      </c>
      <c r="K951" s="5">
        <v>0</v>
      </c>
      <c r="L951" s="5">
        <v>6</v>
      </c>
      <c r="M951" s="5">
        <v>6</v>
      </c>
      <c r="N951" s="5">
        <v>12.8</v>
      </c>
      <c r="O951" s="5">
        <v>0.21</v>
      </c>
      <c r="P951" s="5">
        <v>6</v>
      </c>
      <c r="Q951" s="5">
        <v>100</v>
      </c>
      <c r="R951" s="5">
        <v>59</v>
      </c>
      <c r="S951" s="5">
        <v>59</v>
      </c>
      <c r="T951" s="5">
        <v>19.7</v>
      </c>
      <c r="U951" s="5">
        <v>2.0299999999999998</v>
      </c>
      <c r="V951" s="5">
        <v>9.83</v>
      </c>
      <c r="W951" s="5">
        <v>9.83</v>
      </c>
      <c r="X951" s="5">
        <v>59</v>
      </c>
      <c r="Y951" s="5">
        <v>9.83</v>
      </c>
      <c r="Z951" s="5">
        <v>7</v>
      </c>
      <c r="AA951" s="5">
        <v>1.17</v>
      </c>
      <c r="AB951" s="5">
        <v>0</v>
      </c>
      <c r="AC951" s="5">
        <v>0</v>
      </c>
      <c r="AD951" s="5">
        <v>0</v>
      </c>
      <c r="AE951" s="5">
        <v>0</v>
      </c>
      <c r="AF951" s="5">
        <v>2</v>
      </c>
      <c r="AG951" s="5">
        <v>6.3</v>
      </c>
      <c r="AH951" s="5">
        <v>0</v>
      </c>
      <c r="AJ951" s="5">
        <v>3</v>
      </c>
      <c r="AK951" s="5">
        <v>0</v>
      </c>
      <c r="AL951" s="5">
        <v>0.10299999999999999</v>
      </c>
      <c r="AM951" s="5">
        <v>0</v>
      </c>
      <c r="AO951" s="5">
        <v>6</v>
      </c>
      <c r="AP951" s="5">
        <v>100</v>
      </c>
      <c r="AQ951" s="5">
        <v>0</v>
      </c>
      <c r="AS951" s="5">
        <v>1</v>
      </c>
      <c r="AT951" s="5">
        <v>1</v>
      </c>
      <c r="AU951" s="5">
        <v>100</v>
      </c>
      <c r="AV951" s="5">
        <v>0</v>
      </c>
      <c r="AW951" s="5">
        <v>107.6</v>
      </c>
      <c r="AX951" s="5">
        <v>16.2</v>
      </c>
      <c r="AY951" s="5">
        <v>3.8</v>
      </c>
      <c r="AZ951" s="5">
        <v>6.9</v>
      </c>
      <c r="BC951" s="5">
        <v>93.1</v>
      </c>
      <c r="BD951" s="5">
        <v>0.86</v>
      </c>
      <c r="BE951" s="5">
        <v>24.9</v>
      </c>
      <c r="BF951" s="5">
        <v>24.9</v>
      </c>
      <c r="BG951" s="5">
        <v>21.7</v>
      </c>
      <c r="BH951" s="5">
        <v>21.7</v>
      </c>
      <c r="BI951" s="5">
        <v>0.36</v>
      </c>
      <c r="BJ951" s="5">
        <v>10.5</v>
      </c>
    </row>
    <row r="952" spans="1:62" x14ac:dyDescent="0.25">
      <c r="A952" s="5">
        <v>35</v>
      </c>
      <c r="B952" s="5" t="s">
        <v>106</v>
      </c>
      <c r="C952" s="5" t="s">
        <v>102</v>
      </c>
      <c r="D952" s="5" t="s">
        <v>4</v>
      </c>
      <c r="E952" s="5">
        <v>3</v>
      </c>
      <c r="F952" s="5">
        <v>2025</v>
      </c>
      <c r="G952" s="5">
        <v>40</v>
      </c>
      <c r="H952" s="5">
        <v>88.9</v>
      </c>
      <c r="I952" s="5">
        <v>8.1</v>
      </c>
      <c r="J952" s="5">
        <v>105</v>
      </c>
      <c r="K952" s="5">
        <v>29.3</v>
      </c>
      <c r="L952" s="5">
        <v>13</v>
      </c>
      <c r="M952" s="5">
        <v>13</v>
      </c>
      <c r="N952" s="5">
        <v>31.7</v>
      </c>
      <c r="O952" s="5">
        <v>0.33</v>
      </c>
      <c r="P952" s="5">
        <v>10</v>
      </c>
      <c r="Q952" s="5">
        <v>76.900000000000006</v>
      </c>
      <c r="R952" s="5">
        <v>57</v>
      </c>
      <c r="S952" s="5">
        <v>57</v>
      </c>
      <c r="T952" s="5">
        <v>26.1</v>
      </c>
      <c r="U952" s="5">
        <v>1.43</v>
      </c>
      <c r="V952" s="5">
        <v>4.38</v>
      </c>
      <c r="W952" s="5">
        <v>5.7</v>
      </c>
      <c r="X952" s="5">
        <v>26</v>
      </c>
      <c r="Y952" s="5">
        <v>2.6</v>
      </c>
      <c r="Z952" s="5">
        <v>14</v>
      </c>
      <c r="AA952" s="5">
        <v>1.4</v>
      </c>
      <c r="AB952" s="5">
        <v>0</v>
      </c>
      <c r="AC952" s="5">
        <v>0</v>
      </c>
      <c r="AD952" s="5">
        <v>2</v>
      </c>
      <c r="AE952" s="5">
        <v>0</v>
      </c>
      <c r="AF952" s="5">
        <v>12</v>
      </c>
      <c r="AG952" s="5">
        <v>40</v>
      </c>
      <c r="AH952" s="5">
        <v>2</v>
      </c>
      <c r="AI952" s="5">
        <v>0.2</v>
      </c>
      <c r="AJ952" s="5">
        <v>4</v>
      </c>
      <c r="AK952" s="5">
        <v>1</v>
      </c>
      <c r="AL952" s="5">
        <v>0.1</v>
      </c>
      <c r="AM952" s="5">
        <v>0</v>
      </c>
      <c r="AO952" s="5">
        <v>11</v>
      </c>
      <c r="AP952" s="5">
        <v>84.6</v>
      </c>
      <c r="AQ952" s="5">
        <v>3</v>
      </c>
      <c r="AR952" s="5">
        <v>23.1</v>
      </c>
      <c r="AS952" s="5">
        <v>2</v>
      </c>
      <c r="AT952" s="5">
        <v>1</v>
      </c>
      <c r="AU952" s="5">
        <v>50</v>
      </c>
      <c r="AV952" s="5">
        <v>0</v>
      </c>
      <c r="AW952" s="5">
        <v>84.5</v>
      </c>
      <c r="AX952" s="5">
        <v>35.1</v>
      </c>
      <c r="AY952" s="5">
        <v>-2.8</v>
      </c>
      <c r="AZ952" s="5">
        <v>57.5</v>
      </c>
      <c r="BA952" s="5">
        <v>42.5</v>
      </c>
      <c r="BD952" s="5">
        <v>0.39</v>
      </c>
      <c r="BE952" s="5">
        <v>15.7</v>
      </c>
      <c r="BF952" s="5">
        <v>15.7</v>
      </c>
      <c r="BG952" s="5">
        <v>24.2</v>
      </c>
      <c r="BH952" s="5">
        <v>24.2</v>
      </c>
      <c r="BI952" s="5">
        <v>0.6</v>
      </c>
      <c r="BJ952" s="5">
        <v>24.2</v>
      </c>
    </row>
    <row r="953" spans="1:62" x14ac:dyDescent="0.25">
      <c r="A953" s="5">
        <v>36</v>
      </c>
      <c r="B953" s="5" t="s">
        <v>225</v>
      </c>
      <c r="C953" s="5" t="s">
        <v>5</v>
      </c>
      <c r="D953" s="5" t="s">
        <v>4</v>
      </c>
      <c r="E953" s="5">
        <v>3</v>
      </c>
      <c r="F953" s="5">
        <v>2025</v>
      </c>
      <c r="G953" s="5">
        <v>10</v>
      </c>
      <c r="H953" s="5">
        <v>43.5</v>
      </c>
      <c r="I953" s="5">
        <v>4.7</v>
      </c>
      <c r="J953" s="5">
        <v>14</v>
      </c>
      <c r="K953" s="5">
        <v>10.4</v>
      </c>
      <c r="L953" s="5">
        <v>3</v>
      </c>
      <c r="M953" s="5">
        <v>3</v>
      </c>
      <c r="N953" s="5">
        <v>14.3</v>
      </c>
      <c r="O953" s="5">
        <v>0.3</v>
      </c>
      <c r="P953" s="5">
        <v>3</v>
      </c>
      <c r="Q953" s="5">
        <v>100</v>
      </c>
      <c r="R953" s="5">
        <v>56</v>
      </c>
      <c r="S953" s="5">
        <v>56</v>
      </c>
      <c r="T953" s="5">
        <v>27.1</v>
      </c>
      <c r="U953" s="5">
        <v>5.6</v>
      </c>
      <c r="V953" s="5">
        <v>18.670000000000002</v>
      </c>
      <c r="W953" s="5">
        <v>18.670000000000002</v>
      </c>
      <c r="X953" s="5">
        <v>42</v>
      </c>
      <c r="Y953" s="5">
        <v>14</v>
      </c>
      <c r="Z953" s="5">
        <v>4</v>
      </c>
      <c r="AA953" s="5">
        <v>1.33</v>
      </c>
      <c r="AB953" s="5">
        <v>1</v>
      </c>
      <c r="AC953" s="5">
        <v>100</v>
      </c>
      <c r="AD953" s="5">
        <v>0</v>
      </c>
      <c r="AE953" s="5">
        <v>0</v>
      </c>
      <c r="AF953" s="5">
        <v>3</v>
      </c>
      <c r="AG953" s="5">
        <v>18.8</v>
      </c>
      <c r="AH953" s="5">
        <v>0</v>
      </c>
      <c r="AJ953" s="5">
        <v>1</v>
      </c>
      <c r="AK953" s="5">
        <v>0</v>
      </c>
      <c r="AL953" s="5">
        <v>0.1</v>
      </c>
      <c r="AM953" s="5">
        <v>0</v>
      </c>
      <c r="AO953" s="5">
        <v>3</v>
      </c>
      <c r="AP953" s="5">
        <v>100</v>
      </c>
      <c r="AQ953" s="5">
        <v>0</v>
      </c>
      <c r="AS953" s="5">
        <v>0</v>
      </c>
      <c r="AT953" s="5">
        <v>0</v>
      </c>
      <c r="AU953" s="5">
        <v>0</v>
      </c>
      <c r="AV953" s="5">
        <v>0</v>
      </c>
      <c r="AW953" s="5">
        <v>158.30000000000001</v>
      </c>
      <c r="AX953" s="5">
        <v>37.5</v>
      </c>
      <c r="AY953" s="5">
        <v>11.9</v>
      </c>
      <c r="AZ953" s="5">
        <v>60</v>
      </c>
      <c r="BA953" s="5">
        <v>40</v>
      </c>
      <c r="BD953" s="5">
        <v>1.46</v>
      </c>
      <c r="BE953" s="5">
        <v>14.6</v>
      </c>
      <c r="BF953" s="5">
        <v>14.6</v>
      </c>
      <c r="BG953" s="5">
        <v>4.5</v>
      </c>
      <c r="BH953" s="5">
        <v>4.5</v>
      </c>
      <c r="BI953" s="5">
        <v>0.45</v>
      </c>
      <c r="BJ953" s="5">
        <v>4.5</v>
      </c>
    </row>
    <row r="954" spans="1:62" x14ac:dyDescent="0.25">
      <c r="A954" s="5">
        <v>37</v>
      </c>
      <c r="B954" s="5" t="s">
        <v>110</v>
      </c>
      <c r="C954" s="5" t="s">
        <v>603</v>
      </c>
      <c r="D954" s="5" t="s">
        <v>4</v>
      </c>
      <c r="E954" s="5">
        <v>3</v>
      </c>
      <c r="F954" s="5">
        <v>2025</v>
      </c>
      <c r="G954" s="5">
        <v>34</v>
      </c>
      <c r="H954" s="5">
        <v>97.1</v>
      </c>
      <c r="I954" s="5">
        <v>16.899999999999999</v>
      </c>
      <c r="J954" s="5">
        <v>135</v>
      </c>
      <c r="K954" s="5">
        <v>49.5</v>
      </c>
      <c r="L954" s="5">
        <v>8</v>
      </c>
      <c r="M954" s="5">
        <v>8</v>
      </c>
      <c r="N954" s="5">
        <v>23.5</v>
      </c>
      <c r="O954" s="5">
        <v>0.24</v>
      </c>
      <c r="P954" s="5">
        <v>3</v>
      </c>
      <c r="Q954" s="5">
        <v>37.5</v>
      </c>
      <c r="R954" s="5">
        <v>56</v>
      </c>
      <c r="S954" s="5">
        <v>56</v>
      </c>
      <c r="T954" s="5">
        <v>28.6</v>
      </c>
      <c r="U954" s="5">
        <v>1.65</v>
      </c>
      <c r="V954" s="5">
        <v>7</v>
      </c>
      <c r="W954" s="5">
        <v>18.670000000000002</v>
      </c>
      <c r="X954" s="5">
        <v>1</v>
      </c>
      <c r="Y954" s="5">
        <v>0.33</v>
      </c>
      <c r="AB954" s="5">
        <v>1</v>
      </c>
      <c r="AC954" s="5">
        <v>50</v>
      </c>
      <c r="AD954" s="5">
        <v>3</v>
      </c>
      <c r="AE954" s="5">
        <v>1</v>
      </c>
      <c r="AF954" s="5">
        <v>6</v>
      </c>
      <c r="AG954" s="5">
        <v>25</v>
      </c>
      <c r="AH954" s="5">
        <v>0</v>
      </c>
      <c r="AJ954" s="5">
        <v>1</v>
      </c>
      <c r="AK954" s="5">
        <v>3</v>
      </c>
      <c r="AL954" s="5">
        <v>2.9000000000000001E-2</v>
      </c>
      <c r="AM954" s="5">
        <v>0</v>
      </c>
      <c r="AO954" s="5">
        <v>4</v>
      </c>
      <c r="AP954" s="5">
        <v>50</v>
      </c>
      <c r="AQ954" s="5">
        <v>0</v>
      </c>
      <c r="AS954" s="5">
        <v>2</v>
      </c>
      <c r="AT954" s="5">
        <v>1</v>
      </c>
      <c r="AU954" s="5">
        <v>50</v>
      </c>
      <c r="AV954" s="5">
        <v>0</v>
      </c>
      <c r="AW954" s="5">
        <v>62.5</v>
      </c>
      <c r="AX954" s="5">
        <v>24.2</v>
      </c>
      <c r="AY954" s="5">
        <v>-2</v>
      </c>
      <c r="AZ954" s="5">
        <v>76.5</v>
      </c>
      <c r="BA954" s="5">
        <v>23.5</v>
      </c>
      <c r="BD954" s="5">
        <v>0.43</v>
      </c>
      <c r="BE954" s="5">
        <v>14.6</v>
      </c>
      <c r="BF954" s="5">
        <v>14.6</v>
      </c>
      <c r="BG954" s="5">
        <v>16.899999999999999</v>
      </c>
      <c r="BH954" s="5">
        <v>16.899999999999999</v>
      </c>
      <c r="BI954" s="5">
        <v>0.5</v>
      </c>
      <c r="BJ954" s="5">
        <v>16.899999999999999</v>
      </c>
    </row>
    <row r="955" spans="1:62" x14ac:dyDescent="0.25">
      <c r="A955" s="5">
        <v>38</v>
      </c>
      <c r="B955" s="5" t="s">
        <v>45</v>
      </c>
      <c r="C955" s="5" t="s">
        <v>12</v>
      </c>
      <c r="D955" s="5" t="s">
        <v>4</v>
      </c>
      <c r="E955" s="5">
        <v>3</v>
      </c>
      <c r="F955" s="5">
        <v>2025</v>
      </c>
      <c r="G955" s="5">
        <v>39</v>
      </c>
      <c r="H955" s="5">
        <v>86.7</v>
      </c>
      <c r="I955" s="5">
        <v>8.8000000000000007</v>
      </c>
      <c r="J955" s="5">
        <v>70</v>
      </c>
      <c r="K955" s="5">
        <v>25.9</v>
      </c>
      <c r="L955" s="5">
        <v>8</v>
      </c>
      <c r="M955" s="5">
        <v>8</v>
      </c>
      <c r="N955" s="5">
        <v>18.600000000000001</v>
      </c>
      <c r="O955" s="5">
        <v>0.21</v>
      </c>
      <c r="P955" s="5">
        <v>5</v>
      </c>
      <c r="Q955" s="5">
        <v>62.5</v>
      </c>
      <c r="R955" s="5">
        <v>55</v>
      </c>
      <c r="S955" s="5">
        <v>55</v>
      </c>
      <c r="T955" s="5">
        <v>27.4</v>
      </c>
      <c r="U955" s="5">
        <v>1.41</v>
      </c>
      <c r="V955" s="5">
        <v>6.88</v>
      </c>
      <c r="W955" s="5">
        <v>11</v>
      </c>
      <c r="X955" s="5">
        <v>16</v>
      </c>
      <c r="Y955" s="5">
        <v>3.2</v>
      </c>
      <c r="Z955" s="5">
        <v>8</v>
      </c>
      <c r="AA955" s="5">
        <v>1.6</v>
      </c>
      <c r="AB955" s="5">
        <v>0</v>
      </c>
      <c r="AC955" s="5">
        <v>0</v>
      </c>
      <c r="AD955" s="5">
        <v>0</v>
      </c>
      <c r="AE955" s="5">
        <v>0</v>
      </c>
      <c r="AF955" s="5">
        <v>7</v>
      </c>
      <c r="AG955" s="5">
        <v>26.9</v>
      </c>
      <c r="AH955" s="5">
        <v>1</v>
      </c>
      <c r="AI955" s="5">
        <v>0.2</v>
      </c>
      <c r="AJ955" s="5">
        <v>3</v>
      </c>
      <c r="AK955" s="5">
        <v>0</v>
      </c>
      <c r="AL955" s="5">
        <v>7.6999999999999999E-2</v>
      </c>
      <c r="AM955" s="5">
        <v>0</v>
      </c>
      <c r="AO955" s="5">
        <v>5</v>
      </c>
      <c r="AP955" s="5">
        <v>62.5</v>
      </c>
      <c r="AQ955" s="5">
        <v>0</v>
      </c>
      <c r="AS955" s="5">
        <v>0</v>
      </c>
      <c r="AT955" s="5">
        <v>0</v>
      </c>
      <c r="AU955" s="5">
        <v>0</v>
      </c>
      <c r="AV955" s="5">
        <v>0</v>
      </c>
      <c r="AW955" s="5">
        <v>82.8</v>
      </c>
      <c r="AX955" s="5">
        <v>21.1</v>
      </c>
      <c r="AY955" s="5">
        <v>-0.4</v>
      </c>
      <c r="AZ955" s="5">
        <v>82.1</v>
      </c>
      <c r="BA955" s="5">
        <v>17.899999999999999</v>
      </c>
      <c r="BD955" s="5">
        <v>0.27</v>
      </c>
      <c r="BE955" s="5">
        <v>10.5</v>
      </c>
      <c r="BF955" s="5">
        <v>10.5</v>
      </c>
      <c r="BG955" s="5">
        <v>11.5</v>
      </c>
      <c r="BH955" s="5">
        <v>11.5</v>
      </c>
      <c r="BI955" s="5">
        <v>0.28999999999999998</v>
      </c>
      <c r="BJ955" s="5">
        <v>11.5</v>
      </c>
    </row>
    <row r="956" spans="1:62" x14ac:dyDescent="0.25">
      <c r="A956" s="5">
        <v>39</v>
      </c>
      <c r="B956" s="5" t="s">
        <v>232</v>
      </c>
      <c r="C956" s="5" t="s">
        <v>63</v>
      </c>
      <c r="D956" s="5" t="s">
        <v>4</v>
      </c>
      <c r="E956" s="5">
        <v>3</v>
      </c>
      <c r="F956" s="5">
        <v>2025</v>
      </c>
      <c r="G956" s="5">
        <v>26</v>
      </c>
      <c r="H956" s="5">
        <v>63.4</v>
      </c>
      <c r="I956" s="5">
        <v>4.3</v>
      </c>
      <c r="J956" s="5">
        <v>17</v>
      </c>
      <c r="K956" s="5">
        <v>5.6</v>
      </c>
      <c r="L956" s="5">
        <v>4</v>
      </c>
      <c r="M956" s="5">
        <v>4</v>
      </c>
      <c r="N956" s="5">
        <v>10.8</v>
      </c>
      <c r="O956" s="5">
        <v>0.15</v>
      </c>
      <c r="P956" s="5">
        <v>4</v>
      </c>
      <c r="Q956" s="5">
        <v>100</v>
      </c>
      <c r="R956" s="5">
        <v>55</v>
      </c>
      <c r="S956" s="5">
        <v>55</v>
      </c>
      <c r="T956" s="5">
        <v>24.6</v>
      </c>
      <c r="U956" s="5">
        <v>2.12</v>
      </c>
      <c r="V956" s="5">
        <v>13.75</v>
      </c>
      <c r="W956" s="5">
        <v>13.75</v>
      </c>
      <c r="X956" s="5">
        <v>38</v>
      </c>
      <c r="Y956" s="5">
        <v>9.5</v>
      </c>
      <c r="Z956" s="5">
        <v>13</v>
      </c>
      <c r="AA956" s="5">
        <v>3.25</v>
      </c>
      <c r="AB956" s="5">
        <v>0</v>
      </c>
      <c r="AC956" s="5">
        <v>0</v>
      </c>
      <c r="AD956" s="5">
        <v>0</v>
      </c>
      <c r="AE956" s="5">
        <v>0</v>
      </c>
      <c r="AF956" s="5">
        <v>3</v>
      </c>
      <c r="AG956" s="5">
        <v>11.1</v>
      </c>
      <c r="AH956" s="5">
        <v>2</v>
      </c>
      <c r="AI956" s="5">
        <v>0.5</v>
      </c>
      <c r="AJ956" s="5">
        <v>3</v>
      </c>
      <c r="AK956" s="5">
        <v>0</v>
      </c>
      <c r="AL956" s="5">
        <v>0.115</v>
      </c>
      <c r="AM956" s="5">
        <v>0</v>
      </c>
      <c r="AO956" s="5">
        <v>4</v>
      </c>
      <c r="AP956" s="5">
        <v>100</v>
      </c>
      <c r="AQ956" s="5">
        <v>2</v>
      </c>
      <c r="AR956" s="5">
        <v>50</v>
      </c>
      <c r="AS956" s="5">
        <v>0</v>
      </c>
      <c r="AT956" s="5">
        <v>0</v>
      </c>
      <c r="AU956" s="5">
        <v>0</v>
      </c>
      <c r="AV956" s="5">
        <v>0</v>
      </c>
      <c r="AW956" s="5">
        <v>118.8</v>
      </c>
      <c r="AX956" s="5">
        <v>16</v>
      </c>
      <c r="AY956" s="5">
        <v>6.8</v>
      </c>
      <c r="AZ956" s="5">
        <v>53.8</v>
      </c>
      <c r="BA956" s="5">
        <v>42.3</v>
      </c>
      <c r="BB956" s="5">
        <v>3.8</v>
      </c>
      <c r="BD956" s="5">
        <v>0.37</v>
      </c>
      <c r="BE956" s="5">
        <v>9.5</v>
      </c>
      <c r="BF956" s="5">
        <v>9.5</v>
      </c>
      <c r="BG956" s="5">
        <v>8.1999999999999993</v>
      </c>
      <c r="BH956" s="5">
        <v>8.1999999999999993</v>
      </c>
      <c r="BI956" s="5">
        <v>0.32</v>
      </c>
      <c r="BJ956" s="5">
        <v>8.1999999999999993</v>
      </c>
    </row>
    <row r="957" spans="1:62" x14ac:dyDescent="0.25">
      <c r="A957" s="5">
        <v>40</v>
      </c>
      <c r="B957" s="5" t="s">
        <v>679</v>
      </c>
      <c r="C957" s="5" t="s">
        <v>27</v>
      </c>
      <c r="D957" s="5" t="s">
        <v>4</v>
      </c>
      <c r="E957" s="5">
        <v>3</v>
      </c>
      <c r="F957" s="5">
        <v>2025</v>
      </c>
      <c r="G957" s="5">
        <v>33</v>
      </c>
      <c r="H957" s="5">
        <v>76.7</v>
      </c>
      <c r="I957" s="5">
        <v>9.8000000000000007</v>
      </c>
      <c r="J957" s="5">
        <v>59</v>
      </c>
      <c r="K957" s="5">
        <v>19.899999999999999</v>
      </c>
      <c r="L957" s="5">
        <v>6</v>
      </c>
      <c r="M957" s="5">
        <v>6</v>
      </c>
      <c r="N957" s="5">
        <v>15</v>
      </c>
      <c r="O957" s="5">
        <v>0.18</v>
      </c>
      <c r="P957" s="5">
        <v>2</v>
      </c>
      <c r="Q957" s="5">
        <v>33.299999999999997</v>
      </c>
      <c r="R957" s="5">
        <v>55</v>
      </c>
      <c r="S957" s="5">
        <v>55</v>
      </c>
      <c r="T957" s="5">
        <v>24.8</v>
      </c>
      <c r="U957" s="5">
        <v>1.67</v>
      </c>
      <c r="V957" s="5">
        <v>9.17</v>
      </c>
      <c r="W957" s="5">
        <v>27.5</v>
      </c>
      <c r="X957" s="5">
        <v>33</v>
      </c>
      <c r="Y957" s="5">
        <v>16.5</v>
      </c>
      <c r="Z957" s="5">
        <v>3</v>
      </c>
      <c r="AA957" s="5">
        <v>1.5</v>
      </c>
      <c r="AB957" s="5">
        <v>0</v>
      </c>
      <c r="AC957" s="5">
        <v>0</v>
      </c>
      <c r="AD957" s="5">
        <v>0</v>
      </c>
      <c r="AE957" s="5">
        <v>0</v>
      </c>
      <c r="AF957" s="5">
        <v>6</v>
      </c>
      <c r="AG957" s="5">
        <v>19.399999999999999</v>
      </c>
      <c r="AH957" s="5">
        <v>0</v>
      </c>
      <c r="AJ957" s="5">
        <v>2</v>
      </c>
      <c r="AK957" s="5">
        <v>1</v>
      </c>
      <c r="AL957" s="5">
        <v>6.0999999999999999E-2</v>
      </c>
      <c r="AM957" s="5">
        <v>1</v>
      </c>
      <c r="AN957" s="5">
        <v>16.7</v>
      </c>
      <c r="AO957" s="5">
        <v>5</v>
      </c>
      <c r="AP957" s="5">
        <v>83.3</v>
      </c>
      <c r="AQ957" s="5">
        <v>0</v>
      </c>
      <c r="AS957" s="5">
        <v>1</v>
      </c>
      <c r="AT957" s="5">
        <v>0</v>
      </c>
      <c r="AU957" s="5">
        <v>0</v>
      </c>
      <c r="AV957" s="5">
        <v>0</v>
      </c>
      <c r="AW957" s="5">
        <v>68.099999999999994</v>
      </c>
      <c r="AX957" s="5">
        <v>20.7</v>
      </c>
      <c r="AY957" s="5">
        <v>1.5</v>
      </c>
      <c r="AZ957" s="5">
        <v>78.8</v>
      </c>
      <c r="BA957" s="5">
        <v>21.2</v>
      </c>
      <c r="BD957" s="5">
        <v>0.23</v>
      </c>
      <c r="BE957" s="5">
        <v>7.5</v>
      </c>
      <c r="BF957" s="5">
        <v>7.5</v>
      </c>
      <c r="BG957" s="5">
        <v>11.1</v>
      </c>
      <c r="BH957" s="5">
        <v>11.1</v>
      </c>
      <c r="BI957" s="5">
        <v>0.34</v>
      </c>
      <c r="BJ957" s="5">
        <v>11.1</v>
      </c>
    </row>
    <row r="958" spans="1:62" x14ac:dyDescent="0.25">
      <c r="A958" s="5">
        <v>41</v>
      </c>
      <c r="B958" s="5" t="s">
        <v>237</v>
      </c>
      <c r="C958" s="5" t="s">
        <v>37</v>
      </c>
      <c r="D958" s="5" t="s">
        <v>4</v>
      </c>
      <c r="E958" s="5">
        <v>3</v>
      </c>
      <c r="F958" s="5">
        <v>2025</v>
      </c>
      <c r="G958" s="5">
        <v>22</v>
      </c>
      <c r="H958" s="5">
        <v>71</v>
      </c>
      <c r="I958" s="5">
        <v>8.5</v>
      </c>
      <c r="J958" s="5">
        <v>34</v>
      </c>
      <c r="K958" s="5">
        <v>82.9</v>
      </c>
      <c r="L958" s="5">
        <v>4</v>
      </c>
      <c r="M958" s="5">
        <v>4</v>
      </c>
      <c r="N958" s="5">
        <v>16</v>
      </c>
      <c r="O958" s="5">
        <v>0.18</v>
      </c>
      <c r="P958" s="5">
        <v>4</v>
      </c>
      <c r="Q958" s="5">
        <v>100</v>
      </c>
      <c r="R958" s="5">
        <v>52</v>
      </c>
      <c r="S958" s="5">
        <v>52</v>
      </c>
      <c r="T958" s="5">
        <v>28.4</v>
      </c>
      <c r="U958" s="5">
        <v>2.36</v>
      </c>
      <c r="V958" s="5">
        <v>13</v>
      </c>
      <c r="W958" s="5">
        <v>13</v>
      </c>
      <c r="X958" s="5">
        <v>18</v>
      </c>
      <c r="Y958" s="5">
        <v>4.5</v>
      </c>
      <c r="Z958" s="5">
        <v>2</v>
      </c>
      <c r="AA958" s="5">
        <v>0.5</v>
      </c>
      <c r="AB958" s="5">
        <v>0</v>
      </c>
      <c r="AC958" s="5">
        <v>0</v>
      </c>
      <c r="AD958" s="5">
        <v>0</v>
      </c>
      <c r="AE958" s="5">
        <v>0</v>
      </c>
      <c r="AF958" s="5">
        <v>4</v>
      </c>
      <c r="AG958" s="5">
        <v>22.2</v>
      </c>
      <c r="AH958" s="5">
        <v>0</v>
      </c>
      <c r="AJ958" s="5">
        <v>1</v>
      </c>
      <c r="AK958" s="5">
        <v>1</v>
      </c>
      <c r="AL958" s="5">
        <v>4.4999999999999998E-2</v>
      </c>
      <c r="AM958" s="5">
        <v>0</v>
      </c>
      <c r="AO958" s="5">
        <v>4</v>
      </c>
      <c r="AP958" s="5">
        <v>100</v>
      </c>
      <c r="AQ958" s="5">
        <v>1</v>
      </c>
      <c r="AR958" s="5">
        <v>25</v>
      </c>
      <c r="AS958" s="5">
        <v>0</v>
      </c>
      <c r="AT958" s="5">
        <v>0</v>
      </c>
      <c r="AU958" s="5">
        <v>0</v>
      </c>
      <c r="AV958" s="5">
        <v>0</v>
      </c>
      <c r="AW958" s="5">
        <v>118.8</v>
      </c>
      <c r="AX958" s="5">
        <v>20</v>
      </c>
      <c r="AY958" s="5">
        <v>5.5</v>
      </c>
      <c r="AZ958" s="5">
        <v>81.8</v>
      </c>
      <c r="BA958" s="5">
        <v>18.2</v>
      </c>
      <c r="BD958" s="5">
        <v>0.46</v>
      </c>
      <c r="BE958" s="5">
        <v>10.1</v>
      </c>
      <c r="BF958" s="5">
        <v>10.1</v>
      </c>
      <c r="BG958" s="5">
        <v>7.3</v>
      </c>
      <c r="BH958" s="5">
        <v>7.3</v>
      </c>
      <c r="BI958" s="5">
        <v>0.27</v>
      </c>
      <c r="BJ958" s="5">
        <v>5.8</v>
      </c>
    </row>
    <row r="959" spans="1:62" x14ac:dyDescent="0.25">
      <c r="A959" s="5">
        <v>42</v>
      </c>
      <c r="B959" s="5" t="s">
        <v>210</v>
      </c>
      <c r="C959" s="5" t="s">
        <v>102</v>
      </c>
      <c r="D959" s="5" t="s">
        <v>56</v>
      </c>
      <c r="E959" s="5">
        <v>3</v>
      </c>
      <c r="F959" s="5">
        <v>2025</v>
      </c>
      <c r="G959" s="5">
        <v>30</v>
      </c>
      <c r="H959" s="5">
        <v>66.7</v>
      </c>
      <c r="I959" s="5">
        <v>4.5</v>
      </c>
      <c r="J959" s="5">
        <v>36</v>
      </c>
      <c r="K959" s="5">
        <v>10.1</v>
      </c>
      <c r="L959" s="5">
        <v>8</v>
      </c>
      <c r="M959" s="5">
        <v>8</v>
      </c>
      <c r="N959" s="5">
        <v>19.5</v>
      </c>
      <c r="O959" s="5">
        <v>0.27</v>
      </c>
      <c r="P959" s="5">
        <v>6</v>
      </c>
      <c r="Q959" s="5">
        <v>75</v>
      </c>
      <c r="R959" s="5">
        <v>51</v>
      </c>
      <c r="S959" s="5">
        <v>51</v>
      </c>
      <c r="T959" s="5">
        <v>23.4</v>
      </c>
      <c r="U959" s="5">
        <v>1.7</v>
      </c>
      <c r="V959" s="5">
        <v>6.38</v>
      </c>
      <c r="W959" s="5">
        <v>8.5</v>
      </c>
      <c r="X959" s="5">
        <v>26</v>
      </c>
      <c r="Y959" s="5">
        <v>4.33</v>
      </c>
      <c r="Z959" s="5">
        <v>3</v>
      </c>
      <c r="AA959" s="5">
        <v>0.5</v>
      </c>
      <c r="AB959" s="5">
        <v>0</v>
      </c>
      <c r="AC959" s="5">
        <v>0</v>
      </c>
      <c r="AD959" s="5">
        <v>0</v>
      </c>
      <c r="AE959" s="5">
        <v>0</v>
      </c>
      <c r="AF959" s="5">
        <v>7</v>
      </c>
      <c r="AG959" s="5">
        <v>23.3</v>
      </c>
      <c r="AH959" s="5">
        <v>0</v>
      </c>
      <c r="AJ959" s="5">
        <v>3</v>
      </c>
      <c r="AK959" s="5">
        <v>0</v>
      </c>
      <c r="AL959" s="5">
        <v>0.1</v>
      </c>
      <c r="AM959" s="5">
        <v>1</v>
      </c>
      <c r="AN959" s="5">
        <v>12.5</v>
      </c>
      <c r="AO959" s="5">
        <v>7</v>
      </c>
      <c r="AP959" s="5">
        <v>87.5</v>
      </c>
      <c r="AQ959" s="5">
        <v>0</v>
      </c>
      <c r="AS959" s="5">
        <v>1</v>
      </c>
      <c r="AT959" s="5">
        <v>1</v>
      </c>
      <c r="AU959" s="5">
        <v>100</v>
      </c>
      <c r="AV959" s="5">
        <v>0</v>
      </c>
      <c r="AW959" s="5">
        <v>91.1</v>
      </c>
      <c r="AX959" s="5">
        <v>22.9</v>
      </c>
      <c r="AY959" s="5">
        <v>-0.4</v>
      </c>
      <c r="AZ959" s="5">
        <v>6.7</v>
      </c>
      <c r="BA959" s="5">
        <v>53.3</v>
      </c>
      <c r="BB959" s="5">
        <v>33.299999999999997</v>
      </c>
      <c r="BC959" s="5">
        <v>6.7</v>
      </c>
      <c r="BD959" s="5">
        <v>0.37</v>
      </c>
      <c r="BE959" s="5">
        <v>11.1</v>
      </c>
      <c r="BF959" s="5">
        <v>11.1</v>
      </c>
      <c r="BG959" s="5">
        <v>11.8</v>
      </c>
      <c r="BH959" s="5">
        <v>11.8</v>
      </c>
      <c r="BI959" s="5">
        <v>0.39</v>
      </c>
      <c r="BJ959" s="5">
        <v>11.8</v>
      </c>
    </row>
    <row r="960" spans="1:62" x14ac:dyDescent="0.25">
      <c r="A960" s="5">
        <v>43</v>
      </c>
      <c r="B960" s="5" t="s">
        <v>17</v>
      </c>
      <c r="C960" s="5" t="s">
        <v>18</v>
      </c>
      <c r="D960" s="5" t="s">
        <v>4</v>
      </c>
      <c r="E960" s="5">
        <v>3</v>
      </c>
      <c r="F960" s="5">
        <v>2025</v>
      </c>
      <c r="G960" s="5">
        <v>27</v>
      </c>
      <c r="H960" s="5">
        <v>87.1</v>
      </c>
      <c r="I960" s="5">
        <v>4.7</v>
      </c>
      <c r="J960" s="5">
        <v>28</v>
      </c>
      <c r="K960" s="5">
        <v>27.7</v>
      </c>
      <c r="L960" s="5">
        <v>6</v>
      </c>
      <c r="M960" s="5">
        <v>6</v>
      </c>
      <c r="N960" s="5">
        <v>22.2</v>
      </c>
      <c r="O960" s="5">
        <v>0.22</v>
      </c>
      <c r="P960" s="5">
        <v>5</v>
      </c>
      <c r="Q960" s="5">
        <v>83.3</v>
      </c>
      <c r="R960" s="5">
        <v>50</v>
      </c>
      <c r="S960" s="5">
        <v>50</v>
      </c>
      <c r="T960" s="5">
        <v>35.700000000000003</v>
      </c>
      <c r="U960" s="5">
        <v>1.85</v>
      </c>
      <c r="V960" s="5">
        <v>8.33</v>
      </c>
      <c r="W960" s="5">
        <v>10</v>
      </c>
      <c r="X960" s="5">
        <v>26</v>
      </c>
      <c r="Y960" s="5">
        <v>5.2</v>
      </c>
      <c r="Z960" s="5">
        <v>12</v>
      </c>
      <c r="AA960" s="5">
        <v>2.4</v>
      </c>
      <c r="AB960" s="5">
        <v>0</v>
      </c>
      <c r="AC960" s="5">
        <v>0</v>
      </c>
      <c r="AD960" s="5">
        <v>0</v>
      </c>
      <c r="AE960" s="5">
        <v>0</v>
      </c>
      <c r="AF960" s="5">
        <v>5</v>
      </c>
      <c r="AG960" s="5">
        <v>31.3</v>
      </c>
      <c r="AH960" s="5">
        <v>1</v>
      </c>
      <c r="AI960" s="5">
        <v>0.2</v>
      </c>
      <c r="AJ960" s="5">
        <v>1</v>
      </c>
      <c r="AK960" s="5">
        <v>1</v>
      </c>
      <c r="AL960" s="5">
        <v>3.6999999999999998E-2</v>
      </c>
      <c r="AM960" s="5">
        <v>0</v>
      </c>
      <c r="AO960" s="5">
        <v>5</v>
      </c>
      <c r="AP960" s="5">
        <v>83.3</v>
      </c>
      <c r="AQ960" s="5">
        <v>2</v>
      </c>
      <c r="AR960" s="5">
        <v>33.299999999999997</v>
      </c>
      <c r="AS960" s="5">
        <v>1</v>
      </c>
      <c r="AT960" s="5">
        <v>1</v>
      </c>
      <c r="AU960" s="5">
        <v>100</v>
      </c>
      <c r="AV960" s="5">
        <v>0</v>
      </c>
      <c r="AW960" s="5">
        <v>101.4</v>
      </c>
      <c r="AX960" s="5">
        <v>27.3</v>
      </c>
      <c r="AY960" s="5">
        <v>1.8</v>
      </c>
      <c r="AZ960" s="5">
        <v>63</v>
      </c>
      <c r="BA960" s="5">
        <v>37</v>
      </c>
      <c r="BD960" s="5">
        <v>0.37</v>
      </c>
      <c r="BE960" s="5">
        <v>9.9</v>
      </c>
      <c r="BF960" s="5">
        <v>9.9</v>
      </c>
      <c r="BG960" s="5">
        <v>11.3</v>
      </c>
      <c r="BH960" s="5">
        <v>11.3</v>
      </c>
      <c r="BI960" s="5">
        <v>0.4</v>
      </c>
      <c r="BJ960" s="5">
        <v>10.8</v>
      </c>
    </row>
    <row r="961" spans="1:62" x14ac:dyDescent="0.25">
      <c r="A961" s="5">
        <v>44</v>
      </c>
      <c r="B961" s="5" t="s">
        <v>163</v>
      </c>
      <c r="C961" s="5" t="s">
        <v>43</v>
      </c>
      <c r="D961" s="5" t="s">
        <v>4</v>
      </c>
      <c r="E961" s="5">
        <v>3</v>
      </c>
      <c r="F961" s="5">
        <v>2025</v>
      </c>
      <c r="G961" s="5">
        <v>30</v>
      </c>
      <c r="H961" s="5">
        <v>85.7</v>
      </c>
      <c r="I961" s="5">
        <v>14.1</v>
      </c>
      <c r="J961" s="5">
        <v>141</v>
      </c>
      <c r="K961" s="5">
        <v>83.9</v>
      </c>
      <c r="L961" s="5">
        <v>10</v>
      </c>
      <c r="M961" s="5">
        <v>10</v>
      </c>
      <c r="N961" s="5">
        <v>29.4</v>
      </c>
      <c r="O961" s="5">
        <v>0.33</v>
      </c>
      <c r="P961" s="5">
        <v>5</v>
      </c>
      <c r="Q961" s="5">
        <v>50</v>
      </c>
      <c r="R961" s="5">
        <v>49</v>
      </c>
      <c r="S961" s="5">
        <v>49</v>
      </c>
      <c r="T961" s="5">
        <v>33.6</v>
      </c>
      <c r="U961" s="5">
        <v>1.63</v>
      </c>
      <c r="V961" s="5">
        <v>4.9000000000000004</v>
      </c>
      <c r="W961" s="5">
        <v>9.8000000000000007</v>
      </c>
      <c r="X961" s="5">
        <v>16</v>
      </c>
      <c r="Y961" s="5">
        <v>3.2</v>
      </c>
      <c r="Z961" s="5">
        <v>5</v>
      </c>
      <c r="AA961" s="5">
        <v>1</v>
      </c>
      <c r="AB961" s="5">
        <v>1</v>
      </c>
      <c r="AC961" s="5">
        <v>50</v>
      </c>
      <c r="AD961" s="5">
        <v>1</v>
      </c>
      <c r="AE961" s="5">
        <v>1</v>
      </c>
      <c r="AF961" s="5">
        <v>6</v>
      </c>
      <c r="AG961" s="5">
        <v>31.6</v>
      </c>
      <c r="AH961" s="5">
        <v>2</v>
      </c>
      <c r="AI961" s="5">
        <v>0.4</v>
      </c>
      <c r="AJ961" s="5">
        <v>5</v>
      </c>
      <c r="AK961" s="5">
        <v>1</v>
      </c>
      <c r="AL961" s="5">
        <v>0.16700000000000001</v>
      </c>
      <c r="AM961" s="5">
        <v>1</v>
      </c>
      <c r="AN961" s="5">
        <v>10</v>
      </c>
      <c r="AO961" s="5">
        <v>7</v>
      </c>
      <c r="AP961" s="5">
        <v>70</v>
      </c>
      <c r="AQ961" s="5">
        <v>0</v>
      </c>
      <c r="AS961" s="5">
        <v>2</v>
      </c>
      <c r="AT961" s="5">
        <v>0</v>
      </c>
      <c r="AU961" s="5">
        <v>0</v>
      </c>
      <c r="AV961" s="5">
        <v>0</v>
      </c>
      <c r="AW961" s="5">
        <v>97.5</v>
      </c>
      <c r="AX961" s="5">
        <v>33.299999999999997</v>
      </c>
      <c r="AY961" s="5">
        <v>-4.3</v>
      </c>
      <c r="AZ961" s="5">
        <v>63.3</v>
      </c>
      <c r="BA961" s="5">
        <v>33.299999999999997</v>
      </c>
      <c r="BC961" s="5">
        <v>3.3</v>
      </c>
      <c r="BD961" s="5">
        <v>0.53</v>
      </c>
      <c r="BE961" s="5">
        <v>15.9</v>
      </c>
      <c r="BF961" s="5">
        <v>15.9</v>
      </c>
      <c r="BG961" s="5">
        <v>19.5</v>
      </c>
      <c r="BH961" s="5">
        <v>19.5</v>
      </c>
      <c r="BI961" s="5">
        <v>0.65</v>
      </c>
      <c r="BJ961" s="5">
        <v>19.5</v>
      </c>
    </row>
    <row r="962" spans="1:62" x14ac:dyDescent="0.25">
      <c r="A962" s="5">
        <v>45</v>
      </c>
      <c r="B962" s="5" t="s">
        <v>209</v>
      </c>
      <c r="C962" s="5" t="s">
        <v>40</v>
      </c>
      <c r="D962" s="5" t="s">
        <v>56</v>
      </c>
      <c r="E962" s="5">
        <v>3</v>
      </c>
      <c r="F962" s="5">
        <v>2025</v>
      </c>
      <c r="G962" s="5">
        <v>18</v>
      </c>
      <c r="H962" s="5">
        <v>62.1</v>
      </c>
      <c r="I962" s="5">
        <v>7.2</v>
      </c>
      <c r="J962" s="5">
        <v>43</v>
      </c>
      <c r="K962" s="5">
        <v>23.9</v>
      </c>
      <c r="L962" s="5">
        <v>6</v>
      </c>
      <c r="M962" s="5">
        <v>6</v>
      </c>
      <c r="N962" s="5">
        <v>25</v>
      </c>
      <c r="O962" s="5">
        <v>0.33</v>
      </c>
      <c r="P962" s="5">
        <v>5</v>
      </c>
      <c r="Q962" s="5">
        <v>83.3</v>
      </c>
      <c r="R962" s="5">
        <v>49</v>
      </c>
      <c r="S962" s="5">
        <v>49</v>
      </c>
      <c r="T962" s="5">
        <v>24.3</v>
      </c>
      <c r="U962" s="5">
        <v>2.72</v>
      </c>
      <c r="V962" s="5">
        <v>8.17</v>
      </c>
      <c r="W962" s="5">
        <v>9.8000000000000007</v>
      </c>
      <c r="X962" s="5">
        <v>20</v>
      </c>
      <c r="Y962" s="5">
        <v>4</v>
      </c>
      <c r="Z962" s="5">
        <v>11</v>
      </c>
      <c r="AA962" s="5">
        <v>2.2000000000000002</v>
      </c>
      <c r="AB962" s="5">
        <v>1</v>
      </c>
      <c r="AC962" s="5">
        <v>50</v>
      </c>
      <c r="AD962" s="5">
        <v>1</v>
      </c>
      <c r="AE962" s="5">
        <v>1</v>
      </c>
      <c r="AF962" s="5">
        <v>6</v>
      </c>
      <c r="AG962" s="5">
        <v>30</v>
      </c>
      <c r="AH962" s="5">
        <v>0</v>
      </c>
      <c r="AJ962" s="5">
        <v>4</v>
      </c>
      <c r="AK962" s="5">
        <v>0</v>
      </c>
      <c r="AL962" s="5">
        <v>0.222</v>
      </c>
      <c r="AM962" s="5">
        <v>0</v>
      </c>
      <c r="AO962" s="5">
        <v>5</v>
      </c>
      <c r="AP962" s="5">
        <v>83.3</v>
      </c>
      <c r="AQ962" s="5">
        <v>0</v>
      </c>
      <c r="AS962" s="5">
        <v>0</v>
      </c>
      <c r="AT962" s="5">
        <v>0</v>
      </c>
      <c r="AU962" s="5">
        <v>0</v>
      </c>
      <c r="AV962" s="5">
        <v>0</v>
      </c>
      <c r="AW962" s="5">
        <v>140.30000000000001</v>
      </c>
      <c r="AX962" s="5">
        <v>35.299999999999997</v>
      </c>
      <c r="AY962" s="5">
        <v>0.7</v>
      </c>
      <c r="AZ962" s="5">
        <v>22.2</v>
      </c>
      <c r="BA962" s="5">
        <v>44.4</v>
      </c>
      <c r="BB962" s="5">
        <v>33.299999999999997</v>
      </c>
      <c r="BD962" s="5">
        <v>0.88</v>
      </c>
      <c r="BE962" s="5">
        <v>15.9</v>
      </c>
      <c r="BF962" s="5">
        <v>15.9</v>
      </c>
      <c r="BG962" s="5">
        <v>13.5</v>
      </c>
      <c r="BH962" s="5">
        <v>13.5</v>
      </c>
      <c r="BI962" s="5">
        <v>0.75</v>
      </c>
      <c r="BJ962" s="5">
        <v>13.5</v>
      </c>
    </row>
    <row r="963" spans="1:62" x14ac:dyDescent="0.25">
      <c r="A963" s="5">
        <v>46</v>
      </c>
      <c r="B963" s="5" t="s">
        <v>169</v>
      </c>
      <c r="C963" s="5" t="s">
        <v>35</v>
      </c>
      <c r="D963" s="5" t="s">
        <v>4</v>
      </c>
      <c r="E963" s="5">
        <v>3</v>
      </c>
      <c r="F963" s="5">
        <v>2025</v>
      </c>
      <c r="G963" s="5">
        <v>25</v>
      </c>
      <c r="H963" s="5">
        <v>92.6</v>
      </c>
      <c r="I963" s="5">
        <v>11.3</v>
      </c>
      <c r="J963" s="5">
        <v>90</v>
      </c>
      <c r="K963" s="5">
        <v>66.7</v>
      </c>
      <c r="L963" s="5">
        <v>8</v>
      </c>
      <c r="M963" s="5">
        <v>8</v>
      </c>
      <c r="N963" s="5">
        <v>33.299999999999997</v>
      </c>
      <c r="O963" s="5">
        <v>0.32</v>
      </c>
      <c r="P963" s="5">
        <v>3</v>
      </c>
      <c r="Q963" s="5">
        <v>37.5</v>
      </c>
      <c r="R963" s="5">
        <v>48</v>
      </c>
      <c r="S963" s="5">
        <v>48</v>
      </c>
      <c r="T963" s="5">
        <v>39.700000000000003</v>
      </c>
      <c r="U963" s="5">
        <v>1.92</v>
      </c>
      <c r="V963" s="5">
        <v>6</v>
      </c>
      <c r="W963" s="5">
        <v>16</v>
      </c>
      <c r="X963" s="5">
        <v>15</v>
      </c>
      <c r="Y963" s="5">
        <v>5</v>
      </c>
      <c r="Z963" s="5">
        <v>8</v>
      </c>
      <c r="AA963" s="5">
        <v>2.67</v>
      </c>
      <c r="AB963" s="5">
        <v>0</v>
      </c>
      <c r="AC963" s="5">
        <v>0</v>
      </c>
      <c r="AD963" s="5">
        <v>2</v>
      </c>
      <c r="AE963" s="5">
        <v>0</v>
      </c>
      <c r="AF963" s="5">
        <v>8</v>
      </c>
      <c r="AG963" s="5">
        <v>40</v>
      </c>
      <c r="AH963" s="5">
        <v>0</v>
      </c>
      <c r="AJ963" s="5">
        <v>3</v>
      </c>
      <c r="AK963" s="5">
        <v>1</v>
      </c>
      <c r="AL963" s="5">
        <v>0.12</v>
      </c>
      <c r="AM963" s="5">
        <v>3</v>
      </c>
      <c r="AN963" s="5">
        <v>37.5</v>
      </c>
      <c r="AO963" s="5">
        <v>7</v>
      </c>
      <c r="AP963" s="5">
        <v>87.5</v>
      </c>
      <c r="AQ963" s="5">
        <v>1</v>
      </c>
      <c r="AR963" s="5">
        <v>12.5</v>
      </c>
      <c r="AS963" s="5">
        <v>4</v>
      </c>
      <c r="AT963" s="5">
        <v>1</v>
      </c>
      <c r="AU963" s="5">
        <v>25</v>
      </c>
      <c r="AV963" s="5">
        <v>0</v>
      </c>
      <c r="AW963" s="5">
        <v>58.3</v>
      </c>
      <c r="AX963" s="5">
        <v>34.799999999999997</v>
      </c>
      <c r="AY963" s="5">
        <v>-2.4</v>
      </c>
      <c r="AZ963" s="5">
        <v>84</v>
      </c>
      <c r="BA963" s="5">
        <v>16</v>
      </c>
      <c r="BD963" s="5">
        <v>0.31</v>
      </c>
      <c r="BE963" s="5">
        <v>7.8</v>
      </c>
      <c r="BF963" s="5">
        <v>7.8</v>
      </c>
      <c r="BG963" s="5">
        <v>17.100000000000001</v>
      </c>
      <c r="BH963" s="5">
        <v>17.100000000000001</v>
      </c>
      <c r="BI963" s="5">
        <v>0.68</v>
      </c>
      <c r="BJ963" s="5">
        <v>17.100000000000001</v>
      </c>
    </row>
    <row r="964" spans="1:62" x14ac:dyDescent="0.25">
      <c r="A964" s="5">
        <v>47</v>
      </c>
      <c r="B964" s="5" t="s">
        <v>55</v>
      </c>
      <c r="C964" s="5" t="s">
        <v>49</v>
      </c>
      <c r="D964" s="5" t="s">
        <v>56</v>
      </c>
      <c r="E964" s="5">
        <v>3</v>
      </c>
      <c r="F964" s="5">
        <v>2025</v>
      </c>
      <c r="G964" s="5">
        <v>15</v>
      </c>
      <c r="H964" s="5">
        <v>28.3</v>
      </c>
      <c r="I964" s="5">
        <v>8.9</v>
      </c>
      <c r="J964" s="5">
        <v>62</v>
      </c>
      <c r="K964" s="5">
        <v>16.600000000000001</v>
      </c>
      <c r="L964" s="5">
        <v>7</v>
      </c>
      <c r="M964" s="5">
        <v>7</v>
      </c>
      <c r="N964" s="5">
        <v>14.9</v>
      </c>
      <c r="O964" s="5">
        <v>0.47</v>
      </c>
      <c r="P964" s="5">
        <v>5</v>
      </c>
      <c r="Q964" s="5">
        <v>71.400000000000006</v>
      </c>
      <c r="R964" s="5">
        <v>46</v>
      </c>
      <c r="S964" s="5">
        <v>46</v>
      </c>
      <c r="T964" s="5">
        <v>15.3</v>
      </c>
      <c r="U964" s="5">
        <v>3.07</v>
      </c>
      <c r="V964" s="5">
        <v>6.57</v>
      </c>
      <c r="W964" s="5">
        <v>9.1999999999999993</v>
      </c>
      <c r="X964" s="5">
        <v>8</v>
      </c>
      <c r="Y964" s="5">
        <v>1.6</v>
      </c>
      <c r="Z964" s="5">
        <v>5</v>
      </c>
      <c r="AA964" s="5">
        <v>1</v>
      </c>
      <c r="AB964" s="5">
        <v>0</v>
      </c>
      <c r="AC964" s="5">
        <v>0</v>
      </c>
      <c r="AD964" s="5">
        <v>1</v>
      </c>
      <c r="AE964" s="5">
        <v>0</v>
      </c>
      <c r="AF964" s="5">
        <v>5</v>
      </c>
      <c r="AG964" s="5">
        <v>15.6</v>
      </c>
      <c r="AH964" s="5">
        <v>0</v>
      </c>
      <c r="AJ964" s="5">
        <v>3</v>
      </c>
      <c r="AK964" s="5">
        <v>0</v>
      </c>
      <c r="AL964" s="5">
        <v>0.2</v>
      </c>
      <c r="AM964" s="5">
        <v>0</v>
      </c>
      <c r="AO964" s="5">
        <v>5</v>
      </c>
      <c r="AP964" s="5">
        <v>71.400000000000006</v>
      </c>
      <c r="AQ964" s="5">
        <v>0</v>
      </c>
      <c r="AS964" s="5">
        <v>0</v>
      </c>
      <c r="AT964" s="5">
        <v>0</v>
      </c>
      <c r="AU964" s="5">
        <v>0</v>
      </c>
      <c r="AV964" s="5">
        <v>0</v>
      </c>
      <c r="AW964" s="5">
        <v>89</v>
      </c>
      <c r="AX964" s="5">
        <v>50</v>
      </c>
      <c r="AY964" s="5">
        <v>-1.3</v>
      </c>
      <c r="AZ964" s="5">
        <v>6.7</v>
      </c>
      <c r="BA964" s="5">
        <v>53.3</v>
      </c>
      <c r="BB964" s="5">
        <v>40</v>
      </c>
      <c r="BD964" s="5">
        <v>0.64</v>
      </c>
      <c r="BE964" s="5">
        <v>9.6</v>
      </c>
      <c r="BF964" s="5">
        <v>9.6</v>
      </c>
      <c r="BG964" s="5">
        <v>13.9</v>
      </c>
      <c r="BH964" s="5">
        <v>13.9</v>
      </c>
      <c r="BI964" s="5">
        <v>0.93</v>
      </c>
      <c r="BJ964" s="5">
        <v>13.9</v>
      </c>
    </row>
    <row r="965" spans="1:62" x14ac:dyDescent="0.25">
      <c r="A965" s="5">
        <v>48</v>
      </c>
      <c r="B965" s="5" t="s">
        <v>95</v>
      </c>
      <c r="C965" s="5" t="s">
        <v>8</v>
      </c>
      <c r="D965" s="5" t="s">
        <v>11</v>
      </c>
      <c r="E965" s="5">
        <v>3</v>
      </c>
      <c r="F965" s="5">
        <v>2025</v>
      </c>
      <c r="G965" s="5">
        <v>12</v>
      </c>
      <c r="H965" s="5">
        <v>41.4</v>
      </c>
      <c r="I965" s="5">
        <v>-6</v>
      </c>
      <c r="J965" s="5">
        <v>-18</v>
      </c>
      <c r="K965" s="5">
        <v>-7.3</v>
      </c>
      <c r="L965" s="5">
        <v>3</v>
      </c>
      <c r="M965" s="5">
        <v>3</v>
      </c>
      <c r="N965" s="5">
        <v>10.7</v>
      </c>
      <c r="O965" s="5">
        <v>0.25</v>
      </c>
      <c r="P965" s="5">
        <v>3</v>
      </c>
      <c r="Q965" s="5">
        <v>100</v>
      </c>
      <c r="R965" s="5">
        <v>45</v>
      </c>
      <c r="S965" s="5">
        <v>45</v>
      </c>
      <c r="T965" s="5">
        <v>15.1</v>
      </c>
      <c r="U965" s="5">
        <v>3.75</v>
      </c>
      <c r="V965" s="5">
        <v>15</v>
      </c>
      <c r="W965" s="5">
        <v>15</v>
      </c>
      <c r="X965" s="5">
        <v>63</v>
      </c>
      <c r="Y965" s="5">
        <v>21</v>
      </c>
      <c r="Z965" s="5">
        <v>6</v>
      </c>
      <c r="AA965" s="5">
        <v>2</v>
      </c>
      <c r="AB965" s="5">
        <v>0</v>
      </c>
      <c r="AC965" s="5">
        <v>0</v>
      </c>
      <c r="AD965" s="5">
        <v>0</v>
      </c>
      <c r="AE965" s="5">
        <v>0</v>
      </c>
      <c r="AF965" s="5">
        <v>2</v>
      </c>
      <c r="AG965" s="5">
        <v>11.8</v>
      </c>
      <c r="AH965" s="5">
        <v>1</v>
      </c>
      <c r="AI965" s="5">
        <v>0.33</v>
      </c>
      <c r="AJ965" s="5">
        <v>1</v>
      </c>
      <c r="AK965" s="5">
        <v>0</v>
      </c>
      <c r="AL965" s="5">
        <v>8.3000000000000004E-2</v>
      </c>
      <c r="AM965" s="5">
        <v>0</v>
      </c>
      <c r="AO965" s="5">
        <v>3</v>
      </c>
      <c r="AP965" s="5">
        <v>100</v>
      </c>
      <c r="AQ965" s="5">
        <v>2</v>
      </c>
      <c r="AR965" s="5">
        <v>66.7</v>
      </c>
      <c r="AS965" s="5">
        <v>0</v>
      </c>
      <c r="AT965" s="5">
        <v>0</v>
      </c>
      <c r="AU965" s="5">
        <v>0</v>
      </c>
      <c r="AV965" s="5">
        <v>0</v>
      </c>
      <c r="AW965" s="5">
        <v>118.8</v>
      </c>
      <c r="AX965" s="5">
        <v>18.8</v>
      </c>
      <c r="AY965" s="5">
        <v>10.1</v>
      </c>
      <c r="BB965" s="5">
        <v>33.299999999999997</v>
      </c>
      <c r="BC965" s="5">
        <v>66.7</v>
      </c>
      <c r="BD965" s="5">
        <v>0.9</v>
      </c>
      <c r="BE965" s="5">
        <v>10.8</v>
      </c>
      <c r="BF965" s="5">
        <v>10.8</v>
      </c>
      <c r="BG965" s="5">
        <v>10.8</v>
      </c>
      <c r="BH965" s="5">
        <v>10.8</v>
      </c>
      <c r="BI965" s="5">
        <v>0.37</v>
      </c>
      <c r="BJ965" s="5">
        <v>4.4000000000000004</v>
      </c>
    </row>
    <row r="966" spans="1:62" x14ac:dyDescent="0.25">
      <c r="A966" s="5">
        <v>49</v>
      </c>
      <c r="B966" s="5" t="s">
        <v>94</v>
      </c>
      <c r="C966" s="5" t="s">
        <v>600</v>
      </c>
      <c r="D966" s="5" t="s">
        <v>11</v>
      </c>
      <c r="E966" s="5">
        <v>3</v>
      </c>
      <c r="F966" s="5">
        <v>2025</v>
      </c>
      <c r="G966" s="5">
        <v>18</v>
      </c>
      <c r="H966" s="5">
        <v>47.4</v>
      </c>
      <c r="I966" s="5">
        <v>4.5</v>
      </c>
      <c r="J966" s="5">
        <v>18</v>
      </c>
      <c r="K966" s="5">
        <v>6.3</v>
      </c>
      <c r="L966" s="5">
        <v>4</v>
      </c>
      <c r="M966" s="5">
        <v>4</v>
      </c>
      <c r="N966" s="5">
        <v>14.3</v>
      </c>
      <c r="O966" s="5">
        <v>0.22</v>
      </c>
      <c r="P966" s="5">
        <v>3</v>
      </c>
      <c r="Q966" s="5">
        <v>75</v>
      </c>
      <c r="R966" s="5">
        <v>45</v>
      </c>
      <c r="S966" s="5">
        <v>45</v>
      </c>
      <c r="T966" s="5">
        <v>15.6</v>
      </c>
      <c r="U966" s="5">
        <v>2.5</v>
      </c>
      <c r="V966" s="5">
        <v>11.25</v>
      </c>
      <c r="W966" s="5">
        <v>15</v>
      </c>
      <c r="X966" s="5">
        <v>41</v>
      </c>
      <c r="Y966" s="5">
        <v>13.67</v>
      </c>
      <c r="Z966" s="5">
        <v>25</v>
      </c>
      <c r="AA966" s="5">
        <v>8.33</v>
      </c>
      <c r="AB966" s="5">
        <v>0</v>
      </c>
      <c r="AC966" s="5">
        <v>0</v>
      </c>
      <c r="AD966" s="5">
        <v>0</v>
      </c>
      <c r="AE966" s="5">
        <v>0</v>
      </c>
      <c r="AF966" s="5">
        <v>1</v>
      </c>
      <c r="AG966" s="5">
        <v>5</v>
      </c>
      <c r="AH966" s="5">
        <v>1</v>
      </c>
      <c r="AI966" s="5">
        <v>0.33</v>
      </c>
      <c r="AJ966" s="5">
        <v>1</v>
      </c>
      <c r="AK966" s="5">
        <v>0</v>
      </c>
      <c r="AL966" s="5">
        <v>5.6000000000000001E-2</v>
      </c>
      <c r="AM966" s="5">
        <v>0</v>
      </c>
      <c r="AO966" s="5">
        <v>3</v>
      </c>
      <c r="AP966" s="5">
        <v>75</v>
      </c>
      <c r="AQ966" s="5">
        <v>0</v>
      </c>
      <c r="AS966" s="5">
        <v>0</v>
      </c>
      <c r="AT966" s="5">
        <v>0</v>
      </c>
      <c r="AU966" s="5">
        <v>0</v>
      </c>
      <c r="AV966" s="5">
        <v>0</v>
      </c>
      <c r="AW966" s="5">
        <v>111.5</v>
      </c>
      <c r="AX966" s="5">
        <v>23.5</v>
      </c>
      <c r="AY966" s="5">
        <v>3.8</v>
      </c>
      <c r="AZ966" s="5">
        <v>11.1</v>
      </c>
      <c r="BA966" s="5">
        <v>5.6</v>
      </c>
      <c r="BC966" s="5">
        <v>83.3</v>
      </c>
      <c r="BD966" s="5">
        <v>0.42</v>
      </c>
      <c r="BE966" s="5">
        <v>7.5</v>
      </c>
      <c r="BF966" s="5">
        <v>7.5</v>
      </c>
      <c r="BG966" s="5">
        <v>5.8</v>
      </c>
      <c r="BH966" s="5">
        <v>5.8</v>
      </c>
      <c r="BI966" s="5">
        <v>0.32</v>
      </c>
      <c r="BJ966" s="5">
        <v>5.8</v>
      </c>
    </row>
    <row r="967" spans="1:62" x14ac:dyDescent="0.25">
      <c r="A967" s="5">
        <v>50</v>
      </c>
      <c r="B967" s="5" t="s">
        <v>186</v>
      </c>
      <c r="C967" s="5" t="s">
        <v>14</v>
      </c>
      <c r="D967" s="5" t="s">
        <v>4</v>
      </c>
      <c r="E967" s="5">
        <v>3</v>
      </c>
      <c r="F967" s="5">
        <v>2025</v>
      </c>
      <c r="G967" s="5">
        <v>25</v>
      </c>
      <c r="H967" s="5">
        <v>78.099999999999994</v>
      </c>
      <c r="I967" s="5">
        <v>-0.3</v>
      </c>
      <c r="J967" s="5">
        <v>-1</v>
      </c>
      <c r="K967" s="5">
        <v>-1.1000000000000001</v>
      </c>
      <c r="L967" s="5">
        <v>4</v>
      </c>
      <c r="M967" s="5">
        <v>4</v>
      </c>
      <c r="N967" s="5">
        <v>14.3</v>
      </c>
      <c r="O967" s="5">
        <v>0.16</v>
      </c>
      <c r="P967" s="5">
        <v>4</v>
      </c>
      <c r="Q967" s="5">
        <v>100</v>
      </c>
      <c r="R967" s="5">
        <v>45</v>
      </c>
      <c r="S967" s="5">
        <v>45</v>
      </c>
      <c r="T967" s="5">
        <v>21.1</v>
      </c>
      <c r="U967" s="5">
        <v>1.8</v>
      </c>
      <c r="V967" s="5">
        <v>11.25</v>
      </c>
      <c r="W967" s="5">
        <v>11.25</v>
      </c>
      <c r="X967" s="5">
        <v>46</v>
      </c>
      <c r="Y967" s="5">
        <v>11.5</v>
      </c>
      <c r="Z967" s="5">
        <v>9</v>
      </c>
      <c r="AA967" s="5">
        <v>2.25</v>
      </c>
      <c r="AB967" s="5">
        <v>1</v>
      </c>
      <c r="AC967" s="5">
        <v>33.299999999999997</v>
      </c>
      <c r="AD967" s="5">
        <v>0</v>
      </c>
      <c r="AE967" s="5">
        <v>0</v>
      </c>
      <c r="AF967" s="5">
        <v>4</v>
      </c>
      <c r="AG967" s="5">
        <v>21.1</v>
      </c>
      <c r="AH967" s="5">
        <v>2</v>
      </c>
      <c r="AI967" s="5">
        <v>0.5</v>
      </c>
      <c r="AJ967" s="5">
        <v>2</v>
      </c>
      <c r="AK967" s="5">
        <v>0</v>
      </c>
      <c r="AL967" s="5">
        <v>0.08</v>
      </c>
      <c r="AM967" s="5">
        <v>0</v>
      </c>
      <c r="AO967" s="5">
        <v>4</v>
      </c>
      <c r="AP967" s="5">
        <v>100</v>
      </c>
      <c r="AQ967" s="5">
        <v>1</v>
      </c>
      <c r="AR967" s="5">
        <v>25</v>
      </c>
      <c r="AS967" s="5">
        <v>0</v>
      </c>
      <c r="AT967" s="5">
        <v>0</v>
      </c>
      <c r="AU967" s="5">
        <v>0</v>
      </c>
      <c r="AV967" s="5">
        <v>0</v>
      </c>
      <c r="AW967" s="5">
        <v>153.1</v>
      </c>
      <c r="AX967" s="5">
        <v>18.2</v>
      </c>
      <c r="AY967" s="5">
        <v>6.1</v>
      </c>
      <c r="AZ967" s="5">
        <v>28</v>
      </c>
      <c r="BA967" s="5">
        <v>68</v>
      </c>
      <c r="BC967" s="5">
        <v>4</v>
      </c>
      <c r="BD967" s="5">
        <v>0.57999999999999996</v>
      </c>
      <c r="BE967" s="5">
        <v>14.5</v>
      </c>
      <c r="BF967" s="5">
        <v>14.5</v>
      </c>
      <c r="BG967" s="5">
        <v>5.7</v>
      </c>
      <c r="BH967" s="5">
        <v>5.7</v>
      </c>
      <c r="BI967" s="5">
        <v>0.23</v>
      </c>
      <c r="BJ967" s="5">
        <v>5.7</v>
      </c>
    </row>
    <row r="968" spans="1:62" x14ac:dyDescent="0.25">
      <c r="A968" s="5">
        <v>51</v>
      </c>
      <c r="B968" s="5" t="s">
        <v>286</v>
      </c>
      <c r="C968" s="5" t="s">
        <v>12</v>
      </c>
      <c r="D968" s="5" t="s">
        <v>4</v>
      </c>
      <c r="E968" s="5">
        <v>3</v>
      </c>
      <c r="F968" s="5">
        <v>2025</v>
      </c>
      <c r="G968" s="5">
        <v>39</v>
      </c>
      <c r="H968" s="5">
        <v>86.7</v>
      </c>
      <c r="I968" s="5">
        <v>11.4</v>
      </c>
      <c r="J968" s="5">
        <v>114</v>
      </c>
      <c r="K968" s="5">
        <v>42.2</v>
      </c>
      <c r="L968" s="5">
        <v>10</v>
      </c>
      <c r="M968" s="5">
        <v>10</v>
      </c>
      <c r="N968" s="5">
        <v>23.3</v>
      </c>
      <c r="O968" s="5">
        <v>0.26</v>
      </c>
      <c r="P968" s="5">
        <v>4</v>
      </c>
      <c r="Q968" s="5">
        <v>40</v>
      </c>
      <c r="R968" s="5">
        <v>44</v>
      </c>
      <c r="S968" s="5">
        <v>44</v>
      </c>
      <c r="T968" s="5">
        <v>21.9</v>
      </c>
      <c r="U968" s="5">
        <v>1.1299999999999999</v>
      </c>
      <c r="V968" s="5">
        <v>4.4000000000000004</v>
      </c>
      <c r="W968" s="5">
        <v>11</v>
      </c>
      <c r="X968" s="5">
        <v>10</v>
      </c>
      <c r="Y968" s="5">
        <v>2.5</v>
      </c>
      <c r="Z968" s="5">
        <v>7</v>
      </c>
      <c r="AA968" s="5">
        <v>1.75</v>
      </c>
      <c r="AB968" s="5">
        <v>0</v>
      </c>
      <c r="AC968" s="5">
        <v>0</v>
      </c>
      <c r="AD968" s="5">
        <v>0</v>
      </c>
      <c r="AE968" s="5">
        <v>0</v>
      </c>
      <c r="AF968" s="5">
        <v>9</v>
      </c>
      <c r="AG968" s="5">
        <v>34.6</v>
      </c>
      <c r="AH968" s="5">
        <v>0</v>
      </c>
      <c r="AJ968" s="5">
        <v>3</v>
      </c>
      <c r="AK968" s="5">
        <v>0</v>
      </c>
      <c r="AL968" s="5">
        <v>7.6999999999999999E-2</v>
      </c>
      <c r="AM968" s="5">
        <v>4</v>
      </c>
      <c r="AN968" s="5">
        <v>40</v>
      </c>
      <c r="AO968" s="5">
        <v>8</v>
      </c>
      <c r="AP968" s="5">
        <v>80</v>
      </c>
      <c r="AQ968" s="5">
        <v>1</v>
      </c>
      <c r="AR968" s="5">
        <v>10</v>
      </c>
      <c r="AS968" s="5">
        <v>0</v>
      </c>
      <c r="AT968" s="5">
        <v>0</v>
      </c>
      <c r="AU968" s="5">
        <v>0</v>
      </c>
      <c r="AV968" s="5">
        <v>0</v>
      </c>
      <c r="AW968" s="5">
        <v>53.8</v>
      </c>
      <c r="AX968" s="5">
        <v>28.6</v>
      </c>
      <c r="AY968" s="5">
        <v>-4.5</v>
      </c>
      <c r="AZ968" s="5">
        <v>69.2</v>
      </c>
      <c r="BA968" s="5">
        <v>30.8</v>
      </c>
      <c r="BD968" s="5">
        <v>0.22</v>
      </c>
      <c r="BE968" s="5">
        <v>8.4</v>
      </c>
      <c r="BF968" s="5">
        <v>8.4</v>
      </c>
      <c r="BG968" s="5">
        <v>16.100000000000001</v>
      </c>
      <c r="BH968" s="5">
        <v>16.100000000000001</v>
      </c>
      <c r="BI968" s="5">
        <v>0.41</v>
      </c>
      <c r="BJ968" s="5">
        <v>16.100000000000001</v>
      </c>
    </row>
    <row r="969" spans="1:62" x14ac:dyDescent="0.25">
      <c r="A969" s="5">
        <v>52</v>
      </c>
      <c r="B969" s="5" t="s">
        <v>59</v>
      </c>
      <c r="C969" s="5" t="s">
        <v>37</v>
      </c>
      <c r="D969" s="5" t="s">
        <v>11</v>
      </c>
      <c r="E969" s="5">
        <v>3</v>
      </c>
      <c r="F969" s="5">
        <v>2025</v>
      </c>
      <c r="G969" s="5">
        <v>14</v>
      </c>
      <c r="H969" s="5">
        <v>45.2</v>
      </c>
      <c r="I969" s="5">
        <v>-3.6</v>
      </c>
      <c r="J969" s="5">
        <v>-32</v>
      </c>
      <c r="K969" s="5">
        <v>-78</v>
      </c>
      <c r="L969" s="5">
        <v>9</v>
      </c>
      <c r="M969" s="5">
        <v>9</v>
      </c>
      <c r="N969" s="5">
        <v>36</v>
      </c>
      <c r="O969" s="5">
        <v>0.64</v>
      </c>
      <c r="P969" s="5">
        <v>5</v>
      </c>
      <c r="Q969" s="5">
        <v>55.6</v>
      </c>
      <c r="R969" s="5">
        <v>44</v>
      </c>
      <c r="S969" s="5">
        <v>44</v>
      </c>
      <c r="T969" s="5">
        <v>24</v>
      </c>
      <c r="U969" s="5">
        <v>3.14</v>
      </c>
      <c r="V969" s="5">
        <v>4.8899999999999997</v>
      </c>
      <c r="W969" s="5">
        <v>8.8000000000000007</v>
      </c>
      <c r="X969" s="5">
        <v>59</v>
      </c>
      <c r="Y969" s="5">
        <v>11.8</v>
      </c>
      <c r="Z969" s="5">
        <v>22</v>
      </c>
      <c r="AA969" s="5">
        <v>4.4000000000000004</v>
      </c>
      <c r="AB969" s="5">
        <v>0</v>
      </c>
      <c r="AC969" s="5">
        <v>0</v>
      </c>
      <c r="AD969" s="5">
        <v>0</v>
      </c>
      <c r="AE969" s="5">
        <v>0</v>
      </c>
      <c r="AF969" s="5">
        <v>4</v>
      </c>
      <c r="AG969" s="5">
        <v>22.2</v>
      </c>
      <c r="AH969" s="5">
        <v>1</v>
      </c>
      <c r="AI969" s="5">
        <v>0.2</v>
      </c>
      <c r="AJ969" s="5">
        <v>2</v>
      </c>
      <c r="AK969" s="5">
        <v>0</v>
      </c>
      <c r="AL969" s="5">
        <v>0.14299999999999999</v>
      </c>
      <c r="AM969" s="5">
        <v>0</v>
      </c>
      <c r="AO969" s="5">
        <v>5</v>
      </c>
      <c r="AP969" s="5">
        <v>55.6</v>
      </c>
      <c r="AQ969" s="5">
        <v>2</v>
      </c>
      <c r="AR969" s="5">
        <v>22.2</v>
      </c>
      <c r="AS969" s="5">
        <v>0</v>
      </c>
      <c r="AT969" s="5">
        <v>0</v>
      </c>
      <c r="AU969" s="5">
        <v>0</v>
      </c>
      <c r="AV969" s="5">
        <v>0</v>
      </c>
      <c r="AW969" s="5">
        <v>68.8</v>
      </c>
      <c r="AX969" s="5">
        <v>56.3</v>
      </c>
      <c r="AY969" s="5">
        <v>-0.9</v>
      </c>
      <c r="AZ969" s="5">
        <v>7.1</v>
      </c>
      <c r="BA969" s="5">
        <v>7.1</v>
      </c>
      <c r="BC969" s="5">
        <v>85.7</v>
      </c>
      <c r="BD969" s="5">
        <v>0.89</v>
      </c>
      <c r="BE969" s="5">
        <v>12.4</v>
      </c>
      <c r="BF969" s="5">
        <v>12.4</v>
      </c>
      <c r="BG969" s="5">
        <v>24.1</v>
      </c>
      <c r="BH969" s="5">
        <v>24.1</v>
      </c>
      <c r="BI969" s="5">
        <v>0.96</v>
      </c>
      <c r="BJ969" s="5">
        <v>13.4</v>
      </c>
    </row>
    <row r="970" spans="1:62" x14ac:dyDescent="0.25">
      <c r="A970" s="5">
        <v>53</v>
      </c>
      <c r="B970" s="5" t="s">
        <v>671</v>
      </c>
      <c r="C970" s="5" t="s">
        <v>602</v>
      </c>
      <c r="D970" s="5" t="s">
        <v>4</v>
      </c>
      <c r="E970" s="5">
        <v>3</v>
      </c>
      <c r="F970" s="5">
        <v>2025</v>
      </c>
      <c r="G970" s="5">
        <v>36</v>
      </c>
      <c r="H970" s="5">
        <v>90</v>
      </c>
      <c r="I970" s="5">
        <v>13</v>
      </c>
      <c r="J970" s="5">
        <v>78</v>
      </c>
      <c r="K970" s="5">
        <v>43.3</v>
      </c>
      <c r="L970" s="5">
        <v>6</v>
      </c>
      <c r="M970" s="5">
        <v>6</v>
      </c>
      <c r="N970" s="5">
        <v>17.100000000000001</v>
      </c>
      <c r="O970" s="5">
        <v>0.17</v>
      </c>
      <c r="P970" s="5">
        <v>3</v>
      </c>
      <c r="Q970" s="5">
        <v>50</v>
      </c>
      <c r="R970" s="5">
        <v>44</v>
      </c>
      <c r="S970" s="5">
        <v>44</v>
      </c>
      <c r="T970" s="5">
        <v>27.7</v>
      </c>
      <c r="U970" s="5">
        <v>1.22</v>
      </c>
      <c r="V970" s="5">
        <v>7.33</v>
      </c>
      <c r="W970" s="5">
        <v>14.67</v>
      </c>
      <c r="X970" s="5">
        <v>13</v>
      </c>
      <c r="Y970" s="5">
        <v>4.33</v>
      </c>
      <c r="Z970" s="5">
        <v>9</v>
      </c>
      <c r="AA970" s="5">
        <v>3</v>
      </c>
      <c r="AB970" s="5">
        <v>0</v>
      </c>
      <c r="AC970" s="5">
        <v>0</v>
      </c>
      <c r="AD970" s="5">
        <v>0</v>
      </c>
      <c r="AE970" s="5">
        <v>0</v>
      </c>
      <c r="AF970" s="5">
        <v>5</v>
      </c>
      <c r="AG970" s="5">
        <v>20.8</v>
      </c>
      <c r="AH970" s="5">
        <v>0</v>
      </c>
      <c r="AJ970" s="5">
        <v>2</v>
      </c>
      <c r="AK970" s="5">
        <v>2</v>
      </c>
      <c r="AL970" s="5">
        <v>5.6000000000000001E-2</v>
      </c>
      <c r="AM970" s="5">
        <v>1</v>
      </c>
      <c r="AN970" s="5">
        <v>16.7</v>
      </c>
      <c r="AO970" s="5">
        <v>4</v>
      </c>
      <c r="AP970" s="5">
        <v>66.7</v>
      </c>
      <c r="AQ970" s="5">
        <v>0</v>
      </c>
      <c r="AS970" s="5">
        <v>0</v>
      </c>
      <c r="AT970" s="5">
        <v>0</v>
      </c>
      <c r="AU970" s="5">
        <v>0</v>
      </c>
      <c r="AV970" s="5">
        <v>1</v>
      </c>
      <c r="AW970" s="5">
        <v>74.3</v>
      </c>
      <c r="AX970" s="5">
        <v>19.399999999999999</v>
      </c>
      <c r="AY970" s="5">
        <v>-1.8</v>
      </c>
      <c r="AZ970" s="5">
        <v>83.3</v>
      </c>
      <c r="BA970" s="5">
        <v>16.7</v>
      </c>
      <c r="BD970" s="5">
        <v>0.21</v>
      </c>
      <c r="BE970" s="5">
        <v>7.4</v>
      </c>
      <c r="BF970" s="5">
        <v>7.4</v>
      </c>
      <c r="BG970" s="5">
        <v>12.6</v>
      </c>
      <c r="BH970" s="5">
        <v>12.6</v>
      </c>
      <c r="BI970" s="5">
        <v>0.35</v>
      </c>
      <c r="BJ970" s="5">
        <v>12.6</v>
      </c>
    </row>
    <row r="971" spans="1:62" x14ac:dyDescent="0.25">
      <c r="A971" s="5">
        <v>54</v>
      </c>
      <c r="B971" s="5" t="s">
        <v>149</v>
      </c>
      <c r="C971" s="5" t="s">
        <v>7</v>
      </c>
      <c r="D971" s="5" t="s">
        <v>4</v>
      </c>
      <c r="E971" s="5">
        <v>3</v>
      </c>
      <c r="F971" s="5">
        <v>2025</v>
      </c>
      <c r="G971" s="5">
        <v>24</v>
      </c>
      <c r="H971" s="5">
        <v>82.8</v>
      </c>
      <c r="I971" s="5">
        <v>18</v>
      </c>
      <c r="J971" s="5">
        <v>54</v>
      </c>
      <c r="K971" s="5">
        <v>26</v>
      </c>
      <c r="L971" s="5">
        <v>3</v>
      </c>
      <c r="M971" s="5">
        <v>3</v>
      </c>
      <c r="N971" s="5">
        <v>10.7</v>
      </c>
      <c r="O971" s="5">
        <v>0.13</v>
      </c>
      <c r="P971" s="5">
        <v>2</v>
      </c>
      <c r="Q971" s="5">
        <v>66.7</v>
      </c>
      <c r="R971" s="5">
        <v>43</v>
      </c>
      <c r="S971" s="5">
        <v>43</v>
      </c>
      <c r="T971" s="5">
        <v>21.3</v>
      </c>
      <c r="U971" s="5">
        <v>1.79</v>
      </c>
      <c r="V971" s="5">
        <v>14.33</v>
      </c>
      <c r="W971" s="5">
        <v>21.5</v>
      </c>
      <c r="X971" s="5">
        <v>4</v>
      </c>
      <c r="Y971" s="5">
        <v>2</v>
      </c>
      <c r="AB971" s="5">
        <v>0</v>
      </c>
      <c r="AC971" s="5">
        <v>0</v>
      </c>
      <c r="AD971" s="5">
        <v>0</v>
      </c>
      <c r="AE971" s="5">
        <v>0</v>
      </c>
      <c r="AF971" s="5">
        <v>2</v>
      </c>
      <c r="AG971" s="5">
        <v>9.5</v>
      </c>
      <c r="AH971" s="5">
        <v>1</v>
      </c>
      <c r="AI971" s="5">
        <v>0.5</v>
      </c>
      <c r="AJ971" s="5">
        <v>2</v>
      </c>
      <c r="AK971" s="5">
        <v>1</v>
      </c>
      <c r="AL971" s="5">
        <v>8.3000000000000004E-2</v>
      </c>
      <c r="AM971" s="5">
        <v>0</v>
      </c>
      <c r="AO971" s="5">
        <v>2</v>
      </c>
      <c r="AP971" s="5">
        <v>66.7</v>
      </c>
      <c r="AQ971" s="5">
        <v>0</v>
      </c>
      <c r="AS971" s="5">
        <v>0</v>
      </c>
      <c r="AT971" s="5">
        <v>0</v>
      </c>
      <c r="AU971" s="5">
        <v>0</v>
      </c>
      <c r="AV971" s="5">
        <v>0</v>
      </c>
      <c r="AW971" s="5">
        <v>109.7</v>
      </c>
      <c r="AX971" s="5">
        <v>12.5</v>
      </c>
      <c r="AY971" s="5">
        <v>3.3</v>
      </c>
      <c r="AZ971" s="5">
        <v>83.3</v>
      </c>
      <c r="BA971" s="5">
        <v>16.7</v>
      </c>
      <c r="BD971" s="5">
        <v>0.26</v>
      </c>
      <c r="BE971" s="5">
        <v>6.3</v>
      </c>
      <c r="BF971" s="5">
        <v>6.3</v>
      </c>
      <c r="BG971" s="5">
        <v>4.5999999999999996</v>
      </c>
      <c r="BH971" s="5">
        <v>4.5999999999999996</v>
      </c>
      <c r="BI971" s="5">
        <v>0.19</v>
      </c>
      <c r="BJ971" s="5">
        <v>4.5999999999999996</v>
      </c>
    </row>
    <row r="972" spans="1:62" x14ac:dyDescent="0.25">
      <c r="A972" s="5">
        <v>55</v>
      </c>
      <c r="B972" s="5" t="s">
        <v>84</v>
      </c>
      <c r="C972" s="5" t="s">
        <v>602</v>
      </c>
      <c r="D972" s="5" t="s">
        <v>56</v>
      </c>
      <c r="E972" s="5">
        <v>3</v>
      </c>
      <c r="F972" s="5">
        <v>2025</v>
      </c>
      <c r="G972" s="5">
        <v>34</v>
      </c>
      <c r="H972" s="5">
        <v>85</v>
      </c>
      <c r="I972" s="5">
        <v>4.5999999999999996</v>
      </c>
      <c r="J972" s="5">
        <v>32</v>
      </c>
      <c r="K972" s="5">
        <v>17.8</v>
      </c>
      <c r="L972" s="5">
        <v>7</v>
      </c>
      <c r="M972" s="5">
        <v>7</v>
      </c>
      <c r="N972" s="5">
        <v>20</v>
      </c>
      <c r="O972" s="5">
        <v>0.21</v>
      </c>
      <c r="P972" s="5">
        <v>5</v>
      </c>
      <c r="Q972" s="5">
        <v>71.400000000000006</v>
      </c>
      <c r="R972" s="5">
        <v>43</v>
      </c>
      <c r="S972" s="5">
        <v>43</v>
      </c>
      <c r="T972" s="5">
        <v>27</v>
      </c>
      <c r="U972" s="5">
        <v>1.26</v>
      </c>
      <c r="V972" s="5">
        <v>6.14</v>
      </c>
      <c r="W972" s="5">
        <v>8.6</v>
      </c>
      <c r="X972" s="5">
        <v>29</v>
      </c>
      <c r="Y972" s="5">
        <v>5.8</v>
      </c>
      <c r="Z972" s="5">
        <v>7</v>
      </c>
      <c r="AA972" s="5">
        <v>1.4</v>
      </c>
      <c r="AB972" s="5">
        <v>1</v>
      </c>
      <c r="AC972" s="5">
        <v>100</v>
      </c>
      <c r="AD972" s="5">
        <v>1</v>
      </c>
      <c r="AE972" s="5">
        <v>1</v>
      </c>
      <c r="AF972" s="5">
        <v>6</v>
      </c>
      <c r="AG972" s="5">
        <v>25</v>
      </c>
      <c r="AH972" s="5">
        <v>0</v>
      </c>
      <c r="AJ972" s="5">
        <v>2</v>
      </c>
      <c r="AK972" s="5">
        <v>0</v>
      </c>
      <c r="AL972" s="5">
        <v>5.8999999999999997E-2</v>
      </c>
      <c r="AM972" s="5">
        <v>0</v>
      </c>
      <c r="AO972" s="5">
        <v>5</v>
      </c>
      <c r="AP972" s="5">
        <v>71.400000000000006</v>
      </c>
      <c r="AQ972" s="5">
        <v>2</v>
      </c>
      <c r="AR972" s="5">
        <v>28.6</v>
      </c>
      <c r="AS972" s="5">
        <v>0</v>
      </c>
      <c r="AT972" s="5">
        <v>0</v>
      </c>
      <c r="AU972" s="5">
        <v>0</v>
      </c>
      <c r="AV972" s="5">
        <v>1</v>
      </c>
      <c r="AW972" s="5">
        <v>126.8</v>
      </c>
      <c r="AX972" s="5">
        <v>25</v>
      </c>
      <c r="AY972" s="5">
        <v>-0.9</v>
      </c>
      <c r="AZ972" s="5">
        <v>8.8000000000000007</v>
      </c>
      <c r="BA972" s="5">
        <v>55.9</v>
      </c>
      <c r="BB972" s="5">
        <v>32.4</v>
      </c>
      <c r="BC972" s="5">
        <v>2.9</v>
      </c>
      <c r="BD972" s="5">
        <v>0.45</v>
      </c>
      <c r="BE972" s="5">
        <v>15.3</v>
      </c>
      <c r="BF972" s="5">
        <v>15.3</v>
      </c>
      <c r="BG972" s="5">
        <v>13.7</v>
      </c>
      <c r="BH972" s="5">
        <v>13.7</v>
      </c>
      <c r="BI972" s="5">
        <v>0.4</v>
      </c>
      <c r="BJ972" s="5">
        <v>13.7</v>
      </c>
    </row>
    <row r="973" spans="1:62" x14ac:dyDescent="0.25">
      <c r="A973" s="5">
        <v>56</v>
      </c>
      <c r="B973" s="5" t="s">
        <v>161</v>
      </c>
      <c r="C973" s="5" t="s">
        <v>63</v>
      </c>
      <c r="D973" s="5" t="s">
        <v>4</v>
      </c>
      <c r="E973" s="5">
        <v>3</v>
      </c>
      <c r="F973" s="5">
        <v>2025</v>
      </c>
      <c r="G973" s="5">
        <v>30</v>
      </c>
      <c r="H973" s="5">
        <v>73.2</v>
      </c>
      <c r="I973" s="5">
        <v>13.8</v>
      </c>
      <c r="J973" s="5">
        <v>83</v>
      </c>
      <c r="K973" s="5">
        <v>27.6</v>
      </c>
      <c r="L973" s="5">
        <v>6</v>
      </c>
      <c r="M973" s="5">
        <v>6</v>
      </c>
      <c r="N973" s="5">
        <v>16.2</v>
      </c>
      <c r="O973" s="5">
        <v>0.2</v>
      </c>
      <c r="P973" s="5">
        <v>4</v>
      </c>
      <c r="Q973" s="5">
        <v>66.7</v>
      </c>
      <c r="R973" s="5">
        <v>42</v>
      </c>
      <c r="S973" s="5">
        <v>42</v>
      </c>
      <c r="T973" s="5">
        <v>18.8</v>
      </c>
      <c r="U973" s="5">
        <v>1.4</v>
      </c>
      <c r="V973" s="5">
        <v>7</v>
      </c>
      <c r="W973" s="5">
        <v>10.5</v>
      </c>
      <c r="X973" s="5">
        <v>14</v>
      </c>
      <c r="Y973" s="5">
        <v>3.5</v>
      </c>
      <c r="Z973" s="5">
        <v>4</v>
      </c>
      <c r="AA973" s="5">
        <v>1</v>
      </c>
      <c r="AB973" s="5">
        <v>0</v>
      </c>
      <c r="AC973" s="5">
        <v>0</v>
      </c>
      <c r="AD973" s="5">
        <v>0</v>
      </c>
      <c r="AE973" s="5">
        <v>0</v>
      </c>
      <c r="AF973" s="5">
        <v>6</v>
      </c>
      <c r="AG973" s="5">
        <v>22.2</v>
      </c>
      <c r="AH973" s="5">
        <v>0</v>
      </c>
      <c r="AJ973" s="5">
        <v>2</v>
      </c>
      <c r="AK973" s="5">
        <v>1</v>
      </c>
      <c r="AL973" s="5">
        <v>6.7000000000000004E-2</v>
      </c>
      <c r="AM973" s="5">
        <v>0</v>
      </c>
      <c r="AO973" s="5">
        <v>4</v>
      </c>
      <c r="AP973" s="5">
        <v>66.7</v>
      </c>
      <c r="AQ973" s="5">
        <v>0</v>
      </c>
      <c r="AS973" s="5">
        <v>0</v>
      </c>
      <c r="AT973" s="5">
        <v>0</v>
      </c>
      <c r="AU973" s="5">
        <v>0</v>
      </c>
      <c r="AV973" s="5">
        <v>0</v>
      </c>
      <c r="AW973" s="5">
        <v>86.8</v>
      </c>
      <c r="AX973" s="5">
        <v>25</v>
      </c>
      <c r="AY973" s="5">
        <v>-2.1</v>
      </c>
      <c r="AZ973" s="5">
        <v>53.3</v>
      </c>
      <c r="BA973" s="5">
        <v>46.7</v>
      </c>
      <c r="BD973" s="5">
        <v>0.27</v>
      </c>
      <c r="BE973" s="5">
        <v>8.1999999999999993</v>
      </c>
      <c r="BF973" s="5">
        <v>8.1999999999999993</v>
      </c>
      <c r="BG973" s="5">
        <v>11.9</v>
      </c>
      <c r="BH973" s="5">
        <v>11.9</v>
      </c>
      <c r="BI973" s="5">
        <v>0.4</v>
      </c>
      <c r="BJ973" s="5">
        <v>11.9</v>
      </c>
    </row>
    <row r="974" spans="1:62" x14ac:dyDescent="0.25">
      <c r="A974" s="5">
        <v>57</v>
      </c>
      <c r="B974" s="5" t="s">
        <v>129</v>
      </c>
      <c r="C974" s="5" t="s">
        <v>102</v>
      </c>
      <c r="D974" s="5" t="s">
        <v>4</v>
      </c>
      <c r="E974" s="5">
        <v>3</v>
      </c>
      <c r="F974" s="5">
        <v>2025</v>
      </c>
      <c r="G974" s="5">
        <v>37</v>
      </c>
      <c r="H974" s="5">
        <v>82.2</v>
      </c>
      <c r="I974" s="5">
        <v>11.8</v>
      </c>
      <c r="J974" s="5">
        <v>71</v>
      </c>
      <c r="K974" s="5">
        <v>19.8</v>
      </c>
      <c r="L974" s="5">
        <v>6</v>
      </c>
      <c r="M974" s="5">
        <v>6</v>
      </c>
      <c r="N974" s="5">
        <v>14.6</v>
      </c>
      <c r="O974" s="5">
        <v>0.16</v>
      </c>
      <c r="P974" s="5">
        <v>4</v>
      </c>
      <c r="Q974" s="5">
        <v>66.7</v>
      </c>
      <c r="R974" s="5">
        <v>42</v>
      </c>
      <c r="S974" s="5">
        <v>42</v>
      </c>
      <c r="T974" s="5">
        <v>19.3</v>
      </c>
      <c r="U974" s="5">
        <v>1.1399999999999999</v>
      </c>
      <c r="V974" s="5">
        <v>7</v>
      </c>
      <c r="W974" s="5">
        <v>10.5</v>
      </c>
      <c r="X974" s="5">
        <v>9</v>
      </c>
      <c r="Y974" s="5">
        <v>2.25</v>
      </c>
      <c r="Z974" s="5">
        <v>1</v>
      </c>
      <c r="AA974" s="5">
        <v>0.25</v>
      </c>
      <c r="AB974" s="5">
        <v>0</v>
      </c>
      <c r="AC974" s="5">
        <v>0</v>
      </c>
      <c r="AD974" s="5">
        <v>0</v>
      </c>
      <c r="AE974" s="5">
        <v>0</v>
      </c>
      <c r="AF974" s="5">
        <v>4</v>
      </c>
      <c r="AG974" s="5">
        <v>13.3</v>
      </c>
      <c r="AH974" s="5">
        <v>0</v>
      </c>
      <c r="AJ974" s="5">
        <v>2</v>
      </c>
      <c r="AK974" s="5">
        <v>1</v>
      </c>
      <c r="AL974" s="5">
        <v>5.3999999999999999E-2</v>
      </c>
      <c r="AM974" s="5">
        <v>0</v>
      </c>
      <c r="AO974" s="5">
        <v>4</v>
      </c>
      <c r="AP974" s="5">
        <v>66.7</v>
      </c>
      <c r="AQ974" s="5">
        <v>1</v>
      </c>
      <c r="AR974" s="5">
        <v>16.7</v>
      </c>
      <c r="AS974" s="5">
        <v>0</v>
      </c>
      <c r="AT974" s="5">
        <v>0</v>
      </c>
      <c r="AU974" s="5">
        <v>0</v>
      </c>
      <c r="AV974" s="5">
        <v>0</v>
      </c>
      <c r="AW974" s="5">
        <v>47.2</v>
      </c>
      <c r="AX974" s="5">
        <v>17.600000000000001</v>
      </c>
      <c r="AY974" s="5">
        <v>-2.2999999999999998</v>
      </c>
      <c r="AZ974" s="5">
        <v>59.5</v>
      </c>
      <c r="BA974" s="5">
        <v>40.5</v>
      </c>
      <c r="BD974" s="5">
        <v>0.22</v>
      </c>
      <c r="BE974" s="5">
        <v>8.1999999999999993</v>
      </c>
      <c r="BF974" s="5">
        <v>8.1999999999999993</v>
      </c>
      <c r="BG974" s="5">
        <v>10.5</v>
      </c>
      <c r="BH974" s="5">
        <v>10.5</v>
      </c>
      <c r="BI974" s="5">
        <v>0.28000000000000003</v>
      </c>
      <c r="BJ974" s="5">
        <v>10.5</v>
      </c>
    </row>
    <row r="975" spans="1:62" x14ac:dyDescent="0.25">
      <c r="A975" s="5">
        <v>58</v>
      </c>
      <c r="B975" s="5" t="s">
        <v>119</v>
      </c>
      <c r="C975" s="5" t="s">
        <v>49</v>
      </c>
      <c r="D975" s="5" t="s">
        <v>4</v>
      </c>
      <c r="E975" s="5">
        <v>3</v>
      </c>
      <c r="F975" s="5">
        <v>2025</v>
      </c>
      <c r="G975" s="5">
        <v>51</v>
      </c>
      <c r="H975" s="5">
        <v>96.2</v>
      </c>
      <c r="I975" s="5">
        <v>7.4</v>
      </c>
      <c r="J975" s="5">
        <v>52</v>
      </c>
      <c r="K975" s="5">
        <v>13.9</v>
      </c>
      <c r="L975" s="5">
        <v>7</v>
      </c>
      <c r="M975" s="5">
        <v>7</v>
      </c>
      <c r="N975" s="5">
        <v>14.9</v>
      </c>
      <c r="O975" s="5">
        <v>0.14000000000000001</v>
      </c>
      <c r="P975" s="5">
        <v>4</v>
      </c>
      <c r="Q975" s="5">
        <v>57.1</v>
      </c>
      <c r="R975" s="5">
        <v>41</v>
      </c>
      <c r="S975" s="5">
        <v>41</v>
      </c>
      <c r="T975" s="5">
        <v>13.7</v>
      </c>
      <c r="U975" s="5">
        <v>0.8</v>
      </c>
      <c r="V975" s="5">
        <v>5.86</v>
      </c>
      <c r="W975" s="5">
        <v>10.25</v>
      </c>
      <c r="X975" s="5">
        <v>19</v>
      </c>
      <c r="Y975" s="5">
        <v>4.75</v>
      </c>
      <c r="Z975" s="5">
        <v>6</v>
      </c>
      <c r="AA975" s="5">
        <v>1.5</v>
      </c>
      <c r="AB975" s="5">
        <v>0</v>
      </c>
      <c r="AC975" s="5">
        <v>0</v>
      </c>
      <c r="AD975" s="5">
        <v>0</v>
      </c>
      <c r="AE975" s="5">
        <v>0</v>
      </c>
      <c r="AF975" s="5">
        <v>7</v>
      </c>
      <c r="AG975" s="5">
        <v>21.9</v>
      </c>
      <c r="AH975" s="5">
        <v>0</v>
      </c>
      <c r="AJ975" s="5">
        <v>3</v>
      </c>
      <c r="AK975" s="5">
        <v>0</v>
      </c>
      <c r="AL975" s="5">
        <v>5.8999999999999997E-2</v>
      </c>
      <c r="AM975" s="5">
        <v>0</v>
      </c>
      <c r="AO975" s="5">
        <v>5</v>
      </c>
      <c r="AP975" s="5">
        <v>71.400000000000006</v>
      </c>
      <c r="AQ975" s="5">
        <v>0</v>
      </c>
      <c r="AS975" s="5">
        <v>2</v>
      </c>
      <c r="AT975" s="5">
        <v>1</v>
      </c>
      <c r="AU975" s="5">
        <v>50</v>
      </c>
      <c r="AV975" s="5">
        <v>0</v>
      </c>
      <c r="AW975" s="5">
        <v>74.099999999999994</v>
      </c>
      <c r="AX975" s="5">
        <v>16.3</v>
      </c>
      <c r="AY975" s="5">
        <v>-1.3</v>
      </c>
      <c r="AZ975" s="5">
        <v>37.299999999999997</v>
      </c>
      <c r="BA975" s="5">
        <v>62.7</v>
      </c>
      <c r="BD975" s="5">
        <v>0.16</v>
      </c>
      <c r="BE975" s="5">
        <v>8.1</v>
      </c>
      <c r="BF975" s="5">
        <v>8.1</v>
      </c>
      <c r="BG975" s="5">
        <v>11.7</v>
      </c>
      <c r="BH975" s="5">
        <v>11.7</v>
      </c>
      <c r="BI975" s="5">
        <v>0.23</v>
      </c>
      <c r="BJ975" s="5">
        <v>11.7</v>
      </c>
    </row>
    <row r="976" spans="1:62" x14ac:dyDescent="0.25">
      <c r="A976" s="5">
        <v>59</v>
      </c>
      <c r="B976" s="5" t="s">
        <v>172</v>
      </c>
      <c r="C976" s="5" t="s">
        <v>606</v>
      </c>
      <c r="D976" s="5" t="s">
        <v>56</v>
      </c>
      <c r="E976" s="5">
        <v>3</v>
      </c>
      <c r="F976" s="5">
        <v>2025</v>
      </c>
      <c r="G976" s="5">
        <v>28</v>
      </c>
      <c r="H976" s="5">
        <v>73.7</v>
      </c>
      <c r="I976" s="5">
        <v>3.6</v>
      </c>
      <c r="J976" s="5">
        <v>25</v>
      </c>
      <c r="K976" s="5">
        <v>10.6</v>
      </c>
      <c r="L976" s="5">
        <v>7</v>
      </c>
      <c r="M976" s="5">
        <v>7</v>
      </c>
      <c r="N976" s="5">
        <v>19.399999999999999</v>
      </c>
      <c r="O976" s="5">
        <v>0.25</v>
      </c>
      <c r="P976" s="5">
        <v>5</v>
      </c>
      <c r="Q976" s="5">
        <v>71.400000000000006</v>
      </c>
      <c r="R976" s="5">
        <v>40</v>
      </c>
      <c r="S976" s="5">
        <v>40</v>
      </c>
      <c r="T976" s="5">
        <v>28.2</v>
      </c>
      <c r="U976" s="5">
        <v>1.43</v>
      </c>
      <c r="V976" s="5">
        <v>5.71</v>
      </c>
      <c r="W976" s="5">
        <v>8</v>
      </c>
      <c r="X976" s="5">
        <v>26</v>
      </c>
      <c r="Y976" s="5">
        <v>5.2</v>
      </c>
      <c r="Z976" s="5">
        <v>10</v>
      </c>
      <c r="AA976" s="5">
        <v>2</v>
      </c>
      <c r="AB976" s="5">
        <v>0</v>
      </c>
      <c r="AC976" s="5">
        <v>0</v>
      </c>
      <c r="AD976" s="5">
        <v>0</v>
      </c>
      <c r="AE976" s="5">
        <v>0</v>
      </c>
      <c r="AF976" s="5">
        <v>6</v>
      </c>
      <c r="AG976" s="5">
        <v>24</v>
      </c>
      <c r="AH976" s="5">
        <v>1</v>
      </c>
      <c r="AI976" s="5">
        <v>0.2</v>
      </c>
      <c r="AJ976" s="5">
        <v>2</v>
      </c>
      <c r="AK976" s="5">
        <v>0</v>
      </c>
      <c r="AL976" s="5">
        <v>7.0999999999999994E-2</v>
      </c>
      <c r="AM976" s="5">
        <v>0</v>
      </c>
      <c r="AO976" s="5">
        <v>5</v>
      </c>
      <c r="AP976" s="5">
        <v>71.400000000000006</v>
      </c>
      <c r="AQ976" s="5">
        <v>1</v>
      </c>
      <c r="AR976" s="5">
        <v>14.3</v>
      </c>
      <c r="AS976" s="5">
        <v>1</v>
      </c>
      <c r="AT976" s="5">
        <v>1</v>
      </c>
      <c r="AU976" s="5">
        <v>100</v>
      </c>
      <c r="AV976" s="5">
        <v>0</v>
      </c>
      <c r="AW976" s="5">
        <v>85.4</v>
      </c>
      <c r="AX976" s="5">
        <v>25.9</v>
      </c>
      <c r="AY976" s="5">
        <v>-0.5</v>
      </c>
      <c r="AZ976" s="5">
        <v>7.1</v>
      </c>
      <c r="BA976" s="5">
        <v>21.4</v>
      </c>
      <c r="BB976" s="5">
        <v>71.400000000000006</v>
      </c>
      <c r="BD976" s="5">
        <v>0.32</v>
      </c>
      <c r="BE976" s="5">
        <v>9</v>
      </c>
      <c r="BF976" s="5">
        <v>9</v>
      </c>
      <c r="BG976" s="5">
        <v>11.6</v>
      </c>
      <c r="BH976" s="5">
        <v>11.6</v>
      </c>
      <c r="BI976" s="5">
        <v>0.42</v>
      </c>
      <c r="BJ976" s="5">
        <v>11.6</v>
      </c>
    </row>
    <row r="977" spans="1:62" x14ac:dyDescent="0.25">
      <c r="A977" s="5">
        <v>60</v>
      </c>
      <c r="B977" s="5" t="s">
        <v>675</v>
      </c>
      <c r="C977" s="5" t="s">
        <v>12</v>
      </c>
      <c r="D977" s="5" t="s">
        <v>56</v>
      </c>
      <c r="E977" s="5">
        <v>3</v>
      </c>
      <c r="F977" s="5">
        <v>2025</v>
      </c>
      <c r="G977" s="5">
        <v>40</v>
      </c>
      <c r="H977" s="5">
        <v>88.9</v>
      </c>
      <c r="I977" s="5">
        <v>4.5</v>
      </c>
      <c r="J977" s="5">
        <v>27</v>
      </c>
      <c r="K977" s="5">
        <v>10</v>
      </c>
      <c r="L977" s="5">
        <v>6</v>
      </c>
      <c r="M977" s="5">
        <v>6</v>
      </c>
      <c r="N977" s="5">
        <v>14</v>
      </c>
      <c r="O977" s="5">
        <v>0.15</v>
      </c>
      <c r="P977" s="5">
        <v>4</v>
      </c>
      <c r="Q977" s="5">
        <v>66.7</v>
      </c>
      <c r="R977" s="5">
        <v>39</v>
      </c>
      <c r="S977" s="5">
        <v>39</v>
      </c>
      <c r="T977" s="5">
        <v>19.399999999999999</v>
      </c>
      <c r="U977" s="5">
        <v>0.98</v>
      </c>
      <c r="V977" s="5">
        <v>6.5</v>
      </c>
      <c r="W977" s="5">
        <v>9.75</v>
      </c>
      <c r="X977" s="5">
        <v>25</v>
      </c>
      <c r="Y977" s="5">
        <v>6.25</v>
      </c>
      <c r="Z977" s="5">
        <v>3</v>
      </c>
      <c r="AA977" s="5">
        <v>0.75</v>
      </c>
      <c r="AB977" s="5">
        <v>0</v>
      </c>
      <c r="AC977" s="5">
        <v>0</v>
      </c>
      <c r="AD977" s="5">
        <v>0</v>
      </c>
      <c r="AE977" s="5">
        <v>0</v>
      </c>
      <c r="AF977" s="5">
        <v>3</v>
      </c>
      <c r="AG977" s="5">
        <v>11.5</v>
      </c>
      <c r="AH977" s="5">
        <v>1</v>
      </c>
      <c r="AI977" s="5">
        <v>0.25</v>
      </c>
      <c r="AJ977" s="5">
        <v>2</v>
      </c>
      <c r="AK977" s="5">
        <v>0</v>
      </c>
      <c r="AL977" s="5">
        <v>0.05</v>
      </c>
      <c r="AM977" s="5">
        <v>0</v>
      </c>
      <c r="AO977" s="5">
        <v>4</v>
      </c>
      <c r="AP977" s="5">
        <v>66.7</v>
      </c>
      <c r="AQ977" s="5">
        <v>0</v>
      </c>
      <c r="AS977" s="5">
        <v>0</v>
      </c>
      <c r="AT977" s="5">
        <v>0</v>
      </c>
      <c r="AU977" s="5">
        <v>0</v>
      </c>
      <c r="AV977" s="5">
        <v>0</v>
      </c>
      <c r="AW977" s="5">
        <v>84.7</v>
      </c>
      <c r="AX977" s="5">
        <v>15.4</v>
      </c>
      <c r="AY977" s="5">
        <v>-0.1</v>
      </c>
      <c r="AZ977" s="5">
        <v>17.5</v>
      </c>
      <c r="BA977" s="5">
        <v>20</v>
      </c>
      <c r="BB977" s="5">
        <v>62.5</v>
      </c>
      <c r="BD977" s="5">
        <v>0.2</v>
      </c>
      <c r="BE977" s="5">
        <v>7.9</v>
      </c>
      <c r="BF977" s="5">
        <v>7.9</v>
      </c>
      <c r="BG977" s="5">
        <v>8.4</v>
      </c>
      <c r="BH977" s="5">
        <v>8.4</v>
      </c>
      <c r="BI977" s="5">
        <v>0.21</v>
      </c>
      <c r="BJ977" s="5">
        <v>8.4</v>
      </c>
    </row>
    <row r="978" spans="1:62" x14ac:dyDescent="0.25">
      <c r="A978" s="5">
        <v>61</v>
      </c>
      <c r="B978" s="5" t="s">
        <v>31</v>
      </c>
      <c r="C978" s="5" t="s">
        <v>12</v>
      </c>
      <c r="D978" s="5" t="s">
        <v>11</v>
      </c>
      <c r="E978" s="5">
        <v>3</v>
      </c>
      <c r="F978" s="5">
        <v>2025</v>
      </c>
      <c r="G978" s="5">
        <v>34</v>
      </c>
      <c r="H978" s="5">
        <v>75.599999999999994</v>
      </c>
      <c r="I978" s="5">
        <v>-0.3</v>
      </c>
      <c r="J978" s="5">
        <v>-2</v>
      </c>
      <c r="K978" s="5">
        <v>-0.7</v>
      </c>
      <c r="L978" s="5">
        <v>6</v>
      </c>
      <c r="M978" s="5">
        <v>6</v>
      </c>
      <c r="N978" s="5">
        <v>14</v>
      </c>
      <c r="O978" s="5">
        <v>0.18</v>
      </c>
      <c r="P978" s="5">
        <v>5</v>
      </c>
      <c r="Q978" s="5">
        <v>83.3</v>
      </c>
      <c r="R978" s="5">
        <v>39</v>
      </c>
      <c r="S978" s="5">
        <v>39</v>
      </c>
      <c r="T978" s="5">
        <v>19.399999999999999</v>
      </c>
      <c r="U978" s="5">
        <v>1.1499999999999999</v>
      </c>
      <c r="V978" s="5">
        <v>6.5</v>
      </c>
      <c r="W978" s="5">
        <v>7.8</v>
      </c>
      <c r="X978" s="5">
        <v>39</v>
      </c>
      <c r="Y978" s="5">
        <v>7.8</v>
      </c>
      <c r="Z978" s="5">
        <v>4</v>
      </c>
      <c r="AA978" s="5">
        <v>0.8</v>
      </c>
      <c r="AB978" s="5">
        <v>0</v>
      </c>
      <c r="AC978" s="5">
        <v>0</v>
      </c>
      <c r="AD978" s="5">
        <v>0</v>
      </c>
      <c r="AE978" s="5">
        <v>0</v>
      </c>
      <c r="AF978" s="5">
        <v>2</v>
      </c>
      <c r="AG978" s="5">
        <v>7.7</v>
      </c>
      <c r="AH978" s="5">
        <v>0</v>
      </c>
      <c r="AJ978" s="5">
        <v>2</v>
      </c>
      <c r="AK978" s="5">
        <v>0</v>
      </c>
      <c r="AL978" s="5">
        <v>5.8999999999999997E-2</v>
      </c>
      <c r="AM978" s="5">
        <v>0</v>
      </c>
      <c r="AO978" s="5">
        <v>5</v>
      </c>
      <c r="AP978" s="5">
        <v>83.3</v>
      </c>
      <c r="AQ978" s="5">
        <v>1</v>
      </c>
      <c r="AR978" s="5">
        <v>16.7</v>
      </c>
      <c r="AS978" s="5">
        <v>1</v>
      </c>
      <c r="AT978" s="5">
        <v>1</v>
      </c>
      <c r="AU978" s="5">
        <v>100</v>
      </c>
      <c r="AV978" s="5">
        <v>0</v>
      </c>
      <c r="AW978" s="5">
        <v>54.2</v>
      </c>
      <c r="AX978" s="5">
        <v>16.7</v>
      </c>
      <c r="AY978" s="5">
        <v>0.2</v>
      </c>
      <c r="BA978" s="5">
        <v>11.8</v>
      </c>
      <c r="BC978" s="5">
        <v>88.2</v>
      </c>
      <c r="BD978" s="5">
        <v>0.47</v>
      </c>
      <c r="BE978" s="5">
        <v>16.100000000000001</v>
      </c>
      <c r="BF978" s="5">
        <v>16.100000000000001</v>
      </c>
      <c r="BG978" s="5">
        <v>14.5</v>
      </c>
      <c r="BH978" s="5">
        <v>14.5</v>
      </c>
      <c r="BI978" s="5">
        <v>0.24</v>
      </c>
      <c r="BJ978" s="5">
        <v>8.3000000000000007</v>
      </c>
    </row>
    <row r="979" spans="1:62" x14ac:dyDescent="0.25">
      <c r="A979" s="5">
        <v>62</v>
      </c>
      <c r="B979" s="5" t="s">
        <v>171</v>
      </c>
      <c r="C979" s="5" t="s">
        <v>604</v>
      </c>
      <c r="D979" s="5" t="s">
        <v>56</v>
      </c>
      <c r="E979" s="5">
        <v>3</v>
      </c>
      <c r="F979" s="5">
        <v>2025</v>
      </c>
      <c r="G979" s="5">
        <v>30</v>
      </c>
      <c r="H979" s="5">
        <v>69.8</v>
      </c>
      <c r="I979" s="5">
        <v>7.5</v>
      </c>
      <c r="J979" s="5">
        <v>45</v>
      </c>
      <c r="K979" s="5">
        <v>17.399999999999999</v>
      </c>
      <c r="L979" s="5">
        <v>6</v>
      </c>
      <c r="M979" s="5">
        <v>6</v>
      </c>
      <c r="N979" s="5">
        <v>15.8</v>
      </c>
      <c r="O979" s="5">
        <v>0.2</v>
      </c>
      <c r="P979" s="5">
        <v>5</v>
      </c>
      <c r="Q979" s="5">
        <v>83.3</v>
      </c>
      <c r="R979" s="5">
        <v>39</v>
      </c>
      <c r="S979" s="5">
        <v>39</v>
      </c>
      <c r="T979" s="5">
        <v>19.100000000000001</v>
      </c>
      <c r="U979" s="5">
        <v>1.3</v>
      </c>
      <c r="V979" s="5">
        <v>6.5</v>
      </c>
      <c r="W979" s="5">
        <v>7.8</v>
      </c>
      <c r="X979" s="5">
        <v>11</v>
      </c>
      <c r="Y979" s="5">
        <v>2.2000000000000002</v>
      </c>
      <c r="Z979" s="5">
        <v>4</v>
      </c>
      <c r="AA979" s="5">
        <v>0.8</v>
      </c>
      <c r="AB979" s="5">
        <v>0</v>
      </c>
      <c r="AC979" s="5">
        <v>0</v>
      </c>
      <c r="AD979" s="5">
        <v>1</v>
      </c>
      <c r="AE979" s="5">
        <v>0</v>
      </c>
      <c r="AF979" s="5">
        <v>6</v>
      </c>
      <c r="AG979" s="5">
        <v>20.7</v>
      </c>
      <c r="AH979" s="5">
        <v>0</v>
      </c>
      <c r="AJ979" s="5">
        <v>2</v>
      </c>
      <c r="AK979" s="5">
        <v>0</v>
      </c>
      <c r="AL979" s="5">
        <v>6.7000000000000004E-2</v>
      </c>
      <c r="AM979" s="5">
        <v>0</v>
      </c>
      <c r="AO979" s="5">
        <v>5</v>
      </c>
      <c r="AP979" s="5">
        <v>83.3</v>
      </c>
      <c r="AQ979" s="5">
        <v>0</v>
      </c>
      <c r="AS979" s="5">
        <v>0</v>
      </c>
      <c r="AT979" s="5">
        <v>0</v>
      </c>
      <c r="AU979" s="5">
        <v>0</v>
      </c>
      <c r="AV979" s="5">
        <v>0</v>
      </c>
      <c r="AW979" s="5">
        <v>93.8</v>
      </c>
      <c r="AX979" s="5">
        <v>18.8</v>
      </c>
      <c r="AY979" s="5">
        <v>-1.4</v>
      </c>
      <c r="AZ979" s="5">
        <v>6.7</v>
      </c>
      <c r="BA979" s="5">
        <v>43.3</v>
      </c>
      <c r="BB979" s="5">
        <v>46.7</v>
      </c>
      <c r="BC979" s="5">
        <v>3.3</v>
      </c>
      <c r="BD979" s="5">
        <v>0.3</v>
      </c>
      <c r="BE979" s="5">
        <v>8.9</v>
      </c>
      <c r="BF979" s="5">
        <v>8.9</v>
      </c>
      <c r="BG979" s="5">
        <v>10.6</v>
      </c>
      <c r="BH979" s="5">
        <v>10.6</v>
      </c>
      <c r="BI979" s="5">
        <v>0.35</v>
      </c>
      <c r="BJ979" s="5">
        <v>10.6</v>
      </c>
    </row>
    <row r="980" spans="1:62" x14ac:dyDescent="0.25">
      <c r="A980" s="5">
        <v>63</v>
      </c>
      <c r="B980" s="5" t="s">
        <v>118</v>
      </c>
      <c r="C980" s="5" t="s">
        <v>43</v>
      </c>
      <c r="D980" s="5" t="s">
        <v>4</v>
      </c>
      <c r="E980" s="5">
        <v>3</v>
      </c>
      <c r="F980" s="5">
        <v>2025</v>
      </c>
      <c r="G980" s="5">
        <v>31</v>
      </c>
      <c r="H980" s="5">
        <v>88.6</v>
      </c>
      <c r="I980" s="5">
        <v>4</v>
      </c>
      <c r="J980" s="5">
        <v>24</v>
      </c>
      <c r="K980" s="5">
        <v>14.3</v>
      </c>
      <c r="L980" s="5">
        <v>6</v>
      </c>
      <c r="M980" s="5">
        <v>6</v>
      </c>
      <c r="N980" s="5">
        <v>17.600000000000001</v>
      </c>
      <c r="O980" s="5">
        <v>0.19</v>
      </c>
      <c r="P980" s="5">
        <v>5</v>
      </c>
      <c r="Q980" s="5">
        <v>83.3</v>
      </c>
      <c r="R980" s="5">
        <v>39</v>
      </c>
      <c r="S980" s="5">
        <v>39</v>
      </c>
      <c r="T980" s="5">
        <v>26.7</v>
      </c>
      <c r="U980" s="5">
        <v>1.26</v>
      </c>
      <c r="V980" s="5">
        <v>6.5</v>
      </c>
      <c r="W980" s="5">
        <v>7.8</v>
      </c>
      <c r="X980" s="5">
        <v>20</v>
      </c>
      <c r="Y980" s="5">
        <v>4</v>
      </c>
      <c r="AB980" s="5">
        <v>1</v>
      </c>
      <c r="AC980" s="5">
        <v>50</v>
      </c>
      <c r="AD980" s="5">
        <v>1</v>
      </c>
      <c r="AE980" s="5">
        <v>1</v>
      </c>
      <c r="AF980" s="5">
        <v>6</v>
      </c>
      <c r="AG980" s="5">
        <v>31.6</v>
      </c>
      <c r="AH980" s="5">
        <v>0</v>
      </c>
      <c r="AJ980" s="5">
        <v>4</v>
      </c>
      <c r="AK980" s="5">
        <v>0</v>
      </c>
      <c r="AL980" s="5">
        <v>0.129</v>
      </c>
      <c r="AM980" s="5">
        <v>0</v>
      </c>
      <c r="AO980" s="5">
        <v>5</v>
      </c>
      <c r="AP980" s="5">
        <v>83.3</v>
      </c>
      <c r="AQ980" s="5">
        <v>1</v>
      </c>
      <c r="AR980" s="5">
        <v>16.7</v>
      </c>
      <c r="AS980" s="5">
        <v>0</v>
      </c>
      <c r="AT980" s="5">
        <v>0</v>
      </c>
      <c r="AU980" s="5">
        <v>0</v>
      </c>
      <c r="AV980" s="5">
        <v>0</v>
      </c>
      <c r="AW980" s="5">
        <v>93.8</v>
      </c>
      <c r="AX980" s="5">
        <v>20.7</v>
      </c>
      <c r="AY980" s="5">
        <v>0.3</v>
      </c>
      <c r="AZ980" s="5">
        <v>64.5</v>
      </c>
      <c r="BA980" s="5">
        <v>35.5</v>
      </c>
      <c r="BD980" s="5">
        <v>0.48</v>
      </c>
      <c r="BE980" s="5">
        <v>14.9</v>
      </c>
      <c r="BF980" s="5">
        <v>14.9</v>
      </c>
      <c r="BG980" s="5">
        <v>11</v>
      </c>
      <c r="BH980" s="5">
        <v>11</v>
      </c>
      <c r="BI980" s="5">
        <v>0.35</v>
      </c>
      <c r="BJ980" s="5">
        <v>11</v>
      </c>
    </row>
    <row r="981" spans="1:62" x14ac:dyDescent="0.25">
      <c r="A981" s="5">
        <v>64</v>
      </c>
      <c r="B981" s="5" t="s">
        <v>177</v>
      </c>
      <c r="C981" s="5" t="s">
        <v>5</v>
      </c>
      <c r="D981" s="5" t="s">
        <v>56</v>
      </c>
      <c r="E981" s="5">
        <v>3</v>
      </c>
      <c r="F981" s="5">
        <v>2025</v>
      </c>
      <c r="G981" s="5">
        <v>13</v>
      </c>
      <c r="H981" s="5">
        <v>56.5</v>
      </c>
      <c r="I981" s="5">
        <v>10.7</v>
      </c>
      <c r="J981" s="5">
        <v>32</v>
      </c>
      <c r="K981" s="5">
        <v>23.9</v>
      </c>
      <c r="L981" s="5">
        <v>3</v>
      </c>
      <c r="M981" s="5">
        <v>3</v>
      </c>
      <c r="N981" s="5">
        <v>14.3</v>
      </c>
      <c r="O981" s="5">
        <v>0.23</v>
      </c>
      <c r="P981" s="5">
        <v>3</v>
      </c>
      <c r="Q981" s="5">
        <v>100</v>
      </c>
      <c r="R981" s="5">
        <v>38</v>
      </c>
      <c r="S981" s="5">
        <v>38</v>
      </c>
      <c r="T981" s="5">
        <v>18.399999999999999</v>
      </c>
      <c r="U981" s="5">
        <v>2.92</v>
      </c>
      <c r="V981" s="5">
        <v>12.67</v>
      </c>
      <c r="W981" s="5">
        <v>12.67</v>
      </c>
      <c r="X981" s="5">
        <v>6</v>
      </c>
      <c r="Y981" s="5">
        <v>2</v>
      </c>
      <c r="Z981" s="5">
        <v>2</v>
      </c>
      <c r="AA981" s="5">
        <v>0.67</v>
      </c>
      <c r="AB981" s="5">
        <v>0</v>
      </c>
      <c r="AC981" s="5">
        <v>0</v>
      </c>
      <c r="AD981" s="5">
        <v>0</v>
      </c>
      <c r="AE981" s="5">
        <v>0</v>
      </c>
      <c r="AF981" s="5">
        <v>2</v>
      </c>
      <c r="AG981" s="5">
        <v>12.5</v>
      </c>
      <c r="AH981" s="5">
        <v>1</v>
      </c>
      <c r="AI981" s="5">
        <v>0.33</v>
      </c>
      <c r="AJ981" s="5">
        <v>1</v>
      </c>
      <c r="AK981" s="5">
        <v>0</v>
      </c>
      <c r="AL981" s="5">
        <v>7.6999999999999999E-2</v>
      </c>
      <c r="AM981" s="5">
        <v>0</v>
      </c>
      <c r="AO981" s="5">
        <v>3</v>
      </c>
      <c r="AP981" s="5">
        <v>100</v>
      </c>
      <c r="AQ981" s="5">
        <v>0</v>
      </c>
      <c r="AS981" s="5">
        <v>1</v>
      </c>
      <c r="AT981" s="5">
        <v>1</v>
      </c>
      <c r="AU981" s="5">
        <v>100</v>
      </c>
      <c r="AV981" s="5">
        <v>0</v>
      </c>
      <c r="AW981" s="5">
        <v>118.8</v>
      </c>
      <c r="AX981" s="5">
        <v>23.1</v>
      </c>
      <c r="AY981" s="5">
        <v>4.0999999999999996</v>
      </c>
      <c r="AZ981" s="5">
        <v>15.4</v>
      </c>
      <c r="BA981" s="5">
        <v>46.2</v>
      </c>
      <c r="BB981" s="5">
        <v>38.5</v>
      </c>
      <c r="BD981" s="5">
        <v>0.52</v>
      </c>
      <c r="BE981" s="5">
        <v>6.8</v>
      </c>
      <c r="BF981" s="5">
        <v>6.8</v>
      </c>
      <c r="BG981" s="5">
        <v>6.5</v>
      </c>
      <c r="BH981" s="5">
        <v>6.5</v>
      </c>
      <c r="BI981" s="5">
        <v>0.5</v>
      </c>
      <c r="BJ981" s="5">
        <v>6.5</v>
      </c>
    </row>
    <row r="982" spans="1:62" x14ac:dyDescent="0.25">
      <c r="A982" s="5">
        <v>65</v>
      </c>
      <c r="B982" s="5" t="s">
        <v>182</v>
      </c>
      <c r="C982" s="5" t="s">
        <v>3</v>
      </c>
      <c r="D982" s="5" t="s">
        <v>56</v>
      </c>
      <c r="E982" s="5">
        <v>3</v>
      </c>
      <c r="F982" s="5">
        <v>2025</v>
      </c>
      <c r="G982" s="5">
        <v>30</v>
      </c>
      <c r="H982" s="5">
        <v>88.2</v>
      </c>
      <c r="I982" s="5">
        <v>6.4</v>
      </c>
      <c r="J982" s="5">
        <v>32</v>
      </c>
      <c r="K982" s="5">
        <v>11.1</v>
      </c>
      <c r="L982" s="5">
        <v>5</v>
      </c>
      <c r="M982" s="5">
        <v>5</v>
      </c>
      <c r="N982" s="5">
        <v>17.2</v>
      </c>
      <c r="O982" s="5">
        <v>0.17</v>
      </c>
      <c r="P982" s="5">
        <v>4</v>
      </c>
      <c r="Q982" s="5">
        <v>80</v>
      </c>
      <c r="R982" s="5">
        <v>38</v>
      </c>
      <c r="S982" s="5">
        <v>38</v>
      </c>
      <c r="T982" s="5">
        <v>13.1</v>
      </c>
      <c r="U982" s="5">
        <v>1.27</v>
      </c>
      <c r="V982" s="5">
        <v>7.6</v>
      </c>
      <c r="W982" s="5">
        <v>9.5</v>
      </c>
      <c r="X982" s="5">
        <v>21</v>
      </c>
      <c r="Y982" s="5">
        <v>5.25</v>
      </c>
      <c r="Z982" s="5">
        <v>5</v>
      </c>
      <c r="AA982" s="5">
        <v>1.25</v>
      </c>
      <c r="AB982" s="5">
        <v>0</v>
      </c>
      <c r="AC982" s="5">
        <v>0</v>
      </c>
      <c r="AD982" s="5">
        <v>1</v>
      </c>
      <c r="AE982" s="5">
        <v>0</v>
      </c>
      <c r="AF982" s="5">
        <v>4</v>
      </c>
      <c r="AG982" s="5">
        <v>21.1</v>
      </c>
      <c r="AH982" s="5">
        <v>1</v>
      </c>
      <c r="AI982" s="5">
        <v>0.25</v>
      </c>
      <c r="AJ982" s="5">
        <v>2</v>
      </c>
      <c r="AK982" s="5">
        <v>0</v>
      </c>
      <c r="AL982" s="5">
        <v>6.7000000000000004E-2</v>
      </c>
      <c r="AM982" s="5">
        <v>0</v>
      </c>
      <c r="AO982" s="5">
        <v>5</v>
      </c>
      <c r="AP982" s="5">
        <v>100</v>
      </c>
      <c r="AQ982" s="5">
        <v>0</v>
      </c>
      <c r="AS982" s="5">
        <v>2</v>
      </c>
      <c r="AT982" s="5">
        <v>1</v>
      </c>
      <c r="AU982" s="5">
        <v>50</v>
      </c>
      <c r="AV982" s="5">
        <v>0</v>
      </c>
      <c r="AW982" s="5">
        <v>98.3</v>
      </c>
      <c r="AX982" s="5">
        <v>20</v>
      </c>
      <c r="AY982" s="5">
        <v>-0.1</v>
      </c>
      <c r="AZ982" s="5">
        <v>6.7</v>
      </c>
      <c r="BA982" s="5">
        <v>43.3</v>
      </c>
      <c r="BB982" s="5">
        <v>46.7</v>
      </c>
      <c r="BC982" s="5">
        <v>3.3</v>
      </c>
      <c r="BD982" s="5">
        <v>0.33</v>
      </c>
      <c r="BE982" s="5">
        <v>9.8000000000000007</v>
      </c>
      <c r="BF982" s="5">
        <v>9.8000000000000007</v>
      </c>
      <c r="BG982" s="5">
        <v>11.2</v>
      </c>
      <c r="BH982" s="5">
        <v>11.2</v>
      </c>
      <c r="BI982" s="5">
        <v>0.37</v>
      </c>
      <c r="BJ982" s="5">
        <v>11.2</v>
      </c>
    </row>
    <row r="983" spans="1:62" x14ac:dyDescent="0.25">
      <c r="A983" s="5">
        <v>66</v>
      </c>
      <c r="B983" s="5" t="s">
        <v>103</v>
      </c>
      <c r="C983" s="5" t="s">
        <v>10</v>
      </c>
      <c r="D983" s="5" t="s">
        <v>4</v>
      </c>
      <c r="E983" s="5">
        <v>3</v>
      </c>
      <c r="F983" s="5">
        <v>2025</v>
      </c>
      <c r="G983" s="5">
        <v>31</v>
      </c>
      <c r="H983" s="5">
        <v>73.8</v>
      </c>
      <c r="I983" s="5">
        <v>7.5</v>
      </c>
      <c r="J983" s="5">
        <v>45</v>
      </c>
      <c r="K983" s="5">
        <v>15.5</v>
      </c>
      <c r="L983" s="5">
        <v>6</v>
      </c>
      <c r="M983" s="5">
        <v>6</v>
      </c>
      <c r="N983" s="5">
        <v>14.6</v>
      </c>
      <c r="O983" s="5">
        <v>0.19</v>
      </c>
      <c r="P983" s="5">
        <v>4</v>
      </c>
      <c r="Q983" s="5">
        <v>66.7</v>
      </c>
      <c r="R983" s="5">
        <v>38</v>
      </c>
      <c r="S983" s="5">
        <v>38</v>
      </c>
      <c r="T983" s="5">
        <v>13.4</v>
      </c>
      <c r="U983" s="5">
        <v>1.23</v>
      </c>
      <c r="V983" s="5">
        <v>6.33</v>
      </c>
      <c r="W983" s="5">
        <v>9.5</v>
      </c>
      <c r="X983" s="5">
        <v>18</v>
      </c>
      <c r="Y983" s="5">
        <v>4.5</v>
      </c>
      <c r="Z983" s="5">
        <v>11</v>
      </c>
      <c r="AA983" s="5">
        <v>2.75</v>
      </c>
      <c r="AB983" s="5">
        <v>0</v>
      </c>
      <c r="AC983" s="5">
        <v>0</v>
      </c>
      <c r="AD983" s="5">
        <v>0</v>
      </c>
      <c r="AE983" s="5">
        <v>0</v>
      </c>
      <c r="AF983" s="5">
        <v>6</v>
      </c>
      <c r="AG983" s="5">
        <v>20</v>
      </c>
      <c r="AH983" s="5">
        <v>1</v>
      </c>
      <c r="AI983" s="5">
        <v>0.25</v>
      </c>
      <c r="AJ983" s="5">
        <v>2</v>
      </c>
      <c r="AK983" s="5">
        <v>0</v>
      </c>
      <c r="AL983" s="5">
        <v>6.5000000000000002E-2</v>
      </c>
      <c r="AM983" s="5">
        <v>0</v>
      </c>
      <c r="AO983" s="5">
        <v>4</v>
      </c>
      <c r="AP983" s="5">
        <v>66.7</v>
      </c>
      <c r="AQ983" s="5">
        <v>0</v>
      </c>
      <c r="AS983" s="5">
        <v>1</v>
      </c>
      <c r="AT983" s="5">
        <v>1</v>
      </c>
      <c r="AU983" s="5">
        <v>100</v>
      </c>
      <c r="AV983" s="5">
        <v>0</v>
      </c>
      <c r="AW983" s="5">
        <v>84</v>
      </c>
      <c r="AX983" s="5">
        <v>20</v>
      </c>
      <c r="AY983" s="5">
        <v>-0.9</v>
      </c>
      <c r="AZ983" s="5">
        <v>71</v>
      </c>
      <c r="BA983" s="5">
        <v>29</v>
      </c>
      <c r="BD983" s="5">
        <v>0.25</v>
      </c>
      <c r="BE983" s="5">
        <v>7.8</v>
      </c>
      <c r="BF983" s="5">
        <v>7.8</v>
      </c>
      <c r="BG983" s="5">
        <v>9.3000000000000007</v>
      </c>
      <c r="BH983" s="5">
        <v>9.3000000000000007</v>
      </c>
      <c r="BI983" s="5">
        <v>0.3</v>
      </c>
      <c r="BJ983" s="5">
        <v>9.3000000000000007</v>
      </c>
    </row>
    <row r="984" spans="1:62" x14ac:dyDescent="0.25">
      <c r="A984" s="5">
        <v>67</v>
      </c>
      <c r="B984" s="5" t="s">
        <v>215</v>
      </c>
      <c r="C984" s="5" t="s">
        <v>42</v>
      </c>
      <c r="D984" s="5" t="s">
        <v>4</v>
      </c>
      <c r="E984" s="5">
        <v>3</v>
      </c>
      <c r="F984" s="5">
        <v>2025</v>
      </c>
      <c r="G984" s="5">
        <v>30</v>
      </c>
      <c r="H984" s="5">
        <v>66.7</v>
      </c>
      <c r="I984" s="5">
        <v>7.8</v>
      </c>
      <c r="J984" s="5">
        <v>39</v>
      </c>
      <c r="K984" s="5">
        <v>18.8</v>
      </c>
      <c r="L984" s="5">
        <v>5</v>
      </c>
      <c r="M984" s="5">
        <v>5</v>
      </c>
      <c r="N984" s="5">
        <v>13.2</v>
      </c>
      <c r="O984" s="5">
        <v>0.17</v>
      </c>
      <c r="P984" s="5">
        <v>4</v>
      </c>
      <c r="Q984" s="5">
        <v>80</v>
      </c>
      <c r="R984" s="5">
        <v>38</v>
      </c>
      <c r="S984" s="5">
        <v>38</v>
      </c>
      <c r="T984" s="5">
        <v>17.399999999999999</v>
      </c>
      <c r="U984" s="5">
        <v>1.27</v>
      </c>
      <c r="V984" s="5">
        <v>7.6</v>
      </c>
      <c r="W984" s="5">
        <v>9.5</v>
      </c>
      <c r="X984" s="5">
        <v>8</v>
      </c>
      <c r="Y984" s="5">
        <v>2</v>
      </c>
      <c r="Z984" s="5">
        <v>7</v>
      </c>
      <c r="AA984" s="5">
        <v>1.75</v>
      </c>
      <c r="AB984" s="5">
        <v>1</v>
      </c>
      <c r="AC984" s="5">
        <v>100</v>
      </c>
      <c r="AD984" s="5">
        <v>2</v>
      </c>
      <c r="AE984" s="5">
        <v>1</v>
      </c>
      <c r="AF984" s="5">
        <v>3</v>
      </c>
      <c r="AG984" s="5">
        <v>13</v>
      </c>
      <c r="AH984" s="5">
        <v>1</v>
      </c>
      <c r="AI984" s="5">
        <v>0.25</v>
      </c>
      <c r="AJ984" s="5">
        <v>3</v>
      </c>
      <c r="AK984" s="5">
        <v>0</v>
      </c>
      <c r="AL984" s="5">
        <v>0.1</v>
      </c>
      <c r="AM984" s="5">
        <v>1</v>
      </c>
      <c r="AN984" s="5">
        <v>20</v>
      </c>
      <c r="AO984" s="5">
        <v>5</v>
      </c>
      <c r="AP984" s="5">
        <v>100</v>
      </c>
      <c r="AQ984" s="5">
        <v>0</v>
      </c>
      <c r="AS984" s="5">
        <v>2</v>
      </c>
      <c r="AT984" s="5">
        <v>2</v>
      </c>
      <c r="AU984" s="5">
        <v>100</v>
      </c>
      <c r="AV984" s="5">
        <v>0</v>
      </c>
      <c r="AW984" s="5">
        <v>137.9</v>
      </c>
      <c r="AX984" s="5">
        <v>20.8</v>
      </c>
      <c r="AY984" s="5">
        <v>0.4</v>
      </c>
      <c r="AZ984" s="5">
        <v>86.7</v>
      </c>
      <c r="BA984" s="5">
        <v>13.3</v>
      </c>
      <c r="BD984" s="5">
        <v>0.46</v>
      </c>
      <c r="BE984" s="5">
        <v>13.8</v>
      </c>
      <c r="BF984" s="5">
        <v>13.8</v>
      </c>
      <c r="BG984" s="5">
        <v>12.3</v>
      </c>
      <c r="BH984" s="5">
        <v>12.3</v>
      </c>
      <c r="BI984" s="5">
        <v>0.41</v>
      </c>
      <c r="BJ984" s="5">
        <v>12.3</v>
      </c>
    </row>
    <row r="985" spans="1:62" x14ac:dyDescent="0.25">
      <c r="A985" s="5">
        <v>68</v>
      </c>
      <c r="B985" s="5" t="s">
        <v>180</v>
      </c>
      <c r="C985" s="5" t="s">
        <v>30</v>
      </c>
      <c r="D985" s="5" t="s">
        <v>56</v>
      </c>
      <c r="E985" s="5">
        <v>3</v>
      </c>
      <c r="F985" s="5">
        <v>2025</v>
      </c>
      <c r="G985" s="5">
        <v>23</v>
      </c>
      <c r="H985" s="5">
        <v>85.2</v>
      </c>
      <c r="I985" s="5">
        <v>1</v>
      </c>
      <c r="J985" s="5">
        <v>4</v>
      </c>
      <c r="K985" s="5">
        <v>2.2999999999999998</v>
      </c>
      <c r="L985" s="5">
        <v>4</v>
      </c>
      <c r="M985" s="5">
        <v>4</v>
      </c>
      <c r="N985" s="5">
        <v>16</v>
      </c>
      <c r="O985" s="5">
        <v>0.17</v>
      </c>
      <c r="P985" s="5">
        <v>3</v>
      </c>
      <c r="Q985" s="5">
        <v>75</v>
      </c>
      <c r="R985" s="5">
        <v>38</v>
      </c>
      <c r="S985" s="5">
        <v>38</v>
      </c>
      <c r="T985" s="5">
        <v>16.7</v>
      </c>
      <c r="U985" s="5">
        <v>1.65</v>
      </c>
      <c r="V985" s="5">
        <v>9.5</v>
      </c>
      <c r="W985" s="5">
        <v>12.67</v>
      </c>
      <c r="X985" s="5">
        <v>39</v>
      </c>
      <c r="Y985" s="5">
        <v>13</v>
      </c>
      <c r="Z985" s="5">
        <v>12</v>
      </c>
      <c r="AA985" s="5">
        <v>4</v>
      </c>
      <c r="AB985" s="5">
        <v>0</v>
      </c>
      <c r="AC985" s="5">
        <v>0</v>
      </c>
      <c r="AD985" s="5">
        <v>0</v>
      </c>
      <c r="AE985" s="5">
        <v>0</v>
      </c>
      <c r="AF985" s="5">
        <v>4</v>
      </c>
      <c r="AG985" s="5">
        <v>23.5</v>
      </c>
      <c r="AH985" s="5">
        <v>0</v>
      </c>
      <c r="AJ985" s="5">
        <v>2</v>
      </c>
      <c r="AK985" s="5">
        <v>0</v>
      </c>
      <c r="AL985" s="5">
        <v>8.6999999999999994E-2</v>
      </c>
      <c r="AM985" s="5">
        <v>1</v>
      </c>
      <c r="AN985" s="5">
        <v>25</v>
      </c>
      <c r="AO985" s="5">
        <v>4</v>
      </c>
      <c r="AP985" s="5">
        <v>100</v>
      </c>
      <c r="AQ985" s="5">
        <v>1</v>
      </c>
      <c r="AR985" s="5">
        <v>25</v>
      </c>
      <c r="AS985" s="5">
        <v>0</v>
      </c>
      <c r="AT985" s="5">
        <v>0</v>
      </c>
      <c r="AU985" s="5">
        <v>0</v>
      </c>
      <c r="AV985" s="5">
        <v>0</v>
      </c>
      <c r="AW985" s="5">
        <v>104.2</v>
      </c>
      <c r="AX985" s="5">
        <v>21.1</v>
      </c>
      <c r="AY985" s="5">
        <v>3.5</v>
      </c>
      <c r="AZ985" s="5">
        <v>21.7</v>
      </c>
      <c r="BA985" s="5">
        <v>26.1</v>
      </c>
      <c r="BB985" s="5">
        <v>52.2</v>
      </c>
      <c r="BD985" s="5">
        <v>0.3</v>
      </c>
      <c r="BE985" s="5">
        <v>6.8</v>
      </c>
      <c r="BF985" s="5">
        <v>6.8</v>
      </c>
      <c r="BG985" s="5">
        <v>5.9</v>
      </c>
      <c r="BH985" s="5">
        <v>5.9</v>
      </c>
      <c r="BI985" s="5">
        <v>0.26</v>
      </c>
      <c r="BJ985" s="5">
        <v>5.9</v>
      </c>
    </row>
    <row r="986" spans="1:62" x14ac:dyDescent="0.25">
      <c r="A986" s="5">
        <v>69</v>
      </c>
      <c r="B986" s="5" t="s">
        <v>157</v>
      </c>
      <c r="C986" s="5" t="s">
        <v>90</v>
      </c>
      <c r="D986" s="5" t="s">
        <v>11</v>
      </c>
      <c r="E986" s="5">
        <v>3</v>
      </c>
      <c r="F986" s="5">
        <v>2025</v>
      </c>
      <c r="G986" s="5">
        <v>11</v>
      </c>
      <c r="H986" s="5">
        <v>23.4</v>
      </c>
      <c r="I986" s="5">
        <v>2</v>
      </c>
      <c r="J986" s="5">
        <v>6</v>
      </c>
      <c r="K986" s="5">
        <v>3.1</v>
      </c>
      <c r="L986" s="5">
        <v>3</v>
      </c>
      <c r="M986" s="5">
        <v>3</v>
      </c>
      <c r="N986" s="5">
        <v>8.1</v>
      </c>
      <c r="O986" s="5">
        <v>0.27</v>
      </c>
      <c r="P986" s="5">
        <v>3</v>
      </c>
      <c r="Q986" s="5">
        <v>100</v>
      </c>
      <c r="R986" s="5">
        <v>38</v>
      </c>
      <c r="S986" s="5">
        <v>38</v>
      </c>
      <c r="T986" s="5">
        <v>14.2</v>
      </c>
      <c r="U986" s="5">
        <v>3.45</v>
      </c>
      <c r="V986" s="5">
        <v>12.67</v>
      </c>
      <c r="W986" s="5">
        <v>12.67</v>
      </c>
      <c r="X986" s="5">
        <v>32</v>
      </c>
      <c r="Y986" s="5">
        <v>10.67</v>
      </c>
      <c r="Z986" s="5">
        <v>3</v>
      </c>
      <c r="AA986" s="5">
        <v>1</v>
      </c>
      <c r="AB986" s="5">
        <v>0</v>
      </c>
      <c r="AC986" s="5">
        <v>0</v>
      </c>
      <c r="AD986" s="5">
        <v>0</v>
      </c>
      <c r="AE986" s="5">
        <v>0</v>
      </c>
      <c r="AF986" s="5">
        <v>1</v>
      </c>
      <c r="AG986" s="5">
        <v>3.4</v>
      </c>
      <c r="AH986" s="5">
        <v>0</v>
      </c>
      <c r="AJ986" s="5">
        <v>1</v>
      </c>
      <c r="AK986" s="5">
        <v>0</v>
      </c>
      <c r="AL986" s="5">
        <v>9.0999999999999998E-2</v>
      </c>
      <c r="AM986" s="5">
        <v>0</v>
      </c>
      <c r="AO986" s="5">
        <v>3</v>
      </c>
      <c r="AP986" s="5">
        <v>100</v>
      </c>
      <c r="AQ986" s="5">
        <v>0</v>
      </c>
      <c r="AS986" s="5">
        <v>0</v>
      </c>
      <c r="AT986" s="5">
        <v>0</v>
      </c>
      <c r="AU986" s="5">
        <v>0</v>
      </c>
      <c r="AV986" s="5">
        <v>0</v>
      </c>
      <c r="AW986" s="5">
        <v>118.8</v>
      </c>
      <c r="AX986" s="5">
        <v>23.1</v>
      </c>
      <c r="AY986" s="5">
        <v>6.3</v>
      </c>
      <c r="BC986" s="5">
        <v>100</v>
      </c>
      <c r="BD986" s="5">
        <v>0.6</v>
      </c>
      <c r="BE986" s="5">
        <v>6.6</v>
      </c>
      <c r="BF986" s="5">
        <v>6.6</v>
      </c>
      <c r="BG986" s="5">
        <v>7.6</v>
      </c>
      <c r="BH986" s="5">
        <v>7.6</v>
      </c>
      <c r="BI986" s="5">
        <v>0.38</v>
      </c>
      <c r="BJ986" s="5">
        <v>4.2</v>
      </c>
    </row>
    <row r="987" spans="1:62" x14ac:dyDescent="0.25">
      <c r="A987" s="5">
        <v>70</v>
      </c>
      <c r="B987" s="5" t="s">
        <v>325</v>
      </c>
      <c r="C987" s="5" t="s">
        <v>42</v>
      </c>
      <c r="D987" s="5" t="s">
        <v>4</v>
      </c>
      <c r="E987" s="5">
        <v>3</v>
      </c>
      <c r="F987" s="5">
        <v>2025</v>
      </c>
      <c r="G987" s="5">
        <v>26</v>
      </c>
      <c r="H987" s="5">
        <v>57.8</v>
      </c>
      <c r="I987" s="5">
        <v>6.5</v>
      </c>
      <c r="J987" s="5">
        <v>26</v>
      </c>
      <c r="K987" s="5">
        <v>12.6</v>
      </c>
      <c r="L987" s="5">
        <v>4</v>
      </c>
      <c r="M987" s="5">
        <v>4</v>
      </c>
      <c r="N987" s="5">
        <v>10.5</v>
      </c>
      <c r="O987" s="5">
        <v>0.15</v>
      </c>
      <c r="P987" s="5">
        <v>4</v>
      </c>
      <c r="Q987" s="5">
        <v>100</v>
      </c>
      <c r="R987" s="5">
        <v>37</v>
      </c>
      <c r="S987" s="5">
        <v>37</v>
      </c>
      <c r="T987" s="5">
        <v>16.899999999999999</v>
      </c>
      <c r="U987" s="5">
        <v>1.42</v>
      </c>
      <c r="V987" s="5">
        <v>9.25</v>
      </c>
      <c r="W987" s="5">
        <v>9.25</v>
      </c>
      <c r="X987" s="5">
        <v>11</v>
      </c>
      <c r="Y987" s="5">
        <v>2.75</v>
      </c>
      <c r="Z987" s="5">
        <v>2</v>
      </c>
      <c r="AA987" s="5">
        <v>0.5</v>
      </c>
      <c r="AB987" s="5">
        <v>0</v>
      </c>
      <c r="AC987" s="5">
        <v>0</v>
      </c>
      <c r="AD987" s="5">
        <v>0</v>
      </c>
      <c r="AE987" s="5">
        <v>0</v>
      </c>
      <c r="AF987" s="5">
        <v>3</v>
      </c>
      <c r="AG987" s="5">
        <v>13</v>
      </c>
      <c r="AH987" s="5">
        <v>0</v>
      </c>
      <c r="AJ987" s="5">
        <v>2</v>
      </c>
      <c r="AK987" s="5">
        <v>0</v>
      </c>
      <c r="AL987" s="5">
        <v>7.6999999999999999E-2</v>
      </c>
      <c r="AM987" s="5">
        <v>0</v>
      </c>
      <c r="AO987" s="5">
        <v>4</v>
      </c>
      <c r="AP987" s="5">
        <v>100</v>
      </c>
      <c r="AQ987" s="5">
        <v>0</v>
      </c>
      <c r="AS987" s="5">
        <v>0</v>
      </c>
      <c r="AT987" s="5">
        <v>0</v>
      </c>
      <c r="AU987" s="5">
        <v>0</v>
      </c>
      <c r="AV987" s="5">
        <v>0</v>
      </c>
      <c r="AW987" s="5">
        <v>105.2</v>
      </c>
      <c r="AX987" s="5">
        <v>21.1</v>
      </c>
      <c r="AY987" s="5">
        <v>2.2000000000000002</v>
      </c>
      <c r="AZ987" s="5">
        <v>15.4</v>
      </c>
      <c r="BA987" s="5">
        <v>84.6</v>
      </c>
      <c r="BD987" s="5">
        <v>0.3</v>
      </c>
      <c r="BE987" s="5">
        <v>7.7</v>
      </c>
      <c r="BF987" s="5">
        <v>7.7</v>
      </c>
      <c r="BG987" s="5">
        <v>10.5</v>
      </c>
      <c r="BH987" s="5">
        <v>10.5</v>
      </c>
      <c r="BI987" s="5">
        <v>0.4</v>
      </c>
      <c r="BJ987" s="5">
        <v>10.5</v>
      </c>
    </row>
    <row r="988" spans="1:62" x14ac:dyDescent="0.25">
      <c r="A988" s="5">
        <v>71</v>
      </c>
      <c r="B988" s="5" t="s">
        <v>297</v>
      </c>
      <c r="C988" s="5" t="s">
        <v>40</v>
      </c>
      <c r="D988" s="5" t="s">
        <v>4</v>
      </c>
      <c r="E988" s="5">
        <v>3</v>
      </c>
      <c r="F988" s="5">
        <v>2025</v>
      </c>
      <c r="G988" s="5">
        <v>24</v>
      </c>
      <c r="H988" s="5">
        <v>82.8</v>
      </c>
      <c r="I988" s="5">
        <v>12</v>
      </c>
      <c r="J988" s="5">
        <v>60</v>
      </c>
      <c r="K988" s="5">
        <v>33.299999999999997</v>
      </c>
      <c r="L988" s="5">
        <v>5</v>
      </c>
      <c r="M988" s="5">
        <v>5</v>
      </c>
      <c r="N988" s="5">
        <v>20.8</v>
      </c>
      <c r="O988" s="5">
        <v>0.21</v>
      </c>
      <c r="P988" s="5">
        <v>3</v>
      </c>
      <c r="Q988" s="5">
        <v>60</v>
      </c>
      <c r="R988" s="5">
        <v>37</v>
      </c>
      <c r="S988" s="5">
        <v>37</v>
      </c>
      <c r="T988" s="5">
        <v>18.3</v>
      </c>
      <c r="U988" s="5">
        <v>1.54</v>
      </c>
      <c r="V988" s="5">
        <v>7.4</v>
      </c>
      <c r="W988" s="5">
        <v>12.33</v>
      </c>
      <c r="X988" s="5">
        <v>13</v>
      </c>
      <c r="Y988" s="5">
        <v>4.33</v>
      </c>
      <c r="Z988" s="5">
        <v>5</v>
      </c>
      <c r="AA988" s="5">
        <v>1.67</v>
      </c>
      <c r="AB988" s="5">
        <v>0</v>
      </c>
      <c r="AC988" s="5">
        <v>0</v>
      </c>
      <c r="AD988" s="5">
        <v>0</v>
      </c>
      <c r="AE988" s="5">
        <v>0</v>
      </c>
      <c r="AF988" s="5">
        <v>4</v>
      </c>
      <c r="AG988" s="5">
        <v>20</v>
      </c>
      <c r="AH988" s="5">
        <v>0</v>
      </c>
      <c r="AJ988" s="5">
        <v>2</v>
      </c>
      <c r="AK988" s="5">
        <v>1</v>
      </c>
      <c r="AL988" s="5">
        <v>8.3000000000000004E-2</v>
      </c>
      <c r="AM988" s="5">
        <v>0</v>
      </c>
      <c r="AO988" s="5">
        <v>3</v>
      </c>
      <c r="AP988" s="5">
        <v>60</v>
      </c>
      <c r="AQ988" s="5">
        <v>0</v>
      </c>
      <c r="AS988" s="5">
        <v>1</v>
      </c>
      <c r="AT988" s="5">
        <v>1</v>
      </c>
      <c r="AU988" s="5">
        <v>100</v>
      </c>
      <c r="AV988" s="5">
        <v>0</v>
      </c>
      <c r="AW988" s="5">
        <v>82.9</v>
      </c>
      <c r="AX988" s="5">
        <v>23.8</v>
      </c>
      <c r="AY988" s="5">
        <v>-1.6</v>
      </c>
      <c r="AZ988" s="5">
        <v>54.2</v>
      </c>
      <c r="BA988" s="5">
        <v>45.8</v>
      </c>
      <c r="BD988" s="5">
        <v>0.28000000000000003</v>
      </c>
      <c r="BE988" s="5">
        <v>6.7</v>
      </c>
      <c r="BF988" s="5">
        <v>6.7</v>
      </c>
      <c r="BG988" s="5">
        <v>7.7</v>
      </c>
      <c r="BH988" s="5">
        <v>7.7</v>
      </c>
      <c r="BI988" s="5">
        <v>0.32</v>
      </c>
      <c r="BJ988" s="5">
        <v>7.7</v>
      </c>
    </row>
    <row r="989" spans="1:62" x14ac:dyDescent="0.25">
      <c r="A989" s="5">
        <v>72</v>
      </c>
      <c r="B989" s="5" t="s">
        <v>204</v>
      </c>
      <c r="C989" s="5" t="s">
        <v>30</v>
      </c>
      <c r="D989" s="5" t="s">
        <v>4</v>
      </c>
      <c r="E989" s="5">
        <v>3</v>
      </c>
      <c r="F989" s="5">
        <v>2025</v>
      </c>
      <c r="G989" s="5">
        <v>14</v>
      </c>
      <c r="H989" s="5">
        <v>51.9</v>
      </c>
      <c r="I989" s="5">
        <v>15</v>
      </c>
      <c r="J989" s="5">
        <v>45</v>
      </c>
      <c r="K989" s="5">
        <v>25.7</v>
      </c>
      <c r="L989" s="5">
        <v>3</v>
      </c>
      <c r="M989" s="5">
        <v>3</v>
      </c>
      <c r="N989" s="5">
        <v>12</v>
      </c>
      <c r="O989" s="5">
        <v>0.21</v>
      </c>
      <c r="P989" s="5">
        <v>2</v>
      </c>
      <c r="Q989" s="5">
        <v>66.7</v>
      </c>
      <c r="R989" s="5">
        <v>34</v>
      </c>
      <c r="S989" s="5">
        <v>34</v>
      </c>
      <c r="T989" s="5">
        <v>14.9</v>
      </c>
      <c r="U989" s="5">
        <v>2.4300000000000002</v>
      </c>
      <c r="V989" s="5">
        <v>11.33</v>
      </c>
      <c r="W989" s="5">
        <v>17</v>
      </c>
      <c r="X989" s="5">
        <v>3</v>
      </c>
      <c r="Y989" s="5">
        <v>1.5</v>
      </c>
      <c r="Z989" s="5">
        <v>1</v>
      </c>
      <c r="AA989" s="5">
        <v>0.5</v>
      </c>
      <c r="AB989" s="5">
        <v>0</v>
      </c>
      <c r="AC989" s="5">
        <v>0</v>
      </c>
      <c r="AD989" s="5">
        <v>0</v>
      </c>
      <c r="AE989" s="5">
        <v>0</v>
      </c>
      <c r="AF989" s="5">
        <v>2</v>
      </c>
      <c r="AG989" s="5">
        <v>11.8</v>
      </c>
      <c r="AH989" s="5">
        <v>0</v>
      </c>
      <c r="AJ989" s="5">
        <v>1</v>
      </c>
      <c r="AK989" s="5">
        <v>1</v>
      </c>
      <c r="AL989" s="5">
        <v>7.0999999999999994E-2</v>
      </c>
      <c r="AM989" s="5">
        <v>0</v>
      </c>
      <c r="AO989" s="5">
        <v>2</v>
      </c>
      <c r="AP989" s="5">
        <v>66.7</v>
      </c>
      <c r="AQ989" s="5">
        <v>0</v>
      </c>
      <c r="AS989" s="5">
        <v>0</v>
      </c>
      <c r="AT989" s="5">
        <v>0</v>
      </c>
      <c r="AU989" s="5">
        <v>0</v>
      </c>
      <c r="AV989" s="5">
        <v>0</v>
      </c>
      <c r="AW989" s="5">
        <v>104.9</v>
      </c>
      <c r="AX989" s="5">
        <v>21.4</v>
      </c>
      <c r="AY989" s="5">
        <v>2.1</v>
      </c>
      <c r="AZ989" s="5">
        <v>14.3</v>
      </c>
      <c r="BA989" s="5">
        <v>85.7</v>
      </c>
      <c r="BD989" s="5">
        <v>0.39</v>
      </c>
      <c r="BE989" s="5">
        <v>5.4</v>
      </c>
      <c r="BF989" s="5">
        <v>5.4</v>
      </c>
      <c r="BG989" s="5">
        <v>6.2</v>
      </c>
      <c r="BH989" s="5">
        <v>6.2</v>
      </c>
      <c r="BI989" s="5">
        <v>0.44</v>
      </c>
      <c r="BJ989" s="5">
        <v>6.2</v>
      </c>
    </row>
    <row r="990" spans="1:62" x14ac:dyDescent="0.25">
      <c r="A990" s="5">
        <v>73</v>
      </c>
      <c r="B990" s="5" t="s">
        <v>672</v>
      </c>
      <c r="C990" s="5" t="s">
        <v>19</v>
      </c>
      <c r="D990" s="5" t="s">
        <v>4</v>
      </c>
      <c r="E990" s="5">
        <v>3</v>
      </c>
      <c r="F990" s="5">
        <v>2025</v>
      </c>
      <c r="G990" s="5">
        <v>17</v>
      </c>
      <c r="H990" s="5">
        <v>70.8</v>
      </c>
      <c r="I990" s="5">
        <v>14.2</v>
      </c>
      <c r="J990" s="5">
        <v>71</v>
      </c>
      <c r="K990" s="5">
        <v>65.099999999999994</v>
      </c>
      <c r="L990" s="5">
        <v>5</v>
      </c>
      <c r="M990" s="5">
        <v>5</v>
      </c>
      <c r="N990" s="5">
        <v>21.7</v>
      </c>
      <c r="O990" s="5">
        <v>0.28999999999999998</v>
      </c>
      <c r="P990" s="5">
        <v>3</v>
      </c>
      <c r="Q990" s="5">
        <v>60</v>
      </c>
      <c r="R990" s="5">
        <v>34</v>
      </c>
      <c r="S990" s="5">
        <v>34</v>
      </c>
      <c r="T990" s="5">
        <v>24.5</v>
      </c>
      <c r="U990" s="5">
        <v>2</v>
      </c>
      <c r="V990" s="5">
        <v>6.8</v>
      </c>
      <c r="W990" s="5">
        <v>11.33</v>
      </c>
      <c r="X990" s="5">
        <v>4</v>
      </c>
      <c r="Y990" s="5">
        <v>1.33</v>
      </c>
      <c r="Z990" s="5">
        <v>2</v>
      </c>
      <c r="AA990" s="5">
        <v>0.67</v>
      </c>
      <c r="AB990" s="5">
        <v>1</v>
      </c>
      <c r="AC990" s="5">
        <v>50</v>
      </c>
      <c r="AD990" s="5">
        <v>1</v>
      </c>
      <c r="AE990" s="5">
        <v>1</v>
      </c>
      <c r="AF990" s="5">
        <v>5</v>
      </c>
      <c r="AG990" s="5">
        <v>27.8</v>
      </c>
      <c r="AH990" s="5">
        <v>1</v>
      </c>
      <c r="AI990" s="5">
        <v>0.33</v>
      </c>
      <c r="AJ990" s="5">
        <v>1</v>
      </c>
      <c r="AK990" s="5">
        <v>1</v>
      </c>
      <c r="AL990" s="5">
        <v>5.8999999999999997E-2</v>
      </c>
      <c r="AM990" s="5">
        <v>0</v>
      </c>
      <c r="AO990" s="5">
        <v>3</v>
      </c>
      <c r="AP990" s="5">
        <v>60</v>
      </c>
      <c r="AQ990" s="5">
        <v>0</v>
      </c>
      <c r="AS990" s="5">
        <v>0</v>
      </c>
      <c r="AT990" s="5">
        <v>0</v>
      </c>
      <c r="AU990" s="5">
        <v>0</v>
      </c>
      <c r="AV990" s="5">
        <v>0</v>
      </c>
      <c r="AW990" s="5">
        <v>80.400000000000006</v>
      </c>
      <c r="AX990" s="5">
        <v>29.4</v>
      </c>
      <c r="AY990" s="5">
        <v>-2.6</v>
      </c>
      <c r="AZ990" s="5">
        <v>52.9</v>
      </c>
      <c r="BA990" s="5">
        <v>47.1</v>
      </c>
      <c r="BD990" s="5">
        <v>0.73</v>
      </c>
      <c r="BE990" s="5">
        <v>12.4</v>
      </c>
      <c r="BF990" s="5">
        <v>12.4</v>
      </c>
      <c r="BG990" s="5">
        <v>8.8000000000000007</v>
      </c>
      <c r="BH990" s="5">
        <v>8.8000000000000007</v>
      </c>
      <c r="BI990" s="5">
        <v>0.52</v>
      </c>
      <c r="BJ990" s="5">
        <v>8.8000000000000007</v>
      </c>
    </row>
    <row r="991" spans="1:62" x14ac:dyDescent="0.25">
      <c r="A991" s="5">
        <v>74</v>
      </c>
      <c r="B991" s="5" t="s">
        <v>200</v>
      </c>
      <c r="C991" s="5" t="s">
        <v>600</v>
      </c>
      <c r="D991" s="5" t="s">
        <v>4</v>
      </c>
      <c r="E991" s="5">
        <v>3</v>
      </c>
      <c r="F991" s="5">
        <v>2025</v>
      </c>
      <c r="G991" s="5">
        <v>6</v>
      </c>
      <c r="H991" s="5">
        <v>15.8</v>
      </c>
      <c r="I991" s="5">
        <v>32</v>
      </c>
      <c r="J991" s="5">
        <v>32</v>
      </c>
      <c r="K991" s="5">
        <v>11.3</v>
      </c>
      <c r="L991" s="5">
        <v>1</v>
      </c>
      <c r="M991" s="5">
        <v>1</v>
      </c>
      <c r="N991" s="5">
        <v>3.6</v>
      </c>
      <c r="O991" s="5">
        <v>0.17</v>
      </c>
      <c r="P991" s="5">
        <v>1</v>
      </c>
      <c r="Q991" s="5">
        <v>100</v>
      </c>
      <c r="R991" s="5">
        <v>34</v>
      </c>
      <c r="S991" s="5">
        <v>34</v>
      </c>
      <c r="T991" s="5">
        <v>11.8</v>
      </c>
      <c r="U991" s="5">
        <v>5.67</v>
      </c>
      <c r="V991" s="5">
        <v>34</v>
      </c>
      <c r="W991" s="5">
        <v>34</v>
      </c>
      <c r="X991" s="5">
        <v>2</v>
      </c>
      <c r="Y991" s="5">
        <v>2</v>
      </c>
      <c r="Z991" s="5">
        <v>1</v>
      </c>
      <c r="AA991" s="5">
        <v>1</v>
      </c>
      <c r="AB991" s="5">
        <v>0</v>
      </c>
      <c r="AC991" s="5">
        <v>0</v>
      </c>
      <c r="AD991" s="5">
        <v>0</v>
      </c>
      <c r="AE991" s="5">
        <v>0</v>
      </c>
      <c r="AF991" s="5">
        <v>1</v>
      </c>
      <c r="AG991" s="5">
        <v>5</v>
      </c>
      <c r="AH991" s="5">
        <v>0</v>
      </c>
      <c r="AJ991" s="5">
        <v>1</v>
      </c>
      <c r="AK991" s="5">
        <v>1</v>
      </c>
      <c r="AL991" s="5">
        <v>0.16700000000000001</v>
      </c>
      <c r="AM991" s="5">
        <v>0</v>
      </c>
      <c r="AO991" s="5">
        <v>1</v>
      </c>
      <c r="AP991" s="5">
        <v>100</v>
      </c>
      <c r="AQ991" s="5">
        <v>0</v>
      </c>
      <c r="AS991" s="5">
        <v>0</v>
      </c>
      <c r="AT991" s="5">
        <v>0</v>
      </c>
      <c r="AU991" s="5">
        <v>0</v>
      </c>
      <c r="AV991" s="5">
        <v>0</v>
      </c>
      <c r="AW991" s="5">
        <v>118.8</v>
      </c>
      <c r="AX991" s="5">
        <v>25</v>
      </c>
      <c r="AY991" s="5">
        <v>24</v>
      </c>
      <c r="AZ991" s="5">
        <v>66.7</v>
      </c>
      <c r="BA991" s="5">
        <v>33.299999999999997</v>
      </c>
      <c r="BD991" s="5">
        <v>0.73</v>
      </c>
      <c r="BE991" s="5">
        <v>4.4000000000000004</v>
      </c>
      <c r="BF991" s="5">
        <v>4.4000000000000004</v>
      </c>
      <c r="BG991" s="5">
        <v>2.6</v>
      </c>
      <c r="BH991" s="5">
        <v>2.6</v>
      </c>
      <c r="BI991" s="5">
        <v>0.43</v>
      </c>
      <c r="BJ991" s="5">
        <v>2.6</v>
      </c>
    </row>
    <row r="992" spans="1:62" x14ac:dyDescent="0.25">
      <c r="A992" s="5">
        <v>75</v>
      </c>
      <c r="B992" s="5" t="s">
        <v>144</v>
      </c>
      <c r="C992" s="5" t="s">
        <v>19</v>
      </c>
      <c r="D992" s="5" t="s">
        <v>11</v>
      </c>
      <c r="E992" s="5">
        <v>3</v>
      </c>
      <c r="F992" s="5">
        <v>2025</v>
      </c>
      <c r="G992" s="5">
        <v>11</v>
      </c>
      <c r="H992" s="5">
        <v>45.8</v>
      </c>
      <c r="I992" s="5">
        <v>-3.5</v>
      </c>
      <c r="J992" s="5">
        <v>-21</v>
      </c>
      <c r="K992" s="5">
        <v>-19.3</v>
      </c>
      <c r="L992" s="5">
        <v>6</v>
      </c>
      <c r="M992" s="5">
        <v>6</v>
      </c>
      <c r="N992" s="5">
        <v>26.1</v>
      </c>
      <c r="O992" s="5">
        <v>0.55000000000000004</v>
      </c>
      <c r="P992" s="5">
        <v>5</v>
      </c>
      <c r="Q992" s="5">
        <v>83.3</v>
      </c>
      <c r="R992" s="5">
        <v>34</v>
      </c>
      <c r="S992" s="5">
        <v>34</v>
      </c>
      <c r="T992" s="5">
        <v>24.5</v>
      </c>
      <c r="U992" s="5">
        <v>3.09</v>
      </c>
      <c r="V992" s="5">
        <v>5.67</v>
      </c>
      <c r="W992" s="5">
        <v>6.8</v>
      </c>
      <c r="X992" s="5">
        <v>50</v>
      </c>
      <c r="Y992" s="5">
        <v>10</v>
      </c>
      <c r="Z992" s="5">
        <v>16</v>
      </c>
      <c r="AA992" s="5">
        <v>3.2</v>
      </c>
      <c r="AB992" s="5">
        <v>0</v>
      </c>
      <c r="AC992" s="5">
        <v>0</v>
      </c>
      <c r="AD992" s="5">
        <v>0</v>
      </c>
      <c r="AE992" s="5">
        <v>0</v>
      </c>
      <c r="AF992" s="5">
        <v>3</v>
      </c>
      <c r="AG992" s="5">
        <v>16.7</v>
      </c>
      <c r="AH992" s="5">
        <v>1</v>
      </c>
      <c r="AI992" s="5">
        <v>0.2</v>
      </c>
      <c r="AJ992" s="5">
        <v>1</v>
      </c>
      <c r="AK992" s="5">
        <v>0</v>
      </c>
      <c r="AL992" s="5">
        <v>9.0999999999999998E-2</v>
      </c>
      <c r="AM992" s="5">
        <v>1</v>
      </c>
      <c r="AN992" s="5">
        <v>16.7</v>
      </c>
      <c r="AO992" s="5">
        <v>6</v>
      </c>
      <c r="AP992" s="5">
        <v>100</v>
      </c>
      <c r="AQ992" s="5">
        <v>1</v>
      </c>
      <c r="AR992" s="5">
        <v>16.7</v>
      </c>
      <c r="AS992" s="5">
        <v>0</v>
      </c>
      <c r="AT992" s="5">
        <v>0</v>
      </c>
      <c r="AU992" s="5">
        <v>0</v>
      </c>
      <c r="AV992" s="5">
        <v>0</v>
      </c>
      <c r="AW992" s="5">
        <v>90.3</v>
      </c>
      <c r="AX992" s="5">
        <v>33.299999999999997</v>
      </c>
      <c r="AY992" s="5">
        <v>-0.1</v>
      </c>
      <c r="AZ992" s="5">
        <v>9.1</v>
      </c>
      <c r="BA992" s="5">
        <v>9.1</v>
      </c>
      <c r="BC992" s="5">
        <v>81.8</v>
      </c>
      <c r="BD992" s="5">
        <v>1.19</v>
      </c>
      <c r="BE992" s="5">
        <v>13.1</v>
      </c>
      <c r="BF992" s="5">
        <v>13.1</v>
      </c>
      <c r="BG992" s="5">
        <v>23.9</v>
      </c>
      <c r="BH992" s="5">
        <v>23.9</v>
      </c>
      <c r="BI992" s="5">
        <v>0.83</v>
      </c>
      <c r="BJ992" s="5">
        <v>9.1</v>
      </c>
    </row>
    <row r="993" spans="1:62" x14ac:dyDescent="0.25">
      <c r="A993" s="5">
        <v>76</v>
      </c>
      <c r="B993" s="5" t="s">
        <v>244</v>
      </c>
      <c r="C993" s="5" t="s">
        <v>27</v>
      </c>
      <c r="D993" s="5" t="s">
        <v>4</v>
      </c>
      <c r="E993" s="5">
        <v>3</v>
      </c>
      <c r="F993" s="5">
        <v>2025</v>
      </c>
      <c r="G993" s="5">
        <v>30</v>
      </c>
      <c r="H993" s="5">
        <v>69.8</v>
      </c>
      <c r="I993" s="5">
        <v>12.6</v>
      </c>
      <c r="J993" s="5">
        <v>126</v>
      </c>
      <c r="K993" s="5">
        <v>42.4</v>
      </c>
      <c r="L993" s="5">
        <v>10</v>
      </c>
      <c r="M993" s="5">
        <v>10</v>
      </c>
      <c r="N993" s="5">
        <v>25</v>
      </c>
      <c r="O993" s="5">
        <v>0.33</v>
      </c>
      <c r="P993" s="5">
        <v>4</v>
      </c>
      <c r="Q993" s="5">
        <v>40</v>
      </c>
      <c r="R993" s="5">
        <v>34</v>
      </c>
      <c r="S993" s="5">
        <v>34</v>
      </c>
      <c r="T993" s="5">
        <v>15.3</v>
      </c>
      <c r="U993" s="5">
        <v>1.1299999999999999</v>
      </c>
      <c r="V993" s="5">
        <v>3.4</v>
      </c>
      <c r="W993" s="5">
        <v>8.5</v>
      </c>
      <c r="X993" s="5">
        <v>13</v>
      </c>
      <c r="Y993" s="5">
        <v>3.25</v>
      </c>
      <c r="Z993" s="5">
        <v>8</v>
      </c>
      <c r="AA993" s="5">
        <v>2</v>
      </c>
      <c r="AB993" s="5">
        <v>0</v>
      </c>
      <c r="AC993" s="5">
        <v>0</v>
      </c>
      <c r="AD993" s="5">
        <v>0</v>
      </c>
      <c r="AE993" s="5">
        <v>0</v>
      </c>
      <c r="AF993" s="5">
        <v>9</v>
      </c>
      <c r="AG993" s="5">
        <v>29</v>
      </c>
      <c r="AH993" s="5">
        <v>1</v>
      </c>
      <c r="AI993" s="5">
        <v>0.25</v>
      </c>
      <c r="AJ993" s="5">
        <v>2</v>
      </c>
      <c r="AK993" s="5">
        <v>2</v>
      </c>
      <c r="AL993" s="5">
        <v>6.7000000000000004E-2</v>
      </c>
      <c r="AM993" s="5">
        <v>2</v>
      </c>
      <c r="AN993" s="5">
        <v>20</v>
      </c>
      <c r="AO993" s="5">
        <v>6</v>
      </c>
      <c r="AP993" s="5">
        <v>60</v>
      </c>
      <c r="AQ993" s="5">
        <v>1</v>
      </c>
      <c r="AR993" s="5">
        <v>10</v>
      </c>
      <c r="AS993" s="5">
        <v>0</v>
      </c>
      <c r="AT993" s="5">
        <v>0</v>
      </c>
      <c r="AU993" s="5">
        <v>0</v>
      </c>
      <c r="AV993" s="5">
        <v>0</v>
      </c>
      <c r="AW993" s="5">
        <v>10</v>
      </c>
      <c r="AX993" s="5">
        <v>33.299999999999997</v>
      </c>
      <c r="AY993" s="5">
        <v>-5.0999999999999996</v>
      </c>
      <c r="AZ993" s="5">
        <v>50</v>
      </c>
      <c r="BA993" s="5">
        <v>50</v>
      </c>
      <c r="BD993" s="5">
        <v>0.25</v>
      </c>
      <c r="BE993" s="5">
        <v>7.4</v>
      </c>
      <c r="BF993" s="5">
        <v>7.4</v>
      </c>
      <c r="BG993" s="5">
        <v>16.399999999999999</v>
      </c>
      <c r="BH993" s="5">
        <v>16.399999999999999</v>
      </c>
      <c r="BI993" s="5">
        <v>0.55000000000000004</v>
      </c>
      <c r="BJ993" s="5">
        <v>16.399999999999999</v>
      </c>
    </row>
    <row r="994" spans="1:62" x14ac:dyDescent="0.25">
      <c r="A994" s="5">
        <v>77</v>
      </c>
      <c r="B994" s="5" t="s">
        <v>91</v>
      </c>
      <c r="C994" s="5" t="s">
        <v>39</v>
      </c>
      <c r="D994" s="5" t="s">
        <v>56</v>
      </c>
      <c r="E994" s="5">
        <v>3</v>
      </c>
      <c r="F994" s="5">
        <v>2025</v>
      </c>
      <c r="G994" s="5">
        <v>33</v>
      </c>
      <c r="H994" s="5">
        <v>89.2</v>
      </c>
      <c r="I994" s="5">
        <v>14.5</v>
      </c>
      <c r="J994" s="5">
        <v>29</v>
      </c>
      <c r="K994" s="5">
        <v>11.6</v>
      </c>
      <c r="L994" s="5">
        <v>2</v>
      </c>
      <c r="M994" s="5">
        <v>2</v>
      </c>
      <c r="N994" s="5">
        <v>6.3</v>
      </c>
      <c r="O994" s="5">
        <v>0.06</v>
      </c>
      <c r="P994" s="5">
        <v>1</v>
      </c>
      <c r="Q994" s="5">
        <v>50</v>
      </c>
      <c r="R994" s="5">
        <v>33</v>
      </c>
      <c r="S994" s="5">
        <v>33</v>
      </c>
      <c r="T994" s="5">
        <v>14.6</v>
      </c>
      <c r="U994" s="5">
        <v>1</v>
      </c>
      <c r="V994" s="5">
        <v>16.5</v>
      </c>
      <c r="W994" s="5">
        <v>33</v>
      </c>
      <c r="X994" s="5">
        <v>10</v>
      </c>
      <c r="Y994" s="5">
        <v>10</v>
      </c>
      <c r="AB994" s="5">
        <v>1</v>
      </c>
      <c r="AC994" s="5">
        <v>33.299999999999997</v>
      </c>
      <c r="AD994" s="5">
        <v>0</v>
      </c>
      <c r="AE994" s="5">
        <v>0</v>
      </c>
      <c r="AF994" s="5">
        <v>2</v>
      </c>
      <c r="AG994" s="5">
        <v>9.1</v>
      </c>
      <c r="AH994" s="5">
        <v>0</v>
      </c>
      <c r="AJ994" s="5">
        <v>1</v>
      </c>
      <c r="AK994" s="5">
        <v>1</v>
      </c>
      <c r="AL994" s="5">
        <v>0.03</v>
      </c>
      <c r="AM994" s="5">
        <v>0</v>
      </c>
      <c r="AO994" s="5">
        <v>2</v>
      </c>
      <c r="AP994" s="5">
        <v>100</v>
      </c>
      <c r="AQ994" s="5">
        <v>0</v>
      </c>
      <c r="AS994" s="5">
        <v>1</v>
      </c>
      <c r="AT994" s="5">
        <v>0</v>
      </c>
      <c r="AU994" s="5">
        <v>0</v>
      </c>
      <c r="AV994" s="5">
        <v>0</v>
      </c>
      <c r="AW994" s="5">
        <v>135.4</v>
      </c>
      <c r="AX994" s="5">
        <v>7.1</v>
      </c>
      <c r="AY994" s="5">
        <v>7.1</v>
      </c>
      <c r="AZ994" s="5">
        <v>6.1</v>
      </c>
      <c r="BA994" s="5">
        <v>72.7</v>
      </c>
      <c r="BB994" s="5">
        <v>21.2</v>
      </c>
      <c r="BD994" s="5">
        <v>0.31</v>
      </c>
      <c r="BE994" s="5">
        <v>10.3</v>
      </c>
      <c r="BF994" s="5">
        <v>10.3</v>
      </c>
      <c r="BG994" s="5">
        <v>2.2000000000000002</v>
      </c>
      <c r="BH994" s="5">
        <v>2.2000000000000002</v>
      </c>
      <c r="BI994" s="5">
        <v>7.0000000000000007E-2</v>
      </c>
      <c r="BJ994" s="5">
        <v>2.2000000000000002</v>
      </c>
    </row>
    <row r="995" spans="1:62" x14ac:dyDescent="0.25">
      <c r="A995" s="5">
        <v>78</v>
      </c>
      <c r="B995" s="5" t="s">
        <v>235</v>
      </c>
      <c r="C995" s="5" t="s">
        <v>26</v>
      </c>
      <c r="D995" s="5" t="s">
        <v>4</v>
      </c>
      <c r="E995" s="5">
        <v>3</v>
      </c>
      <c r="F995" s="5">
        <v>2025</v>
      </c>
      <c r="G995" s="5">
        <v>23</v>
      </c>
      <c r="H995" s="5">
        <v>69.7</v>
      </c>
      <c r="I995" s="5">
        <v>9.6</v>
      </c>
      <c r="J995" s="5">
        <v>77</v>
      </c>
      <c r="K995" s="5">
        <v>31</v>
      </c>
      <c r="L995" s="5">
        <v>8</v>
      </c>
      <c r="M995" s="5">
        <v>8</v>
      </c>
      <c r="N995" s="5">
        <v>27.6</v>
      </c>
      <c r="O995" s="5">
        <v>0.35</v>
      </c>
      <c r="P995" s="5">
        <v>4</v>
      </c>
      <c r="Q995" s="5">
        <v>50</v>
      </c>
      <c r="R995" s="5">
        <v>33</v>
      </c>
      <c r="S995" s="5">
        <v>33</v>
      </c>
      <c r="T995" s="5">
        <v>14.2</v>
      </c>
      <c r="U995" s="5">
        <v>1.43</v>
      </c>
      <c r="V995" s="5">
        <v>4.13</v>
      </c>
      <c r="W995" s="5">
        <v>8.25</v>
      </c>
      <c r="X995" s="5">
        <v>7</v>
      </c>
      <c r="Y995" s="5">
        <v>1.75</v>
      </c>
      <c r="Z995" s="5">
        <v>4</v>
      </c>
      <c r="AA995" s="5">
        <v>1</v>
      </c>
      <c r="AB995" s="5">
        <v>1</v>
      </c>
      <c r="AC995" s="5">
        <v>100</v>
      </c>
      <c r="AD995" s="5">
        <v>1</v>
      </c>
      <c r="AE995" s="5">
        <v>1</v>
      </c>
      <c r="AF995" s="5">
        <v>6</v>
      </c>
      <c r="AG995" s="5">
        <v>30</v>
      </c>
      <c r="AH995" s="5">
        <v>0</v>
      </c>
      <c r="AJ995" s="5">
        <v>3</v>
      </c>
      <c r="AK995" s="5">
        <v>0</v>
      </c>
      <c r="AL995" s="5">
        <v>0.13</v>
      </c>
      <c r="AM995" s="5">
        <v>2</v>
      </c>
      <c r="AN995" s="5">
        <v>25</v>
      </c>
      <c r="AO995" s="5">
        <v>7</v>
      </c>
      <c r="AP995" s="5">
        <v>87.5</v>
      </c>
      <c r="AQ995" s="5">
        <v>0</v>
      </c>
      <c r="AS995" s="5">
        <v>3</v>
      </c>
      <c r="AT995" s="5">
        <v>2</v>
      </c>
      <c r="AU995" s="5">
        <v>66.7</v>
      </c>
      <c r="AV995" s="5">
        <v>0</v>
      </c>
      <c r="AW995" s="5">
        <v>100.5</v>
      </c>
      <c r="AX995" s="5">
        <v>36.4</v>
      </c>
      <c r="AY995" s="5">
        <v>-3.9</v>
      </c>
      <c r="AZ995" s="5">
        <v>78.3</v>
      </c>
      <c r="BA995" s="5">
        <v>21.7</v>
      </c>
      <c r="BD995" s="5">
        <v>0.57999999999999996</v>
      </c>
      <c r="BE995" s="5">
        <v>13.3</v>
      </c>
      <c r="BF995" s="5">
        <v>13.3</v>
      </c>
      <c r="BG995" s="5">
        <v>18.3</v>
      </c>
      <c r="BH995" s="5">
        <v>18.3</v>
      </c>
      <c r="BI995" s="5">
        <v>0.79</v>
      </c>
      <c r="BJ995" s="5">
        <v>18.3</v>
      </c>
    </row>
    <row r="996" spans="1:62" x14ac:dyDescent="0.25">
      <c r="A996" s="5">
        <v>79</v>
      </c>
      <c r="B996" s="5" t="s">
        <v>80</v>
      </c>
      <c r="C996" s="5" t="s">
        <v>26</v>
      </c>
      <c r="D996" s="5" t="s">
        <v>11</v>
      </c>
      <c r="E996" s="5">
        <v>3</v>
      </c>
      <c r="F996" s="5">
        <v>2025</v>
      </c>
      <c r="G996" s="5">
        <v>13</v>
      </c>
      <c r="H996" s="5">
        <v>39.4</v>
      </c>
      <c r="I996" s="5">
        <v>-4.5</v>
      </c>
      <c r="J996" s="5">
        <v>-18</v>
      </c>
      <c r="K996" s="5">
        <v>-7.3</v>
      </c>
      <c r="L996" s="5">
        <v>4</v>
      </c>
      <c r="M996" s="5">
        <v>4</v>
      </c>
      <c r="N996" s="5">
        <v>13.8</v>
      </c>
      <c r="O996" s="5">
        <v>0.31</v>
      </c>
      <c r="P996" s="5">
        <v>4</v>
      </c>
      <c r="Q996" s="5">
        <v>100</v>
      </c>
      <c r="R996" s="5">
        <v>33</v>
      </c>
      <c r="S996" s="5">
        <v>33</v>
      </c>
      <c r="T996" s="5">
        <v>14.2</v>
      </c>
      <c r="U996" s="5">
        <v>2.54</v>
      </c>
      <c r="V996" s="5">
        <v>8.25</v>
      </c>
      <c r="W996" s="5">
        <v>8.25</v>
      </c>
      <c r="X996" s="5">
        <v>51</v>
      </c>
      <c r="Y996" s="5">
        <v>12.75</v>
      </c>
      <c r="Z996" s="5">
        <v>9</v>
      </c>
      <c r="AA996" s="5">
        <v>2.25</v>
      </c>
      <c r="AB996" s="5">
        <v>0</v>
      </c>
      <c r="AC996" s="5">
        <v>0</v>
      </c>
      <c r="AD996" s="5">
        <v>0</v>
      </c>
      <c r="AE996" s="5">
        <v>0</v>
      </c>
      <c r="AF996" s="5">
        <v>1</v>
      </c>
      <c r="AG996" s="5">
        <v>5</v>
      </c>
      <c r="AH996" s="5">
        <v>3</v>
      </c>
      <c r="AI996" s="5">
        <v>0.75</v>
      </c>
      <c r="AJ996" s="5">
        <v>1</v>
      </c>
      <c r="AK996" s="5">
        <v>0</v>
      </c>
      <c r="AL996" s="5">
        <v>7.6999999999999999E-2</v>
      </c>
      <c r="AM996" s="5">
        <v>0</v>
      </c>
      <c r="AO996" s="5">
        <v>4</v>
      </c>
      <c r="AP996" s="5">
        <v>100</v>
      </c>
      <c r="AQ996" s="5">
        <v>1</v>
      </c>
      <c r="AR996" s="5">
        <v>25</v>
      </c>
      <c r="AS996" s="5">
        <v>0</v>
      </c>
      <c r="AT996" s="5">
        <v>0</v>
      </c>
      <c r="AU996" s="5">
        <v>0</v>
      </c>
      <c r="AV996" s="5">
        <v>0</v>
      </c>
      <c r="AW996" s="5">
        <v>101</v>
      </c>
      <c r="AX996" s="5">
        <v>19</v>
      </c>
      <c r="AY996" s="5">
        <v>3.1</v>
      </c>
      <c r="AZ996" s="5">
        <v>15.4</v>
      </c>
      <c r="BC996" s="5">
        <v>84.6</v>
      </c>
      <c r="BD996" s="5">
        <v>1.07</v>
      </c>
      <c r="BE996" s="5">
        <v>13.9</v>
      </c>
      <c r="BF996" s="5">
        <v>13.9</v>
      </c>
      <c r="BG996" s="5">
        <v>18.2</v>
      </c>
      <c r="BH996" s="5">
        <v>18.2</v>
      </c>
      <c r="BI996" s="5">
        <v>0.41</v>
      </c>
      <c r="BJ996" s="5">
        <v>5.3</v>
      </c>
    </row>
    <row r="997" spans="1:62" x14ac:dyDescent="0.25">
      <c r="A997" s="5">
        <v>80</v>
      </c>
      <c r="B997" s="5" t="s">
        <v>162</v>
      </c>
      <c r="C997" s="5" t="s">
        <v>7</v>
      </c>
      <c r="D997" s="5" t="s">
        <v>56</v>
      </c>
      <c r="E997" s="5">
        <v>3</v>
      </c>
      <c r="F997" s="5">
        <v>2025</v>
      </c>
      <c r="G997" s="5">
        <v>18</v>
      </c>
      <c r="H997" s="5">
        <v>62.1</v>
      </c>
      <c r="I997" s="5">
        <v>6</v>
      </c>
      <c r="J997" s="5">
        <v>24</v>
      </c>
      <c r="K997" s="5">
        <v>11.5</v>
      </c>
      <c r="L997" s="5">
        <v>4</v>
      </c>
      <c r="M997" s="5">
        <v>4</v>
      </c>
      <c r="N997" s="5">
        <v>14.3</v>
      </c>
      <c r="O997" s="5">
        <v>0.22</v>
      </c>
      <c r="P997" s="5">
        <v>4</v>
      </c>
      <c r="Q997" s="5">
        <v>100</v>
      </c>
      <c r="R997" s="5">
        <v>33</v>
      </c>
      <c r="S997" s="5">
        <v>33</v>
      </c>
      <c r="T997" s="5">
        <v>16.3</v>
      </c>
      <c r="U997" s="5">
        <v>1.83</v>
      </c>
      <c r="V997" s="5">
        <v>8.25</v>
      </c>
      <c r="W997" s="5">
        <v>8.25</v>
      </c>
      <c r="X997" s="5">
        <v>9</v>
      </c>
      <c r="Y997" s="5">
        <v>2.25</v>
      </c>
      <c r="Z997" s="5">
        <v>4</v>
      </c>
      <c r="AA997" s="5">
        <v>1</v>
      </c>
      <c r="AB997" s="5">
        <v>0</v>
      </c>
      <c r="AC997" s="5">
        <v>0</v>
      </c>
      <c r="AD997" s="5">
        <v>0</v>
      </c>
      <c r="AE997" s="5">
        <v>0</v>
      </c>
      <c r="AF997" s="5">
        <v>2</v>
      </c>
      <c r="AG997" s="5">
        <v>9.5</v>
      </c>
      <c r="AH997" s="5">
        <v>0</v>
      </c>
      <c r="AJ997" s="5">
        <v>3</v>
      </c>
      <c r="AK997" s="5">
        <v>0</v>
      </c>
      <c r="AL997" s="5">
        <v>0.16700000000000001</v>
      </c>
      <c r="AM997" s="5">
        <v>0</v>
      </c>
      <c r="AO997" s="5">
        <v>4</v>
      </c>
      <c r="AP997" s="5">
        <v>100</v>
      </c>
      <c r="AQ997" s="5">
        <v>0</v>
      </c>
      <c r="AS997" s="5">
        <v>1</v>
      </c>
      <c r="AT997" s="5">
        <v>1</v>
      </c>
      <c r="AU997" s="5">
        <v>100</v>
      </c>
      <c r="AV997" s="5">
        <v>0</v>
      </c>
      <c r="AW997" s="5">
        <v>101</v>
      </c>
      <c r="AX997" s="5">
        <v>16.7</v>
      </c>
      <c r="AY997" s="5">
        <v>1.4</v>
      </c>
      <c r="AZ997" s="5">
        <v>5.6</v>
      </c>
      <c r="BA997" s="5">
        <v>61.1</v>
      </c>
      <c r="BB997" s="5">
        <v>27.8</v>
      </c>
      <c r="BC997" s="5">
        <v>5.6</v>
      </c>
      <c r="BD997" s="5">
        <v>0.41</v>
      </c>
      <c r="BE997" s="5">
        <v>7.3</v>
      </c>
      <c r="BF997" s="5">
        <v>7.3</v>
      </c>
      <c r="BG997" s="5">
        <v>6.8</v>
      </c>
      <c r="BH997" s="5">
        <v>6.8</v>
      </c>
      <c r="BI997" s="5">
        <v>0.38</v>
      </c>
      <c r="BJ997" s="5">
        <v>6.8</v>
      </c>
    </row>
    <row r="998" spans="1:62" x14ac:dyDescent="0.25">
      <c r="A998" s="5">
        <v>81</v>
      </c>
      <c r="B998" s="5" t="s">
        <v>183</v>
      </c>
      <c r="C998" s="5" t="s">
        <v>47</v>
      </c>
      <c r="D998" s="5" t="s">
        <v>4</v>
      </c>
      <c r="E998" s="5">
        <v>3</v>
      </c>
      <c r="F998" s="5">
        <v>2025</v>
      </c>
      <c r="G998" s="5">
        <v>13</v>
      </c>
      <c r="H998" s="5">
        <v>61.9</v>
      </c>
      <c r="I998" s="5">
        <v>8.3000000000000007</v>
      </c>
      <c r="J998" s="5">
        <v>33</v>
      </c>
      <c r="K998" s="5">
        <v>17.2</v>
      </c>
      <c r="L998" s="5">
        <v>4</v>
      </c>
      <c r="M998" s="5">
        <v>4</v>
      </c>
      <c r="N998" s="5">
        <v>19</v>
      </c>
      <c r="O998" s="5">
        <v>0.31</v>
      </c>
      <c r="P998" s="5">
        <v>3</v>
      </c>
      <c r="Q998" s="5">
        <v>75</v>
      </c>
      <c r="R998" s="5">
        <v>32</v>
      </c>
      <c r="S998" s="5">
        <v>32</v>
      </c>
      <c r="T998" s="5">
        <v>13.7</v>
      </c>
      <c r="U998" s="5">
        <v>2.46</v>
      </c>
      <c r="V998" s="5">
        <v>8</v>
      </c>
      <c r="W998" s="5">
        <v>10.67</v>
      </c>
      <c r="X998" s="5">
        <v>8</v>
      </c>
      <c r="Y998" s="5">
        <v>2.67</v>
      </c>
      <c r="Z998" s="5">
        <v>3</v>
      </c>
      <c r="AA998" s="5">
        <v>1</v>
      </c>
      <c r="AB998" s="5">
        <v>1</v>
      </c>
      <c r="AC998" s="5">
        <v>50</v>
      </c>
      <c r="AD998" s="5">
        <v>1</v>
      </c>
      <c r="AE998" s="5">
        <v>1</v>
      </c>
      <c r="AF998" s="5">
        <v>3</v>
      </c>
      <c r="AG998" s="5">
        <v>27.3</v>
      </c>
      <c r="AH998" s="5">
        <v>0</v>
      </c>
      <c r="AJ998" s="5">
        <v>1</v>
      </c>
      <c r="AK998" s="5">
        <v>0</v>
      </c>
      <c r="AL998" s="5">
        <v>7.6999999999999999E-2</v>
      </c>
      <c r="AM998" s="5">
        <v>0</v>
      </c>
      <c r="AO998" s="5">
        <v>3</v>
      </c>
      <c r="AP998" s="5">
        <v>75</v>
      </c>
      <c r="AQ998" s="5">
        <v>0</v>
      </c>
      <c r="AS998" s="5">
        <v>0</v>
      </c>
      <c r="AT998" s="5">
        <v>0</v>
      </c>
      <c r="AU998" s="5">
        <v>0</v>
      </c>
      <c r="AV998" s="5">
        <v>0</v>
      </c>
      <c r="AW998" s="5">
        <v>137.5</v>
      </c>
      <c r="AX998" s="5">
        <v>28.6</v>
      </c>
      <c r="AY998" s="5">
        <v>0.6</v>
      </c>
      <c r="AZ998" s="5">
        <v>84.6</v>
      </c>
      <c r="BA998" s="5">
        <v>15.4</v>
      </c>
      <c r="BD998" s="5">
        <v>1.4</v>
      </c>
      <c r="BE998" s="5">
        <v>18.2</v>
      </c>
      <c r="BF998" s="5">
        <v>18.2</v>
      </c>
      <c r="BG998" s="5">
        <v>8.1999999999999993</v>
      </c>
      <c r="BH998" s="5">
        <v>8.1999999999999993</v>
      </c>
      <c r="BI998" s="5">
        <v>0.63</v>
      </c>
      <c r="BJ998" s="5">
        <v>8.1999999999999993</v>
      </c>
    </row>
    <row r="999" spans="1:62" x14ac:dyDescent="0.25">
      <c r="A999" s="5">
        <v>82</v>
      </c>
      <c r="B999" s="5" t="s">
        <v>300</v>
      </c>
      <c r="C999" s="5" t="s">
        <v>76</v>
      </c>
      <c r="D999" s="5" t="s">
        <v>4</v>
      </c>
      <c r="E999" s="5">
        <v>3</v>
      </c>
      <c r="F999" s="5">
        <v>2025</v>
      </c>
      <c r="G999" s="5">
        <v>31</v>
      </c>
      <c r="H999" s="5">
        <v>66</v>
      </c>
      <c r="I999" s="5">
        <v>11.7</v>
      </c>
      <c r="J999" s="5">
        <v>35</v>
      </c>
      <c r="K999" s="5">
        <v>20.5</v>
      </c>
      <c r="L999" s="5">
        <v>3</v>
      </c>
      <c r="M999" s="5">
        <v>3</v>
      </c>
      <c r="N999" s="5">
        <v>8.3000000000000007</v>
      </c>
      <c r="O999" s="5">
        <v>0.1</v>
      </c>
      <c r="P999" s="5">
        <v>2</v>
      </c>
      <c r="Q999" s="5">
        <v>66.7</v>
      </c>
      <c r="R999" s="5">
        <v>32</v>
      </c>
      <c r="S999" s="5">
        <v>32</v>
      </c>
      <c r="T999" s="5">
        <v>16.2</v>
      </c>
      <c r="U999" s="5">
        <v>1.03</v>
      </c>
      <c r="V999" s="5">
        <v>10.67</v>
      </c>
      <c r="W999" s="5">
        <v>16</v>
      </c>
      <c r="X999" s="5">
        <v>18</v>
      </c>
      <c r="Y999" s="5">
        <v>9</v>
      </c>
      <c r="AB999" s="5">
        <v>0</v>
      </c>
      <c r="AC999" s="5">
        <v>0</v>
      </c>
      <c r="AD999" s="5">
        <v>0</v>
      </c>
      <c r="AE999" s="5">
        <v>0</v>
      </c>
      <c r="AF999" s="5">
        <v>1</v>
      </c>
      <c r="AG999" s="5">
        <v>4.2</v>
      </c>
      <c r="AH999" s="5">
        <v>0</v>
      </c>
      <c r="AJ999" s="5">
        <v>2</v>
      </c>
      <c r="AK999" s="5">
        <v>1</v>
      </c>
      <c r="AL999" s="5">
        <v>6.5000000000000002E-2</v>
      </c>
      <c r="AM999" s="5">
        <v>1</v>
      </c>
      <c r="AN999" s="5">
        <v>33.299999999999997</v>
      </c>
      <c r="AO999" s="5">
        <v>3</v>
      </c>
      <c r="AP999" s="5">
        <v>100</v>
      </c>
      <c r="AQ999" s="5">
        <v>0</v>
      </c>
      <c r="AS999" s="5">
        <v>0</v>
      </c>
      <c r="AT999" s="5">
        <v>0</v>
      </c>
      <c r="AU999" s="5">
        <v>0</v>
      </c>
      <c r="AV999" s="5">
        <v>0</v>
      </c>
      <c r="AW999" s="5">
        <v>102.1</v>
      </c>
      <c r="AX999" s="5">
        <v>13</v>
      </c>
      <c r="AY999" s="5">
        <v>2.2999999999999998</v>
      </c>
      <c r="AZ999" s="5">
        <v>67.7</v>
      </c>
      <c r="BA999" s="5">
        <v>32.299999999999997</v>
      </c>
      <c r="BD999" s="5">
        <v>0.17</v>
      </c>
      <c r="BE999" s="5">
        <v>5.2</v>
      </c>
      <c r="BF999" s="5">
        <v>5.2</v>
      </c>
      <c r="BG999" s="5">
        <v>7.9</v>
      </c>
      <c r="BH999" s="5">
        <v>7.9</v>
      </c>
      <c r="BI999" s="5">
        <v>0.26</v>
      </c>
      <c r="BJ999" s="5">
        <v>7.9</v>
      </c>
    </row>
    <row r="1000" spans="1:62" x14ac:dyDescent="0.25">
      <c r="A1000" s="5">
        <v>83</v>
      </c>
      <c r="B1000" s="5" t="s">
        <v>25</v>
      </c>
      <c r="C1000" s="5" t="s">
        <v>7</v>
      </c>
      <c r="D1000" s="5" t="s">
        <v>11</v>
      </c>
      <c r="E1000" s="5">
        <v>3</v>
      </c>
      <c r="F1000" s="5">
        <v>2025</v>
      </c>
      <c r="G1000" s="5">
        <v>15</v>
      </c>
      <c r="H1000" s="5">
        <v>51.7</v>
      </c>
      <c r="I1000" s="5">
        <v>0</v>
      </c>
      <c r="J1000" s="5">
        <v>0</v>
      </c>
      <c r="K1000" s="5">
        <v>0</v>
      </c>
      <c r="L1000" s="5">
        <v>6</v>
      </c>
      <c r="M1000" s="5">
        <v>6</v>
      </c>
      <c r="N1000" s="5">
        <v>21.4</v>
      </c>
      <c r="O1000" s="5">
        <v>0.4</v>
      </c>
      <c r="P1000" s="5">
        <v>5</v>
      </c>
      <c r="Q1000" s="5">
        <v>83.3</v>
      </c>
      <c r="R1000" s="5">
        <v>32</v>
      </c>
      <c r="S1000" s="5">
        <v>32</v>
      </c>
      <c r="T1000" s="5">
        <v>15.8</v>
      </c>
      <c r="U1000" s="5">
        <v>2.13</v>
      </c>
      <c r="V1000" s="5">
        <v>5.33</v>
      </c>
      <c r="W1000" s="5">
        <v>6.4</v>
      </c>
      <c r="X1000" s="5">
        <v>35</v>
      </c>
      <c r="Y1000" s="5">
        <v>7</v>
      </c>
      <c r="Z1000" s="5">
        <v>12</v>
      </c>
      <c r="AA1000" s="5">
        <v>2.4</v>
      </c>
      <c r="AB1000" s="5">
        <v>0</v>
      </c>
      <c r="AC1000" s="5">
        <v>0</v>
      </c>
      <c r="AD1000" s="5">
        <v>0</v>
      </c>
      <c r="AE1000" s="5">
        <v>0</v>
      </c>
      <c r="AF1000" s="5">
        <v>5</v>
      </c>
      <c r="AG1000" s="5">
        <v>23.8</v>
      </c>
      <c r="AH1000" s="5">
        <v>0</v>
      </c>
      <c r="AJ1000" s="5">
        <v>0</v>
      </c>
      <c r="AK1000" s="5">
        <v>0</v>
      </c>
      <c r="AL1000" s="5">
        <v>0</v>
      </c>
      <c r="AM1000" s="5">
        <v>0</v>
      </c>
      <c r="AO1000" s="5">
        <v>5</v>
      </c>
      <c r="AP1000" s="5">
        <v>83.3</v>
      </c>
      <c r="AQ1000" s="5">
        <v>2</v>
      </c>
      <c r="AR1000" s="5">
        <v>33.299999999999997</v>
      </c>
      <c r="AS1000" s="5">
        <v>0</v>
      </c>
      <c r="AT1000" s="5">
        <v>0</v>
      </c>
      <c r="AU1000" s="5">
        <v>0</v>
      </c>
      <c r="AV1000" s="5">
        <v>0</v>
      </c>
      <c r="AW1000" s="5">
        <v>88.9</v>
      </c>
      <c r="AX1000" s="5">
        <v>31.6</v>
      </c>
      <c r="AY1000" s="5">
        <v>-0.6</v>
      </c>
      <c r="BC1000" s="5">
        <v>100</v>
      </c>
      <c r="BD1000" s="5">
        <v>1.79</v>
      </c>
      <c r="BE1000" s="5">
        <v>26.9</v>
      </c>
      <c r="BF1000" s="5">
        <v>26.9</v>
      </c>
      <c r="BG1000" s="5">
        <v>26.1</v>
      </c>
      <c r="BH1000" s="5">
        <v>26.1</v>
      </c>
      <c r="BI1000" s="5">
        <v>0.73</v>
      </c>
      <c r="BJ1000" s="5">
        <v>10.9</v>
      </c>
    </row>
    <row r="1001" spans="1:62" x14ac:dyDescent="0.25">
      <c r="A1001" s="5">
        <v>84</v>
      </c>
      <c r="B1001" s="5" t="s">
        <v>109</v>
      </c>
      <c r="C1001" s="5" t="s">
        <v>19</v>
      </c>
      <c r="D1001" s="5" t="s">
        <v>4</v>
      </c>
      <c r="E1001" s="5">
        <v>3</v>
      </c>
      <c r="F1001" s="5">
        <v>2025</v>
      </c>
      <c r="G1001" s="5">
        <v>21</v>
      </c>
      <c r="H1001" s="5">
        <v>87.5</v>
      </c>
      <c r="I1001" s="5">
        <v>8.5</v>
      </c>
      <c r="J1001" s="5">
        <v>34</v>
      </c>
      <c r="K1001" s="5">
        <v>31.2</v>
      </c>
      <c r="L1001" s="5">
        <v>4</v>
      </c>
      <c r="M1001" s="5">
        <v>4</v>
      </c>
      <c r="N1001" s="5">
        <v>17.399999999999999</v>
      </c>
      <c r="O1001" s="5">
        <v>0.19</v>
      </c>
      <c r="P1001" s="5">
        <v>3</v>
      </c>
      <c r="Q1001" s="5">
        <v>75</v>
      </c>
      <c r="R1001" s="5">
        <v>32</v>
      </c>
      <c r="S1001" s="5">
        <v>32</v>
      </c>
      <c r="T1001" s="5">
        <v>23</v>
      </c>
      <c r="U1001" s="5">
        <v>1.52</v>
      </c>
      <c r="V1001" s="5">
        <v>8</v>
      </c>
      <c r="W1001" s="5">
        <v>10.67</v>
      </c>
      <c r="X1001" s="5">
        <v>23</v>
      </c>
      <c r="Y1001" s="5">
        <v>7.67</v>
      </c>
      <c r="Z1001" s="5">
        <v>6</v>
      </c>
      <c r="AA1001" s="5">
        <v>2</v>
      </c>
      <c r="AB1001" s="5">
        <v>1</v>
      </c>
      <c r="AC1001" s="5">
        <v>50</v>
      </c>
      <c r="AD1001" s="5">
        <v>1</v>
      </c>
      <c r="AE1001" s="5">
        <v>1</v>
      </c>
      <c r="AF1001" s="5">
        <v>4</v>
      </c>
      <c r="AG1001" s="5">
        <v>22.2</v>
      </c>
      <c r="AH1001" s="5">
        <v>0</v>
      </c>
      <c r="AJ1001" s="5">
        <v>2</v>
      </c>
      <c r="AK1001" s="5">
        <v>1</v>
      </c>
      <c r="AL1001" s="5">
        <v>9.5000000000000001E-2</v>
      </c>
      <c r="AM1001" s="5">
        <v>0</v>
      </c>
      <c r="AO1001" s="5">
        <v>3</v>
      </c>
      <c r="AP1001" s="5">
        <v>75</v>
      </c>
      <c r="AQ1001" s="5">
        <v>2</v>
      </c>
      <c r="AR1001" s="5">
        <v>50</v>
      </c>
      <c r="AS1001" s="5">
        <v>1</v>
      </c>
      <c r="AT1001" s="5">
        <v>1</v>
      </c>
      <c r="AU1001" s="5">
        <v>100</v>
      </c>
      <c r="AV1001" s="5">
        <v>1</v>
      </c>
      <c r="AW1001" s="5">
        <v>137.5</v>
      </c>
      <c r="AX1001" s="5">
        <v>19</v>
      </c>
      <c r="AY1001" s="5">
        <v>-0.3</v>
      </c>
      <c r="AZ1001" s="5">
        <v>81</v>
      </c>
      <c r="BA1001" s="5">
        <v>19</v>
      </c>
      <c r="BD1001" s="5">
        <v>0.57999999999999996</v>
      </c>
      <c r="BE1001" s="5">
        <v>12.2</v>
      </c>
      <c r="BF1001" s="5">
        <v>12.2</v>
      </c>
      <c r="BG1001" s="5">
        <v>8.6</v>
      </c>
      <c r="BH1001" s="5">
        <v>8.6</v>
      </c>
      <c r="BI1001" s="5">
        <v>0.41</v>
      </c>
      <c r="BJ1001" s="5">
        <v>8.6</v>
      </c>
    </row>
    <row r="1002" spans="1:62" x14ac:dyDescent="0.25">
      <c r="A1002" s="5">
        <v>85</v>
      </c>
      <c r="B1002" s="5" t="s">
        <v>362</v>
      </c>
      <c r="C1002" s="5" t="s">
        <v>8</v>
      </c>
      <c r="D1002" s="5" t="s">
        <v>56</v>
      </c>
      <c r="E1002" s="5">
        <v>3</v>
      </c>
      <c r="F1002" s="5">
        <v>2025</v>
      </c>
      <c r="G1002" s="5">
        <v>5</v>
      </c>
      <c r="H1002" s="5">
        <v>17.2</v>
      </c>
      <c r="I1002" s="5">
        <v>18.3</v>
      </c>
      <c r="J1002" s="5">
        <v>55</v>
      </c>
      <c r="K1002" s="5">
        <v>22.4</v>
      </c>
      <c r="L1002" s="5">
        <v>3</v>
      </c>
      <c r="M1002" s="5">
        <v>3</v>
      </c>
      <c r="N1002" s="5">
        <v>10.7</v>
      </c>
      <c r="O1002" s="5">
        <v>0.6</v>
      </c>
      <c r="P1002" s="5">
        <v>1</v>
      </c>
      <c r="Q1002" s="5">
        <v>33.299999999999997</v>
      </c>
      <c r="R1002" s="5">
        <v>31</v>
      </c>
      <c r="S1002" s="5">
        <v>31</v>
      </c>
      <c r="T1002" s="5">
        <v>10.4</v>
      </c>
      <c r="U1002" s="5">
        <v>6.2</v>
      </c>
      <c r="V1002" s="5">
        <v>10.33</v>
      </c>
      <c r="W1002" s="5">
        <v>31</v>
      </c>
      <c r="X1002" s="5">
        <v>15</v>
      </c>
      <c r="Y1002" s="5">
        <v>15</v>
      </c>
      <c r="Z1002" s="5">
        <v>3</v>
      </c>
      <c r="AA1002" s="5">
        <v>3</v>
      </c>
      <c r="AB1002" s="5">
        <v>0</v>
      </c>
      <c r="AC1002" s="5">
        <v>0</v>
      </c>
      <c r="AD1002" s="5">
        <v>0</v>
      </c>
      <c r="AE1002" s="5">
        <v>0</v>
      </c>
      <c r="AF1002" s="5">
        <v>3</v>
      </c>
      <c r="AG1002" s="5">
        <v>17.600000000000001</v>
      </c>
      <c r="AH1002" s="5">
        <v>0</v>
      </c>
      <c r="AJ1002" s="5">
        <v>1</v>
      </c>
      <c r="AK1002" s="5">
        <v>1</v>
      </c>
      <c r="AL1002" s="5">
        <v>0.2</v>
      </c>
      <c r="AM1002" s="5">
        <v>0</v>
      </c>
      <c r="AO1002" s="5">
        <v>1</v>
      </c>
      <c r="AP1002" s="5">
        <v>33.299999999999997</v>
      </c>
      <c r="AQ1002" s="5">
        <v>0</v>
      </c>
      <c r="AS1002" s="5">
        <v>0</v>
      </c>
      <c r="AT1002" s="5">
        <v>0</v>
      </c>
      <c r="AU1002" s="5">
        <v>0</v>
      </c>
      <c r="AV1002" s="5">
        <v>0</v>
      </c>
      <c r="AW1002" s="5">
        <v>72.900000000000006</v>
      </c>
      <c r="AX1002" s="5">
        <v>60</v>
      </c>
      <c r="AY1002" s="5">
        <v>-1.7</v>
      </c>
      <c r="BA1002" s="5">
        <v>40</v>
      </c>
      <c r="BB1002" s="5">
        <v>60</v>
      </c>
      <c r="BD1002" s="5">
        <v>0.82</v>
      </c>
      <c r="BE1002" s="5">
        <v>4.0999999999999996</v>
      </c>
      <c r="BF1002" s="5">
        <v>4.0999999999999996</v>
      </c>
      <c r="BG1002" s="5">
        <v>5.0999999999999996</v>
      </c>
      <c r="BH1002" s="5">
        <v>5.0999999999999996</v>
      </c>
      <c r="BI1002" s="5">
        <v>1.01</v>
      </c>
      <c r="BJ1002" s="5">
        <v>5.0999999999999996</v>
      </c>
    </row>
    <row r="1003" spans="1:62" x14ac:dyDescent="0.25">
      <c r="A1003" s="5">
        <v>86</v>
      </c>
      <c r="B1003" s="5" t="s">
        <v>153</v>
      </c>
      <c r="C1003" s="5" t="s">
        <v>76</v>
      </c>
      <c r="D1003" s="5" t="s">
        <v>11</v>
      </c>
      <c r="E1003" s="5">
        <v>3</v>
      </c>
      <c r="F1003" s="5">
        <v>2025</v>
      </c>
      <c r="G1003" s="5">
        <v>17</v>
      </c>
      <c r="H1003" s="5">
        <v>36.200000000000003</v>
      </c>
      <c r="I1003" s="5">
        <v>2.2000000000000002</v>
      </c>
      <c r="J1003" s="5">
        <v>13</v>
      </c>
      <c r="K1003" s="5">
        <v>7.6</v>
      </c>
      <c r="L1003" s="5">
        <v>6</v>
      </c>
      <c r="M1003" s="5">
        <v>6</v>
      </c>
      <c r="N1003" s="5">
        <v>16.7</v>
      </c>
      <c r="O1003" s="5">
        <v>0.35</v>
      </c>
      <c r="P1003" s="5">
        <v>4</v>
      </c>
      <c r="Q1003" s="5">
        <v>66.7</v>
      </c>
      <c r="R1003" s="5">
        <v>31</v>
      </c>
      <c r="S1003" s="5">
        <v>31</v>
      </c>
      <c r="T1003" s="5">
        <v>15.7</v>
      </c>
      <c r="U1003" s="5">
        <v>1.82</v>
      </c>
      <c r="V1003" s="5">
        <v>5.17</v>
      </c>
      <c r="W1003" s="5">
        <v>7.75</v>
      </c>
      <c r="X1003" s="5">
        <v>25</v>
      </c>
      <c r="Y1003" s="5">
        <v>6.25</v>
      </c>
      <c r="Z1003" s="5">
        <v>6</v>
      </c>
      <c r="AA1003" s="5">
        <v>1.5</v>
      </c>
      <c r="AB1003" s="5">
        <v>0</v>
      </c>
      <c r="AC1003" s="5">
        <v>0</v>
      </c>
      <c r="AD1003" s="5">
        <v>1</v>
      </c>
      <c r="AE1003" s="5">
        <v>0</v>
      </c>
      <c r="AF1003" s="5">
        <v>3</v>
      </c>
      <c r="AG1003" s="5">
        <v>12.5</v>
      </c>
      <c r="AH1003" s="5">
        <v>0</v>
      </c>
      <c r="AJ1003" s="5">
        <v>2</v>
      </c>
      <c r="AK1003" s="5">
        <v>0</v>
      </c>
      <c r="AL1003" s="5">
        <v>0.11799999999999999</v>
      </c>
      <c r="AM1003" s="5">
        <v>1</v>
      </c>
      <c r="AN1003" s="5">
        <v>16.7</v>
      </c>
      <c r="AO1003" s="5">
        <v>6</v>
      </c>
      <c r="AP1003" s="5">
        <v>100</v>
      </c>
      <c r="AQ1003" s="5">
        <v>1</v>
      </c>
      <c r="AR1003" s="5">
        <v>16.7</v>
      </c>
      <c r="AS1003" s="5">
        <v>1</v>
      </c>
      <c r="AT1003" s="5">
        <v>0</v>
      </c>
      <c r="AU1003" s="5">
        <v>0</v>
      </c>
      <c r="AV1003" s="5">
        <v>0</v>
      </c>
      <c r="AW1003" s="5">
        <v>79.2</v>
      </c>
      <c r="AX1003" s="5">
        <v>33.299999999999997</v>
      </c>
      <c r="AY1003" s="5">
        <v>-1.3</v>
      </c>
      <c r="BA1003" s="5">
        <v>11.8</v>
      </c>
      <c r="BC1003" s="5">
        <v>88.2</v>
      </c>
      <c r="BD1003" s="5">
        <v>0.54</v>
      </c>
      <c r="BE1003" s="5">
        <v>9.1999999999999993</v>
      </c>
      <c r="BF1003" s="5">
        <v>9.1999999999999993</v>
      </c>
      <c r="BG1003" s="5">
        <v>15.3</v>
      </c>
      <c r="BH1003" s="5">
        <v>15.3</v>
      </c>
      <c r="BI1003" s="5">
        <v>0.63</v>
      </c>
      <c r="BJ1003" s="5">
        <v>10.7</v>
      </c>
    </row>
    <row r="1004" spans="1:62" x14ac:dyDescent="0.25">
      <c r="A1004" s="5">
        <v>87</v>
      </c>
      <c r="B1004" s="5" t="s">
        <v>208</v>
      </c>
      <c r="C1004" s="5" t="s">
        <v>47</v>
      </c>
      <c r="D1004" s="5" t="s">
        <v>4</v>
      </c>
      <c r="E1004" s="5">
        <v>3</v>
      </c>
      <c r="F1004" s="5">
        <v>2025</v>
      </c>
      <c r="G1004" s="5">
        <v>15</v>
      </c>
      <c r="H1004" s="5">
        <v>71.400000000000006</v>
      </c>
      <c r="I1004" s="5">
        <v>8</v>
      </c>
      <c r="J1004" s="5">
        <v>16</v>
      </c>
      <c r="K1004" s="5">
        <v>8.3000000000000007</v>
      </c>
      <c r="L1004" s="5">
        <v>2</v>
      </c>
      <c r="M1004" s="5">
        <v>2</v>
      </c>
      <c r="N1004" s="5">
        <v>9.5</v>
      </c>
      <c r="O1004" s="5">
        <v>0.13</v>
      </c>
      <c r="P1004" s="5">
        <v>2</v>
      </c>
      <c r="Q1004" s="5">
        <v>100</v>
      </c>
      <c r="R1004" s="5">
        <v>31</v>
      </c>
      <c r="S1004" s="5">
        <v>31</v>
      </c>
      <c r="T1004" s="5">
        <v>13.3</v>
      </c>
      <c r="U1004" s="5">
        <v>2.0699999999999998</v>
      </c>
      <c r="V1004" s="5">
        <v>15.5</v>
      </c>
      <c r="W1004" s="5">
        <v>15.5</v>
      </c>
      <c r="X1004" s="5">
        <v>15</v>
      </c>
      <c r="Y1004" s="5">
        <v>7.5</v>
      </c>
      <c r="Z1004" s="5">
        <v>2</v>
      </c>
      <c r="AA1004" s="5">
        <v>1</v>
      </c>
      <c r="AB1004" s="5">
        <v>0</v>
      </c>
      <c r="AC1004" s="5">
        <v>0</v>
      </c>
      <c r="AD1004" s="5">
        <v>0</v>
      </c>
      <c r="AE1004" s="5">
        <v>0</v>
      </c>
      <c r="AF1004" s="5">
        <v>1</v>
      </c>
      <c r="AG1004" s="5">
        <v>9.1</v>
      </c>
      <c r="AH1004" s="5">
        <v>0</v>
      </c>
      <c r="AJ1004" s="5">
        <v>1</v>
      </c>
      <c r="AK1004" s="5">
        <v>0</v>
      </c>
      <c r="AL1004" s="5">
        <v>6.7000000000000004E-2</v>
      </c>
      <c r="AM1004" s="5">
        <v>0</v>
      </c>
      <c r="AO1004" s="5">
        <v>2</v>
      </c>
      <c r="AP1004" s="5">
        <v>100</v>
      </c>
      <c r="AQ1004" s="5">
        <v>1</v>
      </c>
      <c r="AR1004" s="5">
        <v>50</v>
      </c>
      <c r="AS1004" s="5">
        <v>0</v>
      </c>
      <c r="AT1004" s="5">
        <v>0</v>
      </c>
      <c r="AU1004" s="5">
        <v>0</v>
      </c>
      <c r="AV1004" s="5">
        <v>0</v>
      </c>
      <c r="AW1004" s="5">
        <v>118.8</v>
      </c>
      <c r="AX1004" s="5">
        <v>14.3</v>
      </c>
      <c r="AY1004" s="5">
        <v>7.1</v>
      </c>
      <c r="AZ1004" s="5">
        <v>40</v>
      </c>
      <c r="BA1004" s="5">
        <v>60</v>
      </c>
      <c r="BD1004" s="5">
        <v>0.34</v>
      </c>
      <c r="BE1004" s="5">
        <v>5.0999999999999996</v>
      </c>
      <c r="BF1004" s="5">
        <v>5.0999999999999996</v>
      </c>
      <c r="BG1004" s="5">
        <v>3.1</v>
      </c>
      <c r="BH1004" s="5">
        <v>3.1</v>
      </c>
      <c r="BI1004" s="5">
        <v>0.21</v>
      </c>
      <c r="BJ1004" s="5">
        <v>3.1</v>
      </c>
    </row>
    <row r="1005" spans="1:62" x14ac:dyDescent="0.25">
      <c r="A1005" s="5">
        <v>88</v>
      </c>
      <c r="B1005" s="5" t="s">
        <v>319</v>
      </c>
      <c r="C1005" s="5" t="s">
        <v>21</v>
      </c>
      <c r="D1005" s="5" t="s">
        <v>4</v>
      </c>
      <c r="E1005" s="5">
        <v>3</v>
      </c>
      <c r="F1005" s="5">
        <v>2025</v>
      </c>
      <c r="G1005" s="5">
        <v>27</v>
      </c>
      <c r="H1005" s="5">
        <v>71.099999999999994</v>
      </c>
      <c r="I1005" s="5">
        <v>6.3</v>
      </c>
      <c r="J1005" s="5">
        <v>25</v>
      </c>
      <c r="K1005" s="5">
        <v>11.4</v>
      </c>
      <c r="L1005" s="5">
        <v>4</v>
      </c>
      <c r="M1005" s="5">
        <v>4</v>
      </c>
      <c r="N1005" s="5">
        <v>12.5</v>
      </c>
      <c r="O1005" s="5">
        <v>0.15</v>
      </c>
      <c r="P1005" s="5">
        <v>4</v>
      </c>
      <c r="Q1005" s="5">
        <v>100</v>
      </c>
      <c r="R1005" s="5">
        <v>30</v>
      </c>
      <c r="S1005" s="5">
        <v>30</v>
      </c>
      <c r="T1005" s="5">
        <v>18.8</v>
      </c>
      <c r="U1005" s="5">
        <v>1.1100000000000001</v>
      </c>
      <c r="V1005" s="5">
        <v>7.5</v>
      </c>
      <c r="W1005" s="5">
        <v>7.5</v>
      </c>
      <c r="X1005" s="5">
        <v>5</v>
      </c>
      <c r="Y1005" s="5">
        <v>1.25</v>
      </c>
      <c r="Z1005" s="5">
        <v>2</v>
      </c>
      <c r="AA1005" s="5">
        <v>0.5</v>
      </c>
      <c r="AB1005" s="5">
        <v>0</v>
      </c>
      <c r="AC1005" s="5">
        <v>0</v>
      </c>
      <c r="AD1005" s="5">
        <v>0</v>
      </c>
      <c r="AE1005" s="5">
        <v>0</v>
      </c>
      <c r="AF1005" s="5">
        <v>3</v>
      </c>
      <c r="AG1005" s="5">
        <v>20</v>
      </c>
      <c r="AH1005" s="5">
        <v>0</v>
      </c>
      <c r="AJ1005" s="5">
        <v>1</v>
      </c>
      <c r="AK1005" s="5">
        <v>0</v>
      </c>
      <c r="AL1005" s="5">
        <v>3.6999999999999998E-2</v>
      </c>
      <c r="AM1005" s="5">
        <v>0</v>
      </c>
      <c r="AO1005" s="5">
        <v>4</v>
      </c>
      <c r="AP1005" s="5">
        <v>100</v>
      </c>
      <c r="AQ1005" s="5">
        <v>0</v>
      </c>
      <c r="AS1005" s="5">
        <v>0</v>
      </c>
      <c r="AT1005" s="5">
        <v>0</v>
      </c>
      <c r="AU1005" s="5">
        <v>0</v>
      </c>
      <c r="AV1005" s="5">
        <v>0</v>
      </c>
      <c r="AW1005" s="5">
        <v>97.9</v>
      </c>
      <c r="AX1005" s="5">
        <v>21.1</v>
      </c>
      <c r="AY1005" s="5">
        <v>0.7</v>
      </c>
      <c r="AZ1005" s="5">
        <v>66.7</v>
      </c>
      <c r="BA1005" s="5">
        <v>33.299999999999997</v>
      </c>
      <c r="BD1005" s="5">
        <v>0.26</v>
      </c>
      <c r="BE1005" s="5">
        <v>7</v>
      </c>
      <c r="BF1005" s="5">
        <v>7</v>
      </c>
      <c r="BG1005" s="5">
        <v>10.199999999999999</v>
      </c>
      <c r="BH1005" s="5">
        <v>10.199999999999999</v>
      </c>
      <c r="BI1005" s="5">
        <v>0.38</v>
      </c>
      <c r="BJ1005" s="5">
        <v>10.199999999999999</v>
      </c>
    </row>
    <row r="1006" spans="1:62" x14ac:dyDescent="0.25">
      <c r="A1006" s="5">
        <v>89</v>
      </c>
      <c r="B1006" s="5" t="s">
        <v>265</v>
      </c>
      <c r="C1006" s="5" t="s">
        <v>14</v>
      </c>
      <c r="D1006" s="5" t="s">
        <v>4</v>
      </c>
      <c r="E1006" s="5">
        <v>3</v>
      </c>
      <c r="F1006" s="5">
        <v>2025</v>
      </c>
      <c r="G1006" s="5">
        <v>9</v>
      </c>
      <c r="H1006" s="5">
        <v>28.1</v>
      </c>
      <c r="I1006" s="5">
        <v>2.2999999999999998</v>
      </c>
      <c r="J1006" s="5">
        <v>7</v>
      </c>
      <c r="K1006" s="5">
        <v>7.9</v>
      </c>
      <c r="L1006" s="5">
        <v>3</v>
      </c>
      <c r="M1006" s="5">
        <v>3</v>
      </c>
      <c r="N1006" s="5">
        <v>10.7</v>
      </c>
      <c r="O1006" s="5">
        <v>0.33</v>
      </c>
      <c r="P1006" s="5">
        <v>2</v>
      </c>
      <c r="Q1006" s="5">
        <v>66.7</v>
      </c>
      <c r="R1006" s="5">
        <v>30</v>
      </c>
      <c r="S1006" s="5">
        <v>30</v>
      </c>
      <c r="T1006" s="5">
        <v>14.1</v>
      </c>
      <c r="U1006" s="5">
        <v>3.33</v>
      </c>
      <c r="V1006" s="5">
        <v>10</v>
      </c>
      <c r="W1006" s="5">
        <v>15</v>
      </c>
      <c r="X1006" s="5">
        <v>29</v>
      </c>
      <c r="Y1006" s="5">
        <v>14.5</v>
      </c>
      <c r="Z1006" s="5">
        <v>10</v>
      </c>
      <c r="AA1006" s="5">
        <v>5</v>
      </c>
      <c r="AB1006" s="5">
        <v>0</v>
      </c>
      <c r="AC1006" s="5">
        <v>0</v>
      </c>
      <c r="AD1006" s="5">
        <v>0</v>
      </c>
      <c r="AE1006" s="5">
        <v>0</v>
      </c>
      <c r="AF1006" s="5">
        <v>2</v>
      </c>
      <c r="AG1006" s="5">
        <v>10.5</v>
      </c>
      <c r="AH1006" s="5">
        <v>1</v>
      </c>
      <c r="AI1006" s="5">
        <v>0.5</v>
      </c>
      <c r="AJ1006" s="5">
        <v>1</v>
      </c>
      <c r="AK1006" s="5">
        <v>0</v>
      </c>
      <c r="AL1006" s="5">
        <v>0.111</v>
      </c>
      <c r="AM1006" s="5">
        <v>0</v>
      </c>
      <c r="AO1006" s="5">
        <v>2</v>
      </c>
      <c r="AP1006" s="5">
        <v>66.7</v>
      </c>
      <c r="AQ1006" s="5">
        <v>0</v>
      </c>
      <c r="AS1006" s="5">
        <v>0</v>
      </c>
      <c r="AT1006" s="5">
        <v>0</v>
      </c>
      <c r="AU1006" s="5">
        <v>0</v>
      </c>
      <c r="AV1006" s="5">
        <v>0</v>
      </c>
      <c r="AW1006" s="5">
        <v>99.3</v>
      </c>
      <c r="AX1006" s="5">
        <v>42.9</v>
      </c>
      <c r="AY1006" s="5">
        <v>4.0999999999999996</v>
      </c>
      <c r="AZ1006" s="5">
        <v>77.8</v>
      </c>
      <c r="BA1006" s="5">
        <v>22.2</v>
      </c>
      <c r="BD1006" s="5">
        <v>0.68</v>
      </c>
      <c r="BE1006" s="5">
        <v>6.1</v>
      </c>
      <c r="BF1006" s="5">
        <v>6.1</v>
      </c>
      <c r="BG1006" s="5">
        <v>5</v>
      </c>
      <c r="BH1006" s="5">
        <v>5</v>
      </c>
      <c r="BI1006" s="5">
        <v>0.46</v>
      </c>
      <c r="BJ1006" s="5">
        <v>4.0999999999999996</v>
      </c>
    </row>
    <row r="1007" spans="1:62" x14ac:dyDescent="0.25">
      <c r="A1007" s="5">
        <v>90</v>
      </c>
      <c r="B1007" s="5" t="s">
        <v>100</v>
      </c>
      <c r="C1007" s="5" t="s">
        <v>37</v>
      </c>
      <c r="D1007" s="5" t="s">
        <v>56</v>
      </c>
      <c r="E1007" s="5">
        <v>3</v>
      </c>
      <c r="F1007" s="5">
        <v>2025</v>
      </c>
      <c r="G1007" s="5">
        <v>21</v>
      </c>
      <c r="H1007" s="5">
        <v>67.7</v>
      </c>
      <c r="I1007" s="5">
        <v>-0.3</v>
      </c>
      <c r="J1007" s="5">
        <v>-1</v>
      </c>
      <c r="K1007" s="5">
        <v>-2.4</v>
      </c>
      <c r="L1007" s="5">
        <v>4</v>
      </c>
      <c r="M1007" s="5">
        <v>4</v>
      </c>
      <c r="N1007" s="5">
        <v>16</v>
      </c>
      <c r="O1007" s="5">
        <v>0.19</v>
      </c>
      <c r="P1007" s="5">
        <v>3</v>
      </c>
      <c r="Q1007" s="5">
        <v>75</v>
      </c>
      <c r="R1007" s="5">
        <v>29</v>
      </c>
      <c r="S1007" s="5">
        <v>29</v>
      </c>
      <c r="T1007" s="5">
        <v>15.8</v>
      </c>
      <c r="U1007" s="5">
        <v>1.38</v>
      </c>
      <c r="V1007" s="5">
        <v>7.25</v>
      </c>
      <c r="W1007" s="5">
        <v>9.67</v>
      </c>
      <c r="X1007" s="5">
        <v>29</v>
      </c>
      <c r="Y1007" s="5">
        <v>9.67</v>
      </c>
      <c r="Z1007" s="5">
        <v>11</v>
      </c>
      <c r="AA1007" s="5">
        <v>3.67</v>
      </c>
      <c r="AB1007" s="5">
        <v>0</v>
      </c>
      <c r="AC1007" s="5">
        <v>0</v>
      </c>
      <c r="AD1007" s="5">
        <v>0</v>
      </c>
      <c r="AE1007" s="5">
        <v>0</v>
      </c>
      <c r="AF1007" s="5">
        <v>4</v>
      </c>
      <c r="AG1007" s="5">
        <v>22.2</v>
      </c>
      <c r="AH1007" s="5">
        <v>1</v>
      </c>
      <c r="AI1007" s="5">
        <v>0.33</v>
      </c>
      <c r="AJ1007" s="5">
        <v>1</v>
      </c>
      <c r="AK1007" s="5">
        <v>0</v>
      </c>
      <c r="AL1007" s="5">
        <v>4.8000000000000001E-2</v>
      </c>
      <c r="AM1007" s="5">
        <v>1</v>
      </c>
      <c r="AN1007" s="5">
        <v>25</v>
      </c>
      <c r="AO1007" s="5">
        <v>4</v>
      </c>
      <c r="AP1007" s="5">
        <v>100</v>
      </c>
      <c r="AQ1007" s="5">
        <v>1</v>
      </c>
      <c r="AR1007" s="5">
        <v>25</v>
      </c>
      <c r="AS1007" s="5">
        <v>0</v>
      </c>
      <c r="AT1007" s="5">
        <v>0</v>
      </c>
      <c r="AU1007" s="5">
        <v>0</v>
      </c>
      <c r="AV1007" s="5">
        <v>0</v>
      </c>
      <c r="AW1007" s="5">
        <v>94.8</v>
      </c>
      <c r="AX1007" s="5">
        <v>17.399999999999999</v>
      </c>
      <c r="AY1007" s="5">
        <v>1.6</v>
      </c>
      <c r="AZ1007" s="5">
        <v>4.8</v>
      </c>
      <c r="BA1007" s="5">
        <v>38.1</v>
      </c>
      <c r="BB1007" s="5">
        <v>57.1</v>
      </c>
      <c r="BD1007" s="5">
        <v>0.28000000000000003</v>
      </c>
      <c r="BE1007" s="5">
        <v>5.9</v>
      </c>
      <c r="BF1007" s="5">
        <v>5.9</v>
      </c>
      <c r="BG1007" s="5">
        <v>5.7</v>
      </c>
      <c r="BH1007" s="5">
        <v>5.7</v>
      </c>
      <c r="BI1007" s="5">
        <v>0.27</v>
      </c>
      <c r="BJ1007" s="5">
        <v>5.7</v>
      </c>
    </row>
    <row r="1008" spans="1:62" x14ac:dyDescent="0.25">
      <c r="A1008" s="5">
        <v>91</v>
      </c>
      <c r="B1008" s="5" t="s">
        <v>677</v>
      </c>
      <c r="C1008" s="5" t="s">
        <v>3</v>
      </c>
      <c r="D1008" s="5" t="s">
        <v>4</v>
      </c>
      <c r="E1008" s="5">
        <v>3</v>
      </c>
      <c r="F1008" s="5">
        <v>2025</v>
      </c>
      <c r="G1008" s="5">
        <v>23</v>
      </c>
      <c r="H1008" s="5">
        <v>67.599999999999994</v>
      </c>
      <c r="I1008" s="5">
        <v>13</v>
      </c>
      <c r="J1008" s="5">
        <v>52</v>
      </c>
      <c r="K1008" s="5">
        <v>18</v>
      </c>
      <c r="L1008" s="5">
        <v>4</v>
      </c>
      <c r="M1008" s="5">
        <v>4</v>
      </c>
      <c r="N1008" s="5">
        <v>13.8</v>
      </c>
      <c r="O1008" s="5">
        <v>0.17</v>
      </c>
      <c r="P1008" s="5">
        <v>2</v>
      </c>
      <c r="Q1008" s="5">
        <v>50</v>
      </c>
      <c r="R1008" s="5">
        <v>29</v>
      </c>
      <c r="S1008" s="5">
        <v>29</v>
      </c>
      <c r="T1008" s="5">
        <v>10</v>
      </c>
      <c r="U1008" s="5">
        <v>1.26</v>
      </c>
      <c r="V1008" s="5">
        <v>7.25</v>
      </c>
      <c r="W1008" s="5">
        <v>14.5</v>
      </c>
      <c r="X1008" s="5">
        <v>8</v>
      </c>
      <c r="Y1008" s="5">
        <v>4</v>
      </c>
      <c r="Z1008" s="5">
        <v>2</v>
      </c>
      <c r="AA1008" s="5">
        <v>1</v>
      </c>
      <c r="AB1008" s="5">
        <v>0</v>
      </c>
      <c r="AC1008" s="5">
        <v>0</v>
      </c>
      <c r="AD1008" s="5">
        <v>0</v>
      </c>
      <c r="AE1008" s="5">
        <v>0</v>
      </c>
      <c r="AF1008" s="5">
        <v>4</v>
      </c>
      <c r="AG1008" s="5">
        <v>21.1</v>
      </c>
      <c r="AH1008" s="5">
        <v>0</v>
      </c>
      <c r="AJ1008" s="5">
        <v>1</v>
      </c>
      <c r="AK1008" s="5">
        <v>0</v>
      </c>
      <c r="AL1008" s="5">
        <v>4.2999999999999997E-2</v>
      </c>
      <c r="AM1008" s="5">
        <v>0</v>
      </c>
      <c r="AO1008" s="5">
        <v>3</v>
      </c>
      <c r="AP1008" s="5">
        <v>75</v>
      </c>
      <c r="AQ1008" s="5">
        <v>0</v>
      </c>
      <c r="AS1008" s="5">
        <v>1</v>
      </c>
      <c r="AT1008" s="5">
        <v>0</v>
      </c>
      <c r="AU1008" s="5">
        <v>0</v>
      </c>
      <c r="AV1008" s="5">
        <v>0</v>
      </c>
      <c r="AW1008" s="5">
        <v>74</v>
      </c>
      <c r="AX1008" s="5">
        <v>20</v>
      </c>
      <c r="AY1008" s="5">
        <v>-2.4</v>
      </c>
      <c r="AZ1008" s="5">
        <v>73.900000000000006</v>
      </c>
      <c r="BA1008" s="5">
        <v>26.1</v>
      </c>
      <c r="BD1008" s="5">
        <v>0.21</v>
      </c>
      <c r="BE1008" s="5">
        <v>4.9000000000000004</v>
      </c>
      <c r="BF1008" s="5">
        <v>4.9000000000000004</v>
      </c>
      <c r="BG1008" s="5">
        <v>7.3</v>
      </c>
      <c r="BH1008" s="5">
        <v>7.3</v>
      </c>
      <c r="BI1008" s="5">
        <v>0.32</v>
      </c>
      <c r="BJ1008" s="5">
        <v>7.3</v>
      </c>
    </row>
    <row r="1009" spans="1:62" x14ac:dyDescent="0.25">
      <c r="A1009" s="5">
        <v>92</v>
      </c>
      <c r="B1009" s="5" t="s">
        <v>50</v>
      </c>
      <c r="C1009" s="5" t="s">
        <v>43</v>
      </c>
      <c r="D1009" s="5" t="s">
        <v>11</v>
      </c>
      <c r="E1009" s="5">
        <v>3</v>
      </c>
      <c r="F1009" s="5">
        <v>2025</v>
      </c>
      <c r="G1009" s="5">
        <v>29</v>
      </c>
      <c r="H1009" s="5">
        <v>82.9</v>
      </c>
      <c r="I1009" s="5">
        <v>-0.8</v>
      </c>
      <c r="J1009" s="5">
        <v>-7</v>
      </c>
      <c r="K1009" s="5">
        <v>-4.2</v>
      </c>
      <c r="L1009" s="5">
        <v>9</v>
      </c>
      <c r="M1009" s="5">
        <v>9</v>
      </c>
      <c r="N1009" s="5">
        <v>26.5</v>
      </c>
      <c r="O1009" s="5">
        <v>0.31</v>
      </c>
      <c r="P1009" s="5">
        <v>7</v>
      </c>
      <c r="Q1009" s="5">
        <v>77.8</v>
      </c>
      <c r="R1009" s="5">
        <v>29</v>
      </c>
      <c r="S1009" s="5">
        <v>29</v>
      </c>
      <c r="T1009" s="5">
        <v>19.899999999999999</v>
      </c>
      <c r="U1009" s="5">
        <v>1</v>
      </c>
      <c r="V1009" s="5">
        <v>3.22</v>
      </c>
      <c r="W1009" s="5">
        <v>4.1399999999999997</v>
      </c>
      <c r="X1009" s="5">
        <v>53</v>
      </c>
      <c r="Y1009" s="5">
        <v>7.57</v>
      </c>
      <c r="Z1009" s="5">
        <v>20</v>
      </c>
      <c r="AA1009" s="5">
        <v>2.86</v>
      </c>
      <c r="AB1009" s="5">
        <v>0</v>
      </c>
      <c r="AC1009" s="5">
        <v>0</v>
      </c>
      <c r="AD1009" s="5">
        <v>0</v>
      </c>
      <c r="AE1009" s="5">
        <v>0</v>
      </c>
      <c r="AF1009" s="5">
        <v>3</v>
      </c>
      <c r="AG1009" s="5">
        <v>15.8</v>
      </c>
      <c r="AH1009" s="5">
        <v>1</v>
      </c>
      <c r="AI1009" s="5">
        <v>0.14000000000000001</v>
      </c>
      <c r="AJ1009" s="5">
        <v>1</v>
      </c>
      <c r="AK1009" s="5">
        <v>0</v>
      </c>
      <c r="AL1009" s="5">
        <v>3.4000000000000002E-2</v>
      </c>
      <c r="AM1009" s="5">
        <v>0</v>
      </c>
      <c r="AO1009" s="5">
        <v>7</v>
      </c>
      <c r="AP1009" s="5">
        <v>77.8</v>
      </c>
      <c r="AQ1009" s="5">
        <v>0</v>
      </c>
      <c r="AS1009" s="5">
        <v>0</v>
      </c>
      <c r="AT1009" s="5">
        <v>0</v>
      </c>
      <c r="AU1009" s="5">
        <v>0</v>
      </c>
      <c r="AV1009" s="5">
        <v>0</v>
      </c>
      <c r="AW1009" s="5">
        <v>80.099999999999994</v>
      </c>
      <c r="AX1009" s="5">
        <v>30</v>
      </c>
      <c r="AY1009" s="5">
        <v>-3.3</v>
      </c>
      <c r="AZ1009" s="5">
        <v>6.9</v>
      </c>
      <c r="BA1009" s="5">
        <v>24.1</v>
      </c>
      <c r="BB1009" s="5">
        <v>3.4</v>
      </c>
      <c r="BC1009" s="5">
        <v>65.5</v>
      </c>
      <c r="BD1009" s="5">
        <v>0.56000000000000005</v>
      </c>
      <c r="BE1009" s="5">
        <v>16.100000000000001</v>
      </c>
      <c r="BF1009" s="5">
        <v>16.100000000000001</v>
      </c>
      <c r="BG1009" s="5">
        <v>21.5</v>
      </c>
      <c r="BH1009" s="5">
        <v>21.5</v>
      </c>
      <c r="BI1009" s="5">
        <v>0.51</v>
      </c>
      <c r="BJ1009" s="5">
        <v>14.8</v>
      </c>
    </row>
    <row r="1010" spans="1:62" x14ac:dyDescent="0.25">
      <c r="A1010" s="5">
        <v>93</v>
      </c>
      <c r="B1010" s="5" t="s">
        <v>299</v>
      </c>
      <c r="C1010" s="5" t="s">
        <v>90</v>
      </c>
      <c r="D1010" s="5" t="s">
        <v>56</v>
      </c>
      <c r="E1010" s="5">
        <v>3</v>
      </c>
      <c r="F1010" s="5">
        <v>2025</v>
      </c>
      <c r="G1010" s="5">
        <v>20</v>
      </c>
      <c r="H1010" s="5">
        <v>42.6</v>
      </c>
      <c r="I1010" s="5">
        <v>10.7</v>
      </c>
      <c r="J1010" s="5">
        <v>32</v>
      </c>
      <c r="K1010" s="5">
        <v>16.5</v>
      </c>
      <c r="L1010" s="5">
        <v>3</v>
      </c>
      <c r="M1010" s="5">
        <v>3</v>
      </c>
      <c r="N1010" s="5">
        <v>8.1</v>
      </c>
      <c r="O1010" s="5">
        <v>0.15</v>
      </c>
      <c r="P1010" s="5">
        <v>2</v>
      </c>
      <c r="Q1010" s="5">
        <v>66.7</v>
      </c>
      <c r="R1010" s="5">
        <v>28</v>
      </c>
      <c r="S1010" s="5">
        <v>28</v>
      </c>
      <c r="T1010" s="5">
        <v>10.4</v>
      </c>
      <c r="U1010" s="5">
        <v>1.4</v>
      </c>
      <c r="V1010" s="5">
        <v>9.33</v>
      </c>
      <c r="W1010" s="5">
        <v>14</v>
      </c>
      <c r="X1010" s="5">
        <v>12</v>
      </c>
      <c r="Y1010" s="5">
        <v>6</v>
      </c>
      <c r="Z1010" s="5">
        <v>4</v>
      </c>
      <c r="AA1010" s="5">
        <v>2</v>
      </c>
      <c r="AB1010" s="5">
        <v>0</v>
      </c>
      <c r="AC1010" s="5">
        <v>0</v>
      </c>
      <c r="AD1010" s="5">
        <v>0</v>
      </c>
      <c r="AE1010" s="5">
        <v>0</v>
      </c>
      <c r="AF1010" s="5">
        <v>3</v>
      </c>
      <c r="AG1010" s="5">
        <v>10.3</v>
      </c>
      <c r="AH1010" s="5">
        <v>0</v>
      </c>
      <c r="AJ1010" s="5">
        <v>2</v>
      </c>
      <c r="AK1010" s="5">
        <v>0</v>
      </c>
      <c r="AL1010" s="5">
        <v>0.1</v>
      </c>
      <c r="AM1010" s="5">
        <v>1</v>
      </c>
      <c r="AN1010" s="5">
        <v>33.299999999999997</v>
      </c>
      <c r="AO1010" s="5">
        <v>3</v>
      </c>
      <c r="AP1010" s="5">
        <v>100</v>
      </c>
      <c r="AQ1010" s="5">
        <v>0</v>
      </c>
      <c r="AS1010" s="5">
        <v>0</v>
      </c>
      <c r="AT1010" s="5">
        <v>0</v>
      </c>
      <c r="AU1010" s="5">
        <v>0</v>
      </c>
      <c r="AV1010" s="5">
        <v>0</v>
      </c>
      <c r="AW1010" s="5">
        <v>96.5</v>
      </c>
      <c r="AX1010" s="5">
        <v>18.8</v>
      </c>
      <c r="AY1010" s="5">
        <v>0.9</v>
      </c>
      <c r="AZ1010" s="5">
        <v>10</v>
      </c>
      <c r="BA1010" s="5">
        <v>15</v>
      </c>
      <c r="BB1010" s="5">
        <v>70</v>
      </c>
      <c r="BC1010" s="5">
        <v>5</v>
      </c>
      <c r="BD1010" s="5">
        <v>0.24</v>
      </c>
      <c r="BE1010" s="5">
        <v>4.8</v>
      </c>
      <c r="BF1010" s="5">
        <v>4.8</v>
      </c>
      <c r="BG1010" s="5">
        <v>4.7</v>
      </c>
      <c r="BH1010" s="5">
        <v>4.7</v>
      </c>
      <c r="BI1010" s="5">
        <v>0.24</v>
      </c>
      <c r="BJ1010" s="5">
        <v>4.7</v>
      </c>
    </row>
    <row r="1011" spans="1:62" x14ac:dyDescent="0.25">
      <c r="A1011" s="5">
        <v>94</v>
      </c>
      <c r="B1011" s="5" t="s">
        <v>115</v>
      </c>
      <c r="C1011" s="5" t="s">
        <v>90</v>
      </c>
      <c r="D1011" s="5" t="s">
        <v>4</v>
      </c>
      <c r="E1011" s="5">
        <v>3</v>
      </c>
      <c r="F1011" s="5">
        <v>2025</v>
      </c>
      <c r="G1011" s="5">
        <v>33</v>
      </c>
      <c r="H1011" s="5">
        <v>70.2</v>
      </c>
      <c r="I1011" s="5">
        <v>10.5</v>
      </c>
      <c r="J1011" s="5">
        <v>21</v>
      </c>
      <c r="K1011" s="5">
        <v>10.8</v>
      </c>
      <c r="L1011" s="5">
        <v>2</v>
      </c>
      <c r="M1011" s="5">
        <v>2</v>
      </c>
      <c r="N1011" s="5">
        <v>5.4</v>
      </c>
      <c r="O1011" s="5">
        <v>0.06</v>
      </c>
      <c r="P1011" s="5">
        <v>2</v>
      </c>
      <c r="Q1011" s="5">
        <v>100</v>
      </c>
      <c r="R1011" s="5">
        <v>28</v>
      </c>
      <c r="S1011" s="5">
        <v>28</v>
      </c>
      <c r="T1011" s="5">
        <v>10.4</v>
      </c>
      <c r="U1011" s="5">
        <v>0.85</v>
      </c>
      <c r="V1011" s="5">
        <v>14</v>
      </c>
      <c r="W1011" s="5">
        <v>14</v>
      </c>
      <c r="X1011" s="5">
        <v>7</v>
      </c>
      <c r="Y1011" s="5">
        <v>3.5</v>
      </c>
      <c r="Z1011" s="5">
        <v>6</v>
      </c>
      <c r="AA1011" s="5">
        <v>3</v>
      </c>
      <c r="AB1011" s="5">
        <v>0</v>
      </c>
      <c r="AC1011" s="5">
        <v>0</v>
      </c>
      <c r="AD1011" s="5">
        <v>0</v>
      </c>
      <c r="AE1011" s="5">
        <v>0</v>
      </c>
      <c r="AF1011" s="5">
        <v>2</v>
      </c>
      <c r="AG1011" s="5">
        <v>6.9</v>
      </c>
      <c r="AH1011" s="5">
        <v>0</v>
      </c>
      <c r="AJ1011" s="5">
        <v>1</v>
      </c>
      <c r="AK1011" s="5">
        <v>0</v>
      </c>
      <c r="AL1011" s="5">
        <v>0.03</v>
      </c>
      <c r="AM1011" s="5">
        <v>0</v>
      </c>
      <c r="AO1011" s="5">
        <v>2</v>
      </c>
      <c r="AP1011" s="5">
        <v>100</v>
      </c>
      <c r="AQ1011" s="5">
        <v>0</v>
      </c>
      <c r="AS1011" s="5">
        <v>0</v>
      </c>
      <c r="AT1011" s="5">
        <v>0</v>
      </c>
      <c r="AU1011" s="5">
        <v>0</v>
      </c>
      <c r="AV1011" s="5">
        <v>0</v>
      </c>
      <c r="AW1011" s="5">
        <v>118.8</v>
      </c>
      <c r="AX1011" s="5">
        <v>8.3000000000000007</v>
      </c>
      <c r="AY1011" s="5">
        <v>5.6</v>
      </c>
      <c r="AZ1011" s="5">
        <v>90.9</v>
      </c>
      <c r="BA1011" s="5">
        <v>9.1</v>
      </c>
      <c r="BD1011" s="5">
        <v>0.15</v>
      </c>
      <c r="BE1011" s="5">
        <v>4.8</v>
      </c>
      <c r="BF1011" s="5">
        <v>4.8</v>
      </c>
      <c r="BG1011" s="5">
        <v>5.6</v>
      </c>
      <c r="BH1011" s="5">
        <v>5.6</v>
      </c>
      <c r="BI1011" s="5">
        <v>0.17</v>
      </c>
      <c r="BJ1011" s="5">
        <v>5.6</v>
      </c>
    </row>
    <row r="1012" spans="1:62" x14ac:dyDescent="0.25">
      <c r="A1012" s="5">
        <v>95</v>
      </c>
      <c r="B1012" s="5" t="s">
        <v>158</v>
      </c>
      <c r="C1012" s="5" t="s">
        <v>42</v>
      </c>
      <c r="D1012" s="5" t="s">
        <v>4</v>
      </c>
      <c r="E1012" s="5">
        <v>3</v>
      </c>
      <c r="F1012" s="5">
        <v>2025</v>
      </c>
      <c r="G1012" s="5">
        <v>36</v>
      </c>
      <c r="H1012" s="5">
        <v>80</v>
      </c>
      <c r="I1012" s="5">
        <v>16</v>
      </c>
      <c r="J1012" s="5">
        <v>96</v>
      </c>
      <c r="K1012" s="5">
        <v>46.4</v>
      </c>
      <c r="L1012" s="5">
        <v>6</v>
      </c>
      <c r="M1012" s="5">
        <v>6</v>
      </c>
      <c r="N1012" s="5">
        <v>15.8</v>
      </c>
      <c r="O1012" s="5">
        <v>0.17</v>
      </c>
      <c r="P1012" s="5">
        <v>1</v>
      </c>
      <c r="Q1012" s="5">
        <v>16.7</v>
      </c>
      <c r="R1012" s="5">
        <v>27</v>
      </c>
      <c r="S1012" s="5">
        <v>27</v>
      </c>
      <c r="T1012" s="5">
        <v>12.3</v>
      </c>
      <c r="U1012" s="5">
        <v>0.75</v>
      </c>
      <c r="V1012" s="5">
        <v>4.5</v>
      </c>
      <c r="W1012" s="5">
        <v>27</v>
      </c>
      <c r="X1012" s="5">
        <v>9</v>
      </c>
      <c r="Y1012" s="5">
        <v>9</v>
      </c>
      <c r="AB1012" s="5">
        <v>0</v>
      </c>
      <c r="AC1012" s="5">
        <v>0</v>
      </c>
      <c r="AD1012" s="5">
        <v>0</v>
      </c>
      <c r="AE1012" s="5">
        <v>0</v>
      </c>
      <c r="AF1012" s="5">
        <v>6</v>
      </c>
      <c r="AG1012" s="5">
        <v>26.1</v>
      </c>
      <c r="AH1012" s="5">
        <v>1</v>
      </c>
      <c r="AI1012" s="5">
        <v>1</v>
      </c>
      <c r="AJ1012" s="5">
        <v>1</v>
      </c>
      <c r="AK1012" s="5">
        <v>1</v>
      </c>
      <c r="AL1012" s="5">
        <v>2.8000000000000001E-2</v>
      </c>
      <c r="AM1012" s="5">
        <v>1</v>
      </c>
      <c r="AN1012" s="5">
        <v>16.7</v>
      </c>
      <c r="AO1012" s="5">
        <v>3</v>
      </c>
      <c r="AP1012" s="5">
        <v>50</v>
      </c>
      <c r="AQ1012" s="5">
        <v>0</v>
      </c>
      <c r="AS1012" s="5">
        <v>1</v>
      </c>
      <c r="AT1012" s="5">
        <v>0</v>
      </c>
      <c r="AU1012" s="5">
        <v>0</v>
      </c>
      <c r="AV1012" s="5">
        <v>0</v>
      </c>
      <c r="AW1012" s="5">
        <v>45.8</v>
      </c>
      <c r="AX1012" s="5">
        <v>20.7</v>
      </c>
      <c r="AY1012" s="5">
        <v>-4.9000000000000004</v>
      </c>
      <c r="AZ1012" s="5">
        <v>72.2</v>
      </c>
      <c r="BA1012" s="5">
        <v>27.8</v>
      </c>
      <c r="BD1012" s="5">
        <v>0.1</v>
      </c>
      <c r="BE1012" s="5">
        <v>3.7</v>
      </c>
      <c r="BF1012" s="5">
        <v>3.7</v>
      </c>
      <c r="BG1012" s="5">
        <v>13.6</v>
      </c>
      <c r="BH1012" s="5">
        <v>13.6</v>
      </c>
      <c r="BI1012" s="5">
        <v>0.38</v>
      </c>
      <c r="BJ1012" s="5">
        <v>13.6</v>
      </c>
    </row>
    <row r="1013" spans="1:62" x14ac:dyDescent="0.25">
      <c r="A1013" s="5">
        <v>96</v>
      </c>
      <c r="B1013" s="5" t="s">
        <v>328</v>
      </c>
      <c r="C1013" s="5" t="s">
        <v>42</v>
      </c>
      <c r="D1013" s="5" t="s">
        <v>56</v>
      </c>
      <c r="E1013" s="5">
        <v>3</v>
      </c>
      <c r="F1013" s="5">
        <v>2025</v>
      </c>
      <c r="G1013" s="5">
        <v>15</v>
      </c>
      <c r="H1013" s="5">
        <v>33.299999999999997</v>
      </c>
      <c r="I1013" s="5">
        <v>2.2999999999999998</v>
      </c>
      <c r="J1013" s="5">
        <v>7</v>
      </c>
      <c r="K1013" s="5">
        <v>3.4</v>
      </c>
      <c r="L1013" s="5">
        <v>3</v>
      </c>
      <c r="M1013" s="5">
        <v>3</v>
      </c>
      <c r="N1013" s="5">
        <v>7.9</v>
      </c>
      <c r="O1013" s="5">
        <v>0.2</v>
      </c>
      <c r="P1013" s="5">
        <v>3</v>
      </c>
      <c r="Q1013" s="5">
        <v>100</v>
      </c>
      <c r="R1013" s="5">
        <v>27</v>
      </c>
      <c r="S1013" s="5">
        <v>27</v>
      </c>
      <c r="T1013" s="5">
        <v>12.3</v>
      </c>
      <c r="U1013" s="5">
        <v>1.8</v>
      </c>
      <c r="V1013" s="5">
        <v>9</v>
      </c>
      <c r="W1013" s="5">
        <v>9</v>
      </c>
      <c r="X1013" s="5">
        <v>20</v>
      </c>
      <c r="Y1013" s="5">
        <v>6.67</v>
      </c>
      <c r="Z1013" s="5">
        <v>3</v>
      </c>
      <c r="AA1013" s="5">
        <v>1</v>
      </c>
      <c r="AB1013" s="5">
        <v>0</v>
      </c>
      <c r="AC1013" s="5">
        <v>0</v>
      </c>
      <c r="AD1013" s="5">
        <v>0</v>
      </c>
      <c r="AE1013" s="5">
        <v>0</v>
      </c>
      <c r="AF1013" s="5">
        <v>3</v>
      </c>
      <c r="AG1013" s="5">
        <v>13</v>
      </c>
      <c r="AH1013" s="5">
        <v>0</v>
      </c>
      <c r="AJ1013" s="5">
        <v>2</v>
      </c>
      <c r="AK1013" s="5">
        <v>0</v>
      </c>
      <c r="AL1013" s="5">
        <v>0.13300000000000001</v>
      </c>
      <c r="AM1013" s="5">
        <v>0</v>
      </c>
      <c r="AO1013" s="5">
        <v>3</v>
      </c>
      <c r="AP1013" s="5">
        <v>100</v>
      </c>
      <c r="AQ1013" s="5">
        <v>0</v>
      </c>
      <c r="AS1013" s="5">
        <v>1</v>
      </c>
      <c r="AT1013" s="5">
        <v>1</v>
      </c>
      <c r="AU1013" s="5">
        <v>100</v>
      </c>
      <c r="AV1013" s="5">
        <v>0</v>
      </c>
      <c r="AW1013" s="5">
        <v>104.2</v>
      </c>
      <c r="AX1013" s="5">
        <v>23.1</v>
      </c>
      <c r="AY1013" s="5">
        <v>3</v>
      </c>
      <c r="AZ1013" s="5">
        <v>20</v>
      </c>
      <c r="BA1013" s="5">
        <v>20</v>
      </c>
      <c r="BB1013" s="5">
        <v>60</v>
      </c>
      <c r="BD1013" s="5">
        <v>0.38</v>
      </c>
      <c r="BE1013" s="5">
        <v>5.7</v>
      </c>
      <c r="BF1013" s="5">
        <v>5.7</v>
      </c>
      <c r="BG1013" s="5">
        <v>4.4000000000000004</v>
      </c>
      <c r="BH1013" s="5">
        <v>4.4000000000000004</v>
      </c>
      <c r="BI1013" s="5">
        <v>0.28999999999999998</v>
      </c>
      <c r="BJ1013" s="5">
        <v>4.4000000000000004</v>
      </c>
    </row>
    <row r="1014" spans="1:62" x14ac:dyDescent="0.25">
      <c r="A1014" s="5">
        <v>97</v>
      </c>
      <c r="B1014" s="5" t="s">
        <v>323</v>
      </c>
      <c r="C1014" s="5" t="s">
        <v>90</v>
      </c>
      <c r="D1014" s="5" t="s">
        <v>4</v>
      </c>
      <c r="E1014" s="5">
        <v>3</v>
      </c>
      <c r="F1014" s="5">
        <v>2025</v>
      </c>
      <c r="G1014" s="5">
        <v>23</v>
      </c>
      <c r="H1014" s="5">
        <v>48.9</v>
      </c>
      <c r="I1014" s="5">
        <v>5.3</v>
      </c>
      <c r="J1014" s="5">
        <v>21</v>
      </c>
      <c r="K1014" s="5">
        <v>10.8</v>
      </c>
      <c r="L1014" s="5">
        <v>4</v>
      </c>
      <c r="M1014" s="5">
        <v>4</v>
      </c>
      <c r="N1014" s="5">
        <v>10.8</v>
      </c>
      <c r="O1014" s="5">
        <v>0.17</v>
      </c>
      <c r="P1014" s="5">
        <v>4</v>
      </c>
      <c r="Q1014" s="5">
        <v>100</v>
      </c>
      <c r="R1014" s="5">
        <v>27</v>
      </c>
      <c r="S1014" s="5">
        <v>27</v>
      </c>
      <c r="T1014" s="5">
        <v>10.1</v>
      </c>
      <c r="U1014" s="5">
        <v>1.17</v>
      </c>
      <c r="V1014" s="5">
        <v>6.75</v>
      </c>
      <c r="W1014" s="5">
        <v>6.75</v>
      </c>
      <c r="X1014" s="5">
        <v>6</v>
      </c>
      <c r="Y1014" s="5">
        <v>1.5</v>
      </c>
      <c r="Z1014" s="5">
        <v>4</v>
      </c>
      <c r="AA1014" s="5">
        <v>1</v>
      </c>
      <c r="AB1014" s="5">
        <v>0</v>
      </c>
      <c r="AC1014" s="5">
        <v>0</v>
      </c>
      <c r="AD1014" s="5">
        <v>0</v>
      </c>
      <c r="AE1014" s="5">
        <v>0</v>
      </c>
      <c r="AF1014" s="5">
        <v>4</v>
      </c>
      <c r="AG1014" s="5">
        <v>13.8</v>
      </c>
      <c r="AH1014" s="5">
        <v>0</v>
      </c>
      <c r="AJ1014" s="5">
        <v>1</v>
      </c>
      <c r="AK1014" s="5">
        <v>0</v>
      </c>
      <c r="AL1014" s="5">
        <v>4.2999999999999997E-2</v>
      </c>
      <c r="AM1014" s="5">
        <v>0</v>
      </c>
      <c r="AO1014" s="5">
        <v>4</v>
      </c>
      <c r="AP1014" s="5">
        <v>100</v>
      </c>
      <c r="AQ1014" s="5">
        <v>0</v>
      </c>
      <c r="AS1014" s="5">
        <v>0</v>
      </c>
      <c r="AT1014" s="5">
        <v>0</v>
      </c>
      <c r="AU1014" s="5">
        <v>0</v>
      </c>
      <c r="AV1014" s="5">
        <v>0</v>
      </c>
      <c r="AW1014" s="5">
        <v>94.8</v>
      </c>
      <c r="AX1014" s="5">
        <v>22.2</v>
      </c>
      <c r="AY1014" s="5">
        <v>-0.2</v>
      </c>
      <c r="AZ1014" s="5">
        <v>69.599999999999994</v>
      </c>
      <c r="BA1014" s="5">
        <v>21.7</v>
      </c>
      <c r="BB1014" s="5">
        <v>8.6999999999999993</v>
      </c>
      <c r="BD1014" s="5">
        <v>0.28999999999999998</v>
      </c>
      <c r="BE1014" s="5">
        <v>6.7</v>
      </c>
      <c r="BF1014" s="5">
        <v>6.7</v>
      </c>
      <c r="BG1014" s="5">
        <v>6</v>
      </c>
      <c r="BH1014" s="5">
        <v>6</v>
      </c>
      <c r="BI1014" s="5">
        <v>0.26</v>
      </c>
      <c r="BJ1014" s="5">
        <v>6</v>
      </c>
    </row>
    <row r="1015" spans="1:62" x14ac:dyDescent="0.25">
      <c r="A1015" s="5">
        <v>98</v>
      </c>
      <c r="B1015" s="5" t="s">
        <v>168</v>
      </c>
      <c r="C1015" s="5" t="s">
        <v>63</v>
      </c>
      <c r="D1015" s="5" t="s">
        <v>56</v>
      </c>
      <c r="E1015" s="5">
        <v>3</v>
      </c>
      <c r="F1015" s="5">
        <v>2025</v>
      </c>
      <c r="G1015" s="5">
        <v>30</v>
      </c>
      <c r="H1015" s="5">
        <v>73.2</v>
      </c>
      <c r="I1015" s="5">
        <v>5.2</v>
      </c>
      <c r="J1015" s="5">
        <v>31</v>
      </c>
      <c r="K1015" s="5">
        <v>10.3</v>
      </c>
      <c r="L1015" s="5">
        <v>6</v>
      </c>
      <c r="M1015" s="5">
        <v>6</v>
      </c>
      <c r="N1015" s="5">
        <v>16.2</v>
      </c>
      <c r="O1015" s="5">
        <v>0.2</v>
      </c>
      <c r="P1015" s="5">
        <v>4</v>
      </c>
      <c r="Q1015" s="5">
        <v>66.7</v>
      </c>
      <c r="R1015" s="5">
        <v>26</v>
      </c>
      <c r="S1015" s="5">
        <v>26</v>
      </c>
      <c r="T1015" s="5">
        <v>11.6</v>
      </c>
      <c r="U1015" s="5">
        <v>0.87</v>
      </c>
      <c r="V1015" s="5">
        <v>4.33</v>
      </c>
      <c r="W1015" s="5">
        <v>6.5</v>
      </c>
      <c r="X1015" s="5">
        <v>20</v>
      </c>
      <c r="Y1015" s="5">
        <v>5</v>
      </c>
      <c r="Z1015" s="5">
        <v>10</v>
      </c>
      <c r="AA1015" s="5">
        <v>2.5</v>
      </c>
      <c r="AB1015" s="5">
        <v>0</v>
      </c>
      <c r="AC1015" s="5">
        <v>0</v>
      </c>
      <c r="AD1015" s="5">
        <v>0</v>
      </c>
      <c r="AE1015" s="5">
        <v>0</v>
      </c>
      <c r="AF1015" s="5">
        <v>5</v>
      </c>
      <c r="AG1015" s="5">
        <v>18.5</v>
      </c>
      <c r="AH1015" s="5">
        <v>0</v>
      </c>
      <c r="AJ1015" s="5">
        <v>2</v>
      </c>
      <c r="AK1015" s="5">
        <v>1</v>
      </c>
      <c r="AL1015" s="5">
        <v>6.7000000000000004E-2</v>
      </c>
      <c r="AM1015" s="5">
        <v>0</v>
      </c>
      <c r="AO1015" s="5">
        <v>4</v>
      </c>
      <c r="AP1015" s="5">
        <v>66.7</v>
      </c>
      <c r="AQ1015" s="5">
        <v>1</v>
      </c>
      <c r="AR1015" s="5">
        <v>16.7</v>
      </c>
      <c r="AS1015" s="5">
        <v>1</v>
      </c>
      <c r="AT1015" s="5">
        <v>1</v>
      </c>
      <c r="AU1015" s="5">
        <v>100</v>
      </c>
      <c r="AV1015" s="5">
        <v>0</v>
      </c>
      <c r="AW1015" s="5">
        <v>75.7</v>
      </c>
      <c r="AX1015" s="5">
        <v>22.2</v>
      </c>
      <c r="AY1015" s="5">
        <v>-2.9</v>
      </c>
      <c r="AZ1015" s="5">
        <v>20</v>
      </c>
      <c r="BA1015" s="5">
        <v>50</v>
      </c>
      <c r="BB1015" s="5">
        <v>30</v>
      </c>
      <c r="BD1015" s="5">
        <v>0.22</v>
      </c>
      <c r="BE1015" s="5">
        <v>6.6</v>
      </c>
      <c r="BF1015" s="5">
        <v>6.6</v>
      </c>
      <c r="BG1015" s="5">
        <v>8.4</v>
      </c>
      <c r="BH1015" s="5">
        <v>8.4</v>
      </c>
      <c r="BI1015" s="5">
        <v>0.28000000000000003</v>
      </c>
      <c r="BJ1015" s="5">
        <v>8.4</v>
      </c>
    </row>
    <row r="1016" spans="1:62" x14ac:dyDescent="0.25">
      <c r="A1016" s="5">
        <v>99</v>
      </c>
      <c r="B1016" s="5" t="s">
        <v>65</v>
      </c>
      <c r="C1016" s="5" t="s">
        <v>21</v>
      </c>
      <c r="D1016" s="5" t="s">
        <v>4</v>
      </c>
      <c r="E1016" s="5">
        <v>3</v>
      </c>
      <c r="F1016" s="5">
        <v>2025</v>
      </c>
      <c r="G1016" s="5">
        <v>27</v>
      </c>
      <c r="H1016" s="5">
        <v>71.099999999999994</v>
      </c>
      <c r="I1016" s="5">
        <v>20.8</v>
      </c>
      <c r="J1016" s="5">
        <v>83</v>
      </c>
      <c r="K1016" s="5">
        <v>37.9</v>
      </c>
      <c r="L1016" s="5">
        <v>4</v>
      </c>
      <c r="M1016" s="5">
        <v>4</v>
      </c>
      <c r="N1016" s="5">
        <v>12.5</v>
      </c>
      <c r="O1016" s="5">
        <v>0.15</v>
      </c>
      <c r="P1016" s="5">
        <v>1</v>
      </c>
      <c r="Q1016" s="5">
        <v>25</v>
      </c>
      <c r="R1016" s="5">
        <v>26</v>
      </c>
      <c r="S1016" s="5">
        <v>26</v>
      </c>
      <c r="T1016" s="5">
        <v>16.3</v>
      </c>
      <c r="U1016" s="5">
        <v>0.96</v>
      </c>
      <c r="V1016" s="5">
        <v>6.5</v>
      </c>
      <c r="W1016" s="5">
        <v>26</v>
      </c>
      <c r="X1016" s="5">
        <v>6</v>
      </c>
      <c r="Y1016" s="5">
        <v>6</v>
      </c>
      <c r="Z1016" s="5">
        <v>1</v>
      </c>
      <c r="AA1016" s="5">
        <v>1</v>
      </c>
      <c r="AB1016" s="5">
        <v>0</v>
      </c>
      <c r="AC1016" s="5">
        <v>0</v>
      </c>
      <c r="AD1016" s="5">
        <v>0</v>
      </c>
      <c r="AE1016" s="5">
        <v>0</v>
      </c>
      <c r="AF1016" s="5">
        <v>3</v>
      </c>
      <c r="AG1016" s="5">
        <v>20</v>
      </c>
      <c r="AH1016" s="5">
        <v>0</v>
      </c>
      <c r="AJ1016" s="5">
        <v>1</v>
      </c>
      <c r="AK1016" s="5">
        <v>2</v>
      </c>
      <c r="AL1016" s="5">
        <v>3.6999999999999998E-2</v>
      </c>
      <c r="AM1016" s="5">
        <v>0</v>
      </c>
      <c r="AO1016" s="5">
        <v>2</v>
      </c>
      <c r="AP1016" s="5">
        <v>50</v>
      </c>
      <c r="AQ1016" s="5">
        <v>0</v>
      </c>
      <c r="AS1016" s="5">
        <v>1</v>
      </c>
      <c r="AT1016" s="5">
        <v>0</v>
      </c>
      <c r="AU1016" s="5">
        <v>0</v>
      </c>
      <c r="AV1016" s="5">
        <v>0</v>
      </c>
      <c r="AW1016" s="5">
        <v>14.6</v>
      </c>
      <c r="AX1016" s="5">
        <v>20</v>
      </c>
      <c r="AY1016" s="5">
        <v>-4.4000000000000004</v>
      </c>
      <c r="AZ1016" s="5">
        <v>7.4</v>
      </c>
      <c r="BA1016" s="5">
        <v>92.6</v>
      </c>
      <c r="BD1016" s="5">
        <v>0.13</v>
      </c>
      <c r="BE1016" s="5">
        <v>3.6</v>
      </c>
      <c r="BF1016" s="5">
        <v>3.6</v>
      </c>
      <c r="BG1016" s="5">
        <v>9</v>
      </c>
      <c r="BH1016" s="5">
        <v>9</v>
      </c>
      <c r="BI1016" s="5">
        <v>0.33</v>
      </c>
      <c r="BJ1016" s="5">
        <v>9</v>
      </c>
    </row>
    <row r="1017" spans="1:62" x14ac:dyDescent="0.25">
      <c r="A1017" s="5">
        <v>100</v>
      </c>
      <c r="B1017" s="5" t="s">
        <v>203</v>
      </c>
      <c r="C1017" s="5" t="s">
        <v>606</v>
      </c>
      <c r="D1017" s="5" t="s">
        <v>4</v>
      </c>
      <c r="E1017" s="5">
        <v>3</v>
      </c>
      <c r="F1017" s="5">
        <v>2025</v>
      </c>
      <c r="G1017" s="5">
        <v>27</v>
      </c>
      <c r="H1017" s="5">
        <v>71.099999999999994</v>
      </c>
      <c r="I1017" s="5">
        <v>7.7</v>
      </c>
      <c r="J1017" s="5">
        <v>23</v>
      </c>
      <c r="K1017" s="5">
        <v>9.8000000000000007</v>
      </c>
      <c r="L1017" s="5">
        <v>3</v>
      </c>
      <c r="M1017" s="5">
        <v>3</v>
      </c>
      <c r="N1017" s="5">
        <v>8.3000000000000007</v>
      </c>
      <c r="O1017" s="5">
        <v>0.11</v>
      </c>
      <c r="P1017" s="5">
        <v>3</v>
      </c>
      <c r="Q1017" s="5">
        <v>100</v>
      </c>
      <c r="R1017" s="5">
        <v>26</v>
      </c>
      <c r="S1017" s="5">
        <v>26</v>
      </c>
      <c r="T1017" s="5">
        <v>18.3</v>
      </c>
      <c r="U1017" s="5">
        <v>0.96</v>
      </c>
      <c r="V1017" s="5">
        <v>8.67</v>
      </c>
      <c r="W1017" s="5">
        <v>8.67</v>
      </c>
      <c r="X1017" s="5">
        <v>3</v>
      </c>
      <c r="Y1017" s="5">
        <v>1</v>
      </c>
      <c r="AB1017" s="5">
        <v>0</v>
      </c>
      <c r="AC1017" s="5">
        <v>0</v>
      </c>
      <c r="AD1017" s="5">
        <v>0</v>
      </c>
      <c r="AE1017" s="5">
        <v>0</v>
      </c>
      <c r="AF1017" s="5">
        <v>3</v>
      </c>
      <c r="AG1017" s="5">
        <v>12</v>
      </c>
      <c r="AH1017" s="5">
        <v>1</v>
      </c>
      <c r="AI1017" s="5">
        <v>0.33</v>
      </c>
      <c r="AJ1017" s="5">
        <v>3</v>
      </c>
      <c r="AK1017" s="5">
        <v>0</v>
      </c>
      <c r="AL1017" s="5">
        <v>0.111</v>
      </c>
      <c r="AM1017" s="5">
        <v>0</v>
      </c>
      <c r="AO1017" s="5">
        <v>3</v>
      </c>
      <c r="AP1017" s="5">
        <v>100</v>
      </c>
      <c r="AQ1017" s="5">
        <v>0</v>
      </c>
      <c r="AS1017" s="5">
        <v>0</v>
      </c>
      <c r="AT1017" s="5">
        <v>0</v>
      </c>
      <c r="AU1017" s="5">
        <v>0</v>
      </c>
      <c r="AV1017" s="5">
        <v>0</v>
      </c>
      <c r="AW1017" s="5">
        <v>102.8</v>
      </c>
      <c r="AX1017" s="5">
        <v>12</v>
      </c>
      <c r="AY1017" s="5">
        <v>1.5</v>
      </c>
      <c r="AZ1017" s="5">
        <v>77.8</v>
      </c>
      <c r="BA1017" s="5">
        <v>22.2</v>
      </c>
      <c r="BD1017" s="5">
        <v>0.21</v>
      </c>
      <c r="BE1017" s="5">
        <v>5.6</v>
      </c>
      <c r="BF1017" s="5">
        <v>5.6</v>
      </c>
      <c r="BG1017" s="5">
        <v>10.4</v>
      </c>
      <c r="BH1017" s="5">
        <v>10.4</v>
      </c>
      <c r="BI1017" s="5">
        <v>0.39</v>
      </c>
      <c r="BJ1017" s="5">
        <v>10.4</v>
      </c>
    </row>
    <row r="1018" spans="1:62" x14ac:dyDescent="0.25">
      <c r="A1018" s="5">
        <v>101</v>
      </c>
      <c r="B1018" s="5" t="s">
        <v>227</v>
      </c>
      <c r="C1018" s="5" t="s">
        <v>18</v>
      </c>
      <c r="D1018" s="5" t="s">
        <v>56</v>
      </c>
      <c r="E1018" s="5">
        <v>3</v>
      </c>
      <c r="F1018" s="5">
        <v>2025</v>
      </c>
      <c r="G1018" s="5">
        <v>11</v>
      </c>
      <c r="H1018" s="5">
        <v>35.5</v>
      </c>
      <c r="I1018" s="5">
        <v>2</v>
      </c>
      <c r="J1018" s="5">
        <v>10</v>
      </c>
      <c r="K1018" s="5">
        <v>9.9</v>
      </c>
      <c r="L1018" s="5">
        <v>5</v>
      </c>
      <c r="M1018" s="5">
        <v>5</v>
      </c>
      <c r="N1018" s="5">
        <v>18.5</v>
      </c>
      <c r="O1018" s="5">
        <v>0.45</v>
      </c>
      <c r="P1018" s="5">
        <v>5</v>
      </c>
      <c r="Q1018" s="5">
        <v>100</v>
      </c>
      <c r="R1018" s="5">
        <v>26</v>
      </c>
      <c r="S1018" s="5">
        <v>26</v>
      </c>
      <c r="T1018" s="5">
        <v>18.600000000000001</v>
      </c>
      <c r="U1018" s="5">
        <v>2.36</v>
      </c>
      <c r="V1018" s="5">
        <v>5.2</v>
      </c>
      <c r="W1018" s="5">
        <v>5.2</v>
      </c>
      <c r="X1018" s="5">
        <v>16</v>
      </c>
      <c r="Y1018" s="5">
        <v>3.2</v>
      </c>
      <c r="Z1018" s="5">
        <v>3</v>
      </c>
      <c r="AA1018" s="5">
        <v>0.6</v>
      </c>
      <c r="AB1018" s="5">
        <v>0</v>
      </c>
      <c r="AC1018" s="5">
        <v>0</v>
      </c>
      <c r="AD1018" s="5">
        <v>0</v>
      </c>
      <c r="AE1018" s="5">
        <v>0</v>
      </c>
      <c r="AF1018" s="5">
        <v>3</v>
      </c>
      <c r="AG1018" s="5">
        <v>18.8</v>
      </c>
      <c r="AH1018" s="5">
        <v>0</v>
      </c>
      <c r="AJ1018" s="5">
        <v>1</v>
      </c>
      <c r="AK1018" s="5">
        <v>0</v>
      </c>
      <c r="AL1018" s="5">
        <v>9.0999999999999998E-2</v>
      </c>
      <c r="AM1018" s="5">
        <v>0</v>
      </c>
      <c r="AO1018" s="5">
        <v>5</v>
      </c>
      <c r="AP1018" s="5">
        <v>100</v>
      </c>
      <c r="AQ1018" s="5">
        <v>1</v>
      </c>
      <c r="AR1018" s="5">
        <v>20</v>
      </c>
      <c r="AS1018" s="5">
        <v>1</v>
      </c>
      <c r="AT1018" s="5">
        <v>1</v>
      </c>
      <c r="AU1018" s="5">
        <v>100</v>
      </c>
      <c r="AV1018" s="5">
        <v>0</v>
      </c>
      <c r="AW1018" s="5">
        <v>88.3</v>
      </c>
      <c r="AX1018" s="5">
        <v>41.7</v>
      </c>
      <c r="AY1018" s="5">
        <v>-0.9</v>
      </c>
      <c r="BB1018" s="5">
        <v>100</v>
      </c>
      <c r="BD1018" s="5">
        <v>0.6</v>
      </c>
      <c r="BE1018" s="5">
        <v>6.6</v>
      </c>
      <c r="BF1018" s="5">
        <v>6.6</v>
      </c>
      <c r="BG1018" s="5">
        <v>7.8</v>
      </c>
      <c r="BH1018" s="5">
        <v>7.8</v>
      </c>
      <c r="BI1018" s="5">
        <v>0.71</v>
      </c>
      <c r="BJ1018" s="5">
        <v>7.8</v>
      </c>
    </row>
    <row r="1019" spans="1:62" x14ac:dyDescent="0.25">
      <c r="A1019" s="5">
        <v>102</v>
      </c>
      <c r="B1019" s="5" t="s">
        <v>273</v>
      </c>
      <c r="C1019" s="5" t="s">
        <v>604</v>
      </c>
      <c r="D1019" s="5" t="s">
        <v>4</v>
      </c>
      <c r="E1019" s="5">
        <v>3</v>
      </c>
      <c r="F1019" s="5">
        <v>2025</v>
      </c>
      <c r="G1019" s="5">
        <v>30</v>
      </c>
      <c r="H1019" s="5">
        <v>69.8</v>
      </c>
      <c r="I1019" s="5">
        <v>10.7</v>
      </c>
      <c r="J1019" s="5">
        <v>75</v>
      </c>
      <c r="K1019" s="5">
        <v>29.1</v>
      </c>
      <c r="L1019" s="5">
        <v>7</v>
      </c>
      <c r="M1019" s="5">
        <v>7</v>
      </c>
      <c r="N1019" s="5">
        <v>18.399999999999999</v>
      </c>
      <c r="O1019" s="5">
        <v>0.23</v>
      </c>
      <c r="P1019" s="5">
        <v>3</v>
      </c>
      <c r="Q1019" s="5">
        <v>42.9</v>
      </c>
      <c r="R1019" s="5">
        <v>25</v>
      </c>
      <c r="S1019" s="5">
        <v>25</v>
      </c>
      <c r="T1019" s="5">
        <v>12.3</v>
      </c>
      <c r="U1019" s="5">
        <v>0.83</v>
      </c>
      <c r="V1019" s="5">
        <v>3.57</v>
      </c>
      <c r="W1019" s="5">
        <v>8.33</v>
      </c>
      <c r="X1019" s="5">
        <v>20</v>
      </c>
      <c r="Y1019" s="5">
        <v>6.67</v>
      </c>
      <c r="Z1019" s="5">
        <v>12</v>
      </c>
      <c r="AA1019" s="5">
        <v>4</v>
      </c>
      <c r="AB1019" s="5">
        <v>0</v>
      </c>
      <c r="AC1019" s="5">
        <v>0</v>
      </c>
      <c r="AD1019" s="5">
        <v>0</v>
      </c>
      <c r="AE1019" s="5">
        <v>0</v>
      </c>
      <c r="AF1019" s="5">
        <v>6</v>
      </c>
      <c r="AG1019" s="5">
        <v>20.7</v>
      </c>
      <c r="AH1019" s="5">
        <v>2</v>
      </c>
      <c r="AI1019" s="5">
        <v>0.67</v>
      </c>
      <c r="AJ1019" s="5">
        <v>2</v>
      </c>
      <c r="AK1019" s="5">
        <v>2</v>
      </c>
      <c r="AL1019" s="5">
        <v>6.7000000000000004E-2</v>
      </c>
      <c r="AM1019" s="5">
        <v>0</v>
      </c>
      <c r="AO1019" s="5">
        <v>4</v>
      </c>
      <c r="AP1019" s="5">
        <v>57.1</v>
      </c>
      <c r="AQ1019" s="5">
        <v>1</v>
      </c>
      <c r="AR1019" s="5">
        <v>14.3</v>
      </c>
      <c r="AS1019" s="5">
        <v>0</v>
      </c>
      <c r="AT1019" s="5">
        <v>0</v>
      </c>
      <c r="AU1019" s="5">
        <v>0</v>
      </c>
      <c r="AV1019" s="5">
        <v>0</v>
      </c>
      <c r="AW1019" s="5">
        <v>13.1</v>
      </c>
      <c r="AX1019" s="5">
        <v>25.9</v>
      </c>
      <c r="AY1019" s="5">
        <v>-4.0999999999999996</v>
      </c>
      <c r="AZ1019" s="5">
        <v>36.700000000000003</v>
      </c>
      <c r="BA1019" s="5">
        <v>63.3</v>
      </c>
      <c r="BD1019" s="5">
        <v>0.18</v>
      </c>
      <c r="BE1019" s="5">
        <v>5.5</v>
      </c>
      <c r="BF1019" s="5">
        <v>5.5</v>
      </c>
      <c r="BG1019" s="5">
        <v>12.2</v>
      </c>
      <c r="BH1019" s="5">
        <v>12.2</v>
      </c>
      <c r="BI1019" s="5">
        <v>0.41</v>
      </c>
      <c r="BJ1019" s="5">
        <v>12.2</v>
      </c>
    </row>
    <row r="1020" spans="1:62" x14ac:dyDescent="0.25">
      <c r="A1020" s="5">
        <v>103</v>
      </c>
      <c r="B1020" s="5" t="s">
        <v>241</v>
      </c>
      <c r="C1020" s="5" t="s">
        <v>602</v>
      </c>
      <c r="D1020" s="5" t="s">
        <v>4</v>
      </c>
      <c r="E1020" s="5">
        <v>3</v>
      </c>
      <c r="F1020" s="5">
        <v>2025</v>
      </c>
      <c r="G1020" s="5">
        <v>21</v>
      </c>
      <c r="H1020" s="5">
        <v>52.5</v>
      </c>
      <c r="I1020" s="5">
        <v>12</v>
      </c>
      <c r="J1020" s="5">
        <v>36</v>
      </c>
      <c r="K1020" s="5">
        <v>20</v>
      </c>
      <c r="L1020" s="5">
        <v>3</v>
      </c>
      <c r="M1020" s="5">
        <v>3</v>
      </c>
      <c r="N1020" s="5">
        <v>8.6</v>
      </c>
      <c r="O1020" s="5">
        <v>0.14000000000000001</v>
      </c>
      <c r="P1020" s="5">
        <v>2</v>
      </c>
      <c r="Q1020" s="5">
        <v>66.7</v>
      </c>
      <c r="R1020" s="5">
        <v>25</v>
      </c>
      <c r="S1020" s="5">
        <v>25</v>
      </c>
      <c r="T1020" s="5">
        <v>15.7</v>
      </c>
      <c r="U1020" s="5">
        <v>1.19</v>
      </c>
      <c r="V1020" s="5">
        <v>8.33</v>
      </c>
      <c r="W1020" s="5">
        <v>12.5</v>
      </c>
      <c r="X1020" s="5">
        <v>6</v>
      </c>
      <c r="Y1020" s="5">
        <v>3</v>
      </c>
      <c r="Z1020" s="5">
        <v>3</v>
      </c>
      <c r="AA1020" s="5">
        <v>1.5</v>
      </c>
      <c r="AB1020" s="5">
        <v>0</v>
      </c>
      <c r="AC1020" s="5">
        <v>0</v>
      </c>
      <c r="AD1020" s="5">
        <v>0</v>
      </c>
      <c r="AE1020" s="5">
        <v>0</v>
      </c>
      <c r="AF1020" s="5">
        <v>3</v>
      </c>
      <c r="AG1020" s="5">
        <v>12.5</v>
      </c>
      <c r="AH1020" s="5">
        <v>0</v>
      </c>
      <c r="AJ1020" s="5">
        <v>1</v>
      </c>
      <c r="AK1020" s="5">
        <v>0</v>
      </c>
      <c r="AL1020" s="5">
        <v>4.8000000000000001E-2</v>
      </c>
      <c r="AM1020" s="5">
        <v>0</v>
      </c>
      <c r="AO1020" s="5">
        <v>3</v>
      </c>
      <c r="AP1020" s="5">
        <v>100</v>
      </c>
      <c r="AQ1020" s="5">
        <v>0</v>
      </c>
      <c r="AS1020" s="5">
        <v>1</v>
      </c>
      <c r="AT1020" s="5">
        <v>0</v>
      </c>
      <c r="AU1020" s="5">
        <v>0</v>
      </c>
      <c r="AV1020" s="5">
        <v>0</v>
      </c>
      <c r="AW1020" s="5">
        <v>92.4</v>
      </c>
      <c r="AX1020" s="5">
        <v>17.600000000000001</v>
      </c>
      <c r="AY1020" s="5">
        <v>-0.8</v>
      </c>
      <c r="AZ1020" s="5">
        <v>61.9</v>
      </c>
      <c r="BA1020" s="5">
        <v>38.1</v>
      </c>
      <c r="BD1020" s="5">
        <v>0.21</v>
      </c>
      <c r="BE1020" s="5">
        <v>4.5</v>
      </c>
      <c r="BF1020" s="5">
        <v>4.5</v>
      </c>
      <c r="BG1020" s="5">
        <v>4.8</v>
      </c>
      <c r="BH1020" s="5">
        <v>4.8</v>
      </c>
      <c r="BI1020" s="5">
        <v>0.23</v>
      </c>
      <c r="BJ1020" s="5">
        <v>4.8</v>
      </c>
    </row>
    <row r="1021" spans="1:62" x14ac:dyDescent="0.25">
      <c r="A1021" s="5">
        <v>104</v>
      </c>
      <c r="B1021" s="5" t="s">
        <v>77</v>
      </c>
      <c r="C1021" s="5" t="s">
        <v>37</v>
      </c>
      <c r="D1021" s="5" t="s">
        <v>4</v>
      </c>
      <c r="E1021" s="5">
        <v>3</v>
      </c>
      <c r="F1021" s="5">
        <v>2025</v>
      </c>
      <c r="G1021" s="5">
        <v>26</v>
      </c>
      <c r="H1021" s="5">
        <v>83.9</v>
      </c>
      <c r="I1021" s="5">
        <v>4.5</v>
      </c>
      <c r="J1021" s="5">
        <v>9</v>
      </c>
      <c r="K1021" s="5">
        <v>22</v>
      </c>
      <c r="L1021" s="5">
        <v>2</v>
      </c>
      <c r="M1021" s="5">
        <v>2</v>
      </c>
      <c r="N1021" s="5">
        <v>8</v>
      </c>
      <c r="O1021" s="5">
        <v>0.08</v>
      </c>
      <c r="P1021" s="5">
        <v>2</v>
      </c>
      <c r="Q1021" s="5">
        <v>100</v>
      </c>
      <c r="R1021" s="5">
        <v>25</v>
      </c>
      <c r="S1021" s="5">
        <v>25</v>
      </c>
      <c r="T1021" s="5">
        <v>13.7</v>
      </c>
      <c r="U1021" s="5">
        <v>0.96</v>
      </c>
      <c r="V1021" s="5">
        <v>12.5</v>
      </c>
      <c r="W1021" s="5">
        <v>12.5</v>
      </c>
      <c r="X1021" s="5">
        <v>16</v>
      </c>
      <c r="Y1021" s="5">
        <v>8</v>
      </c>
      <c r="Z1021" s="5">
        <v>4</v>
      </c>
      <c r="AA1021" s="5">
        <v>2</v>
      </c>
      <c r="AB1021" s="5">
        <v>0</v>
      </c>
      <c r="AC1021" s="5">
        <v>0</v>
      </c>
      <c r="AD1021" s="5">
        <v>0</v>
      </c>
      <c r="AE1021" s="5">
        <v>0</v>
      </c>
      <c r="AF1021" s="5">
        <v>2</v>
      </c>
      <c r="AG1021" s="5">
        <v>11.1</v>
      </c>
      <c r="AH1021" s="5">
        <v>0</v>
      </c>
      <c r="AJ1021" s="5">
        <v>2</v>
      </c>
      <c r="AK1021" s="5">
        <v>0</v>
      </c>
      <c r="AL1021" s="5">
        <v>7.6999999999999999E-2</v>
      </c>
      <c r="AM1021" s="5">
        <v>0</v>
      </c>
      <c r="AO1021" s="5">
        <v>2</v>
      </c>
      <c r="AP1021" s="5">
        <v>100</v>
      </c>
      <c r="AQ1021" s="5">
        <v>0</v>
      </c>
      <c r="AS1021" s="5">
        <v>0</v>
      </c>
      <c r="AT1021" s="5">
        <v>0</v>
      </c>
      <c r="AU1021" s="5">
        <v>0</v>
      </c>
      <c r="AV1021" s="5">
        <v>0</v>
      </c>
      <c r="AW1021" s="5">
        <v>118.8</v>
      </c>
      <c r="AX1021" s="5">
        <v>8.6999999999999993</v>
      </c>
      <c r="AY1021" s="5">
        <v>6.3</v>
      </c>
      <c r="AZ1021" s="5">
        <v>92.3</v>
      </c>
      <c r="BA1021" s="5">
        <v>7.7</v>
      </c>
      <c r="BD1021" s="5">
        <v>0.17</v>
      </c>
      <c r="BE1021" s="5">
        <v>4.5</v>
      </c>
      <c r="BF1021" s="5">
        <v>4.5</v>
      </c>
      <c r="BG1021" s="5">
        <v>6.7</v>
      </c>
      <c r="BH1021" s="5">
        <v>6.7</v>
      </c>
      <c r="BI1021" s="5">
        <v>0.26</v>
      </c>
      <c r="BJ1021" s="5">
        <v>6.7</v>
      </c>
    </row>
    <row r="1022" spans="1:62" x14ac:dyDescent="0.25">
      <c r="A1022" s="5">
        <v>105</v>
      </c>
      <c r="B1022" s="5" t="s">
        <v>673</v>
      </c>
      <c r="C1022" s="5" t="s">
        <v>606</v>
      </c>
      <c r="D1022" s="5" t="s">
        <v>56</v>
      </c>
      <c r="E1022" s="5">
        <v>3</v>
      </c>
      <c r="F1022" s="5">
        <v>2025</v>
      </c>
      <c r="G1022" s="5">
        <v>18</v>
      </c>
      <c r="H1022" s="5">
        <v>47.4</v>
      </c>
      <c r="I1022" s="5">
        <v>2</v>
      </c>
      <c r="J1022" s="5">
        <v>8</v>
      </c>
      <c r="K1022" s="5">
        <v>3.4</v>
      </c>
      <c r="L1022" s="5">
        <v>4</v>
      </c>
      <c r="M1022" s="5">
        <v>4</v>
      </c>
      <c r="N1022" s="5">
        <v>11.1</v>
      </c>
      <c r="O1022" s="5">
        <v>0.22</v>
      </c>
      <c r="P1022" s="5">
        <v>3</v>
      </c>
      <c r="Q1022" s="5">
        <v>75</v>
      </c>
      <c r="R1022" s="5">
        <v>25</v>
      </c>
      <c r="S1022" s="5">
        <v>25</v>
      </c>
      <c r="T1022" s="5">
        <v>17.600000000000001</v>
      </c>
      <c r="U1022" s="5">
        <v>1.39</v>
      </c>
      <c r="V1022" s="5">
        <v>6.25</v>
      </c>
      <c r="W1022" s="5">
        <v>8.33</v>
      </c>
      <c r="X1022" s="5">
        <v>21</v>
      </c>
      <c r="Y1022" s="5">
        <v>7</v>
      </c>
      <c r="Z1022" s="5">
        <v>12</v>
      </c>
      <c r="AA1022" s="5">
        <v>4</v>
      </c>
      <c r="AB1022" s="5">
        <v>0</v>
      </c>
      <c r="AC1022" s="5">
        <v>0</v>
      </c>
      <c r="AD1022" s="5">
        <v>0</v>
      </c>
      <c r="AE1022" s="5">
        <v>0</v>
      </c>
      <c r="AF1022" s="5">
        <v>3</v>
      </c>
      <c r="AG1022" s="5">
        <v>12</v>
      </c>
      <c r="AH1022" s="5">
        <v>5</v>
      </c>
      <c r="AI1022" s="5">
        <v>1.67</v>
      </c>
      <c r="AJ1022" s="5">
        <v>1</v>
      </c>
      <c r="AK1022" s="5">
        <v>0</v>
      </c>
      <c r="AL1022" s="5">
        <v>5.6000000000000001E-2</v>
      </c>
      <c r="AM1022" s="5">
        <v>0</v>
      </c>
      <c r="AO1022" s="5">
        <v>4</v>
      </c>
      <c r="AP1022" s="5">
        <v>100</v>
      </c>
      <c r="AQ1022" s="5">
        <v>1</v>
      </c>
      <c r="AR1022" s="5">
        <v>25</v>
      </c>
      <c r="AS1022" s="5">
        <v>0</v>
      </c>
      <c r="AT1022" s="5">
        <v>0</v>
      </c>
      <c r="AU1022" s="5">
        <v>0</v>
      </c>
      <c r="AV1022" s="5">
        <v>0</v>
      </c>
      <c r="AW1022" s="5">
        <v>90.6</v>
      </c>
      <c r="AX1022" s="5">
        <v>23.5</v>
      </c>
      <c r="AY1022" s="5">
        <v>-0.1</v>
      </c>
      <c r="AZ1022" s="5">
        <v>16.7</v>
      </c>
      <c r="BA1022" s="5">
        <v>38.9</v>
      </c>
      <c r="BB1022" s="5">
        <v>44.4</v>
      </c>
      <c r="BD1022" s="5">
        <v>0.31</v>
      </c>
      <c r="BE1022" s="5">
        <v>5.5</v>
      </c>
      <c r="BF1022" s="5">
        <v>5.5</v>
      </c>
      <c r="BG1022" s="5">
        <v>7</v>
      </c>
      <c r="BH1022" s="5">
        <v>7</v>
      </c>
      <c r="BI1022" s="5">
        <v>0.39</v>
      </c>
      <c r="BJ1022" s="5">
        <v>7</v>
      </c>
    </row>
    <row r="1023" spans="1:62" x14ac:dyDescent="0.25">
      <c r="A1023" s="5">
        <v>106</v>
      </c>
      <c r="B1023" s="5" t="s">
        <v>231</v>
      </c>
      <c r="C1023" s="5" t="s">
        <v>5</v>
      </c>
      <c r="D1023" s="5" t="s">
        <v>4</v>
      </c>
      <c r="E1023" s="5">
        <v>3</v>
      </c>
      <c r="F1023" s="5">
        <v>2025</v>
      </c>
      <c r="G1023" s="5">
        <v>11</v>
      </c>
      <c r="H1023" s="5">
        <v>47.8</v>
      </c>
      <c r="I1023" s="5">
        <v>8.5</v>
      </c>
      <c r="J1023" s="5">
        <v>17</v>
      </c>
      <c r="K1023" s="5">
        <v>12.7</v>
      </c>
      <c r="L1023" s="5">
        <v>2</v>
      </c>
      <c r="M1023" s="5">
        <v>2</v>
      </c>
      <c r="N1023" s="5">
        <v>9.5</v>
      </c>
      <c r="O1023" s="5">
        <v>0.18</v>
      </c>
      <c r="P1023" s="5">
        <v>2</v>
      </c>
      <c r="Q1023" s="5">
        <v>100</v>
      </c>
      <c r="R1023" s="5">
        <v>25</v>
      </c>
      <c r="S1023" s="5">
        <v>25</v>
      </c>
      <c r="T1023" s="5">
        <v>12.1</v>
      </c>
      <c r="U1023" s="5">
        <v>2.27</v>
      </c>
      <c r="V1023" s="5">
        <v>12.5</v>
      </c>
      <c r="W1023" s="5">
        <v>12.5</v>
      </c>
      <c r="X1023" s="5">
        <v>8</v>
      </c>
      <c r="Y1023" s="5">
        <v>4</v>
      </c>
      <c r="Z1023" s="5">
        <v>4</v>
      </c>
      <c r="AA1023" s="5">
        <v>2</v>
      </c>
      <c r="AB1023" s="5">
        <v>0</v>
      </c>
      <c r="AC1023" s="5">
        <v>0</v>
      </c>
      <c r="AD1023" s="5">
        <v>0</v>
      </c>
      <c r="AE1023" s="5">
        <v>0</v>
      </c>
      <c r="AF1023" s="5">
        <v>2</v>
      </c>
      <c r="AG1023" s="5">
        <v>12.5</v>
      </c>
      <c r="AH1023" s="5">
        <v>0</v>
      </c>
      <c r="AJ1023" s="5">
        <v>2</v>
      </c>
      <c r="AK1023" s="5">
        <v>0</v>
      </c>
      <c r="AL1023" s="5">
        <v>0.182</v>
      </c>
      <c r="AM1023" s="5">
        <v>0</v>
      </c>
      <c r="AO1023" s="5">
        <v>2</v>
      </c>
      <c r="AP1023" s="5">
        <v>100</v>
      </c>
      <c r="AQ1023" s="5">
        <v>0</v>
      </c>
      <c r="AS1023" s="5">
        <v>0</v>
      </c>
      <c r="AT1023" s="5">
        <v>0</v>
      </c>
      <c r="AU1023" s="5">
        <v>0</v>
      </c>
      <c r="AV1023" s="5">
        <v>0</v>
      </c>
      <c r="AW1023" s="5">
        <v>118.8</v>
      </c>
      <c r="AX1023" s="5">
        <v>18.2</v>
      </c>
      <c r="AY1023" s="5">
        <v>5</v>
      </c>
      <c r="AZ1023" s="5">
        <v>90.9</v>
      </c>
      <c r="BA1023" s="5">
        <v>9.1</v>
      </c>
      <c r="BD1023" s="5">
        <v>0.41</v>
      </c>
      <c r="BE1023" s="5">
        <v>4.5</v>
      </c>
      <c r="BF1023" s="5">
        <v>4.5</v>
      </c>
      <c r="BG1023" s="5">
        <v>2.9</v>
      </c>
      <c r="BH1023" s="5">
        <v>2.9</v>
      </c>
      <c r="BI1023" s="5">
        <v>0.26</v>
      </c>
      <c r="BJ1023" s="5">
        <v>2.9</v>
      </c>
    </row>
    <row r="1024" spans="1:62" x14ac:dyDescent="0.25">
      <c r="A1024" s="5">
        <v>107</v>
      </c>
      <c r="B1024" s="5" t="s">
        <v>298</v>
      </c>
      <c r="C1024" s="5" t="s">
        <v>8</v>
      </c>
      <c r="D1024" s="5" t="s">
        <v>4</v>
      </c>
      <c r="E1024" s="5">
        <v>3</v>
      </c>
      <c r="F1024" s="5">
        <v>2025</v>
      </c>
      <c r="G1024" s="5">
        <v>16</v>
      </c>
      <c r="H1024" s="5">
        <v>55.2</v>
      </c>
      <c r="I1024" s="5">
        <v>3.5</v>
      </c>
      <c r="J1024" s="5">
        <v>14</v>
      </c>
      <c r="K1024" s="5">
        <v>5.7</v>
      </c>
      <c r="L1024" s="5">
        <v>4</v>
      </c>
      <c r="M1024" s="5">
        <v>4</v>
      </c>
      <c r="N1024" s="5">
        <v>14.3</v>
      </c>
      <c r="O1024" s="5">
        <v>0.25</v>
      </c>
      <c r="P1024" s="5">
        <v>3</v>
      </c>
      <c r="Q1024" s="5">
        <v>75</v>
      </c>
      <c r="R1024" s="5">
        <v>24</v>
      </c>
      <c r="S1024" s="5">
        <v>24</v>
      </c>
      <c r="T1024" s="5">
        <v>8.1</v>
      </c>
      <c r="U1024" s="5">
        <v>1.5</v>
      </c>
      <c r="V1024" s="5">
        <v>6</v>
      </c>
      <c r="W1024" s="5">
        <v>8</v>
      </c>
      <c r="X1024" s="5">
        <v>7</v>
      </c>
      <c r="Y1024" s="5">
        <v>2.33</v>
      </c>
      <c r="Z1024" s="5">
        <v>4</v>
      </c>
      <c r="AA1024" s="5">
        <v>1.33</v>
      </c>
      <c r="AB1024" s="5">
        <v>0</v>
      </c>
      <c r="AC1024" s="5">
        <v>0</v>
      </c>
      <c r="AD1024" s="5">
        <v>0</v>
      </c>
      <c r="AE1024" s="5">
        <v>0</v>
      </c>
      <c r="AF1024" s="5">
        <v>2</v>
      </c>
      <c r="AG1024" s="5">
        <v>11.8</v>
      </c>
      <c r="AH1024" s="5">
        <v>0</v>
      </c>
      <c r="AJ1024" s="5">
        <v>1</v>
      </c>
      <c r="AK1024" s="5">
        <v>0</v>
      </c>
      <c r="AL1024" s="5">
        <v>6.3E-2</v>
      </c>
      <c r="AM1024" s="5">
        <v>0</v>
      </c>
      <c r="AO1024" s="5">
        <v>3</v>
      </c>
      <c r="AP1024" s="5">
        <v>75</v>
      </c>
      <c r="AQ1024" s="5">
        <v>1</v>
      </c>
      <c r="AR1024" s="5">
        <v>25</v>
      </c>
      <c r="AS1024" s="5">
        <v>0</v>
      </c>
      <c r="AT1024" s="5">
        <v>0</v>
      </c>
      <c r="AU1024" s="5">
        <v>0</v>
      </c>
      <c r="AV1024" s="5">
        <v>0</v>
      </c>
      <c r="AW1024" s="5">
        <v>89.6</v>
      </c>
      <c r="AX1024" s="5">
        <v>23.5</v>
      </c>
      <c r="AY1024" s="5">
        <v>-0.3</v>
      </c>
      <c r="AZ1024" s="5">
        <v>25</v>
      </c>
      <c r="BA1024" s="5">
        <v>75</v>
      </c>
      <c r="BD1024" s="5">
        <v>0.41</v>
      </c>
      <c r="BE1024" s="5">
        <v>6.6</v>
      </c>
      <c r="BF1024" s="5">
        <v>6.6</v>
      </c>
      <c r="BG1024" s="5">
        <v>6</v>
      </c>
      <c r="BH1024" s="5">
        <v>6</v>
      </c>
      <c r="BI1024" s="5">
        <v>0.34</v>
      </c>
      <c r="BJ1024" s="5">
        <v>5.5</v>
      </c>
    </row>
    <row r="1025" spans="1:62" x14ac:dyDescent="0.25">
      <c r="A1025" s="5">
        <v>108</v>
      </c>
      <c r="B1025" s="5" t="s">
        <v>277</v>
      </c>
      <c r="C1025" s="5" t="s">
        <v>22</v>
      </c>
      <c r="D1025" s="5" t="s">
        <v>4</v>
      </c>
      <c r="E1025" s="5">
        <v>3</v>
      </c>
      <c r="F1025" s="5">
        <v>2025</v>
      </c>
      <c r="G1025" s="5">
        <v>41</v>
      </c>
      <c r="H1025" s="5">
        <v>87.2</v>
      </c>
      <c r="I1025" s="5">
        <v>7.7</v>
      </c>
      <c r="J1025" s="5">
        <v>46</v>
      </c>
      <c r="K1025" s="5">
        <v>18</v>
      </c>
      <c r="L1025" s="5">
        <v>6</v>
      </c>
      <c r="M1025" s="5">
        <v>6</v>
      </c>
      <c r="N1025" s="5">
        <v>13.3</v>
      </c>
      <c r="O1025" s="5">
        <v>0.15</v>
      </c>
      <c r="P1025" s="5">
        <v>3</v>
      </c>
      <c r="Q1025" s="5">
        <v>50</v>
      </c>
      <c r="R1025" s="5">
        <v>24</v>
      </c>
      <c r="S1025" s="5">
        <v>24</v>
      </c>
      <c r="T1025" s="5">
        <v>8.1999999999999993</v>
      </c>
      <c r="U1025" s="5">
        <v>0.59</v>
      </c>
      <c r="V1025" s="5">
        <v>4</v>
      </c>
      <c r="W1025" s="5">
        <v>8</v>
      </c>
      <c r="X1025" s="5">
        <v>9</v>
      </c>
      <c r="Y1025" s="5">
        <v>3</v>
      </c>
      <c r="Z1025" s="5">
        <v>3</v>
      </c>
      <c r="AA1025" s="5">
        <v>1</v>
      </c>
      <c r="AB1025" s="5">
        <v>0</v>
      </c>
      <c r="AC1025" s="5">
        <v>0</v>
      </c>
      <c r="AD1025" s="5">
        <v>2</v>
      </c>
      <c r="AE1025" s="5">
        <v>0</v>
      </c>
      <c r="AF1025" s="5">
        <v>6</v>
      </c>
      <c r="AG1025" s="5">
        <v>18.8</v>
      </c>
      <c r="AH1025" s="5">
        <v>0</v>
      </c>
      <c r="AJ1025" s="5">
        <v>3</v>
      </c>
      <c r="AK1025" s="5">
        <v>1</v>
      </c>
      <c r="AL1025" s="5">
        <v>7.2999999999999995E-2</v>
      </c>
      <c r="AM1025" s="5">
        <v>0</v>
      </c>
      <c r="AO1025" s="5">
        <v>3</v>
      </c>
      <c r="AP1025" s="5">
        <v>50</v>
      </c>
      <c r="AQ1025" s="5">
        <v>0</v>
      </c>
      <c r="AS1025" s="5">
        <v>0</v>
      </c>
      <c r="AT1025" s="5">
        <v>0</v>
      </c>
      <c r="AU1025" s="5">
        <v>0</v>
      </c>
      <c r="AV1025" s="5">
        <v>0</v>
      </c>
      <c r="AW1025" s="5">
        <v>20.8</v>
      </c>
      <c r="AX1025" s="5">
        <v>15</v>
      </c>
      <c r="AY1025" s="5">
        <v>-3.2</v>
      </c>
      <c r="AZ1025" s="5">
        <v>70.7</v>
      </c>
      <c r="BA1025" s="5">
        <v>29.3</v>
      </c>
      <c r="BD1025" s="5">
        <v>0.18</v>
      </c>
      <c r="BE1025" s="5">
        <v>7.4</v>
      </c>
      <c r="BF1025" s="5">
        <v>7.4</v>
      </c>
      <c r="BG1025" s="5">
        <v>12</v>
      </c>
      <c r="BH1025" s="5">
        <v>12</v>
      </c>
      <c r="BI1025" s="5">
        <v>0.28999999999999998</v>
      </c>
      <c r="BJ1025" s="5">
        <v>12</v>
      </c>
    </row>
    <row r="1026" spans="1:62" x14ac:dyDescent="0.25">
      <c r="A1026" s="5">
        <v>109</v>
      </c>
      <c r="B1026" s="5" t="s">
        <v>359</v>
      </c>
      <c r="C1026" s="5" t="s">
        <v>102</v>
      </c>
      <c r="D1026" s="5" t="s">
        <v>4</v>
      </c>
      <c r="E1026" s="5">
        <v>3</v>
      </c>
      <c r="F1026" s="5">
        <v>2025</v>
      </c>
      <c r="G1026" s="5">
        <v>31</v>
      </c>
      <c r="H1026" s="5">
        <v>68.900000000000006</v>
      </c>
      <c r="I1026" s="5">
        <v>15.4</v>
      </c>
      <c r="J1026" s="5">
        <v>77</v>
      </c>
      <c r="K1026" s="5">
        <v>21.5</v>
      </c>
      <c r="L1026" s="5">
        <v>5</v>
      </c>
      <c r="M1026" s="5">
        <v>5</v>
      </c>
      <c r="N1026" s="5">
        <v>12.2</v>
      </c>
      <c r="O1026" s="5">
        <v>0.16</v>
      </c>
      <c r="P1026" s="5">
        <v>3</v>
      </c>
      <c r="Q1026" s="5">
        <v>60</v>
      </c>
      <c r="R1026" s="5">
        <v>24</v>
      </c>
      <c r="S1026" s="5">
        <v>24</v>
      </c>
      <c r="T1026" s="5">
        <v>11</v>
      </c>
      <c r="U1026" s="5">
        <v>0.77</v>
      </c>
      <c r="V1026" s="5">
        <v>4.8</v>
      </c>
      <c r="W1026" s="5">
        <v>8</v>
      </c>
      <c r="X1026" s="5">
        <v>0</v>
      </c>
      <c r="Z1026" s="5">
        <v>1</v>
      </c>
      <c r="AA1026" s="5">
        <v>0.33</v>
      </c>
      <c r="AB1026" s="5">
        <v>0</v>
      </c>
      <c r="AC1026" s="5">
        <v>0</v>
      </c>
      <c r="AD1026" s="5">
        <v>0</v>
      </c>
      <c r="AE1026" s="5">
        <v>0</v>
      </c>
      <c r="AF1026" s="5">
        <v>2</v>
      </c>
      <c r="AG1026" s="5">
        <v>6.7</v>
      </c>
      <c r="AH1026" s="5">
        <v>0</v>
      </c>
      <c r="AJ1026" s="5">
        <v>1</v>
      </c>
      <c r="AK1026" s="5">
        <v>2</v>
      </c>
      <c r="AL1026" s="5">
        <v>3.2000000000000001E-2</v>
      </c>
      <c r="AM1026" s="5">
        <v>0</v>
      </c>
      <c r="AO1026" s="5">
        <v>3</v>
      </c>
      <c r="AP1026" s="5">
        <v>60</v>
      </c>
      <c r="AQ1026" s="5">
        <v>0</v>
      </c>
      <c r="AS1026" s="5">
        <v>0</v>
      </c>
      <c r="AT1026" s="5">
        <v>0</v>
      </c>
      <c r="AU1026" s="5">
        <v>0</v>
      </c>
      <c r="AV1026" s="5">
        <v>0</v>
      </c>
      <c r="AW1026" s="5">
        <v>72.099999999999994</v>
      </c>
      <c r="AX1026" s="5">
        <v>15.6</v>
      </c>
      <c r="AY1026" s="5">
        <v>-4.5</v>
      </c>
      <c r="AZ1026" s="5">
        <v>51.6</v>
      </c>
      <c r="BA1026" s="5">
        <v>48.4</v>
      </c>
      <c r="BD1026" s="5">
        <v>0.17</v>
      </c>
      <c r="BE1026" s="5">
        <v>5.4</v>
      </c>
      <c r="BF1026" s="5">
        <v>5.4</v>
      </c>
      <c r="BG1026" s="5">
        <v>6.8</v>
      </c>
      <c r="BH1026" s="5">
        <v>6.8</v>
      </c>
      <c r="BI1026" s="5">
        <v>0.22</v>
      </c>
      <c r="BJ1026" s="5">
        <v>6.8</v>
      </c>
    </row>
    <row r="1027" spans="1:62" x14ac:dyDescent="0.25">
      <c r="A1027" s="5">
        <v>110</v>
      </c>
      <c r="B1027" s="5" t="s">
        <v>356</v>
      </c>
      <c r="C1027" s="5" t="s">
        <v>14</v>
      </c>
      <c r="D1027" s="5" t="s">
        <v>4</v>
      </c>
      <c r="E1027" s="5">
        <v>3</v>
      </c>
      <c r="F1027" s="5">
        <v>2025</v>
      </c>
      <c r="G1027" s="5">
        <v>3</v>
      </c>
      <c r="H1027" s="5">
        <v>9.4</v>
      </c>
      <c r="I1027" s="5">
        <v>3.5</v>
      </c>
      <c r="J1027" s="5">
        <v>7</v>
      </c>
      <c r="K1027" s="5">
        <v>7.9</v>
      </c>
      <c r="L1027" s="5">
        <v>2</v>
      </c>
      <c r="M1027" s="5">
        <v>2</v>
      </c>
      <c r="N1027" s="5">
        <v>7.1</v>
      </c>
      <c r="O1027" s="5">
        <v>0.67</v>
      </c>
      <c r="P1027" s="5">
        <v>2</v>
      </c>
      <c r="Q1027" s="5">
        <v>100</v>
      </c>
      <c r="R1027" s="5">
        <v>24</v>
      </c>
      <c r="S1027" s="5">
        <v>24</v>
      </c>
      <c r="T1027" s="5">
        <v>11.3</v>
      </c>
      <c r="U1027" s="5">
        <v>8</v>
      </c>
      <c r="V1027" s="5">
        <v>12</v>
      </c>
      <c r="W1027" s="5">
        <v>12</v>
      </c>
      <c r="X1027" s="5">
        <v>17</v>
      </c>
      <c r="Y1027" s="5">
        <v>8.5</v>
      </c>
      <c r="Z1027" s="5">
        <v>4</v>
      </c>
      <c r="AA1027" s="5">
        <v>2</v>
      </c>
      <c r="AB1027" s="5">
        <v>0</v>
      </c>
      <c r="AC1027" s="5">
        <v>0</v>
      </c>
      <c r="AD1027" s="5">
        <v>0</v>
      </c>
      <c r="AE1027" s="5">
        <v>0</v>
      </c>
      <c r="AF1027" s="5">
        <v>1</v>
      </c>
      <c r="AG1027" s="5">
        <v>5.3</v>
      </c>
      <c r="AH1027" s="5">
        <v>0</v>
      </c>
      <c r="AJ1027" s="5">
        <v>2</v>
      </c>
      <c r="AK1027" s="5">
        <v>0</v>
      </c>
      <c r="AL1027" s="5">
        <v>0.66700000000000004</v>
      </c>
      <c r="AM1027" s="5">
        <v>0</v>
      </c>
      <c r="AO1027" s="5">
        <v>2</v>
      </c>
      <c r="AP1027" s="5">
        <v>100</v>
      </c>
      <c r="AQ1027" s="5">
        <v>0</v>
      </c>
      <c r="AS1027" s="5">
        <v>0</v>
      </c>
      <c r="AT1027" s="5">
        <v>0</v>
      </c>
      <c r="AU1027" s="5">
        <v>0</v>
      </c>
      <c r="AV1027" s="5">
        <v>0</v>
      </c>
      <c r="AW1027" s="5">
        <v>116.7</v>
      </c>
      <c r="AX1027" s="5">
        <v>50</v>
      </c>
      <c r="AY1027" s="5">
        <v>6.2</v>
      </c>
      <c r="AZ1027" s="5">
        <v>66.7</v>
      </c>
      <c r="BB1027" s="5">
        <v>33.299999999999997</v>
      </c>
      <c r="BD1027" s="5">
        <v>1.47</v>
      </c>
      <c r="BE1027" s="5">
        <v>4.4000000000000004</v>
      </c>
      <c r="BF1027" s="5">
        <v>4.4000000000000004</v>
      </c>
      <c r="BG1027" s="5">
        <v>3</v>
      </c>
      <c r="BH1027" s="5">
        <v>3</v>
      </c>
      <c r="BI1027" s="5">
        <v>0.99</v>
      </c>
      <c r="BJ1027" s="5">
        <v>3</v>
      </c>
    </row>
    <row r="1028" spans="1:62" x14ac:dyDescent="0.25">
      <c r="A1028" s="5">
        <v>111</v>
      </c>
      <c r="B1028" s="5" t="s">
        <v>130</v>
      </c>
      <c r="C1028" s="5" t="s">
        <v>47</v>
      </c>
      <c r="D1028" s="5" t="s">
        <v>56</v>
      </c>
      <c r="E1028" s="5">
        <v>3</v>
      </c>
      <c r="F1028" s="5">
        <v>2025</v>
      </c>
      <c r="G1028" s="5">
        <v>9</v>
      </c>
      <c r="H1028" s="5">
        <v>42.9</v>
      </c>
      <c r="I1028" s="5">
        <v>21</v>
      </c>
      <c r="J1028" s="5">
        <v>21</v>
      </c>
      <c r="K1028" s="5">
        <v>10.9</v>
      </c>
      <c r="L1028" s="5">
        <v>1</v>
      </c>
      <c r="M1028" s="5">
        <v>1</v>
      </c>
      <c r="N1028" s="5">
        <v>4.8</v>
      </c>
      <c r="O1028" s="5">
        <v>0.11</v>
      </c>
      <c r="P1028" s="5">
        <v>1</v>
      </c>
      <c r="Q1028" s="5">
        <v>100</v>
      </c>
      <c r="R1028" s="5">
        <v>23</v>
      </c>
      <c r="S1028" s="5">
        <v>23</v>
      </c>
      <c r="T1028" s="5">
        <v>9.9</v>
      </c>
      <c r="U1028" s="5">
        <v>2.56</v>
      </c>
      <c r="V1028" s="5">
        <v>23</v>
      </c>
      <c r="W1028" s="5">
        <v>23</v>
      </c>
      <c r="X1028" s="5">
        <v>2</v>
      </c>
      <c r="Y1028" s="5">
        <v>2</v>
      </c>
      <c r="AB1028" s="5">
        <v>0</v>
      </c>
      <c r="AC1028" s="5">
        <v>0</v>
      </c>
      <c r="AD1028" s="5">
        <v>0</v>
      </c>
      <c r="AE1028" s="5">
        <v>0</v>
      </c>
      <c r="AF1028" s="5">
        <v>1</v>
      </c>
      <c r="AG1028" s="5">
        <v>9.1</v>
      </c>
      <c r="AH1028" s="5">
        <v>0</v>
      </c>
      <c r="AJ1028" s="5">
        <v>1</v>
      </c>
      <c r="AK1028" s="5">
        <v>1</v>
      </c>
      <c r="AL1028" s="5">
        <v>0.111</v>
      </c>
      <c r="AM1028" s="5">
        <v>0</v>
      </c>
      <c r="AO1028" s="5">
        <v>1</v>
      </c>
      <c r="AP1028" s="5">
        <v>100</v>
      </c>
      <c r="AQ1028" s="5">
        <v>0</v>
      </c>
      <c r="AS1028" s="5">
        <v>0</v>
      </c>
      <c r="AT1028" s="5">
        <v>0</v>
      </c>
      <c r="AU1028" s="5">
        <v>0</v>
      </c>
      <c r="AV1028" s="5">
        <v>0</v>
      </c>
      <c r="AW1028" s="5">
        <v>118.8</v>
      </c>
      <c r="AX1028" s="5">
        <v>9.1</v>
      </c>
      <c r="AY1028" s="5">
        <v>10</v>
      </c>
      <c r="BB1028" s="5">
        <v>88.9</v>
      </c>
      <c r="BC1028" s="5">
        <v>11.1</v>
      </c>
      <c r="BD1028" s="5">
        <v>0.37</v>
      </c>
      <c r="BE1028" s="5">
        <v>3.3</v>
      </c>
      <c r="BF1028" s="5">
        <v>3.3</v>
      </c>
      <c r="BG1028" s="5">
        <v>2.2999999999999998</v>
      </c>
      <c r="BH1028" s="5">
        <v>2.2999999999999998</v>
      </c>
      <c r="BI1028" s="5">
        <v>0.18</v>
      </c>
      <c r="BJ1028" s="5">
        <v>1.6</v>
      </c>
    </row>
    <row r="1029" spans="1:62" x14ac:dyDescent="0.25">
      <c r="A1029" s="5">
        <v>112</v>
      </c>
      <c r="B1029" s="5" t="s">
        <v>249</v>
      </c>
      <c r="C1029" s="5" t="s">
        <v>19</v>
      </c>
      <c r="D1029" s="5" t="s">
        <v>56</v>
      </c>
      <c r="E1029" s="5">
        <v>3</v>
      </c>
      <c r="F1029" s="5">
        <v>2025</v>
      </c>
      <c r="G1029" s="5">
        <v>17</v>
      </c>
      <c r="H1029" s="5">
        <v>70.8</v>
      </c>
      <c r="I1029" s="5">
        <v>3</v>
      </c>
      <c r="J1029" s="5">
        <v>9</v>
      </c>
      <c r="K1029" s="5">
        <v>8.3000000000000007</v>
      </c>
      <c r="L1029" s="5">
        <v>3</v>
      </c>
      <c r="M1029" s="5">
        <v>3</v>
      </c>
      <c r="N1029" s="5">
        <v>13</v>
      </c>
      <c r="O1029" s="5">
        <v>0.18</v>
      </c>
      <c r="P1029" s="5">
        <v>3</v>
      </c>
      <c r="Q1029" s="5">
        <v>100</v>
      </c>
      <c r="R1029" s="5">
        <v>23</v>
      </c>
      <c r="S1029" s="5">
        <v>23</v>
      </c>
      <c r="T1029" s="5">
        <v>16.5</v>
      </c>
      <c r="U1029" s="5">
        <v>1.35</v>
      </c>
      <c r="V1029" s="5">
        <v>7.67</v>
      </c>
      <c r="W1029" s="5">
        <v>7.67</v>
      </c>
      <c r="X1029" s="5">
        <v>14</v>
      </c>
      <c r="Y1029" s="5">
        <v>4.67</v>
      </c>
      <c r="Z1029" s="5">
        <v>6</v>
      </c>
      <c r="AA1029" s="5">
        <v>2</v>
      </c>
      <c r="AB1029" s="5">
        <v>0</v>
      </c>
      <c r="AC1029" s="5">
        <v>0</v>
      </c>
      <c r="AD1029" s="5">
        <v>0</v>
      </c>
      <c r="AE1029" s="5">
        <v>0</v>
      </c>
      <c r="AF1029" s="5">
        <v>3</v>
      </c>
      <c r="AG1029" s="5">
        <v>16.7</v>
      </c>
      <c r="AH1029" s="5">
        <v>1</v>
      </c>
      <c r="AI1029" s="5">
        <v>0.33</v>
      </c>
      <c r="AJ1029" s="5">
        <v>1</v>
      </c>
      <c r="AK1029" s="5">
        <v>0</v>
      </c>
      <c r="AL1029" s="5">
        <v>5.8999999999999997E-2</v>
      </c>
      <c r="AM1029" s="5">
        <v>0</v>
      </c>
      <c r="AO1029" s="5">
        <v>3</v>
      </c>
      <c r="AP1029" s="5">
        <v>100</v>
      </c>
      <c r="AQ1029" s="5">
        <v>1</v>
      </c>
      <c r="AR1029" s="5">
        <v>33.299999999999997</v>
      </c>
      <c r="AS1029" s="5">
        <v>0</v>
      </c>
      <c r="AT1029" s="5">
        <v>0</v>
      </c>
      <c r="AU1029" s="5">
        <v>0</v>
      </c>
      <c r="AV1029" s="5">
        <v>0</v>
      </c>
      <c r="AW1029" s="5">
        <v>98.6</v>
      </c>
      <c r="AX1029" s="5">
        <v>15.8</v>
      </c>
      <c r="AY1029" s="5">
        <v>0.7</v>
      </c>
      <c r="AZ1029" s="5">
        <v>11.8</v>
      </c>
      <c r="BA1029" s="5">
        <v>52.9</v>
      </c>
      <c r="BB1029" s="5">
        <v>35.299999999999997</v>
      </c>
      <c r="BD1029" s="5">
        <v>0.31</v>
      </c>
      <c r="BE1029" s="5">
        <v>5.3</v>
      </c>
      <c r="BF1029" s="5">
        <v>5.3</v>
      </c>
      <c r="BG1029" s="5">
        <v>4.5</v>
      </c>
      <c r="BH1029" s="5">
        <v>4.5</v>
      </c>
      <c r="BI1029" s="5">
        <v>0.26</v>
      </c>
      <c r="BJ1029" s="5">
        <v>4.5</v>
      </c>
    </row>
    <row r="1030" spans="1:62" x14ac:dyDescent="0.25">
      <c r="A1030" s="5">
        <v>113</v>
      </c>
      <c r="B1030" s="5" t="s">
        <v>99</v>
      </c>
      <c r="C1030" s="5" t="s">
        <v>90</v>
      </c>
      <c r="D1030" s="5" t="s">
        <v>4</v>
      </c>
      <c r="E1030" s="5">
        <v>3</v>
      </c>
      <c r="F1030" s="5">
        <v>2025</v>
      </c>
      <c r="G1030" s="5">
        <v>26</v>
      </c>
      <c r="H1030" s="5">
        <v>55.3</v>
      </c>
      <c r="I1030" s="5">
        <v>3.7</v>
      </c>
      <c r="J1030" s="5">
        <v>11</v>
      </c>
      <c r="K1030" s="5">
        <v>5.7</v>
      </c>
      <c r="L1030" s="5">
        <v>3</v>
      </c>
      <c r="M1030" s="5">
        <v>3</v>
      </c>
      <c r="N1030" s="5">
        <v>8.1</v>
      </c>
      <c r="O1030" s="5">
        <v>0.12</v>
      </c>
      <c r="P1030" s="5">
        <v>3</v>
      </c>
      <c r="Q1030" s="5">
        <v>100</v>
      </c>
      <c r="R1030" s="5">
        <v>23</v>
      </c>
      <c r="S1030" s="5">
        <v>23</v>
      </c>
      <c r="T1030" s="5">
        <v>8.6</v>
      </c>
      <c r="U1030" s="5">
        <v>0.88</v>
      </c>
      <c r="V1030" s="5">
        <v>7.67</v>
      </c>
      <c r="W1030" s="5">
        <v>7.67</v>
      </c>
      <c r="X1030" s="5">
        <v>12</v>
      </c>
      <c r="Y1030" s="5">
        <v>4</v>
      </c>
      <c r="Z1030" s="5">
        <v>7</v>
      </c>
      <c r="AA1030" s="5">
        <v>2.33</v>
      </c>
      <c r="AB1030" s="5">
        <v>0</v>
      </c>
      <c r="AC1030" s="5">
        <v>0</v>
      </c>
      <c r="AD1030" s="5">
        <v>0</v>
      </c>
      <c r="AE1030" s="5">
        <v>0</v>
      </c>
      <c r="AF1030" s="5">
        <v>3</v>
      </c>
      <c r="AG1030" s="5">
        <v>10.3</v>
      </c>
      <c r="AH1030" s="5">
        <v>0</v>
      </c>
      <c r="AJ1030" s="5">
        <v>2</v>
      </c>
      <c r="AK1030" s="5">
        <v>0</v>
      </c>
      <c r="AL1030" s="5">
        <v>7.6999999999999999E-2</v>
      </c>
      <c r="AM1030" s="5">
        <v>0</v>
      </c>
      <c r="AO1030" s="5">
        <v>3</v>
      </c>
      <c r="AP1030" s="5">
        <v>100</v>
      </c>
      <c r="AQ1030" s="5">
        <v>0</v>
      </c>
      <c r="AS1030" s="5">
        <v>0</v>
      </c>
      <c r="AT1030" s="5">
        <v>0</v>
      </c>
      <c r="AU1030" s="5">
        <v>0</v>
      </c>
      <c r="AV1030" s="5">
        <v>0</v>
      </c>
      <c r="AW1030" s="5">
        <v>98.6</v>
      </c>
      <c r="AX1030" s="5">
        <v>15</v>
      </c>
      <c r="AY1030" s="5">
        <v>1.6</v>
      </c>
      <c r="AZ1030" s="5">
        <v>38.5</v>
      </c>
      <c r="BA1030" s="5">
        <v>61.5</v>
      </c>
      <c r="BD1030" s="5">
        <v>0.2</v>
      </c>
      <c r="BE1030" s="5">
        <v>5.3</v>
      </c>
      <c r="BF1030" s="5">
        <v>5.3</v>
      </c>
      <c r="BG1030" s="5">
        <v>4.3</v>
      </c>
      <c r="BH1030" s="5">
        <v>4.3</v>
      </c>
      <c r="BI1030" s="5">
        <v>0.16</v>
      </c>
      <c r="BJ1030" s="5">
        <v>4.3</v>
      </c>
    </row>
    <row r="1031" spans="1:62" x14ac:dyDescent="0.25">
      <c r="A1031" s="5">
        <v>114</v>
      </c>
      <c r="B1031" s="5" t="s">
        <v>385</v>
      </c>
      <c r="C1031" s="5" t="s">
        <v>600</v>
      </c>
      <c r="D1031" s="5" t="s">
        <v>56</v>
      </c>
      <c r="E1031" s="5">
        <v>3</v>
      </c>
      <c r="F1031" s="5">
        <v>2025</v>
      </c>
      <c r="G1031" s="5">
        <v>10</v>
      </c>
      <c r="H1031" s="5">
        <v>26.3</v>
      </c>
      <c r="I1031" s="5">
        <v>12</v>
      </c>
      <c r="J1031" s="5">
        <v>36</v>
      </c>
      <c r="K1031" s="5">
        <v>12.7</v>
      </c>
      <c r="L1031" s="5">
        <v>3</v>
      </c>
      <c r="M1031" s="5">
        <v>3</v>
      </c>
      <c r="N1031" s="5">
        <v>10.7</v>
      </c>
      <c r="O1031" s="5">
        <v>0.3</v>
      </c>
      <c r="P1031" s="5">
        <v>2</v>
      </c>
      <c r="Q1031" s="5">
        <v>66.7</v>
      </c>
      <c r="R1031" s="5">
        <v>22</v>
      </c>
      <c r="S1031" s="5">
        <v>22</v>
      </c>
      <c r="T1031" s="5">
        <v>7.6</v>
      </c>
      <c r="U1031" s="5">
        <v>2.2000000000000002</v>
      </c>
      <c r="V1031" s="5">
        <v>7.33</v>
      </c>
      <c r="W1031" s="5">
        <v>11</v>
      </c>
      <c r="X1031" s="5">
        <v>7</v>
      </c>
      <c r="Y1031" s="5">
        <v>3.5</v>
      </c>
      <c r="Z1031" s="5">
        <v>4</v>
      </c>
      <c r="AA1031" s="5">
        <v>2</v>
      </c>
      <c r="AB1031" s="5">
        <v>0</v>
      </c>
      <c r="AC1031" s="5">
        <v>0</v>
      </c>
      <c r="AD1031" s="5">
        <v>0</v>
      </c>
      <c r="AE1031" s="5">
        <v>0</v>
      </c>
      <c r="AF1031" s="5">
        <v>2</v>
      </c>
      <c r="AG1031" s="5">
        <v>10</v>
      </c>
      <c r="AH1031" s="5">
        <v>0</v>
      </c>
      <c r="AJ1031" s="5">
        <v>1</v>
      </c>
      <c r="AK1031" s="5">
        <v>1</v>
      </c>
      <c r="AL1031" s="5">
        <v>0.1</v>
      </c>
      <c r="AM1031" s="5">
        <v>0</v>
      </c>
      <c r="AO1031" s="5">
        <v>2</v>
      </c>
      <c r="AP1031" s="5">
        <v>66.7</v>
      </c>
      <c r="AQ1031" s="5">
        <v>0</v>
      </c>
      <c r="AS1031" s="5">
        <v>0</v>
      </c>
      <c r="AT1031" s="5">
        <v>0</v>
      </c>
      <c r="AU1031" s="5">
        <v>0</v>
      </c>
      <c r="AV1031" s="5">
        <v>0</v>
      </c>
      <c r="AW1031" s="5">
        <v>88.2</v>
      </c>
      <c r="AX1031" s="5">
        <v>25</v>
      </c>
      <c r="AY1031" s="5">
        <v>-1.7</v>
      </c>
      <c r="BA1031" s="5">
        <v>10</v>
      </c>
      <c r="BB1031" s="5">
        <v>90</v>
      </c>
      <c r="BD1031" s="5">
        <v>0.42</v>
      </c>
      <c r="BE1031" s="5">
        <v>4.2</v>
      </c>
      <c r="BF1031" s="5">
        <v>4.2</v>
      </c>
      <c r="BG1031" s="5">
        <v>4.4000000000000004</v>
      </c>
      <c r="BH1031" s="5">
        <v>4.4000000000000004</v>
      </c>
      <c r="BI1031" s="5">
        <v>0.44</v>
      </c>
      <c r="BJ1031" s="5">
        <v>4.4000000000000004</v>
      </c>
    </row>
    <row r="1032" spans="1:62" x14ac:dyDescent="0.25">
      <c r="A1032" s="5">
        <v>115</v>
      </c>
      <c r="B1032" s="5" t="s">
        <v>194</v>
      </c>
      <c r="C1032" s="5" t="s">
        <v>10</v>
      </c>
      <c r="D1032" s="5" t="s">
        <v>56</v>
      </c>
      <c r="E1032" s="5">
        <v>3</v>
      </c>
      <c r="F1032" s="5">
        <v>2025</v>
      </c>
      <c r="G1032" s="5">
        <v>27</v>
      </c>
      <c r="H1032" s="5">
        <v>64.3</v>
      </c>
      <c r="I1032" s="5">
        <v>8.3000000000000007</v>
      </c>
      <c r="J1032" s="5">
        <v>25</v>
      </c>
      <c r="K1032" s="5">
        <v>8.6</v>
      </c>
      <c r="L1032" s="5">
        <v>3</v>
      </c>
      <c r="M1032" s="5">
        <v>3</v>
      </c>
      <c r="N1032" s="5">
        <v>7.3</v>
      </c>
      <c r="O1032" s="5">
        <v>0.11</v>
      </c>
      <c r="P1032" s="5">
        <v>2</v>
      </c>
      <c r="Q1032" s="5">
        <v>66.7</v>
      </c>
      <c r="R1032" s="5">
        <v>21</v>
      </c>
      <c r="S1032" s="5">
        <v>21</v>
      </c>
      <c r="T1032" s="5">
        <v>7.4</v>
      </c>
      <c r="U1032" s="5">
        <v>0.78</v>
      </c>
      <c r="V1032" s="5">
        <v>7</v>
      </c>
      <c r="W1032" s="5">
        <v>10.5</v>
      </c>
      <c r="X1032" s="5">
        <v>7</v>
      </c>
      <c r="Y1032" s="5">
        <v>3.5</v>
      </c>
      <c r="Z1032" s="5">
        <v>2</v>
      </c>
      <c r="AA1032" s="5">
        <v>1</v>
      </c>
      <c r="AB1032" s="5">
        <v>0</v>
      </c>
      <c r="AC1032" s="5">
        <v>0</v>
      </c>
      <c r="AD1032" s="5">
        <v>0</v>
      </c>
      <c r="AE1032" s="5">
        <v>0</v>
      </c>
      <c r="AF1032" s="5">
        <v>3</v>
      </c>
      <c r="AG1032" s="5">
        <v>10</v>
      </c>
      <c r="AH1032" s="5">
        <v>0</v>
      </c>
      <c r="AJ1032" s="5">
        <v>2</v>
      </c>
      <c r="AK1032" s="5">
        <v>0</v>
      </c>
      <c r="AL1032" s="5">
        <v>7.3999999999999996E-2</v>
      </c>
      <c r="AM1032" s="5">
        <v>0</v>
      </c>
      <c r="AO1032" s="5">
        <v>3</v>
      </c>
      <c r="AP1032" s="5">
        <v>100</v>
      </c>
      <c r="AQ1032" s="5">
        <v>0</v>
      </c>
      <c r="AS1032" s="5">
        <v>1</v>
      </c>
      <c r="AT1032" s="5">
        <v>0</v>
      </c>
      <c r="AU1032" s="5">
        <v>0</v>
      </c>
      <c r="AV1032" s="5">
        <v>0</v>
      </c>
      <c r="AW1032" s="5">
        <v>86.8</v>
      </c>
      <c r="AX1032" s="5">
        <v>10.7</v>
      </c>
      <c r="AY1032" s="5">
        <v>-0.9</v>
      </c>
      <c r="AZ1032" s="5">
        <v>22.2</v>
      </c>
      <c r="BA1032" s="5">
        <v>33.299999999999997</v>
      </c>
      <c r="BB1032" s="5">
        <v>44.4</v>
      </c>
      <c r="BD1032" s="5">
        <v>0.15</v>
      </c>
      <c r="BE1032" s="5">
        <v>4.0999999999999996</v>
      </c>
      <c r="BF1032" s="5">
        <v>4.0999999999999996</v>
      </c>
      <c r="BG1032" s="5">
        <v>6</v>
      </c>
      <c r="BH1032" s="5">
        <v>6</v>
      </c>
      <c r="BI1032" s="5">
        <v>0.22</v>
      </c>
      <c r="BJ1032" s="5">
        <v>6</v>
      </c>
    </row>
    <row r="1033" spans="1:62" x14ac:dyDescent="0.25">
      <c r="A1033" s="5">
        <v>116</v>
      </c>
      <c r="B1033" s="5" t="s">
        <v>104</v>
      </c>
      <c r="C1033" s="5" t="s">
        <v>27</v>
      </c>
      <c r="D1033" s="5" t="s">
        <v>4</v>
      </c>
      <c r="E1033" s="5">
        <v>3</v>
      </c>
      <c r="F1033" s="5">
        <v>2025</v>
      </c>
      <c r="G1033" s="5">
        <v>25</v>
      </c>
      <c r="H1033" s="5">
        <v>58.1</v>
      </c>
      <c r="I1033" s="5">
        <v>7.5</v>
      </c>
      <c r="J1033" s="5">
        <v>15</v>
      </c>
      <c r="K1033" s="5">
        <v>5.0999999999999996</v>
      </c>
      <c r="L1033" s="5">
        <v>2</v>
      </c>
      <c r="M1033" s="5">
        <v>2</v>
      </c>
      <c r="N1033" s="5">
        <v>5</v>
      </c>
      <c r="O1033" s="5">
        <v>0.08</v>
      </c>
      <c r="P1033" s="5">
        <v>1</v>
      </c>
      <c r="Q1033" s="5">
        <v>50</v>
      </c>
      <c r="R1033" s="5">
        <v>21</v>
      </c>
      <c r="S1033" s="5">
        <v>21</v>
      </c>
      <c r="T1033" s="5">
        <v>9.5</v>
      </c>
      <c r="U1033" s="5">
        <v>0.84</v>
      </c>
      <c r="V1033" s="5">
        <v>10.5</v>
      </c>
      <c r="W1033" s="5">
        <v>21</v>
      </c>
      <c r="X1033" s="5">
        <v>19</v>
      </c>
      <c r="Y1033" s="5">
        <v>19</v>
      </c>
      <c r="Z1033" s="5">
        <v>18</v>
      </c>
      <c r="AA1033" s="5">
        <v>18</v>
      </c>
      <c r="AB1033" s="5">
        <v>0</v>
      </c>
      <c r="AC1033" s="5">
        <v>0</v>
      </c>
      <c r="AD1033" s="5">
        <v>0</v>
      </c>
      <c r="AE1033" s="5">
        <v>0</v>
      </c>
      <c r="AF1033" s="5">
        <v>2</v>
      </c>
      <c r="AG1033" s="5">
        <v>6.5</v>
      </c>
      <c r="AH1033" s="5">
        <v>2</v>
      </c>
      <c r="AI1033" s="5">
        <v>2</v>
      </c>
      <c r="AJ1033" s="5">
        <v>1</v>
      </c>
      <c r="AK1033" s="5">
        <v>0</v>
      </c>
      <c r="AL1033" s="5">
        <v>0.04</v>
      </c>
      <c r="AM1033" s="5">
        <v>0</v>
      </c>
      <c r="AO1033" s="5">
        <v>1</v>
      </c>
      <c r="AP1033" s="5">
        <v>50</v>
      </c>
      <c r="AQ1033" s="5">
        <v>0</v>
      </c>
      <c r="AS1033" s="5">
        <v>0</v>
      </c>
      <c r="AT1033" s="5">
        <v>0</v>
      </c>
      <c r="AU1033" s="5">
        <v>0</v>
      </c>
      <c r="AV1033" s="5">
        <v>0</v>
      </c>
      <c r="AW1033" s="5">
        <v>87.5</v>
      </c>
      <c r="AX1033" s="5">
        <v>9.1</v>
      </c>
      <c r="AY1033" s="5">
        <v>3.4</v>
      </c>
      <c r="AZ1033" s="5">
        <v>36</v>
      </c>
      <c r="BA1033" s="5">
        <v>64</v>
      </c>
      <c r="BD1033" s="5">
        <v>0.12</v>
      </c>
      <c r="BE1033" s="5">
        <v>3.1</v>
      </c>
      <c r="BF1033" s="5">
        <v>3.1</v>
      </c>
      <c r="BG1033" s="5">
        <v>2.6</v>
      </c>
      <c r="BH1033" s="5">
        <v>2.6</v>
      </c>
      <c r="BI1033" s="5">
        <v>0.1</v>
      </c>
      <c r="BJ1033" s="5">
        <v>2.6</v>
      </c>
    </row>
    <row r="1034" spans="1:62" x14ac:dyDescent="0.25">
      <c r="A1034" s="5">
        <v>117</v>
      </c>
      <c r="B1034" s="5" t="s">
        <v>275</v>
      </c>
      <c r="C1034" s="5" t="s">
        <v>102</v>
      </c>
      <c r="D1034" s="5" t="s">
        <v>56</v>
      </c>
      <c r="E1034" s="5">
        <v>3</v>
      </c>
      <c r="F1034" s="5">
        <v>2025</v>
      </c>
      <c r="G1034" s="5">
        <v>6</v>
      </c>
      <c r="H1034" s="5">
        <v>13.3</v>
      </c>
      <c r="I1034" s="5">
        <v>10</v>
      </c>
      <c r="J1034" s="5">
        <v>30</v>
      </c>
      <c r="K1034" s="5">
        <v>8.4</v>
      </c>
      <c r="L1034" s="5">
        <v>3</v>
      </c>
      <c r="M1034" s="5">
        <v>3</v>
      </c>
      <c r="N1034" s="5">
        <v>7.3</v>
      </c>
      <c r="O1034" s="5">
        <v>0.5</v>
      </c>
      <c r="P1034" s="5">
        <v>2</v>
      </c>
      <c r="Q1034" s="5">
        <v>66.7</v>
      </c>
      <c r="R1034" s="5">
        <v>21</v>
      </c>
      <c r="S1034" s="5">
        <v>21</v>
      </c>
      <c r="T1034" s="5">
        <v>9.6</v>
      </c>
      <c r="U1034" s="5">
        <v>3.5</v>
      </c>
      <c r="V1034" s="5">
        <v>7</v>
      </c>
      <c r="W1034" s="5">
        <v>10.5</v>
      </c>
      <c r="X1034" s="5">
        <v>3</v>
      </c>
      <c r="Y1034" s="5">
        <v>1.5</v>
      </c>
      <c r="Z1034" s="5">
        <v>2</v>
      </c>
      <c r="AA1034" s="5">
        <v>1</v>
      </c>
      <c r="AB1034" s="5">
        <v>1</v>
      </c>
      <c r="AC1034" s="5">
        <v>100</v>
      </c>
      <c r="AD1034" s="5">
        <v>1</v>
      </c>
      <c r="AE1034" s="5">
        <v>1</v>
      </c>
      <c r="AF1034" s="5">
        <v>2</v>
      </c>
      <c r="AG1034" s="5">
        <v>6.7</v>
      </c>
      <c r="AH1034" s="5">
        <v>0</v>
      </c>
      <c r="AJ1034" s="5">
        <v>1</v>
      </c>
      <c r="AK1034" s="5">
        <v>1</v>
      </c>
      <c r="AL1034" s="5">
        <v>0.16700000000000001</v>
      </c>
      <c r="AM1034" s="5">
        <v>0</v>
      </c>
      <c r="AO1034" s="5">
        <v>2</v>
      </c>
      <c r="AP1034" s="5">
        <v>66.7</v>
      </c>
      <c r="AQ1034" s="5">
        <v>0</v>
      </c>
      <c r="AS1034" s="5">
        <v>0</v>
      </c>
      <c r="AT1034" s="5">
        <v>0</v>
      </c>
      <c r="AU1034" s="5">
        <v>0</v>
      </c>
      <c r="AV1034" s="5">
        <v>0</v>
      </c>
      <c r="AW1034" s="5">
        <v>126.4</v>
      </c>
      <c r="AX1034" s="5">
        <v>37.5</v>
      </c>
      <c r="AY1034" s="5">
        <v>-1.5</v>
      </c>
      <c r="BA1034" s="5">
        <v>16.7</v>
      </c>
      <c r="BB1034" s="5">
        <v>66.7</v>
      </c>
      <c r="BC1034" s="5">
        <v>16.7</v>
      </c>
      <c r="BD1034" s="5">
        <v>1.68</v>
      </c>
      <c r="BE1034" s="5">
        <v>10.1</v>
      </c>
      <c r="BF1034" s="5">
        <v>10.1</v>
      </c>
      <c r="BG1034" s="5">
        <v>6.2</v>
      </c>
      <c r="BH1034" s="5">
        <v>6.2</v>
      </c>
      <c r="BI1034" s="5">
        <v>1.03</v>
      </c>
      <c r="BJ1034" s="5">
        <v>6.2</v>
      </c>
    </row>
    <row r="1035" spans="1:62" x14ac:dyDescent="0.25">
      <c r="A1035" s="5">
        <v>118</v>
      </c>
      <c r="B1035" s="5" t="s">
        <v>154</v>
      </c>
      <c r="C1035" s="5" t="s">
        <v>22</v>
      </c>
      <c r="D1035" s="5" t="s">
        <v>4</v>
      </c>
      <c r="E1035" s="5">
        <v>3</v>
      </c>
      <c r="F1035" s="5">
        <v>2025</v>
      </c>
      <c r="G1035" s="5">
        <v>16</v>
      </c>
      <c r="H1035" s="5">
        <v>34</v>
      </c>
      <c r="I1035" s="5">
        <v>10.5</v>
      </c>
      <c r="J1035" s="5">
        <v>21</v>
      </c>
      <c r="K1035" s="5">
        <v>8.1999999999999993</v>
      </c>
      <c r="L1035" s="5">
        <v>2</v>
      </c>
      <c r="M1035" s="5">
        <v>2</v>
      </c>
      <c r="N1035" s="5">
        <v>4.4000000000000004</v>
      </c>
      <c r="O1035" s="5">
        <v>0.13</v>
      </c>
      <c r="P1035" s="5">
        <v>2</v>
      </c>
      <c r="Q1035" s="5">
        <v>100</v>
      </c>
      <c r="R1035" s="5">
        <v>21</v>
      </c>
      <c r="S1035" s="5">
        <v>21</v>
      </c>
      <c r="T1035" s="5">
        <v>7.2</v>
      </c>
      <c r="U1035" s="5">
        <v>1.31</v>
      </c>
      <c r="V1035" s="5">
        <v>10.5</v>
      </c>
      <c r="W1035" s="5">
        <v>10.5</v>
      </c>
      <c r="X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>
        <v>2</v>
      </c>
      <c r="AG1035" s="5">
        <v>6.3</v>
      </c>
      <c r="AH1035" s="5">
        <v>0</v>
      </c>
      <c r="AJ1035" s="5">
        <v>1</v>
      </c>
      <c r="AK1035" s="5">
        <v>0</v>
      </c>
      <c r="AL1035" s="5">
        <v>6.3E-2</v>
      </c>
      <c r="AM1035" s="5">
        <v>0</v>
      </c>
      <c r="AO1035" s="5">
        <v>2</v>
      </c>
      <c r="AP1035" s="5">
        <v>100</v>
      </c>
      <c r="AQ1035" s="5">
        <v>0</v>
      </c>
      <c r="AS1035" s="5">
        <v>1</v>
      </c>
      <c r="AT1035" s="5">
        <v>1</v>
      </c>
      <c r="AU1035" s="5">
        <v>100</v>
      </c>
      <c r="AV1035" s="5">
        <v>0</v>
      </c>
      <c r="AW1035" s="5">
        <v>110.4</v>
      </c>
      <c r="AX1035" s="5">
        <v>12.5</v>
      </c>
      <c r="AY1035" s="5">
        <v>2.6</v>
      </c>
      <c r="AZ1035" s="5">
        <v>81.3</v>
      </c>
      <c r="BA1035" s="5">
        <v>18.8</v>
      </c>
      <c r="BD1035" s="5">
        <v>0.26</v>
      </c>
      <c r="BE1035" s="5">
        <v>4.0999999999999996</v>
      </c>
      <c r="BF1035" s="5">
        <v>4.0999999999999996</v>
      </c>
      <c r="BG1035" s="5">
        <v>3</v>
      </c>
      <c r="BH1035" s="5">
        <v>3</v>
      </c>
      <c r="BI1035" s="5">
        <v>0.19</v>
      </c>
      <c r="BJ1035" s="5">
        <v>3</v>
      </c>
    </row>
    <row r="1036" spans="1:62" x14ac:dyDescent="0.25">
      <c r="A1036" s="5">
        <v>119</v>
      </c>
      <c r="B1036" s="5" t="s">
        <v>313</v>
      </c>
      <c r="C1036" s="5" t="s">
        <v>37</v>
      </c>
      <c r="D1036" s="5" t="s">
        <v>4</v>
      </c>
      <c r="E1036" s="5">
        <v>3</v>
      </c>
      <c r="F1036" s="5">
        <v>2025</v>
      </c>
      <c r="G1036" s="5">
        <v>19</v>
      </c>
      <c r="H1036" s="5">
        <v>61.3</v>
      </c>
      <c r="I1036" s="5">
        <v>6.3</v>
      </c>
      <c r="J1036" s="5">
        <v>25</v>
      </c>
      <c r="K1036" s="5">
        <v>61</v>
      </c>
      <c r="L1036" s="5">
        <v>4</v>
      </c>
      <c r="M1036" s="5">
        <v>4</v>
      </c>
      <c r="N1036" s="5">
        <v>16</v>
      </c>
      <c r="O1036" s="5">
        <v>0.21</v>
      </c>
      <c r="P1036" s="5">
        <v>2</v>
      </c>
      <c r="Q1036" s="5">
        <v>50</v>
      </c>
      <c r="R1036" s="5">
        <v>21</v>
      </c>
      <c r="S1036" s="5">
        <v>21</v>
      </c>
      <c r="T1036" s="5">
        <v>11.5</v>
      </c>
      <c r="U1036" s="5">
        <v>1.1100000000000001</v>
      </c>
      <c r="V1036" s="5">
        <v>5.25</v>
      </c>
      <c r="W1036" s="5">
        <v>10.5</v>
      </c>
      <c r="X1036" s="5">
        <v>8</v>
      </c>
      <c r="Y1036" s="5">
        <v>4</v>
      </c>
      <c r="Z1036" s="5">
        <v>7</v>
      </c>
      <c r="AA1036" s="5">
        <v>3.5</v>
      </c>
      <c r="AB1036" s="5">
        <v>0</v>
      </c>
      <c r="AC1036" s="5">
        <v>0</v>
      </c>
      <c r="AD1036" s="5">
        <v>0</v>
      </c>
      <c r="AE1036" s="5">
        <v>0</v>
      </c>
      <c r="AF1036" s="5">
        <v>4</v>
      </c>
      <c r="AG1036" s="5">
        <v>22.2</v>
      </c>
      <c r="AH1036" s="5">
        <v>1</v>
      </c>
      <c r="AI1036" s="5">
        <v>0.5</v>
      </c>
      <c r="AJ1036" s="5">
        <v>1</v>
      </c>
      <c r="AK1036" s="5">
        <v>0</v>
      </c>
      <c r="AL1036" s="5">
        <v>5.2999999999999999E-2</v>
      </c>
      <c r="AM1036" s="5">
        <v>0</v>
      </c>
      <c r="AO1036" s="5">
        <v>2</v>
      </c>
      <c r="AP1036" s="5">
        <v>50</v>
      </c>
      <c r="AQ1036" s="5">
        <v>0</v>
      </c>
      <c r="AS1036" s="5">
        <v>0</v>
      </c>
      <c r="AT1036" s="5">
        <v>0</v>
      </c>
      <c r="AU1036" s="5">
        <v>0</v>
      </c>
      <c r="AV1036" s="5">
        <v>0</v>
      </c>
      <c r="AW1036" s="5">
        <v>26</v>
      </c>
      <c r="AX1036" s="5">
        <v>19</v>
      </c>
      <c r="AY1036" s="5">
        <v>-1.7</v>
      </c>
      <c r="AZ1036" s="5">
        <v>26.3</v>
      </c>
      <c r="BA1036" s="5">
        <v>73.7</v>
      </c>
      <c r="BD1036" s="5">
        <v>0.22</v>
      </c>
      <c r="BE1036" s="5">
        <v>4.0999999999999996</v>
      </c>
      <c r="BF1036" s="5">
        <v>4.0999999999999996</v>
      </c>
      <c r="BG1036" s="5">
        <v>7.3</v>
      </c>
      <c r="BH1036" s="5">
        <v>7.3</v>
      </c>
      <c r="BI1036" s="5">
        <v>0.38</v>
      </c>
      <c r="BJ1036" s="5">
        <v>7.3</v>
      </c>
    </row>
    <row r="1037" spans="1:62" x14ac:dyDescent="0.25">
      <c r="A1037" s="5">
        <v>120</v>
      </c>
      <c r="B1037" s="5" t="s">
        <v>242</v>
      </c>
      <c r="C1037" s="5" t="s">
        <v>8</v>
      </c>
      <c r="D1037" s="5" t="s">
        <v>4</v>
      </c>
      <c r="E1037" s="5">
        <v>3</v>
      </c>
      <c r="F1037" s="5">
        <v>2025</v>
      </c>
      <c r="G1037" s="5">
        <v>22</v>
      </c>
      <c r="H1037" s="5">
        <v>75.900000000000006</v>
      </c>
      <c r="I1037" s="5">
        <v>7.8</v>
      </c>
      <c r="J1037" s="5">
        <v>39</v>
      </c>
      <c r="K1037" s="5">
        <v>15.9</v>
      </c>
      <c r="L1037" s="5">
        <v>5</v>
      </c>
      <c r="M1037" s="5">
        <v>5</v>
      </c>
      <c r="N1037" s="5">
        <v>17.899999999999999</v>
      </c>
      <c r="O1037" s="5">
        <v>0.23</v>
      </c>
      <c r="P1037" s="5">
        <v>4</v>
      </c>
      <c r="Q1037" s="5">
        <v>80</v>
      </c>
      <c r="R1037" s="5">
        <v>21</v>
      </c>
      <c r="S1037" s="5">
        <v>21</v>
      </c>
      <c r="T1037" s="5">
        <v>7</v>
      </c>
      <c r="U1037" s="5">
        <v>0.95</v>
      </c>
      <c r="V1037" s="5">
        <v>4.2</v>
      </c>
      <c r="W1037" s="5">
        <v>5.25</v>
      </c>
      <c r="X1037" s="5">
        <v>7</v>
      </c>
      <c r="Y1037" s="5">
        <v>1.75</v>
      </c>
      <c r="Z1037" s="5">
        <v>1</v>
      </c>
      <c r="AA1037" s="5">
        <v>0.25</v>
      </c>
      <c r="AB1037" s="5">
        <v>1</v>
      </c>
      <c r="AC1037" s="5">
        <v>25</v>
      </c>
      <c r="AD1037" s="5">
        <v>1</v>
      </c>
      <c r="AE1037" s="5">
        <v>1</v>
      </c>
      <c r="AF1037" s="5">
        <v>2</v>
      </c>
      <c r="AG1037" s="5">
        <v>11.8</v>
      </c>
      <c r="AH1037" s="5">
        <v>0</v>
      </c>
      <c r="AJ1037" s="5">
        <v>2</v>
      </c>
      <c r="AK1037" s="5">
        <v>0</v>
      </c>
      <c r="AL1037" s="5">
        <v>9.0999999999999998E-2</v>
      </c>
      <c r="AM1037" s="5">
        <v>0</v>
      </c>
      <c r="AO1037" s="5">
        <v>4</v>
      </c>
      <c r="AP1037" s="5">
        <v>80</v>
      </c>
      <c r="AQ1037" s="5">
        <v>1</v>
      </c>
      <c r="AR1037" s="5">
        <v>20</v>
      </c>
      <c r="AS1037" s="5">
        <v>0</v>
      </c>
      <c r="AT1037" s="5">
        <v>0</v>
      </c>
      <c r="AU1037" s="5">
        <v>0</v>
      </c>
      <c r="AV1037" s="5">
        <v>0</v>
      </c>
      <c r="AW1037" s="5">
        <v>123.8</v>
      </c>
      <c r="AX1037" s="5">
        <v>20</v>
      </c>
      <c r="AY1037" s="5">
        <v>-3.7</v>
      </c>
      <c r="AZ1037" s="5">
        <v>63.6</v>
      </c>
      <c r="BA1037" s="5">
        <v>27.3</v>
      </c>
      <c r="BC1037" s="5">
        <v>9.1</v>
      </c>
      <c r="BD1037" s="5">
        <v>0.57999999999999996</v>
      </c>
      <c r="BE1037" s="5">
        <v>12.8</v>
      </c>
      <c r="BF1037" s="5">
        <v>12.8</v>
      </c>
      <c r="BG1037" s="5">
        <v>10.7</v>
      </c>
      <c r="BH1037" s="5">
        <v>10.7</v>
      </c>
      <c r="BI1037" s="5">
        <v>0.43</v>
      </c>
      <c r="BJ1037" s="5">
        <v>9.4</v>
      </c>
    </row>
    <row r="1038" spans="1:62" x14ac:dyDescent="0.25">
      <c r="A1038" s="5">
        <v>121</v>
      </c>
      <c r="B1038" s="5" t="s">
        <v>97</v>
      </c>
      <c r="C1038" s="5" t="s">
        <v>14</v>
      </c>
      <c r="D1038" s="5" t="s">
        <v>4</v>
      </c>
      <c r="E1038" s="5">
        <v>3</v>
      </c>
      <c r="F1038" s="5">
        <v>2025</v>
      </c>
      <c r="G1038" s="5">
        <v>24</v>
      </c>
      <c r="H1038" s="5">
        <v>75</v>
      </c>
      <c r="I1038" s="5">
        <v>2.8</v>
      </c>
      <c r="J1038" s="5">
        <v>11</v>
      </c>
      <c r="K1038" s="5">
        <v>12.4</v>
      </c>
      <c r="L1038" s="5">
        <v>4</v>
      </c>
      <c r="M1038" s="5">
        <v>4</v>
      </c>
      <c r="N1038" s="5">
        <v>14.3</v>
      </c>
      <c r="O1038" s="5">
        <v>0.17</v>
      </c>
      <c r="P1038" s="5">
        <v>3</v>
      </c>
      <c r="Q1038" s="5">
        <v>75</v>
      </c>
      <c r="R1038" s="5">
        <v>20</v>
      </c>
      <c r="S1038" s="5">
        <v>20</v>
      </c>
      <c r="T1038" s="5">
        <v>9.4</v>
      </c>
      <c r="U1038" s="5">
        <v>0.83</v>
      </c>
      <c r="V1038" s="5">
        <v>5</v>
      </c>
      <c r="W1038" s="5">
        <v>6.67</v>
      </c>
      <c r="X1038" s="5">
        <v>17</v>
      </c>
      <c r="Y1038" s="5">
        <v>5.67</v>
      </c>
      <c r="Z1038" s="5">
        <v>5</v>
      </c>
      <c r="AA1038" s="5">
        <v>1.67</v>
      </c>
      <c r="AB1038" s="5">
        <v>0</v>
      </c>
      <c r="AC1038" s="5">
        <v>0</v>
      </c>
      <c r="AD1038" s="5">
        <v>0</v>
      </c>
      <c r="AE1038" s="5">
        <v>0</v>
      </c>
      <c r="AF1038" s="5">
        <v>4</v>
      </c>
      <c r="AG1038" s="5">
        <v>21.1</v>
      </c>
      <c r="AH1038" s="5">
        <v>0</v>
      </c>
      <c r="AJ1038" s="5">
        <v>1</v>
      </c>
      <c r="AK1038" s="5">
        <v>0</v>
      </c>
      <c r="AL1038" s="5">
        <v>4.2000000000000003E-2</v>
      </c>
      <c r="AM1038" s="5">
        <v>1</v>
      </c>
      <c r="AN1038" s="5">
        <v>25</v>
      </c>
      <c r="AO1038" s="5">
        <v>4</v>
      </c>
      <c r="AP1038" s="5">
        <v>100</v>
      </c>
      <c r="AQ1038" s="5">
        <v>1</v>
      </c>
      <c r="AR1038" s="5">
        <v>25</v>
      </c>
      <c r="AS1038" s="5">
        <v>2</v>
      </c>
      <c r="AT1038" s="5">
        <v>1</v>
      </c>
      <c r="AU1038" s="5">
        <v>50</v>
      </c>
      <c r="AV1038" s="5">
        <v>0</v>
      </c>
      <c r="AW1038" s="5">
        <v>85.4</v>
      </c>
      <c r="AX1038" s="5">
        <v>16.7</v>
      </c>
      <c r="AY1038" s="5">
        <v>-0.8</v>
      </c>
      <c r="AZ1038" s="5">
        <v>79.2</v>
      </c>
      <c r="BA1038" s="5">
        <v>20.8</v>
      </c>
      <c r="BD1038" s="5">
        <v>0.21</v>
      </c>
      <c r="BE1038" s="5">
        <v>5</v>
      </c>
      <c r="BF1038" s="5">
        <v>5</v>
      </c>
      <c r="BG1038" s="5">
        <v>8.6</v>
      </c>
      <c r="BH1038" s="5">
        <v>8.6</v>
      </c>
      <c r="BI1038" s="5">
        <v>0.36</v>
      </c>
      <c r="BJ1038" s="5">
        <v>8.6</v>
      </c>
    </row>
    <row r="1039" spans="1:62" x14ac:dyDescent="0.25">
      <c r="A1039" s="5">
        <v>122</v>
      </c>
      <c r="B1039" s="5" t="s">
        <v>279</v>
      </c>
      <c r="C1039" s="5" t="s">
        <v>18</v>
      </c>
      <c r="D1039" s="5" t="s">
        <v>56</v>
      </c>
      <c r="E1039" s="5">
        <v>3</v>
      </c>
      <c r="F1039" s="5">
        <v>2025</v>
      </c>
      <c r="G1039" s="5">
        <v>11</v>
      </c>
      <c r="H1039" s="5">
        <v>35.5</v>
      </c>
      <c r="I1039" s="5">
        <v>1.5</v>
      </c>
      <c r="J1039" s="5">
        <v>3</v>
      </c>
      <c r="K1039" s="5">
        <v>3</v>
      </c>
      <c r="L1039" s="5">
        <v>2</v>
      </c>
      <c r="M1039" s="5">
        <v>2</v>
      </c>
      <c r="N1039" s="5">
        <v>7.4</v>
      </c>
      <c r="O1039" s="5">
        <v>0.18</v>
      </c>
      <c r="P1039" s="5">
        <v>2</v>
      </c>
      <c r="Q1039" s="5">
        <v>100</v>
      </c>
      <c r="R1039" s="5">
        <v>20</v>
      </c>
      <c r="S1039" s="5">
        <v>20</v>
      </c>
      <c r="T1039" s="5">
        <v>14.3</v>
      </c>
      <c r="U1039" s="5">
        <v>1.82</v>
      </c>
      <c r="V1039" s="5">
        <v>10</v>
      </c>
      <c r="W1039" s="5">
        <v>10</v>
      </c>
      <c r="X1039" s="5">
        <v>17</v>
      </c>
      <c r="Y1039" s="5">
        <v>8.5</v>
      </c>
      <c r="Z1039" s="5">
        <v>6</v>
      </c>
      <c r="AA1039" s="5">
        <v>3</v>
      </c>
      <c r="AB1039" s="5">
        <v>1</v>
      </c>
      <c r="AC1039" s="5">
        <v>100</v>
      </c>
      <c r="AD1039" s="5">
        <v>0</v>
      </c>
      <c r="AE1039" s="5">
        <v>0</v>
      </c>
      <c r="AF1039" s="5">
        <v>0</v>
      </c>
      <c r="AG1039" s="5">
        <v>0</v>
      </c>
      <c r="AH1039" s="5">
        <v>0</v>
      </c>
      <c r="AJ1039" s="5">
        <v>2</v>
      </c>
      <c r="AK1039" s="5">
        <v>0</v>
      </c>
      <c r="AL1039" s="5">
        <v>0.182</v>
      </c>
      <c r="AM1039" s="5">
        <v>0</v>
      </c>
      <c r="AO1039" s="5">
        <v>2</v>
      </c>
      <c r="AP1039" s="5">
        <v>100</v>
      </c>
      <c r="AQ1039" s="5">
        <v>0</v>
      </c>
      <c r="AS1039" s="5">
        <v>0</v>
      </c>
      <c r="AT1039" s="5">
        <v>0</v>
      </c>
      <c r="AU1039" s="5">
        <v>0</v>
      </c>
      <c r="AV1039" s="5">
        <v>0</v>
      </c>
      <c r="AW1039" s="5">
        <v>147.9</v>
      </c>
      <c r="AX1039" s="5">
        <v>12.5</v>
      </c>
      <c r="AY1039" s="5">
        <v>4.5</v>
      </c>
      <c r="AZ1039" s="5">
        <v>9.1</v>
      </c>
      <c r="BB1039" s="5">
        <v>72.7</v>
      </c>
      <c r="BC1039" s="5">
        <v>18.2</v>
      </c>
      <c r="BD1039" s="5">
        <v>0.91</v>
      </c>
      <c r="BE1039" s="5">
        <v>10</v>
      </c>
      <c r="BF1039" s="5">
        <v>10</v>
      </c>
      <c r="BG1039" s="5">
        <v>4.9000000000000004</v>
      </c>
      <c r="BH1039" s="5">
        <v>4.9000000000000004</v>
      </c>
      <c r="BI1039" s="5">
        <v>0.45</v>
      </c>
      <c r="BJ1039" s="5">
        <v>4.9000000000000004</v>
      </c>
    </row>
    <row r="1040" spans="1:62" x14ac:dyDescent="0.25">
      <c r="A1040" s="5">
        <v>123</v>
      </c>
      <c r="B1040" s="5" t="s">
        <v>202</v>
      </c>
      <c r="C1040" s="5" t="s">
        <v>40</v>
      </c>
      <c r="D1040" s="5" t="s">
        <v>11</v>
      </c>
      <c r="E1040" s="5">
        <v>3</v>
      </c>
      <c r="F1040" s="5">
        <v>2025</v>
      </c>
      <c r="G1040" s="5">
        <v>6</v>
      </c>
      <c r="H1040" s="5">
        <v>20.7</v>
      </c>
      <c r="I1040" s="5">
        <v>-6</v>
      </c>
      <c r="J1040" s="5">
        <v>-6</v>
      </c>
      <c r="K1040" s="5">
        <v>-3.3</v>
      </c>
      <c r="L1040" s="5">
        <v>1</v>
      </c>
      <c r="M1040" s="5">
        <v>1</v>
      </c>
      <c r="N1040" s="5">
        <v>4.2</v>
      </c>
      <c r="O1040" s="5">
        <v>0.17</v>
      </c>
      <c r="P1040" s="5">
        <v>1</v>
      </c>
      <c r="Q1040" s="5">
        <v>100</v>
      </c>
      <c r="R1040" s="5">
        <v>20</v>
      </c>
      <c r="S1040" s="5">
        <v>20</v>
      </c>
      <c r="T1040" s="5">
        <v>9.9</v>
      </c>
      <c r="U1040" s="5">
        <v>3.33</v>
      </c>
      <c r="V1040" s="5">
        <v>20</v>
      </c>
      <c r="W1040" s="5">
        <v>20</v>
      </c>
      <c r="X1040" s="5">
        <v>26</v>
      </c>
      <c r="Y1040" s="5">
        <v>26</v>
      </c>
      <c r="Z1040" s="5">
        <v>23</v>
      </c>
      <c r="AA1040" s="5">
        <v>23</v>
      </c>
      <c r="AB1040" s="5">
        <v>0</v>
      </c>
      <c r="AC1040" s="5">
        <v>0</v>
      </c>
      <c r="AD1040" s="5">
        <v>0</v>
      </c>
      <c r="AE1040" s="5">
        <v>0</v>
      </c>
      <c r="AF1040" s="5">
        <v>1</v>
      </c>
      <c r="AG1040" s="5">
        <v>5</v>
      </c>
      <c r="AH1040" s="5">
        <v>2</v>
      </c>
      <c r="AI1040" s="5">
        <v>2</v>
      </c>
      <c r="AJ1040" s="5">
        <v>1</v>
      </c>
      <c r="AK1040" s="5">
        <v>0</v>
      </c>
      <c r="AL1040" s="5">
        <v>0.16700000000000001</v>
      </c>
      <c r="AM1040" s="5">
        <v>0</v>
      </c>
      <c r="AO1040" s="5">
        <v>1</v>
      </c>
      <c r="AP1040" s="5">
        <v>100</v>
      </c>
      <c r="AQ1040" s="5">
        <v>1</v>
      </c>
      <c r="AR1040" s="5">
        <v>100</v>
      </c>
      <c r="AS1040" s="5">
        <v>0</v>
      </c>
      <c r="AT1040" s="5">
        <v>0</v>
      </c>
      <c r="AU1040" s="5">
        <v>0</v>
      </c>
      <c r="AV1040" s="5">
        <v>0</v>
      </c>
      <c r="AW1040" s="5">
        <v>118.8</v>
      </c>
      <c r="AX1040" s="5">
        <v>14.3</v>
      </c>
      <c r="AY1040" s="5">
        <v>14.9</v>
      </c>
      <c r="BB1040" s="5">
        <v>16.7</v>
      </c>
      <c r="BC1040" s="5">
        <v>83.3</v>
      </c>
      <c r="BD1040" s="5">
        <v>1</v>
      </c>
      <c r="BE1040" s="5">
        <v>6</v>
      </c>
      <c r="BF1040" s="5">
        <v>6</v>
      </c>
      <c r="BG1040" s="5">
        <v>7.3</v>
      </c>
      <c r="BH1040" s="5">
        <v>7.3</v>
      </c>
      <c r="BI1040" s="5">
        <v>0.45</v>
      </c>
      <c r="BJ1040" s="5">
        <v>2.7</v>
      </c>
    </row>
    <row r="1041" spans="1:62" x14ac:dyDescent="0.25">
      <c r="A1041" s="5">
        <v>124</v>
      </c>
      <c r="B1041" s="5" t="s">
        <v>676</v>
      </c>
      <c r="C1041" s="5" t="s">
        <v>12</v>
      </c>
      <c r="D1041" s="5" t="s">
        <v>4</v>
      </c>
      <c r="E1041" s="5">
        <v>3</v>
      </c>
      <c r="F1041" s="5">
        <v>2025</v>
      </c>
      <c r="G1041" s="5">
        <v>27</v>
      </c>
      <c r="H1041" s="5">
        <v>60</v>
      </c>
      <c r="I1041" s="5">
        <v>7.6</v>
      </c>
      <c r="J1041" s="5">
        <v>38</v>
      </c>
      <c r="K1041" s="5">
        <v>14.1</v>
      </c>
      <c r="L1041" s="5">
        <v>5</v>
      </c>
      <c r="M1041" s="5">
        <v>5</v>
      </c>
      <c r="N1041" s="5">
        <v>11.6</v>
      </c>
      <c r="O1041" s="5">
        <v>0.19</v>
      </c>
      <c r="P1041" s="5">
        <v>2</v>
      </c>
      <c r="Q1041" s="5">
        <v>40</v>
      </c>
      <c r="R1041" s="5">
        <v>20</v>
      </c>
      <c r="S1041" s="5">
        <v>20</v>
      </c>
      <c r="T1041" s="5">
        <v>10</v>
      </c>
      <c r="U1041" s="5">
        <v>0.74</v>
      </c>
      <c r="V1041" s="5">
        <v>4</v>
      </c>
      <c r="W1041" s="5">
        <v>10</v>
      </c>
      <c r="X1041" s="5">
        <v>21</v>
      </c>
      <c r="Y1041" s="5">
        <v>10.5</v>
      </c>
      <c r="Z1041" s="5">
        <v>11</v>
      </c>
      <c r="AA1041" s="5">
        <v>5.5</v>
      </c>
      <c r="AB1041" s="5">
        <v>0</v>
      </c>
      <c r="AC1041" s="5">
        <v>0</v>
      </c>
      <c r="AD1041" s="5">
        <v>0</v>
      </c>
      <c r="AE1041" s="5">
        <v>0</v>
      </c>
      <c r="AF1041" s="5">
        <v>4</v>
      </c>
      <c r="AG1041" s="5">
        <v>15.4</v>
      </c>
      <c r="AH1041" s="5">
        <v>1</v>
      </c>
      <c r="AI1041" s="5">
        <v>0.5</v>
      </c>
      <c r="AJ1041" s="5">
        <v>1</v>
      </c>
      <c r="AK1041" s="5">
        <v>0</v>
      </c>
      <c r="AL1041" s="5">
        <v>3.6999999999999998E-2</v>
      </c>
      <c r="AM1041" s="5">
        <v>0</v>
      </c>
      <c r="AO1041" s="5">
        <v>2</v>
      </c>
      <c r="AP1041" s="5">
        <v>40</v>
      </c>
      <c r="AQ1041" s="5">
        <v>0</v>
      </c>
      <c r="AS1041" s="5">
        <v>0</v>
      </c>
      <c r="AT1041" s="5">
        <v>0</v>
      </c>
      <c r="AU1041" s="5">
        <v>0</v>
      </c>
      <c r="AV1041" s="5">
        <v>0</v>
      </c>
      <c r="AW1041" s="5">
        <v>12.5</v>
      </c>
      <c r="AX1041" s="5">
        <v>18.5</v>
      </c>
      <c r="AY1041" s="5">
        <v>-3.9</v>
      </c>
      <c r="AZ1041" s="5">
        <v>55.6</v>
      </c>
      <c r="BA1041" s="5">
        <v>44.4</v>
      </c>
      <c r="BD1041" s="5">
        <v>0.15</v>
      </c>
      <c r="BE1041" s="5">
        <v>4</v>
      </c>
      <c r="BF1041" s="5">
        <v>4</v>
      </c>
      <c r="BG1041" s="5">
        <v>8.5</v>
      </c>
      <c r="BH1041" s="5">
        <v>8.5</v>
      </c>
      <c r="BI1041" s="5">
        <v>0.31</v>
      </c>
      <c r="BJ1041" s="5">
        <v>8.5</v>
      </c>
    </row>
    <row r="1042" spans="1:62" x14ac:dyDescent="0.25">
      <c r="A1042" s="5">
        <v>125</v>
      </c>
      <c r="B1042" s="5" t="s">
        <v>245</v>
      </c>
      <c r="C1042" s="5" t="s">
        <v>90</v>
      </c>
      <c r="D1042" s="5" t="s">
        <v>11</v>
      </c>
      <c r="E1042" s="5">
        <v>3</v>
      </c>
      <c r="F1042" s="5">
        <v>2025</v>
      </c>
      <c r="G1042" s="5">
        <v>18</v>
      </c>
      <c r="H1042" s="5">
        <v>38.299999999999997</v>
      </c>
      <c r="I1042" s="5">
        <v>0.3</v>
      </c>
      <c r="J1042" s="5">
        <v>1</v>
      </c>
      <c r="K1042" s="5">
        <v>0.5</v>
      </c>
      <c r="L1042" s="5">
        <v>3</v>
      </c>
      <c r="M1042" s="5">
        <v>3</v>
      </c>
      <c r="N1042" s="5">
        <v>8.1</v>
      </c>
      <c r="O1042" s="5">
        <v>0.17</v>
      </c>
      <c r="P1042" s="5">
        <v>3</v>
      </c>
      <c r="Q1042" s="5">
        <v>100</v>
      </c>
      <c r="R1042" s="5">
        <v>19</v>
      </c>
      <c r="S1042" s="5">
        <v>19</v>
      </c>
      <c r="T1042" s="5">
        <v>7.1</v>
      </c>
      <c r="U1042" s="5">
        <v>1.06</v>
      </c>
      <c r="V1042" s="5">
        <v>6.33</v>
      </c>
      <c r="W1042" s="5">
        <v>6.33</v>
      </c>
      <c r="X1042" s="5">
        <v>18</v>
      </c>
      <c r="Y1042" s="5">
        <v>6</v>
      </c>
      <c r="Z1042" s="5">
        <v>4</v>
      </c>
      <c r="AA1042" s="5">
        <v>1.33</v>
      </c>
      <c r="AB1042" s="5">
        <v>0</v>
      </c>
      <c r="AC1042" s="5">
        <v>0</v>
      </c>
      <c r="AD1042" s="5">
        <v>0</v>
      </c>
      <c r="AE1042" s="5">
        <v>0</v>
      </c>
      <c r="AF1042" s="5">
        <v>2</v>
      </c>
      <c r="AG1042" s="5">
        <v>6.9</v>
      </c>
      <c r="AH1042" s="5">
        <v>1</v>
      </c>
      <c r="AI1042" s="5">
        <v>0.33</v>
      </c>
      <c r="AJ1042" s="5">
        <v>0</v>
      </c>
      <c r="AK1042" s="5">
        <v>0</v>
      </c>
      <c r="AL1042" s="5">
        <v>0</v>
      </c>
      <c r="AM1042" s="5">
        <v>0</v>
      </c>
      <c r="AO1042" s="5">
        <v>3</v>
      </c>
      <c r="AP1042" s="5">
        <v>100</v>
      </c>
      <c r="AQ1042" s="5">
        <v>1</v>
      </c>
      <c r="AR1042" s="5">
        <v>33.299999999999997</v>
      </c>
      <c r="AS1042" s="5">
        <v>0</v>
      </c>
      <c r="AT1042" s="5">
        <v>0</v>
      </c>
      <c r="AU1042" s="5">
        <v>0</v>
      </c>
      <c r="AV1042" s="5">
        <v>0</v>
      </c>
      <c r="AW1042" s="5">
        <v>93.1</v>
      </c>
      <c r="AX1042" s="5">
        <v>18.8</v>
      </c>
      <c r="AY1042" s="5">
        <v>0.1</v>
      </c>
      <c r="AZ1042" s="5">
        <v>16.7</v>
      </c>
      <c r="BA1042" s="5">
        <v>5.6</v>
      </c>
      <c r="BC1042" s="5">
        <v>77.8</v>
      </c>
      <c r="BD1042" s="5">
        <v>0.43</v>
      </c>
      <c r="BE1042" s="5">
        <v>7.7</v>
      </c>
      <c r="BF1042" s="5">
        <v>7.7</v>
      </c>
      <c r="BG1042" s="5">
        <v>9.1999999999999993</v>
      </c>
      <c r="BH1042" s="5">
        <v>9.1999999999999993</v>
      </c>
      <c r="BI1042" s="5">
        <v>0.24</v>
      </c>
      <c r="BJ1042" s="5">
        <v>4.3</v>
      </c>
    </row>
    <row r="1043" spans="1:62" x14ac:dyDescent="0.25">
      <c r="A1043" s="5">
        <v>126</v>
      </c>
      <c r="B1043" s="5" t="s">
        <v>58</v>
      </c>
      <c r="C1043" s="5" t="s">
        <v>603</v>
      </c>
      <c r="D1043" s="5" t="s">
        <v>11</v>
      </c>
      <c r="E1043" s="5">
        <v>3</v>
      </c>
      <c r="F1043" s="5">
        <v>2025</v>
      </c>
      <c r="G1043" s="5">
        <v>16</v>
      </c>
      <c r="H1043" s="5">
        <v>45.7</v>
      </c>
      <c r="I1043" s="5">
        <v>-1.7</v>
      </c>
      <c r="J1043" s="5">
        <v>-5</v>
      </c>
      <c r="K1043" s="5">
        <v>-1.8</v>
      </c>
      <c r="L1043" s="5">
        <v>3</v>
      </c>
      <c r="M1043" s="5">
        <v>3</v>
      </c>
      <c r="N1043" s="5">
        <v>8.8000000000000007</v>
      </c>
      <c r="O1043" s="5">
        <v>0.19</v>
      </c>
      <c r="P1043" s="5">
        <v>2</v>
      </c>
      <c r="Q1043" s="5">
        <v>66.7</v>
      </c>
      <c r="R1043" s="5">
        <v>18</v>
      </c>
      <c r="S1043" s="5">
        <v>18</v>
      </c>
      <c r="T1043" s="5">
        <v>9.1999999999999993</v>
      </c>
      <c r="U1043" s="5">
        <v>1.1299999999999999</v>
      </c>
      <c r="V1043" s="5">
        <v>6</v>
      </c>
      <c r="W1043" s="5">
        <v>9</v>
      </c>
      <c r="X1043" s="5">
        <v>18</v>
      </c>
      <c r="Y1043" s="5">
        <v>9</v>
      </c>
      <c r="Z1043" s="5">
        <v>8</v>
      </c>
      <c r="AA1043" s="5">
        <v>4</v>
      </c>
      <c r="AB1043" s="5">
        <v>1</v>
      </c>
      <c r="AC1043" s="5">
        <v>50</v>
      </c>
      <c r="AD1043" s="5">
        <v>0</v>
      </c>
      <c r="AE1043" s="5">
        <v>0</v>
      </c>
      <c r="AF1043" s="5">
        <v>1</v>
      </c>
      <c r="AG1043" s="5">
        <v>4.2</v>
      </c>
      <c r="AH1043" s="5">
        <v>1</v>
      </c>
      <c r="AI1043" s="5">
        <v>0.5</v>
      </c>
      <c r="AJ1043" s="5">
        <v>2</v>
      </c>
      <c r="AK1043" s="5">
        <v>0</v>
      </c>
      <c r="AL1043" s="5">
        <v>0.125</v>
      </c>
      <c r="AM1043" s="5">
        <v>1</v>
      </c>
      <c r="AN1043" s="5">
        <v>33.299999999999997</v>
      </c>
      <c r="AO1043" s="5">
        <v>3</v>
      </c>
      <c r="AP1043" s="5">
        <v>100</v>
      </c>
      <c r="AQ1043" s="5">
        <v>0</v>
      </c>
      <c r="AS1043" s="5">
        <v>0</v>
      </c>
      <c r="AT1043" s="5">
        <v>0</v>
      </c>
      <c r="AU1043" s="5">
        <v>0</v>
      </c>
      <c r="AV1043" s="5">
        <v>0</v>
      </c>
      <c r="AW1043" s="5">
        <v>122.2</v>
      </c>
      <c r="AX1043" s="5">
        <v>11.5</v>
      </c>
      <c r="AY1043" s="5">
        <v>0.2</v>
      </c>
      <c r="BC1043" s="5">
        <v>100</v>
      </c>
      <c r="BD1043" s="5">
        <v>1.2</v>
      </c>
      <c r="BE1043" s="5">
        <v>19.2</v>
      </c>
      <c r="BF1043" s="5">
        <v>19.2</v>
      </c>
      <c r="BG1043" s="5">
        <v>17.899999999999999</v>
      </c>
      <c r="BH1043" s="5">
        <v>17.899999999999999</v>
      </c>
      <c r="BI1043" s="5">
        <v>0.33</v>
      </c>
      <c r="BJ1043" s="5">
        <v>5.3</v>
      </c>
    </row>
    <row r="1044" spans="1:62" x14ac:dyDescent="0.25">
      <c r="A1044" s="5">
        <v>127</v>
      </c>
      <c r="B1044" s="5" t="s">
        <v>188</v>
      </c>
      <c r="C1044" s="5" t="s">
        <v>76</v>
      </c>
      <c r="D1044" s="5" t="s">
        <v>56</v>
      </c>
      <c r="E1044" s="5">
        <v>3</v>
      </c>
      <c r="F1044" s="5">
        <v>2025</v>
      </c>
      <c r="G1044" s="5">
        <v>29</v>
      </c>
      <c r="H1044" s="5">
        <v>61.7</v>
      </c>
      <c r="I1044" s="5">
        <v>2.2000000000000002</v>
      </c>
      <c r="J1044" s="5">
        <v>11</v>
      </c>
      <c r="K1044" s="5">
        <v>6.4</v>
      </c>
      <c r="L1044" s="5">
        <v>5</v>
      </c>
      <c r="M1044" s="5">
        <v>5</v>
      </c>
      <c r="N1044" s="5">
        <v>13.9</v>
      </c>
      <c r="O1044" s="5">
        <v>0.17</v>
      </c>
      <c r="P1044" s="5">
        <v>4</v>
      </c>
      <c r="Q1044" s="5">
        <v>80</v>
      </c>
      <c r="R1044" s="5">
        <v>18</v>
      </c>
      <c r="S1044" s="5">
        <v>18</v>
      </c>
      <c r="T1044" s="5">
        <v>9.1</v>
      </c>
      <c r="U1044" s="5">
        <v>0.62</v>
      </c>
      <c r="V1044" s="5">
        <v>3.6</v>
      </c>
      <c r="W1044" s="5">
        <v>4.5</v>
      </c>
      <c r="X1044" s="5">
        <v>12</v>
      </c>
      <c r="Y1044" s="5">
        <v>3</v>
      </c>
      <c r="Z1044" s="5">
        <v>4</v>
      </c>
      <c r="AA1044" s="5">
        <v>1</v>
      </c>
      <c r="AB1044" s="5">
        <v>0</v>
      </c>
      <c r="AC1044" s="5">
        <v>0</v>
      </c>
      <c r="AD1044" s="5">
        <v>0</v>
      </c>
      <c r="AE1044" s="5">
        <v>0</v>
      </c>
      <c r="AF1044" s="5">
        <v>3</v>
      </c>
      <c r="AG1044" s="5">
        <v>12.5</v>
      </c>
      <c r="AH1044" s="5">
        <v>0</v>
      </c>
      <c r="AJ1044" s="5">
        <v>2</v>
      </c>
      <c r="AK1044" s="5">
        <v>0</v>
      </c>
      <c r="AL1044" s="5">
        <v>6.9000000000000006E-2</v>
      </c>
      <c r="AM1044" s="5">
        <v>1</v>
      </c>
      <c r="AN1044" s="5">
        <v>20</v>
      </c>
      <c r="AO1044" s="5">
        <v>5</v>
      </c>
      <c r="AP1044" s="5">
        <v>100</v>
      </c>
      <c r="AQ1044" s="5">
        <v>0</v>
      </c>
      <c r="AS1044" s="5">
        <v>0</v>
      </c>
      <c r="AT1044" s="5">
        <v>0</v>
      </c>
      <c r="AU1044" s="5">
        <v>0</v>
      </c>
      <c r="AV1044" s="5">
        <v>0</v>
      </c>
      <c r="AW1044" s="5">
        <v>81.7</v>
      </c>
      <c r="AX1044" s="5">
        <v>18.5</v>
      </c>
      <c r="AY1044" s="5">
        <v>-2.8</v>
      </c>
      <c r="AZ1044" s="5">
        <v>13.8</v>
      </c>
      <c r="BA1044" s="5">
        <v>34.5</v>
      </c>
      <c r="BB1044" s="5">
        <v>51.7</v>
      </c>
      <c r="BD1044" s="5">
        <v>0.2</v>
      </c>
      <c r="BE1044" s="5">
        <v>5.8</v>
      </c>
      <c r="BF1044" s="5">
        <v>5.8</v>
      </c>
      <c r="BG1044" s="5">
        <v>8.5</v>
      </c>
      <c r="BH1044" s="5">
        <v>8.5</v>
      </c>
      <c r="BI1044" s="5">
        <v>0.28999999999999998</v>
      </c>
      <c r="BJ1044" s="5">
        <v>8.5</v>
      </c>
    </row>
    <row r="1045" spans="1:62" x14ac:dyDescent="0.25">
      <c r="A1045" s="5">
        <v>128</v>
      </c>
      <c r="B1045" s="5" t="s">
        <v>257</v>
      </c>
      <c r="C1045" s="5" t="s">
        <v>606</v>
      </c>
      <c r="D1045" s="5" t="s">
        <v>4</v>
      </c>
      <c r="E1045" s="5">
        <v>3</v>
      </c>
      <c r="F1045" s="5">
        <v>2025</v>
      </c>
      <c r="G1045" s="5">
        <v>31</v>
      </c>
      <c r="H1045" s="5">
        <v>81.599999999999994</v>
      </c>
      <c r="I1045" s="5">
        <v>17.2</v>
      </c>
      <c r="J1045" s="5">
        <v>86</v>
      </c>
      <c r="K1045" s="5">
        <v>36.6</v>
      </c>
      <c r="L1045" s="5">
        <v>5</v>
      </c>
      <c r="M1045" s="5">
        <v>5</v>
      </c>
      <c r="N1045" s="5">
        <v>13.9</v>
      </c>
      <c r="O1045" s="5">
        <v>0.16</v>
      </c>
      <c r="P1045" s="5">
        <v>1</v>
      </c>
      <c r="Q1045" s="5">
        <v>20</v>
      </c>
      <c r="R1045" s="5">
        <v>17</v>
      </c>
      <c r="S1045" s="5">
        <v>17</v>
      </c>
      <c r="T1045" s="5">
        <v>12</v>
      </c>
      <c r="U1045" s="5">
        <v>0.55000000000000004</v>
      </c>
      <c r="V1045" s="5">
        <v>3.4</v>
      </c>
      <c r="W1045" s="5">
        <v>17</v>
      </c>
      <c r="X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>
        <v>5</v>
      </c>
      <c r="AG1045" s="5">
        <v>20</v>
      </c>
      <c r="AH1045" s="5">
        <v>0</v>
      </c>
      <c r="AJ1045" s="5">
        <v>1</v>
      </c>
      <c r="AK1045" s="5">
        <v>1</v>
      </c>
      <c r="AL1045" s="5">
        <v>3.2000000000000001E-2</v>
      </c>
      <c r="AM1045" s="5">
        <v>0</v>
      </c>
      <c r="AO1045" s="5">
        <v>1</v>
      </c>
      <c r="AP1045" s="5">
        <v>20</v>
      </c>
      <c r="AQ1045" s="5">
        <v>0</v>
      </c>
      <c r="AS1045" s="5">
        <v>0</v>
      </c>
      <c r="AT1045" s="5">
        <v>0</v>
      </c>
      <c r="AU1045" s="5">
        <v>0</v>
      </c>
      <c r="AV1045" s="5">
        <v>0</v>
      </c>
      <c r="AW1045" s="5">
        <v>1.7</v>
      </c>
      <c r="AX1045" s="5">
        <v>17.2</v>
      </c>
      <c r="AY1045" s="5">
        <v>-6.9</v>
      </c>
      <c r="AZ1045" s="5">
        <v>80.599999999999994</v>
      </c>
      <c r="BA1045" s="5">
        <v>19.399999999999999</v>
      </c>
      <c r="BD1045" s="5">
        <v>0.09</v>
      </c>
      <c r="BE1045" s="5">
        <v>2.7</v>
      </c>
      <c r="BF1045" s="5">
        <v>2.7</v>
      </c>
      <c r="BG1045" s="5">
        <v>11.4</v>
      </c>
      <c r="BH1045" s="5">
        <v>11.4</v>
      </c>
      <c r="BI1045" s="5">
        <v>0.37</v>
      </c>
      <c r="BJ1045" s="5">
        <v>11.4</v>
      </c>
    </row>
    <row r="1046" spans="1:62" x14ac:dyDescent="0.25">
      <c r="A1046" s="5">
        <v>129</v>
      </c>
      <c r="B1046" s="5" t="s">
        <v>372</v>
      </c>
      <c r="C1046" s="5" t="s">
        <v>63</v>
      </c>
      <c r="D1046" s="5" t="s">
        <v>56</v>
      </c>
      <c r="E1046" s="5">
        <v>3</v>
      </c>
      <c r="F1046" s="5">
        <v>2025</v>
      </c>
      <c r="G1046" s="5">
        <v>17</v>
      </c>
      <c r="H1046" s="5">
        <v>41.5</v>
      </c>
      <c r="I1046" s="5">
        <v>2</v>
      </c>
      <c r="J1046" s="5">
        <v>8</v>
      </c>
      <c r="K1046" s="5">
        <v>2.7</v>
      </c>
      <c r="L1046" s="5">
        <v>4</v>
      </c>
      <c r="M1046" s="5">
        <v>4</v>
      </c>
      <c r="N1046" s="5">
        <v>10.8</v>
      </c>
      <c r="O1046" s="5">
        <v>0.24</v>
      </c>
      <c r="P1046" s="5">
        <v>3</v>
      </c>
      <c r="Q1046" s="5">
        <v>75</v>
      </c>
      <c r="R1046" s="5">
        <v>17</v>
      </c>
      <c r="S1046" s="5">
        <v>17</v>
      </c>
      <c r="T1046" s="5">
        <v>7.6</v>
      </c>
      <c r="U1046" s="5">
        <v>1</v>
      </c>
      <c r="V1046" s="5">
        <v>4.25</v>
      </c>
      <c r="W1046" s="5">
        <v>5.67</v>
      </c>
      <c r="X1046" s="5">
        <v>12</v>
      </c>
      <c r="Y1046" s="5">
        <v>4</v>
      </c>
      <c r="Z1046" s="5">
        <v>7</v>
      </c>
      <c r="AA1046" s="5">
        <v>2.33</v>
      </c>
      <c r="AB1046" s="5">
        <v>0</v>
      </c>
      <c r="AC1046" s="5">
        <v>0</v>
      </c>
      <c r="AD1046" s="5">
        <v>0</v>
      </c>
      <c r="AE1046" s="5">
        <v>0</v>
      </c>
      <c r="AF1046" s="5">
        <v>4</v>
      </c>
      <c r="AG1046" s="5">
        <v>14.8</v>
      </c>
      <c r="AH1046" s="5">
        <v>0</v>
      </c>
      <c r="AJ1046" s="5">
        <v>1</v>
      </c>
      <c r="AK1046" s="5">
        <v>0</v>
      </c>
      <c r="AL1046" s="5">
        <v>5.8999999999999997E-2</v>
      </c>
      <c r="AM1046" s="5">
        <v>0</v>
      </c>
      <c r="AO1046" s="5">
        <v>3</v>
      </c>
      <c r="AP1046" s="5">
        <v>75</v>
      </c>
      <c r="AQ1046" s="5">
        <v>1</v>
      </c>
      <c r="AR1046" s="5">
        <v>25</v>
      </c>
      <c r="AS1046" s="5">
        <v>1</v>
      </c>
      <c r="AT1046" s="5">
        <v>1</v>
      </c>
      <c r="AU1046" s="5">
        <v>100</v>
      </c>
      <c r="AV1046" s="5">
        <v>0</v>
      </c>
      <c r="AW1046" s="5">
        <v>82.3</v>
      </c>
      <c r="AX1046" s="5">
        <v>22.2</v>
      </c>
      <c r="AY1046" s="5">
        <v>-1.8</v>
      </c>
      <c r="AZ1046" s="5">
        <v>17.600000000000001</v>
      </c>
      <c r="BA1046" s="5">
        <v>41.2</v>
      </c>
      <c r="BB1046" s="5">
        <v>41.2</v>
      </c>
      <c r="BD1046" s="5">
        <v>0.28000000000000003</v>
      </c>
      <c r="BE1046" s="5">
        <v>4.7</v>
      </c>
      <c r="BF1046" s="5">
        <v>4.7</v>
      </c>
      <c r="BG1046" s="5">
        <v>8.6999999999999993</v>
      </c>
      <c r="BH1046" s="5">
        <v>8.6999999999999993</v>
      </c>
      <c r="BI1046" s="5">
        <v>0.51</v>
      </c>
      <c r="BJ1046" s="5">
        <v>8.6999999999999993</v>
      </c>
    </row>
    <row r="1047" spans="1:62" x14ac:dyDescent="0.25">
      <c r="A1047" s="5">
        <v>130</v>
      </c>
      <c r="B1047" s="5" t="s">
        <v>223</v>
      </c>
      <c r="C1047" s="5" t="s">
        <v>18</v>
      </c>
      <c r="D1047" s="5" t="s">
        <v>11</v>
      </c>
      <c r="E1047" s="5">
        <v>3</v>
      </c>
      <c r="F1047" s="5">
        <v>2025</v>
      </c>
      <c r="G1047" s="5">
        <v>10</v>
      </c>
      <c r="H1047" s="5">
        <v>32.299999999999997</v>
      </c>
      <c r="I1047" s="5">
        <v>0.6</v>
      </c>
      <c r="J1047" s="5">
        <v>3</v>
      </c>
      <c r="K1047" s="5">
        <v>3</v>
      </c>
      <c r="L1047" s="5">
        <v>5</v>
      </c>
      <c r="M1047" s="5">
        <v>5</v>
      </c>
      <c r="N1047" s="5">
        <v>18.5</v>
      </c>
      <c r="O1047" s="5">
        <v>0.5</v>
      </c>
      <c r="P1047" s="5">
        <v>4</v>
      </c>
      <c r="Q1047" s="5">
        <v>80</v>
      </c>
      <c r="R1047" s="5">
        <v>17</v>
      </c>
      <c r="S1047" s="5">
        <v>17</v>
      </c>
      <c r="T1047" s="5">
        <v>12.1</v>
      </c>
      <c r="U1047" s="5">
        <v>1.7</v>
      </c>
      <c r="V1047" s="5">
        <v>3.4</v>
      </c>
      <c r="W1047" s="5">
        <v>4.25</v>
      </c>
      <c r="X1047" s="5">
        <v>18</v>
      </c>
      <c r="Y1047" s="5">
        <v>4.5</v>
      </c>
      <c r="Z1047" s="5">
        <v>7</v>
      </c>
      <c r="AA1047" s="5">
        <v>1.75</v>
      </c>
      <c r="AB1047" s="5">
        <v>0</v>
      </c>
      <c r="AC1047" s="5">
        <v>0</v>
      </c>
      <c r="AD1047" s="5">
        <v>0</v>
      </c>
      <c r="AE1047" s="5">
        <v>0</v>
      </c>
      <c r="AF1047" s="5">
        <v>2</v>
      </c>
      <c r="AG1047" s="5">
        <v>12.5</v>
      </c>
      <c r="AH1047" s="5">
        <v>1</v>
      </c>
      <c r="AI1047" s="5">
        <v>0.25</v>
      </c>
      <c r="AJ1047" s="5">
        <v>1</v>
      </c>
      <c r="AK1047" s="5">
        <v>0</v>
      </c>
      <c r="AL1047" s="5">
        <v>0.1</v>
      </c>
      <c r="AM1047" s="5">
        <v>0</v>
      </c>
      <c r="AO1047" s="5">
        <v>4</v>
      </c>
      <c r="AP1047" s="5">
        <v>80</v>
      </c>
      <c r="AQ1047" s="5">
        <v>1</v>
      </c>
      <c r="AR1047" s="5">
        <v>20</v>
      </c>
      <c r="AS1047" s="5">
        <v>0</v>
      </c>
      <c r="AT1047" s="5">
        <v>0</v>
      </c>
      <c r="AU1047" s="5">
        <v>0</v>
      </c>
      <c r="AV1047" s="5">
        <v>0</v>
      </c>
      <c r="AW1047" s="5">
        <v>41.3</v>
      </c>
      <c r="AX1047" s="5">
        <v>35.700000000000003</v>
      </c>
      <c r="AY1047" s="5">
        <v>-2.7</v>
      </c>
      <c r="AZ1047" s="5">
        <v>20</v>
      </c>
      <c r="BA1047" s="5">
        <v>40</v>
      </c>
      <c r="BC1047" s="5">
        <v>40</v>
      </c>
      <c r="BD1047" s="5">
        <v>0.6</v>
      </c>
      <c r="BE1047" s="5">
        <v>6</v>
      </c>
      <c r="BF1047" s="5">
        <v>6</v>
      </c>
      <c r="BG1047" s="5">
        <v>15.3</v>
      </c>
      <c r="BH1047" s="5">
        <v>15.3</v>
      </c>
      <c r="BI1047" s="5">
        <v>0.8</v>
      </c>
      <c r="BJ1047" s="5">
        <v>8</v>
      </c>
    </row>
    <row r="1048" spans="1:62" x14ac:dyDescent="0.25">
      <c r="A1048" s="5">
        <v>131</v>
      </c>
      <c r="B1048" s="5" t="s">
        <v>338</v>
      </c>
      <c r="C1048" s="5" t="s">
        <v>76</v>
      </c>
      <c r="D1048" s="5" t="s">
        <v>11</v>
      </c>
      <c r="E1048" s="5">
        <v>3</v>
      </c>
      <c r="F1048" s="5">
        <v>2025</v>
      </c>
      <c r="G1048" s="5">
        <v>8</v>
      </c>
      <c r="H1048" s="5">
        <v>17</v>
      </c>
      <c r="I1048" s="5">
        <v>4</v>
      </c>
      <c r="J1048" s="5">
        <v>8</v>
      </c>
      <c r="K1048" s="5">
        <v>4.7</v>
      </c>
      <c r="L1048" s="5">
        <v>2</v>
      </c>
      <c r="M1048" s="5">
        <v>2</v>
      </c>
      <c r="N1048" s="5">
        <v>5.6</v>
      </c>
      <c r="O1048" s="5">
        <v>0.25</v>
      </c>
      <c r="P1048" s="5">
        <v>2</v>
      </c>
      <c r="Q1048" s="5">
        <v>100</v>
      </c>
      <c r="R1048" s="5">
        <v>17</v>
      </c>
      <c r="S1048" s="5">
        <v>17</v>
      </c>
      <c r="T1048" s="5">
        <v>8.6</v>
      </c>
      <c r="U1048" s="5">
        <v>2.13</v>
      </c>
      <c r="V1048" s="5">
        <v>8.5</v>
      </c>
      <c r="W1048" s="5">
        <v>8.5</v>
      </c>
      <c r="X1048" s="5">
        <v>9</v>
      </c>
      <c r="Y1048" s="5">
        <v>4.5</v>
      </c>
      <c r="Z1048" s="5">
        <v>6</v>
      </c>
      <c r="AA1048" s="5">
        <v>3</v>
      </c>
      <c r="AB1048" s="5">
        <v>0</v>
      </c>
      <c r="AC1048" s="5">
        <v>0</v>
      </c>
      <c r="AD1048" s="5">
        <v>0</v>
      </c>
      <c r="AE1048" s="5">
        <v>0</v>
      </c>
      <c r="AF1048" s="5">
        <v>1</v>
      </c>
      <c r="AG1048" s="5">
        <v>4.2</v>
      </c>
      <c r="AH1048" s="5">
        <v>1</v>
      </c>
      <c r="AI1048" s="5">
        <v>0.5</v>
      </c>
      <c r="AJ1048" s="5">
        <v>1</v>
      </c>
      <c r="AK1048" s="5">
        <v>0</v>
      </c>
      <c r="AL1048" s="5">
        <v>0.125</v>
      </c>
      <c r="AM1048" s="5">
        <v>0</v>
      </c>
      <c r="AO1048" s="5">
        <v>2</v>
      </c>
      <c r="AP1048" s="5">
        <v>100</v>
      </c>
      <c r="AQ1048" s="5">
        <v>0</v>
      </c>
      <c r="AS1048" s="5">
        <v>0</v>
      </c>
      <c r="AT1048" s="5">
        <v>0</v>
      </c>
      <c r="AU1048" s="5">
        <v>0</v>
      </c>
      <c r="AV1048" s="5">
        <v>0</v>
      </c>
      <c r="AW1048" s="5">
        <v>102.1</v>
      </c>
      <c r="AX1048" s="5">
        <v>18.2</v>
      </c>
      <c r="AY1048" s="5">
        <v>1.6</v>
      </c>
      <c r="BC1048" s="5">
        <v>100</v>
      </c>
      <c r="BD1048" s="5">
        <v>0.84</v>
      </c>
      <c r="BE1048" s="5">
        <v>6.7</v>
      </c>
      <c r="BF1048" s="5">
        <v>6.7</v>
      </c>
      <c r="BG1048" s="5">
        <v>7.2</v>
      </c>
      <c r="BH1048" s="5">
        <v>7.2</v>
      </c>
      <c r="BI1048" s="5">
        <v>0.46</v>
      </c>
      <c r="BJ1048" s="5">
        <v>3.7</v>
      </c>
    </row>
    <row r="1049" spans="1:62" x14ac:dyDescent="0.25">
      <c r="A1049" s="5">
        <v>132</v>
      </c>
      <c r="B1049" s="5" t="s">
        <v>220</v>
      </c>
      <c r="C1049" s="5" t="s">
        <v>35</v>
      </c>
      <c r="D1049" s="5" t="s">
        <v>56</v>
      </c>
      <c r="E1049" s="5">
        <v>3</v>
      </c>
      <c r="F1049" s="5">
        <v>2025</v>
      </c>
      <c r="G1049" s="5">
        <v>11</v>
      </c>
      <c r="H1049" s="5">
        <v>40.700000000000003</v>
      </c>
      <c r="I1049" s="5">
        <v>1</v>
      </c>
      <c r="J1049" s="5">
        <v>2</v>
      </c>
      <c r="K1049" s="5">
        <v>1.5</v>
      </c>
      <c r="L1049" s="5">
        <v>2</v>
      </c>
      <c r="M1049" s="5">
        <v>2</v>
      </c>
      <c r="N1049" s="5">
        <v>8.3000000000000007</v>
      </c>
      <c r="O1049" s="5">
        <v>0.18</v>
      </c>
      <c r="P1049" s="5">
        <v>2</v>
      </c>
      <c r="Q1049" s="5">
        <v>100</v>
      </c>
      <c r="R1049" s="5">
        <v>16</v>
      </c>
      <c r="S1049" s="5">
        <v>16</v>
      </c>
      <c r="T1049" s="5">
        <v>13.2</v>
      </c>
      <c r="U1049" s="5">
        <v>1.45</v>
      </c>
      <c r="V1049" s="5">
        <v>8</v>
      </c>
      <c r="W1049" s="5">
        <v>8</v>
      </c>
      <c r="X1049" s="5">
        <v>14</v>
      </c>
      <c r="Y1049" s="5">
        <v>7</v>
      </c>
      <c r="Z1049" s="5">
        <v>1</v>
      </c>
      <c r="AA1049" s="5">
        <v>0.5</v>
      </c>
      <c r="AB1049" s="5">
        <v>0</v>
      </c>
      <c r="AC1049" s="5">
        <v>0</v>
      </c>
      <c r="AD1049" s="5">
        <v>0</v>
      </c>
      <c r="AE1049" s="5">
        <v>0</v>
      </c>
      <c r="AF1049" s="5">
        <v>2</v>
      </c>
      <c r="AG1049" s="5">
        <v>10</v>
      </c>
      <c r="AH1049" s="5">
        <v>1</v>
      </c>
      <c r="AI1049" s="5">
        <v>0.5</v>
      </c>
      <c r="AJ1049" s="5">
        <v>1</v>
      </c>
      <c r="AK1049" s="5">
        <v>0</v>
      </c>
      <c r="AL1049" s="5">
        <v>9.0999999999999998E-2</v>
      </c>
      <c r="AM1049" s="5">
        <v>0</v>
      </c>
      <c r="AO1049" s="5">
        <v>2</v>
      </c>
      <c r="AP1049" s="5">
        <v>100</v>
      </c>
      <c r="AQ1049" s="5">
        <v>0</v>
      </c>
      <c r="AS1049" s="5">
        <v>0</v>
      </c>
      <c r="AT1049" s="5">
        <v>0</v>
      </c>
      <c r="AU1049" s="5">
        <v>0</v>
      </c>
      <c r="AV1049" s="5">
        <v>0</v>
      </c>
      <c r="AW1049" s="5">
        <v>100</v>
      </c>
      <c r="AX1049" s="5">
        <v>18.2</v>
      </c>
      <c r="AY1049" s="5">
        <v>2.5</v>
      </c>
      <c r="AZ1049" s="5">
        <v>18.2</v>
      </c>
      <c r="BA1049" s="5">
        <v>36.4</v>
      </c>
      <c r="BB1049" s="5">
        <v>45.5</v>
      </c>
      <c r="BD1049" s="5">
        <v>0.33</v>
      </c>
      <c r="BE1049" s="5">
        <v>3.6</v>
      </c>
      <c r="BF1049" s="5">
        <v>3.6</v>
      </c>
      <c r="BG1049" s="5">
        <v>3.5</v>
      </c>
      <c r="BH1049" s="5">
        <v>3.5</v>
      </c>
      <c r="BI1049" s="5">
        <v>0.31</v>
      </c>
      <c r="BJ1049" s="5">
        <v>3.5</v>
      </c>
    </row>
    <row r="1050" spans="1:62" x14ac:dyDescent="0.25">
      <c r="A1050" s="5">
        <v>133</v>
      </c>
      <c r="B1050" s="5" t="s">
        <v>199</v>
      </c>
      <c r="C1050" s="5" t="s">
        <v>604</v>
      </c>
      <c r="D1050" s="5" t="s">
        <v>4</v>
      </c>
      <c r="E1050" s="5">
        <v>3</v>
      </c>
      <c r="F1050" s="5">
        <v>2025</v>
      </c>
      <c r="G1050" s="5">
        <v>27</v>
      </c>
      <c r="H1050" s="5">
        <v>62.8</v>
      </c>
      <c r="I1050" s="5">
        <v>2.2999999999999998</v>
      </c>
      <c r="J1050" s="5">
        <v>7</v>
      </c>
      <c r="K1050" s="5">
        <v>2.7</v>
      </c>
      <c r="L1050" s="5">
        <v>3</v>
      </c>
      <c r="M1050" s="5">
        <v>3</v>
      </c>
      <c r="N1050" s="5">
        <v>7.9</v>
      </c>
      <c r="O1050" s="5">
        <v>0.11</v>
      </c>
      <c r="P1050" s="5">
        <v>3</v>
      </c>
      <c r="Q1050" s="5">
        <v>100</v>
      </c>
      <c r="R1050" s="5">
        <v>16</v>
      </c>
      <c r="S1050" s="5">
        <v>16</v>
      </c>
      <c r="T1050" s="5">
        <v>7.8</v>
      </c>
      <c r="U1050" s="5">
        <v>0.59</v>
      </c>
      <c r="V1050" s="5">
        <v>5.33</v>
      </c>
      <c r="W1050" s="5">
        <v>5.33</v>
      </c>
      <c r="X1050" s="5">
        <v>9</v>
      </c>
      <c r="Y1050" s="5">
        <v>3</v>
      </c>
      <c r="Z1050" s="5">
        <v>6</v>
      </c>
      <c r="AA1050" s="5">
        <v>2</v>
      </c>
      <c r="AB1050" s="5">
        <v>0</v>
      </c>
      <c r="AC1050" s="5">
        <v>0</v>
      </c>
      <c r="AD1050" s="5">
        <v>0</v>
      </c>
      <c r="AE1050" s="5">
        <v>0</v>
      </c>
      <c r="AF1050" s="5">
        <v>3</v>
      </c>
      <c r="AG1050" s="5">
        <v>10.3</v>
      </c>
      <c r="AH1050" s="5">
        <v>0</v>
      </c>
      <c r="AJ1050" s="5">
        <v>0</v>
      </c>
      <c r="AK1050" s="5">
        <v>0</v>
      </c>
      <c r="AL1050" s="5">
        <v>0</v>
      </c>
      <c r="AM1050" s="5">
        <v>0</v>
      </c>
      <c r="AO1050" s="5">
        <v>3</v>
      </c>
      <c r="AP1050" s="5">
        <v>100</v>
      </c>
      <c r="AQ1050" s="5">
        <v>1</v>
      </c>
      <c r="AR1050" s="5">
        <v>33.299999999999997</v>
      </c>
      <c r="AS1050" s="5">
        <v>0</v>
      </c>
      <c r="AT1050" s="5">
        <v>0</v>
      </c>
      <c r="AU1050" s="5">
        <v>0</v>
      </c>
      <c r="AV1050" s="5">
        <v>0</v>
      </c>
      <c r="AW1050" s="5">
        <v>88.9</v>
      </c>
      <c r="AX1050" s="5">
        <v>11.5</v>
      </c>
      <c r="AY1050" s="5">
        <v>-0.7</v>
      </c>
      <c r="AZ1050" s="5">
        <v>74.099999999999994</v>
      </c>
      <c r="BA1050" s="5">
        <v>25.9</v>
      </c>
      <c r="BD1050" s="5">
        <v>0.17</v>
      </c>
      <c r="BE1050" s="5">
        <v>4.5999999999999996</v>
      </c>
      <c r="BF1050" s="5">
        <v>4.5999999999999996</v>
      </c>
      <c r="BG1050" s="5">
        <v>7.7</v>
      </c>
      <c r="BH1050" s="5">
        <v>7.7</v>
      </c>
      <c r="BI1050" s="5">
        <v>0.28999999999999998</v>
      </c>
      <c r="BJ1050" s="5">
        <v>7.7</v>
      </c>
    </row>
    <row r="1051" spans="1:62" x14ac:dyDescent="0.25">
      <c r="A1051" s="5">
        <v>134</v>
      </c>
      <c r="B1051" s="5" t="s">
        <v>41</v>
      </c>
      <c r="C1051" s="5" t="s">
        <v>30</v>
      </c>
      <c r="D1051" s="5" t="s">
        <v>11</v>
      </c>
      <c r="E1051" s="5">
        <v>3</v>
      </c>
      <c r="F1051" s="5">
        <v>2025</v>
      </c>
      <c r="G1051" s="5">
        <v>21</v>
      </c>
      <c r="H1051" s="5">
        <v>77.8</v>
      </c>
      <c r="I1051" s="5">
        <v>-2.8</v>
      </c>
      <c r="J1051" s="5">
        <v>-11</v>
      </c>
      <c r="K1051" s="5">
        <v>-6.3</v>
      </c>
      <c r="L1051" s="5">
        <v>4</v>
      </c>
      <c r="M1051" s="5">
        <v>4</v>
      </c>
      <c r="N1051" s="5">
        <v>16</v>
      </c>
      <c r="O1051" s="5">
        <v>0.19</v>
      </c>
      <c r="P1051" s="5">
        <v>3</v>
      </c>
      <c r="Q1051" s="5">
        <v>75</v>
      </c>
      <c r="R1051" s="5">
        <v>16</v>
      </c>
      <c r="S1051" s="5">
        <v>16</v>
      </c>
      <c r="T1051" s="5">
        <v>7</v>
      </c>
      <c r="U1051" s="5">
        <v>0.76</v>
      </c>
      <c r="V1051" s="5">
        <v>4</v>
      </c>
      <c r="W1051" s="5">
        <v>5.33</v>
      </c>
      <c r="X1051" s="5">
        <v>29</v>
      </c>
      <c r="Y1051" s="5">
        <v>9.67</v>
      </c>
      <c r="Z1051" s="5">
        <v>7</v>
      </c>
      <c r="AA1051" s="5">
        <v>2.33</v>
      </c>
      <c r="AB1051" s="5">
        <v>0</v>
      </c>
      <c r="AC1051" s="5">
        <v>0</v>
      </c>
      <c r="AD1051" s="5">
        <v>0</v>
      </c>
      <c r="AE1051" s="5">
        <v>0</v>
      </c>
      <c r="AF1051" s="5">
        <v>1</v>
      </c>
      <c r="AG1051" s="5">
        <v>5.9</v>
      </c>
      <c r="AH1051" s="5">
        <v>1</v>
      </c>
      <c r="AI1051" s="5">
        <v>0.33</v>
      </c>
      <c r="AJ1051" s="5">
        <v>0</v>
      </c>
      <c r="AK1051" s="5">
        <v>0</v>
      </c>
      <c r="AL1051" s="5">
        <v>0</v>
      </c>
      <c r="AM1051" s="5">
        <v>1</v>
      </c>
      <c r="AN1051" s="5">
        <v>25</v>
      </c>
      <c r="AO1051" s="5">
        <v>4</v>
      </c>
      <c r="AP1051" s="5">
        <v>100</v>
      </c>
      <c r="AQ1051" s="5">
        <v>1</v>
      </c>
      <c r="AR1051" s="5">
        <v>25</v>
      </c>
      <c r="AS1051" s="5">
        <v>0</v>
      </c>
      <c r="AT1051" s="5">
        <v>0</v>
      </c>
      <c r="AU1051" s="5">
        <v>0</v>
      </c>
      <c r="AV1051" s="5">
        <v>0</v>
      </c>
      <c r="AW1051" s="5">
        <v>81.3</v>
      </c>
      <c r="AX1051" s="5">
        <v>20</v>
      </c>
      <c r="AY1051" s="5">
        <v>-1.9</v>
      </c>
      <c r="AZ1051" s="5">
        <v>9.5</v>
      </c>
      <c r="BA1051" s="5">
        <v>4.8</v>
      </c>
      <c r="BC1051" s="5">
        <v>85.7</v>
      </c>
      <c r="BD1051" s="5">
        <v>1.7</v>
      </c>
      <c r="BE1051" s="5">
        <v>35.799999999999997</v>
      </c>
      <c r="BF1051" s="5">
        <v>35.799999999999997</v>
      </c>
      <c r="BG1051" s="5">
        <v>21.7</v>
      </c>
      <c r="BH1051" s="5">
        <v>21.7</v>
      </c>
      <c r="BI1051" s="5">
        <v>0.26</v>
      </c>
      <c r="BJ1051" s="5">
        <v>5.5</v>
      </c>
    </row>
    <row r="1052" spans="1:62" x14ac:dyDescent="0.25">
      <c r="A1052" s="5">
        <v>135</v>
      </c>
      <c r="B1052" s="5" t="s">
        <v>75</v>
      </c>
      <c r="C1052" s="5" t="s">
        <v>22</v>
      </c>
      <c r="D1052" s="5" t="s">
        <v>11</v>
      </c>
      <c r="E1052" s="5">
        <v>3</v>
      </c>
      <c r="F1052" s="5">
        <v>2025</v>
      </c>
      <c r="G1052" s="5">
        <v>26</v>
      </c>
      <c r="H1052" s="5">
        <v>55.3</v>
      </c>
      <c r="I1052" s="5">
        <v>-3.6</v>
      </c>
      <c r="J1052" s="5">
        <v>-18</v>
      </c>
      <c r="K1052" s="5">
        <v>-7.1</v>
      </c>
      <c r="L1052" s="5">
        <v>5</v>
      </c>
      <c r="M1052" s="5">
        <v>5</v>
      </c>
      <c r="N1052" s="5">
        <v>11.1</v>
      </c>
      <c r="O1052" s="5">
        <v>0.19</v>
      </c>
      <c r="P1052" s="5">
        <v>5</v>
      </c>
      <c r="Q1052" s="5">
        <v>100</v>
      </c>
      <c r="R1052" s="5">
        <v>16</v>
      </c>
      <c r="S1052" s="5">
        <v>16</v>
      </c>
      <c r="T1052" s="5">
        <v>5.5</v>
      </c>
      <c r="U1052" s="5">
        <v>0.62</v>
      </c>
      <c r="V1052" s="5">
        <v>3.2</v>
      </c>
      <c r="W1052" s="5">
        <v>3.2</v>
      </c>
      <c r="X1052" s="5">
        <v>34</v>
      </c>
      <c r="Y1052" s="5">
        <v>6.8</v>
      </c>
      <c r="Z1052" s="5">
        <v>13</v>
      </c>
      <c r="AA1052" s="5">
        <v>2.6</v>
      </c>
      <c r="AB1052" s="5">
        <v>0</v>
      </c>
      <c r="AC1052" s="5">
        <v>0</v>
      </c>
      <c r="AD1052" s="5">
        <v>0</v>
      </c>
      <c r="AE1052" s="5">
        <v>0</v>
      </c>
      <c r="AF1052" s="5">
        <v>2</v>
      </c>
      <c r="AG1052" s="5">
        <v>6.3</v>
      </c>
      <c r="AH1052" s="5">
        <v>3</v>
      </c>
      <c r="AI1052" s="5">
        <v>0.6</v>
      </c>
      <c r="AJ1052" s="5">
        <v>1</v>
      </c>
      <c r="AK1052" s="5">
        <v>0</v>
      </c>
      <c r="AL1052" s="5">
        <v>3.7999999999999999E-2</v>
      </c>
      <c r="AM1052" s="5">
        <v>0</v>
      </c>
      <c r="AO1052" s="5">
        <v>5</v>
      </c>
      <c r="AP1052" s="5">
        <v>100</v>
      </c>
      <c r="AQ1052" s="5">
        <v>0</v>
      </c>
      <c r="AS1052" s="5">
        <v>0</v>
      </c>
      <c r="AT1052" s="5">
        <v>0</v>
      </c>
      <c r="AU1052" s="5">
        <v>0</v>
      </c>
      <c r="AV1052" s="5">
        <v>0</v>
      </c>
      <c r="AW1052" s="5">
        <v>80</v>
      </c>
      <c r="AX1052" s="5">
        <v>18.5</v>
      </c>
      <c r="AY1052" s="5">
        <v>-2.2999999999999998</v>
      </c>
      <c r="BA1052" s="5">
        <v>3.8</v>
      </c>
      <c r="BC1052" s="5">
        <v>96.2</v>
      </c>
      <c r="BD1052" s="5">
        <v>0.51</v>
      </c>
      <c r="BE1052" s="5">
        <v>13.2</v>
      </c>
      <c r="BF1052" s="5">
        <v>13.2</v>
      </c>
      <c r="BG1052" s="5">
        <v>15.3</v>
      </c>
      <c r="BH1052" s="5">
        <v>15.3</v>
      </c>
      <c r="BI1052" s="5">
        <v>0.37</v>
      </c>
      <c r="BJ1052" s="5">
        <v>9.6</v>
      </c>
    </row>
    <row r="1053" spans="1:62" x14ac:dyDescent="0.25">
      <c r="A1053" s="5">
        <v>136</v>
      </c>
      <c r="B1053" s="5" t="s">
        <v>287</v>
      </c>
      <c r="C1053" s="5" t="s">
        <v>27</v>
      </c>
      <c r="D1053" s="5" t="s">
        <v>4</v>
      </c>
      <c r="E1053" s="5">
        <v>3</v>
      </c>
      <c r="F1053" s="5">
        <v>2025</v>
      </c>
      <c r="G1053" s="5">
        <v>9</v>
      </c>
      <c r="H1053" s="5">
        <v>20.9</v>
      </c>
      <c r="I1053" s="5">
        <v>3</v>
      </c>
      <c r="J1053" s="5">
        <v>3</v>
      </c>
      <c r="K1053" s="5">
        <v>1</v>
      </c>
      <c r="L1053" s="5">
        <v>1</v>
      </c>
      <c r="M1053" s="5">
        <v>1</v>
      </c>
      <c r="N1053" s="5">
        <v>2.5</v>
      </c>
      <c r="O1053" s="5">
        <v>0.11</v>
      </c>
      <c r="P1053" s="5">
        <v>1</v>
      </c>
      <c r="Q1053" s="5">
        <v>100</v>
      </c>
      <c r="R1053" s="5">
        <v>16</v>
      </c>
      <c r="S1053" s="5">
        <v>16</v>
      </c>
      <c r="T1053" s="5">
        <v>7.2</v>
      </c>
      <c r="U1053" s="5">
        <v>1.78</v>
      </c>
      <c r="V1053" s="5">
        <v>16</v>
      </c>
      <c r="W1053" s="5">
        <v>16</v>
      </c>
      <c r="X1053" s="5">
        <v>13</v>
      </c>
      <c r="Y1053" s="5">
        <v>13</v>
      </c>
      <c r="Z1053" s="5">
        <v>3</v>
      </c>
      <c r="AA1053" s="5">
        <v>3</v>
      </c>
      <c r="AB1053" s="5">
        <v>0</v>
      </c>
      <c r="AC1053" s="5">
        <v>0</v>
      </c>
      <c r="AD1053" s="5">
        <v>0</v>
      </c>
      <c r="AE1053" s="5">
        <v>0</v>
      </c>
      <c r="AF1053" s="5">
        <v>1</v>
      </c>
      <c r="AG1053" s="5">
        <v>3.2</v>
      </c>
      <c r="AH1053" s="5">
        <v>0</v>
      </c>
      <c r="AJ1053" s="5">
        <v>1</v>
      </c>
      <c r="AK1053" s="5">
        <v>0</v>
      </c>
      <c r="AL1053" s="5">
        <v>0.111</v>
      </c>
      <c r="AM1053" s="5">
        <v>0</v>
      </c>
      <c r="AO1053" s="5">
        <v>1</v>
      </c>
      <c r="AP1053" s="5">
        <v>100</v>
      </c>
      <c r="AQ1053" s="5">
        <v>0</v>
      </c>
      <c r="AS1053" s="5">
        <v>0</v>
      </c>
      <c r="AT1053" s="5">
        <v>0</v>
      </c>
      <c r="AU1053" s="5">
        <v>0</v>
      </c>
      <c r="AV1053" s="5">
        <v>0</v>
      </c>
      <c r="AW1053" s="5">
        <v>118.8</v>
      </c>
      <c r="AX1053" s="5">
        <v>11.1</v>
      </c>
      <c r="AY1053" s="5">
        <v>10.6</v>
      </c>
      <c r="AZ1053" s="5">
        <v>33.299999999999997</v>
      </c>
      <c r="BA1053" s="5">
        <v>66.7</v>
      </c>
      <c r="BD1053" s="5">
        <v>0.28999999999999998</v>
      </c>
      <c r="BE1053" s="5">
        <v>2.6</v>
      </c>
      <c r="BF1053" s="5">
        <v>2.6</v>
      </c>
      <c r="BG1053" s="5">
        <v>1.6</v>
      </c>
      <c r="BH1053" s="5">
        <v>1.6</v>
      </c>
      <c r="BI1053" s="5">
        <v>0.17</v>
      </c>
      <c r="BJ1053" s="5">
        <v>1.6</v>
      </c>
    </row>
    <row r="1054" spans="1:62" x14ac:dyDescent="0.25">
      <c r="A1054" s="5">
        <v>137</v>
      </c>
      <c r="B1054" s="5" t="s">
        <v>307</v>
      </c>
      <c r="C1054" s="5" t="s">
        <v>606</v>
      </c>
      <c r="D1054" s="5" t="s">
        <v>4</v>
      </c>
      <c r="E1054" s="5">
        <v>3</v>
      </c>
      <c r="F1054" s="5">
        <v>2025</v>
      </c>
      <c r="G1054" s="5">
        <v>21</v>
      </c>
      <c r="H1054" s="5">
        <v>55.3</v>
      </c>
      <c r="I1054" s="5">
        <v>16.5</v>
      </c>
      <c r="J1054" s="5">
        <v>66</v>
      </c>
      <c r="K1054" s="5">
        <v>28.1</v>
      </c>
      <c r="L1054" s="5">
        <v>4</v>
      </c>
      <c r="M1054" s="5">
        <v>4</v>
      </c>
      <c r="N1054" s="5">
        <v>11.1</v>
      </c>
      <c r="O1054" s="5">
        <v>0.19</v>
      </c>
      <c r="P1054" s="5">
        <v>2</v>
      </c>
      <c r="Q1054" s="5">
        <v>50</v>
      </c>
      <c r="R1054" s="5">
        <v>16</v>
      </c>
      <c r="S1054" s="5">
        <v>16</v>
      </c>
      <c r="T1054" s="5">
        <v>11.3</v>
      </c>
      <c r="U1054" s="5">
        <v>0.76</v>
      </c>
      <c r="V1054" s="5">
        <v>4</v>
      </c>
      <c r="W1054" s="5">
        <v>8</v>
      </c>
      <c r="X1054" s="5">
        <v>4</v>
      </c>
      <c r="Y1054" s="5">
        <v>2</v>
      </c>
      <c r="AB1054" s="5">
        <v>0</v>
      </c>
      <c r="AC1054" s="5">
        <v>0</v>
      </c>
      <c r="AD1054" s="5">
        <v>0</v>
      </c>
      <c r="AE1054" s="5">
        <v>0</v>
      </c>
      <c r="AF1054" s="5">
        <v>3</v>
      </c>
      <c r="AG1054" s="5">
        <v>12</v>
      </c>
      <c r="AH1054" s="5">
        <v>0</v>
      </c>
      <c r="AJ1054" s="5">
        <v>0</v>
      </c>
      <c r="AK1054" s="5">
        <v>1</v>
      </c>
      <c r="AL1054" s="5">
        <v>0</v>
      </c>
      <c r="AM1054" s="5">
        <v>0</v>
      </c>
      <c r="AO1054" s="5">
        <v>2</v>
      </c>
      <c r="AP1054" s="5">
        <v>50</v>
      </c>
      <c r="AQ1054" s="5">
        <v>1</v>
      </c>
      <c r="AR1054" s="5">
        <v>25</v>
      </c>
      <c r="AS1054" s="5">
        <v>0</v>
      </c>
      <c r="AT1054" s="5">
        <v>0</v>
      </c>
      <c r="AU1054" s="5">
        <v>0</v>
      </c>
      <c r="AV1054" s="5">
        <v>0</v>
      </c>
      <c r="AW1054" s="5">
        <v>60.4</v>
      </c>
      <c r="AX1054" s="5">
        <v>22.2</v>
      </c>
      <c r="AY1054" s="5">
        <v>-5.8</v>
      </c>
      <c r="AZ1054" s="5">
        <v>42.9</v>
      </c>
      <c r="BA1054" s="5">
        <v>57.1</v>
      </c>
      <c r="BD1054" s="5">
        <v>0.17</v>
      </c>
      <c r="BE1054" s="5">
        <v>3.6</v>
      </c>
      <c r="BF1054" s="5">
        <v>3.6</v>
      </c>
      <c r="BG1054" s="5">
        <v>7.2</v>
      </c>
      <c r="BH1054" s="5">
        <v>7.2</v>
      </c>
      <c r="BI1054" s="5">
        <v>0.34</v>
      </c>
      <c r="BJ1054" s="5">
        <v>7.2</v>
      </c>
    </row>
    <row r="1055" spans="1:62" x14ac:dyDescent="0.25">
      <c r="A1055" s="5">
        <v>138</v>
      </c>
      <c r="B1055" s="5" t="s">
        <v>152</v>
      </c>
      <c r="C1055" s="5" t="s">
        <v>18</v>
      </c>
      <c r="D1055" s="5" t="s">
        <v>4</v>
      </c>
      <c r="E1055" s="5">
        <v>3</v>
      </c>
      <c r="F1055" s="5">
        <v>2025</v>
      </c>
      <c r="G1055" s="5">
        <v>24</v>
      </c>
      <c r="H1055" s="5">
        <v>77.400000000000006</v>
      </c>
      <c r="I1055" s="5">
        <v>20</v>
      </c>
      <c r="J1055" s="5">
        <v>40</v>
      </c>
      <c r="K1055" s="5">
        <v>39.6</v>
      </c>
      <c r="L1055" s="5">
        <v>2</v>
      </c>
      <c r="M1055" s="5">
        <v>2</v>
      </c>
      <c r="N1055" s="5">
        <v>7.4</v>
      </c>
      <c r="O1055" s="5">
        <v>0.08</v>
      </c>
      <c r="P1055" s="5">
        <v>1</v>
      </c>
      <c r="Q1055" s="5">
        <v>50</v>
      </c>
      <c r="R1055" s="5">
        <v>15</v>
      </c>
      <c r="S1055" s="5">
        <v>15</v>
      </c>
      <c r="T1055" s="5">
        <v>10.7</v>
      </c>
      <c r="U1055" s="5">
        <v>0.63</v>
      </c>
      <c r="V1055" s="5">
        <v>7.5</v>
      </c>
      <c r="W1055" s="5">
        <v>15</v>
      </c>
      <c r="X1055" s="5">
        <v>4</v>
      </c>
      <c r="Y1055" s="5">
        <v>4</v>
      </c>
      <c r="Z1055" s="5">
        <v>2</v>
      </c>
      <c r="AA1055" s="5">
        <v>2</v>
      </c>
      <c r="AB1055" s="5">
        <v>0</v>
      </c>
      <c r="AC1055" s="5">
        <v>0</v>
      </c>
      <c r="AD1055" s="5">
        <v>1</v>
      </c>
      <c r="AE1055" s="5">
        <v>0</v>
      </c>
      <c r="AF1055" s="5">
        <v>2</v>
      </c>
      <c r="AG1055" s="5">
        <v>12.5</v>
      </c>
      <c r="AH1055" s="5">
        <v>1</v>
      </c>
      <c r="AI1055" s="5">
        <v>1</v>
      </c>
      <c r="AJ1055" s="5">
        <v>1</v>
      </c>
      <c r="AK1055" s="5">
        <v>1</v>
      </c>
      <c r="AL1055" s="5">
        <v>4.2000000000000003E-2</v>
      </c>
      <c r="AM1055" s="5">
        <v>0</v>
      </c>
      <c r="AO1055" s="5">
        <v>2</v>
      </c>
      <c r="AP1055" s="5">
        <v>100</v>
      </c>
      <c r="AQ1055" s="5">
        <v>0</v>
      </c>
      <c r="AS1055" s="5">
        <v>1</v>
      </c>
      <c r="AT1055" s="5">
        <v>0</v>
      </c>
      <c r="AU1055" s="5">
        <v>0</v>
      </c>
      <c r="AV1055" s="5">
        <v>0</v>
      </c>
      <c r="AW1055" s="5">
        <v>75</v>
      </c>
      <c r="AX1055" s="5">
        <v>9.1</v>
      </c>
      <c r="AY1055" s="5">
        <v>-2.4</v>
      </c>
      <c r="AZ1055" s="5">
        <v>75</v>
      </c>
      <c r="BA1055" s="5">
        <v>25</v>
      </c>
      <c r="BD1055" s="5">
        <v>0.1</v>
      </c>
      <c r="BE1055" s="5">
        <v>2.5</v>
      </c>
      <c r="BF1055" s="5">
        <v>2.5</v>
      </c>
      <c r="BG1055" s="5">
        <v>6.7</v>
      </c>
      <c r="BH1055" s="5">
        <v>6.7</v>
      </c>
      <c r="BI1055" s="5">
        <v>0.28000000000000003</v>
      </c>
      <c r="BJ1055" s="5">
        <v>6.7</v>
      </c>
    </row>
    <row r="1056" spans="1:62" x14ac:dyDescent="0.25">
      <c r="A1056" s="5">
        <v>139</v>
      </c>
      <c r="B1056" s="5" t="s">
        <v>324</v>
      </c>
      <c r="C1056" s="5" t="s">
        <v>35</v>
      </c>
      <c r="D1056" s="5" t="s">
        <v>4</v>
      </c>
      <c r="E1056" s="5">
        <v>3</v>
      </c>
      <c r="F1056" s="5">
        <v>2025</v>
      </c>
      <c r="G1056" s="5">
        <v>5</v>
      </c>
      <c r="H1056" s="5">
        <v>18.5</v>
      </c>
      <c r="I1056" s="5">
        <v>5</v>
      </c>
      <c r="J1056" s="5">
        <v>10</v>
      </c>
      <c r="K1056" s="5">
        <v>7.4</v>
      </c>
      <c r="L1056" s="5">
        <v>2</v>
      </c>
      <c r="M1056" s="5">
        <v>2</v>
      </c>
      <c r="N1056" s="5">
        <v>8.3000000000000007</v>
      </c>
      <c r="O1056" s="5">
        <v>0.4</v>
      </c>
      <c r="P1056" s="5">
        <v>2</v>
      </c>
      <c r="Q1056" s="5">
        <v>100</v>
      </c>
      <c r="R1056" s="5">
        <v>15</v>
      </c>
      <c r="S1056" s="5">
        <v>15</v>
      </c>
      <c r="T1056" s="5">
        <v>12.4</v>
      </c>
      <c r="U1056" s="5">
        <v>3</v>
      </c>
      <c r="V1056" s="5">
        <v>7.5</v>
      </c>
      <c r="W1056" s="5">
        <v>7.5</v>
      </c>
      <c r="X1056" s="5">
        <v>5</v>
      </c>
      <c r="Y1056" s="5">
        <v>2.5</v>
      </c>
      <c r="Z1056" s="5">
        <v>2</v>
      </c>
      <c r="AA1056" s="5">
        <v>1</v>
      </c>
      <c r="AB1056" s="5">
        <v>0</v>
      </c>
      <c r="AC1056" s="5">
        <v>0</v>
      </c>
      <c r="AD1056" s="5">
        <v>0</v>
      </c>
      <c r="AE1056" s="5">
        <v>0</v>
      </c>
      <c r="AF1056" s="5">
        <v>2</v>
      </c>
      <c r="AG1056" s="5">
        <v>10</v>
      </c>
      <c r="AH1056" s="5">
        <v>0</v>
      </c>
      <c r="AJ1056" s="5">
        <v>1</v>
      </c>
      <c r="AK1056" s="5">
        <v>0</v>
      </c>
      <c r="AL1056" s="5">
        <v>0.2</v>
      </c>
      <c r="AM1056" s="5">
        <v>0</v>
      </c>
      <c r="AO1056" s="5">
        <v>2</v>
      </c>
      <c r="AP1056" s="5">
        <v>100</v>
      </c>
      <c r="AQ1056" s="5">
        <v>0</v>
      </c>
      <c r="AS1056" s="5">
        <v>0</v>
      </c>
      <c r="AT1056" s="5">
        <v>0</v>
      </c>
      <c r="AU1056" s="5">
        <v>0</v>
      </c>
      <c r="AV1056" s="5">
        <v>0</v>
      </c>
      <c r="AW1056" s="5">
        <v>97.9</v>
      </c>
      <c r="AX1056" s="5">
        <v>33.299999999999997</v>
      </c>
      <c r="AY1056" s="5">
        <v>1</v>
      </c>
      <c r="AZ1056" s="5">
        <v>20</v>
      </c>
      <c r="BA1056" s="5">
        <v>80</v>
      </c>
      <c r="BD1056" s="5">
        <v>0.7</v>
      </c>
      <c r="BE1056" s="5">
        <v>3.5</v>
      </c>
      <c r="BF1056" s="5">
        <v>3.5</v>
      </c>
      <c r="BG1056" s="5">
        <v>2.8</v>
      </c>
      <c r="BH1056" s="5">
        <v>2.8</v>
      </c>
      <c r="BI1056" s="5">
        <v>0.55000000000000004</v>
      </c>
      <c r="BJ1056" s="5">
        <v>2.8</v>
      </c>
    </row>
    <row r="1057" spans="1:62" x14ac:dyDescent="0.25">
      <c r="A1057" s="5">
        <v>140</v>
      </c>
      <c r="B1057" s="5" t="s">
        <v>355</v>
      </c>
      <c r="C1057" s="5" t="s">
        <v>47</v>
      </c>
      <c r="D1057" s="5" t="s">
        <v>11</v>
      </c>
      <c r="E1057" s="5">
        <v>3</v>
      </c>
      <c r="F1057" s="5">
        <v>2025</v>
      </c>
      <c r="G1057" s="5">
        <v>7</v>
      </c>
      <c r="H1057" s="5">
        <v>33.299999999999997</v>
      </c>
      <c r="I1057" s="5">
        <v>-0.5</v>
      </c>
      <c r="J1057" s="5">
        <v>-1</v>
      </c>
      <c r="K1057" s="5">
        <v>-0.5</v>
      </c>
      <c r="L1057" s="5">
        <v>2</v>
      </c>
      <c r="M1057" s="5">
        <v>2</v>
      </c>
      <c r="N1057" s="5">
        <v>9.5</v>
      </c>
      <c r="O1057" s="5">
        <v>0.28999999999999998</v>
      </c>
      <c r="P1057" s="5">
        <v>2</v>
      </c>
      <c r="Q1057" s="5">
        <v>100</v>
      </c>
      <c r="R1057" s="5">
        <v>15</v>
      </c>
      <c r="S1057" s="5">
        <v>15</v>
      </c>
      <c r="T1057" s="5">
        <v>6.4</v>
      </c>
      <c r="U1057" s="5">
        <v>2.14</v>
      </c>
      <c r="V1057" s="5">
        <v>7.5</v>
      </c>
      <c r="W1057" s="5">
        <v>7.5</v>
      </c>
      <c r="X1057" s="5">
        <v>16</v>
      </c>
      <c r="Y1057" s="5">
        <v>8</v>
      </c>
      <c r="Z1057" s="5">
        <v>4</v>
      </c>
      <c r="AA1057" s="5">
        <v>2</v>
      </c>
      <c r="AB1057" s="5">
        <v>0</v>
      </c>
      <c r="AC1057" s="5">
        <v>0</v>
      </c>
      <c r="AD1057" s="5">
        <v>0</v>
      </c>
      <c r="AE1057" s="5">
        <v>0</v>
      </c>
      <c r="AF1057" s="5">
        <v>0</v>
      </c>
      <c r="AG1057" s="5">
        <v>0</v>
      </c>
      <c r="AH1057" s="5">
        <v>0</v>
      </c>
      <c r="AJ1057" s="5">
        <v>1</v>
      </c>
      <c r="AK1057" s="5">
        <v>0</v>
      </c>
      <c r="AL1057" s="5">
        <v>0.14299999999999999</v>
      </c>
      <c r="AM1057" s="5">
        <v>0</v>
      </c>
      <c r="AO1057" s="5">
        <v>2</v>
      </c>
      <c r="AP1057" s="5">
        <v>100</v>
      </c>
      <c r="AQ1057" s="5">
        <v>0</v>
      </c>
      <c r="AS1057" s="5">
        <v>0</v>
      </c>
      <c r="AT1057" s="5">
        <v>0</v>
      </c>
      <c r="AU1057" s="5">
        <v>0</v>
      </c>
      <c r="AV1057" s="5">
        <v>0</v>
      </c>
      <c r="AW1057" s="5">
        <v>97.9</v>
      </c>
      <c r="AX1057" s="5">
        <v>25</v>
      </c>
      <c r="AY1057" s="5">
        <v>1.3</v>
      </c>
      <c r="BA1057" s="5">
        <v>14.3</v>
      </c>
      <c r="BC1057" s="5">
        <v>85.7</v>
      </c>
      <c r="BD1057" s="5">
        <v>0.74</v>
      </c>
      <c r="BE1057" s="5">
        <v>5.2</v>
      </c>
      <c r="BF1057" s="5">
        <v>5.2</v>
      </c>
      <c r="BG1057" s="5">
        <v>7</v>
      </c>
      <c r="BH1057" s="5">
        <v>7</v>
      </c>
      <c r="BI1057" s="5">
        <v>0.35</v>
      </c>
      <c r="BJ1057" s="5">
        <v>2.5</v>
      </c>
    </row>
    <row r="1058" spans="1:62" x14ac:dyDescent="0.25">
      <c r="A1058" s="5">
        <v>141</v>
      </c>
      <c r="B1058" s="5" t="s">
        <v>228</v>
      </c>
      <c r="C1058" s="5" t="s">
        <v>602</v>
      </c>
      <c r="D1058" s="5" t="s">
        <v>11</v>
      </c>
      <c r="E1058" s="5">
        <v>3</v>
      </c>
      <c r="F1058" s="5">
        <v>2025</v>
      </c>
      <c r="G1058" s="5">
        <v>9</v>
      </c>
      <c r="H1058" s="5">
        <v>22.5</v>
      </c>
      <c r="I1058" s="5">
        <v>3</v>
      </c>
      <c r="J1058" s="5">
        <v>12</v>
      </c>
      <c r="K1058" s="5">
        <v>6.7</v>
      </c>
      <c r="L1058" s="5">
        <v>4</v>
      </c>
      <c r="M1058" s="5">
        <v>4</v>
      </c>
      <c r="N1058" s="5">
        <v>11.4</v>
      </c>
      <c r="O1058" s="5">
        <v>0.44</v>
      </c>
      <c r="P1058" s="5">
        <v>3</v>
      </c>
      <c r="Q1058" s="5">
        <v>75</v>
      </c>
      <c r="R1058" s="5">
        <v>15</v>
      </c>
      <c r="S1058" s="5">
        <v>15</v>
      </c>
      <c r="T1058" s="5">
        <v>9.4</v>
      </c>
      <c r="U1058" s="5">
        <v>1.67</v>
      </c>
      <c r="V1058" s="5">
        <v>3.75</v>
      </c>
      <c r="W1058" s="5">
        <v>5</v>
      </c>
      <c r="X1058" s="5">
        <v>29</v>
      </c>
      <c r="Y1058" s="5">
        <v>9.67</v>
      </c>
      <c r="Z1058" s="5">
        <v>13</v>
      </c>
      <c r="AA1058" s="5">
        <v>4.33</v>
      </c>
      <c r="AB1058" s="5">
        <v>0</v>
      </c>
      <c r="AC1058" s="5">
        <v>0</v>
      </c>
      <c r="AD1058" s="5">
        <v>1</v>
      </c>
      <c r="AE1058" s="5">
        <v>0</v>
      </c>
      <c r="AF1058" s="5">
        <v>1</v>
      </c>
      <c r="AG1058" s="5">
        <v>4.2</v>
      </c>
      <c r="AH1058" s="5">
        <v>4</v>
      </c>
      <c r="AI1058" s="5">
        <v>1.33</v>
      </c>
      <c r="AJ1058" s="5">
        <v>1</v>
      </c>
      <c r="AK1058" s="5">
        <v>1</v>
      </c>
      <c r="AL1058" s="5">
        <v>0.111</v>
      </c>
      <c r="AM1058" s="5">
        <v>0</v>
      </c>
      <c r="AO1058" s="5">
        <v>4</v>
      </c>
      <c r="AP1058" s="5">
        <v>100</v>
      </c>
      <c r="AQ1058" s="5">
        <v>1</v>
      </c>
      <c r="AR1058" s="5">
        <v>25</v>
      </c>
      <c r="AS1058" s="5">
        <v>1</v>
      </c>
      <c r="AT1058" s="5">
        <v>0</v>
      </c>
      <c r="AU1058" s="5">
        <v>0</v>
      </c>
      <c r="AV1058" s="5">
        <v>0</v>
      </c>
      <c r="AW1058" s="5">
        <v>80.2</v>
      </c>
      <c r="AX1058" s="5">
        <v>40</v>
      </c>
      <c r="AY1058" s="5">
        <v>-5</v>
      </c>
      <c r="BC1058" s="5">
        <v>100</v>
      </c>
      <c r="BD1058" s="5">
        <v>0.74</v>
      </c>
      <c r="BE1058" s="5">
        <v>6.7</v>
      </c>
      <c r="BF1058" s="5">
        <v>6.7</v>
      </c>
      <c r="BG1058" s="5">
        <v>11.2</v>
      </c>
      <c r="BH1058" s="5">
        <v>11.2</v>
      </c>
      <c r="BI1058" s="5">
        <v>0.8</v>
      </c>
      <c r="BJ1058" s="5">
        <v>7.2</v>
      </c>
    </row>
    <row r="1059" spans="1:62" x14ac:dyDescent="0.25">
      <c r="A1059" s="5">
        <v>142</v>
      </c>
      <c r="B1059" s="5" t="s">
        <v>212</v>
      </c>
      <c r="C1059" s="5" t="s">
        <v>42</v>
      </c>
      <c r="D1059" s="5" t="s">
        <v>11</v>
      </c>
      <c r="E1059" s="5">
        <v>3</v>
      </c>
      <c r="F1059" s="5">
        <v>2025</v>
      </c>
      <c r="G1059" s="5">
        <v>34</v>
      </c>
      <c r="H1059" s="5">
        <v>75.599999999999994</v>
      </c>
      <c r="I1059" s="5">
        <v>0.5</v>
      </c>
      <c r="J1059" s="5">
        <v>2</v>
      </c>
      <c r="K1059" s="5">
        <v>1</v>
      </c>
      <c r="L1059" s="5">
        <v>4</v>
      </c>
      <c r="M1059" s="5">
        <v>4</v>
      </c>
      <c r="N1059" s="5">
        <v>10.5</v>
      </c>
      <c r="O1059" s="5">
        <v>0.12</v>
      </c>
      <c r="P1059" s="5">
        <v>2</v>
      </c>
      <c r="Q1059" s="5">
        <v>50</v>
      </c>
      <c r="R1059" s="5">
        <v>14</v>
      </c>
      <c r="S1059" s="5">
        <v>14</v>
      </c>
      <c r="T1059" s="5">
        <v>6.4</v>
      </c>
      <c r="U1059" s="5">
        <v>0.41</v>
      </c>
      <c r="V1059" s="5">
        <v>3.5</v>
      </c>
      <c r="W1059" s="5">
        <v>7</v>
      </c>
      <c r="X1059" s="5">
        <v>12</v>
      </c>
      <c r="Y1059" s="5">
        <v>6</v>
      </c>
      <c r="Z1059" s="5">
        <v>4</v>
      </c>
      <c r="AA1059" s="5">
        <v>2</v>
      </c>
      <c r="AB1059" s="5">
        <v>0</v>
      </c>
      <c r="AC1059" s="5">
        <v>0</v>
      </c>
      <c r="AD1059" s="5">
        <v>0</v>
      </c>
      <c r="AE1059" s="5">
        <v>0</v>
      </c>
      <c r="AF1059" s="5">
        <v>0</v>
      </c>
      <c r="AG1059" s="5">
        <v>0</v>
      </c>
      <c r="AH1059" s="5">
        <v>0</v>
      </c>
      <c r="AJ1059" s="5">
        <v>0</v>
      </c>
      <c r="AK1059" s="5">
        <v>0</v>
      </c>
      <c r="AL1059" s="5">
        <v>0</v>
      </c>
      <c r="AM1059" s="5">
        <v>0</v>
      </c>
      <c r="AO1059" s="5">
        <v>2</v>
      </c>
      <c r="AP1059" s="5">
        <v>50</v>
      </c>
      <c r="AQ1059" s="5">
        <v>0</v>
      </c>
      <c r="AS1059" s="5">
        <v>0</v>
      </c>
      <c r="AT1059" s="5">
        <v>0</v>
      </c>
      <c r="AU1059" s="5">
        <v>0</v>
      </c>
      <c r="AV1059" s="5">
        <v>0</v>
      </c>
      <c r="AW1059" s="5">
        <v>18.8</v>
      </c>
      <c r="AX1059" s="5">
        <v>12.9</v>
      </c>
      <c r="AY1059" s="5">
        <v>-2.5</v>
      </c>
      <c r="BA1059" s="5">
        <v>8.8000000000000007</v>
      </c>
      <c r="BC1059" s="5">
        <v>91.2</v>
      </c>
      <c r="BD1059" s="5">
        <v>0.41</v>
      </c>
      <c r="BE1059" s="5">
        <v>13.9</v>
      </c>
      <c r="BF1059" s="5">
        <v>13.9</v>
      </c>
      <c r="BG1059" s="5">
        <v>17.5</v>
      </c>
      <c r="BH1059" s="5">
        <v>17.5</v>
      </c>
      <c r="BI1059" s="5">
        <v>0.17</v>
      </c>
      <c r="BJ1059" s="5">
        <v>5.6</v>
      </c>
    </row>
    <row r="1060" spans="1:62" x14ac:dyDescent="0.25">
      <c r="A1060" s="5">
        <v>143</v>
      </c>
      <c r="B1060" s="5" t="s">
        <v>166</v>
      </c>
      <c r="C1060" s="5" t="s">
        <v>24</v>
      </c>
      <c r="D1060" s="5" t="s">
        <v>11</v>
      </c>
      <c r="E1060" s="5">
        <v>3</v>
      </c>
      <c r="F1060" s="5">
        <v>2025</v>
      </c>
      <c r="G1060" s="5">
        <v>10</v>
      </c>
      <c r="H1060" s="5">
        <v>31.3</v>
      </c>
      <c r="I1060" s="5">
        <v>-1.7</v>
      </c>
      <c r="J1060" s="5">
        <v>-5</v>
      </c>
      <c r="K1060" s="5">
        <v>-2.1</v>
      </c>
      <c r="L1060" s="5">
        <v>3</v>
      </c>
      <c r="M1060" s="5">
        <v>3</v>
      </c>
      <c r="N1060" s="5">
        <v>12</v>
      </c>
      <c r="O1060" s="5">
        <v>0.3</v>
      </c>
      <c r="P1060" s="5">
        <v>3</v>
      </c>
      <c r="Q1060" s="5">
        <v>100</v>
      </c>
      <c r="R1060" s="5">
        <v>14</v>
      </c>
      <c r="S1060" s="5">
        <v>14</v>
      </c>
      <c r="T1060" s="5">
        <v>9.1999999999999993</v>
      </c>
      <c r="U1060" s="5">
        <v>1.4</v>
      </c>
      <c r="V1060" s="5">
        <v>4.67</v>
      </c>
      <c r="W1060" s="5">
        <v>4.67</v>
      </c>
      <c r="X1060" s="5">
        <v>19</v>
      </c>
      <c r="Y1060" s="5">
        <v>6.33</v>
      </c>
      <c r="Z1060" s="5">
        <v>4</v>
      </c>
      <c r="AA1060" s="5">
        <v>1.33</v>
      </c>
      <c r="AB1060" s="5">
        <v>0</v>
      </c>
      <c r="AC1060" s="5">
        <v>0</v>
      </c>
      <c r="AD1060" s="5">
        <v>0</v>
      </c>
      <c r="AE1060" s="5">
        <v>0</v>
      </c>
      <c r="AF1060" s="5">
        <v>2</v>
      </c>
      <c r="AG1060" s="5">
        <v>9.5</v>
      </c>
      <c r="AH1060" s="5">
        <v>0</v>
      </c>
      <c r="AJ1060" s="5">
        <v>0</v>
      </c>
      <c r="AK1060" s="5">
        <v>0</v>
      </c>
      <c r="AL1060" s="5">
        <v>0</v>
      </c>
      <c r="AM1060" s="5">
        <v>0</v>
      </c>
      <c r="AO1060" s="5">
        <v>3</v>
      </c>
      <c r="AP1060" s="5">
        <v>100</v>
      </c>
      <c r="AQ1060" s="5">
        <v>2</v>
      </c>
      <c r="AR1060" s="5">
        <v>66.7</v>
      </c>
      <c r="AS1060" s="5">
        <v>0</v>
      </c>
      <c r="AT1060" s="5">
        <v>0</v>
      </c>
      <c r="AU1060" s="5">
        <v>0</v>
      </c>
      <c r="AV1060" s="5">
        <v>0</v>
      </c>
      <c r="AW1060" s="5">
        <v>86.1</v>
      </c>
      <c r="AX1060" s="5">
        <v>37.5</v>
      </c>
      <c r="AY1060" s="5">
        <v>-1.4</v>
      </c>
      <c r="AZ1060" s="5">
        <v>30</v>
      </c>
      <c r="BA1060" s="5">
        <v>20</v>
      </c>
      <c r="BC1060" s="5">
        <v>50</v>
      </c>
      <c r="BD1060" s="5">
        <v>0.46</v>
      </c>
      <c r="BE1060" s="5">
        <v>4.5999999999999996</v>
      </c>
      <c r="BF1060" s="5">
        <v>4.5999999999999996</v>
      </c>
      <c r="BG1060" s="5">
        <v>7.5</v>
      </c>
      <c r="BH1060" s="5">
        <v>7.5</v>
      </c>
      <c r="BI1060" s="5">
        <v>0.61</v>
      </c>
      <c r="BJ1060" s="5">
        <v>6.1</v>
      </c>
    </row>
    <row r="1061" spans="1:62" x14ac:dyDescent="0.25">
      <c r="A1061" s="5">
        <v>144</v>
      </c>
      <c r="B1061" s="5" t="s">
        <v>196</v>
      </c>
      <c r="C1061" s="5" t="s">
        <v>102</v>
      </c>
      <c r="D1061" s="5" t="s">
        <v>11</v>
      </c>
      <c r="E1061" s="5">
        <v>3</v>
      </c>
      <c r="F1061" s="5">
        <v>2025</v>
      </c>
      <c r="G1061" s="5">
        <v>25</v>
      </c>
      <c r="H1061" s="5">
        <v>55.6</v>
      </c>
      <c r="I1061" s="5">
        <v>12.5</v>
      </c>
      <c r="J1061" s="5">
        <v>25</v>
      </c>
      <c r="K1061" s="5">
        <v>7</v>
      </c>
      <c r="L1061" s="5">
        <v>2</v>
      </c>
      <c r="M1061" s="5">
        <v>2</v>
      </c>
      <c r="N1061" s="5">
        <v>4.9000000000000004</v>
      </c>
      <c r="O1061" s="5">
        <v>0.08</v>
      </c>
      <c r="P1061" s="5">
        <v>1</v>
      </c>
      <c r="Q1061" s="5">
        <v>50</v>
      </c>
      <c r="R1061" s="5">
        <v>14</v>
      </c>
      <c r="S1061" s="5">
        <v>14</v>
      </c>
      <c r="T1061" s="5">
        <v>6.4</v>
      </c>
      <c r="U1061" s="5">
        <v>0.56000000000000005</v>
      </c>
      <c r="V1061" s="5">
        <v>7</v>
      </c>
      <c r="W1061" s="5">
        <v>14</v>
      </c>
      <c r="X1061" s="5">
        <v>17</v>
      </c>
      <c r="Y1061" s="5">
        <v>17</v>
      </c>
      <c r="Z1061" s="5">
        <v>1</v>
      </c>
      <c r="AA1061" s="5">
        <v>1</v>
      </c>
      <c r="AB1061" s="5">
        <v>0</v>
      </c>
      <c r="AC1061" s="5">
        <v>0</v>
      </c>
      <c r="AD1061" s="5">
        <v>0</v>
      </c>
      <c r="AE1061" s="5">
        <v>0</v>
      </c>
      <c r="AF1061" s="5">
        <v>1</v>
      </c>
      <c r="AG1061" s="5">
        <v>3.3</v>
      </c>
      <c r="AH1061" s="5">
        <v>0</v>
      </c>
      <c r="AJ1061" s="5">
        <v>1</v>
      </c>
      <c r="AK1061" s="5">
        <v>1</v>
      </c>
      <c r="AL1061" s="5">
        <v>0.04</v>
      </c>
      <c r="AM1061" s="5">
        <v>0</v>
      </c>
      <c r="AO1061" s="5">
        <v>1</v>
      </c>
      <c r="AP1061" s="5">
        <v>50</v>
      </c>
      <c r="AQ1061" s="5">
        <v>0</v>
      </c>
      <c r="AS1061" s="5">
        <v>0</v>
      </c>
      <c r="AT1061" s="5">
        <v>0</v>
      </c>
      <c r="AU1061" s="5">
        <v>0</v>
      </c>
      <c r="AV1061" s="5">
        <v>0</v>
      </c>
      <c r="AW1061" s="5">
        <v>72.900000000000006</v>
      </c>
      <c r="AX1061" s="5">
        <v>6.7</v>
      </c>
      <c r="AY1061" s="5">
        <v>-0.1</v>
      </c>
      <c r="AZ1061" s="5">
        <v>12</v>
      </c>
      <c r="BC1061" s="5">
        <v>88</v>
      </c>
      <c r="BD1061" s="5">
        <v>0.26</v>
      </c>
      <c r="BE1061" s="5">
        <v>6.6</v>
      </c>
      <c r="BF1061" s="5">
        <v>6.6</v>
      </c>
      <c r="BG1061" s="5">
        <v>13.3</v>
      </c>
      <c r="BH1061" s="5">
        <v>13.3</v>
      </c>
      <c r="BI1061" s="5">
        <v>0.22</v>
      </c>
      <c r="BJ1061" s="5">
        <v>5.4</v>
      </c>
    </row>
    <row r="1062" spans="1:62" x14ac:dyDescent="0.25">
      <c r="A1062" s="5">
        <v>145</v>
      </c>
      <c r="B1062" s="5" t="s">
        <v>388</v>
      </c>
      <c r="C1062" s="5" t="s">
        <v>43</v>
      </c>
      <c r="D1062" s="5" t="s">
        <v>56</v>
      </c>
      <c r="E1062" s="5">
        <v>3</v>
      </c>
      <c r="F1062" s="5">
        <v>2025</v>
      </c>
      <c r="G1062" s="5">
        <v>18</v>
      </c>
      <c r="H1062" s="5">
        <v>51.4</v>
      </c>
      <c r="I1062" s="5">
        <v>4</v>
      </c>
      <c r="J1062" s="5">
        <v>8</v>
      </c>
      <c r="K1062" s="5">
        <v>4.8</v>
      </c>
      <c r="L1062" s="5">
        <v>2</v>
      </c>
      <c r="M1062" s="5">
        <v>2</v>
      </c>
      <c r="N1062" s="5">
        <v>5.9</v>
      </c>
      <c r="O1062" s="5">
        <v>0.11</v>
      </c>
      <c r="P1062" s="5">
        <v>1</v>
      </c>
      <c r="Q1062" s="5">
        <v>50</v>
      </c>
      <c r="R1062" s="5">
        <v>13</v>
      </c>
      <c r="S1062" s="5">
        <v>13</v>
      </c>
      <c r="T1062" s="5">
        <v>8.9</v>
      </c>
      <c r="U1062" s="5">
        <v>0.72</v>
      </c>
      <c r="V1062" s="5">
        <v>6.5</v>
      </c>
      <c r="W1062" s="5">
        <v>13</v>
      </c>
      <c r="X1062" s="5">
        <v>11</v>
      </c>
      <c r="Y1062" s="5">
        <v>11</v>
      </c>
      <c r="AB1062" s="5">
        <v>0</v>
      </c>
      <c r="AC1062" s="5">
        <v>0</v>
      </c>
      <c r="AD1062" s="5">
        <v>0</v>
      </c>
      <c r="AE1062" s="5">
        <v>0</v>
      </c>
      <c r="AF1062" s="5">
        <v>1</v>
      </c>
      <c r="AG1062" s="5">
        <v>5.3</v>
      </c>
      <c r="AH1062" s="5">
        <v>0</v>
      </c>
      <c r="AJ1062" s="5">
        <v>1</v>
      </c>
      <c r="AK1062" s="5">
        <v>0</v>
      </c>
      <c r="AL1062" s="5">
        <v>5.6000000000000001E-2</v>
      </c>
      <c r="AM1062" s="5">
        <v>1</v>
      </c>
      <c r="AN1062" s="5">
        <v>50</v>
      </c>
      <c r="AO1062" s="5">
        <v>2</v>
      </c>
      <c r="AP1062" s="5">
        <v>100</v>
      </c>
      <c r="AQ1062" s="5">
        <v>0</v>
      </c>
      <c r="AS1062" s="5">
        <v>0</v>
      </c>
      <c r="AT1062" s="5">
        <v>0</v>
      </c>
      <c r="AU1062" s="5">
        <v>0</v>
      </c>
      <c r="AV1062" s="5">
        <v>0</v>
      </c>
      <c r="AW1062" s="5">
        <v>70.8</v>
      </c>
      <c r="AX1062" s="5">
        <v>12.5</v>
      </c>
      <c r="AY1062" s="5">
        <v>-0.2</v>
      </c>
      <c r="AZ1062" s="5">
        <v>27.8</v>
      </c>
      <c r="BA1062" s="5">
        <v>50</v>
      </c>
      <c r="BB1062" s="5">
        <v>22.2</v>
      </c>
      <c r="BD1062" s="5">
        <v>0.13</v>
      </c>
      <c r="BE1062" s="5">
        <v>2.2999999999999998</v>
      </c>
      <c r="BF1062" s="5">
        <v>2.2999999999999998</v>
      </c>
      <c r="BG1062" s="5">
        <v>3.1</v>
      </c>
      <c r="BH1062" s="5">
        <v>3.1</v>
      </c>
      <c r="BI1062" s="5">
        <v>0.17</v>
      </c>
      <c r="BJ1062" s="5">
        <v>3.1</v>
      </c>
    </row>
    <row r="1063" spans="1:62" x14ac:dyDescent="0.25">
      <c r="A1063" s="5">
        <v>146</v>
      </c>
      <c r="B1063" s="5" t="s">
        <v>57</v>
      </c>
      <c r="C1063" s="5" t="s">
        <v>7</v>
      </c>
      <c r="D1063" s="5" t="s">
        <v>11</v>
      </c>
      <c r="E1063" s="5">
        <v>3</v>
      </c>
      <c r="F1063" s="5">
        <v>2025</v>
      </c>
      <c r="G1063" s="5">
        <v>7</v>
      </c>
      <c r="H1063" s="5">
        <v>24.1</v>
      </c>
      <c r="I1063" s="5">
        <v>4</v>
      </c>
      <c r="J1063" s="5">
        <v>4</v>
      </c>
      <c r="K1063" s="5">
        <v>1.9</v>
      </c>
      <c r="L1063" s="5">
        <v>1</v>
      </c>
      <c r="M1063" s="5">
        <v>1</v>
      </c>
      <c r="N1063" s="5">
        <v>3.6</v>
      </c>
      <c r="O1063" s="5">
        <v>0.14000000000000001</v>
      </c>
      <c r="P1063" s="5">
        <v>1</v>
      </c>
      <c r="Q1063" s="5">
        <v>100</v>
      </c>
      <c r="R1063" s="5">
        <v>13</v>
      </c>
      <c r="S1063" s="5">
        <v>13</v>
      </c>
      <c r="T1063" s="5">
        <v>6.4</v>
      </c>
      <c r="U1063" s="5">
        <v>1.86</v>
      </c>
      <c r="V1063" s="5">
        <v>13</v>
      </c>
      <c r="W1063" s="5">
        <v>13</v>
      </c>
      <c r="X1063" s="5">
        <v>9</v>
      </c>
      <c r="Y1063" s="5">
        <v>9</v>
      </c>
      <c r="Z1063" s="5">
        <v>9</v>
      </c>
      <c r="AA1063" s="5">
        <v>9</v>
      </c>
      <c r="AB1063" s="5">
        <v>0</v>
      </c>
      <c r="AC1063" s="5">
        <v>0</v>
      </c>
      <c r="AD1063" s="5">
        <v>0</v>
      </c>
      <c r="AE1063" s="5">
        <v>0</v>
      </c>
      <c r="AF1063" s="5">
        <v>1</v>
      </c>
      <c r="AG1063" s="5">
        <v>4.8</v>
      </c>
      <c r="AH1063" s="5">
        <v>0</v>
      </c>
      <c r="AJ1063" s="5">
        <v>1</v>
      </c>
      <c r="AK1063" s="5">
        <v>0</v>
      </c>
      <c r="AL1063" s="5">
        <v>0.14299999999999999</v>
      </c>
      <c r="AM1063" s="5">
        <v>0</v>
      </c>
      <c r="AO1063" s="5">
        <v>1</v>
      </c>
      <c r="AP1063" s="5">
        <v>100</v>
      </c>
      <c r="AQ1063" s="5">
        <v>0</v>
      </c>
      <c r="AS1063" s="5">
        <v>0</v>
      </c>
      <c r="AT1063" s="5">
        <v>0</v>
      </c>
      <c r="AU1063" s="5">
        <v>0</v>
      </c>
      <c r="AV1063" s="5">
        <v>0</v>
      </c>
      <c r="AW1063" s="5">
        <v>118.8</v>
      </c>
      <c r="AX1063" s="5">
        <v>11.1</v>
      </c>
      <c r="AY1063" s="5">
        <v>6.3</v>
      </c>
      <c r="BC1063" s="5">
        <v>100</v>
      </c>
      <c r="BD1063" s="5">
        <v>4.63</v>
      </c>
      <c r="BE1063" s="5">
        <v>32.4</v>
      </c>
      <c r="BF1063" s="5">
        <v>32.4</v>
      </c>
      <c r="BG1063" s="5">
        <v>10.6</v>
      </c>
      <c r="BH1063" s="5">
        <v>10.6</v>
      </c>
      <c r="BI1063" s="5">
        <v>0.21</v>
      </c>
      <c r="BJ1063" s="5">
        <v>1.5</v>
      </c>
    </row>
    <row r="1064" spans="1:62" x14ac:dyDescent="0.25">
      <c r="A1064" s="5">
        <v>147</v>
      </c>
      <c r="B1064" s="5" t="s">
        <v>292</v>
      </c>
      <c r="C1064" s="5" t="s">
        <v>76</v>
      </c>
      <c r="D1064" s="5" t="s">
        <v>4</v>
      </c>
      <c r="E1064" s="5">
        <v>3</v>
      </c>
      <c r="F1064" s="5">
        <v>2025</v>
      </c>
      <c r="G1064" s="5">
        <v>11</v>
      </c>
      <c r="H1064" s="5">
        <v>23.4</v>
      </c>
      <c r="I1064" s="5">
        <v>7.3</v>
      </c>
      <c r="J1064" s="5">
        <v>22</v>
      </c>
      <c r="K1064" s="5">
        <v>12.9</v>
      </c>
      <c r="L1064" s="5">
        <v>3</v>
      </c>
      <c r="M1064" s="5">
        <v>3</v>
      </c>
      <c r="N1064" s="5">
        <v>8.3000000000000007</v>
      </c>
      <c r="O1064" s="5">
        <v>0.27</v>
      </c>
      <c r="P1064" s="5">
        <v>2</v>
      </c>
      <c r="Q1064" s="5">
        <v>66.7</v>
      </c>
      <c r="R1064" s="5">
        <v>13</v>
      </c>
      <c r="S1064" s="5">
        <v>13</v>
      </c>
      <c r="T1064" s="5">
        <v>6.6</v>
      </c>
      <c r="U1064" s="5">
        <v>1.18</v>
      </c>
      <c r="V1064" s="5">
        <v>4.33</v>
      </c>
      <c r="W1064" s="5">
        <v>6.5</v>
      </c>
      <c r="X1064" s="5">
        <v>5</v>
      </c>
      <c r="Y1064" s="5">
        <v>2.5</v>
      </c>
      <c r="Z1064" s="5">
        <v>2</v>
      </c>
      <c r="AA1064" s="5">
        <v>1</v>
      </c>
      <c r="AB1064" s="5">
        <v>1</v>
      </c>
      <c r="AC1064" s="5">
        <v>50</v>
      </c>
      <c r="AD1064" s="5">
        <v>2</v>
      </c>
      <c r="AE1064" s="5">
        <v>1</v>
      </c>
      <c r="AF1064" s="5">
        <v>2</v>
      </c>
      <c r="AG1064" s="5">
        <v>8.3000000000000007</v>
      </c>
      <c r="AH1064" s="5">
        <v>0</v>
      </c>
      <c r="AJ1064" s="5">
        <v>1</v>
      </c>
      <c r="AK1064" s="5">
        <v>0</v>
      </c>
      <c r="AL1064" s="5">
        <v>9.0999999999999998E-2</v>
      </c>
      <c r="AM1064" s="5">
        <v>0</v>
      </c>
      <c r="AO1064" s="5">
        <v>2</v>
      </c>
      <c r="AP1064" s="5">
        <v>66.7</v>
      </c>
      <c r="AQ1064" s="5">
        <v>0</v>
      </c>
      <c r="AS1064" s="5">
        <v>0</v>
      </c>
      <c r="AT1064" s="5">
        <v>0</v>
      </c>
      <c r="AU1064" s="5">
        <v>0</v>
      </c>
      <c r="AV1064" s="5">
        <v>0</v>
      </c>
      <c r="AW1064" s="5">
        <v>115.3</v>
      </c>
      <c r="AX1064" s="5">
        <v>27.3</v>
      </c>
      <c r="AY1064" s="5">
        <v>-2.8</v>
      </c>
      <c r="AZ1064" s="5">
        <v>81.8</v>
      </c>
      <c r="BA1064" s="5">
        <v>18.2</v>
      </c>
      <c r="BD1064" s="5">
        <v>0.85</v>
      </c>
      <c r="BE1064" s="5">
        <v>9.3000000000000007</v>
      </c>
      <c r="BF1064" s="5">
        <v>9.3000000000000007</v>
      </c>
      <c r="BG1064" s="5">
        <v>9.3000000000000007</v>
      </c>
      <c r="BH1064" s="5">
        <v>9.3000000000000007</v>
      </c>
      <c r="BI1064" s="5">
        <v>0.85</v>
      </c>
      <c r="BJ1064" s="5">
        <v>9.3000000000000007</v>
      </c>
    </row>
    <row r="1065" spans="1:62" x14ac:dyDescent="0.25">
      <c r="A1065" s="5">
        <v>148</v>
      </c>
      <c r="B1065" s="5" t="s">
        <v>66</v>
      </c>
      <c r="C1065" s="5" t="s">
        <v>600</v>
      </c>
      <c r="D1065" s="5" t="s">
        <v>4</v>
      </c>
      <c r="E1065" s="5">
        <v>3</v>
      </c>
      <c r="F1065" s="5">
        <v>2025</v>
      </c>
      <c r="G1065" s="5">
        <v>35</v>
      </c>
      <c r="H1065" s="5">
        <v>92.1</v>
      </c>
      <c r="I1065" s="5">
        <v>3</v>
      </c>
      <c r="J1065" s="5">
        <v>9</v>
      </c>
      <c r="K1065" s="5">
        <v>3.2</v>
      </c>
      <c r="L1065" s="5">
        <v>3</v>
      </c>
      <c r="M1065" s="5">
        <v>3</v>
      </c>
      <c r="N1065" s="5">
        <v>10.7</v>
      </c>
      <c r="O1065" s="5">
        <v>0.09</v>
      </c>
      <c r="P1065" s="5">
        <v>2</v>
      </c>
      <c r="Q1065" s="5">
        <v>66.7</v>
      </c>
      <c r="R1065" s="5">
        <v>13</v>
      </c>
      <c r="S1065" s="5">
        <v>13</v>
      </c>
      <c r="T1065" s="5">
        <v>4.5</v>
      </c>
      <c r="U1065" s="5">
        <v>0.37</v>
      </c>
      <c r="V1065" s="5">
        <v>4.33</v>
      </c>
      <c r="W1065" s="5">
        <v>6.5</v>
      </c>
      <c r="X1065" s="5">
        <v>14</v>
      </c>
      <c r="Y1065" s="5">
        <v>7</v>
      </c>
      <c r="Z1065" s="5">
        <v>2</v>
      </c>
      <c r="AA1065" s="5">
        <v>1</v>
      </c>
      <c r="AB1065" s="5">
        <v>0</v>
      </c>
      <c r="AC1065" s="5">
        <v>0</v>
      </c>
      <c r="AD1065" s="5">
        <v>0</v>
      </c>
      <c r="AE1065" s="5">
        <v>0</v>
      </c>
      <c r="AF1065" s="5">
        <v>3</v>
      </c>
      <c r="AG1065" s="5">
        <v>15</v>
      </c>
      <c r="AH1065" s="5">
        <v>0</v>
      </c>
      <c r="AJ1065" s="5">
        <v>1</v>
      </c>
      <c r="AK1065" s="5">
        <v>0</v>
      </c>
      <c r="AL1065" s="5">
        <v>2.9000000000000001E-2</v>
      </c>
      <c r="AM1065" s="5">
        <v>0</v>
      </c>
      <c r="AO1065" s="5">
        <v>2</v>
      </c>
      <c r="AP1065" s="5">
        <v>66.7</v>
      </c>
      <c r="AQ1065" s="5">
        <v>1</v>
      </c>
      <c r="AR1065" s="5">
        <v>33.299999999999997</v>
      </c>
      <c r="AS1065" s="5">
        <v>0</v>
      </c>
      <c r="AT1065" s="5">
        <v>0</v>
      </c>
      <c r="AU1065" s="5">
        <v>0</v>
      </c>
      <c r="AV1065" s="5">
        <v>0</v>
      </c>
      <c r="AW1065" s="5">
        <v>75.7</v>
      </c>
      <c r="AX1065" s="5">
        <v>11.5</v>
      </c>
      <c r="AY1065" s="5">
        <v>-1.6</v>
      </c>
      <c r="AZ1065" s="5">
        <v>51.4</v>
      </c>
      <c r="BA1065" s="5">
        <v>45.7</v>
      </c>
      <c r="BC1065" s="5">
        <v>2.9</v>
      </c>
      <c r="BD1065" s="5">
        <v>0.09</v>
      </c>
      <c r="BE1065" s="5">
        <v>3.3</v>
      </c>
      <c r="BF1065" s="5">
        <v>3.3</v>
      </c>
      <c r="BG1065" s="5">
        <v>5</v>
      </c>
      <c r="BH1065" s="5">
        <v>5</v>
      </c>
      <c r="BI1065" s="5">
        <v>0.14000000000000001</v>
      </c>
      <c r="BJ1065" s="5">
        <v>5</v>
      </c>
    </row>
    <row r="1066" spans="1:62" x14ac:dyDescent="0.25">
      <c r="A1066" s="5">
        <v>149</v>
      </c>
      <c r="B1066" s="5" t="s">
        <v>226</v>
      </c>
      <c r="C1066" s="5" t="s">
        <v>600</v>
      </c>
      <c r="D1066" s="5" t="s">
        <v>4</v>
      </c>
      <c r="E1066" s="5">
        <v>3</v>
      </c>
      <c r="F1066" s="5">
        <v>2025</v>
      </c>
      <c r="G1066" s="5">
        <v>8</v>
      </c>
      <c r="H1066" s="5">
        <v>21.1</v>
      </c>
      <c r="I1066" s="5">
        <v>9</v>
      </c>
      <c r="J1066" s="5">
        <v>18</v>
      </c>
      <c r="K1066" s="5">
        <v>6.3</v>
      </c>
      <c r="L1066" s="5">
        <v>2</v>
      </c>
      <c r="M1066" s="5">
        <v>2</v>
      </c>
      <c r="N1066" s="5">
        <v>7.1</v>
      </c>
      <c r="O1066" s="5">
        <v>0.25</v>
      </c>
      <c r="P1066" s="5">
        <v>1</v>
      </c>
      <c r="Q1066" s="5">
        <v>50</v>
      </c>
      <c r="R1066" s="5">
        <v>13</v>
      </c>
      <c r="S1066" s="5">
        <v>13</v>
      </c>
      <c r="T1066" s="5">
        <v>4.5</v>
      </c>
      <c r="U1066" s="5">
        <v>1.63</v>
      </c>
      <c r="V1066" s="5">
        <v>6.5</v>
      </c>
      <c r="W1066" s="5">
        <v>13</v>
      </c>
      <c r="X1066" s="5">
        <v>0</v>
      </c>
      <c r="AB1066" s="5">
        <v>0</v>
      </c>
      <c r="AC1066" s="5">
        <v>0</v>
      </c>
      <c r="AD1066" s="5">
        <v>0</v>
      </c>
      <c r="AE1066" s="5">
        <v>0</v>
      </c>
      <c r="AF1066" s="5">
        <v>2</v>
      </c>
      <c r="AG1066" s="5">
        <v>10</v>
      </c>
      <c r="AH1066" s="5">
        <v>0</v>
      </c>
      <c r="AJ1066" s="5">
        <v>1</v>
      </c>
      <c r="AK1066" s="5">
        <v>0</v>
      </c>
      <c r="AL1066" s="5">
        <v>0.125</v>
      </c>
      <c r="AM1066" s="5">
        <v>0</v>
      </c>
      <c r="AO1066" s="5">
        <v>1</v>
      </c>
      <c r="AP1066" s="5">
        <v>50</v>
      </c>
      <c r="AQ1066" s="5">
        <v>0</v>
      </c>
      <c r="AS1066" s="5">
        <v>0</v>
      </c>
      <c r="AT1066" s="5">
        <v>0</v>
      </c>
      <c r="AU1066" s="5">
        <v>0</v>
      </c>
      <c r="AV1066" s="5">
        <v>0</v>
      </c>
      <c r="AW1066" s="5">
        <v>70.8</v>
      </c>
      <c r="AX1066" s="5">
        <v>33.299999999999997</v>
      </c>
      <c r="AY1066" s="5">
        <v>-1.1000000000000001</v>
      </c>
      <c r="AZ1066" s="5">
        <v>75</v>
      </c>
      <c r="BA1066" s="5">
        <v>25</v>
      </c>
      <c r="BD1066" s="5">
        <v>0.28999999999999998</v>
      </c>
      <c r="BE1066" s="5">
        <v>2.2999999999999998</v>
      </c>
      <c r="BF1066" s="5">
        <v>2.2999999999999998</v>
      </c>
      <c r="BG1066" s="5">
        <v>5.5</v>
      </c>
      <c r="BH1066" s="5">
        <v>5.5</v>
      </c>
      <c r="BI1066" s="5">
        <v>0.69</v>
      </c>
      <c r="BJ1066" s="5">
        <v>5.5</v>
      </c>
    </row>
    <row r="1067" spans="1:62" x14ac:dyDescent="0.25">
      <c r="A1067" s="5">
        <v>150</v>
      </c>
      <c r="B1067" s="5" t="s">
        <v>20</v>
      </c>
      <c r="C1067" s="5" t="s">
        <v>21</v>
      </c>
      <c r="D1067" s="5" t="s">
        <v>4</v>
      </c>
      <c r="E1067" s="5">
        <v>3</v>
      </c>
      <c r="F1067" s="5">
        <v>2025</v>
      </c>
      <c r="G1067" s="5">
        <v>34</v>
      </c>
      <c r="H1067" s="5">
        <v>89.5</v>
      </c>
      <c r="I1067" s="5">
        <v>21.6</v>
      </c>
      <c r="J1067" s="5">
        <v>108</v>
      </c>
      <c r="K1067" s="5">
        <v>49.3</v>
      </c>
      <c r="L1067" s="5">
        <v>5</v>
      </c>
      <c r="M1067" s="5">
        <v>5</v>
      </c>
      <c r="N1067" s="5">
        <v>15.6</v>
      </c>
      <c r="O1067" s="5">
        <v>0.15</v>
      </c>
      <c r="P1067" s="5">
        <v>2</v>
      </c>
      <c r="Q1067" s="5">
        <v>40</v>
      </c>
      <c r="R1067" s="5">
        <v>13</v>
      </c>
      <c r="S1067" s="5">
        <v>13</v>
      </c>
      <c r="T1067" s="5">
        <v>8.1</v>
      </c>
      <c r="U1067" s="5">
        <v>0.38</v>
      </c>
      <c r="V1067" s="5">
        <v>2.6</v>
      </c>
      <c r="W1067" s="5">
        <v>6.5</v>
      </c>
      <c r="X1067" s="5">
        <v>5</v>
      </c>
      <c r="Y1067" s="5">
        <v>2.5</v>
      </c>
      <c r="Z1067" s="5">
        <v>1</v>
      </c>
      <c r="AA1067" s="5">
        <v>0.5</v>
      </c>
      <c r="AB1067" s="5">
        <v>0</v>
      </c>
      <c r="AC1067" s="5">
        <v>0</v>
      </c>
      <c r="AD1067" s="5">
        <v>2</v>
      </c>
      <c r="AE1067" s="5">
        <v>0</v>
      </c>
      <c r="AF1067" s="5">
        <v>4</v>
      </c>
      <c r="AG1067" s="5">
        <v>26.7</v>
      </c>
      <c r="AH1067" s="5">
        <v>0</v>
      </c>
      <c r="AJ1067" s="5">
        <v>0</v>
      </c>
      <c r="AK1067" s="5">
        <v>3</v>
      </c>
      <c r="AL1067" s="5">
        <v>0</v>
      </c>
      <c r="AM1067" s="5">
        <v>0</v>
      </c>
      <c r="AO1067" s="5">
        <v>2</v>
      </c>
      <c r="AP1067" s="5">
        <v>40</v>
      </c>
      <c r="AQ1067" s="5">
        <v>0</v>
      </c>
      <c r="AS1067" s="5">
        <v>0</v>
      </c>
      <c r="AT1067" s="5">
        <v>0</v>
      </c>
      <c r="AU1067" s="5">
        <v>0</v>
      </c>
      <c r="AV1067" s="5">
        <v>0</v>
      </c>
      <c r="AW1067" s="5">
        <v>8.3000000000000007</v>
      </c>
      <c r="AX1067" s="5">
        <v>20.8</v>
      </c>
      <c r="AY1067" s="5">
        <v>-7</v>
      </c>
      <c r="AZ1067" s="5">
        <v>82.4</v>
      </c>
      <c r="BA1067" s="5">
        <v>17.600000000000001</v>
      </c>
      <c r="BD1067" s="5">
        <v>0.1</v>
      </c>
      <c r="BE1067" s="5">
        <v>3.3</v>
      </c>
      <c r="BF1067" s="5">
        <v>3.3</v>
      </c>
      <c r="BG1067" s="5">
        <v>10.7</v>
      </c>
      <c r="BH1067" s="5">
        <v>10.7</v>
      </c>
      <c r="BI1067" s="5">
        <v>0.31</v>
      </c>
      <c r="BJ1067" s="5">
        <v>10.7</v>
      </c>
    </row>
    <row r="1068" spans="1:62" x14ac:dyDescent="0.25">
      <c r="A1068" s="5">
        <v>151</v>
      </c>
      <c r="B1068" s="5" t="s">
        <v>296</v>
      </c>
      <c r="C1068" s="5" t="s">
        <v>37</v>
      </c>
      <c r="D1068" s="5" t="s">
        <v>56</v>
      </c>
      <c r="E1068" s="5">
        <v>3</v>
      </c>
      <c r="F1068" s="5">
        <v>2025</v>
      </c>
      <c r="G1068" s="5">
        <v>4</v>
      </c>
      <c r="H1068" s="5">
        <v>12.9</v>
      </c>
      <c r="I1068" s="5">
        <v>3</v>
      </c>
      <c r="J1068" s="5">
        <v>6</v>
      </c>
      <c r="K1068" s="5">
        <v>14.6</v>
      </c>
      <c r="L1068" s="5">
        <v>2</v>
      </c>
      <c r="M1068" s="5">
        <v>2</v>
      </c>
      <c r="N1068" s="5">
        <v>8</v>
      </c>
      <c r="O1068" s="5">
        <v>0.5</v>
      </c>
      <c r="P1068" s="5">
        <v>2</v>
      </c>
      <c r="Q1068" s="5">
        <v>100</v>
      </c>
      <c r="R1068" s="5">
        <v>12</v>
      </c>
      <c r="S1068" s="5">
        <v>12</v>
      </c>
      <c r="T1068" s="5">
        <v>6.6</v>
      </c>
      <c r="U1068" s="5">
        <v>3</v>
      </c>
      <c r="V1068" s="5">
        <v>6</v>
      </c>
      <c r="W1068" s="5">
        <v>6</v>
      </c>
      <c r="X1068" s="5">
        <v>8</v>
      </c>
      <c r="Y1068" s="5">
        <v>4</v>
      </c>
      <c r="Z1068" s="5">
        <v>2</v>
      </c>
      <c r="AA1068" s="5">
        <v>1</v>
      </c>
      <c r="AB1068" s="5">
        <v>1</v>
      </c>
      <c r="AC1068" s="5">
        <v>100</v>
      </c>
      <c r="AD1068" s="5">
        <v>1</v>
      </c>
      <c r="AE1068" s="5">
        <v>1</v>
      </c>
      <c r="AF1068" s="5">
        <v>0</v>
      </c>
      <c r="AG1068" s="5">
        <v>0</v>
      </c>
      <c r="AH1068" s="5">
        <v>0</v>
      </c>
      <c r="AJ1068" s="5">
        <v>1</v>
      </c>
      <c r="AK1068" s="5">
        <v>0</v>
      </c>
      <c r="AL1068" s="5">
        <v>0.25</v>
      </c>
      <c r="AM1068" s="5">
        <v>0</v>
      </c>
      <c r="AO1068" s="5">
        <v>2</v>
      </c>
      <c r="AP1068" s="5">
        <v>100</v>
      </c>
      <c r="AQ1068" s="5">
        <v>0</v>
      </c>
      <c r="AS1068" s="5">
        <v>0</v>
      </c>
      <c r="AT1068" s="5">
        <v>0</v>
      </c>
      <c r="AU1068" s="5">
        <v>0</v>
      </c>
      <c r="AV1068" s="5">
        <v>0</v>
      </c>
      <c r="AW1068" s="5">
        <v>131.30000000000001</v>
      </c>
      <c r="AX1068" s="5">
        <v>50</v>
      </c>
      <c r="AY1068" s="5">
        <v>-0.1</v>
      </c>
      <c r="BB1068" s="5">
        <v>50</v>
      </c>
      <c r="BC1068" s="5">
        <v>50</v>
      </c>
      <c r="BD1068" s="5">
        <v>2.2999999999999998</v>
      </c>
      <c r="BE1068" s="5">
        <v>9.1999999999999993</v>
      </c>
      <c r="BF1068" s="5">
        <v>9.1999999999999993</v>
      </c>
      <c r="BG1068" s="5">
        <v>5</v>
      </c>
      <c r="BH1068" s="5">
        <v>5</v>
      </c>
      <c r="BI1068" s="5">
        <v>1.25</v>
      </c>
      <c r="BJ1068" s="5">
        <v>5</v>
      </c>
    </row>
    <row r="1069" spans="1:62" x14ac:dyDescent="0.25">
      <c r="A1069" s="5">
        <v>152</v>
      </c>
      <c r="B1069" s="5" t="s">
        <v>258</v>
      </c>
      <c r="C1069" s="5" t="s">
        <v>40</v>
      </c>
      <c r="D1069" s="5" t="s">
        <v>56</v>
      </c>
      <c r="E1069" s="5">
        <v>3</v>
      </c>
      <c r="F1069" s="5">
        <v>2025</v>
      </c>
      <c r="G1069" s="5">
        <v>3</v>
      </c>
      <c r="H1069" s="5">
        <v>10.3</v>
      </c>
      <c r="I1069" s="5">
        <v>6</v>
      </c>
      <c r="J1069" s="5">
        <v>6</v>
      </c>
      <c r="K1069" s="5">
        <v>3.3</v>
      </c>
      <c r="L1069" s="5">
        <v>1</v>
      </c>
      <c r="M1069" s="5">
        <v>1</v>
      </c>
      <c r="N1069" s="5">
        <v>4.2</v>
      </c>
      <c r="O1069" s="5">
        <v>0.33</v>
      </c>
      <c r="P1069" s="5">
        <v>1</v>
      </c>
      <c r="Q1069" s="5">
        <v>100</v>
      </c>
      <c r="R1069" s="5">
        <v>12</v>
      </c>
      <c r="S1069" s="5">
        <v>12</v>
      </c>
      <c r="T1069" s="5">
        <v>5.9</v>
      </c>
      <c r="U1069" s="5">
        <v>4</v>
      </c>
      <c r="V1069" s="5">
        <v>12</v>
      </c>
      <c r="W1069" s="5">
        <v>12</v>
      </c>
      <c r="X1069" s="5">
        <v>6</v>
      </c>
      <c r="Y1069" s="5">
        <v>6</v>
      </c>
      <c r="AB1069" s="5">
        <v>1</v>
      </c>
      <c r="AC1069" s="5">
        <v>50</v>
      </c>
      <c r="AD1069" s="5">
        <v>0</v>
      </c>
      <c r="AE1069" s="5">
        <v>0</v>
      </c>
      <c r="AF1069" s="5">
        <v>1</v>
      </c>
      <c r="AG1069" s="5">
        <v>5</v>
      </c>
      <c r="AH1069" s="5">
        <v>0</v>
      </c>
      <c r="AJ1069" s="5">
        <v>1</v>
      </c>
      <c r="AK1069" s="5">
        <v>0</v>
      </c>
      <c r="AL1069" s="5">
        <v>0.33300000000000002</v>
      </c>
      <c r="AM1069" s="5">
        <v>0</v>
      </c>
      <c r="AO1069" s="5">
        <v>1</v>
      </c>
      <c r="AP1069" s="5">
        <v>100</v>
      </c>
      <c r="AQ1069" s="5">
        <v>0</v>
      </c>
      <c r="AS1069" s="5">
        <v>0</v>
      </c>
      <c r="AT1069" s="5">
        <v>0</v>
      </c>
      <c r="AU1069" s="5">
        <v>0</v>
      </c>
      <c r="AV1069" s="5">
        <v>0</v>
      </c>
      <c r="AW1069" s="5">
        <v>156.30000000000001</v>
      </c>
      <c r="AX1069" s="5">
        <v>16.7</v>
      </c>
      <c r="AY1069" s="5">
        <v>4.9000000000000004</v>
      </c>
      <c r="BB1069" s="5">
        <v>100</v>
      </c>
      <c r="BD1069" s="5">
        <v>2.73</v>
      </c>
      <c r="BE1069" s="5">
        <v>8.1999999999999993</v>
      </c>
      <c r="BF1069" s="5">
        <v>8.1999999999999993</v>
      </c>
      <c r="BG1069" s="5">
        <v>1.9</v>
      </c>
      <c r="BH1069" s="5">
        <v>1.9</v>
      </c>
      <c r="BI1069" s="5">
        <v>0.62</v>
      </c>
      <c r="BJ1069" s="5">
        <v>1.9</v>
      </c>
    </row>
    <row r="1070" spans="1:62" x14ac:dyDescent="0.25">
      <c r="A1070" s="5">
        <v>153</v>
      </c>
      <c r="B1070" s="5" t="s">
        <v>260</v>
      </c>
      <c r="C1070" s="5" t="s">
        <v>27</v>
      </c>
      <c r="D1070" s="5" t="s">
        <v>56</v>
      </c>
      <c r="E1070" s="5">
        <v>3</v>
      </c>
      <c r="F1070" s="5">
        <v>2025</v>
      </c>
      <c r="G1070" s="5">
        <v>7</v>
      </c>
      <c r="H1070" s="5">
        <v>16.3</v>
      </c>
      <c r="I1070" s="5">
        <v>2.7</v>
      </c>
      <c r="J1070" s="5">
        <v>8</v>
      </c>
      <c r="K1070" s="5">
        <v>2.7</v>
      </c>
      <c r="L1070" s="5">
        <v>3</v>
      </c>
      <c r="M1070" s="5">
        <v>3</v>
      </c>
      <c r="N1070" s="5">
        <v>7.5</v>
      </c>
      <c r="O1070" s="5">
        <v>0.43</v>
      </c>
      <c r="P1070" s="5">
        <v>2</v>
      </c>
      <c r="Q1070" s="5">
        <v>66.7</v>
      </c>
      <c r="R1070" s="5">
        <v>12</v>
      </c>
      <c r="S1070" s="5">
        <v>12</v>
      </c>
      <c r="T1070" s="5">
        <v>5.4</v>
      </c>
      <c r="U1070" s="5">
        <v>1.71</v>
      </c>
      <c r="V1070" s="5">
        <v>4</v>
      </c>
      <c r="W1070" s="5">
        <v>6</v>
      </c>
      <c r="X1070" s="5">
        <v>6</v>
      </c>
      <c r="Y1070" s="5">
        <v>3</v>
      </c>
      <c r="Z1070" s="5">
        <v>1</v>
      </c>
      <c r="AA1070" s="5">
        <v>0.5</v>
      </c>
      <c r="AB1070" s="5">
        <v>0</v>
      </c>
      <c r="AC1070" s="5">
        <v>0</v>
      </c>
      <c r="AD1070" s="5">
        <v>0</v>
      </c>
      <c r="AE1070" s="5">
        <v>0</v>
      </c>
      <c r="AF1070" s="5">
        <v>3</v>
      </c>
      <c r="AG1070" s="5">
        <v>9.6999999999999993</v>
      </c>
      <c r="AH1070" s="5">
        <v>0</v>
      </c>
      <c r="AJ1070" s="5">
        <v>0</v>
      </c>
      <c r="AK1070" s="5">
        <v>0</v>
      </c>
      <c r="AL1070" s="5">
        <v>0</v>
      </c>
      <c r="AM1070" s="5">
        <v>1</v>
      </c>
      <c r="AN1070" s="5">
        <v>33.299999999999997</v>
      </c>
      <c r="AO1070" s="5">
        <v>3</v>
      </c>
      <c r="AP1070" s="5">
        <v>100</v>
      </c>
      <c r="AQ1070" s="5">
        <v>0</v>
      </c>
      <c r="AS1070" s="5">
        <v>0</v>
      </c>
      <c r="AT1070" s="5">
        <v>0</v>
      </c>
      <c r="AU1070" s="5">
        <v>0</v>
      </c>
      <c r="AV1070" s="5">
        <v>0</v>
      </c>
      <c r="AW1070" s="5">
        <v>74.3</v>
      </c>
      <c r="AX1070" s="5">
        <v>33.299999999999997</v>
      </c>
      <c r="AY1070" s="5">
        <v>-2.2000000000000002</v>
      </c>
      <c r="AZ1070" s="5">
        <v>57.1</v>
      </c>
      <c r="BA1070" s="5">
        <v>14.3</v>
      </c>
      <c r="BB1070" s="5">
        <v>28.6</v>
      </c>
      <c r="BD1070" s="5">
        <v>0.46</v>
      </c>
      <c r="BE1070" s="5">
        <v>3.2</v>
      </c>
      <c r="BF1070" s="5">
        <v>3.2</v>
      </c>
      <c r="BG1070" s="5">
        <v>4.3</v>
      </c>
      <c r="BH1070" s="5">
        <v>4.3</v>
      </c>
      <c r="BI1070" s="5">
        <v>0.61</v>
      </c>
      <c r="BJ1070" s="5">
        <v>4.3</v>
      </c>
    </row>
    <row r="1071" spans="1:62" x14ac:dyDescent="0.25">
      <c r="A1071" s="5">
        <v>154</v>
      </c>
      <c r="B1071" s="5" t="s">
        <v>289</v>
      </c>
      <c r="C1071" s="5" t="s">
        <v>43</v>
      </c>
      <c r="D1071" s="5" t="s">
        <v>4</v>
      </c>
      <c r="E1071" s="5">
        <v>3</v>
      </c>
      <c r="F1071" s="5">
        <v>2025</v>
      </c>
      <c r="G1071" s="5">
        <v>23</v>
      </c>
      <c r="H1071" s="5">
        <v>65.7</v>
      </c>
      <c r="I1071" s="5">
        <v>0.5</v>
      </c>
      <c r="J1071" s="5">
        <v>2</v>
      </c>
      <c r="K1071" s="5">
        <v>1.2</v>
      </c>
      <c r="L1071" s="5">
        <v>4</v>
      </c>
      <c r="M1071" s="5">
        <v>4</v>
      </c>
      <c r="N1071" s="5">
        <v>11.8</v>
      </c>
      <c r="O1071" s="5">
        <v>0.17</v>
      </c>
      <c r="P1071" s="5">
        <v>3</v>
      </c>
      <c r="Q1071" s="5">
        <v>75</v>
      </c>
      <c r="R1071" s="5">
        <v>12</v>
      </c>
      <c r="S1071" s="5">
        <v>12</v>
      </c>
      <c r="T1071" s="5">
        <v>8.1999999999999993</v>
      </c>
      <c r="U1071" s="5">
        <v>0.52</v>
      </c>
      <c r="V1071" s="5">
        <v>3</v>
      </c>
      <c r="W1071" s="5">
        <v>4</v>
      </c>
      <c r="X1071" s="5">
        <v>21</v>
      </c>
      <c r="Y1071" s="5">
        <v>7</v>
      </c>
      <c r="Z1071" s="5">
        <v>7</v>
      </c>
      <c r="AA1071" s="5">
        <v>2.33</v>
      </c>
      <c r="AB1071" s="5">
        <v>0</v>
      </c>
      <c r="AC1071" s="5">
        <v>0</v>
      </c>
      <c r="AD1071" s="5">
        <v>0</v>
      </c>
      <c r="AE1071" s="5">
        <v>0</v>
      </c>
      <c r="AF1071" s="5">
        <v>3</v>
      </c>
      <c r="AG1071" s="5">
        <v>15.8</v>
      </c>
      <c r="AH1071" s="5">
        <v>0</v>
      </c>
      <c r="AJ1071" s="5">
        <v>0</v>
      </c>
      <c r="AK1071" s="5">
        <v>0</v>
      </c>
      <c r="AL1071" s="5">
        <v>0</v>
      </c>
      <c r="AM1071" s="5">
        <v>0</v>
      </c>
      <c r="AO1071" s="5">
        <v>3</v>
      </c>
      <c r="AP1071" s="5">
        <v>75</v>
      </c>
      <c r="AQ1071" s="5">
        <v>1</v>
      </c>
      <c r="AR1071" s="5">
        <v>25</v>
      </c>
      <c r="AS1071" s="5">
        <v>0</v>
      </c>
      <c r="AT1071" s="5">
        <v>0</v>
      </c>
      <c r="AU1071" s="5">
        <v>0</v>
      </c>
      <c r="AV1071" s="5">
        <v>0</v>
      </c>
      <c r="AW1071" s="5">
        <v>77.099999999999994</v>
      </c>
      <c r="AX1071" s="5">
        <v>20</v>
      </c>
      <c r="AY1071" s="5">
        <v>-2.5</v>
      </c>
      <c r="AZ1071" s="5">
        <v>52.2</v>
      </c>
      <c r="BA1071" s="5">
        <v>47.8</v>
      </c>
      <c r="BD1071" s="5">
        <v>0.27</v>
      </c>
      <c r="BE1071" s="5">
        <v>6.2</v>
      </c>
      <c r="BF1071" s="5">
        <v>6.2</v>
      </c>
      <c r="BG1071" s="5">
        <v>9.8000000000000007</v>
      </c>
      <c r="BH1071" s="5">
        <v>9.8000000000000007</v>
      </c>
      <c r="BI1071" s="5">
        <v>0.38</v>
      </c>
      <c r="BJ1071" s="5">
        <v>8.8000000000000007</v>
      </c>
    </row>
    <row r="1072" spans="1:62" x14ac:dyDescent="0.25">
      <c r="A1072" s="5">
        <v>155</v>
      </c>
      <c r="B1072" s="5" t="s">
        <v>281</v>
      </c>
      <c r="C1072" s="5" t="s">
        <v>22</v>
      </c>
      <c r="D1072" s="5" t="s">
        <v>11</v>
      </c>
      <c r="E1072" s="5">
        <v>3</v>
      </c>
      <c r="F1072" s="5">
        <v>2025</v>
      </c>
      <c r="G1072" s="5">
        <v>8</v>
      </c>
      <c r="H1072" s="5">
        <v>17</v>
      </c>
      <c r="I1072" s="5">
        <v>3.3</v>
      </c>
      <c r="J1072" s="5">
        <v>10</v>
      </c>
      <c r="K1072" s="5">
        <v>3.9</v>
      </c>
      <c r="L1072" s="5">
        <v>3</v>
      </c>
      <c r="M1072" s="5">
        <v>3</v>
      </c>
      <c r="N1072" s="5">
        <v>6.7</v>
      </c>
      <c r="O1072" s="5">
        <v>0.38</v>
      </c>
      <c r="P1072" s="5">
        <v>3</v>
      </c>
      <c r="Q1072" s="5">
        <v>100</v>
      </c>
      <c r="R1072" s="5">
        <v>12</v>
      </c>
      <c r="S1072" s="5">
        <v>12</v>
      </c>
      <c r="T1072" s="5">
        <v>4.0999999999999996</v>
      </c>
      <c r="U1072" s="5">
        <v>1.5</v>
      </c>
      <c r="V1072" s="5">
        <v>4</v>
      </c>
      <c r="W1072" s="5">
        <v>4</v>
      </c>
      <c r="X1072" s="5">
        <v>2</v>
      </c>
      <c r="Y1072" s="5">
        <v>0.67</v>
      </c>
      <c r="Z1072" s="5">
        <v>2</v>
      </c>
      <c r="AA1072" s="5">
        <v>0.67</v>
      </c>
      <c r="AB1072" s="5">
        <v>0</v>
      </c>
      <c r="AC1072" s="5">
        <v>0</v>
      </c>
      <c r="AD1072" s="5">
        <v>0</v>
      </c>
      <c r="AE1072" s="5">
        <v>0</v>
      </c>
      <c r="AF1072" s="5">
        <v>0</v>
      </c>
      <c r="AG1072" s="5">
        <v>0</v>
      </c>
      <c r="AH1072" s="5">
        <v>0</v>
      </c>
      <c r="AJ1072" s="5">
        <v>0</v>
      </c>
      <c r="AK1072" s="5">
        <v>0</v>
      </c>
      <c r="AL1072" s="5">
        <v>0</v>
      </c>
      <c r="AM1072" s="5">
        <v>0</v>
      </c>
      <c r="AO1072" s="5">
        <v>3</v>
      </c>
      <c r="AP1072" s="5">
        <v>100</v>
      </c>
      <c r="AQ1072" s="5">
        <v>0</v>
      </c>
      <c r="AS1072" s="5">
        <v>0</v>
      </c>
      <c r="AT1072" s="5">
        <v>0</v>
      </c>
      <c r="AU1072" s="5">
        <v>0</v>
      </c>
      <c r="AV1072" s="5">
        <v>0</v>
      </c>
      <c r="AW1072" s="5">
        <v>83.3</v>
      </c>
      <c r="AX1072" s="5">
        <v>21.4</v>
      </c>
      <c r="AY1072" s="5">
        <v>-2.7</v>
      </c>
      <c r="BC1072" s="5">
        <v>100</v>
      </c>
      <c r="BD1072" s="5">
        <v>1.04</v>
      </c>
      <c r="BE1072" s="5">
        <v>8.3000000000000007</v>
      </c>
      <c r="BF1072" s="5">
        <v>8.3000000000000007</v>
      </c>
      <c r="BG1072" s="5">
        <v>8.6</v>
      </c>
      <c r="BH1072" s="5">
        <v>8.6</v>
      </c>
      <c r="BI1072" s="5">
        <v>0.53</v>
      </c>
      <c r="BJ1072" s="5">
        <v>4.3</v>
      </c>
    </row>
    <row r="1073" spans="1:62" x14ac:dyDescent="0.25">
      <c r="A1073" s="5">
        <v>156</v>
      </c>
      <c r="B1073" s="5" t="s">
        <v>610</v>
      </c>
      <c r="C1073" s="5" t="s">
        <v>47</v>
      </c>
      <c r="D1073" s="5" t="s">
        <v>11</v>
      </c>
      <c r="E1073" s="5">
        <v>3</v>
      </c>
      <c r="F1073" s="5">
        <v>2025</v>
      </c>
      <c r="G1073" s="5">
        <v>8</v>
      </c>
      <c r="H1073" s="5">
        <v>38.1</v>
      </c>
      <c r="I1073" s="5">
        <v>2</v>
      </c>
      <c r="J1073" s="5">
        <v>2</v>
      </c>
      <c r="K1073" s="5">
        <v>1</v>
      </c>
      <c r="L1073" s="5">
        <v>1</v>
      </c>
      <c r="M1073" s="5">
        <v>1</v>
      </c>
      <c r="N1073" s="5">
        <v>4.8</v>
      </c>
      <c r="O1073" s="5">
        <v>0.13</v>
      </c>
      <c r="P1073" s="5">
        <v>1</v>
      </c>
      <c r="Q1073" s="5">
        <v>100</v>
      </c>
      <c r="R1073" s="5">
        <v>12</v>
      </c>
      <c r="S1073" s="5">
        <v>12</v>
      </c>
      <c r="T1073" s="5">
        <v>5.2</v>
      </c>
      <c r="U1073" s="5">
        <v>1.5</v>
      </c>
      <c r="V1073" s="5">
        <v>12</v>
      </c>
      <c r="W1073" s="5">
        <v>12</v>
      </c>
      <c r="X1073" s="5">
        <v>10</v>
      </c>
      <c r="Y1073" s="5">
        <v>10</v>
      </c>
      <c r="Z1073" s="5">
        <v>2</v>
      </c>
      <c r="AA1073" s="5">
        <v>2</v>
      </c>
      <c r="AB1073" s="5">
        <v>0</v>
      </c>
      <c r="AC1073" s="5">
        <v>0</v>
      </c>
      <c r="AD1073" s="5">
        <v>0</v>
      </c>
      <c r="AE1073" s="5">
        <v>0</v>
      </c>
      <c r="AF1073" s="5">
        <v>0</v>
      </c>
      <c r="AG1073" s="5">
        <v>0</v>
      </c>
      <c r="AH1073" s="5">
        <v>1</v>
      </c>
      <c r="AI1073" s="5">
        <v>1</v>
      </c>
      <c r="AJ1073" s="5">
        <v>1</v>
      </c>
      <c r="AK1073" s="5">
        <v>0</v>
      </c>
      <c r="AL1073" s="5">
        <v>0.125</v>
      </c>
      <c r="AM1073" s="5">
        <v>0</v>
      </c>
      <c r="AO1073" s="5">
        <v>1</v>
      </c>
      <c r="AP1073" s="5">
        <v>100</v>
      </c>
      <c r="AQ1073" s="5">
        <v>0</v>
      </c>
      <c r="AS1073" s="5">
        <v>0</v>
      </c>
      <c r="AT1073" s="5">
        <v>0</v>
      </c>
      <c r="AU1073" s="5">
        <v>0</v>
      </c>
      <c r="AV1073" s="5">
        <v>0</v>
      </c>
      <c r="AW1073" s="5">
        <v>116.7</v>
      </c>
      <c r="AX1073" s="5">
        <v>10</v>
      </c>
      <c r="AY1073" s="5">
        <v>5.6</v>
      </c>
      <c r="BC1073" s="5">
        <v>100</v>
      </c>
      <c r="BD1073" s="5">
        <v>2.25</v>
      </c>
      <c r="BE1073" s="5">
        <v>18</v>
      </c>
      <c r="BF1073" s="5">
        <v>18</v>
      </c>
      <c r="BG1073" s="5">
        <v>13.9</v>
      </c>
      <c r="BH1073" s="5">
        <v>13.9</v>
      </c>
      <c r="BI1073" s="5">
        <v>0.18</v>
      </c>
      <c r="BJ1073" s="5">
        <v>1.4</v>
      </c>
    </row>
    <row r="1074" spans="1:62" x14ac:dyDescent="0.25">
      <c r="A1074" s="5">
        <v>157</v>
      </c>
      <c r="B1074" s="5" t="s">
        <v>377</v>
      </c>
      <c r="C1074" s="5" t="s">
        <v>47</v>
      </c>
      <c r="D1074" s="5" t="s">
        <v>4</v>
      </c>
      <c r="E1074" s="5">
        <v>3</v>
      </c>
      <c r="F1074" s="5">
        <v>2025</v>
      </c>
      <c r="G1074" s="5">
        <v>3</v>
      </c>
      <c r="H1074" s="5">
        <v>14.3</v>
      </c>
      <c r="I1074" s="5">
        <v>12</v>
      </c>
      <c r="J1074" s="5">
        <v>12</v>
      </c>
      <c r="K1074" s="5">
        <v>6.3</v>
      </c>
      <c r="L1074" s="5">
        <v>1</v>
      </c>
      <c r="M1074" s="5">
        <v>1</v>
      </c>
      <c r="N1074" s="5">
        <v>4.8</v>
      </c>
      <c r="O1074" s="5">
        <v>0.33</v>
      </c>
      <c r="P1074" s="5">
        <v>1</v>
      </c>
      <c r="Q1074" s="5">
        <v>100</v>
      </c>
      <c r="R1074" s="5">
        <v>12</v>
      </c>
      <c r="S1074" s="5">
        <v>12</v>
      </c>
      <c r="T1074" s="5">
        <v>5.2</v>
      </c>
      <c r="U1074" s="5">
        <v>4</v>
      </c>
      <c r="V1074" s="5">
        <v>12</v>
      </c>
      <c r="W1074" s="5">
        <v>12</v>
      </c>
      <c r="X1074" s="5">
        <v>0</v>
      </c>
      <c r="AB1074" s="5">
        <v>0</v>
      </c>
      <c r="AC1074" s="5">
        <v>0</v>
      </c>
      <c r="AD1074" s="5">
        <v>0</v>
      </c>
      <c r="AE1074" s="5">
        <v>0</v>
      </c>
      <c r="AF1074" s="5">
        <v>1</v>
      </c>
      <c r="AG1074" s="5">
        <v>9.1</v>
      </c>
      <c r="AH1074" s="5">
        <v>0</v>
      </c>
      <c r="AJ1074" s="5">
        <v>1</v>
      </c>
      <c r="AK1074" s="5">
        <v>0</v>
      </c>
      <c r="AL1074" s="5">
        <v>0.33300000000000002</v>
      </c>
      <c r="AM1074" s="5">
        <v>0</v>
      </c>
      <c r="AO1074" s="5">
        <v>1</v>
      </c>
      <c r="AP1074" s="5">
        <v>100</v>
      </c>
      <c r="AQ1074" s="5">
        <v>0</v>
      </c>
      <c r="AS1074" s="5">
        <v>0</v>
      </c>
      <c r="AT1074" s="5">
        <v>0</v>
      </c>
      <c r="AU1074" s="5">
        <v>0</v>
      </c>
      <c r="AV1074" s="5">
        <v>0</v>
      </c>
      <c r="AW1074" s="5">
        <v>116.7</v>
      </c>
      <c r="AX1074" s="5">
        <v>33.299999999999997</v>
      </c>
      <c r="AY1074" s="5">
        <v>3</v>
      </c>
      <c r="AZ1074" s="5">
        <v>100</v>
      </c>
      <c r="BD1074" s="5">
        <v>0.73</v>
      </c>
      <c r="BE1074" s="5">
        <v>2.2000000000000002</v>
      </c>
      <c r="BF1074" s="5">
        <v>2.2000000000000002</v>
      </c>
      <c r="BG1074" s="5">
        <v>1.8</v>
      </c>
      <c r="BH1074" s="5">
        <v>1.8</v>
      </c>
      <c r="BI1074" s="5">
        <v>0.6</v>
      </c>
      <c r="BJ1074" s="5">
        <v>1.8</v>
      </c>
    </row>
    <row r="1075" spans="1:62" x14ac:dyDescent="0.25">
      <c r="A1075" s="5">
        <v>158</v>
      </c>
      <c r="B1075" s="5" t="s">
        <v>421</v>
      </c>
      <c r="C1075" s="5" t="s">
        <v>47</v>
      </c>
      <c r="D1075" s="5" t="s">
        <v>56</v>
      </c>
      <c r="E1075" s="5">
        <v>3</v>
      </c>
      <c r="F1075" s="5">
        <v>2025</v>
      </c>
      <c r="G1075" s="5">
        <v>4</v>
      </c>
      <c r="H1075" s="5">
        <v>19</v>
      </c>
      <c r="I1075" s="5">
        <v>6</v>
      </c>
      <c r="J1075" s="5">
        <v>6</v>
      </c>
      <c r="K1075" s="5">
        <v>3.1</v>
      </c>
      <c r="L1075" s="5">
        <v>1</v>
      </c>
      <c r="M1075" s="5">
        <v>1</v>
      </c>
      <c r="N1075" s="5">
        <v>4.8</v>
      </c>
      <c r="O1075" s="5">
        <v>0.25</v>
      </c>
      <c r="P1075" s="5">
        <v>1</v>
      </c>
      <c r="Q1075" s="5">
        <v>100</v>
      </c>
      <c r="R1075" s="5">
        <v>12</v>
      </c>
      <c r="S1075" s="5">
        <v>12</v>
      </c>
      <c r="T1075" s="5">
        <v>5.2</v>
      </c>
      <c r="U1075" s="5">
        <v>3</v>
      </c>
      <c r="V1075" s="5">
        <v>12</v>
      </c>
      <c r="W1075" s="5">
        <v>12</v>
      </c>
      <c r="X1075" s="5">
        <v>6</v>
      </c>
      <c r="Y1075" s="5">
        <v>6</v>
      </c>
      <c r="Z1075" s="5">
        <v>4</v>
      </c>
      <c r="AA1075" s="5">
        <v>4</v>
      </c>
      <c r="AB1075" s="5">
        <v>0</v>
      </c>
      <c r="AC1075" s="5">
        <v>0</v>
      </c>
      <c r="AD1075" s="5">
        <v>0</v>
      </c>
      <c r="AE1075" s="5">
        <v>0</v>
      </c>
      <c r="AF1075" s="5">
        <v>0</v>
      </c>
      <c r="AG1075" s="5">
        <v>0</v>
      </c>
      <c r="AH1075" s="5">
        <v>0</v>
      </c>
      <c r="AJ1075" s="5">
        <v>1</v>
      </c>
      <c r="AK1075" s="5">
        <v>0</v>
      </c>
      <c r="AL1075" s="5">
        <v>0.25</v>
      </c>
      <c r="AM1075" s="5">
        <v>0</v>
      </c>
      <c r="AO1075" s="5">
        <v>1</v>
      </c>
      <c r="AP1075" s="5">
        <v>100</v>
      </c>
      <c r="AQ1075" s="5">
        <v>0</v>
      </c>
      <c r="AS1075" s="5">
        <v>0</v>
      </c>
      <c r="AT1075" s="5">
        <v>0</v>
      </c>
      <c r="AU1075" s="5">
        <v>0</v>
      </c>
      <c r="AV1075" s="5">
        <v>0</v>
      </c>
      <c r="AW1075" s="5">
        <v>116.7</v>
      </c>
      <c r="AX1075" s="5">
        <v>12.5</v>
      </c>
      <c r="AY1075" s="5">
        <v>4.9000000000000004</v>
      </c>
      <c r="BB1075" s="5">
        <v>100</v>
      </c>
      <c r="BD1075" s="5">
        <v>0.55000000000000004</v>
      </c>
      <c r="BE1075" s="5">
        <v>2.2000000000000002</v>
      </c>
      <c r="BF1075" s="5">
        <v>2.2000000000000002</v>
      </c>
      <c r="BG1075" s="5">
        <v>2</v>
      </c>
      <c r="BH1075" s="5">
        <v>2</v>
      </c>
      <c r="BI1075" s="5">
        <v>0.51</v>
      </c>
      <c r="BJ1075" s="5">
        <v>2</v>
      </c>
    </row>
    <row r="1076" spans="1:62" x14ac:dyDescent="0.25">
      <c r="A1076" s="5">
        <v>159</v>
      </c>
      <c r="B1076" s="5" t="s">
        <v>670</v>
      </c>
      <c r="C1076" s="5" t="s">
        <v>5</v>
      </c>
      <c r="D1076" s="5" t="s">
        <v>4</v>
      </c>
      <c r="E1076" s="5">
        <v>3</v>
      </c>
      <c r="F1076" s="5">
        <v>2025</v>
      </c>
      <c r="G1076" s="5">
        <v>9</v>
      </c>
      <c r="H1076" s="5">
        <v>39.1</v>
      </c>
      <c r="I1076" s="5">
        <v>2</v>
      </c>
      <c r="J1076" s="5">
        <v>6</v>
      </c>
      <c r="K1076" s="5">
        <v>4.5</v>
      </c>
      <c r="L1076" s="5">
        <v>3</v>
      </c>
      <c r="M1076" s="5">
        <v>3</v>
      </c>
      <c r="N1076" s="5">
        <v>14.3</v>
      </c>
      <c r="O1076" s="5">
        <v>0.33</v>
      </c>
      <c r="P1076" s="5">
        <v>2</v>
      </c>
      <c r="Q1076" s="5">
        <v>66.7</v>
      </c>
      <c r="R1076" s="5">
        <v>11</v>
      </c>
      <c r="S1076" s="5">
        <v>11</v>
      </c>
      <c r="T1076" s="5">
        <v>5.3</v>
      </c>
      <c r="U1076" s="5">
        <v>1.22</v>
      </c>
      <c r="V1076" s="5">
        <v>3.67</v>
      </c>
      <c r="W1076" s="5">
        <v>5.5</v>
      </c>
      <c r="X1076" s="5">
        <v>23</v>
      </c>
      <c r="Y1076" s="5">
        <v>11.5</v>
      </c>
      <c r="Z1076" s="5">
        <v>12</v>
      </c>
      <c r="AA1076" s="5">
        <v>6</v>
      </c>
      <c r="AB1076" s="5">
        <v>0</v>
      </c>
      <c r="AC1076" s="5">
        <v>0</v>
      </c>
      <c r="AD1076" s="5">
        <v>0</v>
      </c>
      <c r="AE1076" s="5">
        <v>0</v>
      </c>
      <c r="AF1076" s="5">
        <v>2</v>
      </c>
      <c r="AG1076" s="5">
        <v>12.5</v>
      </c>
      <c r="AH1076" s="5">
        <v>1</v>
      </c>
      <c r="AI1076" s="5">
        <v>0.5</v>
      </c>
      <c r="AJ1076" s="5">
        <v>0</v>
      </c>
      <c r="AK1076" s="5">
        <v>0</v>
      </c>
      <c r="AL1076" s="5">
        <v>0</v>
      </c>
      <c r="AM1076" s="5">
        <v>1</v>
      </c>
      <c r="AN1076" s="5">
        <v>33.299999999999997</v>
      </c>
      <c r="AO1076" s="5">
        <v>3</v>
      </c>
      <c r="AP1076" s="5">
        <v>100</v>
      </c>
      <c r="AQ1076" s="5">
        <v>2</v>
      </c>
      <c r="AR1076" s="5">
        <v>66.7</v>
      </c>
      <c r="AS1076" s="5">
        <v>0</v>
      </c>
      <c r="AT1076" s="5">
        <v>0</v>
      </c>
      <c r="AU1076" s="5">
        <v>0</v>
      </c>
      <c r="AV1076" s="5">
        <v>0</v>
      </c>
      <c r="AW1076" s="5">
        <v>72.900000000000006</v>
      </c>
      <c r="AX1076" s="5">
        <v>33.299999999999997</v>
      </c>
      <c r="AY1076" s="5">
        <v>-2.2000000000000002</v>
      </c>
      <c r="AZ1076" s="5">
        <v>22.2</v>
      </c>
      <c r="BA1076" s="5">
        <v>66.7</v>
      </c>
      <c r="BC1076" s="5">
        <v>11.1</v>
      </c>
      <c r="BD1076" s="5">
        <v>0.54</v>
      </c>
      <c r="BE1076" s="5">
        <v>4.9000000000000004</v>
      </c>
      <c r="BF1076" s="5">
        <v>4.9000000000000004</v>
      </c>
      <c r="BG1076" s="5">
        <v>5.8</v>
      </c>
      <c r="BH1076" s="5">
        <v>5.8</v>
      </c>
      <c r="BI1076" s="5">
        <v>0.49</v>
      </c>
      <c r="BJ1076" s="5">
        <v>4.4000000000000004</v>
      </c>
    </row>
    <row r="1077" spans="1:62" x14ac:dyDescent="0.25">
      <c r="A1077" s="5">
        <v>160</v>
      </c>
      <c r="B1077" s="5" t="s">
        <v>250</v>
      </c>
      <c r="C1077" s="5" t="s">
        <v>35</v>
      </c>
      <c r="D1077" s="5" t="s">
        <v>56</v>
      </c>
      <c r="E1077" s="5">
        <v>3</v>
      </c>
      <c r="F1077" s="5">
        <v>2025</v>
      </c>
      <c r="G1077" s="5">
        <v>15</v>
      </c>
      <c r="H1077" s="5">
        <v>55.6</v>
      </c>
      <c r="I1077" s="5">
        <v>1</v>
      </c>
      <c r="J1077" s="5">
        <v>2</v>
      </c>
      <c r="K1077" s="5">
        <v>1.5</v>
      </c>
      <c r="L1077" s="5">
        <v>2</v>
      </c>
      <c r="M1077" s="5">
        <v>2</v>
      </c>
      <c r="N1077" s="5">
        <v>8.3000000000000007</v>
      </c>
      <c r="O1077" s="5">
        <v>0.13</v>
      </c>
      <c r="P1077" s="5">
        <v>2</v>
      </c>
      <c r="Q1077" s="5">
        <v>100</v>
      </c>
      <c r="R1077" s="5">
        <v>11</v>
      </c>
      <c r="S1077" s="5">
        <v>11</v>
      </c>
      <c r="T1077" s="5">
        <v>9.1</v>
      </c>
      <c r="U1077" s="5">
        <v>0.73</v>
      </c>
      <c r="V1077" s="5">
        <v>5.5</v>
      </c>
      <c r="W1077" s="5">
        <v>5.5</v>
      </c>
      <c r="X1077" s="5">
        <v>9</v>
      </c>
      <c r="Y1077" s="5">
        <v>4.5</v>
      </c>
      <c r="Z1077" s="5">
        <v>2</v>
      </c>
      <c r="AA1077" s="5">
        <v>1</v>
      </c>
      <c r="AB1077" s="5">
        <v>0</v>
      </c>
      <c r="AC1077" s="5">
        <v>0</v>
      </c>
      <c r="AD1077" s="5">
        <v>0</v>
      </c>
      <c r="AE1077" s="5">
        <v>0</v>
      </c>
      <c r="AF1077" s="5">
        <v>1</v>
      </c>
      <c r="AG1077" s="5">
        <v>5</v>
      </c>
      <c r="AH1077" s="5">
        <v>1</v>
      </c>
      <c r="AI1077" s="5">
        <v>0.5</v>
      </c>
      <c r="AJ1077" s="5">
        <v>1</v>
      </c>
      <c r="AK1077" s="5">
        <v>0</v>
      </c>
      <c r="AL1077" s="5">
        <v>6.7000000000000004E-2</v>
      </c>
      <c r="AM1077" s="5">
        <v>0</v>
      </c>
      <c r="AO1077" s="5">
        <v>2</v>
      </c>
      <c r="AP1077" s="5">
        <v>100</v>
      </c>
      <c r="AQ1077" s="5">
        <v>0</v>
      </c>
      <c r="AS1077" s="5">
        <v>0</v>
      </c>
      <c r="AT1077" s="5">
        <v>0</v>
      </c>
      <c r="AU1077" s="5">
        <v>0</v>
      </c>
      <c r="AV1077" s="5">
        <v>0</v>
      </c>
      <c r="AW1077" s="5">
        <v>89.6</v>
      </c>
      <c r="AX1077" s="5">
        <v>12.5</v>
      </c>
      <c r="AY1077" s="5">
        <v>-0.1</v>
      </c>
      <c r="AZ1077" s="5">
        <v>20</v>
      </c>
      <c r="BA1077" s="5">
        <v>46.7</v>
      </c>
      <c r="BB1077" s="5">
        <v>33.299999999999997</v>
      </c>
      <c r="BD1077" s="5">
        <v>0.21</v>
      </c>
      <c r="BE1077" s="5">
        <v>3.1</v>
      </c>
      <c r="BF1077" s="5">
        <v>3.1</v>
      </c>
      <c r="BG1077" s="5">
        <v>3.2</v>
      </c>
      <c r="BH1077" s="5">
        <v>3.2</v>
      </c>
      <c r="BI1077" s="5">
        <v>0.22</v>
      </c>
      <c r="BJ1077" s="5">
        <v>3.2</v>
      </c>
    </row>
    <row r="1078" spans="1:62" x14ac:dyDescent="0.25">
      <c r="A1078" s="5">
        <v>161</v>
      </c>
      <c r="B1078" s="5" t="s">
        <v>358</v>
      </c>
      <c r="C1078" s="5" t="s">
        <v>3</v>
      </c>
      <c r="D1078" s="5" t="s">
        <v>4</v>
      </c>
      <c r="E1078" s="5">
        <v>3</v>
      </c>
      <c r="F1078" s="5">
        <v>2025</v>
      </c>
      <c r="G1078" s="5">
        <v>7</v>
      </c>
      <c r="H1078" s="5">
        <v>20.6</v>
      </c>
      <c r="I1078" s="5">
        <v>9</v>
      </c>
      <c r="J1078" s="5">
        <v>9</v>
      </c>
      <c r="K1078" s="5">
        <v>3.1</v>
      </c>
      <c r="L1078" s="5">
        <v>1</v>
      </c>
      <c r="M1078" s="5">
        <v>1</v>
      </c>
      <c r="N1078" s="5">
        <v>3.4</v>
      </c>
      <c r="O1078" s="5">
        <v>0.14000000000000001</v>
      </c>
      <c r="P1078" s="5">
        <v>1</v>
      </c>
      <c r="Q1078" s="5">
        <v>100</v>
      </c>
      <c r="R1078" s="5">
        <v>10</v>
      </c>
      <c r="S1078" s="5">
        <v>10</v>
      </c>
      <c r="T1078" s="5">
        <v>3.5</v>
      </c>
      <c r="U1078" s="5">
        <v>1.43</v>
      </c>
      <c r="V1078" s="5">
        <v>10</v>
      </c>
      <c r="W1078" s="5">
        <v>10</v>
      </c>
      <c r="X1078" s="5">
        <v>1</v>
      </c>
      <c r="Y1078" s="5">
        <v>1</v>
      </c>
      <c r="AB1078" s="5">
        <v>0</v>
      </c>
      <c r="AC1078" s="5">
        <v>0</v>
      </c>
      <c r="AD1078" s="5">
        <v>0</v>
      </c>
      <c r="AE1078" s="5">
        <v>0</v>
      </c>
      <c r="AF1078" s="5">
        <v>0</v>
      </c>
      <c r="AG1078" s="5">
        <v>0</v>
      </c>
      <c r="AH1078" s="5">
        <v>0</v>
      </c>
      <c r="AJ1078" s="5">
        <v>1</v>
      </c>
      <c r="AK1078" s="5">
        <v>0</v>
      </c>
      <c r="AL1078" s="5">
        <v>0.14299999999999999</v>
      </c>
      <c r="AM1078" s="5">
        <v>0</v>
      </c>
      <c r="AO1078" s="5">
        <v>1</v>
      </c>
      <c r="AP1078" s="5">
        <v>100</v>
      </c>
      <c r="AQ1078" s="5">
        <v>0</v>
      </c>
      <c r="AS1078" s="5">
        <v>0</v>
      </c>
      <c r="AT1078" s="5">
        <v>0</v>
      </c>
      <c r="AU1078" s="5">
        <v>0</v>
      </c>
      <c r="AV1078" s="5">
        <v>0</v>
      </c>
      <c r="AW1078" s="5">
        <v>108.3</v>
      </c>
      <c r="AX1078" s="5">
        <v>16.7</v>
      </c>
      <c r="AY1078" s="5">
        <v>2.5</v>
      </c>
      <c r="AZ1078" s="5">
        <v>28.6</v>
      </c>
      <c r="BA1078" s="5">
        <v>71.400000000000006</v>
      </c>
      <c r="BD1078" s="5">
        <v>0.28999999999999998</v>
      </c>
      <c r="BE1078" s="5">
        <v>2</v>
      </c>
      <c r="BF1078" s="5">
        <v>2</v>
      </c>
      <c r="BG1078" s="5">
        <v>1.6</v>
      </c>
      <c r="BH1078" s="5">
        <v>1.6</v>
      </c>
      <c r="BI1078" s="5">
        <v>0.23</v>
      </c>
      <c r="BJ1078" s="5">
        <v>1.6</v>
      </c>
    </row>
    <row r="1079" spans="1:62" x14ac:dyDescent="0.25">
      <c r="A1079" s="5">
        <v>162</v>
      </c>
      <c r="B1079" s="5" t="s">
        <v>81</v>
      </c>
      <c r="C1079" s="5" t="s">
        <v>14</v>
      </c>
      <c r="D1079" s="5" t="s">
        <v>11</v>
      </c>
      <c r="E1079" s="5">
        <v>3</v>
      </c>
      <c r="F1079" s="5">
        <v>2025</v>
      </c>
      <c r="G1079" s="5">
        <v>11</v>
      </c>
      <c r="H1079" s="5">
        <v>34.4</v>
      </c>
      <c r="I1079" s="5">
        <v>1.3</v>
      </c>
      <c r="J1079" s="5">
        <v>4</v>
      </c>
      <c r="K1079" s="5">
        <v>4.5</v>
      </c>
      <c r="L1079" s="5">
        <v>3</v>
      </c>
      <c r="M1079" s="5">
        <v>3</v>
      </c>
      <c r="N1079" s="5">
        <v>10.7</v>
      </c>
      <c r="O1079" s="5">
        <v>0.27</v>
      </c>
      <c r="P1079" s="5">
        <v>3</v>
      </c>
      <c r="Q1079" s="5">
        <v>100</v>
      </c>
      <c r="R1079" s="5">
        <v>10</v>
      </c>
      <c r="S1079" s="5">
        <v>10</v>
      </c>
      <c r="T1079" s="5">
        <v>4.7</v>
      </c>
      <c r="U1079" s="5">
        <v>0.91</v>
      </c>
      <c r="V1079" s="5">
        <v>3.33</v>
      </c>
      <c r="W1079" s="5">
        <v>3.33</v>
      </c>
      <c r="X1079" s="5">
        <v>6</v>
      </c>
      <c r="Y1079" s="5">
        <v>2</v>
      </c>
      <c r="Z1079" s="5">
        <v>4</v>
      </c>
      <c r="AA1079" s="5">
        <v>1.33</v>
      </c>
      <c r="AB1079" s="5">
        <v>0</v>
      </c>
      <c r="AC1079" s="5">
        <v>0</v>
      </c>
      <c r="AD1079" s="5">
        <v>0</v>
      </c>
      <c r="AE1079" s="5">
        <v>0</v>
      </c>
      <c r="AF1079" s="5">
        <v>1</v>
      </c>
      <c r="AG1079" s="5">
        <v>5.3</v>
      </c>
      <c r="AH1079" s="5">
        <v>0</v>
      </c>
      <c r="AJ1079" s="5">
        <v>0</v>
      </c>
      <c r="AK1079" s="5">
        <v>0</v>
      </c>
      <c r="AL1079" s="5">
        <v>0</v>
      </c>
      <c r="AM1079" s="5">
        <v>0</v>
      </c>
      <c r="AO1079" s="5">
        <v>3</v>
      </c>
      <c r="AP1079" s="5">
        <v>100</v>
      </c>
      <c r="AQ1079" s="5">
        <v>0</v>
      </c>
      <c r="AS1079" s="5">
        <v>0</v>
      </c>
      <c r="AT1079" s="5">
        <v>0</v>
      </c>
      <c r="AU1079" s="5">
        <v>0</v>
      </c>
      <c r="AV1079" s="5">
        <v>0</v>
      </c>
      <c r="AW1079" s="5">
        <v>80.599999999999994</v>
      </c>
      <c r="AX1079" s="5">
        <v>21.4</v>
      </c>
      <c r="AY1079" s="5">
        <v>-2.9</v>
      </c>
      <c r="BC1079" s="5">
        <v>100</v>
      </c>
      <c r="BD1079" s="5">
        <v>2.16</v>
      </c>
      <c r="BE1079" s="5">
        <v>23.8</v>
      </c>
      <c r="BF1079" s="5">
        <v>23.8</v>
      </c>
      <c r="BG1079" s="5">
        <v>15.1</v>
      </c>
      <c r="BH1079" s="5">
        <v>15.1</v>
      </c>
      <c r="BI1079" s="5">
        <v>0.38</v>
      </c>
      <c r="BJ1079" s="5">
        <v>4.2</v>
      </c>
    </row>
    <row r="1080" spans="1:62" x14ac:dyDescent="0.25">
      <c r="A1080" s="5">
        <v>163</v>
      </c>
      <c r="B1080" s="5" t="s">
        <v>270</v>
      </c>
      <c r="C1080" s="5" t="s">
        <v>606</v>
      </c>
      <c r="D1080" s="5" t="s">
        <v>11</v>
      </c>
      <c r="E1080" s="5">
        <v>3</v>
      </c>
      <c r="F1080" s="5">
        <v>2025</v>
      </c>
      <c r="G1080" s="5">
        <v>11</v>
      </c>
      <c r="H1080" s="5">
        <v>28.9</v>
      </c>
      <c r="I1080" s="5">
        <v>-1.5</v>
      </c>
      <c r="J1080" s="5">
        <v>-6</v>
      </c>
      <c r="K1080" s="5">
        <v>-2.6</v>
      </c>
      <c r="L1080" s="5">
        <v>4</v>
      </c>
      <c r="M1080" s="5">
        <v>4</v>
      </c>
      <c r="N1080" s="5">
        <v>11.1</v>
      </c>
      <c r="O1080" s="5">
        <v>0.36</v>
      </c>
      <c r="P1080" s="5">
        <v>4</v>
      </c>
      <c r="Q1080" s="5">
        <v>100</v>
      </c>
      <c r="R1080" s="5">
        <v>10</v>
      </c>
      <c r="S1080" s="5">
        <v>10</v>
      </c>
      <c r="T1080" s="5">
        <v>7</v>
      </c>
      <c r="U1080" s="5">
        <v>0.91</v>
      </c>
      <c r="V1080" s="5">
        <v>2.5</v>
      </c>
      <c r="W1080" s="5">
        <v>2.5</v>
      </c>
      <c r="X1080" s="5">
        <v>16</v>
      </c>
      <c r="Y1080" s="5">
        <v>4</v>
      </c>
      <c r="Z1080" s="5">
        <v>6</v>
      </c>
      <c r="AA1080" s="5">
        <v>1.5</v>
      </c>
      <c r="AB1080" s="5">
        <v>0</v>
      </c>
      <c r="AC1080" s="5">
        <v>0</v>
      </c>
      <c r="AD1080" s="5">
        <v>0</v>
      </c>
      <c r="AE1080" s="5">
        <v>0</v>
      </c>
      <c r="AF1080" s="5">
        <v>0</v>
      </c>
      <c r="AG1080" s="5">
        <v>0</v>
      </c>
      <c r="AH1080" s="5">
        <v>0</v>
      </c>
      <c r="AJ1080" s="5">
        <v>0</v>
      </c>
      <c r="AK1080" s="5">
        <v>0</v>
      </c>
      <c r="AL1080" s="5">
        <v>0</v>
      </c>
      <c r="AM1080" s="5">
        <v>0</v>
      </c>
      <c r="AO1080" s="5">
        <v>4</v>
      </c>
      <c r="AP1080" s="5">
        <v>100</v>
      </c>
      <c r="AQ1080" s="5">
        <v>0</v>
      </c>
      <c r="AS1080" s="5">
        <v>0</v>
      </c>
      <c r="AT1080" s="5">
        <v>0</v>
      </c>
      <c r="AU1080" s="5">
        <v>0</v>
      </c>
      <c r="AV1080" s="5">
        <v>0</v>
      </c>
      <c r="AW1080" s="5">
        <v>79.2</v>
      </c>
      <c r="AX1080" s="5">
        <v>25</v>
      </c>
      <c r="AY1080" s="5">
        <v>-3.5</v>
      </c>
      <c r="BC1080" s="5">
        <v>100</v>
      </c>
      <c r="BD1080" s="5">
        <v>0.45</v>
      </c>
      <c r="BE1080" s="5">
        <v>5</v>
      </c>
      <c r="BF1080" s="5">
        <v>5</v>
      </c>
      <c r="BG1080" s="5">
        <v>8.8000000000000007</v>
      </c>
      <c r="BH1080" s="5">
        <v>8.8000000000000007</v>
      </c>
      <c r="BI1080" s="5">
        <v>0.8</v>
      </c>
      <c r="BJ1080" s="5">
        <v>8.8000000000000007</v>
      </c>
    </row>
    <row r="1081" spans="1:62" x14ac:dyDescent="0.25">
      <c r="A1081" s="5">
        <v>164</v>
      </c>
      <c r="B1081" s="5" t="s">
        <v>155</v>
      </c>
      <c r="C1081" s="5" t="s">
        <v>21</v>
      </c>
      <c r="D1081" s="5" t="s">
        <v>56</v>
      </c>
      <c r="E1081" s="5">
        <v>3</v>
      </c>
      <c r="F1081" s="5">
        <v>2025</v>
      </c>
      <c r="G1081" s="5">
        <v>23</v>
      </c>
      <c r="H1081" s="5">
        <v>60.5</v>
      </c>
      <c r="I1081" s="5">
        <v>-3</v>
      </c>
      <c r="J1081" s="5">
        <v>-3</v>
      </c>
      <c r="K1081" s="5">
        <v>-1.4</v>
      </c>
      <c r="L1081" s="5">
        <v>1</v>
      </c>
      <c r="M1081" s="5">
        <v>1</v>
      </c>
      <c r="N1081" s="5">
        <v>3.1</v>
      </c>
      <c r="O1081" s="5">
        <v>0.04</v>
      </c>
      <c r="P1081" s="5">
        <v>1</v>
      </c>
      <c r="Q1081" s="5">
        <v>100</v>
      </c>
      <c r="R1081" s="5">
        <v>10</v>
      </c>
      <c r="S1081" s="5">
        <v>10</v>
      </c>
      <c r="T1081" s="5">
        <v>6.3</v>
      </c>
      <c r="U1081" s="5">
        <v>0.43</v>
      </c>
      <c r="V1081" s="5">
        <v>10</v>
      </c>
      <c r="W1081" s="5">
        <v>10</v>
      </c>
      <c r="X1081" s="5">
        <v>13</v>
      </c>
      <c r="Y1081" s="5">
        <v>13</v>
      </c>
      <c r="Z1081" s="5">
        <v>9</v>
      </c>
      <c r="AA1081" s="5">
        <v>9</v>
      </c>
      <c r="AB1081" s="5">
        <v>0</v>
      </c>
      <c r="AC1081" s="5">
        <v>0</v>
      </c>
      <c r="AD1081" s="5">
        <v>0</v>
      </c>
      <c r="AE1081" s="5">
        <v>0</v>
      </c>
      <c r="AF1081" s="5">
        <v>1</v>
      </c>
      <c r="AG1081" s="5">
        <v>6.7</v>
      </c>
      <c r="AH1081" s="5">
        <v>0</v>
      </c>
      <c r="AJ1081" s="5">
        <v>1</v>
      </c>
      <c r="AK1081" s="5">
        <v>0</v>
      </c>
      <c r="AL1081" s="5">
        <v>4.2999999999999997E-2</v>
      </c>
      <c r="AM1081" s="5">
        <v>0</v>
      </c>
      <c r="AO1081" s="5">
        <v>1</v>
      </c>
      <c r="AP1081" s="5">
        <v>100</v>
      </c>
      <c r="AQ1081" s="5">
        <v>1</v>
      </c>
      <c r="AR1081" s="5">
        <v>100</v>
      </c>
      <c r="AS1081" s="5">
        <v>0</v>
      </c>
      <c r="AT1081" s="5">
        <v>0</v>
      </c>
      <c r="AU1081" s="5">
        <v>0</v>
      </c>
      <c r="AV1081" s="5">
        <v>0</v>
      </c>
      <c r="AW1081" s="5">
        <v>108.3</v>
      </c>
      <c r="AX1081" s="5">
        <v>4.2</v>
      </c>
      <c r="AY1081" s="5">
        <v>4.0999999999999996</v>
      </c>
      <c r="AZ1081" s="5">
        <v>21.7</v>
      </c>
      <c r="BA1081" s="5">
        <v>56.5</v>
      </c>
      <c r="BB1081" s="5">
        <v>13</v>
      </c>
      <c r="BC1081" s="5">
        <v>8.6999999999999993</v>
      </c>
      <c r="BD1081" s="5">
        <v>0.09</v>
      </c>
      <c r="BE1081" s="5">
        <v>2</v>
      </c>
      <c r="BF1081" s="5">
        <v>2</v>
      </c>
      <c r="BG1081" s="5">
        <v>1.5</v>
      </c>
      <c r="BH1081" s="5">
        <v>1.5</v>
      </c>
      <c r="BI1081" s="5">
        <v>7.0000000000000007E-2</v>
      </c>
      <c r="BJ1081" s="5">
        <v>1.5</v>
      </c>
    </row>
    <row r="1082" spans="1:62" x14ac:dyDescent="0.25">
      <c r="A1082" s="5">
        <v>165</v>
      </c>
      <c r="B1082" s="5" t="s">
        <v>173</v>
      </c>
      <c r="C1082" s="5" t="s">
        <v>63</v>
      </c>
      <c r="D1082" s="5" t="s">
        <v>11</v>
      </c>
      <c r="E1082" s="5">
        <v>3</v>
      </c>
      <c r="F1082" s="5">
        <v>2025</v>
      </c>
      <c r="G1082" s="5">
        <v>12</v>
      </c>
      <c r="H1082" s="5">
        <v>29.3</v>
      </c>
      <c r="I1082" s="5">
        <v>-3</v>
      </c>
      <c r="J1082" s="5">
        <v>-3</v>
      </c>
      <c r="K1082" s="5">
        <v>-1</v>
      </c>
      <c r="L1082" s="5">
        <v>1</v>
      </c>
      <c r="M1082" s="5">
        <v>1</v>
      </c>
      <c r="N1082" s="5">
        <v>2.7</v>
      </c>
      <c r="O1082" s="5">
        <v>0.08</v>
      </c>
      <c r="P1082" s="5">
        <v>1</v>
      </c>
      <c r="Q1082" s="5">
        <v>100</v>
      </c>
      <c r="R1082" s="5">
        <v>10</v>
      </c>
      <c r="S1082" s="5">
        <v>10</v>
      </c>
      <c r="T1082" s="5">
        <v>4.5</v>
      </c>
      <c r="U1082" s="5">
        <v>0.83</v>
      </c>
      <c r="V1082" s="5">
        <v>10</v>
      </c>
      <c r="W1082" s="5">
        <v>10</v>
      </c>
      <c r="X1082" s="5">
        <v>13</v>
      </c>
      <c r="Y1082" s="5">
        <v>13</v>
      </c>
      <c r="Z1082" s="5">
        <v>7</v>
      </c>
      <c r="AA1082" s="5">
        <v>7</v>
      </c>
      <c r="AB1082" s="5">
        <v>0</v>
      </c>
      <c r="AC1082" s="5">
        <v>0</v>
      </c>
      <c r="AD1082" s="5">
        <v>0</v>
      </c>
      <c r="AE1082" s="5">
        <v>0</v>
      </c>
      <c r="AF1082" s="5">
        <v>1</v>
      </c>
      <c r="AG1082" s="5">
        <v>3.7</v>
      </c>
      <c r="AH1082" s="5">
        <v>0</v>
      </c>
      <c r="AJ1082" s="5">
        <v>1</v>
      </c>
      <c r="AK1082" s="5">
        <v>0</v>
      </c>
      <c r="AL1082" s="5">
        <v>8.3000000000000004E-2</v>
      </c>
      <c r="AM1082" s="5">
        <v>0</v>
      </c>
      <c r="AO1082" s="5">
        <v>1</v>
      </c>
      <c r="AP1082" s="5">
        <v>100</v>
      </c>
      <c r="AQ1082" s="5">
        <v>1</v>
      </c>
      <c r="AR1082" s="5">
        <v>100</v>
      </c>
      <c r="AS1082" s="5">
        <v>0</v>
      </c>
      <c r="AT1082" s="5">
        <v>0</v>
      </c>
      <c r="AU1082" s="5">
        <v>0</v>
      </c>
      <c r="AV1082" s="5">
        <v>0</v>
      </c>
      <c r="AW1082" s="5">
        <v>108.3</v>
      </c>
      <c r="AX1082" s="5">
        <v>7.7</v>
      </c>
      <c r="AY1082" s="5">
        <v>3.9</v>
      </c>
      <c r="AZ1082" s="5">
        <v>16.7</v>
      </c>
      <c r="BA1082" s="5">
        <v>16.7</v>
      </c>
      <c r="BC1082" s="5">
        <v>66.7</v>
      </c>
      <c r="BD1082" s="5">
        <v>0.95</v>
      </c>
      <c r="BE1082" s="5">
        <v>11.4</v>
      </c>
      <c r="BF1082" s="5">
        <v>11.4</v>
      </c>
      <c r="BG1082" s="5">
        <v>8.6999999999999993</v>
      </c>
      <c r="BH1082" s="5">
        <v>8.6999999999999993</v>
      </c>
      <c r="BI1082" s="5">
        <v>0.12</v>
      </c>
      <c r="BJ1082" s="5">
        <v>1.5</v>
      </c>
    </row>
    <row r="1083" spans="1:62" x14ac:dyDescent="0.25">
      <c r="A1083" s="5">
        <v>166</v>
      </c>
      <c r="B1083" s="5" t="s">
        <v>64</v>
      </c>
      <c r="C1083" s="5" t="s">
        <v>19</v>
      </c>
      <c r="D1083" s="5" t="s">
        <v>11</v>
      </c>
      <c r="E1083" s="5">
        <v>3</v>
      </c>
      <c r="F1083" s="5">
        <v>2025</v>
      </c>
      <c r="G1083" s="5">
        <v>6</v>
      </c>
      <c r="H1083" s="5">
        <v>25</v>
      </c>
      <c r="I1083" s="5">
        <v>-4</v>
      </c>
      <c r="J1083" s="5">
        <v>-4</v>
      </c>
      <c r="K1083" s="5">
        <v>-3.7</v>
      </c>
      <c r="L1083" s="5">
        <v>1</v>
      </c>
      <c r="M1083" s="5">
        <v>1</v>
      </c>
      <c r="N1083" s="5">
        <v>4.3</v>
      </c>
      <c r="O1083" s="5">
        <v>0.17</v>
      </c>
      <c r="P1083" s="5">
        <v>1</v>
      </c>
      <c r="Q1083" s="5">
        <v>100</v>
      </c>
      <c r="R1083" s="5">
        <v>10</v>
      </c>
      <c r="S1083" s="5">
        <v>10</v>
      </c>
      <c r="T1083" s="5">
        <v>7.2</v>
      </c>
      <c r="U1083" s="5">
        <v>1.67</v>
      </c>
      <c r="V1083" s="5">
        <v>10</v>
      </c>
      <c r="W1083" s="5">
        <v>10</v>
      </c>
      <c r="X1083" s="5">
        <v>14</v>
      </c>
      <c r="Y1083" s="5">
        <v>14</v>
      </c>
      <c r="Z1083" s="5">
        <v>3</v>
      </c>
      <c r="AA1083" s="5">
        <v>3</v>
      </c>
      <c r="AB1083" s="5">
        <v>0</v>
      </c>
      <c r="AC1083" s="5">
        <v>0</v>
      </c>
      <c r="AD1083" s="5">
        <v>0</v>
      </c>
      <c r="AE1083" s="5">
        <v>0</v>
      </c>
      <c r="AF1083" s="5">
        <v>1</v>
      </c>
      <c r="AG1083" s="5">
        <v>5.6</v>
      </c>
      <c r="AH1083" s="5">
        <v>0</v>
      </c>
      <c r="AJ1083" s="5">
        <v>0</v>
      </c>
      <c r="AK1083" s="5">
        <v>0</v>
      </c>
      <c r="AL1083" s="5">
        <v>0</v>
      </c>
      <c r="AM1083" s="5">
        <v>0</v>
      </c>
      <c r="AO1083" s="5">
        <v>1</v>
      </c>
      <c r="AP1083" s="5">
        <v>100</v>
      </c>
      <c r="AQ1083" s="5">
        <v>1</v>
      </c>
      <c r="AR1083" s="5">
        <v>100</v>
      </c>
      <c r="AS1083" s="5">
        <v>0</v>
      </c>
      <c r="AT1083" s="5">
        <v>0</v>
      </c>
      <c r="AU1083" s="5">
        <v>0</v>
      </c>
      <c r="AV1083" s="5">
        <v>0</v>
      </c>
      <c r="AW1083" s="5">
        <v>108.3</v>
      </c>
      <c r="AX1083" s="5">
        <v>16.7</v>
      </c>
      <c r="AY1083" s="5">
        <v>4.4000000000000004</v>
      </c>
      <c r="AZ1083" s="5">
        <v>16.7</v>
      </c>
      <c r="BA1083" s="5">
        <v>33.299999999999997</v>
      </c>
      <c r="BC1083" s="5">
        <v>50</v>
      </c>
      <c r="BD1083" s="5">
        <v>1.6</v>
      </c>
      <c r="BE1083" s="5">
        <v>9.6</v>
      </c>
      <c r="BF1083" s="5">
        <v>9.6</v>
      </c>
      <c r="BG1083" s="5">
        <v>5.8</v>
      </c>
      <c r="BH1083" s="5">
        <v>5.8</v>
      </c>
      <c r="BI1083" s="5">
        <v>0.2</v>
      </c>
      <c r="BJ1083" s="5">
        <v>1.2</v>
      </c>
    </row>
    <row r="1084" spans="1:62" x14ac:dyDescent="0.25">
      <c r="A1084" s="5">
        <v>167</v>
      </c>
      <c r="B1084" s="5" t="s">
        <v>414</v>
      </c>
      <c r="C1084" s="5" t="s">
        <v>10</v>
      </c>
      <c r="D1084" s="5" t="s">
        <v>4</v>
      </c>
      <c r="E1084" s="5">
        <v>3</v>
      </c>
      <c r="F1084" s="5">
        <v>2025</v>
      </c>
      <c r="G1084" s="5">
        <v>25</v>
      </c>
      <c r="H1084" s="5">
        <v>59.5</v>
      </c>
      <c r="I1084" s="5">
        <v>10</v>
      </c>
      <c r="J1084" s="5">
        <v>10</v>
      </c>
      <c r="K1084" s="5">
        <v>3.4</v>
      </c>
      <c r="L1084" s="5">
        <v>1</v>
      </c>
      <c r="M1084" s="5">
        <v>1</v>
      </c>
      <c r="N1084" s="5">
        <v>2.4</v>
      </c>
      <c r="O1084" s="5">
        <v>0.04</v>
      </c>
      <c r="P1084" s="5">
        <v>1</v>
      </c>
      <c r="Q1084" s="5">
        <v>100</v>
      </c>
      <c r="R1084" s="5">
        <v>10</v>
      </c>
      <c r="S1084" s="5">
        <v>10</v>
      </c>
      <c r="T1084" s="5">
        <v>3.5</v>
      </c>
      <c r="U1084" s="5">
        <v>0.4</v>
      </c>
      <c r="V1084" s="5">
        <v>10</v>
      </c>
      <c r="W1084" s="5">
        <v>10</v>
      </c>
      <c r="X1084" s="5">
        <v>0</v>
      </c>
      <c r="AB1084" s="5">
        <v>0</v>
      </c>
      <c r="AC1084" s="5">
        <v>0</v>
      </c>
      <c r="AD1084" s="5">
        <v>0</v>
      </c>
      <c r="AE1084" s="5">
        <v>0</v>
      </c>
      <c r="AF1084" s="5">
        <v>1</v>
      </c>
      <c r="AG1084" s="5">
        <v>3.3</v>
      </c>
      <c r="AH1084" s="5">
        <v>0</v>
      </c>
      <c r="AJ1084" s="5">
        <v>1</v>
      </c>
      <c r="AK1084" s="5">
        <v>0</v>
      </c>
      <c r="AL1084" s="5">
        <v>0.04</v>
      </c>
      <c r="AM1084" s="5">
        <v>0</v>
      </c>
      <c r="AO1084" s="5">
        <v>1</v>
      </c>
      <c r="AP1084" s="5">
        <v>100</v>
      </c>
      <c r="AQ1084" s="5">
        <v>0</v>
      </c>
      <c r="AS1084" s="5">
        <v>0</v>
      </c>
      <c r="AT1084" s="5">
        <v>0</v>
      </c>
      <c r="AU1084" s="5">
        <v>0</v>
      </c>
      <c r="AV1084" s="5">
        <v>0</v>
      </c>
      <c r="AW1084" s="5">
        <v>108.3</v>
      </c>
      <c r="AX1084" s="5">
        <v>4.3</v>
      </c>
      <c r="AY1084" s="5">
        <v>2.5</v>
      </c>
      <c r="AZ1084" s="5">
        <v>60</v>
      </c>
      <c r="BA1084" s="5">
        <v>40</v>
      </c>
      <c r="BD1084" s="5">
        <v>0.08</v>
      </c>
      <c r="BE1084" s="5">
        <v>2</v>
      </c>
      <c r="BF1084" s="5">
        <v>2</v>
      </c>
      <c r="BG1084" s="5">
        <v>1.9</v>
      </c>
      <c r="BH1084" s="5">
        <v>1.9</v>
      </c>
      <c r="BI1084" s="5">
        <v>0.08</v>
      </c>
      <c r="BJ1084" s="5">
        <v>1.9</v>
      </c>
    </row>
    <row r="1085" spans="1:62" x14ac:dyDescent="0.25">
      <c r="A1085" s="5">
        <v>168</v>
      </c>
      <c r="B1085" s="5" t="s">
        <v>321</v>
      </c>
      <c r="C1085" s="5" t="s">
        <v>8</v>
      </c>
      <c r="D1085" s="5" t="s">
        <v>56</v>
      </c>
      <c r="E1085" s="5">
        <v>3</v>
      </c>
      <c r="F1085" s="5">
        <v>2025</v>
      </c>
      <c r="G1085" s="5">
        <v>20</v>
      </c>
      <c r="H1085" s="5">
        <v>69</v>
      </c>
      <c r="I1085" s="5">
        <v>15</v>
      </c>
      <c r="J1085" s="5">
        <v>15</v>
      </c>
      <c r="K1085" s="5">
        <v>6.1</v>
      </c>
      <c r="L1085" s="5">
        <v>1</v>
      </c>
      <c r="M1085" s="5">
        <v>1</v>
      </c>
      <c r="N1085" s="5">
        <v>3.6</v>
      </c>
      <c r="O1085" s="5">
        <v>0.05</v>
      </c>
      <c r="P1085" s="5">
        <v>1</v>
      </c>
      <c r="Q1085" s="5">
        <v>100</v>
      </c>
      <c r="R1085" s="5">
        <v>10</v>
      </c>
      <c r="S1085" s="5">
        <v>10</v>
      </c>
      <c r="T1085" s="5">
        <v>3.4</v>
      </c>
      <c r="U1085" s="5">
        <v>0.5</v>
      </c>
      <c r="V1085" s="5">
        <v>10</v>
      </c>
      <c r="W1085" s="5">
        <v>10</v>
      </c>
      <c r="X1085" s="5">
        <v>0</v>
      </c>
      <c r="AB1085" s="5">
        <v>1</v>
      </c>
      <c r="AC1085" s="5">
        <v>25</v>
      </c>
      <c r="AD1085" s="5">
        <v>1</v>
      </c>
      <c r="AE1085" s="5">
        <v>1</v>
      </c>
      <c r="AF1085" s="5">
        <v>1</v>
      </c>
      <c r="AG1085" s="5">
        <v>5.9</v>
      </c>
      <c r="AH1085" s="5">
        <v>0</v>
      </c>
      <c r="AJ1085" s="5">
        <v>1</v>
      </c>
      <c r="AK1085" s="5">
        <v>0</v>
      </c>
      <c r="AL1085" s="5">
        <v>0.05</v>
      </c>
      <c r="AM1085" s="5">
        <v>0</v>
      </c>
      <c r="AO1085" s="5">
        <v>1</v>
      </c>
      <c r="AP1085" s="5">
        <v>100</v>
      </c>
      <c r="AQ1085" s="5">
        <v>0</v>
      </c>
      <c r="AS1085" s="5">
        <v>0</v>
      </c>
      <c r="AT1085" s="5">
        <v>0</v>
      </c>
      <c r="AU1085" s="5">
        <v>0</v>
      </c>
      <c r="AV1085" s="5">
        <v>0</v>
      </c>
      <c r="AW1085" s="5">
        <v>147.9</v>
      </c>
      <c r="AX1085" s="5">
        <v>3.8</v>
      </c>
      <c r="AY1085" s="5">
        <v>-0.6</v>
      </c>
      <c r="AZ1085" s="5">
        <v>15</v>
      </c>
      <c r="BA1085" s="5">
        <v>20</v>
      </c>
      <c r="BB1085" s="5">
        <v>55</v>
      </c>
      <c r="BC1085" s="5">
        <v>10</v>
      </c>
      <c r="BD1085" s="5">
        <v>0.4</v>
      </c>
      <c r="BE1085" s="5">
        <v>8</v>
      </c>
      <c r="BF1085" s="5">
        <v>8</v>
      </c>
      <c r="BG1085" s="5">
        <v>3.4</v>
      </c>
      <c r="BH1085" s="5">
        <v>3.4</v>
      </c>
      <c r="BI1085" s="5">
        <v>0.17</v>
      </c>
      <c r="BJ1085" s="5">
        <v>3.4</v>
      </c>
    </row>
    <row r="1086" spans="1:62" x14ac:dyDescent="0.25">
      <c r="A1086" s="5">
        <v>169</v>
      </c>
      <c r="B1086" s="5" t="s">
        <v>612</v>
      </c>
      <c r="C1086" s="5" t="s">
        <v>27</v>
      </c>
      <c r="D1086" s="5" t="s">
        <v>11</v>
      </c>
      <c r="E1086" s="5">
        <v>3</v>
      </c>
      <c r="F1086" s="5">
        <v>2025</v>
      </c>
      <c r="G1086" s="5">
        <v>18</v>
      </c>
      <c r="H1086" s="5">
        <v>41.9</v>
      </c>
      <c r="I1086" s="5">
        <v>2</v>
      </c>
      <c r="J1086" s="5">
        <v>2</v>
      </c>
      <c r="K1086" s="5">
        <v>0.7</v>
      </c>
      <c r="L1086" s="5">
        <v>1</v>
      </c>
      <c r="M1086" s="5">
        <v>1</v>
      </c>
      <c r="N1086" s="5">
        <v>2.5</v>
      </c>
      <c r="O1086" s="5">
        <v>0.06</v>
      </c>
      <c r="P1086" s="5">
        <v>1</v>
      </c>
      <c r="Q1086" s="5">
        <v>100</v>
      </c>
      <c r="R1086" s="5">
        <v>9</v>
      </c>
      <c r="S1086" s="5">
        <v>9</v>
      </c>
      <c r="T1086" s="5">
        <v>4.0999999999999996</v>
      </c>
      <c r="U1086" s="5">
        <v>0.5</v>
      </c>
      <c r="V1086" s="5">
        <v>9</v>
      </c>
      <c r="W1086" s="5">
        <v>9</v>
      </c>
      <c r="X1086" s="5">
        <v>7</v>
      </c>
      <c r="Y1086" s="5">
        <v>7</v>
      </c>
      <c r="Z1086" s="5">
        <v>2</v>
      </c>
      <c r="AA1086" s="5">
        <v>2</v>
      </c>
      <c r="AB1086" s="5">
        <v>0</v>
      </c>
      <c r="AC1086" s="5">
        <v>0</v>
      </c>
      <c r="AD1086" s="5">
        <v>0</v>
      </c>
      <c r="AE1086" s="5">
        <v>0</v>
      </c>
      <c r="AF1086" s="5">
        <v>0</v>
      </c>
      <c r="AG1086" s="5">
        <v>0</v>
      </c>
      <c r="AH1086" s="5">
        <v>0</v>
      </c>
      <c r="AJ1086" s="5">
        <v>0</v>
      </c>
      <c r="AK1086" s="5">
        <v>0</v>
      </c>
      <c r="AL1086" s="5">
        <v>0</v>
      </c>
      <c r="AM1086" s="5">
        <v>0</v>
      </c>
      <c r="AO1086" s="5">
        <v>1</v>
      </c>
      <c r="AP1086" s="5">
        <v>100</v>
      </c>
      <c r="AQ1086" s="5">
        <v>0</v>
      </c>
      <c r="AS1086" s="5">
        <v>0</v>
      </c>
      <c r="AT1086" s="5">
        <v>0</v>
      </c>
      <c r="AU1086" s="5">
        <v>0</v>
      </c>
      <c r="AV1086" s="5">
        <v>0</v>
      </c>
      <c r="AW1086" s="5">
        <v>104.2</v>
      </c>
      <c r="AX1086" s="5">
        <v>5.9</v>
      </c>
      <c r="AY1086" s="5">
        <v>2.6</v>
      </c>
      <c r="AZ1086" s="5">
        <v>11.1</v>
      </c>
      <c r="BA1086" s="5">
        <v>16.7</v>
      </c>
      <c r="BC1086" s="5">
        <v>72.2</v>
      </c>
      <c r="BD1086" s="5">
        <v>0.11</v>
      </c>
      <c r="BE1086" s="5">
        <v>1.9</v>
      </c>
      <c r="BF1086" s="5">
        <v>1.9</v>
      </c>
      <c r="BG1086" s="5">
        <v>1.2</v>
      </c>
      <c r="BH1086" s="5">
        <v>1.2</v>
      </c>
      <c r="BI1086" s="5">
        <v>7.0000000000000007E-2</v>
      </c>
      <c r="BJ1086" s="5">
        <v>1.2</v>
      </c>
    </row>
    <row r="1087" spans="1:62" x14ac:dyDescent="0.25">
      <c r="A1087" s="5">
        <v>170</v>
      </c>
      <c r="B1087" s="5" t="s">
        <v>178</v>
      </c>
      <c r="C1087" s="5" t="s">
        <v>39</v>
      </c>
      <c r="D1087" s="5" t="s">
        <v>11</v>
      </c>
      <c r="E1087" s="5">
        <v>3</v>
      </c>
      <c r="F1087" s="5">
        <v>2025</v>
      </c>
      <c r="G1087" s="5">
        <v>21</v>
      </c>
      <c r="H1087" s="5">
        <v>56.8</v>
      </c>
      <c r="I1087" s="5">
        <v>-0.8</v>
      </c>
      <c r="J1087" s="5">
        <v>-4</v>
      </c>
      <c r="K1087" s="5">
        <v>-1.6</v>
      </c>
      <c r="L1087" s="5">
        <v>5</v>
      </c>
      <c r="M1087" s="5">
        <v>5</v>
      </c>
      <c r="N1087" s="5">
        <v>15.6</v>
      </c>
      <c r="O1087" s="5">
        <v>0.24</v>
      </c>
      <c r="P1087" s="5">
        <v>4</v>
      </c>
      <c r="Q1087" s="5">
        <v>80</v>
      </c>
      <c r="R1087" s="5">
        <v>9</v>
      </c>
      <c r="S1087" s="5">
        <v>9</v>
      </c>
      <c r="T1087" s="5">
        <v>4</v>
      </c>
      <c r="U1087" s="5">
        <v>0.43</v>
      </c>
      <c r="V1087" s="5">
        <v>1.8</v>
      </c>
      <c r="W1087" s="5">
        <v>2.25</v>
      </c>
      <c r="X1087" s="5">
        <v>10</v>
      </c>
      <c r="Y1087" s="5">
        <v>2.5</v>
      </c>
      <c r="Z1087" s="5">
        <v>5</v>
      </c>
      <c r="AA1087" s="5">
        <v>1.25</v>
      </c>
      <c r="AB1087" s="5">
        <v>0</v>
      </c>
      <c r="AC1087" s="5">
        <v>0</v>
      </c>
      <c r="AD1087" s="5">
        <v>0</v>
      </c>
      <c r="AE1087" s="5">
        <v>0</v>
      </c>
      <c r="AF1087" s="5">
        <v>2</v>
      </c>
      <c r="AG1087" s="5">
        <v>9.1</v>
      </c>
      <c r="AH1087" s="5">
        <v>1</v>
      </c>
      <c r="AI1087" s="5">
        <v>0.25</v>
      </c>
      <c r="AJ1087" s="5">
        <v>0</v>
      </c>
      <c r="AK1087" s="5">
        <v>0</v>
      </c>
      <c r="AL1087" s="5">
        <v>0</v>
      </c>
      <c r="AM1087" s="5">
        <v>1</v>
      </c>
      <c r="AN1087" s="5">
        <v>20</v>
      </c>
      <c r="AO1087" s="5">
        <v>5</v>
      </c>
      <c r="AP1087" s="5">
        <v>100</v>
      </c>
      <c r="AQ1087" s="5">
        <v>1</v>
      </c>
      <c r="AR1087" s="5">
        <v>20</v>
      </c>
      <c r="AS1087" s="5">
        <v>0</v>
      </c>
      <c r="AT1087" s="5">
        <v>0</v>
      </c>
      <c r="AU1087" s="5">
        <v>0</v>
      </c>
      <c r="AV1087" s="5">
        <v>1</v>
      </c>
      <c r="AW1087" s="5">
        <v>79.2</v>
      </c>
      <c r="AX1087" s="5">
        <v>17.2</v>
      </c>
      <c r="AY1087" s="5">
        <v>-4.5</v>
      </c>
      <c r="AZ1087" s="5">
        <v>14.3</v>
      </c>
      <c r="BA1087" s="5">
        <v>19</v>
      </c>
      <c r="BC1087" s="5">
        <v>66.7</v>
      </c>
      <c r="BD1087" s="5">
        <v>0.45</v>
      </c>
      <c r="BE1087" s="5">
        <v>9.5</v>
      </c>
      <c r="BF1087" s="5">
        <v>9.5</v>
      </c>
      <c r="BG1087" s="5">
        <v>19.5</v>
      </c>
      <c r="BH1087" s="5">
        <v>19.5</v>
      </c>
      <c r="BI1087" s="5">
        <v>0.39</v>
      </c>
      <c r="BJ1087" s="5">
        <v>8.1</v>
      </c>
    </row>
    <row r="1088" spans="1:62" x14ac:dyDescent="0.25">
      <c r="A1088" s="5">
        <v>171</v>
      </c>
      <c r="B1088" s="5" t="s">
        <v>381</v>
      </c>
      <c r="C1088" s="5" t="s">
        <v>10</v>
      </c>
      <c r="D1088" s="5" t="s">
        <v>4</v>
      </c>
      <c r="E1088" s="5">
        <v>3</v>
      </c>
      <c r="F1088" s="5">
        <v>2025</v>
      </c>
      <c r="G1088" s="5">
        <v>8</v>
      </c>
      <c r="H1088" s="5">
        <v>19</v>
      </c>
      <c r="I1088" s="5">
        <v>8</v>
      </c>
      <c r="J1088" s="5">
        <v>8</v>
      </c>
      <c r="K1088" s="5">
        <v>2.8</v>
      </c>
      <c r="L1088" s="5">
        <v>1</v>
      </c>
      <c r="M1088" s="5">
        <v>1</v>
      </c>
      <c r="N1088" s="5">
        <v>2.4</v>
      </c>
      <c r="O1088" s="5">
        <v>0.13</v>
      </c>
      <c r="P1088" s="5">
        <v>1</v>
      </c>
      <c r="Q1088" s="5">
        <v>100</v>
      </c>
      <c r="R1088" s="5">
        <v>9</v>
      </c>
      <c r="S1088" s="5">
        <v>9</v>
      </c>
      <c r="T1088" s="5">
        <v>3.2</v>
      </c>
      <c r="U1088" s="5">
        <v>1.1299999999999999</v>
      </c>
      <c r="V1088" s="5">
        <v>9</v>
      </c>
      <c r="W1088" s="5">
        <v>9</v>
      </c>
      <c r="X1088" s="5">
        <v>1</v>
      </c>
      <c r="Y1088" s="5">
        <v>1</v>
      </c>
      <c r="AB1088" s="5">
        <v>0</v>
      </c>
      <c r="AC1088" s="5">
        <v>0</v>
      </c>
      <c r="AD1088" s="5">
        <v>0</v>
      </c>
      <c r="AE1088" s="5">
        <v>0</v>
      </c>
      <c r="AF1088" s="5">
        <v>1</v>
      </c>
      <c r="AG1088" s="5">
        <v>3.3</v>
      </c>
      <c r="AH1088" s="5">
        <v>0</v>
      </c>
      <c r="AJ1088" s="5">
        <v>0</v>
      </c>
      <c r="AK1088" s="5">
        <v>0</v>
      </c>
      <c r="AL1088" s="5">
        <v>0</v>
      </c>
      <c r="AM1088" s="5">
        <v>0</v>
      </c>
      <c r="AO1088" s="5">
        <v>1</v>
      </c>
      <c r="AP1088" s="5">
        <v>100</v>
      </c>
      <c r="AQ1088" s="5">
        <v>0</v>
      </c>
      <c r="AS1088" s="5">
        <v>0</v>
      </c>
      <c r="AT1088" s="5">
        <v>0</v>
      </c>
      <c r="AU1088" s="5">
        <v>0</v>
      </c>
      <c r="AV1088" s="5">
        <v>0</v>
      </c>
      <c r="AW1088" s="5">
        <v>104.2</v>
      </c>
      <c r="AX1088" s="5">
        <v>14.3</v>
      </c>
      <c r="AY1088" s="5">
        <v>1.5</v>
      </c>
      <c r="AZ1088" s="5">
        <v>75</v>
      </c>
      <c r="BA1088" s="5">
        <v>25</v>
      </c>
      <c r="BD1088" s="5">
        <v>0.24</v>
      </c>
      <c r="BE1088" s="5">
        <v>1.9</v>
      </c>
      <c r="BF1088" s="5">
        <v>1.9</v>
      </c>
      <c r="BG1088" s="5">
        <v>1.6</v>
      </c>
      <c r="BH1088" s="5">
        <v>1.6</v>
      </c>
      <c r="BI1088" s="5">
        <v>0.2</v>
      </c>
      <c r="BJ1088" s="5">
        <v>1.6</v>
      </c>
    </row>
    <row r="1089" spans="1:62" x14ac:dyDescent="0.25">
      <c r="A1089" s="5">
        <v>172</v>
      </c>
      <c r="B1089" s="5" t="s">
        <v>435</v>
      </c>
      <c r="C1089" s="5" t="s">
        <v>24</v>
      </c>
      <c r="D1089" s="5" t="s">
        <v>56</v>
      </c>
      <c r="E1089" s="5">
        <v>3</v>
      </c>
      <c r="F1089" s="5">
        <v>2025</v>
      </c>
      <c r="G1089" s="5">
        <v>15</v>
      </c>
      <c r="H1089" s="5">
        <v>46.9</v>
      </c>
      <c r="I1089" s="5">
        <v>5.5</v>
      </c>
      <c r="J1089" s="5">
        <v>11</v>
      </c>
      <c r="K1089" s="5">
        <v>4.5</v>
      </c>
      <c r="L1089" s="5">
        <v>2</v>
      </c>
      <c r="M1089" s="5">
        <v>2</v>
      </c>
      <c r="N1089" s="5">
        <v>8</v>
      </c>
      <c r="O1089" s="5">
        <v>0.13</v>
      </c>
      <c r="P1089" s="5">
        <v>1</v>
      </c>
      <c r="Q1089" s="5">
        <v>50</v>
      </c>
      <c r="R1089" s="5">
        <v>9</v>
      </c>
      <c r="S1089" s="5">
        <v>9</v>
      </c>
      <c r="T1089" s="5">
        <v>5.9</v>
      </c>
      <c r="U1089" s="5">
        <v>0.6</v>
      </c>
      <c r="V1089" s="5">
        <v>4.5</v>
      </c>
      <c r="W1089" s="5">
        <v>9</v>
      </c>
      <c r="X1089" s="5">
        <v>2</v>
      </c>
      <c r="Y1089" s="5">
        <v>2</v>
      </c>
      <c r="Z1089" s="5">
        <v>1</v>
      </c>
      <c r="AA1089" s="5">
        <v>1</v>
      </c>
      <c r="AB1089" s="5">
        <v>0</v>
      </c>
      <c r="AC1089" s="5">
        <v>0</v>
      </c>
      <c r="AD1089" s="5">
        <v>0</v>
      </c>
      <c r="AE1089" s="5">
        <v>0</v>
      </c>
      <c r="AF1089" s="5">
        <v>2</v>
      </c>
      <c r="AG1089" s="5">
        <v>9.5</v>
      </c>
      <c r="AH1089" s="5">
        <v>0</v>
      </c>
      <c r="AJ1089" s="5">
        <v>0</v>
      </c>
      <c r="AK1089" s="5">
        <v>0</v>
      </c>
      <c r="AL1089" s="5">
        <v>0</v>
      </c>
      <c r="AM1089" s="5">
        <v>0</v>
      </c>
      <c r="AO1089" s="5">
        <v>1</v>
      </c>
      <c r="AP1089" s="5">
        <v>50</v>
      </c>
      <c r="AQ1089" s="5">
        <v>0</v>
      </c>
      <c r="AS1089" s="5">
        <v>0</v>
      </c>
      <c r="AT1089" s="5">
        <v>0</v>
      </c>
      <c r="AU1089" s="5">
        <v>0</v>
      </c>
      <c r="AV1089" s="5">
        <v>0</v>
      </c>
      <c r="AW1089" s="5">
        <v>62.5</v>
      </c>
      <c r="AX1089" s="5">
        <v>14.3</v>
      </c>
      <c r="AY1089" s="5">
        <v>-2.2000000000000002</v>
      </c>
      <c r="AZ1089" s="5">
        <v>13.3</v>
      </c>
      <c r="BA1089" s="5">
        <v>33.299999999999997</v>
      </c>
      <c r="BB1089" s="5">
        <v>53.3</v>
      </c>
      <c r="BD1089" s="5">
        <v>0.13</v>
      </c>
      <c r="BE1089" s="5">
        <v>1.9</v>
      </c>
      <c r="BF1089" s="5">
        <v>1.9</v>
      </c>
      <c r="BG1089" s="5">
        <v>2.9</v>
      </c>
      <c r="BH1089" s="5">
        <v>2.9</v>
      </c>
      <c r="BI1089" s="5">
        <v>0.19</v>
      </c>
      <c r="BJ1089" s="5">
        <v>2.9</v>
      </c>
    </row>
    <row r="1090" spans="1:62" x14ac:dyDescent="0.25">
      <c r="A1090" s="5">
        <v>173</v>
      </c>
      <c r="B1090" s="5" t="s">
        <v>247</v>
      </c>
      <c r="C1090" s="5" t="s">
        <v>102</v>
      </c>
      <c r="D1090" s="5" t="s">
        <v>11</v>
      </c>
      <c r="E1090" s="5">
        <v>3</v>
      </c>
      <c r="F1090" s="5">
        <v>2025</v>
      </c>
      <c r="G1090" s="5">
        <v>8</v>
      </c>
      <c r="H1090" s="5">
        <v>17.8</v>
      </c>
      <c r="I1090" s="5">
        <v>-4.5</v>
      </c>
      <c r="J1090" s="5">
        <v>-9</v>
      </c>
      <c r="K1090" s="5">
        <v>-2.5</v>
      </c>
      <c r="L1090" s="5">
        <v>2</v>
      </c>
      <c r="M1090" s="5">
        <v>2</v>
      </c>
      <c r="N1090" s="5">
        <v>4.9000000000000004</v>
      </c>
      <c r="O1090" s="5">
        <v>0.25</v>
      </c>
      <c r="P1090" s="5">
        <v>2</v>
      </c>
      <c r="Q1090" s="5">
        <v>100</v>
      </c>
      <c r="R1090" s="5">
        <v>9</v>
      </c>
      <c r="S1090" s="5">
        <v>9</v>
      </c>
      <c r="T1090" s="5">
        <v>4.0999999999999996</v>
      </c>
      <c r="U1090" s="5">
        <v>1.1299999999999999</v>
      </c>
      <c r="V1090" s="5">
        <v>4.5</v>
      </c>
      <c r="W1090" s="5">
        <v>4.5</v>
      </c>
      <c r="X1090" s="5">
        <v>18</v>
      </c>
      <c r="Y1090" s="5">
        <v>9</v>
      </c>
      <c r="Z1090" s="5">
        <v>10</v>
      </c>
      <c r="AA1090" s="5">
        <v>5</v>
      </c>
      <c r="AB1090" s="5">
        <v>0</v>
      </c>
      <c r="AC1090" s="5">
        <v>0</v>
      </c>
      <c r="AD1090" s="5">
        <v>0</v>
      </c>
      <c r="AE1090" s="5">
        <v>0</v>
      </c>
      <c r="AF1090" s="5">
        <v>1</v>
      </c>
      <c r="AG1090" s="5">
        <v>3.3</v>
      </c>
      <c r="AH1090" s="5">
        <v>2</v>
      </c>
      <c r="AI1090" s="5">
        <v>1</v>
      </c>
      <c r="AJ1090" s="5">
        <v>0</v>
      </c>
      <c r="AK1090" s="5">
        <v>0</v>
      </c>
      <c r="AL1090" s="5">
        <v>0</v>
      </c>
      <c r="AM1090" s="5">
        <v>0</v>
      </c>
      <c r="AO1090" s="5">
        <v>2</v>
      </c>
      <c r="AP1090" s="5">
        <v>100</v>
      </c>
      <c r="AQ1090" s="5">
        <v>1</v>
      </c>
      <c r="AR1090" s="5">
        <v>50</v>
      </c>
      <c r="AS1090" s="5">
        <v>0</v>
      </c>
      <c r="AT1090" s="5">
        <v>0</v>
      </c>
      <c r="AU1090" s="5">
        <v>0</v>
      </c>
      <c r="AV1090" s="5">
        <v>0</v>
      </c>
      <c r="AW1090" s="5">
        <v>85.4</v>
      </c>
      <c r="AX1090" s="5">
        <v>20</v>
      </c>
      <c r="AY1090" s="5">
        <v>-1.2</v>
      </c>
      <c r="AZ1090" s="5">
        <v>12.5</v>
      </c>
      <c r="BC1090" s="5">
        <v>87.5</v>
      </c>
      <c r="BD1090" s="5">
        <v>0.7</v>
      </c>
      <c r="BE1090" s="5">
        <v>5.6</v>
      </c>
      <c r="BF1090" s="5">
        <v>5.6</v>
      </c>
      <c r="BG1090" s="5">
        <v>6.8</v>
      </c>
      <c r="BH1090" s="5">
        <v>6.8</v>
      </c>
      <c r="BI1090" s="5">
        <v>0.43</v>
      </c>
      <c r="BJ1090" s="5">
        <v>3.4</v>
      </c>
    </row>
    <row r="1091" spans="1:62" x14ac:dyDescent="0.25">
      <c r="A1091" s="5">
        <v>174</v>
      </c>
      <c r="B1091" s="5" t="s">
        <v>261</v>
      </c>
      <c r="C1091" s="5" t="s">
        <v>35</v>
      </c>
      <c r="D1091" s="5" t="s">
        <v>56</v>
      </c>
      <c r="E1091" s="5">
        <v>3</v>
      </c>
      <c r="F1091" s="5">
        <v>2025</v>
      </c>
      <c r="G1091" s="5">
        <v>5</v>
      </c>
      <c r="H1091" s="5">
        <v>18.5</v>
      </c>
      <c r="I1091" s="5">
        <v>6</v>
      </c>
      <c r="J1091" s="5">
        <v>6</v>
      </c>
      <c r="K1091" s="5">
        <v>4.4000000000000004</v>
      </c>
      <c r="L1091" s="5">
        <v>1</v>
      </c>
      <c r="M1091" s="5">
        <v>1</v>
      </c>
      <c r="N1091" s="5">
        <v>4.2</v>
      </c>
      <c r="O1091" s="5">
        <v>0.2</v>
      </c>
      <c r="P1091" s="5">
        <v>1</v>
      </c>
      <c r="Q1091" s="5">
        <v>100</v>
      </c>
      <c r="R1091" s="5">
        <v>9</v>
      </c>
      <c r="S1091" s="5">
        <v>9</v>
      </c>
      <c r="T1091" s="5">
        <v>7.4</v>
      </c>
      <c r="U1091" s="5">
        <v>1.8</v>
      </c>
      <c r="V1091" s="5">
        <v>9</v>
      </c>
      <c r="W1091" s="5">
        <v>9</v>
      </c>
      <c r="X1091" s="5">
        <v>3</v>
      </c>
      <c r="Y1091" s="5">
        <v>3</v>
      </c>
      <c r="Z1091" s="5">
        <v>1</v>
      </c>
      <c r="AA1091" s="5">
        <v>1</v>
      </c>
      <c r="AB1091" s="5">
        <v>0</v>
      </c>
      <c r="AC1091" s="5">
        <v>0</v>
      </c>
      <c r="AD1091" s="5">
        <v>0</v>
      </c>
      <c r="AE1091" s="5">
        <v>0</v>
      </c>
      <c r="AF1091" s="5">
        <v>1</v>
      </c>
      <c r="AG1091" s="5">
        <v>5</v>
      </c>
      <c r="AH1091" s="5">
        <v>0</v>
      </c>
      <c r="AJ1091" s="5">
        <v>0</v>
      </c>
      <c r="AK1091" s="5">
        <v>0</v>
      </c>
      <c r="AL1091" s="5">
        <v>0</v>
      </c>
      <c r="AM1091" s="5">
        <v>0</v>
      </c>
      <c r="AO1091" s="5">
        <v>1</v>
      </c>
      <c r="AP1091" s="5">
        <v>100</v>
      </c>
      <c r="AQ1091" s="5">
        <v>0</v>
      </c>
      <c r="AS1091" s="5">
        <v>0</v>
      </c>
      <c r="AT1091" s="5">
        <v>0</v>
      </c>
      <c r="AU1091" s="5">
        <v>0</v>
      </c>
      <c r="AV1091" s="5">
        <v>0</v>
      </c>
      <c r="AW1091" s="5">
        <v>104.2</v>
      </c>
      <c r="AX1091" s="5">
        <v>20</v>
      </c>
      <c r="AY1091" s="5">
        <v>1.9</v>
      </c>
      <c r="BA1091" s="5">
        <v>40</v>
      </c>
      <c r="BB1091" s="5">
        <v>60</v>
      </c>
      <c r="BD1091" s="5">
        <v>0.38</v>
      </c>
      <c r="BE1091" s="5">
        <v>1.9</v>
      </c>
      <c r="BF1091" s="5">
        <v>1.9</v>
      </c>
      <c r="BG1091" s="5">
        <v>1.4</v>
      </c>
      <c r="BH1091" s="5">
        <v>1.4</v>
      </c>
      <c r="BI1091" s="5">
        <v>0.28000000000000003</v>
      </c>
      <c r="BJ1091" s="5">
        <v>1.4</v>
      </c>
    </row>
    <row r="1092" spans="1:62" x14ac:dyDescent="0.25">
      <c r="A1092" s="5">
        <v>175</v>
      </c>
      <c r="B1092" s="5" t="s">
        <v>432</v>
      </c>
      <c r="C1092" s="5" t="s">
        <v>40</v>
      </c>
      <c r="D1092" s="5" t="s">
        <v>4</v>
      </c>
      <c r="E1092" s="5">
        <v>3</v>
      </c>
      <c r="F1092" s="5">
        <v>2025</v>
      </c>
      <c r="G1092" s="5">
        <v>2</v>
      </c>
      <c r="H1092" s="5">
        <v>6.9</v>
      </c>
      <c r="I1092" s="5">
        <v>7</v>
      </c>
      <c r="J1092" s="5">
        <v>7</v>
      </c>
      <c r="K1092" s="5">
        <v>3.9</v>
      </c>
      <c r="L1092" s="5">
        <v>1</v>
      </c>
      <c r="M1092" s="5">
        <v>1</v>
      </c>
      <c r="N1092" s="5">
        <v>4.2</v>
      </c>
      <c r="O1092" s="5">
        <v>0.5</v>
      </c>
      <c r="P1092" s="5">
        <v>1</v>
      </c>
      <c r="Q1092" s="5">
        <v>100</v>
      </c>
      <c r="R1092" s="5">
        <v>9</v>
      </c>
      <c r="S1092" s="5">
        <v>9</v>
      </c>
      <c r="T1092" s="5">
        <v>4.5</v>
      </c>
      <c r="U1092" s="5">
        <v>4.5</v>
      </c>
      <c r="V1092" s="5">
        <v>9</v>
      </c>
      <c r="W1092" s="5">
        <v>9</v>
      </c>
      <c r="X1092" s="5">
        <v>2</v>
      </c>
      <c r="Y1092" s="5">
        <v>2</v>
      </c>
      <c r="AB1092" s="5">
        <v>0</v>
      </c>
      <c r="AC1092" s="5">
        <v>0</v>
      </c>
      <c r="AD1092" s="5">
        <v>0</v>
      </c>
      <c r="AE1092" s="5">
        <v>0</v>
      </c>
      <c r="AF1092" s="5">
        <v>1</v>
      </c>
      <c r="AG1092" s="5">
        <v>5</v>
      </c>
      <c r="AH1092" s="5">
        <v>0</v>
      </c>
      <c r="AJ1092" s="5">
        <v>0</v>
      </c>
      <c r="AK1092" s="5">
        <v>0</v>
      </c>
      <c r="AL1092" s="5">
        <v>0</v>
      </c>
      <c r="AM1092" s="5">
        <v>0</v>
      </c>
      <c r="AO1092" s="5">
        <v>1</v>
      </c>
      <c r="AP1092" s="5">
        <v>100</v>
      </c>
      <c r="AQ1092" s="5">
        <v>0</v>
      </c>
      <c r="AS1092" s="5">
        <v>0</v>
      </c>
      <c r="AT1092" s="5">
        <v>0</v>
      </c>
      <c r="AU1092" s="5">
        <v>0</v>
      </c>
      <c r="AV1092" s="5">
        <v>0</v>
      </c>
      <c r="AW1092" s="5">
        <v>104.2</v>
      </c>
      <c r="AX1092" s="5">
        <v>25</v>
      </c>
      <c r="AY1092" s="5">
        <v>1.9</v>
      </c>
      <c r="AZ1092" s="5">
        <v>100</v>
      </c>
      <c r="BD1092" s="5">
        <v>0.95</v>
      </c>
      <c r="BE1092" s="5">
        <v>1.9</v>
      </c>
      <c r="BF1092" s="5">
        <v>1.9</v>
      </c>
      <c r="BG1092" s="5">
        <v>1.5</v>
      </c>
      <c r="BH1092" s="5">
        <v>1.5</v>
      </c>
      <c r="BI1092" s="5">
        <v>0.73</v>
      </c>
      <c r="BJ1092" s="5">
        <v>1.5</v>
      </c>
    </row>
    <row r="1093" spans="1:62" x14ac:dyDescent="0.25">
      <c r="A1093" s="5">
        <v>176</v>
      </c>
      <c r="B1093" s="5" t="s">
        <v>688</v>
      </c>
      <c r="C1093" s="5" t="s">
        <v>12</v>
      </c>
      <c r="D1093" s="5" t="s">
        <v>4</v>
      </c>
      <c r="E1093" s="5">
        <v>3</v>
      </c>
      <c r="F1093" s="5">
        <v>2025</v>
      </c>
      <c r="G1093" s="5">
        <v>15</v>
      </c>
      <c r="H1093" s="5">
        <v>33.299999999999997</v>
      </c>
      <c r="I1093" s="5">
        <v>17</v>
      </c>
      <c r="J1093" s="5">
        <v>34</v>
      </c>
      <c r="K1093" s="5">
        <v>12.6</v>
      </c>
      <c r="L1093" s="5">
        <v>2</v>
      </c>
      <c r="M1093" s="5">
        <v>2</v>
      </c>
      <c r="N1093" s="5">
        <v>4.7</v>
      </c>
      <c r="O1093" s="5">
        <v>0.13</v>
      </c>
      <c r="P1093" s="5">
        <v>1</v>
      </c>
      <c r="Q1093" s="5">
        <v>50</v>
      </c>
      <c r="R1093" s="5">
        <v>9</v>
      </c>
      <c r="S1093" s="5">
        <v>9</v>
      </c>
      <c r="T1093" s="5">
        <v>4.5</v>
      </c>
      <c r="U1093" s="5">
        <v>0.6</v>
      </c>
      <c r="V1093" s="5">
        <v>4.5</v>
      </c>
      <c r="W1093" s="5">
        <v>9</v>
      </c>
      <c r="X1093" s="5">
        <v>3</v>
      </c>
      <c r="Y1093" s="5">
        <v>3</v>
      </c>
      <c r="Z1093" s="5">
        <v>2</v>
      </c>
      <c r="AA1093" s="5">
        <v>2</v>
      </c>
      <c r="AB1093" s="5">
        <v>0</v>
      </c>
      <c r="AC1093" s="5">
        <v>0</v>
      </c>
      <c r="AD1093" s="5">
        <v>0</v>
      </c>
      <c r="AE1093" s="5">
        <v>0</v>
      </c>
      <c r="AF1093" s="5">
        <v>1</v>
      </c>
      <c r="AG1093" s="5">
        <v>3.8</v>
      </c>
      <c r="AH1093" s="5">
        <v>0</v>
      </c>
      <c r="AJ1093" s="5">
        <v>0</v>
      </c>
      <c r="AK1093" s="5">
        <v>1</v>
      </c>
      <c r="AL1093" s="5">
        <v>0</v>
      </c>
      <c r="AM1093" s="5">
        <v>0</v>
      </c>
      <c r="AO1093" s="5">
        <v>1</v>
      </c>
      <c r="AP1093" s="5">
        <v>50</v>
      </c>
      <c r="AQ1093" s="5">
        <v>0</v>
      </c>
      <c r="AS1093" s="5">
        <v>0</v>
      </c>
      <c r="AT1093" s="5">
        <v>0</v>
      </c>
      <c r="AU1093" s="5">
        <v>0</v>
      </c>
      <c r="AV1093" s="5">
        <v>0</v>
      </c>
      <c r="AW1093" s="5">
        <v>62.5</v>
      </c>
      <c r="AX1093" s="5">
        <v>15.4</v>
      </c>
      <c r="AY1093" s="5">
        <v>-4.5</v>
      </c>
      <c r="AZ1093" s="5">
        <v>13.3</v>
      </c>
      <c r="BA1093" s="5">
        <v>86.7</v>
      </c>
      <c r="BD1093" s="5">
        <v>0.13</v>
      </c>
      <c r="BE1093" s="5">
        <v>1.9</v>
      </c>
      <c r="BF1093" s="5">
        <v>1.9</v>
      </c>
      <c r="BG1093" s="5">
        <v>2.8</v>
      </c>
      <c r="BH1093" s="5">
        <v>2.8</v>
      </c>
      <c r="BI1093" s="5">
        <v>0.19</v>
      </c>
      <c r="BJ1093" s="5">
        <v>2.8</v>
      </c>
    </row>
    <row r="1094" spans="1:62" x14ac:dyDescent="0.25">
      <c r="A1094" s="5">
        <v>177</v>
      </c>
      <c r="B1094" s="5" t="s">
        <v>271</v>
      </c>
      <c r="C1094" s="5" t="s">
        <v>602</v>
      </c>
      <c r="D1094" s="5" t="s">
        <v>11</v>
      </c>
      <c r="E1094" s="5">
        <v>3</v>
      </c>
      <c r="F1094" s="5">
        <v>2025</v>
      </c>
      <c r="G1094" s="5">
        <v>23</v>
      </c>
      <c r="H1094" s="5">
        <v>57.5</v>
      </c>
      <c r="I1094" s="5">
        <v>-0.7</v>
      </c>
      <c r="J1094" s="5">
        <v>-2</v>
      </c>
      <c r="K1094" s="5">
        <v>-1.1000000000000001</v>
      </c>
      <c r="L1094" s="5">
        <v>3</v>
      </c>
      <c r="M1094" s="5">
        <v>3</v>
      </c>
      <c r="N1094" s="5">
        <v>8.6</v>
      </c>
      <c r="O1094" s="5">
        <v>0.13</v>
      </c>
      <c r="P1094" s="5">
        <v>3</v>
      </c>
      <c r="Q1094" s="5">
        <v>100</v>
      </c>
      <c r="R1094" s="5">
        <v>9</v>
      </c>
      <c r="S1094" s="5">
        <v>9</v>
      </c>
      <c r="T1094" s="5">
        <v>5.7</v>
      </c>
      <c r="U1094" s="5">
        <v>0.39</v>
      </c>
      <c r="V1094" s="5">
        <v>3</v>
      </c>
      <c r="W1094" s="5">
        <v>3</v>
      </c>
      <c r="X1094" s="5">
        <v>11</v>
      </c>
      <c r="Y1094" s="5">
        <v>3.67</v>
      </c>
      <c r="Z1094" s="5">
        <v>9</v>
      </c>
      <c r="AA1094" s="5">
        <v>3</v>
      </c>
      <c r="AB1094" s="5">
        <v>0</v>
      </c>
      <c r="AC1094" s="5">
        <v>0</v>
      </c>
      <c r="AD1094" s="5">
        <v>0</v>
      </c>
      <c r="AE1094" s="5">
        <v>0</v>
      </c>
      <c r="AF1094" s="5">
        <v>2</v>
      </c>
      <c r="AG1094" s="5">
        <v>8.3000000000000007</v>
      </c>
      <c r="AH1094" s="5">
        <v>0</v>
      </c>
      <c r="AJ1094" s="5">
        <v>0</v>
      </c>
      <c r="AK1094" s="5">
        <v>0</v>
      </c>
      <c r="AL1094" s="5">
        <v>0</v>
      </c>
      <c r="AM1094" s="5">
        <v>0</v>
      </c>
      <c r="AO1094" s="5">
        <v>3</v>
      </c>
      <c r="AP1094" s="5">
        <v>100</v>
      </c>
      <c r="AQ1094" s="5">
        <v>0</v>
      </c>
      <c r="AS1094" s="5">
        <v>0</v>
      </c>
      <c r="AT1094" s="5">
        <v>0</v>
      </c>
      <c r="AU1094" s="5">
        <v>0</v>
      </c>
      <c r="AV1094" s="5">
        <v>0</v>
      </c>
      <c r="AW1094" s="5">
        <v>79.2</v>
      </c>
      <c r="AX1094" s="5">
        <v>16.7</v>
      </c>
      <c r="AY1094" s="5">
        <v>-2.7</v>
      </c>
      <c r="AZ1094" s="5">
        <v>8.6999999999999993</v>
      </c>
      <c r="BA1094" s="5">
        <v>8.6999999999999993</v>
      </c>
      <c r="BC1094" s="5">
        <v>82.6</v>
      </c>
      <c r="BD1094" s="5">
        <v>0.35</v>
      </c>
      <c r="BE1094" s="5">
        <v>8.1</v>
      </c>
      <c r="BF1094" s="5">
        <v>8.1</v>
      </c>
      <c r="BG1094" s="5">
        <v>11.5</v>
      </c>
      <c r="BH1094" s="5">
        <v>11.5</v>
      </c>
      <c r="BI1094" s="5">
        <v>0.19</v>
      </c>
      <c r="BJ1094" s="5">
        <v>4.3</v>
      </c>
    </row>
    <row r="1095" spans="1:62" x14ac:dyDescent="0.25">
      <c r="A1095" s="5">
        <v>178</v>
      </c>
      <c r="B1095" s="5" t="s">
        <v>98</v>
      </c>
      <c r="C1095" s="5" t="s">
        <v>604</v>
      </c>
      <c r="D1095" s="5" t="s">
        <v>11</v>
      </c>
      <c r="E1095" s="5">
        <v>3</v>
      </c>
      <c r="F1095" s="5">
        <v>2025</v>
      </c>
      <c r="G1095" s="5">
        <v>16</v>
      </c>
      <c r="H1095" s="5">
        <v>37.200000000000003</v>
      </c>
      <c r="I1095" s="5">
        <v>-1</v>
      </c>
      <c r="J1095" s="5">
        <v>-2</v>
      </c>
      <c r="K1095" s="5">
        <v>-0.8</v>
      </c>
      <c r="L1095" s="5">
        <v>2</v>
      </c>
      <c r="M1095" s="5">
        <v>2</v>
      </c>
      <c r="N1095" s="5">
        <v>5.3</v>
      </c>
      <c r="O1095" s="5">
        <v>0.13</v>
      </c>
      <c r="P1095" s="5">
        <v>1</v>
      </c>
      <c r="Q1095" s="5">
        <v>50</v>
      </c>
      <c r="R1095" s="5">
        <v>9</v>
      </c>
      <c r="S1095" s="5">
        <v>9</v>
      </c>
      <c r="T1095" s="5">
        <v>4.4000000000000004</v>
      </c>
      <c r="U1095" s="5">
        <v>0.56000000000000005</v>
      </c>
      <c r="V1095" s="5">
        <v>4.5</v>
      </c>
      <c r="W1095" s="5">
        <v>9</v>
      </c>
      <c r="X1095" s="5">
        <v>7</v>
      </c>
      <c r="Y1095" s="5">
        <v>7</v>
      </c>
      <c r="Z1095" s="5">
        <v>7</v>
      </c>
      <c r="AA1095" s="5">
        <v>7</v>
      </c>
      <c r="AB1095" s="5">
        <v>0</v>
      </c>
      <c r="AC1095" s="5">
        <v>0</v>
      </c>
      <c r="AD1095" s="5">
        <v>0</v>
      </c>
      <c r="AE1095" s="5">
        <v>0</v>
      </c>
      <c r="AF1095" s="5">
        <v>1</v>
      </c>
      <c r="AG1095" s="5">
        <v>3.4</v>
      </c>
      <c r="AH1095" s="5">
        <v>1</v>
      </c>
      <c r="AI1095" s="5">
        <v>1</v>
      </c>
      <c r="AJ1095" s="5">
        <v>0</v>
      </c>
      <c r="AK1095" s="5">
        <v>0</v>
      </c>
      <c r="AL1095" s="5">
        <v>0</v>
      </c>
      <c r="AM1095" s="5">
        <v>0</v>
      </c>
      <c r="AO1095" s="5">
        <v>1</v>
      </c>
      <c r="AP1095" s="5">
        <v>50</v>
      </c>
      <c r="AQ1095" s="5">
        <v>1</v>
      </c>
      <c r="AR1095" s="5">
        <v>50</v>
      </c>
      <c r="AS1095" s="5">
        <v>0</v>
      </c>
      <c r="AT1095" s="5">
        <v>0</v>
      </c>
      <c r="AU1095" s="5">
        <v>0</v>
      </c>
      <c r="AV1095" s="5">
        <v>0</v>
      </c>
      <c r="AW1095" s="5">
        <v>62.5</v>
      </c>
      <c r="AX1095" s="5">
        <v>12.5</v>
      </c>
      <c r="AY1095" s="5">
        <v>-1.5</v>
      </c>
      <c r="AZ1095" s="5">
        <v>12.5</v>
      </c>
      <c r="BA1095" s="5">
        <v>6.3</v>
      </c>
      <c r="BC1095" s="5">
        <v>81.3</v>
      </c>
      <c r="BD1095" s="5">
        <v>0.28999999999999998</v>
      </c>
      <c r="BE1095" s="5">
        <v>4.5999999999999996</v>
      </c>
      <c r="BF1095" s="5">
        <v>4.5999999999999996</v>
      </c>
      <c r="BG1095" s="5">
        <v>6.4</v>
      </c>
      <c r="BH1095" s="5">
        <v>6.4</v>
      </c>
      <c r="BI1095" s="5">
        <v>0.18</v>
      </c>
      <c r="BJ1095" s="5">
        <v>2.8</v>
      </c>
    </row>
    <row r="1096" spans="1:62" x14ac:dyDescent="0.25">
      <c r="A1096" s="5">
        <v>179</v>
      </c>
      <c r="B1096" s="5" t="s">
        <v>424</v>
      </c>
      <c r="C1096" s="5" t="s">
        <v>90</v>
      </c>
      <c r="D1096" s="5" t="s">
        <v>4</v>
      </c>
      <c r="E1096" s="5">
        <v>3</v>
      </c>
      <c r="F1096" s="5">
        <v>2025</v>
      </c>
      <c r="G1096" s="5">
        <v>8</v>
      </c>
      <c r="H1096" s="5">
        <v>17</v>
      </c>
      <c r="I1096" s="5">
        <v>7</v>
      </c>
      <c r="J1096" s="5">
        <v>7</v>
      </c>
      <c r="K1096" s="5">
        <v>3.6</v>
      </c>
      <c r="L1096" s="5">
        <v>1</v>
      </c>
      <c r="M1096" s="5">
        <v>1</v>
      </c>
      <c r="N1096" s="5">
        <v>2.7</v>
      </c>
      <c r="O1096" s="5">
        <v>0.13</v>
      </c>
      <c r="P1096" s="5">
        <v>1</v>
      </c>
      <c r="Q1096" s="5">
        <v>100</v>
      </c>
      <c r="R1096" s="5">
        <v>8</v>
      </c>
      <c r="S1096" s="5">
        <v>8</v>
      </c>
      <c r="T1096" s="5">
        <v>3</v>
      </c>
      <c r="U1096" s="5">
        <v>1</v>
      </c>
      <c r="V1096" s="5">
        <v>8</v>
      </c>
      <c r="W1096" s="5">
        <v>8</v>
      </c>
      <c r="X1096" s="5">
        <v>1</v>
      </c>
      <c r="Y1096" s="5">
        <v>1</v>
      </c>
      <c r="AB1096" s="5">
        <v>0</v>
      </c>
      <c r="AC1096" s="5">
        <v>0</v>
      </c>
      <c r="AD1096" s="5">
        <v>0</v>
      </c>
      <c r="AE1096" s="5">
        <v>0</v>
      </c>
      <c r="AF1096" s="5">
        <v>1</v>
      </c>
      <c r="AG1096" s="5">
        <v>3.4</v>
      </c>
      <c r="AH1096" s="5">
        <v>0</v>
      </c>
      <c r="AJ1096" s="5">
        <v>0</v>
      </c>
      <c r="AK1096" s="5">
        <v>0</v>
      </c>
      <c r="AL1096" s="5">
        <v>0</v>
      </c>
      <c r="AM1096" s="5">
        <v>0</v>
      </c>
      <c r="AO1096" s="5">
        <v>1</v>
      </c>
      <c r="AP1096" s="5">
        <v>100</v>
      </c>
      <c r="AQ1096" s="5">
        <v>0</v>
      </c>
      <c r="AS1096" s="5">
        <v>0</v>
      </c>
      <c r="AT1096" s="5">
        <v>0</v>
      </c>
      <c r="AU1096" s="5">
        <v>0</v>
      </c>
      <c r="AV1096" s="5">
        <v>0</v>
      </c>
      <c r="AW1096" s="5">
        <v>100</v>
      </c>
      <c r="AX1096" s="5">
        <v>14.3</v>
      </c>
      <c r="AY1096" s="5">
        <v>0.9</v>
      </c>
      <c r="AZ1096" s="5">
        <v>87.5</v>
      </c>
      <c r="BA1096" s="5">
        <v>12.5</v>
      </c>
      <c r="BD1096" s="5">
        <v>0.23</v>
      </c>
      <c r="BE1096" s="5">
        <v>1.8</v>
      </c>
      <c r="BF1096" s="5">
        <v>1.8</v>
      </c>
      <c r="BG1096" s="5">
        <v>1.5</v>
      </c>
      <c r="BH1096" s="5">
        <v>1.5</v>
      </c>
      <c r="BI1096" s="5">
        <v>0.19</v>
      </c>
      <c r="BJ1096" s="5">
        <v>1.5</v>
      </c>
    </row>
    <row r="1097" spans="1:62" x14ac:dyDescent="0.25">
      <c r="A1097" s="5">
        <v>180</v>
      </c>
      <c r="B1097" s="5" t="s">
        <v>133</v>
      </c>
      <c r="C1097" s="5" t="s">
        <v>24</v>
      </c>
      <c r="D1097" s="5" t="s">
        <v>4</v>
      </c>
      <c r="E1097" s="5">
        <v>3</v>
      </c>
      <c r="F1097" s="5">
        <v>2025</v>
      </c>
      <c r="G1097" s="5">
        <v>28</v>
      </c>
      <c r="H1097" s="5">
        <v>87.5</v>
      </c>
      <c r="I1097" s="5">
        <v>2.8</v>
      </c>
      <c r="J1097" s="5">
        <v>11</v>
      </c>
      <c r="K1097" s="5">
        <v>4.5</v>
      </c>
      <c r="L1097" s="5">
        <v>4</v>
      </c>
      <c r="M1097" s="5">
        <v>4</v>
      </c>
      <c r="N1097" s="5">
        <v>16</v>
      </c>
      <c r="O1097" s="5">
        <v>0.14000000000000001</v>
      </c>
      <c r="P1097" s="5">
        <v>2</v>
      </c>
      <c r="Q1097" s="5">
        <v>50</v>
      </c>
      <c r="R1097" s="5">
        <v>8</v>
      </c>
      <c r="S1097" s="5">
        <v>8</v>
      </c>
      <c r="T1097" s="5">
        <v>5.2</v>
      </c>
      <c r="U1097" s="5">
        <v>0.28999999999999998</v>
      </c>
      <c r="V1097" s="5">
        <v>2</v>
      </c>
      <c r="W1097" s="5">
        <v>4</v>
      </c>
      <c r="X1097" s="5">
        <v>16</v>
      </c>
      <c r="Y1097" s="5">
        <v>8</v>
      </c>
      <c r="Z1097" s="5">
        <v>3</v>
      </c>
      <c r="AA1097" s="5">
        <v>1.5</v>
      </c>
      <c r="AB1097" s="5">
        <v>0</v>
      </c>
      <c r="AC1097" s="5">
        <v>0</v>
      </c>
      <c r="AD1097" s="5">
        <v>0</v>
      </c>
      <c r="AE1097" s="5">
        <v>0</v>
      </c>
      <c r="AF1097" s="5">
        <v>4</v>
      </c>
      <c r="AG1097" s="5">
        <v>19</v>
      </c>
      <c r="AH1097" s="5">
        <v>2</v>
      </c>
      <c r="AI1097" s="5">
        <v>1</v>
      </c>
      <c r="AJ1097" s="5">
        <v>0</v>
      </c>
      <c r="AK1097" s="5">
        <v>0</v>
      </c>
      <c r="AL1097" s="5">
        <v>0</v>
      </c>
      <c r="AM1097" s="5">
        <v>0</v>
      </c>
      <c r="AO1097" s="5">
        <v>3</v>
      </c>
      <c r="AP1097" s="5">
        <v>75</v>
      </c>
      <c r="AQ1097" s="5">
        <v>2</v>
      </c>
      <c r="AR1097" s="5">
        <v>50</v>
      </c>
      <c r="AS1097" s="5">
        <v>1</v>
      </c>
      <c r="AT1097" s="5">
        <v>0</v>
      </c>
      <c r="AU1097" s="5">
        <v>0</v>
      </c>
      <c r="AV1097" s="5">
        <v>0</v>
      </c>
      <c r="AW1097" s="5">
        <v>56.3</v>
      </c>
      <c r="AX1097" s="5">
        <v>19</v>
      </c>
      <c r="AY1097" s="5">
        <v>-4.3</v>
      </c>
      <c r="AZ1097" s="5">
        <v>28.6</v>
      </c>
      <c r="BA1097" s="5">
        <v>71.400000000000006</v>
      </c>
      <c r="BD1097" s="5">
        <v>0.1</v>
      </c>
      <c r="BE1097" s="5">
        <v>2.8</v>
      </c>
      <c r="BF1097" s="5">
        <v>2.8</v>
      </c>
      <c r="BG1097" s="5">
        <v>10.6</v>
      </c>
      <c r="BH1097" s="5">
        <v>10.6</v>
      </c>
      <c r="BI1097" s="5">
        <v>0.38</v>
      </c>
      <c r="BJ1097" s="5">
        <v>10.6</v>
      </c>
    </row>
    <row r="1098" spans="1:62" x14ac:dyDescent="0.25">
      <c r="A1098" s="5">
        <v>181</v>
      </c>
      <c r="B1098" s="5" t="s">
        <v>409</v>
      </c>
      <c r="C1098" s="5" t="s">
        <v>602</v>
      </c>
      <c r="D1098" s="5" t="s">
        <v>56</v>
      </c>
      <c r="E1098" s="5">
        <v>3</v>
      </c>
      <c r="F1098" s="5">
        <v>2025</v>
      </c>
      <c r="G1098" s="5">
        <v>13</v>
      </c>
      <c r="H1098" s="5">
        <v>32.5</v>
      </c>
      <c r="I1098" s="5">
        <v>3.3</v>
      </c>
      <c r="J1098" s="5">
        <v>10</v>
      </c>
      <c r="K1098" s="5">
        <v>5.6</v>
      </c>
      <c r="L1098" s="5">
        <v>3</v>
      </c>
      <c r="M1098" s="5">
        <v>3</v>
      </c>
      <c r="N1098" s="5">
        <v>8.6</v>
      </c>
      <c r="O1098" s="5">
        <v>0.23</v>
      </c>
      <c r="P1098" s="5">
        <v>2</v>
      </c>
      <c r="Q1098" s="5">
        <v>66.7</v>
      </c>
      <c r="R1098" s="5">
        <v>8</v>
      </c>
      <c r="S1098" s="5">
        <v>8</v>
      </c>
      <c r="T1098" s="5">
        <v>5</v>
      </c>
      <c r="U1098" s="5">
        <v>0.62</v>
      </c>
      <c r="V1098" s="5">
        <v>2.67</v>
      </c>
      <c r="W1098" s="5">
        <v>4</v>
      </c>
      <c r="X1098" s="5">
        <v>4</v>
      </c>
      <c r="Y1098" s="5">
        <v>2</v>
      </c>
      <c r="Z1098" s="5">
        <v>4</v>
      </c>
      <c r="AA1098" s="5">
        <v>2</v>
      </c>
      <c r="AB1098" s="5">
        <v>0</v>
      </c>
      <c r="AC1098" s="5">
        <v>0</v>
      </c>
      <c r="AD1098" s="5">
        <v>0</v>
      </c>
      <c r="AE1098" s="5">
        <v>0</v>
      </c>
      <c r="AF1098" s="5">
        <v>2</v>
      </c>
      <c r="AG1098" s="5">
        <v>8.3000000000000007</v>
      </c>
      <c r="AH1098" s="5">
        <v>1</v>
      </c>
      <c r="AI1098" s="5">
        <v>0.5</v>
      </c>
      <c r="AJ1098" s="5">
        <v>0</v>
      </c>
      <c r="AK1098" s="5">
        <v>0</v>
      </c>
      <c r="AL1098" s="5">
        <v>0</v>
      </c>
      <c r="AM1098" s="5">
        <v>0</v>
      </c>
      <c r="AO1098" s="5">
        <v>2</v>
      </c>
      <c r="AP1098" s="5">
        <v>66.7</v>
      </c>
      <c r="AQ1098" s="5">
        <v>0</v>
      </c>
      <c r="AS1098" s="5">
        <v>0</v>
      </c>
      <c r="AT1098" s="5">
        <v>0</v>
      </c>
      <c r="AU1098" s="5">
        <v>0</v>
      </c>
      <c r="AV1098" s="5">
        <v>0</v>
      </c>
      <c r="AW1098" s="5">
        <v>70.099999999999994</v>
      </c>
      <c r="AX1098" s="5">
        <v>25</v>
      </c>
      <c r="AY1098" s="5">
        <v>-3.5</v>
      </c>
      <c r="AZ1098" s="5">
        <v>7.7</v>
      </c>
      <c r="BA1098" s="5">
        <v>7.7</v>
      </c>
      <c r="BB1098" s="5">
        <v>84.6</v>
      </c>
      <c r="BD1098" s="5">
        <v>0.22</v>
      </c>
      <c r="BE1098" s="5">
        <v>2.8</v>
      </c>
      <c r="BF1098" s="5">
        <v>2.8</v>
      </c>
      <c r="BG1098" s="5">
        <v>4.5</v>
      </c>
      <c r="BH1098" s="5">
        <v>4.5</v>
      </c>
      <c r="BI1098" s="5">
        <v>0.34</v>
      </c>
      <c r="BJ1098" s="5">
        <v>4.5</v>
      </c>
    </row>
    <row r="1099" spans="1:62" x14ac:dyDescent="0.25">
      <c r="A1099" s="5">
        <v>182</v>
      </c>
      <c r="B1099" s="5" t="s">
        <v>34</v>
      </c>
      <c r="C1099" s="5" t="s">
        <v>35</v>
      </c>
      <c r="D1099" s="5" t="s">
        <v>11</v>
      </c>
      <c r="E1099" s="5">
        <v>3</v>
      </c>
      <c r="F1099" s="5">
        <v>2025</v>
      </c>
      <c r="G1099" s="5">
        <v>5</v>
      </c>
      <c r="H1099" s="5">
        <v>18.5</v>
      </c>
      <c r="I1099" s="5">
        <v>-6</v>
      </c>
      <c r="J1099" s="5">
        <v>-6</v>
      </c>
      <c r="K1099" s="5">
        <v>-4.4000000000000004</v>
      </c>
      <c r="L1099" s="5">
        <v>1</v>
      </c>
      <c r="M1099" s="5">
        <v>1</v>
      </c>
      <c r="N1099" s="5">
        <v>4.2</v>
      </c>
      <c r="O1099" s="5">
        <v>0.2</v>
      </c>
      <c r="P1099" s="5">
        <v>1</v>
      </c>
      <c r="Q1099" s="5">
        <v>100</v>
      </c>
      <c r="R1099" s="5">
        <v>8</v>
      </c>
      <c r="S1099" s="5">
        <v>8</v>
      </c>
      <c r="T1099" s="5">
        <v>6.6</v>
      </c>
      <c r="U1099" s="5">
        <v>1.6</v>
      </c>
      <c r="V1099" s="5">
        <v>8</v>
      </c>
      <c r="W1099" s="5">
        <v>8</v>
      </c>
      <c r="X1099" s="5">
        <v>14</v>
      </c>
      <c r="Y1099" s="5">
        <v>14</v>
      </c>
      <c r="Z1099" s="5">
        <v>5</v>
      </c>
      <c r="AA1099" s="5">
        <v>5</v>
      </c>
      <c r="AB1099" s="5">
        <v>0</v>
      </c>
      <c r="AC1099" s="5">
        <v>0</v>
      </c>
      <c r="AD1099" s="5">
        <v>0</v>
      </c>
      <c r="AE1099" s="5">
        <v>0</v>
      </c>
      <c r="AF1099" s="5">
        <v>1</v>
      </c>
      <c r="AG1099" s="5">
        <v>5</v>
      </c>
      <c r="AH1099" s="5">
        <v>0</v>
      </c>
      <c r="AJ1099" s="5">
        <v>1</v>
      </c>
      <c r="AK1099" s="5">
        <v>0</v>
      </c>
      <c r="AL1099" s="5">
        <v>0.2</v>
      </c>
      <c r="AM1099" s="5">
        <v>0</v>
      </c>
      <c r="AO1099" s="5">
        <v>1</v>
      </c>
      <c r="AP1099" s="5">
        <v>100</v>
      </c>
      <c r="AQ1099" s="5">
        <v>1</v>
      </c>
      <c r="AR1099" s="5">
        <v>100</v>
      </c>
      <c r="AS1099" s="5">
        <v>0</v>
      </c>
      <c r="AT1099" s="5">
        <v>0</v>
      </c>
      <c r="AU1099" s="5">
        <v>0</v>
      </c>
      <c r="AV1099" s="5">
        <v>0</v>
      </c>
      <c r="AW1099" s="5">
        <v>100</v>
      </c>
      <c r="AX1099" s="5">
        <v>11.1</v>
      </c>
      <c r="AY1099" s="5">
        <v>2.9</v>
      </c>
      <c r="BC1099" s="5">
        <v>100</v>
      </c>
      <c r="BD1099" s="5">
        <v>2.16</v>
      </c>
      <c r="BE1099" s="5">
        <v>10.8</v>
      </c>
      <c r="BF1099" s="5">
        <v>10.8</v>
      </c>
      <c r="BG1099" s="5">
        <v>11.1</v>
      </c>
      <c r="BH1099" s="5">
        <v>11.1</v>
      </c>
      <c r="BI1099" s="5">
        <v>0.27</v>
      </c>
      <c r="BJ1099" s="5">
        <v>1.3</v>
      </c>
    </row>
    <row r="1100" spans="1:62" x14ac:dyDescent="0.25">
      <c r="A1100" s="5">
        <v>183</v>
      </c>
      <c r="B1100" s="5" t="s">
        <v>403</v>
      </c>
      <c r="C1100" s="5" t="s">
        <v>14</v>
      </c>
      <c r="D1100" s="5" t="s">
        <v>11</v>
      </c>
      <c r="E1100" s="5">
        <v>3</v>
      </c>
      <c r="F1100" s="5">
        <v>2025</v>
      </c>
      <c r="G1100" s="5">
        <v>7</v>
      </c>
      <c r="H1100" s="5">
        <v>21.9</v>
      </c>
      <c r="I1100" s="5">
        <v>0</v>
      </c>
      <c r="J1100" s="5">
        <v>0</v>
      </c>
      <c r="K1100" s="5">
        <v>0</v>
      </c>
      <c r="L1100" s="5">
        <v>2</v>
      </c>
      <c r="M1100" s="5">
        <v>2</v>
      </c>
      <c r="N1100" s="5">
        <v>7.1</v>
      </c>
      <c r="O1100" s="5">
        <v>0.28999999999999998</v>
      </c>
      <c r="P1100" s="5">
        <v>1</v>
      </c>
      <c r="Q1100" s="5">
        <v>50</v>
      </c>
      <c r="R1100" s="5">
        <v>8</v>
      </c>
      <c r="S1100" s="5">
        <v>8</v>
      </c>
      <c r="T1100" s="5">
        <v>3.8</v>
      </c>
      <c r="U1100" s="5">
        <v>1.1399999999999999</v>
      </c>
      <c r="V1100" s="5">
        <v>4</v>
      </c>
      <c r="W1100" s="5">
        <v>8</v>
      </c>
      <c r="X1100" s="5">
        <v>7</v>
      </c>
      <c r="Y1100" s="5">
        <v>7</v>
      </c>
      <c r="Z1100" s="5">
        <v>3</v>
      </c>
      <c r="AA1100" s="5">
        <v>3</v>
      </c>
      <c r="AB1100" s="5">
        <v>0</v>
      </c>
      <c r="AC1100" s="5">
        <v>0</v>
      </c>
      <c r="AD1100" s="5">
        <v>0</v>
      </c>
      <c r="AE1100" s="5">
        <v>0</v>
      </c>
      <c r="AF1100" s="5">
        <v>0</v>
      </c>
      <c r="AG1100" s="5">
        <v>0</v>
      </c>
      <c r="AH1100" s="5">
        <v>0</v>
      </c>
      <c r="AJ1100" s="5">
        <v>1</v>
      </c>
      <c r="AK1100" s="5">
        <v>0</v>
      </c>
      <c r="AL1100" s="5">
        <v>0.14299999999999999</v>
      </c>
      <c r="AM1100" s="5">
        <v>1</v>
      </c>
      <c r="AN1100" s="5">
        <v>50</v>
      </c>
      <c r="AO1100" s="5">
        <v>2</v>
      </c>
      <c r="AP1100" s="5">
        <v>100</v>
      </c>
      <c r="AQ1100" s="5">
        <v>0</v>
      </c>
      <c r="AS1100" s="5">
        <v>0</v>
      </c>
      <c r="AT1100" s="5">
        <v>0</v>
      </c>
      <c r="AU1100" s="5">
        <v>0</v>
      </c>
      <c r="AV1100" s="5">
        <v>0</v>
      </c>
      <c r="AW1100" s="5">
        <v>60.4</v>
      </c>
      <c r="AX1100" s="5">
        <v>22.2</v>
      </c>
      <c r="AY1100" s="5">
        <v>-1.8</v>
      </c>
      <c r="AZ1100" s="5">
        <v>14.3</v>
      </c>
      <c r="BA1100" s="5">
        <v>28.6</v>
      </c>
      <c r="BC1100" s="5">
        <v>57.1</v>
      </c>
      <c r="BD1100" s="5">
        <v>0.44</v>
      </c>
      <c r="BE1100" s="5">
        <v>3.1</v>
      </c>
      <c r="BF1100" s="5">
        <v>3.1</v>
      </c>
      <c r="BG1100" s="5">
        <v>4.0999999999999996</v>
      </c>
      <c r="BH1100" s="5">
        <v>4.0999999999999996</v>
      </c>
      <c r="BI1100" s="5">
        <v>0.41</v>
      </c>
      <c r="BJ1100" s="5">
        <v>2.9</v>
      </c>
    </row>
    <row r="1101" spans="1:62" x14ac:dyDescent="0.25">
      <c r="A1101" s="5">
        <v>184</v>
      </c>
      <c r="B1101" s="5" t="s">
        <v>259</v>
      </c>
      <c r="C1101" s="5" t="s">
        <v>42</v>
      </c>
      <c r="D1101" s="5" t="s">
        <v>4</v>
      </c>
      <c r="E1101" s="5">
        <v>3</v>
      </c>
      <c r="F1101" s="5">
        <v>2025</v>
      </c>
      <c r="G1101" s="5">
        <v>14</v>
      </c>
      <c r="H1101" s="5">
        <v>31.1</v>
      </c>
      <c r="I1101" s="5">
        <v>1</v>
      </c>
      <c r="J1101" s="5">
        <v>1</v>
      </c>
      <c r="K1101" s="5">
        <v>0.5</v>
      </c>
      <c r="L1101" s="5">
        <v>1</v>
      </c>
      <c r="M1101" s="5">
        <v>1</v>
      </c>
      <c r="N1101" s="5">
        <v>2.6</v>
      </c>
      <c r="O1101" s="5">
        <v>7.0000000000000007E-2</v>
      </c>
      <c r="P1101" s="5">
        <v>1</v>
      </c>
      <c r="Q1101" s="5">
        <v>100</v>
      </c>
      <c r="R1101" s="5">
        <v>8</v>
      </c>
      <c r="S1101" s="5">
        <v>8</v>
      </c>
      <c r="T1101" s="5">
        <v>3.7</v>
      </c>
      <c r="U1101" s="5">
        <v>0.56999999999999995</v>
      </c>
      <c r="V1101" s="5">
        <v>8</v>
      </c>
      <c r="W1101" s="5">
        <v>8</v>
      </c>
      <c r="X1101" s="5">
        <v>7</v>
      </c>
      <c r="Y1101" s="5">
        <v>7</v>
      </c>
      <c r="Z1101" s="5">
        <v>1</v>
      </c>
      <c r="AA1101" s="5">
        <v>1</v>
      </c>
      <c r="AB1101" s="5">
        <v>0</v>
      </c>
      <c r="AC1101" s="5">
        <v>0</v>
      </c>
      <c r="AD1101" s="5">
        <v>0</v>
      </c>
      <c r="AE1101" s="5">
        <v>0</v>
      </c>
      <c r="AF1101" s="5">
        <v>0</v>
      </c>
      <c r="AG1101" s="5">
        <v>0</v>
      </c>
      <c r="AH1101" s="5">
        <v>0</v>
      </c>
      <c r="AJ1101" s="5">
        <v>0</v>
      </c>
      <c r="AK1101" s="5">
        <v>0</v>
      </c>
      <c r="AL1101" s="5">
        <v>0</v>
      </c>
      <c r="AM1101" s="5">
        <v>0</v>
      </c>
      <c r="AO1101" s="5">
        <v>1</v>
      </c>
      <c r="AP1101" s="5">
        <v>100</v>
      </c>
      <c r="AQ1101" s="5">
        <v>0</v>
      </c>
      <c r="AS1101" s="5">
        <v>0</v>
      </c>
      <c r="AT1101" s="5">
        <v>0</v>
      </c>
      <c r="AU1101" s="5">
        <v>0</v>
      </c>
      <c r="AV1101" s="5">
        <v>0</v>
      </c>
      <c r="AW1101" s="5">
        <v>100</v>
      </c>
      <c r="AX1101" s="5">
        <v>7.7</v>
      </c>
      <c r="AY1101" s="5">
        <v>2.9</v>
      </c>
      <c r="AZ1101" s="5">
        <v>92.9</v>
      </c>
      <c r="BA1101" s="5">
        <v>7.1</v>
      </c>
      <c r="BD1101" s="5">
        <v>0.13</v>
      </c>
      <c r="BE1101" s="5">
        <v>1.8</v>
      </c>
      <c r="BF1101" s="5">
        <v>1.8</v>
      </c>
      <c r="BG1101" s="5">
        <v>4.3</v>
      </c>
      <c r="BH1101" s="5">
        <v>4.3</v>
      </c>
      <c r="BI1101" s="5">
        <v>0.31</v>
      </c>
      <c r="BJ1101" s="5">
        <v>4.3</v>
      </c>
    </row>
    <row r="1102" spans="1:62" x14ac:dyDescent="0.25">
      <c r="A1102" s="5">
        <v>185</v>
      </c>
      <c r="B1102" s="5" t="s">
        <v>690</v>
      </c>
      <c r="C1102" s="5" t="s">
        <v>39</v>
      </c>
      <c r="D1102" s="5" t="s">
        <v>4</v>
      </c>
      <c r="E1102" s="5">
        <v>3</v>
      </c>
      <c r="F1102" s="5">
        <v>2025</v>
      </c>
      <c r="G1102" s="5">
        <v>1</v>
      </c>
      <c r="H1102" s="5">
        <v>2.7</v>
      </c>
      <c r="I1102" s="5">
        <v>3</v>
      </c>
      <c r="J1102" s="5">
        <v>3</v>
      </c>
      <c r="K1102" s="5">
        <v>1.2</v>
      </c>
      <c r="L1102" s="5">
        <v>1</v>
      </c>
      <c r="M1102" s="5">
        <v>1</v>
      </c>
      <c r="N1102" s="5">
        <v>3.1</v>
      </c>
      <c r="O1102" s="5">
        <v>1</v>
      </c>
      <c r="P1102" s="5">
        <v>1</v>
      </c>
      <c r="Q1102" s="5">
        <v>100</v>
      </c>
      <c r="R1102" s="5">
        <v>8</v>
      </c>
      <c r="S1102" s="5">
        <v>8</v>
      </c>
      <c r="T1102" s="5">
        <v>3.5</v>
      </c>
      <c r="U1102" s="5">
        <v>8</v>
      </c>
      <c r="V1102" s="5">
        <v>8</v>
      </c>
      <c r="W1102" s="5">
        <v>8</v>
      </c>
      <c r="X1102" s="5">
        <v>5</v>
      </c>
      <c r="Y1102" s="5">
        <v>5</v>
      </c>
      <c r="Z1102" s="5">
        <v>2</v>
      </c>
      <c r="AA1102" s="5">
        <v>2</v>
      </c>
      <c r="AB1102" s="5">
        <v>0</v>
      </c>
      <c r="AC1102" s="5">
        <v>0</v>
      </c>
      <c r="AD1102" s="5">
        <v>0</v>
      </c>
      <c r="AE1102" s="5">
        <v>0</v>
      </c>
      <c r="AF1102" s="5">
        <v>0</v>
      </c>
      <c r="AG1102" s="5">
        <v>0</v>
      </c>
      <c r="AH1102" s="5">
        <v>0</v>
      </c>
      <c r="AJ1102" s="5">
        <v>1</v>
      </c>
      <c r="AK1102" s="5">
        <v>0</v>
      </c>
      <c r="AL1102" s="5">
        <v>1</v>
      </c>
      <c r="AM1102" s="5">
        <v>0</v>
      </c>
      <c r="AO1102" s="5">
        <v>1</v>
      </c>
      <c r="AP1102" s="5">
        <v>100</v>
      </c>
      <c r="AQ1102" s="5">
        <v>0</v>
      </c>
      <c r="AS1102" s="5">
        <v>0</v>
      </c>
      <c r="AT1102" s="5">
        <v>0</v>
      </c>
      <c r="AU1102" s="5">
        <v>0</v>
      </c>
      <c r="AV1102" s="5">
        <v>0</v>
      </c>
      <c r="AW1102" s="5">
        <v>100</v>
      </c>
      <c r="AX1102" s="5">
        <v>100</v>
      </c>
      <c r="AY1102" s="5">
        <v>2.6</v>
      </c>
      <c r="BA1102" s="5">
        <v>100</v>
      </c>
      <c r="BD1102" s="5">
        <v>1.8</v>
      </c>
      <c r="BE1102" s="5">
        <v>1.8</v>
      </c>
      <c r="BF1102" s="5">
        <v>1.8</v>
      </c>
      <c r="BG1102" s="5">
        <v>1.3</v>
      </c>
      <c r="BH1102" s="5">
        <v>1.3</v>
      </c>
      <c r="BI1102" s="5">
        <v>1.35</v>
      </c>
      <c r="BJ1102" s="5">
        <v>1.3</v>
      </c>
    </row>
    <row r="1103" spans="1:62" x14ac:dyDescent="0.25">
      <c r="A1103" s="5">
        <v>186</v>
      </c>
      <c r="B1103" s="5" t="s">
        <v>190</v>
      </c>
      <c r="C1103" s="5" t="s">
        <v>27</v>
      </c>
      <c r="D1103" s="5" t="s">
        <v>4</v>
      </c>
      <c r="E1103" s="5">
        <v>3</v>
      </c>
      <c r="F1103" s="5">
        <v>2025</v>
      </c>
      <c r="G1103" s="5">
        <v>14</v>
      </c>
      <c r="H1103" s="5">
        <v>32.6</v>
      </c>
      <c r="I1103" s="5">
        <v>16.7</v>
      </c>
      <c r="J1103" s="5">
        <v>50</v>
      </c>
      <c r="K1103" s="5">
        <v>16.8</v>
      </c>
      <c r="L1103" s="5">
        <v>3</v>
      </c>
      <c r="M1103" s="5">
        <v>3</v>
      </c>
      <c r="N1103" s="5">
        <v>7.5</v>
      </c>
      <c r="O1103" s="5">
        <v>0.21</v>
      </c>
      <c r="P1103" s="5">
        <v>2</v>
      </c>
      <c r="Q1103" s="5">
        <v>66.7</v>
      </c>
      <c r="R1103" s="5">
        <v>7</v>
      </c>
      <c r="S1103" s="5">
        <v>7</v>
      </c>
      <c r="T1103" s="5">
        <v>3.2</v>
      </c>
      <c r="U1103" s="5">
        <v>0.5</v>
      </c>
      <c r="V1103" s="5">
        <v>2.33</v>
      </c>
      <c r="W1103" s="5">
        <v>3.5</v>
      </c>
      <c r="X1103" s="5">
        <v>2</v>
      </c>
      <c r="Y1103" s="5">
        <v>1</v>
      </c>
      <c r="AB1103" s="5">
        <v>0</v>
      </c>
      <c r="AC1103" s="5">
        <v>0</v>
      </c>
      <c r="AD1103" s="5">
        <v>0</v>
      </c>
      <c r="AE1103" s="5">
        <v>0</v>
      </c>
      <c r="AF1103" s="5">
        <v>3</v>
      </c>
      <c r="AG1103" s="5">
        <v>9.6999999999999993</v>
      </c>
      <c r="AH1103" s="5">
        <v>0</v>
      </c>
      <c r="AJ1103" s="5">
        <v>1</v>
      </c>
      <c r="AK1103" s="5">
        <v>1</v>
      </c>
      <c r="AL1103" s="5">
        <v>7.0999999999999994E-2</v>
      </c>
      <c r="AM1103" s="5">
        <v>0</v>
      </c>
      <c r="AO1103" s="5">
        <v>2</v>
      </c>
      <c r="AP1103" s="5">
        <v>66.7</v>
      </c>
      <c r="AQ1103" s="5">
        <v>1</v>
      </c>
      <c r="AR1103" s="5">
        <v>33.299999999999997</v>
      </c>
      <c r="AS1103" s="5">
        <v>0</v>
      </c>
      <c r="AT1103" s="5">
        <v>0</v>
      </c>
      <c r="AU1103" s="5">
        <v>0</v>
      </c>
      <c r="AV1103" s="5">
        <v>0</v>
      </c>
      <c r="AW1103" s="5">
        <v>70.099999999999994</v>
      </c>
      <c r="AX1103" s="5">
        <v>27.3</v>
      </c>
      <c r="AY1103" s="5">
        <v>-6.9</v>
      </c>
      <c r="AZ1103" s="5">
        <v>64.3</v>
      </c>
      <c r="BA1103" s="5">
        <v>35.700000000000003</v>
      </c>
      <c r="BD1103" s="5">
        <v>0.19</v>
      </c>
      <c r="BE1103" s="5">
        <v>2.7</v>
      </c>
      <c r="BF1103" s="5">
        <v>2.7</v>
      </c>
      <c r="BG1103" s="5">
        <v>9.3000000000000007</v>
      </c>
      <c r="BH1103" s="5">
        <v>9.3000000000000007</v>
      </c>
      <c r="BI1103" s="5">
        <v>0.66</v>
      </c>
      <c r="BJ1103" s="5">
        <v>9.3000000000000007</v>
      </c>
    </row>
    <row r="1104" spans="1:62" x14ac:dyDescent="0.25">
      <c r="A1104" s="5">
        <v>187</v>
      </c>
      <c r="B1104" s="5" t="s">
        <v>53</v>
      </c>
      <c r="C1104" s="5" t="s">
        <v>600</v>
      </c>
      <c r="D1104" s="5" t="s">
        <v>11</v>
      </c>
      <c r="E1104" s="5">
        <v>3</v>
      </c>
      <c r="F1104" s="5">
        <v>2025</v>
      </c>
      <c r="G1104" s="5">
        <v>7</v>
      </c>
      <c r="H1104" s="5">
        <v>18.399999999999999</v>
      </c>
      <c r="I1104" s="5">
        <v>-1</v>
      </c>
      <c r="J1104" s="5">
        <v>-1</v>
      </c>
      <c r="K1104" s="5">
        <v>-0.4</v>
      </c>
      <c r="L1104" s="5">
        <v>1</v>
      </c>
      <c r="M1104" s="5">
        <v>1</v>
      </c>
      <c r="N1104" s="5">
        <v>3.6</v>
      </c>
      <c r="O1104" s="5">
        <v>0.14000000000000001</v>
      </c>
      <c r="P1104" s="5">
        <v>1</v>
      </c>
      <c r="Q1104" s="5">
        <v>100</v>
      </c>
      <c r="R1104" s="5">
        <v>7</v>
      </c>
      <c r="S1104" s="5">
        <v>7</v>
      </c>
      <c r="T1104" s="5">
        <v>2.4</v>
      </c>
      <c r="U1104" s="5">
        <v>1</v>
      </c>
      <c r="V1104" s="5">
        <v>7</v>
      </c>
      <c r="W1104" s="5">
        <v>7</v>
      </c>
      <c r="X1104" s="5">
        <v>8</v>
      </c>
      <c r="Y1104" s="5">
        <v>8</v>
      </c>
      <c r="Z1104" s="5">
        <v>3</v>
      </c>
      <c r="AA1104" s="5">
        <v>3</v>
      </c>
      <c r="AB1104" s="5">
        <v>0</v>
      </c>
      <c r="AC1104" s="5">
        <v>0</v>
      </c>
      <c r="AD1104" s="5">
        <v>0</v>
      </c>
      <c r="AE1104" s="5">
        <v>0</v>
      </c>
      <c r="AF1104" s="5">
        <v>1</v>
      </c>
      <c r="AG1104" s="5">
        <v>5</v>
      </c>
      <c r="AH1104" s="5">
        <v>0</v>
      </c>
      <c r="AJ1104" s="5">
        <v>0</v>
      </c>
      <c r="AK1104" s="5">
        <v>0</v>
      </c>
      <c r="AL1104" s="5">
        <v>0</v>
      </c>
      <c r="AM1104" s="5">
        <v>0</v>
      </c>
      <c r="AO1104" s="5">
        <v>1</v>
      </c>
      <c r="AP1104" s="5">
        <v>100</v>
      </c>
      <c r="AQ1104" s="5">
        <v>0</v>
      </c>
      <c r="AS1104" s="5">
        <v>0</v>
      </c>
      <c r="AT1104" s="5">
        <v>0</v>
      </c>
      <c r="AU1104" s="5">
        <v>0</v>
      </c>
      <c r="AV1104" s="5">
        <v>0</v>
      </c>
      <c r="AW1104" s="5">
        <v>95.8</v>
      </c>
      <c r="AX1104" s="5">
        <v>9.1</v>
      </c>
      <c r="AY1104" s="5">
        <v>1.2</v>
      </c>
      <c r="BC1104" s="5">
        <v>100</v>
      </c>
      <c r="BD1104" s="5">
        <v>1.67</v>
      </c>
      <c r="BE1104" s="5">
        <v>11.7</v>
      </c>
      <c r="BF1104" s="5">
        <v>11.7</v>
      </c>
      <c r="BG1104" s="5">
        <v>15</v>
      </c>
      <c r="BH1104" s="5">
        <v>15</v>
      </c>
      <c r="BI1104" s="5">
        <v>0.2</v>
      </c>
      <c r="BJ1104" s="5">
        <v>1.4</v>
      </c>
    </row>
    <row r="1105" spans="1:62" x14ac:dyDescent="0.25">
      <c r="A1105" s="5">
        <v>188</v>
      </c>
      <c r="B1105" s="5" t="s">
        <v>205</v>
      </c>
      <c r="C1105" s="5" t="s">
        <v>90</v>
      </c>
      <c r="D1105" s="5" t="s">
        <v>4</v>
      </c>
      <c r="E1105" s="5">
        <v>3</v>
      </c>
      <c r="F1105" s="5">
        <v>2025</v>
      </c>
      <c r="G1105" s="5">
        <v>22</v>
      </c>
      <c r="H1105" s="5">
        <v>46.8</v>
      </c>
      <c r="I1105" s="5">
        <v>4.2</v>
      </c>
      <c r="J1105" s="5">
        <v>21</v>
      </c>
      <c r="K1105" s="5">
        <v>10.8</v>
      </c>
      <c r="L1105" s="5">
        <v>5</v>
      </c>
      <c r="M1105" s="5">
        <v>5</v>
      </c>
      <c r="N1105" s="5">
        <v>13.5</v>
      </c>
      <c r="O1105" s="5">
        <v>0.23</v>
      </c>
      <c r="P1105" s="5">
        <v>2</v>
      </c>
      <c r="Q1105" s="5">
        <v>40</v>
      </c>
      <c r="R1105" s="5">
        <v>7</v>
      </c>
      <c r="S1105" s="5">
        <v>7</v>
      </c>
      <c r="T1105" s="5">
        <v>2.6</v>
      </c>
      <c r="U1105" s="5">
        <v>0.32</v>
      </c>
      <c r="V1105" s="5">
        <v>1.4</v>
      </c>
      <c r="W1105" s="5">
        <v>3.5</v>
      </c>
      <c r="X1105" s="5">
        <v>1</v>
      </c>
      <c r="Y1105" s="5">
        <v>0.5</v>
      </c>
      <c r="AB1105" s="5">
        <v>0</v>
      </c>
      <c r="AC1105" s="5">
        <v>0</v>
      </c>
      <c r="AD1105" s="5">
        <v>0</v>
      </c>
      <c r="AE1105" s="5">
        <v>0</v>
      </c>
      <c r="AF1105" s="5">
        <v>4</v>
      </c>
      <c r="AG1105" s="5">
        <v>13.8</v>
      </c>
      <c r="AH1105" s="5">
        <v>0</v>
      </c>
      <c r="AJ1105" s="5">
        <v>0</v>
      </c>
      <c r="AK1105" s="5">
        <v>0</v>
      </c>
      <c r="AL1105" s="5">
        <v>0</v>
      </c>
      <c r="AM1105" s="5">
        <v>0</v>
      </c>
      <c r="AO1105" s="5">
        <v>2</v>
      </c>
      <c r="AP1105" s="5">
        <v>40</v>
      </c>
      <c r="AQ1105" s="5">
        <v>0</v>
      </c>
      <c r="AS1105" s="5">
        <v>0</v>
      </c>
      <c r="AT1105" s="5">
        <v>0</v>
      </c>
      <c r="AU1105" s="5">
        <v>0</v>
      </c>
      <c r="AV1105" s="5">
        <v>0</v>
      </c>
      <c r="AW1105" s="5">
        <v>47.9</v>
      </c>
      <c r="AX1105" s="5">
        <v>31.3</v>
      </c>
      <c r="AY1105" s="5">
        <v>-5.2</v>
      </c>
      <c r="AZ1105" s="5">
        <v>27.3</v>
      </c>
      <c r="BA1105" s="5">
        <v>72.7</v>
      </c>
      <c r="BD1105" s="5">
        <v>0.12</v>
      </c>
      <c r="BE1105" s="5">
        <v>2.7</v>
      </c>
      <c r="BF1105" s="5">
        <v>2.7</v>
      </c>
      <c r="BG1105" s="5">
        <v>10.1</v>
      </c>
      <c r="BH1105" s="5">
        <v>10.1</v>
      </c>
      <c r="BI1105" s="5">
        <v>0.46</v>
      </c>
      <c r="BJ1105" s="5">
        <v>10.1</v>
      </c>
    </row>
    <row r="1106" spans="1:62" x14ac:dyDescent="0.25">
      <c r="A1106" s="5">
        <v>189</v>
      </c>
      <c r="B1106" s="5" t="s">
        <v>304</v>
      </c>
      <c r="C1106" s="5" t="s">
        <v>39</v>
      </c>
      <c r="D1106" s="5" t="s">
        <v>4</v>
      </c>
      <c r="E1106" s="5">
        <v>3</v>
      </c>
      <c r="F1106" s="5">
        <v>2025</v>
      </c>
      <c r="G1106" s="5">
        <v>31</v>
      </c>
      <c r="H1106" s="5">
        <v>83.8</v>
      </c>
      <c r="I1106" s="5">
        <v>12</v>
      </c>
      <c r="J1106" s="5">
        <v>36</v>
      </c>
      <c r="K1106" s="5">
        <v>14.5</v>
      </c>
      <c r="L1106" s="5">
        <v>3</v>
      </c>
      <c r="M1106" s="5">
        <v>3</v>
      </c>
      <c r="N1106" s="5">
        <v>9.4</v>
      </c>
      <c r="O1106" s="5">
        <v>0.1</v>
      </c>
      <c r="P1106" s="5">
        <v>1</v>
      </c>
      <c r="Q1106" s="5">
        <v>33.299999999999997</v>
      </c>
      <c r="R1106" s="5">
        <v>7</v>
      </c>
      <c r="S1106" s="5">
        <v>7</v>
      </c>
      <c r="T1106" s="5">
        <v>3.1</v>
      </c>
      <c r="U1106" s="5">
        <v>0.23</v>
      </c>
      <c r="V1106" s="5">
        <v>2.33</v>
      </c>
      <c r="W1106" s="5">
        <v>7</v>
      </c>
      <c r="X1106" s="5">
        <v>2</v>
      </c>
      <c r="Y1106" s="5">
        <v>2</v>
      </c>
      <c r="Z1106" s="5">
        <v>1</v>
      </c>
      <c r="AA1106" s="5">
        <v>1</v>
      </c>
      <c r="AB1106" s="5">
        <v>0</v>
      </c>
      <c r="AC1106" s="5">
        <v>0</v>
      </c>
      <c r="AD1106" s="5">
        <v>0</v>
      </c>
      <c r="AE1106" s="5">
        <v>0</v>
      </c>
      <c r="AF1106" s="5">
        <v>2</v>
      </c>
      <c r="AG1106" s="5">
        <v>9.1</v>
      </c>
      <c r="AH1106" s="5">
        <v>0</v>
      </c>
      <c r="AJ1106" s="5">
        <v>0</v>
      </c>
      <c r="AK1106" s="5">
        <v>1</v>
      </c>
      <c r="AL1106" s="5">
        <v>0</v>
      </c>
      <c r="AM1106" s="5">
        <v>0</v>
      </c>
      <c r="AO1106" s="5">
        <v>1</v>
      </c>
      <c r="AP1106" s="5">
        <v>33.299999999999997</v>
      </c>
      <c r="AQ1106" s="5">
        <v>0</v>
      </c>
      <c r="AS1106" s="5">
        <v>0</v>
      </c>
      <c r="AT1106" s="5">
        <v>0</v>
      </c>
      <c r="AU1106" s="5">
        <v>0</v>
      </c>
      <c r="AV1106" s="5">
        <v>0</v>
      </c>
      <c r="AW1106" s="5">
        <v>42.4</v>
      </c>
      <c r="AX1106" s="5">
        <v>11.1</v>
      </c>
      <c r="AY1106" s="5">
        <v>-5.8</v>
      </c>
      <c r="AZ1106" s="5">
        <v>58.1</v>
      </c>
      <c r="BA1106" s="5">
        <v>41.9</v>
      </c>
      <c r="BD1106" s="5">
        <v>0.05</v>
      </c>
      <c r="BE1106" s="5">
        <v>1.7</v>
      </c>
      <c r="BF1106" s="5">
        <v>1.7</v>
      </c>
      <c r="BG1106" s="5">
        <v>4.7</v>
      </c>
      <c r="BH1106" s="5">
        <v>4.7</v>
      </c>
      <c r="BI1106" s="5">
        <v>0.15</v>
      </c>
      <c r="BJ1106" s="5">
        <v>4.7</v>
      </c>
    </row>
    <row r="1107" spans="1:62" x14ac:dyDescent="0.25">
      <c r="A1107" s="5">
        <v>190</v>
      </c>
      <c r="B1107" s="5" t="s">
        <v>607</v>
      </c>
      <c r="C1107" s="5" t="s">
        <v>21</v>
      </c>
      <c r="D1107" s="5" t="s">
        <v>11</v>
      </c>
      <c r="E1107" s="5">
        <v>3</v>
      </c>
      <c r="F1107" s="5">
        <v>2025</v>
      </c>
      <c r="G1107" s="5">
        <v>4</v>
      </c>
      <c r="H1107" s="5">
        <v>10.5</v>
      </c>
      <c r="I1107" s="5">
        <v>-1.5</v>
      </c>
      <c r="J1107" s="5">
        <v>-3</v>
      </c>
      <c r="K1107" s="5">
        <v>-1.4</v>
      </c>
      <c r="L1107" s="5">
        <v>2</v>
      </c>
      <c r="M1107" s="5">
        <v>2</v>
      </c>
      <c r="N1107" s="5">
        <v>6.3</v>
      </c>
      <c r="O1107" s="5">
        <v>0.5</v>
      </c>
      <c r="P1107" s="5">
        <v>2</v>
      </c>
      <c r="Q1107" s="5">
        <v>100</v>
      </c>
      <c r="R1107" s="5">
        <v>7</v>
      </c>
      <c r="S1107" s="5">
        <v>7</v>
      </c>
      <c r="T1107" s="5">
        <v>4.4000000000000004</v>
      </c>
      <c r="U1107" s="5">
        <v>1.75</v>
      </c>
      <c r="V1107" s="5">
        <v>3.5</v>
      </c>
      <c r="W1107" s="5">
        <v>3.5</v>
      </c>
      <c r="X1107" s="5">
        <v>10</v>
      </c>
      <c r="Y1107" s="5">
        <v>5</v>
      </c>
      <c r="Z1107" s="5">
        <v>1</v>
      </c>
      <c r="AA1107" s="5">
        <v>0.5</v>
      </c>
      <c r="AB1107" s="5">
        <v>0</v>
      </c>
      <c r="AC1107" s="5">
        <v>0</v>
      </c>
      <c r="AD1107" s="5">
        <v>0</v>
      </c>
      <c r="AE1107" s="5">
        <v>0</v>
      </c>
      <c r="AF1107" s="5">
        <v>1</v>
      </c>
      <c r="AG1107" s="5">
        <v>6.7</v>
      </c>
      <c r="AH1107" s="5">
        <v>0</v>
      </c>
      <c r="AJ1107" s="5">
        <v>0</v>
      </c>
      <c r="AK1107" s="5">
        <v>0</v>
      </c>
      <c r="AL1107" s="5">
        <v>0</v>
      </c>
      <c r="AM1107" s="5">
        <v>0</v>
      </c>
      <c r="AO1107" s="5">
        <v>2</v>
      </c>
      <c r="AP1107" s="5">
        <v>100</v>
      </c>
      <c r="AQ1107" s="5">
        <v>0</v>
      </c>
      <c r="AS1107" s="5">
        <v>0</v>
      </c>
      <c r="AT1107" s="5">
        <v>0</v>
      </c>
      <c r="AU1107" s="5">
        <v>0</v>
      </c>
      <c r="AV1107" s="5">
        <v>0</v>
      </c>
      <c r="AW1107" s="5">
        <v>81.3</v>
      </c>
      <c r="AX1107" s="5">
        <v>66.7</v>
      </c>
      <c r="AY1107" s="5">
        <v>-2.1</v>
      </c>
      <c r="BC1107" s="5">
        <v>100</v>
      </c>
      <c r="BD1107" s="5">
        <v>1.4</v>
      </c>
      <c r="BE1107" s="5">
        <v>5.6</v>
      </c>
      <c r="BF1107" s="5">
        <v>5.6</v>
      </c>
      <c r="BG1107" s="5">
        <v>5.8</v>
      </c>
      <c r="BH1107" s="5">
        <v>5.8</v>
      </c>
      <c r="BI1107" s="5">
        <v>0.78</v>
      </c>
      <c r="BJ1107" s="5">
        <v>3.1</v>
      </c>
    </row>
    <row r="1108" spans="1:62" x14ac:dyDescent="0.25">
      <c r="A1108" s="5">
        <v>191</v>
      </c>
      <c r="B1108" s="5" t="s">
        <v>399</v>
      </c>
      <c r="C1108" s="5" t="s">
        <v>606</v>
      </c>
      <c r="D1108" s="5" t="s">
        <v>4</v>
      </c>
      <c r="E1108" s="5">
        <v>3</v>
      </c>
      <c r="F1108" s="5">
        <v>2025</v>
      </c>
      <c r="G1108" s="5">
        <v>9</v>
      </c>
      <c r="H1108" s="5">
        <v>23.7</v>
      </c>
      <c r="I1108" s="5">
        <v>9.6999999999999993</v>
      </c>
      <c r="J1108" s="5">
        <v>29</v>
      </c>
      <c r="K1108" s="5">
        <v>12.3</v>
      </c>
      <c r="L1108" s="5">
        <v>3</v>
      </c>
      <c r="M1108" s="5">
        <v>3</v>
      </c>
      <c r="N1108" s="5">
        <v>8.3000000000000007</v>
      </c>
      <c r="O1108" s="5">
        <v>0.33</v>
      </c>
      <c r="P1108" s="5">
        <v>2</v>
      </c>
      <c r="Q1108" s="5">
        <v>66.7</v>
      </c>
      <c r="R1108" s="5">
        <v>7</v>
      </c>
      <c r="S1108" s="5">
        <v>7</v>
      </c>
      <c r="T1108" s="5">
        <v>4.9000000000000004</v>
      </c>
      <c r="U1108" s="5">
        <v>0.78</v>
      </c>
      <c r="V1108" s="5">
        <v>2.33</v>
      </c>
      <c r="W1108" s="5">
        <v>3.5</v>
      </c>
      <c r="X1108" s="5">
        <v>1</v>
      </c>
      <c r="Y1108" s="5">
        <v>0.5</v>
      </c>
      <c r="AB1108" s="5">
        <v>0</v>
      </c>
      <c r="AC1108" s="5">
        <v>0</v>
      </c>
      <c r="AD1108" s="5">
        <v>0</v>
      </c>
      <c r="AE1108" s="5">
        <v>0</v>
      </c>
      <c r="AF1108" s="5">
        <v>3</v>
      </c>
      <c r="AG1108" s="5">
        <v>12</v>
      </c>
      <c r="AH1108" s="5">
        <v>0</v>
      </c>
      <c r="AJ1108" s="5">
        <v>0</v>
      </c>
      <c r="AK1108" s="5">
        <v>1</v>
      </c>
      <c r="AL1108" s="5">
        <v>0</v>
      </c>
      <c r="AM1108" s="5">
        <v>0</v>
      </c>
      <c r="AO1108" s="5">
        <v>2</v>
      </c>
      <c r="AP1108" s="5">
        <v>66.7</v>
      </c>
      <c r="AQ1108" s="5">
        <v>0</v>
      </c>
      <c r="AS1108" s="5">
        <v>0</v>
      </c>
      <c r="AT1108" s="5">
        <v>0</v>
      </c>
      <c r="AU1108" s="5">
        <v>0</v>
      </c>
      <c r="AV1108" s="5">
        <v>0</v>
      </c>
      <c r="AW1108" s="5">
        <v>70.099999999999994</v>
      </c>
      <c r="AX1108" s="5">
        <v>37.5</v>
      </c>
      <c r="AY1108" s="5">
        <v>-4.9000000000000004</v>
      </c>
      <c r="AZ1108" s="5">
        <v>44.4</v>
      </c>
      <c r="BA1108" s="5">
        <v>55.6</v>
      </c>
      <c r="BD1108" s="5">
        <v>0.3</v>
      </c>
      <c r="BE1108" s="5">
        <v>2.7</v>
      </c>
      <c r="BF1108" s="5">
        <v>2.7</v>
      </c>
      <c r="BG1108" s="5">
        <v>4.5999999999999996</v>
      </c>
      <c r="BH1108" s="5">
        <v>4.5999999999999996</v>
      </c>
      <c r="BI1108" s="5">
        <v>0.52</v>
      </c>
      <c r="BJ1108" s="5">
        <v>4.5999999999999996</v>
      </c>
    </row>
    <row r="1109" spans="1:62" x14ac:dyDescent="0.25">
      <c r="A1109" s="5">
        <v>192</v>
      </c>
      <c r="B1109" s="5" t="s">
        <v>346</v>
      </c>
      <c r="C1109" s="5" t="s">
        <v>602</v>
      </c>
      <c r="D1109" s="5" t="s">
        <v>56</v>
      </c>
      <c r="E1109" s="5">
        <v>3</v>
      </c>
      <c r="F1109" s="5">
        <v>2025</v>
      </c>
      <c r="G1109" s="5">
        <v>3</v>
      </c>
      <c r="H1109" s="5">
        <v>7.5</v>
      </c>
      <c r="I1109" s="5">
        <v>4</v>
      </c>
      <c r="J1109" s="5">
        <v>4</v>
      </c>
      <c r="K1109" s="5">
        <v>2.2000000000000002</v>
      </c>
      <c r="L1109" s="5">
        <v>1</v>
      </c>
      <c r="M1109" s="5">
        <v>1</v>
      </c>
      <c r="N1109" s="5">
        <v>2.9</v>
      </c>
      <c r="O1109" s="5">
        <v>0.33</v>
      </c>
      <c r="P1109" s="5">
        <v>1</v>
      </c>
      <c r="Q1109" s="5">
        <v>100</v>
      </c>
      <c r="R1109" s="5">
        <v>7</v>
      </c>
      <c r="S1109" s="5">
        <v>7</v>
      </c>
      <c r="T1109" s="5">
        <v>4.4000000000000004</v>
      </c>
      <c r="U1109" s="5">
        <v>2.33</v>
      </c>
      <c r="V1109" s="5">
        <v>7</v>
      </c>
      <c r="W1109" s="5">
        <v>7</v>
      </c>
      <c r="X1109" s="5">
        <v>3</v>
      </c>
      <c r="Y1109" s="5">
        <v>3</v>
      </c>
      <c r="Z1109" s="5">
        <v>2</v>
      </c>
      <c r="AA1109" s="5">
        <v>2</v>
      </c>
      <c r="AB1109" s="5">
        <v>0</v>
      </c>
      <c r="AC1109" s="5">
        <v>0</v>
      </c>
      <c r="AD1109" s="5">
        <v>0</v>
      </c>
      <c r="AE1109" s="5">
        <v>0</v>
      </c>
      <c r="AF1109" s="5">
        <v>1</v>
      </c>
      <c r="AG1109" s="5">
        <v>4.2</v>
      </c>
      <c r="AH1109" s="5">
        <v>0</v>
      </c>
      <c r="AJ1109" s="5">
        <v>1</v>
      </c>
      <c r="AK1109" s="5">
        <v>0</v>
      </c>
      <c r="AL1109" s="5">
        <v>0.33300000000000002</v>
      </c>
      <c r="AM1109" s="5">
        <v>0</v>
      </c>
      <c r="AO1109" s="5">
        <v>1</v>
      </c>
      <c r="AP1109" s="5">
        <v>100</v>
      </c>
      <c r="AQ1109" s="5">
        <v>0</v>
      </c>
      <c r="AS1109" s="5">
        <v>0</v>
      </c>
      <c r="AT1109" s="5">
        <v>0</v>
      </c>
      <c r="AU1109" s="5">
        <v>0</v>
      </c>
      <c r="AV1109" s="5">
        <v>0</v>
      </c>
      <c r="AW1109" s="5">
        <v>95.8</v>
      </c>
      <c r="AX1109" s="5">
        <v>33.299999999999997</v>
      </c>
      <c r="AY1109" s="5">
        <v>0.9</v>
      </c>
      <c r="BA1109" s="5">
        <v>66.7</v>
      </c>
      <c r="BB1109" s="5">
        <v>33.299999999999997</v>
      </c>
      <c r="BD1109" s="5">
        <v>0.56999999999999995</v>
      </c>
      <c r="BE1109" s="5">
        <v>1.7</v>
      </c>
      <c r="BF1109" s="5">
        <v>1.7</v>
      </c>
      <c r="BG1109" s="5">
        <v>1.4</v>
      </c>
      <c r="BH1109" s="5">
        <v>1.4</v>
      </c>
      <c r="BI1109" s="5">
        <v>0.47</v>
      </c>
      <c r="BJ1109" s="5">
        <v>1.4</v>
      </c>
    </row>
    <row r="1110" spans="1:62" x14ac:dyDescent="0.25">
      <c r="A1110" s="5">
        <v>193</v>
      </c>
      <c r="B1110" s="5" t="s">
        <v>439</v>
      </c>
      <c r="C1110" s="5" t="s">
        <v>21</v>
      </c>
      <c r="D1110" s="5" t="s">
        <v>56</v>
      </c>
      <c r="E1110" s="5">
        <v>3</v>
      </c>
      <c r="F1110" s="5">
        <v>2025</v>
      </c>
      <c r="G1110" s="5">
        <v>2</v>
      </c>
      <c r="H1110" s="5">
        <v>5.3</v>
      </c>
      <c r="I1110" s="5">
        <v>1</v>
      </c>
      <c r="J1110" s="5">
        <v>1</v>
      </c>
      <c r="K1110" s="5">
        <v>0.5</v>
      </c>
      <c r="L1110" s="5">
        <v>1</v>
      </c>
      <c r="M1110" s="5">
        <v>1</v>
      </c>
      <c r="N1110" s="5">
        <v>3.1</v>
      </c>
      <c r="O1110" s="5">
        <v>0.5</v>
      </c>
      <c r="P1110" s="5">
        <v>1</v>
      </c>
      <c r="Q1110" s="5">
        <v>100</v>
      </c>
      <c r="R1110" s="5">
        <v>7</v>
      </c>
      <c r="S1110" s="5">
        <v>7</v>
      </c>
      <c r="T1110" s="5">
        <v>4.4000000000000004</v>
      </c>
      <c r="U1110" s="5">
        <v>3.5</v>
      </c>
      <c r="V1110" s="5">
        <v>7</v>
      </c>
      <c r="W1110" s="5">
        <v>7</v>
      </c>
      <c r="X1110" s="5">
        <v>6</v>
      </c>
      <c r="Y1110" s="5">
        <v>6</v>
      </c>
      <c r="Z1110" s="5">
        <v>3</v>
      </c>
      <c r="AA1110" s="5">
        <v>3</v>
      </c>
      <c r="AB1110" s="5">
        <v>0</v>
      </c>
      <c r="AC1110" s="5">
        <v>0</v>
      </c>
      <c r="AD1110" s="5">
        <v>0</v>
      </c>
      <c r="AE1110" s="5">
        <v>0</v>
      </c>
      <c r="AF1110" s="5">
        <v>0</v>
      </c>
      <c r="AG1110" s="5">
        <v>0</v>
      </c>
      <c r="AH1110" s="5">
        <v>0</v>
      </c>
      <c r="AJ1110" s="5">
        <v>0</v>
      </c>
      <c r="AK1110" s="5">
        <v>0</v>
      </c>
      <c r="AL1110" s="5">
        <v>0</v>
      </c>
      <c r="AM1110" s="5">
        <v>0</v>
      </c>
      <c r="AO1110" s="5">
        <v>1</v>
      </c>
      <c r="AP1110" s="5">
        <v>100</v>
      </c>
      <c r="AQ1110" s="5">
        <v>0</v>
      </c>
      <c r="AS1110" s="5">
        <v>0</v>
      </c>
      <c r="AT1110" s="5">
        <v>0</v>
      </c>
      <c r="AU1110" s="5">
        <v>0</v>
      </c>
      <c r="AV1110" s="5">
        <v>0</v>
      </c>
      <c r="AW1110" s="5">
        <v>95.8</v>
      </c>
      <c r="AX1110" s="5">
        <v>25</v>
      </c>
      <c r="AY1110" s="5">
        <v>1.2</v>
      </c>
      <c r="BB1110" s="5">
        <v>100</v>
      </c>
      <c r="BD1110" s="5">
        <v>0.85</v>
      </c>
      <c r="BE1110" s="5">
        <v>1.7</v>
      </c>
      <c r="BF1110" s="5">
        <v>1.7</v>
      </c>
      <c r="BG1110" s="5">
        <v>1.4</v>
      </c>
      <c r="BH1110" s="5">
        <v>1.4</v>
      </c>
      <c r="BI1110" s="5">
        <v>0.72</v>
      </c>
      <c r="BJ1110" s="5">
        <v>1.4</v>
      </c>
    </row>
    <row r="1111" spans="1:62" x14ac:dyDescent="0.25">
      <c r="A1111" s="5">
        <v>194</v>
      </c>
      <c r="B1111" s="5" t="s">
        <v>353</v>
      </c>
      <c r="C1111" s="5" t="s">
        <v>603</v>
      </c>
      <c r="D1111" s="5" t="s">
        <v>4</v>
      </c>
      <c r="E1111" s="5">
        <v>3</v>
      </c>
      <c r="F1111" s="5">
        <v>2025</v>
      </c>
      <c r="G1111" s="5">
        <v>12</v>
      </c>
      <c r="H1111" s="5">
        <v>34.299999999999997</v>
      </c>
      <c r="I1111" s="5">
        <v>1.3</v>
      </c>
      <c r="J1111" s="5">
        <v>4</v>
      </c>
      <c r="K1111" s="5">
        <v>1.5</v>
      </c>
      <c r="L1111" s="5">
        <v>3</v>
      </c>
      <c r="M1111" s="5">
        <v>3</v>
      </c>
      <c r="N1111" s="5">
        <v>8.8000000000000007</v>
      </c>
      <c r="O1111" s="5">
        <v>0.25</v>
      </c>
      <c r="P1111" s="5">
        <v>2</v>
      </c>
      <c r="Q1111" s="5">
        <v>66.7</v>
      </c>
      <c r="R1111" s="5">
        <v>7</v>
      </c>
      <c r="S1111" s="5">
        <v>7</v>
      </c>
      <c r="T1111" s="5">
        <v>3.6</v>
      </c>
      <c r="U1111" s="5">
        <v>0.57999999999999996</v>
      </c>
      <c r="V1111" s="5">
        <v>2.33</v>
      </c>
      <c r="W1111" s="5">
        <v>3.5</v>
      </c>
      <c r="X1111" s="5">
        <v>3</v>
      </c>
      <c r="Y1111" s="5">
        <v>1.5</v>
      </c>
      <c r="AB1111" s="5">
        <v>0</v>
      </c>
      <c r="AC1111" s="5">
        <v>0</v>
      </c>
      <c r="AD1111" s="5">
        <v>0</v>
      </c>
      <c r="AE1111" s="5">
        <v>0</v>
      </c>
      <c r="AF1111" s="5">
        <v>2</v>
      </c>
      <c r="AG1111" s="5">
        <v>8.3000000000000007</v>
      </c>
      <c r="AH1111" s="5">
        <v>0</v>
      </c>
      <c r="AJ1111" s="5">
        <v>0</v>
      </c>
      <c r="AK1111" s="5">
        <v>0</v>
      </c>
      <c r="AL1111" s="5">
        <v>0</v>
      </c>
      <c r="AM1111" s="5">
        <v>0</v>
      </c>
      <c r="AO1111" s="5">
        <v>2</v>
      </c>
      <c r="AP1111" s="5">
        <v>66.7</v>
      </c>
      <c r="AQ1111" s="5">
        <v>0</v>
      </c>
      <c r="AS1111" s="5">
        <v>0</v>
      </c>
      <c r="AT1111" s="5">
        <v>0</v>
      </c>
      <c r="AU1111" s="5">
        <v>0</v>
      </c>
      <c r="AV1111" s="5">
        <v>0</v>
      </c>
      <c r="AW1111" s="5">
        <v>70.099999999999994</v>
      </c>
      <c r="AX1111" s="5">
        <v>21.4</v>
      </c>
      <c r="AY1111" s="5">
        <v>-3.8</v>
      </c>
      <c r="AZ1111" s="5">
        <v>41.7</v>
      </c>
      <c r="BA1111" s="5">
        <v>58.3</v>
      </c>
      <c r="BD1111" s="5">
        <v>0.28000000000000003</v>
      </c>
      <c r="BE1111" s="5">
        <v>3.4</v>
      </c>
      <c r="BF1111" s="5">
        <v>3.4</v>
      </c>
      <c r="BG1111" s="5">
        <v>5.5</v>
      </c>
      <c r="BH1111" s="5">
        <v>5.5</v>
      </c>
      <c r="BI1111" s="5">
        <v>0.36</v>
      </c>
      <c r="BJ1111" s="5">
        <v>4.4000000000000004</v>
      </c>
    </row>
    <row r="1112" spans="1:62" x14ac:dyDescent="0.25">
      <c r="A1112" s="5">
        <v>195</v>
      </c>
      <c r="B1112" s="5" t="s">
        <v>417</v>
      </c>
      <c r="C1112" s="5" t="s">
        <v>27</v>
      </c>
      <c r="D1112" s="5" t="s">
        <v>56</v>
      </c>
      <c r="E1112" s="5">
        <v>3</v>
      </c>
      <c r="F1112" s="5">
        <v>2025</v>
      </c>
      <c r="G1112" s="5">
        <v>4</v>
      </c>
      <c r="H1112" s="5">
        <v>9.3000000000000007</v>
      </c>
      <c r="I1112" s="5">
        <v>1</v>
      </c>
      <c r="J1112" s="5">
        <v>1</v>
      </c>
      <c r="K1112" s="5">
        <v>0.3</v>
      </c>
      <c r="L1112" s="5">
        <v>1</v>
      </c>
      <c r="M1112" s="5">
        <v>1</v>
      </c>
      <c r="N1112" s="5">
        <v>2.5</v>
      </c>
      <c r="O1112" s="5">
        <v>0.25</v>
      </c>
      <c r="P1112" s="5">
        <v>1</v>
      </c>
      <c r="Q1112" s="5">
        <v>100</v>
      </c>
      <c r="R1112" s="5">
        <v>7</v>
      </c>
      <c r="S1112" s="5">
        <v>7</v>
      </c>
      <c r="T1112" s="5">
        <v>3.2</v>
      </c>
      <c r="U1112" s="5">
        <v>1.75</v>
      </c>
      <c r="V1112" s="5">
        <v>7</v>
      </c>
      <c r="W1112" s="5">
        <v>7</v>
      </c>
      <c r="X1112" s="5">
        <v>6</v>
      </c>
      <c r="Y1112" s="5">
        <v>6</v>
      </c>
      <c r="AB1112" s="5">
        <v>0</v>
      </c>
      <c r="AC1112" s="5">
        <v>0</v>
      </c>
      <c r="AD1112" s="5">
        <v>0</v>
      </c>
      <c r="AE1112" s="5">
        <v>0</v>
      </c>
      <c r="AF1112" s="5">
        <v>1</v>
      </c>
      <c r="AG1112" s="5">
        <v>3.2</v>
      </c>
      <c r="AH1112" s="5">
        <v>0</v>
      </c>
      <c r="AJ1112" s="5">
        <v>0</v>
      </c>
      <c r="AK1112" s="5">
        <v>0</v>
      </c>
      <c r="AL1112" s="5">
        <v>0</v>
      </c>
      <c r="AM1112" s="5">
        <v>0</v>
      </c>
      <c r="AO1112" s="5">
        <v>1</v>
      </c>
      <c r="AP1112" s="5">
        <v>100</v>
      </c>
      <c r="AQ1112" s="5">
        <v>0</v>
      </c>
      <c r="AS1112" s="5">
        <v>0</v>
      </c>
      <c r="AT1112" s="5">
        <v>0</v>
      </c>
      <c r="AU1112" s="5">
        <v>0</v>
      </c>
      <c r="AV1112" s="5">
        <v>0</v>
      </c>
      <c r="AW1112" s="5">
        <v>95.8</v>
      </c>
      <c r="AX1112" s="5">
        <v>20</v>
      </c>
      <c r="AY1112" s="5">
        <v>1.2</v>
      </c>
      <c r="BB1112" s="5">
        <v>100</v>
      </c>
      <c r="BD1112" s="5">
        <v>0.43</v>
      </c>
      <c r="BE1112" s="5">
        <v>1.7</v>
      </c>
      <c r="BF1112" s="5">
        <v>1.7</v>
      </c>
      <c r="BG1112" s="5">
        <v>1.4</v>
      </c>
      <c r="BH1112" s="5">
        <v>1.4</v>
      </c>
      <c r="BI1112" s="5">
        <v>0.34</v>
      </c>
      <c r="BJ1112" s="5">
        <v>1.4</v>
      </c>
    </row>
    <row r="1113" spans="1:62" x14ac:dyDescent="0.25">
      <c r="A1113" s="5">
        <v>196</v>
      </c>
      <c r="B1113" s="5" t="s">
        <v>368</v>
      </c>
      <c r="C1113" s="5" t="s">
        <v>18</v>
      </c>
      <c r="D1113" s="5" t="s">
        <v>56</v>
      </c>
      <c r="E1113" s="5">
        <v>3</v>
      </c>
      <c r="F1113" s="5">
        <v>2025</v>
      </c>
      <c r="G1113" s="5">
        <v>10</v>
      </c>
      <c r="H1113" s="5">
        <v>32.299999999999997</v>
      </c>
      <c r="I1113" s="5">
        <v>6</v>
      </c>
      <c r="J1113" s="5">
        <v>18</v>
      </c>
      <c r="K1113" s="5">
        <v>17.8</v>
      </c>
      <c r="L1113" s="5">
        <v>3</v>
      </c>
      <c r="M1113" s="5">
        <v>3</v>
      </c>
      <c r="N1113" s="5">
        <v>11.1</v>
      </c>
      <c r="O1113" s="5">
        <v>0.3</v>
      </c>
      <c r="P1113" s="5">
        <v>1</v>
      </c>
      <c r="Q1113" s="5">
        <v>33.299999999999997</v>
      </c>
      <c r="R1113" s="5">
        <v>6</v>
      </c>
      <c r="S1113" s="5">
        <v>6</v>
      </c>
      <c r="T1113" s="5">
        <v>4.3</v>
      </c>
      <c r="U1113" s="5">
        <v>0.6</v>
      </c>
      <c r="V1113" s="5">
        <v>2</v>
      </c>
      <c r="W1113" s="5">
        <v>6</v>
      </c>
      <c r="X1113" s="5">
        <v>3</v>
      </c>
      <c r="Y1113" s="5">
        <v>3</v>
      </c>
      <c r="Z1113" s="5">
        <v>2</v>
      </c>
      <c r="AA1113" s="5">
        <v>2</v>
      </c>
      <c r="AB1113" s="5">
        <v>0</v>
      </c>
      <c r="AC1113" s="5">
        <v>0</v>
      </c>
      <c r="AD1113" s="5">
        <v>0</v>
      </c>
      <c r="AE1113" s="5">
        <v>0</v>
      </c>
      <c r="AF1113" s="5">
        <v>2</v>
      </c>
      <c r="AG1113" s="5">
        <v>12.5</v>
      </c>
      <c r="AH1113" s="5">
        <v>0</v>
      </c>
      <c r="AJ1113" s="5">
        <v>0</v>
      </c>
      <c r="AK1113" s="5">
        <v>0</v>
      </c>
      <c r="AL1113" s="5">
        <v>0</v>
      </c>
      <c r="AM1113" s="5">
        <v>0</v>
      </c>
      <c r="AO1113" s="5">
        <v>1</v>
      </c>
      <c r="AP1113" s="5">
        <v>33.299999999999997</v>
      </c>
      <c r="AQ1113" s="5">
        <v>0</v>
      </c>
      <c r="AS1113" s="5">
        <v>0</v>
      </c>
      <c r="AT1113" s="5">
        <v>0</v>
      </c>
      <c r="AU1113" s="5">
        <v>0</v>
      </c>
      <c r="AV1113" s="5">
        <v>0</v>
      </c>
      <c r="AW1113" s="5">
        <v>2.8</v>
      </c>
      <c r="AX1113" s="5">
        <v>33.299999999999997</v>
      </c>
      <c r="AY1113" s="5">
        <v>-5.5</v>
      </c>
      <c r="AZ1113" s="5">
        <v>20</v>
      </c>
      <c r="BA1113" s="5">
        <v>80</v>
      </c>
      <c r="BD1113" s="5">
        <v>0.16</v>
      </c>
      <c r="BE1113" s="5">
        <v>1.6</v>
      </c>
      <c r="BF1113" s="5">
        <v>1.6</v>
      </c>
      <c r="BG1113" s="5">
        <v>5.6</v>
      </c>
      <c r="BH1113" s="5">
        <v>5.6</v>
      </c>
      <c r="BI1113" s="5">
        <v>0.56000000000000005</v>
      </c>
      <c r="BJ1113" s="5">
        <v>5.6</v>
      </c>
    </row>
    <row r="1114" spans="1:62" x14ac:dyDescent="0.25">
      <c r="A1114" s="5">
        <v>197</v>
      </c>
      <c r="B1114" s="5" t="s">
        <v>187</v>
      </c>
      <c r="C1114" s="5" t="s">
        <v>21</v>
      </c>
      <c r="D1114" s="5" t="s">
        <v>56</v>
      </c>
      <c r="E1114" s="5">
        <v>3</v>
      </c>
      <c r="F1114" s="5">
        <v>2025</v>
      </c>
      <c r="G1114" s="5">
        <v>7</v>
      </c>
      <c r="H1114" s="5">
        <v>18.399999999999999</v>
      </c>
      <c r="I1114" s="5">
        <v>6</v>
      </c>
      <c r="J1114" s="5">
        <v>6</v>
      </c>
      <c r="K1114" s="5">
        <v>2.7</v>
      </c>
      <c r="L1114" s="5">
        <v>1</v>
      </c>
      <c r="M1114" s="5">
        <v>1</v>
      </c>
      <c r="N1114" s="5">
        <v>3.1</v>
      </c>
      <c r="O1114" s="5">
        <v>0.14000000000000001</v>
      </c>
      <c r="P1114" s="5">
        <v>1</v>
      </c>
      <c r="Q1114" s="5">
        <v>100</v>
      </c>
      <c r="R1114" s="5">
        <v>6</v>
      </c>
      <c r="S1114" s="5">
        <v>6</v>
      </c>
      <c r="T1114" s="5">
        <v>3.8</v>
      </c>
      <c r="U1114" s="5">
        <v>0.86</v>
      </c>
      <c r="V1114" s="5">
        <v>6</v>
      </c>
      <c r="W1114" s="5">
        <v>6</v>
      </c>
      <c r="X1114" s="5">
        <v>0</v>
      </c>
      <c r="AB1114" s="5">
        <v>0</v>
      </c>
      <c r="AC1114" s="5">
        <v>0</v>
      </c>
      <c r="AD1114" s="5">
        <v>0</v>
      </c>
      <c r="AE1114" s="5">
        <v>0</v>
      </c>
      <c r="AF1114" s="5">
        <v>0</v>
      </c>
      <c r="AG1114" s="5">
        <v>0</v>
      </c>
      <c r="AH1114" s="5">
        <v>0</v>
      </c>
      <c r="AJ1114" s="5">
        <v>0</v>
      </c>
      <c r="AK1114" s="5">
        <v>0</v>
      </c>
      <c r="AL1114" s="5">
        <v>0</v>
      </c>
      <c r="AM1114" s="5">
        <v>0</v>
      </c>
      <c r="AO1114" s="5">
        <v>1</v>
      </c>
      <c r="AP1114" s="5">
        <v>100</v>
      </c>
      <c r="AQ1114" s="5">
        <v>0</v>
      </c>
      <c r="AS1114" s="5">
        <v>0</v>
      </c>
      <c r="AT1114" s="5">
        <v>0</v>
      </c>
      <c r="AU1114" s="5">
        <v>0</v>
      </c>
      <c r="AV1114" s="5">
        <v>0</v>
      </c>
      <c r="AW1114" s="5">
        <v>91.7</v>
      </c>
      <c r="AX1114" s="5">
        <v>16.7</v>
      </c>
      <c r="AY1114" s="5">
        <v>-1.1000000000000001</v>
      </c>
      <c r="BA1114" s="5">
        <v>57.1</v>
      </c>
      <c r="BB1114" s="5">
        <v>42.9</v>
      </c>
      <c r="BD1114" s="5">
        <v>0.23</v>
      </c>
      <c r="BE1114" s="5">
        <v>1.6</v>
      </c>
      <c r="BF1114" s="5">
        <v>1.6</v>
      </c>
      <c r="BG1114" s="5">
        <v>1.5</v>
      </c>
      <c r="BH1114" s="5">
        <v>1.5</v>
      </c>
      <c r="BI1114" s="5">
        <v>0.22</v>
      </c>
      <c r="BJ1114" s="5">
        <v>1.5</v>
      </c>
    </row>
    <row r="1115" spans="1:62" x14ac:dyDescent="0.25">
      <c r="A1115" s="5">
        <v>198</v>
      </c>
      <c r="B1115" s="5" t="s">
        <v>135</v>
      </c>
      <c r="C1115" s="5" t="s">
        <v>35</v>
      </c>
      <c r="D1115" s="5" t="s">
        <v>4</v>
      </c>
      <c r="E1115" s="5">
        <v>3</v>
      </c>
      <c r="F1115" s="5">
        <v>2025</v>
      </c>
      <c r="G1115" s="5">
        <v>10</v>
      </c>
      <c r="H1115" s="5">
        <v>37</v>
      </c>
      <c r="I1115" s="5">
        <v>5.5</v>
      </c>
      <c r="J1115" s="5">
        <v>22</v>
      </c>
      <c r="K1115" s="5">
        <v>16.3</v>
      </c>
      <c r="L1115" s="5">
        <v>4</v>
      </c>
      <c r="M1115" s="5">
        <v>4</v>
      </c>
      <c r="N1115" s="5">
        <v>16.7</v>
      </c>
      <c r="O1115" s="5">
        <v>0.4</v>
      </c>
      <c r="P1115" s="5">
        <v>2</v>
      </c>
      <c r="Q1115" s="5">
        <v>50</v>
      </c>
      <c r="R1115" s="5">
        <v>6</v>
      </c>
      <c r="S1115" s="5">
        <v>6</v>
      </c>
      <c r="T1115" s="5">
        <v>5</v>
      </c>
      <c r="U1115" s="5">
        <v>0.6</v>
      </c>
      <c r="V1115" s="5">
        <v>1.5</v>
      </c>
      <c r="W1115" s="5">
        <v>3</v>
      </c>
      <c r="X1115" s="5">
        <v>8</v>
      </c>
      <c r="Y1115" s="5">
        <v>4</v>
      </c>
      <c r="Z1115" s="5">
        <v>4</v>
      </c>
      <c r="AA1115" s="5">
        <v>2</v>
      </c>
      <c r="AB1115" s="5">
        <v>0</v>
      </c>
      <c r="AC1115" s="5">
        <v>0</v>
      </c>
      <c r="AD1115" s="5">
        <v>0</v>
      </c>
      <c r="AE1115" s="5">
        <v>0</v>
      </c>
      <c r="AF1115" s="5">
        <v>3</v>
      </c>
      <c r="AG1115" s="5">
        <v>15</v>
      </c>
      <c r="AH1115" s="5">
        <v>0</v>
      </c>
      <c r="AJ1115" s="5">
        <v>0</v>
      </c>
      <c r="AK1115" s="5">
        <v>0</v>
      </c>
      <c r="AL1115" s="5">
        <v>0</v>
      </c>
      <c r="AM1115" s="5">
        <v>0</v>
      </c>
      <c r="AO1115" s="5">
        <v>2</v>
      </c>
      <c r="AP1115" s="5">
        <v>50</v>
      </c>
      <c r="AQ1115" s="5">
        <v>2</v>
      </c>
      <c r="AR1115" s="5">
        <v>50</v>
      </c>
      <c r="AS1115" s="5">
        <v>0</v>
      </c>
      <c r="AT1115" s="5">
        <v>0</v>
      </c>
      <c r="AU1115" s="5">
        <v>0</v>
      </c>
      <c r="AV1115" s="5">
        <v>0</v>
      </c>
      <c r="AW1115" s="5">
        <v>56.3</v>
      </c>
      <c r="AX1115" s="5">
        <v>40</v>
      </c>
      <c r="AY1115" s="5">
        <v>-6.1</v>
      </c>
      <c r="AZ1115" s="5">
        <v>20</v>
      </c>
      <c r="BA1115" s="5">
        <v>80</v>
      </c>
      <c r="BD1115" s="5">
        <v>0.26</v>
      </c>
      <c r="BE1115" s="5">
        <v>2.6</v>
      </c>
      <c r="BF1115" s="5">
        <v>2.6</v>
      </c>
      <c r="BG1115" s="5">
        <v>6.2</v>
      </c>
      <c r="BH1115" s="5">
        <v>6.2</v>
      </c>
      <c r="BI1115" s="5">
        <v>0.62</v>
      </c>
      <c r="BJ1115" s="5">
        <v>6.2</v>
      </c>
    </row>
    <row r="1116" spans="1:62" x14ac:dyDescent="0.25">
      <c r="A1116" s="5">
        <v>199</v>
      </c>
      <c r="B1116" s="5" t="s">
        <v>443</v>
      </c>
      <c r="C1116" s="5" t="s">
        <v>18</v>
      </c>
      <c r="D1116" s="5" t="s">
        <v>56</v>
      </c>
      <c r="E1116" s="5">
        <v>3</v>
      </c>
      <c r="F1116" s="5">
        <v>2025</v>
      </c>
      <c r="G1116" s="5">
        <v>3</v>
      </c>
      <c r="H1116" s="5">
        <v>9.6999999999999993</v>
      </c>
      <c r="I1116" s="5">
        <v>-2</v>
      </c>
      <c r="J1116" s="5">
        <v>-2</v>
      </c>
      <c r="K1116" s="5">
        <v>-2</v>
      </c>
      <c r="L1116" s="5">
        <v>1</v>
      </c>
      <c r="M1116" s="5">
        <v>1</v>
      </c>
      <c r="N1116" s="5">
        <v>3.7</v>
      </c>
      <c r="O1116" s="5">
        <v>0.33</v>
      </c>
      <c r="P1116" s="5">
        <v>1</v>
      </c>
      <c r="Q1116" s="5">
        <v>100</v>
      </c>
      <c r="R1116" s="5">
        <v>6</v>
      </c>
      <c r="S1116" s="5">
        <v>6</v>
      </c>
      <c r="T1116" s="5">
        <v>4.3</v>
      </c>
      <c r="U1116" s="5">
        <v>2</v>
      </c>
      <c r="V1116" s="5">
        <v>6</v>
      </c>
      <c r="W1116" s="5">
        <v>6</v>
      </c>
      <c r="X1116" s="5">
        <v>8</v>
      </c>
      <c r="Y1116" s="5">
        <v>8</v>
      </c>
      <c r="Z1116" s="5">
        <v>10</v>
      </c>
      <c r="AA1116" s="5">
        <v>10</v>
      </c>
      <c r="AB1116" s="5">
        <v>0</v>
      </c>
      <c r="AC1116" s="5">
        <v>0</v>
      </c>
      <c r="AD1116" s="5">
        <v>0</v>
      </c>
      <c r="AE1116" s="5">
        <v>0</v>
      </c>
      <c r="AF1116" s="5">
        <v>1</v>
      </c>
      <c r="AG1116" s="5">
        <v>6.3</v>
      </c>
      <c r="AH1116" s="5">
        <v>0</v>
      </c>
      <c r="AJ1116" s="5">
        <v>0</v>
      </c>
      <c r="AK1116" s="5">
        <v>0</v>
      </c>
      <c r="AL1116" s="5">
        <v>0</v>
      </c>
      <c r="AM1116" s="5">
        <v>0</v>
      </c>
      <c r="AO1116" s="5">
        <v>1</v>
      </c>
      <c r="AP1116" s="5">
        <v>100</v>
      </c>
      <c r="AQ1116" s="5">
        <v>1</v>
      </c>
      <c r="AR1116" s="5">
        <v>100</v>
      </c>
      <c r="AS1116" s="5">
        <v>0</v>
      </c>
      <c r="AT1116" s="5">
        <v>0</v>
      </c>
      <c r="AU1116" s="5">
        <v>0</v>
      </c>
      <c r="AV1116" s="5">
        <v>0</v>
      </c>
      <c r="AW1116" s="5">
        <v>91.7</v>
      </c>
      <c r="AX1116" s="5">
        <v>33.299999999999997</v>
      </c>
      <c r="AY1116" s="5">
        <v>1.1000000000000001</v>
      </c>
      <c r="BA1116" s="5">
        <v>33.299999999999997</v>
      </c>
      <c r="BB1116" s="5">
        <v>66.7</v>
      </c>
      <c r="BD1116" s="5">
        <v>0.53</v>
      </c>
      <c r="BE1116" s="5">
        <v>1.6</v>
      </c>
      <c r="BF1116" s="5">
        <v>1.6</v>
      </c>
      <c r="BG1116" s="5">
        <v>1.5</v>
      </c>
      <c r="BH1116" s="5">
        <v>1.5</v>
      </c>
      <c r="BI1116" s="5">
        <v>0.5</v>
      </c>
      <c r="BJ1116" s="5">
        <v>1.5</v>
      </c>
    </row>
    <row r="1117" spans="1:62" x14ac:dyDescent="0.25">
      <c r="A1117" s="5">
        <v>200</v>
      </c>
      <c r="B1117" s="5" t="s">
        <v>67</v>
      </c>
      <c r="C1117" s="5" t="s">
        <v>19</v>
      </c>
      <c r="D1117" s="5" t="s">
        <v>56</v>
      </c>
      <c r="E1117" s="5">
        <v>3</v>
      </c>
      <c r="F1117" s="5">
        <v>2025</v>
      </c>
      <c r="G1117" s="5">
        <v>10</v>
      </c>
      <c r="H1117" s="5">
        <v>41.7</v>
      </c>
      <c r="I1117" s="5">
        <v>6.7</v>
      </c>
      <c r="J1117" s="5">
        <v>20</v>
      </c>
      <c r="K1117" s="5">
        <v>18.3</v>
      </c>
      <c r="L1117" s="5">
        <v>3</v>
      </c>
      <c r="M1117" s="5">
        <v>3</v>
      </c>
      <c r="N1117" s="5">
        <v>13</v>
      </c>
      <c r="O1117" s="5">
        <v>0.3</v>
      </c>
      <c r="P1117" s="5">
        <v>1</v>
      </c>
      <c r="Q1117" s="5">
        <v>33.299999999999997</v>
      </c>
      <c r="R1117" s="5">
        <v>6</v>
      </c>
      <c r="S1117" s="5">
        <v>6</v>
      </c>
      <c r="T1117" s="5">
        <v>4.3</v>
      </c>
      <c r="U1117" s="5">
        <v>0.6</v>
      </c>
      <c r="V1117" s="5">
        <v>2</v>
      </c>
      <c r="W1117" s="5">
        <v>6</v>
      </c>
      <c r="X1117" s="5">
        <v>2</v>
      </c>
      <c r="Y1117" s="5">
        <v>2</v>
      </c>
      <c r="Z1117" s="5">
        <v>1</v>
      </c>
      <c r="AA1117" s="5">
        <v>1</v>
      </c>
      <c r="AB1117" s="5">
        <v>0</v>
      </c>
      <c r="AC1117" s="5">
        <v>0</v>
      </c>
      <c r="AD1117" s="5">
        <v>0</v>
      </c>
      <c r="AE1117" s="5">
        <v>0</v>
      </c>
      <c r="AF1117" s="5">
        <v>2</v>
      </c>
      <c r="AG1117" s="5">
        <v>11.1</v>
      </c>
      <c r="AH1117" s="5">
        <v>0</v>
      </c>
      <c r="AJ1117" s="5">
        <v>0</v>
      </c>
      <c r="AK1117" s="5">
        <v>0</v>
      </c>
      <c r="AL1117" s="5">
        <v>0</v>
      </c>
      <c r="AM1117" s="5">
        <v>0</v>
      </c>
      <c r="AO1117" s="5">
        <v>1</v>
      </c>
      <c r="AP1117" s="5">
        <v>33.299999999999997</v>
      </c>
      <c r="AQ1117" s="5">
        <v>0</v>
      </c>
      <c r="AS1117" s="5">
        <v>0</v>
      </c>
      <c r="AT1117" s="5">
        <v>0</v>
      </c>
      <c r="AU1117" s="5">
        <v>0</v>
      </c>
      <c r="AV1117" s="5">
        <v>0</v>
      </c>
      <c r="AW1117" s="5">
        <v>42.4</v>
      </c>
      <c r="AX1117" s="5">
        <v>21.4</v>
      </c>
      <c r="AY1117" s="5">
        <v>-5</v>
      </c>
      <c r="AZ1117" s="5">
        <v>20</v>
      </c>
      <c r="BA1117" s="5">
        <v>60</v>
      </c>
      <c r="BB1117" s="5">
        <v>20</v>
      </c>
      <c r="BD1117" s="5">
        <v>0.16</v>
      </c>
      <c r="BE1117" s="5">
        <v>1.6</v>
      </c>
      <c r="BF1117" s="5">
        <v>1.6</v>
      </c>
      <c r="BG1117" s="5">
        <v>4.2</v>
      </c>
      <c r="BH1117" s="5">
        <v>4.2</v>
      </c>
      <c r="BI1117" s="5">
        <v>0.42</v>
      </c>
      <c r="BJ1117" s="5">
        <v>4.2</v>
      </c>
    </row>
    <row r="1118" spans="1:62" x14ac:dyDescent="0.25">
      <c r="A1118" s="5">
        <v>201</v>
      </c>
      <c r="B1118" s="5" t="s">
        <v>674</v>
      </c>
      <c r="C1118" s="5" t="s">
        <v>14</v>
      </c>
      <c r="D1118" s="5" t="s">
        <v>4</v>
      </c>
      <c r="E1118" s="5">
        <v>3</v>
      </c>
      <c r="F1118" s="5">
        <v>2025</v>
      </c>
      <c r="G1118" s="5">
        <v>14</v>
      </c>
      <c r="H1118" s="5">
        <v>43.8</v>
      </c>
      <c r="I1118" s="5">
        <v>5</v>
      </c>
      <c r="J1118" s="5">
        <v>5</v>
      </c>
      <c r="K1118" s="5">
        <v>5.6</v>
      </c>
      <c r="L1118" s="5">
        <v>1</v>
      </c>
      <c r="M1118" s="5">
        <v>1</v>
      </c>
      <c r="N1118" s="5">
        <v>3.6</v>
      </c>
      <c r="O1118" s="5">
        <v>7.0000000000000007E-2</v>
      </c>
      <c r="P1118" s="5">
        <v>1</v>
      </c>
      <c r="Q1118" s="5">
        <v>100</v>
      </c>
      <c r="R1118" s="5">
        <v>5</v>
      </c>
      <c r="S1118" s="5">
        <v>5</v>
      </c>
      <c r="T1118" s="5">
        <v>2.2999999999999998</v>
      </c>
      <c r="U1118" s="5">
        <v>0.36</v>
      </c>
      <c r="V1118" s="5">
        <v>5</v>
      </c>
      <c r="W1118" s="5">
        <v>5</v>
      </c>
      <c r="X1118" s="5">
        <v>0</v>
      </c>
      <c r="AB1118" s="5">
        <v>0</v>
      </c>
      <c r="AC1118" s="5">
        <v>0</v>
      </c>
      <c r="AD1118" s="5">
        <v>0</v>
      </c>
      <c r="AE1118" s="5">
        <v>0</v>
      </c>
      <c r="AF1118" s="5">
        <v>1</v>
      </c>
      <c r="AG1118" s="5">
        <v>5.3</v>
      </c>
      <c r="AH1118" s="5">
        <v>0</v>
      </c>
      <c r="AJ1118" s="5">
        <v>0</v>
      </c>
      <c r="AK1118" s="5">
        <v>0</v>
      </c>
      <c r="AL1118" s="5">
        <v>0</v>
      </c>
      <c r="AM1118" s="5">
        <v>0</v>
      </c>
      <c r="AO1118" s="5">
        <v>1</v>
      </c>
      <c r="AP1118" s="5">
        <v>100</v>
      </c>
      <c r="AQ1118" s="5">
        <v>0</v>
      </c>
      <c r="AS1118" s="5">
        <v>0</v>
      </c>
      <c r="AT1118" s="5">
        <v>0</v>
      </c>
      <c r="AU1118" s="5">
        <v>0</v>
      </c>
      <c r="AV1118" s="5">
        <v>0</v>
      </c>
      <c r="AW1118" s="5">
        <v>87.5</v>
      </c>
      <c r="AX1118" s="5">
        <v>7.7</v>
      </c>
      <c r="AY1118" s="5">
        <v>-1.4</v>
      </c>
      <c r="AZ1118" s="5">
        <v>57.1</v>
      </c>
      <c r="BA1118" s="5">
        <v>42.9</v>
      </c>
      <c r="BD1118" s="5">
        <v>0.11</v>
      </c>
      <c r="BE1118" s="5">
        <v>1.5</v>
      </c>
      <c r="BF1118" s="5">
        <v>1.5</v>
      </c>
      <c r="BG1118" s="5">
        <v>2.8</v>
      </c>
      <c r="BH1118" s="5">
        <v>2.8</v>
      </c>
      <c r="BI1118" s="5">
        <v>0.2</v>
      </c>
      <c r="BJ1118" s="5">
        <v>2.8</v>
      </c>
    </row>
    <row r="1119" spans="1:62" x14ac:dyDescent="0.25">
      <c r="A1119" s="5">
        <v>202</v>
      </c>
      <c r="B1119" s="5" t="s">
        <v>330</v>
      </c>
      <c r="C1119" s="5" t="s">
        <v>14</v>
      </c>
      <c r="D1119" s="5" t="s">
        <v>56</v>
      </c>
      <c r="E1119" s="5">
        <v>3</v>
      </c>
      <c r="F1119" s="5">
        <v>2025</v>
      </c>
      <c r="G1119" s="5">
        <v>3</v>
      </c>
      <c r="H1119" s="5">
        <v>9.4</v>
      </c>
      <c r="I1119" s="5">
        <v>4</v>
      </c>
      <c r="J1119" s="5">
        <v>4</v>
      </c>
      <c r="K1119" s="5">
        <v>4.5</v>
      </c>
      <c r="L1119" s="5">
        <v>1</v>
      </c>
      <c r="M1119" s="5">
        <v>1</v>
      </c>
      <c r="N1119" s="5">
        <v>3.6</v>
      </c>
      <c r="O1119" s="5">
        <v>0.33</v>
      </c>
      <c r="P1119" s="5">
        <v>1</v>
      </c>
      <c r="Q1119" s="5">
        <v>100</v>
      </c>
      <c r="R1119" s="5">
        <v>5</v>
      </c>
      <c r="S1119" s="5">
        <v>5</v>
      </c>
      <c r="T1119" s="5">
        <v>2.2999999999999998</v>
      </c>
      <c r="U1119" s="5">
        <v>1.67</v>
      </c>
      <c r="V1119" s="5">
        <v>5</v>
      </c>
      <c r="W1119" s="5">
        <v>5</v>
      </c>
      <c r="X1119" s="5">
        <v>1</v>
      </c>
      <c r="Y1119" s="5">
        <v>1</v>
      </c>
      <c r="AB1119" s="5">
        <v>1</v>
      </c>
      <c r="AC1119" s="5">
        <v>33.299999999999997</v>
      </c>
      <c r="AD1119" s="5">
        <v>0</v>
      </c>
      <c r="AE1119" s="5">
        <v>0</v>
      </c>
      <c r="AF1119" s="5">
        <v>0</v>
      </c>
      <c r="AG1119" s="5">
        <v>0</v>
      </c>
      <c r="AH1119" s="5">
        <v>0</v>
      </c>
      <c r="AJ1119" s="5">
        <v>1</v>
      </c>
      <c r="AK1119" s="5">
        <v>0</v>
      </c>
      <c r="AL1119" s="5">
        <v>0.33300000000000002</v>
      </c>
      <c r="AM1119" s="5">
        <v>0</v>
      </c>
      <c r="AO1119" s="5">
        <v>1</v>
      </c>
      <c r="AP1119" s="5">
        <v>100</v>
      </c>
      <c r="AQ1119" s="5">
        <v>0</v>
      </c>
      <c r="AS1119" s="5">
        <v>0</v>
      </c>
      <c r="AT1119" s="5">
        <v>0</v>
      </c>
      <c r="AU1119" s="5">
        <v>0</v>
      </c>
      <c r="AV1119" s="5">
        <v>0</v>
      </c>
      <c r="AW1119" s="5">
        <v>127.1</v>
      </c>
      <c r="AX1119" s="5">
        <v>20</v>
      </c>
      <c r="AY1119" s="5">
        <v>-1.1000000000000001</v>
      </c>
      <c r="BA1119" s="5">
        <v>66.7</v>
      </c>
      <c r="BB1119" s="5">
        <v>33.299999999999997</v>
      </c>
      <c r="BD1119" s="5">
        <v>2.5</v>
      </c>
      <c r="BE1119" s="5">
        <v>7.5</v>
      </c>
      <c r="BF1119" s="5">
        <v>7.5</v>
      </c>
      <c r="BG1119" s="5">
        <v>4</v>
      </c>
      <c r="BH1119" s="5">
        <v>4</v>
      </c>
      <c r="BI1119" s="5">
        <v>1.33</v>
      </c>
      <c r="BJ1119" s="5">
        <v>4</v>
      </c>
    </row>
    <row r="1120" spans="1:62" x14ac:dyDescent="0.25">
      <c r="A1120" s="5">
        <v>203</v>
      </c>
      <c r="B1120" s="5" t="s">
        <v>291</v>
      </c>
      <c r="C1120" s="5" t="s">
        <v>604</v>
      </c>
      <c r="D1120" s="5" t="s">
        <v>4</v>
      </c>
      <c r="E1120" s="5">
        <v>3</v>
      </c>
      <c r="F1120" s="5">
        <v>2025</v>
      </c>
      <c r="G1120" s="5">
        <v>12</v>
      </c>
      <c r="H1120" s="5">
        <v>27.9</v>
      </c>
      <c r="I1120" s="5">
        <v>5</v>
      </c>
      <c r="J1120" s="5">
        <v>5</v>
      </c>
      <c r="K1120" s="5">
        <v>1.9</v>
      </c>
      <c r="L1120" s="5">
        <v>1</v>
      </c>
      <c r="M1120" s="5">
        <v>1</v>
      </c>
      <c r="N1120" s="5">
        <v>2.6</v>
      </c>
      <c r="O1120" s="5">
        <v>0.08</v>
      </c>
      <c r="P1120" s="5">
        <v>1</v>
      </c>
      <c r="Q1120" s="5">
        <v>100</v>
      </c>
      <c r="R1120" s="5">
        <v>5</v>
      </c>
      <c r="S1120" s="5">
        <v>5</v>
      </c>
      <c r="T1120" s="5">
        <v>2.5</v>
      </c>
      <c r="U1120" s="5">
        <v>0.42</v>
      </c>
      <c r="V1120" s="5">
        <v>5</v>
      </c>
      <c r="W1120" s="5">
        <v>5</v>
      </c>
      <c r="X1120" s="5">
        <v>0</v>
      </c>
      <c r="AB1120" s="5">
        <v>0</v>
      </c>
      <c r="AC1120" s="5">
        <v>0</v>
      </c>
      <c r="AD1120" s="5">
        <v>0</v>
      </c>
      <c r="AE1120" s="5">
        <v>0</v>
      </c>
      <c r="AF1120" s="5">
        <v>1</v>
      </c>
      <c r="AG1120" s="5">
        <v>3.4</v>
      </c>
      <c r="AH1120" s="5">
        <v>0</v>
      </c>
      <c r="AJ1120" s="5">
        <v>1</v>
      </c>
      <c r="AK1120" s="5">
        <v>0</v>
      </c>
      <c r="AL1120" s="5">
        <v>8.3000000000000004E-2</v>
      </c>
      <c r="AM1120" s="5">
        <v>0</v>
      </c>
      <c r="AO1120" s="5">
        <v>1</v>
      </c>
      <c r="AP1120" s="5">
        <v>100</v>
      </c>
      <c r="AQ1120" s="5">
        <v>0</v>
      </c>
      <c r="AS1120" s="5">
        <v>0</v>
      </c>
      <c r="AT1120" s="5">
        <v>0</v>
      </c>
      <c r="AU1120" s="5">
        <v>0</v>
      </c>
      <c r="AV1120" s="5">
        <v>0</v>
      </c>
      <c r="AW1120" s="5">
        <v>87.5</v>
      </c>
      <c r="AX1120" s="5">
        <v>7.7</v>
      </c>
      <c r="AY1120" s="5">
        <v>-1.4</v>
      </c>
      <c r="AZ1120" s="5">
        <v>75</v>
      </c>
      <c r="BA1120" s="5">
        <v>25</v>
      </c>
      <c r="BD1120" s="5">
        <v>0.13</v>
      </c>
      <c r="BE1120" s="5">
        <v>1.5</v>
      </c>
      <c r="BF1120" s="5">
        <v>1.5</v>
      </c>
      <c r="BG1120" s="5">
        <v>1.6</v>
      </c>
      <c r="BH1120" s="5">
        <v>1.6</v>
      </c>
      <c r="BI1120" s="5">
        <v>0.13</v>
      </c>
      <c r="BJ1120" s="5">
        <v>1.6</v>
      </c>
    </row>
    <row r="1121" spans="1:62" x14ac:dyDescent="0.25">
      <c r="A1121" s="5">
        <v>204</v>
      </c>
      <c r="B1121" s="5" t="s">
        <v>445</v>
      </c>
      <c r="C1121" s="5" t="s">
        <v>35</v>
      </c>
      <c r="D1121" s="5" t="s">
        <v>4</v>
      </c>
      <c r="E1121" s="5">
        <v>3</v>
      </c>
      <c r="F1121" s="5">
        <v>2025</v>
      </c>
      <c r="G1121" s="5">
        <v>24</v>
      </c>
      <c r="H1121" s="5">
        <v>88.9</v>
      </c>
      <c r="I1121" s="5">
        <v>5</v>
      </c>
      <c r="J1121" s="5">
        <v>5</v>
      </c>
      <c r="K1121" s="5">
        <v>3.7</v>
      </c>
      <c r="L1121" s="5">
        <v>1</v>
      </c>
      <c r="M1121" s="5">
        <v>1</v>
      </c>
      <c r="N1121" s="5">
        <v>4.2</v>
      </c>
      <c r="O1121" s="5">
        <v>0.04</v>
      </c>
      <c r="P1121" s="5">
        <v>1</v>
      </c>
      <c r="Q1121" s="5">
        <v>100</v>
      </c>
      <c r="R1121" s="5">
        <v>5</v>
      </c>
      <c r="S1121" s="5">
        <v>5</v>
      </c>
      <c r="T1121" s="5">
        <v>4.0999999999999996</v>
      </c>
      <c r="U1121" s="5">
        <v>0.21</v>
      </c>
      <c r="V1121" s="5">
        <v>5</v>
      </c>
      <c r="W1121" s="5">
        <v>5</v>
      </c>
      <c r="X1121" s="5">
        <v>0</v>
      </c>
      <c r="AB1121" s="5">
        <v>0</v>
      </c>
      <c r="AC1121" s="5">
        <v>0</v>
      </c>
      <c r="AD1121" s="5">
        <v>0</v>
      </c>
      <c r="AE1121" s="5">
        <v>0</v>
      </c>
      <c r="AF1121" s="5">
        <v>1</v>
      </c>
      <c r="AG1121" s="5">
        <v>5</v>
      </c>
      <c r="AH1121" s="5">
        <v>0</v>
      </c>
      <c r="AJ1121" s="5">
        <v>0</v>
      </c>
      <c r="AK1121" s="5">
        <v>0</v>
      </c>
      <c r="AL1121" s="5">
        <v>0</v>
      </c>
      <c r="AM1121" s="5">
        <v>0</v>
      </c>
      <c r="AO1121" s="5">
        <v>1</v>
      </c>
      <c r="AP1121" s="5">
        <v>100</v>
      </c>
      <c r="AQ1121" s="5">
        <v>0</v>
      </c>
      <c r="AS1121" s="5">
        <v>1</v>
      </c>
      <c r="AT1121" s="5">
        <v>1</v>
      </c>
      <c r="AU1121" s="5">
        <v>100</v>
      </c>
      <c r="AV1121" s="5">
        <v>0</v>
      </c>
      <c r="AW1121" s="5">
        <v>87.5</v>
      </c>
      <c r="AX1121" s="5">
        <v>4.2</v>
      </c>
      <c r="AY1121" s="5">
        <v>-1.4</v>
      </c>
      <c r="AZ1121" s="5">
        <v>79.2</v>
      </c>
      <c r="BA1121" s="5">
        <v>20.8</v>
      </c>
      <c r="BD1121" s="5">
        <v>0.06</v>
      </c>
      <c r="BE1121" s="5">
        <v>1.5</v>
      </c>
      <c r="BF1121" s="5">
        <v>1.5</v>
      </c>
      <c r="BG1121" s="5">
        <v>1.2</v>
      </c>
      <c r="BH1121" s="5">
        <v>1.2</v>
      </c>
      <c r="BI1121" s="5">
        <v>0.05</v>
      </c>
      <c r="BJ1121" s="5">
        <v>1.2</v>
      </c>
    </row>
    <row r="1122" spans="1:62" x14ac:dyDescent="0.25">
      <c r="A1122" s="5">
        <v>205</v>
      </c>
      <c r="B1122" s="5" t="s">
        <v>408</v>
      </c>
      <c r="C1122" s="5" t="s">
        <v>22</v>
      </c>
      <c r="D1122" s="5" t="s">
        <v>56</v>
      </c>
      <c r="E1122" s="5">
        <v>3</v>
      </c>
      <c r="F1122" s="5">
        <v>2025</v>
      </c>
      <c r="G1122" s="5">
        <v>10</v>
      </c>
      <c r="H1122" s="5">
        <v>21.3</v>
      </c>
      <c r="I1122" s="5">
        <v>5</v>
      </c>
      <c r="J1122" s="5">
        <v>5</v>
      </c>
      <c r="K1122" s="5">
        <v>2</v>
      </c>
      <c r="L1122" s="5">
        <v>1</v>
      </c>
      <c r="M1122" s="5">
        <v>1</v>
      </c>
      <c r="N1122" s="5">
        <v>2.2000000000000002</v>
      </c>
      <c r="O1122" s="5">
        <v>0.1</v>
      </c>
      <c r="P1122" s="5">
        <v>1</v>
      </c>
      <c r="Q1122" s="5">
        <v>100</v>
      </c>
      <c r="R1122" s="5">
        <v>5</v>
      </c>
      <c r="S1122" s="5">
        <v>5</v>
      </c>
      <c r="T1122" s="5">
        <v>1.7</v>
      </c>
      <c r="U1122" s="5">
        <v>0.5</v>
      </c>
      <c r="V1122" s="5">
        <v>5</v>
      </c>
      <c r="W1122" s="5">
        <v>5</v>
      </c>
      <c r="X1122" s="5">
        <v>0</v>
      </c>
      <c r="AB1122" s="5">
        <v>0</v>
      </c>
      <c r="AC1122" s="5">
        <v>0</v>
      </c>
      <c r="AD1122" s="5">
        <v>0</v>
      </c>
      <c r="AE1122" s="5">
        <v>0</v>
      </c>
      <c r="AF1122" s="5">
        <v>1</v>
      </c>
      <c r="AG1122" s="5">
        <v>3.1</v>
      </c>
      <c r="AH1122" s="5">
        <v>0</v>
      </c>
      <c r="AJ1122" s="5">
        <v>0</v>
      </c>
      <c r="AK1122" s="5">
        <v>0</v>
      </c>
      <c r="AL1122" s="5">
        <v>0</v>
      </c>
      <c r="AM1122" s="5">
        <v>0</v>
      </c>
      <c r="AO1122" s="5">
        <v>1</v>
      </c>
      <c r="AP1122" s="5">
        <v>100</v>
      </c>
      <c r="AQ1122" s="5">
        <v>0</v>
      </c>
      <c r="AS1122" s="5">
        <v>0</v>
      </c>
      <c r="AT1122" s="5">
        <v>0</v>
      </c>
      <c r="AU1122" s="5">
        <v>0</v>
      </c>
      <c r="AV1122" s="5">
        <v>0</v>
      </c>
      <c r="AW1122" s="5">
        <v>87.5</v>
      </c>
      <c r="AX1122" s="5">
        <v>10</v>
      </c>
      <c r="AY1122" s="5">
        <v>-1.5</v>
      </c>
      <c r="BA1122" s="5">
        <v>50</v>
      </c>
      <c r="BB1122" s="5">
        <v>50</v>
      </c>
      <c r="BD1122" s="5">
        <v>0.15</v>
      </c>
      <c r="BE1122" s="5">
        <v>1.5</v>
      </c>
      <c r="BF1122" s="5">
        <v>1.5</v>
      </c>
      <c r="BG1122" s="5">
        <v>2.7</v>
      </c>
      <c r="BH1122" s="5">
        <v>2.7</v>
      </c>
      <c r="BI1122" s="5">
        <v>0.27</v>
      </c>
      <c r="BJ1122" s="5">
        <v>2.7</v>
      </c>
    </row>
    <row r="1123" spans="1:62" x14ac:dyDescent="0.25">
      <c r="A1123" s="5">
        <v>206</v>
      </c>
      <c r="B1123" s="5" t="s">
        <v>69</v>
      </c>
      <c r="C1123" s="5" t="s">
        <v>5</v>
      </c>
      <c r="D1123" s="5" t="s">
        <v>11</v>
      </c>
      <c r="E1123" s="5">
        <v>3</v>
      </c>
      <c r="F1123" s="5">
        <v>2025</v>
      </c>
      <c r="G1123" s="5">
        <v>5</v>
      </c>
      <c r="H1123" s="5">
        <v>21.7</v>
      </c>
      <c r="I1123" s="5">
        <v>-6</v>
      </c>
      <c r="J1123" s="5">
        <v>-6</v>
      </c>
      <c r="K1123" s="5">
        <v>-4.5</v>
      </c>
      <c r="L1123" s="5">
        <v>1</v>
      </c>
      <c r="M1123" s="5">
        <v>1</v>
      </c>
      <c r="N1123" s="5">
        <v>4.8</v>
      </c>
      <c r="O1123" s="5">
        <v>0.2</v>
      </c>
      <c r="P1123" s="5">
        <v>1</v>
      </c>
      <c r="Q1123" s="5">
        <v>100</v>
      </c>
      <c r="R1123" s="5">
        <v>5</v>
      </c>
      <c r="S1123" s="5">
        <v>5</v>
      </c>
      <c r="T1123" s="5">
        <v>2.4</v>
      </c>
      <c r="U1123" s="5">
        <v>1</v>
      </c>
      <c r="V1123" s="5">
        <v>5</v>
      </c>
      <c r="W1123" s="5">
        <v>5</v>
      </c>
      <c r="X1123" s="5">
        <v>11</v>
      </c>
      <c r="Y1123" s="5">
        <v>11</v>
      </c>
      <c r="Z1123" s="5">
        <v>2</v>
      </c>
      <c r="AA1123" s="5">
        <v>2</v>
      </c>
      <c r="AB1123" s="5">
        <v>0</v>
      </c>
      <c r="AC1123" s="5">
        <v>0</v>
      </c>
      <c r="AD1123" s="5">
        <v>0</v>
      </c>
      <c r="AE1123" s="5">
        <v>0</v>
      </c>
      <c r="AF1123" s="5">
        <v>1</v>
      </c>
      <c r="AG1123" s="5">
        <v>6.3</v>
      </c>
      <c r="AH1123" s="5">
        <v>0</v>
      </c>
      <c r="AJ1123" s="5">
        <v>0</v>
      </c>
      <c r="AK1123" s="5">
        <v>0</v>
      </c>
      <c r="AL1123" s="5">
        <v>0</v>
      </c>
      <c r="AM1123" s="5">
        <v>0</v>
      </c>
      <c r="AO1123" s="5">
        <v>1</v>
      </c>
      <c r="AP1123" s="5">
        <v>100</v>
      </c>
      <c r="AQ1123" s="5">
        <v>1</v>
      </c>
      <c r="AR1123" s="5">
        <v>100</v>
      </c>
      <c r="AS1123" s="5">
        <v>0</v>
      </c>
      <c r="AT1123" s="5">
        <v>0</v>
      </c>
      <c r="AU1123" s="5">
        <v>0</v>
      </c>
      <c r="AV1123" s="5">
        <v>0</v>
      </c>
      <c r="AW1123" s="5">
        <v>87.5</v>
      </c>
      <c r="AX1123" s="5">
        <v>12.5</v>
      </c>
      <c r="AY1123" s="5">
        <v>-0.1</v>
      </c>
      <c r="BC1123" s="5">
        <v>100</v>
      </c>
      <c r="BD1123" s="5">
        <v>2.02</v>
      </c>
      <c r="BE1123" s="5">
        <v>10.1</v>
      </c>
      <c r="BF1123" s="5">
        <v>10.1</v>
      </c>
      <c r="BG1123" s="5">
        <v>10.7</v>
      </c>
      <c r="BH1123" s="5">
        <v>10.7</v>
      </c>
      <c r="BI1123" s="5">
        <v>0.19</v>
      </c>
      <c r="BJ1123" s="5">
        <v>1</v>
      </c>
    </row>
    <row r="1124" spans="1:62" x14ac:dyDescent="0.25">
      <c r="A1124" s="5">
        <v>207</v>
      </c>
      <c r="B1124" s="5" t="s">
        <v>312</v>
      </c>
      <c r="C1124" s="5" t="s">
        <v>602</v>
      </c>
      <c r="D1124" s="5" t="s">
        <v>4</v>
      </c>
      <c r="E1124" s="5">
        <v>3</v>
      </c>
      <c r="F1124" s="5">
        <v>2025</v>
      </c>
      <c r="G1124" s="5">
        <v>31</v>
      </c>
      <c r="H1124" s="5">
        <v>77.5</v>
      </c>
      <c r="I1124" s="5">
        <v>8</v>
      </c>
      <c r="J1124" s="5">
        <v>16</v>
      </c>
      <c r="K1124" s="5">
        <v>8.9</v>
      </c>
      <c r="L1124" s="5">
        <v>2</v>
      </c>
      <c r="M1124" s="5">
        <v>2</v>
      </c>
      <c r="N1124" s="5">
        <v>5.7</v>
      </c>
      <c r="O1124" s="5">
        <v>0.06</v>
      </c>
      <c r="P1124" s="5">
        <v>1</v>
      </c>
      <c r="Q1124" s="5">
        <v>50</v>
      </c>
      <c r="R1124" s="5">
        <v>5</v>
      </c>
      <c r="S1124" s="5">
        <v>5</v>
      </c>
      <c r="T1124" s="5">
        <v>3.1</v>
      </c>
      <c r="U1124" s="5">
        <v>0.16</v>
      </c>
      <c r="V1124" s="5">
        <v>2.5</v>
      </c>
      <c r="W1124" s="5">
        <v>5</v>
      </c>
      <c r="X1124" s="5">
        <v>2</v>
      </c>
      <c r="Y1124" s="5">
        <v>2</v>
      </c>
      <c r="Z1124" s="5">
        <v>1</v>
      </c>
      <c r="AA1124" s="5">
        <v>1</v>
      </c>
      <c r="AB1124" s="5">
        <v>0</v>
      </c>
      <c r="AC1124" s="5">
        <v>0</v>
      </c>
      <c r="AD1124" s="5">
        <v>0</v>
      </c>
      <c r="AE1124" s="5">
        <v>0</v>
      </c>
      <c r="AF1124" s="5">
        <v>2</v>
      </c>
      <c r="AG1124" s="5">
        <v>8.3000000000000007</v>
      </c>
      <c r="AH1124" s="5">
        <v>0</v>
      </c>
      <c r="AJ1124" s="5">
        <v>1</v>
      </c>
      <c r="AK1124" s="5">
        <v>0</v>
      </c>
      <c r="AL1124" s="5">
        <v>3.2000000000000001E-2</v>
      </c>
      <c r="AM1124" s="5">
        <v>1</v>
      </c>
      <c r="AN1124" s="5">
        <v>50</v>
      </c>
      <c r="AO1124" s="5">
        <v>2</v>
      </c>
      <c r="AP1124" s="5">
        <v>100</v>
      </c>
      <c r="AQ1124" s="5">
        <v>0</v>
      </c>
      <c r="AS1124" s="5">
        <v>0</v>
      </c>
      <c r="AT1124" s="5">
        <v>0</v>
      </c>
      <c r="AU1124" s="5">
        <v>0</v>
      </c>
      <c r="AV1124" s="5">
        <v>0</v>
      </c>
      <c r="AW1124" s="5">
        <v>56.3</v>
      </c>
      <c r="AX1124" s="5">
        <v>8</v>
      </c>
      <c r="AY1124" s="5">
        <v>-4.7</v>
      </c>
      <c r="AZ1124" s="5">
        <v>67.7</v>
      </c>
      <c r="BA1124" s="5">
        <v>32.299999999999997</v>
      </c>
      <c r="BD1124" s="5">
        <v>0.05</v>
      </c>
      <c r="BE1124" s="5">
        <v>1.5</v>
      </c>
      <c r="BF1124" s="5">
        <v>1.5</v>
      </c>
      <c r="BG1124" s="5">
        <v>3</v>
      </c>
      <c r="BH1124" s="5">
        <v>3</v>
      </c>
      <c r="BI1124" s="5">
        <v>0.1</v>
      </c>
      <c r="BJ1124" s="5">
        <v>3</v>
      </c>
    </row>
    <row r="1125" spans="1:62" x14ac:dyDescent="0.25">
      <c r="A1125" s="5">
        <v>208</v>
      </c>
      <c r="B1125" s="5" t="s">
        <v>255</v>
      </c>
      <c r="C1125" s="5" t="s">
        <v>604</v>
      </c>
      <c r="D1125" s="5" t="s">
        <v>4</v>
      </c>
      <c r="E1125" s="5">
        <v>3</v>
      </c>
      <c r="F1125" s="5">
        <v>2025</v>
      </c>
      <c r="G1125" s="5">
        <v>7</v>
      </c>
      <c r="H1125" s="5">
        <v>16.3</v>
      </c>
      <c r="I1125" s="5">
        <v>-4</v>
      </c>
      <c r="J1125" s="5">
        <v>-4</v>
      </c>
      <c r="K1125" s="5">
        <v>-1.6</v>
      </c>
      <c r="L1125" s="5">
        <v>1</v>
      </c>
      <c r="M1125" s="5">
        <v>1</v>
      </c>
      <c r="N1125" s="5">
        <v>2.6</v>
      </c>
      <c r="O1125" s="5">
        <v>0.14000000000000001</v>
      </c>
      <c r="P1125" s="5">
        <v>1</v>
      </c>
      <c r="Q1125" s="5">
        <v>100</v>
      </c>
      <c r="R1125" s="5">
        <v>4</v>
      </c>
      <c r="S1125" s="5">
        <v>4</v>
      </c>
      <c r="T1125" s="5">
        <v>2</v>
      </c>
      <c r="U1125" s="5">
        <v>0.56999999999999995</v>
      </c>
      <c r="V1125" s="5">
        <v>4</v>
      </c>
      <c r="W1125" s="5">
        <v>4</v>
      </c>
      <c r="X1125" s="5">
        <v>8</v>
      </c>
      <c r="Y1125" s="5">
        <v>8</v>
      </c>
      <c r="Z1125" s="5">
        <v>1</v>
      </c>
      <c r="AA1125" s="5">
        <v>1</v>
      </c>
      <c r="AB1125" s="5">
        <v>0</v>
      </c>
      <c r="AC1125" s="5">
        <v>0</v>
      </c>
      <c r="AD1125" s="5">
        <v>0</v>
      </c>
      <c r="AE1125" s="5">
        <v>0</v>
      </c>
      <c r="AF1125" s="5">
        <v>1</v>
      </c>
      <c r="AG1125" s="5">
        <v>3.4</v>
      </c>
      <c r="AH1125" s="5">
        <v>0</v>
      </c>
      <c r="AJ1125" s="5">
        <v>0</v>
      </c>
      <c r="AK1125" s="5">
        <v>0</v>
      </c>
      <c r="AL1125" s="5">
        <v>0</v>
      </c>
      <c r="AM1125" s="5">
        <v>0</v>
      </c>
      <c r="AO1125" s="5">
        <v>1</v>
      </c>
      <c r="AP1125" s="5">
        <v>100</v>
      </c>
      <c r="AQ1125" s="5">
        <v>1</v>
      </c>
      <c r="AR1125" s="5">
        <v>100</v>
      </c>
      <c r="AS1125" s="5">
        <v>0</v>
      </c>
      <c r="AT1125" s="5">
        <v>0</v>
      </c>
      <c r="AU1125" s="5">
        <v>0</v>
      </c>
      <c r="AV1125" s="5">
        <v>0</v>
      </c>
      <c r="AW1125" s="5">
        <v>83.3</v>
      </c>
      <c r="AX1125" s="5">
        <v>20</v>
      </c>
      <c r="AY1125" s="5">
        <v>-0.5</v>
      </c>
      <c r="AZ1125" s="5">
        <v>42.9</v>
      </c>
      <c r="BA1125" s="5">
        <v>57.1</v>
      </c>
      <c r="BD1125" s="5">
        <v>0.2</v>
      </c>
      <c r="BE1125" s="5">
        <v>1.4</v>
      </c>
      <c r="BF1125" s="5">
        <v>1.4</v>
      </c>
      <c r="BG1125" s="5">
        <v>2.1</v>
      </c>
      <c r="BH1125" s="5">
        <v>2.1</v>
      </c>
      <c r="BI1125" s="5">
        <v>0.24</v>
      </c>
      <c r="BJ1125" s="5">
        <v>1.7</v>
      </c>
    </row>
    <row r="1126" spans="1:62" x14ac:dyDescent="0.25">
      <c r="A1126" s="5">
        <v>209</v>
      </c>
      <c r="B1126" s="5" t="s">
        <v>293</v>
      </c>
      <c r="C1126" s="5" t="s">
        <v>7</v>
      </c>
      <c r="D1126" s="5" t="s">
        <v>4</v>
      </c>
      <c r="E1126" s="5">
        <v>3</v>
      </c>
      <c r="F1126" s="5">
        <v>2025</v>
      </c>
      <c r="G1126" s="5">
        <v>11</v>
      </c>
      <c r="H1126" s="5">
        <v>37.9</v>
      </c>
      <c r="I1126" s="5">
        <v>6.5</v>
      </c>
      <c r="J1126" s="5">
        <v>13</v>
      </c>
      <c r="K1126" s="5">
        <v>6.3</v>
      </c>
      <c r="L1126" s="5">
        <v>2</v>
      </c>
      <c r="M1126" s="5">
        <v>2</v>
      </c>
      <c r="N1126" s="5">
        <v>7.1</v>
      </c>
      <c r="O1126" s="5">
        <v>0.18</v>
      </c>
      <c r="P1126" s="5">
        <v>1</v>
      </c>
      <c r="Q1126" s="5">
        <v>50</v>
      </c>
      <c r="R1126" s="5">
        <v>4</v>
      </c>
      <c r="S1126" s="5">
        <v>4</v>
      </c>
      <c r="T1126" s="5">
        <v>2</v>
      </c>
      <c r="U1126" s="5">
        <v>0.36</v>
      </c>
      <c r="V1126" s="5">
        <v>2</v>
      </c>
      <c r="W1126" s="5">
        <v>4</v>
      </c>
      <c r="X1126" s="5">
        <v>0</v>
      </c>
      <c r="AB1126" s="5">
        <v>0</v>
      </c>
      <c r="AC1126" s="5">
        <v>0</v>
      </c>
      <c r="AD1126" s="5">
        <v>0</v>
      </c>
      <c r="AE1126" s="5">
        <v>0</v>
      </c>
      <c r="AF1126" s="5">
        <v>1</v>
      </c>
      <c r="AG1126" s="5">
        <v>4.8</v>
      </c>
      <c r="AH1126" s="5">
        <v>0</v>
      </c>
      <c r="AJ1126" s="5">
        <v>0</v>
      </c>
      <c r="AK1126" s="5">
        <v>0</v>
      </c>
      <c r="AL1126" s="5">
        <v>0</v>
      </c>
      <c r="AM1126" s="5">
        <v>0</v>
      </c>
      <c r="AO1126" s="5">
        <v>1</v>
      </c>
      <c r="AP1126" s="5">
        <v>50</v>
      </c>
      <c r="AQ1126" s="5">
        <v>0</v>
      </c>
      <c r="AS1126" s="5">
        <v>0</v>
      </c>
      <c r="AT1126" s="5">
        <v>0</v>
      </c>
      <c r="AU1126" s="5">
        <v>0</v>
      </c>
      <c r="AV1126" s="5">
        <v>0</v>
      </c>
      <c r="AW1126" s="5">
        <v>56.3</v>
      </c>
      <c r="AX1126" s="5">
        <v>14.3</v>
      </c>
      <c r="AY1126" s="5">
        <v>-4.8</v>
      </c>
      <c r="AZ1126" s="5">
        <v>81.8</v>
      </c>
      <c r="BA1126" s="5">
        <v>18.2</v>
      </c>
      <c r="BD1126" s="5">
        <v>0.13</v>
      </c>
      <c r="BE1126" s="5">
        <v>1.4</v>
      </c>
      <c r="BF1126" s="5">
        <v>1.4</v>
      </c>
      <c r="BG1126" s="5">
        <v>3.1</v>
      </c>
      <c r="BH1126" s="5">
        <v>3.1</v>
      </c>
      <c r="BI1126" s="5">
        <v>0.28000000000000003</v>
      </c>
      <c r="BJ1126" s="5">
        <v>3.1</v>
      </c>
    </row>
    <row r="1127" spans="1:62" x14ac:dyDescent="0.25">
      <c r="A1127" s="5">
        <v>210</v>
      </c>
      <c r="B1127" s="5" t="s">
        <v>351</v>
      </c>
      <c r="C1127" s="5" t="s">
        <v>43</v>
      </c>
      <c r="D1127" s="5" t="s">
        <v>56</v>
      </c>
      <c r="E1127" s="5">
        <v>3</v>
      </c>
      <c r="F1127" s="5">
        <v>2025</v>
      </c>
      <c r="G1127" s="5">
        <v>8</v>
      </c>
      <c r="H1127" s="5">
        <v>22.9</v>
      </c>
      <c r="I1127" s="5">
        <v>0</v>
      </c>
      <c r="J1127" s="5">
        <v>0</v>
      </c>
      <c r="K1127" s="5">
        <v>0</v>
      </c>
      <c r="L1127" s="5">
        <v>1</v>
      </c>
      <c r="M1127" s="5">
        <v>1</v>
      </c>
      <c r="N1127" s="5">
        <v>2.9</v>
      </c>
      <c r="O1127" s="5">
        <v>0.13</v>
      </c>
      <c r="P1127" s="5">
        <v>1</v>
      </c>
      <c r="Q1127" s="5">
        <v>100</v>
      </c>
      <c r="R1127" s="5">
        <v>4</v>
      </c>
      <c r="S1127" s="5">
        <v>4</v>
      </c>
      <c r="T1127" s="5">
        <v>2.7</v>
      </c>
      <c r="U1127" s="5">
        <v>0.5</v>
      </c>
      <c r="V1127" s="5">
        <v>4</v>
      </c>
      <c r="W1127" s="5">
        <v>4</v>
      </c>
      <c r="X1127" s="5">
        <v>4</v>
      </c>
      <c r="Y1127" s="5">
        <v>4</v>
      </c>
      <c r="Z1127" s="5">
        <v>1</v>
      </c>
      <c r="AA1127" s="5">
        <v>1</v>
      </c>
      <c r="AB1127" s="5">
        <v>0</v>
      </c>
      <c r="AC1127" s="5">
        <v>0</v>
      </c>
      <c r="AD1127" s="5">
        <v>0</v>
      </c>
      <c r="AE1127" s="5">
        <v>0</v>
      </c>
      <c r="AF1127" s="5">
        <v>0</v>
      </c>
      <c r="AG1127" s="5">
        <v>0</v>
      </c>
      <c r="AH1127" s="5">
        <v>0</v>
      </c>
      <c r="AJ1127" s="5">
        <v>0</v>
      </c>
      <c r="AK1127" s="5">
        <v>0</v>
      </c>
      <c r="AL1127" s="5">
        <v>0</v>
      </c>
      <c r="AM1127" s="5">
        <v>0</v>
      </c>
      <c r="AO1127" s="5">
        <v>1</v>
      </c>
      <c r="AP1127" s="5">
        <v>100</v>
      </c>
      <c r="AQ1127" s="5">
        <v>0</v>
      </c>
      <c r="AS1127" s="5">
        <v>0</v>
      </c>
      <c r="AT1127" s="5">
        <v>0</v>
      </c>
      <c r="AU1127" s="5">
        <v>0</v>
      </c>
      <c r="AV1127" s="5">
        <v>0</v>
      </c>
      <c r="AW1127" s="5">
        <v>83.3</v>
      </c>
      <c r="AX1127" s="5">
        <v>6.7</v>
      </c>
      <c r="AY1127" s="5">
        <v>-1.3</v>
      </c>
      <c r="BA1127" s="5">
        <v>25</v>
      </c>
      <c r="BB1127" s="5">
        <v>75</v>
      </c>
      <c r="BD1127" s="5">
        <v>0.18</v>
      </c>
      <c r="BE1127" s="5">
        <v>1.4</v>
      </c>
      <c r="BF1127" s="5">
        <v>1.4</v>
      </c>
      <c r="BG1127" s="5">
        <v>3</v>
      </c>
      <c r="BH1127" s="5">
        <v>3</v>
      </c>
      <c r="BI1127" s="5">
        <v>0.37</v>
      </c>
      <c r="BJ1127" s="5">
        <v>3</v>
      </c>
    </row>
    <row r="1128" spans="1:62" x14ac:dyDescent="0.25">
      <c r="A1128" s="5">
        <v>211</v>
      </c>
      <c r="B1128" s="5" t="s">
        <v>678</v>
      </c>
      <c r="C1128" s="5" t="s">
        <v>24</v>
      </c>
      <c r="D1128" s="5" t="s">
        <v>4</v>
      </c>
      <c r="E1128" s="5">
        <v>3</v>
      </c>
      <c r="F1128" s="5">
        <v>2025</v>
      </c>
      <c r="G1128" s="5">
        <v>17</v>
      </c>
      <c r="H1128" s="5">
        <v>53.1</v>
      </c>
      <c r="I1128" s="5">
        <v>23</v>
      </c>
      <c r="J1128" s="5">
        <v>92</v>
      </c>
      <c r="K1128" s="5">
        <v>38</v>
      </c>
      <c r="L1128" s="5">
        <v>4</v>
      </c>
      <c r="M1128" s="5">
        <v>4</v>
      </c>
      <c r="N1128" s="5">
        <v>16</v>
      </c>
      <c r="O1128" s="5">
        <v>0.24</v>
      </c>
      <c r="P1128" s="5">
        <v>1</v>
      </c>
      <c r="Q1128" s="5">
        <v>25</v>
      </c>
      <c r="R1128" s="5">
        <v>4</v>
      </c>
      <c r="S1128" s="5">
        <v>4</v>
      </c>
      <c r="T1128" s="5">
        <v>2.6</v>
      </c>
      <c r="U1128" s="5">
        <v>0.24</v>
      </c>
      <c r="V1128" s="5">
        <v>1</v>
      </c>
      <c r="W1128" s="5">
        <v>4</v>
      </c>
      <c r="X1128" s="5">
        <v>6</v>
      </c>
      <c r="Y1128" s="5">
        <v>6</v>
      </c>
      <c r="Z1128" s="5">
        <v>2</v>
      </c>
      <c r="AA1128" s="5">
        <v>2</v>
      </c>
      <c r="AB1128" s="5">
        <v>0</v>
      </c>
      <c r="AC1128" s="5">
        <v>0</v>
      </c>
      <c r="AD1128" s="5">
        <v>1</v>
      </c>
      <c r="AE1128" s="5">
        <v>0</v>
      </c>
      <c r="AF1128" s="5">
        <v>4</v>
      </c>
      <c r="AG1128" s="5">
        <v>19</v>
      </c>
      <c r="AH1128" s="5">
        <v>0</v>
      </c>
      <c r="AJ1128" s="5">
        <v>0</v>
      </c>
      <c r="AK1128" s="5">
        <v>2</v>
      </c>
      <c r="AL1128" s="5">
        <v>0</v>
      </c>
      <c r="AM1128" s="5">
        <v>0</v>
      </c>
      <c r="AO1128" s="5">
        <v>1</v>
      </c>
      <c r="AP1128" s="5">
        <v>25</v>
      </c>
      <c r="AQ1128" s="5">
        <v>0</v>
      </c>
      <c r="AS1128" s="5">
        <v>0</v>
      </c>
      <c r="AT1128" s="5">
        <v>0</v>
      </c>
      <c r="AU1128" s="5">
        <v>0</v>
      </c>
      <c r="AV1128" s="5">
        <v>0</v>
      </c>
      <c r="AW1128" s="5">
        <v>39.6</v>
      </c>
      <c r="AX1128" s="5">
        <v>28.6</v>
      </c>
      <c r="AY1128" s="5">
        <v>-10.199999999999999</v>
      </c>
      <c r="AZ1128" s="5">
        <v>70.599999999999994</v>
      </c>
      <c r="BA1128" s="5">
        <v>17.600000000000001</v>
      </c>
      <c r="BC1128" s="5">
        <v>11.8</v>
      </c>
      <c r="BD1128" s="5">
        <v>0.08</v>
      </c>
      <c r="BE1128" s="5">
        <v>1.4</v>
      </c>
      <c r="BF1128" s="5">
        <v>1.4</v>
      </c>
      <c r="BG1128" s="5">
        <v>7.1</v>
      </c>
      <c r="BH1128" s="5">
        <v>7.1</v>
      </c>
      <c r="BI1128" s="5">
        <v>0.42</v>
      </c>
      <c r="BJ1128" s="5">
        <v>7.1</v>
      </c>
    </row>
    <row r="1129" spans="1:62" x14ac:dyDescent="0.25">
      <c r="A1129" s="5">
        <v>212</v>
      </c>
      <c r="B1129" s="5" t="s">
        <v>191</v>
      </c>
      <c r="C1129" s="5" t="s">
        <v>8</v>
      </c>
      <c r="D1129" s="5" t="s">
        <v>11</v>
      </c>
      <c r="E1129" s="5">
        <v>3</v>
      </c>
      <c r="F1129" s="5">
        <v>2025</v>
      </c>
      <c r="G1129" s="5">
        <v>8</v>
      </c>
      <c r="H1129" s="5">
        <v>27.6</v>
      </c>
      <c r="I1129" s="5">
        <v>-2</v>
      </c>
      <c r="J1129" s="5">
        <v>-2</v>
      </c>
      <c r="K1129" s="5">
        <v>-0.8</v>
      </c>
      <c r="L1129" s="5">
        <v>1</v>
      </c>
      <c r="M1129" s="5">
        <v>1</v>
      </c>
      <c r="N1129" s="5">
        <v>3.6</v>
      </c>
      <c r="O1129" s="5">
        <v>0.13</v>
      </c>
      <c r="P1129" s="5">
        <v>1</v>
      </c>
      <c r="Q1129" s="5">
        <v>100</v>
      </c>
      <c r="R1129" s="5">
        <v>4</v>
      </c>
      <c r="S1129" s="5">
        <v>4</v>
      </c>
      <c r="T1129" s="5">
        <v>1.3</v>
      </c>
      <c r="U1129" s="5">
        <v>0.5</v>
      </c>
      <c r="V1129" s="5">
        <v>4</v>
      </c>
      <c r="W1129" s="5">
        <v>4</v>
      </c>
      <c r="X1129" s="5">
        <v>6</v>
      </c>
      <c r="Y1129" s="5">
        <v>6</v>
      </c>
      <c r="Z1129" s="5">
        <v>2</v>
      </c>
      <c r="AA1129" s="5">
        <v>2</v>
      </c>
      <c r="AB1129" s="5">
        <v>0</v>
      </c>
      <c r="AC1129" s="5">
        <v>0</v>
      </c>
      <c r="AD1129" s="5">
        <v>0</v>
      </c>
      <c r="AE1129" s="5">
        <v>0</v>
      </c>
      <c r="AF1129" s="5">
        <v>0</v>
      </c>
      <c r="AG1129" s="5">
        <v>0</v>
      </c>
      <c r="AH1129" s="5">
        <v>0</v>
      </c>
      <c r="AJ1129" s="5">
        <v>0</v>
      </c>
      <c r="AK1129" s="5">
        <v>0</v>
      </c>
      <c r="AL1129" s="5">
        <v>0</v>
      </c>
      <c r="AM1129" s="5">
        <v>0</v>
      </c>
      <c r="AO1129" s="5">
        <v>1</v>
      </c>
      <c r="AP1129" s="5">
        <v>100</v>
      </c>
      <c r="AQ1129" s="5">
        <v>0</v>
      </c>
      <c r="AS1129" s="5">
        <v>0</v>
      </c>
      <c r="AT1129" s="5">
        <v>0</v>
      </c>
      <c r="AU1129" s="5">
        <v>0</v>
      </c>
      <c r="AV1129" s="5">
        <v>0</v>
      </c>
      <c r="AW1129" s="5">
        <v>83.3</v>
      </c>
      <c r="AX1129" s="5">
        <v>11.1</v>
      </c>
      <c r="AY1129" s="5">
        <v>-2.2000000000000002</v>
      </c>
      <c r="AZ1129" s="5">
        <v>12.5</v>
      </c>
      <c r="BA1129" s="5">
        <v>12.5</v>
      </c>
      <c r="BC1129" s="5">
        <v>75</v>
      </c>
      <c r="BD1129" s="5">
        <v>0.38</v>
      </c>
      <c r="BE1129" s="5">
        <v>3</v>
      </c>
      <c r="BF1129" s="5">
        <v>3</v>
      </c>
      <c r="BG1129" s="5">
        <v>5.2</v>
      </c>
      <c r="BH1129" s="5">
        <v>5.2</v>
      </c>
      <c r="BI1129" s="5">
        <v>0.23</v>
      </c>
      <c r="BJ1129" s="5">
        <v>1.9</v>
      </c>
    </row>
    <row r="1130" spans="1:62" x14ac:dyDescent="0.25">
      <c r="A1130" s="5">
        <v>213</v>
      </c>
      <c r="B1130" s="5" t="s">
        <v>401</v>
      </c>
      <c r="C1130" s="5" t="s">
        <v>3</v>
      </c>
      <c r="D1130" s="5" t="s">
        <v>11</v>
      </c>
      <c r="E1130" s="5">
        <v>3</v>
      </c>
      <c r="F1130" s="5">
        <v>2025</v>
      </c>
      <c r="G1130" s="5">
        <v>10</v>
      </c>
      <c r="H1130" s="5">
        <v>29.4</v>
      </c>
      <c r="I1130" s="5">
        <v>1</v>
      </c>
      <c r="J1130" s="5">
        <v>2</v>
      </c>
      <c r="K1130" s="5">
        <v>0.7</v>
      </c>
      <c r="L1130" s="5">
        <v>2</v>
      </c>
      <c r="M1130" s="5">
        <v>2</v>
      </c>
      <c r="N1130" s="5">
        <v>6.9</v>
      </c>
      <c r="O1130" s="5">
        <v>0.2</v>
      </c>
      <c r="P1130" s="5">
        <v>1</v>
      </c>
      <c r="Q1130" s="5">
        <v>50</v>
      </c>
      <c r="R1130" s="5">
        <v>4</v>
      </c>
      <c r="S1130" s="5">
        <v>4</v>
      </c>
      <c r="T1130" s="5">
        <v>1.4</v>
      </c>
      <c r="U1130" s="5">
        <v>0.4</v>
      </c>
      <c r="V1130" s="5">
        <v>2</v>
      </c>
      <c r="W1130" s="5">
        <v>4</v>
      </c>
      <c r="X1130" s="5">
        <v>3</v>
      </c>
      <c r="Y1130" s="5">
        <v>3</v>
      </c>
      <c r="Z1130" s="5">
        <v>1</v>
      </c>
      <c r="AA1130" s="5">
        <v>1</v>
      </c>
      <c r="AB1130" s="5">
        <v>0</v>
      </c>
      <c r="AC1130" s="5">
        <v>0</v>
      </c>
      <c r="AD1130" s="5">
        <v>0</v>
      </c>
      <c r="AE1130" s="5">
        <v>0</v>
      </c>
      <c r="AF1130" s="5">
        <v>0</v>
      </c>
      <c r="AG1130" s="5">
        <v>0</v>
      </c>
      <c r="AH1130" s="5">
        <v>0</v>
      </c>
      <c r="AJ1130" s="5">
        <v>0</v>
      </c>
      <c r="AK1130" s="5">
        <v>0</v>
      </c>
      <c r="AL1130" s="5">
        <v>0</v>
      </c>
      <c r="AM1130" s="5">
        <v>0</v>
      </c>
      <c r="AO1130" s="5">
        <v>1</v>
      </c>
      <c r="AP1130" s="5">
        <v>50</v>
      </c>
      <c r="AQ1130" s="5">
        <v>0</v>
      </c>
      <c r="AS1130" s="5">
        <v>0</v>
      </c>
      <c r="AT1130" s="5">
        <v>0</v>
      </c>
      <c r="AU1130" s="5">
        <v>0</v>
      </c>
      <c r="AV1130" s="5">
        <v>0</v>
      </c>
      <c r="AW1130" s="5">
        <v>56.3</v>
      </c>
      <c r="AX1130" s="5">
        <v>18.2</v>
      </c>
      <c r="AY1130" s="5">
        <v>-3.7</v>
      </c>
      <c r="BC1130" s="5">
        <v>100</v>
      </c>
      <c r="BD1130" s="5">
        <v>0.33</v>
      </c>
      <c r="BE1130" s="5">
        <v>3.3</v>
      </c>
      <c r="BF1130" s="5">
        <v>3.3</v>
      </c>
      <c r="BG1130" s="5">
        <v>4.9000000000000004</v>
      </c>
      <c r="BH1130" s="5">
        <v>4.9000000000000004</v>
      </c>
      <c r="BI1130" s="5">
        <v>0.26</v>
      </c>
      <c r="BJ1130" s="5">
        <v>2.6</v>
      </c>
    </row>
    <row r="1131" spans="1:62" x14ac:dyDescent="0.25">
      <c r="A1131" s="5">
        <v>214</v>
      </c>
      <c r="B1131" s="5" t="s">
        <v>283</v>
      </c>
      <c r="C1131" s="5" t="s">
        <v>602</v>
      </c>
      <c r="D1131" s="5" t="s">
        <v>4</v>
      </c>
      <c r="E1131" s="5">
        <v>3</v>
      </c>
      <c r="F1131" s="5">
        <v>2025</v>
      </c>
      <c r="G1131" s="5">
        <v>10</v>
      </c>
      <c r="H1131" s="5">
        <v>25</v>
      </c>
      <c r="I1131" s="5">
        <v>-3.5</v>
      </c>
      <c r="J1131" s="5">
        <v>-7</v>
      </c>
      <c r="K1131" s="5">
        <v>-3.9</v>
      </c>
      <c r="L1131" s="5">
        <v>2</v>
      </c>
      <c r="M1131" s="5">
        <v>2</v>
      </c>
      <c r="N1131" s="5">
        <v>5.7</v>
      </c>
      <c r="O1131" s="5">
        <v>0.2</v>
      </c>
      <c r="P1131" s="5">
        <v>2</v>
      </c>
      <c r="Q1131" s="5">
        <v>100</v>
      </c>
      <c r="R1131" s="5">
        <v>3</v>
      </c>
      <c r="S1131" s="5">
        <v>3</v>
      </c>
      <c r="T1131" s="5">
        <v>1.9</v>
      </c>
      <c r="U1131" s="5">
        <v>0.3</v>
      </c>
      <c r="V1131" s="5">
        <v>1.5</v>
      </c>
      <c r="W1131" s="5">
        <v>1.5</v>
      </c>
      <c r="X1131" s="5">
        <v>10</v>
      </c>
      <c r="Y1131" s="5">
        <v>5</v>
      </c>
      <c r="Z1131" s="5">
        <v>2</v>
      </c>
      <c r="AA1131" s="5">
        <v>1</v>
      </c>
      <c r="AB1131" s="5">
        <v>0</v>
      </c>
      <c r="AC1131" s="5">
        <v>0</v>
      </c>
      <c r="AD1131" s="5">
        <v>0</v>
      </c>
      <c r="AE1131" s="5">
        <v>0</v>
      </c>
      <c r="AF1131" s="5">
        <v>1</v>
      </c>
      <c r="AG1131" s="5">
        <v>4.2</v>
      </c>
      <c r="AH1131" s="5">
        <v>0</v>
      </c>
      <c r="AJ1131" s="5">
        <v>0</v>
      </c>
      <c r="AK1131" s="5">
        <v>0</v>
      </c>
      <c r="AL1131" s="5">
        <v>0</v>
      </c>
      <c r="AM1131" s="5">
        <v>0</v>
      </c>
      <c r="AO1131" s="5">
        <v>2</v>
      </c>
      <c r="AP1131" s="5">
        <v>100</v>
      </c>
      <c r="AQ1131" s="5">
        <v>1</v>
      </c>
      <c r="AR1131" s="5">
        <v>50</v>
      </c>
      <c r="AS1131" s="5">
        <v>0</v>
      </c>
      <c r="AT1131" s="5">
        <v>0</v>
      </c>
      <c r="AU1131" s="5">
        <v>0</v>
      </c>
      <c r="AV1131" s="5">
        <v>0</v>
      </c>
      <c r="AW1131" s="5">
        <v>79.2</v>
      </c>
      <c r="AX1131" s="5">
        <v>20</v>
      </c>
      <c r="AY1131" s="5">
        <v>-3.3</v>
      </c>
      <c r="AZ1131" s="5">
        <v>30</v>
      </c>
      <c r="BA1131" s="5">
        <v>70</v>
      </c>
      <c r="BD1131" s="5">
        <v>0.28000000000000003</v>
      </c>
      <c r="BE1131" s="5">
        <v>2.8</v>
      </c>
      <c r="BF1131" s="5">
        <v>2.8</v>
      </c>
      <c r="BG1131" s="5">
        <v>3.6</v>
      </c>
      <c r="BH1131" s="5">
        <v>3.6</v>
      </c>
      <c r="BI1131" s="5">
        <v>0.28999999999999998</v>
      </c>
      <c r="BJ1131" s="5">
        <v>2.9</v>
      </c>
    </row>
    <row r="1132" spans="1:62" x14ac:dyDescent="0.25">
      <c r="A1132" s="5">
        <v>215</v>
      </c>
      <c r="B1132" s="5" t="s">
        <v>243</v>
      </c>
      <c r="C1132" s="5" t="s">
        <v>63</v>
      </c>
      <c r="D1132" s="5" t="s">
        <v>11</v>
      </c>
      <c r="E1132" s="5">
        <v>3</v>
      </c>
      <c r="F1132" s="5">
        <v>2025</v>
      </c>
      <c r="G1132" s="5">
        <v>15</v>
      </c>
      <c r="H1132" s="5">
        <v>36.6</v>
      </c>
      <c r="I1132" s="5">
        <v>-3</v>
      </c>
      <c r="J1132" s="5">
        <v>-3</v>
      </c>
      <c r="K1132" s="5">
        <v>-1</v>
      </c>
      <c r="L1132" s="5">
        <v>1</v>
      </c>
      <c r="M1132" s="5">
        <v>1</v>
      </c>
      <c r="N1132" s="5">
        <v>2.7</v>
      </c>
      <c r="O1132" s="5">
        <v>7.0000000000000007E-2</v>
      </c>
      <c r="P1132" s="5">
        <v>1</v>
      </c>
      <c r="Q1132" s="5">
        <v>100</v>
      </c>
      <c r="R1132" s="5">
        <v>3</v>
      </c>
      <c r="S1132" s="5">
        <v>3</v>
      </c>
      <c r="T1132" s="5">
        <v>1.3</v>
      </c>
      <c r="U1132" s="5">
        <v>0.2</v>
      </c>
      <c r="V1132" s="5">
        <v>3</v>
      </c>
      <c r="W1132" s="5">
        <v>3</v>
      </c>
      <c r="X1132" s="5">
        <v>6</v>
      </c>
      <c r="Y1132" s="5">
        <v>6</v>
      </c>
      <c r="Z1132" s="5">
        <v>1</v>
      </c>
      <c r="AA1132" s="5">
        <v>1</v>
      </c>
      <c r="AB1132" s="5">
        <v>0</v>
      </c>
      <c r="AC1132" s="5">
        <v>0</v>
      </c>
      <c r="AD1132" s="5">
        <v>0</v>
      </c>
      <c r="AE1132" s="5">
        <v>0</v>
      </c>
      <c r="AF1132" s="5">
        <v>0</v>
      </c>
      <c r="AG1132" s="5">
        <v>0</v>
      </c>
      <c r="AH1132" s="5">
        <v>0</v>
      </c>
      <c r="AJ1132" s="5">
        <v>0</v>
      </c>
      <c r="AK1132" s="5">
        <v>0</v>
      </c>
      <c r="AL1132" s="5">
        <v>0</v>
      </c>
      <c r="AM1132" s="5">
        <v>0</v>
      </c>
      <c r="AO1132" s="5">
        <v>1</v>
      </c>
      <c r="AP1132" s="5">
        <v>100</v>
      </c>
      <c r="AQ1132" s="5">
        <v>0</v>
      </c>
      <c r="AS1132" s="5">
        <v>0</v>
      </c>
      <c r="AT1132" s="5">
        <v>0</v>
      </c>
      <c r="AU1132" s="5">
        <v>0</v>
      </c>
      <c r="AV1132" s="5">
        <v>0</v>
      </c>
      <c r="AW1132" s="5">
        <v>79.2</v>
      </c>
      <c r="AX1132" s="5">
        <v>5.9</v>
      </c>
      <c r="AY1132" s="5">
        <v>-3.1</v>
      </c>
      <c r="AZ1132" s="5">
        <v>20</v>
      </c>
      <c r="BC1132" s="5">
        <v>80</v>
      </c>
      <c r="BD1132" s="5">
        <v>0.39</v>
      </c>
      <c r="BE1132" s="5">
        <v>5.8</v>
      </c>
      <c r="BF1132" s="5">
        <v>5.8</v>
      </c>
      <c r="BG1132" s="5">
        <v>6.6</v>
      </c>
      <c r="BH1132" s="5">
        <v>6.6</v>
      </c>
      <c r="BI1132" s="5">
        <v>0.09</v>
      </c>
      <c r="BJ1132" s="5">
        <v>1.4</v>
      </c>
    </row>
    <row r="1133" spans="1:62" x14ac:dyDescent="0.25">
      <c r="A1133" s="5">
        <v>216</v>
      </c>
      <c r="B1133" s="5" t="s">
        <v>174</v>
      </c>
      <c r="C1133" s="5" t="s">
        <v>35</v>
      </c>
      <c r="D1133" s="5" t="s">
        <v>11</v>
      </c>
      <c r="E1133" s="5">
        <v>3</v>
      </c>
      <c r="F1133" s="5">
        <v>2025</v>
      </c>
      <c r="G1133" s="5">
        <v>11</v>
      </c>
      <c r="H1133" s="5">
        <v>40.700000000000003</v>
      </c>
      <c r="I1133" s="5">
        <v>1.3</v>
      </c>
      <c r="J1133" s="5">
        <v>4</v>
      </c>
      <c r="K1133" s="5">
        <v>3</v>
      </c>
      <c r="L1133" s="5">
        <v>3</v>
      </c>
      <c r="M1133" s="5">
        <v>3</v>
      </c>
      <c r="N1133" s="5">
        <v>12.5</v>
      </c>
      <c r="O1133" s="5">
        <v>0.27</v>
      </c>
      <c r="P1133" s="5">
        <v>2</v>
      </c>
      <c r="Q1133" s="5">
        <v>66.7</v>
      </c>
      <c r="R1133" s="5">
        <v>3</v>
      </c>
      <c r="S1133" s="5">
        <v>3</v>
      </c>
      <c r="T1133" s="5">
        <v>2.5</v>
      </c>
      <c r="U1133" s="5">
        <v>0.27</v>
      </c>
      <c r="V1133" s="5">
        <v>1</v>
      </c>
      <c r="W1133" s="5">
        <v>1.5</v>
      </c>
      <c r="X1133" s="5">
        <v>10</v>
      </c>
      <c r="Y1133" s="5">
        <v>5</v>
      </c>
      <c r="Z1133" s="5">
        <v>4</v>
      </c>
      <c r="AA1133" s="5">
        <v>2</v>
      </c>
      <c r="AB1133" s="5">
        <v>0</v>
      </c>
      <c r="AC1133" s="5">
        <v>0</v>
      </c>
      <c r="AD1133" s="5">
        <v>0</v>
      </c>
      <c r="AE1133" s="5">
        <v>0</v>
      </c>
      <c r="AF1133" s="5">
        <v>1</v>
      </c>
      <c r="AG1133" s="5">
        <v>5</v>
      </c>
      <c r="AH1133" s="5">
        <v>1</v>
      </c>
      <c r="AI1133" s="5">
        <v>0.5</v>
      </c>
      <c r="AJ1133" s="5">
        <v>0</v>
      </c>
      <c r="AK1133" s="5">
        <v>0</v>
      </c>
      <c r="AL1133" s="5">
        <v>0</v>
      </c>
      <c r="AM1133" s="5">
        <v>1</v>
      </c>
      <c r="AN1133" s="5">
        <v>33.299999999999997</v>
      </c>
      <c r="AO1133" s="5">
        <v>3</v>
      </c>
      <c r="AP1133" s="5">
        <v>100</v>
      </c>
      <c r="AQ1133" s="5">
        <v>0</v>
      </c>
      <c r="AS1133" s="5">
        <v>0</v>
      </c>
      <c r="AT1133" s="5">
        <v>0</v>
      </c>
      <c r="AU1133" s="5">
        <v>0</v>
      </c>
      <c r="AV1133" s="5">
        <v>0</v>
      </c>
      <c r="AW1133" s="5">
        <v>70.099999999999994</v>
      </c>
      <c r="AX1133" s="5">
        <v>20</v>
      </c>
      <c r="AY1133" s="5">
        <v>-5.0999999999999996</v>
      </c>
      <c r="AZ1133" s="5">
        <v>18.2</v>
      </c>
      <c r="BC1133" s="5">
        <v>81.8</v>
      </c>
      <c r="BD1133" s="5">
        <v>0.87</v>
      </c>
      <c r="BE1133" s="5">
        <v>9.6</v>
      </c>
      <c r="BF1133" s="5">
        <v>9.6</v>
      </c>
      <c r="BG1133" s="5">
        <v>15.9</v>
      </c>
      <c r="BH1133" s="5">
        <v>15.9</v>
      </c>
      <c r="BI1133" s="5">
        <v>0.56999999999999995</v>
      </c>
      <c r="BJ1133" s="5">
        <v>6.3</v>
      </c>
    </row>
    <row r="1134" spans="1:62" x14ac:dyDescent="0.25">
      <c r="A1134" s="5">
        <v>217</v>
      </c>
      <c r="B1134" s="5" t="s">
        <v>316</v>
      </c>
      <c r="C1134" s="5" t="s">
        <v>603</v>
      </c>
      <c r="D1134" s="5" t="s">
        <v>56</v>
      </c>
      <c r="E1134" s="5">
        <v>3</v>
      </c>
      <c r="F1134" s="5">
        <v>2025</v>
      </c>
      <c r="G1134" s="5">
        <v>6</v>
      </c>
      <c r="H1134" s="5">
        <v>17.100000000000001</v>
      </c>
      <c r="I1134" s="5">
        <v>1</v>
      </c>
      <c r="J1134" s="5">
        <v>1</v>
      </c>
      <c r="K1134" s="5">
        <v>0.4</v>
      </c>
      <c r="L1134" s="5">
        <v>1</v>
      </c>
      <c r="M1134" s="5">
        <v>1</v>
      </c>
      <c r="N1134" s="5">
        <v>2.9</v>
      </c>
      <c r="O1134" s="5">
        <v>0.17</v>
      </c>
      <c r="P1134" s="5">
        <v>1</v>
      </c>
      <c r="Q1134" s="5">
        <v>100</v>
      </c>
      <c r="R1134" s="5">
        <v>3</v>
      </c>
      <c r="S1134" s="5">
        <v>3</v>
      </c>
      <c r="T1134" s="5">
        <v>1.5</v>
      </c>
      <c r="U1134" s="5">
        <v>0.5</v>
      </c>
      <c r="V1134" s="5">
        <v>3</v>
      </c>
      <c r="W1134" s="5">
        <v>3</v>
      </c>
      <c r="X1134" s="5">
        <v>2</v>
      </c>
      <c r="Y1134" s="5">
        <v>2</v>
      </c>
      <c r="Z1134" s="5">
        <v>2</v>
      </c>
      <c r="AA1134" s="5">
        <v>2</v>
      </c>
      <c r="AB1134" s="5">
        <v>0</v>
      </c>
      <c r="AC1134" s="5">
        <v>0</v>
      </c>
      <c r="AD1134" s="5">
        <v>0</v>
      </c>
      <c r="AE1134" s="5">
        <v>0</v>
      </c>
      <c r="AF1134" s="5">
        <v>0</v>
      </c>
      <c r="AG1134" s="5">
        <v>0</v>
      </c>
      <c r="AH1134" s="5">
        <v>0</v>
      </c>
      <c r="AJ1134" s="5">
        <v>0</v>
      </c>
      <c r="AK1134" s="5">
        <v>0</v>
      </c>
      <c r="AL1134" s="5">
        <v>0</v>
      </c>
      <c r="AM1134" s="5">
        <v>0</v>
      </c>
      <c r="AO1134" s="5">
        <v>1</v>
      </c>
      <c r="AP1134" s="5">
        <v>100</v>
      </c>
      <c r="AQ1134" s="5">
        <v>0</v>
      </c>
      <c r="AS1134" s="5">
        <v>0</v>
      </c>
      <c r="AT1134" s="5">
        <v>0</v>
      </c>
      <c r="AU1134" s="5">
        <v>0</v>
      </c>
      <c r="AV1134" s="5">
        <v>0</v>
      </c>
      <c r="AW1134" s="5">
        <v>79.2</v>
      </c>
      <c r="AX1134" s="5">
        <v>16.7</v>
      </c>
      <c r="AY1134" s="5">
        <v>-2.8</v>
      </c>
      <c r="AZ1134" s="5">
        <v>16.7</v>
      </c>
      <c r="BA1134" s="5">
        <v>33.299999999999997</v>
      </c>
      <c r="BB1134" s="5">
        <v>50</v>
      </c>
      <c r="BD1134" s="5">
        <v>0.22</v>
      </c>
      <c r="BE1134" s="5">
        <v>1.3</v>
      </c>
      <c r="BF1134" s="5">
        <v>1.3</v>
      </c>
      <c r="BG1134" s="5">
        <v>1.3</v>
      </c>
      <c r="BH1134" s="5">
        <v>1.3</v>
      </c>
      <c r="BI1134" s="5">
        <v>0.22</v>
      </c>
      <c r="BJ1134" s="5">
        <v>1.3</v>
      </c>
    </row>
    <row r="1135" spans="1:62" x14ac:dyDescent="0.25">
      <c r="A1135" s="5">
        <v>218</v>
      </c>
      <c r="B1135" s="5" t="s">
        <v>219</v>
      </c>
      <c r="C1135" s="5" t="s">
        <v>604</v>
      </c>
      <c r="D1135" s="5" t="s">
        <v>11</v>
      </c>
      <c r="E1135" s="5">
        <v>3</v>
      </c>
      <c r="F1135" s="5">
        <v>2025</v>
      </c>
      <c r="G1135" s="5">
        <v>14</v>
      </c>
      <c r="H1135" s="5">
        <v>32.6</v>
      </c>
      <c r="I1135" s="5">
        <v>-0.5</v>
      </c>
      <c r="J1135" s="5">
        <v>-2</v>
      </c>
      <c r="K1135" s="5">
        <v>-0.8</v>
      </c>
      <c r="L1135" s="5">
        <v>4</v>
      </c>
      <c r="M1135" s="5">
        <v>4</v>
      </c>
      <c r="N1135" s="5">
        <v>10.5</v>
      </c>
      <c r="O1135" s="5">
        <v>0.28999999999999998</v>
      </c>
      <c r="P1135" s="5">
        <v>3</v>
      </c>
      <c r="Q1135" s="5">
        <v>75</v>
      </c>
      <c r="R1135" s="5">
        <v>2</v>
      </c>
      <c r="S1135" s="5">
        <v>2</v>
      </c>
      <c r="T1135" s="5">
        <v>1</v>
      </c>
      <c r="U1135" s="5">
        <v>0.14000000000000001</v>
      </c>
      <c r="V1135" s="5">
        <v>0.5</v>
      </c>
      <c r="W1135" s="5">
        <v>0.67</v>
      </c>
      <c r="X1135" s="5">
        <v>4</v>
      </c>
      <c r="Y1135" s="5">
        <v>1.33</v>
      </c>
      <c r="Z1135" s="5">
        <v>1</v>
      </c>
      <c r="AA1135" s="5">
        <v>0.33</v>
      </c>
      <c r="AB1135" s="5">
        <v>0</v>
      </c>
      <c r="AC1135" s="5">
        <v>0</v>
      </c>
      <c r="AD1135" s="5">
        <v>0</v>
      </c>
      <c r="AE1135" s="5">
        <v>0</v>
      </c>
      <c r="AF1135" s="5">
        <v>1</v>
      </c>
      <c r="AG1135" s="5">
        <v>3.4</v>
      </c>
      <c r="AH1135" s="5">
        <v>0</v>
      </c>
      <c r="AJ1135" s="5">
        <v>0</v>
      </c>
      <c r="AK1135" s="5">
        <v>0</v>
      </c>
      <c r="AL1135" s="5">
        <v>0</v>
      </c>
      <c r="AM1135" s="5">
        <v>0</v>
      </c>
      <c r="AO1135" s="5">
        <v>3</v>
      </c>
      <c r="AP1135" s="5">
        <v>75</v>
      </c>
      <c r="AQ1135" s="5">
        <v>1</v>
      </c>
      <c r="AR1135" s="5">
        <v>25</v>
      </c>
      <c r="AS1135" s="5">
        <v>0</v>
      </c>
      <c r="AT1135" s="5">
        <v>0</v>
      </c>
      <c r="AU1135" s="5">
        <v>0</v>
      </c>
      <c r="AV1135" s="5">
        <v>0</v>
      </c>
      <c r="AW1135" s="5">
        <v>77.099999999999994</v>
      </c>
      <c r="AX1135" s="5">
        <v>21.1</v>
      </c>
      <c r="AY1135" s="5">
        <v>-4.2</v>
      </c>
      <c r="BC1135" s="5">
        <v>100</v>
      </c>
      <c r="BD1135" s="5">
        <v>0.5</v>
      </c>
      <c r="BE1135" s="5">
        <v>7</v>
      </c>
      <c r="BF1135" s="5">
        <v>7</v>
      </c>
      <c r="BG1135" s="5">
        <v>8.9</v>
      </c>
      <c r="BH1135" s="5">
        <v>8.9</v>
      </c>
      <c r="BI1135" s="5">
        <v>0.34</v>
      </c>
      <c r="BJ1135" s="5">
        <v>4.7</v>
      </c>
    </row>
    <row r="1136" spans="1:62" x14ac:dyDescent="0.25">
      <c r="A1136" s="5">
        <v>219</v>
      </c>
      <c r="B1136" s="5" t="s">
        <v>141</v>
      </c>
      <c r="C1136" s="5" t="s">
        <v>26</v>
      </c>
      <c r="D1136" s="5" t="s">
        <v>11</v>
      </c>
      <c r="E1136" s="5">
        <v>3</v>
      </c>
      <c r="F1136" s="5">
        <v>2025</v>
      </c>
      <c r="G1136" s="5">
        <v>6</v>
      </c>
      <c r="H1136" s="5">
        <v>18.2</v>
      </c>
      <c r="I1136" s="5">
        <v>-6</v>
      </c>
      <c r="J1136" s="5">
        <v>-6</v>
      </c>
      <c r="K1136" s="5">
        <v>-2.4</v>
      </c>
      <c r="L1136" s="5">
        <v>1</v>
      </c>
      <c r="M1136" s="5">
        <v>1</v>
      </c>
      <c r="N1136" s="5">
        <v>3.4</v>
      </c>
      <c r="O1136" s="5">
        <v>0.17</v>
      </c>
      <c r="P1136" s="5">
        <v>1</v>
      </c>
      <c r="Q1136" s="5">
        <v>100</v>
      </c>
      <c r="R1136" s="5">
        <v>2</v>
      </c>
      <c r="S1136" s="5">
        <v>2</v>
      </c>
      <c r="T1136" s="5">
        <v>0.9</v>
      </c>
      <c r="U1136" s="5">
        <v>0.33</v>
      </c>
      <c r="V1136" s="5">
        <v>2</v>
      </c>
      <c r="W1136" s="5">
        <v>2</v>
      </c>
      <c r="X1136" s="5">
        <v>8</v>
      </c>
      <c r="Y1136" s="5">
        <v>8</v>
      </c>
      <c r="Z1136" s="5">
        <v>8</v>
      </c>
      <c r="AA1136" s="5">
        <v>8</v>
      </c>
      <c r="AB1136" s="5">
        <v>0</v>
      </c>
      <c r="AC1136" s="5">
        <v>0</v>
      </c>
      <c r="AD1136" s="5">
        <v>0</v>
      </c>
      <c r="AE1136" s="5">
        <v>0</v>
      </c>
      <c r="AF1136" s="5">
        <v>1</v>
      </c>
      <c r="AG1136" s="5">
        <v>5</v>
      </c>
      <c r="AH1136" s="5">
        <v>2</v>
      </c>
      <c r="AI1136" s="5">
        <v>2</v>
      </c>
      <c r="AJ1136" s="5">
        <v>0</v>
      </c>
      <c r="AK1136" s="5">
        <v>0</v>
      </c>
      <c r="AL1136" s="5">
        <v>0</v>
      </c>
      <c r="AM1136" s="5">
        <v>0</v>
      </c>
      <c r="AO1136" s="5">
        <v>1</v>
      </c>
      <c r="AP1136" s="5">
        <v>100</v>
      </c>
      <c r="AQ1136" s="5">
        <v>1</v>
      </c>
      <c r="AR1136" s="5">
        <v>100</v>
      </c>
      <c r="AS1136" s="5">
        <v>0</v>
      </c>
      <c r="AT1136" s="5">
        <v>0</v>
      </c>
      <c r="AU1136" s="5">
        <v>0</v>
      </c>
      <c r="AV1136" s="5">
        <v>0</v>
      </c>
      <c r="AW1136" s="5">
        <v>79.2</v>
      </c>
      <c r="AX1136" s="5">
        <v>14.3</v>
      </c>
      <c r="AY1136" s="5">
        <v>-3.1</v>
      </c>
      <c r="AZ1136" s="5">
        <v>33.299999999999997</v>
      </c>
      <c r="BC1136" s="5">
        <v>66.7</v>
      </c>
      <c r="BD1136" s="5">
        <v>0.4</v>
      </c>
      <c r="BE1136" s="5">
        <v>2.4</v>
      </c>
      <c r="BF1136" s="5">
        <v>2.4</v>
      </c>
      <c r="BG1136" s="5">
        <v>8.6</v>
      </c>
      <c r="BH1136" s="5">
        <v>8.6</v>
      </c>
      <c r="BI1136" s="5">
        <v>0.99</v>
      </c>
      <c r="BJ1136" s="5">
        <v>6</v>
      </c>
    </row>
    <row r="1137" spans="1:62" x14ac:dyDescent="0.25">
      <c r="A1137" s="5">
        <v>220</v>
      </c>
      <c r="B1137" s="5" t="s">
        <v>198</v>
      </c>
      <c r="C1137" s="5" t="s">
        <v>42</v>
      </c>
      <c r="D1137" s="5" t="s">
        <v>4</v>
      </c>
      <c r="E1137" s="5">
        <v>3</v>
      </c>
      <c r="F1137" s="5">
        <v>2025</v>
      </c>
      <c r="G1137" s="5">
        <v>15</v>
      </c>
      <c r="H1137" s="5">
        <v>33.299999999999997</v>
      </c>
      <c r="I1137" s="5">
        <v>-2</v>
      </c>
      <c r="J1137" s="5">
        <v>-8</v>
      </c>
      <c r="K1137" s="5">
        <v>-3.9</v>
      </c>
      <c r="L1137" s="5">
        <v>4</v>
      </c>
      <c r="M1137" s="5">
        <v>4</v>
      </c>
      <c r="N1137" s="5">
        <v>10.5</v>
      </c>
      <c r="O1137" s="5">
        <v>0.27</v>
      </c>
      <c r="P1137" s="5">
        <v>3</v>
      </c>
      <c r="Q1137" s="5">
        <v>75</v>
      </c>
      <c r="R1137" s="5">
        <v>2</v>
      </c>
      <c r="S1137" s="5">
        <v>2</v>
      </c>
      <c r="T1137" s="5">
        <v>0.9</v>
      </c>
      <c r="U1137" s="5">
        <v>0.13</v>
      </c>
      <c r="V1137" s="5">
        <v>0.5</v>
      </c>
      <c r="W1137" s="5">
        <v>0.67</v>
      </c>
      <c r="X1137" s="5">
        <v>9</v>
      </c>
      <c r="Y1137" s="5">
        <v>3</v>
      </c>
      <c r="Z1137" s="5">
        <v>6</v>
      </c>
      <c r="AA1137" s="5">
        <v>2</v>
      </c>
      <c r="AB1137" s="5">
        <v>0</v>
      </c>
      <c r="AC1137" s="5">
        <v>0</v>
      </c>
      <c r="AD1137" s="5">
        <v>0</v>
      </c>
      <c r="AE1137" s="5">
        <v>0</v>
      </c>
      <c r="AF1137" s="5">
        <v>3</v>
      </c>
      <c r="AG1137" s="5">
        <v>13</v>
      </c>
      <c r="AH1137" s="5">
        <v>1</v>
      </c>
      <c r="AI1137" s="5">
        <v>0.33</v>
      </c>
      <c r="AJ1137" s="5">
        <v>0</v>
      </c>
      <c r="AK1137" s="5">
        <v>0</v>
      </c>
      <c r="AL1137" s="5">
        <v>0</v>
      </c>
      <c r="AM1137" s="5">
        <v>0</v>
      </c>
      <c r="AO1137" s="5">
        <v>3</v>
      </c>
      <c r="AP1137" s="5">
        <v>75</v>
      </c>
      <c r="AQ1137" s="5">
        <v>2</v>
      </c>
      <c r="AR1137" s="5">
        <v>50</v>
      </c>
      <c r="AS1137" s="5">
        <v>0</v>
      </c>
      <c r="AT1137" s="5">
        <v>0</v>
      </c>
      <c r="AU1137" s="5">
        <v>0</v>
      </c>
      <c r="AV1137" s="5">
        <v>0</v>
      </c>
      <c r="AW1137" s="5">
        <v>77.099999999999994</v>
      </c>
      <c r="AX1137" s="5">
        <v>33.299999999999997</v>
      </c>
      <c r="AY1137" s="5">
        <v>-4.4000000000000004</v>
      </c>
      <c r="AZ1137" s="5">
        <v>20</v>
      </c>
      <c r="BA1137" s="5">
        <v>80</v>
      </c>
      <c r="BD1137" s="5">
        <v>0.23</v>
      </c>
      <c r="BE1137" s="5">
        <v>3.5</v>
      </c>
      <c r="BF1137" s="5">
        <v>3.5</v>
      </c>
      <c r="BG1137" s="5">
        <v>8.6999999999999993</v>
      </c>
      <c r="BH1137" s="5">
        <v>8.6999999999999993</v>
      </c>
      <c r="BI1137" s="5">
        <v>0.38</v>
      </c>
      <c r="BJ1137" s="5">
        <v>5.8</v>
      </c>
    </row>
    <row r="1138" spans="1:62" x14ac:dyDescent="0.25">
      <c r="A1138" s="5">
        <v>221</v>
      </c>
      <c r="B1138" s="5" t="s">
        <v>418</v>
      </c>
      <c r="C1138" s="5" t="s">
        <v>76</v>
      </c>
      <c r="D1138" s="5" t="s">
        <v>4</v>
      </c>
      <c r="E1138" s="5">
        <v>3</v>
      </c>
      <c r="F1138" s="5">
        <v>2025</v>
      </c>
      <c r="G1138" s="5">
        <v>34</v>
      </c>
      <c r="H1138" s="5">
        <v>72.3</v>
      </c>
      <c r="I1138" s="5">
        <v>0.5</v>
      </c>
      <c r="J1138" s="5">
        <v>1</v>
      </c>
      <c r="K1138" s="5">
        <v>0.6</v>
      </c>
      <c r="L1138" s="5">
        <v>2</v>
      </c>
      <c r="M1138" s="5">
        <v>2</v>
      </c>
      <c r="N1138" s="5">
        <v>5.6</v>
      </c>
      <c r="O1138" s="5">
        <v>0.06</v>
      </c>
      <c r="P1138" s="5">
        <v>2</v>
      </c>
      <c r="Q1138" s="5">
        <v>100</v>
      </c>
      <c r="R1138" s="5">
        <v>2</v>
      </c>
      <c r="S1138" s="5">
        <v>2</v>
      </c>
      <c r="T1138" s="5">
        <v>1</v>
      </c>
      <c r="U1138" s="5">
        <v>0.06</v>
      </c>
      <c r="V1138" s="5">
        <v>1</v>
      </c>
      <c r="W1138" s="5">
        <v>1</v>
      </c>
      <c r="X1138" s="5">
        <v>1</v>
      </c>
      <c r="Y1138" s="5">
        <v>0.5</v>
      </c>
      <c r="AB1138" s="5">
        <v>0</v>
      </c>
      <c r="AC1138" s="5">
        <v>0</v>
      </c>
      <c r="AD1138" s="5">
        <v>0</v>
      </c>
      <c r="AE1138" s="5">
        <v>0</v>
      </c>
      <c r="AF1138" s="5">
        <v>2</v>
      </c>
      <c r="AG1138" s="5">
        <v>8.3000000000000007</v>
      </c>
      <c r="AH1138" s="5">
        <v>0</v>
      </c>
      <c r="AJ1138" s="5">
        <v>1</v>
      </c>
      <c r="AK1138" s="5">
        <v>0</v>
      </c>
      <c r="AL1138" s="5">
        <v>2.9000000000000001E-2</v>
      </c>
      <c r="AM1138" s="5">
        <v>0</v>
      </c>
      <c r="AO1138" s="5">
        <v>2</v>
      </c>
      <c r="AP1138" s="5">
        <v>100</v>
      </c>
      <c r="AQ1138" s="5">
        <v>1</v>
      </c>
      <c r="AR1138" s="5">
        <v>50</v>
      </c>
      <c r="AS1138" s="5">
        <v>0</v>
      </c>
      <c r="AT1138" s="5">
        <v>0</v>
      </c>
      <c r="AU1138" s="5">
        <v>0</v>
      </c>
      <c r="AV1138" s="5">
        <v>0</v>
      </c>
      <c r="AW1138" s="5">
        <v>79.2</v>
      </c>
      <c r="AX1138" s="5">
        <v>8</v>
      </c>
      <c r="AY1138" s="5">
        <v>-4.4000000000000004</v>
      </c>
      <c r="AZ1138" s="5">
        <v>50</v>
      </c>
      <c r="BA1138" s="5">
        <v>50</v>
      </c>
      <c r="BD1138" s="5">
        <v>0.06</v>
      </c>
      <c r="BE1138" s="5">
        <v>2.2000000000000002</v>
      </c>
      <c r="BF1138" s="5">
        <v>2.2000000000000002</v>
      </c>
      <c r="BG1138" s="5">
        <v>3</v>
      </c>
      <c r="BH1138" s="5">
        <v>3</v>
      </c>
      <c r="BI1138" s="5">
        <v>0.09</v>
      </c>
      <c r="BJ1138" s="5">
        <v>3</v>
      </c>
    </row>
    <row r="1139" spans="1:62" x14ac:dyDescent="0.25">
      <c r="A1139" s="5">
        <v>222</v>
      </c>
      <c r="B1139" s="5" t="s">
        <v>112</v>
      </c>
      <c r="C1139" s="5" t="s">
        <v>606</v>
      </c>
      <c r="D1139" s="5" t="s">
        <v>11</v>
      </c>
      <c r="E1139" s="5">
        <v>3</v>
      </c>
      <c r="F1139" s="5">
        <v>2025</v>
      </c>
      <c r="G1139" s="5">
        <v>12</v>
      </c>
      <c r="H1139" s="5">
        <v>31.6</v>
      </c>
      <c r="I1139" s="5">
        <v>1</v>
      </c>
      <c r="J1139" s="5">
        <v>1</v>
      </c>
      <c r="K1139" s="5">
        <v>0.4</v>
      </c>
      <c r="L1139" s="5">
        <v>1</v>
      </c>
      <c r="M1139" s="5">
        <v>1</v>
      </c>
      <c r="N1139" s="5">
        <v>2.8</v>
      </c>
      <c r="O1139" s="5">
        <v>0.08</v>
      </c>
      <c r="P1139" s="5">
        <v>1</v>
      </c>
      <c r="Q1139" s="5">
        <v>100</v>
      </c>
      <c r="R1139" s="5">
        <v>1</v>
      </c>
      <c r="S1139" s="5">
        <v>1</v>
      </c>
      <c r="T1139" s="5">
        <v>0.7</v>
      </c>
      <c r="U1139" s="5">
        <v>0.08</v>
      </c>
      <c r="V1139" s="5">
        <v>1</v>
      </c>
      <c r="W1139" s="5">
        <v>1</v>
      </c>
      <c r="X1139" s="5">
        <v>0</v>
      </c>
      <c r="AB1139" s="5">
        <v>0</v>
      </c>
      <c r="AC1139" s="5">
        <v>0</v>
      </c>
      <c r="AD1139" s="5">
        <v>0</v>
      </c>
      <c r="AE1139" s="5">
        <v>0</v>
      </c>
      <c r="AF1139" s="5">
        <v>1</v>
      </c>
      <c r="AG1139" s="5">
        <v>4</v>
      </c>
      <c r="AH1139" s="5">
        <v>0</v>
      </c>
      <c r="AJ1139" s="5">
        <v>0</v>
      </c>
      <c r="AK1139" s="5">
        <v>0</v>
      </c>
      <c r="AL1139" s="5">
        <v>0</v>
      </c>
      <c r="AM1139" s="5">
        <v>0</v>
      </c>
      <c r="AO1139" s="5">
        <v>1</v>
      </c>
      <c r="AP1139" s="5">
        <v>100</v>
      </c>
      <c r="AQ1139" s="5">
        <v>0</v>
      </c>
      <c r="AS1139" s="5">
        <v>0</v>
      </c>
      <c r="AT1139" s="5">
        <v>0</v>
      </c>
      <c r="AU1139" s="5">
        <v>0</v>
      </c>
      <c r="AV1139" s="5">
        <v>0</v>
      </c>
      <c r="AW1139" s="5">
        <v>79.2</v>
      </c>
      <c r="AX1139" s="5">
        <v>7.7</v>
      </c>
      <c r="AY1139" s="5">
        <v>-4.7</v>
      </c>
      <c r="BB1139" s="5">
        <v>16.7</v>
      </c>
      <c r="BC1139" s="5">
        <v>83.3</v>
      </c>
      <c r="BD1139" s="5">
        <v>1.38</v>
      </c>
      <c r="BE1139" s="5">
        <v>16.5</v>
      </c>
      <c r="BF1139" s="5">
        <v>16.5</v>
      </c>
      <c r="BG1139" s="5">
        <v>18.2</v>
      </c>
      <c r="BH1139" s="5">
        <v>18.2</v>
      </c>
      <c r="BI1139" s="5">
        <v>0.12</v>
      </c>
      <c r="BJ1139" s="5">
        <v>1.5</v>
      </c>
    </row>
    <row r="1140" spans="1:62" x14ac:dyDescent="0.25">
      <c r="A1140" s="5">
        <v>223</v>
      </c>
      <c r="B1140" s="5" t="s">
        <v>302</v>
      </c>
      <c r="C1140" s="5" t="s">
        <v>5</v>
      </c>
      <c r="D1140" s="5" t="s">
        <v>4</v>
      </c>
      <c r="E1140" s="5">
        <v>3</v>
      </c>
      <c r="F1140" s="5">
        <v>2025</v>
      </c>
      <c r="G1140" s="5">
        <v>8</v>
      </c>
      <c r="H1140" s="5">
        <v>34.799999999999997</v>
      </c>
      <c r="I1140" s="5">
        <v>7.5</v>
      </c>
      <c r="J1140" s="5">
        <v>15</v>
      </c>
      <c r="K1140" s="5">
        <v>11.2</v>
      </c>
      <c r="L1140" s="5">
        <v>2</v>
      </c>
      <c r="M1140" s="5">
        <v>2</v>
      </c>
      <c r="N1140" s="5">
        <v>9.5</v>
      </c>
      <c r="O1140" s="5">
        <v>0.25</v>
      </c>
      <c r="P1140" s="5">
        <v>1</v>
      </c>
      <c r="Q1140" s="5">
        <v>50</v>
      </c>
      <c r="R1140" s="5">
        <v>-2</v>
      </c>
      <c r="S1140" s="5">
        <v>-2</v>
      </c>
      <c r="T1140" s="5">
        <v>-1</v>
      </c>
      <c r="U1140" s="5">
        <v>-0.25</v>
      </c>
      <c r="V1140" s="5">
        <v>-1</v>
      </c>
      <c r="W1140" s="5">
        <v>-2</v>
      </c>
      <c r="X1140" s="5">
        <v>2</v>
      </c>
      <c r="Y1140" s="5">
        <v>2</v>
      </c>
      <c r="AB1140" s="5">
        <v>0</v>
      </c>
      <c r="AC1140" s="5">
        <v>0</v>
      </c>
      <c r="AD1140" s="5">
        <v>1</v>
      </c>
      <c r="AE1140" s="5">
        <v>0</v>
      </c>
      <c r="AF1140" s="5">
        <v>2</v>
      </c>
      <c r="AG1140" s="5">
        <v>12.5</v>
      </c>
      <c r="AH1140" s="5">
        <v>0</v>
      </c>
      <c r="AJ1140" s="5">
        <v>0</v>
      </c>
      <c r="AK1140" s="5">
        <v>0</v>
      </c>
      <c r="AL1140" s="5">
        <v>0</v>
      </c>
      <c r="AM1140" s="5">
        <v>1</v>
      </c>
      <c r="AN1140" s="5">
        <v>50</v>
      </c>
      <c r="AO1140" s="5">
        <v>2</v>
      </c>
      <c r="AP1140" s="5">
        <v>100</v>
      </c>
      <c r="AQ1140" s="5">
        <v>1</v>
      </c>
      <c r="AR1140" s="5">
        <v>50</v>
      </c>
      <c r="AS1140" s="5">
        <v>1</v>
      </c>
      <c r="AT1140" s="5">
        <v>0</v>
      </c>
      <c r="AU1140" s="5">
        <v>0</v>
      </c>
      <c r="AV1140" s="5">
        <v>0</v>
      </c>
      <c r="AW1140" s="5">
        <v>56.3</v>
      </c>
      <c r="AX1140" s="5">
        <v>25</v>
      </c>
      <c r="AY1140" s="5">
        <v>-9.1999999999999993</v>
      </c>
      <c r="AZ1140" s="5">
        <v>37.5</v>
      </c>
      <c r="BA1140" s="5">
        <v>62.5</v>
      </c>
      <c r="BD1140" s="5">
        <v>0.85</v>
      </c>
      <c r="BE1140" s="5">
        <v>6.8</v>
      </c>
      <c r="BF1140" s="5">
        <v>6.8</v>
      </c>
      <c r="BG1140" s="5">
        <v>3.7</v>
      </c>
      <c r="BH1140" s="5">
        <v>3.7</v>
      </c>
      <c r="BI1140" s="5">
        <v>0.46</v>
      </c>
      <c r="BJ1140" s="5">
        <v>3.7</v>
      </c>
    </row>
    <row r="1141" spans="1:62" x14ac:dyDescent="0.25">
      <c r="A1141" s="5">
        <v>224</v>
      </c>
      <c r="B1141" s="5" t="s">
        <v>466</v>
      </c>
      <c r="C1141" s="5" t="s">
        <v>12</v>
      </c>
      <c r="D1141" s="5" t="s">
        <v>56</v>
      </c>
      <c r="E1141" s="5">
        <v>3</v>
      </c>
      <c r="F1141" s="5">
        <v>2025</v>
      </c>
      <c r="G1141" s="5">
        <v>2</v>
      </c>
      <c r="H1141" s="5">
        <v>4.4000000000000004</v>
      </c>
      <c r="I1141" s="5">
        <v>-7</v>
      </c>
      <c r="J1141" s="5">
        <v>-7</v>
      </c>
      <c r="K1141" s="5">
        <v>-2.6</v>
      </c>
      <c r="L1141" s="5">
        <v>1</v>
      </c>
      <c r="M1141" s="5">
        <v>1</v>
      </c>
      <c r="N1141" s="5">
        <v>2.2999999999999998</v>
      </c>
      <c r="O1141" s="5">
        <v>0.5</v>
      </c>
      <c r="P1141" s="5">
        <v>1</v>
      </c>
      <c r="Q1141" s="5">
        <v>100</v>
      </c>
      <c r="R1141" s="5">
        <v>-5</v>
      </c>
      <c r="S1141" s="5">
        <v>-5</v>
      </c>
      <c r="T1141" s="5">
        <v>-2.5</v>
      </c>
      <c r="U1141" s="5">
        <v>-2.5</v>
      </c>
      <c r="V1141" s="5">
        <v>-5</v>
      </c>
      <c r="W1141" s="5">
        <v>-5</v>
      </c>
      <c r="X1141" s="5">
        <v>2</v>
      </c>
      <c r="Y1141" s="5">
        <v>2</v>
      </c>
      <c r="Z1141" s="5">
        <v>2</v>
      </c>
      <c r="AA1141" s="5">
        <v>2</v>
      </c>
      <c r="AB1141" s="5">
        <v>0</v>
      </c>
      <c r="AC1141" s="5">
        <v>0</v>
      </c>
      <c r="AD1141" s="5">
        <v>0</v>
      </c>
      <c r="AE1141" s="5">
        <v>0</v>
      </c>
      <c r="AF1141" s="5">
        <v>0</v>
      </c>
      <c r="AG1141" s="5">
        <v>0</v>
      </c>
      <c r="AH1141" s="5">
        <v>0</v>
      </c>
      <c r="AJ1141" s="5">
        <v>0</v>
      </c>
      <c r="AK1141" s="5">
        <v>0</v>
      </c>
      <c r="AL1141" s="5">
        <v>0</v>
      </c>
      <c r="AM1141" s="5">
        <v>0</v>
      </c>
      <c r="AO1141" s="5">
        <v>1</v>
      </c>
      <c r="AP1141" s="5">
        <v>100</v>
      </c>
      <c r="AQ1141" s="5">
        <v>0</v>
      </c>
      <c r="AS1141" s="5">
        <v>1</v>
      </c>
      <c r="AT1141" s="5">
        <v>1</v>
      </c>
      <c r="AU1141" s="5">
        <v>100</v>
      </c>
      <c r="AV1141" s="5">
        <v>0</v>
      </c>
      <c r="AW1141" s="5">
        <v>79.2</v>
      </c>
      <c r="AX1141" s="5">
        <v>16.7</v>
      </c>
      <c r="AY1141" s="5">
        <v>-11.1</v>
      </c>
      <c r="BB1141" s="5">
        <v>50</v>
      </c>
      <c r="BC1141" s="5">
        <v>50</v>
      </c>
      <c r="BD1141" s="5">
        <v>0.25</v>
      </c>
      <c r="BE1141" s="5">
        <v>0.5</v>
      </c>
      <c r="BF1141" s="5">
        <v>0.5</v>
      </c>
      <c r="BG1141" s="5">
        <v>0.9</v>
      </c>
      <c r="BH1141" s="5">
        <v>0.9</v>
      </c>
      <c r="BI1141" s="5">
        <v>0.46</v>
      </c>
      <c r="BJ1141" s="5">
        <v>0.9</v>
      </c>
    </row>
    <row r="1142" spans="1:62" x14ac:dyDescent="0.25">
      <c r="A1142" s="5">
        <v>225</v>
      </c>
      <c r="B1142" s="5" t="s">
        <v>453</v>
      </c>
      <c r="C1142" s="5" t="s">
        <v>22</v>
      </c>
      <c r="D1142" s="5" t="s">
        <v>56</v>
      </c>
      <c r="E1142" s="5">
        <v>3</v>
      </c>
      <c r="F1142" s="5">
        <v>2025</v>
      </c>
      <c r="G1142" s="5">
        <v>3</v>
      </c>
      <c r="H1142" s="5">
        <v>6.4</v>
      </c>
      <c r="I1142" s="5">
        <v>0</v>
      </c>
      <c r="J1142" s="5">
        <v>0</v>
      </c>
      <c r="K1142" s="5">
        <v>0</v>
      </c>
      <c r="L1142" s="5">
        <v>0</v>
      </c>
      <c r="M1142" s="5">
        <v>0</v>
      </c>
      <c r="N1142" s="5">
        <v>0</v>
      </c>
      <c r="P1142" s="5">
        <v>0</v>
      </c>
      <c r="R1142" s="5">
        <v>0</v>
      </c>
      <c r="S1142" s="5">
        <v>0</v>
      </c>
      <c r="T1142" s="5">
        <v>0</v>
      </c>
      <c r="V1142" s="5">
        <v>0</v>
      </c>
      <c r="X1142" s="5">
        <v>0</v>
      </c>
      <c r="AB1142" s="5">
        <v>0</v>
      </c>
      <c r="AC1142" s="5">
        <v>0</v>
      </c>
      <c r="AD1142" s="5">
        <v>0</v>
      </c>
      <c r="AE1142" s="5">
        <v>0</v>
      </c>
      <c r="AF1142" s="5">
        <v>0</v>
      </c>
      <c r="AG1142" s="5">
        <v>0</v>
      </c>
      <c r="AH1142" s="5">
        <v>0</v>
      </c>
      <c r="AJ1142" s="5">
        <v>0</v>
      </c>
      <c r="AK1142" s="5">
        <v>0</v>
      </c>
      <c r="AL1142" s="5">
        <v>0</v>
      </c>
      <c r="AM1142" s="5">
        <v>0</v>
      </c>
      <c r="AO1142" s="5">
        <v>0</v>
      </c>
      <c r="AQ1142" s="5">
        <v>0</v>
      </c>
      <c r="AS1142" s="5">
        <v>0</v>
      </c>
      <c r="AT1142" s="5">
        <v>0</v>
      </c>
      <c r="AU1142" s="5">
        <v>0</v>
      </c>
      <c r="AV1142" s="5">
        <v>0</v>
      </c>
      <c r="AW1142" s="5">
        <v>0</v>
      </c>
      <c r="BA1142" s="5">
        <v>66.7</v>
      </c>
      <c r="BB1142" s="5">
        <v>33.299999999999997</v>
      </c>
      <c r="BD1142" s="5">
        <v>0</v>
      </c>
      <c r="BF1142" s="5">
        <v>0</v>
      </c>
      <c r="BG1142" s="5">
        <v>1.5</v>
      </c>
      <c r="BH1142" s="5">
        <v>1.5</v>
      </c>
      <c r="BI1142" s="5">
        <v>0.49</v>
      </c>
      <c r="BJ1142" s="5">
        <v>1.5</v>
      </c>
    </row>
    <row r="1143" spans="1:62" x14ac:dyDescent="0.25">
      <c r="A1143" s="5">
        <v>226</v>
      </c>
      <c r="B1143" s="5" t="s">
        <v>398</v>
      </c>
      <c r="C1143" s="5" t="s">
        <v>21</v>
      </c>
      <c r="D1143" s="5" t="s">
        <v>11</v>
      </c>
      <c r="E1143" s="5">
        <v>3</v>
      </c>
      <c r="F1143" s="5">
        <v>2025</v>
      </c>
      <c r="G1143" s="5">
        <v>7</v>
      </c>
      <c r="H1143" s="5">
        <v>18.399999999999999</v>
      </c>
      <c r="I1143" s="5">
        <v>0</v>
      </c>
      <c r="J1143" s="5">
        <v>0</v>
      </c>
      <c r="K1143" s="5">
        <v>0</v>
      </c>
      <c r="L1143" s="5">
        <v>0</v>
      </c>
      <c r="M1143" s="5">
        <v>0</v>
      </c>
      <c r="N1143" s="5">
        <v>0</v>
      </c>
      <c r="P1143" s="5">
        <v>0</v>
      </c>
      <c r="R1143" s="5">
        <v>0</v>
      </c>
      <c r="S1143" s="5">
        <v>0</v>
      </c>
      <c r="T1143" s="5">
        <v>0</v>
      </c>
      <c r="V1143" s="5">
        <v>0</v>
      </c>
      <c r="X1143" s="5">
        <v>0</v>
      </c>
      <c r="AB1143" s="5">
        <v>0</v>
      </c>
      <c r="AC1143" s="5">
        <v>0</v>
      </c>
      <c r="AD1143" s="5">
        <v>0</v>
      </c>
      <c r="AE1143" s="5">
        <v>0</v>
      </c>
      <c r="AF1143" s="5">
        <v>0</v>
      </c>
      <c r="AG1143" s="5">
        <v>0</v>
      </c>
      <c r="AH1143" s="5">
        <v>0</v>
      </c>
      <c r="AJ1143" s="5">
        <v>0</v>
      </c>
      <c r="AK1143" s="5">
        <v>0</v>
      </c>
      <c r="AL1143" s="5">
        <v>0</v>
      </c>
      <c r="AM1143" s="5">
        <v>0</v>
      </c>
      <c r="AO1143" s="5">
        <v>0</v>
      </c>
      <c r="AQ1143" s="5">
        <v>0</v>
      </c>
      <c r="AS1143" s="5">
        <v>0</v>
      </c>
      <c r="AT1143" s="5">
        <v>0</v>
      </c>
      <c r="AU1143" s="5">
        <v>0</v>
      </c>
      <c r="AV1143" s="5">
        <v>0</v>
      </c>
      <c r="AW1143" s="5">
        <v>0</v>
      </c>
      <c r="BC1143" s="5">
        <v>100</v>
      </c>
      <c r="BD1143" s="5">
        <v>0.16</v>
      </c>
      <c r="BE1143" s="5">
        <v>1.1000000000000001</v>
      </c>
      <c r="BF1143" s="5">
        <v>1.1000000000000001</v>
      </c>
      <c r="BG1143" s="5">
        <v>3</v>
      </c>
      <c r="BH1143" s="5">
        <v>3</v>
      </c>
      <c r="BI1143" s="5">
        <v>0.17</v>
      </c>
      <c r="BJ1143" s="5">
        <v>1.2</v>
      </c>
    </row>
    <row r="1144" spans="1:62" x14ac:dyDescent="0.25">
      <c r="A1144" s="5">
        <v>227</v>
      </c>
      <c r="B1144" s="5" t="s">
        <v>383</v>
      </c>
      <c r="C1144" s="5" t="s">
        <v>24</v>
      </c>
      <c r="D1144" s="5" t="s">
        <v>4</v>
      </c>
      <c r="E1144" s="5">
        <v>3</v>
      </c>
      <c r="F1144" s="5">
        <v>2025</v>
      </c>
      <c r="G1144" s="5">
        <v>2</v>
      </c>
      <c r="H1144" s="5">
        <v>6.3</v>
      </c>
      <c r="I1144" s="5">
        <v>0</v>
      </c>
      <c r="J1144" s="5">
        <v>0</v>
      </c>
      <c r="K1144" s="5">
        <v>0</v>
      </c>
      <c r="L1144" s="5">
        <v>0</v>
      </c>
      <c r="M1144" s="5">
        <v>0</v>
      </c>
      <c r="N1144" s="5">
        <v>0</v>
      </c>
      <c r="P1144" s="5">
        <v>0</v>
      </c>
      <c r="R1144" s="5">
        <v>0</v>
      </c>
      <c r="S1144" s="5">
        <v>0</v>
      </c>
      <c r="T1144" s="5">
        <v>0</v>
      </c>
      <c r="V1144" s="5">
        <v>0</v>
      </c>
      <c r="X1144" s="5">
        <v>0</v>
      </c>
      <c r="AB1144" s="5">
        <v>0</v>
      </c>
      <c r="AC1144" s="5">
        <v>0</v>
      </c>
      <c r="AD1144" s="5">
        <v>0</v>
      </c>
      <c r="AE1144" s="5">
        <v>0</v>
      </c>
      <c r="AF1144" s="5">
        <v>0</v>
      </c>
      <c r="AG1144" s="5">
        <v>0</v>
      </c>
      <c r="AH1144" s="5">
        <v>0</v>
      </c>
      <c r="AJ1144" s="5">
        <v>0</v>
      </c>
      <c r="AK1144" s="5">
        <v>0</v>
      </c>
      <c r="AL1144" s="5">
        <v>0</v>
      </c>
      <c r="AM1144" s="5">
        <v>0</v>
      </c>
      <c r="AO1144" s="5">
        <v>0</v>
      </c>
      <c r="AQ1144" s="5">
        <v>0</v>
      </c>
      <c r="AS1144" s="5">
        <v>0</v>
      </c>
      <c r="AT1144" s="5">
        <v>0</v>
      </c>
      <c r="AU1144" s="5">
        <v>0</v>
      </c>
      <c r="AV1144" s="5">
        <v>0</v>
      </c>
      <c r="AW1144" s="5">
        <v>0</v>
      </c>
      <c r="AZ1144" s="5">
        <v>50</v>
      </c>
      <c r="BA1144" s="5">
        <v>50</v>
      </c>
      <c r="BD1144" s="5">
        <v>0</v>
      </c>
      <c r="BF1144" s="5">
        <v>0</v>
      </c>
      <c r="BG1144" s="5">
        <v>0</v>
      </c>
      <c r="BH1144" s="5">
        <v>0</v>
      </c>
      <c r="BI1144" s="5">
        <v>0</v>
      </c>
      <c r="BJ1144" s="5">
        <v>0</v>
      </c>
    </row>
    <row r="1145" spans="1:62" x14ac:dyDescent="0.25">
      <c r="A1145" s="5">
        <v>228</v>
      </c>
      <c r="B1145" s="5" t="s">
        <v>234</v>
      </c>
      <c r="C1145" s="5" t="s">
        <v>26</v>
      </c>
      <c r="D1145" s="5" t="s">
        <v>56</v>
      </c>
      <c r="E1145" s="5">
        <v>3</v>
      </c>
      <c r="F1145" s="5">
        <v>2025</v>
      </c>
      <c r="G1145" s="5">
        <v>19</v>
      </c>
      <c r="H1145" s="5">
        <v>57.6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P1145" s="5">
        <v>0</v>
      </c>
      <c r="R1145" s="5">
        <v>0</v>
      </c>
      <c r="S1145" s="5">
        <v>0</v>
      </c>
      <c r="T1145" s="5">
        <v>0</v>
      </c>
      <c r="V1145" s="5">
        <v>0</v>
      </c>
      <c r="X1145" s="5">
        <v>0</v>
      </c>
      <c r="AB1145" s="5">
        <v>0</v>
      </c>
      <c r="AC1145" s="5">
        <v>0</v>
      </c>
      <c r="AD1145" s="5">
        <v>0</v>
      </c>
      <c r="AE1145" s="5">
        <v>0</v>
      </c>
      <c r="AF1145" s="5">
        <v>0</v>
      </c>
      <c r="AG1145" s="5">
        <v>0</v>
      </c>
      <c r="AH1145" s="5">
        <v>0</v>
      </c>
      <c r="AJ1145" s="5">
        <v>0</v>
      </c>
      <c r="AK1145" s="5">
        <v>0</v>
      </c>
      <c r="AL1145" s="5">
        <v>0</v>
      </c>
      <c r="AM1145" s="5">
        <v>0</v>
      </c>
      <c r="AO1145" s="5">
        <v>0</v>
      </c>
      <c r="AQ1145" s="5">
        <v>0</v>
      </c>
      <c r="AS1145" s="5">
        <v>0</v>
      </c>
      <c r="AT1145" s="5">
        <v>0</v>
      </c>
      <c r="AU1145" s="5">
        <v>0</v>
      </c>
      <c r="AV1145" s="5">
        <v>0</v>
      </c>
      <c r="AW1145" s="5">
        <v>0</v>
      </c>
      <c r="AZ1145" s="5">
        <v>5.3</v>
      </c>
      <c r="BA1145" s="5">
        <v>47.4</v>
      </c>
      <c r="BB1145" s="5">
        <v>47.4</v>
      </c>
      <c r="BD1145" s="5">
        <v>0</v>
      </c>
      <c r="BF1145" s="5">
        <v>0</v>
      </c>
      <c r="BG1145" s="5">
        <v>0</v>
      </c>
      <c r="BH1145" s="5">
        <v>0</v>
      </c>
      <c r="BI1145" s="5">
        <v>0</v>
      </c>
      <c r="BJ1145" s="5">
        <v>0</v>
      </c>
    </row>
    <row r="1146" spans="1:62" x14ac:dyDescent="0.25">
      <c r="A1146" s="5">
        <v>229</v>
      </c>
      <c r="B1146" s="5" t="s">
        <v>471</v>
      </c>
      <c r="C1146" s="5" t="s">
        <v>49</v>
      </c>
      <c r="D1146" s="5" t="s">
        <v>4</v>
      </c>
      <c r="E1146" s="5">
        <v>3</v>
      </c>
      <c r="F1146" s="5">
        <v>2025</v>
      </c>
      <c r="G1146" s="5">
        <v>4</v>
      </c>
      <c r="H1146" s="5">
        <v>7.5</v>
      </c>
      <c r="I1146" s="5">
        <v>0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P1146" s="5">
        <v>0</v>
      </c>
      <c r="R1146" s="5">
        <v>0</v>
      </c>
      <c r="S1146" s="5">
        <v>0</v>
      </c>
      <c r="T1146" s="5">
        <v>0</v>
      </c>
      <c r="V1146" s="5">
        <v>0</v>
      </c>
      <c r="X1146" s="5">
        <v>0</v>
      </c>
      <c r="AB1146" s="5">
        <v>0</v>
      </c>
      <c r="AC1146" s="5">
        <v>0</v>
      </c>
      <c r="AD1146" s="5">
        <v>0</v>
      </c>
      <c r="AE1146" s="5">
        <v>0</v>
      </c>
      <c r="AF1146" s="5">
        <v>0</v>
      </c>
      <c r="AG1146" s="5">
        <v>0</v>
      </c>
      <c r="AH1146" s="5">
        <v>0</v>
      </c>
      <c r="AJ1146" s="5">
        <v>0</v>
      </c>
      <c r="AK1146" s="5">
        <v>0</v>
      </c>
      <c r="AL1146" s="5">
        <v>0</v>
      </c>
      <c r="AM1146" s="5">
        <v>0</v>
      </c>
      <c r="AO1146" s="5">
        <v>0</v>
      </c>
      <c r="AQ1146" s="5">
        <v>0</v>
      </c>
      <c r="AS1146" s="5">
        <v>0</v>
      </c>
      <c r="AT1146" s="5">
        <v>0</v>
      </c>
      <c r="AU1146" s="5">
        <v>0</v>
      </c>
      <c r="AV1146" s="5">
        <v>0</v>
      </c>
      <c r="AW1146" s="5">
        <v>0</v>
      </c>
      <c r="AZ1146" s="5">
        <v>25</v>
      </c>
      <c r="BA1146" s="5">
        <v>75</v>
      </c>
      <c r="BD1146" s="5">
        <v>-0.2</v>
      </c>
      <c r="BE1146" s="5">
        <v>-0.8</v>
      </c>
      <c r="BF1146" s="5">
        <v>-0.8</v>
      </c>
      <c r="BG1146" s="5">
        <v>0.5</v>
      </c>
      <c r="BH1146" s="5">
        <v>0.5</v>
      </c>
      <c r="BI1146" s="5">
        <v>0</v>
      </c>
      <c r="BJ1146" s="5">
        <v>0</v>
      </c>
    </row>
    <row r="1147" spans="1:62" x14ac:dyDescent="0.25">
      <c r="A1147" s="5">
        <v>230</v>
      </c>
      <c r="B1147" s="5" t="s">
        <v>503</v>
      </c>
      <c r="C1147" s="5" t="s">
        <v>8</v>
      </c>
      <c r="D1147" s="5" t="s">
        <v>56</v>
      </c>
      <c r="E1147" s="5">
        <v>3</v>
      </c>
      <c r="F1147" s="5">
        <v>2025</v>
      </c>
      <c r="G1147" s="5">
        <v>2</v>
      </c>
      <c r="H1147" s="5">
        <v>6.9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P1147" s="5">
        <v>0</v>
      </c>
      <c r="R1147" s="5">
        <v>0</v>
      </c>
      <c r="S1147" s="5">
        <v>0</v>
      </c>
      <c r="T1147" s="5">
        <v>0</v>
      </c>
      <c r="V1147" s="5">
        <v>0</v>
      </c>
      <c r="X1147" s="5">
        <v>0</v>
      </c>
      <c r="AB1147" s="5">
        <v>0</v>
      </c>
      <c r="AC1147" s="5">
        <v>0</v>
      </c>
      <c r="AD1147" s="5">
        <v>0</v>
      </c>
      <c r="AE1147" s="5">
        <v>0</v>
      </c>
      <c r="AF1147" s="5">
        <v>0</v>
      </c>
      <c r="AG1147" s="5">
        <v>0</v>
      </c>
      <c r="AH1147" s="5">
        <v>0</v>
      </c>
      <c r="AJ1147" s="5">
        <v>0</v>
      </c>
      <c r="AK1147" s="5">
        <v>0</v>
      </c>
      <c r="AL1147" s="5">
        <v>0</v>
      </c>
      <c r="AM1147" s="5">
        <v>0</v>
      </c>
      <c r="AO1147" s="5">
        <v>0</v>
      </c>
      <c r="AQ1147" s="5">
        <v>0</v>
      </c>
      <c r="AS1147" s="5">
        <v>0</v>
      </c>
      <c r="AT1147" s="5">
        <v>0</v>
      </c>
      <c r="AU1147" s="5">
        <v>0</v>
      </c>
      <c r="AV1147" s="5">
        <v>0</v>
      </c>
      <c r="AW1147" s="5">
        <v>0</v>
      </c>
      <c r="BB1147" s="5">
        <v>100</v>
      </c>
      <c r="BD1147" s="5">
        <v>0</v>
      </c>
      <c r="BF1147" s="5">
        <v>0</v>
      </c>
      <c r="BG1147" s="5">
        <v>0</v>
      </c>
      <c r="BH1147" s="5">
        <v>0</v>
      </c>
      <c r="BI1147" s="5">
        <v>0</v>
      </c>
      <c r="BJ1147" s="5">
        <v>0</v>
      </c>
    </row>
    <row r="1148" spans="1:62" x14ac:dyDescent="0.25">
      <c r="A1148" s="5">
        <v>231</v>
      </c>
      <c r="B1148" s="5" t="s">
        <v>402</v>
      </c>
      <c r="C1148" s="5" t="s">
        <v>63</v>
      </c>
      <c r="D1148" s="5" t="s">
        <v>4</v>
      </c>
      <c r="E1148" s="5">
        <v>3</v>
      </c>
      <c r="F1148" s="5">
        <v>2025</v>
      </c>
      <c r="G1148" s="5">
        <v>2</v>
      </c>
      <c r="H1148" s="5">
        <v>4.9000000000000004</v>
      </c>
      <c r="I1148" s="5">
        <v>0</v>
      </c>
      <c r="J1148" s="5">
        <v>0</v>
      </c>
      <c r="K1148" s="5">
        <v>0</v>
      </c>
      <c r="L1148" s="5">
        <v>0</v>
      </c>
      <c r="M1148" s="5">
        <v>0</v>
      </c>
      <c r="N1148" s="5">
        <v>0</v>
      </c>
      <c r="P1148" s="5">
        <v>0</v>
      </c>
      <c r="R1148" s="5">
        <v>0</v>
      </c>
      <c r="S1148" s="5">
        <v>0</v>
      </c>
      <c r="T1148" s="5">
        <v>0</v>
      </c>
      <c r="V1148" s="5">
        <v>0</v>
      </c>
      <c r="X1148" s="5">
        <v>0</v>
      </c>
      <c r="AB1148" s="5">
        <v>0</v>
      </c>
      <c r="AC1148" s="5">
        <v>0</v>
      </c>
      <c r="AD1148" s="5">
        <v>0</v>
      </c>
      <c r="AE1148" s="5">
        <v>0</v>
      </c>
      <c r="AF1148" s="5">
        <v>0</v>
      </c>
      <c r="AG1148" s="5">
        <v>0</v>
      </c>
      <c r="AH1148" s="5">
        <v>0</v>
      </c>
      <c r="AJ1148" s="5">
        <v>0</v>
      </c>
      <c r="AK1148" s="5">
        <v>0</v>
      </c>
      <c r="AL1148" s="5">
        <v>0</v>
      </c>
      <c r="AM1148" s="5">
        <v>0</v>
      </c>
      <c r="AO1148" s="5">
        <v>0</v>
      </c>
      <c r="AQ1148" s="5">
        <v>0</v>
      </c>
      <c r="AS1148" s="5">
        <v>0</v>
      </c>
      <c r="AT1148" s="5">
        <v>0</v>
      </c>
      <c r="AU1148" s="5">
        <v>0</v>
      </c>
      <c r="AV1148" s="5">
        <v>0</v>
      </c>
      <c r="AW1148" s="5">
        <v>0</v>
      </c>
      <c r="AZ1148" s="5">
        <v>100</v>
      </c>
      <c r="BD1148" s="5">
        <v>0.55000000000000004</v>
      </c>
      <c r="BE1148" s="5">
        <v>1.1000000000000001</v>
      </c>
      <c r="BF1148" s="5">
        <v>1.1000000000000001</v>
      </c>
      <c r="BG1148" s="5">
        <v>0.5</v>
      </c>
      <c r="BH1148" s="5">
        <v>0.5</v>
      </c>
      <c r="BI1148" s="5">
        <v>0</v>
      </c>
      <c r="BJ1148" s="5">
        <v>0</v>
      </c>
    </row>
    <row r="1149" spans="1:62" x14ac:dyDescent="0.25">
      <c r="A1149" s="5">
        <v>232</v>
      </c>
      <c r="B1149" s="5" t="s">
        <v>452</v>
      </c>
      <c r="C1149" s="5" t="s">
        <v>600</v>
      </c>
      <c r="D1149" s="5" t="s">
        <v>56</v>
      </c>
      <c r="E1149" s="5">
        <v>3</v>
      </c>
      <c r="F1149" s="5">
        <v>2025</v>
      </c>
      <c r="G1149" s="5">
        <v>2</v>
      </c>
      <c r="H1149" s="5">
        <v>5.3</v>
      </c>
      <c r="I1149" s="5">
        <v>0</v>
      </c>
      <c r="J1149" s="5">
        <v>0</v>
      </c>
      <c r="K1149" s="5">
        <v>0</v>
      </c>
      <c r="L1149" s="5">
        <v>0</v>
      </c>
      <c r="M1149" s="5">
        <v>0</v>
      </c>
      <c r="N1149" s="5">
        <v>0</v>
      </c>
      <c r="P1149" s="5">
        <v>0</v>
      </c>
      <c r="R1149" s="5">
        <v>0</v>
      </c>
      <c r="S1149" s="5">
        <v>0</v>
      </c>
      <c r="T1149" s="5">
        <v>0</v>
      </c>
      <c r="V1149" s="5">
        <v>0</v>
      </c>
      <c r="X1149" s="5">
        <v>0</v>
      </c>
      <c r="AB1149" s="5">
        <v>0</v>
      </c>
      <c r="AC1149" s="5">
        <v>0</v>
      </c>
      <c r="AD1149" s="5">
        <v>0</v>
      </c>
      <c r="AE1149" s="5">
        <v>0</v>
      </c>
      <c r="AF1149" s="5">
        <v>0</v>
      </c>
      <c r="AG1149" s="5">
        <v>0</v>
      </c>
      <c r="AH1149" s="5">
        <v>0</v>
      </c>
      <c r="AJ1149" s="5">
        <v>0</v>
      </c>
      <c r="AK1149" s="5">
        <v>0</v>
      </c>
      <c r="AL1149" s="5">
        <v>0</v>
      </c>
      <c r="AM1149" s="5">
        <v>0</v>
      </c>
      <c r="AO1149" s="5">
        <v>0</v>
      </c>
      <c r="AQ1149" s="5">
        <v>0</v>
      </c>
      <c r="AS1149" s="5">
        <v>0</v>
      </c>
      <c r="AT1149" s="5">
        <v>0</v>
      </c>
      <c r="AU1149" s="5">
        <v>0</v>
      </c>
      <c r="AV1149" s="5">
        <v>0</v>
      </c>
      <c r="AW1149" s="5">
        <v>0</v>
      </c>
      <c r="BA1149" s="5">
        <v>50</v>
      </c>
      <c r="BB1149" s="5">
        <v>50</v>
      </c>
      <c r="BD1149" s="5">
        <v>0</v>
      </c>
      <c r="BF1149" s="5">
        <v>0</v>
      </c>
      <c r="BG1149" s="5">
        <v>0</v>
      </c>
      <c r="BH1149" s="5">
        <v>0</v>
      </c>
      <c r="BI1149" s="5">
        <v>0</v>
      </c>
      <c r="BJ1149" s="5">
        <v>0</v>
      </c>
    </row>
    <row r="1150" spans="1:62" x14ac:dyDescent="0.25">
      <c r="A1150" s="5">
        <v>233</v>
      </c>
      <c r="B1150" s="5" t="s">
        <v>217</v>
      </c>
      <c r="C1150" s="5" t="s">
        <v>27</v>
      </c>
      <c r="D1150" s="5" t="s">
        <v>11</v>
      </c>
      <c r="E1150" s="5">
        <v>3</v>
      </c>
      <c r="F1150" s="5">
        <v>2025</v>
      </c>
      <c r="G1150" s="5">
        <v>6</v>
      </c>
      <c r="H1150" s="5">
        <v>14</v>
      </c>
      <c r="I1150" s="5">
        <v>1</v>
      </c>
      <c r="J1150" s="5">
        <v>1</v>
      </c>
      <c r="K1150" s="5">
        <v>0.3</v>
      </c>
      <c r="L1150" s="5">
        <v>1</v>
      </c>
      <c r="M1150" s="5">
        <v>1</v>
      </c>
      <c r="N1150" s="5">
        <v>2.5</v>
      </c>
      <c r="O1150" s="5">
        <v>0.17</v>
      </c>
      <c r="P1150" s="5">
        <v>0</v>
      </c>
      <c r="R1150" s="5">
        <v>0</v>
      </c>
      <c r="S1150" s="5">
        <v>0</v>
      </c>
      <c r="T1150" s="5">
        <v>0</v>
      </c>
      <c r="V1150" s="5">
        <v>0</v>
      </c>
      <c r="X1150" s="5">
        <v>0</v>
      </c>
      <c r="AB1150" s="5">
        <v>0</v>
      </c>
      <c r="AC1150" s="5">
        <v>0</v>
      </c>
      <c r="AD1150" s="5">
        <v>0</v>
      </c>
      <c r="AE1150" s="5">
        <v>0</v>
      </c>
      <c r="AF1150" s="5">
        <v>0</v>
      </c>
      <c r="AG1150" s="5">
        <v>0</v>
      </c>
      <c r="AH1150" s="5">
        <v>0</v>
      </c>
      <c r="AJ1150" s="5">
        <v>0</v>
      </c>
      <c r="AK1150" s="5">
        <v>0</v>
      </c>
      <c r="AL1150" s="5">
        <v>0</v>
      </c>
      <c r="AM1150" s="5">
        <v>0</v>
      </c>
      <c r="AO1150" s="5">
        <v>0</v>
      </c>
      <c r="AQ1150" s="5">
        <v>0</v>
      </c>
      <c r="AS1150" s="5">
        <v>0</v>
      </c>
      <c r="AT1150" s="5">
        <v>0</v>
      </c>
      <c r="AU1150" s="5">
        <v>0</v>
      </c>
      <c r="AV1150" s="5">
        <v>0</v>
      </c>
      <c r="AW1150" s="5">
        <v>39.6</v>
      </c>
      <c r="AX1150" s="5">
        <v>20</v>
      </c>
      <c r="AY1150" s="5">
        <v>-5.7</v>
      </c>
      <c r="BA1150" s="5">
        <v>16.7</v>
      </c>
      <c r="BC1150" s="5">
        <v>83.3</v>
      </c>
      <c r="BD1150" s="5">
        <v>1.35</v>
      </c>
      <c r="BE1150" s="5">
        <v>8.1</v>
      </c>
      <c r="BF1150" s="5">
        <v>8.1</v>
      </c>
      <c r="BG1150" s="5">
        <v>6.7</v>
      </c>
      <c r="BH1150" s="5">
        <v>6.7</v>
      </c>
      <c r="BI1150" s="5">
        <v>0.22</v>
      </c>
      <c r="BJ1150" s="5">
        <v>1.3</v>
      </c>
    </row>
    <row r="1151" spans="1:62" x14ac:dyDescent="0.25">
      <c r="A1151" s="5">
        <v>234</v>
      </c>
      <c r="B1151" s="5" t="s">
        <v>366</v>
      </c>
      <c r="C1151" s="5" t="s">
        <v>37</v>
      </c>
      <c r="D1151" s="5" t="s">
        <v>56</v>
      </c>
      <c r="E1151" s="5">
        <v>3</v>
      </c>
      <c r="F1151" s="5">
        <v>2025</v>
      </c>
      <c r="G1151" s="5">
        <v>3</v>
      </c>
      <c r="H1151" s="5">
        <v>9.6999999999999993</v>
      </c>
      <c r="I1151" s="5">
        <v>0</v>
      </c>
      <c r="J1151" s="5">
        <v>0</v>
      </c>
      <c r="K1151" s="5">
        <v>0</v>
      </c>
      <c r="L1151" s="5">
        <v>0</v>
      </c>
      <c r="M1151" s="5">
        <v>0</v>
      </c>
      <c r="N1151" s="5">
        <v>0</v>
      </c>
      <c r="P1151" s="5">
        <v>0</v>
      </c>
      <c r="R1151" s="5">
        <v>0</v>
      </c>
      <c r="S1151" s="5">
        <v>0</v>
      </c>
      <c r="T1151" s="5">
        <v>0</v>
      </c>
      <c r="V1151" s="5">
        <v>0</v>
      </c>
      <c r="X1151" s="5">
        <v>0</v>
      </c>
      <c r="AB1151" s="5">
        <v>0</v>
      </c>
      <c r="AC1151" s="5">
        <v>0</v>
      </c>
      <c r="AD1151" s="5">
        <v>0</v>
      </c>
      <c r="AE1151" s="5">
        <v>0</v>
      </c>
      <c r="AF1151" s="5">
        <v>0</v>
      </c>
      <c r="AG1151" s="5">
        <v>0</v>
      </c>
      <c r="AH1151" s="5">
        <v>0</v>
      </c>
      <c r="AJ1151" s="5">
        <v>0</v>
      </c>
      <c r="AK1151" s="5">
        <v>0</v>
      </c>
      <c r="AL1151" s="5">
        <v>0</v>
      </c>
      <c r="AM1151" s="5">
        <v>0</v>
      </c>
      <c r="AO1151" s="5">
        <v>0</v>
      </c>
      <c r="AQ1151" s="5">
        <v>0</v>
      </c>
      <c r="AS1151" s="5">
        <v>0</v>
      </c>
      <c r="AT1151" s="5">
        <v>0</v>
      </c>
      <c r="AU1151" s="5">
        <v>0</v>
      </c>
      <c r="AV1151" s="5">
        <v>0</v>
      </c>
      <c r="AW1151" s="5">
        <v>0</v>
      </c>
      <c r="BA1151" s="5">
        <v>100</v>
      </c>
      <c r="BD1151" s="5">
        <v>0</v>
      </c>
      <c r="BF1151" s="5">
        <v>0</v>
      </c>
      <c r="BG1151" s="5">
        <v>0</v>
      </c>
      <c r="BH1151" s="5">
        <v>0</v>
      </c>
      <c r="BI1151" s="5">
        <v>0</v>
      </c>
      <c r="BJ1151" s="5">
        <v>0</v>
      </c>
    </row>
    <row r="1152" spans="1:62" x14ac:dyDescent="0.25">
      <c r="A1152" s="5">
        <v>235</v>
      </c>
      <c r="B1152" s="5" t="s">
        <v>229</v>
      </c>
      <c r="C1152" s="5" t="s">
        <v>603</v>
      </c>
      <c r="D1152" s="5" t="s">
        <v>56</v>
      </c>
      <c r="E1152" s="5">
        <v>3</v>
      </c>
      <c r="F1152" s="5">
        <v>2025</v>
      </c>
      <c r="G1152" s="5">
        <v>21</v>
      </c>
      <c r="H1152" s="5">
        <v>60</v>
      </c>
      <c r="I1152" s="5">
        <v>7</v>
      </c>
      <c r="J1152" s="5">
        <v>14</v>
      </c>
      <c r="K1152" s="5">
        <v>5.0999999999999996</v>
      </c>
      <c r="L1152" s="5">
        <v>2</v>
      </c>
      <c r="M1152" s="5">
        <v>2</v>
      </c>
      <c r="N1152" s="5">
        <v>5.9</v>
      </c>
      <c r="O1152" s="5">
        <v>0.1</v>
      </c>
      <c r="P1152" s="5">
        <v>0</v>
      </c>
      <c r="R1152" s="5">
        <v>0</v>
      </c>
      <c r="S1152" s="5">
        <v>0</v>
      </c>
      <c r="T1152" s="5">
        <v>0</v>
      </c>
      <c r="V1152" s="5">
        <v>0</v>
      </c>
      <c r="X1152" s="5">
        <v>0</v>
      </c>
      <c r="AB1152" s="5">
        <v>0</v>
      </c>
      <c r="AC1152" s="5">
        <v>0</v>
      </c>
      <c r="AD1152" s="5">
        <v>1</v>
      </c>
      <c r="AE1152" s="5">
        <v>0</v>
      </c>
      <c r="AF1152" s="5">
        <v>1</v>
      </c>
      <c r="AG1152" s="5">
        <v>4.2</v>
      </c>
      <c r="AH1152" s="5">
        <v>0</v>
      </c>
      <c r="AJ1152" s="5">
        <v>0</v>
      </c>
      <c r="AK1152" s="5">
        <v>0</v>
      </c>
      <c r="AL1152" s="5">
        <v>0</v>
      </c>
      <c r="AM1152" s="5">
        <v>0</v>
      </c>
      <c r="AO1152" s="5">
        <v>0</v>
      </c>
      <c r="AQ1152" s="5">
        <v>1</v>
      </c>
      <c r="AR1152" s="5">
        <v>50</v>
      </c>
      <c r="AS1152" s="5">
        <v>0</v>
      </c>
      <c r="AT1152" s="5">
        <v>0</v>
      </c>
      <c r="AU1152" s="5">
        <v>0</v>
      </c>
      <c r="AV1152" s="5">
        <v>0</v>
      </c>
      <c r="AW1152" s="5">
        <v>39.6</v>
      </c>
      <c r="AX1152" s="5">
        <v>9.1</v>
      </c>
      <c r="AY1152" s="5">
        <v>-7.5</v>
      </c>
      <c r="AZ1152" s="5">
        <v>23.8</v>
      </c>
      <c r="BA1152" s="5">
        <v>28.6</v>
      </c>
      <c r="BB1152" s="5">
        <v>47.6</v>
      </c>
      <c r="BD1152" s="5">
        <v>0</v>
      </c>
      <c r="BF1152" s="5">
        <v>0</v>
      </c>
      <c r="BG1152" s="5">
        <v>3.9</v>
      </c>
      <c r="BH1152" s="5">
        <v>3.9</v>
      </c>
      <c r="BI1152" s="5">
        <v>0.19</v>
      </c>
      <c r="BJ1152" s="5">
        <v>3.9</v>
      </c>
    </row>
    <row r="1153" spans="1:62" x14ac:dyDescent="0.25">
      <c r="A1153" s="5">
        <v>236</v>
      </c>
      <c r="B1153" s="5" t="s">
        <v>691</v>
      </c>
      <c r="C1153" s="5" t="s">
        <v>102</v>
      </c>
      <c r="D1153" s="5" t="s">
        <v>4</v>
      </c>
      <c r="E1153" s="5">
        <v>3</v>
      </c>
      <c r="F1153" s="5">
        <v>2025</v>
      </c>
      <c r="G1153" s="5">
        <v>5</v>
      </c>
      <c r="H1153" s="5">
        <v>11.1</v>
      </c>
      <c r="I1153" s="5">
        <v>23</v>
      </c>
      <c r="J1153" s="5">
        <v>23</v>
      </c>
      <c r="K1153" s="5">
        <v>6.4</v>
      </c>
      <c r="L1153" s="5">
        <v>1</v>
      </c>
      <c r="M1153" s="5">
        <v>1</v>
      </c>
      <c r="N1153" s="5">
        <v>2.4</v>
      </c>
      <c r="O1153" s="5">
        <v>0.2</v>
      </c>
      <c r="P1153" s="5">
        <v>0</v>
      </c>
      <c r="R1153" s="5">
        <v>0</v>
      </c>
      <c r="S1153" s="5">
        <v>0</v>
      </c>
      <c r="T1153" s="5">
        <v>0</v>
      </c>
      <c r="V1153" s="5">
        <v>0</v>
      </c>
      <c r="X1153" s="5">
        <v>0</v>
      </c>
      <c r="AB1153" s="5">
        <v>0</v>
      </c>
      <c r="AC1153" s="5">
        <v>0</v>
      </c>
      <c r="AD1153" s="5">
        <v>0</v>
      </c>
      <c r="AE1153" s="5">
        <v>0</v>
      </c>
      <c r="AF1153" s="5">
        <v>1</v>
      </c>
      <c r="AG1153" s="5">
        <v>3.3</v>
      </c>
      <c r="AH1153" s="5">
        <v>0</v>
      </c>
      <c r="AJ1153" s="5">
        <v>0</v>
      </c>
      <c r="AK1153" s="5">
        <v>1</v>
      </c>
      <c r="AL1153" s="5">
        <v>0</v>
      </c>
      <c r="AM1153" s="5">
        <v>0</v>
      </c>
      <c r="AO1153" s="5">
        <v>0</v>
      </c>
      <c r="AQ1153" s="5">
        <v>0</v>
      </c>
      <c r="AS1153" s="5">
        <v>0</v>
      </c>
      <c r="AT1153" s="5">
        <v>0</v>
      </c>
      <c r="AU1153" s="5">
        <v>0</v>
      </c>
      <c r="AV1153" s="5">
        <v>0</v>
      </c>
      <c r="AW1153" s="5">
        <v>39.6</v>
      </c>
      <c r="AX1153" s="5">
        <v>11.1</v>
      </c>
      <c r="AY1153" s="5">
        <v>-10.199999999999999</v>
      </c>
      <c r="AZ1153" s="5">
        <v>60</v>
      </c>
      <c r="BA1153" s="5">
        <v>40</v>
      </c>
      <c r="BD1153" s="5">
        <v>0</v>
      </c>
      <c r="BF1153" s="5">
        <v>0</v>
      </c>
      <c r="BG1153" s="5">
        <v>1.5</v>
      </c>
      <c r="BH1153" s="5">
        <v>1.5</v>
      </c>
      <c r="BI1153" s="5">
        <v>0.3</v>
      </c>
      <c r="BJ1153" s="5">
        <v>1.5</v>
      </c>
    </row>
    <row r="1154" spans="1:62" x14ac:dyDescent="0.25">
      <c r="A1154" s="5">
        <v>237</v>
      </c>
      <c r="B1154" s="5" t="s">
        <v>285</v>
      </c>
      <c r="C1154" s="5" t="s">
        <v>90</v>
      </c>
      <c r="D1154" s="5" t="s">
        <v>11</v>
      </c>
      <c r="E1154" s="5">
        <v>3</v>
      </c>
      <c r="F1154" s="5">
        <v>2025</v>
      </c>
      <c r="G1154" s="5">
        <v>6</v>
      </c>
      <c r="H1154" s="5">
        <v>12.8</v>
      </c>
      <c r="I1154" s="5">
        <v>0</v>
      </c>
      <c r="J1154" s="5">
        <v>0</v>
      </c>
      <c r="K1154" s="5">
        <v>0</v>
      </c>
      <c r="L1154" s="5">
        <v>0</v>
      </c>
      <c r="M1154" s="5">
        <v>0</v>
      </c>
      <c r="N1154" s="5">
        <v>0</v>
      </c>
      <c r="P1154" s="5">
        <v>0</v>
      </c>
      <c r="R1154" s="5">
        <v>0</v>
      </c>
      <c r="S1154" s="5">
        <v>0</v>
      </c>
      <c r="T1154" s="5">
        <v>0</v>
      </c>
      <c r="V1154" s="5">
        <v>0</v>
      </c>
      <c r="X1154" s="5">
        <v>0</v>
      </c>
      <c r="AB1154" s="5">
        <v>0</v>
      </c>
      <c r="AC1154" s="5">
        <v>0</v>
      </c>
      <c r="AD1154" s="5">
        <v>0</v>
      </c>
      <c r="AE1154" s="5">
        <v>0</v>
      </c>
      <c r="AF1154" s="5">
        <v>0</v>
      </c>
      <c r="AG1154" s="5">
        <v>0</v>
      </c>
      <c r="AH1154" s="5">
        <v>0</v>
      </c>
      <c r="AJ1154" s="5">
        <v>0</v>
      </c>
      <c r="AK1154" s="5">
        <v>0</v>
      </c>
      <c r="AL1154" s="5">
        <v>0</v>
      </c>
      <c r="AM1154" s="5">
        <v>0</v>
      </c>
      <c r="AO1154" s="5">
        <v>0</v>
      </c>
      <c r="AQ1154" s="5">
        <v>0</v>
      </c>
      <c r="AS1154" s="5">
        <v>0</v>
      </c>
      <c r="AT1154" s="5">
        <v>0</v>
      </c>
      <c r="AU1154" s="5">
        <v>0</v>
      </c>
      <c r="AV1154" s="5">
        <v>0</v>
      </c>
      <c r="AW1154" s="5">
        <v>0</v>
      </c>
      <c r="AZ1154" s="5">
        <v>33.299999999999997</v>
      </c>
      <c r="BC1154" s="5">
        <v>66.7</v>
      </c>
      <c r="BD1154" s="5">
        <v>0.3</v>
      </c>
      <c r="BE1154" s="5">
        <v>1.8</v>
      </c>
      <c r="BF1154" s="5">
        <v>1.8</v>
      </c>
      <c r="BG1154" s="5">
        <v>3.2</v>
      </c>
      <c r="BH1154" s="5">
        <v>3.2</v>
      </c>
      <c r="BI1154" s="5">
        <v>0</v>
      </c>
      <c r="BJ1154" s="5">
        <v>0</v>
      </c>
    </row>
    <row r="1155" spans="1:62" x14ac:dyDescent="0.25">
      <c r="A1155" s="5">
        <v>238</v>
      </c>
      <c r="B1155" s="5" t="s">
        <v>246</v>
      </c>
      <c r="C1155" s="5" t="s">
        <v>30</v>
      </c>
      <c r="D1155" s="5" t="s">
        <v>4</v>
      </c>
      <c r="E1155" s="5">
        <v>3</v>
      </c>
      <c r="F1155" s="5">
        <v>2025</v>
      </c>
      <c r="G1155" s="5">
        <v>8</v>
      </c>
      <c r="H1155" s="5">
        <v>29.6</v>
      </c>
      <c r="I1155" s="5">
        <v>5</v>
      </c>
      <c r="J1155" s="5">
        <v>5</v>
      </c>
      <c r="K1155" s="5">
        <v>2.9</v>
      </c>
      <c r="L1155" s="5">
        <v>1</v>
      </c>
      <c r="M1155" s="5">
        <v>1</v>
      </c>
      <c r="N1155" s="5">
        <v>4</v>
      </c>
      <c r="O1155" s="5">
        <v>0.13</v>
      </c>
      <c r="P1155" s="5">
        <v>0</v>
      </c>
      <c r="R1155" s="5">
        <v>0</v>
      </c>
      <c r="S1155" s="5">
        <v>0</v>
      </c>
      <c r="T1155" s="5">
        <v>0</v>
      </c>
      <c r="V1155" s="5">
        <v>0</v>
      </c>
      <c r="X1155" s="5">
        <v>0</v>
      </c>
      <c r="AB1155" s="5">
        <v>0</v>
      </c>
      <c r="AC1155" s="5">
        <v>0</v>
      </c>
      <c r="AD1155" s="5">
        <v>0</v>
      </c>
      <c r="AE1155" s="5">
        <v>0</v>
      </c>
      <c r="AF1155" s="5">
        <v>1</v>
      </c>
      <c r="AG1155" s="5">
        <v>5.9</v>
      </c>
      <c r="AH1155" s="5">
        <v>0</v>
      </c>
      <c r="AJ1155" s="5">
        <v>0</v>
      </c>
      <c r="AK1155" s="5">
        <v>0</v>
      </c>
      <c r="AL1155" s="5">
        <v>0</v>
      </c>
      <c r="AM1155" s="5">
        <v>0</v>
      </c>
      <c r="AO1155" s="5">
        <v>0</v>
      </c>
      <c r="AQ1155" s="5">
        <v>0</v>
      </c>
      <c r="AS1155" s="5">
        <v>0</v>
      </c>
      <c r="AT1155" s="5">
        <v>0</v>
      </c>
      <c r="AU1155" s="5">
        <v>0</v>
      </c>
      <c r="AV1155" s="5">
        <v>0</v>
      </c>
      <c r="AW1155" s="5">
        <v>39.6</v>
      </c>
      <c r="AX1155" s="5">
        <v>14.3</v>
      </c>
      <c r="AY1155" s="5">
        <v>-6.4</v>
      </c>
      <c r="AZ1155" s="5">
        <v>62.5</v>
      </c>
      <c r="BA1155" s="5">
        <v>37.5</v>
      </c>
      <c r="BD1155" s="5">
        <v>0</v>
      </c>
      <c r="BF1155" s="5">
        <v>0</v>
      </c>
      <c r="BG1155" s="5">
        <v>4.2</v>
      </c>
      <c r="BH1155" s="5">
        <v>4.2</v>
      </c>
      <c r="BI1155" s="5">
        <v>0.52</v>
      </c>
      <c r="BJ1155" s="5">
        <v>4.2</v>
      </c>
    </row>
    <row r="1156" spans="1:62" x14ac:dyDescent="0.25">
      <c r="A1156" s="5">
        <v>239</v>
      </c>
      <c r="B1156" s="5" t="s">
        <v>335</v>
      </c>
      <c r="C1156" s="5" t="s">
        <v>47</v>
      </c>
      <c r="D1156" s="5" t="s">
        <v>56</v>
      </c>
      <c r="E1156" s="5">
        <v>3</v>
      </c>
      <c r="F1156" s="5">
        <v>2025</v>
      </c>
      <c r="G1156" s="5">
        <v>6</v>
      </c>
      <c r="H1156" s="5">
        <v>28.6</v>
      </c>
      <c r="I1156" s="5">
        <v>18</v>
      </c>
      <c r="J1156" s="5">
        <v>18</v>
      </c>
      <c r="K1156" s="5">
        <v>9.4</v>
      </c>
      <c r="L1156" s="5">
        <v>1</v>
      </c>
      <c r="M1156" s="5">
        <v>1</v>
      </c>
      <c r="N1156" s="5">
        <v>4.8</v>
      </c>
      <c r="O1156" s="5">
        <v>0.17</v>
      </c>
      <c r="P1156" s="5">
        <v>0</v>
      </c>
      <c r="R1156" s="5">
        <v>0</v>
      </c>
      <c r="S1156" s="5">
        <v>0</v>
      </c>
      <c r="T1156" s="5">
        <v>0</v>
      </c>
      <c r="V1156" s="5">
        <v>0</v>
      </c>
      <c r="X1156" s="5">
        <v>0</v>
      </c>
      <c r="AB1156" s="5">
        <v>0</v>
      </c>
      <c r="AC1156" s="5">
        <v>0</v>
      </c>
      <c r="AD1156" s="5">
        <v>0</v>
      </c>
      <c r="AE1156" s="5">
        <v>0</v>
      </c>
      <c r="AF1156" s="5">
        <v>0</v>
      </c>
      <c r="AG1156" s="5">
        <v>0</v>
      </c>
      <c r="AH1156" s="5">
        <v>0</v>
      </c>
      <c r="AJ1156" s="5">
        <v>0</v>
      </c>
      <c r="AK1156" s="5">
        <v>0</v>
      </c>
      <c r="AL1156" s="5">
        <v>0</v>
      </c>
      <c r="AM1156" s="5">
        <v>0</v>
      </c>
      <c r="AO1156" s="5">
        <v>0</v>
      </c>
      <c r="AQ1156" s="5">
        <v>0</v>
      </c>
      <c r="AS1156" s="5">
        <v>0</v>
      </c>
      <c r="AT1156" s="5">
        <v>0</v>
      </c>
      <c r="AU1156" s="5">
        <v>0</v>
      </c>
      <c r="AV1156" s="5">
        <v>0</v>
      </c>
      <c r="AW1156" s="5">
        <v>39.6</v>
      </c>
      <c r="AX1156" s="5">
        <v>12.5</v>
      </c>
      <c r="AY1156" s="5">
        <v>-13</v>
      </c>
      <c r="AZ1156" s="5">
        <v>16.7</v>
      </c>
      <c r="BA1156" s="5">
        <v>16.7</v>
      </c>
      <c r="BB1156" s="5">
        <v>66.7</v>
      </c>
      <c r="BD1156" s="5">
        <v>0</v>
      </c>
      <c r="BF1156" s="5">
        <v>0</v>
      </c>
      <c r="BG1156" s="5">
        <v>3.7</v>
      </c>
      <c r="BH1156" s="5">
        <v>3.7</v>
      </c>
      <c r="BI1156" s="5">
        <v>0.61</v>
      </c>
      <c r="BJ1156" s="5">
        <v>3.7</v>
      </c>
    </row>
    <row r="1157" spans="1:62" x14ac:dyDescent="0.25">
      <c r="A1157" s="5">
        <v>240</v>
      </c>
      <c r="B1157" s="5" t="s">
        <v>280</v>
      </c>
      <c r="C1157" s="5" t="s">
        <v>24</v>
      </c>
      <c r="D1157" s="5" t="s">
        <v>56</v>
      </c>
      <c r="E1157" s="5">
        <v>3</v>
      </c>
      <c r="F1157" s="5">
        <v>2025</v>
      </c>
      <c r="G1157" s="5">
        <v>6</v>
      </c>
      <c r="H1157" s="5">
        <v>18.8</v>
      </c>
      <c r="I1157" s="5">
        <v>0</v>
      </c>
      <c r="J1157" s="5">
        <v>0</v>
      </c>
      <c r="K1157" s="5">
        <v>0</v>
      </c>
      <c r="L1157" s="5">
        <v>0</v>
      </c>
      <c r="M1157" s="5">
        <v>0</v>
      </c>
      <c r="N1157" s="5">
        <v>0</v>
      </c>
      <c r="P1157" s="5">
        <v>0</v>
      </c>
      <c r="R1157" s="5">
        <v>0</v>
      </c>
      <c r="S1157" s="5">
        <v>0</v>
      </c>
      <c r="T1157" s="5">
        <v>0</v>
      </c>
      <c r="V1157" s="5">
        <v>0</v>
      </c>
      <c r="X1157" s="5">
        <v>0</v>
      </c>
      <c r="AB1157" s="5">
        <v>0</v>
      </c>
      <c r="AC1157" s="5">
        <v>0</v>
      </c>
      <c r="AD1157" s="5">
        <v>0</v>
      </c>
      <c r="AE1157" s="5">
        <v>0</v>
      </c>
      <c r="AF1157" s="5">
        <v>0</v>
      </c>
      <c r="AG1157" s="5">
        <v>0</v>
      </c>
      <c r="AH1157" s="5">
        <v>0</v>
      </c>
      <c r="AJ1157" s="5">
        <v>0</v>
      </c>
      <c r="AK1157" s="5">
        <v>0</v>
      </c>
      <c r="AL1157" s="5">
        <v>0</v>
      </c>
      <c r="AM1157" s="5">
        <v>0</v>
      </c>
      <c r="AO1157" s="5">
        <v>0</v>
      </c>
      <c r="AQ1157" s="5">
        <v>0</v>
      </c>
      <c r="AS1157" s="5">
        <v>0</v>
      </c>
      <c r="AT1157" s="5">
        <v>0</v>
      </c>
      <c r="AU1157" s="5">
        <v>0</v>
      </c>
      <c r="AV1157" s="5">
        <v>0</v>
      </c>
      <c r="AW1157" s="5">
        <v>0</v>
      </c>
      <c r="AZ1157" s="5">
        <v>16.7</v>
      </c>
      <c r="BA1157" s="5">
        <v>16.7</v>
      </c>
      <c r="BB1157" s="5">
        <v>66.7</v>
      </c>
      <c r="BD1157" s="5">
        <v>0</v>
      </c>
      <c r="BF1157" s="5">
        <v>0</v>
      </c>
      <c r="BG1157" s="5">
        <v>0</v>
      </c>
      <c r="BH1157" s="5">
        <v>0</v>
      </c>
      <c r="BI1157" s="5">
        <v>0</v>
      </c>
      <c r="BJ1157" s="5">
        <v>0</v>
      </c>
    </row>
    <row r="1158" spans="1:62" x14ac:dyDescent="0.25">
      <c r="A1158" s="5">
        <v>241</v>
      </c>
      <c r="B1158" s="5" t="s">
        <v>295</v>
      </c>
      <c r="C1158" s="5" t="s">
        <v>19</v>
      </c>
      <c r="D1158" s="5" t="s">
        <v>56</v>
      </c>
      <c r="E1158" s="5">
        <v>3</v>
      </c>
      <c r="F1158" s="5">
        <v>2025</v>
      </c>
      <c r="G1158" s="5">
        <v>3</v>
      </c>
      <c r="H1158" s="5">
        <v>12.5</v>
      </c>
      <c r="I1158" s="5">
        <v>0</v>
      </c>
      <c r="J1158" s="5">
        <v>0</v>
      </c>
      <c r="K1158" s="5">
        <v>0</v>
      </c>
      <c r="L1158" s="5">
        <v>0</v>
      </c>
      <c r="M1158" s="5">
        <v>0</v>
      </c>
      <c r="N1158" s="5">
        <v>0</v>
      </c>
      <c r="P1158" s="5">
        <v>0</v>
      </c>
      <c r="R1158" s="5">
        <v>0</v>
      </c>
      <c r="S1158" s="5">
        <v>0</v>
      </c>
      <c r="T1158" s="5">
        <v>0</v>
      </c>
      <c r="V1158" s="5">
        <v>0</v>
      </c>
      <c r="X1158" s="5">
        <v>0</v>
      </c>
      <c r="AB1158" s="5">
        <v>0</v>
      </c>
      <c r="AC1158" s="5">
        <v>0</v>
      </c>
      <c r="AD1158" s="5">
        <v>0</v>
      </c>
      <c r="AE1158" s="5">
        <v>0</v>
      </c>
      <c r="AF1158" s="5">
        <v>0</v>
      </c>
      <c r="AG1158" s="5">
        <v>0</v>
      </c>
      <c r="AH1158" s="5">
        <v>0</v>
      </c>
      <c r="AJ1158" s="5">
        <v>0</v>
      </c>
      <c r="AK1158" s="5">
        <v>0</v>
      </c>
      <c r="AL1158" s="5">
        <v>0</v>
      </c>
      <c r="AM1158" s="5">
        <v>0</v>
      </c>
      <c r="AO1158" s="5">
        <v>0</v>
      </c>
      <c r="AQ1158" s="5">
        <v>0</v>
      </c>
      <c r="AS1158" s="5">
        <v>0</v>
      </c>
      <c r="AT1158" s="5">
        <v>0</v>
      </c>
      <c r="AU1158" s="5">
        <v>0</v>
      </c>
      <c r="AV1158" s="5">
        <v>0</v>
      </c>
      <c r="AW1158" s="5">
        <v>0</v>
      </c>
      <c r="BB1158" s="5">
        <v>100</v>
      </c>
      <c r="BD1158" s="5">
        <v>0</v>
      </c>
      <c r="BF1158" s="5">
        <v>0</v>
      </c>
      <c r="BG1158" s="5">
        <v>3.6</v>
      </c>
      <c r="BH1158" s="5">
        <v>3.6</v>
      </c>
      <c r="BI1158" s="5">
        <v>1.2</v>
      </c>
      <c r="BJ1158" s="5">
        <v>3.6</v>
      </c>
    </row>
    <row r="1159" spans="1:62" x14ac:dyDescent="0.25">
      <c r="A1159" s="5">
        <v>242</v>
      </c>
      <c r="B1159" s="5" t="s">
        <v>326</v>
      </c>
      <c r="C1159" s="5" t="s">
        <v>603</v>
      </c>
      <c r="D1159" s="5" t="s">
        <v>56</v>
      </c>
      <c r="E1159" s="5">
        <v>3</v>
      </c>
      <c r="F1159" s="5">
        <v>2025</v>
      </c>
      <c r="G1159" s="5">
        <v>4</v>
      </c>
      <c r="H1159" s="5">
        <v>11.4</v>
      </c>
      <c r="I1159" s="5">
        <v>0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P1159" s="5">
        <v>0</v>
      </c>
      <c r="R1159" s="5">
        <v>0</v>
      </c>
      <c r="S1159" s="5">
        <v>0</v>
      </c>
      <c r="T1159" s="5">
        <v>0</v>
      </c>
      <c r="V1159" s="5">
        <v>0</v>
      </c>
      <c r="X1159" s="5">
        <v>0</v>
      </c>
      <c r="AB1159" s="5">
        <v>0</v>
      </c>
      <c r="AC1159" s="5">
        <v>0</v>
      </c>
      <c r="AD1159" s="5">
        <v>0</v>
      </c>
      <c r="AE1159" s="5">
        <v>0</v>
      </c>
      <c r="AF1159" s="5">
        <v>0</v>
      </c>
      <c r="AG1159" s="5">
        <v>0</v>
      </c>
      <c r="AH1159" s="5">
        <v>0</v>
      </c>
      <c r="AJ1159" s="5">
        <v>0</v>
      </c>
      <c r="AK1159" s="5">
        <v>0</v>
      </c>
      <c r="AL1159" s="5">
        <v>0</v>
      </c>
      <c r="AM1159" s="5">
        <v>0</v>
      </c>
      <c r="AO1159" s="5">
        <v>0</v>
      </c>
      <c r="AQ1159" s="5">
        <v>0</v>
      </c>
      <c r="AS1159" s="5">
        <v>0</v>
      </c>
      <c r="AT1159" s="5">
        <v>0</v>
      </c>
      <c r="AU1159" s="5">
        <v>0</v>
      </c>
      <c r="AV1159" s="5">
        <v>0</v>
      </c>
      <c r="AW1159" s="5">
        <v>0</v>
      </c>
      <c r="BA1159" s="5">
        <v>50</v>
      </c>
      <c r="BB1159" s="5">
        <v>50</v>
      </c>
      <c r="BD1159" s="5">
        <v>0</v>
      </c>
      <c r="BF1159" s="5">
        <v>0</v>
      </c>
      <c r="BG1159" s="5">
        <v>0</v>
      </c>
      <c r="BH1159" s="5">
        <v>0</v>
      </c>
      <c r="BI1159" s="5">
        <v>0</v>
      </c>
      <c r="BJ1159" s="5">
        <v>0</v>
      </c>
    </row>
    <row r="1160" spans="1:62" x14ac:dyDescent="0.25">
      <c r="A1160" s="5">
        <v>243</v>
      </c>
      <c r="B1160" s="5" t="s">
        <v>489</v>
      </c>
      <c r="C1160" s="5" t="s">
        <v>12</v>
      </c>
      <c r="D1160" s="5" t="s">
        <v>4</v>
      </c>
      <c r="E1160" s="5">
        <v>3</v>
      </c>
      <c r="F1160" s="5">
        <v>2025</v>
      </c>
      <c r="G1160" s="5">
        <v>2</v>
      </c>
      <c r="H1160" s="5">
        <v>4.4000000000000004</v>
      </c>
      <c r="I1160" s="5">
        <v>0</v>
      </c>
      <c r="J1160" s="5">
        <v>0</v>
      </c>
      <c r="K1160" s="5">
        <v>0</v>
      </c>
      <c r="L1160" s="5">
        <v>0</v>
      </c>
      <c r="M1160" s="5">
        <v>0</v>
      </c>
      <c r="N1160" s="5">
        <v>0</v>
      </c>
      <c r="P1160" s="5">
        <v>0</v>
      </c>
      <c r="R1160" s="5">
        <v>0</v>
      </c>
      <c r="S1160" s="5">
        <v>0</v>
      </c>
      <c r="T1160" s="5">
        <v>0</v>
      </c>
      <c r="V1160" s="5">
        <v>0</v>
      </c>
      <c r="X1160" s="5">
        <v>0</v>
      </c>
      <c r="AB1160" s="5">
        <v>0</v>
      </c>
      <c r="AC1160" s="5">
        <v>0</v>
      </c>
      <c r="AD1160" s="5">
        <v>0</v>
      </c>
      <c r="AE1160" s="5">
        <v>0</v>
      </c>
      <c r="AF1160" s="5">
        <v>0</v>
      </c>
      <c r="AG1160" s="5">
        <v>0</v>
      </c>
      <c r="AH1160" s="5">
        <v>0</v>
      </c>
      <c r="AJ1160" s="5">
        <v>0</v>
      </c>
      <c r="AK1160" s="5">
        <v>0</v>
      </c>
      <c r="AL1160" s="5">
        <v>0</v>
      </c>
      <c r="AM1160" s="5">
        <v>0</v>
      </c>
      <c r="AO1160" s="5">
        <v>0</v>
      </c>
      <c r="AQ1160" s="5">
        <v>0</v>
      </c>
      <c r="AS1160" s="5">
        <v>0</v>
      </c>
      <c r="AT1160" s="5">
        <v>0</v>
      </c>
      <c r="AU1160" s="5">
        <v>0</v>
      </c>
      <c r="AV1160" s="5">
        <v>0</v>
      </c>
      <c r="AW1160" s="5">
        <v>0</v>
      </c>
      <c r="AZ1160" s="5">
        <v>100</v>
      </c>
      <c r="BD1160" s="5">
        <v>0</v>
      </c>
      <c r="BF1160" s="5">
        <v>0</v>
      </c>
      <c r="BG1160" s="5">
        <v>0</v>
      </c>
      <c r="BH1160" s="5">
        <v>0</v>
      </c>
      <c r="BI1160" s="5">
        <v>0</v>
      </c>
      <c r="BJ1160" s="5">
        <v>0</v>
      </c>
    </row>
    <row r="1161" spans="1:62" x14ac:dyDescent="0.25">
      <c r="A1161" s="5">
        <v>244</v>
      </c>
      <c r="B1161" s="5" t="s">
        <v>446</v>
      </c>
      <c r="C1161" s="5" t="s">
        <v>39</v>
      </c>
      <c r="D1161" s="5" t="s">
        <v>56</v>
      </c>
      <c r="E1161" s="5">
        <v>3</v>
      </c>
      <c r="F1161" s="5">
        <v>2025</v>
      </c>
      <c r="G1161" s="5">
        <v>1</v>
      </c>
      <c r="H1161" s="5">
        <v>2.7</v>
      </c>
      <c r="I1161" s="5">
        <v>0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P1161" s="5">
        <v>0</v>
      </c>
      <c r="R1161" s="5">
        <v>0</v>
      </c>
      <c r="S1161" s="5">
        <v>0</v>
      </c>
      <c r="T1161" s="5">
        <v>0</v>
      </c>
      <c r="V1161" s="5">
        <v>0</v>
      </c>
      <c r="X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5">
        <v>0</v>
      </c>
      <c r="AG1161" s="5">
        <v>0</v>
      </c>
      <c r="AH1161" s="5">
        <v>0</v>
      </c>
      <c r="AJ1161" s="5">
        <v>0</v>
      </c>
      <c r="AK1161" s="5">
        <v>0</v>
      </c>
      <c r="AL1161" s="5">
        <v>0</v>
      </c>
      <c r="AM1161" s="5">
        <v>0</v>
      </c>
      <c r="AO1161" s="5">
        <v>0</v>
      </c>
      <c r="AQ1161" s="5">
        <v>0</v>
      </c>
      <c r="AS1161" s="5">
        <v>0</v>
      </c>
      <c r="AT1161" s="5">
        <v>0</v>
      </c>
      <c r="AU1161" s="5">
        <v>0</v>
      </c>
      <c r="AV1161" s="5">
        <v>0</v>
      </c>
      <c r="AW1161" s="5">
        <v>0</v>
      </c>
      <c r="BA1161" s="5">
        <v>100</v>
      </c>
      <c r="BD1161" s="5">
        <v>0</v>
      </c>
      <c r="BF1161" s="5">
        <v>0</v>
      </c>
      <c r="BG1161" s="5">
        <v>0</v>
      </c>
      <c r="BH1161" s="5">
        <v>0</v>
      </c>
      <c r="BI1161" s="5">
        <v>0</v>
      </c>
      <c r="BJ1161" s="5">
        <v>0</v>
      </c>
    </row>
    <row r="1162" spans="1:62" x14ac:dyDescent="0.25">
      <c r="A1162" s="5">
        <v>245</v>
      </c>
      <c r="B1162" s="5" t="s">
        <v>370</v>
      </c>
      <c r="C1162" s="5" t="s">
        <v>21</v>
      </c>
      <c r="D1162" s="5" t="s">
        <v>4</v>
      </c>
      <c r="E1162" s="5">
        <v>3</v>
      </c>
      <c r="F1162" s="5">
        <v>2025</v>
      </c>
      <c r="G1162" s="5">
        <v>5</v>
      </c>
      <c r="H1162" s="5">
        <v>13.2</v>
      </c>
      <c r="I1162" s="5">
        <v>0</v>
      </c>
      <c r="J1162" s="5">
        <v>0</v>
      </c>
      <c r="K1162" s="5">
        <v>0</v>
      </c>
      <c r="L1162" s="5">
        <v>0</v>
      </c>
      <c r="M1162" s="5">
        <v>0</v>
      </c>
      <c r="N1162" s="5">
        <v>0</v>
      </c>
      <c r="P1162" s="5">
        <v>0</v>
      </c>
      <c r="R1162" s="5">
        <v>0</v>
      </c>
      <c r="S1162" s="5">
        <v>0</v>
      </c>
      <c r="T1162" s="5">
        <v>0</v>
      </c>
      <c r="V1162" s="5">
        <v>0</v>
      </c>
      <c r="X1162" s="5">
        <v>0</v>
      </c>
      <c r="AB1162" s="5">
        <v>0</v>
      </c>
      <c r="AC1162" s="5">
        <v>0</v>
      </c>
      <c r="AD1162" s="5">
        <v>0</v>
      </c>
      <c r="AE1162" s="5">
        <v>0</v>
      </c>
      <c r="AF1162" s="5">
        <v>0</v>
      </c>
      <c r="AG1162" s="5">
        <v>0</v>
      </c>
      <c r="AH1162" s="5">
        <v>0</v>
      </c>
      <c r="AJ1162" s="5">
        <v>0</v>
      </c>
      <c r="AK1162" s="5">
        <v>0</v>
      </c>
      <c r="AL1162" s="5">
        <v>0</v>
      </c>
      <c r="AM1162" s="5">
        <v>0</v>
      </c>
      <c r="AO1162" s="5">
        <v>0</v>
      </c>
      <c r="AQ1162" s="5">
        <v>0</v>
      </c>
      <c r="AS1162" s="5">
        <v>0</v>
      </c>
      <c r="AT1162" s="5">
        <v>0</v>
      </c>
      <c r="AU1162" s="5">
        <v>0</v>
      </c>
      <c r="AV1162" s="5">
        <v>0</v>
      </c>
      <c r="AW1162" s="5">
        <v>0</v>
      </c>
      <c r="AZ1162" s="5">
        <v>100</v>
      </c>
      <c r="BD1162" s="5">
        <v>0</v>
      </c>
      <c r="BF1162" s="5">
        <v>0</v>
      </c>
      <c r="BG1162" s="5">
        <v>0</v>
      </c>
      <c r="BH1162" s="5">
        <v>0</v>
      </c>
      <c r="BI1162" s="5">
        <v>0</v>
      </c>
      <c r="BJ1162" s="5">
        <v>0</v>
      </c>
    </row>
    <row r="1163" spans="1:62" x14ac:dyDescent="0.25">
      <c r="A1163" s="5">
        <v>246</v>
      </c>
      <c r="B1163" s="5" t="s">
        <v>222</v>
      </c>
      <c r="C1163" s="5" t="s">
        <v>12</v>
      </c>
      <c r="D1163" s="5" t="s">
        <v>11</v>
      </c>
      <c r="E1163" s="5">
        <v>3</v>
      </c>
      <c r="F1163" s="5">
        <v>2025</v>
      </c>
      <c r="G1163" s="5">
        <v>3</v>
      </c>
      <c r="H1163" s="5">
        <v>6.7</v>
      </c>
      <c r="I1163" s="5">
        <v>-2</v>
      </c>
      <c r="J1163" s="5">
        <v>-4</v>
      </c>
      <c r="K1163" s="5">
        <v>-1.5</v>
      </c>
      <c r="L1163" s="5">
        <v>2</v>
      </c>
      <c r="M1163" s="5">
        <v>2</v>
      </c>
      <c r="N1163" s="5">
        <v>4.7</v>
      </c>
      <c r="O1163" s="5">
        <v>0.67</v>
      </c>
      <c r="P1163" s="5">
        <v>1</v>
      </c>
      <c r="Q1163" s="5">
        <v>50</v>
      </c>
      <c r="R1163" s="5">
        <v>0</v>
      </c>
      <c r="S1163" s="5">
        <v>0</v>
      </c>
      <c r="T1163" s="5">
        <v>0</v>
      </c>
      <c r="V1163" s="5">
        <v>0</v>
      </c>
      <c r="X1163" s="5">
        <v>0</v>
      </c>
      <c r="AB1163" s="5">
        <v>0</v>
      </c>
      <c r="AC1163" s="5">
        <v>0</v>
      </c>
      <c r="AD1163" s="5">
        <v>0</v>
      </c>
      <c r="AE1163" s="5">
        <v>0</v>
      </c>
      <c r="AF1163" s="5">
        <v>0</v>
      </c>
      <c r="AG1163" s="5">
        <v>0</v>
      </c>
      <c r="AH1163" s="5">
        <v>0</v>
      </c>
      <c r="AJ1163" s="5">
        <v>0</v>
      </c>
      <c r="AK1163" s="5">
        <v>0</v>
      </c>
      <c r="AL1163" s="5">
        <v>0</v>
      </c>
      <c r="AM1163" s="5">
        <v>1</v>
      </c>
      <c r="AN1163" s="5">
        <v>50</v>
      </c>
      <c r="AO1163" s="5">
        <v>2</v>
      </c>
      <c r="AP1163" s="5">
        <v>100</v>
      </c>
      <c r="AQ1163" s="5">
        <v>0</v>
      </c>
      <c r="AS1163" s="5">
        <v>0</v>
      </c>
      <c r="AT1163" s="5">
        <v>0</v>
      </c>
      <c r="AU1163" s="5">
        <v>0</v>
      </c>
      <c r="AV1163" s="5">
        <v>0</v>
      </c>
      <c r="AW1163" s="5">
        <v>56.3</v>
      </c>
      <c r="AX1163" s="5">
        <v>50</v>
      </c>
      <c r="AY1163" s="5">
        <v>-5.7</v>
      </c>
      <c r="BC1163" s="5">
        <v>100</v>
      </c>
      <c r="BD1163" s="5">
        <v>0.47</v>
      </c>
      <c r="BE1163" s="5">
        <v>1.4</v>
      </c>
      <c r="BF1163" s="5">
        <v>1.4</v>
      </c>
      <c r="BG1163" s="5">
        <v>3.3</v>
      </c>
      <c r="BH1163" s="5">
        <v>3.3</v>
      </c>
      <c r="BI1163" s="5">
        <v>0.94</v>
      </c>
      <c r="BJ1163" s="5">
        <v>2.8</v>
      </c>
    </row>
    <row r="1164" spans="1:62" x14ac:dyDescent="0.25">
      <c r="A1164" s="5">
        <v>247</v>
      </c>
      <c r="B1164" s="5" t="s">
        <v>495</v>
      </c>
      <c r="C1164" s="5" t="s">
        <v>40</v>
      </c>
      <c r="D1164" s="5" t="s">
        <v>4</v>
      </c>
      <c r="E1164" s="5">
        <v>3</v>
      </c>
      <c r="F1164" s="5">
        <v>2025</v>
      </c>
      <c r="G1164" s="5">
        <v>2</v>
      </c>
      <c r="H1164" s="5">
        <v>6.9</v>
      </c>
      <c r="I1164" s="5">
        <v>0</v>
      </c>
      <c r="J1164" s="5">
        <v>0</v>
      </c>
      <c r="K1164" s="5">
        <v>0</v>
      </c>
      <c r="L1164" s="5">
        <v>0</v>
      </c>
      <c r="M1164" s="5">
        <v>0</v>
      </c>
      <c r="N1164" s="5">
        <v>0</v>
      </c>
      <c r="P1164" s="5">
        <v>0</v>
      </c>
      <c r="R1164" s="5">
        <v>0</v>
      </c>
      <c r="S1164" s="5">
        <v>0</v>
      </c>
      <c r="T1164" s="5">
        <v>0</v>
      </c>
      <c r="V1164" s="5">
        <v>0</v>
      </c>
      <c r="X1164" s="5">
        <v>0</v>
      </c>
      <c r="AB1164" s="5">
        <v>0</v>
      </c>
      <c r="AC1164" s="5">
        <v>0</v>
      </c>
      <c r="AD1164" s="5">
        <v>0</v>
      </c>
      <c r="AE1164" s="5">
        <v>0</v>
      </c>
      <c r="AF1164" s="5">
        <v>0</v>
      </c>
      <c r="AG1164" s="5">
        <v>0</v>
      </c>
      <c r="AH1164" s="5">
        <v>0</v>
      </c>
      <c r="AJ1164" s="5">
        <v>0</v>
      </c>
      <c r="AK1164" s="5">
        <v>0</v>
      </c>
      <c r="AL1164" s="5">
        <v>0</v>
      </c>
      <c r="AM1164" s="5">
        <v>0</v>
      </c>
      <c r="AO1164" s="5">
        <v>0</v>
      </c>
      <c r="AQ1164" s="5">
        <v>0</v>
      </c>
      <c r="AS1164" s="5">
        <v>0</v>
      </c>
      <c r="AT1164" s="5">
        <v>0</v>
      </c>
      <c r="AU1164" s="5">
        <v>0</v>
      </c>
      <c r="AV1164" s="5">
        <v>0</v>
      </c>
      <c r="AW1164" s="5">
        <v>0</v>
      </c>
      <c r="BA1164" s="5">
        <v>100</v>
      </c>
      <c r="BD1164" s="5">
        <v>0</v>
      </c>
      <c r="BF1164" s="5">
        <v>0</v>
      </c>
      <c r="BG1164" s="5">
        <v>0</v>
      </c>
      <c r="BH1164" s="5">
        <v>0</v>
      </c>
      <c r="BI1164" s="5">
        <v>0</v>
      </c>
      <c r="BJ1164" s="5">
        <v>0</v>
      </c>
    </row>
    <row r="1165" spans="1:62" x14ac:dyDescent="0.25">
      <c r="A1165" s="5">
        <v>248</v>
      </c>
      <c r="B1165" s="5" t="s">
        <v>314</v>
      </c>
      <c r="C1165" s="5" t="s">
        <v>18</v>
      </c>
      <c r="D1165" s="5" t="s">
        <v>4</v>
      </c>
      <c r="E1165" s="5">
        <v>3</v>
      </c>
      <c r="F1165" s="5">
        <v>2025</v>
      </c>
      <c r="G1165" s="5">
        <v>2</v>
      </c>
      <c r="H1165" s="5">
        <v>6.5</v>
      </c>
      <c r="I1165" s="5">
        <v>1</v>
      </c>
      <c r="J1165" s="5">
        <v>1</v>
      </c>
      <c r="K1165" s="5">
        <v>1</v>
      </c>
      <c r="L1165" s="5">
        <v>1</v>
      </c>
      <c r="M1165" s="5">
        <v>1</v>
      </c>
      <c r="N1165" s="5">
        <v>3.7</v>
      </c>
      <c r="O1165" s="5">
        <v>0.5</v>
      </c>
      <c r="P1165" s="5">
        <v>0</v>
      </c>
      <c r="R1165" s="5">
        <v>0</v>
      </c>
      <c r="S1165" s="5">
        <v>0</v>
      </c>
      <c r="T1165" s="5">
        <v>0</v>
      </c>
      <c r="V1165" s="5">
        <v>0</v>
      </c>
      <c r="X1165" s="5">
        <v>0</v>
      </c>
      <c r="AB1165" s="5">
        <v>0</v>
      </c>
      <c r="AC1165" s="5">
        <v>0</v>
      </c>
      <c r="AD1165" s="5">
        <v>0</v>
      </c>
      <c r="AE1165" s="5">
        <v>0</v>
      </c>
      <c r="AF1165" s="5">
        <v>1</v>
      </c>
      <c r="AG1165" s="5">
        <v>6.3</v>
      </c>
      <c r="AH1165" s="5">
        <v>0</v>
      </c>
      <c r="AJ1165" s="5">
        <v>0</v>
      </c>
      <c r="AK1165" s="5">
        <v>0</v>
      </c>
      <c r="AL1165" s="5">
        <v>0</v>
      </c>
      <c r="AM1165" s="5">
        <v>0</v>
      </c>
      <c r="AO1165" s="5">
        <v>0</v>
      </c>
      <c r="AQ1165" s="5">
        <v>0</v>
      </c>
      <c r="AS1165" s="5">
        <v>0</v>
      </c>
      <c r="AT1165" s="5">
        <v>0</v>
      </c>
      <c r="AU1165" s="5">
        <v>0</v>
      </c>
      <c r="AV1165" s="5">
        <v>0</v>
      </c>
      <c r="AW1165" s="5">
        <v>39.6</v>
      </c>
      <c r="AX1165" s="5">
        <v>50</v>
      </c>
      <c r="AY1165" s="5">
        <v>-5.0999999999999996</v>
      </c>
      <c r="BA1165" s="5">
        <v>50</v>
      </c>
      <c r="BB1165" s="5">
        <v>50</v>
      </c>
      <c r="BD1165" s="5">
        <v>0</v>
      </c>
      <c r="BF1165" s="5">
        <v>0</v>
      </c>
      <c r="BG1165" s="5">
        <v>1.2</v>
      </c>
      <c r="BH1165" s="5">
        <v>1.2</v>
      </c>
      <c r="BI1165" s="5">
        <v>0.6</v>
      </c>
      <c r="BJ1165" s="5">
        <v>1.2</v>
      </c>
    </row>
    <row r="1166" spans="1:62" x14ac:dyDescent="0.25">
      <c r="A1166" s="5">
        <v>249</v>
      </c>
      <c r="B1166" s="5" t="s">
        <v>364</v>
      </c>
      <c r="C1166" s="5" t="s">
        <v>40</v>
      </c>
      <c r="D1166" s="5" t="s">
        <v>11</v>
      </c>
      <c r="E1166" s="5">
        <v>3</v>
      </c>
      <c r="F1166" s="5">
        <v>2025</v>
      </c>
      <c r="G1166" s="5">
        <v>2</v>
      </c>
      <c r="H1166" s="5">
        <v>6.9</v>
      </c>
      <c r="I1166" s="5">
        <v>-7</v>
      </c>
      <c r="J1166" s="5">
        <v>-7</v>
      </c>
      <c r="K1166" s="5">
        <v>-3.9</v>
      </c>
      <c r="L1166" s="5">
        <v>1</v>
      </c>
      <c r="M1166" s="5">
        <v>1</v>
      </c>
      <c r="N1166" s="5">
        <v>4.2</v>
      </c>
      <c r="O1166" s="5">
        <v>0.5</v>
      </c>
      <c r="P1166" s="5">
        <v>0</v>
      </c>
      <c r="R1166" s="5">
        <v>0</v>
      </c>
      <c r="S1166" s="5">
        <v>0</v>
      </c>
      <c r="T1166" s="5">
        <v>0</v>
      </c>
      <c r="V1166" s="5">
        <v>0</v>
      </c>
      <c r="X1166" s="5">
        <v>0</v>
      </c>
      <c r="AB1166" s="5">
        <v>0</v>
      </c>
      <c r="AC1166" s="5">
        <v>0</v>
      </c>
      <c r="AD1166" s="5">
        <v>0</v>
      </c>
      <c r="AE1166" s="5">
        <v>0</v>
      </c>
      <c r="AF1166" s="5">
        <v>1</v>
      </c>
      <c r="AG1166" s="5">
        <v>5</v>
      </c>
      <c r="AH1166" s="5">
        <v>0</v>
      </c>
      <c r="AJ1166" s="5">
        <v>0</v>
      </c>
      <c r="AK1166" s="5">
        <v>0</v>
      </c>
      <c r="AL1166" s="5">
        <v>0</v>
      </c>
      <c r="AM1166" s="5">
        <v>1</v>
      </c>
      <c r="AN1166" s="5">
        <v>100</v>
      </c>
      <c r="AO1166" s="5">
        <v>1</v>
      </c>
      <c r="AP1166" s="5">
        <v>100</v>
      </c>
      <c r="AQ1166" s="5">
        <v>1</v>
      </c>
      <c r="AR1166" s="5">
        <v>100</v>
      </c>
      <c r="AS1166" s="5">
        <v>0</v>
      </c>
      <c r="AT1166" s="5">
        <v>0</v>
      </c>
      <c r="AU1166" s="5">
        <v>0</v>
      </c>
      <c r="AV1166" s="5">
        <v>0</v>
      </c>
      <c r="AW1166" s="5">
        <v>39.6</v>
      </c>
      <c r="AX1166" s="5">
        <v>50</v>
      </c>
      <c r="AY1166" s="5">
        <v>-4.5</v>
      </c>
      <c r="BA1166" s="5">
        <v>50</v>
      </c>
      <c r="BC1166" s="5">
        <v>50</v>
      </c>
      <c r="BD1166" s="5">
        <v>0.95</v>
      </c>
      <c r="BE1166" s="5">
        <v>1.9</v>
      </c>
      <c r="BF1166" s="5">
        <v>1.9</v>
      </c>
      <c r="BG1166" s="5">
        <v>4.0999999999999996</v>
      </c>
      <c r="BH1166" s="5">
        <v>4.0999999999999996</v>
      </c>
      <c r="BI1166" s="5">
        <v>0.59</v>
      </c>
      <c r="BJ1166" s="5">
        <v>1.2</v>
      </c>
    </row>
    <row r="1167" spans="1:62" x14ac:dyDescent="0.25">
      <c r="A1167" s="5">
        <v>250</v>
      </c>
      <c r="B1167" s="5" t="s">
        <v>389</v>
      </c>
      <c r="C1167" s="5" t="s">
        <v>35</v>
      </c>
      <c r="D1167" s="5" t="s">
        <v>11</v>
      </c>
      <c r="E1167" s="5">
        <v>3</v>
      </c>
      <c r="F1167" s="5">
        <v>2025</v>
      </c>
      <c r="G1167" s="5">
        <v>1</v>
      </c>
      <c r="H1167" s="5">
        <v>3.7</v>
      </c>
      <c r="I1167" s="5">
        <v>0</v>
      </c>
      <c r="J1167" s="5">
        <v>0</v>
      </c>
      <c r="K1167" s="5">
        <v>0</v>
      </c>
      <c r="L1167" s="5">
        <v>0</v>
      </c>
      <c r="M1167" s="5">
        <v>0</v>
      </c>
      <c r="N1167" s="5">
        <v>0</v>
      </c>
      <c r="P1167" s="5">
        <v>0</v>
      </c>
      <c r="R1167" s="5">
        <v>0</v>
      </c>
      <c r="S1167" s="5">
        <v>0</v>
      </c>
      <c r="T1167" s="5">
        <v>0</v>
      </c>
      <c r="V1167" s="5">
        <v>0</v>
      </c>
      <c r="X1167" s="5">
        <v>0</v>
      </c>
      <c r="AB1167" s="5">
        <v>0</v>
      </c>
      <c r="AC1167" s="5">
        <v>0</v>
      </c>
      <c r="AD1167" s="5">
        <v>0</v>
      </c>
      <c r="AE1167" s="5">
        <v>0</v>
      </c>
      <c r="AF1167" s="5">
        <v>0</v>
      </c>
      <c r="AG1167" s="5">
        <v>0</v>
      </c>
      <c r="AH1167" s="5">
        <v>0</v>
      </c>
      <c r="AJ1167" s="5">
        <v>0</v>
      </c>
      <c r="AK1167" s="5">
        <v>0</v>
      </c>
      <c r="AL1167" s="5">
        <v>0</v>
      </c>
      <c r="AM1167" s="5">
        <v>0</v>
      </c>
      <c r="AO1167" s="5">
        <v>0</v>
      </c>
      <c r="AQ1167" s="5">
        <v>0</v>
      </c>
      <c r="AS1167" s="5">
        <v>0</v>
      </c>
      <c r="AT1167" s="5">
        <v>0</v>
      </c>
      <c r="AU1167" s="5">
        <v>0</v>
      </c>
      <c r="AV1167" s="5">
        <v>0</v>
      </c>
      <c r="AW1167" s="5">
        <v>0</v>
      </c>
      <c r="BA1167" s="5">
        <v>100</v>
      </c>
      <c r="BD1167" s="5">
        <v>-1</v>
      </c>
      <c r="BE1167" s="5">
        <v>-1</v>
      </c>
      <c r="BF1167" s="5">
        <v>-1</v>
      </c>
      <c r="BG1167" s="5">
        <v>0</v>
      </c>
      <c r="BH1167" s="5">
        <v>0</v>
      </c>
      <c r="BI1167" s="5">
        <v>0</v>
      </c>
      <c r="BJ1167" s="5">
        <v>0</v>
      </c>
    </row>
    <row r="1168" spans="1:62" x14ac:dyDescent="0.25">
      <c r="A1168" s="5">
        <v>251</v>
      </c>
      <c r="B1168" s="5" t="s">
        <v>213</v>
      </c>
      <c r="C1168" s="5" t="s">
        <v>26</v>
      </c>
      <c r="D1168" s="5" t="s">
        <v>4</v>
      </c>
      <c r="E1168" s="5">
        <v>3</v>
      </c>
      <c r="F1168" s="5">
        <v>2025</v>
      </c>
      <c r="G1168" s="5">
        <v>7</v>
      </c>
      <c r="H1168" s="5">
        <v>21.2</v>
      </c>
      <c r="I1168" s="5">
        <v>40</v>
      </c>
      <c r="J1168" s="5">
        <v>40</v>
      </c>
      <c r="K1168" s="5">
        <v>16.100000000000001</v>
      </c>
      <c r="L1168" s="5">
        <v>1</v>
      </c>
      <c r="M1168" s="5">
        <v>1</v>
      </c>
      <c r="N1168" s="5">
        <v>3.4</v>
      </c>
      <c r="O1168" s="5">
        <v>0.14000000000000001</v>
      </c>
      <c r="P1168" s="5">
        <v>0</v>
      </c>
      <c r="R1168" s="5">
        <v>0</v>
      </c>
      <c r="S1168" s="5">
        <v>0</v>
      </c>
      <c r="T1168" s="5">
        <v>0</v>
      </c>
      <c r="V1168" s="5">
        <v>0</v>
      </c>
      <c r="X1168" s="5">
        <v>0</v>
      </c>
      <c r="AB1168" s="5">
        <v>0</v>
      </c>
      <c r="AC1168" s="5">
        <v>0</v>
      </c>
      <c r="AD1168" s="5">
        <v>0</v>
      </c>
      <c r="AE1168" s="5">
        <v>0</v>
      </c>
      <c r="AF1168" s="5">
        <v>1</v>
      </c>
      <c r="AG1168" s="5">
        <v>5</v>
      </c>
      <c r="AH1168" s="5">
        <v>0</v>
      </c>
      <c r="AJ1168" s="5">
        <v>0</v>
      </c>
      <c r="AK1168" s="5">
        <v>1</v>
      </c>
      <c r="AL1168" s="5">
        <v>0</v>
      </c>
      <c r="AM1168" s="5">
        <v>0</v>
      </c>
      <c r="AO1168" s="5">
        <v>0</v>
      </c>
      <c r="AQ1168" s="5">
        <v>0</v>
      </c>
      <c r="AS1168" s="5">
        <v>0</v>
      </c>
      <c r="AT1168" s="5">
        <v>0</v>
      </c>
      <c r="AU1168" s="5">
        <v>0</v>
      </c>
      <c r="AV1168" s="5">
        <v>0</v>
      </c>
      <c r="AW1168" s="5">
        <v>39.6</v>
      </c>
      <c r="AX1168" s="5">
        <v>9.1</v>
      </c>
      <c r="AY1168" s="5">
        <v>-15</v>
      </c>
      <c r="AZ1168" s="5">
        <v>71.400000000000006</v>
      </c>
      <c r="BA1168" s="5">
        <v>28.6</v>
      </c>
      <c r="BD1168" s="5">
        <v>0</v>
      </c>
      <c r="BF1168" s="5">
        <v>0</v>
      </c>
      <c r="BG1168" s="5">
        <v>1.2</v>
      </c>
      <c r="BH1168" s="5">
        <v>1.2</v>
      </c>
      <c r="BI1168" s="5">
        <v>0.18</v>
      </c>
      <c r="BJ1168" s="5">
        <v>1.2</v>
      </c>
    </row>
    <row r="1169" spans="1:62" x14ac:dyDescent="0.25">
      <c r="A1169" s="5">
        <v>252</v>
      </c>
      <c r="B1169" s="5" t="s">
        <v>211</v>
      </c>
      <c r="C1169" s="5" t="s">
        <v>603</v>
      </c>
      <c r="D1169" s="5" t="s">
        <v>4</v>
      </c>
      <c r="E1169" s="5">
        <v>3</v>
      </c>
      <c r="F1169" s="5">
        <v>2025</v>
      </c>
      <c r="G1169" s="5">
        <v>18</v>
      </c>
      <c r="H1169" s="5">
        <v>51.4</v>
      </c>
      <c r="I1169" s="5">
        <v>3</v>
      </c>
      <c r="J1169" s="5">
        <v>3</v>
      </c>
      <c r="K1169" s="5">
        <v>1.1000000000000001</v>
      </c>
      <c r="L1169" s="5">
        <v>1</v>
      </c>
      <c r="M1169" s="5">
        <v>1</v>
      </c>
      <c r="N1169" s="5">
        <v>2.9</v>
      </c>
      <c r="O1169" s="5">
        <v>0.06</v>
      </c>
      <c r="P1169" s="5">
        <v>0</v>
      </c>
      <c r="R1169" s="5">
        <v>0</v>
      </c>
      <c r="S1169" s="5">
        <v>0</v>
      </c>
      <c r="T1169" s="5">
        <v>0</v>
      </c>
      <c r="V1169" s="5">
        <v>0</v>
      </c>
      <c r="X1169" s="5">
        <v>0</v>
      </c>
      <c r="AB1169" s="5">
        <v>0</v>
      </c>
      <c r="AC1169" s="5">
        <v>0</v>
      </c>
      <c r="AD1169" s="5">
        <v>0</v>
      </c>
      <c r="AE1169" s="5">
        <v>0</v>
      </c>
      <c r="AF1169" s="5">
        <v>0</v>
      </c>
      <c r="AG1169" s="5">
        <v>0</v>
      </c>
      <c r="AH1169" s="5">
        <v>0</v>
      </c>
      <c r="AJ1169" s="5">
        <v>0</v>
      </c>
      <c r="AK1169" s="5">
        <v>0</v>
      </c>
      <c r="AL1169" s="5">
        <v>0</v>
      </c>
      <c r="AM1169" s="5">
        <v>0</v>
      </c>
      <c r="AO1169" s="5">
        <v>1</v>
      </c>
      <c r="AP1169" s="5">
        <v>100</v>
      </c>
      <c r="AQ1169" s="5">
        <v>0</v>
      </c>
      <c r="AS1169" s="5">
        <v>1</v>
      </c>
      <c r="AT1169" s="5">
        <v>0</v>
      </c>
      <c r="AU1169" s="5">
        <v>0</v>
      </c>
      <c r="AV1169" s="5">
        <v>0</v>
      </c>
      <c r="AW1169" s="5">
        <v>39.6</v>
      </c>
      <c r="AX1169" s="5">
        <v>5.9</v>
      </c>
      <c r="AY1169" s="5">
        <v>-5.4</v>
      </c>
      <c r="AZ1169" s="5">
        <v>27.8</v>
      </c>
      <c r="BA1169" s="5">
        <v>72.2</v>
      </c>
      <c r="BD1169" s="5">
        <v>0</v>
      </c>
      <c r="BF1169" s="5">
        <v>0</v>
      </c>
      <c r="BG1169" s="5">
        <v>1.5</v>
      </c>
      <c r="BH1169" s="5">
        <v>1.5</v>
      </c>
      <c r="BI1169" s="5">
        <v>0.08</v>
      </c>
      <c r="BJ1169" s="5">
        <v>1.5</v>
      </c>
    </row>
    <row r="1170" spans="1:62" x14ac:dyDescent="0.25">
      <c r="A1170" s="5">
        <v>253</v>
      </c>
      <c r="B1170" s="5" t="s">
        <v>613</v>
      </c>
      <c r="C1170" s="5" t="s">
        <v>43</v>
      </c>
      <c r="D1170" s="5" t="s">
        <v>11</v>
      </c>
      <c r="E1170" s="5">
        <v>3</v>
      </c>
      <c r="F1170" s="5">
        <v>2025</v>
      </c>
      <c r="G1170" s="5">
        <v>1</v>
      </c>
      <c r="H1170" s="5">
        <v>2.9</v>
      </c>
      <c r="I1170" s="5">
        <v>0</v>
      </c>
      <c r="J1170" s="5">
        <v>0</v>
      </c>
      <c r="K1170" s="5">
        <v>0</v>
      </c>
      <c r="L1170" s="5">
        <v>0</v>
      </c>
      <c r="M1170" s="5">
        <v>0</v>
      </c>
      <c r="N1170" s="5">
        <v>0</v>
      </c>
      <c r="P1170" s="5">
        <v>0</v>
      </c>
      <c r="R1170" s="5">
        <v>0</v>
      </c>
      <c r="S1170" s="5">
        <v>0</v>
      </c>
      <c r="T1170" s="5">
        <v>0</v>
      </c>
      <c r="V1170" s="5">
        <v>0</v>
      </c>
      <c r="X1170" s="5">
        <v>0</v>
      </c>
      <c r="AB1170" s="5">
        <v>0</v>
      </c>
      <c r="AC1170" s="5">
        <v>0</v>
      </c>
      <c r="AD1170" s="5">
        <v>0</v>
      </c>
      <c r="AE1170" s="5">
        <v>0</v>
      </c>
      <c r="AF1170" s="5">
        <v>0</v>
      </c>
      <c r="AG1170" s="5">
        <v>0</v>
      </c>
      <c r="AH1170" s="5">
        <v>0</v>
      </c>
      <c r="AJ1170" s="5">
        <v>0</v>
      </c>
      <c r="AK1170" s="5">
        <v>0</v>
      </c>
      <c r="AL1170" s="5">
        <v>0</v>
      </c>
      <c r="AM1170" s="5">
        <v>0</v>
      </c>
      <c r="AO1170" s="5">
        <v>0</v>
      </c>
      <c r="AQ1170" s="5">
        <v>0</v>
      </c>
      <c r="AS1170" s="5">
        <v>0</v>
      </c>
      <c r="AT1170" s="5">
        <v>0</v>
      </c>
      <c r="AU1170" s="5">
        <v>0</v>
      </c>
      <c r="AV1170" s="5">
        <v>0</v>
      </c>
      <c r="AW1170" s="5">
        <v>0</v>
      </c>
      <c r="BC1170" s="5">
        <v>100</v>
      </c>
      <c r="BD1170" s="5">
        <v>9.8000000000000007</v>
      </c>
      <c r="BE1170" s="5">
        <v>9.8000000000000007</v>
      </c>
      <c r="BF1170" s="5">
        <v>9.8000000000000007</v>
      </c>
      <c r="BG1170" s="5">
        <v>7.9</v>
      </c>
      <c r="BH1170" s="5">
        <v>7.9</v>
      </c>
      <c r="BI1170" s="5">
        <v>0</v>
      </c>
      <c r="BJ1170" s="5">
        <v>0</v>
      </c>
    </row>
    <row r="1171" spans="1:62" x14ac:dyDescent="0.25">
      <c r="A1171" s="5">
        <v>254</v>
      </c>
      <c r="B1171" s="5" t="s">
        <v>262</v>
      </c>
      <c r="C1171" s="5" t="s">
        <v>37</v>
      </c>
      <c r="D1171" s="5" t="s">
        <v>11</v>
      </c>
      <c r="E1171" s="5">
        <v>3</v>
      </c>
      <c r="F1171" s="5">
        <v>2025</v>
      </c>
      <c r="G1171" s="5">
        <v>4</v>
      </c>
      <c r="H1171" s="5">
        <v>12.9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P1171" s="5">
        <v>0</v>
      </c>
      <c r="R1171" s="5">
        <v>0</v>
      </c>
      <c r="S1171" s="5">
        <v>0</v>
      </c>
      <c r="T1171" s="5">
        <v>0</v>
      </c>
      <c r="V1171" s="5">
        <v>0</v>
      </c>
      <c r="X1171" s="5">
        <v>0</v>
      </c>
      <c r="AB1171" s="5">
        <v>0</v>
      </c>
      <c r="AC1171" s="5">
        <v>0</v>
      </c>
      <c r="AD1171" s="5">
        <v>0</v>
      </c>
      <c r="AE1171" s="5">
        <v>0</v>
      </c>
      <c r="AF1171" s="5">
        <v>0</v>
      </c>
      <c r="AG1171" s="5">
        <v>0</v>
      </c>
      <c r="AH1171" s="5">
        <v>0</v>
      </c>
      <c r="AJ1171" s="5">
        <v>0</v>
      </c>
      <c r="AK1171" s="5">
        <v>0</v>
      </c>
      <c r="AL1171" s="5">
        <v>0</v>
      </c>
      <c r="AM1171" s="5">
        <v>0</v>
      </c>
      <c r="AO1171" s="5">
        <v>0</v>
      </c>
      <c r="AQ1171" s="5">
        <v>0</v>
      </c>
      <c r="AS1171" s="5">
        <v>0</v>
      </c>
      <c r="AT1171" s="5">
        <v>0</v>
      </c>
      <c r="AU1171" s="5">
        <v>0</v>
      </c>
      <c r="AV1171" s="5">
        <v>0</v>
      </c>
      <c r="AW1171" s="5">
        <v>0</v>
      </c>
      <c r="AZ1171" s="5">
        <v>25</v>
      </c>
      <c r="BC1171" s="5">
        <v>75</v>
      </c>
      <c r="BD1171" s="5">
        <v>0.63</v>
      </c>
      <c r="BE1171" s="5">
        <v>2.5</v>
      </c>
      <c r="BF1171" s="5">
        <v>2.5</v>
      </c>
      <c r="BG1171" s="5">
        <v>3</v>
      </c>
      <c r="BH1171" s="5">
        <v>3</v>
      </c>
      <c r="BI1171" s="5">
        <v>0</v>
      </c>
      <c r="BJ1171" s="5">
        <v>0</v>
      </c>
    </row>
    <row r="1172" spans="1:62" x14ac:dyDescent="0.25">
      <c r="A1172" s="5">
        <v>255</v>
      </c>
      <c r="B1172" s="5" t="s">
        <v>605</v>
      </c>
      <c r="C1172" s="5" t="s">
        <v>10</v>
      </c>
      <c r="D1172" s="5" t="s">
        <v>11</v>
      </c>
      <c r="E1172" s="5">
        <v>3</v>
      </c>
      <c r="F1172" s="5">
        <v>2025</v>
      </c>
      <c r="G1172" s="5">
        <v>3</v>
      </c>
      <c r="H1172" s="5">
        <v>7.1</v>
      </c>
      <c r="I1172" s="5">
        <v>0</v>
      </c>
      <c r="J1172" s="5">
        <v>0</v>
      </c>
      <c r="K1172" s="5">
        <v>0</v>
      </c>
      <c r="L1172" s="5">
        <v>0</v>
      </c>
      <c r="M1172" s="5">
        <v>0</v>
      </c>
      <c r="N1172" s="5">
        <v>0</v>
      </c>
      <c r="P1172" s="5">
        <v>0</v>
      </c>
      <c r="R1172" s="5">
        <v>0</v>
      </c>
      <c r="S1172" s="5">
        <v>0</v>
      </c>
      <c r="T1172" s="5">
        <v>0</v>
      </c>
      <c r="V1172" s="5">
        <v>0</v>
      </c>
      <c r="X1172" s="5">
        <v>0</v>
      </c>
      <c r="AB1172" s="5">
        <v>0</v>
      </c>
      <c r="AC1172" s="5">
        <v>0</v>
      </c>
      <c r="AD1172" s="5">
        <v>0</v>
      </c>
      <c r="AE1172" s="5">
        <v>0</v>
      </c>
      <c r="AF1172" s="5">
        <v>0</v>
      </c>
      <c r="AG1172" s="5">
        <v>0</v>
      </c>
      <c r="AH1172" s="5">
        <v>0</v>
      </c>
      <c r="AJ1172" s="5">
        <v>0</v>
      </c>
      <c r="AK1172" s="5">
        <v>0</v>
      </c>
      <c r="AL1172" s="5">
        <v>0</v>
      </c>
      <c r="AM1172" s="5">
        <v>0</v>
      </c>
      <c r="AO1172" s="5">
        <v>0</v>
      </c>
      <c r="AQ1172" s="5">
        <v>0</v>
      </c>
      <c r="AS1172" s="5">
        <v>0</v>
      </c>
      <c r="AT1172" s="5">
        <v>0</v>
      </c>
      <c r="AU1172" s="5">
        <v>0</v>
      </c>
      <c r="AV1172" s="5">
        <v>0</v>
      </c>
      <c r="AW1172" s="5">
        <v>0</v>
      </c>
      <c r="BC1172" s="5">
        <v>100</v>
      </c>
      <c r="BD1172" s="5">
        <v>0.73</v>
      </c>
      <c r="BE1172" s="5">
        <v>2.2000000000000002</v>
      </c>
      <c r="BF1172" s="5">
        <v>2.2000000000000002</v>
      </c>
      <c r="BG1172" s="5">
        <v>1.5</v>
      </c>
      <c r="BH1172" s="5">
        <v>1.5</v>
      </c>
      <c r="BI1172" s="5">
        <v>0</v>
      </c>
      <c r="BJ1172" s="5">
        <v>0</v>
      </c>
    </row>
    <row r="1173" spans="1:62" x14ac:dyDescent="0.25">
      <c r="A1173" s="5">
        <v>256</v>
      </c>
      <c r="B1173" s="5" t="s">
        <v>357</v>
      </c>
      <c r="C1173" s="5" t="s">
        <v>37</v>
      </c>
      <c r="D1173" s="5" t="s">
        <v>11</v>
      </c>
      <c r="E1173" s="5">
        <v>3</v>
      </c>
      <c r="F1173" s="5">
        <v>2025</v>
      </c>
      <c r="G1173" s="5">
        <v>5</v>
      </c>
      <c r="H1173" s="5">
        <v>16.100000000000001</v>
      </c>
      <c r="I1173" s="5">
        <v>0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P1173" s="5">
        <v>0</v>
      </c>
      <c r="R1173" s="5">
        <v>0</v>
      </c>
      <c r="S1173" s="5">
        <v>0</v>
      </c>
      <c r="T1173" s="5">
        <v>0</v>
      </c>
      <c r="V1173" s="5">
        <v>0</v>
      </c>
      <c r="X1173" s="5">
        <v>0</v>
      </c>
      <c r="AB1173" s="5">
        <v>0</v>
      </c>
      <c r="AC1173" s="5">
        <v>0</v>
      </c>
      <c r="AD1173" s="5">
        <v>0</v>
      </c>
      <c r="AE1173" s="5">
        <v>0</v>
      </c>
      <c r="AF1173" s="5">
        <v>0</v>
      </c>
      <c r="AG1173" s="5">
        <v>0</v>
      </c>
      <c r="AH1173" s="5">
        <v>0</v>
      </c>
      <c r="AJ1173" s="5">
        <v>0</v>
      </c>
      <c r="AK1173" s="5">
        <v>0</v>
      </c>
      <c r="AL1173" s="5">
        <v>0</v>
      </c>
      <c r="AM1173" s="5">
        <v>0</v>
      </c>
      <c r="AO1173" s="5">
        <v>0</v>
      </c>
      <c r="AQ1173" s="5">
        <v>0</v>
      </c>
      <c r="AS1173" s="5">
        <v>0</v>
      </c>
      <c r="AT1173" s="5">
        <v>0</v>
      </c>
      <c r="AU1173" s="5">
        <v>0</v>
      </c>
      <c r="AV1173" s="5">
        <v>0</v>
      </c>
      <c r="AW1173" s="5">
        <v>0</v>
      </c>
      <c r="BB1173" s="5">
        <v>20</v>
      </c>
      <c r="BC1173" s="5">
        <v>80</v>
      </c>
      <c r="BD1173" s="5">
        <v>0</v>
      </c>
      <c r="BF1173" s="5">
        <v>0</v>
      </c>
      <c r="BG1173" s="5">
        <v>0</v>
      </c>
      <c r="BH1173" s="5">
        <v>0</v>
      </c>
      <c r="BI1173" s="5">
        <v>0</v>
      </c>
      <c r="BJ1173" s="5">
        <v>0</v>
      </c>
    </row>
    <row r="1174" spans="1:62" x14ac:dyDescent="0.25">
      <c r="A1174" s="5">
        <v>257</v>
      </c>
      <c r="B1174" s="5" t="s">
        <v>371</v>
      </c>
      <c r="C1174" s="5" t="s">
        <v>37</v>
      </c>
      <c r="D1174" s="5" t="s">
        <v>4</v>
      </c>
      <c r="E1174" s="5">
        <v>3</v>
      </c>
      <c r="F1174" s="5">
        <v>2025</v>
      </c>
      <c r="G1174" s="5">
        <v>4</v>
      </c>
      <c r="H1174" s="5">
        <v>12.9</v>
      </c>
      <c r="I1174" s="5">
        <v>0</v>
      </c>
      <c r="J1174" s="5">
        <v>0</v>
      </c>
      <c r="K1174" s="5">
        <v>0</v>
      </c>
      <c r="L1174" s="5">
        <v>0</v>
      </c>
      <c r="M1174" s="5">
        <v>0</v>
      </c>
      <c r="N1174" s="5">
        <v>0</v>
      </c>
      <c r="P1174" s="5">
        <v>0</v>
      </c>
      <c r="R1174" s="5">
        <v>0</v>
      </c>
      <c r="S1174" s="5">
        <v>0</v>
      </c>
      <c r="T1174" s="5">
        <v>0</v>
      </c>
      <c r="V1174" s="5">
        <v>0</v>
      </c>
      <c r="X1174" s="5">
        <v>0</v>
      </c>
      <c r="AB1174" s="5">
        <v>0</v>
      </c>
      <c r="AC1174" s="5">
        <v>0</v>
      </c>
      <c r="AD1174" s="5">
        <v>0</v>
      </c>
      <c r="AE1174" s="5">
        <v>0</v>
      </c>
      <c r="AF1174" s="5">
        <v>0</v>
      </c>
      <c r="AG1174" s="5">
        <v>0</v>
      </c>
      <c r="AH1174" s="5">
        <v>0</v>
      </c>
      <c r="AJ1174" s="5">
        <v>0</v>
      </c>
      <c r="AK1174" s="5">
        <v>0</v>
      </c>
      <c r="AL1174" s="5">
        <v>0</v>
      </c>
      <c r="AM1174" s="5">
        <v>0</v>
      </c>
      <c r="AO1174" s="5">
        <v>0</v>
      </c>
      <c r="AQ1174" s="5">
        <v>0</v>
      </c>
      <c r="AS1174" s="5">
        <v>0</v>
      </c>
      <c r="AT1174" s="5">
        <v>0</v>
      </c>
      <c r="AU1174" s="5">
        <v>0</v>
      </c>
      <c r="AV1174" s="5">
        <v>0</v>
      </c>
      <c r="AW1174" s="5">
        <v>0</v>
      </c>
      <c r="AZ1174" s="5">
        <v>50</v>
      </c>
      <c r="BB1174" s="5">
        <v>50</v>
      </c>
      <c r="BD1174" s="5">
        <v>0</v>
      </c>
      <c r="BF1174" s="5">
        <v>0</v>
      </c>
      <c r="BG1174" s="5">
        <v>0</v>
      </c>
      <c r="BH1174" s="5">
        <v>0</v>
      </c>
      <c r="BI1174" s="5">
        <v>0</v>
      </c>
      <c r="BJ1174" s="5">
        <v>0</v>
      </c>
    </row>
    <row r="1175" spans="1:62" x14ac:dyDescent="0.25">
      <c r="A1175" s="5">
        <v>258</v>
      </c>
      <c r="B1175" s="5" t="s">
        <v>124</v>
      </c>
      <c r="C1175" s="5" t="s">
        <v>22</v>
      </c>
      <c r="D1175" s="5" t="s">
        <v>4</v>
      </c>
      <c r="E1175" s="5">
        <v>3</v>
      </c>
      <c r="F1175" s="5">
        <v>2025</v>
      </c>
      <c r="G1175" s="5">
        <v>3</v>
      </c>
      <c r="H1175" s="5">
        <v>6.4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P1175" s="5">
        <v>0</v>
      </c>
      <c r="R1175" s="5">
        <v>0</v>
      </c>
      <c r="S1175" s="5">
        <v>0</v>
      </c>
      <c r="T1175" s="5">
        <v>0</v>
      </c>
      <c r="V1175" s="5">
        <v>0</v>
      </c>
      <c r="X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5">
        <v>0</v>
      </c>
      <c r="AG1175" s="5">
        <v>0</v>
      </c>
      <c r="AH1175" s="5">
        <v>0</v>
      </c>
      <c r="AJ1175" s="5">
        <v>0</v>
      </c>
      <c r="AK1175" s="5">
        <v>0</v>
      </c>
      <c r="AL1175" s="5">
        <v>0</v>
      </c>
      <c r="AM1175" s="5">
        <v>0</v>
      </c>
      <c r="AO1175" s="5">
        <v>0</v>
      </c>
      <c r="AQ1175" s="5">
        <v>0</v>
      </c>
      <c r="AS1175" s="5">
        <v>0</v>
      </c>
      <c r="AT1175" s="5">
        <v>0</v>
      </c>
      <c r="AU1175" s="5">
        <v>0</v>
      </c>
      <c r="AV1175" s="5">
        <v>0</v>
      </c>
      <c r="AW1175" s="5">
        <v>0</v>
      </c>
      <c r="AZ1175" s="5">
        <v>66.7</v>
      </c>
      <c r="BA1175" s="5">
        <v>33.299999999999997</v>
      </c>
      <c r="BD1175" s="5">
        <v>0</v>
      </c>
      <c r="BF1175" s="5">
        <v>0</v>
      </c>
      <c r="BG1175" s="5">
        <v>0.5</v>
      </c>
      <c r="BH1175" s="5">
        <v>0.5</v>
      </c>
      <c r="BI1175" s="5">
        <v>0</v>
      </c>
      <c r="BJ1175" s="5">
        <v>0</v>
      </c>
    </row>
    <row r="1176" spans="1:62" x14ac:dyDescent="0.25">
      <c r="A1176" s="5">
        <v>259</v>
      </c>
      <c r="B1176" s="5" t="s">
        <v>502</v>
      </c>
      <c r="C1176" s="5" t="s">
        <v>5</v>
      </c>
      <c r="D1176" s="5" t="s">
        <v>56</v>
      </c>
      <c r="E1176" s="5">
        <v>3</v>
      </c>
      <c r="F1176" s="5">
        <v>2025</v>
      </c>
      <c r="G1176" s="5">
        <v>2</v>
      </c>
      <c r="H1176" s="5">
        <v>8.6999999999999993</v>
      </c>
      <c r="I1176" s="5">
        <v>0</v>
      </c>
      <c r="J1176" s="5">
        <v>0</v>
      </c>
      <c r="K1176" s="5">
        <v>0</v>
      </c>
      <c r="L1176" s="5">
        <v>0</v>
      </c>
      <c r="M1176" s="5">
        <v>0</v>
      </c>
      <c r="N1176" s="5">
        <v>0</v>
      </c>
      <c r="P1176" s="5">
        <v>0</v>
      </c>
      <c r="R1176" s="5">
        <v>0</v>
      </c>
      <c r="S1176" s="5">
        <v>0</v>
      </c>
      <c r="T1176" s="5">
        <v>0</v>
      </c>
      <c r="V1176" s="5">
        <v>0</v>
      </c>
      <c r="X1176" s="5">
        <v>0</v>
      </c>
      <c r="AB1176" s="5">
        <v>0</v>
      </c>
      <c r="AC1176" s="5">
        <v>0</v>
      </c>
      <c r="AD1176" s="5">
        <v>0</v>
      </c>
      <c r="AE1176" s="5">
        <v>0</v>
      </c>
      <c r="AF1176" s="5">
        <v>0</v>
      </c>
      <c r="AG1176" s="5">
        <v>0</v>
      </c>
      <c r="AH1176" s="5">
        <v>0</v>
      </c>
      <c r="AJ1176" s="5">
        <v>0</v>
      </c>
      <c r="AK1176" s="5">
        <v>0</v>
      </c>
      <c r="AL1176" s="5">
        <v>0</v>
      </c>
      <c r="AM1176" s="5">
        <v>0</v>
      </c>
      <c r="AO1176" s="5">
        <v>0</v>
      </c>
      <c r="AQ1176" s="5">
        <v>0</v>
      </c>
      <c r="AS1176" s="5">
        <v>0</v>
      </c>
      <c r="AT1176" s="5">
        <v>0</v>
      </c>
      <c r="AU1176" s="5">
        <v>0</v>
      </c>
      <c r="AV1176" s="5">
        <v>0</v>
      </c>
      <c r="AW1176" s="5">
        <v>0</v>
      </c>
      <c r="BA1176" s="5">
        <v>50</v>
      </c>
      <c r="BB1176" s="5">
        <v>50</v>
      </c>
      <c r="BD1176" s="5">
        <v>0</v>
      </c>
      <c r="BF1176" s="5">
        <v>0</v>
      </c>
      <c r="BG1176" s="5">
        <v>0</v>
      </c>
      <c r="BH1176" s="5">
        <v>0</v>
      </c>
      <c r="BI1176" s="5">
        <v>0</v>
      </c>
      <c r="BJ1176" s="5">
        <v>0</v>
      </c>
    </row>
    <row r="1177" spans="1:62" x14ac:dyDescent="0.25">
      <c r="A1177" s="5">
        <v>260</v>
      </c>
      <c r="B1177" s="5" t="s">
        <v>207</v>
      </c>
      <c r="C1177" s="5" t="s">
        <v>3</v>
      </c>
      <c r="D1177" s="5" t="s">
        <v>56</v>
      </c>
      <c r="E1177" s="5">
        <v>3</v>
      </c>
      <c r="F1177" s="5">
        <v>2025</v>
      </c>
      <c r="G1177" s="5">
        <v>2</v>
      </c>
      <c r="H1177" s="5">
        <v>5.9</v>
      </c>
      <c r="I1177" s="5">
        <v>3</v>
      </c>
      <c r="J1177" s="5">
        <v>3</v>
      </c>
      <c r="K1177" s="5">
        <v>1</v>
      </c>
      <c r="L1177" s="5">
        <v>1</v>
      </c>
      <c r="M1177" s="5">
        <v>1</v>
      </c>
      <c r="N1177" s="5">
        <v>3.4</v>
      </c>
      <c r="O1177" s="5">
        <v>0.5</v>
      </c>
      <c r="P1177" s="5">
        <v>0</v>
      </c>
      <c r="R1177" s="5">
        <v>0</v>
      </c>
      <c r="S1177" s="5">
        <v>0</v>
      </c>
      <c r="T1177" s="5">
        <v>0</v>
      </c>
      <c r="V1177" s="5">
        <v>0</v>
      </c>
      <c r="X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5">
        <v>1</v>
      </c>
      <c r="AG1177" s="5">
        <v>5.3</v>
      </c>
      <c r="AH1177" s="5">
        <v>0</v>
      </c>
      <c r="AJ1177" s="5">
        <v>0</v>
      </c>
      <c r="AK1177" s="5">
        <v>0</v>
      </c>
      <c r="AL1177" s="5">
        <v>0</v>
      </c>
      <c r="AM1177" s="5">
        <v>0</v>
      </c>
      <c r="AO1177" s="5">
        <v>0</v>
      </c>
      <c r="AQ1177" s="5">
        <v>0</v>
      </c>
      <c r="AS1177" s="5">
        <v>0</v>
      </c>
      <c r="AT1177" s="5">
        <v>0</v>
      </c>
      <c r="AU1177" s="5">
        <v>0</v>
      </c>
      <c r="AV1177" s="5">
        <v>0</v>
      </c>
      <c r="AW1177" s="5">
        <v>39.6</v>
      </c>
      <c r="AX1177" s="5">
        <v>50</v>
      </c>
      <c r="AY1177" s="5">
        <v>-6.3</v>
      </c>
      <c r="BB1177" s="5">
        <v>100</v>
      </c>
      <c r="BD1177" s="5">
        <v>0</v>
      </c>
      <c r="BF1177" s="5">
        <v>0</v>
      </c>
      <c r="BG1177" s="5">
        <v>1.4</v>
      </c>
      <c r="BH1177" s="5">
        <v>1.4</v>
      </c>
      <c r="BI1177" s="5">
        <v>0.7</v>
      </c>
      <c r="BJ1177" s="5">
        <v>1.4</v>
      </c>
    </row>
    <row r="1178" spans="1:62" x14ac:dyDescent="0.25">
      <c r="A1178" s="5">
        <v>261</v>
      </c>
      <c r="B1178" s="5" t="s">
        <v>541</v>
      </c>
      <c r="C1178" s="5" t="s">
        <v>26</v>
      </c>
      <c r="D1178" s="5" t="s">
        <v>56</v>
      </c>
      <c r="E1178" s="5">
        <v>3</v>
      </c>
      <c r="F1178" s="5">
        <v>2025</v>
      </c>
      <c r="G1178" s="5">
        <v>3</v>
      </c>
      <c r="H1178" s="5">
        <v>9.1</v>
      </c>
      <c r="I1178" s="5">
        <v>0</v>
      </c>
      <c r="J1178" s="5">
        <v>0</v>
      </c>
      <c r="K1178" s="5">
        <v>0</v>
      </c>
      <c r="L1178" s="5">
        <v>0</v>
      </c>
      <c r="M1178" s="5">
        <v>0</v>
      </c>
      <c r="N1178" s="5">
        <v>0</v>
      </c>
      <c r="P1178" s="5">
        <v>0</v>
      </c>
      <c r="R1178" s="5">
        <v>0</v>
      </c>
      <c r="S1178" s="5">
        <v>0</v>
      </c>
      <c r="T1178" s="5">
        <v>0</v>
      </c>
      <c r="V1178" s="5">
        <v>0</v>
      </c>
      <c r="X1178" s="5">
        <v>0</v>
      </c>
      <c r="AB1178" s="5">
        <v>0</v>
      </c>
      <c r="AC1178" s="5">
        <v>0</v>
      </c>
      <c r="AD1178" s="5">
        <v>0</v>
      </c>
      <c r="AE1178" s="5">
        <v>0</v>
      </c>
      <c r="AF1178" s="5">
        <v>0</v>
      </c>
      <c r="AG1178" s="5">
        <v>0</v>
      </c>
      <c r="AH1178" s="5">
        <v>0</v>
      </c>
      <c r="AJ1178" s="5">
        <v>0</v>
      </c>
      <c r="AK1178" s="5">
        <v>0</v>
      </c>
      <c r="AL1178" s="5">
        <v>0</v>
      </c>
      <c r="AM1178" s="5">
        <v>0</v>
      </c>
      <c r="AO1178" s="5">
        <v>0</v>
      </c>
      <c r="AQ1178" s="5">
        <v>0</v>
      </c>
      <c r="AS1178" s="5">
        <v>0</v>
      </c>
      <c r="AT1178" s="5">
        <v>0</v>
      </c>
      <c r="AU1178" s="5">
        <v>0</v>
      </c>
      <c r="AV1178" s="5">
        <v>0</v>
      </c>
      <c r="AW1178" s="5">
        <v>0</v>
      </c>
      <c r="BA1178" s="5">
        <v>33.299999999999997</v>
      </c>
      <c r="BB1178" s="5">
        <v>66.7</v>
      </c>
      <c r="BD1178" s="5">
        <v>0</v>
      </c>
      <c r="BF1178" s="5">
        <v>0</v>
      </c>
      <c r="BG1178" s="5">
        <v>0</v>
      </c>
      <c r="BH1178" s="5">
        <v>0</v>
      </c>
      <c r="BI1178" s="5">
        <v>0</v>
      </c>
      <c r="BJ1178" s="5">
        <v>0</v>
      </c>
    </row>
    <row r="1179" spans="1:62" x14ac:dyDescent="0.25">
      <c r="A1179" s="5">
        <v>262</v>
      </c>
      <c r="B1179" s="5" t="s">
        <v>508</v>
      </c>
      <c r="C1179" s="5" t="s">
        <v>49</v>
      </c>
      <c r="D1179" s="5" t="s">
        <v>56</v>
      </c>
      <c r="E1179" s="5">
        <v>3</v>
      </c>
      <c r="F1179" s="5">
        <v>2025</v>
      </c>
      <c r="G1179" s="5">
        <v>3</v>
      </c>
      <c r="H1179" s="5">
        <v>5.7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P1179" s="5">
        <v>0</v>
      </c>
      <c r="R1179" s="5">
        <v>0</v>
      </c>
      <c r="S1179" s="5">
        <v>0</v>
      </c>
      <c r="T1179" s="5">
        <v>0</v>
      </c>
      <c r="V1179" s="5">
        <v>0</v>
      </c>
      <c r="X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5">
        <v>0</v>
      </c>
      <c r="AG1179" s="5">
        <v>0</v>
      </c>
      <c r="AH1179" s="5">
        <v>0</v>
      </c>
      <c r="AJ1179" s="5">
        <v>0</v>
      </c>
      <c r="AK1179" s="5">
        <v>0</v>
      </c>
      <c r="AL1179" s="5">
        <v>0</v>
      </c>
      <c r="AM1179" s="5">
        <v>0</v>
      </c>
      <c r="AO1179" s="5">
        <v>0</v>
      </c>
      <c r="AQ1179" s="5">
        <v>0</v>
      </c>
      <c r="AS1179" s="5">
        <v>0</v>
      </c>
      <c r="AT1179" s="5">
        <v>0</v>
      </c>
      <c r="AU1179" s="5">
        <v>0</v>
      </c>
      <c r="AV1179" s="5">
        <v>0</v>
      </c>
      <c r="AW1179" s="5">
        <v>0</v>
      </c>
      <c r="BB1179" s="5">
        <v>100</v>
      </c>
      <c r="BD1179" s="5">
        <v>0</v>
      </c>
      <c r="BF1179" s="5">
        <v>0</v>
      </c>
      <c r="BG1179" s="5">
        <v>0</v>
      </c>
      <c r="BH1179" s="5">
        <v>0</v>
      </c>
      <c r="BI1179" s="5">
        <v>0</v>
      </c>
      <c r="BJ1179" s="5">
        <v>0</v>
      </c>
    </row>
    <row r="1180" spans="1:62" x14ac:dyDescent="0.25">
      <c r="A1180" s="5">
        <v>263</v>
      </c>
      <c r="B1180" s="5" t="s">
        <v>685</v>
      </c>
      <c r="C1180" s="5" t="s">
        <v>30</v>
      </c>
      <c r="D1180" s="5" t="s">
        <v>56</v>
      </c>
      <c r="E1180" s="5">
        <v>3</v>
      </c>
      <c r="F1180" s="5">
        <v>2025</v>
      </c>
      <c r="G1180" s="5">
        <v>3</v>
      </c>
      <c r="H1180" s="5">
        <v>11.1</v>
      </c>
      <c r="I1180" s="5">
        <v>0</v>
      </c>
      <c r="J1180" s="5">
        <v>0</v>
      </c>
      <c r="K1180" s="5">
        <v>0</v>
      </c>
      <c r="L1180" s="5">
        <v>0</v>
      </c>
      <c r="M1180" s="5">
        <v>0</v>
      </c>
      <c r="N1180" s="5">
        <v>0</v>
      </c>
      <c r="P1180" s="5">
        <v>0</v>
      </c>
      <c r="R1180" s="5">
        <v>0</v>
      </c>
      <c r="S1180" s="5">
        <v>0</v>
      </c>
      <c r="T1180" s="5">
        <v>0</v>
      </c>
      <c r="V1180" s="5">
        <v>0</v>
      </c>
      <c r="X1180" s="5">
        <v>0</v>
      </c>
      <c r="AB1180" s="5">
        <v>0</v>
      </c>
      <c r="AC1180" s="5">
        <v>0</v>
      </c>
      <c r="AD1180" s="5">
        <v>0</v>
      </c>
      <c r="AE1180" s="5">
        <v>0</v>
      </c>
      <c r="AF1180" s="5">
        <v>0</v>
      </c>
      <c r="AG1180" s="5">
        <v>0</v>
      </c>
      <c r="AH1180" s="5">
        <v>0</v>
      </c>
      <c r="AJ1180" s="5">
        <v>0</v>
      </c>
      <c r="AK1180" s="5">
        <v>0</v>
      </c>
      <c r="AL1180" s="5">
        <v>0</v>
      </c>
      <c r="AM1180" s="5">
        <v>0</v>
      </c>
      <c r="AO1180" s="5">
        <v>0</v>
      </c>
      <c r="AQ1180" s="5">
        <v>0</v>
      </c>
      <c r="AS1180" s="5">
        <v>0</v>
      </c>
      <c r="AT1180" s="5">
        <v>0</v>
      </c>
      <c r="AU1180" s="5">
        <v>0</v>
      </c>
      <c r="AV1180" s="5">
        <v>0</v>
      </c>
      <c r="AW1180" s="5">
        <v>0</v>
      </c>
      <c r="BB1180" s="5">
        <v>100</v>
      </c>
      <c r="BD1180" s="5">
        <v>0</v>
      </c>
      <c r="BF1180" s="5">
        <v>0</v>
      </c>
      <c r="BG1180" s="5">
        <v>0</v>
      </c>
      <c r="BH1180" s="5">
        <v>0</v>
      </c>
      <c r="BI1180" s="5">
        <v>0</v>
      </c>
      <c r="BJ1180" s="5">
        <v>0</v>
      </c>
    </row>
    <row r="1181" spans="1:62" x14ac:dyDescent="0.25">
      <c r="A1181" s="5">
        <v>264</v>
      </c>
      <c r="B1181" s="5" t="s">
        <v>108</v>
      </c>
      <c r="C1181" s="5" t="s">
        <v>40</v>
      </c>
      <c r="D1181" s="5" t="s">
        <v>11</v>
      </c>
      <c r="E1181" s="5">
        <v>3</v>
      </c>
      <c r="F1181" s="5">
        <v>2025</v>
      </c>
      <c r="G1181" s="5">
        <v>13</v>
      </c>
      <c r="H1181" s="5">
        <v>44.8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P1181" s="5">
        <v>0</v>
      </c>
      <c r="R1181" s="5">
        <v>0</v>
      </c>
      <c r="S1181" s="5">
        <v>0</v>
      </c>
      <c r="T1181" s="5">
        <v>0</v>
      </c>
      <c r="V1181" s="5">
        <v>0</v>
      </c>
      <c r="X1181" s="5">
        <v>0</v>
      </c>
      <c r="AB1181" s="5">
        <v>0</v>
      </c>
      <c r="AC1181" s="5">
        <v>0</v>
      </c>
      <c r="AD1181" s="5">
        <v>0</v>
      </c>
      <c r="AE1181" s="5">
        <v>0</v>
      </c>
      <c r="AF1181" s="5">
        <v>0</v>
      </c>
      <c r="AG1181" s="5">
        <v>0</v>
      </c>
      <c r="AH1181" s="5">
        <v>0</v>
      </c>
      <c r="AJ1181" s="5">
        <v>0</v>
      </c>
      <c r="AK1181" s="5">
        <v>0</v>
      </c>
      <c r="AL1181" s="5">
        <v>0</v>
      </c>
      <c r="AM1181" s="5">
        <v>0</v>
      </c>
      <c r="AO1181" s="5">
        <v>0</v>
      </c>
      <c r="AQ1181" s="5">
        <v>0</v>
      </c>
      <c r="AS1181" s="5">
        <v>0</v>
      </c>
      <c r="AT1181" s="5">
        <v>0</v>
      </c>
      <c r="AU1181" s="5">
        <v>0</v>
      </c>
      <c r="AV1181" s="5">
        <v>0</v>
      </c>
      <c r="AW1181" s="5">
        <v>0</v>
      </c>
      <c r="BB1181" s="5">
        <v>23.1</v>
      </c>
      <c r="BC1181" s="5">
        <v>76.900000000000006</v>
      </c>
      <c r="BD1181" s="5">
        <v>2.0499999999999998</v>
      </c>
      <c r="BE1181" s="5">
        <v>26.6</v>
      </c>
      <c r="BF1181" s="5">
        <v>26.6</v>
      </c>
      <c r="BG1181" s="5">
        <v>10.9</v>
      </c>
      <c r="BH1181" s="5">
        <v>10.9</v>
      </c>
      <c r="BI1181" s="5">
        <v>0</v>
      </c>
      <c r="BJ1181" s="5">
        <v>0</v>
      </c>
    </row>
    <row r="1182" spans="1:62" x14ac:dyDescent="0.25">
      <c r="A1182" s="5">
        <v>265</v>
      </c>
      <c r="B1182" s="5" t="s">
        <v>527</v>
      </c>
      <c r="C1182" s="5" t="s">
        <v>102</v>
      </c>
      <c r="D1182" s="5" t="s">
        <v>56</v>
      </c>
      <c r="E1182" s="5">
        <v>3</v>
      </c>
      <c r="F1182" s="5">
        <v>2025</v>
      </c>
      <c r="G1182" s="5">
        <v>3</v>
      </c>
      <c r="H1182" s="5">
        <v>6.7</v>
      </c>
      <c r="I1182" s="5">
        <v>0</v>
      </c>
      <c r="J1182" s="5">
        <v>0</v>
      </c>
      <c r="K1182" s="5">
        <v>0</v>
      </c>
      <c r="L1182" s="5">
        <v>0</v>
      </c>
      <c r="M1182" s="5">
        <v>0</v>
      </c>
      <c r="N1182" s="5">
        <v>0</v>
      </c>
      <c r="P1182" s="5">
        <v>0</v>
      </c>
      <c r="R1182" s="5">
        <v>0</v>
      </c>
      <c r="S1182" s="5">
        <v>0</v>
      </c>
      <c r="T1182" s="5">
        <v>0</v>
      </c>
      <c r="V1182" s="5">
        <v>0</v>
      </c>
      <c r="X1182" s="5">
        <v>0</v>
      </c>
      <c r="AB1182" s="5">
        <v>0</v>
      </c>
      <c r="AC1182" s="5">
        <v>0</v>
      </c>
      <c r="AD1182" s="5">
        <v>0</v>
      </c>
      <c r="AE1182" s="5">
        <v>0</v>
      </c>
      <c r="AF1182" s="5">
        <v>0</v>
      </c>
      <c r="AG1182" s="5">
        <v>0</v>
      </c>
      <c r="AH1182" s="5">
        <v>0</v>
      </c>
      <c r="AJ1182" s="5">
        <v>0</v>
      </c>
      <c r="AK1182" s="5">
        <v>0</v>
      </c>
      <c r="AL1182" s="5">
        <v>0</v>
      </c>
      <c r="AM1182" s="5">
        <v>0</v>
      </c>
      <c r="AO1182" s="5">
        <v>0</v>
      </c>
      <c r="AQ1182" s="5">
        <v>0</v>
      </c>
      <c r="AS1182" s="5">
        <v>0</v>
      </c>
      <c r="AT1182" s="5">
        <v>0</v>
      </c>
      <c r="AU1182" s="5">
        <v>0</v>
      </c>
      <c r="AV1182" s="5">
        <v>0</v>
      </c>
      <c r="AW1182" s="5">
        <v>0</v>
      </c>
      <c r="BA1182" s="5">
        <v>33.299999999999997</v>
      </c>
      <c r="BB1182" s="5">
        <v>66.7</v>
      </c>
      <c r="BD1182" s="5">
        <v>0</v>
      </c>
      <c r="BF1182" s="5">
        <v>0</v>
      </c>
      <c r="BG1182" s="5">
        <v>0</v>
      </c>
      <c r="BH1182" s="5">
        <v>0</v>
      </c>
      <c r="BI1182" s="5">
        <v>0</v>
      </c>
      <c r="BJ1182" s="5">
        <v>0</v>
      </c>
    </row>
    <row r="1183" spans="1:62" x14ac:dyDescent="0.25">
      <c r="A1183" s="5">
        <v>266</v>
      </c>
      <c r="B1183" s="5" t="s">
        <v>686</v>
      </c>
      <c r="C1183" s="5" t="s">
        <v>19</v>
      </c>
      <c r="D1183" s="5" t="s">
        <v>4</v>
      </c>
      <c r="E1183" s="5">
        <v>3</v>
      </c>
      <c r="F1183" s="5">
        <v>2025</v>
      </c>
      <c r="G1183" s="5">
        <v>2</v>
      </c>
      <c r="H1183" s="5">
        <v>8.3000000000000007</v>
      </c>
      <c r="I1183" s="5">
        <v>0</v>
      </c>
      <c r="J1183" s="5">
        <v>0</v>
      </c>
      <c r="K1183" s="5">
        <v>0</v>
      </c>
      <c r="L1183" s="5">
        <v>0</v>
      </c>
      <c r="M1183" s="5">
        <v>0</v>
      </c>
      <c r="N1183" s="5">
        <v>0</v>
      </c>
      <c r="P1183" s="5">
        <v>0</v>
      </c>
      <c r="R1183" s="5">
        <v>0</v>
      </c>
      <c r="S1183" s="5">
        <v>0</v>
      </c>
      <c r="T1183" s="5">
        <v>0</v>
      </c>
      <c r="V1183" s="5">
        <v>0</v>
      </c>
      <c r="X1183" s="5">
        <v>0</v>
      </c>
      <c r="AB1183" s="5">
        <v>0</v>
      </c>
      <c r="AC1183" s="5">
        <v>0</v>
      </c>
      <c r="AD1183" s="5">
        <v>0</v>
      </c>
      <c r="AE1183" s="5">
        <v>0</v>
      </c>
      <c r="AF1183" s="5">
        <v>0</v>
      </c>
      <c r="AG1183" s="5">
        <v>0</v>
      </c>
      <c r="AH1183" s="5">
        <v>0</v>
      </c>
      <c r="AJ1183" s="5">
        <v>0</v>
      </c>
      <c r="AK1183" s="5">
        <v>0</v>
      </c>
      <c r="AL1183" s="5">
        <v>0</v>
      </c>
      <c r="AM1183" s="5">
        <v>0</v>
      </c>
      <c r="AO1183" s="5">
        <v>0</v>
      </c>
      <c r="AQ1183" s="5">
        <v>0</v>
      </c>
      <c r="AS1183" s="5">
        <v>0</v>
      </c>
      <c r="AT1183" s="5">
        <v>0</v>
      </c>
      <c r="AU1183" s="5">
        <v>0</v>
      </c>
      <c r="AV1183" s="5">
        <v>0</v>
      </c>
      <c r="AW1183" s="5">
        <v>0</v>
      </c>
      <c r="AZ1183" s="5">
        <v>50</v>
      </c>
      <c r="BA1183" s="5">
        <v>50</v>
      </c>
      <c r="BD1183" s="5">
        <v>0</v>
      </c>
      <c r="BF1183" s="5">
        <v>0</v>
      </c>
      <c r="BG1183" s="5">
        <v>0</v>
      </c>
      <c r="BH1183" s="5">
        <v>0</v>
      </c>
      <c r="BI1183" s="5">
        <v>0</v>
      </c>
      <c r="BJ1183" s="5">
        <v>0</v>
      </c>
    </row>
    <row r="1184" spans="1:62" x14ac:dyDescent="0.25">
      <c r="A1184" s="5">
        <v>267</v>
      </c>
      <c r="B1184" s="5" t="s">
        <v>294</v>
      </c>
      <c r="C1184" s="5" t="s">
        <v>19</v>
      </c>
      <c r="D1184" s="5" t="s">
        <v>4</v>
      </c>
      <c r="E1184" s="5">
        <v>3</v>
      </c>
      <c r="F1184" s="5">
        <v>2025</v>
      </c>
      <c r="G1184" s="5">
        <v>1</v>
      </c>
      <c r="H1184" s="5">
        <v>4.2</v>
      </c>
      <c r="I1184" s="5">
        <v>0</v>
      </c>
      <c r="J1184" s="5">
        <v>0</v>
      </c>
      <c r="K1184" s="5">
        <v>0</v>
      </c>
      <c r="L1184" s="5">
        <v>0</v>
      </c>
      <c r="M1184" s="5">
        <v>0</v>
      </c>
      <c r="N1184" s="5">
        <v>0</v>
      </c>
      <c r="P1184" s="5">
        <v>0</v>
      </c>
      <c r="R1184" s="5">
        <v>0</v>
      </c>
      <c r="S1184" s="5">
        <v>0</v>
      </c>
      <c r="T1184" s="5">
        <v>0</v>
      </c>
      <c r="V1184" s="5">
        <v>0</v>
      </c>
      <c r="X1184" s="5">
        <v>0</v>
      </c>
      <c r="AB1184" s="5">
        <v>0</v>
      </c>
      <c r="AC1184" s="5">
        <v>0</v>
      </c>
      <c r="AD1184" s="5">
        <v>0</v>
      </c>
      <c r="AE1184" s="5">
        <v>0</v>
      </c>
      <c r="AF1184" s="5">
        <v>0</v>
      </c>
      <c r="AG1184" s="5">
        <v>0</v>
      </c>
      <c r="AH1184" s="5">
        <v>0</v>
      </c>
      <c r="AJ1184" s="5">
        <v>0</v>
      </c>
      <c r="AK1184" s="5">
        <v>0</v>
      </c>
      <c r="AL1184" s="5">
        <v>0</v>
      </c>
      <c r="AM1184" s="5">
        <v>0</v>
      </c>
      <c r="AO1184" s="5">
        <v>0</v>
      </c>
      <c r="AQ1184" s="5">
        <v>0</v>
      </c>
      <c r="AS1184" s="5">
        <v>0</v>
      </c>
      <c r="AT1184" s="5">
        <v>0</v>
      </c>
      <c r="AU1184" s="5">
        <v>0</v>
      </c>
      <c r="AV1184" s="5">
        <v>0</v>
      </c>
      <c r="AW1184" s="5">
        <v>0</v>
      </c>
      <c r="BA1184" s="5">
        <v>100</v>
      </c>
      <c r="BD1184" s="5">
        <v>0</v>
      </c>
      <c r="BF1184" s="5">
        <v>0</v>
      </c>
      <c r="BG1184" s="5">
        <v>0</v>
      </c>
      <c r="BH1184" s="5">
        <v>0</v>
      </c>
      <c r="BI1184" s="5">
        <v>0</v>
      </c>
      <c r="BJ1184" s="5">
        <v>0</v>
      </c>
    </row>
    <row r="1185" spans="1:62" x14ac:dyDescent="0.25">
      <c r="A1185" s="5">
        <v>268</v>
      </c>
      <c r="B1185" s="5" t="s">
        <v>301</v>
      </c>
      <c r="C1185" s="5" t="s">
        <v>26</v>
      </c>
      <c r="D1185" s="5" t="s">
        <v>4</v>
      </c>
      <c r="E1185" s="5">
        <v>3</v>
      </c>
      <c r="F1185" s="5">
        <v>2025</v>
      </c>
      <c r="G1185" s="5">
        <v>3</v>
      </c>
      <c r="H1185" s="5">
        <v>9.1</v>
      </c>
      <c r="I1185" s="5">
        <v>21</v>
      </c>
      <c r="J1185" s="5">
        <v>21</v>
      </c>
      <c r="K1185" s="5">
        <v>8.5</v>
      </c>
      <c r="L1185" s="5">
        <v>1</v>
      </c>
      <c r="M1185" s="5">
        <v>1</v>
      </c>
      <c r="N1185" s="5">
        <v>3.4</v>
      </c>
      <c r="O1185" s="5">
        <v>0.33</v>
      </c>
      <c r="P1185" s="5">
        <v>0</v>
      </c>
      <c r="R1185" s="5">
        <v>0</v>
      </c>
      <c r="S1185" s="5">
        <v>0</v>
      </c>
      <c r="T1185" s="5">
        <v>0</v>
      </c>
      <c r="V1185" s="5">
        <v>0</v>
      </c>
      <c r="X1185" s="5">
        <v>0</v>
      </c>
      <c r="AB1185" s="5">
        <v>0</v>
      </c>
      <c r="AC1185" s="5">
        <v>0</v>
      </c>
      <c r="AD1185" s="5">
        <v>0</v>
      </c>
      <c r="AE1185" s="5">
        <v>0</v>
      </c>
      <c r="AF1185" s="5">
        <v>1</v>
      </c>
      <c r="AG1185" s="5">
        <v>5</v>
      </c>
      <c r="AH1185" s="5">
        <v>0</v>
      </c>
      <c r="AJ1185" s="5">
        <v>0</v>
      </c>
      <c r="AK1185" s="5">
        <v>1</v>
      </c>
      <c r="AL1185" s="5">
        <v>0</v>
      </c>
      <c r="AM1185" s="5">
        <v>0</v>
      </c>
      <c r="AO1185" s="5">
        <v>0</v>
      </c>
      <c r="AQ1185" s="5">
        <v>0</v>
      </c>
      <c r="AS1185" s="5">
        <v>0</v>
      </c>
      <c r="AT1185" s="5">
        <v>0</v>
      </c>
      <c r="AU1185" s="5">
        <v>0</v>
      </c>
      <c r="AV1185" s="5">
        <v>0</v>
      </c>
      <c r="AW1185" s="5">
        <v>39.6</v>
      </c>
      <c r="AX1185" s="5">
        <v>33.299999999999997</v>
      </c>
      <c r="AY1185" s="5">
        <v>-11.2</v>
      </c>
      <c r="AZ1185" s="5">
        <v>100</v>
      </c>
      <c r="BD1185" s="5">
        <v>0</v>
      </c>
      <c r="BF1185" s="5">
        <v>0</v>
      </c>
      <c r="BG1185" s="5">
        <v>1.6</v>
      </c>
      <c r="BH1185" s="5">
        <v>1.6</v>
      </c>
      <c r="BI1185" s="5">
        <v>0.55000000000000004</v>
      </c>
      <c r="BJ1185" s="5">
        <v>1.6</v>
      </c>
    </row>
    <row r="1186" spans="1:62" x14ac:dyDescent="0.25">
      <c r="A1186" s="5">
        <v>269</v>
      </c>
      <c r="B1186" s="5" t="s">
        <v>493</v>
      </c>
      <c r="C1186" s="5" t="s">
        <v>39</v>
      </c>
      <c r="D1186" s="5" t="s">
        <v>4</v>
      </c>
      <c r="E1186" s="5">
        <v>3</v>
      </c>
      <c r="F1186" s="5">
        <v>2025</v>
      </c>
      <c r="G1186" s="5">
        <v>3</v>
      </c>
      <c r="H1186" s="5">
        <v>8.1</v>
      </c>
      <c r="I1186" s="5">
        <v>0</v>
      </c>
      <c r="J1186" s="5">
        <v>0</v>
      </c>
      <c r="K1186" s="5">
        <v>0</v>
      </c>
      <c r="L1186" s="5">
        <v>0</v>
      </c>
      <c r="M1186" s="5">
        <v>0</v>
      </c>
      <c r="N1186" s="5">
        <v>0</v>
      </c>
      <c r="P1186" s="5">
        <v>0</v>
      </c>
      <c r="R1186" s="5">
        <v>0</v>
      </c>
      <c r="S1186" s="5">
        <v>0</v>
      </c>
      <c r="T1186" s="5">
        <v>0</v>
      </c>
      <c r="V1186" s="5">
        <v>0</v>
      </c>
      <c r="X1186" s="5">
        <v>0</v>
      </c>
      <c r="AB1186" s="5">
        <v>0</v>
      </c>
      <c r="AC1186" s="5">
        <v>0</v>
      </c>
      <c r="AD1186" s="5">
        <v>0</v>
      </c>
      <c r="AE1186" s="5">
        <v>0</v>
      </c>
      <c r="AF1186" s="5">
        <v>0</v>
      </c>
      <c r="AG1186" s="5">
        <v>0</v>
      </c>
      <c r="AH1186" s="5">
        <v>0</v>
      </c>
      <c r="AJ1186" s="5">
        <v>0</v>
      </c>
      <c r="AK1186" s="5">
        <v>0</v>
      </c>
      <c r="AL1186" s="5">
        <v>0</v>
      </c>
      <c r="AM1186" s="5">
        <v>0</v>
      </c>
      <c r="AO1186" s="5">
        <v>0</v>
      </c>
      <c r="AQ1186" s="5">
        <v>0</v>
      </c>
      <c r="AS1186" s="5">
        <v>0</v>
      </c>
      <c r="AT1186" s="5">
        <v>0</v>
      </c>
      <c r="AU1186" s="5">
        <v>0</v>
      </c>
      <c r="AV1186" s="5">
        <v>0</v>
      </c>
      <c r="AW1186" s="5">
        <v>0</v>
      </c>
      <c r="AZ1186" s="5">
        <v>33.299999999999997</v>
      </c>
      <c r="BA1186" s="5">
        <v>66.7</v>
      </c>
      <c r="BD1186" s="5">
        <v>0</v>
      </c>
      <c r="BF1186" s="5">
        <v>0</v>
      </c>
      <c r="BG1186" s="5">
        <v>0</v>
      </c>
      <c r="BH1186" s="5">
        <v>0</v>
      </c>
      <c r="BI1186" s="5">
        <v>0</v>
      </c>
      <c r="BJ1186" s="5">
        <v>0</v>
      </c>
    </row>
    <row r="1187" spans="1:62" x14ac:dyDescent="0.25">
      <c r="A1187" s="5">
        <v>270</v>
      </c>
      <c r="B1187" s="5" t="s">
        <v>400</v>
      </c>
      <c r="C1187" s="5" t="s">
        <v>49</v>
      </c>
      <c r="D1187" s="5" t="s">
        <v>11</v>
      </c>
      <c r="E1187" s="5">
        <v>3</v>
      </c>
      <c r="F1187" s="5">
        <v>2025</v>
      </c>
      <c r="G1187" s="5">
        <v>4</v>
      </c>
      <c r="H1187" s="5">
        <v>7.5</v>
      </c>
      <c r="I1187" s="5">
        <v>0</v>
      </c>
      <c r="J1187" s="5">
        <v>0</v>
      </c>
      <c r="K1187" s="5">
        <v>0</v>
      </c>
      <c r="L1187" s="5">
        <v>0</v>
      </c>
      <c r="M1187" s="5">
        <v>0</v>
      </c>
      <c r="N1187" s="5">
        <v>0</v>
      </c>
      <c r="P1187" s="5">
        <v>0</v>
      </c>
      <c r="R1187" s="5">
        <v>0</v>
      </c>
      <c r="S1187" s="5">
        <v>0</v>
      </c>
      <c r="T1187" s="5">
        <v>0</v>
      </c>
      <c r="V1187" s="5">
        <v>0</v>
      </c>
      <c r="X1187" s="5">
        <v>0</v>
      </c>
      <c r="AB1187" s="5">
        <v>0</v>
      </c>
      <c r="AC1187" s="5">
        <v>0</v>
      </c>
      <c r="AD1187" s="5">
        <v>0</v>
      </c>
      <c r="AE1187" s="5">
        <v>0</v>
      </c>
      <c r="AF1187" s="5">
        <v>0</v>
      </c>
      <c r="AG1187" s="5">
        <v>0</v>
      </c>
      <c r="AH1187" s="5">
        <v>0</v>
      </c>
      <c r="AJ1187" s="5">
        <v>0</v>
      </c>
      <c r="AK1187" s="5">
        <v>0</v>
      </c>
      <c r="AL1187" s="5">
        <v>0</v>
      </c>
      <c r="AM1187" s="5">
        <v>0</v>
      </c>
      <c r="AO1187" s="5">
        <v>0</v>
      </c>
      <c r="AQ1187" s="5">
        <v>0</v>
      </c>
      <c r="AS1187" s="5">
        <v>0</v>
      </c>
      <c r="AT1187" s="5">
        <v>0</v>
      </c>
      <c r="AU1187" s="5">
        <v>0</v>
      </c>
      <c r="AV1187" s="5">
        <v>0</v>
      </c>
      <c r="AW1187" s="5">
        <v>0</v>
      </c>
      <c r="AZ1187" s="5">
        <v>25</v>
      </c>
      <c r="BC1187" s="5">
        <v>75</v>
      </c>
      <c r="BD1187" s="5">
        <v>0</v>
      </c>
      <c r="BF1187" s="5">
        <v>0</v>
      </c>
      <c r="BG1187" s="5">
        <v>0</v>
      </c>
      <c r="BH1187" s="5">
        <v>0</v>
      </c>
      <c r="BI1187" s="5">
        <v>0</v>
      </c>
      <c r="BJ1187" s="5">
        <v>0</v>
      </c>
    </row>
    <row r="1188" spans="1:62" x14ac:dyDescent="0.25">
      <c r="A1188" s="5">
        <v>271</v>
      </c>
      <c r="B1188" s="5" t="s">
        <v>410</v>
      </c>
      <c r="C1188" s="5" t="s">
        <v>47</v>
      </c>
      <c r="D1188" s="5" t="s">
        <v>4</v>
      </c>
      <c r="E1188" s="5">
        <v>3</v>
      </c>
      <c r="F1188" s="5">
        <v>2025</v>
      </c>
      <c r="G1188" s="5">
        <v>2</v>
      </c>
      <c r="H1188" s="5">
        <v>9.5</v>
      </c>
      <c r="I1188" s="5">
        <v>0</v>
      </c>
      <c r="J1188" s="5">
        <v>0</v>
      </c>
      <c r="K1188" s="5">
        <v>0</v>
      </c>
      <c r="L1188" s="5">
        <v>0</v>
      </c>
      <c r="M1188" s="5">
        <v>0</v>
      </c>
      <c r="N1188" s="5">
        <v>0</v>
      </c>
      <c r="P1188" s="5">
        <v>0</v>
      </c>
      <c r="R1188" s="5">
        <v>0</v>
      </c>
      <c r="S1188" s="5">
        <v>0</v>
      </c>
      <c r="T1188" s="5">
        <v>0</v>
      </c>
      <c r="V1188" s="5">
        <v>0</v>
      </c>
      <c r="X1188" s="5">
        <v>0</v>
      </c>
      <c r="AB1188" s="5">
        <v>0</v>
      </c>
      <c r="AC1188" s="5">
        <v>0</v>
      </c>
      <c r="AD1188" s="5">
        <v>0</v>
      </c>
      <c r="AE1188" s="5">
        <v>0</v>
      </c>
      <c r="AF1188" s="5">
        <v>0</v>
      </c>
      <c r="AG1188" s="5">
        <v>0</v>
      </c>
      <c r="AH1188" s="5">
        <v>0</v>
      </c>
      <c r="AJ1188" s="5">
        <v>0</v>
      </c>
      <c r="AK1188" s="5">
        <v>0</v>
      </c>
      <c r="AL1188" s="5">
        <v>0</v>
      </c>
      <c r="AM1188" s="5">
        <v>0</v>
      </c>
      <c r="AO1188" s="5">
        <v>0</v>
      </c>
      <c r="AQ1188" s="5">
        <v>0</v>
      </c>
      <c r="AS1188" s="5">
        <v>0</v>
      </c>
      <c r="AT1188" s="5">
        <v>0</v>
      </c>
      <c r="AU1188" s="5">
        <v>0</v>
      </c>
      <c r="AV1188" s="5">
        <v>0</v>
      </c>
      <c r="AW1188" s="5">
        <v>0</v>
      </c>
      <c r="AZ1188" s="5">
        <v>50</v>
      </c>
      <c r="BA1188" s="5">
        <v>50</v>
      </c>
      <c r="BD1188" s="5">
        <v>0</v>
      </c>
      <c r="BF1188" s="5">
        <v>0</v>
      </c>
      <c r="BG1188" s="5">
        <v>0</v>
      </c>
      <c r="BH1188" s="5">
        <v>0</v>
      </c>
      <c r="BI1188" s="5">
        <v>0</v>
      </c>
      <c r="BJ1188" s="5">
        <v>0</v>
      </c>
    </row>
    <row r="1189" spans="1:62" x14ac:dyDescent="0.25">
      <c r="A1189" s="5">
        <v>272</v>
      </c>
      <c r="B1189" s="5" t="s">
        <v>497</v>
      </c>
      <c r="C1189" s="5" t="s">
        <v>21</v>
      </c>
      <c r="D1189" s="5" t="s">
        <v>4</v>
      </c>
      <c r="E1189" s="5">
        <v>3</v>
      </c>
      <c r="F1189" s="5">
        <v>2025</v>
      </c>
      <c r="G1189" s="5">
        <v>1</v>
      </c>
      <c r="H1189" s="5">
        <v>2.6</v>
      </c>
      <c r="I1189" s="5">
        <v>0</v>
      </c>
      <c r="J1189" s="5">
        <v>0</v>
      </c>
      <c r="K1189" s="5">
        <v>0</v>
      </c>
      <c r="L1189" s="5">
        <v>0</v>
      </c>
      <c r="M1189" s="5">
        <v>0</v>
      </c>
      <c r="N1189" s="5">
        <v>0</v>
      </c>
      <c r="P1189" s="5">
        <v>0</v>
      </c>
      <c r="R1189" s="5">
        <v>0</v>
      </c>
      <c r="S1189" s="5">
        <v>0</v>
      </c>
      <c r="T1189" s="5">
        <v>0</v>
      </c>
      <c r="V1189" s="5">
        <v>0</v>
      </c>
      <c r="X1189" s="5">
        <v>0</v>
      </c>
      <c r="AB1189" s="5">
        <v>0</v>
      </c>
      <c r="AC1189" s="5">
        <v>0</v>
      </c>
      <c r="AD1189" s="5">
        <v>0</v>
      </c>
      <c r="AE1189" s="5">
        <v>0</v>
      </c>
      <c r="AF1189" s="5">
        <v>0</v>
      </c>
      <c r="AG1189" s="5">
        <v>0</v>
      </c>
      <c r="AH1189" s="5">
        <v>0</v>
      </c>
      <c r="AJ1189" s="5">
        <v>0</v>
      </c>
      <c r="AK1189" s="5">
        <v>0</v>
      </c>
      <c r="AL1189" s="5">
        <v>0</v>
      </c>
      <c r="AM1189" s="5">
        <v>0</v>
      </c>
      <c r="AO1189" s="5">
        <v>0</v>
      </c>
      <c r="AQ1189" s="5">
        <v>0</v>
      </c>
      <c r="AS1189" s="5">
        <v>0</v>
      </c>
      <c r="AT1189" s="5">
        <v>0</v>
      </c>
      <c r="AU1189" s="5">
        <v>0</v>
      </c>
      <c r="AV1189" s="5">
        <v>0</v>
      </c>
      <c r="AW1189" s="5">
        <v>0</v>
      </c>
      <c r="AZ1189" s="5">
        <v>100</v>
      </c>
      <c r="BD1189" s="5">
        <v>0</v>
      </c>
      <c r="BF1189" s="5">
        <v>0</v>
      </c>
      <c r="BG1189" s="5">
        <v>0</v>
      </c>
      <c r="BH1189" s="5">
        <v>0</v>
      </c>
      <c r="BI1189" s="5">
        <v>0</v>
      </c>
      <c r="BJ1189" s="5">
        <v>0</v>
      </c>
    </row>
    <row r="1190" spans="1:62" x14ac:dyDescent="0.25">
      <c r="A1190" s="5">
        <v>273</v>
      </c>
      <c r="B1190" s="5" t="s">
        <v>315</v>
      </c>
      <c r="C1190" s="5" t="s">
        <v>7</v>
      </c>
      <c r="D1190" s="5" t="s">
        <v>4</v>
      </c>
      <c r="E1190" s="5">
        <v>3</v>
      </c>
      <c r="F1190" s="5">
        <v>2025</v>
      </c>
      <c r="G1190" s="5">
        <v>10</v>
      </c>
      <c r="H1190" s="5">
        <v>34.5</v>
      </c>
      <c r="I1190" s="5">
        <v>15.5</v>
      </c>
      <c r="J1190" s="5">
        <v>31</v>
      </c>
      <c r="K1190" s="5">
        <v>14.9</v>
      </c>
      <c r="L1190" s="5">
        <v>2</v>
      </c>
      <c r="M1190" s="5">
        <v>2</v>
      </c>
      <c r="N1190" s="5">
        <v>7.1</v>
      </c>
      <c r="O1190" s="5">
        <v>0.2</v>
      </c>
      <c r="P1190" s="5">
        <v>0</v>
      </c>
      <c r="R1190" s="5">
        <v>0</v>
      </c>
      <c r="S1190" s="5">
        <v>0</v>
      </c>
      <c r="T1190" s="5">
        <v>0</v>
      </c>
      <c r="V1190" s="5">
        <v>0</v>
      </c>
      <c r="X1190" s="5">
        <v>0</v>
      </c>
      <c r="AB1190" s="5">
        <v>0</v>
      </c>
      <c r="AC1190" s="5">
        <v>0</v>
      </c>
      <c r="AD1190" s="5">
        <v>0</v>
      </c>
      <c r="AE1190" s="5">
        <v>0</v>
      </c>
      <c r="AF1190" s="5">
        <v>2</v>
      </c>
      <c r="AG1190" s="5">
        <v>9.5</v>
      </c>
      <c r="AH1190" s="5">
        <v>0</v>
      </c>
      <c r="AJ1190" s="5">
        <v>0</v>
      </c>
      <c r="AK1190" s="5">
        <v>0</v>
      </c>
      <c r="AL1190" s="5">
        <v>0</v>
      </c>
      <c r="AM1190" s="5">
        <v>0</v>
      </c>
      <c r="AO1190" s="5">
        <v>0</v>
      </c>
      <c r="AQ1190" s="5">
        <v>0</v>
      </c>
      <c r="AS1190" s="5">
        <v>0</v>
      </c>
      <c r="AT1190" s="5">
        <v>0</v>
      </c>
      <c r="AU1190" s="5">
        <v>0</v>
      </c>
      <c r="AV1190" s="5">
        <v>0</v>
      </c>
      <c r="AW1190" s="5">
        <v>39.6</v>
      </c>
      <c r="AX1190" s="5">
        <v>22.2</v>
      </c>
      <c r="AY1190" s="5">
        <v>-10.7</v>
      </c>
      <c r="AZ1190" s="5">
        <v>70</v>
      </c>
      <c r="BA1190" s="5">
        <v>30</v>
      </c>
      <c r="BD1190" s="5">
        <v>0</v>
      </c>
      <c r="BF1190" s="5">
        <v>0</v>
      </c>
      <c r="BG1190" s="5">
        <v>4.2</v>
      </c>
      <c r="BH1190" s="5">
        <v>4.2</v>
      </c>
      <c r="BI1190" s="5">
        <v>0.42</v>
      </c>
      <c r="BJ1190" s="5">
        <v>4.2</v>
      </c>
    </row>
    <row r="1191" spans="1:62" x14ac:dyDescent="0.25">
      <c r="A1191" s="5">
        <v>274</v>
      </c>
      <c r="B1191" s="5" t="s">
        <v>340</v>
      </c>
      <c r="C1191" s="5" t="s">
        <v>49</v>
      </c>
      <c r="D1191" s="5" t="s">
        <v>11</v>
      </c>
      <c r="E1191" s="5">
        <v>3</v>
      </c>
      <c r="F1191" s="5">
        <v>2025</v>
      </c>
      <c r="G1191" s="5">
        <v>3</v>
      </c>
      <c r="H1191" s="5">
        <v>5.7</v>
      </c>
      <c r="I1191" s="5">
        <v>0</v>
      </c>
      <c r="J1191" s="5">
        <v>0</v>
      </c>
      <c r="K1191" s="5">
        <v>0</v>
      </c>
      <c r="L1191" s="5">
        <v>0</v>
      </c>
      <c r="M1191" s="5">
        <v>0</v>
      </c>
      <c r="N1191" s="5">
        <v>0</v>
      </c>
      <c r="P1191" s="5">
        <v>0</v>
      </c>
      <c r="R1191" s="5">
        <v>0</v>
      </c>
      <c r="S1191" s="5">
        <v>0</v>
      </c>
      <c r="T1191" s="5">
        <v>0</v>
      </c>
      <c r="V1191" s="5">
        <v>0</v>
      </c>
      <c r="X1191" s="5">
        <v>0</v>
      </c>
      <c r="AB1191" s="5">
        <v>0</v>
      </c>
      <c r="AC1191" s="5">
        <v>0</v>
      </c>
      <c r="AD1191" s="5">
        <v>0</v>
      </c>
      <c r="AE1191" s="5">
        <v>0</v>
      </c>
      <c r="AF1191" s="5">
        <v>0</v>
      </c>
      <c r="AG1191" s="5">
        <v>0</v>
      </c>
      <c r="AH1191" s="5">
        <v>0</v>
      </c>
      <c r="AJ1191" s="5">
        <v>0</v>
      </c>
      <c r="AK1191" s="5">
        <v>0</v>
      </c>
      <c r="AL1191" s="5">
        <v>0</v>
      </c>
      <c r="AM1191" s="5">
        <v>0</v>
      </c>
      <c r="AO1191" s="5">
        <v>0</v>
      </c>
      <c r="AQ1191" s="5">
        <v>0</v>
      </c>
      <c r="AS1191" s="5">
        <v>0</v>
      </c>
      <c r="AT1191" s="5">
        <v>0</v>
      </c>
      <c r="AU1191" s="5">
        <v>0</v>
      </c>
      <c r="AV1191" s="5">
        <v>0</v>
      </c>
      <c r="AW1191" s="5">
        <v>0</v>
      </c>
      <c r="BC1191" s="5">
        <v>100</v>
      </c>
      <c r="BD1191" s="5">
        <v>0.93</v>
      </c>
      <c r="BE1191" s="5">
        <v>2.8</v>
      </c>
      <c r="BF1191" s="5">
        <v>2.8</v>
      </c>
      <c r="BG1191" s="5">
        <v>2.6</v>
      </c>
      <c r="BH1191" s="5">
        <v>2.6</v>
      </c>
      <c r="BI1191" s="5">
        <v>0</v>
      </c>
      <c r="BJ1191" s="5">
        <v>0</v>
      </c>
    </row>
    <row r="1192" spans="1:62" x14ac:dyDescent="0.25">
      <c r="A1192" s="5">
        <v>275</v>
      </c>
      <c r="B1192" s="5" t="s">
        <v>269</v>
      </c>
      <c r="C1192" s="5" t="s">
        <v>603</v>
      </c>
      <c r="D1192" s="5" t="s">
        <v>11</v>
      </c>
      <c r="E1192" s="5">
        <v>3</v>
      </c>
      <c r="F1192" s="5">
        <v>2025</v>
      </c>
      <c r="G1192" s="5">
        <v>4</v>
      </c>
      <c r="H1192" s="5">
        <v>11.4</v>
      </c>
      <c r="I1192" s="5">
        <v>0</v>
      </c>
      <c r="J1192" s="5">
        <v>0</v>
      </c>
      <c r="K1192" s="5">
        <v>0</v>
      </c>
      <c r="L1192" s="5">
        <v>0</v>
      </c>
      <c r="M1192" s="5">
        <v>0</v>
      </c>
      <c r="N1192" s="5">
        <v>0</v>
      </c>
      <c r="P1192" s="5">
        <v>0</v>
      </c>
      <c r="R1192" s="5">
        <v>0</v>
      </c>
      <c r="S1192" s="5">
        <v>0</v>
      </c>
      <c r="T1192" s="5">
        <v>0</v>
      </c>
      <c r="V1192" s="5">
        <v>0</v>
      </c>
      <c r="X1192" s="5">
        <v>0</v>
      </c>
      <c r="AB1192" s="5">
        <v>0</v>
      </c>
      <c r="AC1192" s="5">
        <v>0</v>
      </c>
      <c r="AD1192" s="5">
        <v>0</v>
      </c>
      <c r="AE1192" s="5">
        <v>0</v>
      </c>
      <c r="AF1192" s="5">
        <v>0</v>
      </c>
      <c r="AG1192" s="5">
        <v>0</v>
      </c>
      <c r="AH1192" s="5">
        <v>0</v>
      </c>
      <c r="AJ1192" s="5">
        <v>0</v>
      </c>
      <c r="AK1192" s="5">
        <v>0</v>
      </c>
      <c r="AL1192" s="5">
        <v>0</v>
      </c>
      <c r="AM1192" s="5">
        <v>0</v>
      </c>
      <c r="AO1192" s="5">
        <v>0</v>
      </c>
      <c r="AQ1192" s="5">
        <v>0</v>
      </c>
      <c r="AS1192" s="5">
        <v>0</v>
      </c>
      <c r="AT1192" s="5">
        <v>0</v>
      </c>
      <c r="AU1192" s="5">
        <v>0</v>
      </c>
      <c r="AV1192" s="5">
        <v>0</v>
      </c>
      <c r="AW1192" s="5">
        <v>0</v>
      </c>
      <c r="AZ1192" s="5">
        <v>25</v>
      </c>
      <c r="BC1192" s="5">
        <v>75</v>
      </c>
      <c r="BD1192" s="5">
        <v>1.33</v>
      </c>
      <c r="BE1192" s="5">
        <v>5.3</v>
      </c>
      <c r="BF1192" s="5">
        <v>5.3</v>
      </c>
      <c r="BG1192" s="5">
        <v>4.2</v>
      </c>
      <c r="BH1192" s="5">
        <v>4.2</v>
      </c>
      <c r="BI1192" s="5">
        <v>0</v>
      </c>
      <c r="BJ1192" s="5">
        <v>0</v>
      </c>
    </row>
    <row r="1193" spans="1:62" x14ac:dyDescent="0.25">
      <c r="A1193" s="5">
        <v>276</v>
      </c>
      <c r="B1193" s="5" t="s">
        <v>500</v>
      </c>
      <c r="C1193" s="5" t="s">
        <v>102</v>
      </c>
      <c r="D1193" s="5" t="s">
        <v>4</v>
      </c>
      <c r="E1193" s="5">
        <v>3</v>
      </c>
      <c r="F1193" s="5">
        <v>2025</v>
      </c>
      <c r="G1193" s="5">
        <v>2</v>
      </c>
      <c r="H1193" s="5">
        <v>4.4000000000000004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P1193" s="5">
        <v>0</v>
      </c>
      <c r="R1193" s="5">
        <v>0</v>
      </c>
      <c r="S1193" s="5">
        <v>0</v>
      </c>
      <c r="T1193" s="5">
        <v>0</v>
      </c>
      <c r="V1193" s="5">
        <v>0</v>
      </c>
      <c r="X1193" s="5">
        <v>0</v>
      </c>
      <c r="AB1193" s="5">
        <v>0</v>
      </c>
      <c r="AC1193" s="5">
        <v>0</v>
      </c>
      <c r="AD1193" s="5">
        <v>0</v>
      </c>
      <c r="AE1193" s="5">
        <v>0</v>
      </c>
      <c r="AF1193" s="5">
        <v>0</v>
      </c>
      <c r="AG1193" s="5">
        <v>0</v>
      </c>
      <c r="AH1193" s="5">
        <v>0</v>
      </c>
      <c r="AJ1193" s="5">
        <v>0</v>
      </c>
      <c r="AK1193" s="5">
        <v>0</v>
      </c>
      <c r="AL1193" s="5">
        <v>0</v>
      </c>
      <c r="AM1193" s="5">
        <v>0</v>
      </c>
      <c r="AO1193" s="5">
        <v>0</v>
      </c>
      <c r="AQ1193" s="5">
        <v>0</v>
      </c>
      <c r="AS1193" s="5">
        <v>0</v>
      </c>
      <c r="AT1193" s="5">
        <v>0</v>
      </c>
      <c r="AU1193" s="5">
        <v>0</v>
      </c>
      <c r="AV1193" s="5">
        <v>0</v>
      </c>
      <c r="AW1193" s="5">
        <v>0</v>
      </c>
      <c r="AZ1193" s="5">
        <v>100</v>
      </c>
      <c r="BD1193" s="5">
        <v>0</v>
      </c>
      <c r="BF1193" s="5">
        <v>0</v>
      </c>
      <c r="BG1193" s="5">
        <v>0</v>
      </c>
      <c r="BH1193" s="5">
        <v>0</v>
      </c>
      <c r="BI1193" s="5">
        <v>0</v>
      </c>
      <c r="BJ1193" s="5">
        <v>0</v>
      </c>
    </row>
    <row r="1194" spans="1:62" x14ac:dyDescent="0.25">
      <c r="A1194" s="5">
        <v>277</v>
      </c>
      <c r="B1194" s="5" t="s">
        <v>282</v>
      </c>
      <c r="C1194" s="5" t="s">
        <v>14</v>
      </c>
      <c r="D1194" s="5" t="s">
        <v>11</v>
      </c>
      <c r="E1194" s="5">
        <v>3</v>
      </c>
      <c r="F1194" s="5">
        <v>2025</v>
      </c>
      <c r="G1194" s="5">
        <v>2</v>
      </c>
      <c r="H1194" s="5">
        <v>6.3</v>
      </c>
      <c r="I1194" s="5">
        <v>7</v>
      </c>
      <c r="J1194" s="5">
        <v>7</v>
      </c>
      <c r="K1194" s="5">
        <v>7.9</v>
      </c>
      <c r="L1194" s="5">
        <v>1</v>
      </c>
      <c r="M1194" s="5">
        <v>1</v>
      </c>
      <c r="N1194" s="5">
        <v>3.6</v>
      </c>
      <c r="O1194" s="5">
        <v>0.5</v>
      </c>
      <c r="P1194" s="5">
        <v>0</v>
      </c>
      <c r="R1194" s="5">
        <v>0</v>
      </c>
      <c r="S1194" s="5">
        <v>0</v>
      </c>
      <c r="T1194" s="5">
        <v>0</v>
      </c>
      <c r="V1194" s="5">
        <v>0</v>
      </c>
      <c r="X1194" s="5">
        <v>0</v>
      </c>
      <c r="AB1194" s="5">
        <v>0</v>
      </c>
      <c r="AC1194" s="5">
        <v>0</v>
      </c>
      <c r="AD1194" s="5">
        <v>0</v>
      </c>
      <c r="AE1194" s="5">
        <v>0</v>
      </c>
      <c r="AF1194" s="5">
        <v>0</v>
      </c>
      <c r="AG1194" s="5">
        <v>0</v>
      </c>
      <c r="AH1194" s="5">
        <v>0</v>
      </c>
      <c r="AJ1194" s="5">
        <v>0</v>
      </c>
      <c r="AK1194" s="5">
        <v>0</v>
      </c>
      <c r="AL1194" s="5">
        <v>0</v>
      </c>
      <c r="AM1194" s="5">
        <v>0</v>
      </c>
      <c r="AO1194" s="5">
        <v>0</v>
      </c>
      <c r="AQ1194" s="5">
        <v>0</v>
      </c>
      <c r="AS1194" s="5">
        <v>0</v>
      </c>
      <c r="AT1194" s="5">
        <v>0</v>
      </c>
      <c r="AU1194" s="5">
        <v>0</v>
      </c>
      <c r="AV1194" s="5">
        <v>0</v>
      </c>
      <c r="AW1194" s="5">
        <v>39.6</v>
      </c>
      <c r="AX1194" s="5">
        <v>25</v>
      </c>
      <c r="AY1194" s="5">
        <v>-7.4</v>
      </c>
      <c r="BC1194" s="5">
        <v>100</v>
      </c>
      <c r="BD1194" s="5">
        <v>0</v>
      </c>
      <c r="BF1194" s="5">
        <v>0</v>
      </c>
      <c r="BG1194" s="5">
        <v>1.4</v>
      </c>
      <c r="BH1194" s="5">
        <v>1.4</v>
      </c>
      <c r="BI1194" s="5">
        <v>0.72</v>
      </c>
      <c r="BJ1194" s="5">
        <v>1.4</v>
      </c>
    </row>
    <row r="1195" spans="1:62" x14ac:dyDescent="0.25">
      <c r="A1195" s="5">
        <v>278</v>
      </c>
      <c r="B1195" s="5" t="s">
        <v>376</v>
      </c>
      <c r="C1195" s="5" t="s">
        <v>43</v>
      </c>
      <c r="D1195" s="5" t="s">
        <v>4</v>
      </c>
      <c r="E1195" s="5">
        <v>3</v>
      </c>
      <c r="F1195" s="5">
        <v>2025</v>
      </c>
      <c r="G1195" s="5">
        <v>6</v>
      </c>
      <c r="H1195" s="5">
        <v>17.100000000000001</v>
      </c>
      <c r="I1195" s="5">
        <v>0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P1195" s="5">
        <v>0</v>
      </c>
      <c r="R1195" s="5">
        <v>0</v>
      </c>
      <c r="S1195" s="5">
        <v>0</v>
      </c>
      <c r="T1195" s="5">
        <v>0</v>
      </c>
      <c r="V1195" s="5">
        <v>0</v>
      </c>
      <c r="X1195" s="5">
        <v>0</v>
      </c>
      <c r="AB1195" s="5">
        <v>0</v>
      </c>
      <c r="AC1195" s="5">
        <v>0</v>
      </c>
      <c r="AD1195" s="5">
        <v>0</v>
      </c>
      <c r="AE1195" s="5">
        <v>0</v>
      </c>
      <c r="AF1195" s="5">
        <v>0</v>
      </c>
      <c r="AG1195" s="5">
        <v>0</v>
      </c>
      <c r="AH1195" s="5">
        <v>0</v>
      </c>
      <c r="AJ1195" s="5">
        <v>0</v>
      </c>
      <c r="AK1195" s="5">
        <v>0</v>
      </c>
      <c r="AL1195" s="5">
        <v>0</v>
      </c>
      <c r="AM1195" s="5">
        <v>0</v>
      </c>
      <c r="AO1195" s="5">
        <v>0</v>
      </c>
      <c r="AQ1195" s="5">
        <v>0</v>
      </c>
      <c r="AS1195" s="5">
        <v>0</v>
      </c>
      <c r="AT1195" s="5">
        <v>0</v>
      </c>
      <c r="AU1195" s="5">
        <v>0</v>
      </c>
      <c r="AV1195" s="5">
        <v>0</v>
      </c>
      <c r="AW1195" s="5">
        <v>0</v>
      </c>
      <c r="AZ1195" s="5">
        <v>50</v>
      </c>
      <c r="BA1195" s="5">
        <v>50</v>
      </c>
      <c r="BD1195" s="5">
        <v>0</v>
      </c>
      <c r="BF1195" s="5">
        <v>0</v>
      </c>
      <c r="BG1195" s="5">
        <v>0</v>
      </c>
      <c r="BH1195" s="5">
        <v>0</v>
      </c>
      <c r="BI1195" s="5">
        <v>0</v>
      </c>
      <c r="BJ1195" s="5">
        <v>0</v>
      </c>
    </row>
    <row r="1196" spans="1:62" x14ac:dyDescent="0.25">
      <c r="A1196" s="5">
        <v>279</v>
      </c>
      <c r="B1196" s="5" t="s">
        <v>601</v>
      </c>
      <c r="C1196" s="5" t="s">
        <v>27</v>
      </c>
      <c r="D1196" s="5" t="s">
        <v>11</v>
      </c>
      <c r="E1196" s="5">
        <v>3</v>
      </c>
      <c r="F1196" s="5">
        <v>2025</v>
      </c>
      <c r="G1196" s="5">
        <v>12</v>
      </c>
      <c r="H1196" s="5">
        <v>27.9</v>
      </c>
      <c r="I1196" s="5">
        <v>-6</v>
      </c>
      <c r="J1196" s="5">
        <v>-6</v>
      </c>
      <c r="K1196" s="5">
        <v>-2</v>
      </c>
      <c r="L1196" s="5">
        <v>1</v>
      </c>
      <c r="M1196" s="5">
        <v>1</v>
      </c>
      <c r="N1196" s="5">
        <v>2.5</v>
      </c>
      <c r="O1196" s="5">
        <v>0.08</v>
      </c>
      <c r="P1196" s="5">
        <v>0</v>
      </c>
      <c r="R1196" s="5">
        <v>0</v>
      </c>
      <c r="S1196" s="5">
        <v>0</v>
      </c>
      <c r="T1196" s="5">
        <v>0</v>
      </c>
      <c r="V1196" s="5">
        <v>0</v>
      </c>
      <c r="X1196" s="5">
        <v>0</v>
      </c>
      <c r="AB1196" s="5">
        <v>0</v>
      </c>
      <c r="AC1196" s="5">
        <v>0</v>
      </c>
      <c r="AD1196" s="5">
        <v>0</v>
      </c>
      <c r="AE1196" s="5">
        <v>0</v>
      </c>
      <c r="AF1196" s="5">
        <v>1</v>
      </c>
      <c r="AG1196" s="5">
        <v>3.2</v>
      </c>
      <c r="AH1196" s="5">
        <v>0</v>
      </c>
      <c r="AJ1196" s="5">
        <v>0</v>
      </c>
      <c r="AK1196" s="5">
        <v>0</v>
      </c>
      <c r="AL1196" s="5">
        <v>0</v>
      </c>
      <c r="AM1196" s="5">
        <v>1</v>
      </c>
      <c r="AN1196" s="5">
        <v>100</v>
      </c>
      <c r="AO1196" s="5">
        <v>1</v>
      </c>
      <c r="AP1196" s="5">
        <v>100</v>
      </c>
      <c r="AQ1196" s="5">
        <v>1</v>
      </c>
      <c r="AR1196" s="5">
        <v>100</v>
      </c>
      <c r="AS1196" s="5">
        <v>0</v>
      </c>
      <c r="AT1196" s="5">
        <v>0</v>
      </c>
      <c r="AU1196" s="5">
        <v>0</v>
      </c>
      <c r="AV1196" s="5">
        <v>0</v>
      </c>
      <c r="AW1196" s="5">
        <v>39.6</v>
      </c>
      <c r="AX1196" s="5">
        <v>7.1</v>
      </c>
      <c r="AY1196" s="5">
        <v>-5.0999999999999996</v>
      </c>
      <c r="BA1196" s="5">
        <v>16.7</v>
      </c>
      <c r="BC1196" s="5">
        <v>83.3</v>
      </c>
      <c r="BD1196" s="5">
        <v>0.97</v>
      </c>
      <c r="BE1196" s="5">
        <v>11.6</v>
      </c>
      <c r="BF1196" s="5">
        <v>11.6</v>
      </c>
      <c r="BG1196" s="5">
        <v>10.4</v>
      </c>
      <c r="BH1196" s="5">
        <v>10.4</v>
      </c>
      <c r="BI1196" s="5">
        <v>0.09</v>
      </c>
      <c r="BJ1196" s="5">
        <v>1</v>
      </c>
    </row>
    <row r="1197" spans="1:62" x14ac:dyDescent="0.25">
      <c r="A1197" s="5">
        <v>280</v>
      </c>
      <c r="B1197" s="5" t="s">
        <v>448</v>
      </c>
      <c r="C1197" s="5" t="s">
        <v>604</v>
      </c>
      <c r="D1197" s="5" t="s">
        <v>56</v>
      </c>
      <c r="E1197" s="5">
        <v>3</v>
      </c>
      <c r="F1197" s="5">
        <v>2025</v>
      </c>
      <c r="G1197" s="5">
        <v>3</v>
      </c>
      <c r="H1197" s="5">
        <v>7</v>
      </c>
      <c r="I1197" s="5">
        <v>0</v>
      </c>
      <c r="J1197" s="5">
        <v>0</v>
      </c>
      <c r="K1197" s="5">
        <v>0</v>
      </c>
      <c r="L1197" s="5">
        <v>0</v>
      </c>
      <c r="M1197" s="5">
        <v>0</v>
      </c>
      <c r="N1197" s="5">
        <v>0</v>
      </c>
      <c r="P1197" s="5">
        <v>0</v>
      </c>
      <c r="R1197" s="5">
        <v>0</v>
      </c>
      <c r="S1197" s="5">
        <v>0</v>
      </c>
      <c r="T1197" s="5">
        <v>0</v>
      </c>
      <c r="V1197" s="5">
        <v>0</v>
      </c>
      <c r="X1197" s="5">
        <v>0</v>
      </c>
      <c r="AB1197" s="5">
        <v>0</v>
      </c>
      <c r="AC1197" s="5">
        <v>0</v>
      </c>
      <c r="AD1197" s="5">
        <v>0</v>
      </c>
      <c r="AE1197" s="5">
        <v>0</v>
      </c>
      <c r="AF1197" s="5">
        <v>0</v>
      </c>
      <c r="AG1197" s="5">
        <v>0</v>
      </c>
      <c r="AH1197" s="5">
        <v>0</v>
      </c>
      <c r="AJ1197" s="5">
        <v>0</v>
      </c>
      <c r="AK1197" s="5">
        <v>0</v>
      </c>
      <c r="AL1197" s="5">
        <v>0</v>
      </c>
      <c r="AM1197" s="5">
        <v>0</v>
      </c>
      <c r="AO1197" s="5">
        <v>0</v>
      </c>
      <c r="AQ1197" s="5">
        <v>0</v>
      </c>
      <c r="AS1197" s="5">
        <v>0</v>
      </c>
      <c r="AT1197" s="5">
        <v>0</v>
      </c>
      <c r="AU1197" s="5">
        <v>0</v>
      </c>
      <c r="AV1197" s="5">
        <v>0</v>
      </c>
      <c r="AW1197" s="5">
        <v>0</v>
      </c>
      <c r="BA1197" s="5">
        <v>33.299999999999997</v>
      </c>
      <c r="BB1197" s="5">
        <v>66.7</v>
      </c>
      <c r="BD1197" s="5">
        <v>0</v>
      </c>
      <c r="BF1197" s="5">
        <v>0</v>
      </c>
      <c r="BG1197" s="5">
        <v>0</v>
      </c>
      <c r="BH1197" s="5">
        <v>0</v>
      </c>
      <c r="BI1197" s="5">
        <v>0</v>
      </c>
      <c r="BJ1197" s="5">
        <v>0</v>
      </c>
    </row>
    <row r="1198" spans="1:62" x14ac:dyDescent="0.25">
      <c r="A1198" s="5">
        <v>281</v>
      </c>
      <c r="B1198" s="5" t="s">
        <v>278</v>
      </c>
      <c r="C1198" s="5" t="s">
        <v>602</v>
      </c>
      <c r="D1198" s="5" t="s">
        <v>11</v>
      </c>
      <c r="E1198" s="5">
        <v>3</v>
      </c>
      <c r="F1198" s="5">
        <v>2025</v>
      </c>
      <c r="G1198" s="5">
        <v>2</v>
      </c>
      <c r="H1198" s="5">
        <v>5</v>
      </c>
      <c r="I1198" s="5">
        <v>1</v>
      </c>
      <c r="J1198" s="5">
        <v>1</v>
      </c>
      <c r="K1198" s="5">
        <v>0.6</v>
      </c>
      <c r="L1198" s="5">
        <v>1</v>
      </c>
      <c r="M1198" s="5">
        <v>1</v>
      </c>
      <c r="N1198" s="5">
        <v>2.9</v>
      </c>
      <c r="O1198" s="5">
        <v>0.5</v>
      </c>
      <c r="P1198" s="5">
        <v>0</v>
      </c>
      <c r="R1198" s="5">
        <v>0</v>
      </c>
      <c r="S1198" s="5">
        <v>0</v>
      </c>
      <c r="T1198" s="5">
        <v>0</v>
      </c>
      <c r="V1198" s="5">
        <v>0</v>
      </c>
      <c r="X1198" s="5">
        <v>0</v>
      </c>
      <c r="AB1198" s="5">
        <v>0</v>
      </c>
      <c r="AC1198" s="5">
        <v>0</v>
      </c>
      <c r="AD1198" s="5">
        <v>0</v>
      </c>
      <c r="AE1198" s="5">
        <v>0</v>
      </c>
      <c r="AF1198" s="5">
        <v>1</v>
      </c>
      <c r="AG1198" s="5">
        <v>4.2</v>
      </c>
      <c r="AH1198" s="5">
        <v>0</v>
      </c>
      <c r="AJ1198" s="5">
        <v>0</v>
      </c>
      <c r="AK1198" s="5">
        <v>0</v>
      </c>
      <c r="AL1198" s="5">
        <v>0</v>
      </c>
      <c r="AM1198" s="5">
        <v>1</v>
      </c>
      <c r="AN1198" s="5">
        <v>100</v>
      </c>
      <c r="AO1198" s="5">
        <v>1</v>
      </c>
      <c r="AP1198" s="5">
        <v>100</v>
      </c>
      <c r="AQ1198" s="5">
        <v>0</v>
      </c>
      <c r="AS1198" s="5">
        <v>0</v>
      </c>
      <c r="AT1198" s="5">
        <v>0</v>
      </c>
      <c r="AU1198" s="5">
        <v>0</v>
      </c>
      <c r="AV1198" s="5">
        <v>0</v>
      </c>
      <c r="AW1198" s="5">
        <v>39.6</v>
      </c>
      <c r="AX1198" s="5">
        <v>25</v>
      </c>
      <c r="AY1198" s="5">
        <v>-5.7</v>
      </c>
      <c r="BC1198" s="5">
        <v>100</v>
      </c>
      <c r="BD1198" s="5">
        <v>0</v>
      </c>
      <c r="BF1198" s="5">
        <v>0</v>
      </c>
      <c r="BG1198" s="5">
        <v>2.4</v>
      </c>
      <c r="BH1198" s="5">
        <v>2.4</v>
      </c>
      <c r="BI1198" s="5">
        <v>0.94</v>
      </c>
      <c r="BJ1198" s="5">
        <v>1.9</v>
      </c>
    </row>
    <row r="1199" spans="1:62" x14ac:dyDescent="0.25">
      <c r="A1199" s="5">
        <v>282</v>
      </c>
      <c r="B1199" s="5" t="s">
        <v>391</v>
      </c>
      <c r="C1199" s="5" t="s">
        <v>39</v>
      </c>
      <c r="D1199" s="5" t="s">
        <v>56</v>
      </c>
      <c r="E1199" s="5">
        <v>3</v>
      </c>
      <c r="F1199" s="5">
        <v>2025</v>
      </c>
      <c r="G1199" s="5">
        <v>1</v>
      </c>
      <c r="H1199" s="5">
        <v>2.7</v>
      </c>
      <c r="I1199" s="5">
        <v>0</v>
      </c>
      <c r="J1199" s="5">
        <v>0</v>
      </c>
      <c r="K1199" s="5">
        <v>0</v>
      </c>
      <c r="L1199" s="5">
        <v>0</v>
      </c>
      <c r="M1199" s="5">
        <v>0</v>
      </c>
      <c r="N1199" s="5">
        <v>0</v>
      </c>
      <c r="P1199" s="5">
        <v>0</v>
      </c>
      <c r="R1199" s="5">
        <v>0</v>
      </c>
      <c r="S1199" s="5">
        <v>0</v>
      </c>
      <c r="T1199" s="5">
        <v>0</v>
      </c>
      <c r="V1199" s="5">
        <v>0</v>
      </c>
      <c r="X1199" s="5">
        <v>0</v>
      </c>
      <c r="AB1199" s="5">
        <v>0</v>
      </c>
      <c r="AC1199" s="5">
        <v>0</v>
      </c>
      <c r="AD1199" s="5">
        <v>0</v>
      </c>
      <c r="AE1199" s="5">
        <v>0</v>
      </c>
      <c r="AF1199" s="5">
        <v>0</v>
      </c>
      <c r="AG1199" s="5">
        <v>0</v>
      </c>
      <c r="AH1199" s="5">
        <v>0</v>
      </c>
      <c r="AJ1199" s="5">
        <v>0</v>
      </c>
      <c r="AK1199" s="5">
        <v>0</v>
      </c>
      <c r="AL1199" s="5">
        <v>0</v>
      </c>
      <c r="AM1199" s="5">
        <v>0</v>
      </c>
      <c r="AO1199" s="5">
        <v>0</v>
      </c>
      <c r="AQ1199" s="5">
        <v>0</v>
      </c>
      <c r="AS1199" s="5">
        <v>0</v>
      </c>
      <c r="AT1199" s="5">
        <v>0</v>
      </c>
      <c r="AU1199" s="5">
        <v>0</v>
      </c>
      <c r="AV1199" s="5">
        <v>0</v>
      </c>
      <c r="AW1199" s="5">
        <v>0</v>
      </c>
      <c r="BB1199" s="5">
        <v>100</v>
      </c>
      <c r="BD1199" s="5">
        <v>0</v>
      </c>
      <c r="BF1199" s="5">
        <v>0</v>
      </c>
      <c r="BG1199" s="5">
        <v>0</v>
      </c>
      <c r="BH1199" s="5">
        <v>0</v>
      </c>
      <c r="BI1199" s="5">
        <v>0</v>
      </c>
      <c r="BJ1199" s="5">
        <v>0</v>
      </c>
    </row>
    <row r="1200" spans="1:62" x14ac:dyDescent="0.25">
      <c r="A1200" s="5">
        <v>283</v>
      </c>
      <c r="B1200" s="5" t="s">
        <v>238</v>
      </c>
      <c r="C1200" s="5" t="s">
        <v>18</v>
      </c>
      <c r="D1200" s="5" t="s">
        <v>4</v>
      </c>
      <c r="E1200" s="5">
        <v>3</v>
      </c>
      <c r="F1200" s="5">
        <v>2025</v>
      </c>
      <c r="G1200" s="5">
        <v>14</v>
      </c>
      <c r="H1200" s="5">
        <v>45.2</v>
      </c>
      <c r="I1200" s="5">
        <v>0</v>
      </c>
      <c r="J1200" s="5">
        <v>0</v>
      </c>
      <c r="K1200" s="5">
        <v>0</v>
      </c>
      <c r="L1200" s="5">
        <v>0</v>
      </c>
      <c r="M1200" s="5">
        <v>0</v>
      </c>
      <c r="N1200" s="5">
        <v>0</v>
      </c>
      <c r="P1200" s="5">
        <v>0</v>
      </c>
      <c r="R1200" s="5">
        <v>0</v>
      </c>
      <c r="S1200" s="5">
        <v>0</v>
      </c>
      <c r="T1200" s="5">
        <v>0</v>
      </c>
      <c r="V1200" s="5">
        <v>0</v>
      </c>
      <c r="X1200" s="5">
        <v>0</v>
      </c>
      <c r="AB1200" s="5">
        <v>0</v>
      </c>
      <c r="AC1200" s="5">
        <v>0</v>
      </c>
      <c r="AD1200" s="5">
        <v>0</v>
      </c>
      <c r="AE1200" s="5">
        <v>0</v>
      </c>
      <c r="AF1200" s="5">
        <v>0</v>
      </c>
      <c r="AG1200" s="5">
        <v>0</v>
      </c>
      <c r="AH1200" s="5">
        <v>0</v>
      </c>
      <c r="AJ1200" s="5">
        <v>0</v>
      </c>
      <c r="AK1200" s="5">
        <v>0</v>
      </c>
      <c r="AL1200" s="5">
        <v>0</v>
      </c>
      <c r="AM1200" s="5">
        <v>0</v>
      </c>
      <c r="AO1200" s="5">
        <v>0</v>
      </c>
      <c r="AQ1200" s="5">
        <v>0</v>
      </c>
      <c r="AS1200" s="5">
        <v>0</v>
      </c>
      <c r="AT1200" s="5">
        <v>0</v>
      </c>
      <c r="AU1200" s="5">
        <v>0</v>
      </c>
      <c r="AV1200" s="5">
        <v>0</v>
      </c>
      <c r="AW1200" s="5">
        <v>0</v>
      </c>
      <c r="AZ1200" s="5">
        <v>64.3</v>
      </c>
      <c r="BA1200" s="5">
        <v>35.700000000000003</v>
      </c>
      <c r="BD1200" s="5">
        <v>0</v>
      </c>
      <c r="BF1200" s="5">
        <v>0</v>
      </c>
      <c r="BG1200" s="5">
        <v>0</v>
      </c>
      <c r="BH1200" s="5">
        <v>0</v>
      </c>
      <c r="BI1200" s="5">
        <v>0</v>
      </c>
      <c r="BJ1200" s="5">
        <v>0</v>
      </c>
    </row>
    <row r="1201" spans="1:62" x14ac:dyDescent="0.25">
      <c r="A1201" s="5">
        <v>284</v>
      </c>
      <c r="B1201" s="5" t="s">
        <v>681</v>
      </c>
      <c r="C1201" s="5" t="s">
        <v>24</v>
      </c>
      <c r="D1201" s="5" t="s">
        <v>4</v>
      </c>
      <c r="E1201" s="5">
        <v>3</v>
      </c>
      <c r="F1201" s="5">
        <v>2025</v>
      </c>
      <c r="G1201" s="5">
        <v>7</v>
      </c>
      <c r="H1201" s="5">
        <v>21.9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P1201" s="5">
        <v>0</v>
      </c>
      <c r="R1201" s="5">
        <v>0</v>
      </c>
      <c r="S1201" s="5">
        <v>0</v>
      </c>
      <c r="T1201" s="5">
        <v>0</v>
      </c>
      <c r="V1201" s="5">
        <v>0</v>
      </c>
      <c r="X1201" s="5">
        <v>0</v>
      </c>
      <c r="AB1201" s="5">
        <v>0</v>
      </c>
      <c r="AC1201" s="5">
        <v>0</v>
      </c>
      <c r="AD1201" s="5">
        <v>0</v>
      </c>
      <c r="AE1201" s="5">
        <v>0</v>
      </c>
      <c r="AF1201" s="5">
        <v>0</v>
      </c>
      <c r="AG1201" s="5">
        <v>0</v>
      </c>
      <c r="AH1201" s="5">
        <v>0</v>
      </c>
      <c r="AJ1201" s="5">
        <v>0</v>
      </c>
      <c r="AK1201" s="5">
        <v>0</v>
      </c>
      <c r="AL1201" s="5">
        <v>0</v>
      </c>
      <c r="AM1201" s="5">
        <v>0</v>
      </c>
      <c r="AO1201" s="5">
        <v>0</v>
      </c>
      <c r="AQ1201" s="5">
        <v>0</v>
      </c>
      <c r="AS1201" s="5">
        <v>0</v>
      </c>
      <c r="AT1201" s="5">
        <v>0</v>
      </c>
      <c r="AU1201" s="5">
        <v>0</v>
      </c>
      <c r="AV1201" s="5">
        <v>0</v>
      </c>
      <c r="AW1201" s="5">
        <v>0</v>
      </c>
      <c r="AZ1201" s="5">
        <v>57.1</v>
      </c>
      <c r="BA1201" s="5">
        <v>42.9</v>
      </c>
      <c r="BD1201" s="5">
        <v>0</v>
      </c>
      <c r="BF1201" s="5">
        <v>0</v>
      </c>
      <c r="BG1201" s="5">
        <v>0</v>
      </c>
      <c r="BH1201" s="5">
        <v>0</v>
      </c>
      <c r="BI1201" s="5">
        <v>0</v>
      </c>
      <c r="BJ1201" s="5">
        <v>0</v>
      </c>
    </row>
    <row r="1202" spans="1:62" x14ac:dyDescent="0.25">
      <c r="A1202" s="5">
        <v>285</v>
      </c>
      <c r="B1202" s="5" t="s">
        <v>375</v>
      </c>
      <c r="C1202" s="5" t="s">
        <v>40</v>
      </c>
      <c r="D1202" s="5" t="s">
        <v>4</v>
      </c>
      <c r="E1202" s="5">
        <v>3</v>
      </c>
      <c r="F1202" s="5">
        <v>2025</v>
      </c>
      <c r="G1202" s="5">
        <v>22</v>
      </c>
      <c r="H1202" s="5">
        <v>75.900000000000006</v>
      </c>
      <c r="I1202" s="5">
        <v>15</v>
      </c>
      <c r="J1202" s="5">
        <v>30</v>
      </c>
      <c r="K1202" s="5">
        <v>16.7</v>
      </c>
      <c r="L1202" s="5">
        <v>2</v>
      </c>
      <c r="M1202" s="5">
        <v>2</v>
      </c>
      <c r="N1202" s="5">
        <v>8.3000000000000007</v>
      </c>
      <c r="O1202" s="5">
        <v>0.09</v>
      </c>
      <c r="P1202" s="5">
        <v>0</v>
      </c>
      <c r="R1202" s="5">
        <v>0</v>
      </c>
      <c r="S1202" s="5">
        <v>0</v>
      </c>
      <c r="T1202" s="5">
        <v>0</v>
      </c>
      <c r="V1202" s="5">
        <v>0</v>
      </c>
      <c r="X1202" s="5">
        <v>0</v>
      </c>
      <c r="AB1202" s="5">
        <v>0</v>
      </c>
      <c r="AC1202" s="5">
        <v>0</v>
      </c>
      <c r="AD1202" s="5">
        <v>1</v>
      </c>
      <c r="AE1202" s="5">
        <v>0</v>
      </c>
      <c r="AF1202" s="5">
        <v>0</v>
      </c>
      <c r="AG1202" s="5">
        <v>0</v>
      </c>
      <c r="AH1202" s="5">
        <v>0</v>
      </c>
      <c r="AJ1202" s="5">
        <v>0</v>
      </c>
      <c r="AK1202" s="5">
        <v>0</v>
      </c>
      <c r="AL1202" s="5">
        <v>0</v>
      </c>
      <c r="AM1202" s="5">
        <v>1</v>
      </c>
      <c r="AN1202" s="5">
        <v>50</v>
      </c>
      <c r="AO1202" s="5">
        <v>1</v>
      </c>
      <c r="AP1202" s="5">
        <v>50</v>
      </c>
      <c r="AQ1202" s="5">
        <v>0</v>
      </c>
      <c r="AS1202" s="5">
        <v>0</v>
      </c>
      <c r="AT1202" s="5">
        <v>0</v>
      </c>
      <c r="AU1202" s="5">
        <v>0</v>
      </c>
      <c r="AV1202" s="5">
        <v>0</v>
      </c>
      <c r="AW1202" s="5">
        <v>39.6</v>
      </c>
      <c r="AX1202" s="5">
        <v>8.3000000000000007</v>
      </c>
      <c r="AY1202" s="5">
        <v>-10.1</v>
      </c>
      <c r="AZ1202" s="5">
        <v>45.5</v>
      </c>
      <c r="BA1202" s="5">
        <v>50</v>
      </c>
      <c r="BC1202" s="5">
        <v>4.5</v>
      </c>
      <c r="BD1202" s="5">
        <v>0</v>
      </c>
      <c r="BF1202" s="5">
        <v>0</v>
      </c>
      <c r="BG1202" s="5">
        <v>4.4000000000000004</v>
      </c>
      <c r="BH1202" s="5">
        <v>4.4000000000000004</v>
      </c>
      <c r="BI1202" s="5">
        <v>0.2</v>
      </c>
      <c r="BJ1202" s="5">
        <v>4.4000000000000004</v>
      </c>
    </row>
    <row r="1203" spans="1:62" x14ac:dyDescent="0.25">
      <c r="A1203" s="5">
        <v>286</v>
      </c>
      <c r="B1203" s="5" t="s">
        <v>268</v>
      </c>
      <c r="C1203" s="5" t="s">
        <v>600</v>
      </c>
      <c r="D1203" s="5" t="s">
        <v>4</v>
      </c>
      <c r="E1203" s="5">
        <v>3</v>
      </c>
      <c r="F1203" s="5">
        <v>2025</v>
      </c>
      <c r="G1203" s="5">
        <v>24</v>
      </c>
      <c r="H1203" s="5">
        <v>63.2</v>
      </c>
      <c r="I1203" s="5">
        <v>15</v>
      </c>
      <c r="J1203" s="5">
        <v>15</v>
      </c>
      <c r="K1203" s="5">
        <v>5.3</v>
      </c>
      <c r="L1203" s="5">
        <v>1</v>
      </c>
      <c r="M1203" s="5">
        <v>1</v>
      </c>
      <c r="N1203" s="5">
        <v>3.6</v>
      </c>
      <c r="O1203" s="5">
        <v>0.04</v>
      </c>
      <c r="P1203" s="5">
        <v>0</v>
      </c>
      <c r="R1203" s="5">
        <v>0</v>
      </c>
      <c r="S1203" s="5">
        <v>0</v>
      </c>
      <c r="T1203" s="5">
        <v>0</v>
      </c>
      <c r="V1203" s="5">
        <v>0</v>
      </c>
      <c r="X1203" s="5">
        <v>0</v>
      </c>
      <c r="AB1203" s="5">
        <v>0</v>
      </c>
      <c r="AC1203" s="5">
        <v>0</v>
      </c>
      <c r="AD1203" s="5">
        <v>1</v>
      </c>
      <c r="AE1203" s="5">
        <v>0</v>
      </c>
      <c r="AF1203" s="5">
        <v>1</v>
      </c>
      <c r="AG1203" s="5">
        <v>5</v>
      </c>
      <c r="AH1203" s="5">
        <v>0</v>
      </c>
      <c r="AJ1203" s="5">
        <v>0</v>
      </c>
      <c r="AK1203" s="5">
        <v>0</v>
      </c>
      <c r="AL1203" s="5">
        <v>0</v>
      </c>
      <c r="AM1203" s="5">
        <v>0</v>
      </c>
      <c r="AO1203" s="5">
        <v>0</v>
      </c>
      <c r="AQ1203" s="5">
        <v>0</v>
      </c>
      <c r="AS1203" s="5">
        <v>0</v>
      </c>
      <c r="AT1203" s="5">
        <v>0</v>
      </c>
      <c r="AU1203" s="5">
        <v>0</v>
      </c>
      <c r="AV1203" s="5">
        <v>0</v>
      </c>
      <c r="AW1203" s="5">
        <v>39.6</v>
      </c>
      <c r="AX1203" s="5">
        <v>6.3</v>
      </c>
      <c r="AY1203" s="5">
        <v>-10.4</v>
      </c>
      <c r="AZ1203" s="5">
        <v>33.299999999999997</v>
      </c>
      <c r="BA1203" s="5">
        <v>66.7</v>
      </c>
      <c r="BD1203" s="5">
        <v>0</v>
      </c>
      <c r="BF1203" s="5">
        <v>0</v>
      </c>
      <c r="BG1203" s="5">
        <v>3.4</v>
      </c>
      <c r="BH1203" s="5">
        <v>3.4</v>
      </c>
      <c r="BI1203" s="5">
        <v>0.14000000000000001</v>
      </c>
      <c r="BJ1203" s="5">
        <v>3.4</v>
      </c>
    </row>
    <row r="1204" spans="1:62" x14ac:dyDescent="0.25">
      <c r="A1204" s="5">
        <v>287</v>
      </c>
      <c r="B1204" s="5" t="s">
        <v>460</v>
      </c>
      <c r="C1204" s="5" t="s">
        <v>30</v>
      </c>
      <c r="D1204" s="5" t="s">
        <v>11</v>
      </c>
      <c r="E1204" s="5">
        <v>3</v>
      </c>
      <c r="F1204" s="5">
        <v>2025</v>
      </c>
      <c r="G1204" s="5">
        <v>2</v>
      </c>
      <c r="H1204" s="5">
        <v>7.4</v>
      </c>
      <c r="I1204" s="5">
        <v>0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P1204" s="5">
        <v>0</v>
      </c>
      <c r="R1204" s="5">
        <v>0</v>
      </c>
      <c r="S1204" s="5">
        <v>0</v>
      </c>
      <c r="T1204" s="5">
        <v>0</v>
      </c>
      <c r="V1204" s="5">
        <v>0</v>
      </c>
      <c r="X1204" s="5">
        <v>0</v>
      </c>
      <c r="AB1204" s="5">
        <v>0</v>
      </c>
      <c r="AC1204" s="5">
        <v>0</v>
      </c>
      <c r="AD1204" s="5">
        <v>0</v>
      </c>
      <c r="AE1204" s="5">
        <v>0</v>
      </c>
      <c r="AF1204" s="5">
        <v>0</v>
      </c>
      <c r="AG1204" s="5">
        <v>0</v>
      </c>
      <c r="AH1204" s="5">
        <v>0</v>
      </c>
      <c r="AJ1204" s="5">
        <v>0</v>
      </c>
      <c r="AK1204" s="5">
        <v>0</v>
      </c>
      <c r="AL1204" s="5">
        <v>0</v>
      </c>
      <c r="AM1204" s="5">
        <v>0</v>
      </c>
      <c r="AO1204" s="5">
        <v>0</v>
      </c>
      <c r="AQ1204" s="5">
        <v>0</v>
      </c>
      <c r="AS1204" s="5">
        <v>0</v>
      </c>
      <c r="AT1204" s="5">
        <v>0</v>
      </c>
      <c r="AU1204" s="5">
        <v>0</v>
      </c>
      <c r="AV1204" s="5">
        <v>0</v>
      </c>
      <c r="AW1204" s="5">
        <v>0</v>
      </c>
      <c r="BC1204" s="5">
        <v>100</v>
      </c>
      <c r="BD1204" s="5">
        <v>0.3</v>
      </c>
      <c r="BE1204" s="5">
        <v>0.6</v>
      </c>
      <c r="BF1204" s="5">
        <v>0.6</v>
      </c>
      <c r="BG1204" s="5">
        <v>0.9</v>
      </c>
      <c r="BH1204" s="5">
        <v>0.9</v>
      </c>
      <c r="BI1204" s="5">
        <v>0</v>
      </c>
      <c r="BJ1204" s="5">
        <v>0</v>
      </c>
    </row>
    <row r="1205" spans="1:62" x14ac:dyDescent="0.25">
      <c r="A1205" s="5">
        <v>288</v>
      </c>
      <c r="B1205" s="5" t="s">
        <v>367</v>
      </c>
      <c r="C1205" s="5" t="s">
        <v>3</v>
      </c>
      <c r="D1205" s="5" t="s">
        <v>56</v>
      </c>
      <c r="E1205" s="5">
        <v>3</v>
      </c>
      <c r="F1205" s="5">
        <v>2025</v>
      </c>
      <c r="G1205" s="5">
        <v>3</v>
      </c>
      <c r="H1205" s="5">
        <v>8.8000000000000007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P1205" s="5">
        <v>0</v>
      </c>
      <c r="R1205" s="5">
        <v>0</v>
      </c>
      <c r="S1205" s="5">
        <v>0</v>
      </c>
      <c r="T1205" s="5">
        <v>0</v>
      </c>
      <c r="V1205" s="5">
        <v>0</v>
      </c>
      <c r="X1205" s="5">
        <v>0</v>
      </c>
      <c r="AB1205" s="5">
        <v>0</v>
      </c>
      <c r="AC1205" s="5">
        <v>0</v>
      </c>
      <c r="AD1205" s="5">
        <v>0</v>
      </c>
      <c r="AE1205" s="5">
        <v>0</v>
      </c>
      <c r="AF1205" s="5">
        <v>0</v>
      </c>
      <c r="AG1205" s="5">
        <v>0</v>
      </c>
      <c r="AH1205" s="5">
        <v>0</v>
      </c>
      <c r="AJ1205" s="5">
        <v>0</v>
      </c>
      <c r="AK1205" s="5">
        <v>0</v>
      </c>
      <c r="AL1205" s="5">
        <v>0</v>
      </c>
      <c r="AM1205" s="5">
        <v>0</v>
      </c>
      <c r="AO1205" s="5">
        <v>0</v>
      </c>
      <c r="AQ1205" s="5">
        <v>0</v>
      </c>
      <c r="AS1205" s="5">
        <v>0</v>
      </c>
      <c r="AT1205" s="5">
        <v>0</v>
      </c>
      <c r="AU1205" s="5">
        <v>0</v>
      </c>
      <c r="AV1205" s="5">
        <v>0</v>
      </c>
      <c r="AW1205" s="5">
        <v>0</v>
      </c>
      <c r="BA1205" s="5">
        <v>33.299999999999997</v>
      </c>
      <c r="BB1205" s="5">
        <v>66.7</v>
      </c>
      <c r="BD1205" s="5">
        <v>0</v>
      </c>
      <c r="BF1205" s="5">
        <v>0</v>
      </c>
      <c r="BG1205" s="5">
        <v>0</v>
      </c>
      <c r="BH1205" s="5">
        <v>0</v>
      </c>
      <c r="BI1205" s="5">
        <v>0</v>
      </c>
      <c r="BJ1205" s="5">
        <v>0</v>
      </c>
    </row>
    <row r="1206" spans="1:62" x14ac:dyDescent="0.25">
      <c r="A1206" s="5">
        <v>289</v>
      </c>
      <c r="B1206" s="5" t="s">
        <v>615</v>
      </c>
      <c r="C1206" s="5" t="s">
        <v>5</v>
      </c>
      <c r="D1206" s="5" t="s">
        <v>11</v>
      </c>
      <c r="E1206" s="5">
        <v>3</v>
      </c>
      <c r="F1206" s="5">
        <v>2025</v>
      </c>
      <c r="G1206" s="5">
        <v>2</v>
      </c>
      <c r="H1206" s="5">
        <v>8.6999999999999993</v>
      </c>
      <c r="I1206" s="5">
        <v>0</v>
      </c>
      <c r="J1206" s="5">
        <v>0</v>
      </c>
      <c r="K1206" s="5">
        <v>0</v>
      </c>
      <c r="L1206" s="5">
        <v>0</v>
      </c>
      <c r="M1206" s="5">
        <v>0</v>
      </c>
      <c r="N1206" s="5">
        <v>0</v>
      </c>
      <c r="P1206" s="5">
        <v>0</v>
      </c>
      <c r="R1206" s="5">
        <v>0</v>
      </c>
      <c r="S1206" s="5">
        <v>0</v>
      </c>
      <c r="T1206" s="5">
        <v>0</v>
      </c>
      <c r="V1206" s="5">
        <v>0</v>
      </c>
      <c r="X1206" s="5">
        <v>0</v>
      </c>
      <c r="AB1206" s="5">
        <v>0</v>
      </c>
      <c r="AC1206" s="5">
        <v>0</v>
      </c>
      <c r="AD1206" s="5">
        <v>0</v>
      </c>
      <c r="AE1206" s="5">
        <v>0</v>
      </c>
      <c r="AF1206" s="5">
        <v>0</v>
      </c>
      <c r="AG1206" s="5">
        <v>0</v>
      </c>
      <c r="AH1206" s="5">
        <v>0</v>
      </c>
      <c r="AJ1206" s="5">
        <v>0</v>
      </c>
      <c r="AK1206" s="5">
        <v>0</v>
      </c>
      <c r="AL1206" s="5">
        <v>0</v>
      </c>
      <c r="AM1206" s="5">
        <v>0</v>
      </c>
      <c r="AO1206" s="5">
        <v>0</v>
      </c>
      <c r="AQ1206" s="5">
        <v>0</v>
      </c>
      <c r="AS1206" s="5">
        <v>0</v>
      </c>
      <c r="AT1206" s="5">
        <v>0</v>
      </c>
      <c r="AU1206" s="5">
        <v>0</v>
      </c>
      <c r="AV1206" s="5">
        <v>0</v>
      </c>
      <c r="AW1206" s="5">
        <v>0</v>
      </c>
      <c r="BC1206" s="5">
        <v>100</v>
      </c>
      <c r="BD1206" s="5">
        <v>1.95</v>
      </c>
      <c r="BE1206" s="5">
        <v>3.9</v>
      </c>
      <c r="BF1206" s="5">
        <v>3.9</v>
      </c>
      <c r="BG1206" s="5">
        <v>7.5</v>
      </c>
      <c r="BH1206" s="5">
        <v>7.5</v>
      </c>
      <c r="BI1206" s="5">
        <v>0</v>
      </c>
      <c r="BJ1206" s="5">
        <v>0</v>
      </c>
    </row>
    <row r="1207" spans="1:62" x14ac:dyDescent="0.25">
      <c r="A1207" s="5">
        <v>290</v>
      </c>
      <c r="B1207" s="5" t="s">
        <v>193</v>
      </c>
      <c r="C1207" s="5" t="s">
        <v>606</v>
      </c>
      <c r="D1207" s="5" t="s">
        <v>11</v>
      </c>
      <c r="E1207" s="5">
        <v>3</v>
      </c>
      <c r="F1207" s="5">
        <v>2025</v>
      </c>
      <c r="G1207" s="5">
        <v>2</v>
      </c>
      <c r="H1207" s="5">
        <v>5.3</v>
      </c>
      <c r="I1207" s="5">
        <v>0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P1207" s="5">
        <v>0</v>
      </c>
      <c r="R1207" s="5">
        <v>0</v>
      </c>
      <c r="S1207" s="5">
        <v>0</v>
      </c>
      <c r="T1207" s="5">
        <v>0</v>
      </c>
      <c r="V1207" s="5">
        <v>0</v>
      </c>
      <c r="X1207" s="5">
        <v>0</v>
      </c>
      <c r="AB1207" s="5">
        <v>0</v>
      </c>
      <c r="AC1207" s="5">
        <v>0</v>
      </c>
      <c r="AD1207" s="5">
        <v>0</v>
      </c>
      <c r="AE1207" s="5">
        <v>0</v>
      </c>
      <c r="AF1207" s="5">
        <v>0</v>
      </c>
      <c r="AG1207" s="5">
        <v>0</v>
      </c>
      <c r="AH1207" s="5">
        <v>0</v>
      </c>
      <c r="AJ1207" s="5">
        <v>0</v>
      </c>
      <c r="AK1207" s="5">
        <v>0</v>
      </c>
      <c r="AL1207" s="5">
        <v>0</v>
      </c>
      <c r="AM1207" s="5">
        <v>0</v>
      </c>
      <c r="AO1207" s="5">
        <v>0</v>
      </c>
      <c r="AQ1207" s="5">
        <v>0</v>
      </c>
      <c r="AS1207" s="5">
        <v>0</v>
      </c>
      <c r="AT1207" s="5">
        <v>0</v>
      </c>
      <c r="AU1207" s="5">
        <v>0</v>
      </c>
      <c r="AV1207" s="5">
        <v>0</v>
      </c>
      <c r="AW1207" s="5">
        <v>0</v>
      </c>
      <c r="BB1207" s="5">
        <v>50</v>
      </c>
      <c r="BC1207" s="5">
        <v>50</v>
      </c>
      <c r="BD1207" s="5">
        <v>0.1</v>
      </c>
      <c r="BE1207" s="5">
        <v>0.2</v>
      </c>
      <c r="BF1207" s="5">
        <v>0.2</v>
      </c>
      <c r="BG1207" s="5">
        <v>0.5</v>
      </c>
      <c r="BH1207" s="5">
        <v>0.5</v>
      </c>
      <c r="BI1207" s="5">
        <v>0</v>
      </c>
      <c r="BJ1207" s="5">
        <v>0</v>
      </c>
    </row>
    <row r="1208" spans="1:62" x14ac:dyDescent="0.25">
      <c r="A1208" s="5">
        <v>291</v>
      </c>
      <c r="B1208" s="5" t="s">
        <v>393</v>
      </c>
      <c r="C1208" s="5" t="s">
        <v>3</v>
      </c>
      <c r="D1208" s="5" t="s">
        <v>11</v>
      </c>
      <c r="E1208" s="5">
        <v>3</v>
      </c>
      <c r="F1208" s="5">
        <v>2025</v>
      </c>
      <c r="G1208" s="5">
        <v>2</v>
      </c>
      <c r="H1208" s="5">
        <v>5.9</v>
      </c>
      <c r="I1208" s="5">
        <v>3</v>
      </c>
      <c r="J1208" s="5">
        <v>3</v>
      </c>
      <c r="K1208" s="5">
        <v>1</v>
      </c>
      <c r="L1208" s="5">
        <v>1</v>
      </c>
      <c r="M1208" s="5">
        <v>1</v>
      </c>
      <c r="N1208" s="5">
        <v>3.4</v>
      </c>
      <c r="O1208" s="5">
        <v>0.5</v>
      </c>
      <c r="P1208" s="5">
        <v>0</v>
      </c>
      <c r="R1208" s="5">
        <v>0</v>
      </c>
      <c r="S1208" s="5">
        <v>0</v>
      </c>
      <c r="T1208" s="5">
        <v>0</v>
      </c>
      <c r="V1208" s="5">
        <v>0</v>
      </c>
      <c r="X1208" s="5">
        <v>0</v>
      </c>
      <c r="AB1208" s="5">
        <v>0</v>
      </c>
      <c r="AC1208" s="5">
        <v>0</v>
      </c>
      <c r="AD1208" s="5">
        <v>0</v>
      </c>
      <c r="AE1208" s="5">
        <v>0</v>
      </c>
      <c r="AF1208" s="5">
        <v>0</v>
      </c>
      <c r="AG1208" s="5">
        <v>0</v>
      </c>
      <c r="AH1208" s="5">
        <v>0</v>
      </c>
      <c r="AJ1208" s="5">
        <v>0</v>
      </c>
      <c r="AK1208" s="5">
        <v>0</v>
      </c>
      <c r="AL1208" s="5">
        <v>0</v>
      </c>
      <c r="AM1208" s="5">
        <v>0</v>
      </c>
      <c r="AO1208" s="5">
        <v>0</v>
      </c>
      <c r="AQ1208" s="5">
        <v>0</v>
      </c>
      <c r="AS1208" s="5">
        <v>0</v>
      </c>
      <c r="AT1208" s="5">
        <v>0</v>
      </c>
      <c r="AU1208" s="5">
        <v>0</v>
      </c>
      <c r="AV1208" s="5">
        <v>0</v>
      </c>
      <c r="AW1208" s="5">
        <v>39.6</v>
      </c>
      <c r="AX1208" s="5">
        <v>50</v>
      </c>
      <c r="AY1208" s="5">
        <v>-6.5</v>
      </c>
      <c r="AZ1208" s="5">
        <v>50</v>
      </c>
      <c r="BC1208" s="5">
        <v>50</v>
      </c>
      <c r="BD1208" s="5">
        <v>0.1</v>
      </c>
      <c r="BE1208" s="5">
        <v>0.2</v>
      </c>
      <c r="BF1208" s="5">
        <v>0.2</v>
      </c>
      <c r="BG1208" s="5">
        <v>3.1</v>
      </c>
      <c r="BH1208" s="5">
        <v>3.1</v>
      </c>
      <c r="BI1208" s="5">
        <v>0.7</v>
      </c>
      <c r="BJ1208" s="5">
        <v>1.4</v>
      </c>
    </row>
    <row r="1209" spans="1:62" x14ac:dyDescent="0.25">
      <c r="A1209" s="5">
        <v>292</v>
      </c>
      <c r="B1209" s="5" t="s">
        <v>334</v>
      </c>
      <c r="C1209" s="5" t="s">
        <v>49</v>
      </c>
      <c r="D1209" s="5" t="s">
        <v>56</v>
      </c>
      <c r="E1209" s="5">
        <v>3</v>
      </c>
      <c r="F1209" s="5">
        <v>2025</v>
      </c>
      <c r="G1209" s="5">
        <v>14</v>
      </c>
      <c r="H1209" s="5">
        <v>26.4</v>
      </c>
      <c r="I1209" s="5">
        <v>0</v>
      </c>
      <c r="J1209" s="5">
        <v>0</v>
      </c>
      <c r="K1209" s="5">
        <v>0</v>
      </c>
      <c r="L1209" s="5">
        <v>2</v>
      </c>
      <c r="M1209" s="5">
        <v>2</v>
      </c>
      <c r="N1209" s="5">
        <v>4.3</v>
      </c>
      <c r="O1209" s="5">
        <v>0.14000000000000001</v>
      </c>
      <c r="P1209" s="5">
        <v>0</v>
      </c>
      <c r="R1209" s="5">
        <v>0</v>
      </c>
      <c r="S1209" s="5">
        <v>0</v>
      </c>
      <c r="T1209" s="5">
        <v>0</v>
      </c>
      <c r="V1209" s="5">
        <v>0</v>
      </c>
      <c r="X1209" s="5">
        <v>0</v>
      </c>
      <c r="AB1209" s="5">
        <v>0</v>
      </c>
      <c r="AC1209" s="5">
        <v>0</v>
      </c>
      <c r="AD1209" s="5">
        <v>0</v>
      </c>
      <c r="AE1209" s="5">
        <v>0</v>
      </c>
      <c r="AF1209" s="5">
        <v>2</v>
      </c>
      <c r="AG1209" s="5">
        <v>6.3</v>
      </c>
      <c r="AH1209" s="5">
        <v>0</v>
      </c>
      <c r="AJ1209" s="5">
        <v>0</v>
      </c>
      <c r="AK1209" s="5">
        <v>0</v>
      </c>
      <c r="AL1209" s="5">
        <v>0</v>
      </c>
      <c r="AM1209" s="5">
        <v>1</v>
      </c>
      <c r="AN1209" s="5">
        <v>50</v>
      </c>
      <c r="AO1209" s="5">
        <v>1</v>
      </c>
      <c r="AP1209" s="5">
        <v>50</v>
      </c>
      <c r="AQ1209" s="5">
        <v>1</v>
      </c>
      <c r="AR1209" s="5">
        <v>50</v>
      </c>
      <c r="AS1209" s="5">
        <v>0</v>
      </c>
      <c r="AT1209" s="5">
        <v>0</v>
      </c>
      <c r="AU1209" s="5">
        <v>0</v>
      </c>
      <c r="AV1209" s="5">
        <v>0</v>
      </c>
      <c r="AW1209" s="5">
        <v>39.6</v>
      </c>
      <c r="AX1209" s="5">
        <v>15.4</v>
      </c>
      <c r="AY1209" s="5">
        <v>-6.1</v>
      </c>
      <c r="AZ1209" s="5">
        <v>21.4</v>
      </c>
      <c r="BA1209" s="5">
        <v>42.9</v>
      </c>
      <c r="BB1209" s="5">
        <v>35.700000000000003</v>
      </c>
      <c r="BD1209" s="5">
        <v>0</v>
      </c>
      <c r="BF1209" s="5">
        <v>0</v>
      </c>
      <c r="BG1209" s="5">
        <v>3</v>
      </c>
      <c r="BH1209" s="5">
        <v>3</v>
      </c>
      <c r="BI1209" s="5">
        <v>0.21</v>
      </c>
      <c r="BJ1209" s="5">
        <v>3</v>
      </c>
    </row>
    <row r="1210" spans="1:62" x14ac:dyDescent="0.25">
      <c r="A1210" s="5">
        <v>293</v>
      </c>
      <c r="B1210" s="5" t="s">
        <v>239</v>
      </c>
      <c r="C1210" s="5" t="s">
        <v>63</v>
      </c>
      <c r="D1210" s="5" t="s">
        <v>11</v>
      </c>
      <c r="E1210" s="5">
        <v>3</v>
      </c>
      <c r="F1210" s="5">
        <v>2025</v>
      </c>
      <c r="G1210" s="5">
        <v>2</v>
      </c>
      <c r="H1210" s="5">
        <v>4.9000000000000004</v>
      </c>
      <c r="I1210" s="5">
        <v>-1</v>
      </c>
      <c r="J1210" s="5">
        <v>-1</v>
      </c>
      <c r="K1210" s="5">
        <v>-0.3</v>
      </c>
      <c r="L1210" s="5">
        <v>1</v>
      </c>
      <c r="M1210" s="5">
        <v>1</v>
      </c>
      <c r="N1210" s="5">
        <v>2.7</v>
      </c>
      <c r="O1210" s="5">
        <v>0.5</v>
      </c>
      <c r="P1210" s="5">
        <v>0</v>
      </c>
      <c r="R1210" s="5">
        <v>0</v>
      </c>
      <c r="S1210" s="5">
        <v>0</v>
      </c>
      <c r="T1210" s="5">
        <v>0</v>
      </c>
      <c r="V1210" s="5">
        <v>0</v>
      </c>
      <c r="X1210" s="5">
        <v>0</v>
      </c>
      <c r="AB1210" s="5">
        <v>0</v>
      </c>
      <c r="AC1210" s="5">
        <v>0</v>
      </c>
      <c r="AD1210" s="5">
        <v>0</v>
      </c>
      <c r="AE1210" s="5">
        <v>0</v>
      </c>
      <c r="AF1210" s="5">
        <v>1</v>
      </c>
      <c r="AG1210" s="5">
        <v>3.7</v>
      </c>
      <c r="AH1210" s="5">
        <v>0</v>
      </c>
      <c r="AJ1210" s="5">
        <v>0</v>
      </c>
      <c r="AK1210" s="5">
        <v>0</v>
      </c>
      <c r="AL1210" s="5">
        <v>0</v>
      </c>
      <c r="AM1210" s="5">
        <v>0</v>
      </c>
      <c r="AO1210" s="5">
        <v>0</v>
      </c>
      <c r="AQ1210" s="5">
        <v>0</v>
      </c>
      <c r="AS1210" s="5">
        <v>0</v>
      </c>
      <c r="AT1210" s="5">
        <v>0</v>
      </c>
      <c r="AU1210" s="5">
        <v>0</v>
      </c>
      <c r="AV1210" s="5">
        <v>0</v>
      </c>
      <c r="AW1210" s="5">
        <v>39.6</v>
      </c>
      <c r="AX1210" s="5">
        <v>50</v>
      </c>
      <c r="AY1210" s="5">
        <v>-5.8</v>
      </c>
      <c r="BA1210" s="5">
        <v>50</v>
      </c>
      <c r="BC1210" s="5">
        <v>50</v>
      </c>
      <c r="BD1210" s="5">
        <v>0.65</v>
      </c>
      <c r="BE1210" s="5">
        <v>1.3</v>
      </c>
      <c r="BF1210" s="5">
        <v>1.3</v>
      </c>
      <c r="BG1210" s="5">
        <v>2.5</v>
      </c>
      <c r="BH1210" s="5">
        <v>2.5</v>
      </c>
      <c r="BI1210" s="5">
        <v>0.78</v>
      </c>
      <c r="BJ1210" s="5">
        <v>1.6</v>
      </c>
    </row>
    <row r="1211" spans="1:62" x14ac:dyDescent="0.25">
      <c r="A1211" s="5">
        <v>294</v>
      </c>
      <c r="B1211" s="5" t="s">
        <v>290</v>
      </c>
      <c r="C1211" s="5" t="s">
        <v>10</v>
      </c>
      <c r="D1211" s="5" t="s">
        <v>56</v>
      </c>
      <c r="E1211" s="5">
        <v>3</v>
      </c>
      <c r="F1211" s="5">
        <v>2025</v>
      </c>
      <c r="G1211" s="5">
        <v>7</v>
      </c>
      <c r="H1211" s="5">
        <v>16.7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P1211" s="5">
        <v>0</v>
      </c>
      <c r="R1211" s="5">
        <v>0</v>
      </c>
      <c r="S1211" s="5">
        <v>0</v>
      </c>
      <c r="T1211" s="5">
        <v>0</v>
      </c>
      <c r="V1211" s="5">
        <v>0</v>
      </c>
      <c r="X1211" s="5">
        <v>0</v>
      </c>
      <c r="AB1211" s="5">
        <v>0</v>
      </c>
      <c r="AC1211" s="5">
        <v>0</v>
      </c>
      <c r="AD1211" s="5">
        <v>0</v>
      </c>
      <c r="AE1211" s="5">
        <v>0</v>
      </c>
      <c r="AF1211" s="5">
        <v>0</v>
      </c>
      <c r="AG1211" s="5">
        <v>0</v>
      </c>
      <c r="AH1211" s="5">
        <v>0</v>
      </c>
      <c r="AJ1211" s="5">
        <v>0</v>
      </c>
      <c r="AK1211" s="5">
        <v>0</v>
      </c>
      <c r="AL1211" s="5">
        <v>0</v>
      </c>
      <c r="AM1211" s="5">
        <v>0</v>
      </c>
      <c r="AO1211" s="5">
        <v>0</v>
      </c>
      <c r="AQ1211" s="5">
        <v>0</v>
      </c>
      <c r="AS1211" s="5">
        <v>0</v>
      </c>
      <c r="AT1211" s="5">
        <v>0</v>
      </c>
      <c r="AU1211" s="5">
        <v>0</v>
      </c>
      <c r="AV1211" s="5">
        <v>0</v>
      </c>
      <c r="AW1211" s="5">
        <v>0</v>
      </c>
      <c r="BA1211" s="5">
        <v>14.3</v>
      </c>
      <c r="BB1211" s="5">
        <v>85.7</v>
      </c>
      <c r="BD1211" s="5">
        <v>0</v>
      </c>
      <c r="BF1211" s="5">
        <v>0</v>
      </c>
      <c r="BG1211" s="5">
        <v>0</v>
      </c>
      <c r="BH1211" s="5">
        <v>0</v>
      </c>
      <c r="BI1211" s="5">
        <v>0</v>
      </c>
      <c r="BJ1211" s="5">
        <v>0</v>
      </c>
    </row>
    <row r="1212" spans="1:62" x14ac:dyDescent="0.25">
      <c r="A1212" s="5">
        <v>295</v>
      </c>
      <c r="B1212" s="5" t="s">
        <v>254</v>
      </c>
      <c r="C1212" s="5" t="s">
        <v>7</v>
      </c>
      <c r="D1212" s="5" t="s">
        <v>56</v>
      </c>
      <c r="E1212" s="5">
        <v>3</v>
      </c>
      <c r="F1212" s="5">
        <v>2025</v>
      </c>
      <c r="G1212" s="5">
        <v>2</v>
      </c>
      <c r="H1212" s="5">
        <v>6.9</v>
      </c>
      <c r="I1212" s="5">
        <v>0</v>
      </c>
      <c r="J1212" s="5">
        <v>0</v>
      </c>
      <c r="K1212" s="5">
        <v>0</v>
      </c>
      <c r="L1212" s="5">
        <v>0</v>
      </c>
      <c r="M1212" s="5">
        <v>0</v>
      </c>
      <c r="N1212" s="5">
        <v>0</v>
      </c>
      <c r="P1212" s="5">
        <v>0</v>
      </c>
      <c r="R1212" s="5">
        <v>0</v>
      </c>
      <c r="S1212" s="5">
        <v>0</v>
      </c>
      <c r="T1212" s="5">
        <v>0</v>
      </c>
      <c r="V1212" s="5">
        <v>0</v>
      </c>
      <c r="X1212" s="5">
        <v>0</v>
      </c>
      <c r="AB1212" s="5">
        <v>0</v>
      </c>
      <c r="AC1212" s="5">
        <v>0</v>
      </c>
      <c r="AD1212" s="5">
        <v>0</v>
      </c>
      <c r="AE1212" s="5">
        <v>0</v>
      </c>
      <c r="AF1212" s="5">
        <v>0</v>
      </c>
      <c r="AG1212" s="5">
        <v>0</v>
      </c>
      <c r="AH1212" s="5">
        <v>0</v>
      </c>
      <c r="AJ1212" s="5">
        <v>0</v>
      </c>
      <c r="AK1212" s="5">
        <v>0</v>
      </c>
      <c r="AL1212" s="5">
        <v>0</v>
      </c>
      <c r="AM1212" s="5">
        <v>0</v>
      </c>
      <c r="AO1212" s="5">
        <v>0</v>
      </c>
      <c r="AQ1212" s="5">
        <v>0</v>
      </c>
      <c r="AS1212" s="5">
        <v>0</v>
      </c>
      <c r="AT1212" s="5">
        <v>0</v>
      </c>
      <c r="AU1212" s="5">
        <v>0</v>
      </c>
      <c r="AV1212" s="5">
        <v>0</v>
      </c>
      <c r="AW1212" s="5">
        <v>0</v>
      </c>
      <c r="AZ1212" s="5">
        <v>50</v>
      </c>
      <c r="BB1212" s="5">
        <v>50</v>
      </c>
      <c r="BD1212" s="5">
        <v>0</v>
      </c>
      <c r="BF1212" s="5">
        <v>0</v>
      </c>
      <c r="BG1212" s="5">
        <v>0</v>
      </c>
      <c r="BH1212" s="5">
        <v>0</v>
      </c>
      <c r="BI1212" s="5">
        <v>0</v>
      </c>
      <c r="BJ1212" s="5">
        <v>0</v>
      </c>
    </row>
    <row r="1213" spans="1:62" x14ac:dyDescent="0.25">
      <c r="A1213" s="5">
        <v>296</v>
      </c>
      <c r="B1213" s="5" t="s">
        <v>475</v>
      </c>
      <c r="C1213" s="5" t="s">
        <v>18</v>
      </c>
      <c r="D1213" s="5" t="s">
        <v>4</v>
      </c>
      <c r="E1213" s="5">
        <v>3</v>
      </c>
      <c r="F1213" s="5">
        <v>2025</v>
      </c>
      <c r="G1213" s="5">
        <v>2</v>
      </c>
      <c r="H1213" s="5">
        <v>6.5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P1213" s="5">
        <v>0</v>
      </c>
      <c r="R1213" s="5">
        <v>0</v>
      </c>
      <c r="S1213" s="5">
        <v>0</v>
      </c>
      <c r="T1213" s="5">
        <v>0</v>
      </c>
      <c r="V1213" s="5">
        <v>0</v>
      </c>
      <c r="X1213" s="5">
        <v>0</v>
      </c>
      <c r="AB1213" s="5">
        <v>0</v>
      </c>
      <c r="AC1213" s="5">
        <v>0</v>
      </c>
      <c r="AD1213" s="5">
        <v>0</v>
      </c>
      <c r="AE1213" s="5">
        <v>0</v>
      </c>
      <c r="AF1213" s="5">
        <v>0</v>
      </c>
      <c r="AG1213" s="5">
        <v>0</v>
      </c>
      <c r="AH1213" s="5">
        <v>0</v>
      </c>
      <c r="AJ1213" s="5">
        <v>0</v>
      </c>
      <c r="AK1213" s="5">
        <v>0</v>
      </c>
      <c r="AL1213" s="5">
        <v>0</v>
      </c>
      <c r="AM1213" s="5">
        <v>0</v>
      </c>
      <c r="AO1213" s="5">
        <v>0</v>
      </c>
      <c r="AQ1213" s="5">
        <v>0</v>
      </c>
      <c r="AS1213" s="5">
        <v>0</v>
      </c>
      <c r="AT1213" s="5">
        <v>0</v>
      </c>
      <c r="AU1213" s="5">
        <v>0</v>
      </c>
      <c r="AV1213" s="5">
        <v>0</v>
      </c>
      <c r="AW1213" s="5">
        <v>0</v>
      </c>
      <c r="AZ1213" s="5">
        <v>100</v>
      </c>
      <c r="BD1213" s="5">
        <v>0</v>
      </c>
      <c r="BF1213" s="5">
        <v>0</v>
      </c>
      <c r="BG1213" s="5">
        <v>0</v>
      </c>
      <c r="BH1213" s="5">
        <v>0</v>
      </c>
      <c r="BI1213" s="5">
        <v>0</v>
      </c>
      <c r="BJ1213" s="5">
        <v>0</v>
      </c>
    </row>
    <row r="1214" spans="1:62" x14ac:dyDescent="0.25">
      <c r="A1214" s="5">
        <v>297</v>
      </c>
      <c r="B1214" s="5" t="s">
        <v>442</v>
      </c>
      <c r="C1214" s="5" t="s">
        <v>5</v>
      </c>
      <c r="D1214" s="5" t="s">
        <v>56</v>
      </c>
      <c r="E1214" s="5">
        <v>3</v>
      </c>
      <c r="F1214" s="5">
        <v>2025</v>
      </c>
      <c r="G1214" s="5">
        <v>7</v>
      </c>
      <c r="H1214" s="5">
        <v>30.4</v>
      </c>
      <c r="I1214" s="5">
        <v>0</v>
      </c>
      <c r="J1214" s="5">
        <v>0</v>
      </c>
      <c r="K1214" s="5">
        <v>0</v>
      </c>
      <c r="L1214" s="5">
        <v>0</v>
      </c>
      <c r="M1214" s="5">
        <v>0</v>
      </c>
      <c r="N1214" s="5">
        <v>0</v>
      </c>
      <c r="P1214" s="5">
        <v>0</v>
      </c>
      <c r="R1214" s="5">
        <v>0</v>
      </c>
      <c r="S1214" s="5">
        <v>0</v>
      </c>
      <c r="T1214" s="5">
        <v>0</v>
      </c>
      <c r="V1214" s="5">
        <v>0</v>
      </c>
      <c r="X1214" s="5">
        <v>0</v>
      </c>
      <c r="AB1214" s="5">
        <v>0</v>
      </c>
      <c r="AC1214" s="5">
        <v>0</v>
      </c>
      <c r="AD1214" s="5">
        <v>0</v>
      </c>
      <c r="AE1214" s="5">
        <v>0</v>
      </c>
      <c r="AF1214" s="5">
        <v>0</v>
      </c>
      <c r="AG1214" s="5">
        <v>0</v>
      </c>
      <c r="AH1214" s="5">
        <v>0</v>
      </c>
      <c r="AJ1214" s="5">
        <v>0</v>
      </c>
      <c r="AK1214" s="5">
        <v>0</v>
      </c>
      <c r="AL1214" s="5">
        <v>0</v>
      </c>
      <c r="AM1214" s="5">
        <v>0</v>
      </c>
      <c r="AO1214" s="5">
        <v>0</v>
      </c>
      <c r="AQ1214" s="5">
        <v>0</v>
      </c>
      <c r="AS1214" s="5">
        <v>0</v>
      </c>
      <c r="AT1214" s="5">
        <v>0</v>
      </c>
      <c r="AU1214" s="5">
        <v>0</v>
      </c>
      <c r="AV1214" s="5">
        <v>0</v>
      </c>
      <c r="AW1214" s="5">
        <v>0</v>
      </c>
      <c r="BB1214" s="5">
        <v>100</v>
      </c>
      <c r="BD1214" s="5">
        <v>0</v>
      </c>
      <c r="BF1214" s="5">
        <v>0</v>
      </c>
      <c r="BG1214" s="5">
        <v>0</v>
      </c>
      <c r="BH1214" s="5">
        <v>0</v>
      </c>
      <c r="BI1214" s="5">
        <v>0</v>
      </c>
      <c r="BJ1214" s="5">
        <v>0</v>
      </c>
    </row>
    <row r="1215" spans="1:62" x14ac:dyDescent="0.25">
      <c r="A1215" s="5">
        <v>298</v>
      </c>
      <c r="B1215" s="5" t="s">
        <v>274</v>
      </c>
      <c r="C1215" s="5" t="s">
        <v>24</v>
      </c>
      <c r="D1215" s="5" t="s">
        <v>56</v>
      </c>
      <c r="E1215" s="5">
        <v>3</v>
      </c>
      <c r="F1215" s="5">
        <v>2025</v>
      </c>
      <c r="G1215" s="5">
        <v>5</v>
      </c>
      <c r="H1215" s="5">
        <v>15.6</v>
      </c>
      <c r="I1215" s="5">
        <v>0</v>
      </c>
      <c r="J1215" s="5">
        <v>0</v>
      </c>
      <c r="K1215" s="5">
        <v>0</v>
      </c>
      <c r="L1215" s="5">
        <v>0</v>
      </c>
      <c r="M1215" s="5">
        <v>0</v>
      </c>
      <c r="N1215" s="5">
        <v>0</v>
      </c>
      <c r="P1215" s="5">
        <v>0</v>
      </c>
      <c r="R1215" s="5">
        <v>0</v>
      </c>
      <c r="S1215" s="5">
        <v>0</v>
      </c>
      <c r="T1215" s="5">
        <v>0</v>
      </c>
      <c r="V1215" s="5">
        <v>0</v>
      </c>
      <c r="X1215" s="5">
        <v>0</v>
      </c>
      <c r="AB1215" s="5">
        <v>0</v>
      </c>
      <c r="AC1215" s="5">
        <v>0</v>
      </c>
      <c r="AD1215" s="5">
        <v>0</v>
      </c>
      <c r="AE1215" s="5">
        <v>0</v>
      </c>
      <c r="AF1215" s="5">
        <v>0</v>
      </c>
      <c r="AG1215" s="5">
        <v>0</v>
      </c>
      <c r="AH1215" s="5">
        <v>0</v>
      </c>
      <c r="AJ1215" s="5">
        <v>0</v>
      </c>
      <c r="AK1215" s="5">
        <v>0</v>
      </c>
      <c r="AL1215" s="5">
        <v>0</v>
      </c>
      <c r="AM1215" s="5">
        <v>0</v>
      </c>
      <c r="AO1215" s="5">
        <v>0</v>
      </c>
      <c r="AQ1215" s="5">
        <v>0</v>
      </c>
      <c r="AS1215" s="5">
        <v>0</v>
      </c>
      <c r="AT1215" s="5">
        <v>0</v>
      </c>
      <c r="AU1215" s="5">
        <v>0</v>
      </c>
      <c r="AV1215" s="5">
        <v>0</v>
      </c>
      <c r="AW1215" s="5">
        <v>0</v>
      </c>
      <c r="AZ1215" s="5">
        <v>20</v>
      </c>
      <c r="BA1215" s="5">
        <v>20</v>
      </c>
      <c r="BB1215" s="5">
        <v>60</v>
      </c>
      <c r="BD1215" s="5">
        <v>0</v>
      </c>
      <c r="BF1215" s="5">
        <v>0</v>
      </c>
      <c r="BG1215" s="5">
        <v>0</v>
      </c>
      <c r="BH1215" s="5">
        <v>0</v>
      </c>
      <c r="BI1215" s="5">
        <v>0</v>
      </c>
      <c r="BJ1215" s="5">
        <v>0</v>
      </c>
    </row>
    <row r="1216" spans="1:62" x14ac:dyDescent="0.25">
      <c r="A1216" s="5">
        <v>299</v>
      </c>
      <c r="B1216" s="5" t="s">
        <v>32</v>
      </c>
      <c r="C1216" s="5" t="s">
        <v>3</v>
      </c>
      <c r="D1216" s="5" t="s">
        <v>11</v>
      </c>
      <c r="E1216" s="5">
        <v>3</v>
      </c>
      <c r="F1216" s="5">
        <v>2025</v>
      </c>
      <c r="G1216" s="5">
        <v>14</v>
      </c>
      <c r="H1216" s="5">
        <v>41.2</v>
      </c>
      <c r="I1216" s="5">
        <v>0</v>
      </c>
      <c r="J1216" s="5">
        <v>0</v>
      </c>
      <c r="K1216" s="5">
        <v>0</v>
      </c>
      <c r="L1216" s="5">
        <v>0</v>
      </c>
      <c r="M1216" s="5">
        <v>0</v>
      </c>
      <c r="N1216" s="5">
        <v>0</v>
      </c>
      <c r="P1216" s="5">
        <v>0</v>
      </c>
      <c r="R1216" s="5">
        <v>0</v>
      </c>
      <c r="S1216" s="5">
        <v>0</v>
      </c>
      <c r="T1216" s="5">
        <v>0</v>
      </c>
      <c r="V1216" s="5">
        <v>0</v>
      </c>
      <c r="X1216" s="5">
        <v>0</v>
      </c>
      <c r="AB1216" s="5">
        <v>0</v>
      </c>
      <c r="AC1216" s="5">
        <v>0</v>
      </c>
      <c r="AD1216" s="5">
        <v>0</v>
      </c>
      <c r="AE1216" s="5">
        <v>0</v>
      </c>
      <c r="AF1216" s="5">
        <v>0</v>
      </c>
      <c r="AG1216" s="5">
        <v>0</v>
      </c>
      <c r="AH1216" s="5">
        <v>0</v>
      </c>
      <c r="AJ1216" s="5">
        <v>0</v>
      </c>
      <c r="AK1216" s="5">
        <v>0</v>
      </c>
      <c r="AL1216" s="5">
        <v>0</v>
      </c>
      <c r="AM1216" s="5">
        <v>0</v>
      </c>
      <c r="AO1216" s="5">
        <v>0</v>
      </c>
      <c r="AQ1216" s="5">
        <v>0</v>
      </c>
      <c r="AS1216" s="5">
        <v>0</v>
      </c>
      <c r="AT1216" s="5">
        <v>0</v>
      </c>
      <c r="AU1216" s="5">
        <v>0</v>
      </c>
      <c r="AV1216" s="5">
        <v>0</v>
      </c>
      <c r="AW1216" s="5">
        <v>0</v>
      </c>
      <c r="BA1216" s="5">
        <v>14.3</v>
      </c>
      <c r="BC1216" s="5">
        <v>85.7</v>
      </c>
      <c r="BD1216" s="5">
        <v>0.45</v>
      </c>
      <c r="BE1216" s="5">
        <v>6.3</v>
      </c>
      <c r="BF1216" s="5">
        <v>6.3</v>
      </c>
      <c r="BG1216" s="5">
        <v>8.6999999999999993</v>
      </c>
      <c r="BH1216" s="5">
        <v>8.6999999999999993</v>
      </c>
      <c r="BI1216" s="5">
        <v>0</v>
      </c>
      <c r="BJ1216" s="5">
        <v>0</v>
      </c>
    </row>
    <row r="1217" spans="1:62" x14ac:dyDescent="0.25">
      <c r="A1217" s="5">
        <v>300</v>
      </c>
      <c r="B1217" s="5" t="s">
        <v>216</v>
      </c>
      <c r="C1217" s="5" t="s">
        <v>24</v>
      </c>
      <c r="D1217" s="5" t="s">
        <v>11</v>
      </c>
      <c r="E1217" s="5">
        <v>3</v>
      </c>
      <c r="F1217" s="5">
        <v>2025</v>
      </c>
      <c r="G1217" s="5">
        <v>15</v>
      </c>
      <c r="H1217" s="5">
        <v>46.9</v>
      </c>
      <c r="I1217" s="5">
        <v>-6</v>
      </c>
      <c r="J1217" s="5">
        <v>-12</v>
      </c>
      <c r="K1217" s="5">
        <v>-5</v>
      </c>
      <c r="L1217" s="5">
        <v>2</v>
      </c>
      <c r="M1217" s="5">
        <v>2</v>
      </c>
      <c r="N1217" s="5">
        <v>8</v>
      </c>
      <c r="O1217" s="5">
        <v>0.13</v>
      </c>
      <c r="P1217" s="5">
        <v>1</v>
      </c>
      <c r="Q1217" s="5">
        <v>50</v>
      </c>
      <c r="R1217" s="5">
        <v>0</v>
      </c>
      <c r="S1217" s="5">
        <v>0</v>
      </c>
      <c r="T1217" s="5">
        <v>0</v>
      </c>
      <c r="V1217" s="5">
        <v>0</v>
      </c>
      <c r="X1217" s="5">
        <v>6</v>
      </c>
      <c r="Y1217" s="5">
        <v>6</v>
      </c>
      <c r="Z1217" s="5">
        <v>2</v>
      </c>
      <c r="AA1217" s="5">
        <v>2</v>
      </c>
      <c r="AB1217" s="5">
        <v>0</v>
      </c>
      <c r="AC1217" s="5">
        <v>0</v>
      </c>
      <c r="AD1217" s="5">
        <v>0</v>
      </c>
      <c r="AE1217" s="5">
        <v>0</v>
      </c>
      <c r="AF1217" s="5">
        <v>2</v>
      </c>
      <c r="AG1217" s="5">
        <v>9.5</v>
      </c>
      <c r="AH1217" s="5">
        <v>0</v>
      </c>
      <c r="AJ1217" s="5">
        <v>0</v>
      </c>
      <c r="AK1217" s="5">
        <v>0</v>
      </c>
      <c r="AL1217" s="5">
        <v>0</v>
      </c>
      <c r="AM1217" s="5">
        <v>1</v>
      </c>
      <c r="AN1217" s="5">
        <v>50</v>
      </c>
      <c r="AO1217" s="5">
        <v>2</v>
      </c>
      <c r="AP1217" s="5">
        <v>100</v>
      </c>
      <c r="AQ1217" s="5">
        <v>2</v>
      </c>
      <c r="AR1217" s="5">
        <v>100</v>
      </c>
      <c r="AS1217" s="5">
        <v>0</v>
      </c>
      <c r="AT1217" s="5">
        <v>0</v>
      </c>
      <c r="AU1217" s="5">
        <v>0</v>
      </c>
      <c r="AV1217" s="5">
        <v>0</v>
      </c>
      <c r="AW1217" s="5">
        <v>56.3</v>
      </c>
      <c r="AX1217" s="5">
        <v>14.3</v>
      </c>
      <c r="AY1217" s="5">
        <v>-5.0999999999999996</v>
      </c>
      <c r="BC1217" s="5">
        <v>100</v>
      </c>
      <c r="BD1217" s="5">
        <v>1.02</v>
      </c>
      <c r="BE1217" s="5">
        <v>15.3</v>
      </c>
      <c r="BF1217" s="5">
        <v>15.3</v>
      </c>
      <c r="BG1217" s="5">
        <v>8.6999999999999993</v>
      </c>
      <c r="BH1217" s="5">
        <v>8.6999999999999993</v>
      </c>
      <c r="BI1217" s="5">
        <v>0.17</v>
      </c>
      <c r="BJ1217" s="5">
        <v>2.5</v>
      </c>
    </row>
    <row r="1218" spans="1:62" x14ac:dyDescent="0.25">
      <c r="A1218" s="5">
        <v>301</v>
      </c>
      <c r="B1218" s="5" t="s">
        <v>305</v>
      </c>
      <c r="C1218" s="5" t="s">
        <v>14</v>
      </c>
      <c r="D1218" s="5" t="s">
        <v>56</v>
      </c>
      <c r="E1218" s="5">
        <v>3</v>
      </c>
      <c r="F1218" s="5">
        <v>2025</v>
      </c>
      <c r="G1218" s="5">
        <v>11</v>
      </c>
      <c r="H1218" s="5">
        <v>34.4</v>
      </c>
      <c r="I1218" s="5">
        <v>0</v>
      </c>
      <c r="J1218" s="5">
        <v>0</v>
      </c>
      <c r="K1218" s="5">
        <v>0</v>
      </c>
      <c r="L1218" s="5">
        <v>0</v>
      </c>
      <c r="M1218" s="5">
        <v>0</v>
      </c>
      <c r="N1218" s="5">
        <v>0</v>
      </c>
      <c r="P1218" s="5">
        <v>0</v>
      </c>
      <c r="R1218" s="5">
        <v>0</v>
      </c>
      <c r="S1218" s="5">
        <v>0</v>
      </c>
      <c r="T1218" s="5">
        <v>0</v>
      </c>
      <c r="V1218" s="5">
        <v>0</v>
      </c>
      <c r="X1218" s="5">
        <v>0</v>
      </c>
      <c r="AB1218" s="5">
        <v>0</v>
      </c>
      <c r="AC1218" s="5">
        <v>0</v>
      </c>
      <c r="AD1218" s="5">
        <v>0</v>
      </c>
      <c r="AE1218" s="5">
        <v>0</v>
      </c>
      <c r="AF1218" s="5">
        <v>0</v>
      </c>
      <c r="AG1218" s="5">
        <v>0</v>
      </c>
      <c r="AH1218" s="5">
        <v>0</v>
      </c>
      <c r="AJ1218" s="5">
        <v>0</v>
      </c>
      <c r="AK1218" s="5">
        <v>0</v>
      </c>
      <c r="AL1218" s="5">
        <v>0</v>
      </c>
      <c r="AM1218" s="5">
        <v>0</v>
      </c>
      <c r="AO1218" s="5">
        <v>0</v>
      </c>
      <c r="AQ1218" s="5">
        <v>0</v>
      </c>
      <c r="AS1218" s="5">
        <v>0</v>
      </c>
      <c r="AT1218" s="5">
        <v>0</v>
      </c>
      <c r="AU1218" s="5">
        <v>0</v>
      </c>
      <c r="AV1218" s="5">
        <v>0</v>
      </c>
      <c r="AW1218" s="5">
        <v>0</v>
      </c>
      <c r="AZ1218" s="5">
        <v>9.1</v>
      </c>
      <c r="BA1218" s="5">
        <v>45.5</v>
      </c>
      <c r="BB1218" s="5">
        <v>45.5</v>
      </c>
      <c r="BD1218" s="5">
        <v>0</v>
      </c>
      <c r="BF1218" s="5">
        <v>0</v>
      </c>
      <c r="BG1218" s="5">
        <v>0</v>
      </c>
      <c r="BH1218" s="5">
        <v>0</v>
      </c>
      <c r="BI1218" s="5">
        <v>0</v>
      </c>
      <c r="BJ1218" s="5">
        <v>0</v>
      </c>
    </row>
    <row r="1219" spans="1:62" x14ac:dyDescent="0.25">
      <c r="A1219" s="5">
        <v>302</v>
      </c>
      <c r="B1219" s="5" t="s">
        <v>480</v>
      </c>
      <c r="C1219" s="5" t="s">
        <v>63</v>
      </c>
      <c r="D1219" s="5" t="s">
        <v>4</v>
      </c>
      <c r="E1219" s="5">
        <v>3</v>
      </c>
      <c r="F1219" s="5">
        <v>2025</v>
      </c>
      <c r="G1219" s="5">
        <v>1</v>
      </c>
      <c r="H1219" s="5">
        <v>2.4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P1219" s="5">
        <v>0</v>
      </c>
      <c r="R1219" s="5">
        <v>0</v>
      </c>
      <c r="S1219" s="5">
        <v>0</v>
      </c>
      <c r="T1219" s="5">
        <v>0</v>
      </c>
      <c r="V1219" s="5">
        <v>0</v>
      </c>
      <c r="X1219" s="5">
        <v>0</v>
      </c>
      <c r="AB1219" s="5">
        <v>0</v>
      </c>
      <c r="AC1219" s="5">
        <v>0</v>
      </c>
      <c r="AD1219" s="5">
        <v>0</v>
      </c>
      <c r="AE1219" s="5">
        <v>0</v>
      </c>
      <c r="AF1219" s="5">
        <v>0</v>
      </c>
      <c r="AG1219" s="5">
        <v>0</v>
      </c>
      <c r="AH1219" s="5">
        <v>0</v>
      </c>
      <c r="AJ1219" s="5">
        <v>0</v>
      </c>
      <c r="AK1219" s="5">
        <v>0</v>
      </c>
      <c r="AL1219" s="5">
        <v>0</v>
      </c>
      <c r="AM1219" s="5">
        <v>0</v>
      </c>
      <c r="AO1219" s="5">
        <v>0</v>
      </c>
      <c r="AQ1219" s="5">
        <v>0</v>
      </c>
      <c r="AS1219" s="5">
        <v>0</v>
      </c>
      <c r="AT1219" s="5">
        <v>0</v>
      </c>
      <c r="AU1219" s="5">
        <v>0</v>
      </c>
      <c r="AV1219" s="5">
        <v>0</v>
      </c>
      <c r="AW1219" s="5">
        <v>0</v>
      </c>
      <c r="AZ1219" s="5">
        <v>100</v>
      </c>
      <c r="BD1219" s="5">
        <v>0</v>
      </c>
      <c r="BF1219" s="5">
        <v>0</v>
      </c>
      <c r="BG1219" s="5">
        <v>0</v>
      </c>
      <c r="BH1219" s="5">
        <v>0</v>
      </c>
      <c r="BI1219" s="5">
        <v>0</v>
      </c>
      <c r="BJ1219" s="5">
        <v>0</v>
      </c>
    </row>
    <row r="1220" spans="1:62" x14ac:dyDescent="0.25">
      <c r="A1220" s="5">
        <v>303</v>
      </c>
      <c r="B1220" s="5" t="s">
        <v>230</v>
      </c>
      <c r="C1220" s="5" t="s">
        <v>5</v>
      </c>
      <c r="D1220" s="5" t="s">
        <v>11</v>
      </c>
      <c r="E1220" s="5">
        <v>3</v>
      </c>
      <c r="F1220" s="5">
        <v>2025</v>
      </c>
      <c r="G1220" s="5">
        <v>4</v>
      </c>
      <c r="H1220" s="5">
        <v>17.399999999999999</v>
      </c>
      <c r="I1220" s="5">
        <v>0</v>
      </c>
      <c r="J1220" s="5">
        <v>0</v>
      </c>
      <c r="K1220" s="5">
        <v>0</v>
      </c>
      <c r="L1220" s="5">
        <v>0</v>
      </c>
      <c r="M1220" s="5">
        <v>0</v>
      </c>
      <c r="N1220" s="5">
        <v>0</v>
      </c>
      <c r="P1220" s="5">
        <v>0</v>
      </c>
      <c r="R1220" s="5">
        <v>0</v>
      </c>
      <c r="S1220" s="5">
        <v>0</v>
      </c>
      <c r="T1220" s="5">
        <v>0</v>
      </c>
      <c r="V1220" s="5">
        <v>0</v>
      </c>
      <c r="X1220" s="5">
        <v>0</v>
      </c>
      <c r="AB1220" s="5">
        <v>0</v>
      </c>
      <c r="AC1220" s="5">
        <v>0</v>
      </c>
      <c r="AD1220" s="5">
        <v>0</v>
      </c>
      <c r="AE1220" s="5">
        <v>0</v>
      </c>
      <c r="AF1220" s="5">
        <v>0</v>
      </c>
      <c r="AG1220" s="5">
        <v>0</v>
      </c>
      <c r="AH1220" s="5">
        <v>0</v>
      </c>
      <c r="AJ1220" s="5">
        <v>0</v>
      </c>
      <c r="AK1220" s="5">
        <v>0</v>
      </c>
      <c r="AL1220" s="5">
        <v>0</v>
      </c>
      <c r="AM1220" s="5">
        <v>0</v>
      </c>
      <c r="AO1220" s="5">
        <v>0</v>
      </c>
      <c r="AQ1220" s="5">
        <v>0</v>
      </c>
      <c r="AS1220" s="5">
        <v>0</v>
      </c>
      <c r="AT1220" s="5">
        <v>0</v>
      </c>
      <c r="AU1220" s="5">
        <v>0</v>
      </c>
      <c r="AV1220" s="5">
        <v>0</v>
      </c>
      <c r="AW1220" s="5">
        <v>0</v>
      </c>
      <c r="BA1220" s="5">
        <v>75</v>
      </c>
      <c r="BC1220" s="5">
        <v>25</v>
      </c>
      <c r="BD1220" s="5">
        <v>3.45</v>
      </c>
      <c r="BE1220" s="5">
        <v>13.8</v>
      </c>
      <c r="BF1220" s="5">
        <v>13.8</v>
      </c>
      <c r="BG1220" s="5">
        <v>2.2999999999999998</v>
      </c>
      <c r="BH1220" s="5">
        <v>2.2999999999999998</v>
      </c>
      <c r="BI1220" s="5">
        <v>0</v>
      </c>
      <c r="BJ1220" s="5">
        <v>0</v>
      </c>
    </row>
    <row r="1221" spans="1:62" x14ac:dyDescent="0.25">
      <c r="A1221" s="5">
        <v>304</v>
      </c>
      <c r="B1221" s="5" t="s">
        <v>365</v>
      </c>
      <c r="C1221" s="5" t="s">
        <v>18</v>
      </c>
      <c r="D1221" s="5" t="s">
        <v>11</v>
      </c>
      <c r="E1221" s="5">
        <v>3</v>
      </c>
      <c r="F1221" s="5">
        <v>2025</v>
      </c>
      <c r="G1221" s="5">
        <v>7</v>
      </c>
      <c r="H1221" s="5">
        <v>22.6</v>
      </c>
      <c r="I1221" s="5">
        <v>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P1221" s="5">
        <v>0</v>
      </c>
      <c r="R1221" s="5">
        <v>0</v>
      </c>
      <c r="S1221" s="5">
        <v>0</v>
      </c>
      <c r="T1221" s="5">
        <v>0</v>
      </c>
      <c r="V1221" s="5">
        <v>0</v>
      </c>
      <c r="X1221" s="5">
        <v>0</v>
      </c>
      <c r="AB1221" s="5">
        <v>0</v>
      </c>
      <c r="AC1221" s="5">
        <v>0</v>
      </c>
      <c r="AD1221" s="5">
        <v>0</v>
      </c>
      <c r="AE1221" s="5">
        <v>0</v>
      </c>
      <c r="AF1221" s="5">
        <v>0</v>
      </c>
      <c r="AG1221" s="5">
        <v>0</v>
      </c>
      <c r="AH1221" s="5">
        <v>0</v>
      </c>
      <c r="AJ1221" s="5">
        <v>0</v>
      </c>
      <c r="AK1221" s="5">
        <v>0</v>
      </c>
      <c r="AL1221" s="5">
        <v>0</v>
      </c>
      <c r="AM1221" s="5">
        <v>0</v>
      </c>
      <c r="AO1221" s="5">
        <v>0</v>
      </c>
      <c r="AQ1221" s="5">
        <v>0</v>
      </c>
      <c r="AS1221" s="5">
        <v>0</v>
      </c>
      <c r="AT1221" s="5">
        <v>0</v>
      </c>
      <c r="AU1221" s="5">
        <v>0</v>
      </c>
      <c r="AV1221" s="5">
        <v>0</v>
      </c>
      <c r="AW1221" s="5">
        <v>0</v>
      </c>
      <c r="BC1221" s="5">
        <v>100</v>
      </c>
      <c r="BD1221" s="5">
        <v>0.16</v>
      </c>
      <c r="BE1221" s="5">
        <v>1.1000000000000001</v>
      </c>
      <c r="BF1221" s="5">
        <v>1.1000000000000001</v>
      </c>
      <c r="BG1221" s="5">
        <v>2.1</v>
      </c>
      <c r="BH1221" s="5">
        <v>2.1</v>
      </c>
      <c r="BI1221" s="5">
        <v>0</v>
      </c>
      <c r="BJ1221" s="5">
        <v>0</v>
      </c>
    </row>
    <row r="1222" spans="1:62" x14ac:dyDescent="0.25">
      <c r="A1222" s="5">
        <v>305</v>
      </c>
      <c r="B1222" s="5" t="s">
        <v>680</v>
      </c>
      <c r="C1222" s="5" t="s">
        <v>49</v>
      </c>
      <c r="D1222" s="5" t="s">
        <v>4</v>
      </c>
      <c r="E1222" s="5">
        <v>3</v>
      </c>
      <c r="F1222" s="5">
        <v>2025</v>
      </c>
      <c r="G1222" s="5">
        <v>14</v>
      </c>
      <c r="H1222" s="5">
        <v>26.4</v>
      </c>
      <c r="I1222" s="5">
        <v>33</v>
      </c>
      <c r="J1222" s="5">
        <v>33</v>
      </c>
      <c r="K1222" s="5">
        <v>8.8000000000000007</v>
      </c>
      <c r="L1222" s="5">
        <v>1</v>
      </c>
      <c r="M1222" s="5">
        <v>1</v>
      </c>
      <c r="N1222" s="5">
        <v>2.1</v>
      </c>
      <c r="O1222" s="5">
        <v>7.0000000000000007E-2</v>
      </c>
      <c r="P1222" s="5">
        <v>0</v>
      </c>
      <c r="R1222" s="5">
        <v>0</v>
      </c>
      <c r="S1222" s="5">
        <v>0</v>
      </c>
      <c r="T1222" s="5">
        <v>0</v>
      </c>
      <c r="V1222" s="5">
        <v>0</v>
      </c>
      <c r="X1222" s="5">
        <v>0</v>
      </c>
      <c r="AB1222" s="5">
        <v>0</v>
      </c>
      <c r="AC1222" s="5">
        <v>0</v>
      </c>
      <c r="AD1222" s="5">
        <v>0</v>
      </c>
      <c r="AE1222" s="5">
        <v>0</v>
      </c>
      <c r="AF1222" s="5">
        <v>1</v>
      </c>
      <c r="AG1222" s="5">
        <v>3.1</v>
      </c>
      <c r="AH1222" s="5">
        <v>0</v>
      </c>
      <c r="AJ1222" s="5">
        <v>0</v>
      </c>
      <c r="AK1222" s="5">
        <v>1</v>
      </c>
      <c r="AL1222" s="5">
        <v>0</v>
      </c>
      <c r="AM1222" s="5">
        <v>0</v>
      </c>
      <c r="AO1222" s="5">
        <v>0</v>
      </c>
      <c r="AQ1222" s="5">
        <v>0</v>
      </c>
      <c r="AS1222" s="5">
        <v>0</v>
      </c>
      <c r="AT1222" s="5">
        <v>0</v>
      </c>
      <c r="AU1222" s="5">
        <v>0</v>
      </c>
      <c r="AV1222" s="5">
        <v>0</v>
      </c>
      <c r="AW1222" s="5">
        <v>39.6</v>
      </c>
      <c r="AX1222" s="5">
        <v>10</v>
      </c>
      <c r="AY1222" s="5">
        <v>-12.5</v>
      </c>
      <c r="AZ1222" s="5">
        <v>57.1</v>
      </c>
      <c r="BA1222" s="5">
        <v>42.9</v>
      </c>
      <c r="BD1222" s="5">
        <v>0</v>
      </c>
      <c r="BF1222" s="5">
        <v>0</v>
      </c>
      <c r="BG1222" s="5">
        <v>1.4</v>
      </c>
      <c r="BH1222" s="5">
        <v>1.4</v>
      </c>
      <c r="BI1222" s="5">
        <v>0.1</v>
      </c>
      <c r="BJ1222" s="5">
        <v>1.4</v>
      </c>
    </row>
    <row r="1223" spans="1:62" x14ac:dyDescent="0.25">
      <c r="A1223" s="5">
        <v>306</v>
      </c>
      <c r="B1223" s="5" t="s">
        <v>348</v>
      </c>
      <c r="C1223" s="5" t="s">
        <v>76</v>
      </c>
      <c r="D1223" s="5" t="s">
        <v>11</v>
      </c>
      <c r="E1223" s="5">
        <v>3</v>
      </c>
      <c r="F1223" s="5">
        <v>2025</v>
      </c>
      <c r="G1223" s="5">
        <v>1</v>
      </c>
      <c r="H1223" s="5">
        <v>2.1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P1223" s="5">
        <v>0</v>
      </c>
      <c r="R1223" s="5">
        <v>0</v>
      </c>
      <c r="S1223" s="5">
        <v>0</v>
      </c>
      <c r="T1223" s="5">
        <v>0</v>
      </c>
      <c r="V1223" s="5">
        <v>0</v>
      </c>
      <c r="X1223" s="5">
        <v>0</v>
      </c>
      <c r="AB1223" s="5">
        <v>0</v>
      </c>
      <c r="AC1223" s="5">
        <v>0</v>
      </c>
      <c r="AD1223" s="5">
        <v>0</v>
      </c>
      <c r="AE1223" s="5">
        <v>0</v>
      </c>
      <c r="AF1223" s="5">
        <v>0</v>
      </c>
      <c r="AG1223" s="5">
        <v>0</v>
      </c>
      <c r="AH1223" s="5">
        <v>0</v>
      </c>
      <c r="AJ1223" s="5">
        <v>0</v>
      </c>
      <c r="AK1223" s="5">
        <v>0</v>
      </c>
      <c r="AL1223" s="5">
        <v>0</v>
      </c>
      <c r="AM1223" s="5">
        <v>0</v>
      </c>
      <c r="AO1223" s="5">
        <v>0</v>
      </c>
      <c r="AQ1223" s="5">
        <v>0</v>
      </c>
      <c r="AS1223" s="5">
        <v>0</v>
      </c>
      <c r="AT1223" s="5">
        <v>0</v>
      </c>
      <c r="AU1223" s="5">
        <v>0</v>
      </c>
      <c r="AV1223" s="5">
        <v>0</v>
      </c>
      <c r="AW1223" s="5">
        <v>0</v>
      </c>
      <c r="BC1223" s="5">
        <v>100</v>
      </c>
      <c r="BD1223" s="5">
        <v>0</v>
      </c>
      <c r="BF1223" s="5">
        <v>0</v>
      </c>
      <c r="BG1223" s="5">
        <v>0</v>
      </c>
      <c r="BH1223" s="5">
        <v>0</v>
      </c>
      <c r="BI1223" s="5">
        <v>0</v>
      </c>
      <c r="BJ1223" s="5">
        <v>0</v>
      </c>
    </row>
    <row r="1224" spans="1:62" x14ac:dyDescent="0.25">
      <c r="A1224" s="5">
        <v>307</v>
      </c>
      <c r="B1224" s="5" t="s">
        <v>329</v>
      </c>
      <c r="C1224" s="5" t="s">
        <v>76</v>
      </c>
      <c r="D1224" s="5" t="s">
        <v>56</v>
      </c>
      <c r="E1224" s="5">
        <v>3</v>
      </c>
      <c r="F1224" s="5">
        <v>2025</v>
      </c>
      <c r="G1224" s="5">
        <v>11</v>
      </c>
      <c r="H1224" s="5">
        <v>23.4</v>
      </c>
      <c r="I1224" s="5">
        <v>0</v>
      </c>
      <c r="J1224" s="5">
        <v>0</v>
      </c>
      <c r="K1224" s="5">
        <v>0</v>
      </c>
      <c r="L1224" s="5">
        <v>0</v>
      </c>
      <c r="M1224" s="5">
        <v>0</v>
      </c>
      <c r="N1224" s="5">
        <v>0</v>
      </c>
      <c r="P1224" s="5">
        <v>0</v>
      </c>
      <c r="R1224" s="5">
        <v>0</v>
      </c>
      <c r="S1224" s="5">
        <v>0</v>
      </c>
      <c r="T1224" s="5">
        <v>0</v>
      </c>
      <c r="V1224" s="5">
        <v>0</v>
      </c>
      <c r="X1224" s="5">
        <v>0</v>
      </c>
      <c r="AB1224" s="5">
        <v>0</v>
      </c>
      <c r="AC1224" s="5">
        <v>0</v>
      </c>
      <c r="AD1224" s="5">
        <v>0</v>
      </c>
      <c r="AE1224" s="5">
        <v>0</v>
      </c>
      <c r="AF1224" s="5">
        <v>0</v>
      </c>
      <c r="AG1224" s="5">
        <v>0</v>
      </c>
      <c r="AH1224" s="5">
        <v>0</v>
      </c>
      <c r="AJ1224" s="5">
        <v>0</v>
      </c>
      <c r="AK1224" s="5">
        <v>0</v>
      </c>
      <c r="AL1224" s="5">
        <v>0</v>
      </c>
      <c r="AM1224" s="5">
        <v>0</v>
      </c>
      <c r="AO1224" s="5">
        <v>0</v>
      </c>
      <c r="AQ1224" s="5">
        <v>0</v>
      </c>
      <c r="AS1224" s="5">
        <v>0</v>
      </c>
      <c r="AT1224" s="5">
        <v>0</v>
      </c>
      <c r="AU1224" s="5">
        <v>0</v>
      </c>
      <c r="AV1224" s="5">
        <v>0</v>
      </c>
      <c r="AW1224" s="5">
        <v>0</v>
      </c>
      <c r="AZ1224" s="5">
        <v>18.2</v>
      </c>
      <c r="BA1224" s="5">
        <v>9.1</v>
      </c>
      <c r="BB1224" s="5">
        <v>72.7</v>
      </c>
      <c r="BD1224" s="5">
        <v>0</v>
      </c>
      <c r="BF1224" s="5">
        <v>0</v>
      </c>
      <c r="BG1224" s="5">
        <v>0</v>
      </c>
      <c r="BH1224" s="5">
        <v>0</v>
      </c>
      <c r="BI1224" s="5">
        <v>0</v>
      </c>
      <c r="BJ1224" s="5">
        <v>0</v>
      </c>
    </row>
    <row r="1225" spans="1:62" x14ac:dyDescent="0.25">
      <c r="A1225" s="5">
        <v>308</v>
      </c>
      <c r="B1225" s="5" t="s">
        <v>361</v>
      </c>
      <c r="C1225" s="5" t="s">
        <v>43</v>
      </c>
      <c r="D1225" s="5" t="s">
        <v>4</v>
      </c>
      <c r="E1225" s="5">
        <v>3</v>
      </c>
      <c r="F1225" s="5">
        <v>2025</v>
      </c>
      <c r="G1225" s="5">
        <v>2</v>
      </c>
      <c r="H1225" s="5">
        <v>5.7</v>
      </c>
      <c r="I1225" s="5">
        <v>0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P1225" s="5">
        <v>0</v>
      </c>
      <c r="R1225" s="5">
        <v>0</v>
      </c>
      <c r="S1225" s="5">
        <v>0</v>
      </c>
      <c r="T1225" s="5">
        <v>0</v>
      </c>
      <c r="V1225" s="5">
        <v>0</v>
      </c>
      <c r="X1225" s="5">
        <v>0</v>
      </c>
      <c r="AB1225" s="5">
        <v>0</v>
      </c>
      <c r="AC1225" s="5">
        <v>0</v>
      </c>
      <c r="AD1225" s="5">
        <v>0</v>
      </c>
      <c r="AE1225" s="5">
        <v>0</v>
      </c>
      <c r="AF1225" s="5">
        <v>0</v>
      </c>
      <c r="AG1225" s="5">
        <v>0</v>
      </c>
      <c r="AH1225" s="5">
        <v>0</v>
      </c>
      <c r="AJ1225" s="5">
        <v>0</v>
      </c>
      <c r="AK1225" s="5">
        <v>0</v>
      </c>
      <c r="AL1225" s="5">
        <v>0</v>
      </c>
      <c r="AM1225" s="5">
        <v>0</v>
      </c>
      <c r="AO1225" s="5">
        <v>0</v>
      </c>
      <c r="AQ1225" s="5">
        <v>0</v>
      </c>
      <c r="AS1225" s="5">
        <v>0</v>
      </c>
      <c r="AT1225" s="5">
        <v>0</v>
      </c>
      <c r="AU1225" s="5">
        <v>0</v>
      </c>
      <c r="AV1225" s="5">
        <v>0</v>
      </c>
      <c r="AW1225" s="5">
        <v>0</v>
      </c>
      <c r="AZ1225" s="5">
        <v>100</v>
      </c>
      <c r="BD1225" s="5">
        <v>0</v>
      </c>
      <c r="BF1225" s="5">
        <v>0</v>
      </c>
      <c r="BG1225" s="5">
        <v>0</v>
      </c>
      <c r="BH1225" s="5">
        <v>0</v>
      </c>
      <c r="BI1225" s="5">
        <v>0</v>
      </c>
      <c r="BJ1225" s="5">
        <v>0</v>
      </c>
    </row>
    <row r="1226" spans="1:62" x14ac:dyDescent="0.25">
      <c r="A1226" s="5">
        <v>309</v>
      </c>
      <c r="B1226" s="5" t="s">
        <v>481</v>
      </c>
      <c r="C1226" s="5" t="s">
        <v>63</v>
      </c>
      <c r="D1226" s="5" t="s">
        <v>56</v>
      </c>
      <c r="E1226" s="5">
        <v>3</v>
      </c>
      <c r="F1226" s="5">
        <v>2025</v>
      </c>
      <c r="G1226" s="5">
        <v>3</v>
      </c>
      <c r="H1226" s="5">
        <v>7.3</v>
      </c>
      <c r="I1226" s="5">
        <v>0</v>
      </c>
      <c r="J1226" s="5">
        <v>0</v>
      </c>
      <c r="K1226" s="5">
        <v>0</v>
      </c>
      <c r="L1226" s="5">
        <v>0</v>
      </c>
      <c r="M1226" s="5">
        <v>0</v>
      </c>
      <c r="N1226" s="5">
        <v>0</v>
      </c>
      <c r="P1226" s="5">
        <v>0</v>
      </c>
      <c r="R1226" s="5">
        <v>0</v>
      </c>
      <c r="S1226" s="5">
        <v>0</v>
      </c>
      <c r="T1226" s="5">
        <v>0</v>
      </c>
      <c r="V1226" s="5">
        <v>0</v>
      </c>
      <c r="X1226" s="5">
        <v>0</v>
      </c>
      <c r="AB1226" s="5">
        <v>0</v>
      </c>
      <c r="AC1226" s="5">
        <v>0</v>
      </c>
      <c r="AD1226" s="5">
        <v>0</v>
      </c>
      <c r="AE1226" s="5">
        <v>0</v>
      </c>
      <c r="AF1226" s="5">
        <v>0</v>
      </c>
      <c r="AG1226" s="5">
        <v>0</v>
      </c>
      <c r="AH1226" s="5">
        <v>0</v>
      </c>
      <c r="AJ1226" s="5">
        <v>0</v>
      </c>
      <c r="AK1226" s="5">
        <v>0</v>
      </c>
      <c r="AL1226" s="5">
        <v>0</v>
      </c>
      <c r="AM1226" s="5">
        <v>0</v>
      </c>
      <c r="AO1226" s="5">
        <v>0</v>
      </c>
      <c r="AQ1226" s="5">
        <v>0</v>
      </c>
      <c r="AS1226" s="5">
        <v>0</v>
      </c>
      <c r="AT1226" s="5">
        <v>0</v>
      </c>
      <c r="AU1226" s="5">
        <v>0</v>
      </c>
      <c r="AV1226" s="5">
        <v>0</v>
      </c>
      <c r="AW1226" s="5">
        <v>0</v>
      </c>
      <c r="BA1226" s="5">
        <v>33.299999999999997</v>
      </c>
      <c r="BB1226" s="5">
        <v>66.7</v>
      </c>
      <c r="BD1226" s="5">
        <v>0</v>
      </c>
      <c r="BF1226" s="5">
        <v>0</v>
      </c>
      <c r="BG1226" s="5">
        <v>0</v>
      </c>
      <c r="BH1226" s="5">
        <v>0</v>
      </c>
      <c r="BI1226" s="5">
        <v>0</v>
      </c>
      <c r="BJ1226" s="5">
        <v>0</v>
      </c>
    </row>
    <row r="1227" spans="1:62" x14ac:dyDescent="0.25">
      <c r="A1227" s="5">
        <v>310</v>
      </c>
      <c r="B1227" s="5" t="s">
        <v>382</v>
      </c>
      <c r="C1227" s="5" t="s">
        <v>24</v>
      </c>
      <c r="D1227" s="5" t="s">
        <v>11</v>
      </c>
      <c r="E1227" s="5">
        <v>3</v>
      </c>
      <c r="F1227" s="5">
        <v>2025</v>
      </c>
      <c r="G1227" s="5">
        <v>1</v>
      </c>
      <c r="H1227" s="5">
        <v>3.1</v>
      </c>
      <c r="I1227" s="5">
        <v>0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P1227" s="5">
        <v>0</v>
      </c>
      <c r="R1227" s="5">
        <v>0</v>
      </c>
      <c r="S1227" s="5">
        <v>0</v>
      </c>
      <c r="T1227" s="5">
        <v>0</v>
      </c>
      <c r="V1227" s="5">
        <v>0</v>
      </c>
      <c r="X1227" s="5">
        <v>0</v>
      </c>
      <c r="AB1227" s="5">
        <v>0</v>
      </c>
      <c r="AC1227" s="5">
        <v>0</v>
      </c>
      <c r="AD1227" s="5">
        <v>0</v>
      </c>
      <c r="AE1227" s="5">
        <v>0</v>
      </c>
      <c r="AF1227" s="5">
        <v>0</v>
      </c>
      <c r="AG1227" s="5">
        <v>0</v>
      </c>
      <c r="AH1227" s="5">
        <v>0</v>
      </c>
      <c r="AJ1227" s="5">
        <v>0</v>
      </c>
      <c r="AK1227" s="5">
        <v>0</v>
      </c>
      <c r="AL1227" s="5">
        <v>0</v>
      </c>
      <c r="AM1227" s="5">
        <v>0</v>
      </c>
      <c r="AO1227" s="5">
        <v>0</v>
      </c>
      <c r="AQ1227" s="5">
        <v>0</v>
      </c>
      <c r="AS1227" s="5">
        <v>0</v>
      </c>
      <c r="AT1227" s="5">
        <v>0</v>
      </c>
      <c r="AU1227" s="5">
        <v>0</v>
      </c>
      <c r="AV1227" s="5">
        <v>0</v>
      </c>
      <c r="AW1227" s="5">
        <v>0</v>
      </c>
      <c r="BC1227" s="5">
        <v>100</v>
      </c>
      <c r="BD1227" s="5">
        <v>0</v>
      </c>
      <c r="BF1227" s="5">
        <v>0</v>
      </c>
      <c r="BG1227" s="5">
        <v>0</v>
      </c>
      <c r="BH1227" s="5">
        <v>0</v>
      </c>
      <c r="BI1227" s="5">
        <v>0</v>
      </c>
      <c r="BJ1227" s="5">
        <v>0</v>
      </c>
    </row>
    <row r="1228" spans="1:62" x14ac:dyDescent="0.25">
      <c r="A1228" s="5">
        <v>311</v>
      </c>
      <c r="B1228" s="5" t="s">
        <v>363</v>
      </c>
      <c r="C1228" s="5" t="s">
        <v>37</v>
      </c>
      <c r="D1228" s="5" t="s">
        <v>4</v>
      </c>
      <c r="E1228" s="5">
        <v>3</v>
      </c>
      <c r="F1228" s="5">
        <v>2025</v>
      </c>
      <c r="G1228" s="5">
        <v>3</v>
      </c>
      <c r="H1228" s="5">
        <v>9.6999999999999993</v>
      </c>
      <c r="I1228" s="5">
        <v>0</v>
      </c>
      <c r="J1228" s="5">
        <v>0</v>
      </c>
      <c r="K1228" s="5">
        <v>0</v>
      </c>
      <c r="L1228" s="5">
        <v>0</v>
      </c>
      <c r="M1228" s="5">
        <v>0</v>
      </c>
      <c r="N1228" s="5">
        <v>0</v>
      </c>
      <c r="P1228" s="5">
        <v>0</v>
      </c>
      <c r="R1228" s="5">
        <v>0</v>
      </c>
      <c r="S1228" s="5">
        <v>0</v>
      </c>
      <c r="T1228" s="5">
        <v>0</v>
      </c>
      <c r="V1228" s="5">
        <v>0</v>
      </c>
      <c r="X1228" s="5">
        <v>0</v>
      </c>
      <c r="AB1228" s="5">
        <v>0</v>
      </c>
      <c r="AC1228" s="5">
        <v>0</v>
      </c>
      <c r="AD1228" s="5">
        <v>0</v>
      </c>
      <c r="AE1228" s="5">
        <v>0</v>
      </c>
      <c r="AF1228" s="5">
        <v>0</v>
      </c>
      <c r="AG1228" s="5">
        <v>0</v>
      </c>
      <c r="AH1228" s="5">
        <v>0</v>
      </c>
      <c r="AJ1228" s="5">
        <v>0</v>
      </c>
      <c r="AK1228" s="5">
        <v>0</v>
      </c>
      <c r="AL1228" s="5">
        <v>0</v>
      </c>
      <c r="AM1228" s="5">
        <v>0</v>
      </c>
      <c r="AO1228" s="5">
        <v>0</v>
      </c>
      <c r="AQ1228" s="5">
        <v>0</v>
      </c>
      <c r="AS1228" s="5">
        <v>0</v>
      </c>
      <c r="AT1228" s="5">
        <v>0</v>
      </c>
      <c r="AU1228" s="5">
        <v>0</v>
      </c>
      <c r="AV1228" s="5">
        <v>0</v>
      </c>
      <c r="AW1228" s="5">
        <v>0</v>
      </c>
      <c r="BC1228" s="5">
        <v>100</v>
      </c>
      <c r="BD1228" s="5">
        <v>-0.03</v>
      </c>
      <c r="BE1228" s="5">
        <v>-0.1</v>
      </c>
      <c r="BF1228" s="5">
        <v>-0.1</v>
      </c>
      <c r="BG1228" s="5">
        <v>1.1000000000000001</v>
      </c>
      <c r="BH1228" s="5">
        <v>1.1000000000000001</v>
      </c>
      <c r="BI1228" s="5">
        <v>0</v>
      </c>
      <c r="BJ1228" s="5">
        <v>0</v>
      </c>
    </row>
    <row r="1229" spans="1:62" x14ac:dyDescent="0.25">
      <c r="A1229" s="5">
        <v>312</v>
      </c>
      <c r="B1229" s="5" t="s">
        <v>496</v>
      </c>
      <c r="C1229" s="5" t="s">
        <v>40</v>
      </c>
      <c r="D1229" s="5" t="s">
        <v>56</v>
      </c>
      <c r="E1229" s="5">
        <v>3</v>
      </c>
      <c r="F1229" s="5">
        <v>2025</v>
      </c>
      <c r="G1229" s="5">
        <v>2</v>
      </c>
      <c r="H1229" s="5">
        <v>6.9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P1229" s="5">
        <v>0</v>
      </c>
      <c r="R1229" s="5">
        <v>0</v>
      </c>
      <c r="S1229" s="5">
        <v>0</v>
      </c>
      <c r="T1229" s="5">
        <v>0</v>
      </c>
      <c r="V1229" s="5">
        <v>0</v>
      </c>
      <c r="X1229" s="5">
        <v>0</v>
      </c>
      <c r="AB1229" s="5">
        <v>0</v>
      </c>
      <c r="AC1229" s="5">
        <v>0</v>
      </c>
      <c r="AD1229" s="5">
        <v>0</v>
      </c>
      <c r="AE1229" s="5">
        <v>0</v>
      </c>
      <c r="AF1229" s="5">
        <v>0</v>
      </c>
      <c r="AG1229" s="5">
        <v>0</v>
      </c>
      <c r="AH1229" s="5">
        <v>0</v>
      </c>
      <c r="AJ1229" s="5">
        <v>0</v>
      </c>
      <c r="AK1229" s="5">
        <v>0</v>
      </c>
      <c r="AL1229" s="5">
        <v>0</v>
      </c>
      <c r="AM1229" s="5">
        <v>0</v>
      </c>
      <c r="AO1229" s="5">
        <v>0</v>
      </c>
      <c r="AQ1229" s="5">
        <v>0</v>
      </c>
      <c r="AS1229" s="5">
        <v>0</v>
      </c>
      <c r="AT1229" s="5">
        <v>0</v>
      </c>
      <c r="AU1229" s="5">
        <v>0</v>
      </c>
      <c r="AV1229" s="5">
        <v>0</v>
      </c>
      <c r="AW1229" s="5">
        <v>0</v>
      </c>
      <c r="BB1229" s="5">
        <v>100</v>
      </c>
      <c r="BD1229" s="5">
        <v>0</v>
      </c>
      <c r="BF1229" s="5">
        <v>0</v>
      </c>
      <c r="BG1229" s="5">
        <v>0</v>
      </c>
      <c r="BH1229" s="5">
        <v>0</v>
      </c>
      <c r="BI1229" s="5">
        <v>0</v>
      </c>
      <c r="BJ1229" s="5">
        <v>0</v>
      </c>
    </row>
    <row r="1230" spans="1:62" x14ac:dyDescent="0.25">
      <c r="A1230" s="5">
        <v>313</v>
      </c>
      <c r="B1230" s="5" t="s">
        <v>201</v>
      </c>
      <c r="C1230" s="5" t="s">
        <v>26</v>
      </c>
      <c r="D1230" s="5" t="s">
        <v>4</v>
      </c>
      <c r="E1230" s="5">
        <v>3</v>
      </c>
      <c r="F1230" s="5">
        <v>2025</v>
      </c>
      <c r="G1230" s="5">
        <v>1</v>
      </c>
      <c r="H1230" s="5">
        <v>3</v>
      </c>
      <c r="I1230" s="5">
        <v>0</v>
      </c>
      <c r="J1230" s="5">
        <v>0</v>
      </c>
      <c r="K1230" s="5">
        <v>0</v>
      </c>
      <c r="L1230" s="5">
        <v>0</v>
      </c>
      <c r="M1230" s="5">
        <v>0</v>
      </c>
      <c r="N1230" s="5">
        <v>0</v>
      </c>
      <c r="P1230" s="5">
        <v>0</v>
      </c>
      <c r="R1230" s="5">
        <v>0</v>
      </c>
      <c r="S1230" s="5">
        <v>0</v>
      </c>
      <c r="T1230" s="5">
        <v>0</v>
      </c>
      <c r="V1230" s="5">
        <v>0</v>
      </c>
      <c r="X1230" s="5">
        <v>0</v>
      </c>
      <c r="AB1230" s="5">
        <v>0</v>
      </c>
      <c r="AC1230" s="5">
        <v>0</v>
      </c>
      <c r="AD1230" s="5">
        <v>0</v>
      </c>
      <c r="AE1230" s="5">
        <v>0</v>
      </c>
      <c r="AF1230" s="5">
        <v>0</v>
      </c>
      <c r="AG1230" s="5">
        <v>0</v>
      </c>
      <c r="AH1230" s="5">
        <v>0</v>
      </c>
      <c r="AJ1230" s="5">
        <v>0</v>
      </c>
      <c r="AK1230" s="5">
        <v>0</v>
      </c>
      <c r="AL1230" s="5">
        <v>0</v>
      </c>
      <c r="AM1230" s="5">
        <v>0</v>
      </c>
      <c r="AO1230" s="5">
        <v>0</v>
      </c>
      <c r="AQ1230" s="5">
        <v>0</v>
      </c>
      <c r="AS1230" s="5">
        <v>0</v>
      </c>
      <c r="AT1230" s="5">
        <v>0</v>
      </c>
      <c r="AU1230" s="5">
        <v>0</v>
      </c>
      <c r="AV1230" s="5">
        <v>0</v>
      </c>
      <c r="AW1230" s="5">
        <v>0</v>
      </c>
      <c r="BA1230" s="5">
        <v>100</v>
      </c>
      <c r="BD1230" s="5">
        <v>0</v>
      </c>
      <c r="BF1230" s="5">
        <v>0</v>
      </c>
      <c r="BG1230" s="5">
        <v>0</v>
      </c>
      <c r="BH1230" s="5">
        <v>0</v>
      </c>
      <c r="BI1230" s="5">
        <v>0</v>
      </c>
      <c r="BJ1230" s="5">
        <v>0</v>
      </c>
    </row>
    <row r="1231" spans="1:62" x14ac:dyDescent="0.25">
      <c r="A1231" s="5">
        <v>314</v>
      </c>
      <c r="B1231" s="5" t="s">
        <v>394</v>
      </c>
      <c r="C1231" s="5" t="s">
        <v>19</v>
      </c>
      <c r="D1231" s="5" t="s">
        <v>4</v>
      </c>
      <c r="E1231" s="5">
        <v>3</v>
      </c>
      <c r="F1231" s="5">
        <v>2025</v>
      </c>
      <c r="G1231" s="5">
        <v>6</v>
      </c>
      <c r="H1231" s="5">
        <v>25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P1231" s="5">
        <v>0</v>
      </c>
      <c r="R1231" s="5">
        <v>0</v>
      </c>
      <c r="S1231" s="5">
        <v>0</v>
      </c>
      <c r="T1231" s="5">
        <v>0</v>
      </c>
      <c r="V1231" s="5">
        <v>0</v>
      </c>
      <c r="X1231" s="5">
        <v>0</v>
      </c>
      <c r="AB1231" s="5">
        <v>0</v>
      </c>
      <c r="AC1231" s="5">
        <v>0</v>
      </c>
      <c r="AD1231" s="5">
        <v>0</v>
      </c>
      <c r="AE1231" s="5">
        <v>0</v>
      </c>
      <c r="AF1231" s="5">
        <v>0</v>
      </c>
      <c r="AG1231" s="5">
        <v>0</v>
      </c>
      <c r="AH1231" s="5">
        <v>0</v>
      </c>
      <c r="AJ1231" s="5">
        <v>0</v>
      </c>
      <c r="AK1231" s="5">
        <v>0</v>
      </c>
      <c r="AL1231" s="5">
        <v>0</v>
      </c>
      <c r="AM1231" s="5">
        <v>0</v>
      </c>
      <c r="AO1231" s="5">
        <v>0</v>
      </c>
      <c r="AQ1231" s="5">
        <v>0</v>
      </c>
      <c r="AS1231" s="5">
        <v>0</v>
      </c>
      <c r="AT1231" s="5">
        <v>0</v>
      </c>
      <c r="AU1231" s="5">
        <v>0</v>
      </c>
      <c r="AV1231" s="5">
        <v>0</v>
      </c>
      <c r="AW1231" s="5">
        <v>0</v>
      </c>
      <c r="AZ1231" s="5">
        <v>100</v>
      </c>
      <c r="BD1231" s="5">
        <v>0</v>
      </c>
      <c r="BF1231" s="5">
        <v>0</v>
      </c>
      <c r="BG1231" s="5">
        <v>0</v>
      </c>
      <c r="BH1231" s="5">
        <v>0</v>
      </c>
      <c r="BI1231" s="5">
        <v>0</v>
      </c>
      <c r="BJ1231" s="5">
        <v>0</v>
      </c>
    </row>
    <row r="1232" spans="1:62" x14ac:dyDescent="0.25">
      <c r="A1232" s="5">
        <v>315</v>
      </c>
      <c r="B1232" s="5" t="s">
        <v>405</v>
      </c>
      <c r="C1232" s="5" t="s">
        <v>30</v>
      </c>
      <c r="D1232" s="5" t="s">
        <v>56</v>
      </c>
      <c r="E1232" s="5">
        <v>3</v>
      </c>
      <c r="F1232" s="5">
        <v>2025</v>
      </c>
      <c r="G1232" s="5">
        <v>4</v>
      </c>
      <c r="H1232" s="5">
        <v>14.8</v>
      </c>
      <c r="I1232" s="5">
        <v>0</v>
      </c>
      <c r="J1232" s="5">
        <v>0</v>
      </c>
      <c r="K1232" s="5">
        <v>0</v>
      </c>
      <c r="L1232" s="5">
        <v>0</v>
      </c>
      <c r="M1232" s="5">
        <v>0</v>
      </c>
      <c r="N1232" s="5">
        <v>0</v>
      </c>
      <c r="P1232" s="5">
        <v>0</v>
      </c>
      <c r="R1232" s="5">
        <v>0</v>
      </c>
      <c r="S1232" s="5">
        <v>0</v>
      </c>
      <c r="T1232" s="5">
        <v>0</v>
      </c>
      <c r="V1232" s="5">
        <v>0</v>
      </c>
      <c r="X1232" s="5">
        <v>0</v>
      </c>
      <c r="AB1232" s="5">
        <v>0</v>
      </c>
      <c r="AC1232" s="5">
        <v>0</v>
      </c>
      <c r="AD1232" s="5">
        <v>0</v>
      </c>
      <c r="AE1232" s="5">
        <v>0</v>
      </c>
      <c r="AF1232" s="5">
        <v>0</v>
      </c>
      <c r="AG1232" s="5">
        <v>0</v>
      </c>
      <c r="AH1232" s="5">
        <v>0</v>
      </c>
      <c r="AJ1232" s="5">
        <v>0</v>
      </c>
      <c r="AK1232" s="5">
        <v>0</v>
      </c>
      <c r="AL1232" s="5">
        <v>0</v>
      </c>
      <c r="AM1232" s="5">
        <v>0</v>
      </c>
      <c r="AO1232" s="5">
        <v>0</v>
      </c>
      <c r="AQ1232" s="5">
        <v>0</v>
      </c>
      <c r="AS1232" s="5">
        <v>0</v>
      </c>
      <c r="AT1232" s="5">
        <v>0</v>
      </c>
      <c r="AU1232" s="5">
        <v>0</v>
      </c>
      <c r="AV1232" s="5">
        <v>0</v>
      </c>
      <c r="AW1232" s="5">
        <v>0</v>
      </c>
      <c r="BA1232" s="5">
        <v>25</v>
      </c>
      <c r="BB1232" s="5">
        <v>75</v>
      </c>
      <c r="BD1232" s="5">
        <v>0</v>
      </c>
      <c r="BF1232" s="5">
        <v>0</v>
      </c>
      <c r="BG1232" s="5">
        <v>0</v>
      </c>
      <c r="BH1232" s="5">
        <v>0</v>
      </c>
      <c r="BI1232" s="5">
        <v>0</v>
      </c>
      <c r="BJ1232" s="5">
        <v>0</v>
      </c>
    </row>
    <row r="1233" spans="1:62" x14ac:dyDescent="0.25">
      <c r="A1233" s="5">
        <v>316</v>
      </c>
      <c r="B1233" s="5" t="s">
        <v>440</v>
      </c>
      <c r="C1233" s="5" t="s">
        <v>21</v>
      </c>
      <c r="D1233" s="5" t="s">
        <v>4</v>
      </c>
      <c r="E1233" s="5">
        <v>3</v>
      </c>
      <c r="F1233" s="5">
        <v>2025</v>
      </c>
      <c r="G1233" s="5">
        <v>3</v>
      </c>
      <c r="H1233" s="5">
        <v>7.9</v>
      </c>
      <c r="I1233" s="5">
        <v>0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P1233" s="5">
        <v>0</v>
      </c>
      <c r="R1233" s="5">
        <v>0</v>
      </c>
      <c r="S1233" s="5">
        <v>0</v>
      </c>
      <c r="T1233" s="5">
        <v>0</v>
      </c>
      <c r="V1233" s="5">
        <v>0</v>
      </c>
      <c r="X1233" s="5">
        <v>0</v>
      </c>
      <c r="AB1233" s="5">
        <v>0</v>
      </c>
      <c r="AC1233" s="5">
        <v>0</v>
      </c>
      <c r="AD1233" s="5">
        <v>0</v>
      </c>
      <c r="AE1233" s="5">
        <v>0</v>
      </c>
      <c r="AF1233" s="5">
        <v>0</v>
      </c>
      <c r="AG1233" s="5">
        <v>0</v>
      </c>
      <c r="AH1233" s="5">
        <v>0</v>
      </c>
      <c r="AJ1233" s="5">
        <v>0</v>
      </c>
      <c r="AK1233" s="5">
        <v>0</v>
      </c>
      <c r="AL1233" s="5">
        <v>0</v>
      </c>
      <c r="AM1233" s="5">
        <v>0</v>
      </c>
      <c r="AO1233" s="5">
        <v>0</v>
      </c>
      <c r="AQ1233" s="5">
        <v>0</v>
      </c>
      <c r="AS1233" s="5">
        <v>0</v>
      </c>
      <c r="AT1233" s="5">
        <v>0</v>
      </c>
      <c r="AU1233" s="5">
        <v>0</v>
      </c>
      <c r="AV1233" s="5">
        <v>0</v>
      </c>
      <c r="AW1233" s="5">
        <v>0</v>
      </c>
      <c r="AZ1233" s="5">
        <v>100</v>
      </c>
      <c r="BD1233" s="5">
        <v>0</v>
      </c>
      <c r="BF1233" s="5">
        <v>0</v>
      </c>
      <c r="BG1233" s="5">
        <v>0</v>
      </c>
      <c r="BH1233" s="5">
        <v>0</v>
      </c>
      <c r="BI1233" s="5">
        <v>0</v>
      </c>
      <c r="BJ1233" s="5">
        <v>0</v>
      </c>
    </row>
    <row r="1234" spans="1:62" x14ac:dyDescent="0.25">
      <c r="A1234" s="5">
        <v>317</v>
      </c>
      <c r="B1234" s="5" t="s">
        <v>332</v>
      </c>
      <c r="C1234" s="5" t="s">
        <v>30</v>
      </c>
      <c r="D1234" s="5" t="s">
        <v>4</v>
      </c>
      <c r="E1234" s="5">
        <v>3</v>
      </c>
      <c r="F1234" s="5">
        <v>2025</v>
      </c>
      <c r="G1234" s="5">
        <v>3</v>
      </c>
      <c r="H1234" s="5">
        <v>11.1</v>
      </c>
      <c r="I1234" s="5">
        <v>0</v>
      </c>
      <c r="J1234" s="5">
        <v>0</v>
      </c>
      <c r="K1234" s="5">
        <v>0</v>
      </c>
      <c r="L1234" s="5">
        <v>0</v>
      </c>
      <c r="M1234" s="5">
        <v>0</v>
      </c>
      <c r="N1234" s="5">
        <v>0</v>
      </c>
      <c r="P1234" s="5">
        <v>0</v>
      </c>
      <c r="R1234" s="5">
        <v>0</v>
      </c>
      <c r="S1234" s="5">
        <v>0</v>
      </c>
      <c r="T1234" s="5">
        <v>0</v>
      </c>
      <c r="V1234" s="5">
        <v>0</v>
      </c>
      <c r="X1234" s="5">
        <v>0</v>
      </c>
      <c r="AB1234" s="5">
        <v>0</v>
      </c>
      <c r="AC1234" s="5">
        <v>0</v>
      </c>
      <c r="AD1234" s="5">
        <v>0</v>
      </c>
      <c r="AE1234" s="5">
        <v>0</v>
      </c>
      <c r="AF1234" s="5">
        <v>0</v>
      </c>
      <c r="AG1234" s="5">
        <v>0</v>
      </c>
      <c r="AH1234" s="5">
        <v>0</v>
      </c>
      <c r="AJ1234" s="5">
        <v>0</v>
      </c>
      <c r="AK1234" s="5">
        <v>0</v>
      </c>
      <c r="AL1234" s="5">
        <v>0</v>
      </c>
      <c r="AM1234" s="5">
        <v>0</v>
      </c>
      <c r="AO1234" s="5">
        <v>0</v>
      </c>
      <c r="AQ1234" s="5">
        <v>0</v>
      </c>
      <c r="AS1234" s="5">
        <v>0</v>
      </c>
      <c r="AT1234" s="5">
        <v>0</v>
      </c>
      <c r="AU1234" s="5">
        <v>0</v>
      </c>
      <c r="AV1234" s="5">
        <v>0</v>
      </c>
      <c r="AW1234" s="5">
        <v>0</v>
      </c>
      <c r="AZ1234" s="5">
        <v>33.299999999999997</v>
      </c>
      <c r="BA1234" s="5">
        <v>66.7</v>
      </c>
      <c r="BD1234" s="5">
        <v>0</v>
      </c>
      <c r="BF1234" s="5">
        <v>0</v>
      </c>
      <c r="BG1234" s="5">
        <v>0</v>
      </c>
      <c r="BH1234" s="5">
        <v>0</v>
      </c>
      <c r="BI1234" s="5">
        <v>0</v>
      </c>
      <c r="BJ1234" s="5">
        <v>0</v>
      </c>
    </row>
    <row r="1235" spans="1:62" x14ac:dyDescent="0.25">
      <c r="A1235" s="5">
        <v>318</v>
      </c>
      <c r="B1235" s="5" t="s">
        <v>441</v>
      </c>
      <c r="C1235" s="5" t="s">
        <v>18</v>
      </c>
      <c r="D1235" s="5" t="s">
        <v>11</v>
      </c>
      <c r="E1235" s="5">
        <v>3</v>
      </c>
      <c r="F1235" s="5">
        <v>2025</v>
      </c>
      <c r="G1235" s="5">
        <v>3</v>
      </c>
      <c r="H1235" s="5">
        <v>9.6999999999999993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P1235" s="5">
        <v>0</v>
      </c>
      <c r="R1235" s="5">
        <v>0</v>
      </c>
      <c r="S1235" s="5">
        <v>0</v>
      </c>
      <c r="T1235" s="5">
        <v>0</v>
      </c>
      <c r="V1235" s="5">
        <v>0</v>
      </c>
      <c r="X1235" s="5">
        <v>0</v>
      </c>
      <c r="AB1235" s="5">
        <v>0</v>
      </c>
      <c r="AC1235" s="5">
        <v>0</v>
      </c>
      <c r="AD1235" s="5">
        <v>0</v>
      </c>
      <c r="AE1235" s="5">
        <v>0</v>
      </c>
      <c r="AF1235" s="5">
        <v>0</v>
      </c>
      <c r="AG1235" s="5">
        <v>0</v>
      </c>
      <c r="AH1235" s="5">
        <v>0</v>
      </c>
      <c r="AJ1235" s="5">
        <v>0</v>
      </c>
      <c r="AK1235" s="5">
        <v>0</v>
      </c>
      <c r="AL1235" s="5">
        <v>0</v>
      </c>
      <c r="AM1235" s="5">
        <v>0</v>
      </c>
      <c r="AO1235" s="5">
        <v>0</v>
      </c>
      <c r="AQ1235" s="5">
        <v>0</v>
      </c>
      <c r="AS1235" s="5">
        <v>0</v>
      </c>
      <c r="AT1235" s="5">
        <v>0</v>
      </c>
      <c r="AU1235" s="5">
        <v>0</v>
      </c>
      <c r="AV1235" s="5">
        <v>0</v>
      </c>
      <c r="AW1235" s="5">
        <v>0</v>
      </c>
      <c r="BC1235" s="5">
        <v>100</v>
      </c>
      <c r="BD1235" s="5">
        <v>0.56999999999999995</v>
      </c>
      <c r="BE1235" s="5">
        <v>1.7</v>
      </c>
      <c r="BF1235" s="5">
        <v>1.7</v>
      </c>
      <c r="BG1235" s="5">
        <v>2.4</v>
      </c>
      <c r="BH1235" s="5">
        <v>2.4</v>
      </c>
      <c r="BI1235" s="5">
        <v>0</v>
      </c>
      <c r="BJ1235" s="5">
        <v>0</v>
      </c>
    </row>
    <row r="1236" spans="1:62" x14ac:dyDescent="0.25">
      <c r="A1236" s="5">
        <v>1</v>
      </c>
      <c r="B1236" s="5" t="s">
        <v>20</v>
      </c>
      <c r="C1236" s="5" t="s">
        <v>21</v>
      </c>
      <c r="D1236" s="5" t="s">
        <v>4</v>
      </c>
      <c r="E1236" s="5">
        <v>2</v>
      </c>
      <c r="F1236" s="5">
        <v>2025</v>
      </c>
      <c r="G1236" s="5">
        <v>42</v>
      </c>
      <c r="H1236" s="5">
        <v>93.3</v>
      </c>
      <c r="I1236" s="5">
        <v>21.5</v>
      </c>
      <c r="J1236" s="5">
        <v>279</v>
      </c>
      <c r="K1236" s="5">
        <v>52.9</v>
      </c>
      <c r="L1236" s="5">
        <v>13</v>
      </c>
      <c r="M1236" s="5">
        <v>13</v>
      </c>
      <c r="N1236" s="5">
        <v>31.7</v>
      </c>
      <c r="O1236" s="5">
        <v>0.31</v>
      </c>
      <c r="P1236" s="5">
        <v>9</v>
      </c>
      <c r="Q1236" s="5">
        <v>69.2</v>
      </c>
      <c r="R1236" s="5">
        <v>167</v>
      </c>
      <c r="S1236" s="5">
        <v>167</v>
      </c>
      <c r="T1236" s="5">
        <v>37.1</v>
      </c>
      <c r="U1236" s="5">
        <v>3.98</v>
      </c>
      <c r="V1236" s="5">
        <v>12.85</v>
      </c>
      <c r="W1236" s="5">
        <v>18.559999999999999</v>
      </c>
      <c r="X1236" s="5">
        <v>18</v>
      </c>
      <c r="Y1236" s="5">
        <v>2</v>
      </c>
      <c r="Z1236" s="5">
        <v>6</v>
      </c>
      <c r="AA1236" s="5">
        <v>0.67</v>
      </c>
      <c r="AB1236" s="5">
        <v>2</v>
      </c>
      <c r="AC1236" s="5">
        <v>66.7</v>
      </c>
      <c r="AD1236" s="5">
        <v>3</v>
      </c>
      <c r="AE1236" s="5">
        <v>2</v>
      </c>
      <c r="AF1236" s="5">
        <v>12</v>
      </c>
      <c r="AG1236" s="5">
        <v>44.4</v>
      </c>
      <c r="AH1236" s="5">
        <v>2</v>
      </c>
      <c r="AI1236" s="5">
        <v>0.22</v>
      </c>
      <c r="AJ1236" s="5">
        <v>6</v>
      </c>
      <c r="AK1236" s="5">
        <v>6</v>
      </c>
      <c r="AL1236" s="5">
        <v>0.14299999999999999</v>
      </c>
      <c r="AM1236" s="5">
        <v>1</v>
      </c>
      <c r="AN1236" s="5">
        <v>7.7</v>
      </c>
      <c r="AO1236" s="5">
        <v>10</v>
      </c>
      <c r="AP1236" s="5">
        <v>76.900000000000006</v>
      </c>
      <c r="AQ1236" s="5">
        <v>0</v>
      </c>
      <c r="AS1236" s="5">
        <v>1</v>
      </c>
      <c r="AT1236" s="5">
        <v>1</v>
      </c>
      <c r="AU1236" s="5">
        <v>100</v>
      </c>
      <c r="AV1236" s="5">
        <v>1</v>
      </c>
      <c r="AW1236" s="5">
        <v>119.4</v>
      </c>
      <c r="AX1236" s="5">
        <v>33.299999999999997</v>
      </c>
      <c r="AY1236" s="5">
        <v>2.7</v>
      </c>
      <c r="AZ1236" s="5">
        <v>85.7</v>
      </c>
      <c r="BA1236" s="5">
        <v>14.3</v>
      </c>
      <c r="BD1236" s="5">
        <v>0.97</v>
      </c>
      <c r="BE1236" s="5">
        <v>40.700000000000003</v>
      </c>
      <c r="BF1236" s="5">
        <v>40.700000000000003</v>
      </c>
      <c r="BG1236" s="5">
        <v>22.9</v>
      </c>
      <c r="BH1236" s="5">
        <v>22.9</v>
      </c>
      <c r="BI1236" s="5">
        <v>0.55000000000000004</v>
      </c>
      <c r="BJ1236" s="5">
        <v>22.9</v>
      </c>
    </row>
    <row r="1237" spans="1:62" x14ac:dyDescent="0.25">
      <c r="A1237" s="5">
        <v>2</v>
      </c>
      <c r="B1237" s="5" t="s">
        <v>17</v>
      </c>
      <c r="C1237" s="5" t="s">
        <v>18</v>
      </c>
      <c r="D1237" s="5" t="s">
        <v>4</v>
      </c>
      <c r="E1237" s="5">
        <v>2</v>
      </c>
      <c r="F1237" s="5">
        <v>2025</v>
      </c>
      <c r="G1237" s="5">
        <v>47</v>
      </c>
      <c r="H1237" s="5">
        <v>97.9</v>
      </c>
      <c r="I1237" s="5">
        <v>7</v>
      </c>
      <c r="J1237" s="5">
        <v>112</v>
      </c>
      <c r="K1237" s="5">
        <v>30.6</v>
      </c>
      <c r="L1237" s="5">
        <v>16</v>
      </c>
      <c r="M1237" s="5">
        <v>16</v>
      </c>
      <c r="N1237" s="5">
        <v>35.6</v>
      </c>
      <c r="O1237" s="5">
        <v>0.34</v>
      </c>
      <c r="P1237" s="5">
        <v>14</v>
      </c>
      <c r="Q1237" s="5">
        <v>87.5</v>
      </c>
      <c r="R1237" s="5">
        <v>165</v>
      </c>
      <c r="S1237" s="5">
        <v>165</v>
      </c>
      <c r="T1237" s="5">
        <v>52.1</v>
      </c>
      <c r="U1237" s="5">
        <v>3.51</v>
      </c>
      <c r="V1237" s="5">
        <v>10.31</v>
      </c>
      <c r="W1237" s="5">
        <v>11.79</v>
      </c>
      <c r="X1237" s="5">
        <v>90</v>
      </c>
      <c r="Y1237" s="5">
        <v>6.43</v>
      </c>
      <c r="Z1237" s="5">
        <v>26</v>
      </c>
      <c r="AA1237" s="5">
        <v>1.86</v>
      </c>
      <c r="AB1237" s="5">
        <v>1</v>
      </c>
      <c r="AC1237" s="5">
        <v>33.299999999999997</v>
      </c>
      <c r="AD1237" s="5">
        <v>0</v>
      </c>
      <c r="AE1237" s="5">
        <v>0</v>
      </c>
      <c r="AF1237" s="5">
        <v>15</v>
      </c>
      <c r="AG1237" s="5">
        <v>46.9</v>
      </c>
      <c r="AH1237" s="5">
        <v>3</v>
      </c>
      <c r="AI1237" s="5">
        <v>0.21</v>
      </c>
      <c r="AJ1237" s="5">
        <v>10</v>
      </c>
      <c r="AK1237" s="5">
        <v>2</v>
      </c>
      <c r="AL1237" s="5">
        <v>0.21299999999999999</v>
      </c>
      <c r="AM1237" s="5">
        <v>0</v>
      </c>
      <c r="AO1237" s="5">
        <v>15</v>
      </c>
      <c r="AP1237" s="5">
        <v>93.8</v>
      </c>
      <c r="AQ1237" s="5">
        <v>4</v>
      </c>
      <c r="AR1237" s="5">
        <v>25</v>
      </c>
      <c r="AS1237" s="5">
        <v>3</v>
      </c>
      <c r="AT1237" s="5">
        <v>2</v>
      </c>
      <c r="AU1237" s="5">
        <v>66.7</v>
      </c>
      <c r="AV1237" s="5">
        <v>0</v>
      </c>
      <c r="AW1237" s="5">
        <v>130.5</v>
      </c>
      <c r="AX1237" s="5">
        <v>39</v>
      </c>
      <c r="AY1237" s="5">
        <v>3.1</v>
      </c>
      <c r="AZ1237" s="5">
        <v>63.8</v>
      </c>
      <c r="BA1237" s="5">
        <v>36.200000000000003</v>
      </c>
      <c r="BD1237" s="5">
        <v>0.84</v>
      </c>
      <c r="BE1237" s="5">
        <v>39.5</v>
      </c>
      <c r="BF1237" s="5">
        <v>39.5</v>
      </c>
      <c r="BG1237" s="5">
        <v>28.9</v>
      </c>
      <c r="BH1237" s="5">
        <v>28.9</v>
      </c>
      <c r="BI1237" s="5">
        <v>0.61</v>
      </c>
      <c r="BJ1237" s="5">
        <v>28.9</v>
      </c>
    </row>
    <row r="1238" spans="1:62" x14ac:dyDescent="0.25">
      <c r="A1238" s="5">
        <v>3</v>
      </c>
      <c r="B1238" s="5" t="s">
        <v>65</v>
      </c>
      <c r="C1238" s="5" t="s">
        <v>21</v>
      </c>
      <c r="D1238" s="5" t="s">
        <v>4</v>
      </c>
      <c r="E1238" s="5">
        <v>2</v>
      </c>
      <c r="F1238" s="5">
        <v>2025</v>
      </c>
      <c r="G1238" s="5">
        <v>34</v>
      </c>
      <c r="H1238" s="5">
        <v>75.599999999999994</v>
      </c>
      <c r="I1238" s="5">
        <v>17</v>
      </c>
      <c r="J1238" s="5">
        <v>170</v>
      </c>
      <c r="K1238" s="5">
        <v>32.299999999999997</v>
      </c>
      <c r="L1238" s="5">
        <v>10</v>
      </c>
      <c r="M1238" s="5">
        <v>10</v>
      </c>
      <c r="N1238" s="5">
        <v>24.4</v>
      </c>
      <c r="O1238" s="5">
        <v>0.28999999999999998</v>
      </c>
      <c r="P1238" s="5">
        <v>8</v>
      </c>
      <c r="Q1238" s="5">
        <v>80</v>
      </c>
      <c r="R1238" s="5">
        <v>142</v>
      </c>
      <c r="S1238" s="5">
        <v>142</v>
      </c>
      <c r="T1238" s="5">
        <v>31.6</v>
      </c>
      <c r="U1238" s="5">
        <v>4.18</v>
      </c>
      <c r="V1238" s="5">
        <v>14.2</v>
      </c>
      <c r="W1238" s="5">
        <v>17.75</v>
      </c>
      <c r="X1238" s="5">
        <v>29</v>
      </c>
      <c r="Y1238" s="5">
        <v>3.63</v>
      </c>
      <c r="Z1238" s="5">
        <v>14</v>
      </c>
      <c r="AA1238" s="5">
        <v>1.75</v>
      </c>
      <c r="AB1238" s="5">
        <v>1</v>
      </c>
      <c r="AC1238" s="5">
        <v>33.299999999999997</v>
      </c>
      <c r="AD1238" s="5">
        <v>1</v>
      </c>
      <c r="AE1238" s="5">
        <v>1</v>
      </c>
      <c r="AF1238" s="5">
        <v>8</v>
      </c>
      <c r="AG1238" s="5">
        <v>29.6</v>
      </c>
      <c r="AH1238" s="5">
        <v>0</v>
      </c>
      <c r="AJ1238" s="5">
        <v>5</v>
      </c>
      <c r="AK1238" s="5">
        <v>4</v>
      </c>
      <c r="AL1238" s="5">
        <v>0.14699999999999999</v>
      </c>
      <c r="AM1238" s="5">
        <v>0</v>
      </c>
      <c r="AO1238" s="5">
        <v>9</v>
      </c>
      <c r="AP1238" s="5">
        <v>90</v>
      </c>
      <c r="AQ1238" s="5">
        <v>1</v>
      </c>
      <c r="AR1238" s="5">
        <v>10</v>
      </c>
      <c r="AS1238" s="5">
        <v>1</v>
      </c>
      <c r="AT1238" s="5">
        <v>0</v>
      </c>
      <c r="AU1238" s="5">
        <v>0</v>
      </c>
      <c r="AV1238" s="5">
        <v>0</v>
      </c>
      <c r="AW1238" s="5">
        <v>152.1</v>
      </c>
      <c r="AX1238" s="5">
        <v>32.299999999999997</v>
      </c>
      <c r="AY1238" s="5">
        <v>4.8</v>
      </c>
      <c r="AZ1238" s="5">
        <v>20.6</v>
      </c>
      <c r="BA1238" s="5">
        <v>79.400000000000006</v>
      </c>
      <c r="BD1238" s="5">
        <v>0.92</v>
      </c>
      <c r="BE1238" s="5">
        <v>31.2</v>
      </c>
      <c r="BF1238" s="5">
        <v>31.2</v>
      </c>
      <c r="BG1238" s="5">
        <v>14.7</v>
      </c>
      <c r="BH1238" s="5">
        <v>14.7</v>
      </c>
      <c r="BI1238" s="5">
        <v>0.43</v>
      </c>
      <c r="BJ1238" s="5">
        <v>14.7</v>
      </c>
    </row>
    <row r="1239" spans="1:62" x14ac:dyDescent="0.25">
      <c r="A1239" s="5">
        <v>4</v>
      </c>
      <c r="B1239" s="5" t="s">
        <v>44</v>
      </c>
      <c r="C1239" s="5" t="s">
        <v>8</v>
      </c>
      <c r="D1239" s="5" t="s">
        <v>4</v>
      </c>
      <c r="E1239" s="5">
        <v>2</v>
      </c>
      <c r="F1239" s="5">
        <v>2025</v>
      </c>
      <c r="G1239" s="5">
        <v>37</v>
      </c>
      <c r="H1239" s="5">
        <v>92.5</v>
      </c>
      <c r="I1239" s="5">
        <v>18.3</v>
      </c>
      <c r="J1239" s="5">
        <v>201</v>
      </c>
      <c r="K1239" s="5">
        <v>64</v>
      </c>
      <c r="L1239" s="5">
        <v>11</v>
      </c>
      <c r="M1239" s="5">
        <v>11</v>
      </c>
      <c r="N1239" s="5">
        <v>33.299999999999997</v>
      </c>
      <c r="O1239" s="5">
        <v>0.3</v>
      </c>
      <c r="P1239" s="5">
        <v>7</v>
      </c>
      <c r="Q1239" s="5">
        <v>63.6</v>
      </c>
      <c r="R1239" s="5">
        <v>128</v>
      </c>
      <c r="S1239" s="5">
        <v>128</v>
      </c>
      <c r="T1239" s="5">
        <v>54.7</v>
      </c>
      <c r="U1239" s="5">
        <v>3.46</v>
      </c>
      <c r="V1239" s="5">
        <v>11.64</v>
      </c>
      <c r="W1239" s="5">
        <v>18.29</v>
      </c>
      <c r="X1239" s="5">
        <v>38</v>
      </c>
      <c r="Y1239" s="5">
        <v>5.43</v>
      </c>
      <c r="Z1239" s="5">
        <v>10</v>
      </c>
      <c r="AA1239" s="5">
        <v>1.43</v>
      </c>
      <c r="AB1239" s="5">
        <v>2</v>
      </c>
      <c r="AC1239" s="5">
        <v>100</v>
      </c>
      <c r="AD1239" s="5">
        <v>2</v>
      </c>
      <c r="AE1239" s="5">
        <v>1</v>
      </c>
      <c r="AF1239" s="5">
        <v>9</v>
      </c>
      <c r="AG1239" s="5">
        <v>37.5</v>
      </c>
      <c r="AH1239" s="5">
        <v>1</v>
      </c>
      <c r="AI1239" s="5">
        <v>0.14000000000000001</v>
      </c>
      <c r="AJ1239" s="5">
        <v>6</v>
      </c>
      <c r="AK1239" s="5">
        <v>5</v>
      </c>
      <c r="AL1239" s="5">
        <v>0.16200000000000001</v>
      </c>
      <c r="AM1239" s="5">
        <v>2</v>
      </c>
      <c r="AN1239" s="5">
        <v>18.2</v>
      </c>
      <c r="AO1239" s="5">
        <v>10</v>
      </c>
      <c r="AP1239" s="5">
        <v>90.9</v>
      </c>
      <c r="AQ1239" s="5">
        <v>0</v>
      </c>
      <c r="AS1239" s="5">
        <v>1</v>
      </c>
      <c r="AT1239" s="5">
        <v>0</v>
      </c>
      <c r="AU1239" s="5">
        <v>0</v>
      </c>
      <c r="AV1239" s="5">
        <v>0</v>
      </c>
      <c r="AW1239" s="5">
        <v>143.19999999999999</v>
      </c>
      <c r="AX1239" s="5">
        <v>35.5</v>
      </c>
      <c r="AY1239" s="5">
        <v>1.7</v>
      </c>
      <c r="AZ1239" s="5">
        <v>62.2</v>
      </c>
      <c r="BA1239" s="5">
        <v>37.799999999999997</v>
      </c>
      <c r="BD1239" s="5">
        <v>0.94</v>
      </c>
      <c r="BE1239" s="5">
        <v>34.799999999999997</v>
      </c>
      <c r="BF1239" s="5">
        <v>34.799999999999997</v>
      </c>
      <c r="BG1239" s="5">
        <v>27.6</v>
      </c>
      <c r="BH1239" s="5">
        <v>27.6</v>
      </c>
      <c r="BI1239" s="5">
        <v>0.75</v>
      </c>
      <c r="BJ1239" s="5">
        <v>27.6</v>
      </c>
    </row>
    <row r="1240" spans="1:62" x14ac:dyDescent="0.25">
      <c r="A1240" s="5">
        <v>5</v>
      </c>
      <c r="B1240" s="5" t="s">
        <v>100</v>
      </c>
      <c r="C1240" s="5" t="s">
        <v>37</v>
      </c>
      <c r="D1240" s="5" t="s">
        <v>56</v>
      </c>
      <c r="E1240" s="5">
        <v>2</v>
      </c>
      <c r="F1240" s="5">
        <v>2025</v>
      </c>
      <c r="G1240" s="5">
        <v>26</v>
      </c>
      <c r="H1240" s="5">
        <v>76.5</v>
      </c>
      <c r="I1240" s="5">
        <v>9.3000000000000007</v>
      </c>
      <c r="J1240" s="5">
        <v>56</v>
      </c>
      <c r="K1240" s="5">
        <v>14.3</v>
      </c>
      <c r="L1240" s="5">
        <v>6</v>
      </c>
      <c r="M1240" s="5">
        <v>6</v>
      </c>
      <c r="N1240" s="5">
        <v>19.399999999999999</v>
      </c>
      <c r="O1240" s="5">
        <v>0.23</v>
      </c>
      <c r="P1240" s="5">
        <v>6</v>
      </c>
      <c r="Q1240" s="5">
        <v>100</v>
      </c>
      <c r="R1240" s="5">
        <v>124</v>
      </c>
      <c r="S1240" s="5">
        <v>124</v>
      </c>
      <c r="T1240" s="5">
        <v>42.5</v>
      </c>
      <c r="U1240" s="5">
        <v>4.7699999999999996</v>
      </c>
      <c r="V1240" s="5">
        <v>20.67</v>
      </c>
      <c r="W1240" s="5">
        <v>20.67</v>
      </c>
      <c r="X1240" s="5">
        <v>72</v>
      </c>
      <c r="Y1240" s="5">
        <v>12</v>
      </c>
      <c r="Z1240" s="5">
        <v>25</v>
      </c>
      <c r="AA1240" s="5">
        <v>4.17</v>
      </c>
      <c r="AB1240" s="5">
        <v>1</v>
      </c>
      <c r="AC1240" s="5">
        <v>50</v>
      </c>
      <c r="AD1240" s="5">
        <v>1</v>
      </c>
      <c r="AE1240" s="5">
        <v>1</v>
      </c>
      <c r="AF1240" s="5">
        <v>5</v>
      </c>
      <c r="AG1240" s="5">
        <v>25</v>
      </c>
      <c r="AH1240" s="5">
        <v>1</v>
      </c>
      <c r="AI1240" s="5">
        <v>0.17</v>
      </c>
      <c r="AJ1240" s="5">
        <v>5</v>
      </c>
      <c r="AK1240" s="5">
        <v>0</v>
      </c>
      <c r="AL1240" s="5">
        <v>0.192</v>
      </c>
      <c r="AM1240" s="5">
        <v>0</v>
      </c>
      <c r="AO1240" s="5">
        <v>6</v>
      </c>
      <c r="AP1240" s="5">
        <v>100</v>
      </c>
      <c r="AQ1240" s="5">
        <v>0</v>
      </c>
      <c r="AS1240" s="5">
        <v>0</v>
      </c>
      <c r="AT1240" s="5">
        <v>0</v>
      </c>
      <c r="AU1240" s="5">
        <v>0</v>
      </c>
      <c r="AV1240" s="5">
        <v>0</v>
      </c>
      <c r="AW1240" s="5">
        <v>158.30000000000001</v>
      </c>
      <c r="AX1240" s="5">
        <v>24</v>
      </c>
      <c r="AY1240" s="5">
        <v>12</v>
      </c>
      <c r="AZ1240" s="5">
        <v>15.4</v>
      </c>
      <c r="BA1240" s="5">
        <v>19.2</v>
      </c>
      <c r="BB1240" s="5">
        <v>65.400000000000006</v>
      </c>
      <c r="BD1240" s="5">
        <v>1.05</v>
      </c>
      <c r="BE1240" s="5">
        <v>27.4</v>
      </c>
      <c r="BF1240" s="5">
        <v>27.4</v>
      </c>
      <c r="BG1240" s="5">
        <v>10.9</v>
      </c>
      <c r="BH1240" s="5">
        <v>10.9</v>
      </c>
      <c r="BI1240" s="5">
        <v>0.42</v>
      </c>
      <c r="BJ1240" s="5">
        <v>10.9</v>
      </c>
    </row>
    <row r="1241" spans="1:62" x14ac:dyDescent="0.25">
      <c r="A1241" s="5">
        <v>6</v>
      </c>
      <c r="B1241" s="5" t="s">
        <v>6</v>
      </c>
      <c r="C1241" s="5" t="s">
        <v>7</v>
      </c>
      <c r="D1241" s="5" t="s">
        <v>4</v>
      </c>
      <c r="E1241" s="5">
        <v>2</v>
      </c>
      <c r="F1241" s="5">
        <v>2025</v>
      </c>
      <c r="G1241" s="5">
        <v>27</v>
      </c>
      <c r="H1241" s="5">
        <v>93.1</v>
      </c>
      <c r="I1241" s="5">
        <v>8.6</v>
      </c>
      <c r="J1241" s="5">
        <v>95</v>
      </c>
      <c r="K1241" s="5">
        <v>34.799999999999997</v>
      </c>
      <c r="L1241" s="5">
        <v>11</v>
      </c>
      <c r="M1241" s="5">
        <v>11</v>
      </c>
      <c r="N1241" s="5">
        <v>39.299999999999997</v>
      </c>
      <c r="O1241" s="5">
        <v>0.41</v>
      </c>
      <c r="P1241" s="5">
        <v>9</v>
      </c>
      <c r="Q1241" s="5">
        <v>81.8</v>
      </c>
      <c r="R1241" s="5">
        <v>115</v>
      </c>
      <c r="S1241" s="5">
        <v>115</v>
      </c>
      <c r="T1241" s="5">
        <v>34.4</v>
      </c>
      <c r="U1241" s="5">
        <v>4.26</v>
      </c>
      <c r="V1241" s="5">
        <v>10.45</v>
      </c>
      <c r="W1241" s="5">
        <v>12.78</v>
      </c>
      <c r="X1241" s="5">
        <v>45</v>
      </c>
      <c r="Y1241" s="5">
        <v>5</v>
      </c>
      <c r="Z1241" s="5">
        <v>6</v>
      </c>
      <c r="AA1241" s="5">
        <v>0.67</v>
      </c>
      <c r="AB1241" s="5">
        <v>3</v>
      </c>
      <c r="AC1241" s="5">
        <v>60</v>
      </c>
      <c r="AD1241" s="5">
        <v>2</v>
      </c>
      <c r="AE1241" s="5">
        <v>2</v>
      </c>
      <c r="AF1241" s="5">
        <v>8</v>
      </c>
      <c r="AG1241" s="5">
        <v>42.1</v>
      </c>
      <c r="AH1241" s="5">
        <v>1</v>
      </c>
      <c r="AI1241" s="5">
        <v>0.11</v>
      </c>
      <c r="AJ1241" s="5">
        <v>7</v>
      </c>
      <c r="AK1241" s="5">
        <v>0</v>
      </c>
      <c r="AL1241" s="5">
        <v>0.25900000000000001</v>
      </c>
      <c r="AM1241" s="5">
        <v>1</v>
      </c>
      <c r="AN1241" s="5">
        <v>9.1</v>
      </c>
      <c r="AO1241" s="5">
        <v>10</v>
      </c>
      <c r="AP1241" s="5">
        <v>90.9</v>
      </c>
      <c r="AQ1241" s="5">
        <v>1</v>
      </c>
      <c r="AR1241" s="5">
        <v>9.1</v>
      </c>
      <c r="AS1241" s="5">
        <v>1</v>
      </c>
      <c r="AT1241" s="5">
        <v>1</v>
      </c>
      <c r="AU1241" s="5">
        <v>100</v>
      </c>
      <c r="AV1241" s="5">
        <v>0</v>
      </c>
      <c r="AW1241" s="5">
        <v>149.80000000000001</v>
      </c>
      <c r="AX1241" s="5">
        <v>40.700000000000003</v>
      </c>
      <c r="AY1241" s="5">
        <v>2.6</v>
      </c>
      <c r="AZ1241" s="5">
        <v>51.9</v>
      </c>
      <c r="BA1241" s="5">
        <v>48.1</v>
      </c>
      <c r="BD1241" s="5">
        <v>1.56</v>
      </c>
      <c r="BE1241" s="5">
        <v>42.2</v>
      </c>
      <c r="BF1241" s="5">
        <v>42.2</v>
      </c>
      <c r="BG1241" s="5">
        <v>27.7</v>
      </c>
      <c r="BH1241" s="5">
        <v>27.7</v>
      </c>
      <c r="BI1241" s="5">
        <v>0.88</v>
      </c>
      <c r="BJ1241" s="5">
        <v>23.8</v>
      </c>
    </row>
    <row r="1242" spans="1:62" x14ac:dyDescent="0.25">
      <c r="A1242" s="5">
        <v>7</v>
      </c>
      <c r="B1242" s="5" t="s">
        <v>124</v>
      </c>
      <c r="C1242" s="5" t="s">
        <v>22</v>
      </c>
      <c r="D1242" s="5" t="s">
        <v>4</v>
      </c>
      <c r="E1242" s="5">
        <v>2</v>
      </c>
      <c r="F1242" s="5">
        <v>2025</v>
      </c>
      <c r="G1242" s="5">
        <v>54</v>
      </c>
      <c r="H1242" s="5">
        <v>94.7</v>
      </c>
      <c r="I1242" s="5">
        <v>10.8</v>
      </c>
      <c r="J1242" s="5">
        <v>119</v>
      </c>
      <c r="K1242" s="5">
        <v>32</v>
      </c>
      <c r="L1242" s="5">
        <v>11</v>
      </c>
      <c r="M1242" s="5">
        <v>11</v>
      </c>
      <c r="N1242" s="5">
        <v>21.2</v>
      </c>
      <c r="O1242" s="5">
        <v>0.2</v>
      </c>
      <c r="P1242" s="5">
        <v>9</v>
      </c>
      <c r="Q1242" s="5">
        <v>81.8</v>
      </c>
      <c r="R1242" s="5">
        <v>112</v>
      </c>
      <c r="S1242" s="5">
        <v>112</v>
      </c>
      <c r="T1242" s="5">
        <v>31</v>
      </c>
      <c r="U1242" s="5">
        <v>2.0699999999999998</v>
      </c>
      <c r="V1242" s="5">
        <v>10.18</v>
      </c>
      <c r="W1242" s="5">
        <v>12.44</v>
      </c>
      <c r="X1242" s="5">
        <v>18</v>
      </c>
      <c r="Y1242" s="5">
        <v>2</v>
      </c>
      <c r="Z1242" s="5">
        <v>2</v>
      </c>
      <c r="AA1242" s="5">
        <v>0.22</v>
      </c>
      <c r="AB1242" s="5">
        <v>0</v>
      </c>
      <c r="AC1242" s="5">
        <v>0</v>
      </c>
      <c r="AD1242" s="5">
        <v>0</v>
      </c>
      <c r="AE1242" s="5">
        <v>0</v>
      </c>
      <c r="AF1242" s="5">
        <v>10</v>
      </c>
      <c r="AG1242" s="5">
        <v>27</v>
      </c>
      <c r="AH1242" s="5">
        <v>0</v>
      </c>
      <c r="AJ1242" s="5">
        <v>4</v>
      </c>
      <c r="AK1242" s="5">
        <v>3</v>
      </c>
      <c r="AL1242" s="5">
        <v>7.3999999999999996E-2</v>
      </c>
      <c r="AM1242" s="5">
        <v>1</v>
      </c>
      <c r="AN1242" s="5">
        <v>9.1</v>
      </c>
      <c r="AO1242" s="5">
        <v>10</v>
      </c>
      <c r="AP1242" s="5">
        <v>90.9</v>
      </c>
      <c r="AQ1242" s="5">
        <v>1</v>
      </c>
      <c r="AR1242" s="5">
        <v>9.1</v>
      </c>
      <c r="AS1242" s="5">
        <v>2</v>
      </c>
      <c r="AT1242" s="5">
        <v>1</v>
      </c>
      <c r="AU1242" s="5">
        <v>50</v>
      </c>
      <c r="AV1242" s="5">
        <v>0</v>
      </c>
      <c r="AW1242" s="5">
        <v>71.2</v>
      </c>
      <c r="AX1242" s="5">
        <v>22.9</v>
      </c>
      <c r="AY1242" s="5">
        <v>1.9</v>
      </c>
      <c r="AZ1242" s="5">
        <v>70.400000000000006</v>
      </c>
      <c r="BA1242" s="5">
        <v>29.6</v>
      </c>
      <c r="BD1242" s="5">
        <v>0.43</v>
      </c>
      <c r="BE1242" s="5">
        <v>23.2</v>
      </c>
      <c r="BF1242" s="5">
        <v>23.2</v>
      </c>
      <c r="BG1242" s="5">
        <v>22.2</v>
      </c>
      <c r="BH1242" s="5">
        <v>22.2</v>
      </c>
      <c r="BI1242" s="5">
        <v>0.41</v>
      </c>
      <c r="BJ1242" s="5">
        <v>22.2</v>
      </c>
    </row>
    <row r="1243" spans="1:62" x14ac:dyDescent="0.25">
      <c r="A1243" s="5">
        <v>8</v>
      </c>
      <c r="B1243" s="5" t="s">
        <v>163</v>
      </c>
      <c r="C1243" s="5" t="s">
        <v>43</v>
      </c>
      <c r="D1243" s="5" t="s">
        <v>4</v>
      </c>
      <c r="E1243" s="5">
        <v>2</v>
      </c>
      <c r="F1243" s="5">
        <v>2025</v>
      </c>
      <c r="G1243" s="5">
        <v>31</v>
      </c>
      <c r="H1243" s="5">
        <v>83.8</v>
      </c>
      <c r="I1243" s="5">
        <v>17.100000000000001</v>
      </c>
      <c r="J1243" s="5">
        <v>120</v>
      </c>
      <c r="K1243" s="5">
        <v>46.2</v>
      </c>
      <c r="L1243" s="5">
        <v>7</v>
      </c>
      <c r="M1243" s="5">
        <v>7</v>
      </c>
      <c r="N1243" s="5">
        <v>21.9</v>
      </c>
      <c r="O1243" s="5">
        <v>0.23</v>
      </c>
      <c r="P1243" s="5">
        <v>6</v>
      </c>
      <c r="Q1243" s="5">
        <v>85.7</v>
      </c>
      <c r="R1243" s="5">
        <v>109</v>
      </c>
      <c r="S1243" s="5">
        <v>109</v>
      </c>
      <c r="T1243" s="5">
        <v>34.6</v>
      </c>
      <c r="U1243" s="5">
        <v>3.52</v>
      </c>
      <c r="V1243" s="5">
        <v>15.57</v>
      </c>
      <c r="W1243" s="5">
        <v>18.170000000000002</v>
      </c>
      <c r="X1243" s="5">
        <v>11</v>
      </c>
      <c r="Y1243" s="5">
        <v>1.83</v>
      </c>
      <c r="Z1243" s="5">
        <v>9</v>
      </c>
      <c r="AA1243" s="5">
        <v>1.5</v>
      </c>
      <c r="AB1243" s="5">
        <v>0</v>
      </c>
      <c r="AC1243" s="5">
        <v>0</v>
      </c>
      <c r="AD1243" s="5">
        <v>0</v>
      </c>
      <c r="AE1243" s="5">
        <v>0</v>
      </c>
      <c r="AF1243" s="5">
        <v>5</v>
      </c>
      <c r="AG1243" s="5">
        <v>26.3</v>
      </c>
      <c r="AH1243" s="5">
        <v>1</v>
      </c>
      <c r="AI1243" s="5">
        <v>0.17</v>
      </c>
      <c r="AJ1243" s="5">
        <v>4</v>
      </c>
      <c r="AK1243" s="5">
        <v>3</v>
      </c>
      <c r="AL1243" s="5">
        <v>0.129</v>
      </c>
      <c r="AM1243" s="5">
        <v>0</v>
      </c>
      <c r="AO1243" s="5">
        <v>6</v>
      </c>
      <c r="AP1243" s="5">
        <v>85.7</v>
      </c>
      <c r="AQ1243" s="5">
        <v>0</v>
      </c>
      <c r="AS1243" s="5">
        <v>0</v>
      </c>
      <c r="AT1243" s="5">
        <v>0</v>
      </c>
      <c r="AU1243" s="5">
        <v>0</v>
      </c>
      <c r="AV1243" s="5">
        <v>0</v>
      </c>
      <c r="AW1243" s="5">
        <v>118.8</v>
      </c>
      <c r="AX1243" s="5">
        <v>24.1</v>
      </c>
      <c r="AY1243" s="5">
        <v>6.3</v>
      </c>
      <c r="AZ1243" s="5">
        <v>67.7</v>
      </c>
      <c r="BA1243" s="5">
        <v>32.299999999999997</v>
      </c>
      <c r="BD1243" s="5">
        <v>0.64</v>
      </c>
      <c r="BE1243" s="5">
        <v>19.899999999999999</v>
      </c>
      <c r="BF1243" s="5">
        <v>19.899999999999999</v>
      </c>
      <c r="BG1243" s="5">
        <v>14.3</v>
      </c>
      <c r="BH1243" s="5">
        <v>14.3</v>
      </c>
      <c r="BI1243" s="5">
        <v>0.46</v>
      </c>
      <c r="BJ1243" s="5">
        <v>14.3</v>
      </c>
    </row>
    <row r="1244" spans="1:62" x14ac:dyDescent="0.25">
      <c r="A1244" s="5">
        <v>9</v>
      </c>
      <c r="B1244" s="5" t="s">
        <v>149</v>
      </c>
      <c r="C1244" s="5" t="s">
        <v>7</v>
      </c>
      <c r="D1244" s="5" t="s">
        <v>4</v>
      </c>
      <c r="E1244" s="5">
        <v>2</v>
      </c>
      <c r="F1244" s="5">
        <v>2025</v>
      </c>
      <c r="G1244" s="5">
        <v>27</v>
      </c>
      <c r="H1244" s="5">
        <v>93.1</v>
      </c>
      <c r="I1244" s="5">
        <v>31.5</v>
      </c>
      <c r="J1244" s="5">
        <v>126</v>
      </c>
      <c r="K1244" s="5">
        <v>46.2</v>
      </c>
      <c r="L1244" s="5">
        <v>4</v>
      </c>
      <c r="M1244" s="5">
        <v>4</v>
      </c>
      <c r="N1244" s="5">
        <v>14.3</v>
      </c>
      <c r="O1244" s="5">
        <v>0.15</v>
      </c>
      <c r="P1244" s="5">
        <v>2</v>
      </c>
      <c r="Q1244" s="5">
        <v>50</v>
      </c>
      <c r="R1244" s="5">
        <v>108</v>
      </c>
      <c r="S1244" s="5">
        <v>108</v>
      </c>
      <c r="T1244" s="5">
        <v>32.299999999999997</v>
      </c>
      <c r="U1244" s="5">
        <v>4</v>
      </c>
      <c r="V1244" s="5">
        <v>27</v>
      </c>
      <c r="W1244" s="5">
        <v>54</v>
      </c>
      <c r="X1244" s="5">
        <v>50</v>
      </c>
      <c r="Y1244" s="5">
        <v>25</v>
      </c>
      <c r="Z1244" s="5">
        <v>13</v>
      </c>
      <c r="AA1244" s="5">
        <v>6.5</v>
      </c>
      <c r="AB1244" s="5">
        <v>1</v>
      </c>
      <c r="AC1244" s="5">
        <v>20</v>
      </c>
      <c r="AD1244" s="5">
        <v>0</v>
      </c>
      <c r="AE1244" s="5">
        <v>0</v>
      </c>
      <c r="AF1244" s="5">
        <v>3</v>
      </c>
      <c r="AG1244" s="5">
        <v>15.8</v>
      </c>
      <c r="AH1244" s="5">
        <v>1</v>
      </c>
      <c r="AI1244" s="5">
        <v>0.5</v>
      </c>
      <c r="AJ1244" s="5">
        <v>2</v>
      </c>
      <c r="AK1244" s="5">
        <v>3</v>
      </c>
      <c r="AL1244" s="5">
        <v>7.3999999999999996E-2</v>
      </c>
      <c r="AM1244" s="5">
        <v>0</v>
      </c>
      <c r="AO1244" s="5">
        <v>2</v>
      </c>
      <c r="AP1244" s="5">
        <v>50</v>
      </c>
      <c r="AQ1244" s="5">
        <v>0</v>
      </c>
      <c r="AS1244" s="5">
        <v>0</v>
      </c>
      <c r="AT1244" s="5">
        <v>0</v>
      </c>
      <c r="AU1244" s="5">
        <v>0</v>
      </c>
      <c r="AV1244" s="5">
        <v>0</v>
      </c>
      <c r="AW1244" s="5">
        <v>135.4</v>
      </c>
      <c r="AX1244" s="5">
        <v>14.3</v>
      </c>
      <c r="AY1244" s="5">
        <v>13.7</v>
      </c>
      <c r="AZ1244" s="5">
        <v>77.8</v>
      </c>
      <c r="BA1244" s="5">
        <v>22.2</v>
      </c>
      <c r="BD1244" s="5">
        <v>0.81</v>
      </c>
      <c r="BE1244" s="5">
        <v>21.8</v>
      </c>
      <c r="BF1244" s="5">
        <v>21.8</v>
      </c>
      <c r="BG1244" s="5">
        <v>7</v>
      </c>
      <c r="BH1244" s="5">
        <v>7</v>
      </c>
      <c r="BI1244" s="5">
        <v>0.26</v>
      </c>
      <c r="BJ1244" s="5">
        <v>7</v>
      </c>
    </row>
    <row r="1245" spans="1:62" x14ac:dyDescent="0.25">
      <c r="A1245" s="5">
        <v>10</v>
      </c>
      <c r="B1245" s="5" t="s">
        <v>110</v>
      </c>
      <c r="C1245" s="5" t="s">
        <v>603</v>
      </c>
      <c r="D1245" s="5" t="s">
        <v>4</v>
      </c>
      <c r="E1245" s="5">
        <v>2</v>
      </c>
      <c r="F1245" s="5">
        <v>2025</v>
      </c>
      <c r="G1245" s="5">
        <v>28</v>
      </c>
      <c r="H1245" s="5">
        <v>82.4</v>
      </c>
      <c r="I1245" s="5">
        <v>12.7</v>
      </c>
      <c r="J1245" s="5">
        <v>152</v>
      </c>
      <c r="K1245" s="5">
        <v>56.9</v>
      </c>
      <c r="L1245" s="5">
        <v>12</v>
      </c>
      <c r="M1245" s="5">
        <v>12</v>
      </c>
      <c r="N1245" s="5">
        <v>36.4</v>
      </c>
      <c r="O1245" s="5">
        <v>0.43</v>
      </c>
      <c r="P1245" s="5">
        <v>6</v>
      </c>
      <c r="Q1245" s="5">
        <v>50</v>
      </c>
      <c r="R1245" s="5">
        <v>106</v>
      </c>
      <c r="S1245" s="5">
        <v>106</v>
      </c>
      <c r="T1245" s="5">
        <v>35.6</v>
      </c>
      <c r="U1245" s="5">
        <v>3.79</v>
      </c>
      <c r="V1245" s="5">
        <v>8.83</v>
      </c>
      <c r="W1245" s="5">
        <v>17.670000000000002</v>
      </c>
      <c r="X1245" s="5">
        <v>32</v>
      </c>
      <c r="Y1245" s="5">
        <v>5.33</v>
      </c>
      <c r="Z1245" s="5">
        <v>13</v>
      </c>
      <c r="AA1245" s="5">
        <v>2.17</v>
      </c>
      <c r="AB1245" s="5">
        <v>1</v>
      </c>
      <c r="AC1245" s="5">
        <v>50</v>
      </c>
      <c r="AD1245" s="5">
        <v>5</v>
      </c>
      <c r="AE1245" s="5">
        <v>1</v>
      </c>
      <c r="AF1245" s="5">
        <v>10</v>
      </c>
      <c r="AG1245" s="5">
        <v>35.700000000000003</v>
      </c>
      <c r="AH1245" s="5">
        <v>1</v>
      </c>
      <c r="AI1245" s="5">
        <v>0.17</v>
      </c>
      <c r="AJ1245" s="5">
        <v>4</v>
      </c>
      <c r="AK1245" s="5">
        <v>3</v>
      </c>
      <c r="AL1245" s="5">
        <v>0.14299999999999999</v>
      </c>
      <c r="AM1245" s="5">
        <v>2</v>
      </c>
      <c r="AN1245" s="5">
        <v>16.7</v>
      </c>
      <c r="AO1245" s="5">
        <v>8</v>
      </c>
      <c r="AP1245" s="5">
        <v>66.7</v>
      </c>
      <c r="AQ1245" s="5">
        <v>0</v>
      </c>
      <c r="AS1245" s="5">
        <v>0</v>
      </c>
      <c r="AT1245" s="5">
        <v>0</v>
      </c>
      <c r="AU1245" s="5">
        <v>0</v>
      </c>
      <c r="AV1245" s="5">
        <v>1</v>
      </c>
      <c r="AW1245" s="5">
        <v>108.3</v>
      </c>
      <c r="AX1245" s="5">
        <v>42.9</v>
      </c>
      <c r="AY1245" s="5">
        <v>0.3</v>
      </c>
      <c r="AZ1245" s="5">
        <v>78.599999999999994</v>
      </c>
      <c r="BA1245" s="5">
        <v>21.4</v>
      </c>
      <c r="BD1245" s="5">
        <v>0.91</v>
      </c>
      <c r="BE1245" s="5">
        <v>25.6</v>
      </c>
      <c r="BF1245" s="5">
        <v>25.6</v>
      </c>
      <c r="BG1245" s="5">
        <v>28.7</v>
      </c>
      <c r="BH1245" s="5">
        <v>28.7</v>
      </c>
      <c r="BI1245" s="5">
        <v>1.02</v>
      </c>
      <c r="BJ1245" s="5">
        <v>28.7</v>
      </c>
    </row>
    <row r="1246" spans="1:62" x14ac:dyDescent="0.25">
      <c r="A1246" s="5">
        <v>11</v>
      </c>
      <c r="B1246" s="5" t="s">
        <v>52</v>
      </c>
      <c r="C1246" s="5" t="s">
        <v>47</v>
      </c>
      <c r="D1246" s="5" t="s">
        <v>4</v>
      </c>
      <c r="E1246" s="5">
        <v>2</v>
      </c>
      <c r="F1246" s="5">
        <v>2025</v>
      </c>
      <c r="G1246" s="5">
        <v>31</v>
      </c>
      <c r="H1246" s="5">
        <v>88.6</v>
      </c>
      <c r="I1246" s="5">
        <v>9.5</v>
      </c>
      <c r="J1246" s="5">
        <v>95</v>
      </c>
      <c r="K1246" s="5">
        <v>38</v>
      </c>
      <c r="L1246" s="5">
        <v>10</v>
      </c>
      <c r="M1246" s="5">
        <v>10</v>
      </c>
      <c r="N1246" s="5">
        <v>30.3</v>
      </c>
      <c r="O1246" s="5">
        <v>0.32</v>
      </c>
      <c r="P1246" s="5">
        <v>8</v>
      </c>
      <c r="Q1246" s="5">
        <v>80</v>
      </c>
      <c r="R1246" s="5">
        <v>103</v>
      </c>
      <c r="S1246" s="5">
        <v>103</v>
      </c>
      <c r="T1246" s="5">
        <v>34.9</v>
      </c>
      <c r="U1246" s="5">
        <v>3.32</v>
      </c>
      <c r="V1246" s="5">
        <v>10.3</v>
      </c>
      <c r="W1246" s="5">
        <v>12.88</v>
      </c>
      <c r="X1246" s="5">
        <v>32</v>
      </c>
      <c r="Y1246" s="5">
        <v>4</v>
      </c>
      <c r="Z1246" s="5">
        <v>12</v>
      </c>
      <c r="AA1246" s="5">
        <v>1.5</v>
      </c>
      <c r="AB1246" s="5">
        <v>0</v>
      </c>
      <c r="AC1246" s="5">
        <v>0</v>
      </c>
      <c r="AD1246" s="5">
        <v>0</v>
      </c>
      <c r="AE1246" s="5">
        <v>0</v>
      </c>
      <c r="AF1246" s="5">
        <v>9</v>
      </c>
      <c r="AG1246" s="5">
        <v>39.1</v>
      </c>
      <c r="AH1246" s="5">
        <v>2</v>
      </c>
      <c r="AI1246" s="5">
        <v>0.25</v>
      </c>
      <c r="AJ1246" s="5">
        <v>4</v>
      </c>
      <c r="AK1246" s="5">
        <v>1</v>
      </c>
      <c r="AL1246" s="5">
        <v>0.129</v>
      </c>
      <c r="AM1246" s="5">
        <v>0</v>
      </c>
      <c r="AO1246" s="5">
        <v>8</v>
      </c>
      <c r="AP1246" s="5">
        <v>80</v>
      </c>
      <c r="AQ1246" s="5">
        <v>2</v>
      </c>
      <c r="AR1246" s="5">
        <v>20</v>
      </c>
      <c r="AS1246" s="5">
        <v>2</v>
      </c>
      <c r="AT1246" s="5">
        <v>2</v>
      </c>
      <c r="AU1246" s="5">
        <v>100</v>
      </c>
      <c r="AV1246" s="5">
        <v>0</v>
      </c>
      <c r="AW1246" s="5">
        <v>109.6</v>
      </c>
      <c r="AX1246" s="5">
        <v>38.5</v>
      </c>
      <c r="AY1246" s="5">
        <v>2.4</v>
      </c>
      <c r="AZ1246" s="5">
        <v>74.2</v>
      </c>
      <c r="BA1246" s="5">
        <v>25.8</v>
      </c>
      <c r="BD1246" s="5">
        <v>0.69</v>
      </c>
      <c r="BE1246" s="5">
        <v>21.3</v>
      </c>
      <c r="BF1246" s="5">
        <v>21.3</v>
      </c>
      <c r="BG1246" s="5">
        <v>14.5</v>
      </c>
      <c r="BH1246" s="5">
        <v>14.5</v>
      </c>
      <c r="BI1246" s="5">
        <v>0.47</v>
      </c>
      <c r="BJ1246" s="5">
        <v>14.5</v>
      </c>
    </row>
    <row r="1247" spans="1:62" x14ac:dyDescent="0.25">
      <c r="A1247" s="5">
        <v>12</v>
      </c>
      <c r="B1247" s="5" t="s">
        <v>169</v>
      </c>
      <c r="C1247" s="5" t="s">
        <v>35</v>
      </c>
      <c r="D1247" s="5" t="s">
        <v>4</v>
      </c>
      <c r="E1247" s="5">
        <v>2</v>
      </c>
      <c r="F1247" s="5">
        <v>2025</v>
      </c>
      <c r="G1247" s="5">
        <v>51</v>
      </c>
      <c r="H1247" s="5">
        <v>86.4</v>
      </c>
      <c r="I1247" s="5">
        <v>9.3000000000000007</v>
      </c>
      <c r="J1247" s="5">
        <v>84</v>
      </c>
      <c r="K1247" s="5">
        <v>23</v>
      </c>
      <c r="L1247" s="5">
        <v>9</v>
      </c>
      <c r="M1247" s="5">
        <v>9</v>
      </c>
      <c r="N1247" s="5">
        <v>16.399999999999999</v>
      </c>
      <c r="O1247" s="5">
        <v>0.18</v>
      </c>
      <c r="P1247" s="5">
        <v>6</v>
      </c>
      <c r="Q1247" s="5">
        <v>66.7</v>
      </c>
      <c r="R1247" s="5">
        <v>100</v>
      </c>
      <c r="S1247" s="5">
        <v>100</v>
      </c>
      <c r="T1247" s="5">
        <v>30.5</v>
      </c>
      <c r="U1247" s="5">
        <v>1.96</v>
      </c>
      <c r="V1247" s="5">
        <v>11.11</v>
      </c>
      <c r="W1247" s="5">
        <v>16.670000000000002</v>
      </c>
      <c r="X1247" s="5">
        <v>46</v>
      </c>
      <c r="Y1247" s="5">
        <v>7.67</v>
      </c>
      <c r="Z1247" s="5">
        <v>5</v>
      </c>
      <c r="AA1247" s="5">
        <v>0.83</v>
      </c>
      <c r="AB1247" s="5">
        <v>0</v>
      </c>
      <c r="AC1247" s="5">
        <v>0</v>
      </c>
      <c r="AD1247" s="5">
        <v>1</v>
      </c>
      <c r="AE1247" s="5">
        <v>0</v>
      </c>
      <c r="AF1247" s="5">
        <v>7</v>
      </c>
      <c r="AG1247" s="5">
        <v>21.2</v>
      </c>
      <c r="AH1247" s="5">
        <v>0</v>
      </c>
      <c r="AJ1247" s="5">
        <v>5</v>
      </c>
      <c r="AK1247" s="5">
        <v>0</v>
      </c>
      <c r="AL1247" s="5">
        <v>9.8000000000000004E-2</v>
      </c>
      <c r="AM1247" s="5">
        <v>0</v>
      </c>
      <c r="AO1247" s="5">
        <v>7</v>
      </c>
      <c r="AP1247" s="5">
        <v>77.8</v>
      </c>
      <c r="AQ1247" s="5">
        <v>0</v>
      </c>
      <c r="AS1247" s="5">
        <v>0</v>
      </c>
      <c r="AT1247" s="5">
        <v>0</v>
      </c>
      <c r="AU1247" s="5">
        <v>0</v>
      </c>
      <c r="AV1247" s="5">
        <v>0</v>
      </c>
      <c r="AW1247" s="5">
        <v>103.9</v>
      </c>
      <c r="AX1247" s="5">
        <v>20.9</v>
      </c>
      <c r="AY1247" s="5">
        <v>3.2</v>
      </c>
      <c r="AZ1247" s="5">
        <v>82.4</v>
      </c>
      <c r="BA1247" s="5">
        <v>17.600000000000001</v>
      </c>
      <c r="BD1247" s="5">
        <v>0.37</v>
      </c>
      <c r="BE1247" s="5">
        <v>19</v>
      </c>
      <c r="BF1247" s="5">
        <v>19</v>
      </c>
      <c r="BG1247" s="5">
        <v>13.2</v>
      </c>
      <c r="BH1247" s="5">
        <v>13.2</v>
      </c>
      <c r="BI1247" s="5">
        <v>0.26</v>
      </c>
      <c r="BJ1247" s="5">
        <v>13.2</v>
      </c>
    </row>
    <row r="1248" spans="1:62" x14ac:dyDescent="0.25">
      <c r="A1248" s="5">
        <v>13</v>
      </c>
      <c r="B1248" s="5" t="s">
        <v>50</v>
      </c>
      <c r="C1248" s="5" t="s">
        <v>43</v>
      </c>
      <c r="D1248" s="5" t="s">
        <v>11</v>
      </c>
      <c r="E1248" s="5">
        <v>2</v>
      </c>
      <c r="F1248" s="5">
        <v>2025</v>
      </c>
      <c r="G1248" s="5">
        <v>31</v>
      </c>
      <c r="H1248" s="5">
        <v>83.8</v>
      </c>
      <c r="I1248" s="5">
        <v>-0.7</v>
      </c>
      <c r="J1248" s="5">
        <v>-7</v>
      </c>
      <c r="K1248" s="5">
        <v>-2.7</v>
      </c>
      <c r="L1248" s="5">
        <v>10</v>
      </c>
      <c r="M1248" s="5">
        <v>10</v>
      </c>
      <c r="N1248" s="5">
        <v>31.3</v>
      </c>
      <c r="O1248" s="5">
        <v>0.32</v>
      </c>
      <c r="P1248" s="5">
        <v>8</v>
      </c>
      <c r="Q1248" s="5">
        <v>80</v>
      </c>
      <c r="R1248" s="5">
        <v>92</v>
      </c>
      <c r="S1248" s="5">
        <v>92</v>
      </c>
      <c r="T1248" s="5">
        <v>29.2</v>
      </c>
      <c r="U1248" s="5">
        <v>2.97</v>
      </c>
      <c r="V1248" s="5">
        <v>9.1999999999999993</v>
      </c>
      <c r="W1248" s="5">
        <v>11.5</v>
      </c>
      <c r="X1248" s="5">
        <v>100</v>
      </c>
      <c r="Y1248" s="5">
        <v>12.5</v>
      </c>
      <c r="Z1248" s="5">
        <v>16</v>
      </c>
      <c r="AA1248" s="5">
        <v>2</v>
      </c>
      <c r="AB1248" s="5">
        <v>1</v>
      </c>
      <c r="AC1248" s="5">
        <v>50</v>
      </c>
      <c r="AD1248" s="5">
        <v>0</v>
      </c>
      <c r="AE1248" s="5">
        <v>0</v>
      </c>
      <c r="AF1248" s="5">
        <v>6</v>
      </c>
      <c r="AG1248" s="5">
        <v>31.6</v>
      </c>
      <c r="AH1248" s="5">
        <v>3</v>
      </c>
      <c r="AI1248" s="5">
        <v>0.38</v>
      </c>
      <c r="AJ1248" s="5">
        <v>4</v>
      </c>
      <c r="AK1248" s="5">
        <v>0</v>
      </c>
      <c r="AL1248" s="5">
        <v>0.129</v>
      </c>
      <c r="AM1248" s="5">
        <v>0</v>
      </c>
      <c r="AO1248" s="5">
        <v>8</v>
      </c>
      <c r="AP1248" s="5">
        <v>80</v>
      </c>
      <c r="AQ1248" s="5">
        <v>2</v>
      </c>
      <c r="AR1248" s="5">
        <v>20</v>
      </c>
      <c r="AS1248" s="5">
        <v>0</v>
      </c>
      <c r="AT1248" s="5">
        <v>0</v>
      </c>
      <c r="AU1248" s="5">
        <v>0</v>
      </c>
      <c r="AV1248" s="5">
        <v>0</v>
      </c>
      <c r="AW1248" s="5">
        <v>138.30000000000001</v>
      </c>
      <c r="AX1248" s="5">
        <v>33.299999999999997</v>
      </c>
      <c r="AY1248" s="5">
        <v>2.9</v>
      </c>
      <c r="AZ1248" s="5">
        <v>9.6999999999999993</v>
      </c>
      <c r="BA1248" s="5">
        <v>12.9</v>
      </c>
      <c r="BC1248" s="5">
        <v>77.400000000000006</v>
      </c>
      <c r="BD1248" s="5">
        <v>0.85</v>
      </c>
      <c r="BE1248" s="5">
        <v>26.2</v>
      </c>
      <c r="BF1248" s="5">
        <v>26.2</v>
      </c>
      <c r="BG1248" s="5">
        <v>21.1</v>
      </c>
      <c r="BH1248" s="5">
        <v>21.1</v>
      </c>
      <c r="BI1248" s="5">
        <v>0.51</v>
      </c>
      <c r="BJ1248" s="5">
        <v>15.7</v>
      </c>
    </row>
    <row r="1249" spans="1:62" x14ac:dyDescent="0.25">
      <c r="A1249" s="5">
        <v>14</v>
      </c>
      <c r="B1249" s="5" t="s">
        <v>28</v>
      </c>
      <c r="C1249" s="5" t="s">
        <v>603</v>
      </c>
      <c r="D1249" s="5" t="s">
        <v>4</v>
      </c>
      <c r="E1249" s="5">
        <v>2</v>
      </c>
      <c r="F1249" s="5">
        <v>2025</v>
      </c>
      <c r="G1249" s="5">
        <v>26</v>
      </c>
      <c r="H1249" s="5">
        <v>76.5</v>
      </c>
      <c r="I1249" s="5">
        <v>7.6</v>
      </c>
      <c r="J1249" s="5">
        <v>68</v>
      </c>
      <c r="K1249" s="5">
        <v>25.5</v>
      </c>
      <c r="L1249" s="5">
        <v>9</v>
      </c>
      <c r="M1249" s="5">
        <v>9</v>
      </c>
      <c r="N1249" s="5">
        <v>27.3</v>
      </c>
      <c r="O1249" s="5">
        <v>0.35</v>
      </c>
      <c r="P1249" s="5">
        <v>8</v>
      </c>
      <c r="Q1249" s="5">
        <v>88.9</v>
      </c>
      <c r="R1249" s="5">
        <v>91</v>
      </c>
      <c r="S1249" s="5">
        <v>91</v>
      </c>
      <c r="T1249" s="5">
        <v>30.5</v>
      </c>
      <c r="U1249" s="5">
        <v>3.5</v>
      </c>
      <c r="V1249" s="5">
        <v>10.11</v>
      </c>
      <c r="W1249" s="5">
        <v>11.38</v>
      </c>
      <c r="X1249" s="5">
        <v>37</v>
      </c>
      <c r="Y1249" s="5">
        <v>4.63</v>
      </c>
      <c r="Z1249" s="5">
        <v>20</v>
      </c>
      <c r="AA1249" s="5">
        <v>2.5</v>
      </c>
      <c r="AB1249" s="5">
        <v>0</v>
      </c>
      <c r="AC1249" s="5">
        <v>0</v>
      </c>
      <c r="AD1249" s="5">
        <v>0</v>
      </c>
      <c r="AE1249" s="5">
        <v>0</v>
      </c>
      <c r="AF1249" s="5">
        <v>9</v>
      </c>
      <c r="AG1249" s="5">
        <v>32.1</v>
      </c>
      <c r="AH1249" s="5">
        <v>0</v>
      </c>
      <c r="AJ1249" s="5">
        <v>4</v>
      </c>
      <c r="AK1249" s="5">
        <v>0</v>
      </c>
      <c r="AL1249" s="5">
        <v>0.154</v>
      </c>
      <c r="AM1249" s="5">
        <v>0</v>
      </c>
      <c r="AO1249" s="5">
        <v>8</v>
      </c>
      <c r="AP1249" s="5">
        <v>88.9</v>
      </c>
      <c r="AQ1249" s="5">
        <v>1</v>
      </c>
      <c r="AR1249" s="5">
        <v>11.1</v>
      </c>
      <c r="AS1249" s="5">
        <v>0</v>
      </c>
      <c r="AT1249" s="5">
        <v>0</v>
      </c>
      <c r="AU1249" s="5">
        <v>0</v>
      </c>
      <c r="AV1249" s="5">
        <v>0</v>
      </c>
      <c r="AW1249" s="5">
        <v>108.8</v>
      </c>
      <c r="AX1249" s="5">
        <v>33.299999999999997</v>
      </c>
      <c r="AY1249" s="5">
        <v>2.4</v>
      </c>
      <c r="AZ1249" s="5">
        <v>34.6</v>
      </c>
      <c r="BA1249" s="5">
        <v>61.5</v>
      </c>
      <c r="BB1249" s="5">
        <v>3.8</v>
      </c>
      <c r="BD1249" s="5">
        <v>1.06</v>
      </c>
      <c r="BE1249" s="5">
        <v>27.6</v>
      </c>
      <c r="BF1249" s="5">
        <v>27.6</v>
      </c>
      <c r="BG1249" s="5">
        <v>14.8</v>
      </c>
      <c r="BH1249" s="5">
        <v>14.8</v>
      </c>
      <c r="BI1249" s="5">
        <v>0.56000000000000005</v>
      </c>
      <c r="BJ1249" s="5">
        <v>14.5</v>
      </c>
    </row>
    <row r="1250" spans="1:62" x14ac:dyDescent="0.25">
      <c r="A1250" s="5">
        <v>15</v>
      </c>
      <c r="B1250" s="5" t="s">
        <v>208</v>
      </c>
      <c r="C1250" s="5" t="s">
        <v>47</v>
      </c>
      <c r="D1250" s="5" t="s">
        <v>4</v>
      </c>
      <c r="E1250" s="5">
        <v>2</v>
      </c>
      <c r="F1250" s="5">
        <v>2025</v>
      </c>
      <c r="G1250" s="5">
        <v>26</v>
      </c>
      <c r="H1250" s="5">
        <v>74.3</v>
      </c>
      <c r="I1250" s="5">
        <v>7.8</v>
      </c>
      <c r="J1250" s="5">
        <v>62</v>
      </c>
      <c r="K1250" s="5">
        <v>24.8</v>
      </c>
      <c r="L1250" s="5">
        <v>8</v>
      </c>
      <c r="M1250" s="5">
        <v>8</v>
      </c>
      <c r="N1250" s="5">
        <v>24.2</v>
      </c>
      <c r="O1250" s="5">
        <v>0.31</v>
      </c>
      <c r="P1250" s="5">
        <v>7</v>
      </c>
      <c r="Q1250" s="5">
        <v>87.5</v>
      </c>
      <c r="R1250" s="5">
        <v>90</v>
      </c>
      <c r="S1250" s="5">
        <v>90</v>
      </c>
      <c r="T1250" s="5">
        <v>30.5</v>
      </c>
      <c r="U1250" s="5">
        <v>3.46</v>
      </c>
      <c r="V1250" s="5">
        <v>11.25</v>
      </c>
      <c r="W1250" s="5">
        <v>12.86</v>
      </c>
      <c r="X1250" s="5">
        <v>47</v>
      </c>
      <c r="Y1250" s="5">
        <v>6.71</v>
      </c>
      <c r="Z1250" s="5">
        <v>18</v>
      </c>
      <c r="AA1250" s="5">
        <v>2.57</v>
      </c>
      <c r="AB1250" s="5">
        <v>0</v>
      </c>
      <c r="AC1250" s="5">
        <v>0</v>
      </c>
      <c r="AD1250" s="5">
        <v>0</v>
      </c>
      <c r="AE1250" s="5">
        <v>0</v>
      </c>
      <c r="AF1250" s="5">
        <v>7</v>
      </c>
      <c r="AG1250" s="5">
        <v>30.4</v>
      </c>
      <c r="AH1250" s="5">
        <v>1</v>
      </c>
      <c r="AI1250" s="5">
        <v>0.14000000000000001</v>
      </c>
      <c r="AJ1250" s="5">
        <v>5</v>
      </c>
      <c r="AK1250" s="5">
        <v>0</v>
      </c>
      <c r="AL1250" s="5">
        <v>0.192</v>
      </c>
      <c r="AM1250" s="5">
        <v>0</v>
      </c>
      <c r="AO1250" s="5">
        <v>7</v>
      </c>
      <c r="AP1250" s="5">
        <v>87.5</v>
      </c>
      <c r="AQ1250" s="5">
        <v>0</v>
      </c>
      <c r="AS1250" s="5">
        <v>0</v>
      </c>
      <c r="AT1250" s="5">
        <v>0</v>
      </c>
      <c r="AU1250" s="5">
        <v>0</v>
      </c>
      <c r="AV1250" s="5">
        <v>0</v>
      </c>
      <c r="AW1250" s="5">
        <v>74</v>
      </c>
      <c r="AX1250" s="5">
        <v>33.299999999999997</v>
      </c>
      <c r="AY1250" s="5">
        <v>3.7</v>
      </c>
      <c r="AZ1250" s="5">
        <v>50</v>
      </c>
      <c r="BA1250" s="5">
        <v>46.2</v>
      </c>
      <c r="BC1250" s="5">
        <v>3.8</v>
      </c>
      <c r="BD1250" s="5">
        <v>0.62</v>
      </c>
      <c r="BE1250" s="5">
        <v>16</v>
      </c>
      <c r="BF1250" s="5">
        <v>16</v>
      </c>
      <c r="BG1250" s="5">
        <v>13.2</v>
      </c>
      <c r="BH1250" s="5">
        <v>13.2</v>
      </c>
      <c r="BI1250" s="5">
        <v>0.51</v>
      </c>
      <c r="BJ1250" s="5">
        <v>13.2</v>
      </c>
    </row>
    <row r="1251" spans="1:62" x14ac:dyDescent="0.25">
      <c r="A1251" s="5">
        <v>16</v>
      </c>
      <c r="B1251" s="5" t="s">
        <v>164</v>
      </c>
      <c r="C1251" s="5" t="s">
        <v>10</v>
      </c>
      <c r="D1251" s="5" t="s">
        <v>4</v>
      </c>
      <c r="E1251" s="5">
        <v>2</v>
      </c>
      <c r="F1251" s="5">
        <v>2025</v>
      </c>
      <c r="G1251" s="5">
        <v>36</v>
      </c>
      <c r="H1251" s="5">
        <v>83.7</v>
      </c>
      <c r="I1251" s="5">
        <v>9.6999999999999993</v>
      </c>
      <c r="J1251" s="5">
        <v>87</v>
      </c>
      <c r="K1251" s="5">
        <v>35.700000000000003</v>
      </c>
      <c r="L1251" s="5">
        <v>9</v>
      </c>
      <c r="M1251" s="5">
        <v>9</v>
      </c>
      <c r="N1251" s="5">
        <v>23.1</v>
      </c>
      <c r="O1251" s="5">
        <v>0.25</v>
      </c>
      <c r="P1251" s="5">
        <v>5</v>
      </c>
      <c r="Q1251" s="5">
        <v>55.6</v>
      </c>
      <c r="R1251" s="5">
        <v>89</v>
      </c>
      <c r="S1251" s="5">
        <v>89</v>
      </c>
      <c r="T1251" s="5">
        <v>31.9</v>
      </c>
      <c r="U1251" s="5">
        <v>2.4700000000000002</v>
      </c>
      <c r="V1251" s="5">
        <v>9.89</v>
      </c>
      <c r="W1251" s="5">
        <v>17.8</v>
      </c>
      <c r="X1251" s="5">
        <v>51</v>
      </c>
      <c r="Y1251" s="5">
        <v>10.199999999999999</v>
      </c>
      <c r="Z1251" s="5">
        <v>19</v>
      </c>
      <c r="AA1251" s="5">
        <v>3.8</v>
      </c>
      <c r="AB1251" s="5">
        <v>1</v>
      </c>
      <c r="AC1251" s="5">
        <v>33.299999999999997</v>
      </c>
      <c r="AD1251" s="5">
        <v>0</v>
      </c>
      <c r="AE1251" s="5">
        <v>0</v>
      </c>
      <c r="AF1251" s="5">
        <v>8</v>
      </c>
      <c r="AG1251" s="5">
        <v>30.8</v>
      </c>
      <c r="AH1251" s="5">
        <v>1</v>
      </c>
      <c r="AI1251" s="5">
        <v>0.2</v>
      </c>
      <c r="AJ1251" s="5">
        <v>3</v>
      </c>
      <c r="AK1251" s="5">
        <v>1</v>
      </c>
      <c r="AL1251" s="5">
        <v>8.3000000000000004E-2</v>
      </c>
      <c r="AM1251" s="5">
        <v>2</v>
      </c>
      <c r="AN1251" s="5">
        <v>22.2</v>
      </c>
      <c r="AO1251" s="5">
        <v>7</v>
      </c>
      <c r="AP1251" s="5">
        <v>77.8</v>
      </c>
      <c r="AQ1251" s="5">
        <v>0</v>
      </c>
      <c r="AS1251" s="5">
        <v>0</v>
      </c>
      <c r="AT1251" s="5">
        <v>0</v>
      </c>
      <c r="AU1251" s="5">
        <v>0</v>
      </c>
      <c r="AV1251" s="5">
        <v>0</v>
      </c>
      <c r="AW1251" s="5">
        <v>126.6</v>
      </c>
      <c r="AX1251" s="5">
        <v>28.1</v>
      </c>
      <c r="AY1251" s="5">
        <v>1.6</v>
      </c>
      <c r="AZ1251" s="5">
        <v>66.7</v>
      </c>
      <c r="BA1251" s="5">
        <v>33.299999999999997</v>
      </c>
      <c r="BD1251" s="5">
        <v>0.55000000000000004</v>
      </c>
      <c r="BE1251" s="5">
        <v>19.899999999999999</v>
      </c>
      <c r="BF1251" s="5">
        <v>19.899999999999999</v>
      </c>
      <c r="BG1251" s="5">
        <v>15.6</v>
      </c>
      <c r="BH1251" s="5">
        <v>15.6</v>
      </c>
      <c r="BI1251" s="5">
        <v>0.43</v>
      </c>
      <c r="BJ1251" s="5">
        <v>15.6</v>
      </c>
    </row>
    <row r="1252" spans="1:62" x14ac:dyDescent="0.25">
      <c r="A1252" s="5">
        <v>17</v>
      </c>
      <c r="B1252" s="5" t="s">
        <v>133</v>
      </c>
      <c r="C1252" s="5" t="s">
        <v>24</v>
      </c>
      <c r="D1252" s="5" t="s">
        <v>4</v>
      </c>
      <c r="E1252" s="5">
        <v>2</v>
      </c>
      <c r="F1252" s="5">
        <v>2025</v>
      </c>
      <c r="G1252" s="5">
        <v>27</v>
      </c>
      <c r="H1252" s="5">
        <v>84.4</v>
      </c>
      <c r="I1252" s="5">
        <v>6.7</v>
      </c>
      <c r="J1252" s="5">
        <v>60</v>
      </c>
      <c r="K1252" s="5">
        <v>39</v>
      </c>
      <c r="L1252" s="5">
        <v>9</v>
      </c>
      <c r="M1252" s="5">
        <v>9</v>
      </c>
      <c r="N1252" s="5">
        <v>30</v>
      </c>
      <c r="O1252" s="5">
        <v>0.33</v>
      </c>
      <c r="P1252" s="5">
        <v>8</v>
      </c>
      <c r="Q1252" s="5">
        <v>88.9</v>
      </c>
      <c r="R1252" s="5">
        <v>89</v>
      </c>
      <c r="S1252" s="5">
        <v>89</v>
      </c>
      <c r="T1252" s="5">
        <v>43.2</v>
      </c>
      <c r="U1252" s="5">
        <v>3.3</v>
      </c>
      <c r="V1252" s="5">
        <v>9.89</v>
      </c>
      <c r="W1252" s="5">
        <v>11.13</v>
      </c>
      <c r="X1252" s="5">
        <v>48</v>
      </c>
      <c r="Y1252" s="5">
        <v>6</v>
      </c>
      <c r="Z1252" s="5">
        <v>11</v>
      </c>
      <c r="AA1252" s="5">
        <v>1.38</v>
      </c>
      <c r="AB1252" s="5">
        <v>1</v>
      </c>
      <c r="AC1252" s="5">
        <v>33.299999999999997</v>
      </c>
      <c r="AD1252" s="5">
        <v>0</v>
      </c>
      <c r="AE1252" s="5">
        <v>0</v>
      </c>
      <c r="AF1252" s="5">
        <v>8</v>
      </c>
      <c r="AG1252" s="5">
        <v>38.1</v>
      </c>
      <c r="AH1252" s="5">
        <v>3</v>
      </c>
      <c r="AI1252" s="5">
        <v>0.38</v>
      </c>
      <c r="AJ1252" s="5">
        <v>3</v>
      </c>
      <c r="AK1252" s="5">
        <v>1</v>
      </c>
      <c r="AL1252" s="5">
        <v>0.111</v>
      </c>
      <c r="AM1252" s="5">
        <v>0</v>
      </c>
      <c r="AO1252" s="5">
        <v>8</v>
      </c>
      <c r="AP1252" s="5">
        <v>88.9</v>
      </c>
      <c r="AQ1252" s="5">
        <v>4</v>
      </c>
      <c r="AR1252" s="5">
        <v>44.4</v>
      </c>
      <c r="AS1252" s="5">
        <v>0</v>
      </c>
      <c r="AT1252" s="5">
        <v>0</v>
      </c>
      <c r="AU1252" s="5">
        <v>0</v>
      </c>
      <c r="AV1252" s="5">
        <v>0</v>
      </c>
      <c r="AW1252" s="5">
        <v>144.9</v>
      </c>
      <c r="AX1252" s="5">
        <v>34.6</v>
      </c>
      <c r="AY1252" s="5">
        <v>2.5</v>
      </c>
      <c r="AZ1252" s="5">
        <v>44.4</v>
      </c>
      <c r="BA1252" s="5">
        <v>55.6</v>
      </c>
      <c r="BD1252" s="5">
        <v>0.89</v>
      </c>
      <c r="BE1252" s="5">
        <v>24</v>
      </c>
      <c r="BF1252" s="5">
        <v>24</v>
      </c>
      <c r="BG1252" s="5">
        <v>17.100000000000001</v>
      </c>
      <c r="BH1252" s="5">
        <v>17.100000000000001</v>
      </c>
      <c r="BI1252" s="5">
        <v>0.62</v>
      </c>
      <c r="BJ1252" s="5">
        <v>16.600000000000001</v>
      </c>
    </row>
    <row r="1253" spans="1:62" x14ac:dyDescent="0.25">
      <c r="A1253" s="5">
        <v>18</v>
      </c>
      <c r="B1253" s="5" t="s">
        <v>157</v>
      </c>
      <c r="C1253" s="5" t="s">
        <v>90</v>
      </c>
      <c r="D1253" s="5" t="s">
        <v>11</v>
      </c>
      <c r="E1253" s="5">
        <v>2</v>
      </c>
      <c r="F1253" s="5">
        <v>2025</v>
      </c>
      <c r="G1253" s="5">
        <v>14</v>
      </c>
      <c r="H1253" s="5">
        <v>46.7</v>
      </c>
      <c r="I1253" s="5">
        <v>5</v>
      </c>
      <c r="J1253" s="5">
        <v>25</v>
      </c>
      <c r="K1253" s="5">
        <v>16.899999999999999</v>
      </c>
      <c r="L1253" s="5">
        <v>5</v>
      </c>
      <c r="M1253" s="5">
        <v>5</v>
      </c>
      <c r="N1253" s="5">
        <v>21.7</v>
      </c>
      <c r="O1253" s="5">
        <v>0.36</v>
      </c>
      <c r="P1253" s="5">
        <v>5</v>
      </c>
      <c r="Q1253" s="5">
        <v>100</v>
      </c>
      <c r="R1253" s="5">
        <v>88</v>
      </c>
      <c r="S1253" s="5">
        <v>88</v>
      </c>
      <c r="T1253" s="5">
        <v>38.299999999999997</v>
      </c>
      <c r="U1253" s="5">
        <v>6.29</v>
      </c>
      <c r="V1253" s="5">
        <v>17.600000000000001</v>
      </c>
      <c r="W1253" s="5">
        <v>17.600000000000001</v>
      </c>
      <c r="X1253" s="5">
        <v>63</v>
      </c>
      <c r="Y1253" s="5">
        <v>12.6</v>
      </c>
      <c r="Z1253" s="5">
        <v>19</v>
      </c>
      <c r="AA1253" s="5">
        <v>3.8</v>
      </c>
      <c r="AB1253" s="5">
        <v>0</v>
      </c>
      <c r="AC1253" s="5">
        <v>0</v>
      </c>
      <c r="AD1253" s="5">
        <v>0</v>
      </c>
      <c r="AE1253" s="5">
        <v>0</v>
      </c>
      <c r="AF1253" s="5">
        <v>3</v>
      </c>
      <c r="AG1253" s="5">
        <v>14.3</v>
      </c>
      <c r="AH1253" s="5">
        <v>2</v>
      </c>
      <c r="AI1253" s="5">
        <v>0.4</v>
      </c>
      <c r="AJ1253" s="5">
        <v>2</v>
      </c>
      <c r="AK1253" s="5">
        <v>1</v>
      </c>
      <c r="AL1253" s="5">
        <v>0.14299999999999999</v>
      </c>
      <c r="AM1253" s="5">
        <v>0</v>
      </c>
      <c r="AO1253" s="5">
        <v>5</v>
      </c>
      <c r="AP1253" s="5">
        <v>100</v>
      </c>
      <c r="AQ1253" s="5">
        <v>1</v>
      </c>
      <c r="AR1253" s="5">
        <v>20</v>
      </c>
      <c r="AS1253" s="5">
        <v>0</v>
      </c>
      <c r="AT1253" s="5">
        <v>0</v>
      </c>
      <c r="AU1253" s="5">
        <v>0</v>
      </c>
      <c r="AV1253" s="5">
        <v>0</v>
      </c>
      <c r="AW1253" s="5">
        <v>118.8</v>
      </c>
      <c r="AX1253" s="5">
        <v>29.4</v>
      </c>
      <c r="AY1253" s="5">
        <v>10.3</v>
      </c>
      <c r="BC1253" s="5">
        <v>100</v>
      </c>
      <c r="BD1253" s="5">
        <v>1.51</v>
      </c>
      <c r="BE1253" s="5">
        <v>21.2</v>
      </c>
      <c r="BF1253" s="5">
        <v>21.2</v>
      </c>
      <c r="BG1253" s="5">
        <v>14.1</v>
      </c>
      <c r="BH1253" s="5">
        <v>14.1</v>
      </c>
      <c r="BI1253" s="5">
        <v>0.56000000000000005</v>
      </c>
      <c r="BJ1253" s="5">
        <v>7.8</v>
      </c>
    </row>
    <row r="1254" spans="1:62" x14ac:dyDescent="0.25">
      <c r="A1254" s="5">
        <v>19</v>
      </c>
      <c r="B1254" s="5" t="s">
        <v>144</v>
      </c>
      <c r="C1254" s="5" t="s">
        <v>19</v>
      </c>
      <c r="D1254" s="5" t="s">
        <v>11</v>
      </c>
      <c r="E1254" s="5">
        <v>2</v>
      </c>
      <c r="F1254" s="5">
        <v>2025</v>
      </c>
      <c r="G1254" s="5">
        <v>14</v>
      </c>
      <c r="H1254" s="5">
        <v>35.9</v>
      </c>
      <c r="I1254" s="5">
        <v>-0.3</v>
      </c>
      <c r="J1254" s="5">
        <v>-1</v>
      </c>
      <c r="K1254" s="5">
        <v>-0.6</v>
      </c>
      <c r="L1254" s="5">
        <v>4</v>
      </c>
      <c r="M1254" s="5">
        <v>4</v>
      </c>
      <c r="N1254" s="5">
        <v>11.4</v>
      </c>
      <c r="O1254" s="5">
        <v>0.28999999999999998</v>
      </c>
      <c r="P1254" s="5">
        <v>4</v>
      </c>
      <c r="Q1254" s="5">
        <v>100</v>
      </c>
      <c r="R1254" s="5">
        <v>86</v>
      </c>
      <c r="S1254" s="5">
        <v>86</v>
      </c>
      <c r="T1254" s="5">
        <v>40</v>
      </c>
      <c r="U1254" s="5">
        <v>6.14</v>
      </c>
      <c r="V1254" s="5">
        <v>21.5</v>
      </c>
      <c r="W1254" s="5">
        <v>21.5</v>
      </c>
      <c r="X1254" s="5">
        <v>87</v>
      </c>
      <c r="Y1254" s="5">
        <v>21.75</v>
      </c>
      <c r="Z1254" s="5">
        <v>62</v>
      </c>
      <c r="AA1254" s="5">
        <v>15.5</v>
      </c>
      <c r="AB1254" s="5">
        <v>0</v>
      </c>
      <c r="AC1254" s="5">
        <v>0</v>
      </c>
      <c r="AD1254" s="5">
        <v>0</v>
      </c>
      <c r="AE1254" s="5">
        <v>0</v>
      </c>
      <c r="AF1254" s="5">
        <v>2</v>
      </c>
      <c r="AG1254" s="5">
        <v>10</v>
      </c>
      <c r="AH1254" s="5">
        <v>6</v>
      </c>
      <c r="AI1254" s="5">
        <v>1.5</v>
      </c>
      <c r="AJ1254" s="5">
        <v>2</v>
      </c>
      <c r="AK1254" s="5">
        <v>0</v>
      </c>
      <c r="AL1254" s="5">
        <v>0.14299999999999999</v>
      </c>
      <c r="AM1254" s="5">
        <v>0</v>
      </c>
      <c r="AO1254" s="5">
        <v>4</v>
      </c>
      <c r="AP1254" s="5">
        <v>100</v>
      </c>
      <c r="AQ1254" s="5">
        <v>1</v>
      </c>
      <c r="AR1254" s="5">
        <v>25</v>
      </c>
      <c r="AS1254" s="5">
        <v>0</v>
      </c>
      <c r="AT1254" s="5">
        <v>0</v>
      </c>
      <c r="AU1254" s="5">
        <v>0</v>
      </c>
      <c r="AV1254" s="5">
        <v>0</v>
      </c>
      <c r="AW1254" s="5">
        <v>118.8</v>
      </c>
      <c r="AX1254" s="5">
        <v>30.8</v>
      </c>
      <c r="AY1254" s="5">
        <v>15.1</v>
      </c>
      <c r="BA1254" s="5">
        <v>7.1</v>
      </c>
      <c r="BC1254" s="5">
        <v>92.9</v>
      </c>
      <c r="BD1254" s="5">
        <v>1.24</v>
      </c>
      <c r="BE1254" s="5">
        <v>17.399999999999999</v>
      </c>
      <c r="BF1254" s="5">
        <v>17.399999999999999</v>
      </c>
      <c r="BG1254" s="5">
        <v>14.1</v>
      </c>
      <c r="BH1254" s="5">
        <v>14.1</v>
      </c>
      <c r="BI1254" s="5">
        <v>0.43</v>
      </c>
      <c r="BJ1254" s="5">
        <v>6</v>
      </c>
    </row>
    <row r="1255" spans="1:62" x14ac:dyDescent="0.25">
      <c r="A1255" s="5">
        <v>20</v>
      </c>
      <c r="B1255" s="5" t="s">
        <v>122</v>
      </c>
      <c r="C1255" s="5" t="s">
        <v>40</v>
      </c>
      <c r="D1255" s="5" t="s">
        <v>4</v>
      </c>
      <c r="E1255" s="5">
        <v>2</v>
      </c>
      <c r="F1255" s="5">
        <v>2025</v>
      </c>
      <c r="G1255" s="5">
        <v>29</v>
      </c>
      <c r="H1255" s="5">
        <v>96.7</v>
      </c>
      <c r="I1255" s="5">
        <v>16.8</v>
      </c>
      <c r="J1255" s="5">
        <v>101</v>
      </c>
      <c r="K1255" s="5">
        <v>40.200000000000003</v>
      </c>
      <c r="L1255" s="5">
        <v>6</v>
      </c>
      <c r="M1255" s="5">
        <v>6</v>
      </c>
      <c r="N1255" s="5">
        <v>28.6</v>
      </c>
      <c r="O1255" s="5">
        <v>0.21</v>
      </c>
      <c r="P1255" s="5">
        <v>3</v>
      </c>
      <c r="Q1255" s="5">
        <v>50</v>
      </c>
      <c r="R1255" s="5">
        <v>81</v>
      </c>
      <c r="S1255" s="5">
        <v>81</v>
      </c>
      <c r="T1255" s="5">
        <v>51.3</v>
      </c>
      <c r="U1255" s="5">
        <v>2.79</v>
      </c>
      <c r="V1255" s="5">
        <v>13.5</v>
      </c>
      <c r="W1255" s="5">
        <v>27</v>
      </c>
      <c r="X1255" s="5">
        <v>22</v>
      </c>
      <c r="Y1255" s="5">
        <v>7.33</v>
      </c>
      <c r="Z1255" s="5">
        <v>5</v>
      </c>
      <c r="AA1255" s="5">
        <v>1.67</v>
      </c>
      <c r="AB1255" s="5">
        <v>0</v>
      </c>
      <c r="AC1255" s="5">
        <v>0</v>
      </c>
      <c r="AD1255" s="5">
        <v>1</v>
      </c>
      <c r="AE1255" s="5">
        <v>0</v>
      </c>
      <c r="AF1255" s="5">
        <v>4</v>
      </c>
      <c r="AG1255" s="5">
        <v>25</v>
      </c>
      <c r="AH1255" s="5">
        <v>1</v>
      </c>
      <c r="AI1255" s="5">
        <v>0.33</v>
      </c>
      <c r="AJ1255" s="5">
        <v>2</v>
      </c>
      <c r="AK1255" s="5">
        <v>2</v>
      </c>
      <c r="AL1255" s="5">
        <v>6.9000000000000006E-2</v>
      </c>
      <c r="AM1255" s="5">
        <v>0</v>
      </c>
      <c r="AO1255" s="5">
        <v>3</v>
      </c>
      <c r="AP1255" s="5">
        <v>50</v>
      </c>
      <c r="AQ1255" s="5">
        <v>0</v>
      </c>
      <c r="AS1255" s="5">
        <v>0</v>
      </c>
      <c r="AT1255" s="5">
        <v>0</v>
      </c>
      <c r="AU1255" s="5">
        <v>0</v>
      </c>
      <c r="AV1255" s="5">
        <v>0</v>
      </c>
      <c r="AW1255" s="5">
        <v>56.3</v>
      </c>
      <c r="AX1255" s="5">
        <v>28.6</v>
      </c>
      <c r="AY1255" s="5">
        <v>4.0999999999999996</v>
      </c>
      <c r="AZ1255" s="5">
        <v>86.2</v>
      </c>
      <c r="BA1255" s="5">
        <v>13.8</v>
      </c>
      <c r="BD1255" s="5">
        <v>0.38</v>
      </c>
      <c r="BE1255" s="5">
        <v>11.1</v>
      </c>
      <c r="BF1255" s="5">
        <v>11.1</v>
      </c>
      <c r="BG1255" s="5">
        <v>13.2</v>
      </c>
      <c r="BH1255" s="5">
        <v>13.2</v>
      </c>
      <c r="BI1255" s="5">
        <v>0.45</v>
      </c>
      <c r="BJ1255" s="5">
        <v>13.2</v>
      </c>
    </row>
    <row r="1256" spans="1:62" x14ac:dyDescent="0.25">
      <c r="A1256" s="5">
        <v>21</v>
      </c>
      <c r="B1256" s="5" t="s">
        <v>180</v>
      </c>
      <c r="C1256" s="5" t="s">
        <v>30</v>
      </c>
      <c r="D1256" s="5" t="s">
        <v>56</v>
      </c>
      <c r="E1256" s="5">
        <v>2</v>
      </c>
      <c r="F1256" s="5">
        <v>2025</v>
      </c>
      <c r="G1256" s="5">
        <v>32</v>
      </c>
      <c r="H1256" s="5">
        <v>84.2</v>
      </c>
      <c r="I1256" s="5">
        <v>7</v>
      </c>
      <c r="J1256" s="5">
        <v>49</v>
      </c>
      <c r="K1256" s="5">
        <v>14.8</v>
      </c>
      <c r="L1256" s="5">
        <v>7</v>
      </c>
      <c r="M1256" s="5">
        <v>7</v>
      </c>
      <c r="N1256" s="5">
        <v>20.6</v>
      </c>
      <c r="O1256" s="5">
        <v>0.22</v>
      </c>
      <c r="P1256" s="5">
        <v>4</v>
      </c>
      <c r="Q1256" s="5">
        <v>57.1</v>
      </c>
      <c r="R1256" s="5">
        <v>79</v>
      </c>
      <c r="S1256" s="5">
        <v>79</v>
      </c>
      <c r="T1256" s="5">
        <v>25</v>
      </c>
      <c r="U1256" s="5">
        <v>2.4700000000000002</v>
      </c>
      <c r="V1256" s="5">
        <v>11.29</v>
      </c>
      <c r="W1256" s="5">
        <v>19.75</v>
      </c>
      <c r="X1256" s="5">
        <v>56</v>
      </c>
      <c r="Y1256" s="5">
        <v>14</v>
      </c>
      <c r="Z1256" s="5">
        <v>6</v>
      </c>
      <c r="AA1256" s="5">
        <v>1.5</v>
      </c>
      <c r="AB1256" s="5">
        <v>0</v>
      </c>
      <c r="AC1256" s="5">
        <v>0</v>
      </c>
      <c r="AD1256" s="5">
        <v>0</v>
      </c>
      <c r="AE1256" s="5">
        <v>0</v>
      </c>
      <c r="AF1256" s="5">
        <v>7</v>
      </c>
      <c r="AG1256" s="5">
        <v>21.2</v>
      </c>
      <c r="AH1256" s="5">
        <v>2</v>
      </c>
      <c r="AI1256" s="5">
        <v>0.5</v>
      </c>
      <c r="AJ1256" s="5">
        <v>4</v>
      </c>
      <c r="AK1256" s="5">
        <v>1</v>
      </c>
      <c r="AL1256" s="5">
        <v>0.125</v>
      </c>
      <c r="AM1256" s="5">
        <v>0</v>
      </c>
      <c r="AO1256" s="5">
        <v>6</v>
      </c>
      <c r="AP1256" s="5">
        <v>85.7</v>
      </c>
      <c r="AQ1256" s="5">
        <v>1</v>
      </c>
      <c r="AR1256" s="5">
        <v>14.3</v>
      </c>
      <c r="AS1256" s="5">
        <v>2</v>
      </c>
      <c r="AT1256" s="5">
        <v>0</v>
      </c>
      <c r="AU1256" s="5">
        <v>0</v>
      </c>
      <c r="AV1256" s="5">
        <v>0</v>
      </c>
      <c r="AW1256" s="5">
        <v>96.7</v>
      </c>
      <c r="AX1256" s="5">
        <v>23.3</v>
      </c>
      <c r="AY1256" s="5">
        <v>3.6</v>
      </c>
      <c r="AZ1256" s="5">
        <v>15.6</v>
      </c>
      <c r="BA1256" s="5">
        <v>31.3</v>
      </c>
      <c r="BB1256" s="5">
        <v>50</v>
      </c>
      <c r="BC1256" s="5">
        <v>3.1</v>
      </c>
      <c r="BD1256" s="5">
        <v>0.37</v>
      </c>
      <c r="BE1256" s="5">
        <v>11.9</v>
      </c>
      <c r="BF1256" s="5">
        <v>11.9</v>
      </c>
      <c r="BG1256" s="5">
        <v>12.3</v>
      </c>
      <c r="BH1256" s="5">
        <v>12.3</v>
      </c>
      <c r="BI1256" s="5">
        <v>0.37</v>
      </c>
      <c r="BJ1256" s="5">
        <v>11.7</v>
      </c>
    </row>
    <row r="1257" spans="1:62" x14ac:dyDescent="0.25">
      <c r="A1257" s="5">
        <v>22</v>
      </c>
      <c r="B1257" s="5" t="s">
        <v>134</v>
      </c>
      <c r="C1257" s="5" t="s">
        <v>22</v>
      </c>
      <c r="D1257" s="5" t="s">
        <v>56</v>
      </c>
      <c r="E1257" s="5">
        <v>2</v>
      </c>
      <c r="F1257" s="5">
        <v>2025</v>
      </c>
      <c r="G1257" s="5">
        <v>42</v>
      </c>
      <c r="H1257" s="5">
        <v>73.7</v>
      </c>
      <c r="I1257" s="5">
        <v>6</v>
      </c>
      <c r="J1257" s="5">
        <v>72</v>
      </c>
      <c r="K1257" s="5">
        <v>19.399999999999999</v>
      </c>
      <c r="L1257" s="5">
        <v>12</v>
      </c>
      <c r="M1257" s="5">
        <v>12</v>
      </c>
      <c r="N1257" s="5">
        <v>23.1</v>
      </c>
      <c r="O1257" s="5">
        <v>0.28999999999999998</v>
      </c>
      <c r="P1257" s="5">
        <v>9</v>
      </c>
      <c r="Q1257" s="5">
        <v>75</v>
      </c>
      <c r="R1257" s="5">
        <v>78</v>
      </c>
      <c r="S1257" s="5">
        <v>78</v>
      </c>
      <c r="T1257" s="5">
        <v>21.6</v>
      </c>
      <c r="U1257" s="5">
        <v>1.86</v>
      </c>
      <c r="V1257" s="5">
        <v>6.5</v>
      </c>
      <c r="W1257" s="5">
        <v>8.67</v>
      </c>
      <c r="X1257" s="5">
        <v>29</v>
      </c>
      <c r="Y1257" s="5">
        <v>3.22</v>
      </c>
      <c r="Z1257" s="5">
        <v>7</v>
      </c>
      <c r="AA1257" s="5">
        <v>0.78</v>
      </c>
      <c r="AB1257" s="5">
        <v>0</v>
      </c>
      <c r="AC1257" s="5">
        <v>0</v>
      </c>
      <c r="AD1257" s="5">
        <v>0</v>
      </c>
      <c r="AE1257" s="5">
        <v>0</v>
      </c>
      <c r="AF1257" s="5">
        <v>10</v>
      </c>
      <c r="AG1257" s="5">
        <v>27</v>
      </c>
      <c r="AH1257" s="5">
        <v>0</v>
      </c>
      <c r="AJ1257" s="5">
        <v>4</v>
      </c>
      <c r="AK1257" s="5">
        <v>0</v>
      </c>
      <c r="AL1257" s="5">
        <v>9.5000000000000001E-2</v>
      </c>
      <c r="AM1257" s="5">
        <v>1</v>
      </c>
      <c r="AN1257" s="5">
        <v>8.3000000000000007</v>
      </c>
      <c r="AO1257" s="5">
        <v>12</v>
      </c>
      <c r="AP1257" s="5">
        <v>100</v>
      </c>
      <c r="AQ1257" s="5">
        <v>0</v>
      </c>
      <c r="AS1257" s="5">
        <v>1</v>
      </c>
      <c r="AT1257" s="5">
        <v>0</v>
      </c>
      <c r="AU1257" s="5">
        <v>0</v>
      </c>
      <c r="AV1257" s="5">
        <v>0</v>
      </c>
      <c r="AW1257" s="5">
        <v>91.7</v>
      </c>
      <c r="AX1257" s="5">
        <v>30</v>
      </c>
      <c r="AY1257" s="5">
        <v>-0.9</v>
      </c>
      <c r="AZ1257" s="5">
        <v>7.1</v>
      </c>
      <c r="BA1257" s="5">
        <v>64.3</v>
      </c>
      <c r="BB1257" s="5">
        <v>28.6</v>
      </c>
      <c r="BD1257" s="5">
        <v>0.4</v>
      </c>
      <c r="BE1257" s="5">
        <v>16.8</v>
      </c>
      <c r="BF1257" s="5">
        <v>16.8</v>
      </c>
      <c r="BG1257" s="5">
        <v>19</v>
      </c>
      <c r="BH1257" s="5">
        <v>19</v>
      </c>
      <c r="BI1257" s="5">
        <v>0.45</v>
      </c>
      <c r="BJ1257" s="5">
        <v>19</v>
      </c>
    </row>
    <row r="1258" spans="1:62" x14ac:dyDescent="0.25">
      <c r="A1258" s="5">
        <v>23</v>
      </c>
      <c r="B1258" s="5" t="s">
        <v>84</v>
      </c>
      <c r="C1258" s="5" t="s">
        <v>602</v>
      </c>
      <c r="D1258" s="5" t="s">
        <v>56</v>
      </c>
      <c r="E1258" s="5">
        <v>2</v>
      </c>
      <c r="F1258" s="5">
        <v>2025</v>
      </c>
      <c r="G1258" s="5">
        <v>28</v>
      </c>
      <c r="H1258" s="5">
        <v>96.6</v>
      </c>
      <c r="I1258" s="5">
        <v>9.4</v>
      </c>
      <c r="J1258" s="5">
        <v>66</v>
      </c>
      <c r="K1258" s="5">
        <v>36.1</v>
      </c>
      <c r="L1258" s="5">
        <v>7</v>
      </c>
      <c r="M1258" s="5">
        <v>7</v>
      </c>
      <c r="N1258" s="5">
        <v>28</v>
      </c>
      <c r="O1258" s="5">
        <v>0.25</v>
      </c>
      <c r="P1258" s="5">
        <v>6</v>
      </c>
      <c r="Q1258" s="5">
        <v>85.7</v>
      </c>
      <c r="R1258" s="5">
        <v>78</v>
      </c>
      <c r="S1258" s="5">
        <v>78</v>
      </c>
      <c r="T1258" s="5">
        <v>35.5</v>
      </c>
      <c r="U1258" s="5">
        <v>2.79</v>
      </c>
      <c r="V1258" s="5">
        <v>11.14</v>
      </c>
      <c r="W1258" s="5">
        <v>13</v>
      </c>
      <c r="X1258" s="5">
        <v>17</v>
      </c>
      <c r="Y1258" s="5">
        <v>2.83</v>
      </c>
      <c r="Z1258" s="5">
        <v>7</v>
      </c>
      <c r="AA1258" s="5">
        <v>1.17</v>
      </c>
      <c r="AB1258" s="5">
        <v>0</v>
      </c>
      <c r="AC1258" s="5">
        <v>0</v>
      </c>
      <c r="AD1258" s="5">
        <v>0</v>
      </c>
      <c r="AE1258" s="5">
        <v>0</v>
      </c>
      <c r="AF1258" s="5">
        <v>7</v>
      </c>
      <c r="AG1258" s="5">
        <v>53.8</v>
      </c>
      <c r="AH1258" s="5">
        <v>1</v>
      </c>
      <c r="AI1258" s="5">
        <v>0.17</v>
      </c>
      <c r="AJ1258" s="5">
        <v>4</v>
      </c>
      <c r="AK1258" s="5">
        <v>1</v>
      </c>
      <c r="AL1258" s="5">
        <v>0.14299999999999999</v>
      </c>
      <c r="AM1258" s="5">
        <v>0</v>
      </c>
      <c r="AO1258" s="5">
        <v>6</v>
      </c>
      <c r="AP1258" s="5">
        <v>85.7</v>
      </c>
      <c r="AQ1258" s="5">
        <v>0</v>
      </c>
      <c r="AS1258" s="5">
        <v>0</v>
      </c>
      <c r="AT1258" s="5">
        <v>0</v>
      </c>
      <c r="AU1258" s="5">
        <v>0</v>
      </c>
      <c r="AV1258" s="5">
        <v>0</v>
      </c>
      <c r="AW1258" s="5">
        <v>113.1</v>
      </c>
      <c r="AX1258" s="5">
        <v>33.299999999999997</v>
      </c>
      <c r="AY1258" s="5">
        <v>3.5</v>
      </c>
      <c r="AZ1258" s="5">
        <v>3.6</v>
      </c>
      <c r="BA1258" s="5">
        <v>64.3</v>
      </c>
      <c r="BB1258" s="5">
        <v>32.1</v>
      </c>
      <c r="BD1258" s="5">
        <v>0.49</v>
      </c>
      <c r="BE1258" s="5">
        <v>13.8</v>
      </c>
      <c r="BF1258" s="5">
        <v>13.8</v>
      </c>
      <c r="BG1258" s="5">
        <v>11.5</v>
      </c>
      <c r="BH1258" s="5">
        <v>11.5</v>
      </c>
      <c r="BI1258" s="5">
        <v>0.41</v>
      </c>
      <c r="BJ1258" s="5">
        <v>11.5</v>
      </c>
    </row>
    <row r="1259" spans="1:62" x14ac:dyDescent="0.25">
      <c r="A1259" s="5">
        <v>24</v>
      </c>
      <c r="B1259" s="5" t="s">
        <v>244</v>
      </c>
      <c r="C1259" s="5" t="s">
        <v>27</v>
      </c>
      <c r="D1259" s="5" t="s">
        <v>4</v>
      </c>
      <c r="E1259" s="5">
        <v>2</v>
      </c>
      <c r="F1259" s="5">
        <v>2025</v>
      </c>
      <c r="G1259" s="5">
        <v>10</v>
      </c>
      <c r="H1259" s="5">
        <v>22.7</v>
      </c>
      <c r="I1259" s="5">
        <v>5.8</v>
      </c>
      <c r="J1259" s="5">
        <v>29</v>
      </c>
      <c r="K1259" s="5">
        <v>8.9</v>
      </c>
      <c r="L1259" s="5">
        <v>5</v>
      </c>
      <c r="M1259" s="5">
        <v>5</v>
      </c>
      <c r="N1259" s="5">
        <v>11.9</v>
      </c>
      <c r="O1259" s="5">
        <v>0.5</v>
      </c>
      <c r="P1259" s="5">
        <v>5</v>
      </c>
      <c r="Q1259" s="5">
        <v>100</v>
      </c>
      <c r="R1259" s="5">
        <v>76</v>
      </c>
      <c r="S1259" s="5">
        <v>76</v>
      </c>
      <c r="T1259" s="5">
        <v>28</v>
      </c>
      <c r="U1259" s="5">
        <v>7.6</v>
      </c>
      <c r="V1259" s="5">
        <v>15.2</v>
      </c>
      <c r="W1259" s="5">
        <v>15.2</v>
      </c>
      <c r="X1259" s="5">
        <v>47</v>
      </c>
      <c r="Y1259" s="5">
        <v>9.4</v>
      </c>
      <c r="Z1259" s="5">
        <v>39</v>
      </c>
      <c r="AA1259" s="5">
        <v>7.8</v>
      </c>
      <c r="AB1259" s="5">
        <v>0</v>
      </c>
      <c r="AC1259" s="5">
        <v>0</v>
      </c>
      <c r="AD1259" s="5">
        <v>0</v>
      </c>
      <c r="AE1259" s="5">
        <v>0</v>
      </c>
      <c r="AF1259" s="5">
        <v>4</v>
      </c>
      <c r="AG1259" s="5">
        <v>11.8</v>
      </c>
      <c r="AH1259" s="5">
        <v>3</v>
      </c>
      <c r="AI1259" s="5">
        <v>0.6</v>
      </c>
      <c r="AJ1259" s="5">
        <v>3</v>
      </c>
      <c r="AK1259" s="5">
        <v>0</v>
      </c>
      <c r="AL1259" s="5">
        <v>0.3</v>
      </c>
      <c r="AM1259" s="5">
        <v>0</v>
      </c>
      <c r="AO1259" s="5">
        <v>5</v>
      </c>
      <c r="AP1259" s="5">
        <v>100</v>
      </c>
      <c r="AQ1259" s="5">
        <v>2</v>
      </c>
      <c r="AR1259" s="5">
        <v>40</v>
      </c>
      <c r="AS1259" s="5">
        <v>1</v>
      </c>
      <c r="AT1259" s="5">
        <v>1</v>
      </c>
      <c r="AU1259" s="5">
        <v>100</v>
      </c>
      <c r="AV1259" s="5">
        <v>0</v>
      </c>
      <c r="AW1259" s="5">
        <v>118.8</v>
      </c>
      <c r="AX1259" s="5">
        <v>50</v>
      </c>
      <c r="AY1259" s="5">
        <v>8.1</v>
      </c>
      <c r="AZ1259" s="5">
        <v>70</v>
      </c>
      <c r="BA1259" s="5">
        <v>30</v>
      </c>
      <c r="BD1259" s="5">
        <v>1.26</v>
      </c>
      <c r="BE1259" s="5">
        <v>12.6</v>
      </c>
      <c r="BF1259" s="5">
        <v>12.6</v>
      </c>
      <c r="BG1259" s="5">
        <v>9.1999999999999993</v>
      </c>
      <c r="BH1259" s="5">
        <v>9.1999999999999993</v>
      </c>
      <c r="BI1259" s="5">
        <v>0.92</v>
      </c>
      <c r="BJ1259" s="5">
        <v>9.1999999999999993</v>
      </c>
    </row>
    <row r="1260" spans="1:62" x14ac:dyDescent="0.25">
      <c r="A1260" s="5">
        <v>25</v>
      </c>
      <c r="B1260" s="5" t="s">
        <v>66</v>
      </c>
      <c r="C1260" s="5" t="s">
        <v>600</v>
      </c>
      <c r="D1260" s="5" t="s">
        <v>4</v>
      </c>
      <c r="E1260" s="5">
        <v>2</v>
      </c>
      <c r="F1260" s="5">
        <v>2025</v>
      </c>
      <c r="G1260" s="5">
        <v>29</v>
      </c>
      <c r="H1260" s="5">
        <v>87.9</v>
      </c>
      <c r="I1260" s="5">
        <v>12.2</v>
      </c>
      <c r="J1260" s="5">
        <v>122</v>
      </c>
      <c r="K1260" s="5">
        <v>41.2</v>
      </c>
      <c r="L1260" s="5">
        <v>10</v>
      </c>
      <c r="M1260" s="5">
        <v>10</v>
      </c>
      <c r="N1260" s="5">
        <v>34.5</v>
      </c>
      <c r="O1260" s="5">
        <v>0.34</v>
      </c>
      <c r="P1260" s="5">
        <v>7</v>
      </c>
      <c r="Q1260" s="5">
        <v>70</v>
      </c>
      <c r="R1260" s="5">
        <v>75</v>
      </c>
      <c r="S1260" s="5">
        <v>75</v>
      </c>
      <c r="T1260" s="5">
        <v>33.299999999999997</v>
      </c>
      <c r="U1260" s="5">
        <v>2.59</v>
      </c>
      <c r="V1260" s="5">
        <v>7.5</v>
      </c>
      <c r="W1260" s="5">
        <v>10.71</v>
      </c>
      <c r="X1260" s="5">
        <v>25</v>
      </c>
      <c r="Y1260" s="5">
        <v>3.57</v>
      </c>
      <c r="Z1260" s="5">
        <v>10</v>
      </c>
      <c r="AA1260" s="5">
        <v>1.43</v>
      </c>
      <c r="AB1260" s="5">
        <v>0</v>
      </c>
      <c r="AC1260" s="5">
        <v>0</v>
      </c>
      <c r="AD1260" s="5">
        <v>0</v>
      </c>
      <c r="AE1260" s="5">
        <v>0</v>
      </c>
      <c r="AF1260" s="5">
        <v>7</v>
      </c>
      <c r="AG1260" s="5">
        <v>36.799999999999997</v>
      </c>
      <c r="AH1260" s="5">
        <v>2</v>
      </c>
      <c r="AI1260" s="5">
        <v>0.28999999999999998</v>
      </c>
      <c r="AJ1260" s="5">
        <v>3</v>
      </c>
      <c r="AK1260" s="5">
        <v>3</v>
      </c>
      <c r="AL1260" s="5">
        <v>0.10299999999999999</v>
      </c>
      <c r="AM1260" s="5">
        <v>0</v>
      </c>
      <c r="AO1260" s="5">
        <v>7</v>
      </c>
      <c r="AP1260" s="5">
        <v>70</v>
      </c>
      <c r="AQ1260" s="5">
        <v>1</v>
      </c>
      <c r="AR1260" s="5">
        <v>10</v>
      </c>
      <c r="AS1260" s="5">
        <v>0</v>
      </c>
      <c r="AT1260" s="5">
        <v>0</v>
      </c>
      <c r="AU1260" s="5">
        <v>0</v>
      </c>
      <c r="AV1260" s="5">
        <v>1</v>
      </c>
      <c r="AW1260" s="5">
        <v>91.7</v>
      </c>
      <c r="AX1260" s="5">
        <v>43.5</v>
      </c>
      <c r="AY1260" s="5">
        <v>-1.4</v>
      </c>
      <c r="AZ1260" s="5">
        <v>58.6</v>
      </c>
      <c r="BA1260" s="5">
        <v>41.4</v>
      </c>
      <c r="BD1260" s="5">
        <v>0.51</v>
      </c>
      <c r="BE1260" s="5">
        <v>14.9</v>
      </c>
      <c r="BF1260" s="5">
        <v>14.9</v>
      </c>
      <c r="BG1260" s="5">
        <v>18.600000000000001</v>
      </c>
      <c r="BH1260" s="5">
        <v>18.600000000000001</v>
      </c>
      <c r="BI1260" s="5">
        <v>0.62</v>
      </c>
      <c r="BJ1260" s="5">
        <v>18</v>
      </c>
    </row>
    <row r="1261" spans="1:62" x14ac:dyDescent="0.25">
      <c r="A1261" s="5">
        <v>26</v>
      </c>
      <c r="B1261" s="5" t="s">
        <v>125</v>
      </c>
      <c r="C1261" s="5" t="s">
        <v>49</v>
      </c>
      <c r="D1261" s="5" t="s">
        <v>4</v>
      </c>
      <c r="E1261" s="5">
        <v>2</v>
      </c>
      <c r="F1261" s="5">
        <v>2025</v>
      </c>
      <c r="G1261" s="5">
        <v>30</v>
      </c>
      <c r="H1261" s="5">
        <v>93.8</v>
      </c>
      <c r="I1261" s="5">
        <v>16.399999999999999</v>
      </c>
      <c r="J1261" s="5">
        <v>115</v>
      </c>
      <c r="K1261" s="5">
        <v>44.9</v>
      </c>
      <c r="L1261" s="5">
        <v>7</v>
      </c>
      <c r="M1261" s="5">
        <v>7</v>
      </c>
      <c r="N1261" s="5">
        <v>25.9</v>
      </c>
      <c r="O1261" s="5">
        <v>0.23</v>
      </c>
      <c r="P1261" s="5">
        <v>3</v>
      </c>
      <c r="Q1261" s="5">
        <v>42.9</v>
      </c>
      <c r="R1261" s="5">
        <v>71</v>
      </c>
      <c r="S1261" s="5">
        <v>71</v>
      </c>
      <c r="T1261" s="5">
        <v>29.3</v>
      </c>
      <c r="U1261" s="5">
        <v>2.37</v>
      </c>
      <c r="V1261" s="5">
        <v>10.14</v>
      </c>
      <c r="W1261" s="5">
        <v>23.67</v>
      </c>
      <c r="X1261" s="5">
        <v>19</v>
      </c>
      <c r="Y1261" s="5">
        <v>6.33</v>
      </c>
      <c r="Z1261" s="5">
        <v>2</v>
      </c>
      <c r="AA1261" s="5">
        <v>0.67</v>
      </c>
      <c r="AB1261" s="5">
        <v>1</v>
      </c>
      <c r="AC1261" s="5">
        <v>50</v>
      </c>
      <c r="AD1261" s="5">
        <v>0</v>
      </c>
      <c r="AE1261" s="5">
        <v>0</v>
      </c>
      <c r="AF1261" s="5">
        <v>6</v>
      </c>
      <c r="AG1261" s="5">
        <v>30</v>
      </c>
      <c r="AH1261" s="5">
        <v>0</v>
      </c>
      <c r="AJ1261" s="5">
        <v>1</v>
      </c>
      <c r="AK1261" s="5">
        <v>2</v>
      </c>
      <c r="AL1261" s="5">
        <v>3.3000000000000002E-2</v>
      </c>
      <c r="AM1261" s="5">
        <v>1</v>
      </c>
      <c r="AN1261" s="5">
        <v>14.3</v>
      </c>
      <c r="AO1261" s="5">
        <v>5</v>
      </c>
      <c r="AP1261" s="5">
        <v>71.400000000000006</v>
      </c>
      <c r="AQ1261" s="5">
        <v>0</v>
      </c>
      <c r="AS1261" s="5">
        <v>1</v>
      </c>
      <c r="AT1261" s="5">
        <v>0</v>
      </c>
      <c r="AU1261" s="5">
        <v>0</v>
      </c>
      <c r="AV1261" s="5">
        <v>0</v>
      </c>
      <c r="AW1261" s="5">
        <v>119.6</v>
      </c>
      <c r="AX1261" s="5">
        <v>28</v>
      </c>
      <c r="AY1261" s="5">
        <v>1.1000000000000001</v>
      </c>
      <c r="AZ1261" s="5">
        <v>90</v>
      </c>
      <c r="BA1261" s="5">
        <v>10</v>
      </c>
      <c r="BD1261" s="5">
        <v>0.53</v>
      </c>
      <c r="BE1261" s="5">
        <v>15.9</v>
      </c>
      <c r="BF1261" s="5">
        <v>15.9</v>
      </c>
      <c r="BG1261" s="5">
        <v>11.7</v>
      </c>
      <c r="BH1261" s="5">
        <v>11.7</v>
      </c>
      <c r="BI1261" s="5">
        <v>0.37</v>
      </c>
      <c r="BJ1261" s="5">
        <v>11.2</v>
      </c>
    </row>
    <row r="1262" spans="1:62" x14ac:dyDescent="0.25">
      <c r="A1262" s="5">
        <v>27</v>
      </c>
      <c r="B1262" s="5" t="s">
        <v>36</v>
      </c>
      <c r="C1262" s="5" t="s">
        <v>22</v>
      </c>
      <c r="D1262" s="5" t="s">
        <v>4</v>
      </c>
      <c r="E1262" s="5">
        <v>2</v>
      </c>
      <c r="F1262" s="5">
        <v>2025</v>
      </c>
      <c r="G1262" s="5">
        <v>53</v>
      </c>
      <c r="H1262" s="5">
        <v>93</v>
      </c>
      <c r="I1262" s="5">
        <v>14.4</v>
      </c>
      <c r="J1262" s="5">
        <v>115</v>
      </c>
      <c r="K1262" s="5">
        <v>30.9</v>
      </c>
      <c r="L1262" s="5">
        <v>8</v>
      </c>
      <c r="M1262" s="5">
        <v>8</v>
      </c>
      <c r="N1262" s="5">
        <v>15.4</v>
      </c>
      <c r="O1262" s="5">
        <v>0.15</v>
      </c>
      <c r="P1262" s="5">
        <v>5</v>
      </c>
      <c r="Q1262" s="5">
        <v>62.5</v>
      </c>
      <c r="R1262" s="5">
        <v>68</v>
      </c>
      <c r="S1262" s="5">
        <v>68</v>
      </c>
      <c r="T1262" s="5">
        <v>18.8</v>
      </c>
      <c r="U1262" s="5">
        <v>1.28</v>
      </c>
      <c r="V1262" s="5">
        <v>8.5</v>
      </c>
      <c r="W1262" s="5">
        <v>13.6</v>
      </c>
      <c r="X1262" s="5">
        <v>23</v>
      </c>
      <c r="Y1262" s="5">
        <v>4.5999999999999996</v>
      </c>
      <c r="Z1262" s="5">
        <v>20</v>
      </c>
      <c r="AA1262" s="5">
        <v>4</v>
      </c>
      <c r="AB1262" s="5">
        <v>1</v>
      </c>
      <c r="AC1262" s="5">
        <v>50</v>
      </c>
      <c r="AD1262" s="5">
        <v>4</v>
      </c>
      <c r="AE1262" s="5">
        <v>1</v>
      </c>
      <c r="AF1262" s="5">
        <v>8</v>
      </c>
      <c r="AG1262" s="5">
        <v>21.6</v>
      </c>
      <c r="AH1262" s="5">
        <v>0</v>
      </c>
      <c r="AJ1262" s="5">
        <v>5</v>
      </c>
      <c r="AK1262" s="5">
        <v>3</v>
      </c>
      <c r="AL1262" s="5">
        <v>9.4E-2</v>
      </c>
      <c r="AM1262" s="5">
        <v>0</v>
      </c>
      <c r="AO1262" s="5">
        <v>5</v>
      </c>
      <c r="AP1262" s="5">
        <v>62.5</v>
      </c>
      <c r="AQ1262" s="5">
        <v>0</v>
      </c>
      <c r="AS1262" s="5">
        <v>1</v>
      </c>
      <c r="AT1262" s="5">
        <v>1</v>
      </c>
      <c r="AU1262" s="5">
        <v>100</v>
      </c>
      <c r="AV1262" s="5">
        <v>0</v>
      </c>
      <c r="AW1262" s="5">
        <v>129.19999999999999</v>
      </c>
      <c r="AX1262" s="5">
        <v>16.7</v>
      </c>
      <c r="AY1262" s="5">
        <v>-0.7</v>
      </c>
      <c r="AZ1262" s="5">
        <v>90.6</v>
      </c>
      <c r="BA1262" s="5">
        <v>9.4</v>
      </c>
      <c r="BD1262" s="5">
        <v>0.34</v>
      </c>
      <c r="BE1262" s="5">
        <v>17.8</v>
      </c>
      <c r="BF1262" s="5">
        <v>17.8</v>
      </c>
      <c r="BG1262" s="5">
        <v>22.6</v>
      </c>
      <c r="BH1262" s="5">
        <v>22.6</v>
      </c>
      <c r="BI1262" s="5">
        <v>0.43</v>
      </c>
      <c r="BJ1262" s="5">
        <v>22.6</v>
      </c>
    </row>
    <row r="1263" spans="1:62" x14ac:dyDescent="0.25">
      <c r="A1263" s="5">
        <v>28</v>
      </c>
      <c r="B1263" s="5" t="s">
        <v>189</v>
      </c>
      <c r="C1263" s="5" t="s">
        <v>3</v>
      </c>
      <c r="D1263" s="5" t="s">
        <v>4</v>
      </c>
      <c r="E1263" s="5">
        <v>2</v>
      </c>
      <c r="F1263" s="5">
        <v>2025</v>
      </c>
      <c r="G1263" s="5">
        <v>46</v>
      </c>
      <c r="H1263" s="5">
        <v>95.8</v>
      </c>
      <c r="I1263" s="5">
        <v>9.1</v>
      </c>
      <c r="J1263" s="5">
        <v>91</v>
      </c>
      <c r="K1263" s="5">
        <v>28.5</v>
      </c>
      <c r="L1263" s="5">
        <v>10</v>
      </c>
      <c r="M1263" s="5">
        <v>10</v>
      </c>
      <c r="N1263" s="5">
        <v>23.3</v>
      </c>
      <c r="O1263" s="5">
        <v>0.22</v>
      </c>
      <c r="P1263" s="5">
        <v>6</v>
      </c>
      <c r="Q1263" s="5">
        <v>60</v>
      </c>
      <c r="R1263" s="5">
        <v>68</v>
      </c>
      <c r="S1263" s="5">
        <v>68</v>
      </c>
      <c r="T1263" s="5">
        <v>37.799999999999997</v>
      </c>
      <c r="U1263" s="5">
        <v>1.48</v>
      </c>
      <c r="V1263" s="5">
        <v>6.8</v>
      </c>
      <c r="W1263" s="5">
        <v>11.33</v>
      </c>
      <c r="X1263" s="5">
        <v>50</v>
      </c>
      <c r="Y1263" s="5">
        <v>8.33</v>
      </c>
      <c r="Z1263" s="5">
        <v>31</v>
      </c>
      <c r="AA1263" s="5">
        <v>5.17</v>
      </c>
      <c r="AB1263" s="5">
        <v>0</v>
      </c>
      <c r="AC1263" s="5">
        <v>0</v>
      </c>
      <c r="AD1263" s="5">
        <v>2</v>
      </c>
      <c r="AE1263" s="5">
        <v>0</v>
      </c>
      <c r="AF1263" s="5">
        <v>10</v>
      </c>
      <c r="AG1263" s="5">
        <v>37</v>
      </c>
      <c r="AH1263" s="5">
        <v>3</v>
      </c>
      <c r="AI1263" s="5">
        <v>0.5</v>
      </c>
      <c r="AJ1263" s="5">
        <v>3</v>
      </c>
      <c r="AK1263" s="5">
        <v>1</v>
      </c>
      <c r="AL1263" s="5">
        <v>6.5000000000000002E-2</v>
      </c>
      <c r="AM1263" s="5">
        <v>0</v>
      </c>
      <c r="AO1263" s="5">
        <v>7</v>
      </c>
      <c r="AP1263" s="5">
        <v>70</v>
      </c>
      <c r="AQ1263" s="5">
        <v>0</v>
      </c>
      <c r="AS1263" s="5">
        <v>1</v>
      </c>
      <c r="AT1263" s="5">
        <v>0</v>
      </c>
      <c r="AU1263" s="5">
        <v>0</v>
      </c>
      <c r="AV1263" s="5">
        <v>0</v>
      </c>
      <c r="AW1263" s="5">
        <v>40.799999999999997</v>
      </c>
      <c r="AX1263" s="5">
        <v>25.6</v>
      </c>
      <c r="AY1263" s="5">
        <v>-1.1000000000000001</v>
      </c>
      <c r="AZ1263" s="5">
        <v>39.1</v>
      </c>
      <c r="BA1263" s="5">
        <v>60.9</v>
      </c>
      <c r="BD1263" s="5">
        <v>0.28000000000000003</v>
      </c>
      <c r="BE1263" s="5">
        <v>12.8</v>
      </c>
      <c r="BF1263" s="5">
        <v>12.8</v>
      </c>
      <c r="BG1263" s="5">
        <v>19.8</v>
      </c>
      <c r="BH1263" s="5">
        <v>19.8</v>
      </c>
      <c r="BI1263" s="5">
        <v>0.43</v>
      </c>
      <c r="BJ1263" s="5">
        <v>19.8</v>
      </c>
    </row>
    <row r="1264" spans="1:62" x14ac:dyDescent="0.25">
      <c r="A1264" s="5">
        <v>29</v>
      </c>
      <c r="B1264" s="5" t="s">
        <v>118</v>
      </c>
      <c r="C1264" s="5" t="s">
        <v>43</v>
      </c>
      <c r="D1264" s="5" t="s">
        <v>4</v>
      </c>
      <c r="E1264" s="5">
        <v>2</v>
      </c>
      <c r="F1264" s="5">
        <v>2025</v>
      </c>
      <c r="G1264" s="5">
        <v>31</v>
      </c>
      <c r="H1264" s="5">
        <v>83.8</v>
      </c>
      <c r="I1264" s="5">
        <v>18.2</v>
      </c>
      <c r="J1264" s="5">
        <v>109</v>
      </c>
      <c r="K1264" s="5">
        <v>41.9</v>
      </c>
      <c r="L1264" s="5">
        <v>6</v>
      </c>
      <c r="M1264" s="5">
        <v>6</v>
      </c>
      <c r="N1264" s="5">
        <v>18.8</v>
      </c>
      <c r="O1264" s="5">
        <v>0.19</v>
      </c>
      <c r="P1264" s="5">
        <v>5</v>
      </c>
      <c r="Q1264" s="5">
        <v>83.3</v>
      </c>
      <c r="R1264" s="5">
        <v>68</v>
      </c>
      <c r="S1264" s="5">
        <v>68</v>
      </c>
      <c r="T1264" s="5">
        <v>21.6</v>
      </c>
      <c r="U1264" s="5">
        <v>2.19</v>
      </c>
      <c r="V1264" s="5">
        <v>11.33</v>
      </c>
      <c r="W1264" s="5">
        <v>13.6</v>
      </c>
      <c r="X1264" s="5">
        <v>6</v>
      </c>
      <c r="Y1264" s="5">
        <v>1.2</v>
      </c>
      <c r="AB1264" s="5">
        <v>1</v>
      </c>
      <c r="AC1264" s="5">
        <v>50</v>
      </c>
      <c r="AD1264" s="5">
        <v>2</v>
      </c>
      <c r="AE1264" s="5">
        <v>1</v>
      </c>
      <c r="AF1264" s="5">
        <v>5</v>
      </c>
      <c r="AG1264" s="5">
        <v>26.3</v>
      </c>
      <c r="AH1264" s="5">
        <v>0</v>
      </c>
      <c r="AJ1264" s="5">
        <v>3</v>
      </c>
      <c r="AK1264" s="5">
        <v>3</v>
      </c>
      <c r="AL1264" s="5">
        <v>9.7000000000000003E-2</v>
      </c>
      <c r="AM1264" s="5">
        <v>0</v>
      </c>
      <c r="AO1264" s="5">
        <v>5</v>
      </c>
      <c r="AP1264" s="5">
        <v>83.3</v>
      </c>
      <c r="AQ1264" s="5">
        <v>0</v>
      </c>
      <c r="AS1264" s="5">
        <v>1</v>
      </c>
      <c r="AT1264" s="5">
        <v>1</v>
      </c>
      <c r="AU1264" s="5">
        <v>100</v>
      </c>
      <c r="AV1264" s="5">
        <v>0</v>
      </c>
      <c r="AW1264" s="5">
        <v>153.5</v>
      </c>
      <c r="AX1264" s="5">
        <v>22.2</v>
      </c>
      <c r="AY1264" s="5">
        <v>1.5</v>
      </c>
      <c r="AZ1264" s="5">
        <v>90.3</v>
      </c>
      <c r="BA1264" s="5">
        <v>3.2</v>
      </c>
      <c r="BC1264" s="5">
        <v>6.5</v>
      </c>
      <c r="BD1264" s="5">
        <v>0.56999999999999995</v>
      </c>
      <c r="BE1264" s="5">
        <v>17.8</v>
      </c>
      <c r="BF1264" s="5">
        <v>17.8</v>
      </c>
      <c r="BG1264" s="5">
        <v>12.5</v>
      </c>
      <c r="BH1264" s="5">
        <v>12.5</v>
      </c>
      <c r="BI1264" s="5">
        <v>0.4</v>
      </c>
      <c r="BJ1264" s="5">
        <v>12.5</v>
      </c>
    </row>
    <row r="1265" spans="1:62" x14ac:dyDescent="0.25">
      <c r="A1265" s="5">
        <v>30</v>
      </c>
      <c r="B1265" s="5" t="s">
        <v>224</v>
      </c>
      <c r="C1265" s="5" t="s">
        <v>30</v>
      </c>
      <c r="D1265" s="5" t="s">
        <v>4</v>
      </c>
      <c r="E1265" s="5">
        <v>2</v>
      </c>
      <c r="F1265" s="5">
        <v>2025</v>
      </c>
      <c r="G1265" s="5">
        <v>34</v>
      </c>
      <c r="H1265" s="5">
        <v>89.5</v>
      </c>
      <c r="I1265" s="5">
        <v>16.399999999999999</v>
      </c>
      <c r="J1265" s="5">
        <v>82</v>
      </c>
      <c r="K1265" s="5">
        <v>24.8</v>
      </c>
      <c r="L1265" s="5">
        <v>5</v>
      </c>
      <c r="M1265" s="5">
        <v>5</v>
      </c>
      <c r="N1265" s="5">
        <v>14.7</v>
      </c>
      <c r="O1265" s="5">
        <v>0.15</v>
      </c>
      <c r="P1265" s="5">
        <v>4</v>
      </c>
      <c r="Q1265" s="5">
        <v>80</v>
      </c>
      <c r="R1265" s="5">
        <v>68</v>
      </c>
      <c r="S1265" s="5">
        <v>68</v>
      </c>
      <c r="T1265" s="5">
        <v>21.5</v>
      </c>
      <c r="U1265" s="5">
        <v>2</v>
      </c>
      <c r="V1265" s="5">
        <v>13.6</v>
      </c>
      <c r="W1265" s="5">
        <v>17</v>
      </c>
      <c r="X1265" s="5">
        <v>4</v>
      </c>
      <c r="Y1265" s="5">
        <v>1</v>
      </c>
      <c r="Z1265" s="5">
        <v>4</v>
      </c>
      <c r="AA1265" s="5">
        <v>1</v>
      </c>
      <c r="AB1265" s="5">
        <v>0</v>
      </c>
      <c r="AC1265" s="5">
        <v>0</v>
      </c>
      <c r="AD1265" s="5">
        <v>1</v>
      </c>
      <c r="AE1265" s="5">
        <v>0</v>
      </c>
      <c r="AF1265" s="5">
        <v>5</v>
      </c>
      <c r="AG1265" s="5">
        <v>15.2</v>
      </c>
      <c r="AH1265" s="5">
        <v>0</v>
      </c>
      <c r="AJ1265" s="5">
        <v>3</v>
      </c>
      <c r="AK1265" s="5">
        <v>1</v>
      </c>
      <c r="AL1265" s="5">
        <v>8.7999999999999995E-2</v>
      </c>
      <c r="AM1265" s="5">
        <v>0</v>
      </c>
      <c r="AO1265" s="5">
        <v>4</v>
      </c>
      <c r="AP1265" s="5">
        <v>80</v>
      </c>
      <c r="AQ1265" s="5">
        <v>0</v>
      </c>
      <c r="AS1265" s="5">
        <v>0</v>
      </c>
      <c r="AT1265" s="5">
        <v>0</v>
      </c>
      <c r="AU1265" s="5">
        <v>0</v>
      </c>
      <c r="AV1265" s="5">
        <v>0</v>
      </c>
      <c r="AW1265" s="5">
        <v>118.8</v>
      </c>
      <c r="AX1265" s="5">
        <v>17.2</v>
      </c>
      <c r="AY1265" s="5">
        <v>4</v>
      </c>
      <c r="AZ1265" s="5">
        <v>88.2</v>
      </c>
      <c r="BA1265" s="5">
        <v>11.8</v>
      </c>
      <c r="BD1265" s="5">
        <v>0.32</v>
      </c>
      <c r="BE1265" s="5">
        <v>10.8</v>
      </c>
      <c r="BF1265" s="5">
        <v>10.8</v>
      </c>
      <c r="BG1265" s="5">
        <v>9.9</v>
      </c>
      <c r="BH1265" s="5">
        <v>9.9</v>
      </c>
      <c r="BI1265" s="5">
        <v>0.28999999999999998</v>
      </c>
      <c r="BJ1265" s="5">
        <v>9.9</v>
      </c>
    </row>
    <row r="1266" spans="1:62" x14ac:dyDescent="0.25">
      <c r="A1266" s="5">
        <v>31</v>
      </c>
      <c r="B1266" s="5" t="s">
        <v>226</v>
      </c>
      <c r="C1266" s="5" t="s">
        <v>600</v>
      </c>
      <c r="D1266" s="5" t="s">
        <v>4</v>
      </c>
      <c r="E1266" s="5">
        <v>2</v>
      </c>
      <c r="F1266" s="5">
        <v>2025</v>
      </c>
      <c r="G1266" s="5">
        <v>7</v>
      </c>
      <c r="H1266" s="5">
        <v>21.2</v>
      </c>
      <c r="I1266" s="5">
        <v>33</v>
      </c>
      <c r="J1266" s="5">
        <v>66</v>
      </c>
      <c r="K1266" s="5">
        <v>22.3</v>
      </c>
      <c r="L1266" s="5">
        <v>2</v>
      </c>
      <c r="M1266" s="5">
        <v>2</v>
      </c>
      <c r="N1266" s="5">
        <v>6.9</v>
      </c>
      <c r="O1266" s="5">
        <v>0.28999999999999998</v>
      </c>
      <c r="P1266" s="5">
        <v>2</v>
      </c>
      <c r="Q1266" s="5">
        <v>100</v>
      </c>
      <c r="R1266" s="5">
        <v>64</v>
      </c>
      <c r="S1266" s="5">
        <v>64</v>
      </c>
      <c r="T1266" s="5">
        <v>28.4</v>
      </c>
      <c r="U1266" s="5">
        <v>9.14</v>
      </c>
      <c r="V1266" s="5">
        <v>32</v>
      </c>
      <c r="W1266" s="5">
        <v>32</v>
      </c>
      <c r="X1266" s="5">
        <v>0</v>
      </c>
      <c r="AB1266" s="5">
        <v>1</v>
      </c>
      <c r="AC1266" s="5">
        <v>25</v>
      </c>
      <c r="AD1266" s="5">
        <v>1</v>
      </c>
      <c r="AE1266" s="5">
        <v>1</v>
      </c>
      <c r="AF1266" s="5">
        <v>1</v>
      </c>
      <c r="AG1266" s="5">
        <v>5.3</v>
      </c>
      <c r="AH1266" s="5">
        <v>0</v>
      </c>
      <c r="AJ1266" s="5">
        <v>2</v>
      </c>
      <c r="AK1266" s="5">
        <v>2</v>
      </c>
      <c r="AL1266" s="5">
        <v>0.28599999999999998</v>
      </c>
      <c r="AM1266" s="5">
        <v>0</v>
      </c>
      <c r="AO1266" s="5">
        <v>2</v>
      </c>
      <c r="AP1266" s="5">
        <v>100</v>
      </c>
      <c r="AQ1266" s="5">
        <v>0</v>
      </c>
      <c r="AS1266" s="5">
        <v>2</v>
      </c>
      <c r="AT1266" s="5">
        <v>2</v>
      </c>
      <c r="AU1266" s="5">
        <v>100</v>
      </c>
      <c r="AV1266" s="5">
        <v>0</v>
      </c>
      <c r="AW1266" s="5">
        <v>158.30000000000001</v>
      </c>
      <c r="AX1266" s="5">
        <v>33.299999999999997</v>
      </c>
      <c r="AY1266" s="5">
        <v>18.8</v>
      </c>
      <c r="AZ1266" s="5">
        <v>85.7</v>
      </c>
      <c r="BA1266" s="5">
        <v>14.3</v>
      </c>
      <c r="BD1266" s="5">
        <v>2.06</v>
      </c>
      <c r="BE1266" s="5">
        <v>14.4</v>
      </c>
      <c r="BF1266" s="5">
        <v>14.4</v>
      </c>
      <c r="BG1266" s="5">
        <v>5.5</v>
      </c>
      <c r="BH1266" s="5">
        <v>5.5</v>
      </c>
      <c r="BI1266" s="5">
        <v>0.79</v>
      </c>
      <c r="BJ1266" s="5">
        <v>5.5</v>
      </c>
    </row>
    <row r="1267" spans="1:62" x14ac:dyDescent="0.25">
      <c r="A1267" s="5">
        <v>32</v>
      </c>
      <c r="B1267" s="5" t="s">
        <v>177</v>
      </c>
      <c r="C1267" s="5" t="s">
        <v>5</v>
      </c>
      <c r="D1267" s="5" t="s">
        <v>56</v>
      </c>
      <c r="E1267" s="5">
        <v>2</v>
      </c>
      <c r="F1267" s="5">
        <v>2025</v>
      </c>
      <c r="G1267" s="5">
        <v>41</v>
      </c>
      <c r="H1267" s="5">
        <v>78.8</v>
      </c>
      <c r="I1267" s="5">
        <v>6.3</v>
      </c>
      <c r="J1267" s="5">
        <v>44</v>
      </c>
      <c r="K1267" s="5">
        <v>15.2</v>
      </c>
      <c r="L1267" s="5">
        <v>7</v>
      </c>
      <c r="M1267" s="5">
        <v>7</v>
      </c>
      <c r="N1267" s="5">
        <v>16.7</v>
      </c>
      <c r="O1267" s="5">
        <v>0.17</v>
      </c>
      <c r="P1267" s="5">
        <v>6</v>
      </c>
      <c r="Q1267" s="5">
        <v>85.7</v>
      </c>
      <c r="R1267" s="5">
        <v>64</v>
      </c>
      <c r="S1267" s="5">
        <v>64</v>
      </c>
      <c r="T1267" s="5">
        <v>32</v>
      </c>
      <c r="U1267" s="5">
        <v>1.56</v>
      </c>
      <c r="V1267" s="5">
        <v>9.14</v>
      </c>
      <c r="W1267" s="5">
        <v>10.67</v>
      </c>
      <c r="X1267" s="5">
        <v>25</v>
      </c>
      <c r="Y1267" s="5">
        <v>4.17</v>
      </c>
      <c r="Z1267" s="5">
        <v>7</v>
      </c>
      <c r="AA1267" s="5">
        <v>1.17</v>
      </c>
      <c r="AB1267" s="5">
        <v>1</v>
      </c>
      <c r="AC1267" s="5">
        <v>50</v>
      </c>
      <c r="AD1267" s="5">
        <v>0</v>
      </c>
      <c r="AE1267" s="5">
        <v>0</v>
      </c>
      <c r="AF1267" s="5">
        <v>4</v>
      </c>
      <c r="AG1267" s="5">
        <v>19</v>
      </c>
      <c r="AH1267" s="5">
        <v>1</v>
      </c>
      <c r="AI1267" s="5">
        <v>0.17</v>
      </c>
      <c r="AJ1267" s="5">
        <v>3</v>
      </c>
      <c r="AK1267" s="5">
        <v>0</v>
      </c>
      <c r="AL1267" s="5">
        <v>7.2999999999999995E-2</v>
      </c>
      <c r="AM1267" s="5">
        <v>1</v>
      </c>
      <c r="AN1267" s="5">
        <v>14.3</v>
      </c>
      <c r="AO1267" s="5">
        <v>7</v>
      </c>
      <c r="AP1267" s="5">
        <v>100</v>
      </c>
      <c r="AQ1267" s="5">
        <v>0</v>
      </c>
      <c r="AS1267" s="5">
        <v>2</v>
      </c>
      <c r="AT1267" s="5">
        <v>2</v>
      </c>
      <c r="AU1267" s="5">
        <v>100</v>
      </c>
      <c r="AV1267" s="5">
        <v>0</v>
      </c>
      <c r="AW1267" s="5">
        <v>144.30000000000001</v>
      </c>
      <c r="AX1267" s="5">
        <v>20</v>
      </c>
      <c r="AY1267" s="5">
        <v>2</v>
      </c>
      <c r="AZ1267" s="5">
        <v>14.6</v>
      </c>
      <c r="BA1267" s="5">
        <v>63.4</v>
      </c>
      <c r="BB1267" s="5">
        <v>22</v>
      </c>
      <c r="BD1267" s="5">
        <v>0.45</v>
      </c>
      <c r="BE1267" s="5">
        <v>18.399999999999999</v>
      </c>
      <c r="BF1267" s="5">
        <v>18.399999999999999</v>
      </c>
      <c r="BG1267" s="5">
        <v>16.2</v>
      </c>
      <c r="BH1267" s="5">
        <v>16.2</v>
      </c>
      <c r="BI1267" s="5">
        <v>0.39</v>
      </c>
      <c r="BJ1267" s="5">
        <v>16.2</v>
      </c>
    </row>
    <row r="1268" spans="1:62" x14ac:dyDescent="0.25">
      <c r="A1268" s="5">
        <v>33</v>
      </c>
      <c r="B1268" s="5" t="s">
        <v>60</v>
      </c>
      <c r="C1268" s="5" t="s">
        <v>49</v>
      </c>
      <c r="D1268" s="5" t="s">
        <v>4</v>
      </c>
      <c r="E1268" s="5">
        <v>2</v>
      </c>
      <c r="F1268" s="5">
        <v>2025</v>
      </c>
      <c r="G1268" s="5">
        <v>25</v>
      </c>
      <c r="H1268" s="5">
        <v>78.099999999999994</v>
      </c>
      <c r="I1268" s="5">
        <v>9.6</v>
      </c>
      <c r="J1268" s="5">
        <v>67</v>
      </c>
      <c r="K1268" s="5">
        <v>26.2</v>
      </c>
      <c r="L1268" s="5">
        <v>7</v>
      </c>
      <c r="M1268" s="5">
        <v>7</v>
      </c>
      <c r="N1268" s="5">
        <v>25.9</v>
      </c>
      <c r="O1268" s="5">
        <v>0.28000000000000003</v>
      </c>
      <c r="P1268" s="5">
        <v>5</v>
      </c>
      <c r="Q1268" s="5">
        <v>71.400000000000006</v>
      </c>
      <c r="R1268" s="5">
        <v>61</v>
      </c>
      <c r="S1268" s="5">
        <v>61</v>
      </c>
      <c r="T1268" s="5">
        <v>25.2</v>
      </c>
      <c r="U1268" s="5">
        <v>2.44</v>
      </c>
      <c r="V1268" s="5">
        <v>8.7100000000000009</v>
      </c>
      <c r="W1268" s="5">
        <v>12.2</v>
      </c>
      <c r="X1268" s="5">
        <v>21</v>
      </c>
      <c r="Y1268" s="5">
        <v>4.2</v>
      </c>
      <c r="Z1268" s="5">
        <v>15</v>
      </c>
      <c r="AA1268" s="5">
        <v>3</v>
      </c>
      <c r="AB1268" s="5">
        <v>1</v>
      </c>
      <c r="AC1268" s="5">
        <v>50</v>
      </c>
      <c r="AD1268" s="5">
        <v>1</v>
      </c>
      <c r="AE1268" s="5">
        <v>1</v>
      </c>
      <c r="AF1268" s="5">
        <v>4</v>
      </c>
      <c r="AG1268" s="5">
        <v>20</v>
      </c>
      <c r="AH1268" s="5">
        <v>0</v>
      </c>
      <c r="AJ1268" s="5">
        <v>3</v>
      </c>
      <c r="AK1268" s="5">
        <v>0</v>
      </c>
      <c r="AL1268" s="5">
        <v>0.12</v>
      </c>
      <c r="AM1268" s="5">
        <v>1</v>
      </c>
      <c r="AN1268" s="5">
        <v>14.3</v>
      </c>
      <c r="AO1268" s="5">
        <v>6</v>
      </c>
      <c r="AP1268" s="5">
        <v>85.7</v>
      </c>
      <c r="AQ1268" s="5">
        <v>0</v>
      </c>
      <c r="AS1268" s="5">
        <v>0</v>
      </c>
      <c r="AT1268" s="5">
        <v>0</v>
      </c>
      <c r="AU1268" s="5">
        <v>0</v>
      </c>
      <c r="AV1268" s="5">
        <v>0</v>
      </c>
      <c r="AW1268" s="5">
        <v>137.5</v>
      </c>
      <c r="AX1268" s="5">
        <v>33.299999999999997</v>
      </c>
      <c r="AY1268" s="5">
        <v>0.7</v>
      </c>
      <c r="AZ1268" s="5">
        <v>44</v>
      </c>
      <c r="BA1268" s="5">
        <v>56</v>
      </c>
      <c r="BD1268" s="5">
        <v>0.68</v>
      </c>
      <c r="BE1268" s="5">
        <v>17.100000000000001</v>
      </c>
      <c r="BF1268" s="5">
        <v>17.100000000000001</v>
      </c>
      <c r="BG1268" s="5">
        <v>12.5</v>
      </c>
      <c r="BH1268" s="5">
        <v>12.5</v>
      </c>
      <c r="BI1268" s="5">
        <v>0.5</v>
      </c>
      <c r="BJ1268" s="5">
        <v>12.5</v>
      </c>
    </row>
    <row r="1269" spans="1:62" x14ac:dyDescent="0.25">
      <c r="A1269" s="5">
        <v>34</v>
      </c>
      <c r="B1269" s="5" t="s">
        <v>319</v>
      </c>
      <c r="C1269" s="5" t="s">
        <v>21</v>
      </c>
      <c r="D1269" s="5" t="s">
        <v>4</v>
      </c>
      <c r="E1269" s="5">
        <v>2</v>
      </c>
      <c r="F1269" s="5">
        <v>2025</v>
      </c>
      <c r="G1269" s="5">
        <v>43</v>
      </c>
      <c r="H1269" s="5">
        <v>95.6</v>
      </c>
      <c r="I1269" s="5">
        <v>17</v>
      </c>
      <c r="J1269" s="5">
        <v>34</v>
      </c>
      <c r="K1269" s="5">
        <v>6.5</v>
      </c>
      <c r="L1269" s="5">
        <v>2</v>
      </c>
      <c r="M1269" s="5">
        <v>2</v>
      </c>
      <c r="N1269" s="5">
        <v>4.9000000000000004</v>
      </c>
      <c r="O1269" s="5">
        <v>0.05</v>
      </c>
      <c r="P1269" s="5">
        <v>2</v>
      </c>
      <c r="Q1269" s="5">
        <v>100</v>
      </c>
      <c r="R1269" s="5">
        <v>61</v>
      </c>
      <c r="S1269" s="5">
        <v>61</v>
      </c>
      <c r="T1269" s="5">
        <v>13.6</v>
      </c>
      <c r="U1269" s="5">
        <v>1.42</v>
      </c>
      <c r="V1269" s="5">
        <v>30.5</v>
      </c>
      <c r="W1269" s="5">
        <v>30.5</v>
      </c>
      <c r="X1269" s="5">
        <v>27</v>
      </c>
      <c r="Y1269" s="5">
        <v>13.5</v>
      </c>
      <c r="Z1269" s="5">
        <v>3</v>
      </c>
      <c r="AA1269" s="5">
        <v>1.5</v>
      </c>
      <c r="AB1269" s="5">
        <v>0</v>
      </c>
      <c r="AC1269" s="5">
        <v>0</v>
      </c>
      <c r="AD1269" s="5">
        <v>0</v>
      </c>
      <c r="AE1269" s="5">
        <v>0</v>
      </c>
      <c r="AF1269" s="5">
        <v>2</v>
      </c>
      <c r="AG1269" s="5">
        <v>7.4</v>
      </c>
      <c r="AH1269" s="5">
        <v>0</v>
      </c>
      <c r="AJ1269" s="5">
        <v>1</v>
      </c>
      <c r="AK1269" s="5">
        <v>1</v>
      </c>
      <c r="AL1269" s="5">
        <v>2.3E-2</v>
      </c>
      <c r="AM1269" s="5">
        <v>0</v>
      </c>
      <c r="AO1269" s="5">
        <v>2</v>
      </c>
      <c r="AP1269" s="5">
        <v>100</v>
      </c>
      <c r="AQ1269" s="5">
        <v>0</v>
      </c>
      <c r="AS1269" s="5">
        <v>0</v>
      </c>
      <c r="AT1269" s="5">
        <v>0</v>
      </c>
      <c r="AU1269" s="5">
        <v>0</v>
      </c>
      <c r="AV1269" s="5">
        <v>0</v>
      </c>
      <c r="AW1269" s="5">
        <v>118.8</v>
      </c>
      <c r="AX1269" s="5">
        <v>5.0999999999999996</v>
      </c>
      <c r="AY1269" s="5">
        <v>21.5</v>
      </c>
      <c r="AZ1269" s="5">
        <v>83.7</v>
      </c>
      <c r="BA1269" s="5">
        <v>16.3</v>
      </c>
      <c r="BD1269" s="5">
        <v>0.19</v>
      </c>
      <c r="BE1269" s="5">
        <v>8.1</v>
      </c>
      <c r="BF1269" s="5">
        <v>8.1</v>
      </c>
      <c r="BG1269" s="5">
        <v>4.4000000000000004</v>
      </c>
      <c r="BH1269" s="5">
        <v>4.4000000000000004</v>
      </c>
      <c r="BI1269" s="5">
        <v>0.1</v>
      </c>
      <c r="BJ1269" s="5">
        <v>4.4000000000000004</v>
      </c>
    </row>
    <row r="1270" spans="1:62" x14ac:dyDescent="0.25">
      <c r="A1270" s="5">
        <v>35</v>
      </c>
      <c r="B1270" s="5" t="s">
        <v>168</v>
      </c>
      <c r="C1270" s="5" t="s">
        <v>63</v>
      </c>
      <c r="D1270" s="5" t="s">
        <v>56</v>
      </c>
      <c r="E1270" s="5">
        <v>2</v>
      </c>
      <c r="F1270" s="5">
        <v>2025</v>
      </c>
      <c r="G1270" s="5">
        <v>28</v>
      </c>
      <c r="H1270" s="5">
        <v>73.7</v>
      </c>
      <c r="I1270" s="5">
        <v>5.5</v>
      </c>
      <c r="J1270" s="5">
        <v>33</v>
      </c>
      <c r="K1270" s="5">
        <v>11.8</v>
      </c>
      <c r="L1270" s="5">
        <v>6</v>
      </c>
      <c r="M1270" s="5">
        <v>6</v>
      </c>
      <c r="N1270" s="5">
        <v>20.7</v>
      </c>
      <c r="O1270" s="5">
        <v>0.21</v>
      </c>
      <c r="P1270" s="5">
        <v>4</v>
      </c>
      <c r="Q1270" s="5">
        <v>66.7</v>
      </c>
      <c r="R1270" s="5">
        <v>61</v>
      </c>
      <c r="S1270" s="5">
        <v>61</v>
      </c>
      <c r="T1270" s="5">
        <v>32.6</v>
      </c>
      <c r="U1270" s="5">
        <v>2.1800000000000002</v>
      </c>
      <c r="V1270" s="5">
        <v>10.17</v>
      </c>
      <c r="W1270" s="5">
        <v>15.25</v>
      </c>
      <c r="X1270" s="5">
        <v>39</v>
      </c>
      <c r="Y1270" s="5">
        <v>9.75</v>
      </c>
      <c r="Z1270" s="5">
        <v>24</v>
      </c>
      <c r="AA1270" s="5">
        <v>6</v>
      </c>
      <c r="AB1270" s="5">
        <v>0</v>
      </c>
      <c r="AC1270" s="5">
        <v>0</v>
      </c>
      <c r="AD1270" s="5">
        <v>0</v>
      </c>
      <c r="AE1270" s="5">
        <v>0</v>
      </c>
      <c r="AF1270" s="5">
        <v>5</v>
      </c>
      <c r="AG1270" s="5">
        <v>25</v>
      </c>
      <c r="AH1270" s="5">
        <v>0</v>
      </c>
      <c r="AJ1270" s="5">
        <v>3</v>
      </c>
      <c r="AK1270" s="5">
        <v>0</v>
      </c>
      <c r="AL1270" s="5">
        <v>0.107</v>
      </c>
      <c r="AM1270" s="5">
        <v>2</v>
      </c>
      <c r="AN1270" s="5">
        <v>33.299999999999997</v>
      </c>
      <c r="AO1270" s="5">
        <v>6</v>
      </c>
      <c r="AP1270" s="5">
        <v>100</v>
      </c>
      <c r="AQ1270" s="5">
        <v>0</v>
      </c>
      <c r="AS1270" s="5">
        <v>1</v>
      </c>
      <c r="AT1270" s="5">
        <v>1</v>
      </c>
      <c r="AU1270" s="5">
        <v>100</v>
      </c>
      <c r="AV1270" s="5">
        <v>0</v>
      </c>
      <c r="AW1270" s="5">
        <v>60.4</v>
      </c>
      <c r="AX1270" s="5">
        <v>27.3</v>
      </c>
      <c r="AY1270" s="5">
        <v>3.4</v>
      </c>
      <c r="AZ1270" s="5">
        <v>10.7</v>
      </c>
      <c r="BA1270" s="5">
        <v>46.4</v>
      </c>
      <c r="BB1270" s="5">
        <v>39.299999999999997</v>
      </c>
      <c r="BC1270" s="5">
        <v>3.6</v>
      </c>
      <c r="BD1270" s="5">
        <v>0.36</v>
      </c>
      <c r="BE1270" s="5">
        <v>10.1</v>
      </c>
      <c r="BF1270" s="5">
        <v>10.1</v>
      </c>
      <c r="BG1270" s="5">
        <v>10.1</v>
      </c>
      <c r="BH1270" s="5">
        <v>10.1</v>
      </c>
      <c r="BI1270" s="5">
        <v>0.36</v>
      </c>
      <c r="BJ1270" s="5">
        <v>10.1</v>
      </c>
    </row>
    <row r="1271" spans="1:62" x14ac:dyDescent="0.25">
      <c r="A1271" s="5">
        <v>36</v>
      </c>
      <c r="B1271" s="5" t="s">
        <v>184</v>
      </c>
      <c r="C1271" s="5" t="s">
        <v>63</v>
      </c>
      <c r="D1271" s="5" t="s">
        <v>4</v>
      </c>
      <c r="E1271" s="5">
        <v>2</v>
      </c>
      <c r="F1271" s="5">
        <v>2025</v>
      </c>
      <c r="G1271" s="5">
        <v>28</v>
      </c>
      <c r="H1271" s="5">
        <v>73.7</v>
      </c>
      <c r="I1271" s="5">
        <v>34</v>
      </c>
      <c r="J1271" s="5">
        <v>170</v>
      </c>
      <c r="K1271" s="5">
        <v>60.9</v>
      </c>
      <c r="L1271" s="5">
        <v>5</v>
      </c>
      <c r="M1271" s="5">
        <v>5</v>
      </c>
      <c r="N1271" s="5">
        <v>17.2</v>
      </c>
      <c r="O1271" s="5">
        <v>0.18</v>
      </c>
      <c r="P1271" s="5">
        <v>2</v>
      </c>
      <c r="Q1271" s="5">
        <v>40</v>
      </c>
      <c r="R1271" s="5">
        <v>59</v>
      </c>
      <c r="S1271" s="5">
        <v>59</v>
      </c>
      <c r="T1271" s="5">
        <v>31.6</v>
      </c>
      <c r="U1271" s="5">
        <v>2.11</v>
      </c>
      <c r="V1271" s="5">
        <v>11.8</v>
      </c>
      <c r="W1271" s="5">
        <v>29.5</v>
      </c>
      <c r="X1271" s="5">
        <v>5</v>
      </c>
      <c r="Y1271" s="5">
        <v>2.5</v>
      </c>
      <c r="Z1271" s="5">
        <v>2</v>
      </c>
      <c r="AA1271" s="5">
        <v>1</v>
      </c>
      <c r="AB1271" s="5">
        <v>1</v>
      </c>
      <c r="AC1271" s="5">
        <v>100</v>
      </c>
      <c r="AD1271" s="5">
        <v>1</v>
      </c>
      <c r="AE1271" s="5">
        <v>1</v>
      </c>
      <c r="AF1271" s="5">
        <v>5</v>
      </c>
      <c r="AG1271" s="5">
        <v>25</v>
      </c>
      <c r="AH1271" s="5">
        <v>0</v>
      </c>
      <c r="AJ1271" s="5">
        <v>1</v>
      </c>
      <c r="AK1271" s="5">
        <v>4</v>
      </c>
      <c r="AL1271" s="5">
        <v>3.5999999999999997E-2</v>
      </c>
      <c r="AM1271" s="5">
        <v>1</v>
      </c>
      <c r="AN1271" s="5">
        <v>20</v>
      </c>
      <c r="AO1271" s="5">
        <v>3</v>
      </c>
      <c r="AP1271" s="5">
        <v>60</v>
      </c>
      <c r="AQ1271" s="5">
        <v>0</v>
      </c>
      <c r="AS1271" s="5">
        <v>0</v>
      </c>
      <c r="AT1271" s="5">
        <v>0</v>
      </c>
      <c r="AU1271" s="5">
        <v>0</v>
      </c>
      <c r="AV1271" s="5">
        <v>0</v>
      </c>
      <c r="AW1271" s="5">
        <v>124.2</v>
      </c>
      <c r="AX1271" s="5">
        <v>23.8</v>
      </c>
      <c r="AY1271" s="5">
        <v>-0.5</v>
      </c>
      <c r="AZ1271" s="5">
        <v>71.400000000000006</v>
      </c>
      <c r="BA1271" s="5">
        <v>28.6</v>
      </c>
      <c r="BD1271" s="5">
        <v>0.5</v>
      </c>
      <c r="BE1271" s="5">
        <v>13.9</v>
      </c>
      <c r="BF1271" s="5">
        <v>13.9</v>
      </c>
      <c r="BG1271" s="5">
        <v>8.5</v>
      </c>
      <c r="BH1271" s="5">
        <v>8.5</v>
      </c>
      <c r="BI1271" s="5">
        <v>0.3</v>
      </c>
      <c r="BJ1271" s="5">
        <v>8.5</v>
      </c>
    </row>
    <row r="1272" spans="1:62" x14ac:dyDescent="0.25">
      <c r="A1272" s="5">
        <v>37</v>
      </c>
      <c r="B1272" s="5" t="s">
        <v>190</v>
      </c>
      <c r="C1272" s="5" t="s">
        <v>27</v>
      </c>
      <c r="D1272" s="5" t="s">
        <v>4</v>
      </c>
      <c r="E1272" s="5">
        <v>2</v>
      </c>
      <c r="F1272" s="5">
        <v>2025</v>
      </c>
      <c r="G1272" s="5">
        <v>29</v>
      </c>
      <c r="H1272" s="5">
        <v>65.900000000000006</v>
      </c>
      <c r="I1272" s="5">
        <v>10</v>
      </c>
      <c r="J1272" s="5">
        <v>70</v>
      </c>
      <c r="K1272" s="5">
        <v>21.5</v>
      </c>
      <c r="L1272" s="5">
        <v>7</v>
      </c>
      <c r="M1272" s="5">
        <v>7</v>
      </c>
      <c r="N1272" s="5">
        <v>16.7</v>
      </c>
      <c r="O1272" s="5">
        <v>0.24</v>
      </c>
      <c r="P1272" s="5">
        <v>5</v>
      </c>
      <c r="Q1272" s="5">
        <v>71.400000000000006</v>
      </c>
      <c r="R1272" s="5">
        <v>57</v>
      </c>
      <c r="S1272" s="5">
        <v>57</v>
      </c>
      <c r="T1272" s="5">
        <v>21</v>
      </c>
      <c r="U1272" s="5">
        <v>1.97</v>
      </c>
      <c r="V1272" s="5">
        <v>8.14</v>
      </c>
      <c r="W1272" s="5">
        <v>11.4</v>
      </c>
      <c r="X1272" s="5">
        <v>13</v>
      </c>
      <c r="Y1272" s="5">
        <v>2.6</v>
      </c>
      <c r="Z1272" s="5">
        <v>15</v>
      </c>
      <c r="AA1272" s="5">
        <v>3</v>
      </c>
      <c r="AB1272" s="5">
        <v>1</v>
      </c>
      <c r="AC1272" s="5">
        <v>33.299999999999997</v>
      </c>
      <c r="AD1272" s="5">
        <v>2</v>
      </c>
      <c r="AE1272" s="5">
        <v>1</v>
      </c>
      <c r="AF1272" s="5">
        <v>6</v>
      </c>
      <c r="AG1272" s="5">
        <v>17.600000000000001</v>
      </c>
      <c r="AH1272" s="5">
        <v>1</v>
      </c>
      <c r="AI1272" s="5">
        <v>0.2</v>
      </c>
      <c r="AJ1272" s="5">
        <v>4</v>
      </c>
      <c r="AK1272" s="5">
        <v>0</v>
      </c>
      <c r="AL1272" s="5">
        <v>0.13800000000000001</v>
      </c>
      <c r="AM1272" s="5">
        <v>2</v>
      </c>
      <c r="AN1272" s="5">
        <v>28.6</v>
      </c>
      <c r="AO1272" s="5">
        <v>7</v>
      </c>
      <c r="AP1272" s="5">
        <v>100</v>
      </c>
      <c r="AQ1272" s="5">
        <v>1</v>
      </c>
      <c r="AR1272" s="5">
        <v>14.3</v>
      </c>
      <c r="AS1272" s="5">
        <v>1</v>
      </c>
      <c r="AT1272" s="5">
        <v>1</v>
      </c>
      <c r="AU1272" s="5">
        <v>100</v>
      </c>
      <c r="AV1272" s="5">
        <v>0</v>
      </c>
      <c r="AW1272" s="5">
        <v>135.1</v>
      </c>
      <c r="AX1272" s="5">
        <v>21.9</v>
      </c>
      <c r="AY1272" s="5">
        <v>-0.3</v>
      </c>
      <c r="AZ1272" s="5">
        <v>79.3</v>
      </c>
      <c r="BA1272" s="5">
        <v>20.7</v>
      </c>
      <c r="BD1272" s="5">
        <v>0.61</v>
      </c>
      <c r="BE1272" s="5">
        <v>17.600000000000001</v>
      </c>
      <c r="BF1272" s="5">
        <v>17.600000000000001</v>
      </c>
      <c r="BG1272" s="5">
        <v>14.5</v>
      </c>
      <c r="BH1272" s="5">
        <v>14.5</v>
      </c>
      <c r="BI1272" s="5">
        <v>0.48</v>
      </c>
      <c r="BJ1272" s="5">
        <v>14</v>
      </c>
    </row>
    <row r="1273" spans="1:62" x14ac:dyDescent="0.25">
      <c r="A1273" s="5">
        <v>38</v>
      </c>
      <c r="B1273" s="5" t="s">
        <v>158</v>
      </c>
      <c r="C1273" s="5" t="s">
        <v>42</v>
      </c>
      <c r="D1273" s="5" t="s">
        <v>4</v>
      </c>
      <c r="E1273" s="5">
        <v>2</v>
      </c>
      <c r="F1273" s="5">
        <v>2025</v>
      </c>
      <c r="G1273" s="5">
        <v>32</v>
      </c>
      <c r="H1273" s="5">
        <v>78</v>
      </c>
      <c r="I1273" s="5">
        <v>11.2</v>
      </c>
      <c r="J1273" s="5">
        <v>67</v>
      </c>
      <c r="K1273" s="5">
        <v>34.4</v>
      </c>
      <c r="L1273" s="5">
        <v>6</v>
      </c>
      <c r="M1273" s="5">
        <v>6</v>
      </c>
      <c r="N1273" s="5">
        <v>18.2</v>
      </c>
      <c r="O1273" s="5">
        <v>0.19</v>
      </c>
      <c r="P1273" s="5">
        <v>3</v>
      </c>
      <c r="Q1273" s="5">
        <v>50</v>
      </c>
      <c r="R1273" s="5">
        <v>57</v>
      </c>
      <c r="S1273" s="5">
        <v>57</v>
      </c>
      <c r="T1273" s="5">
        <v>32.6</v>
      </c>
      <c r="U1273" s="5">
        <v>1.78</v>
      </c>
      <c r="V1273" s="5">
        <v>9.5</v>
      </c>
      <c r="W1273" s="5">
        <v>19</v>
      </c>
      <c r="X1273" s="5">
        <v>27</v>
      </c>
      <c r="Y1273" s="5">
        <v>9</v>
      </c>
      <c r="Z1273" s="5">
        <v>2</v>
      </c>
      <c r="AA1273" s="5">
        <v>0.67</v>
      </c>
      <c r="AB1273" s="5">
        <v>0</v>
      </c>
      <c r="AC1273" s="5">
        <v>0</v>
      </c>
      <c r="AD1273" s="5">
        <v>1</v>
      </c>
      <c r="AE1273" s="5">
        <v>0</v>
      </c>
      <c r="AF1273" s="5">
        <v>6</v>
      </c>
      <c r="AG1273" s="5">
        <v>27.3</v>
      </c>
      <c r="AH1273" s="5">
        <v>0</v>
      </c>
      <c r="AJ1273" s="5">
        <v>3</v>
      </c>
      <c r="AK1273" s="5">
        <v>0</v>
      </c>
      <c r="AL1273" s="5">
        <v>9.4E-2</v>
      </c>
      <c r="AM1273" s="5">
        <v>0</v>
      </c>
      <c r="AO1273" s="5">
        <v>4</v>
      </c>
      <c r="AP1273" s="5">
        <v>66.7</v>
      </c>
      <c r="AQ1273" s="5">
        <v>0</v>
      </c>
      <c r="AS1273" s="5">
        <v>1</v>
      </c>
      <c r="AT1273" s="5">
        <v>0</v>
      </c>
      <c r="AU1273" s="5">
        <v>0</v>
      </c>
      <c r="AV1273" s="5">
        <v>0</v>
      </c>
      <c r="AW1273" s="5">
        <v>83.3</v>
      </c>
      <c r="AX1273" s="5">
        <v>20.7</v>
      </c>
      <c r="AY1273" s="5">
        <v>0.9</v>
      </c>
      <c r="AZ1273" s="5">
        <v>78.099999999999994</v>
      </c>
      <c r="BA1273" s="5">
        <v>21.9</v>
      </c>
      <c r="BD1273" s="5">
        <v>0.27</v>
      </c>
      <c r="BE1273" s="5">
        <v>8.6999999999999993</v>
      </c>
      <c r="BF1273" s="5">
        <v>8.6999999999999993</v>
      </c>
      <c r="BG1273" s="5">
        <v>11.1</v>
      </c>
      <c r="BH1273" s="5">
        <v>11.1</v>
      </c>
      <c r="BI1273" s="5">
        <v>0.35</v>
      </c>
      <c r="BJ1273" s="5">
        <v>11.1</v>
      </c>
    </row>
    <row r="1274" spans="1:62" x14ac:dyDescent="0.25">
      <c r="A1274" s="5">
        <v>39</v>
      </c>
      <c r="B1274" s="5" t="s">
        <v>215</v>
      </c>
      <c r="C1274" s="5" t="s">
        <v>42</v>
      </c>
      <c r="D1274" s="5" t="s">
        <v>4</v>
      </c>
      <c r="E1274" s="5">
        <v>2</v>
      </c>
      <c r="F1274" s="5">
        <v>2025</v>
      </c>
      <c r="G1274" s="5">
        <v>24</v>
      </c>
      <c r="H1274" s="5">
        <v>58.5</v>
      </c>
      <c r="I1274" s="5">
        <v>10</v>
      </c>
      <c r="J1274" s="5">
        <v>60</v>
      </c>
      <c r="K1274" s="5">
        <v>30.8</v>
      </c>
      <c r="L1274" s="5">
        <v>6</v>
      </c>
      <c r="M1274" s="5">
        <v>6</v>
      </c>
      <c r="N1274" s="5">
        <v>18.2</v>
      </c>
      <c r="O1274" s="5">
        <v>0.25</v>
      </c>
      <c r="P1274" s="5">
        <v>4</v>
      </c>
      <c r="Q1274" s="5">
        <v>66.7</v>
      </c>
      <c r="R1274" s="5">
        <v>56</v>
      </c>
      <c r="S1274" s="5">
        <v>56</v>
      </c>
      <c r="T1274" s="5">
        <v>32</v>
      </c>
      <c r="U1274" s="5">
        <v>2.33</v>
      </c>
      <c r="V1274" s="5">
        <v>9.33</v>
      </c>
      <c r="W1274" s="5">
        <v>14</v>
      </c>
      <c r="X1274" s="5">
        <v>18</v>
      </c>
      <c r="Y1274" s="5">
        <v>4.5</v>
      </c>
      <c r="Z1274" s="5">
        <v>5</v>
      </c>
      <c r="AA1274" s="5">
        <v>1.25</v>
      </c>
      <c r="AB1274" s="5">
        <v>1</v>
      </c>
      <c r="AC1274" s="5">
        <v>100</v>
      </c>
      <c r="AD1274" s="5">
        <v>0</v>
      </c>
      <c r="AE1274" s="5">
        <v>0</v>
      </c>
      <c r="AF1274" s="5">
        <v>4</v>
      </c>
      <c r="AG1274" s="5">
        <v>18.2</v>
      </c>
      <c r="AH1274" s="5">
        <v>1</v>
      </c>
      <c r="AI1274" s="5">
        <v>0.25</v>
      </c>
      <c r="AJ1274" s="5">
        <v>4</v>
      </c>
      <c r="AK1274" s="5">
        <v>0</v>
      </c>
      <c r="AL1274" s="5">
        <v>0.16700000000000001</v>
      </c>
      <c r="AM1274" s="5">
        <v>0</v>
      </c>
      <c r="AO1274" s="5">
        <v>4</v>
      </c>
      <c r="AP1274" s="5">
        <v>66.7</v>
      </c>
      <c r="AQ1274" s="5">
        <v>0</v>
      </c>
      <c r="AS1274" s="5">
        <v>1</v>
      </c>
      <c r="AT1274" s="5">
        <v>1</v>
      </c>
      <c r="AU1274" s="5">
        <v>100</v>
      </c>
      <c r="AV1274" s="5">
        <v>1</v>
      </c>
      <c r="AW1274" s="5">
        <v>136.1</v>
      </c>
      <c r="AX1274" s="5">
        <v>30</v>
      </c>
      <c r="AY1274" s="5">
        <v>1.2</v>
      </c>
      <c r="AZ1274" s="5">
        <v>95.8</v>
      </c>
      <c r="BA1274" s="5">
        <v>4.2</v>
      </c>
      <c r="BD1274" s="5">
        <v>0.65</v>
      </c>
      <c r="BE1274" s="5">
        <v>15.6</v>
      </c>
      <c r="BF1274" s="5">
        <v>15.6</v>
      </c>
      <c r="BG1274" s="5">
        <v>12.2</v>
      </c>
      <c r="BH1274" s="5">
        <v>12.2</v>
      </c>
      <c r="BI1274" s="5">
        <v>0.51</v>
      </c>
      <c r="BJ1274" s="5">
        <v>12.2</v>
      </c>
    </row>
    <row r="1275" spans="1:62" x14ac:dyDescent="0.25">
      <c r="A1275" s="5">
        <v>40</v>
      </c>
      <c r="B1275" s="5" t="s">
        <v>235</v>
      </c>
      <c r="C1275" s="5" t="s">
        <v>26</v>
      </c>
      <c r="D1275" s="5" t="s">
        <v>4</v>
      </c>
      <c r="E1275" s="5">
        <v>2</v>
      </c>
      <c r="F1275" s="5">
        <v>2025</v>
      </c>
      <c r="G1275" s="5">
        <v>36</v>
      </c>
      <c r="H1275" s="5">
        <v>80</v>
      </c>
      <c r="I1275" s="5">
        <v>14.3</v>
      </c>
      <c r="J1275" s="5">
        <v>157</v>
      </c>
      <c r="K1275" s="5">
        <v>55.7</v>
      </c>
      <c r="L1275" s="5">
        <v>11</v>
      </c>
      <c r="M1275" s="5">
        <v>11</v>
      </c>
      <c r="N1275" s="5">
        <v>28.9</v>
      </c>
      <c r="O1275" s="5">
        <v>0.31</v>
      </c>
      <c r="P1275" s="5">
        <v>5</v>
      </c>
      <c r="Q1275" s="5">
        <v>45.5</v>
      </c>
      <c r="R1275" s="5">
        <v>56</v>
      </c>
      <c r="S1275" s="5">
        <v>56</v>
      </c>
      <c r="T1275" s="5">
        <v>26</v>
      </c>
      <c r="U1275" s="5">
        <v>1.56</v>
      </c>
      <c r="V1275" s="5">
        <v>5.09</v>
      </c>
      <c r="W1275" s="5">
        <v>11.2</v>
      </c>
      <c r="X1275" s="5">
        <v>8</v>
      </c>
      <c r="Y1275" s="5">
        <v>1.6</v>
      </c>
      <c r="Z1275" s="5">
        <v>4</v>
      </c>
      <c r="AA1275" s="5">
        <v>0.8</v>
      </c>
      <c r="AB1275" s="5">
        <v>0</v>
      </c>
      <c r="AC1275" s="5">
        <v>0</v>
      </c>
      <c r="AD1275" s="5">
        <v>1</v>
      </c>
      <c r="AE1275" s="5">
        <v>0</v>
      </c>
      <c r="AF1275" s="5">
        <v>11</v>
      </c>
      <c r="AG1275" s="5">
        <v>44</v>
      </c>
      <c r="AH1275" s="5">
        <v>0</v>
      </c>
      <c r="AJ1275" s="5">
        <v>3</v>
      </c>
      <c r="AK1275" s="5">
        <v>5</v>
      </c>
      <c r="AL1275" s="5">
        <v>8.3000000000000004E-2</v>
      </c>
      <c r="AM1275" s="5">
        <v>0</v>
      </c>
      <c r="AO1275" s="5">
        <v>6</v>
      </c>
      <c r="AP1275" s="5">
        <v>54.5</v>
      </c>
      <c r="AQ1275" s="5">
        <v>0</v>
      </c>
      <c r="AS1275" s="5">
        <v>3</v>
      </c>
      <c r="AT1275" s="5">
        <v>1</v>
      </c>
      <c r="AU1275" s="5">
        <v>33.299999999999997</v>
      </c>
      <c r="AV1275" s="5">
        <v>0</v>
      </c>
      <c r="AW1275" s="5">
        <v>61.2</v>
      </c>
      <c r="AX1275" s="5">
        <v>33.299999999999997</v>
      </c>
      <c r="AY1275" s="5">
        <v>-3.8</v>
      </c>
      <c r="AZ1275" s="5">
        <v>77.8</v>
      </c>
      <c r="BA1275" s="5">
        <v>22.2</v>
      </c>
      <c r="BD1275" s="5">
        <v>0.28999999999999998</v>
      </c>
      <c r="BE1275" s="5">
        <v>10.6</v>
      </c>
      <c r="BF1275" s="5">
        <v>10.6</v>
      </c>
      <c r="BG1275" s="5">
        <v>21.2</v>
      </c>
      <c r="BH1275" s="5">
        <v>21.2</v>
      </c>
      <c r="BI1275" s="5">
        <v>0.59</v>
      </c>
      <c r="BJ1275" s="5">
        <v>21.2</v>
      </c>
    </row>
    <row r="1276" spans="1:62" x14ac:dyDescent="0.25">
      <c r="A1276" s="5">
        <v>41</v>
      </c>
      <c r="B1276" s="5" t="s">
        <v>146</v>
      </c>
      <c r="C1276" s="5" t="s">
        <v>10</v>
      </c>
      <c r="D1276" s="5" t="s">
        <v>4</v>
      </c>
      <c r="E1276" s="5">
        <v>2</v>
      </c>
      <c r="F1276" s="5">
        <v>2025</v>
      </c>
      <c r="G1276" s="5">
        <v>37</v>
      </c>
      <c r="H1276" s="5">
        <v>86</v>
      </c>
      <c r="I1276" s="5">
        <v>15</v>
      </c>
      <c r="J1276" s="5">
        <v>90</v>
      </c>
      <c r="K1276" s="5">
        <v>36.9</v>
      </c>
      <c r="L1276" s="5">
        <v>6</v>
      </c>
      <c r="M1276" s="5">
        <v>6</v>
      </c>
      <c r="N1276" s="5">
        <v>15.4</v>
      </c>
      <c r="O1276" s="5">
        <v>0.16</v>
      </c>
      <c r="P1276" s="5">
        <v>4</v>
      </c>
      <c r="Q1276" s="5">
        <v>66.7</v>
      </c>
      <c r="R1276" s="5">
        <v>56</v>
      </c>
      <c r="S1276" s="5">
        <v>56</v>
      </c>
      <c r="T1276" s="5">
        <v>20.100000000000001</v>
      </c>
      <c r="U1276" s="5">
        <v>1.51</v>
      </c>
      <c r="V1276" s="5">
        <v>9.33</v>
      </c>
      <c r="W1276" s="5">
        <v>14</v>
      </c>
      <c r="X1276" s="5">
        <v>1</v>
      </c>
      <c r="Y1276" s="5">
        <v>0.25</v>
      </c>
      <c r="Z1276" s="5">
        <v>1</v>
      </c>
      <c r="AA1276" s="5">
        <v>0.25</v>
      </c>
      <c r="AB1276" s="5">
        <v>0</v>
      </c>
      <c r="AC1276" s="5">
        <v>0</v>
      </c>
      <c r="AD1276" s="5">
        <v>0</v>
      </c>
      <c r="AE1276" s="5">
        <v>0</v>
      </c>
      <c r="AF1276" s="5">
        <v>6</v>
      </c>
      <c r="AG1276" s="5">
        <v>23.1</v>
      </c>
      <c r="AH1276" s="5">
        <v>0</v>
      </c>
      <c r="AJ1276" s="5">
        <v>4</v>
      </c>
      <c r="AK1276" s="5">
        <v>0</v>
      </c>
      <c r="AL1276" s="5">
        <v>0.108</v>
      </c>
      <c r="AM1276" s="5">
        <v>0</v>
      </c>
      <c r="AO1276" s="5">
        <v>4</v>
      </c>
      <c r="AP1276" s="5">
        <v>66.7</v>
      </c>
      <c r="AQ1276" s="5">
        <v>0</v>
      </c>
      <c r="AS1276" s="5">
        <v>1</v>
      </c>
      <c r="AT1276" s="5">
        <v>1</v>
      </c>
      <c r="AU1276" s="5">
        <v>100</v>
      </c>
      <c r="AV1276" s="5">
        <v>0</v>
      </c>
      <c r="AW1276" s="5">
        <v>96.5</v>
      </c>
      <c r="AX1276" s="5">
        <v>18.2</v>
      </c>
      <c r="AY1276" s="5">
        <v>-0.7</v>
      </c>
      <c r="AZ1276" s="5">
        <v>78.400000000000006</v>
      </c>
      <c r="BA1276" s="5">
        <v>21.6</v>
      </c>
      <c r="BD1276" s="5">
        <v>0.25</v>
      </c>
      <c r="BE1276" s="5">
        <v>9.1999999999999993</v>
      </c>
      <c r="BF1276" s="5">
        <v>9.1999999999999993</v>
      </c>
      <c r="BG1276" s="5">
        <v>12.9</v>
      </c>
      <c r="BH1276" s="5">
        <v>12.9</v>
      </c>
      <c r="BI1276" s="5">
        <v>0.33</v>
      </c>
      <c r="BJ1276" s="5">
        <v>12.4</v>
      </c>
    </row>
    <row r="1277" spans="1:62" x14ac:dyDescent="0.25">
      <c r="A1277" s="5">
        <v>42</v>
      </c>
      <c r="B1277" s="5" t="s">
        <v>152</v>
      </c>
      <c r="C1277" s="5" t="s">
        <v>18</v>
      </c>
      <c r="D1277" s="5" t="s">
        <v>4</v>
      </c>
      <c r="E1277" s="5">
        <v>2</v>
      </c>
      <c r="F1277" s="5">
        <v>2025</v>
      </c>
      <c r="G1277" s="5">
        <v>44</v>
      </c>
      <c r="H1277" s="5">
        <v>91.7</v>
      </c>
      <c r="I1277" s="5">
        <v>12.9</v>
      </c>
      <c r="J1277" s="5">
        <v>103</v>
      </c>
      <c r="K1277" s="5">
        <v>28.1</v>
      </c>
      <c r="L1277" s="5">
        <v>8</v>
      </c>
      <c r="M1277" s="5">
        <v>8</v>
      </c>
      <c r="N1277" s="5">
        <v>17.8</v>
      </c>
      <c r="O1277" s="5">
        <v>0.18</v>
      </c>
      <c r="P1277" s="5">
        <v>3</v>
      </c>
      <c r="Q1277" s="5">
        <v>37.5</v>
      </c>
      <c r="R1277" s="5">
        <v>56</v>
      </c>
      <c r="S1277" s="5">
        <v>56</v>
      </c>
      <c r="T1277" s="5">
        <v>17.7</v>
      </c>
      <c r="U1277" s="5">
        <v>1.27</v>
      </c>
      <c r="V1277" s="5">
        <v>7</v>
      </c>
      <c r="W1277" s="5">
        <v>18.670000000000002</v>
      </c>
      <c r="X1277" s="5">
        <v>17</v>
      </c>
      <c r="Y1277" s="5">
        <v>5.67</v>
      </c>
      <c r="Z1277" s="5">
        <v>13</v>
      </c>
      <c r="AA1277" s="5">
        <v>4.33</v>
      </c>
      <c r="AB1277" s="5">
        <v>1</v>
      </c>
      <c r="AC1277" s="5">
        <v>33.299999999999997</v>
      </c>
      <c r="AD1277" s="5">
        <v>1</v>
      </c>
      <c r="AE1277" s="5">
        <v>0</v>
      </c>
      <c r="AF1277" s="5">
        <v>7</v>
      </c>
      <c r="AG1277" s="5">
        <v>21.9</v>
      </c>
      <c r="AH1277" s="5">
        <v>2</v>
      </c>
      <c r="AI1277" s="5">
        <v>0.67</v>
      </c>
      <c r="AJ1277" s="5">
        <v>2</v>
      </c>
      <c r="AK1277" s="5">
        <v>3</v>
      </c>
      <c r="AL1277" s="5">
        <v>4.4999999999999998E-2</v>
      </c>
      <c r="AM1277" s="5">
        <v>0</v>
      </c>
      <c r="AO1277" s="5">
        <v>4</v>
      </c>
      <c r="AP1277" s="5">
        <v>50</v>
      </c>
      <c r="AQ1277" s="5">
        <v>0</v>
      </c>
      <c r="AS1277" s="5">
        <v>3</v>
      </c>
      <c r="AT1277" s="5">
        <v>2</v>
      </c>
      <c r="AU1277" s="5">
        <v>66.7</v>
      </c>
      <c r="AV1277" s="5">
        <v>0</v>
      </c>
      <c r="AW1277" s="5">
        <v>102.1</v>
      </c>
      <c r="AX1277" s="5">
        <v>20</v>
      </c>
      <c r="AY1277" s="5">
        <v>-1.8</v>
      </c>
      <c r="AZ1277" s="5">
        <v>90.9</v>
      </c>
      <c r="BA1277" s="5">
        <v>9.1</v>
      </c>
      <c r="BD1277" s="5">
        <v>0.33</v>
      </c>
      <c r="BE1277" s="5">
        <v>14.6</v>
      </c>
      <c r="BF1277" s="5">
        <v>14.6</v>
      </c>
      <c r="BG1277" s="5">
        <v>14.1</v>
      </c>
      <c r="BH1277" s="5">
        <v>14.1</v>
      </c>
      <c r="BI1277" s="5">
        <v>0.32</v>
      </c>
      <c r="BJ1277" s="5">
        <v>14.1</v>
      </c>
    </row>
    <row r="1278" spans="1:62" x14ac:dyDescent="0.25">
      <c r="A1278" s="5">
        <v>43</v>
      </c>
      <c r="B1278" s="5" t="s">
        <v>250</v>
      </c>
      <c r="C1278" s="5" t="s">
        <v>35</v>
      </c>
      <c r="D1278" s="5" t="s">
        <v>56</v>
      </c>
      <c r="E1278" s="5">
        <v>2</v>
      </c>
      <c r="F1278" s="5">
        <v>2025</v>
      </c>
      <c r="G1278" s="5">
        <v>39</v>
      </c>
      <c r="H1278" s="5">
        <v>66.099999999999994</v>
      </c>
      <c r="I1278" s="5">
        <v>7.1</v>
      </c>
      <c r="J1278" s="5">
        <v>64</v>
      </c>
      <c r="K1278" s="5">
        <v>17.5</v>
      </c>
      <c r="L1278" s="5">
        <v>9</v>
      </c>
      <c r="M1278" s="5">
        <v>9</v>
      </c>
      <c r="N1278" s="5">
        <v>16.399999999999999</v>
      </c>
      <c r="O1278" s="5">
        <v>0.23</v>
      </c>
      <c r="P1278" s="5">
        <v>7</v>
      </c>
      <c r="Q1278" s="5">
        <v>77.8</v>
      </c>
      <c r="R1278" s="5">
        <v>54</v>
      </c>
      <c r="S1278" s="5">
        <v>54</v>
      </c>
      <c r="T1278" s="5">
        <v>16.5</v>
      </c>
      <c r="U1278" s="5">
        <v>1.38</v>
      </c>
      <c r="V1278" s="5">
        <v>6</v>
      </c>
      <c r="W1278" s="5">
        <v>7.71</v>
      </c>
      <c r="X1278" s="5">
        <v>17</v>
      </c>
      <c r="Y1278" s="5">
        <v>2.4300000000000002</v>
      </c>
      <c r="Z1278" s="5">
        <v>8</v>
      </c>
      <c r="AA1278" s="5">
        <v>1.1399999999999999</v>
      </c>
      <c r="AB1278" s="5">
        <v>0</v>
      </c>
      <c r="AC1278" s="5">
        <v>0</v>
      </c>
      <c r="AD1278" s="5">
        <v>1</v>
      </c>
      <c r="AE1278" s="5">
        <v>0</v>
      </c>
      <c r="AF1278" s="5">
        <v>8</v>
      </c>
      <c r="AG1278" s="5">
        <v>24.2</v>
      </c>
      <c r="AH1278" s="5">
        <v>1</v>
      </c>
      <c r="AI1278" s="5">
        <v>0.14000000000000001</v>
      </c>
      <c r="AJ1278" s="5">
        <v>3</v>
      </c>
      <c r="AK1278" s="5">
        <v>1</v>
      </c>
      <c r="AL1278" s="5">
        <v>7.6999999999999999E-2</v>
      </c>
      <c r="AM1278" s="5">
        <v>1</v>
      </c>
      <c r="AN1278" s="5">
        <v>11.1</v>
      </c>
      <c r="AO1278" s="5">
        <v>8</v>
      </c>
      <c r="AP1278" s="5">
        <v>88.9</v>
      </c>
      <c r="AQ1278" s="5">
        <v>0</v>
      </c>
      <c r="AS1278" s="5">
        <v>0</v>
      </c>
      <c r="AT1278" s="5">
        <v>0</v>
      </c>
      <c r="AU1278" s="5">
        <v>0</v>
      </c>
      <c r="AV1278" s="5">
        <v>0</v>
      </c>
      <c r="AW1278" s="5">
        <v>91.7</v>
      </c>
      <c r="AX1278" s="5">
        <v>28.1</v>
      </c>
      <c r="AY1278" s="5">
        <v>-1.3</v>
      </c>
      <c r="AZ1278" s="5">
        <v>17.899999999999999</v>
      </c>
      <c r="BA1278" s="5">
        <v>69.2</v>
      </c>
      <c r="BB1278" s="5">
        <v>12.8</v>
      </c>
      <c r="BD1278" s="5">
        <v>0.32</v>
      </c>
      <c r="BE1278" s="5">
        <v>12.4</v>
      </c>
      <c r="BF1278" s="5">
        <v>12.4</v>
      </c>
      <c r="BG1278" s="5">
        <v>16.899999999999999</v>
      </c>
      <c r="BH1278" s="5">
        <v>16.899999999999999</v>
      </c>
      <c r="BI1278" s="5">
        <v>0.43</v>
      </c>
      <c r="BJ1278" s="5">
        <v>16.899999999999999</v>
      </c>
    </row>
    <row r="1279" spans="1:62" x14ac:dyDescent="0.25">
      <c r="A1279" s="5">
        <v>44</v>
      </c>
      <c r="B1279" s="5" t="s">
        <v>106</v>
      </c>
      <c r="C1279" s="5" t="s">
        <v>102</v>
      </c>
      <c r="D1279" s="5" t="s">
        <v>4</v>
      </c>
      <c r="E1279" s="5">
        <v>2</v>
      </c>
      <c r="F1279" s="5">
        <v>2025</v>
      </c>
      <c r="G1279" s="5">
        <v>37</v>
      </c>
      <c r="H1279" s="5">
        <v>92.5</v>
      </c>
      <c r="I1279" s="5">
        <v>12.2</v>
      </c>
      <c r="J1279" s="5">
        <v>122</v>
      </c>
      <c r="K1279" s="5">
        <v>50.6</v>
      </c>
      <c r="L1279" s="5">
        <v>10</v>
      </c>
      <c r="M1279" s="5">
        <v>10</v>
      </c>
      <c r="N1279" s="5">
        <v>29.4</v>
      </c>
      <c r="O1279" s="5">
        <v>0.27</v>
      </c>
      <c r="P1279" s="5">
        <v>6</v>
      </c>
      <c r="Q1279" s="5">
        <v>60</v>
      </c>
      <c r="R1279" s="5">
        <v>54</v>
      </c>
      <c r="S1279" s="5">
        <v>54</v>
      </c>
      <c r="T1279" s="5">
        <v>26.1</v>
      </c>
      <c r="U1279" s="5">
        <v>1.46</v>
      </c>
      <c r="V1279" s="5">
        <v>5.4</v>
      </c>
      <c r="W1279" s="5">
        <v>9</v>
      </c>
      <c r="X1279" s="5">
        <v>7</v>
      </c>
      <c r="Y1279" s="5">
        <v>1.17</v>
      </c>
      <c r="Z1279" s="5">
        <v>1</v>
      </c>
      <c r="AA1279" s="5">
        <v>0.17</v>
      </c>
      <c r="AB1279" s="5">
        <v>0</v>
      </c>
      <c r="AC1279" s="5">
        <v>0</v>
      </c>
      <c r="AD1279" s="5">
        <v>1</v>
      </c>
      <c r="AE1279" s="5">
        <v>0</v>
      </c>
      <c r="AF1279" s="5">
        <v>7</v>
      </c>
      <c r="AG1279" s="5">
        <v>28</v>
      </c>
      <c r="AH1279" s="5">
        <v>0</v>
      </c>
      <c r="AJ1279" s="5">
        <v>4</v>
      </c>
      <c r="AK1279" s="5">
        <v>2</v>
      </c>
      <c r="AL1279" s="5">
        <v>0.108</v>
      </c>
      <c r="AM1279" s="5">
        <v>1</v>
      </c>
      <c r="AN1279" s="5">
        <v>10</v>
      </c>
      <c r="AO1279" s="5">
        <v>7</v>
      </c>
      <c r="AP1279" s="5">
        <v>70</v>
      </c>
      <c r="AQ1279" s="5">
        <v>0</v>
      </c>
      <c r="AS1279" s="5">
        <v>0</v>
      </c>
      <c r="AT1279" s="5">
        <v>0</v>
      </c>
      <c r="AU1279" s="5">
        <v>0</v>
      </c>
      <c r="AV1279" s="5">
        <v>0</v>
      </c>
      <c r="AW1279" s="5">
        <v>74.599999999999994</v>
      </c>
      <c r="AX1279" s="5">
        <v>29.4</v>
      </c>
      <c r="AY1279" s="5">
        <v>-3.2</v>
      </c>
      <c r="AZ1279" s="5">
        <v>62.2</v>
      </c>
      <c r="BA1279" s="5">
        <v>37.799999999999997</v>
      </c>
      <c r="BD1279" s="5">
        <v>0.31</v>
      </c>
      <c r="BE1279" s="5">
        <v>11.4</v>
      </c>
      <c r="BF1279" s="5">
        <v>11.4</v>
      </c>
      <c r="BG1279" s="5">
        <v>20.3</v>
      </c>
      <c r="BH1279" s="5">
        <v>20.3</v>
      </c>
      <c r="BI1279" s="5">
        <v>0.55000000000000004</v>
      </c>
      <c r="BJ1279" s="5">
        <v>20.3</v>
      </c>
    </row>
    <row r="1280" spans="1:62" x14ac:dyDescent="0.25">
      <c r="A1280" s="5">
        <v>45</v>
      </c>
      <c r="B1280" s="5" t="s">
        <v>38</v>
      </c>
      <c r="C1280" s="5" t="s">
        <v>39</v>
      </c>
      <c r="D1280" s="5" t="s">
        <v>4</v>
      </c>
      <c r="E1280" s="5">
        <v>2</v>
      </c>
      <c r="F1280" s="5">
        <v>2025</v>
      </c>
      <c r="G1280" s="5">
        <v>22</v>
      </c>
      <c r="H1280" s="5">
        <v>88</v>
      </c>
      <c r="I1280" s="5">
        <v>16.8</v>
      </c>
      <c r="J1280" s="5">
        <v>101</v>
      </c>
      <c r="K1280" s="5">
        <v>67.8</v>
      </c>
      <c r="L1280" s="5">
        <v>6</v>
      </c>
      <c r="M1280" s="5">
        <v>6</v>
      </c>
      <c r="N1280" s="5">
        <v>27.3</v>
      </c>
      <c r="O1280" s="5">
        <v>0.27</v>
      </c>
      <c r="P1280" s="5">
        <v>4</v>
      </c>
      <c r="Q1280" s="5">
        <v>66.7</v>
      </c>
      <c r="R1280" s="5">
        <v>53</v>
      </c>
      <c r="S1280" s="5">
        <v>53</v>
      </c>
      <c r="T1280" s="5">
        <v>52.5</v>
      </c>
      <c r="U1280" s="5">
        <v>2.41</v>
      </c>
      <c r="V1280" s="5">
        <v>8.83</v>
      </c>
      <c r="W1280" s="5">
        <v>13.25</v>
      </c>
      <c r="X1280" s="5">
        <v>20</v>
      </c>
      <c r="Y1280" s="5">
        <v>5</v>
      </c>
      <c r="Z1280" s="5">
        <v>3</v>
      </c>
      <c r="AA1280" s="5">
        <v>0.75</v>
      </c>
      <c r="AB1280" s="5">
        <v>0</v>
      </c>
      <c r="AC1280" s="5">
        <v>0</v>
      </c>
      <c r="AD1280" s="5">
        <v>0</v>
      </c>
      <c r="AE1280" s="5">
        <v>0</v>
      </c>
      <c r="AF1280" s="5">
        <v>5</v>
      </c>
      <c r="AG1280" s="5">
        <v>31.3</v>
      </c>
      <c r="AH1280" s="5">
        <v>0</v>
      </c>
      <c r="AJ1280" s="5">
        <v>2</v>
      </c>
      <c r="AK1280" s="5">
        <v>3</v>
      </c>
      <c r="AL1280" s="5">
        <v>9.0999999999999998E-2</v>
      </c>
      <c r="AM1280" s="5">
        <v>1</v>
      </c>
      <c r="AN1280" s="5">
        <v>16.7</v>
      </c>
      <c r="AO1280" s="5">
        <v>5</v>
      </c>
      <c r="AP1280" s="5">
        <v>83.3</v>
      </c>
      <c r="AQ1280" s="5">
        <v>1</v>
      </c>
      <c r="AR1280" s="5">
        <v>16.7</v>
      </c>
      <c r="AS1280" s="5">
        <v>2</v>
      </c>
      <c r="AT1280" s="5">
        <v>1</v>
      </c>
      <c r="AU1280" s="5">
        <v>50</v>
      </c>
      <c r="AV1280" s="5">
        <v>0</v>
      </c>
      <c r="AW1280" s="5">
        <v>94.4</v>
      </c>
      <c r="AX1280" s="5">
        <v>30</v>
      </c>
      <c r="AY1280" s="5">
        <v>-0.8</v>
      </c>
      <c r="AZ1280" s="5">
        <v>36.4</v>
      </c>
      <c r="BA1280" s="5">
        <v>63.6</v>
      </c>
      <c r="BD1280" s="5">
        <v>0.42</v>
      </c>
      <c r="BE1280" s="5">
        <v>9.3000000000000007</v>
      </c>
      <c r="BF1280" s="5">
        <v>9.3000000000000007</v>
      </c>
      <c r="BG1280" s="5">
        <v>10.7</v>
      </c>
      <c r="BH1280" s="5">
        <v>10.7</v>
      </c>
      <c r="BI1280" s="5">
        <v>0.49</v>
      </c>
      <c r="BJ1280" s="5">
        <v>10.7</v>
      </c>
    </row>
    <row r="1281" spans="1:62" x14ac:dyDescent="0.25">
      <c r="A1281" s="5">
        <v>46</v>
      </c>
      <c r="B1281" s="5" t="s">
        <v>129</v>
      </c>
      <c r="C1281" s="5" t="s">
        <v>102</v>
      </c>
      <c r="D1281" s="5" t="s">
        <v>4</v>
      </c>
      <c r="E1281" s="5">
        <v>2</v>
      </c>
      <c r="F1281" s="5">
        <v>2025</v>
      </c>
      <c r="G1281" s="5">
        <v>31</v>
      </c>
      <c r="H1281" s="5">
        <v>77.5</v>
      </c>
      <c r="I1281" s="5">
        <v>10.8</v>
      </c>
      <c r="J1281" s="5">
        <v>54</v>
      </c>
      <c r="K1281" s="5">
        <v>22.4</v>
      </c>
      <c r="L1281" s="5">
        <v>5</v>
      </c>
      <c r="M1281" s="5">
        <v>5</v>
      </c>
      <c r="N1281" s="5">
        <v>14.7</v>
      </c>
      <c r="O1281" s="5">
        <v>0.16</v>
      </c>
      <c r="P1281" s="5">
        <v>4</v>
      </c>
      <c r="Q1281" s="5">
        <v>80</v>
      </c>
      <c r="R1281" s="5">
        <v>52</v>
      </c>
      <c r="S1281" s="5">
        <v>52</v>
      </c>
      <c r="T1281" s="5">
        <v>25.1</v>
      </c>
      <c r="U1281" s="5">
        <v>1.68</v>
      </c>
      <c r="V1281" s="5">
        <v>10.4</v>
      </c>
      <c r="W1281" s="5">
        <v>13</v>
      </c>
      <c r="X1281" s="5">
        <v>15</v>
      </c>
      <c r="Y1281" s="5">
        <v>3.75</v>
      </c>
      <c r="Z1281" s="5">
        <v>7</v>
      </c>
      <c r="AA1281" s="5">
        <v>1.75</v>
      </c>
      <c r="AB1281" s="5">
        <v>1</v>
      </c>
      <c r="AC1281" s="5">
        <v>33.299999999999997</v>
      </c>
      <c r="AD1281" s="5">
        <v>0</v>
      </c>
      <c r="AE1281" s="5">
        <v>0</v>
      </c>
      <c r="AF1281" s="5">
        <v>4</v>
      </c>
      <c r="AG1281" s="5">
        <v>16</v>
      </c>
      <c r="AH1281" s="5">
        <v>0</v>
      </c>
      <c r="AJ1281" s="5">
        <v>2</v>
      </c>
      <c r="AK1281" s="5">
        <v>1</v>
      </c>
      <c r="AL1281" s="5">
        <v>6.5000000000000002E-2</v>
      </c>
      <c r="AM1281" s="5">
        <v>0</v>
      </c>
      <c r="AO1281" s="5">
        <v>4</v>
      </c>
      <c r="AP1281" s="5">
        <v>80</v>
      </c>
      <c r="AQ1281" s="5">
        <v>1</v>
      </c>
      <c r="AR1281" s="5">
        <v>20</v>
      </c>
      <c r="AS1281" s="5">
        <v>1</v>
      </c>
      <c r="AT1281" s="5">
        <v>1</v>
      </c>
      <c r="AU1281" s="5">
        <v>100</v>
      </c>
      <c r="AV1281" s="5">
        <v>1</v>
      </c>
      <c r="AW1281" s="5">
        <v>149.6</v>
      </c>
      <c r="AX1281" s="5">
        <v>20</v>
      </c>
      <c r="AY1281" s="5">
        <v>2</v>
      </c>
      <c r="AZ1281" s="5">
        <v>61.3</v>
      </c>
      <c r="BA1281" s="5">
        <v>38.700000000000003</v>
      </c>
      <c r="BD1281" s="5">
        <v>0.49</v>
      </c>
      <c r="BE1281" s="5">
        <v>15.2</v>
      </c>
      <c r="BF1281" s="5">
        <v>15.2</v>
      </c>
      <c r="BG1281" s="5">
        <v>10.7</v>
      </c>
      <c r="BH1281" s="5">
        <v>10.7</v>
      </c>
      <c r="BI1281" s="5">
        <v>0.34</v>
      </c>
      <c r="BJ1281" s="5">
        <v>10.7</v>
      </c>
    </row>
    <row r="1282" spans="1:62" x14ac:dyDescent="0.25">
      <c r="A1282" s="5">
        <v>47</v>
      </c>
      <c r="B1282" s="5" t="s">
        <v>9</v>
      </c>
      <c r="C1282" s="5" t="s">
        <v>10</v>
      </c>
      <c r="D1282" s="5" t="s">
        <v>11</v>
      </c>
      <c r="E1282" s="5">
        <v>2</v>
      </c>
      <c r="F1282" s="5">
        <v>2025</v>
      </c>
      <c r="G1282" s="5">
        <v>31</v>
      </c>
      <c r="H1282" s="5">
        <v>72.099999999999994</v>
      </c>
      <c r="I1282" s="5">
        <v>3.7</v>
      </c>
      <c r="J1282" s="5">
        <v>26</v>
      </c>
      <c r="K1282" s="5">
        <v>10.7</v>
      </c>
      <c r="L1282" s="5">
        <v>7</v>
      </c>
      <c r="M1282" s="5">
        <v>7</v>
      </c>
      <c r="N1282" s="5">
        <v>17.899999999999999</v>
      </c>
      <c r="O1282" s="5">
        <v>0.23</v>
      </c>
      <c r="P1282" s="5">
        <v>6</v>
      </c>
      <c r="Q1282" s="5">
        <v>85.7</v>
      </c>
      <c r="R1282" s="5">
        <v>52</v>
      </c>
      <c r="S1282" s="5">
        <v>52</v>
      </c>
      <c r="T1282" s="5">
        <v>18.600000000000001</v>
      </c>
      <c r="U1282" s="5">
        <v>1.68</v>
      </c>
      <c r="V1282" s="5">
        <v>7.43</v>
      </c>
      <c r="W1282" s="5">
        <v>8.67</v>
      </c>
      <c r="X1282" s="5">
        <v>28</v>
      </c>
      <c r="Y1282" s="5">
        <v>4.67</v>
      </c>
      <c r="Z1282" s="5">
        <v>7</v>
      </c>
      <c r="AA1282" s="5">
        <v>1.17</v>
      </c>
      <c r="AB1282" s="5">
        <v>1</v>
      </c>
      <c r="AC1282" s="5">
        <v>33.299999999999997</v>
      </c>
      <c r="AD1282" s="5">
        <v>1</v>
      </c>
      <c r="AE1282" s="5">
        <v>1</v>
      </c>
      <c r="AF1282" s="5">
        <v>4</v>
      </c>
      <c r="AG1282" s="5">
        <v>15.4</v>
      </c>
      <c r="AH1282" s="5">
        <v>0</v>
      </c>
      <c r="AJ1282" s="5">
        <v>3</v>
      </c>
      <c r="AK1282" s="5">
        <v>0</v>
      </c>
      <c r="AL1282" s="5">
        <v>9.7000000000000003E-2</v>
      </c>
      <c r="AM1282" s="5">
        <v>1</v>
      </c>
      <c r="AN1282" s="5">
        <v>14.3</v>
      </c>
      <c r="AO1282" s="5">
        <v>7</v>
      </c>
      <c r="AP1282" s="5">
        <v>100</v>
      </c>
      <c r="AQ1282" s="5">
        <v>1</v>
      </c>
      <c r="AR1282" s="5">
        <v>14.3</v>
      </c>
      <c r="AS1282" s="5">
        <v>0</v>
      </c>
      <c r="AT1282" s="5">
        <v>0</v>
      </c>
      <c r="AU1282" s="5">
        <v>0</v>
      </c>
      <c r="AV1282" s="5">
        <v>0</v>
      </c>
      <c r="AW1282" s="5">
        <v>137.19999999999999</v>
      </c>
      <c r="AX1282" s="5">
        <v>22.6</v>
      </c>
      <c r="AY1282" s="5">
        <v>0.7</v>
      </c>
      <c r="AZ1282" s="5">
        <v>3.2</v>
      </c>
      <c r="BA1282" s="5">
        <v>32.299999999999997</v>
      </c>
      <c r="BC1282" s="5">
        <v>64.5</v>
      </c>
      <c r="BD1282" s="5">
        <v>0.73</v>
      </c>
      <c r="BE1282" s="5">
        <v>22.7</v>
      </c>
      <c r="BF1282" s="5">
        <v>22.7</v>
      </c>
      <c r="BG1282" s="5">
        <v>18.100000000000001</v>
      </c>
      <c r="BH1282" s="5">
        <v>18.100000000000001</v>
      </c>
      <c r="BI1282" s="5">
        <v>0.38</v>
      </c>
      <c r="BJ1282" s="5">
        <v>11.7</v>
      </c>
    </row>
    <row r="1283" spans="1:62" x14ac:dyDescent="0.25">
      <c r="A1283" s="5">
        <v>48</v>
      </c>
      <c r="B1283" s="5" t="s">
        <v>111</v>
      </c>
      <c r="C1283" s="5" t="s">
        <v>604</v>
      </c>
      <c r="D1283" s="5" t="s">
        <v>4</v>
      </c>
      <c r="E1283" s="5">
        <v>2</v>
      </c>
      <c r="F1283" s="5">
        <v>2025</v>
      </c>
      <c r="G1283" s="5">
        <v>26</v>
      </c>
      <c r="H1283" s="5">
        <v>86.7</v>
      </c>
      <c r="I1283" s="5">
        <v>12.8</v>
      </c>
      <c r="J1283" s="5">
        <v>115</v>
      </c>
      <c r="K1283" s="5">
        <v>58.7</v>
      </c>
      <c r="L1283" s="5">
        <v>9</v>
      </c>
      <c r="M1283" s="5">
        <v>9</v>
      </c>
      <c r="N1283" s="5">
        <v>37.5</v>
      </c>
      <c r="O1283" s="5">
        <v>0.35</v>
      </c>
      <c r="P1283" s="5">
        <v>3</v>
      </c>
      <c r="Q1283" s="5">
        <v>33.299999999999997</v>
      </c>
      <c r="R1283" s="5">
        <v>52</v>
      </c>
      <c r="S1283" s="5">
        <v>52</v>
      </c>
      <c r="T1283" s="5">
        <v>25.1</v>
      </c>
      <c r="U1283" s="5">
        <v>2</v>
      </c>
      <c r="V1283" s="5">
        <v>5.78</v>
      </c>
      <c r="W1283" s="5">
        <v>17.329999999999998</v>
      </c>
      <c r="X1283" s="5">
        <v>8</v>
      </c>
      <c r="Y1283" s="5">
        <v>2.67</v>
      </c>
      <c r="Z1283" s="5">
        <v>5</v>
      </c>
      <c r="AA1283" s="5">
        <v>1.67</v>
      </c>
      <c r="AB1283" s="5">
        <v>1</v>
      </c>
      <c r="AC1283" s="5">
        <v>100</v>
      </c>
      <c r="AD1283" s="5">
        <v>3</v>
      </c>
      <c r="AE1283" s="5">
        <v>1</v>
      </c>
      <c r="AF1283" s="5">
        <v>5</v>
      </c>
      <c r="AG1283" s="5">
        <v>41.7</v>
      </c>
      <c r="AH1283" s="5">
        <v>0</v>
      </c>
      <c r="AJ1283" s="5">
        <v>2</v>
      </c>
      <c r="AK1283" s="5">
        <v>2</v>
      </c>
      <c r="AL1283" s="5">
        <v>7.6999999999999999E-2</v>
      </c>
      <c r="AM1283" s="5">
        <v>0</v>
      </c>
      <c r="AO1283" s="5">
        <v>3</v>
      </c>
      <c r="AP1283" s="5">
        <v>33.299999999999997</v>
      </c>
      <c r="AQ1283" s="5">
        <v>0</v>
      </c>
      <c r="AS1283" s="5">
        <v>3</v>
      </c>
      <c r="AT1283" s="5">
        <v>3</v>
      </c>
      <c r="AU1283" s="5">
        <v>100</v>
      </c>
      <c r="AV1283" s="5">
        <v>1</v>
      </c>
      <c r="AW1283" s="5">
        <v>91</v>
      </c>
      <c r="AX1283" s="5">
        <v>42.9</v>
      </c>
      <c r="AY1283" s="5">
        <v>-2.7</v>
      </c>
      <c r="AZ1283" s="5">
        <v>69.2</v>
      </c>
      <c r="BA1283" s="5">
        <v>30.8</v>
      </c>
      <c r="BD1283" s="5">
        <v>0.55000000000000004</v>
      </c>
      <c r="BE1283" s="5">
        <v>14.2</v>
      </c>
      <c r="BF1283" s="5">
        <v>14.2</v>
      </c>
      <c r="BG1283" s="5">
        <v>19.600000000000001</v>
      </c>
      <c r="BH1283" s="5">
        <v>19.600000000000001</v>
      </c>
      <c r="BI1283" s="5">
        <v>0.75</v>
      </c>
      <c r="BJ1283" s="5">
        <v>19.600000000000001</v>
      </c>
    </row>
    <row r="1284" spans="1:62" x14ac:dyDescent="0.25">
      <c r="A1284" s="5">
        <v>49</v>
      </c>
      <c r="B1284" s="5" t="s">
        <v>257</v>
      </c>
      <c r="C1284" s="5" t="s">
        <v>606</v>
      </c>
      <c r="D1284" s="5" t="s">
        <v>4</v>
      </c>
      <c r="E1284" s="5">
        <v>2</v>
      </c>
      <c r="F1284" s="5">
        <v>2025</v>
      </c>
      <c r="G1284" s="5">
        <v>42</v>
      </c>
      <c r="H1284" s="5">
        <v>82.4</v>
      </c>
      <c r="I1284" s="5">
        <v>13</v>
      </c>
      <c r="J1284" s="5">
        <v>104</v>
      </c>
      <c r="K1284" s="5">
        <v>45.4</v>
      </c>
      <c r="L1284" s="5">
        <v>8</v>
      </c>
      <c r="M1284" s="5">
        <v>8</v>
      </c>
      <c r="N1284" s="5">
        <v>16.7</v>
      </c>
      <c r="O1284" s="5">
        <v>0.19</v>
      </c>
      <c r="P1284" s="5">
        <v>4</v>
      </c>
      <c r="Q1284" s="5">
        <v>50</v>
      </c>
      <c r="R1284" s="5">
        <v>51</v>
      </c>
      <c r="S1284" s="5">
        <v>51</v>
      </c>
      <c r="T1284" s="5">
        <v>23.4</v>
      </c>
      <c r="U1284" s="5">
        <v>1.21</v>
      </c>
      <c r="V1284" s="5">
        <v>6.38</v>
      </c>
      <c r="W1284" s="5">
        <v>12.75</v>
      </c>
      <c r="X1284" s="5">
        <v>9</v>
      </c>
      <c r="Y1284" s="5">
        <v>2.25</v>
      </c>
      <c r="Z1284" s="5">
        <v>4</v>
      </c>
      <c r="AA1284" s="5">
        <v>1</v>
      </c>
      <c r="AB1284" s="5">
        <v>0</v>
      </c>
      <c r="AC1284" s="5">
        <v>0</v>
      </c>
      <c r="AD1284" s="5">
        <v>0</v>
      </c>
      <c r="AE1284" s="5">
        <v>0</v>
      </c>
      <c r="AF1284" s="5">
        <v>8</v>
      </c>
      <c r="AG1284" s="5">
        <v>28.6</v>
      </c>
      <c r="AH1284" s="5">
        <v>0</v>
      </c>
      <c r="AJ1284" s="5">
        <v>2</v>
      </c>
      <c r="AK1284" s="5">
        <v>3</v>
      </c>
      <c r="AL1284" s="5">
        <v>4.8000000000000001E-2</v>
      </c>
      <c r="AM1284" s="5">
        <v>1</v>
      </c>
      <c r="AN1284" s="5">
        <v>12.5</v>
      </c>
      <c r="AO1284" s="5">
        <v>6</v>
      </c>
      <c r="AP1284" s="5">
        <v>75</v>
      </c>
      <c r="AQ1284" s="5">
        <v>0</v>
      </c>
      <c r="AS1284" s="5">
        <v>1</v>
      </c>
      <c r="AT1284" s="5">
        <v>0</v>
      </c>
      <c r="AU1284" s="5">
        <v>0</v>
      </c>
      <c r="AV1284" s="5">
        <v>0</v>
      </c>
      <c r="AW1284" s="5">
        <v>70.3</v>
      </c>
      <c r="AX1284" s="5">
        <v>24.2</v>
      </c>
      <c r="AY1284" s="5">
        <v>-2.1</v>
      </c>
      <c r="AZ1284" s="5">
        <v>78.599999999999994</v>
      </c>
      <c r="BA1284" s="5">
        <v>21.4</v>
      </c>
      <c r="BD1284" s="5">
        <v>0.22</v>
      </c>
      <c r="BE1284" s="5">
        <v>9.1</v>
      </c>
      <c r="BF1284" s="5">
        <v>9.1</v>
      </c>
      <c r="BG1284" s="5">
        <v>13.4</v>
      </c>
      <c r="BH1284" s="5">
        <v>13.4</v>
      </c>
      <c r="BI1284" s="5">
        <v>0.32</v>
      </c>
      <c r="BJ1284" s="5">
        <v>13.4</v>
      </c>
    </row>
    <row r="1285" spans="1:62" x14ac:dyDescent="0.25">
      <c r="A1285" s="5">
        <v>50</v>
      </c>
      <c r="B1285" s="5" t="s">
        <v>204</v>
      </c>
      <c r="C1285" s="5" t="s">
        <v>30</v>
      </c>
      <c r="D1285" s="5" t="s">
        <v>4</v>
      </c>
      <c r="E1285" s="5">
        <v>2</v>
      </c>
      <c r="F1285" s="5">
        <v>2025</v>
      </c>
      <c r="G1285" s="5">
        <v>23</v>
      </c>
      <c r="H1285" s="5">
        <v>60.5</v>
      </c>
      <c r="I1285" s="5">
        <v>8.1</v>
      </c>
      <c r="J1285" s="5">
        <v>65</v>
      </c>
      <c r="K1285" s="5">
        <v>19.600000000000001</v>
      </c>
      <c r="L1285" s="5">
        <v>8</v>
      </c>
      <c r="M1285" s="5">
        <v>8</v>
      </c>
      <c r="N1285" s="5">
        <v>23.5</v>
      </c>
      <c r="O1285" s="5">
        <v>0.35</v>
      </c>
      <c r="P1285" s="5">
        <v>6</v>
      </c>
      <c r="Q1285" s="5">
        <v>75</v>
      </c>
      <c r="R1285" s="5">
        <v>51</v>
      </c>
      <c r="S1285" s="5">
        <v>51</v>
      </c>
      <c r="T1285" s="5">
        <v>16.100000000000001</v>
      </c>
      <c r="U1285" s="5">
        <v>2.2200000000000002</v>
      </c>
      <c r="V1285" s="5">
        <v>6.38</v>
      </c>
      <c r="W1285" s="5">
        <v>8.5</v>
      </c>
      <c r="X1285" s="5">
        <v>11</v>
      </c>
      <c r="Y1285" s="5">
        <v>1.83</v>
      </c>
      <c r="Z1285" s="5">
        <v>3</v>
      </c>
      <c r="AA1285" s="5">
        <v>0.5</v>
      </c>
      <c r="AB1285" s="5">
        <v>0</v>
      </c>
      <c r="AC1285" s="5">
        <v>0</v>
      </c>
      <c r="AD1285" s="5">
        <v>1</v>
      </c>
      <c r="AE1285" s="5">
        <v>0</v>
      </c>
      <c r="AF1285" s="5">
        <v>8</v>
      </c>
      <c r="AG1285" s="5">
        <v>24.2</v>
      </c>
      <c r="AH1285" s="5">
        <v>0</v>
      </c>
      <c r="AJ1285" s="5">
        <v>4</v>
      </c>
      <c r="AK1285" s="5">
        <v>1</v>
      </c>
      <c r="AL1285" s="5">
        <v>0.17399999999999999</v>
      </c>
      <c r="AM1285" s="5">
        <v>0</v>
      </c>
      <c r="AO1285" s="5">
        <v>6</v>
      </c>
      <c r="AP1285" s="5">
        <v>75</v>
      </c>
      <c r="AQ1285" s="5">
        <v>0</v>
      </c>
      <c r="AS1285" s="5">
        <v>0</v>
      </c>
      <c r="AT1285" s="5">
        <v>0</v>
      </c>
      <c r="AU1285" s="5">
        <v>0</v>
      </c>
      <c r="AV1285" s="5">
        <v>0</v>
      </c>
      <c r="AW1285" s="5">
        <v>91.1</v>
      </c>
      <c r="AX1285" s="5">
        <v>40</v>
      </c>
      <c r="AY1285" s="5">
        <v>-1.1000000000000001</v>
      </c>
      <c r="AZ1285" s="5">
        <v>26.1</v>
      </c>
      <c r="BA1285" s="5">
        <v>73.900000000000006</v>
      </c>
      <c r="BD1285" s="5">
        <v>0.48</v>
      </c>
      <c r="BE1285" s="5">
        <v>11.1</v>
      </c>
      <c r="BF1285" s="5">
        <v>11.1</v>
      </c>
      <c r="BG1285" s="5">
        <v>12.5</v>
      </c>
      <c r="BH1285" s="5">
        <v>12.5</v>
      </c>
      <c r="BI1285" s="5">
        <v>0.54</v>
      </c>
      <c r="BJ1285" s="5">
        <v>12.5</v>
      </c>
    </row>
    <row r="1286" spans="1:62" x14ac:dyDescent="0.25">
      <c r="A1286" s="5">
        <v>51</v>
      </c>
      <c r="B1286" s="5" t="s">
        <v>80</v>
      </c>
      <c r="C1286" s="5" t="s">
        <v>26</v>
      </c>
      <c r="D1286" s="5" t="s">
        <v>11</v>
      </c>
      <c r="E1286" s="5">
        <v>2</v>
      </c>
      <c r="F1286" s="5">
        <v>2025</v>
      </c>
      <c r="G1286" s="5">
        <v>31</v>
      </c>
      <c r="H1286" s="5">
        <v>68.900000000000006</v>
      </c>
      <c r="I1286" s="5">
        <v>-2.2000000000000002</v>
      </c>
      <c r="J1286" s="5">
        <v>-13</v>
      </c>
      <c r="K1286" s="5">
        <v>-4.5999999999999996</v>
      </c>
      <c r="L1286" s="5">
        <v>6</v>
      </c>
      <c r="M1286" s="5">
        <v>6</v>
      </c>
      <c r="N1286" s="5">
        <v>15.8</v>
      </c>
      <c r="O1286" s="5">
        <v>0.19</v>
      </c>
      <c r="P1286" s="5">
        <v>6</v>
      </c>
      <c r="Q1286" s="5">
        <v>100</v>
      </c>
      <c r="R1286" s="5">
        <v>50</v>
      </c>
      <c r="S1286" s="5">
        <v>50</v>
      </c>
      <c r="T1286" s="5">
        <v>23.3</v>
      </c>
      <c r="U1286" s="5">
        <v>1.61</v>
      </c>
      <c r="V1286" s="5">
        <v>8.33</v>
      </c>
      <c r="W1286" s="5">
        <v>8.33</v>
      </c>
      <c r="X1286" s="5">
        <v>63</v>
      </c>
      <c r="Y1286" s="5">
        <v>10.5</v>
      </c>
      <c r="Z1286" s="5">
        <v>20</v>
      </c>
      <c r="AA1286" s="5">
        <v>3.33</v>
      </c>
      <c r="AB1286" s="5">
        <v>0</v>
      </c>
      <c r="AC1286" s="5">
        <v>0</v>
      </c>
      <c r="AD1286" s="5">
        <v>0</v>
      </c>
      <c r="AE1286" s="5">
        <v>0</v>
      </c>
      <c r="AF1286" s="5">
        <v>2</v>
      </c>
      <c r="AG1286" s="5">
        <v>8</v>
      </c>
      <c r="AH1286" s="5">
        <v>6</v>
      </c>
      <c r="AI1286" s="5">
        <v>1</v>
      </c>
      <c r="AJ1286" s="5">
        <v>2</v>
      </c>
      <c r="AK1286" s="5">
        <v>0</v>
      </c>
      <c r="AL1286" s="5">
        <v>6.5000000000000002E-2</v>
      </c>
      <c r="AM1286" s="5">
        <v>0</v>
      </c>
      <c r="AO1286" s="5">
        <v>6</v>
      </c>
      <c r="AP1286" s="5">
        <v>100</v>
      </c>
      <c r="AQ1286" s="5">
        <v>1</v>
      </c>
      <c r="AR1286" s="5">
        <v>16.7</v>
      </c>
      <c r="AS1286" s="5">
        <v>0</v>
      </c>
      <c r="AT1286" s="5">
        <v>0</v>
      </c>
      <c r="AU1286" s="5">
        <v>0</v>
      </c>
      <c r="AV1286" s="5">
        <v>0</v>
      </c>
      <c r="AW1286" s="5">
        <v>101.4</v>
      </c>
      <c r="AX1286" s="5">
        <v>20.7</v>
      </c>
      <c r="AY1286" s="5">
        <v>2.7</v>
      </c>
      <c r="AZ1286" s="5">
        <v>12.9</v>
      </c>
      <c r="BA1286" s="5">
        <v>3.2</v>
      </c>
      <c r="BC1286" s="5">
        <v>83.9</v>
      </c>
      <c r="BD1286" s="5">
        <v>0.57999999999999996</v>
      </c>
      <c r="BE1286" s="5">
        <v>18.100000000000001</v>
      </c>
      <c r="BF1286" s="5">
        <v>18.100000000000001</v>
      </c>
      <c r="BG1286" s="5">
        <v>18.399999999999999</v>
      </c>
      <c r="BH1286" s="5">
        <v>18.399999999999999</v>
      </c>
      <c r="BI1286" s="5">
        <v>0.31</v>
      </c>
      <c r="BJ1286" s="5">
        <v>9.6</v>
      </c>
    </row>
    <row r="1287" spans="1:62" x14ac:dyDescent="0.25">
      <c r="A1287" s="5">
        <v>52</v>
      </c>
      <c r="B1287" s="5" t="s">
        <v>128</v>
      </c>
      <c r="C1287" s="5" t="s">
        <v>76</v>
      </c>
      <c r="D1287" s="5" t="s">
        <v>4</v>
      </c>
      <c r="E1287" s="5">
        <v>2</v>
      </c>
      <c r="F1287" s="5">
        <v>2025</v>
      </c>
      <c r="G1287" s="5">
        <v>31</v>
      </c>
      <c r="H1287" s="5">
        <v>100</v>
      </c>
      <c r="I1287" s="5">
        <v>10.6</v>
      </c>
      <c r="J1287" s="5">
        <v>74</v>
      </c>
      <c r="K1287" s="5">
        <v>46.5</v>
      </c>
      <c r="L1287" s="5">
        <v>7</v>
      </c>
      <c r="M1287" s="5">
        <v>7</v>
      </c>
      <c r="N1287" s="5">
        <v>31.8</v>
      </c>
      <c r="O1287" s="5">
        <v>0.23</v>
      </c>
      <c r="P1287" s="5">
        <v>4</v>
      </c>
      <c r="Q1287" s="5">
        <v>57.1</v>
      </c>
      <c r="R1287" s="5">
        <v>50</v>
      </c>
      <c r="S1287" s="5">
        <v>50</v>
      </c>
      <c r="T1287" s="5">
        <v>60.2</v>
      </c>
      <c r="U1287" s="5">
        <v>1.61</v>
      </c>
      <c r="V1287" s="5">
        <v>7.14</v>
      </c>
      <c r="W1287" s="5">
        <v>12.5</v>
      </c>
      <c r="X1287" s="5">
        <v>9</v>
      </c>
      <c r="Y1287" s="5">
        <v>2.25</v>
      </c>
      <c r="Z1287" s="5">
        <v>-1</v>
      </c>
      <c r="AA1287" s="5">
        <v>-0.25</v>
      </c>
      <c r="AB1287" s="5">
        <v>0</v>
      </c>
      <c r="AC1287" s="5">
        <v>0</v>
      </c>
      <c r="AD1287" s="5">
        <v>0</v>
      </c>
      <c r="AE1287" s="5">
        <v>0</v>
      </c>
      <c r="AF1287" s="5">
        <v>7</v>
      </c>
      <c r="AG1287" s="5">
        <v>50</v>
      </c>
      <c r="AH1287" s="5">
        <v>0</v>
      </c>
      <c r="AJ1287" s="5">
        <v>2</v>
      </c>
      <c r="AK1287" s="5">
        <v>1</v>
      </c>
      <c r="AL1287" s="5">
        <v>6.5000000000000002E-2</v>
      </c>
      <c r="AM1287" s="5">
        <v>1</v>
      </c>
      <c r="AN1287" s="5">
        <v>14.3</v>
      </c>
      <c r="AO1287" s="5">
        <v>5</v>
      </c>
      <c r="AP1287" s="5">
        <v>71.400000000000006</v>
      </c>
      <c r="AQ1287" s="5">
        <v>0</v>
      </c>
      <c r="AS1287" s="5">
        <v>0</v>
      </c>
      <c r="AT1287" s="5">
        <v>0</v>
      </c>
      <c r="AU1287" s="5">
        <v>0</v>
      </c>
      <c r="AV1287" s="5">
        <v>0</v>
      </c>
      <c r="AW1287" s="5">
        <v>79.5</v>
      </c>
      <c r="AX1287" s="5">
        <v>36.799999999999997</v>
      </c>
      <c r="AY1287" s="5">
        <v>-0.9</v>
      </c>
      <c r="AZ1287" s="5">
        <v>54.8</v>
      </c>
      <c r="BA1287" s="5">
        <v>45.2</v>
      </c>
      <c r="BD1287" s="5">
        <v>0.28999999999999998</v>
      </c>
      <c r="BE1287" s="5">
        <v>9</v>
      </c>
      <c r="BF1287" s="5">
        <v>9</v>
      </c>
      <c r="BG1287" s="5">
        <v>10.6</v>
      </c>
      <c r="BH1287" s="5">
        <v>10.6</v>
      </c>
      <c r="BI1287" s="5">
        <v>0.34</v>
      </c>
      <c r="BJ1287" s="5">
        <v>10.6</v>
      </c>
    </row>
    <row r="1288" spans="1:62" x14ac:dyDescent="0.25">
      <c r="A1288" s="5">
        <v>53</v>
      </c>
      <c r="B1288" s="5" t="s">
        <v>41</v>
      </c>
      <c r="C1288" s="5" t="s">
        <v>30</v>
      </c>
      <c r="D1288" s="5" t="s">
        <v>11</v>
      </c>
      <c r="E1288" s="5">
        <v>2</v>
      </c>
      <c r="F1288" s="5">
        <v>2025</v>
      </c>
      <c r="G1288" s="5">
        <v>25</v>
      </c>
      <c r="H1288" s="5">
        <v>65.8</v>
      </c>
      <c r="I1288" s="5">
        <v>1</v>
      </c>
      <c r="J1288" s="5">
        <v>2</v>
      </c>
      <c r="K1288" s="5">
        <v>0.6</v>
      </c>
      <c r="L1288" s="5">
        <v>2</v>
      </c>
      <c r="M1288" s="5">
        <v>2</v>
      </c>
      <c r="N1288" s="5">
        <v>5.9</v>
      </c>
      <c r="O1288" s="5">
        <v>0.08</v>
      </c>
      <c r="P1288" s="5">
        <v>2</v>
      </c>
      <c r="Q1288" s="5">
        <v>100</v>
      </c>
      <c r="R1288" s="5">
        <v>50</v>
      </c>
      <c r="S1288" s="5">
        <v>50</v>
      </c>
      <c r="T1288" s="5">
        <v>15.8</v>
      </c>
      <c r="U1288" s="5">
        <v>2</v>
      </c>
      <c r="V1288" s="5">
        <v>25</v>
      </c>
      <c r="W1288" s="5">
        <v>25</v>
      </c>
      <c r="X1288" s="5">
        <v>48</v>
      </c>
      <c r="Y1288" s="5">
        <v>24</v>
      </c>
      <c r="Z1288" s="5">
        <v>1</v>
      </c>
      <c r="AA1288" s="5">
        <v>0.5</v>
      </c>
      <c r="AB1288" s="5">
        <v>1</v>
      </c>
      <c r="AC1288" s="5">
        <v>100</v>
      </c>
      <c r="AD1288" s="5">
        <v>0</v>
      </c>
      <c r="AE1288" s="5">
        <v>0</v>
      </c>
      <c r="AF1288" s="5">
        <v>2</v>
      </c>
      <c r="AG1288" s="5">
        <v>6.1</v>
      </c>
      <c r="AH1288" s="5">
        <v>0</v>
      </c>
      <c r="AJ1288" s="5">
        <v>2</v>
      </c>
      <c r="AK1288" s="5">
        <v>0</v>
      </c>
      <c r="AL1288" s="5">
        <v>0.08</v>
      </c>
      <c r="AM1288" s="5">
        <v>0</v>
      </c>
      <c r="AO1288" s="5">
        <v>2</v>
      </c>
      <c r="AP1288" s="5">
        <v>100</v>
      </c>
      <c r="AQ1288" s="5">
        <v>0</v>
      </c>
      <c r="AS1288" s="5">
        <v>0</v>
      </c>
      <c r="AT1288" s="5">
        <v>0</v>
      </c>
      <c r="AU1288" s="5">
        <v>0</v>
      </c>
      <c r="AV1288" s="5">
        <v>0</v>
      </c>
      <c r="AW1288" s="5">
        <v>158.30000000000001</v>
      </c>
      <c r="AX1288" s="5">
        <v>7.1</v>
      </c>
      <c r="AY1288" s="5">
        <v>18.8</v>
      </c>
      <c r="AZ1288" s="5">
        <v>8</v>
      </c>
      <c r="BA1288" s="5">
        <v>4</v>
      </c>
      <c r="BC1288" s="5">
        <v>88</v>
      </c>
      <c r="BD1288" s="5">
        <v>1.3</v>
      </c>
      <c r="BE1288" s="5">
        <v>32.5</v>
      </c>
      <c r="BF1288" s="5">
        <v>32.5</v>
      </c>
      <c r="BG1288" s="5">
        <v>22.9</v>
      </c>
      <c r="BH1288" s="5">
        <v>22.9</v>
      </c>
      <c r="BI1288" s="5">
        <v>0.24</v>
      </c>
      <c r="BJ1288" s="5">
        <v>6</v>
      </c>
    </row>
    <row r="1289" spans="1:62" x14ac:dyDescent="0.25">
      <c r="A1289" s="5">
        <v>54</v>
      </c>
      <c r="B1289" s="5" t="s">
        <v>210</v>
      </c>
      <c r="C1289" s="5" t="s">
        <v>102</v>
      </c>
      <c r="D1289" s="5" t="s">
        <v>56</v>
      </c>
      <c r="E1289" s="5">
        <v>2</v>
      </c>
      <c r="F1289" s="5">
        <v>2025</v>
      </c>
      <c r="G1289" s="5">
        <v>34</v>
      </c>
      <c r="H1289" s="5">
        <v>85</v>
      </c>
      <c r="I1289" s="5">
        <v>5.6</v>
      </c>
      <c r="J1289" s="5">
        <v>50</v>
      </c>
      <c r="K1289" s="5">
        <v>20.7</v>
      </c>
      <c r="L1289" s="5">
        <v>9</v>
      </c>
      <c r="M1289" s="5">
        <v>9</v>
      </c>
      <c r="N1289" s="5">
        <v>26.5</v>
      </c>
      <c r="O1289" s="5">
        <v>0.26</v>
      </c>
      <c r="P1289" s="5">
        <v>5</v>
      </c>
      <c r="Q1289" s="5">
        <v>55.6</v>
      </c>
      <c r="R1289" s="5">
        <v>49</v>
      </c>
      <c r="S1289" s="5">
        <v>49</v>
      </c>
      <c r="T1289" s="5">
        <v>23.7</v>
      </c>
      <c r="U1289" s="5">
        <v>1.44</v>
      </c>
      <c r="V1289" s="5">
        <v>5.44</v>
      </c>
      <c r="W1289" s="5">
        <v>9.8000000000000007</v>
      </c>
      <c r="X1289" s="5">
        <v>32</v>
      </c>
      <c r="Y1289" s="5">
        <v>6.4</v>
      </c>
      <c r="Z1289" s="5">
        <v>8</v>
      </c>
      <c r="AA1289" s="5">
        <v>1.6</v>
      </c>
      <c r="AB1289" s="5">
        <v>1</v>
      </c>
      <c r="AC1289" s="5">
        <v>33.299999999999997</v>
      </c>
      <c r="AD1289" s="5">
        <v>0</v>
      </c>
      <c r="AE1289" s="5">
        <v>0</v>
      </c>
      <c r="AF1289" s="5">
        <v>9</v>
      </c>
      <c r="AG1289" s="5">
        <v>36</v>
      </c>
      <c r="AH1289" s="5">
        <v>0</v>
      </c>
      <c r="AJ1289" s="5">
        <v>3</v>
      </c>
      <c r="AK1289" s="5">
        <v>0</v>
      </c>
      <c r="AL1289" s="5">
        <v>8.7999999999999995E-2</v>
      </c>
      <c r="AM1289" s="5">
        <v>2</v>
      </c>
      <c r="AN1289" s="5">
        <v>22.2</v>
      </c>
      <c r="AO1289" s="5">
        <v>8</v>
      </c>
      <c r="AP1289" s="5">
        <v>88.9</v>
      </c>
      <c r="AQ1289" s="5">
        <v>1</v>
      </c>
      <c r="AR1289" s="5">
        <v>11.1</v>
      </c>
      <c r="AS1289" s="5">
        <v>2</v>
      </c>
      <c r="AT1289" s="5">
        <v>1</v>
      </c>
      <c r="AU1289" s="5">
        <v>50</v>
      </c>
      <c r="AV1289" s="5">
        <v>1</v>
      </c>
      <c r="AW1289" s="5">
        <v>108.1</v>
      </c>
      <c r="AX1289" s="5">
        <v>27.3</v>
      </c>
      <c r="AY1289" s="5">
        <v>-2</v>
      </c>
      <c r="AZ1289" s="5">
        <v>20.6</v>
      </c>
      <c r="BA1289" s="5">
        <v>50</v>
      </c>
      <c r="BB1289" s="5">
        <v>23.5</v>
      </c>
      <c r="BC1289" s="5">
        <v>5.9</v>
      </c>
      <c r="BD1289" s="5">
        <v>0.47</v>
      </c>
      <c r="BE1289" s="5">
        <v>15.9</v>
      </c>
      <c r="BF1289" s="5">
        <v>15.9</v>
      </c>
      <c r="BG1289" s="5">
        <v>15.3</v>
      </c>
      <c r="BH1289" s="5">
        <v>15.3</v>
      </c>
      <c r="BI1289" s="5">
        <v>0.45</v>
      </c>
      <c r="BJ1289" s="5">
        <v>15.3</v>
      </c>
    </row>
    <row r="1290" spans="1:62" x14ac:dyDescent="0.25">
      <c r="A1290" s="5">
        <v>55</v>
      </c>
      <c r="B1290" s="5" t="s">
        <v>45</v>
      </c>
      <c r="C1290" s="5" t="s">
        <v>12</v>
      </c>
      <c r="D1290" s="5" t="s">
        <v>4</v>
      </c>
      <c r="E1290" s="5">
        <v>2</v>
      </c>
      <c r="F1290" s="5">
        <v>2025</v>
      </c>
      <c r="G1290" s="5">
        <v>23</v>
      </c>
      <c r="H1290" s="5">
        <v>95.8</v>
      </c>
      <c r="I1290" s="5">
        <v>7.5</v>
      </c>
      <c r="J1290" s="5">
        <v>30</v>
      </c>
      <c r="K1290" s="5">
        <v>21.1</v>
      </c>
      <c r="L1290" s="5">
        <v>4</v>
      </c>
      <c r="M1290" s="5">
        <v>4</v>
      </c>
      <c r="N1290" s="5">
        <v>19</v>
      </c>
      <c r="O1290" s="5">
        <v>0.17</v>
      </c>
      <c r="P1290" s="5">
        <v>3</v>
      </c>
      <c r="Q1290" s="5">
        <v>75</v>
      </c>
      <c r="R1290" s="5">
        <v>49</v>
      </c>
      <c r="S1290" s="5">
        <v>49</v>
      </c>
      <c r="T1290" s="5">
        <v>36.299999999999997</v>
      </c>
      <c r="U1290" s="5">
        <v>2.13</v>
      </c>
      <c r="V1290" s="5">
        <v>12.25</v>
      </c>
      <c r="W1290" s="5">
        <v>16.329999999999998</v>
      </c>
      <c r="X1290" s="5">
        <v>24</v>
      </c>
      <c r="Y1290" s="5">
        <v>8</v>
      </c>
      <c r="Z1290" s="5">
        <v>15</v>
      </c>
      <c r="AA1290" s="5">
        <v>5</v>
      </c>
      <c r="AB1290" s="5">
        <v>0</v>
      </c>
      <c r="AC1290" s="5">
        <v>0</v>
      </c>
      <c r="AD1290" s="5">
        <v>0</v>
      </c>
      <c r="AE1290" s="5">
        <v>0</v>
      </c>
      <c r="AF1290" s="5">
        <v>4</v>
      </c>
      <c r="AG1290" s="5">
        <v>25</v>
      </c>
      <c r="AH1290" s="5">
        <v>1</v>
      </c>
      <c r="AI1290" s="5">
        <v>0.33</v>
      </c>
      <c r="AJ1290" s="5">
        <v>2</v>
      </c>
      <c r="AK1290" s="5">
        <v>0</v>
      </c>
      <c r="AL1290" s="5">
        <v>8.6999999999999994E-2</v>
      </c>
      <c r="AM1290" s="5">
        <v>0</v>
      </c>
      <c r="AO1290" s="5">
        <v>3</v>
      </c>
      <c r="AP1290" s="5">
        <v>75</v>
      </c>
      <c r="AQ1290" s="5">
        <v>0</v>
      </c>
      <c r="AS1290" s="5">
        <v>0</v>
      </c>
      <c r="AT1290" s="5">
        <v>0</v>
      </c>
      <c r="AU1290" s="5">
        <v>0</v>
      </c>
      <c r="AV1290" s="5">
        <v>0</v>
      </c>
      <c r="AW1290" s="5">
        <v>115.6</v>
      </c>
      <c r="AX1290" s="5">
        <v>19</v>
      </c>
      <c r="AY1290" s="5">
        <v>5.0999999999999996</v>
      </c>
      <c r="AZ1290" s="5">
        <v>69.599999999999994</v>
      </c>
      <c r="BA1290" s="5">
        <v>30.4</v>
      </c>
      <c r="BD1290" s="5">
        <v>0.3</v>
      </c>
      <c r="BE1290" s="5">
        <v>6.9</v>
      </c>
      <c r="BF1290" s="5">
        <v>6.9</v>
      </c>
      <c r="BG1290" s="5">
        <v>7.2</v>
      </c>
      <c r="BH1290" s="5">
        <v>7.2</v>
      </c>
      <c r="BI1290" s="5">
        <v>0.31</v>
      </c>
      <c r="BJ1290" s="5">
        <v>7.2</v>
      </c>
    </row>
    <row r="1291" spans="1:62" x14ac:dyDescent="0.25">
      <c r="A1291" s="5">
        <v>56</v>
      </c>
      <c r="B1291" s="5" t="s">
        <v>679</v>
      </c>
      <c r="C1291" s="5" t="s">
        <v>27</v>
      </c>
      <c r="D1291" s="5" t="s">
        <v>4</v>
      </c>
      <c r="E1291" s="5">
        <v>2</v>
      </c>
      <c r="F1291" s="5">
        <v>2025</v>
      </c>
      <c r="G1291" s="5">
        <v>38</v>
      </c>
      <c r="H1291" s="5">
        <v>86.4</v>
      </c>
      <c r="I1291" s="5">
        <v>15</v>
      </c>
      <c r="J1291" s="5">
        <v>165</v>
      </c>
      <c r="K1291" s="5">
        <v>50.8</v>
      </c>
      <c r="L1291" s="5">
        <v>11</v>
      </c>
      <c r="M1291" s="5">
        <v>11</v>
      </c>
      <c r="N1291" s="5">
        <v>26.2</v>
      </c>
      <c r="O1291" s="5">
        <v>0.28999999999999998</v>
      </c>
      <c r="P1291" s="5">
        <v>4</v>
      </c>
      <c r="Q1291" s="5">
        <v>36.4</v>
      </c>
      <c r="R1291" s="5">
        <v>49</v>
      </c>
      <c r="S1291" s="5">
        <v>49</v>
      </c>
      <c r="T1291" s="5">
        <v>18.100000000000001</v>
      </c>
      <c r="U1291" s="5">
        <v>1.29</v>
      </c>
      <c r="V1291" s="5">
        <v>4.45</v>
      </c>
      <c r="W1291" s="5">
        <v>12.25</v>
      </c>
      <c r="X1291" s="5">
        <v>4</v>
      </c>
      <c r="Y1291" s="5">
        <v>1</v>
      </c>
      <c r="AB1291" s="5">
        <v>0</v>
      </c>
      <c r="AC1291" s="5">
        <v>0</v>
      </c>
      <c r="AD1291" s="5">
        <v>2</v>
      </c>
      <c r="AE1291" s="5">
        <v>0</v>
      </c>
      <c r="AF1291" s="5">
        <v>8</v>
      </c>
      <c r="AG1291" s="5">
        <v>23.5</v>
      </c>
      <c r="AH1291" s="5">
        <v>0</v>
      </c>
      <c r="AJ1291" s="5">
        <v>3</v>
      </c>
      <c r="AK1291" s="5">
        <v>2</v>
      </c>
      <c r="AL1291" s="5">
        <v>7.9000000000000001E-2</v>
      </c>
      <c r="AM1291" s="5">
        <v>1</v>
      </c>
      <c r="AN1291" s="5">
        <v>9.1</v>
      </c>
      <c r="AO1291" s="5">
        <v>8</v>
      </c>
      <c r="AP1291" s="5">
        <v>72.7</v>
      </c>
      <c r="AQ1291" s="5">
        <v>0</v>
      </c>
      <c r="AS1291" s="5">
        <v>3</v>
      </c>
      <c r="AT1291" s="5">
        <v>1</v>
      </c>
      <c r="AU1291" s="5">
        <v>33.299999999999997</v>
      </c>
      <c r="AV1291" s="5">
        <v>0</v>
      </c>
      <c r="AW1291" s="5">
        <v>13.1</v>
      </c>
      <c r="AX1291" s="5">
        <v>28.9</v>
      </c>
      <c r="AY1291" s="5">
        <v>-5</v>
      </c>
      <c r="AZ1291" s="5">
        <v>60.5</v>
      </c>
      <c r="BA1291" s="5">
        <v>39.5</v>
      </c>
      <c r="BD1291" s="5">
        <v>0.23</v>
      </c>
      <c r="BE1291" s="5">
        <v>8.9</v>
      </c>
      <c r="BF1291" s="5">
        <v>8.9</v>
      </c>
      <c r="BG1291" s="5">
        <v>19.600000000000001</v>
      </c>
      <c r="BH1291" s="5">
        <v>19.600000000000001</v>
      </c>
      <c r="BI1291" s="5">
        <v>0.52</v>
      </c>
      <c r="BJ1291" s="5">
        <v>19.600000000000001</v>
      </c>
    </row>
    <row r="1292" spans="1:62" x14ac:dyDescent="0.25">
      <c r="A1292" s="5">
        <v>57</v>
      </c>
      <c r="B1292" s="5" t="s">
        <v>673</v>
      </c>
      <c r="C1292" s="5" t="s">
        <v>606</v>
      </c>
      <c r="D1292" s="5" t="s">
        <v>56</v>
      </c>
      <c r="E1292" s="5">
        <v>2</v>
      </c>
      <c r="F1292" s="5">
        <v>2025</v>
      </c>
      <c r="G1292" s="5">
        <v>29</v>
      </c>
      <c r="H1292" s="5">
        <v>56.9</v>
      </c>
      <c r="I1292" s="5">
        <v>5.4</v>
      </c>
      <c r="J1292" s="5">
        <v>27</v>
      </c>
      <c r="K1292" s="5">
        <v>11.8</v>
      </c>
      <c r="L1292" s="5">
        <v>5</v>
      </c>
      <c r="M1292" s="5">
        <v>5</v>
      </c>
      <c r="N1292" s="5">
        <v>10.4</v>
      </c>
      <c r="O1292" s="5">
        <v>0.17</v>
      </c>
      <c r="P1292" s="5">
        <v>5</v>
      </c>
      <c r="Q1292" s="5">
        <v>100</v>
      </c>
      <c r="R1292" s="5">
        <v>48</v>
      </c>
      <c r="S1292" s="5">
        <v>48</v>
      </c>
      <c r="T1292" s="5">
        <v>22</v>
      </c>
      <c r="U1292" s="5">
        <v>1.66</v>
      </c>
      <c r="V1292" s="5">
        <v>9.6</v>
      </c>
      <c r="W1292" s="5">
        <v>9.6</v>
      </c>
      <c r="X1292" s="5">
        <v>21</v>
      </c>
      <c r="Y1292" s="5">
        <v>4.2</v>
      </c>
      <c r="Z1292" s="5">
        <v>11</v>
      </c>
      <c r="AA1292" s="5">
        <v>2.2000000000000002</v>
      </c>
      <c r="AB1292" s="5">
        <v>0</v>
      </c>
      <c r="AC1292" s="5">
        <v>0</v>
      </c>
      <c r="AD1292" s="5">
        <v>0</v>
      </c>
      <c r="AE1292" s="5">
        <v>0</v>
      </c>
      <c r="AF1292" s="5">
        <v>5</v>
      </c>
      <c r="AG1292" s="5">
        <v>17.899999999999999</v>
      </c>
      <c r="AH1292" s="5">
        <v>0</v>
      </c>
      <c r="AJ1292" s="5">
        <v>2</v>
      </c>
      <c r="AK1292" s="5">
        <v>0</v>
      </c>
      <c r="AL1292" s="5">
        <v>6.9000000000000006E-2</v>
      </c>
      <c r="AM1292" s="5">
        <v>0</v>
      </c>
      <c r="AO1292" s="5">
        <v>5</v>
      </c>
      <c r="AP1292" s="5">
        <v>100</v>
      </c>
      <c r="AQ1292" s="5">
        <v>1</v>
      </c>
      <c r="AR1292" s="5">
        <v>20</v>
      </c>
      <c r="AS1292" s="5">
        <v>0</v>
      </c>
      <c r="AT1292" s="5">
        <v>0</v>
      </c>
      <c r="AU1292" s="5">
        <v>0</v>
      </c>
      <c r="AV1292" s="5">
        <v>0</v>
      </c>
      <c r="AW1292" s="5">
        <v>106.7</v>
      </c>
      <c r="AX1292" s="5">
        <v>21.7</v>
      </c>
      <c r="AY1292" s="5">
        <v>2.6</v>
      </c>
      <c r="AZ1292" s="5">
        <v>6.9</v>
      </c>
      <c r="BA1292" s="5">
        <v>55.2</v>
      </c>
      <c r="BB1292" s="5">
        <v>34.5</v>
      </c>
      <c r="BC1292" s="5">
        <v>3.4</v>
      </c>
      <c r="BD1292" s="5">
        <v>0.34</v>
      </c>
      <c r="BE1292" s="5">
        <v>9.8000000000000007</v>
      </c>
      <c r="BF1292" s="5">
        <v>9.8000000000000007</v>
      </c>
      <c r="BG1292" s="5">
        <v>7.7</v>
      </c>
      <c r="BH1292" s="5">
        <v>7.7</v>
      </c>
      <c r="BI1292" s="5">
        <v>0.27</v>
      </c>
      <c r="BJ1292" s="5">
        <v>7.7</v>
      </c>
    </row>
    <row r="1293" spans="1:62" x14ac:dyDescent="0.25">
      <c r="A1293" s="5">
        <v>58</v>
      </c>
      <c r="B1293" s="5" t="s">
        <v>119</v>
      </c>
      <c r="C1293" s="5" t="s">
        <v>49</v>
      </c>
      <c r="D1293" s="5" t="s">
        <v>4</v>
      </c>
      <c r="E1293" s="5">
        <v>2</v>
      </c>
      <c r="F1293" s="5">
        <v>2025</v>
      </c>
      <c r="G1293" s="5">
        <v>28</v>
      </c>
      <c r="H1293" s="5">
        <v>87.5</v>
      </c>
      <c r="I1293" s="5">
        <v>6.6</v>
      </c>
      <c r="J1293" s="5">
        <v>33</v>
      </c>
      <c r="K1293" s="5">
        <v>12.9</v>
      </c>
      <c r="L1293" s="5">
        <v>5</v>
      </c>
      <c r="M1293" s="5">
        <v>5</v>
      </c>
      <c r="N1293" s="5">
        <v>18.5</v>
      </c>
      <c r="O1293" s="5">
        <v>0.18</v>
      </c>
      <c r="P1293" s="5">
        <v>5</v>
      </c>
      <c r="Q1293" s="5">
        <v>100</v>
      </c>
      <c r="R1293" s="5">
        <v>48</v>
      </c>
      <c r="S1293" s="5">
        <v>48</v>
      </c>
      <c r="T1293" s="5">
        <v>19.8</v>
      </c>
      <c r="U1293" s="5">
        <v>1.71</v>
      </c>
      <c r="V1293" s="5">
        <v>9.6</v>
      </c>
      <c r="W1293" s="5">
        <v>9.6</v>
      </c>
      <c r="X1293" s="5">
        <v>15</v>
      </c>
      <c r="Y1293" s="5">
        <v>3</v>
      </c>
      <c r="Z1293" s="5">
        <v>8</v>
      </c>
      <c r="AA1293" s="5">
        <v>1.6</v>
      </c>
      <c r="AB1293" s="5">
        <v>0</v>
      </c>
      <c r="AC1293" s="5">
        <v>0</v>
      </c>
      <c r="AD1293" s="5">
        <v>0</v>
      </c>
      <c r="AE1293" s="5">
        <v>0</v>
      </c>
      <c r="AF1293" s="5">
        <v>5</v>
      </c>
      <c r="AG1293" s="5">
        <v>25</v>
      </c>
      <c r="AH1293" s="5">
        <v>1</v>
      </c>
      <c r="AI1293" s="5">
        <v>0.2</v>
      </c>
      <c r="AJ1293" s="5">
        <v>2</v>
      </c>
      <c r="AK1293" s="5">
        <v>0</v>
      </c>
      <c r="AL1293" s="5">
        <v>7.0999999999999994E-2</v>
      </c>
      <c r="AM1293" s="5">
        <v>0</v>
      </c>
      <c r="AO1293" s="5">
        <v>5</v>
      </c>
      <c r="AP1293" s="5">
        <v>100</v>
      </c>
      <c r="AQ1293" s="5">
        <v>0</v>
      </c>
      <c r="AS1293" s="5">
        <v>0</v>
      </c>
      <c r="AT1293" s="5">
        <v>0</v>
      </c>
      <c r="AU1293" s="5">
        <v>0</v>
      </c>
      <c r="AV1293" s="5">
        <v>0</v>
      </c>
      <c r="AW1293" s="5">
        <v>106.7</v>
      </c>
      <c r="AX1293" s="5">
        <v>21.7</v>
      </c>
      <c r="AY1293" s="5">
        <v>2.5</v>
      </c>
      <c r="AZ1293" s="5">
        <v>25</v>
      </c>
      <c r="BA1293" s="5">
        <v>75</v>
      </c>
      <c r="BD1293" s="5">
        <v>0.35</v>
      </c>
      <c r="BE1293" s="5">
        <v>9.8000000000000007</v>
      </c>
      <c r="BF1293" s="5">
        <v>9.8000000000000007</v>
      </c>
      <c r="BG1293" s="5">
        <v>8.9</v>
      </c>
      <c r="BH1293" s="5">
        <v>8.9</v>
      </c>
      <c r="BI1293" s="5">
        <v>0.32</v>
      </c>
      <c r="BJ1293" s="5">
        <v>8.9</v>
      </c>
    </row>
    <row r="1294" spans="1:62" x14ac:dyDescent="0.25">
      <c r="A1294" s="5">
        <v>59</v>
      </c>
      <c r="B1294" s="5" t="s">
        <v>135</v>
      </c>
      <c r="C1294" s="5" t="s">
        <v>35</v>
      </c>
      <c r="D1294" s="5" t="s">
        <v>4</v>
      </c>
      <c r="E1294" s="5">
        <v>2</v>
      </c>
      <c r="F1294" s="5">
        <v>2025</v>
      </c>
      <c r="G1294" s="5">
        <v>51</v>
      </c>
      <c r="H1294" s="5">
        <v>86.4</v>
      </c>
      <c r="I1294" s="5">
        <v>8.1999999999999993</v>
      </c>
      <c r="J1294" s="5">
        <v>74</v>
      </c>
      <c r="K1294" s="5">
        <v>20.3</v>
      </c>
      <c r="L1294" s="5">
        <v>9</v>
      </c>
      <c r="M1294" s="5">
        <v>9</v>
      </c>
      <c r="N1294" s="5">
        <v>16.399999999999999</v>
      </c>
      <c r="O1294" s="5">
        <v>0.18</v>
      </c>
      <c r="P1294" s="5">
        <v>7</v>
      </c>
      <c r="Q1294" s="5">
        <v>77.8</v>
      </c>
      <c r="R1294" s="5">
        <v>48</v>
      </c>
      <c r="S1294" s="5">
        <v>48</v>
      </c>
      <c r="T1294" s="5">
        <v>14.6</v>
      </c>
      <c r="U1294" s="5">
        <v>0.94</v>
      </c>
      <c r="V1294" s="5">
        <v>5.33</v>
      </c>
      <c r="W1294" s="5">
        <v>6.86</v>
      </c>
      <c r="X1294" s="5">
        <v>11</v>
      </c>
      <c r="Y1294" s="5">
        <v>1.57</v>
      </c>
      <c r="Z1294" s="5">
        <v>2</v>
      </c>
      <c r="AA1294" s="5">
        <v>0.28999999999999998</v>
      </c>
      <c r="AB1294" s="5">
        <v>2</v>
      </c>
      <c r="AC1294" s="5">
        <v>66.7</v>
      </c>
      <c r="AD1294" s="5">
        <v>3</v>
      </c>
      <c r="AE1294" s="5">
        <v>2</v>
      </c>
      <c r="AF1294" s="5">
        <v>6</v>
      </c>
      <c r="AG1294" s="5">
        <v>18.2</v>
      </c>
      <c r="AH1294" s="5">
        <v>0</v>
      </c>
      <c r="AJ1294" s="5">
        <v>4</v>
      </c>
      <c r="AK1294" s="5">
        <v>0</v>
      </c>
      <c r="AL1294" s="5">
        <v>7.8E-2</v>
      </c>
      <c r="AM1294" s="5">
        <v>0</v>
      </c>
      <c r="AO1294" s="5">
        <v>7</v>
      </c>
      <c r="AP1294" s="5">
        <v>77.8</v>
      </c>
      <c r="AQ1294" s="5">
        <v>0</v>
      </c>
      <c r="AS1294" s="5">
        <v>0</v>
      </c>
      <c r="AT1294" s="5">
        <v>0</v>
      </c>
      <c r="AU1294" s="5">
        <v>0</v>
      </c>
      <c r="AV1294" s="5">
        <v>0</v>
      </c>
      <c r="AW1294" s="5">
        <v>128.5</v>
      </c>
      <c r="AX1294" s="5">
        <v>21.4</v>
      </c>
      <c r="AY1294" s="5">
        <v>-2.1</v>
      </c>
      <c r="AZ1294" s="5">
        <v>23.5</v>
      </c>
      <c r="BA1294" s="5">
        <v>76.5</v>
      </c>
      <c r="BD1294" s="5">
        <v>0.47</v>
      </c>
      <c r="BE1294" s="5">
        <v>23.8</v>
      </c>
      <c r="BF1294" s="5">
        <v>23.8</v>
      </c>
      <c r="BG1294" s="5">
        <v>21.5</v>
      </c>
      <c r="BH1294" s="5">
        <v>21.5</v>
      </c>
      <c r="BI1294" s="5">
        <v>0.42</v>
      </c>
      <c r="BJ1294" s="5">
        <v>21.5</v>
      </c>
    </row>
    <row r="1295" spans="1:62" x14ac:dyDescent="0.25">
      <c r="A1295" s="5">
        <v>60</v>
      </c>
      <c r="B1295" s="5" t="s">
        <v>324</v>
      </c>
      <c r="C1295" s="5" t="s">
        <v>35</v>
      </c>
      <c r="D1295" s="5" t="s">
        <v>4</v>
      </c>
      <c r="E1295" s="5">
        <v>2</v>
      </c>
      <c r="F1295" s="5">
        <v>2025</v>
      </c>
      <c r="G1295" s="5">
        <v>12</v>
      </c>
      <c r="H1295" s="5">
        <v>20.3</v>
      </c>
      <c r="I1295" s="5">
        <v>12.3</v>
      </c>
      <c r="J1295" s="5">
        <v>49</v>
      </c>
      <c r="K1295" s="5">
        <v>13.4</v>
      </c>
      <c r="L1295" s="5">
        <v>4</v>
      </c>
      <c r="M1295" s="5">
        <v>4</v>
      </c>
      <c r="N1295" s="5">
        <v>7.3</v>
      </c>
      <c r="O1295" s="5">
        <v>0.33</v>
      </c>
      <c r="P1295" s="5">
        <v>3</v>
      </c>
      <c r="Q1295" s="5">
        <v>75</v>
      </c>
      <c r="R1295" s="5">
        <v>48</v>
      </c>
      <c r="S1295" s="5">
        <v>48</v>
      </c>
      <c r="T1295" s="5">
        <v>14.6</v>
      </c>
      <c r="U1295" s="5">
        <v>4</v>
      </c>
      <c r="V1295" s="5">
        <v>12</v>
      </c>
      <c r="W1295" s="5">
        <v>16</v>
      </c>
      <c r="X1295" s="5">
        <v>12</v>
      </c>
      <c r="Y1295" s="5">
        <v>4</v>
      </c>
      <c r="Z1295" s="5">
        <v>6</v>
      </c>
      <c r="AA1295" s="5">
        <v>2</v>
      </c>
      <c r="AB1295" s="5">
        <v>0</v>
      </c>
      <c r="AC1295" s="5">
        <v>0</v>
      </c>
      <c r="AD1295" s="5">
        <v>0</v>
      </c>
      <c r="AE1295" s="5">
        <v>0</v>
      </c>
      <c r="AF1295" s="5">
        <v>4</v>
      </c>
      <c r="AG1295" s="5">
        <v>12.1</v>
      </c>
      <c r="AH1295" s="5">
        <v>0</v>
      </c>
      <c r="AJ1295" s="5">
        <v>2</v>
      </c>
      <c r="AK1295" s="5">
        <v>1</v>
      </c>
      <c r="AL1295" s="5">
        <v>0.16700000000000001</v>
      </c>
      <c r="AM1295" s="5">
        <v>0</v>
      </c>
      <c r="AO1295" s="5">
        <v>3</v>
      </c>
      <c r="AP1295" s="5">
        <v>75</v>
      </c>
      <c r="AQ1295" s="5">
        <v>0</v>
      </c>
      <c r="AS1295" s="5">
        <v>1</v>
      </c>
      <c r="AT1295" s="5">
        <v>1</v>
      </c>
      <c r="AU1295" s="5">
        <v>100</v>
      </c>
      <c r="AV1295" s="5">
        <v>1</v>
      </c>
      <c r="AW1295" s="5">
        <v>114.6</v>
      </c>
      <c r="AX1295" s="5">
        <v>44.4</v>
      </c>
      <c r="AY1295" s="5">
        <v>3.4</v>
      </c>
      <c r="AZ1295" s="5">
        <v>83.3</v>
      </c>
      <c r="BA1295" s="5">
        <v>16.7</v>
      </c>
      <c r="BD1295" s="5">
        <v>0.65</v>
      </c>
      <c r="BE1295" s="5">
        <v>7.8</v>
      </c>
      <c r="BF1295" s="5">
        <v>7.8</v>
      </c>
      <c r="BG1295" s="5">
        <v>7</v>
      </c>
      <c r="BH1295" s="5">
        <v>7</v>
      </c>
      <c r="BI1295" s="5">
        <v>0.57999999999999996</v>
      </c>
      <c r="BJ1295" s="5">
        <v>7</v>
      </c>
    </row>
    <row r="1296" spans="1:62" x14ac:dyDescent="0.25">
      <c r="A1296" s="5">
        <v>61</v>
      </c>
      <c r="B1296" s="5" t="s">
        <v>272</v>
      </c>
      <c r="C1296" s="5" t="s">
        <v>5</v>
      </c>
      <c r="D1296" s="5" t="s">
        <v>4</v>
      </c>
      <c r="E1296" s="5">
        <v>2</v>
      </c>
      <c r="F1296" s="5">
        <v>2025</v>
      </c>
      <c r="G1296" s="5">
        <v>47</v>
      </c>
      <c r="H1296" s="5">
        <v>90.4</v>
      </c>
      <c r="I1296" s="5">
        <v>11.8</v>
      </c>
      <c r="J1296" s="5">
        <v>106</v>
      </c>
      <c r="K1296" s="5">
        <v>36.700000000000003</v>
      </c>
      <c r="L1296" s="5">
        <v>9</v>
      </c>
      <c r="M1296" s="5">
        <v>9</v>
      </c>
      <c r="N1296" s="5">
        <v>21.4</v>
      </c>
      <c r="O1296" s="5">
        <v>0.19</v>
      </c>
      <c r="P1296" s="5">
        <v>5</v>
      </c>
      <c r="Q1296" s="5">
        <v>55.6</v>
      </c>
      <c r="R1296" s="5">
        <v>48</v>
      </c>
      <c r="S1296" s="5">
        <v>48</v>
      </c>
      <c r="T1296" s="5">
        <v>24</v>
      </c>
      <c r="U1296" s="5">
        <v>1.02</v>
      </c>
      <c r="V1296" s="5">
        <v>5.33</v>
      </c>
      <c r="W1296" s="5">
        <v>9.6</v>
      </c>
      <c r="X1296" s="5">
        <v>14</v>
      </c>
      <c r="Y1296" s="5">
        <v>2.8</v>
      </c>
      <c r="Z1296" s="5">
        <v>9</v>
      </c>
      <c r="AA1296" s="5">
        <v>1.8</v>
      </c>
      <c r="AB1296" s="5">
        <v>0</v>
      </c>
      <c r="AC1296" s="5">
        <v>0</v>
      </c>
      <c r="AD1296" s="5">
        <v>0</v>
      </c>
      <c r="AE1296" s="5">
        <v>0</v>
      </c>
      <c r="AF1296" s="5">
        <v>8</v>
      </c>
      <c r="AG1296" s="5">
        <v>38.1</v>
      </c>
      <c r="AH1296" s="5">
        <v>1</v>
      </c>
      <c r="AI1296" s="5">
        <v>0.2</v>
      </c>
      <c r="AJ1296" s="5">
        <v>4</v>
      </c>
      <c r="AK1296" s="5">
        <v>2</v>
      </c>
      <c r="AL1296" s="5">
        <v>8.5000000000000006E-2</v>
      </c>
      <c r="AM1296" s="5">
        <v>0</v>
      </c>
      <c r="AO1296" s="5">
        <v>5</v>
      </c>
      <c r="AP1296" s="5">
        <v>55.6</v>
      </c>
      <c r="AQ1296" s="5">
        <v>0</v>
      </c>
      <c r="AS1296" s="5">
        <v>2</v>
      </c>
      <c r="AT1296" s="5">
        <v>2</v>
      </c>
      <c r="AU1296" s="5">
        <v>100</v>
      </c>
      <c r="AV1296" s="5">
        <v>0</v>
      </c>
      <c r="AW1296" s="5">
        <v>70.599999999999994</v>
      </c>
      <c r="AX1296" s="5">
        <v>25.7</v>
      </c>
      <c r="AY1296" s="5">
        <v>-2.5</v>
      </c>
      <c r="AZ1296" s="5">
        <v>89.4</v>
      </c>
      <c r="BA1296" s="5">
        <v>10.6</v>
      </c>
      <c r="BD1296" s="5">
        <v>0.21</v>
      </c>
      <c r="BE1296" s="5">
        <v>9.8000000000000007</v>
      </c>
      <c r="BF1296" s="5">
        <v>9.8000000000000007</v>
      </c>
      <c r="BG1296" s="5">
        <v>15.1</v>
      </c>
      <c r="BH1296" s="5">
        <v>15.1</v>
      </c>
      <c r="BI1296" s="5">
        <v>0.32</v>
      </c>
      <c r="BJ1296" s="5">
        <v>15.1</v>
      </c>
    </row>
    <row r="1297" spans="1:62" x14ac:dyDescent="0.25">
      <c r="A1297" s="5">
        <v>62</v>
      </c>
      <c r="B1297" s="5" t="s">
        <v>218</v>
      </c>
      <c r="C1297" s="5" t="s">
        <v>22</v>
      </c>
      <c r="D1297" s="5" t="s">
        <v>4</v>
      </c>
      <c r="E1297" s="5">
        <v>2</v>
      </c>
      <c r="F1297" s="5">
        <v>2025</v>
      </c>
      <c r="G1297" s="5">
        <v>10</v>
      </c>
      <c r="H1297" s="5">
        <v>17.5</v>
      </c>
      <c r="I1297" s="5">
        <v>11.5</v>
      </c>
      <c r="J1297" s="5">
        <v>46</v>
      </c>
      <c r="K1297" s="5">
        <v>12.4</v>
      </c>
      <c r="L1297" s="5">
        <v>4</v>
      </c>
      <c r="M1297" s="5">
        <v>4</v>
      </c>
      <c r="N1297" s="5">
        <v>7.7</v>
      </c>
      <c r="O1297" s="5">
        <v>0.4</v>
      </c>
      <c r="P1297" s="5">
        <v>4</v>
      </c>
      <c r="Q1297" s="5">
        <v>100</v>
      </c>
      <c r="R1297" s="5">
        <v>47</v>
      </c>
      <c r="S1297" s="5">
        <v>47</v>
      </c>
      <c r="T1297" s="5">
        <v>13</v>
      </c>
      <c r="U1297" s="5">
        <v>4.7</v>
      </c>
      <c r="V1297" s="5">
        <v>11.75</v>
      </c>
      <c r="W1297" s="5">
        <v>11.75</v>
      </c>
      <c r="X1297" s="5">
        <v>4</v>
      </c>
      <c r="Y1297" s="5">
        <v>1</v>
      </c>
      <c r="Z1297" s="5">
        <v>1</v>
      </c>
      <c r="AA1297" s="5">
        <v>0.25</v>
      </c>
      <c r="AB1297" s="5">
        <v>1</v>
      </c>
      <c r="AC1297" s="5">
        <v>50</v>
      </c>
      <c r="AD1297" s="5">
        <v>1</v>
      </c>
      <c r="AE1297" s="5">
        <v>1</v>
      </c>
      <c r="AF1297" s="5">
        <v>4</v>
      </c>
      <c r="AG1297" s="5">
        <v>10.8</v>
      </c>
      <c r="AH1297" s="5">
        <v>0</v>
      </c>
      <c r="AJ1297" s="5">
        <v>3</v>
      </c>
      <c r="AK1297" s="5">
        <v>0</v>
      </c>
      <c r="AL1297" s="5">
        <v>0.3</v>
      </c>
      <c r="AM1297" s="5">
        <v>0</v>
      </c>
      <c r="AO1297" s="5">
        <v>4</v>
      </c>
      <c r="AP1297" s="5">
        <v>100</v>
      </c>
      <c r="AQ1297" s="5">
        <v>1</v>
      </c>
      <c r="AR1297" s="5">
        <v>25</v>
      </c>
      <c r="AS1297" s="5">
        <v>0</v>
      </c>
      <c r="AT1297" s="5">
        <v>0</v>
      </c>
      <c r="AU1297" s="5">
        <v>0</v>
      </c>
      <c r="AV1297" s="5">
        <v>0</v>
      </c>
      <c r="AW1297" s="5">
        <v>155.19999999999999</v>
      </c>
      <c r="AX1297" s="5">
        <v>36.4</v>
      </c>
      <c r="AY1297" s="5">
        <v>3.4</v>
      </c>
      <c r="AZ1297" s="5">
        <v>10</v>
      </c>
      <c r="BA1297" s="5">
        <v>90</v>
      </c>
      <c r="BD1297" s="5">
        <v>1.53</v>
      </c>
      <c r="BE1297" s="5">
        <v>15.3</v>
      </c>
      <c r="BF1297" s="5">
        <v>15.3</v>
      </c>
      <c r="BG1297" s="5">
        <v>8.4</v>
      </c>
      <c r="BH1297" s="5">
        <v>8.4</v>
      </c>
      <c r="BI1297" s="5">
        <v>0.74</v>
      </c>
      <c r="BJ1297" s="5">
        <v>7.4</v>
      </c>
    </row>
    <row r="1298" spans="1:62" x14ac:dyDescent="0.25">
      <c r="A1298" s="5">
        <v>63</v>
      </c>
      <c r="B1298" s="5" t="s">
        <v>674</v>
      </c>
      <c r="C1298" s="5" t="s">
        <v>14</v>
      </c>
      <c r="D1298" s="5" t="s">
        <v>4</v>
      </c>
      <c r="E1298" s="5">
        <v>2</v>
      </c>
      <c r="F1298" s="5">
        <v>2025</v>
      </c>
      <c r="G1298" s="5">
        <v>19</v>
      </c>
      <c r="H1298" s="5">
        <v>61.3</v>
      </c>
      <c r="I1298" s="5">
        <v>12</v>
      </c>
      <c r="J1298" s="5">
        <v>36</v>
      </c>
      <c r="K1298" s="5">
        <v>26.5</v>
      </c>
      <c r="L1298" s="5">
        <v>3</v>
      </c>
      <c r="M1298" s="5">
        <v>3</v>
      </c>
      <c r="N1298" s="5">
        <v>11.1</v>
      </c>
      <c r="O1298" s="5">
        <v>0.16</v>
      </c>
      <c r="P1298" s="5">
        <v>2</v>
      </c>
      <c r="Q1298" s="5">
        <v>66.7</v>
      </c>
      <c r="R1298" s="5">
        <v>47</v>
      </c>
      <c r="S1298" s="5">
        <v>47</v>
      </c>
      <c r="T1298" s="5">
        <v>26.1</v>
      </c>
      <c r="U1298" s="5">
        <v>2.4700000000000002</v>
      </c>
      <c r="V1298" s="5">
        <v>15.67</v>
      </c>
      <c r="W1298" s="5">
        <v>23.5</v>
      </c>
      <c r="X1298" s="5">
        <v>15</v>
      </c>
      <c r="Y1298" s="5">
        <v>7.5</v>
      </c>
      <c r="Z1298" s="5">
        <v>5</v>
      </c>
      <c r="AA1298" s="5">
        <v>2.5</v>
      </c>
      <c r="AB1298" s="5">
        <v>0</v>
      </c>
      <c r="AC1298" s="5">
        <v>0</v>
      </c>
      <c r="AD1298" s="5">
        <v>0</v>
      </c>
      <c r="AE1298" s="5">
        <v>0</v>
      </c>
      <c r="AF1298" s="5">
        <v>3</v>
      </c>
      <c r="AG1298" s="5">
        <v>16.7</v>
      </c>
      <c r="AH1298" s="5">
        <v>0</v>
      </c>
      <c r="AJ1298" s="5">
        <v>2</v>
      </c>
      <c r="AK1298" s="5">
        <v>0</v>
      </c>
      <c r="AL1298" s="5">
        <v>0.105</v>
      </c>
      <c r="AM1298" s="5">
        <v>0</v>
      </c>
      <c r="AO1298" s="5">
        <v>2</v>
      </c>
      <c r="AP1298" s="5">
        <v>66.7</v>
      </c>
      <c r="AQ1298" s="5">
        <v>0</v>
      </c>
      <c r="AS1298" s="5">
        <v>0</v>
      </c>
      <c r="AT1298" s="5">
        <v>0</v>
      </c>
      <c r="AU1298" s="5">
        <v>0</v>
      </c>
      <c r="AV1298" s="5">
        <v>0</v>
      </c>
      <c r="AW1298" s="5">
        <v>109.7</v>
      </c>
      <c r="AX1298" s="5">
        <v>21.4</v>
      </c>
      <c r="AY1298" s="5">
        <v>6.3</v>
      </c>
      <c r="AZ1298" s="5">
        <v>68.400000000000006</v>
      </c>
      <c r="BA1298" s="5">
        <v>31.6</v>
      </c>
      <c r="BD1298" s="5">
        <v>0.35</v>
      </c>
      <c r="BE1298" s="5">
        <v>6.7</v>
      </c>
      <c r="BF1298" s="5">
        <v>6.7</v>
      </c>
      <c r="BG1298" s="5">
        <v>5.3</v>
      </c>
      <c r="BH1298" s="5">
        <v>5.3</v>
      </c>
      <c r="BI1298" s="5">
        <v>0.28000000000000003</v>
      </c>
      <c r="BJ1298" s="5">
        <v>5.3</v>
      </c>
    </row>
    <row r="1299" spans="1:62" x14ac:dyDescent="0.25">
      <c r="A1299" s="5">
        <v>64</v>
      </c>
      <c r="B1299" s="5" t="s">
        <v>242</v>
      </c>
      <c r="C1299" s="5" t="s">
        <v>8</v>
      </c>
      <c r="D1299" s="5" t="s">
        <v>4</v>
      </c>
      <c r="E1299" s="5">
        <v>2</v>
      </c>
      <c r="F1299" s="5">
        <v>2025</v>
      </c>
      <c r="G1299" s="5">
        <v>38</v>
      </c>
      <c r="H1299" s="5">
        <v>95</v>
      </c>
      <c r="I1299" s="5">
        <v>5.5</v>
      </c>
      <c r="J1299" s="5">
        <v>33</v>
      </c>
      <c r="K1299" s="5">
        <v>10.5</v>
      </c>
      <c r="L1299" s="5">
        <v>6</v>
      </c>
      <c r="M1299" s="5">
        <v>6</v>
      </c>
      <c r="N1299" s="5">
        <v>18.2</v>
      </c>
      <c r="O1299" s="5">
        <v>0.16</v>
      </c>
      <c r="P1299" s="5">
        <v>5</v>
      </c>
      <c r="Q1299" s="5">
        <v>83.3</v>
      </c>
      <c r="R1299" s="5">
        <v>46</v>
      </c>
      <c r="S1299" s="5">
        <v>46</v>
      </c>
      <c r="T1299" s="5">
        <v>19.7</v>
      </c>
      <c r="U1299" s="5">
        <v>1.21</v>
      </c>
      <c r="V1299" s="5">
        <v>7.67</v>
      </c>
      <c r="W1299" s="5">
        <v>9.1999999999999993</v>
      </c>
      <c r="X1299" s="5">
        <v>15</v>
      </c>
      <c r="Y1299" s="5">
        <v>3</v>
      </c>
      <c r="Z1299" s="5">
        <v>5</v>
      </c>
      <c r="AA1299" s="5">
        <v>1</v>
      </c>
      <c r="AB1299" s="5">
        <v>0</v>
      </c>
      <c r="AC1299" s="5">
        <v>0</v>
      </c>
      <c r="AD1299" s="5">
        <v>0</v>
      </c>
      <c r="AE1299" s="5">
        <v>0</v>
      </c>
      <c r="AF1299" s="5">
        <v>5</v>
      </c>
      <c r="AG1299" s="5">
        <v>20.8</v>
      </c>
      <c r="AH1299" s="5">
        <v>1</v>
      </c>
      <c r="AI1299" s="5">
        <v>0.2</v>
      </c>
      <c r="AJ1299" s="5">
        <v>2</v>
      </c>
      <c r="AK1299" s="5">
        <v>0</v>
      </c>
      <c r="AL1299" s="5">
        <v>5.2999999999999999E-2</v>
      </c>
      <c r="AM1299" s="5">
        <v>0</v>
      </c>
      <c r="AO1299" s="5">
        <v>5</v>
      </c>
      <c r="AP1299" s="5">
        <v>83.3</v>
      </c>
      <c r="AQ1299" s="5">
        <v>2</v>
      </c>
      <c r="AR1299" s="5">
        <v>33.299999999999997</v>
      </c>
      <c r="AS1299" s="5">
        <v>0</v>
      </c>
      <c r="AT1299" s="5">
        <v>0</v>
      </c>
      <c r="AU1299" s="5">
        <v>0</v>
      </c>
      <c r="AV1299" s="5">
        <v>0</v>
      </c>
      <c r="AW1299" s="5">
        <v>98.6</v>
      </c>
      <c r="AX1299" s="5">
        <v>20</v>
      </c>
      <c r="AY1299" s="5">
        <v>0.4</v>
      </c>
      <c r="AZ1299" s="5">
        <v>68.400000000000006</v>
      </c>
      <c r="BA1299" s="5">
        <v>31.6</v>
      </c>
      <c r="BD1299" s="5">
        <v>0.25</v>
      </c>
      <c r="BE1299" s="5">
        <v>9.6</v>
      </c>
      <c r="BF1299" s="5">
        <v>9.6</v>
      </c>
      <c r="BG1299" s="5">
        <v>9.1999999999999993</v>
      </c>
      <c r="BH1299" s="5">
        <v>9.1999999999999993</v>
      </c>
      <c r="BI1299" s="5">
        <v>0.24</v>
      </c>
      <c r="BJ1299" s="5">
        <v>9.1999999999999993</v>
      </c>
    </row>
    <row r="1300" spans="1:62" x14ac:dyDescent="0.25">
      <c r="A1300" s="5">
        <v>65</v>
      </c>
      <c r="B1300" s="5" t="s">
        <v>346</v>
      </c>
      <c r="C1300" s="5" t="s">
        <v>602</v>
      </c>
      <c r="D1300" s="5" t="s">
        <v>56</v>
      </c>
      <c r="E1300" s="5">
        <v>2</v>
      </c>
      <c r="F1300" s="5">
        <v>2025</v>
      </c>
      <c r="G1300" s="5">
        <v>10</v>
      </c>
      <c r="H1300" s="5">
        <v>34.5</v>
      </c>
      <c r="I1300" s="5">
        <v>5.5</v>
      </c>
      <c r="J1300" s="5">
        <v>11</v>
      </c>
      <c r="K1300" s="5">
        <v>6</v>
      </c>
      <c r="L1300" s="5">
        <v>2</v>
      </c>
      <c r="M1300" s="5">
        <v>2</v>
      </c>
      <c r="N1300" s="5">
        <v>8</v>
      </c>
      <c r="O1300" s="5">
        <v>0.2</v>
      </c>
      <c r="P1300" s="5">
        <v>2</v>
      </c>
      <c r="Q1300" s="5">
        <v>100</v>
      </c>
      <c r="R1300" s="5">
        <v>45</v>
      </c>
      <c r="S1300" s="5">
        <v>45</v>
      </c>
      <c r="T1300" s="5">
        <v>20.5</v>
      </c>
      <c r="U1300" s="5">
        <v>4.5</v>
      </c>
      <c r="V1300" s="5">
        <v>22.5</v>
      </c>
      <c r="W1300" s="5">
        <v>22.5</v>
      </c>
      <c r="X1300" s="5">
        <v>34</v>
      </c>
      <c r="Y1300" s="5">
        <v>17</v>
      </c>
      <c r="Z1300" s="5">
        <v>5</v>
      </c>
      <c r="AA1300" s="5">
        <v>2.5</v>
      </c>
      <c r="AB1300" s="5">
        <v>0</v>
      </c>
      <c r="AC1300" s="5">
        <v>0</v>
      </c>
      <c r="AD1300" s="5">
        <v>0</v>
      </c>
      <c r="AE1300" s="5">
        <v>0</v>
      </c>
      <c r="AF1300" s="5">
        <v>0</v>
      </c>
      <c r="AG1300" s="5">
        <v>0</v>
      </c>
      <c r="AH1300" s="5">
        <v>0</v>
      </c>
      <c r="AJ1300" s="5">
        <v>2</v>
      </c>
      <c r="AK1300" s="5">
        <v>0</v>
      </c>
      <c r="AL1300" s="5">
        <v>0.2</v>
      </c>
      <c r="AM1300" s="5">
        <v>0</v>
      </c>
      <c r="AO1300" s="5">
        <v>2</v>
      </c>
      <c r="AP1300" s="5">
        <v>100</v>
      </c>
      <c r="AQ1300" s="5">
        <v>0</v>
      </c>
      <c r="AS1300" s="5">
        <v>0</v>
      </c>
      <c r="AT1300" s="5">
        <v>0</v>
      </c>
      <c r="AU1300" s="5">
        <v>0</v>
      </c>
      <c r="AV1300" s="5">
        <v>0</v>
      </c>
      <c r="AW1300" s="5">
        <v>118.8</v>
      </c>
      <c r="AX1300" s="5">
        <v>28.6</v>
      </c>
      <c r="AY1300" s="5">
        <v>15.7</v>
      </c>
      <c r="AZ1300" s="5">
        <v>10</v>
      </c>
      <c r="BA1300" s="5">
        <v>30</v>
      </c>
      <c r="BB1300" s="5">
        <v>60</v>
      </c>
      <c r="BD1300" s="5">
        <v>0.65</v>
      </c>
      <c r="BE1300" s="5">
        <v>6.5</v>
      </c>
      <c r="BF1300" s="5">
        <v>6.5</v>
      </c>
      <c r="BG1300" s="5">
        <v>3.1</v>
      </c>
      <c r="BH1300" s="5">
        <v>3.1</v>
      </c>
      <c r="BI1300" s="5">
        <v>0.31</v>
      </c>
      <c r="BJ1300" s="5">
        <v>3.1</v>
      </c>
    </row>
    <row r="1301" spans="1:62" x14ac:dyDescent="0.25">
      <c r="A1301" s="5">
        <v>66</v>
      </c>
      <c r="B1301" s="5" t="s">
        <v>313</v>
      </c>
      <c r="C1301" s="5" t="s">
        <v>37</v>
      </c>
      <c r="D1301" s="5" t="s">
        <v>4</v>
      </c>
      <c r="E1301" s="5">
        <v>2</v>
      </c>
      <c r="F1301" s="5">
        <v>2025</v>
      </c>
      <c r="G1301" s="5">
        <v>22</v>
      </c>
      <c r="H1301" s="5">
        <v>64.7</v>
      </c>
      <c r="I1301" s="5">
        <v>19.8</v>
      </c>
      <c r="J1301" s="5">
        <v>119</v>
      </c>
      <c r="K1301" s="5">
        <v>30.4</v>
      </c>
      <c r="L1301" s="5">
        <v>6</v>
      </c>
      <c r="M1301" s="5">
        <v>6</v>
      </c>
      <c r="N1301" s="5">
        <v>19.399999999999999</v>
      </c>
      <c r="O1301" s="5">
        <v>0.27</v>
      </c>
      <c r="P1301" s="5">
        <v>4</v>
      </c>
      <c r="Q1301" s="5">
        <v>66.7</v>
      </c>
      <c r="R1301" s="5">
        <v>44</v>
      </c>
      <c r="S1301" s="5">
        <v>44</v>
      </c>
      <c r="T1301" s="5">
        <v>15.1</v>
      </c>
      <c r="U1301" s="5">
        <v>2</v>
      </c>
      <c r="V1301" s="5">
        <v>7.33</v>
      </c>
      <c r="W1301" s="5">
        <v>11</v>
      </c>
      <c r="X1301" s="5">
        <v>-1</v>
      </c>
      <c r="Y1301" s="5">
        <v>-0.25</v>
      </c>
      <c r="AB1301" s="5">
        <v>0</v>
      </c>
      <c r="AC1301" s="5">
        <v>0</v>
      </c>
      <c r="AD1301" s="5">
        <v>0</v>
      </c>
      <c r="AE1301" s="5">
        <v>0</v>
      </c>
      <c r="AF1301" s="5">
        <v>6</v>
      </c>
      <c r="AG1301" s="5">
        <v>30</v>
      </c>
      <c r="AH1301" s="5">
        <v>0</v>
      </c>
      <c r="AJ1301" s="5">
        <v>4</v>
      </c>
      <c r="AK1301" s="5">
        <v>2</v>
      </c>
      <c r="AL1301" s="5">
        <v>0.182</v>
      </c>
      <c r="AM1301" s="5">
        <v>0</v>
      </c>
      <c r="AO1301" s="5">
        <v>4</v>
      </c>
      <c r="AP1301" s="5">
        <v>66.7</v>
      </c>
      <c r="AQ1301" s="5">
        <v>0</v>
      </c>
      <c r="AS1301" s="5">
        <v>0</v>
      </c>
      <c r="AT1301" s="5">
        <v>0</v>
      </c>
      <c r="AU1301" s="5">
        <v>0</v>
      </c>
      <c r="AV1301" s="5">
        <v>0</v>
      </c>
      <c r="AW1301" s="5">
        <v>88.2</v>
      </c>
      <c r="AX1301" s="5">
        <v>40</v>
      </c>
      <c r="AY1301" s="5">
        <v>-3</v>
      </c>
      <c r="AZ1301" s="5">
        <v>36.4</v>
      </c>
      <c r="BA1301" s="5">
        <v>59.1</v>
      </c>
      <c r="BB1301" s="5">
        <v>4.5</v>
      </c>
      <c r="BD1301" s="5">
        <v>0.38</v>
      </c>
      <c r="BE1301" s="5">
        <v>8.4</v>
      </c>
      <c r="BF1301" s="5">
        <v>8.4</v>
      </c>
      <c r="BG1301" s="5">
        <v>10.5</v>
      </c>
      <c r="BH1301" s="5">
        <v>10.5</v>
      </c>
      <c r="BI1301" s="5">
        <v>0.48</v>
      </c>
      <c r="BJ1301" s="5">
        <v>10.5</v>
      </c>
    </row>
    <row r="1302" spans="1:62" x14ac:dyDescent="0.25">
      <c r="A1302" s="5">
        <v>67</v>
      </c>
      <c r="B1302" s="5" t="s">
        <v>670</v>
      </c>
      <c r="C1302" s="5" t="s">
        <v>5</v>
      </c>
      <c r="D1302" s="5" t="s">
        <v>4</v>
      </c>
      <c r="E1302" s="5">
        <v>2</v>
      </c>
      <c r="F1302" s="5">
        <v>2025</v>
      </c>
      <c r="G1302" s="5">
        <v>44</v>
      </c>
      <c r="H1302" s="5">
        <v>84.6</v>
      </c>
      <c r="I1302" s="5">
        <v>0.8</v>
      </c>
      <c r="J1302" s="5">
        <v>6</v>
      </c>
      <c r="K1302" s="5">
        <v>2.1</v>
      </c>
      <c r="L1302" s="5">
        <v>8</v>
      </c>
      <c r="M1302" s="5">
        <v>8</v>
      </c>
      <c r="N1302" s="5">
        <v>19</v>
      </c>
      <c r="O1302" s="5">
        <v>0.18</v>
      </c>
      <c r="P1302" s="5">
        <v>7</v>
      </c>
      <c r="Q1302" s="5">
        <v>87.5</v>
      </c>
      <c r="R1302" s="5">
        <v>44</v>
      </c>
      <c r="S1302" s="5">
        <v>44</v>
      </c>
      <c r="T1302" s="5">
        <v>22</v>
      </c>
      <c r="U1302" s="5">
        <v>1</v>
      </c>
      <c r="V1302" s="5">
        <v>5.5</v>
      </c>
      <c r="W1302" s="5">
        <v>6.29</v>
      </c>
      <c r="X1302" s="5">
        <v>58</v>
      </c>
      <c r="Y1302" s="5">
        <v>8.2899999999999991</v>
      </c>
      <c r="Z1302" s="5">
        <v>23</v>
      </c>
      <c r="AA1302" s="5">
        <v>3.29</v>
      </c>
      <c r="AB1302" s="5">
        <v>1</v>
      </c>
      <c r="AC1302" s="5">
        <v>50</v>
      </c>
      <c r="AD1302" s="5">
        <v>0</v>
      </c>
      <c r="AE1302" s="5">
        <v>0</v>
      </c>
      <c r="AF1302" s="5">
        <v>4</v>
      </c>
      <c r="AG1302" s="5">
        <v>19</v>
      </c>
      <c r="AH1302" s="5">
        <v>5</v>
      </c>
      <c r="AI1302" s="5">
        <v>0.71</v>
      </c>
      <c r="AJ1302" s="5">
        <v>2</v>
      </c>
      <c r="AK1302" s="5">
        <v>1</v>
      </c>
      <c r="AL1302" s="5">
        <v>4.4999999999999998E-2</v>
      </c>
      <c r="AM1302" s="5">
        <v>0</v>
      </c>
      <c r="AO1302" s="5">
        <v>7</v>
      </c>
      <c r="AP1302" s="5">
        <v>87.5</v>
      </c>
      <c r="AQ1302" s="5">
        <v>2</v>
      </c>
      <c r="AR1302" s="5">
        <v>25</v>
      </c>
      <c r="AS1302" s="5">
        <v>0</v>
      </c>
      <c r="AT1302" s="5">
        <v>0</v>
      </c>
      <c r="AU1302" s="5">
        <v>0</v>
      </c>
      <c r="AV1302" s="5">
        <v>0</v>
      </c>
      <c r="AW1302" s="5">
        <v>129.19999999999999</v>
      </c>
      <c r="AX1302" s="5">
        <v>23.5</v>
      </c>
      <c r="AY1302" s="5">
        <v>-0.1</v>
      </c>
      <c r="AZ1302" s="5">
        <v>6.8</v>
      </c>
      <c r="BA1302" s="5">
        <v>90.9</v>
      </c>
      <c r="BC1302" s="5">
        <v>2.2999999999999998</v>
      </c>
      <c r="BD1302" s="5">
        <v>0.4</v>
      </c>
      <c r="BE1302" s="5">
        <v>17.399999999999999</v>
      </c>
      <c r="BF1302" s="5">
        <v>17.399999999999999</v>
      </c>
      <c r="BG1302" s="5">
        <v>13</v>
      </c>
      <c r="BH1302" s="5">
        <v>13</v>
      </c>
      <c r="BI1302" s="5">
        <v>0.28999999999999998</v>
      </c>
      <c r="BJ1302" s="5">
        <v>13</v>
      </c>
    </row>
    <row r="1303" spans="1:62" x14ac:dyDescent="0.25">
      <c r="A1303" s="5">
        <v>68</v>
      </c>
      <c r="B1303" s="5" t="s">
        <v>353</v>
      </c>
      <c r="C1303" s="5" t="s">
        <v>603</v>
      </c>
      <c r="D1303" s="5" t="s">
        <v>4</v>
      </c>
      <c r="E1303" s="5">
        <v>2</v>
      </c>
      <c r="F1303" s="5">
        <v>2025</v>
      </c>
      <c r="G1303" s="5">
        <v>16</v>
      </c>
      <c r="H1303" s="5">
        <v>47.1</v>
      </c>
      <c r="I1303" s="5">
        <v>14</v>
      </c>
      <c r="J1303" s="5">
        <v>28</v>
      </c>
      <c r="K1303" s="5">
        <v>10.5</v>
      </c>
      <c r="L1303" s="5">
        <v>2</v>
      </c>
      <c r="M1303" s="5">
        <v>2</v>
      </c>
      <c r="N1303" s="5">
        <v>6.1</v>
      </c>
      <c r="O1303" s="5">
        <v>0.13</v>
      </c>
      <c r="P1303" s="5">
        <v>2</v>
      </c>
      <c r="Q1303" s="5">
        <v>100</v>
      </c>
      <c r="R1303" s="5">
        <v>42</v>
      </c>
      <c r="S1303" s="5">
        <v>42</v>
      </c>
      <c r="T1303" s="5">
        <v>14.1</v>
      </c>
      <c r="U1303" s="5">
        <v>2.63</v>
      </c>
      <c r="V1303" s="5">
        <v>21</v>
      </c>
      <c r="W1303" s="5">
        <v>21</v>
      </c>
      <c r="X1303" s="5">
        <v>14</v>
      </c>
      <c r="Y1303" s="5">
        <v>7</v>
      </c>
      <c r="Z1303" s="5">
        <v>3</v>
      </c>
      <c r="AA1303" s="5">
        <v>1.5</v>
      </c>
      <c r="AB1303" s="5">
        <v>0</v>
      </c>
      <c r="AC1303" s="5">
        <v>0</v>
      </c>
      <c r="AD1303" s="5">
        <v>0</v>
      </c>
      <c r="AE1303" s="5">
        <v>0</v>
      </c>
      <c r="AF1303" s="5">
        <v>2</v>
      </c>
      <c r="AG1303" s="5">
        <v>7.1</v>
      </c>
      <c r="AH1303" s="5">
        <v>0</v>
      </c>
      <c r="AJ1303" s="5">
        <v>1</v>
      </c>
      <c r="AK1303" s="5">
        <v>1</v>
      </c>
      <c r="AL1303" s="5">
        <v>6.3E-2</v>
      </c>
      <c r="AM1303" s="5">
        <v>0</v>
      </c>
      <c r="AO1303" s="5">
        <v>2</v>
      </c>
      <c r="AP1303" s="5">
        <v>100</v>
      </c>
      <c r="AQ1303" s="5">
        <v>0</v>
      </c>
      <c r="AS1303" s="5">
        <v>0</v>
      </c>
      <c r="AT1303" s="5">
        <v>0</v>
      </c>
      <c r="AU1303" s="5">
        <v>0</v>
      </c>
      <c r="AV1303" s="5">
        <v>0</v>
      </c>
      <c r="AW1303" s="5">
        <v>118.8</v>
      </c>
      <c r="AX1303" s="5">
        <v>12.5</v>
      </c>
      <c r="AY1303" s="5">
        <v>12.2</v>
      </c>
      <c r="AZ1303" s="5">
        <v>68.8</v>
      </c>
      <c r="BA1303" s="5">
        <v>31.3</v>
      </c>
      <c r="BD1303" s="5">
        <v>0.39</v>
      </c>
      <c r="BE1303" s="5">
        <v>6.2</v>
      </c>
      <c r="BF1303" s="5">
        <v>6.2</v>
      </c>
      <c r="BG1303" s="5">
        <v>2.6</v>
      </c>
      <c r="BH1303" s="5">
        <v>2.6</v>
      </c>
      <c r="BI1303" s="5">
        <v>0.16</v>
      </c>
      <c r="BJ1303" s="5">
        <v>2.6</v>
      </c>
    </row>
    <row r="1304" spans="1:62" x14ac:dyDescent="0.25">
      <c r="A1304" s="5">
        <v>69</v>
      </c>
      <c r="B1304" s="5" t="s">
        <v>669</v>
      </c>
      <c r="C1304" s="5" t="s">
        <v>30</v>
      </c>
      <c r="D1304" s="5" t="s">
        <v>4</v>
      </c>
      <c r="E1304" s="5">
        <v>2</v>
      </c>
      <c r="F1304" s="5">
        <v>2025</v>
      </c>
      <c r="G1304" s="5">
        <v>30</v>
      </c>
      <c r="H1304" s="5">
        <v>78.900000000000006</v>
      </c>
      <c r="I1304" s="5">
        <v>7</v>
      </c>
      <c r="J1304" s="5">
        <v>35</v>
      </c>
      <c r="K1304" s="5">
        <v>10.6</v>
      </c>
      <c r="L1304" s="5">
        <v>5</v>
      </c>
      <c r="M1304" s="5">
        <v>5</v>
      </c>
      <c r="N1304" s="5">
        <v>14.7</v>
      </c>
      <c r="O1304" s="5">
        <v>0.17</v>
      </c>
      <c r="P1304" s="5">
        <v>4</v>
      </c>
      <c r="Q1304" s="5">
        <v>80</v>
      </c>
      <c r="R1304" s="5">
        <v>40</v>
      </c>
      <c r="S1304" s="5">
        <v>40</v>
      </c>
      <c r="T1304" s="5">
        <v>12.7</v>
      </c>
      <c r="U1304" s="5">
        <v>1.33</v>
      </c>
      <c r="V1304" s="5">
        <v>8</v>
      </c>
      <c r="W1304" s="5">
        <v>10</v>
      </c>
      <c r="X1304" s="5">
        <v>9</v>
      </c>
      <c r="Y1304" s="5">
        <v>2.25</v>
      </c>
      <c r="Z1304" s="5">
        <v>6</v>
      </c>
      <c r="AA1304" s="5">
        <v>1.5</v>
      </c>
      <c r="AB1304" s="5">
        <v>0</v>
      </c>
      <c r="AC1304" s="5">
        <v>0</v>
      </c>
      <c r="AD1304" s="5">
        <v>0</v>
      </c>
      <c r="AE1304" s="5">
        <v>0</v>
      </c>
      <c r="AF1304" s="5">
        <v>5</v>
      </c>
      <c r="AG1304" s="5">
        <v>15.2</v>
      </c>
      <c r="AH1304" s="5">
        <v>0</v>
      </c>
      <c r="AJ1304" s="5">
        <v>3</v>
      </c>
      <c r="AK1304" s="5">
        <v>0</v>
      </c>
      <c r="AL1304" s="5">
        <v>0.1</v>
      </c>
      <c r="AM1304" s="5">
        <v>1</v>
      </c>
      <c r="AN1304" s="5">
        <v>20</v>
      </c>
      <c r="AO1304" s="5">
        <v>5</v>
      </c>
      <c r="AP1304" s="5">
        <v>100</v>
      </c>
      <c r="AQ1304" s="5">
        <v>0</v>
      </c>
      <c r="AS1304" s="5">
        <v>1</v>
      </c>
      <c r="AT1304" s="5">
        <v>1</v>
      </c>
      <c r="AU1304" s="5">
        <v>100</v>
      </c>
      <c r="AV1304" s="5">
        <v>0</v>
      </c>
      <c r="AW1304" s="5">
        <v>100</v>
      </c>
      <c r="AX1304" s="5">
        <v>17.2</v>
      </c>
      <c r="AY1304" s="5">
        <v>1</v>
      </c>
      <c r="AZ1304" s="5">
        <v>63.3</v>
      </c>
      <c r="BA1304" s="5">
        <v>36.700000000000003</v>
      </c>
      <c r="BD1304" s="5">
        <v>0.27</v>
      </c>
      <c r="BE1304" s="5">
        <v>8</v>
      </c>
      <c r="BF1304" s="5">
        <v>8</v>
      </c>
      <c r="BG1304" s="5">
        <v>7.8</v>
      </c>
      <c r="BH1304" s="5">
        <v>7.8</v>
      </c>
      <c r="BI1304" s="5">
        <v>0.26</v>
      </c>
      <c r="BJ1304" s="5">
        <v>7.8</v>
      </c>
    </row>
    <row r="1305" spans="1:62" x14ac:dyDescent="0.25">
      <c r="A1305" s="5">
        <v>70</v>
      </c>
      <c r="B1305" s="5" t="s">
        <v>172</v>
      </c>
      <c r="C1305" s="5" t="s">
        <v>606</v>
      </c>
      <c r="D1305" s="5" t="s">
        <v>56</v>
      </c>
      <c r="E1305" s="5">
        <v>2</v>
      </c>
      <c r="F1305" s="5">
        <v>2025</v>
      </c>
      <c r="G1305" s="5">
        <v>37</v>
      </c>
      <c r="H1305" s="5">
        <v>72.5</v>
      </c>
      <c r="I1305" s="5">
        <v>9.1999999999999993</v>
      </c>
      <c r="J1305" s="5">
        <v>46</v>
      </c>
      <c r="K1305" s="5">
        <v>20.100000000000001</v>
      </c>
      <c r="L1305" s="5">
        <v>5</v>
      </c>
      <c r="M1305" s="5">
        <v>5</v>
      </c>
      <c r="N1305" s="5">
        <v>10.4</v>
      </c>
      <c r="O1305" s="5">
        <v>0.14000000000000001</v>
      </c>
      <c r="P1305" s="5">
        <v>4</v>
      </c>
      <c r="Q1305" s="5">
        <v>80</v>
      </c>
      <c r="R1305" s="5">
        <v>40</v>
      </c>
      <c r="S1305" s="5">
        <v>40</v>
      </c>
      <c r="T1305" s="5">
        <v>18.3</v>
      </c>
      <c r="U1305" s="5">
        <v>1.08</v>
      </c>
      <c r="V1305" s="5">
        <v>8</v>
      </c>
      <c r="W1305" s="5">
        <v>10</v>
      </c>
      <c r="X1305" s="5">
        <v>14</v>
      </c>
      <c r="Y1305" s="5">
        <v>3.5</v>
      </c>
      <c r="Z1305" s="5">
        <v>7</v>
      </c>
      <c r="AA1305" s="5">
        <v>1.75</v>
      </c>
      <c r="AB1305" s="5">
        <v>0</v>
      </c>
      <c r="AC1305" s="5">
        <v>0</v>
      </c>
      <c r="AD1305" s="5">
        <v>0</v>
      </c>
      <c r="AE1305" s="5">
        <v>0</v>
      </c>
      <c r="AF1305" s="5">
        <v>4</v>
      </c>
      <c r="AG1305" s="5">
        <v>14.3</v>
      </c>
      <c r="AH1305" s="5">
        <v>0</v>
      </c>
      <c r="AJ1305" s="5">
        <v>1</v>
      </c>
      <c r="AK1305" s="5">
        <v>1</v>
      </c>
      <c r="AL1305" s="5">
        <v>2.7E-2</v>
      </c>
      <c r="AM1305" s="5">
        <v>0</v>
      </c>
      <c r="AO1305" s="5">
        <v>4</v>
      </c>
      <c r="AP1305" s="5">
        <v>80</v>
      </c>
      <c r="AQ1305" s="5">
        <v>0</v>
      </c>
      <c r="AS1305" s="5">
        <v>0</v>
      </c>
      <c r="AT1305" s="5">
        <v>0</v>
      </c>
      <c r="AU1305" s="5">
        <v>0</v>
      </c>
      <c r="AV1305" s="5">
        <v>0</v>
      </c>
      <c r="AW1305" s="5">
        <v>60.4</v>
      </c>
      <c r="AX1305" s="5">
        <v>14.7</v>
      </c>
      <c r="AY1305" s="5">
        <v>-0.3</v>
      </c>
      <c r="AZ1305" s="5">
        <v>16.2</v>
      </c>
      <c r="BA1305" s="5">
        <v>45.9</v>
      </c>
      <c r="BB1305" s="5">
        <v>37.799999999999997</v>
      </c>
      <c r="BD1305" s="5">
        <v>0.22</v>
      </c>
      <c r="BE1305" s="5">
        <v>8</v>
      </c>
      <c r="BF1305" s="5">
        <v>8</v>
      </c>
      <c r="BG1305" s="5">
        <v>7.5</v>
      </c>
      <c r="BH1305" s="5">
        <v>7.5</v>
      </c>
      <c r="BI1305" s="5">
        <v>0.2</v>
      </c>
      <c r="BJ1305" s="5">
        <v>7.5</v>
      </c>
    </row>
    <row r="1306" spans="1:62" x14ac:dyDescent="0.25">
      <c r="A1306" s="5">
        <v>71</v>
      </c>
      <c r="B1306" s="5" t="s">
        <v>174</v>
      </c>
      <c r="C1306" s="5" t="s">
        <v>35</v>
      </c>
      <c r="D1306" s="5" t="s">
        <v>11</v>
      </c>
      <c r="E1306" s="5">
        <v>2</v>
      </c>
      <c r="F1306" s="5">
        <v>2025</v>
      </c>
      <c r="G1306" s="5">
        <v>41</v>
      </c>
      <c r="H1306" s="5">
        <v>69.5</v>
      </c>
      <c r="I1306" s="5">
        <v>2.5</v>
      </c>
      <c r="J1306" s="5">
        <v>15</v>
      </c>
      <c r="K1306" s="5">
        <v>4.0999999999999996</v>
      </c>
      <c r="L1306" s="5">
        <v>6</v>
      </c>
      <c r="M1306" s="5">
        <v>6</v>
      </c>
      <c r="N1306" s="5">
        <v>10.9</v>
      </c>
      <c r="O1306" s="5">
        <v>0.15</v>
      </c>
      <c r="P1306" s="5">
        <v>5</v>
      </c>
      <c r="Q1306" s="5">
        <v>83.3</v>
      </c>
      <c r="R1306" s="5">
        <v>39</v>
      </c>
      <c r="S1306" s="5">
        <v>39</v>
      </c>
      <c r="T1306" s="5">
        <v>11.9</v>
      </c>
      <c r="U1306" s="5">
        <v>0.95</v>
      </c>
      <c r="V1306" s="5">
        <v>6.5</v>
      </c>
      <c r="W1306" s="5">
        <v>7.8</v>
      </c>
      <c r="X1306" s="5">
        <v>43</v>
      </c>
      <c r="Y1306" s="5">
        <v>8.6</v>
      </c>
      <c r="Z1306" s="5">
        <v>20</v>
      </c>
      <c r="AA1306" s="5">
        <v>4</v>
      </c>
      <c r="AB1306" s="5">
        <v>1</v>
      </c>
      <c r="AC1306" s="5">
        <v>33.299999999999997</v>
      </c>
      <c r="AD1306" s="5">
        <v>0</v>
      </c>
      <c r="AE1306" s="5">
        <v>0</v>
      </c>
      <c r="AF1306" s="5">
        <v>1</v>
      </c>
      <c r="AG1306" s="5">
        <v>3</v>
      </c>
      <c r="AH1306" s="5">
        <v>2</v>
      </c>
      <c r="AI1306" s="5">
        <v>0.4</v>
      </c>
      <c r="AJ1306" s="5">
        <v>3</v>
      </c>
      <c r="AK1306" s="5">
        <v>0</v>
      </c>
      <c r="AL1306" s="5">
        <v>7.2999999999999995E-2</v>
      </c>
      <c r="AM1306" s="5">
        <v>1</v>
      </c>
      <c r="AN1306" s="5">
        <v>16.7</v>
      </c>
      <c r="AO1306" s="5">
        <v>6</v>
      </c>
      <c r="AP1306" s="5">
        <v>100</v>
      </c>
      <c r="AQ1306" s="5">
        <v>0</v>
      </c>
      <c r="AS1306" s="5">
        <v>0</v>
      </c>
      <c r="AT1306" s="5">
        <v>0</v>
      </c>
      <c r="AU1306" s="5">
        <v>0</v>
      </c>
      <c r="AV1306" s="5">
        <v>0</v>
      </c>
      <c r="AW1306" s="5">
        <v>133.30000000000001</v>
      </c>
      <c r="AX1306" s="5">
        <v>15.4</v>
      </c>
      <c r="AY1306" s="5">
        <v>0.2</v>
      </c>
      <c r="AZ1306" s="5">
        <v>26.8</v>
      </c>
      <c r="BA1306" s="5">
        <v>7.3</v>
      </c>
      <c r="BC1306" s="5">
        <v>65.900000000000006</v>
      </c>
      <c r="BD1306" s="5">
        <v>0.46</v>
      </c>
      <c r="BE1306" s="5">
        <v>18.7</v>
      </c>
      <c r="BF1306" s="5">
        <v>18.7</v>
      </c>
      <c r="BG1306" s="5">
        <v>18.100000000000001</v>
      </c>
      <c r="BH1306" s="5">
        <v>18.100000000000001</v>
      </c>
      <c r="BI1306" s="5">
        <v>0.33</v>
      </c>
      <c r="BJ1306" s="5">
        <v>13.7</v>
      </c>
    </row>
    <row r="1307" spans="1:62" x14ac:dyDescent="0.25">
      <c r="A1307" s="5">
        <v>72</v>
      </c>
      <c r="B1307" s="5" t="s">
        <v>299</v>
      </c>
      <c r="C1307" s="5" t="s">
        <v>90</v>
      </c>
      <c r="D1307" s="5" t="s">
        <v>56</v>
      </c>
      <c r="E1307" s="5">
        <v>2</v>
      </c>
      <c r="F1307" s="5">
        <v>2025</v>
      </c>
      <c r="G1307" s="5">
        <v>13</v>
      </c>
      <c r="H1307" s="5">
        <v>43.3</v>
      </c>
      <c r="I1307" s="5">
        <v>11</v>
      </c>
      <c r="J1307" s="5">
        <v>33</v>
      </c>
      <c r="K1307" s="5">
        <v>22.3</v>
      </c>
      <c r="L1307" s="5">
        <v>3</v>
      </c>
      <c r="M1307" s="5">
        <v>3</v>
      </c>
      <c r="N1307" s="5">
        <v>13</v>
      </c>
      <c r="O1307" s="5">
        <v>0.23</v>
      </c>
      <c r="P1307" s="5">
        <v>3</v>
      </c>
      <c r="Q1307" s="5">
        <v>100</v>
      </c>
      <c r="R1307" s="5">
        <v>38</v>
      </c>
      <c r="S1307" s="5">
        <v>38</v>
      </c>
      <c r="T1307" s="5">
        <v>16.5</v>
      </c>
      <c r="U1307" s="5">
        <v>2.92</v>
      </c>
      <c r="V1307" s="5">
        <v>12.67</v>
      </c>
      <c r="W1307" s="5">
        <v>12.67</v>
      </c>
      <c r="X1307" s="5">
        <v>5</v>
      </c>
      <c r="Y1307" s="5">
        <v>1.67</v>
      </c>
      <c r="Z1307" s="5">
        <v>2</v>
      </c>
      <c r="AA1307" s="5">
        <v>0.67</v>
      </c>
      <c r="AB1307" s="5">
        <v>0</v>
      </c>
      <c r="AC1307" s="5">
        <v>0</v>
      </c>
      <c r="AD1307" s="5">
        <v>0</v>
      </c>
      <c r="AE1307" s="5">
        <v>0</v>
      </c>
      <c r="AF1307" s="5">
        <v>3</v>
      </c>
      <c r="AG1307" s="5">
        <v>14.3</v>
      </c>
      <c r="AH1307" s="5">
        <v>0</v>
      </c>
      <c r="AJ1307" s="5">
        <v>2</v>
      </c>
      <c r="AK1307" s="5">
        <v>1</v>
      </c>
      <c r="AL1307" s="5">
        <v>0.154</v>
      </c>
      <c r="AM1307" s="5">
        <v>0</v>
      </c>
      <c r="AO1307" s="5">
        <v>3</v>
      </c>
      <c r="AP1307" s="5">
        <v>100</v>
      </c>
      <c r="AQ1307" s="5">
        <v>0</v>
      </c>
      <c r="AS1307" s="5">
        <v>0</v>
      </c>
      <c r="AT1307" s="5">
        <v>0</v>
      </c>
      <c r="AU1307" s="5">
        <v>0</v>
      </c>
      <c r="AV1307" s="5">
        <v>0</v>
      </c>
      <c r="AW1307" s="5">
        <v>118.8</v>
      </c>
      <c r="AX1307" s="5">
        <v>27.3</v>
      </c>
      <c r="AY1307" s="5">
        <v>4.4000000000000004</v>
      </c>
      <c r="AZ1307" s="5">
        <v>7.7</v>
      </c>
      <c r="BB1307" s="5">
        <v>92.3</v>
      </c>
      <c r="BD1307" s="5">
        <v>0.52</v>
      </c>
      <c r="BE1307" s="5">
        <v>6.8</v>
      </c>
      <c r="BF1307" s="5">
        <v>6.8</v>
      </c>
      <c r="BG1307" s="5">
        <v>3.6</v>
      </c>
      <c r="BH1307" s="5">
        <v>3.6</v>
      </c>
      <c r="BI1307" s="5">
        <v>0.28000000000000003</v>
      </c>
      <c r="BJ1307" s="5">
        <v>3.6</v>
      </c>
    </row>
    <row r="1308" spans="1:62" x14ac:dyDescent="0.25">
      <c r="A1308" s="5">
        <v>73</v>
      </c>
      <c r="B1308" s="5" t="s">
        <v>182</v>
      </c>
      <c r="C1308" s="5" t="s">
        <v>3</v>
      </c>
      <c r="D1308" s="5" t="s">
        <v>56</v>
      </c>
      <c r="E1308" s="5">
        <v>2</v>
      </c>
      <c r="F1308" s="5">
        <v>2025</v>
      </c>
      <c r="G1308" s="5">
        <v>38</v>
      </c>
      <c r="H1308" s="5">
        <v>79.2</v>
      </c>
      <c r="I1308" s="5">
        <v>9.1</v>
      </c>
      <c r="J1308" s="5">
        <v>64</v>
      </c>
      <c r="K1308" s="5">
        <v>20.100000000000001</v>
      </c>
      <c r="L1308" s="5">
        <v>7</v>
      </c>
      <c r="M1308" s="5">
        <v>7</v>
      </c>
      <c r="N1308" s="5">
        <v>16.3</v>
      </c>
      <c r="O1308" s="5">
        <v>0.18</v>
      </c>
      <c r="P1308" s="5">
        <v>5</v>
      </c>
      <c r="Q1308" s="5">
        <v>71.400000000000006</v>
      </c>
      <c r="R1308" s="5">
        <v>38</v>
      </c>
      <c r="S1308" s="5">
        <v>38</v>
      </c>
      <c r="T1308" s="5">
        <v>21.1</v>
      </c>
      <c r="U1308" s="5">
        <v>1</v>
      </c>
      <c r="V1308" s="5">
        <v>5.43</v>
      </c>
      <c r="W1308" s="5">
        <v>7.6</v>
      </c>
      <c r="X1308" s="5">
        <v>17</v>
      </c>
      <c r="Y1308" s="5">
        <v>3.4</v>
      </c>
      <c r="Z1308" s="5">
        <v>7</v>
      </c>
      <c r="AA1308" s="5">
        <v>1.4</v>
      </c>
      <c r="AB1308" s="5">
        <v>0</v>
      </c>
      <c r="AC1308" s="5">
        <v>0</v>
      </c>
      <c r="AD1308" s="5">
        <v>1</v>
      </c>
      <c r="AE1308" s="5">
        <v>0</v>
      </c>
      <c r="AF1308" s="5">
        <v>5</v>
      </c>
      <c r="AG1308" s="5">
        <v>18.5</v>
      </c>
      <c r="AH1308" s="5">
        <v>0</v>
      </c>
      <c r="AJ1308" s="5">
        <v>2</v>
      </c>
      <c r="AK1308" s="5">
        <v>2</v>
      </c>
      <c r="AL1308" s="5">
        <v>5.2999999999999999E-2</v>
      </c>
      <c r="AM1308" s="5">
        <v>0</v>
      </c>
      <c r="AO1308" s="5">
        <v>5</v>
      </c>
      <c r="AP1308" s="5">
        <v>71.400000000000006</v>
      </c>
      <c r="AQ1308" s="5">
        <v>0</v>
      </c>
      <c r="AS1308" s="5">
        <v>0</v>
      </c>
      <c r="AT1308" s="5">
        <v>0</v>
      </c>
      <c r="AU1308" s="5">
        <v>0</v>
      </c>
      <c r="AV1308" s="5">
        <v>0</v>
      </c>
      <c r="AW1308" s="5">
        <v>84.2</v>
      </c>
      <c r="AX1308" s="5">
        <v>20.6</v>
      </c>
      <c r="AY1308" s="5">
        <v>-2.5</v>
      </c>
      <c r="AZ1308" s="5">
        <v>7.9</v>
      </c>
      <c r="BA1308" s="5">
        <v>44.7</v>
      </c>
      <c r="BB1308" s="5">
        <v>47.4</v>
      </c>
      <c r="BD1308" s="5">
        <v>0.23</v>
      </c>
      <c r="BE1308" s="5">
        <v>8.8000000000000007</v>
      </c>
      <c r="BF1308" s="5">
        <v>8.8000000000000007</v>
      </c>
      <c r="BG1308" s="5">
        <v>12.5</v>
      </c>
      <c r="BH1308" s="5">
        <v>12.5</v>
      </c>
      <c r="BI1308" s="5">
        <v>0.33</v>
      </c>
      <c r="BJ1308" s="5">
        <v>12.5</v>
      </c>
    </row>
    <row r="1309" spans="1:62" x14ac:dyDescent="0.25">
      <c r="A1309" s="5">
        <v>74</v>
      </c>
      <c r="B1309" s="5" t="s">
        <v>98</v>
      </c>
      <c r="C1309" s="5" t="s">
        <v>604</v>
      </c>
      <c r="D1309" s="5" t="s">
        <v>11</v>
      </c>
      <c r="E1309" s="5">
        <v>2</v>
      </c>
      <c r="F1309" s="5">
        <v>2025</v>
      </c>
      <c r="G1309" s="5">
        <v>6</v>
      </c>
      <c r="H1309" s="5">
        <v>20</v>
      </c>
      <c r="I1309" s="5">
        <v>5</v>
      </c>
      <c r="J1309" s="5">
        <v>5</v>
      </c>
      <c r="K1309" s="5">
        <v>2.6</v>
      </c>
      <c r="L1309" s="5">
        <v>1</v>
      </c>
      <c r="M1309" s="5">
        <v>1</v>
      </c>
      <c r="N1309" s="5">
        <v>4.2</v>
      </c>
      <c r="O1309" s="5">
        <v>0.17</v>
      </c>
      <c r="P1309" s="5">
        <v>1</v>
      </c>
      <c r="Q1309" s="5">
        <v>100</v>
      </c>
      <c r="R1309" s="5">
        <v>37</v>
      </c>
      <c r="S1309" s="5">
        <v>37</v>
      </c>
      <c r="T1309" s="5">
        <v>17.899999999999999</v>
      </c>
      <c r="U1309" s="5">
        <v>6.17</v>
      </c>
      <c r="V1309" s="5">
        <v>37</v>
      </c>
      <c r="W1309" s="5">
        <v>37</v>
      </c>
      <c r="X1309" s="5">
        <v>32</v>
      </c>
      <c r="Y1309" s="5">
        <v>32</v>
      </c>
      <c r="Z1309" s="5">
        <v>2</v>
      </c>
      <c r="AA1309" s="5">
        <v>2</v>
      </c>
      <c r="AB1309" s="5">
        <v>0</v>
      </c>
      <c r="AC1309" s="5">
        <v>0</v>
      </c>
      <c r="AD1309" s="5">
        <v>0</v>
      </c>
      <c r="AE1309" s="5">
        <v>0</v>
      </c>
      <c r="AF1309" s="5">
        <v>0</v>
      </c>
      <c r="AG1309" s="5">
        <v>0</v>
      </c>
      <c r="AH1309" s="5">
        <v>0</v>
      </c>
      <c r="AJ1309" s="5">
        <v>1</v>
      </c>
      <c r="AK1309" s="5">
        <v>0</v>
      </c>
      <c r="AL1309" s="5">
        <v>0.16700000000000001</v>
      </c>
      <c r="AM1309" s="5">
        <v>0</v>
      </c>
      <c r="AO1309" s="5">
        <v>1</v>
      </c>
      <c r="AP1309" s="5">
        <v>100</v>
      </c>
      <c r="AQ1309" s="5">
        <v>0</v>
      </c>
      <c r="AS1309" s="5">
        <v>0</v>
      </c>
      <c r="AT1309" s="5">
        <v>0</v>
      </c>
      <c r="AU1309" s="5">
        <v>0</v>
      </c>
      <c r="AV1309" s="5">
        <v>0</v>
      </c>
      <c r="AW1309" s="5">
        <v>118.8</v>
      </c>
      <c r="AX1309" s="5">
        <v>20</v>
      </c>
      <c r="AY1309" s="5">
        <v>29.8</v>
      </c>
      <c r="BC1309" s="5">
        <v>100</v>
      </c>
      <c r="BD1309" s="5">
        <v>1.02</v>
      </c>
      <c r="BE1309" s="5">
        <v>6.1</v>
      </c>
      <c r="BF1309" s="5">
        <v>6.1</v>
      </c>
      <c r="BG1309" s="5">
        <v>2.8</v>
      </c>
      <c r="BH1309" s="5">
        <v>2.8</v>
      </c>
      <c r="BI1309" s="5">
        <v>0.22</v>
      </c>
      <c r="BJ1309" s="5">
        <v>1.3</v>
      </c>
    </row>
    <row r="1310" spans="1:62" x14ac:dyDescent="0.25">
      <c r="A1310" s="5">
        <v>75</v>
      </c>
      <c r="B1310" s="5" t="s">
        <v>675</v>
      </c>
      <c r="C1310" s="5" t="s">
        <v>12</v>
      </c>
      <c r="D1310" s="5" t="s">
        <v>56</v>
      </c>
      <c r="E1310" s="5">
        <v>2</v>
      </c>
      <c r="F1310" s="5">
        <v>2025</v>
      </c>
      <c r="G1310" s="5">
        <v>23</v>
      </c>
      <c r="H1310" s="5">
        <v>95.8</v>
      </c>
      <c r="I1310" s="5">
        <v>6.2</v>
      </c>
      <c r="J1310" s="5">
        <v>31</v>
      </c>
      <c r="K1310" s="5">
        <v>21.8</v>
      </c>
      <c r="L1310" s="5">
        <v>5</v>
      </c>
      <c r="M1310" s="5">
        <v>5</v>
      </c>
      <c r="N1310" s="5">
        <v>23.8</v>
      </c>
      <c r="O1310" s="5">
        <v>0.22</v>
      </c>
      <c r="P1310" s="5">
        <v>4</v>
      </c>
      <c r="Q1310" s="5">
        <v>80</v>
      </c>
      <c r="R1310" s="5">
        <v>37</v>
      </c>
      <c r="S1310" s="5">
        <v>37</v>
      </c>
      <c r="T1310" s="5">
        <v>27.4</v>
      </c>
      <c r="U1310" s="5">
        <v>1.61</v>
      </c>
      <c r="V1310" s="5">
        <v>7.4</v>
      </c>
      <c r="W1310" s="5">
        <v>9.25</v>
      </c>
      <c r="X1310" s="5">
        <v>9</v>
      </c>
      <c r="Y1310" s="5">
        <v>2.25</v>
      </c>
      <c r="AB1310" s="5">
        <v>0</v>
      </c>
      <c r="AC1310" s="5">
        <v>0</v>
      </c>
      <c r="AD1310" s="5">
        <v>0</v>
      </c>
      <c r="AE1310" s="5">
        <v>0</v>
      </c>
      <c r="AF1310" s="5">
        <v>5</v>
      </c>
      <c r="AG1310" s="5">
        <v>31.3</v>
      </c>
      <c r="AH1310" s="5">
        <v>0</v>
      </c>
      <c r="AJ1310" s="5">
        <v>2</v>
      </c>
      <c r="AK1310" s="5">
        <v>0</v>
      </c>
      <c r="AL1310" s="5">
        <v>8.6999999999999994E-2</v>
      </c>
      <c r="AM1310" s="5">
        <v>0</v>
      </c>
      <c r="AO1310" s="5">
        <v>4</v>
      </c>
      <c r="AP1310" s="5">
        <v>80</v>
      </c>
      <c r="AQ1310" s="5">
        <v>0</v>
      </c>
      <c r="AS1310" s="5">
        <v>0</v>
      </c>
      <c r="AT1310" s="5">
        <v>0</v>
      </c>
      <c r="AU1310" s="5">
        <v>0</v>
      </c>
      <c r="AV1310" s="5">
        <v>0</v>
      </c>
      <c r="AW1310" s="5">
        <v>97.5</v>
      </c>
      <c r="AX1310" s="5">
        <v>23.8</v>
      </c>
      <c r="AY1310" s="5">
        <v>0.2</v>
      </c>
      <c r="AZ1310" s="5">
        <v>34.799999999999997</v>
      </c>
      <c r="BA1310" s="5">
        <v>21.7</v>
      </c>
      <c r="BB1310" s="5">
        <v>43.5</v>
      </c>
      <c r="BD1310" s="5">
        <v>0.33</v>
      </c>
      <c r="BE1310" s="5">
        <v>7.7</v>
      </c>
      <c r="BF1310" s="5">
        <v>7.7</v>
      </c>
      <c r="BG1310" s="5">
        <v>7.9</v>
      </c>
      <c r="BH1310" s="5">
        <v>7.9</v>
      </c>
      <c r="BI1310" s="5">
        <v>0.34</v>
      </c>
      <c r="BJ1310" s="5">
        <v>7.9</v>
      </c>
    </row>
    <row r="1311" spans="1:62" x14ac:dyDescent="0.25">
      <c r="A1311" s="5">
        <v>76</v>
      </c>
      <c r="B1311" s="5" t="s">
        <v>229</v>
      </c>
      <c r="C1311" s="5" t="s">
        <v>603</v>
      </c>
      <c r="D1311" s="5" t="s">
        <v>56</v>
      </c>
      <c r="E1311" s="5">
        <v>2</v>
      </c>
      <c r="F1311" s="5">
        <v>2025</v>
      </c>
      <c r="G1311" s="5">
        <v>19</v>
      </c>
      <c r="H1311" s="5">
        <v>55.9</v>
      </c>
      <c r="I1311" s="5">
        <v>-0.8</v>
      </c>
      <c r="J1311" s="5">
        <v>-3</v>
      </c>
      <c r="K1311" s="5">
        <v>-1.1000000000000001</v>
      </c>
      <c r="L1311" s="5">
        <v>4</v>
      </c>
      <c r="M1311" s="5">
        <v>4</v>
      </c>
      <c r="N1311" s="5">
        <v>12.1</v>
      </c>
      <c r="O1311" s="5">
        <v>0.21</v>
      </c>
      <c r="P1311" s="5">
        <v>4</v>
      </c>
      <c r="Q1311" s="5">
        <v>100</v>
      </c>
      <c r="R1311" s="5">
        <v>37</v>
      </c>
      <c r="S1311" s="5">
        <v>37</v>
      </c>
      <c r="T1311" s="5">
        <v>12.4</v>
      </c>
      <c r="U1311" s="5">
        <v>1.95</v>
      </c>
      <c r="V1311" s="5">
        <v>9.25</v>
      </c>
      <c r="W1311" s="5">
        <v>9.25</v>
      </c>
      <c r="X1311" s="5">
        <v>40</v>
      </c>
      <c r="Y1311" s="5">
        <v>10</v>
      </c>
      <c r="Z1311" s="5">
        <v>9</v>
      </c>
      <c r="AA1311" s="5">
        <v>2.25</v>
      </c>
      <c r="AB1311" s="5">
        <v>0</v>
      </c>
      <c r="AC1311" s="5">
        <v>0</v>
      </c>
      <c r="AD1311" s="5">
        <v>0</v>
      </c>
      <c r="AE1311" s="5">
        <v>0</v>
      </c>
      <c r="AF1311" s="5">
        <v>4</v>
      </c>
      <c r="AG1311" s="5">
        <v>14.3</v>
      </c>
      <c r="AH1311" s="5">
        <v>0</v>
      </c>
      <c r="AJ1311" s="5">
        <v>2</v>
      </c>
      <c r="AK1311" s="5">
        <v>0</v>
      </c>
      <c r="AL1311" s="5">
        <v>0.105</v>
      </c>
      <c r="AM1311" s="5">
        <v>0</v>
      </c>
      <c r="AO1311" s="5">
        <v>4</v>
      </c>
      <c r="AP1311" s="5">
        <v>100</v>
      </c>
      <c r="AQ1311" s="5">
        <v>2</v>
      </c>
      <c r="AR1311" s="5">
        <v>50</v>
      </c>
      <c r="AS1311" s="5">
        <v>0</v>
      </c>
      <c r="AT1311" s="5">
        <v>0</v>
      </c>
      <c r="AU1311" s="5">
        <v>0</v>
      </c>
      <c r="AV1311" s="5">
        <v>0</v>
      </c>
      <c r="AW1311" s="5">
        <v>105.2</v>
      </c>
      <c r="AX1311" s="5">
        <v>16</v>
      </c>
      <c r="AY1311" s="5">
        <v>3.6</v>
      </c>
      <c r="AZ1311" s="5">
        <v>10.5</v>
      </c>
      <c r="BA1311" s="5">
        <v>21.1</v>
      </c>
      <c r="BB1311" s="5">
        <v>68.400000000000006</v>
      </c>
      <c r="BD1311" s="5">
        <v>0.41</v>
      </c>
      <c r="BE1311" s="5">
        <v>7.7</v>
      </c>
      <c r="BF1311" s="5">
        <v>7.7</v>
      </c>
      <c r="BG1311" s="5">
        <v>6.6</v>
      </c>
      <c r="BH1311" s="5">
        <v>6.6</v>
      </c>
      <c r="BI1311" s="5">
        <v>0.35</v>
      </c>
      <c r="BJ1311" s="5">
        <v>6.6</v>
      </c>
    </row>
    <row r="1312" spans="1:62" x14ac:dyDescent="0.25">
      <c r="A1312" s="5">
        <v>77</v>
      </c>
      <c r="B1312" s="5" t="s">
        <v>165</v>
      </c>
      <c r="C1312" s="5" t="s">
        <v>14</v>
      </c>
      <c r="D1312" s="5" t="s">
        <v>56</v>
      </c>
      <c r="E1312" s="5">
        <v>2</v>
      </c>
      <c r="F1312" s="5">
        <v>2025</v>
      </c>
      <c r="G1312" s="5">
        <v>18</v>
      </c>
      <c r="H1312" s="5">
        <v>58.1</v>
      </c>
      <c r="I1312" s="5">
        <v>4.8</v>
      </c>
      <c r="J1312" s="5">
        <v>29</v>
      </c>
      <c r="K1312" s="5">
        <v>21.3</v>
      </c>
      <c r="L1312" s="5">
        <v>6</v>
      </c>
      <c r="M1312" s="5">
        <v>6</v>
      </c>
      <c r="N1312" s="5">
        <v>22.2</v>
      </c>
      <c r="O1312" s="5">
        <v>0.33</v>
      </c>
      <c r="P1312" s="5">
        <v>4</v>
      </c>
      <c r="Q1312" s="5">
        <v>66.7</v>
      </c>
      <c r="R1312" s="5">
        <v>37</v>
      </c>
      <c r="S1312" s="5">
        <v>37</v>
      </c>
      <c r="T1312" s="5">
        <v>20.6</v>
      </c>
      <c r="U1312" s="5">
        <v>2.06</v>
      </c>
      <c r="V1312" s="5">
        <v>6.17</v>
      </c>
      <c r="W1312" s="5">
        <v>9.25</v>
      </c>
      <c r="X1312" s="5">
        <v>32</v>
      </c>
      <c r="Y1312" s="5">
        <v>8</v>
      </c>
      <c r="Z1312" s="5">
        <v>11</v>
      </c>
      <c r="AA1312" s="5">
        <v>2.75</v>
      </c>
      <c r="AB1312" s="5">
        <v>0</v>
      </c>
      <c r="AC1312" s="5">
        <v>0</v>
      </c>
      <c r="AD1312" s="5">
        <v>1</v>
      </c>
      <c r="AE1312" s="5">
        <v>0</v>
      </c>
      <c r="AF1312" s="5">
        <v>3</v>
      </c>
      <c r="AG1312" s="5">
        <v>16.7</v>
      </c>
      <c r="AH1312" s="5">
        <v>0</v>
      </c>
      <c r="AJ1312" s="5">
        <v>1</v>
      </c>
      <c r="AK1312" s="5">
        <v>0</v>
      </c>
      <c r="AL1312" s="5">
        <v>5.6000000000000001E-2</v>
      </c>
      <c r="AM1312" s="5">
        <v>0</v>
      </c>
      <c r="AO1312" s="5">
        <v>4</v>
      </c>
      <c r="AP1312" s="5">
        <v>66.7</v>
      </c>
      <c r="AQ1312" s="5">
        <v>1</v>
      </c>
      <c r="AR1312" s="5">
        <v>16.7</v>
      </c>
      <c r="AS1312" s="5">
        <v>0</v>
      </c>
      <c r="AT1312" s="5">
        <v>0</v>
      </c>
      <c r="AU1312" s="5">
        <v>0</v>
      </c>
      <c r="AV1312" s="5">
        <v>0</v>
      </c>
      <c r="AW1312" s="5">
        <v>83.3</v>
      </c>
      <c r="AX1312" s="5">
        <v>37.5</v>
      </c>
      <c r="AY1312" s="5">
        <v>-0.8</v>
      </c>
      <c r="AZ1312" s="5">
        <v>11.1</v>
      </c>
      <c r="BA1312" s="5">
        <v>61.1</v>
      </c>
      <c r="BB1312" s="5">
        <v>27.8</v>
      </c>
      <c r="BD1312" s="5">
        <v>0.43</v>
      </c>
      <c r="BE1312" s="5">
        <v>7.7</v>
      </c>
      <c r="BF1312" s="5">
        <v>7.7</v>
      </c>
      <c r="BG1312" s="5">
        <v>11.8</v>
      </c>
      <c r="BH1312" s="5">
        <v>11.8</v>
      </c>
      <c r="BI1312" s="5">
        <v>0.65</v>
      </c>
      <c r="BJ1312" s="5">
        <v>11.8</v>
      </c>
    </row>
    <row r="1313" spans="1:62" x14ac:dyDescent="0.25">
      <c r="A1313" s="5">
        <v>78</v>
      </c>
      <c r="B1313" s="5" t="s">
        <v>371</v>
      </c>
      <c r="C1313" s="5" t="s">
        <v>37</v>
      </c>
      <c r="D1313" s="5" t="s">
        <v>4</v>
      </c>
      <c r="E1313" s="5">
        <v>2</v>
      </c>
      <c r="F1313" s="5">
        <v>2025</v>
      </c>
      <c r="G1313" s="5">
        <v>7</v>
      </c>
      <c r="H1313" s="5">
        <v>20.6</v>
      </c>
      <c r="I1313" s="5">
        <v>37</v>
      </c>
      <c r="J1313" s="5">
        <v>37</v>
      </c>
      <c r="K1313" s="5">
        <v>9.5</v>
      </c>
      <c r="L1313" s="5">
        <v>1</v>
      </c>
      <c r="M1313" s="5">
        <v>1</v>
      </c>
      <c r="N1313" s="5">
        <v>3.2</v>
      </c>
      <c r="O1313" s="5">
        <v>0.14000000000000001</v>
      </c>
      <c r="P1313" s="5">
        <v>1</v>
      </c>
      <c r="Q1313" s="5">
        <v>100</v>
      </c>
      <c r="R1313" s="5">
        <v>37</v>
      </c>
      <c r="S1313" s="5">
        <v>37</v>
      </c>
      <c r="T1313" s="5">
        <v>12.7</v>
      </c>
      <c r="U1313" s="5">
        <v>5.29</v>
      </c>
      <c r="V1313" s="5">
        <v>37</v>
      </c>
      <c r="W1313" s="5">
        <v>37</v>
      </c>
      <c r="X1313" s="5">
        <v>0</v>
      </c>
      <c r="AB1313" s="5">
        <v>0</v>
      </c>
      <c r="AC1313" s="5">
        <v>0</v>
      </c>
      <c r="AD1313" s="5">
        <v>0</v>
      </c>
      <c r="AE1313" s="5">
        <v>0</v>
      </c>
      <c r="AF1313" s="5">
        <v>1</v>
      </c>
      <c r="AG1313" s="5">
        <v>5</v>
      </c>
      <c r="AH1313" s="5">
        <v>0</v>
      </c>
      <c r="AJ1313" s="5">
        <v>1</v>
      </c>
      <c r="AK1313" s="5">
        <v>1</v>
      </c>
      <c r="AL1313" s="5">
        <v>0.14299999999999999</v>
      </c>
      <c r="AM1313" s="5">
        <v>0</v>
      </c>
      <c r="AO1313" s="5">
        <v>1</v>
      </c>
      <c r="AP1313" s="5">
        <v>100</v>
      </c>
      <c r="AQ1313" s="5">
        <v>0</v>
      </c>
      <c r="AS1313" s="5">
        <v>0</v>
      </c>
      <c r="AT1313" s="5">
        <v>0</v>
      </c>
      <c r="AU1313" s="5">
        <v>0</v>
      </c>
      <c r="AV1313" s="5">
        <v>1</v>
      </c>
      <c r="AW1313" s="5">
        <v>118.8</v>
      </c>
      <c r="AX1313" s="5">
        <v>16.7</v>
      </c>
      <c r="AY1313" s="5">
        <v>22.2</v>
      </c>
      <c r="AZ1313" s="5">
        <v>57.1</v>
      </c>
      <c r="BA1313" s="5">
        <v>42.9</v>
      </c>
      <c r="BD1313" s="5">
        <v>0.67</v>
      </c>
      <c r="BE1313" s="5">
        <v>4.7</v>
      </c>
      <c r="BF1313" s="5">
        <v>4.7</v>
      </c>
      <c r="BG1313" s="5">
        <v>1.8</v>
      </c>
      <c r="BH1313" s="5">
        <v>1.8</v>
      </c>
      <c r="BI1313" s="5">
        <v>0.26</v>
      </c>
      <c r="BJ1313" s="5">
        <v>1.8</v>
      </c>
    </row>
    <row r="1314" spans="1:62" x14ac:dyDescent="0.25">
      <c r="A1314" s="5">
        <v>79</v>
      </c>
      <c r="B1314" s="5" t="s">
        <v>607</v>
      </c>
      <c r="C1314" s="5" t="s">
        <v>21</v>
      </c>
      <c r="D1314" s="5" t="s">
        <v>11</v>
      </c>
      <c r="E1314" s="5">
        <v>2</v>
      </c>
      <c r="F1314" s="5">
        <v>2025</v>
      </c>
      <c r="G1314" s="5">
        <v>17</v>
      </c>
      <c r="H1314" s="5">
        <v>37.799999999999997</v>
      </c>
      <c r="I1314" s="5">
        <v>0.2</v>
      </c>
      <c r="J1314" s="5">
        <v>1</v>
      </c>
      <c r="K1314" s="5">
        <v>0.2</v>
      </c>
      <c r="L1314" s="5">
        <v>5</v>
      </c>
      <c r="M1314" s="5">
        <v>5</v>
      </c>
      <c r="N1314" s="5">
        <v>12.2</v>
      </c>
      <c r="O1314" s="5">
        <v>0.28999999999999998</v>
      </c>
      <c r="P1314" s="5">
        <v>4</v>
      </c>
      <c r="Q1314" s="5">
        <v>80</v>
      </c>
      <c r="R1314" s="5">
        <v>36</v>
      </c>
      <c r="S1314" s="5">
        <v>36</v>
      </c>
      <c r="T1314" s="5">
        <v>8</v>
      </c>
      <c r="U1314" s="5">
        <v>2.12</v>
      </c>
      <c r="V1314" s="5">
        <v>7.2</v>
      </c>
      <c r="W1314" s="5">
        <v>9</v>
      </c>
      <c r="X1314" s="5">
        <v>37</v>
      </c>
      <c r="Y1314" s="5">
        <v>9.25</v>
      </c>
      <c r="Z1314" s="5">
        <v>16</v>
      </c>
      <c r="AA1314" s="5">
        <v>4</v>
      </c>
      <c r="AB1314" s="5">
        <v>0</v>
      </c>
      <c r="AC1314" s="5">
        <v>0</v>
      </c>
      <c r="AD1314" s="5">
        <v>0</v>
      </c>
      <c r="AE1314" s="5">
        <v>0</v>
      </c>
      <c r="AF1314" s="5">
        <v>1</v>
      </c>
      <c r="AG1314" s="5">
        <v>3.7</v>
      </c>
      <c r="AH1314" s="5">
        <v>2</v>
      </c>
      <c r="AI1314" s="5">
        <v>0.5</v>
      </c>
      <c r="AJ1314" s="5">
        <v>1</v>
      </c>
      <c r="AK1314" s="5">
        <v>0</v>
      </c>
      <c r="AL1314" s="5">
        <v>5.8999999999999997E-2</v>
      </c>
      <c r="AM1314" s="5">
        <v>1</v>
      </c>
      <c r="AN1314" s="5">
        <v>20</v>
      </c>
      <c r="AO1314" s="5">
        <v>5</v>
      </c>
      <c r="AP1314" s="5">
        <v>100</v>
      </c>
      <c r="AQ1314" s="5">
        <v>1</v>
      </c>
      <c r="AR1314" s="5">
        <v>20</v>
      </c>
      <c r="AS1314" s="5">
        <v>0</v>
      </c>
      <c r="AT1314" s="5">
        <v>0</v>
      </c>
      <c r="AU1314" s="5">
        <v>0</v>
      </c>
      <c r="AV1314" s="5">
        <v>0</v>
      </c>
      <c r="AW1314" s="5">
        <v>96.7</v>
      </c>
      <c r="AX1314" s="5">
        <v>25</v>
      </c>
      <c r="AY1314" s="5">
        <v>1.1000000000000001</v>
      </c>
      <c r="AZ1314" s="5">
        <v>5.9</v>
      </c>
      <c r="BC1314" s="5">
        <v>94.1</v>
      </c>
      <c r="BD1314" s="5">
        <v>0.54</v>
      </c>
      <c r="BE1314" s="5">
        <v>9.1</v>
      </c>
      <c r="BF1314" s="5">
        <v>9.1</v>
      </c>
      <c r="BG1314" s="5">
        <v>8.8000000000000007</v>
      </c>
      <c r="BH1314" s="5">
        <v>8.8000000000000007</v>
      </c>
      <c r="BI1314" s="5">
        <v>0.39</v>
      </c>
      <c r="BJ1314" s="5">
        <v>6.7</v>
      </c>
    </row>
    <row r="1315" spans="1:62" x14ac:dyDescent="0.25">
      <c r="A1315" s="5">
        <v>80</v>
      </c>
      <c r="B1315" s="5" t="s">
        <v>256</v>
      </c>
      <c r="C1315" s="5" t="s">
        <v>42</v>
      </c>
      <c r="D1315" s="5" t="s">
        <v>56</v>
      </c>
      <c r="E1315" s="5">
        <v>2</v>
      </c>
      <c r="F1315" s="5">
        <v>2025</v>
      </c>
      <c r="G1315" s="5">
        <v>29</v>
      </c>
      <c r="H1315" s="5">
        <v>70.7</v>
      </c>
      <c r="I1315" s="5">
        <v>2.8</v>
      </c>
      <c r="J1315" s="5">
        <v>17</v>
      </c>
      <c r="K1315" s="5">
        <v>8.6999999999999993</v>
      </c>
      <c r="L1315" s="5">
        <v>6</v>
      </c>
      <c r="M1315" s="5">
        <v>6</v>
      </c>
      <c r="N1315" s="5">
        <v>18.2</v>
      </c>
      <c r="O1315" s="5">
        <v>0.21</v>
      </c>
      <c r="P1315" s="5">
        <v>4</v>
      </c>
      <c r="Q1315" s="5">
        <v>66.7</v>
      </c>
      <c r="R1315" s="5">
        <v>35</v>
      </c>
      <c r="S1315" s="5">
        <v>35</v>
      </c>
      <c r="T1315" s="5">
        <v>20</v>
      </c>
      <c r="U1315" s="5">
        <v>1.21</v>
      </c>
      <c r="V1315" s="5">
        <v>5.83</v>
      </c>
      <c r="W1315" s="5">
        <v>8.75</v>
      </c>
      <c r="X1315" s="5">
        <v>22</v>
      </c>
      <c r="Y1315" s="5">
        <v>5.5</v>
      </c>
      <c r="Z1315" s="5">
        <v>1</v>
      </c>
      <c r="AA1315" s="5">
        <v>0.25</v>
      </c>
      <c r="AB1315" s="5">
        <v>0</v>
      </c>
      <c r="AC1315" s="5">
        <v>0</v>
      </c>
      <c r="AD1315" s="5">
        <v>0</v>
      </c>
      <c r="AE1315" s="5">
        <v>0</v>
      </c>
      <c r="AF1315" s="5">
        <v>4</v>
      </c>
      <c r="AG1315" s="5">
        <v>18.2</v>
      </c>
      <c r="AH1315" s="5">
        <v>0</v>
      </c>
      <c r="AJ1315" s="5">
        <v>1</v>
      </c>
      <c r="AK1315" s="5">
        <v>0</v>
      </c>
      <c r="AL1315" s="5">
        <v>3.4000000000000002E-2</v>
      </c>
      <c r="AM1315" s="5">
        <v>1</v>
      </c>
      <c r="AN1315" s="5">
        <v>16.7</v>
      </c>
      <c r="AO1315" s="5">
        <v>5</v>
      </c>
      <c r="AP1315" s="5">
        <v>83.3</v>
      </c>
      <c r="AQ1315" s="5">
        <v>1</v>
      </c>
      <c r="AR1315" s="5">
        <v>16.7</v>
      </c>
      <c r="AS1315" s="5">
        <v>0</v>
      </c>
      <c r="AT1315" s="5">
        <v>0</v>
      </c>
      <c r="AU1315" s="5">
        <v>0</v>
      </c>
      <c r="AV1315" s="5">
        <v>0</v>
      </c>
      <c r="AW1315" s="5">
        <v>81.900000000000006</v>
      </c>
      <c r="AX1315" s="5">
        <v>26.1</v>
      </c>
      <c r="AY1315" s="5">
        <v>-0.8</v>
      </c>
      <c r="BA1315" s="5">
        <v>65.5</v>
      </c>
      <c r="BB1315" s="5">
        <v>34.5</v>
      </c>
      <c r="BD1315" s="5">
        <v>0.26</v>
      </c>
      <c r="BE1315" s="5">
        <v>7.5</v>
      </c>
      <c r="BF1315" s="5">
        <v>7.5</v>
      </c>
      <c r="BG1315" s="5">
        <v>8.6999999999999993</v>
      </c>
      <c r="BH1315" s="5">
        <v>8.6999999999999993</v>
      </c>
      <c r="BI1315" s="5">
        <v>0.3</v>
      </c>
      <c r="BJ1315" s="5">
        <v>8.6999999999999993</v>
      </c>
    </row>
    <row r="1316" spans="1:62" x14ac:dyDescent="0.25">
      <c r="A1316" s="5">
        <v>81</v>
      </c>
      <c r="B1316" s="5" t="s">
        <v>680</v>
      </c>
      <c r="C1316" s="5" t="s">
        <v>49</v>
      </c>
      <c r="D1316" s="5" t="s">
        <v>4</v>
      </c>
      <c r="E1316" s="5">
        <v>2</v>
      </c>
      <c r="F1316" s="5">
        <v>2025</v>
      </c>
      <c r="G1316" s="5">
        <v>8</v>
      </c>
      <c r="H1316" s="5">
        <v>25</v>
      </c>
      <c r="I1316" s="5">
        <v>10.3</v>
      </c>
      <c r="J1316" s="5">
        <v>31</v>
      </c>
      <c r="K1316" s="5">
        <v>12.1</v>
      </c>
      <c r="L1316" s="5">
        <v>3</v>
      </c>
      <c r="M1316" s="5">
        <v>3</v>
      </c>
      <c r="N1316" s="5">
        <v>11.1</v>
      </c>
      <c r="O1316" s="5">
        <v>0.38</v>
      </c>
      <c r="P1316" s="5">
        <v>2</v>
      </c>
      <c r="Q1316" s="5">
        <v>66.7</v>
      </c>
      <c r="R1316" s="5">
        <v>34</v>
      </c>
      <c r="S1316" s="5">
        <v>34</v>
      </c>
      <c r="T1316" s="5">
        <v>14</v>
      </c>
      <c r="U1316" s="5">
        <v>4.25</v>
      </c>
      <c r="V1316" s="5">
        <v>11.33</v>
      </c>
      <c r="W1316" s="5">
        <v>17</v>
      </c>
      <c r="X1316" s="5">
        <v>10</v>
      </c>
      <c r="Y1316" s="5">
        <v>5</v>
      </c>
      <c r="Z1316" s="5">
        <v>3</v>
      </c>
      <c r="AA1316" s="5">
        <v>1.5</v>
      </c>
      <c r="AB1316" s="5">
        <v>0</v>
      </c>
      <c r="AC1316" s="5">
        <v>0</v>
      </c>
      <c r="AD1316" s="5">
        <v>0</v>
      </c>
      <c r="AE1316" s="5">
        <v>0</v>
      </c>
      <c r="AF1316" s="5">
        <v>2</v>
      </c>
      <c r="AG1316" s="5">
        <v>10</v>
      </c>
      <c r="AH1316" s="5">
        <v>0</v>
      </c>
      <c r="AJ1316" s="5">
        <v>1</v>
      </c>
      <c r="AK1316" s="5">
        <v>1</v>
      </c>
      <c r="AL1316" s="5">
        <v>0.125</v>
      </c>
      <c r="AM1316" s="5">
        <v>0</v>
      </c>
      <c r="AO1316" s="5">
        <v>3</v>
      </c>
      <c r="AP1316" s="5">
        <v>100</v>
      </c>
      <c r="AQ1316" s="5">
        <v>0</v>
      </c>
      <c r="AS1316" s="5">
        <v>1</v>
      </c>
      <c r="AT1316" s="5">
        <v>0</v>
      </c>
      <c r="AU1316" s="5">
        <v>0</v>
      </c>
      <c r="AV1316" s="5">
        <v>0</v>
      </c>
      <c r="AW1316" s="5">
        <v>104.9</v>
      </c>
      <c r="AX1316" s="5">
        <v>42.9</v>
      </c>
      <c r="AY1316" s="5">
        <v>3.3</v>
      </c>
      <c r="AZ1316" s="5">
        <v>50</v>
      </c>
      <c r="BA1316" s="5">
        <v>50</v>
      </c>
      <c r="BD1316" s="5">
        <v>0.68</v>
      </c>
      <c r="BE1316" s="5">
        <v>5.4</v>
      </c>
      <c r="BF1316" s="5">
        <v>5.4</v>
      </c>
      <c r="BG1316" s="5">
        <v>4.7</v>
      </c>
      <c r="BH1316" s="5">
        <v>4.7</v>
      </c>
      <c r="BI1316" s="5">
        <v>0.59</v>
      </c>
      <c r="BJ1316" s="5">
        <v>4.7</v>
      </c>
    </row>
    <row r="1317" spans="1:62" x14ac:dyDescent="0.25">
      <c r="A1317" s="5">
        <v>82</v>
      </c>
      <c r="B1317" s="5" t="s">
        <v>253</v>
      </c>
      <c r="C1317" s="5" t="s">
        <v>26</v>
      </c>
      <c r="D1317" s="5" t="s">
        <v>4</v>
      </c>
      <c r="E1317" s="5">
        <v>2</v>
      </c>
      <c r="F1317" s="5">
        <v>2025</v>
      </c>
      <c r="G1317" s="5">
        <v>36</v>
      </c>
      <c r="H1317" s="5">
        <v>80</v>
      </c>
      <c r="I1317" s="5">
        <v>7.3</v>
      </c>
      <c r="J1317" s="5">
        <v>29</v>
      </c>
      <c r="K1317" s="5">
        <v>10.3</v>
      </c>
      <c r="L1317" s="5">
        <v>4</v>
      </c>
      <c r="M1317" s="5">
        <v>4</v>
      </c>
      <c r="N1317" s="5">
        <v>10.5</v>
      </c>
      <c r="O1317" s="5">
        <v>0.11</v>
      </c>
      <c r="P1317" s="5">
        <v>4</v>
      </c>
      <c r="Q1317" s="5">
        <v>100</v>
      </c>
      <c r="R1317" s="5">
        <v>34</v>
      </c>
      <c r="S1317" s="5">
        <v>34</v>
      </c>
      <c r="T1317" s="5">
        <v>15.8</v>
      </c>
      <c r="U1317" s="5">
        <v>0.94</v>
      </c>
      <c r="V1317" s="5">
        <v>8.5</v>
      </c>
      <c r="W1317" s="5">
        <v>8.5</v>
      </c>
      <c r="X1317" s="5">
        <v>5</v>
      </c>
      <c r="Y1317" s="5">
        <v>1.25</v>
      </c>
      <c r="Z1317" s="5">
        <v>2</v>
      </c>
      <c r="AA1317" s="5">
        <v>0.5</v>
      </c>
      <c r="AB1317" s="5">
        <v>0</v>
      </c>
      <c r="AC1317" s="5">
        <v>0</v>
      </c>
      <c r="AD1317" s="5">
        <v>0</v>
      </c>
      <c r="AE1317" s="5">
        <v>0</v>
      </c>
      <c r="AF1317" s="5">
        <v>3</v>
      </c>
      <c r="AG1317" s="5">
        <v>12</v>
      </c>
      <c r="AH1317" s="5">
        <v>0</v>
      </c>
      <c r="AJ1317" s="5">
        <v>2</v>
      </c>
      <c r="AK1317" s="5">
        <v>0</v>
      </c>
      <c r="AL1317" s="5">
        <v>5.6000000000000001E-2</v>
      </c>
      <c r="AM1317" s="5">
        <v>0</v>
      </c>
      <c r="AO1317" s="5">
        <v>4</v>
      </c>
      <c r="AP1317" s="5">
        <v>100</v>
      </c>
      <c r="AQ1317" s="5">
        <v>0</v>
      </c>
      <c r="AS1317" s="5">
        <v>0</v>
      </c>
      <c r="AT1317" s="5">
        <v>0</v>
      </c>
      <c r="AU1317" s="5">
        <v>0</v>
      </c>
      <c r="AV1317" s="5">
        <v>0</v>
      </c>
      <c r="AW1317" s="5">
        <v>102.1</v>
      </c>
      <c r="AX1317" s="5">
        <v>12.9</v>
      </c>
      <c r="AY1317" s="5">
        <v>1.4</v>
      </c>
      <c r="AZ1317" s="5">
        <v>38.9</v>
      </c>
      <c r="BA1317" s="5">
        <v>61.1</v>
      </c>
      <c r="BD1317" s="5">
        <v>0.21</v>
      </c>
      <c r="BE1317" s="5">
        <v>7.4</v>
      </c>
      <c r="BF1317" s="5">
        <v>7.4</v>
      </c>
      <c r="BG1317" s="5">
        <v>5.9</v>
      </c>
      <c r="BH1317" s="5">
        <v>5.9</v>
      </c>
      <c r="BI1317" s="5">
        <v>0.16</v>
      </c>
      <c r="BJ1317" s="5">
        <v>5.9</v>
      </c>
    </row>
    <row r="1318" spans="1:62" x14ac:dyDescent="0.25">
      <c r="A1318" s="5">
        <v>83</v>
      </c>
      <c r="B1318" s="5" t="s">
        <v>155</v>
      </c>
      <c r="C1318" s="5" t="s">
        <v>21</v>
      </c>
      <c r="D1318" s="5" t="s">
        <v>56</v>
      </c>
      <c r="E1318" s="5">
        <v>2</v>
      </c>
      <c r="F1318" s="5">
        <v>2025</v>
      </c>
      <c r="G1318" s="5">
        <v>33</v>
      </c>
      <c r="H1318" s="5">
        <v>73.3</v>
      </c>
      <c r="I1318" s="5">
        <v>8</v>
      </c>
      <c r="J1318" s="5">
        <v>40</v>
      </c>
      <c r="K1318" s="5">
        <v>7.6</v>
      </c>
      <c r="L1318" s="5">
        <v>5</v>
      </c>
      <c r="M1318" s="5">
        <v>5</v>
      </c>
      <c r="N1318" s="5">
        <v>12.2</v>
      </c>
      <c r="O1318" s="5">
        <v>0.15</v>
      </c>
      <c r="P1318" s="5">
        <v>4</v>
      </c>
      <c r="Q1318" s="5">
        <v>80</v>
      </c>
      <c r="R1318" s="5">
        <v>34</v>
      </c>
      <c r="S1318" s="5">
        <v>34</v>
      </c>
      <c r="T1318" s="5">
        <v>7.6</v>
      </c>
      <c r="U1318" s="5">
        <v>1.03</v>
      </c>
      <c r="V1318" s="5">
        <v>6.8</v>
      </c>
      <c r="W1318" s="5">
        <v>8.5</v>
      </c>
      <c r="X1318" s="5">
        <v>8</v>
      </c>
      <c r="Y1318" s="5">
        <v>2</v>
      </c>
      <c r="Z1318" s="5">
        <v>3</v>
      </c>
      <c r="AA1318" s="5">
        <v>0.75</v>
      </c>
      <c r="AB1318" s="5">
        <v>0</v>
      </c>
      <c r="AC1318" s="5">
        <v>0</v>
      </c>
      <c r="AD1318" s="5">
        <v>0</v>
      </c>
      <c r="AE1318" s="5">
        <v>0</v>
      </c>
      <c r="AF1318" s="5">
        <v>3</v>
      </c>
      <c r="AG1318" s="5">
        <v>11.1</v>
      </c>
      <c r="AH1318" s="5">
        <v>0</v>
      </c>
      <c r="AJ1318" s="5">
        <v>2</v>
      </c>
      <c r="AK1318" s="5">
        <v>0</v>
      </c>
      <c r="AL1318" s="5">
        <v>6.0999999999999999E-2</v>
      </c>
      <c r="AM1318" s="5">
        <v>0</v>
      </c>
      <c r="AO1318" s="5">
        <v>5</v>
      </c>
      <c r="AP1318" s="5">
        <v>100</v>
      </c>
      <c r="AQ1318" s="5">
        <v>1</v>
      </c>
      <c r="AR1318" s="5">
        <v>20</v>
      </c>
      <c r="AS1318" s="5">
        <v>1</v>
      </c>
      <c r="AT1318" s="5">
        <v>1</v>
      </c>
      <c r="AU1318" s="5">
        <v>100</v>
      </c>
      <c r="AV1318" s="5">
        <v>0</v>
      </c>
      <c r="AW1318" s="5">
        <v>95</v>
      </c>
      <c r="AX1318" s="5">
        <v>15.2</v>
      </c>
      <c r="AY1318" s="5">
        <v>-0.9</v>
      </c>
      <c r="AZ1318" s="5">
        <v>9.1</v>
      </c>
      <c r="BA1318" s="5">
        <v>51.5</v>
      </c>
      <c r="BB1318" s="5">
        <v>33.299999999999997</v>
      </c>
      <c r="BC1318" s="5">
        <v>6.1</v>
      </c>
      <c r="BD1318" s="5">
        <v>0.22</v>
      </c>
      <c r="BE1318" s="5">
        <v>7.4</v>
      </c>
      <c r="BF1318" s="5">
        <v>7.4</v>
      </c>
      <c r="BG1318" s="5">
        <v>7.8</v>
      </c>
      <c r="BH1318" s="5">
        <v>7.8</v>
      </c>
      <c r="BI1318" s="5">
        <v>0.24</v>
      </c>
      <c r="BJ1318" s="5">
        <v>7.8</v>
      </c>
    </row>
    <row r="1319" spans="1:62" x14ac:dyDescent="0.25">
      <c r="A1319" s="5">
        <v>84</v>
      </c>
      <c r="B1319" s="5" t="s">
        <v>75</v>
      </c>
      <c r="C1319" s="5" t="s">
        <v>22</v>
      </c>
      <c r="D1319" s="5" t="s">
        <v>11</v>
      </c>
      <c r="E1319" s="5">
        <v>2</v>
      </c>
      <c r="F1319" s="5">
        <v>2025</v>
      </c>
      <c r="G1319" s="5">
        <v>28</v>
      </c>
      <c r="H1319" s="5">
        <v>49.1</v>
      </c>
      <c r="I1319" s="5">
        <v>-2.2000000000000002</v>
      </c>
      <c r="J1319" s="5">
        <v>-13</v>
      </c>
      <c r="K1319" s="5">
        <v>-3.5</v>
      </c>
      <c r="L1319" s="5">
        <v>6</v>
      </c>
      <c r="M1319" s="5">
        <v>6</v>
      </c>
      <c r="N1319" s="5">
        <v>11.5</v>
      </c>
      <c r="O1319" s="5">
        <v>0.21</v>
      </c>
      <c r="P1319" s="5">
        <v>6</v>
      </c>
      <c r="Q1319" s="5">
        <v>100</v>
      </c>
      <c r="R1319" s="5">
        <v>33</v>
      </c>
      <c r="S1319" s="5">
        <v>33</v>
      </c>
      <c r="T1319" s="5">
        <v>9.1</v>
      </c>
      <c r="U1319" s="5">
        <v>1.18</v>
      </c>
      <c r="V1319" s="5">
        <v>5.5</v>
      </c>
      <c r="W1319" s="5">
        <v>5.5</v>
      </c>
      <c r="X1319" s="5">
        <v>46</v>
      </c>
      <c r="Y1319" s="5">
        <v>7.67</v>
      </c>
      <c r="Z1319" s="5">
        <v>5</v>
      </c>
      <c r="AA1319" s="5">
        <v>0.83</v>
      </c>
      <c r="AB1319" s="5">
        <v>0</v>
      </c>
      <c r="AC1319" s="5">
        <v>0</v>
      </c>
      <c r="AD1319" s="5">
        <v>0</v>
      </c>
      <c r="AE1319" s="5">
        <v>0</v>
      </c>
      <c r="AF1319" s="5">
        <v>2</v>
      </c>
      <c r="AG1319" s="5">
        <v>5.4</v>
      </c>
      <c r="AH1319" s="5">
        <v>1</v>
      </c>
      <c r="AI1319" s="5">
        <v>0.17</v>
      </c>
      <c r="AJ1319" s="5">
        <v>1</v>
      </c>
      <c r="AK1319" s="5">
        <v>0</v>
      </c>
      <c r="AL1319" s="5">
        <v>3.5999999999999997E-2</v>
      </c>
      <c r="AM1319" s="5">
        <v>0</v>
      </c>
      <c r="AO1319" s="5">
        <v>6</v>
      </c>
      <c r="AP1319" s="5">
        <v>100</v>
      </c>
      <c r="AQ1319" s="5">
        <v>1</v>
      </c>
      <c r="AR1319" s="5">
        <v>16.7</v>
      </c>
      <c r="AS1319" s="5">
        <v>0</v>
      </c>
      <c r="AT1319" s="5">
        <v>0</v>
      </c>
      <c r="AU1319" s="5">
        <v>0</v>
      </c>
      <c r="AV1319" s="5">
        <v>0</v>
      </c>
      <c r="AW1319" s="5">
        <v>89.6</v>
      </c>
      <c r="AX1319" s="5">
        <v>17.100000000000001</v>
      </c>
      <c r="AY1319" s="5">
        <v>-0.6</v>
      </c>
      <c r="AZ1319" s="5">
        <v>3.6</v>
      </c>
      <c r="BA1319" s="5">
        <v>14.3</v>
      </c>
      <c r="BC1319" s="5">
        <v>82.1</v>
      </c>
      <c r="BD1319" s="5">
        <v>0.89</v>
      </c>
      <c r="BE1319" s="5">
        <v>25</v>
      </c>
      <c r="BF1319" s="5">
        <v>25</v>
      </c>
      <c r="BG1319" s="5">
        <v>17.899999999999999</v>
      </c>
      <c r="BH1319" s="5">
        <v>17.899999999999999</v>
      </c>
      <c r="BI1319" s="5">
        <v>0.31</v>
      </c>
      <c r="BJ1319" s="5">
        <v>8.8000000000000007</v>
      </c>
    </row>
    <row r="1320" spans="1:62" x14ac:dyDescent="0.25">
      <c r="A1320" s="5">
        <v>85</v>
      </c>
      <c r="B1320" s="5" t="s">
        <v>99</v>
      </c>
      <c r="C1320" s="5" t="s">
        <v>90</v>
      </c>
      <c r="D1320" s="5" t="s">
        <v>4</v>
      </c>
      <c r="E1320" s="5">
        <v>2</v>
      </c>
      <c r="F1320" s="5">
        <v>2025</v>
      </c>
      <c r="G1320" s="5">
        <v>14</v>
      </c>
      <c r="H1320" s="5">
        <v>46.7</v>
      </c>
      <c r="I1320" s="5">
        <v>6.8</v>
      </c>
      <c r="J1320" s="5">
        <v>34</v>
      </c>
      <c r="K1320" s="5">
        <v>23</v>
      </c>
      <c r="L1320" s="5">
        <v>5</v>
      </c>
      <c r="M1320" s="5">
        <v>5</v>
      </c>
      <c r="N1320" s="5">
        <v>21.7</v>
      </c>
      <c r="O1320" s="5">
        <v>0.36</v>
      </c>
      <c r="P1320" s="5">
        <v>4</v>
      </c>
      <c r="Q1320" s="5">
        <v>80</v>
      </c>
      <c r="R1320" s="5">
        <v>32</v>
      </c>
      <c r="S1320" s="5">
        <v>32</v>
      </c>
      <c r="T1320" s="5">
        <v>13.9</v>
      </c>
      <c r="U1320" s="5">
        <v>2.29</v>
      </c>
      <c r="V1320" s="5">
        <v>6.4</v>
      </c>
      <c r="W1320" s="5">
        <v>8</v>
      </c>
      <c r="X1320" s="5">
        <v>12</v>
      </c>
      <c r="Y1320" s="5">
        <v>3</v>
      </c>
      <c r="Z1320" s="5">
        <v>6</v>
      </c>
      <c r="AA1320" s="5">
        <v>1.5</v>
      </c>
      <c r="AB1320" s="5">
        <v>0</v>
      </c>
      <c r="AC1320" s="5">
        <v>0</v>
      </c>
      <c r="AD1320" s="5">
        <v>0</v>
      </c>
      <c r="AE1320" s="5">
        <v>0</v>
      </c>
      <c r="AF1320" s="5">
        <v>5</v>
      </c>
      <c r="AG1320" s="5">
        <v>23.8</v>
      </c>
      <c r="AH1320" s="5">
        <v>0</v>
      </c>
      <c r="AJ1320" s="5">
        <v>1</v>
      </c>
      <c r="AK1320" s="5">
        <v>0</v>
      </c>
      <c r="AL1320" s="5">
        <v>7.0999999999999994E-2</v>
      </c>
      <c r="AM1320" s="5">
        <v>0</v>
      </c>
      <c r="AO1320" s="5">
        <v>4</v>
      </c>
      <c r="AP1320" s="5">
        <v>80</v>
      </c>
      <c r="AQ1320" s="5">
        <v>0</v>
      </c>
      <c r="AS1320" s="5">
        <v>0</v>
      </c>
      <c r="AT1320" s="5">
        <v>0</v>
      </c>
      <c r="AU1320" s="5">
        <v>0</v>
      </c>
      <c r="AV1320" s="5">
        <v>0</v>
      </c>
      <c r="AW1320" s="5">
        <v>93.3</v>
      </c>
      <c r="AX1320" s="5">
        <v>33.299999999999997</v>
      </c>
      <c r="AY1320" s="5">
        <v>-0.7</v>
      </c>
      <c r="AZ1320" s="5">
        <v>42.9</v>
      </c>
      <c r="BA1320" s="5">
        <v>57.1</v>
      </c>
      <c r="BD1320" s="5">
        <v>0.51</v>
      </c>
      <c r="BE1320" s="5">
        <v>7.2</v>
      </c>
      <c r="BF1320" s="5">
        <v>7.2</v>
      </c>
      <c r="BG1320" s="5">
        <v>7.4</v>
      </c>
      <c r="BH1320" s="5">
        <v>7.4</v>
      </c>
      <c r="BI1320" s="5">
        <v>0.53</v>
      </c>
      <c r="BJ1320" s="5">
        <v>7.4</v>
      </c>
    </row>
    <row r="1321" spans="1:62" x14ac:dyDescent="0.25">
      <c r="A1321" s="5">
        <v>86</v>
      </c>
      <c r="B1321" s="5" t="s">
        <v>366</v>
      </c>
      <c r="C1321" s="5" t="s">
        <v>37</v>
      </c>
      <c r="D1321" s="5" t="s">
        <v>56</v>
      </c>
      <c r="E1321" s="5">
        <v>2</v>
      </c>
      <c r="F1321" s="5">
        <v>2025</v>
      </c>
      <c r="G1321" s="5">
        <v>6</v>
      </c>
      <c r="H1321" s="5">
        <v>17.600000000000001</v>
      </c>
      <c r="I1321" s="5">
        <v>12.5</v>
      </c>
      <c r="J1321" s="5">
        <v>25</v>
      </c>
      <c r="K1321" s="5">
        <v>6.4</v>
      </c>
      <c r="L1321" s="5">
        <v>2</v>
      </c>
      <c r="M1321" s="5">
        <v>2</v>
      </c>
      <c r="N1321" s="5">
        <v>6.5</v>
      </c>
      <c r="O1321" s="5">
        <v>0.33</v>
      </c>
      <c r="P1321" s="5">
        <v>2</v>
      </c>
      <c r="Q1321" s="5">
        <v>100</v>
      </c>
      <c r="R1321" s="5">
        <v>32</v>
      </c>
      <c r="S1321" s="5">
        <v>32</v>
      </c>
      <c r="T1321" s="5">
        <v>11</v>
      </c>
      <c r="U1321" s="5">
        <v>5.33</v>
      </c>
      <c r="V1321" s="5">
        <v>16</v>
      </c>
      <c r="W1321" s="5">
        <v>16</v>
      </c>
      <c r="X1321" s="5">
        <v>7</v>
      </c>
      <c r="Y1321" s="5">
        <v>3.5</v>
      </c>
      <c r="Z1321" s="5">
        <v>3</v>
      </c>
      <c r="AA1321" s="5">
        <v>1.5</v>
      </c>
      <c r="AB1321" s="5">
        <v>0</v>
      </c>
      <c r="AC1321" s="5">
        <v>0</v>
      </c>
      <c r="AD1321" s="5">
        <v>0</v>
      </c>
      <c r="AE1321" s="5">
        <v>0</v>
      </c>
      <c r="AF1321" s="5">
        <v>2</v>
      </c>
      <c r="AG1321" s="5">
        <v>10</v>
      </c>
      <c r="AH1321" s="5">
        <v>0</v>
      </c>
      <c r="AJ1321" s="5">
        <v>2</v>
      </c>
      <c r="AK1321" s="5">
        <v>1</v>
      </c>
      <c r="AL1321" s="5">
        <v>0.33300000000000002</v>
      </c>
      <c r="AM1321" s="5">
        <v>0</v>
      </c>
      <c r="AO1321" s="5">
        <v>2</v>
      </c>
      <c r="AP1321" s="5">
        <v>100</v>
      </c>
      <c r="AQ1321" s="5">
        <v>0</v>
      </c>
      <c r="AS1321" s="5">
        <v>0</v>
      </c>
      <c r="AT1321" s="5">
        <v>0</v>
      </c>
      <c r="AU1321" s="5">
        <v>0</v>
      </c>
      <c r="AV1321" s="5">
        <v>0</v>
      </c>
      <c r="AW1321" s="5">
        <v>118.8</v>
      </c>
      <c r="AX1321" s="5">
        <v>33.299999999999997</v>
      </c>
      <c r="AY1321" s="5">
        <v>7</v>
      </c>
      <c r="BA1321" s="5">
        <v>33.299999999999997</v>
      </c>
      <c r="BB1321" s="5">
        <v>66.7</v>
      </c>
      <c r="BD1321" s="5">
        <v>0.87</v>
      </c>
      <c r="BE1321" s="5">
        <v>5.2</v>
      </c>
      <c r="BF1321" s="5">
        <v>5.2</v>
      </c>
      <c r="BG1321" s="5">
        <v>2.8</v>
      </c>
      <c r="BH1321" s="5">
        <v>2.8</v>
      </c>
      <c r="BI1321" s="5">
        <v>0.47</v>
      </c>
      <c r="BJ1321" s="5">
        <v>2.8</v>
      </c>
    </row>
    <row r="1322" spans="1:62" x14ac:dyDescent="0.25">
      <c r="A1322" s="5">
        <v>87</v>
      </c>
      <c r="B1322" s="5" t="s">
        <v>217</v>
      </c>
      <c r="C1322" s="5" t="s">
        <v>27</v>
      </c>
      <c r="D1322" s="5" t="s">
        <v>11</v>
      </c>
      <c r="E1322" s="5">
        <v>2</v>
      </c>
      <c r="F1322" s="5">
        <v>2025</v>
      </c>
      <c r="G1322" s="5">
        <v>6</v>
      </c>
      <c r="H1322" s="5">
        <v>13.6</v>
      </c>
      <c r="I1322" s="5">
        <v>-6</v>
      </c>
      <c r="J1322" s="5">
        <v>-12</v>
      </c>
      <c r="K1322" s="5">
        <v>-3.7</v>
      </c>
      <c r="L1322" s="5">
        <v>2</v>
      </c>
      <c r="M1322" s="5">
        <v>2</v>
      </c>
      <c r="N1322" s="5">
        <v>4.8</v>
      </c>
      <c r="O1322" s="5">
        <v>0.33</v>
      </c>
      <c r="P1322" s="5">
        <v>2</v>
      </c>
      <c r="Q1322" s="5">
        <v>100</v>
      </c>
      <c r="R1322" s="5">
        <v>32</v>
      </c>
      <c r="S1322" s="5">
        <v>32</v>
      </c>
      <c r="T1322" s="5">
        <v>11.8</v>
      </c>
      <c r="U1322" s="5">
        <v>5.33</v>
      </c>
      <c r="V1322" s="5">
        <v>16</v>
      </c>
      <c r="W1322" s="5">
        <v>16</v>
      </c>
      <c r="X1322" s="5">
        <v>44</v>
      </c>
      <c r="Y1322" s="5">
        <v>22</v>
      </c>
      <c r="Z1322" s="5">
        <v>2</v>
      </c>
      <c r="AA1322" s="5">
        <v>1</v>
      </c>
      <c r="AB1322" s="5">
        <v>1</v>
      </c>
      <c r="AC1322" s="5">
        <v>33.299999999999997</v>
      </c>
      <c r="AD1322" s="5">
        <v>0</v>
      </c>
      <c r="AE1322" s="5">
        <v>0</v>
      </c>
      <c r="AF1322" s="5">
        <v>2</v>
      </c>
      <c r="AG1322" s="5">
        <v>5.9</v>
      </c>
      <c r="AH1322" s="5">
        <v>3</v>
      </c>
      <c r="AI1322" s="5">
        <v>1.5</v>
      </c>
      <c r="AJ1322" s="5">
        <v>2</v>
      </c>
      <c r="AK1322" s="5">
        <v>0</v>
      </c>
      <c r="AL1322" s="5">
        <v>0.33300000000000002</v>
      </c>
      <c r="AM1322" s="5">
        <v>0</v>
      </c>
      <c r="AO1322" s="5">
        <v>2</v>
      </c>
      <c r="AP1322" s="5">
        <v>100</v>
      </c>
      <c r="AQ1322" s="5">
        <v>2</v>
      </c>
      <c r="AR1322" s="5">
        <v>100</v>
      </c>
      <c r="AS1322" s="5">
        <v>0</v>
      </c>
      <c r="AT1322" s="5">
        <v>0</v>
      </c>
      <c r="AU1322" s="5">
        <v>0</v>
      </c>
      <c r="AV1322" s="5">
        <v>0</v>
      </c>
      <c r="AW1322" s="5">
        <v>158.30000000000001</v>
      </c>
      <c r="AX1322" s="5">
        <v>25</v>
      </c>
      <c r="AY1322" s="5">
        <v>10.9</v>
      </c>
      <c r="AZ1322" s="5">
        <v>16.7</v>
      </c>
      <c r="BA1322" s="5">
        <v>16.7</v>
      </c>
      <c r="BC1322" s="5">
        <v>66.7</v>
      </c>
      <c r="BD1322" s="5">
        <v>2.57</v>
      </c>
      <c r="BE1322" s="5">
        <v>15.4</v>
      </c>
      <c r="BF1322" s="5">
        <v>15.4</v>
      </c>
      <c r="BG1322" s="5">
        <v>6.8</v>
      </c>
      <c r="BH1322" s="5">
        <v>6.8</v>
      </c>
      <c r="BI1322" s="5">
        <v>0.44</v>
      </c>
      <c r="BJ1322" s="5">
        <v>2.6</v>
      </c>
    </row>
    <row r="1323" spans="1:62" x14ac:dyDescent="0.25">
      <c r="A1323" s="5">
        <v>88</v>
      </c>
      <c r="B1323" s="5" t="s">
        <v>103</v>
      </c>
      <c r="C1323" s="5" t="s">
        <v>10</v>
      </c>
      <c r="D1323" s="5" t="s">
        <v>4</v>
      </c>
      <c r="E1323" s="5">
        <v>2</v>
      </c>
      <c r="F1323" s="5">
        <v>2025</v>
      </c>
      <c r="G1323" s="5">
        <v>24</v>
      </c>
      <c r="H1323" s="5">
        <v>55.8</v>
      </c>
      <c r="I1323" s="5">
        <v>7.7</v>
      </c>
      <c r="J1323" s="5">
        <v>23</v>
      </c>
      <c r="K1323" s="5">
        <v>9.4</v>
      </c>
      <c r="L1323" s="5">
        <v>3</v>
      </c>
      <c r="M1323" s="5">
        <v>3</v>
      </c>
      <c r="N1323" s="5">
        <v>7.7</v>
      </c>
      <c r="O1323" s="5">
        <v>0.13</v>
      </c>
      <c r="P1323" s="5">
        <v>3</v>
      </c>
      <c r="Q1323" s="5">
        <v>100</v>
      </c>
      <c r="R1323" s="5">
        <v>32</v>
      </c>
      <c r="S1323" s="5">
        <v>32</v>
      </c>
      <c r="T1323" s="5">
        <v>11.5</v>
      </c>
      <c r="U1323" s="5">
        <v>1.33</v>
      </c>
      <c r="V1323" s="5">
        <v>10.67</v>
      </c>
      <c r="W1323" s="5">
        <v>10.67</v>
      </c>
      <c r="X1323" s="5">
        <v>9</v>
      </c>
      <c r="Y1323" s="5">
        <v>3</v>
      </c>
      <c r="Z1323" s="5">
        <v>4</v>
      </c>
      <c r="AA1323" s="5">
        <v>1.33</v>
      </c>
      <c r="AB1323" s="5">
        <v>0</v>
      </c>
      <c r="AC1323" s="5">
        <v>0</v>
      </c>
      <c r="AD1323" s="5">
        <v>0</v>
      </c>
      <c r="AE1323" s="5">
        <v>0</v>
      </c>
      <c r="AF1323" s="5">
        <v>3</v>
      </c>
      <c r="AG1323" s="5">
        <v>11.5</v>
      </c>
      <c r="AH1323" s="5">
        <v>0</v>
      </c>
      <c r="AJ1323" s="5">
        <v>2</v>
      </c>
      <c r="AK1323" s="5">
        <v>0</v>
      </c>
      <c r="AL1323" s="5">
        <v>8.3000000000000004E-2</v>
      </c>
      <c r="AM1323" s="5">
        <v>0</v>
      </c>
      <c r="AO1323" s="5">
        <v>3</v>
      </c>
      <c r="AP1323" s="5">
        <v>100</v>
      </c>
      <c r="AQ1323" s="5">
        <v>0</v>
      </c>
      <c r="AS1323" s="5">
        <v>0</v>
      </c>
      <c r="AT1323" s="5">
        <v>0</v>
      </c>
      <c r="AU1323" s="5">
        <v>0</v>
      </c>
      <c r="AV1323" s="5">
        <v>0</v>
      </c>
      <c r="AW1323" s="5">
        <v>111.1</v>
      </c>
      <c r="AX1323" s="5">
        <v>12.5</v>
      </c>
      <c r="AY1323" s="5">
        <v>3.3</v>
      </c>
      <c r="AZ1323" s="5">
        <v>75</v>
      </c>
      <c r="BA1323" s="5">
        <v>25</v>
      </c>
      <c r="BD1323" s="5">
        <v>0.26</v>
      </c>
      <c r="BE1323" s="5">
        <v>6.2</v>
      </c>
      <c r="BF1323" s="5">
        <v>6.2</v>
      </c>
      <c r="BG1323" s="5">
        <v>4.8</v>
      </c>
      <c r="BH1323" s="5">
        <v>4.8</v>
      </c>
      <c r="BI1323" s="5">
        <v>0.2</v>
      </c>
      <c r="BJ1323" s="5">
        <v>4.8</v>
      </c>
    </row>
    <row r="1324" spans="1:62" x14ac:dyDescent="0.25">
      <c r="A1324" s="5">
        <v>89</v>
      </c>
      <c r="B1324" s="5" t="s">
        <v>183</v>
      </c>
      <c r="C1324" s="5" t="s">
        <v>47</v>
      </c>
      <c r="D1324" s="5" t="s">
        <v>4</v>
      </c>
      <c r="E1324" s="5">
        <v>2</v>
      </c>
      <c r="F1324" s="5">
        <v>2025</v>
      </c>
      <c r="G1324" s="5">
        <v>17</v>
      </c>
      <c r="H1324" s="5">
        <v>48.6</v>
      </c>
      <c r="I1324" s="5">
        <v>20</v>
      </c>
      <c r="J1324" s="5">
        <v>80</v>
      </c>
      <c r="K1324" s="5">
        <v>32</v>
      </c>
      <c r="L1324" s="5">
        <v>4</v>
      </c>
      <c r="M1324" s="5">
        <v>4</v>
      </c>
      <c r="N1324" s="5">
        <v>12.1</v>
      </c>
      <c r="O1324" s="5">
        <v>0.24</v>
      </c>
      <c r="P1324" s="5">
        <v>2</v>
      </c>
      <c r="Q1324" s="5">
        <v>50</v>
      </c>
      <c r="R1324" s="5">
        <v>32</v>
      </c>
      <c r="S1324" s="5">
        <v>32</v>
      </c>
      <c r="T1324" s="5">
        <v>10.8</v>
      </c>
      <c r="U1324" s="5">
        <v>1.88</v>
      </c>
      <c r="V1324" s="5">
        <v>8</v>
      </c>
      <c r="W1324" s="5">
        <v>16</v>
      </c>
      <c r="X1324" s="5">
        <v>0</v>
      </c>
      <c r="AB1324" s="5">
        <v>1</v>
      </c>
      <c r="AC1324" s="5">
        <v>50</v>
      </c>
      <c r="AD1324" s="5">
        <v>1</v>
      </c>
      <c r="AE1324" s="5">
        <v>1</v>
      </c>
      <c r="AF1324" s="5">
        <v>3</v>
      </c>
      <c r="AG1324" s="5">
        <v>13</v>
      </c>
      <c r="AH1324" s="5">
        <v>0</v>
      </c>
      <c r="AJ1324" s="5">
        <v>1</v>
      </c>
      <c r="AK1324" s="5">
        <v>2</v>
      </c>
      <c r="AL1324" s="5">
        <v>5.8999999999999997E-2</v>
      </c>
      <c r="AM1324" s="5">
        <v>0</v>
      </c>
      <c r="AO1324" s="5">
        <v>3</v>
      </c>
      <c r="AP1324" s="5">
        <v>75</v>
      </c>
      <c r="AQ1324" s="5">
        <v>0</v>
      </c>
      <c r="AS1324" s="5">
        <v>2</v>
      </c>
      <c r="AT1324" s="5">
        <v>1</v>
      </c>
      <c r="AU1324" s="5">
        <v>50</v>
      </c>
      <c r="AV1324" s="5">
        <v>0</v>
      </c>
      <c r="AW1324" s="5">
        <v>116.7</v>
      </c>
      <c r="AX1324" s="5">
        <v>23.5</v>
      </c>
      <c r="AY1324" s="5">
        <v>-2.2000000000000002</v>
      </c>
      <c r="AZ1324" s="5">
        <v>64.7</v>
      </c>
      <c r="BA1324" s="5">
        <v>35.299999999999997</v>
      </c>
      <c r="BD1324" s="5">
        <v>0.66</v>
      </c>
      <c r="BE1324" s="5">
        <v>11.2</v>
      </c>
      <c r="BF1324" s="5">
        <v>11.2</v>
      </c>
      <c r="BG1324" s="5">
        <v>7.2</v>
      </c>
      <c r="BH1324" s="5">
        <v>7.2</v>
      </c>
      <c r="BI1324" s="5">
        <v>0.43</v>
      </c>
      <c r="BJ1324" s="5">
        <v>7.2</v>
      </c>
    </row>
    <row r="1325" spans="1:62" x14ac:dyDescent="0.25">
      <c r="A1325" s="5">
        <v>90</v>
      </c>
      <c r="B1325" s="5" t="s">
        <v>265</v>
      </c>
      <c r="C1325" s="5" t="s">
        <v>14</v>
      </c>
      <c r="D1325" s="5" t="s">
        <v>4</v>
      </c>
      <c r="E1325" s="5">
        <v>2</v>
      </c>
      <c r="F1325" s="5">
        <v>2025</v>
      </c>
      <c r="G1325" s="5">
        <v>13</v>
      </c>
      <c r="H1325" s="5">
        <v>41.9</v>
      </c>
      <c r="I1325" s="5">
        <v>11</v>
      </c>
      <c r="J1325" s="5">
        <v>11</v>
      </c>
      <c r="K1325" s="5">
        <v>8.1</v>
      </c>
      <c r="L1325" s="5">
        <v>1</v>
      </c>
      <c r="M1325" s="5">
        <v>1</v>
      </c>
      <c r="N1325" s="5">
        <v>3.7</v>
      </c>
      <c r="O1325" s="5">
        <v>0.08</v>
      </c>
      <c r="P1325" s="5">
        <v>1</v>
      </c>
      <c r="Q1325" s="5">
        <v>100</v>
      </c>
      <c r="R1325" s="5">
        <v>31</v>
      </c>
      <c r="S1325" s="5">
        <v>31</v>
      </c>
      <c r="T1325" s="5">
        <v>17.2</v>
      </c>
      <c r="U1325" s="5">
        <v>2.38</v>
      </c>
      <c r="V1325" s="5">
        <v>31</v>
      </c>
      <c r="W1325" s="5">
        <v>31</v>
      </c>
      <c r="X1325" s="5">
        <v>20</v>
      </c>
      <c r="Y1325" s="5">
        <v>20</v>
      </c>
      <c r="AB1325" s="5">
        <v>0</v>
      </c>
      <c r="AC1325" s="5">
        <v>0</v>
      </c>
      <c r="AD1325" s="5">
        <v>0</v>
      </c>
      <c r="AE1325" s="5">
        <v>0</v>
      </c>
      <c r="AF1325" s="5">
        <v>1</v>
      </c>
      <c r="AG1325" s="5">
        <v>5.6</v>
      </c>
      <c r="AH1325" s="5">
        <v>0</v>
      </c>
      <c r="AJ1325" s="5">
        <v>1</v>
      </c>
      <c r="AK1325" s="5">
        <v>0</v>
      </c>
      <c r="AL1325" s="5">
        <v>7.6999999999999999E-2</v>
      </c>
      <c r="AM1325" s="5">
        <v>0</v>
      </c>
      <c r="AO1325" s="5">
        <v>1</v>
      </c>
      <c r="AP1325" s="5">
        <v>100</v>
      </c>
      <c r="AQ1325" s="5">
        <v>0</v>
      </c>
      <c r="AS1325" s="5">
        <v>0</v>
      </c>
      <c r="AT1325" s="5">
        <v>0</v>
      </c>
      <c r="AU1325" s="5">
        <v>0</v>
      </c>
      <c r="AV1325" s="5">
        <v>0</v>
      </c>
      <c r="AW1325" s="5">
        <v>118.8</v>
      </c>
      <c r="AX1325" s="5">
        <v>10</v>
      </c>
      <c r="AY1325" s="5">
        <v>22.7</v>
      </c>
      <c r="AZ1325" s="5">
        <v>46.2</v>
      </c>
      <c r="BA1325" s="5">
        <v>46.2</v>
      </c>
      <c r="BC1325" s="5">
        <v>7.7</v>
      </c>
      <c r="BD1325" s="5">
        <v>0.82</v>
      </c>
      <c r="BE1325" s="5">
        <v>10.7</v>
      </c>
      <c r="BF1325" s="5">
        <v>10.7</v>
      </c>
      <c r="BG1325" s="5">
        <v>3.6</v>
      </c>
      <c r="BH1325" s="5">
        <v>3.6</v>
      </c>
      <c r="BI1325" s="5">
        <v>0.12</v>
      </c>
      <c r="BJ1325" s="5">
        <v>1.5</v>
      </c>
    </row>
    <row r="1326" spans="1:62" x14ac:dyDescent="0.25">
      <c r="A1326" s="5">
        <v>91</v>
      </c>
      <c r="B1326" s="5" t="s">
        <v>67</v>
      </c>
      <c r="C1326" s="5" t="s">
        <v>19</v>
      </c>
      <c r="D1326" s="5" t="s">
        <v>56</v>
      </c>
      <c r="E1326" s="5">
        <v>2</v>
      </c>
      <c r="F1326" s="5">
        <v>2025</v>
      </c>
      <c r="G1326" s="5">
        <v>23</v>
      </c>
      <c r="H1326" s="5">
        <v>59</v>
      </c>
      <c r="I1326" s="5">
        <v>9</v>
      </c>
      <c r="J1326" s="5">
        <v>36</v>
      </c>
      <c r="K1326" s="5">
        <v>21.1</v>
      </c>
      <c r="L1326" s="5">
        <v>4</v>
      </c>
      <c r="M1326" s="5">
        <v>4</v>
      </c>
      <c r="N1326" s="5">
        <v>11.4</v>
      </c>
      <c r="O1326" s="5">
        <v>0.17</v>
      </c>
      <c r="P1326" s="5">
        <v>3</v>
      </c>
      <c r="Q1326" s="5">
        <v>75</v>
      </c>
      <c r="R1326" s="5">
        <v>31</v>
      </c>
      <c r="S1326" s="5">
        <v>31</v>
      </c>
      <c r="T1326" s="5">
        <v>14.4</v>
      </c>
      <c r="U1326" s="5">
        <v>1.35</v>
      </c>
      <c r="V1326" s="5">
        <v>7.75</v>
      </c>
      <c r="W1326" s="5">
        <v>10.33</v>
      </c>
      <c r="X1326" s="5">
        <v>7</v>
      </c>
      <c r="Y1326" s="5">
        <v>2.33</v>
      </c>
      <c r="Z1326" s="5">
        <v>1</v>
      </c>
      <c r="AA1326" s="5">
        <v>0.33</v>
      </c>
      <c r="AB1326" s="5">
        <v>0</v>
      </c>
      <c r="AC1326" s="5">
        <v>0</v>
      </c>
      <c r="AD1326" s="5">
        <v>1</v>
      </c>
      <c r="AE1326" s="5">
        <v>0</v>
      </c>
      <c r="AF1326" s="5">
        <v>2</v>
      </c>
      <c r="AG1326" s="5">
        <v>10</v>
      </c>
      <c r="AH1326" s="5">
        <v>0</v>
      </c>
      <c r="AJ1326" s="5">
        <v>1</v>
      </c>
      <c r="AK1326" s="5">
        <v>0</v>
      </c>
      <c r="AL1326" s="5">
        <v>4.2999999999999997E-2</v>
      </c>
      <c r="AM1326" s="5">
        <v>0</v>
      </c>
      <c r="AO1326" s="5">
        <v>4</v>
      </c>
      <c r="AP1326" s="5">
        <v>100</v>
      </c>
      <c r="AQ1326" s="5">
        <v>0</v>
      </c>
      <c r="AS1326" s="5">
        <v>0</v>
      </c>
      <c r="AT1326" s="5">
        <v>0</v>
      </c>
      <c r="AU1326" s="5">
        <v>0</v>
      </c>
      <c r="AV1326" s="5">
        <v>0</v>
      </c>
      <c r="AW1326" s="5">
        <v>57.3</v>
      </c>
      <c r="AX1326" s="5">
        <v>22.2</v>
      </c>
      <c r="AY1326" s="5">
        <v>-0.2</v>
      </c>
      <c r="AZ1326" s="5">
        <v>17.399999999999999</v>
      </c>
      <c r="BA1326" s="5">
        <v>56.5</v>
      </c>
      <c r="BB1326" s="5">
        <v>26.1</v>
      </c>
      <c r="BD1326" s="5">
        <v>0.27</v>
      </c>
      <c r="BE1326" s="5">
        <v>6.1</v>
      </c>
      <c r="BF1326" s="5">
        <v>6.1</v>
      </c>
      <c r="BG1326" s="5">
        <v>9.6</v>
      </c>
      <c r="BH1326" s="5">
        <v>9.6</v>
      </c>
      <c r="BI1326" s="5">
        <v>0.42</v>
      </c>
      <c r="BJ1326" s="5">
        <v>9.6</v>
      </c>
    </row>
    <row r="1327" spans="1:62" x14ac:dyDescent="0.25">
      <c r="A1327" s="5">
        <v>92</v>
      </c>
      <c r="B1327" s="5" t="s">
        <v>194</v>
      </c>
      <c r="C1327" s="5" t="s">
        <v>10</v>
      </c>
      <c r="D1327" s="5" t="s">
        <v>56</v>
      </c>
      <c r="E1327" s="5">
        <v>2</v>
      </c>
      <c r="F1327" s="5">
        <v>2025</v>
      </c>
      <c r="G1327" s="5">
        <v>28</v>
      </c>
      <c r="H1327" s="5">
        <v>65.099999999999994</v>
      </c>
      <c r="I1327" s="5">
        <v>1.2</v>
      </c>
      <c r="J1327" s="5">
        <v>6</v>
      </c>
      <c r="K1327" s="5">
        <v>2.5</v>
      </c>
      <c r="L1327" s="5">
        <v>5</v>
      </c>
      <c r="M1327" s="5">
        <v>5</v>
      </c>
      <c r="N1327" s="5">
        <v>12.8</v>
      </c>
      <c r="O1327" s="5">
        <v>0.18</v>
      </c>
      <c r="P1327" s="5">
        <v>4</v>
      </c>
      <c r="Q1327" s="5">
        <v>80</v>
      </c>
      <c r="R1327" s="5">
        <v>31</v>
      </c>
      <c r="S1327" s="5">
        <v>31</v>
      </c>
      <c r="T1327" s="5">
        <v>11.1</v>
      </c>
      <c r="U1327" s="5">
        <v>1.1100000000000001</v>
      </c>
      <c r="V1327" s="5">
        <v>6.2</v>
      </c>
      <c r="W1327" s="5">
        <v>7.75</v>
      </c>
      <c r="X1327" s="5">
        <v>27</v>
      </c>
      <c r="Y1327" s="5">
        <v>6.75</v>
      </c>
      <c r="Z1327" s="5">
        <v>11</v>
      </c>
      <c r="AA1327" s="5">
        <v>2.75</v>
      </c>
      <c r="AB1327" s="5">
        <v>0</v>
      </c>
      <c r="AC1327" s="5">
        <v>0</v>
      </c>
      <c r="AD1327" s="5">
        <v>0</v>
      </c>
      <c r="AE1327" s="5">
        <v>0</v>
      </c>
      <c r="AF1327" s="5">
        <v>2</v>
      </c>
      <c r="AG1327" s="5">
        <v>7.7</v>
      </c>
      <c r="AH1327" s="5">
        <v>1</v>
      </c>
      <c r="AI1327" s="5">
        <v>0.25</v>
      </c>
      <c r="AJ1327" s="5">
        <v>2</v>
      </c>
      <c r="AK1327" s="5">
        <v>0</v>
      </c>
      <c r="AL1327" s="5">
        <v>7.0999999999999994E-2</v>
      </c>
      <c r="AM1327" s="5">
        <v>0</v>
      </c>
      <c r="AO1327" s="5">
        <v>4</v>
      </c>
      <c r="AP1327" s="5">
        <v>80</v>
      </c>
      <c r="AQ1327" s="5">
        <v>1</v>
      </c>
      <c r="AR1327" s="5">
        <v>20</v>
      </c>
      <c r="AS1327" s="5">
        <v>0</v>
      </c>
      <c r="AT1327" s="5">
        <v>0</v>
      </c>
      <c r="AU1327" s="5">
        <v>0</v>
      </c>
      <c r="AV1327" s="5">
        <v>0</v>
      </c>
      <c r="AW1327" s="5">
        <v>92.5</v>
      </c>
      <c r="AX1327" s="5">
        <v>15.6</v>
      </c>
      <c r="AY1327" s="5">
        <v>-0.1</v>
      </c>
      <c r="AZ1327" s="5">
        <v>7.1</v>
      </c>
      <c r="BA1327" s="5">
        <v>28.6</v>
      </c>
      <c r="BB1327" s="5">
        <v>60.7</v>
      </c>
      <c r="BC1327" s="5">
        <v>3.6</v>
      </c>
      <c r="BD1327" s="5">
        <v>0.25</v>
      </c>
      <c r="BE1327" s="5">
        <v>7.1</v>
      </c>
      <c r="BF1327" s="5">
        <v>7.1</v>
      </c>
      <c r="BG1327" s="5">
        <v>7.5</v>
      </c>
      <c r="BH1327" s="5">
        <v>7.5</v>
      </c>
      <c r="BI1327" s="5">
        <v>0.27</v>
      </c>
      <c r="BJ1327" s="5">
        <v>7.5</v>
      </c>
    </row>
    <row r="1328" spans="1:62" x14ac:dyDescent="0.25">
      <c r="A1328" s="5">
        <v>93</v>
      </c>
      <c r="B1328" s="5" t="s">
        <v>335</v>
      </c>
      <c r="C1328" s="5" t="s">
        <v>47</v>
      </c>
      <c r="D1328" s="5" t="s">
        <v>56</v>
      </c>
      <c r="E1328" s="5">
        <v>2</v>
      </c>
      <c r="F1328" s="5">
        <v>2025</v>
      </c>
      <c r="G1328" s="5">
        <v>17</v>
      </c>
      <c r="H1328" s="5">
        <v>48.6</v>
      </c>
      <c r="I1328" s="5">
        <v>1.7</v>
      </c>
      <c r="J1328" s="5">
        <v>5</v>
      </c>
      <c r="K1328" s="5">
        <v>2</v>
      </c>
      <c r="L1328" s="5">
        <v>3</v>
      </c>
      <c r="M1328" s="5">
        <v>3</v>
      </c>
      <c r="N1328" s="5">
        <v>9.1</v>
      </c>
      <c r="O1328" s="5">
        <v>0.18</v>
      </c>
      <c r="P1328" s="5">
        <v>2</v>
      </c>
      <c r="Q1328" s="5">
        <v>66.7</v>
      </c>
      <c r="R1328" s="5">
        <v>31</v>
      </c>
      <c r="S1328" s="5">
        <v>31</v>
      </c>
      <c r="T1328" s="5">
        <v>10.5</v>
      </c>
      <c r="U1328" s="5">
        <v>1.82</v>
      </c>
      <c r="V1328" s="5">
        <v>10.33</v>
      </c>
      <c r="W1328" s="5">
        <v>15.5</v>
      </c>
      <c r="X1328" s="5">
        <v>27</v>
      </c>
      <c r="Y1328" s="5">
        <v>13.5</v>
      </c>
      <c r="Z1328" s="5">
        <v>1</v>
      </c>
      <c r="AA1328" s="5">
        <v>0.5</v>
      </c>
      <c r="AB1328" s="5">
        <v>0</v>
      </c>
      <c r="AC1328" s="5">
        <v>0</v>
      </c>
      <c r="AD1328" s="5">
        <v>0</v>
      </c>
      <c r="AE1328" s="5">
        <v>0</v>
      </c>
      <c r="AF1328" s="5">
        <v>3</v>
      </c>
      <c r="AG1328" s="5">
        <v>13</v>
      </c>
      <c r="AH1328" s="5">
        <v>0</v>
      </c>
      <c r="AJ1328" s="5">
        <v>1</v>
      </c>
      <c r="AK1328" s="5">
        <v>0</v>
      </c>
      <c r="AL1328" s="5">
        <v>5.8999999999999997E-2</v>
      </c>
      <c r="AM1328" s="5">
        <v>0</v>
      </c>
      <c r="AO1328" s="5">
        <v>3</v>
      </c>
      <c r="AP1328" s="5">
        <v>100</v>
      </c>
      <c r="AQ1328" s="5">
        <v>0</v>
      </c>
      <c r="AS1328" s="5">
        <v>1</v>
      </c>
      <c r="AT1328" s="5">
        <v>0</v>
      </c>
      <c r="AU1328" s="5">
        <v>0</v>
      </c>
      <c r="AV1328" s="5">
        <v>0</v>
      </c>
      <c r="AW1328" s="5">
        <v>100.7</v>
      </c>
      <c r="AX1328" s="5">
        <v>18.8</v>
      </c>
      <c r="AY1328" s="5">
        <v>4.4000000000000004</v>
      </c>
      <c r="AZ1328" s="5">
        <v>29.4</v>
      </c>
      <c r="BA1328" s="5">
        <v>29.4</v>
      </c>
      <c r="BB1328" s="5">
        <v>41.2</v>
      </c>
      <c r="BD1328" s="5">
        <v>0.3</v>
      </c>
      <c r="BE1328" s="5">
        <v>5.0999999999999996</v>
      </c>
      <c r="BF1328" s="5">
        <v>5.0999999999999996</v>
      </c>
      <c r="BG1328" s="5">
        <v>4.5</v>
      </c>
      <c r="BH1328" s="5">
        <v>4.5</v>
      </c>
      <c r="BI1328" s="5">
        <v>0.26</v>
      </c>
      <c r="BJ1328" s="5">
        <v>4.5</v>
      </c>
    </row>
    <row r="1329" spans="1:62" x14ac:dyDescent="0.25">
      <c r="A1329" s="5">
        <v>94</v>
      </c>
      <c r="B1329" s="5" t="s">
        <v>297</v>
      </c>
      <c r="C1329" s="5" t="s">
        <v>40</v>
      </c>
      <c r="D1329" s="5" t="s">
        <v>4</v>
      </c>
      <c r="E1329" s="5">
        <v>2</v>
      </c>
      <c r="F1329" s="5">
        <v>2025</v>
      </c>
      <c r="G1329" s="5">
        <v>29</v>
      </c>
      <c r="H1329" s="5">
        <v>96.7</v>
      </c>
      <c r="I1329" s="5">
        <v>17.2</v>
      </c>
      <c r="J1329" s="5">
        <v>86</v>
      </c>
      <c r="K1329" s="5">
        <v>34.299999999999997</v>
      </c>
      <c r="L1329" s="5">
        <v>5</v>
      </c>
      <c r="M1329" s="5">
        <v>5</v>
      </c>
      <c r="N1329" s="5">
        <v>23.8</v>
      </c>
      <c r="O1329" s="5">
        <v>0.17</v>
      </c>
      <c r="P1329" s="5">
        <v>3</v>
      </c>
      <c r="Q1329" s="5">
        <v>60</v>
      </c>
      <c r="R1329" s="5">
        <v>31</v>
      </c>
      <c r="S1329" s="5">
        <v>31</v>
      </c>
      <c r="T1329" s="5">
        <v>19.600000000000001</v>
      </c>
      <c r="U1329" s="5">
        <v>1.07</v>
      </c>
      <c r="V1329" s="5">
        <v>6.2</v>
      </c>
      <c r="W1329" s="5">
        <v>10.33</v>
      </c>
      <c r="X1329" s="5">
        <v>0</v>
      </c>
      <c r="Z1329" s="5">
        <v>1</v>
      </c>
      <c r="AA1329" s="5">
        <v>0.33</v>
      </c>
      <c r="AB1329" s="5">
        <v>0</v>
      </c>
      <c r="AC1329" s="5">
        <v>0</v>
      </c>
      <c r="AD1329" s="5">
        <v>0</v>
      </c>
      <c r="AE1329" s="5">
        <v>0</v>
      </c>
      <c r="AF1329" s="5">
        <v>5</v>
      </c>
      <c r="AG1329" s="5">
        <v>31.3</v>
      </c>
      <c r="AH1329" s="5">
        <v>0</v>
      </c>
      <c r="AJ1329" s="5">
        <v>2</v>
      </c>
      <c r="AK1329" s="5">
        <v>1</v>
      </c>
      <c r="AL1329" s="5">
        <v>6.9000000000000006E-2</v>
      </c>
      <c r="AM1329" s="5">
        <v>0</v>
      </c>
      <c r="AO1329" s="5">
        <v>4</v>
      </c>
      <c r="AP1329" s="5">
        <v>80</v>
      </c>
      <c r="AQ1329" s="5">
        <v>0</v>
      </c>
      <c r="AS1329" s="5">
        <v>1</v>
      </c>
      <c r="AT1329" s="5">
        <v>0</v>
      </c>
      <c r="AU1329" s="5">
        <v>0</v>
      </c>
      <c r="AV1329" s="5">
        <v>0</v>
      </c>
      <c r="AW1329" s="5">
        <v>38.299999999999997</v>
      </c>
      <c r="AX1329" s="5">
        <v>23.8</v>
      </c>
      <c r="AY1329" s="5">
        <v>-3.7</v>
      </c>
      <c r="AZ1329" s="5">
        <v>58.6</v>
      </c>
      <c r="BA1329" s="5">
        <v>41.4</v>
      </c>
      <c r="BD1329" s="5">
        <v>0.21</v>
      </c>
      <c r="BE1329" s="5">
        <v>6.1</v>
      </c>
      <c r="BF1329" s="5">
        <v>6.1</v>
      </c>
      <c r="BG1329" s="5">
        <v>10.1</v>
      </c>
      <c r="BH1329" s="5">
        <v>10.1</v>
      </c>
      <c r="BI1329" s="5">
        <v>0.35</v>
      </c>
      <c r="BJ1329" s="5">
        <v>10.1</v>
      </c>
    </row>
    <row r="1330" spans="1:62" x14ac:dyDescent="0.25">
      <c r="A1330" s="5">
        <v>95</v>
      </c>
      <c r="B1330" s="5" t="s">
        <v>245</v>
      </c>
      <c r="C1330" s="5" t="s">
        <v>90</v>
      </c>
      <c r="D1330" s="5" t="s">
        <v>11</v>
      </c>
      <c r="E1330" s="5">
        <v>2</v>
      </c>
      <c r="F1330" s="5">
        <v>2025</v>
      </c>
      <c r="G1330" s="5">
        <v>9</v>
      </c>
      <c r="H1330" s="5">
        <v>30</v>
      </c>
      <c r="I1330" s="5">
        <v>1.5</v>
      </c>
      <c r="J1330" s="5">
        <v>3</v>
      </c>
      <c r="K1330" s="5">
        <v>2</v>
      </c>
      <c r="L1330" s="5">
        <v>2</v>
      </c>
      <c r="M1330" s="5">
        <v>2</v>
      </c>
      <c r="N1330" s="5">
        <v>8.6999999999999993</v>
      </c>
      <c r="O1330" s="5">
        <v>0.22</v>
      </c>
      <c r="P1330" s="5">
        <v>2</v>
      </c>
      <c r="Q1330" s="5">
        <v>100</v>
      </c>
      <c r="R1330" s="5">
        <v>30</v>
      </c>
      <c r="S1330" s="5">
        <v>30</v>
      </c>
      <c r="T1330" s="5">
        <v>13</v>
      </c>
      <c r="U1330" s="5">
        <v>3.33</v>
      </c>
      <c r="V1330" s="5">
        <v>15</v>
      </c>
      <c r="W1330" s="5">
        <v>15</v>
      </c>
      <c r="X1330" s="5">
        <v>27</v>
      </c>
      <c r="Y1330" s="5">
        <v>13.5</v>
      </c>
      <c r="Z1330" s="5">
        <v>14</v>
      </c>
      <c r="AA1330" s="5">
        <v>7</v>
      </c>
      <c r="AB1330" s="5">
        <v>0</v>
      </c>
      <c r="AC1330" s="5">
        <v>0</v>
      </c>
      <c r="AD1330" s="5">
        <v>0</v>
      </c>
      <c r="AE1330" s="5">
        <v>0</v>
      </c>
      <c r="AF1330" s="5">
        <v>2</v>
      </c>
      <c r="AG1330" s="5">
        <v>9.5</v>
      </c>
      <c r="AH1330" s="5">
        <v>1</v>
      </c>
      <c r="AI1330" s="5">
        <v>0.5</v>
      </c>
      <c r="AJ1330" s="5">
        <v>2</v>
      </c>
      <c r="AK1330" s="5">
        <v>0</v>
      </c>
      <c r="AL1330" s="5">
        <v>0.222</v>
      </c>
      <c r="AM1330" s="5">
        <v>0</v>
      </c>
      <c r="AO1330" s="5">
        <v>2</v>
      </c>
      <c r="AP1330" s="5">
        <v>100</v>
      </c>
      <c r="AQ1330" s="5">
        <v>1</v>
      </c>
      <c r="AR1330" s="5">
        <v>50</v>
      </c>
      <c r="AS1330" s="5">
        <v>0</v>
      </c>
      <c r="AT1330" s="5">
        <v>0</v>
      </c>
      <c r="AU1330" s="5">
        <v>0</v>
      </c>
      <c r="AV1330" s="5">
        <v>0</v>
      </c>
      <c r="AW1330" s="5">
        <v>118.8</v>
      </c>
      <c r="AX1330" s="5">
        <v>25</v>
      </c>
      <c r="AY1330" s="5">
        <v>8.5</v>
      </c>
      <c r="AZ1330" s="5">
        <v>22.2</v>
      </c>
      <c r="BC1330" s="5">
        <v>77.8</v>
      </c>
      <c r="BD1330" s="5">
        <v>0.67</v>
      </c>
      <c r="BE1330" s="5">
        <v>6</v>
      </c>
      <c r="BF1330" s="5">
        <v>6</v>
      </c>
      <c r="BG1330" s="5">
        <v>5.0999999999999996</v>
      </c>
      <c r="BH1330" s="5">
        <v>5.0999999999999996</v>
      </c>
      <c r="BI1330" s="5">
        <v>0.35</v>
      </c>
      <c r="BJ1330" s="5">
        <v>3.1</v>
      </c>
    </row>
    <row r="1331" spans="1:62" x14ac:dyDescent="0.25">
      <c r="A1331" s="5">
        <v>96</v>
      </c>
      <c r="B1331" s="5" t="s">
        <v>271</v>
      </c>
      <c r="C1331" s="5" t="s">
        <v>602</v>
      </c>
      <c r="D1331" s="5" t="s">
        <v>11</v>
      </c>
      <c r="E1331" s="5">
        <v>2</v>
      </c>
      <c r="F1331" s="5">
        <v>2025</v>
      </c>
      <c r="G1331" s="5">
        <v>16</v>
      </c>
      <c r="H1331" s="5">
        <v>55.2</v>
      </c>
      <c r="I1331" s="5">
        <v>1.5</v>
      </c>
      <c r="J1331" s="5">
        <v>6</v>
      </c>
      <c r="K1331" s="5">
        <v>3.3</v>
      </c>
      <c r="L1331" s="5">
        <v>4</v>
      </c>
      <c r="M1331" s="5">
        <v>4</v>
      </c>
      <c r="N1331" s="5">
        <v>16</v>
      </c>
      <c r="O1331" s="5">
        <v>0.25</v>
      </c>
      <c r="P1331" s="5">
        <v>4</v>
      </c>
      <c r="Q1331" s="5">
        <v>100</v>
      </c>
      <c r="R1331" s="5">
        <v>30</v>
      </c>
      <c r="S1331" s="5">
        <v>30</v>
      </c>
      <c r="T1331" s="5">
        <v>13.6</v>
      </c>
      <c r="U1331" s="5">
        <v>1.88</v>
      </c>
      <c r="V1331" s="5">
        <v>7.5</v>
      </c>
      <c r="W1331" s="5">
        <v>7.5</v>
      </c>
      <c r="X1331" s="5">
        <v>24</v>
      </c>
      <c r="Y1331" s="5">
        <v>6</v>
      </c>
      <c r="Z1331" s="5">
        <v>1</v>
      </c>
      <c r="AA1331" s="5">
        <v>0.25</v>
      </c>
      <c r="AB1331" s="5">
        <v>0</v>
      </c>
      <c r="AC1331" s="5">
        <v>0</v>
      </c>
      <c r="AD1331" s="5">
        <v>0</v>
      </c>
      <c r="AE1331" s="5">
        <v>0</v>
      </c>
      <c r="AF1331" s="5">
        <v>0</v>
      </c>
      <c r="AG1331" s="5">
        <v>0</v>
      </c>
      <c r="AH1331" s="5">
        <v>1</v>
      </c>
      <c r="AI1331" s="5">
        <v>0.25</v>
      </c>
      <c r="AJ1331" s="5">
        <v>1</v>
      </c>
      <c r="AK1331" s="5">
        <v>0</v>
      </c>
      <c r="AL1331" s="5">
        <v>6.3E-2</v>
      </c>
      <c r="AM1331" s="5">
        <v>0</v>
      </c>
      <c r="AO1331" s="5">
        <v>4</v>
      </c>
      <c r="AP1331" s="5">
        <v>100</v>
      </c>
      <c r="AQ1331" s="5">
        <v>0</v>
      </c>
      <c r="AS1331" s="5">
        <v>0</v>
      </c>
      <c r="AT1331" s="5">
        <v>0</v>
      </c>
      <c r="AU1331" s="5">
        <v>0</v>
      </c>
      <c r="AV1331" s="5">
        <v>0</v>
      </c>
      <c r="AW1331" s="5">
        <v>97.9</v>
      </c>
      <c r="AX1331" s="5">
        <v>30.8</v>
      </c>
      <c r="AY1331" s="5">
        <v>1.3</v>
      </c>
      <c r="AZ1331" s="5">
        <v>12.5</v>
      </c>
      <c r="BC1331" s="5">
        <v>87.5</v>
      </c>
      <c r="BD1331" s="5">
        <v>0.53</v>
      </c>
      <c r="BE1331" s="5">
        <v>8.4</v>
      </c>
      <c r="BF1331" s="5">
        <v>8.4</v>
      </c>
      <c r="BG1331" s="5">
        <v>7.7</v>
      </c>
      <c r="BH1331" s="5">
        <v>7.7</v>
      </c>
      <c r="BI1331" s="5">
        <v>0.37</v>
      </c>
      <c r="BJ1331" s="5">
        <v>5.9</v>
      </c>
    </row>
    <row r="1332" spans="1:62" x14ac:dyDescent="0.25">
      <c r="A1332" s="5">
        <v>97</v>
      </c>
      <c r="B1332" s="5" t="s">
        <v>161</v>
      </c>
      <c r="C1332" s="5" t="s">
        <v>63</v>
      </c>
      <c r="D1332" s="5" t="s">
        <v>4</v>
      </c>
      <c r="E1332" s="5">
        <v>2</v>
      </c>
      <c r="F1332" s="5">
        <v>2025</v>
      </c>
      <c r="G1332" s="5">
        <v>30</v>
      </c>
      <c r="H1332" s="5">
        <v>78.900000000000006</v>
      </c>
      <c r="I1332" s="5">
        <v>4.4000000000000004</v>
      </c>
      <c r="J1332" s="5">
        <v>22</v>
      </c>
      <c r="K1332" s="5">
        <v>7.9</v>
      </c>
      <c r="L1332" s="5">
        <v>5</v>
      </c>
      <c r="M1332" s="5">
        <v>5</v>
      </c>
      <c r="N1332" s="5">
        <v>17.2</v>
      </c>
      <c r="O1332" s="5">
        <v>0.17</v>
      </c>
      <c r="P1332" s="5">
        <v>5</v>
      </c>
      <c r="Q1332" s="5">
        <v>100</v>
      </c>
      <c r="R1332" s="5">
        <v>30</v>
      </c>
      <c r="S1332" s="5">
        <v>30</v>
      </c>
      <c r="T1332" s="5">
        <v>16</v>
      </c>
      <c r="U1332" s="5">
        <v>1</v>
      </c>
      <c r="V1332" s="5">
        <v>6</v>
      </c>
      <c r="W1332" s="5">
        <v>6</v>
      </c>
      <c r="X1332" s="5">
        <v>8</v>
      </c>
      <c r="Y1332" s="5">
        <v>1.6</v>
      </c>
      <c r="Z1332" s="5">
        <v>6</v>
      </c>
      <c r="AA1332" s="5">
        <v>1.2</v>
      </c>
      <c r="AB1332" s="5">
        <v>0</v>
      </c>
      <c r="AC1332" s="5">
        <v>0</v>
      </c>
      <c r="AD1332" s="5">
        <v>0</v>
      </c>
      <c r="AE1332" s="5">
        <v>0</v>
      </c>
      <c r="AF1332" s="5">
        <v>4</v>
      </c>
      <c r="AG1332" s="5">
        <v>20</v>
      </c>
      <c r="AH1332" s="5">
        <v>1</v>
      </c>
      <c r="AI1332" s="5">
        <v>0.2</v>
      </c>
      <c r="AJ1332" s="5">
        <v>2</v>
      </c>
      <c r="AK1332" s="5">
        <v>0</v>
      </c>
      <c r="AL1332" s="5">
        <v>6.7000000000000004E-2</v>
      </c>
      <c r="AM1332" s="5">
        <v>0</v>
      </c>
      <c r="AO1332" s="5">
        <v>5</v>
      </c>
      <c r="AP1332" s="5">
        <v>100</v>
      </c>
      <c r="AQ1332" s="5">
        <v>0</v>
      </c>
      <c r="AS1332" s="5">
        <v>2</v>
      </c>
      <c r="AT1332" s="5">
        <v>2</v>
      </c>
      <c r="AU1332" s="5">
        <v>100</v>
      </c>
      <c r="AV1332" s="5">
        <v>0</v>
      </c>
      <c r="AW1332" s="5">
        <v>91.7</v>
      </c>
      <c r="AX1332" s="5">
        <v>23.8</v>
      </c>
      <c r="AY1332" s="5">
        <v>-0.5</v>
      </c>
      <c r="AZ1332" s="5">
        <v>66.7</v>
      </c>
      <c r="BA1332" s="5">
        <v>30</v>
      </c>
      <c r="BC1332" s="5">
        <v>3.3</v>
      </c>
      <c r="BD1332" s="5">
        <v>0.27</v>
      </c>
      <c r="BE1332" s="5">
        <v>8</v>
      </c>
      <c r="BF1332" s="5">
        <v>8</v>
      </c>
      <c r="BG1332" s="5">
        <v>8.3000000000000007</v>
      </c>
      <c r="BH1332" s="5">
        <v>8.3000000000000007</v>
      </c>
      <c r="BI1332" s="5">
        <v>0.28000000000000003</v>
      </c>
      <c r="BJ1332" s="5">
        <v>8.3000000000000007</v>
      </c>
    </row>
    <row r="1333" spans="1:62" x14ac:dyDescent="0.25">
      <c r="A1333" s="5">
        <v>98</v>
      </c>
      <c r="B1333" s="5" t="s">
        <v>321</v>
      </c>
      <c r="C1333" s="5" t="s">
        <v>8</v>
      </c>
      <c r="D1333" s="5" t="s">
        <v>56</v>
      </c>
      <c r="E1333" s="5">
        <v>2</v>
      </c>
      <c r="F1333" s="5">
        <v>2025</v>
      </c>
      <c r="G1333" s="5">
        <v>30</v>
      </c>
      <c r="H1333" s="5">
        <v>75</v>
      </c>
      <c r="I1333" s="5">
        <v>9</v>
      </c>
      <c r="J1333" s="5">
        <v>18</v>
      </c>
      <c r="K1333" s="5">
        <v>5.7</v>
      </c>
      <c r="L1333" s="5">
        <v>2</v>
      </c>
      <c r="M1333" s="5">
        <v>2</v>
      </c>
      <c r="N1333" s="5">
        <v>6.1</v>
      </c>
      <c r="O1333" s="5">
        <v>7.0000000000000007E-2</v>
      </c>
      <c r="P1333" s="5">
        <v>2</v>
      </c>
      <c r="Q1333" s="5">
        <v>100</v>
      </c>
      <c r="R1333" s="5">
        <v>29</v>
      </c>
      <c r="S1333" s="5">
        <v>29</v>
      </c>
      <c r="T1333" s="5">
        <v>12.4</v>
      </c>
      <c r="U1333" s="5">
        <v>0.97</v>
      </c>
      <c r="V1333" s="5">
        <v>14.5</v>
      </c>
      <c r="W1333" s="5">
        <v>14.5</v>
      </c>
      <c r="X1333" s="5">
        <v>11</v>
      </c>
      <c r="Y1333" s="5">
        <v>5.5</v>
      </c>
      <c r="Z1333" s="5">
        <v>6</v>
      </c>
      <c r="AA1333" s="5">
        <v>3</v>
      </c>
      <c r="AB1333" s="5">
        <v>0</v>
      </c>
      <c r="AC1333" s="5">
        <v>0</v>
      </c>
      <c r="AD1333" s="5">
        <v>0</v>
      </c>
      <c r="AE1333" s="5">
        <v>0</v>
      </c>
      <c r="AF1333" s="5">
        <v>2</v>
      </c>
      <c r="AG1333" s="5">
        <v>8.3000000000000007</v>
      </c>
      <c r="AH1333" s="5">
        <v>0</v>
      </c>
      <c r="AJ1333" s="5">
        <v>2</v>
      </c>
      <c r="AK1333" s="5">
        <v>0</v>
      </c>
      <c r="AL1333" s="5">
        <v>6.7000000000000004E-2</v>
      </c>
      <c r="AM1333" s="5">
        <v>0</v>
      </c>
      <c r="AO1333" s="5">
        <v>2</v>
      </c>
      <c r="AP1333" s="5">
        <v>100</v>
      </c>
      <c r="AQ1333" s="5">
        <v>0</v>
      </c>
      <c r="AS1333" s="5">
        <v>0</v>
      </c>
      <c r="AT1333" s="5">
        <v>0</v>
      </c>
      <c r="AU1333" s="5">
        <v>0</v>
      </c>
      <c r="AV1333" s="5">
        <v>0</v>
      </c>
      <c r="AW1333" s="5">
        <v>118.8</v>
      </c>
      <c r="AX1333" s="5">
        <v>7.4</v>
      </c>
      <c r="AY1333" s="5">
        <v>6.6</v>
      </c>
      <c r="AZ1333" s="5">
        <v>30</v>
      </c>
      <c r="BA1333" s="5">
        <v>33.299999999999997</v>
      </c>
      <c r="BB1333" s="5">
        <v>36.700000000000003</v>
      </c>
      <c r="BD1333" s="5">
        <v>0.16</v>
      </c>
      <c r="BE1333" s="5">
        <v>4.9000000000000004</v>
      </c>
      <c r="BF1333" s="5">
        <v>4.9000000000000004</v>
      </c>
      <c r="BG1333" s="5">
        <v>3</v>
      </c>
      <c r="BH1333" s="5">
        <v>3</v>
      </c>
      <c r="BI1333" s="5">
        <v>0.1</v>
      </c>
      <c r="BJ1333" s="5">
        <v>3</v>
      </c>
    </row>
    <row r="1334" spans="1:62" x14ac:dyDescent="0.25">
      <c r="A1334" s="5">
        <v>99</v>
      </c>
      <c r="B1334" s="5" t="s">
        <v>219</v>
      </c>
      <c r="C1334" s="5" t="s">
        <v>604</v>
      </c>
      <c r="D1334" s="5" t="s">
        <v>11</v>
      </c>
      <c r="E1334" s="5">
        <v>2</v>
      </c>
      <c r="F1334" s="5">
        <v>2025</v>
      </c>
      <c r="G1334" s="5">
        <v>9</v>
      </c>
      <c r="H1334" s="5">
        <v>30</v>
      </c>
      <c r="I1334" s="5">
        <v>-3</v>
      </c>
      <c r="J1334" s="5">
        <v>-6</v>
      </c>
      <c r="K1334" s="5">
        <v>-3.1</v>
      </c>
      <c r="L1334" s="5">
        <v>2</v>
      </c>
      <c r="M1334" s="5">
        <v>2</v>
      </c>
      <c r="N1334" s="5">
        <v>8.3000000000000007</v>
      </c>
      <c r="O1334" s="5">
        <v>0.22</v>
      </c>
      <c r="P1334" s="5">
        <v>2</v>
      </c>
      <c r="Q1334" s="5">
        <v>100</v>
      </c>
      <c r="R1334" s="5">
        <v>29</v>
      </c>
      <c r="S1334" s="5">
        <v>29</v>
      </c>
      <c r="T1334" s="5">
        <v>14</v>
      </c>
      <c r="U1334" s="5">
        <v>3.22</v>
      </c>
      <c r="V1334" s="5">
        <v>14.5</v>
      </c>
      <c r="W1334" s="5">
        <v>14.5</v>
      </c>
      <c r="X1334" s="5">
        <v>35</v>
      </c>
      <c r="Y1334" s="5">
        <v>17.5</v>
      </c>
      <c r="Z1334" s="5">
        <v>3</v>
      </c>
      <c r="AA1334" s="5">
        <v>1.5</v>
      </c>
      <c r="AB1334" s="5">
        <v>0</v>
      </c>
      <c r="AC1334" s="5">
        <v>0</v>
      </c>
      <c r="AD1334" s="5">
        <v>0</v>
      </c>
      <c r="AE1334" s="5">
        <v>0</v>
      </c>
      <c r="AF1334" s="5">
        <v>2</v>
      </c>
      <c r="AG1334" s="5">
        <v>16.7</v>
      </c>
      <c r="AH1334" s="5">
        <v>0</v>
      </c>
      <c r="AJ1334" s="5">
        <v>1</v>
      </c>
      <c r="AK1334" s="5">
        <v>0</v>
      </c>
      <c r="AL1334" s="5">
        <v>0.111</v>
      </c>
      <c r="AM1334" s="5">
        <v>0</v>
      </c>
      <c r="AO1334" s="5">
        <v>2</v>
      </c>
      <c r="AP1334" s="5">
        <v>100</v>
      </c>
      <c r="AQ1334" s="5">
        <v>2</v>
      </c>
      <c r="AR1334" s="5">
        <v>100</v>
      </c>
      <c r="AS1334" s="5">
        <v>0</v>
      </c>
      <c r="AT1334" s="5">
        <v>0</v>
      </c>
      <c r="AU1334" s="5">
        <v>0</v>
      </c>
      <c r="AV1334" s="5">
        <v>0</v>
      </c>
      <c r="AW1334" s="5">
        <v>118.8</v>
      </c>
      <c r="AX1334" s="5">
        <v>18.2</v>
      </c>
      <c r="AY1334" s="5">
        <v>8.4</v>
      </c>
      <c r="AZ1334" s="5">
        <v>11.1</v>
      </c>
      <c r="BC1334" s="5">
        <v>88.9</v>
      </c>
      <c r="BD1334" s="5">
        <v>1.69</v>
      </c>
      <c r="BE1334" s="5">
        <v>15.2</v>
      </c>
      <c r="BF1334" s="5">
        <v>15.2</v>
      </c>
      <c r="BG1334" s="5">
        <v>12.5</v>
      </c>
      <c r="BH1334" s="5">
        <v>12.5</v>
      </c>
      <c r="BI1334" s="5">
        <v>0.33</v>
      </c>
      <c r="BJ1334" s="5">
        <v>3</v>
      </c>
    </row>
    <row r="1335" spans="1:62" x14ac:dyDescent="0.25">
      <c r="A1335" s="5">
        <v>100</v>
      </c>
      <c r="B1335" s="5" t="s">
        <v>46</v>
      </c>
      <c r="C1335" s="5" t="s">
        <v>26</v>
      </c>
      <c r="D1335" s="5" t="s">
        <v>4</v>
      </c>
      <c r="E1335" s="5">
        <v>2</v>
      </c>
      <c r="F1335" s="5">
        <v>2025</v>
      </c>
      <c r="G1335" s="5">
        <v>39</v>
      </c>
      <c r="H1335" s="5">
        <v>86.7</v>
      </c>
      <c r="I1335" s="5">
        <v>11.7</v>
      </c>
      <c r="J1335" s="5">
        <v>82</v>
      </c>
      <c r="K1335" s="5">
        <v>29.1</v>
      </c>
      <c r="L1335" s="5">
        <v>7</v>
      </c>
      <c r="M1335" s="5">
        <v>7</v>
      </c>
      <c r="N1335" s="5">
        <v>18.399999999999999</v>
      </c>
      <c r="O1335" s="5">
        <v>0.18</v>
      </c>
      <c r="P1335" s="5">
        <v>4</v>
      </c>
      <c r="Q1335" s="5">
        <v>57.1</v>
      </c>
      <c r="R1335" s="5">
        <v>29</v>
      </c>
      <c r="S1335" s="5">
        <v>29</v>
      </c>
      <c r="T1335" s="5">
        <v>13.5</v>
      </c>
      <c r="U1335" s="5">
        <v>0.74</v>
      </c>
      <c r="V1335" s="5">
        <v>4.1399999999999997</v>
      </c>
      <c r="W1335" s="5">
        <v>7.25</v>
      </c>
      <c r="X1335" s="5">
        <v>37</v>
      </c>
      <c r="Y1335" s="5">
        <v>9.25</v>
      </c>
      <c r="Z1335" s="5">
        <v>5</v>
      </c>
      <c r="AA1335" s="5">
        <v>1.25</v>
      </c>
      <c r="AB1335" s="5">
        <v>1</v>
      </c>
      <c r="AC1335" s="5">
        <v>50</v>
      </c>
      <c r="AD1335" s="5">
        <v>1</v>
      </c>
      <c r="AE1335" s="5">
        <v>0</v>
      </c>
      <c r="AF1335" s="5">
        <v>5</v>
      </c>
      <c r="AG1335" s="5">
        <v>20</v>
      </c>
      <c r="AH1335" s="5">
        <v>0</v>
      </c>
      <c r="AJ1335" s="5">
        <v>3</v>
      </c>
      <c r="AK1335" s="5">
        <v>2</v>
      </c>
      <c r="AL1335" s="5">
        <v>7.6999999999999999E-2</v>
      </c>
      <c r="AM1335" s="5">
        <v>0</v>
      </c>
      <c r="AO1335" s="5">
        <v>5</v>
      </c>
      <c r="AP1335" s="5">
        <v>71.400000000000006</v>
      </c>
      <c r="AQ1335" s="5">
        <v>3</v>
      </c>
      <c r="AR1335" s="5">
        <v>42.9</v>
      </c>
      <c r="AS1335" s="5">
        <v>2</v>
      </c>
      <c r="AT1335" s="5">
        <v>1</v>
      </c>
      <c r="AU1335" s="5">
        <v>50</v>
      </c>
      <c r="AV1335" s="5">
        <v>0</v>
      </c>
      <c r="AW1335" s="5">
        <v>106.5</v>
      </c>
      <c r="AX1335" s="5">
        <v>20</v>
      </c>
      <c r="AY1335" s="5">
        <v>-4.3</v>
      </c>
      <c r="AZ1335" s="5">
        <v>56.4</v>
      </c>
      <c r="BA1335" s="5">
        <v>43.6</v>
      </c>
      <c r="BD1335" s="5">
        <v>0.33</v>
      </c>
      <c r="BE1335" s="5">
        <v>12.9</v>
      </c>
      <c r="BF1335" s="5">
        <v>12.9</v>
      </c>
      <c r="BG1335" s="5">
        <v>13.9</v>
      </c>
      <c r="BH1335" s="5">
        <v>13.9</v>
      </c>
      <c r="BI1335" s="5">
        <v>0.36</v>
      </c>
      <c r="BJ1335" s="5">
        <v>13.9</v>
      </c>
    </row>
    <row r="1336" spans="1:62" x14ac:dyDescent="0.25">
      <c r="A1336" s="5">
        <v>101</v>
      </c>
      <c r="B1336" s="5" t="s">
        <v>199</v>
      </c>
      <c r="C1336" s="5" t="s">
        <v>604</v>
      </c>
      <c r="D1336" s="5" t="s">
        <v>4</v>
      </c>
      <c r="E1336" s="5">
        <v>2</v>
      </c>
      <c r="F1336" s="5">
        <v>2025</v>
      </c>
      <c r="G1336" s="5">
        <v>20</v>
      </c>
      <c r="H1336" s="5">
        <v>66.7</v>
      </c>
      <c r="I1336" s="5">
        <v>10.3</v>
      </c>
      <c r="J1336" s="5">
        <v>31</v>
      </c>
      <c r="K1336" s="5">
        <v>15.8</v>
      </c>
      <c r="L1336" s="5">
        <v>3</v>
      </c>
      <c r="M1336" s="5">
        <v>3</v>
      </c>
      <c r="N1336" s="5">
        <v>12.5</v>
      </c>
      <c r="O1336" s="5">
        <v>0.15</v>
      </c>
      <c r="P1336" s="5">
        <v>2</v>
      </c>
      <c r="Q1336" s="5">
        <v>66.7</v>
      </c>
      <c r="R1336" s="5">
        <v>29</v>
      </c>
      <c r="S1336" s="5">
        <v>29</v>
      </c>
      <c r="T1336" s="5">
        <v>14</v>
      </c>
      <c r="U1336" s="5">
        <v>1.45</v>
      </c>
      <c r="V1336" s="5">
        <v>9.67</v>
      </c>
      <c r="W1336" s="5">
        <v>14.5</v>
      </c>
      <c r="X1336" s="5">
        <v>11</v>
      </c>
      <c r="Y1336" s="5">
        <v>5.5</v>
      </c>
      <c r="Z1336" s="5">
        <v>3</v>
      </c>
      <c r="AA1336" s="5">
        <v>1.5</v>
      </c>
      <c r="AB1336" s="5">
        <v>0</v>
      </c>
      <c r="AC1336" s="5">
        <v>0</v>
      </c>
      <c r="AD1336" s="5">
        <v>0</v>
      </c>
      <c r="AE1336" s="5">
        <v>0</v>
      </c>
      <c r="AF1336" s="5">
        <v>1</v>
      </c>
      <c r="AG1336" s="5">
        <v>8.3000000000000007</v>
      </c>
      <c r="AH1336" s="5">
        <v>1</v>
      </c>
      <c r="AI1336" s="5">
        <v>0.5</v>
      </c>
      <c r="AJ1336" s="5">
        <v>1</v>
      </c>
      <c r="AK1336" s="5">
        <v>0</v>
      </c>
      <c r="AL1336" s="5">
        <v>0.05</v>
      </c>
      <c r="AM1336" s="5">
        <v>0</v>
      </c>
      <c r="AO1336" s="5">
        <v>2</v>
      </c>
      <c r="AP1336" s="5">
        <v>66.7</v>
      </c>
      <c r="AQ1336" s="5">
        <v>0</v>
      </c>
      <c r="AS1336" s="5">
        <v>0</v>
      </c>
      <c r="AT1336" s="5">
        <v>0</v>
      </c>
      <c r="AU1336" s="5">
        <v>0</v>
      </c>
      <c r="AV1336" s="5">
        <v>0</v>
      </c>
      <c r="AW1336" s="5">
        <v>97.9</v>
      </c>
      <c r="AX1336" s="5">
        <v>17.600000000000001</v>
      </c>
      <c r="AY1336" s="5">
        <v>1.4</v>
      </c>
      <c r="AZ1336" s="5">
        <v>80</v>
      </c>
      <c r="BA1336" s="5">
        <v>20</v>
      </c>
      <c r="BD1336" s="5">
        <v>0.25</v>
      </c>
      <c r="BE1336" s="5">
        <v>4.9000000000000004</v>
      </c>
      <c r="BF1336" s="5">
        <v>4.9000000000000004</v>
      </c>
      <c r="BG1336" s="5">
        <v>4.8</v>
      </c>
      <c r="BH1336" s="5">
        <v>4.8</v>
      </c>
      <c r="BI1336" s="5">
        <v>0.24</v>
      </c>
      <c r="BJ1336" s="5">
        <v>4.8</v>
      </c>
    </row>
    <row r="1337" spans="1:62" x14ac:dyDescent="0.25">
      <c r="A1337" s="5">
        <v>102</v>
      </c>
      <c r="B1337" s="5" t="s">
        <v>171</v>
      </c>
      <c r="C1337" s="5" t="s">
        <v>604</v>
      </c>
      <c r="D1337" s="5" t="s">
        <v>56</v>
      </c>
      <c r="E1337" s="5">
        <v>2</v>
      </c>
      <c r="F1337" s="5">
        <v>2025</v>
      </c>
      <c r="G1337" s="5">
        <v>21</v>
      </c>
      <c r="H1337" s="5">
        <v>70</v>
      </c>
      <c r="I1337" s="5">
        <v>4.3</v>
      </c>
      <c r="J1337" s="5">
        <v>17</v>
      </c>
      <c r="K1337" s="5">
        <v>8.6999999999999993</v>
      </c>
      <c r="L1337" s="5">
        <v>4</v>
      </c>
      <c r="M1337" s="5">
        <v>4</v>
      </c>
      <c r="N1337" s="5">
        <v>16.7</v>
      </c>
      <c r="O1337" s="5">
        <v>0.19</v>
      </c>
      <c r="P1337" s="5">
        <v>3</v>
      </c>
      <c r="Q1337" s="5">
        <v>75</v>
      </c>
      <c r="R1337" s="5">
        <v>29</v>
      </c>
      <c r="S1337" s="5">
        <v>29</v>
      </c>
      <c r="T1337" s="5">
        <v>14</v>
      </c>
      <c r="U1337" s="5">
        <v>1.38</v>
      </c>
      <c r="V1337" s="5">
        <v>7.25</v>
      </c>
      <c r="W1337" s="5">
        <v>9.67</v>
      </c>
      <c r="X1337" s="5">
        <v>17</v>
      </c>
      <c r="Y1337" s="5">
        <v>5.67</v>
      </c>
      <c r="Z1337" s="5">
        <v>7</v>
      </c>
      <c r="AA1337" s="5">
        <v>2.33</v>
      </c>
      <c r="AB1337" s="5">
        <v>0</v>
      </c>
      <c r="AC1337" s="5">
        <v>0</v>
      </c>
      <c r="AD1337" s="5">
        <v>0</v>
      </c>
      <c r="AE1337" s="5">
        <v>0</v>
      </c>
      <c r="AF1337" s="5">
        <v>2</v>
      </c>
      <c r="AG1337" s="5">
        <v>16.7</v>
      </c>
      <c r="AH1337" s="5">
        <v>2</v>
      </c>
      <c r="AI1337" s="5">
        <v>0.67</v>
      </c>
      <c r="AJ1337" s="5">
        <v>1</v>
      </c>
      <c r="AK1337" s="5">
        <v>0</v>
      </c>
      <c r="AL1337" s="5">
        <v>4.8000000000000001E-2</v>
      </c>
      <c r="AM1337" s="5">
        <v>0</v>
      </c>
      <c r="AO1337" s="5">
        <v>3</v>
      </c>
      <c r="AP1337" s="5">
        <v>75</v>
      </c>
      <c r="AQ1337" s="5">
        <v>0</v>
      </c>
      <c r="AS1337" s="5">
        <v>0</v>
      </c>
      <c r="AT1337" s="5">
        <v>0</v>
      </c>
      <c r="AU1337" s="5">
        <v>0</v>
      </c>
      <c r="AV1337" s="5">
        <v>0</v>
      </c>
      <c r="AW1337" s="5">
        <v>94.8</v>
      </c>
      <c r="AX1337" s="5">
        <v>21.1</v>
      </c>
      <c r="AY1337" s="5">
        <v>0.8</v>
      </c>
      <c r="AZ1337" s="5">
        <v>9.5</v>
      </c>
      <c r="BA1337" s="5">
        <v>47.6</v>
      </c>
      <c r="BB1337" s="5">
        <v>42.9</v>
      </c>
      <c r="BD1337" s="5">
        <v>0.28000000000000003</v>
      </c>
      <c r="BE1337" s="5">
        <v>5.9</v>
      </c>
      <c r="BF1337" s="5">
        <v>5.9</v>
      </c>
      <c r="BG1337" s="5">
        <v>6</v>
      </c>
      <c r="BH1337" s="5">
        <v>6</v>
      </c>
      <c r="BI1337" s="5">
        <v>0.28999999999999998</v>
      </c>
      <c r="BJ1337" s="5">
        <v>6</v>
      </c>
    </row>
    <row r="1338" spans="1:62" x14ac:dyDescent="0.25">
      <c r="A1338" s="5">
        <v>103</v>
      </c>
      <c r="B1338" s="5" t="s">
        <v>315</v>
      </c>
      <c r="C1338" s="5" t="s">
        <v>7</v>
      </c>
      <c r="D1338" s="5" t="s">
        <v>4</v>
      </c>
      <c r="E1338" s="5">
        <v>2</v>
      </c>
      <c r="F1338" s="5">
        <v>2025</v>
      </c>
      <c r="G1338" s="5">
        <v>12</v>
      </c>
      <c r="H1338" s="5">
        <v>41.4</v>
      </c>
      <c r="I1338" s="5">
        <v>28</v>
      </c>
      <c r="J1338" s="5">
        <v>28</v>
      </c>
      <c r="K1338" s="5">
        <v>10.3</v>
      </c>
      <c r="L1338" s="5">
        <v>1</v>
      </c>
      <c r="M1338" s="5">
        <v>1</v>
      </c>
      <c r="N1338" s="5">
        <v>3.6</v>
      </c>
      <c r="O1338" s="5">
        <v>0.08</v>
      </c>
      <c r="P1338" s="5">
        <v>1</v>
      </c>
      <c r="Q1338" s="5">
        <v>100</v>
      </c>
      <c r="R1338" s="5">
        <v>29</v>
      </c>
      <c r="S1338" s="5">
        <v>29</v>
      </c>
      <c r="T1338" s="5">
        <v>8.6999999999999993</v>
      </c>
      <c r="U1338" s="5">
        <v>2.42</v>
      </c>
      <c r="V1338" s="5">
        <v>29</v>
      </c>
      <c r="W1338" s="5">
        <v>29</v>
      </c>
      <c r="X1338" s="5">
        <v>1</v>
      </c>
      <c r="Y1338" s="5">
        <v>1</v>
      </c>
      <c r="AB1338" s="5">
        <v>0</v>
      </c>
      <c r="AC1338" s="5">
        <v>0</v>
      </c>
      <c r="AD1338" s="5">
        <v>0</v>
      </c>
      <c r="AE1338" s="5">
        <v>0</v>
      </c>
      <c r="AF1338" s="5">
        <v>1</v>
      </c>
      <c r="AG1338" s="5">
        <v>5.3</v>
      </c>
      <c r="AH1338" s="5">
        <v>0</v>
      </c>
      <c r="AJ1338" s="5">
        <v>1</v>
      </c>
      <c r="AK1338" s="5">
        <v>1</v>
      </c>
      <c r="AL1338" s="5">
        <v>8.3000000000000004E-2</v>
      </c>
      <c r="AM1338" s="5">
        <v>0</v>
      </c>
      <c r="AO1338" s="5">
        <v>1</v>
      </c>
      <c r="AP1338" s="5">
        <v>100</v>
      </c>
      <c r="AQ1338" s="5">
        <v>0</v>
      </c>
      <c r="AS1338" s="5">
        <v>0</v>
      </c>
      <c r="AT1338" s="5">
        <v>0</v>
      </c>
      <c r="AU1338" s="5">
        <v>0</v>
      </c>
      <c r="AV1338" s="5">
        <v>1</v>
      </c>
      <c r="AW1338" s="5">
        <v>118.8</v>
      </c>
      <c r="AX1338" s="5">
        <v>8.3000000000000007</v>
      </c>
      <c r="AY1338" s="5">
        <v>17.899999999999999</v>
      </c>
      <c r="AZ1338" s="5">
        <v>83.3</v>
      </c>
      <c r="BA1338" s="5">
        <v>16.7</v>
      </c>
      <c r="BD1338" s="5">
        <v>0.33</v>
      </c>
      <c r="BE1338" s="5">
        <v>3.9</v>
      </c>
      <c r="BF1338" s="5">
        <v>3.9</v>
      </c>
      <c r="BG1338" s="5">
        <v>1.6</v>
      </c>
      <c r="BH1338" s="5">
        <v>1.6</v>
      </c>
      <c r="BI1338" s="5">
        <v>0.13</v>
      </c>
      <c r="BJ1338" s="5">
        <v>1.6</v>
      </c>
    </row>
    <row r="1339" spans="1:62" x14ac:dyDescent="0.25">
      <c r="A1339" s="5">
        <v>104</v>
      </c>
      <c r="B1339" s="5" t="s">
        <v>77</v>
      </c>
      <c r="C1339" s="5" t="s">
        <v>37</v>
      </c>
      <c r="D1339" s="5" t="s">
        <v>4</v>
      </c>
      <c r="E1339" s="5">
        <v>2</v>
      </c>
      <c r="F1339" s="5">
        <v>2025</v>
      </c>
      <c r="G1339" s="5">
        <v>26</v>
      </c>
      <c r="H1339" s="5">
        <v>76.5</v>
      </c>
      <c r="I1339" s="5">
        <v>16.600000000000001</v>
      </c>
      <c r="J1339" s="5">
        <v>83</v>
      </c>
      <c r="K1339" s="5">
        <v>21.2</v>
      </c>
      <c r="L1339" s="5">
        <v>5</v>
      </c>
      <c r="M1339" s="5">
        <v>5</v>
      </c>
      <c r="N1339" s="5">
        <v>16.100000000000001</v>
      </c>
      <c r="O1339" s="5">
        <v>0.19</v>
      </c>
      <c r="P1339" s="5">
        <v>3</v>
      </c>
      <c r="Q1339" s="5">
        <v>60</v>
      </c>
      <c r="R1339" s="5">
        <v>28</v>
      </c>
      <c r="S1339" s="5">
        <v>28</v>
      </c>
      <c r="T1339" s="5">
        <v>9.6</v>
      </c>
      <c r="U1339" s="5">
        <v>1.08</v>
      </c>
      <c r="V1339" s="5">
        <v>5.6</v>
      </c>
      <c r="W1339" s="5">
        <v>9.33</v>
      </c>
      <c r="X1339" s="5">
        <v>16</v>
      </c>
      <c r="Y1339" s="5">
        <v>5.33</v>
      </c>
      <c r="Z1339" s="5">
        <v>1</v>
      </c>
      <c r="AA1339" s="5">
        <v>0.33</v>
      </c>
      <c r="AB1339" s="5">
        <v>1</v>
      </c>
      <c r="AC1339" s="5">
        <v>50</v>
      </c>
      <c r="AD1339" s="5">
        <v>1</v>
      </c>
      <c r="AE1339" s="5">
        <v>1</v>
      </c>
      <c r="AF1339" s="5">
        <v>4</v>
      </c>
      <c r="AG1339" s="5">
        <v>20</v>
      </c>
      <c r="AH1339" s="5">
        <v>0</v>
      </c>
      <c r="AJ1339" s="5">
        <v>2</v>
      </c>
      <c r="AK1339" s="5">
        <v>1</v>
      </c>
      <c r="AL1339" s="5">
        <v>7.6999999999999999E-2</v>
      </c>
      <c r="AM1339" s="5">
        <v>0</v>
      </c>
      <c r="AO1339" s="5">
        <v>3</v>
      </c>
      <c r="AP1339" s="5">
        <v>60</v>
      </c>
      <c r="AQ1339" s="5">
        <v>0</v>
      </c>
      <c r="AS1339" s="5">
        <v>0</v>
      </c>
      <c r="AT1339" s="5">
        <v>0</v>
      </c>
      <c r="AU1339" s="5">
        <v>0</v>
      </c>
      <c r="AV1339" s="5">
        <v>0</v>
      </c>
      <c r="AW1339" s="5">
        <v>115</v>
      </c>
      <c r="AX1339" s="5">
        <v>25</v>
      </c>
      <c r="AY1339" s="5">
        <v>-3.2</v>
      </c>
      <c r="AZ1339" s="5">
        <v>88.5</v>
      </c>
      <c r="BA1339" s="5">
        <v>11.5</v>
      </c>
      <c r="BD1339" s="5">
        <v>0.45</v>
      </c>
      <c r="BE1339" s="5">
        <v>11.8</v>
      </c>
      <c r="BF1339" s="5">
        <v>11.8</v>
      </c>
      <c r="BG1339" s="5">
        <v>12.2</v>
      </c>
      <c r="BH1339" s="5">
        <v>12.2</v>
      </c>
      <c r="BI1339" s="5">
        <v>0.47</v>
      </c>
      <c r="BJ1339" s="5">
        <v>12.2</v>
      </c>
    </row>
    <row r="1340" spans="1:62" x14ac:dyDescent="0.25">
      <c r="A1340" s="5">
        <v>105</v>
      </c>
      <c r="B1340" s="5" t="s">
        <v>227</v>
      </c>
      <c r="C1340" s="5" t="s">
        <v>18</v>
      </c>
      <c r="D1340" s="5" t="s">
        <v>56</v>
      </c>
      <c r="E1340" s="5">
        <v>2</v>
      </c>
      <c r="F1340" s="5">
        <v>2025</v>
      </c>
      <c r="G1340" s="5">
        <v>10</v>
      </c>
      <c r="H1340" s="5">
        <v>20.8</v>
      </c>
      <c r="I1340" s="5">
        <v>6.3</v>
      </c>
      <c r="J1340" s="5">
        <v>25</v>
      </c>
      <c r="K1340" s="5">
        <v>6.8</v>
      </c>
      <c r="L1340" s="5">
        <v>4</v>
      </c>
      <c r="M1340" s="5">
        <v>4</v>
      </c>
      <c r="N1340" s="5">
        <v>8.9</v>
      </c>
      <c r="O1340" s="5">
        <v>0.4</v>
      </c>
      <c r="P1340" s="5">
        <v>3</v>
      </c>
      <c r="Q1340" s="5">
        <v>75</v>
      </c>
      <c r="R1340" s="5">
        <v>28</v>
      </c>
      <c r="S1340" s="5">
        <v>28</v>
      </c>
      <c r="T1340" s="5">
        <v>8.8000000000000007</v>
      </c>
      <c r="U1340" s="5">
        <v>2.8</v>
      </c>
      <c r="V1340" s="5">
        <v>7</v>
      </c>
      <c r="W1340" s="5">
        <v>9.33</v>
      </c>
      <c r="X1340" s="5">
        <v>6</v>
      </c>
      <c r="Y1340" s="5">
        <v>2</v>
      </c>
      <c r="Z1340" s="5">
        <v>5</v>
      </c>
      <c r="AA1340" s="5">
        <v>1.67</v>
      </c>
      <c r="AB1340" s="5">
        <v>0</v>
      </c>
      <c r="AC1340" s="5">
        <v>0</v>
      </c>
      <c r="AD1340" s="5">
        <v>0</v>
      </c>
      <c r="AE1340" s="5">
        <v>0</v>
      </c>
      <c r="AF1340" s="5">
        <v>4</v>
      </c>
      <c r="AG1340" s="5">
        <v>12.5</v>
      </c>
      <c r="AH1340" s="5">
        <v>0</v>
      </c>
      <c r="AJ1340" s="5">
        <v>1</v>
      </c>
      <c r="AK1340" s="5">
        <v>1</v>
      </c>
      <c r="AL1340" s="5">
        <v>0.1</v>
      </c>
      <c r="AM1340" s="5">
        <v>0</v>
      </c>
      <c r="AO1340" s="5">
        <v>3</v>
      </c>
      <c r="AP1340" s="5">
        <v>75</v>
      </c>
      <c r="AQ1340" s="5">
        <v>0</v>
      </c>
      <c r="AS1340" s="5">
        <v>0</v>
      </c>
      <c r="AT1340" s="5">
        <v>0</v>
      </c>
      <c r="AU1340" s="5">
        <v>0</v>
      </c>
      <c r="AV1340" s="5">
        <v>0</v>
      </c>
      <c r="AW1340" s="5">
        <v>93.8</v>
      </c>
      <c r="AX1340" s="5">
        <v>40</v>
      </c>
      <c r="AY1340" s="5">
        <v>-0.3</v>
      </c>
      <c r="AZ1340" s="5">
        <v>10</v>
      </c>
      <c r="BA1340" s="5">
        <v>40</v>
      </c>
      <c r="BB1340" s="5">
        <v>50</v>
      </c>
      <c r="BD1340" s="5">
        <v>0.57999999999999996</v>
      </c>
      <c r="BE1340" s="5">
        <v>5.8</v>
      </c>
      <c r="BF1340" s="5">
        <v>5.8</v>
      </c>
      <c r="BG1340" s="5">
        <v>5.9</v>
      </c>
      <c r="BH1340" s="5">
        <v>5.9</v>
      </c>
      <c r="BI1340" s="5">
        <v>0.59</v>
      </c>
      <c r="BJ1340" s="5">
        <v>5.9</v>
      </c>
    </row>
    <row r="1341" spans="1:62" x14ac:dyDescent="0.25">
      <c r="A1341" s="5">
        <v>106</v>
      </c>
      <c r="B1341" s="5" t="s">
        <v>254</v>
      </c>
      <c r="C1341" s="5" t="s">
        <v>7</v>
      </c>
      <c r="D1341" s="5" t="s">
        <v>56</v>
      </c>
      <c r="E1341" s="5">
        <v>2</v>
      </c>
      <c r="F1341" s="5">
        <v>2025</v>
      </c>
      <c r="G1341" s="5">
        <v>3</v>
      </c>
      <c r="H1341" s="5">
        <v>10.3</v>
      </c>
      <c r="I1341" s="5">
        <v>-0.3</v>
      </c>
      <c r="J1341" s="5">
        <v>-1</v>
      </c>
      <c r="K1341" s="5">
        <v>-0.4</v>
      </c>
      <c r="L1341" s="5">
        <v>3</v>
      </c>
      <c r="M1341" s="5">
        <v>3</v>
      </c>
      <c r="N1341" s="5">
        <v>10.7</v>
      </c>
      <c r="O1341" s="5">
        <v>1</v>
      </c>
      <c r="P1341" s="5">
        <v>3</v>
      </c>
      <c r="Q1341" s="5">
        <v>100</v>
      </c>
      <c r="R1341" s="5">
        <v>28</v>
      </c>
      <c r="S1341" s="5">
        <v>28</v>
      </c>
      <c r="T1341" s="5">
        <v>8.4</v>
      </c>
      <c r="U1341" s="5">
        <v>9.33</v>
      </c>
      <c r="V1341" s="5">
        <v>9.33</v>
      </c>
      <c r="W1341" s="5">
        <v>9.33</v>
      </c>
      <c r="X1341" s="5">
        <v>29</v>
      </c>
      <c r="Y1341" s="5">
        <v>9.67</v>
      </c>
      <c r="Z1341" s="5">
        <v>3</v>
      </c>
      <c r="AA1341" s="5">
        <v>1</v>
      </c>
      <c r="AB1341" s="5">
        <v>1</v>
      </c>
      <c r="AC1341" s="5">
        <v>20</v>
      </c>
      <c r="AD1341" s="5">
        <v>0</v>
      </c>
      <c r="AE1341" s="5">
        <v>0</v>
      </c>
      <c r="AF1341" s="5">
        <v>3</v>
      </c>
      <c r="AG1341" s="5">
        <v>15.8</v>
      </c>
      <c r="AH1341" s="5">
        <v>0</v>
      </c>
      <c r="AJ1341" s="5">
        <v>2</v>
      </c>
      <c r="AK1341" s="5">
        <v>0</v>
      </c>
      <c r="AL1341" s="5">
        <v>0.66700000000000004</v>
      </c>
      <c r="AM1341" s="5">
        <v>0</v>
      </c>
      <c r="AO1341" s="5">
        <v>3</v>
      </c>
      <c r="AP1341" s="5">
        <v>100</v>
      </c>
      <c r="AQ1341" s="5">
        <v>0</v>
      </c>
      <c r="AS1341" s="5">
        <v>0</v>
      </c>
      <c r="AT1341" s="5">
        <v>0</v>
      </c>
      <c r="AU1341" s="5">
        <v>0</v>
      </c>
      <c r="AV1341" s="5">
        <v>0</v>
      </c>
      <c r="AW1341" s="5">
        <v>145.1</v>
      </c>
      <c r="AX1341" s="5">
        <v>33.299999999999997</v>
      </c>
      <c r="AY1341" s="5">
        <v>4</v>
      </c>
      <c r="BA1341" s="5">
        <v>33.299999999999997</v>
      </c>
      <c r="BB1341" s="5">
        <v>66.7</v>
      </c>
      <c r="BD1341" s="5">
        <v>3.93</v>
      </c>
      <c r="BE1341" s="5">
        <v>11.8</v>
      </c>
      <c r="BF1341" s="5">
        <v>11.8</v>
      </c>
      <c r="BG1341" s="5">
        <v>5.4</v>
      </c>
      <c r="BH1341" s="5">
        <v>5.4</v>
      </c>
      <c r="BI1341" s="5">
        <v>1.79</v>
      </c>
      <c r="BJ1341" s="5">
        <v>5.4</v>
      </c>
    </row>
    <row r="1342" spans="1:62" x14ac:dyDescent="0.25">
      <c r="A1342" s="5">
        <v>107</v>
      </c>
      <c r="B1342" s="5" t="s">
        <v>291</v>
      </c>
      <c r="C1342" s="5" t="s">
        <v>604</v>
      </c>
      <c r="D1342" s="5" t="s">
        <v>4</v>
      </c>
      <c r="E1342" s="5">
        <v>2</v>
      </c>
      <c r="F1342" s="5">
        <v>2025</v>
      </c>
      <c r="G1342" s="5">
        <v>11</v>
      </c>
      <c r="H1342" s="5">
        <v>36.700000000000003</v>
      </c>
      <c r="I1342" s="5">
        <v>3</v>
      </c>
      <c r="J1342" s="5">
        <v>3</v>
      </c>
      <c r="K1342" s="5">
        <v>1.5</v>
      </c>
      <c r="L1342" s="5">
        <v>1</v>
      </c>
      <c r="M1342" s="5">
        <v>1</v>
      </c>
      <c r="N1342" s="5">
        <v>4.2</v>
      </c>
      <c r="O1342" s="5">
        <v>0.09</v>
      </c>
      <c r="P1342" s="5">
        <v>1</v>
      </c>
      <c r="Q1342" s="5">
        <v>100</v>
      </c>
      <c r="R1342" s="5">
        <v>28</v>
      </c>
      <c r="S1342" s="5">
        <v>28</v>
      </c>
      <c r="T1342" s="5">
        <v>13.5</v>
      </c>
      <c r="U1342" s="5">
        <v>2.5499999999999998</v>
      </c>
      <c r="V1342" s="5">
        <v>28</v>
      </c>
      <c r="W1342" s="5">
        <v>28</v>
      </c>
      <c r="X1342" s="5">
        <v>25</v>
      </c>
      <c r="Y1342" s="5">
        <v>25</v>
      </c>
      <c r="AB1342" s="5">
        <v>0</v>
      </c>
      <c r="AC1342" s="5">
        <v>0</v>
      </c>
      <c r="AD1342" s="5">
        <v>0</v>
      </c>
      <c r="AE1342" s="5">
        <v>0</v>
      </c>
      <c r="AF1342" s="5">
        <v>0</v>
      </c>
      <c r="AG1342" s="5">
        <v>0</v>
      </c>
      <c r="AH1342" s="5">
        <v>0</v>
      </c>
      <c r="AJ1342" s="5">
        <v>1</v>
      </c>
      <c r="AK1342" s="5">
        <v>0</v>
      </c>
      <c r="AL1342" s="5">
        <v>9.0999999999999998E-2</v>
      </c>
      <c r="AM1342" s="5">
        <v>0</v>
      </c>
      <c r="AO1342" s="5">
        <v>1</v>
      </c>
      <c r="AP1342" s="5">
        <v>100</v>
      </c>
      <c r="AQ1342" s="5">
        <v>0</v>
      </c>
      <c r="AS1342" s="5">
        <v>0</v>
      </c>
      <c r="AT1342" s="5">
        <v>0</v>
      </c>
      <c r="AU1342" s="5">
        <v>0</v>
      </c>
      <c r="AV1342" s="5">
        <v>0</v>
      </c>
      <c r="AW1342" s="5">
        <v>118.8</v>
      </c>
      <c r="AX1342" s="5">
        <v>14.3</v>
      </c>
      <c r="AY1342" s="5">
        <v>22.6</v>
      </c>
      <c r="AZ1342" s="5">
        <v>81.8</v>
      </c>
      <c r="BA1342" s="5">
        <v>18.2</v>
      </c>
      <c r="BD1342" s="5">
        <v>0.35</v>
      </c>
      <c r="BE1342" s="5">
        <v>3.8</v>
      </c>
      <c r="BF1342" s="5">
        <v>3.8</v>
      </c>
      <c r="BG1342" s="5">
        <v>1.5</v>
      </c>
      <c r="BH1342" s="5">
        <v>1.5</v>
      </c>
      <c r="BI1342" s="5">
        <v>0.14000000000000001</v>
      </c>
      <c r="BJ1342" s="5">
        <v>1.5</v>
      </c>
    </row>
    <row r="1343" spans="1:62" x14ac:dyDescent="0.25">
      <c r="A1343" s="5">
        <v>108</v>
      </c>
      <c r="B1343" s="5" t="s">
        <v>671</v>
      </c>
      <c r="C1343" s="5" t="s">
        <v>602</v>
      </c>
      <c r="D1343" s="5" t="s">
        <v>4</v>
      </c>
      <c r="E1343" s="5">
        <v>2</v>
      </c>
      <c r="F1343" s="5">
        <v>2025</v>
      </c>
      <c r="G1343" s="5">
        <v>28</v>
      </c>
      <c r="H1343" s="5">
        <v>96.6</v>
      </c>
      <c r="I1343" s="5">
        <v>9.5</v>
      </c>
      <c r="J1343" s="5">
        <v>38</v>
      </c>
      <c r="K1343" s="5">
        <v>20.8</v>
      </c>
      <c r="L1343" s="5">
        <v>4</v>
      </c>
      <c r="M1343" s="5">
        <v>4</v>
      </c>
      <c r="N1343" s="5">
        <v>16</v>
      </c>
      <c r="O1343" s="5">
        <v>0.14000000000000001</v>
      </c>
      <c r="P1343" s="5">
        <v>2</v>
      </c>
      <c r="Q1343" s="5">
        <v>50</v>
      </c>
      <c r="R1343" s="5">
        <v>27</v>
      </c>
      <c r="S1343" s="5">
        <v>27</v>
      </c>
      <c r="T1343" s="5">
        <v>12.3</v>
      </c>
      <c r="U1343" s="5">
        <v>0.96</v>
      </c>
      <c r="V1343" s="5">
        <v>6.75</v>
      </c>
      <c r="W1343" s="5">
        <v>13.5</v>
      </c>
      <c r="X1343" s="5">
        <v>12</v>
      </c>
      <c r="Y1343" s="5">
        <v>6</v>
      </c>
      <c r="Z1343" s="5">
        <v>10</v>
      </c>
      <c r="AA1343" s="5">
        <v>5</v>
      </c>
      <c r="AB1343" s="5">
        <v>0</v>
      </c>
      <c r="AC1343" s="5">
        <v>0</v>
      </c>
      <c r="AD1343" s="5">
        <v>1</v>
      </c>
      <c r="AE1343" s="5">
        <v>0</v>
      </c>
      <c r="AF1343" s="5">
        <v>3</v>
      </c>
      <c r="AG1343" s="5">
        <v>23.1</v>
      </c>
      <c r="AH1343" s="5">
        <v>1</v>
      </c>
      <c r="AI1343" s="5">
        <v>0.5</v>
      </c>
      <c r="AJ1343" s="5">
        <v>1</v>
      </c>
      <c r="AK1343" s="5">
        <v>0</v>
      </c>
      <c r="AL1343" s="5">
        <v>3.5999999999999997E-2</v>
      </c>
      <c r="AM1343" s="5">
        <v>1</v>
      </c>
      <c r="AN1343" s="5">
        <v>25</v>
      </c>
      <c r="AO1343" s="5">
        <v>3</v>
      </c>
      <c r="AP1343" s="5">
        <v>75</v>
      </c>
      <c r="AQ1343" s="5">
        <v>0</v>
      </c>
      <c r="AS1343" s="5">
        <v>0</v>
      </c>
      <c r="AT1343" s="5">
        <v>0</v>
      </c>
      <c r="AU1343" s="5">
        <v>0</v>
      </c>
      <c r="AV1343" s="5">
        <v>0</v>
      </c>
      <c r="AW1343" s="5">
        <v>71.900000000000006</v>
      </c>
      <c r="AX1343" s="5">
        <v>20</v>
      </c>
      <c r="AY1343" s="5">
        <v>-1.2</v>
      </c>
      <c r="AZ1343" s="5">
        <v>60.7</v>
      </c>
      <c r="BA1343" s="5">
        <v>39.299999999999997</v>
      </c>
      <c r="BD1343" s="5">
        <v>0.17</v>
      </c>
      <c r="BE1343" s="5">
        <v>4.7</v>
      </c>
      <c r="BF1343" s="5">
        <v>4.7</v>
      </c>
      <c r="BG1343" s="5">
        <v>10.8</v>
      </c>
      <c r="BH1343" s="5">
        <v>10.8</v>
      </c>
      <c r="BI1343" s="5">
        <v>0.38</v>
      </c>
      <c r="BJ1343" s="5">
        <v>10.8</v>
      </c>
    </row>
    <row r="1344" spans="1:62" x14ac:dyDescent="0.25">
      <c r="A1344" s="5">
        <v>109</v>
      </c>
      <c r="B1344" s="5" t="s">
        <v>249</v>
      </c>
      <c r="C1344" s="5" t="s">
        <v>19</v>
      </c>
      <c r="D1344" s="5" t="s">
        <v>56</v>
      </c>
      <c r="E1344" s="5">
        <v>2</v>
      </c>
      <c r="F1344" s="5">
        <v>2025</v>
      </c>
      <c r="G1344" s="5">
        <v>20</v>
      </c>
      <c r="H1344" s="5">
        <v>51.3</v>
      </c>
      <c r="I1344" s="5">
        <v>0.3</v>
      </c>
      <c r="J1344" s="5">
        <v>1</v>
      </c>
      <c r="K1344" s="5">
        <v>0.6</v>
      </c>
      <c r="L1344" s="5">
        <v>4</v>
      </c>
      <c r="M1344" s="5">
        <v>4</v>
      </c>
      <c r="N1344" s="5">
        <v>11.4</v>
      </c>
      <c r="O1344" s="5">
        <v>0.2</v>
      </c>
      <c r="P1344" s="5">
        <v>4</v>
      </c>
      <c r="Q1344" s="5">
        <v>100</v>
      </c>
      <c r="R1344" s="5">
        <v>27</v>
      </c>
      <c r="S1344" s="5">
        <v>27</v>
      </c>
      <c r="T1344" s="5">
        <v>12.6</v>
      </c>
      <c r="U1344" s="5">
        <v>1.35</v>
      </c>
      <c r="V1344" s="5">
        <v>6.75</v>
      </c>
      <c r="W1344" s="5">
        <v>6.75</v>
      </c>
      <c r="X1344" s="5">
        <v>26</v>
      </c>
      <c r="Y1344" s="5">
        <v>6.5</v>
      </c>
      <c r="Z1344" s="5">
        <v>10</v>
      </c>
      <c r="AA1344" s="5">
        <v>2.5</v>
      </c>
      <c r="AB1344" s="5">
        <v>0</v>
      </c>
      <c r="AC1344" s="5">
        <v>0</v>
      </c>
      <c r="AD1344" s="5">
        <v>0</v>
      </c>
      <c r="AE1344" s="5">
        <v>0</v>
      </c>
      <c r="AF1344" s="5">
        <v>3</v>
      </c>
      <c r="AG1344" s="5">
        <v>15</v>
      </c>
      <c r="AH1344" s="5">
        <v>1</v>
      </c>
      <c r="AI1344" s="5">
        <v>0.25</v>
      </c>
      <c r="AJ1344" s="5">
        <v>0</v>
      </c>
      <c r="AK1344" s="5">
        <v>0</v>
      </c>
      <c r="AL1344" s="5">
        <v>0</v>
      </c>
      <c r="AM1344" s="5">
        <v>0</v>
      </c>
      <c r="AO1344" s="5">
        <v>4</v>
      </c>
      <c r="AP1344" s="5">
        <v>100</v>
      </c>
      <c r="AQ1344" s="5">
        <v>1</v>
      </c>
      <c r="AR1344" s="5">
        <v>25</v>
      </c>
      <c r="AS1344" s="5">
        <v>0</v>
      </c>
      <c r="AT1344" s="5">
        <v>0</v>
      </c>
      <c r="AU1344" s="5">
        <v>0</v>
      </c>
      <c r="AV1344" s="5">
        <v>0</v>
      </c>
      <c r="AW1344" s="5">
        <v>94.8</v>
      </c>
      <c r="AX1344" s="5">
        <v>22.2</v>
      </c>
      <c r="AY1344" s="5">
        <v>1</v>
      </c>
      <c r="AZ1344" s="5">
        <v>20</v>
      </c>
      <c r="BA1344" s="5">
        <v>45</v>
      </c>
      <c r="BB1344" s="5">
        <v>30</v>
      </c>
      <c r="BC1344" s="5">
        <v>5</v>
      </c>
      <c r="BD1344" s="5">
        <v>0.34</v>
      </c>
      <c r="BE1344" s="5">
        <v>6.7</v>
      </c>
      <c r="BF1344" s="5">
        <v>6.7</v>
      </c>
      <c r="BG1344" s="5">
        <v>6.2</v>
      </c>
      <c r="BH1344" s="5">
        <v>6.2</v>
      </c>
      <c r="BI1344" s="5">
        <v>0.31</v>
      </c>
      <c r="BJ1344" s="5">
        <v>6.2</v>
      </c>
    </row>
    <row r="1345" spans="1:62" x14ac:dyDescent="0.25">
      <c r="A1345" s="5">
        <v>110</v>
      </c>
      <c r="B1345" s="5" t="s">
        <v>68</v>
      </c>
      <c r="C1345" s="5" t="s">
        <v>39</v>
      </c>
      <c r="D1345" s="5" t="s">
        <v>4</v>
      </c>
      <c r="E1345" s="5">
        <v>2</v>
      </c>
      <c r="F1345" s="5">
        <v>2025</v>
      </c>
      <c r="G1345" s="5">
        <v>22</v>
      </c>
      <c r="H1345" s="5">
        <v>88</v>
      </c>
      <c r="I1345" s="5">
        <v>7</v>
      </c>
      <c r="J1345" s="5">
        <v>56</v>
      </c>
      <c r="K1345" s="5">
        <v>37.6</v>
      </c>
      <c r="L1345" s="5">
        <v>8</v>
      </c>
      <c r="M1345" s="5">
        <v>8</v>
      </c>
      <c r="N1345" s="5">
        <v>36.4</v>
      </c>
      <c r="O1345" s="5">
        <v>0.36</v>
      </c>
      <c r="P1345" s="5">
        <v>5</v>
      </c>
      <c r="Q1345" s="5">
        <v>62.5</v>
      </c>
      <c r="R1345" s="5">
        <v>27</v>
      </c>
      <c r="S1345" s="5">
        <v>27</v>
      </c>
      <c r="T1345" s="5">
        <v>26.7</v>
      </c>
      <c r="U1345" s="5">
        <v>1.23</v>
      </c>
      <c r="V1345" s="5">
        <v>3.38</v>
      </c>
      <c r="W1345" s="5">
        <v>5.4</v>
      </c>
      <c r="X1345" s="5">
        <v>6</v>
      </c>
      <c r="Y1345" s="5">
        <v>1.2</v>
      </c>
      <c r="Z1345" s="5">
        <v>3</v>
      </c>
      <c r="AA1345" s="5">
        <v>0.6</v>
      </c>
      <c r="AB1345" s="5">
        <v>0</v>
      </c>
      <c r="AC1345" s="5">
        <v>0</v>
      </c>
      <c r="AD1345" s="5">
        <v>0</v>
      </c>
      <c r="AE1345" s="5">
        <v>0</v>
      </c>
      <c r="AF1345" s="5">
        <v>7</v>
      </c>
      <c r="AG1345" s="5">
        <v>43.8</v>
      </c>
      <c r="AH1345" s="5">
        <v>0</v>
      </c>
      <c r="AJ1345" s="5">
        <v>1</v>
      </c>
      <c r="AK1345" s="5">
        <v>1</v>
      </c>
      <c r="AL1345" s="5">
        <v>4.4999999999999998E-2</v>
      </c>
      <c r="AM1345" s="5">
        <v>0</v>
      </c>
      <c r="AO1345" s="5">
        <v>7</v>
      </c>
      <c r="AP1345" s="5">
        <v>87.5</v>
      </c>
      <c r="AQ1345" s="5">
        <v>0</v>
      </c>
      <c r="AS1345" s="5">
        <v>3</v>
      </c>
      <c r="AT1345" s="5">
        <v>1</v>
      </c>
      <c r="AU1345" s="5">
        <v>33.299999999999997</v>
      </c>
      <c r="AV1345" s="5">
        <v>0</v>
      </c>
      <c r="AW1345" s="5">
        <v>68.2</v>
      </c>
      <c r="AX1345" s="5">
        <v>38.1</v>
      </c>
      <c r="AY1345" s="5">
        <v>-3.7</v>
      </c>
      <c r="AZ1345" s="5">
        <v>86.4</v>
      </c>
      <c r="BA1345" s="5">
        <v>13.6</v>
      </c>
      <c r="BD1345" s="5">
        <v>0.35</v>
      </c>
      <c r="BE1345" s="5">
        <v>7.7</v>
      </c>
      <c r="BF1345" s="5">
        <v>7.7</v>
      </c>
      <c r="BG1345" s="5">
        <v>12</v>
      </c>
      <c r="BH1345" s="5">
        <v>12</v>
      </c>
      <c r="BI1345" s="5">
        <v>0.55000000000000004</v>
      </c>
      <c r="BJ1345" s="5">
        <v>12</v>
      </c>
    </row>
    <row r="1346" spans="1:62" x14ac:dyDescent="0.25">
      <c r="A1346" s="5">
        <v>111</v>
      </c>
      <c r="B1346" s="5" t="s">
        <v>357</v>
      </c>
      <c r="C1346" s="5" t="s">
        <v>37</v>
      </c>
      <c r="D1346" s="5" t="s">
        <v>11</v>
      </c>
      <c r="E1346" s="5">
        <v>2</v>
      </c>
      <c r="F1346" s="5">
        <v>2025</v>
      </c>
      <c r="G1346" s="5">
        <v>7</v>
      </c>
      <c r="H1346" s="5">
        <v>20.6</v>
      </c>
      <c r="I1346" s="5">
        <v>-2.2999999999999998</v>
      </c>
      <c r="J1346" s="5">
        <v>-9</v>
      </c>
      <c r="K1346" s="5">
        <v>-2.2999999999999998</v>
      </c>
      <c r="L1346" s="5">
        <v>4</v>
      </c>
      <c r="M1346" s="5">
        <v>4</v>
      </c>
      <c r="N1346" s="5">
        <v>12.9</v>
      </c>
      <c r="O1346" s="5">
        <v>0.56999999999999995</v>
      </c>
      <c r="P1346" s="5">
        <v>3</v>
      </c>
      <c r="Q1346" s="5">
        <v>75</v>
      </c>
      <c r="R1346" s="5">
        <v>27</v>
      </c>
      <c r="S1346" s="5">
        <v>27</v>
      </c>
      <c r="T1346" s="5">
        <v>9.1999999999999993</v>
      </c>
      <c r="U1346" s="5">
        <v>3.86</v>
      </c>
      <c r="V1346" s="5">
        <v>6.75</v>
      </c>
      <c r="W1346" s="5">
        <v>9</v>
      </c>
      <c r="X1346" s="5">
        <v>35</v>
      </c>
      <c r="Y1346" s="5">
        <v>11.67</v>
      </c>
      <c r="Z1346" s="5">
        <v>7</v>
      </c>
      <c r="AA1346" s="5">
        <v>2.33</v>
      </c>
      <c r="AB1346" s="5">
        <v>0</v>
      </c>
      <c r="AC1346" s="5">
        <v>0</v>
      </c>
      <c r="AD1346" s="5">
        <v>0</v>
      </c>
      <c r="AE1346" s="5">
        <v>0</v>
      </c>
      <c r="AF1346" s="5">
        <v>1</v>
      </c>
      <c r="AG1346" s="5">
        <v>5</v>
      </c>
      <c r="AH1346" s="5">
        <v>2</v>
      </c>
      <c r="AI1346" s="5">
        <v>0.67</v>
      </c>
      <c r="AJ1346" s="5">
        <v>0</v>
      </c>
      <c r="AK1346" s="5">
        <v>0</v>
      </c>
      <c r="AL1346" s="5">
        <v>0</v>
      </c>
      <c r="AM1346" s="5">
        <v>1</v>
      </c>
      <c r="AN1346" s="5">
        <v>25</v>
      </c>
      <c r="AO1346" s="5">
        <v>4</v>
      </c>
      <c r="AP1346" s="5">
        <v>100</v>
      </c>
      <c r="AQ1346" s="5">
        <v>0</v>
      </c>
      <c r="AS1346" s="5">
        <v>0</v>
      </c>
      <c r="AT1346" s="5">
        <v>0</v>
      </c>
      <c r="AU1346" s="5">
        <v>0</v>
      </c>
      <c r="AV1346" s="5">
        <v>0</v>
      </c>
      <c r="AW1346" s="5">
        <v>92.7</v>
      </c>
      <c r="AX1346" s="5">
        <v>44.4</v>
      </c>
      <c r="AY1346" s="5">
        <v>1</v>
      </c>
      <c r="BB1346" s="5">
        <v>14.3</v>
      </c>
      <c r="BC1346" s="5">
        <v>85.7</v>
      </c>
      <c r="BD1346" s="5">
        <v>0.81</v>
      </c>
      <c r="BE1346" s="5">
        <v>5.7</v>
      </c>
      <c r="BF1346" s="5">
        <v>5.7</v>
      </c>
      <c r="BG1346" s="5">
        <v>5.9</v>
      </c>
      <c r="BH1346" s="5">
        <v>5.9</v>
      </c>
      <c r="BI1346" s="5">
        <v>0.84</v>
      </c>
      <c r="BJ1346" s="5">
        <v>5.9</v>
      </c>
    </row>
    <row r="1347" spans="1:62" x14ac:dyDescent="0.25">
      <c r="A1347" s="5">
        <v>112</v>
      </c>
      <c r="B1347" s="5" t="s">
        <v>130</v>
      </c>
      <c r="C1347" s="5" t="s">
        <v>47</v>
      </c>
      <c r="D1347" s="5" t="s">
        <v>56</v>
      </c>
      <c r="E1347" s="5">
        <v>2</v>
      </c>
      <c r="F1347" s="5">
        <v>2025</v>
      </c>
      <c r="G1347" s="5">
        <v>23</v>
      </c>
      <c r="H1347" s="5">
        <v>65.7</v>
      </c>
      <c r="I1347" s="5">
        <v>4.5</v>
      </c>
      <c r="J1347" s="5">
        <v>9</v>
      </c>
      <c r="K1347" s="5">
        <v>3.6</v>
      </c>
      <c r="L1347" s="5">
        <v>2</v>
      </c>
      <c r="M1347" s="5">
        <v>2</v>
      </c>
      <c r="N1347" s="5">
        <v>6.1</v>
      </c>
      <c r="O1347" s="5">
        <v>0.09</v>
      </c>
      <c r="P1347" s="5">
        <v>2</v>
      </c>
      <c r="Q1347" s="5">
        <v>100</v>
      </c>
      <c r="R1347" s="5">
        <v>26</v>
      </c>
      <c r="S1347" s="5">
        <v>26</v>
      </c>
      <c r="T1347" s="5">
        <v>8.8000000000000007</v>
      </c>
      <c r="U1347" s="5">
        <v>1.1299999999999999</v>
      </c>
      <c r="V1347" s="5">
        <v>13</v>
      </c>
      <c r="W1347" s="5">
        <v>13</v>
      </c>
      <c r="X1347" s="5">
        <v>17</v>
      </c>
      <c r="Y1347" s="5">
        <v>8.5</v>
      </c>
      <c r="Z1347" s="5">
        <v>7</v>
      </c>
      <c r="AA1347" s="5">
        <v>3.5</v>
      </c>
      <c r="AB1347" s="5">
        <v>1</v>
      </c>
      <c r="AC1347" s="5">
        <v>50</v>
      </c>
      <c r="AD1347" s="5">
        <v>0</v>
      </c>
      <c r="AE1347" s="5">
        <v>0</v>
      </c>
      <c r="AF1347" s="5">
        <v>1</v>
      </c>
      <c r="AG1347" s="5">
        <v>4.3</v>
      </c>
      <c r="AH1347" s="5">
        <v>0</v>
      </c>
      <c r="AJ1347" s="5">
        <v>2</v>
      </c>
      <c r="AK1347" s="5">
        <v>0</v>
      </c>
      <c r="AL1347" s="5">
        <v>8.6999999999999994E-2</v>
      </c>
      <c r="AM1347" s="5">
        <v>0</v>
      </c>
      <c r="AO1347" s="5">
        <v>2</v>
      </c>
      <c r="AP1347" s="5">
        <v>100</v>
      </c>
      <c r="AQ1347" s="5">
        <v>0</v>
      </c>
      <c r="AS1347" s="5">
        <v>0</v>
      </c>
      <c r="AT1347" s="5">
        <v>0</v>
      </c>
      <c r="AU1347" s="5">
        <v>0</v>
      </c>
      <c r="AV1347" s="5">
        <v>0</v>
      </c>
      <c r="AW1347" s="5">
        <v>158.30000000000001</v>
      </c>
      <c r="AX1347" s="5">
        <v>8.6999999999999993</v>
      </c>
      <c r="AY1347" s="5">
        <v>6.3</v>
      </c>
      <c r="AZ1347" s="5">
        <v>13</v>
      </c>
      <c r="BB1347" s="5">
        <v>87</v>
      </c>
      <c r="BD1347" s="5">
        <v>0.47</v>
      </c>
      <c r="BE1347" s="5">
        <v>10.8</v>
      </c>
      <c r="BF1347" s="5">
        <v>10.8</v>
      </c>
      <c r="BG1347" s="5">
        <v>4.7</v>
      </c>
      <c r="BH1347" s="5">
        <v>4.7</v>
      </c>
      <c r="BI1347" s="5">
        <v>0.19</v>
      </c>
      <c r="BJ1347" s="5">
        <v>4.4000000000000004</v>
      </c>
    </row>
    <row r="1348" spans="1:62" x14ac:dyDescent="0.25">
      <c r="A1348" s="5">
        <v>113</v>
      </c>
      <c r="B1348" s="5" t="s">
        <v>375</v>
      </c>
      <c r="C1348" s="5" t="s">
        <v>40</v>
      </c>
      <c r="D1348" s="5" t="s">
        <v>4</v>
      </c>
      <c r="E1348" s="5">
        <v>2</v>
      </c>
      <c r="F1348" s="5">
        <v>2025</v>
      </c>
      <c r="G1348" s="5">
        <v>27</v>
      </c>
      <c r="H1348" s="5">
        <v>90</v>
      </c>
      <c r="I1348" s="5">
        <v>18</v>
      </c>
      <c r="J1348" s="5">
        <v>54</v>
      </c>
      <c r="K1348" s="5">
        <v>21.5</v>
      </c>
      <c r="L1348" s="5">
        <v>3</v>
      </c>
      <c r="M1348" s="5">
        <v>3</v>
      </c>
      <c r="N1348" s="5">
        <v>14.3</v>
      </c>
      <c r="O1348" s="5">
        <v>0.11</v>
      </c>
      <c r="P1348" s="5">
        <v>2</v>
      </c>
      <c r="Q1348" s="5">
        <v>66.7</v>
      </c>
      <c r="R1348" s="5">
        <v>26</v>
      </c>
      <c r="S1348" s="5">
        <v>26</v>
      </c>
      <c r="T1348" s="5">
        <v>16.5</v>
      </c>
      <c r="U1348" s="5">
        <v>0.96</v>
      </c>
      <c r="V1348" s="5">
        <v>8.67</v>
      </c>
      <c r="W1348" s="5">
        <v>13</v>
      </c>
      <c r="X1348" s="5">
        <v>1</v>
      </c>
      <c r="Y1348" s="5">
        <v>0.5</v>
      </c>
      <c r="Z1348" s="5">
        <v>1</v>
      </c>
      <c r="AA1348" s="5">
        <v>0.5</v>
      </c>
      <c r="AB1348" s="5">
        <v>0</v>
      </c>
      <c r="AC1348" s="5">
        <v>0</v>
      </c>
      <c r="AD1348" s="5">
        <v>0</v>
      </c>
      <c r="AE1348" s="5">
        <v>0</v>
      </c>
      <c r="AF1348" s="5">
        <v>3</v>
      </c>
      <c r="AG1348" s="5">
        <v>18.8</v>
      </c>
      <c r="AH1348" s="5">
        <v>0</v>
      </c>
      <c r="AJ1348" s="5">
        <v>2</v>
      </c>
      <c r="AK1348" s="5">
        <v>1</v>
      </c>
      <c r="AL1348" s="5">
        <v>7.3999999999999996E-2</v>
      </c>
      <c r="AM1348" s="5">
        <v>0</v>
      </c>
      <c r="AO1348" s="5">
        <v>2</v>
      </c>
      <c r="AP1348" s="5">
        <v>66.7</v>
      </c>
      <c r="AQ1348" s="5">
        <v>0</v>
      </c>
      <c r="AS1348" s="5">
        <v>2</v>
      </c>
      <c r="AT1348" s="5">
        <v>2</v>
      </c>
      <c r="AU1348" s="5">
        <v>100</v>
      </c>
      <c r="AV1348" s="5">
        <v>0</v>
      </c>
      <c r="AW1348" s="5">
        <v>93.8</v>
      </c>
      <c r="AX1348" s="5">
        <v>15.8</v>
      </c>
      <c r="AY1348" s="5">
        <v>-1.4</v>
      </c>
      <c r="AZ1348" s="5">
        <v>40.700000000000003</v>
      </c>
      <c r="BA1348" s="5">
        <v>59.3</v>
      </c>
      <c r="BD1348" s="5">
        <v>0.17</v>
      </c>
      <c r="BE1348" s="5">
        <v>4.5999999999999996</v>
      </c>
      <c r="BF1348" s="5">
        <v>4.5999999999999996</v>
      </c>
      <c r="BG1348" s="5">
        <v>6.1</v>
      </c>
      <c r="BH1348" s="5">
        <v>6.1</v>
      </c>
      <c r="BI1348" s="5">
        <v>0.22</v>
      </c>
      <c r="BJ1348" s="5">
        <v>6.1</v>
      </c>
    </row>
    <row r="1349" spans="1:62" x14ac:dyDescent="0.25">
      <c r="A1349" s="5">
        <v>114</v>
      </c>
      <c r="B1349" s="5" t="s">
        <v>359</v>
      </c>
      <c r="C1349" s="5" t="s">
        <v>102</v>
      </c>
      <c r="D1349" s="5" t="s">
        <v>4</v>
      </c>
      <c r="E1349" s="5">
        <v>2</v>
      </c>
      <c r="F1349" s="5">
        <v>2025</v>
      </c>
      <c r="G1349" s="5">
        <v>31</v>
      </c>
      <c r="H1349" s="5">
        <v>77.5</v>
      </c>
      <c r="I1349" s="5">
        <v>12.5</v>
      </c>
      <c r="J1349" s="5">
        <v>25</v>
      </c>
      <c r="K1349" s="5">
        <v>10.4</v>
      </c>
      <c r="L1349" s="5">
        <v>2</v>
      </c>
      <c r="M1349" s="5">
        <v>2</v>
      </c>
      <c r="N1349" s="5">
        <v>5.9</v>
      </c>
      <c r="O1349" s="5">
        <v>0.06</v>
      </c>
      <c r="P1349" s="5">
        <v>2</v>
      </c>
      <c r="Q1349" s="5">
        <v>100</v>
      </c>
      <c r="R1349" s="5">
        <v>26</v>
      </c>
      <c r="S1349" s="5">
        <v>26</v>
      </c>
      <c r="T1349" s="5">
        <v>12.6</v>
      </c>
      <c r="U1349" s="5">
        <v>0.84</v>
      </c>
      <c r="V1349" s="5">
        <v>13</v>
      </c>
      <c r="W1349" s="5">
        <v>13</v>
      </c>
      <c r="X1349" s="5">
        <v>1</v>
      </c>
      <c r="Y1349" s="5">
        <v>0.5</v>
      </c>
      <c r="AB1349" s="5">
        <v>0</v>
      </c>
      <c r="AC1349" s="5">
        <v>0</v>
      </c>
      <c r="AD1349" s="5">
        <v>0</v>
      </c>
      <c r="AE1349" s="5">
        <v>0</v>
      </c>
      <c r="AF1349" s="5">
        <v>1</v>
      </c>
      <c r="AG1349" s="5">
        <v>4</v>
      </c>
      <c r="AH1349" s="5">
        <v>0</v>
      </c>
      <c r="AJ1349" s="5">
        <v>2</v>
      </c>
      <c r="AK1349" s="5">
        <v>1</v>
      </c>
      <c r="AL1349" s="5">
        <v>6.5000000000000002E-2</v>
      </c>
      <c r="AM1349" s="5">
        <v>0</v>
      </c>
      <c r="AO1349" s="5">
        <v>2</v>
      </c>
      <c r="AP1349" s="5">
        <v>100</v>
      </c>
      <c r="AQ1349" s="5">
        <v>0</v>
      </c>
      <c r="AS1349" s="5">
        <v>0</v>
      </c>
      <c r="AT1349" s="5">
        <v>0</v>
      </c>
      <c r="AU1349" s="5">
        <v>0</v>
      </c>
      <c r="AV1349" s="5">
        <v>0</v>
      </c>
      <c r="AW1349" s="5">
        <v>118.8</v>
      </c>
      <c r="AX1349" s="5">
        <v>7.4</v>
      </c>
      <c r="AY1349" s="5">
        <v>4.4000000000000004</v>
      </c>
      <c r="AZ1349" s="5">
        <v>64.5</v>
      </c>
      <c r="BA1349" s="5">
        <v>35.5</v>
      </c>
      <c r="BD1349" s="5">
        <v>0.15</v>
      </c>
      <c r="BE1349" s="5">
        <v>4.5999999999999996</v>
      </c>
      <c r="BF1349" s="5">
        <v>4.5999999999999996</v>
      </c>
      <c r="BG1349" s="5">
        <v>2.8</v>
      </c>
      <c r="BH1349" s="5">
        <v>2.8</v>
      </c>
      <c r="BI1349" s="5">
        <v>0.09</v>
      </c>
      <c r="BJ1349" s="5">
        <v>2.8</v>
      </c>
    </row>
    <row r="1350" spans="1:62" x14ac:dyDescent="0.25">
      <c r="A1350" s="5">
        <v>115</v>
      </c>
      <c r="B1350" s="5" t="s">
        <v>162</v>
      </c>
      <c r="C1350" s="5" t="s">
        <v>7</v>
      </c>
      <c r="D1350" s="5" t="s">
        <v>56</v>
      </c>
      <c r="E1350" s="5">
        <v>2</v>
      </c>
      <c r="F1350" s="5">
        <v>2025</v>
      </c>
      <c r="G1350" s="5">
        <v>19</v>
      </c>
      <c r="H1350" s="5">
        <v>65.5</v>
      </c>
      <c r="I1350" s="5">
        <v>4.8</v>
      </c>
      <c r="J1350" s="5">
        <v>19</v>
      </c>
      <c r="K1350" s="5">
        <v>7</v>
      </c>
      <c r="L1350" s="5">
        <v>4</v>
      </c>
      <c r="M1350" s="5">
        <v>4</v>
      </c>
      <c r="N1350" s="5">
        <v>14.3</v>
      </c>
      <c r="O1350" s="5">
        <v>0.21</v>
      </c>
      <c r="P1350" s="5">
        <v>3</v>
      </c>
      <c r="Q1350" s="5">
        <v>75</v>
      </c>
      <c r="R1350" s="5">
        <v>26</v>
      </c>
      <c r="S1350" s="5">
        <v>26</v>
      </c>
      <c r="T1350" s="5">
        <v>7.8</v>
      </c>
      <c r="U1350" s="5">
        <v>1.37</v>
      </c>
      <c r="V1350" s="5">
        <v>6.5</v>
      </c>
      <c r="W1350" s="5">
        <v>8.67</v>
      </c>
      <c r="X1350" s="5">
        <v>17</v>
      </c>
      <c r="Y1350" s="5">
        <v>5.67</v>
      </c>
      <c r="Z1350" s="5">
        <v>5</v>
      </c>
      <c r="AA1350" s="5">
        <v>1.67</v>
      </c>
      <c r="AB1350" s="5">
        <v>0</v>
      </c>
      <c r="AC1350" s="5">
        <v>0</v>
      </c>
      <c r="AD1350" s="5">
        <v>0</v>
      </c>
      <c r="AE1350" s="5">
        <v>0</v>
      </c>
      <c r="AF1350" s="5">
        <v>2</v>
      </c>
      <c r="AG1350" s="5">
        <v>10.5</v>
      </c>
      <c r="AH1350" s="5">
        <v>0</v>
      </c>
      <c r="AJ1350" s="5">
        <v>1</v>
      </c>
      <c r="AK1350" s="5">
        <v>0</v>
      </c>
      <c r="AL1350" s="5">
        <v>5.2999999999999999E-2</v>
      </c>
      <c r="AM1350" s="5">
        <v>0</v>
      </c>
      <c r="AO1350" s="5">
        <v>4</v>
      </c>
      <c r="AP1350" s="5">
        <v>100</v>
      </c>
      <c r="AQ1350" s="5">
        <v>0</v>
      </c>
      <c r="AS1350" s="5">
        <v>1</v>
      </c>
      <c r="AT1350" s="5">
        <v>0</v>
      </c>
      <c r="AU1350" s="5">
        <v>0</v>
      </c>
      <c r="AV1350" s="5">
        <v>0</v>
      </c>
      <c r="AW1350" s="5">
        <v>91.7</v>
      </c>
      <c r="AX1350" s="5">
        <v>16.7</v>
      </c>
      <c r="AY1350" s="5">
        <v>-0.1</v>
      </c>
      <c r="AZ1350" s="5">
        <v>5.3</v>
      </c>
      <c r="BA1350" s="5">
        <v>47.4</v>
      </c>
      <c r="BB1350" s="5">
        <v>47.4</v>
      </c>
      <c r="BD1350" s="5">
        <v>0.28999999999999998</v>
      </c>
      <c r="BE1350" s="5">
        <v>5.6</v>
      </c>
      <c r="BF1350" s="5">
        <v>5.6</v>
      </c>
      <c r="BG1350" s="5">
        <v>5.3</v>
      </c>
      <c r="BH1350" s="5">
        <v>5.3</v>
      </c>
      <c r="BI1350" s="5">
        <v>0.28000000000000003</v>
      </c>
      <c r="BJ1350" s="5">
        <v>5.3</v>
      </c>
    </row>
    <row r="1351" spans="1:62" x14ac:dyDescent="0.25">
      <c r="A1351" s="5">
        <v>116</v>
      </c>
      <c r="B1351" s="5" t="s">
        <v>200</v>
      </c>
      <c r="C1351" s="5" t="s">
        <v>600</v>
      </c>
      <c r="D1351" s="5" t="s">
        <v>4</v>
      </c>
      <c r="E1351" s="5">
        <v>2</v>
      </c>
      <c r="F1351" s="5">
        <v>2025</v>
      </c>
      <c r="G1351" s="5">
        <v>5</v>
      </c>
      <c r="H1351" s="5">
        <v>15.2</v>
      </c>
      <c r="I1351" s="5">
        <v>21</v>
      </c>
      <c r="J1351" s="5">
        <v>42</v>
      </c>
      <c r="K1351" s="5">
        <v>14.2</v>
      </c>
      <c r="L1351" s="5">
        <v>2</v>
      </c>
      <c r="M1351" s="5">
        <v>2</v>
      </c>
      <c r="N1351" s="5">
        <v>6.9</v>
      </c>
      <c r="O1351" s="5">
        <v>0.4</v>
      </c>
      <c r="P1351" s="5">
        <v>2</v>
      </c>
      <c r="Q1351" s="5">
        <v>100</v>
      </c>
      <c r="R1351" s="5">
        <v>26</v>
      </c>
      <c r="S1351" s="5">
        <v>26</v>
      </c>
      <c r="T1351" s="5">
        <v>11.6</v>
      </c>
      <c r="U1351" s="5">
        <v>5.2</v>
      </c>
      <c r="V1351" s="5">
        <v>13</v>
      </c>
      <c r="W1351" s="5">
        <v>13</v>
      </c>
      <c r="X1351" s="5">
        <v>0</v>
      </c>
      <c r="AB1351" s="5">
        <v>2</v>
      </c>
      <c r="AC1351" s="5">
        <v>50</v>
      </c>
      <c r="AD1351" s="5">
        <v>2</v>
      </c>
      <c r="AE1351" s="5">
        <v>2</v>
      </c>
      <c r="AF1351" s="5">
        <v>2</v>
      </c>
      <c r="AG1351" s="5">
        <v>10.5</v>
      </c>
      <c r="AH1351" s="5">
        <v>0</v>
      </c>
      <c r="AJ1351" s="5">
        <v>2</v>
      </c>
      <c r="AK1351" s="5">
        <v>1</v>
      </c>
      <c r="AL1351" s="5">
        <v>0.4</v>
      </c>
      <c r="AM1351" s="5">
        <v>0</v>
      </c>
      <c r="AO1351" s="5">
        <v>2</v>
      </c>
      <c r="AP1351" s="5">
        <v>100</v>
      </c>
      <c r="AQ1351" s="5">
        <v>0</v>
      </c>
      <c r="AS1351" s="5">
        <v>0</v>
      </c>
      <c r="AT1351" s="5">
        <v>0</v>
      </c>
      <c r="AU1351" s="5">
        <v>0</v>
      </c>
      <c r="AV1351" s="5">
        <v>0</v>
      </c>
      <c r="AW1351" s="5">
        <v>158.30000000000001</v>
      </c>
      <c r="AX1351" s="5">
        <v>50</v>
      </c>
      <c r="AY1351" s="5">
        <v>2.5</v>
      </c>
      <c r="AZ1351" s="5">
        <v>100</v>
      </c>
      <c r="BD1351" s="5">
        <v>3.32</v>
      </c>
      <c r="BE1351" s="5">
        <v>16.600000000000001</v>
      </c>
      <c r="BF1351" s="5">
        <v>16.600000000000001</v>
      </c>
      <c r="BG1351" s="5">
        <v>8.6</v>
      </c>
      <c r="BH1351" s="5">
        <v>8.6</v>
      </c>
      <c r="BI1351" s="5">
        <v>1.72</v>
      </c>
      <c r="BJ1351" s="5">
        <v>8.6</v>
      </c>
    </row>
    <row r="1352" spans="1:62" x14ac:dyDescent="0.25">
      <c r="A1352" s="5">
        <v>117</v>
      </c>
      <c r="B1352" s="5" t="s">
        <v>97</v>
      </c>
      <c r="C1352" s="5" t="s">
        <v>14</v>
      </c>
      <c r="D1352" s="5" t="s">
        <v>4</v>
      </c>
      <c r="E1352" s="5">
        <v>2</v>
      </c>
      <c r="F1352" s="5">
        <v>2025</v>
      </c>
      <c r="G1352" s="5">
        <v>17</v>
      </c>
      <c r="H1352" s="5">
        <v>54.8</v>
      </c>
      <c r="I1352" s="5">
        <v>8.3000000000000007</v>
      </c>
      <c r="J1352" s="5">
        <v>25</v>
      </c>
      <c r="K1352" s="5">
        <v>18.399999999999999</v>
      </c>
      <c r="L1352" s="5">
        <v>3</v>
      </c>
      <c r="M1352" s="5">
        <v>3</v>
      </c>
      <c r="N1352" s="5">
        <v>11.1</v>
      </c>
      <c r="O1352" s="5">
        <v>0.18</v>
      </c>
      <c r="P1352" s="5">
        <v>3</v>
      </c>
      <c r="Q1352" s="5">
        <v>100</v>
      </c>
      <c r="R1352" s="5">
        <v>26</v>
      </c>
      <c r="S1352" s="5">
        <v>26</v>
      </c>
      <c r="T1352" s="5">
        <v>14.4</v>
      </c>
      <c r="U1352" s="5">
        <v>1.53</v>
      </c>
      <c r="V1352" s="5">
        <v>8.67</v>
      </c>
      <c r="W1352" s="5">
        <v>8.67</v>
      </c>
      <c r="X1352" s="5">
        <v>1</v>
      </c>
      <c r="Y1352" s="5">
        <v>0.33</v>
      </c>
      <c r="Z1352" s="5">
        <v>2</v>
      </c>
      <c r="AA1352" s="5">
        <v>0.67</v>
      </c>
      <c r="AB1352" s="5">
        <v>0</v>
      </c>
      <c r="AC1352" s="5">
        <v>0</v>
      </c>
      <c r="AD1352" s="5">
        <v>0</v>
      </c>
      <c r="AE1352" s="5">
        <v>0</v>
      </c>
      <c r="AF1352" s="5">
        <v>3</v>
      </c>
      <c r="AG1352" s="5">
        <v>16.7</v>
      </c>
      <c r="AH1352" s="5">
        <v>0</v>
      </c>
      <c r="AJ1352" s="5">
        <v>2</v>
      </c>
      <c r="AK1352" s="5">
        <v>0</v>
      </c>
      <c r="AL1352" s="5">
        <v>0.11799999999999999</v>
      </c>
      <c r="AM1352" s="5">
        <v>0</v>
      </c>
      <c r="AO1352" s="5">
        <v>3</v>
      </c>
      <c r="AP1352" s="5">
        <v>100</v>
      </c>
      <c r="AQ1352" s="5">
        <v>0</v>
      </c>
      <c r="AS1352" s="5">
        <v>1</v>
      </c>
      <c r="AT1352" s="5">
        <v>1</v>
      </c>
      <c r="AU1352" s="5">
        <v>100</v>
      </c>
      <c r="AV1352" s="5">
        <v>0</v>
      </c>
      <c r="AW1352" s="5">
        <v>102.8</v>
      </c>
      <c r="AX1352" s="5">
        <v>25</v>
      </c>
      <c r="AY1352" s="5">
        <v>1</v>
      </c>
      <c r="AZ1352" s="5">
        <v>88.2</v>
      </c>
      <c r="BA1352" s="5">
        <v>11.8</v>
      </c>
      <c r="BD1352" s="5">
        <v>0.33</v>
      </c>
      <c r="BE1352" s="5">
        <v>5.6</v>
      </c>
      <c r="BF1352" s="5">
        <v>5.6</v>
      </c>
      <c r="BG1352" s="5">
        <v>6.1</v>
      </c>
      <c r="BH1352" s="5">
        <v>6.1</v>
      </c>
      <c r="BI1352" s="5">
        <v>0.36</v>
      </c>
      <c r="BJ1352" s="5">
        <v>6.1</v>
      </c>
    </row>
    <row r="1353" spans="1:62" x14ac:dyDescent="0.25">
      <c r="A1353" s="5">
        <v>118</v>
      </c>
      <c r="B1353" s="5" t="s">
        <v>268</v>
      </c>
      <c r="C1353" s="5" t="s">
        <v>600</v>
      </c>
      <c r="D1353" s="5" t="s">
        <v>4</v>
      </c>
      <c r="E1353" s="5">
        <v>2</v>
      </c>
      <c r="F1353" s="5">
        <v>2025</v>
      </c>
      <c r="G1353" s="5">
        <v>15</v>
      </c>
      <c r="H1353" s="5">
        <v>45.5</v>
      </c>
      <c r="I1353" s="5">
        <v>10.5</v>
      </c>
      <c r="J1353" s="5">
        <v>21</v>
      </c>
      <c r="K1353" s="5">
        <v>7.1</v>
      </c>
      <c r="L1353" s="5">
        <v>2</v>
      </c>
      <c r="M1353" s="5">
        <v>2</v>
      </c>
      <c r="N1353" s="5">
        <v>6.9</v>
      </c>
      <c r="O1353" s="5">
        <v>0.13</v>
      </c>
      <c r="P1353" s="5">
        <v>2</v>
      </c>
      <c r="Q1353" s="5">
        <v>100</v>
      </c>
      <c r="R1353" s="5">
        <v>25</v>
      </c>
      <c r="S1353" s="5">
        <v>25</v>
      </c>
      <c r="T1353" s="5">
        <v>11.1</v>
      </c>
      <c r="U1353" s="5">
        <v>1.67</v>
      </c>
      <c r="V1353" s="5">
        <v>12.5</v>
      </c>
      <c r="W1353" s="5">
        <v>12.5</v>
      </c>
      <c r="X1353" s="5">
        <v>7</v>
      </c>
      <c r="Y1353" s="5">
        <v>3.5</v>
      </c>
      <c r="Z1353" s="5">
        <v>4</v>
      </c>
      <c r="AA1353" s="5">
        <v>2</v>
      </c>
      <c r="AB1353" s="5">
        <v>1</v>
      </c>
      <c r="AC1353" s="5">
        <v>25</v>
      </c>
      <c r="AD1353" s="5">
        <v>1</v>
      </c>
      <c r="AE1353" s="5">
        <v>1</v>
      </c>
      <c r="AF1353" s="5">
        <v>1</v>
      </c>
      <c r="AG1353" s="5">
        <v>5.3</v>
      </c>
      <c r="AH1353" s="5">
        <v>0</v>
      </c>
      <c r="AJ1353" s="5">
        <v>2</v>
      </c>
      <c r="AK1353" s="5">
        <v>0</v>
      </c>
      <c r="AL1353" s="5">
        <v>0.13300000000000001</v>
      </c>
      <c r="AM1353" s="5">
        <v>0</v>
      </c>
      <c r="AO1353" s="5">
        <v>2</v>
      </c>
      <c r="AP1353" s="5">
        <v>100</v>
      </c>
      <c r="AQ1353" s="5">
        <v>0</v>
      </c>
      <c r="AS1353" s="5">
        <v>0</v>
      </c>
      <c r="AT1353" s="5">
        <v>0</v>
      </c>
      <c r="AU1353" s="5">
        <v>0</v>
      </c>
      <c r="AV1353" s="5">
        <v>0</v>
      </c>
      <c r="AW1353" s="5">
        <v>158.30000000000001</v>
      </c>
      <c r="AX1353" s="5">
        <v>14.3</v>
      </c>
      <c r="AY1353" s="5">
        <v>4.3</v>
      </c>
      <c r="AZ1353" s="5">
        <v>53.3</v>
      </c>
      <c r="BA1353" s="5">
        <v>46.7</v>
      </c>
      <c r="BD1353" s="5">
        <v>0.7</v>
      </c>
      <c r="BE1353" s="5">
        <v>10.5</v>
      </c>
      <c r="BF1353" s="5">
        <v>10.5</v>
      </c>
      <c r="BG1353" s="5">
        <v>3.7</v>
      </c>
      <c r="BH1353" s="5">
        <v>3.7</v>
      </c>
      <c r="BI1353" s="5">
        <v>0.25</v>
      </c>
      <c r="BJ1353" s="5">
        <v>3.7</v>
      </c>
    </row>
    <row r="1354" spans="1:62" x14ac:dyDescent="0.25">
      <c r="A1354" s="5">
        <v>119</v>
      </c>
      <c r="B1354" s="5" t="s">
        <v>234</v>
      </c>
      <c r="C1354" s="5" t="s">
        <v>26</v>
      </c>
      <c r="D1354" s="5" t="s">
        <v>56</v>
      </c>
      <c r="E1354" s="5">
        <v>2</v>
      </c>
      <c r="F1354" s="5">
        <v>2025</v>
      </c>
      <c r="G1354" s="5">
        <v>36</v>
      </c>
      <c r="H1354" s="5">
        <v>80</v>
      </c>
      <c r="I1354" s="5">
        <v>4</v>
      </c>
      <c r="J1354" s="5">
        <v>16</v>
      </c>
      <c r="K1354" s="5">
        <v>5.7</v>
      </c>
      <c r="L1354" s="5">
        <v>4</v>
      </c>
      <c r="M1354" s="5">
        <v>4</v>
      </c>
      <c r="N1354" s="5">
        <v>10.5</v>
      </c>
      <c r="O1354" s="5">
        <v>0.11</v>
      </c>
      <c r="P1354" s="5">
        <v>3</v>
      </c>
      <c r="Q1354" s="5">
        <v>75</v>
      </c>
      <c r="R1354" s="5">
        <v>25</v>
      </c>
      <c r="S1354" s="5">
        <v>25</v>
      </c>
      <c r="T1354" s="5">
        <v>11.6</v>
      </c>
      <c r="U1354" s="5">
        <v>0.69</v>
      </c>
      <c r="V1354" s="5">
        <v>6.25</v>
      </c>
      <c r="W1354" s="5">
        <v>8.33</v>
      </c>
      <c r="X1354" s="5">
        <v>9</v>
      </c>
      <c r="Y1354" s="5">
        <v>3</v>
      </c>
      <c r="AB1354" s="5">
        <v>0</v>
      </c>
      <c r="AC1354" s="5">
        <v>0</v>
      </c>
      <c r="AD1354" s="5">
        <v>0</v>
      </c>
      <c r="AE1354" s="5">
        <v>0</v>
      </c>
      <c r="AF1354" s="5">
        <v>2</v>
      </c>
      <c r="AG1354" s="5">
        <v>8</v>
      </c>
      <c r="AH1354" s="5">
        <v>0</v>
      </c>
      <c r="AJ1354" s="5">
        <v>1</v>
      </c>
      <c r="AK1354" s="5">
        <v>0</v>
      </c>
      <c r="AL1354" s="5">
        <v>2.8000000000000001E-2</v>
      </c>
      <c r="AM1354" s="5">
        <v>1</v>
      </c>
      <c r="AN1354" s="5">
        <v>25</v>
      </c>
      <c r="AO1354" s="5">
        <v>4</v>
      </c>
      <c r="AP1354" s="5">
        <v>100</v>
      </c>
      <c r="AQ1354" s="5">
        <v>0</v>
      </c>
      <c r="AS1354" s="5">
        <v>0</v>
      </c>
      <c r="AT1354" s="5">
        <v>0</v>
      </c>
      <c r="AU1354" s="5">
        <v>0</v>
      </c>
      <c r="AV1354" s="5">
        <v>0</v>
      </c>
      <c r="AW1354" s="5">
        <v>90.6</v>
      </c>
      <c r="AX1354" s="5">
        <v>11.4</v>
      </c>
      <c r="AY1354" s="5">
        <v>0</v>
      </c>
      <c r="AZ1354" s="5">
        <v>13.9</v>
      </c>
      <c r="BA1354" s="5">
        <v>75</v>
      </c>
      <c r="BB1354" s="5">
        <v>11.1</v>
      </c>
      <c r="BD1354" s="5">
        <v>0.15</v>
      </c>
      <c r="BE1354" s="5">
        <v>5.5</v>
      </c>
      <c r="BF1354" s="5">
        <v>5.5</v>
      </c>
      <c r="BG1354" s="5">
        <v>6.7</v>
      </c>
      <c r="BH1354" s="5">
        <v>6.7</v>
      </c>
      <c r="BI1354" s="5">
        <v>0.19</v>
      </c>
      <c r="BJ1354" s="5">
        <v>6.7</v>
      </c>
    </row>
    <row r="1355" spans="1:62" x14ac:dyDescent="0.25">
      <c r="A1355" s="5">
        <v>120</v>
      </c>
      <c r="B1355" s="5" t="s">
        <v>31</v>
      </c>
      <c r="C1355" s="5" t="s">
        <v>12</v>
      </c>
      <c r="D1355" s="5" t="s">
        <v>11</v>
      </c>
      <c r="E1355" s="5">
        <v>2</v>
      </c>
      <c r="F1355" s="5">
        <v>2025</v>
      </c>
      <c r="G1355" s="5">
        <v>18</v>
      </c>
      <c r="H1355" s="5">
        <v>75</v>
      </c>
      <c r="I1355" s="5">
        <v>1.2</v>
      </c>
      <c r="J1355" s="5">
        <v>6</v>
      </c>
      <c r="K1355" s="5">
        <v>4.2</v>
      </c>
      <c r="L1355" s="5">
        <v>5</v>
      </c>
      <c r="M1355" s="5">
        <v>5</v>
      </c>
      <c r="N1355" s="5">
        <v>23.8</v>
      </c>
      <c r="O1355" s="5">
        <v>0.28000000000000003</v>
      </c>
      <c r="P1355" s="5">
        <v>3</v>
      </c>
      <c r="Q1355" s="5">
        <v>60</v>
      </c>
      <c r="R1355" s="5">
        <v>25</v>
      </c>
      <c r="S1355" s="5">
        <v>25</v>
      </c>
      <c r="T1355" s="5">
        <v>18.5</v>
      </c>
      <c r="U1355" s="5">
        <v>1.39</v>
      </c>
      <c r="V1355" s="5">
        <v>5</v>
      </c>
      <c r="W1355" s="5">
        <v>8.33</v>
      </c>
      <c r="X1355" s="5">
        <v>18</v>
      </c>
      <c r="Y1355" s="5">
        <v>6</v>
      </c>
      <c r="Z1355" s="5">
        <v>6</v>
      </c>
      <c r="AA1355" s="5">
        <v>2</v>
      </c>
      <c r="AB1355" s="5">
        <v>0</v>
      </c>
      <c r="AC1355" s="5">
        <v>0</v>
      </c>
      <c r="AD1355" s="5">
        <v>0</v>
      </c>
      <c r="AE1355" s="5">
        <v>0</v>
      </c>
      <c r="AF1355" s="5">
        <v>3</v>
      </c>
      <c r="AG1355" s="5">
        <v>18.8</v>
      </c>
      <c r="AH1355" s="5">
        <v>1</v>
      </c>
      <c r="AI1355" s="5">
        <v>0.33</v>
      </c>
      <c r="AJ1355" s="5">
        <v>0</v>
      </c>
      <c r="AK1355" s="5">
        <v>0</v>
      </c>
      <c r="AL1355" s="5">
        <v>0</v>
      </c>
      <c r="AM1355" s="5">
        <v>2</v>
      </c>
      <c r="AN1355" s="5">
        <v>40</v>
      </c>
      <c r="AO1355" s="5">
        <v>5</v>
      </c>
      <c r="AP1355" s="5">
        <v>100</v>
      </c>
      <c r="AQ1355" s="5">
        <v>1</v>
      </c>
      <c r="AR1355" s="5">
        <v>20</v>
      </c>
      <c r="AS1355" s="5">
        <v>0</v>
      </c>
      <c r="AT1355" s="5">
        <v>0</v>
      </c>
      <c r="AU1355" s="5">
        <v>0</v>
      </c>
      <c r="AV1355" s="5">
        <v>0</v>
      </c>
      <c r="AW1355" s="5">
        <v>72.900000000000006</v>
      </c>
      <c r="AX1355" s="5">
        <v>29.4</v>
      </c>
      <c r="AY1355" s="5">
        <v>-1.3</v>
      </c>
      <c r="AZ1355" s="5">
        <v>33.299999999999997</v>
      </c>
      <c r="BA1355" s="5">
        <v>11.1</v>
      </c>
      <c r="BC1355" s="5">
        <v>55.6</v>
      </c>
      <c r="BD1355" s="5">
        <v>1.27</v>
      </c>
      <c r="BE1355" s="5">
        <v>22.8</v>
      </c>
      <c r="BF1355" s="5">
        <v>22.8</v>
      </c>
      <c r="BG1355" s="5">
        <v>18.100000000000001</v>
      </c>
      <c r="BH1355" s="5">
        <v>18.100000000000001</v>
      </c>
      <c r="BI1355" s="5">
        <v>0.38</v>
      </c>
      <c r="BJ1355" s="5">
        <v>6.9</v>
      </c>
    </row>
    <row r="1356" spans="1:62" x14ac:dyDescent="0.25">
      <c r="A1356" s="5">
        <v>121</v>
      </c>
      <c r="B1356" s="5" t="s">
        <v>678</v>
      </c>
      <c r="C1356" s="5" t="s">
        <v>24</v>
      </c>
      <c r="D1356" s="5" t="s">
        <v>4</v>
      </c>
      <c r="E1356" s="5">
        <v>2</v>
      </c>
      <c r="F1356" s="5">
        <v>2025</v>
      </c>
      <c r="G1356" s="5">
        <v>10</v>
      </c>
      <c r="H1356" s="5">
        <v>31.3</v>
      </c>
      <c r="I1356" s="5">
        <v>11.5</v>
      </c>
      <c r="J1356" s="5">
        <v>23</v>
      </c>
      <c r="K1356" s="5">
        <v>14.9</v>
      </c>
      <c r="L1356" s="5">
        <v>2</v>
      </c>
      <c r="M1356" s="5">
        <v>2</v>
      </c>
      <c r="N1356" s="5">
        <v>6.7</v>
      </c>
      <c r="O1356" s="5">
        <v>0.2</v>
      </c>
      <c r="P1356" s="5">
        <v>2</v>
      </c>
      <c r="Q1356" s="5">
        <v>100</v>
      </c>
      <c r="R1356" s="5">
        <v>24</v>
      </c>
      <c r="S1356" s="5">
        <v>24</v>
      </c>
      <c r="T1356" s="5">
        <v>11.7</v>
      </c>
      <c r="U1356" s="5">
        <v>2.4</v>
      </c>
      <c r="V1356" s="5">
        <v>12</v>
      </c>
      <c r="W1356" s="5">
        <v>12</v>
      </c>
      <c r="X1356" s="5">
        <v>6</v>
      </c>
      <c r="Y1356" s="5">
        <v>3</v>
      </c>
      <c r="Z1356" s="5">
        <v>2</v>
      </c>
      <c r="AA1356" s="5">
        <v>1</v>
      </c>
      <c r="AB1356" s="5">
        <v>1</v>
      </c>
      <c r="AC1356" s="5">
        <v>33.299999999999997</v>
      </c>
      <c r="AD1356" s="5">
        <v>1</v>
      </c>
      <c r="AE1356" s="5">
        <v>1</v>
      </c>
      <c r="AF1356" s="5">
        <v>2</v>
      </c>
      <c r="AG1356" s="5">
        <v>9.5</v>
      </c>
      <c r="AH1356" s="5">
        <v>0</v>
      </c>
      <c r="AJ1356" s="5">
        <v>1</v>
      </c>
      <c r="AK1356" s="5">
        <v>1</v>
      </c>
      <c r="AL1356" s="5">
        <v>0.1</v>
      </c>
      <c r="AM1356" s="5">
        <v>0</v>
      </c>
      <c r="AO1356" s="5">
        <v>2</v>
      </c>
      <c r="AP1356" s="5">
        <v>100</v>
      </c>
      <c r="AQ1356" s="5">
        <v>1</v>
      </c>
      <c r="AR1356" s="5">
        <v>50</v>
      </c>
      <c r="AS1356" s="5">
        <v>0</v>
      </c>
      <c r="AT1356" s="5">
        <v>0</v>
      </c>
      <c r="AU1356" s="5">
        <v>0</v>
      </c>
      <c r="AV1356" s="5">
        <v>0</v>
      </c>
      <c r="AW1356" s="5">
        <v>156.30000000000001</v>
      </c>
      <c r="AX1356" s="5">
        <v>15.4</v>
      </c>
      <c r="AY1356" s="5">
        <v>4.4000000000000004</v>
      </c>
      <c r="AZ1356" s="5">
        <v>80</v>
      </c>
      <c r="BA1356" s="5">
        <v>20</v>
      </c>
      <c r="BD1356" s="5">
        <v>1.04</v>
      </c>
      <c r="BE1356" s="5">
        <v>10.4</v>
      </c>
      <c r="BF1356" s="5">
        <v>10.4</v>
      </c>
      <c r="BG1356" s="5">
        <v>4.3</v>
      </c>
      <c r="BH1356" s="5">
        <v>4.3</v>
      </c>
      <c r="BI1356" s="5">
        <v>0.43</v>
      </c>
      <c r="BJ1356" s="5">
        <v>4.3</v>
      </c>
    </row>
    <row r="1357" spans="1:62" x14ac:dyDescent="0.25">
      <c r="A1357" s="5">
        <v>122</v>
      </c>
      <c r="B1357" s="5" t="s">
        <v>270</v>
      </c>
      <c r="C1357" s="5" t="s">
        <v>606</v>
      </c>
      <c r="D1357" s="5" t="s">
        <v>11</v>
      </c>
      <c r="E1357" s="5">
        <v>2</v>
      </c>
      <c r="F1357" s="5">
        <v>2025</v>
      </c>
      <c r="G1357" s="5">
        <v>24</v>
      </c>
      <c r="H1357" s="5">
        <v>47.1</v>
      </c>
      <c r="I1357" s="5">
        <v>-1.2</v>
      </c>
      <c r="J1357" s="5">
        <v>-7</v>
      </c>
      <c r="K1357" s="5">
        <v>-3.1</v>
      </c>
      <c r="L1357" s="5">
        <v>6</v>
      </c>
      <c r="M1357" s="5">
        <v>6</v>
      </c>
      <c r="N1357" s="5">
        <v>12.5</v>
      </c>
      <c r="O1357" s="5">
        <v>0.25</v>
      </c>
      <c r="P1357" s="5">
        <v>5</v>
      </c>
      <c r="Q1357" s="5">
        <v>83.3</v>
      </c>
      <c r="R1357" s="5">
        <v>23</v>
      </c>
      <c r="S1357" s="5">
        <v>23</v>
      </c>
      <c r="T1357" s="5">
        <v>10.6</v>
      </c>
      <c r="U1357" s="5">
        <v>0.96</v>
      </c>
      <c r="V1357" s="5">
        <v>3.83</v>
      </c>
      <c r="W1357" s="5">
        <v>4.5999999999999996</v>
      </c>
      <c r="X1357" s="5">
        <v>27</v>
      </c>
      <c r="Y1357" s="5">
        <v>5.4</v>
      </c>
      <c r="Z1357" s="5">
        <v>6</v>
      </c>
      <c r="AA1357" s="5">
        <v>1.2</v>
      </c>
      <c r="AB1357" s="5">
        <v>0</v>
      </c>
      <c r="AC1357" s="5">
        <v>0</v>
      </c>
      <c r="AD1357" s="5">
        <v>0</v>
      </c>
      <c r="AE1357" s="5">
        <v>0</v>
      </c>
      <c r="AF1357" s="5">
        <v>2</v>
      </c>
      <c r="AG1357" s="5">
        <v>7.1</v>
      </c>
      <c r="AH1357" s="5">
        <v>0</v>
      </c>
      <c r="AJ1357" s="5">
        <v>0</v>
      </c>
      <c r="AK1357" s="5">
        <v>0</v>
      </c>
      <c r="AL1357" s="5">
        <v>0</v>
      </c>
      <c r="AM1357" s="5">
        <v>1</v>
      </c>
      <c r="AN1357" s="5">
        <v>16.7</v>
      </c>
      <c r="AO1357" s="5">
        <v>6</v>
      </c>
      <c r="AP1357" s="5">
        <v>100</v>
      </c>
      <c r="AQ1357" s="5">
        <v>1</v>
      </c>
      <c r="AR1357" s="5">
        <v>16.7</v>
      </c>
      <c r="AS1357" s="5">
        <v>0</v>
      </c>
      <c r="AT1357" s="5">
        <v>0</v>
      </c>
      <c r="AU1357" s="5">
        <v>0</v>
      </c>
      <c r="AV1357" s="5">
        <v>0</v>
      </c>
      <c r="AW1357" s="5">
        <v>82.6</v>
      </c>
      <c r="AX1357" s="5">
        <v>28.6</v>
      </c>
      <c r="AY1357" s="5">
        <v>-2</v>
      </c>
      <c r="BA1357" s="5">
        <v>4.2</v>
      </c>
      <c r="BC1357" s="5">
        <v>95.8</v>
      </c>
      <c r="BD1357" s="5">
        <v>0.43</v>
      </c>
      <c r="BE1357" s="5">
        <v>10.4</v>
      </c>
      <c r="BF1357" s="5">
        <v>10.4</v>
      </c>
      <c r="BG1357" s="5">
        <v>11.5</v>
      </c>
      <c r="BH1357" s="5">
        <v>11.5</v>
      </c>
      <c r="BI1357" s="5">
        <v>0.36</v>
      </c>
      <c r="BJ1357" s="5">
        <v>8.6</v>
      </c>
    </row>
    <row r="1358" spans="1:62" x14ac:dyDescent="0.25">
      <c r="A1358" s="5">
        <v>123</v>
      </c>
      <c r="B1358" s="5" t="s">
        <v>203</v>
      </c>
      <c r="C1358" s="5" t="s">
        <v>606</v>
      </c>
      <c r="D1358" s="5" t="s">
        <v>4</v>
      </c>
      <c r="E1358" s="5">
        <v>2</v>
      </c>
      <c r="F1358" s="5">
        <v>2025</v>
      </c>
      <c r="G1358" s="5">
        <v>43</v>
      </c>
      <c r="H1358" s="5">
        <v>84.3</v>
      </c>
      <c r="I1358" s="5">
        <v>8.6999999999999993</v>
      </c>
      <c r="J1358" s="5">
        <v>52</v>
      </c>
      <c r="K1358" s="5">
        <v>22.7</v>
      </c>
      <c r="L1358" s="5">
        <v>6</v>
      </c>
      <c r="M1358" s="5">
        <v>6</v>
      </c>
      <c r="N1358" s="5">
        <v>12.5</v>
      </c>
      <c r="O1358" s="5">
        <v>0.14000000000000001</v>
      </c>
      <c r="P1358" s="5">
        <v>2</v>
      </c>
      <c r="Q1358" s="5">
        <v>33.299999999999997</v>
      </c>
      <c r="R1358" s="5">
        <v>22</v>
      </c>
      <c r="S1358" s="5">
        <v>22</v>
      </c>
      <c r="T1358" s="5">
        <v>10.1</v>
      </c>
      <c r="U1358" s="5">
        <v>0.51</v>
      </c>
      <c r="V1358" s="5">
        <v>3.67</v>
      </c>
      <c r="W1358" s="5">
        <v>11</v>
      </c>
      <c r="X1358" s="5">
        <v>0</v>
      </c>
      <c r="AB1358" s="5">
        <v>1</v>
      </c>
      <c r="AC1358" s="5">
        <v>50</v>
      </c>
      <c r="AD1358" s="5">
        <v>0</v>
      </c>
      <c r="AE1358" s="5">
        <v>0</v>
      </c>
      <c r="AF1358" s="5">
        <v>4</v>
      </c>
      <c r="AG1358" s="5">
        <v>14.3</v>
      </c>
      <c r="AH1358" s="5">
        <v>0</v>
      </c>
      <c r="AJ1358" s="5">
        <v>1</v>
      </c>
      <c r="AK1358" s="5">
        <v>0</v>
      </c>
      <c r="AL1358" s="5">
        <v>2.3E-2</v>
      </c>
      <c r="AM1358" s="5">
        <v>0</v>
      </c>
      <c r="AO1358" s="5">
        <v>4</v>
      </c>
      <c r="AP1358" s="5">
        <v>66.7</v>
      </c>
      <c r="AQ1358" s="5">
        <v>0</v>
      </c>
      <c r="AS1358" s="5">
        <v>3</v>
      </c>
      <c r="AT1358" s="5">
        <v>1</v>
      </c>
      <c r="AU1358" s="5">
        <v>33.299999999999997</v>
      </c>
      <c r="AV1358" s="5">
        <v>0</v>
      </c>
      <c r="AW1358" s="5">
        <v>84.7</v>
      </c>
      <c r="AX1358" s="5">
        <v>16.7</v>
      </c>
      <c r="AY1358" s="5">
        <v>-4.0999999999999996</v>
      </c>
      <c r="AZ1358" s="5">
        <v>76.7</v>
      </c>
      <c r="BA1358" s="5">
        <v>23.3</v>
      </c>
      <c r="BD1358" s="5">
        <v>0.24</v>
      </c>
      <c r="BE1358" s="5">
        <v>10.199999999999999</v>
      </c>
      <c r="BF1358" s="5">
        <v>10.199999999999999</v>
      </c>
      <c r="BG1358" s="5">
        <v>10.8</v>
      </c>
      <c r="BH1358" s="5">
        <v>10.8</v>
      </c>
      <c r="BI1358" s="5">
        <v>0.25</v>
      </c>
      <c r="BJ1358" s="5">
        <v>10.8</v>
      </c>
    </row>
    <row r="1359" spans="1:62" x14ac:dyDescent="0.25">
      <c r="A1359" s="5">
        <v>124</v>
      </c>
      <c r="B1359" s="5" t="s">
        <v>672</v>
      </c>
      <c r="C1359" s="5" t="s">
        <v>19</v>
      </c>
      <c r="D1359" s="5" t="s">
        <v>4</v>
      </c>
      <c r="E1359" s="5">
        <v>2</v>
      </c>
      <c r="F1359" s="5">
        <v>2025</v>
      </c>
      <c r="G1359" s="5">
        <v>34</v>
      </c>
      <c r="H1359" s="5">
        <v>87.2</v>
      </c>
      <c r="I1359" s="5">
        <v>22.3</v>
      </c>
      <c r="J1359" s="5">
        <v>67</v>
      </c>
      <c r="K1359" s="5">
        <v>39.200000000000003</v>
      </c>
      <c r="L1359" s="5">
        <v>3</v>
      </c>
      <c r="M1359" s="5">
        <v>3</v>
      </c>
      <c r="N1359" s="5">
        <v>8.6</v>
      </c>
      <c r="O1359" s="5">
        <v>0.09</v>
      </c>
      <c r="P1359" s="5">
        <v>1</v>
      </c>
      <c r="Q1359" s="5">
        <v>33.299999999999997</v>
      </c>
      <c r="R1359" s="5">
        <v>22</v>
      </c>
      <c r="S1359" s="5">
        <v>22</v>
      </c>
      <c r="T1359" s="5">
        <v>10.199999999999999</v>
      </c>
      <c r="U1359" s="5">
        <v>0.65</v>
      </c>
      <c r="V1359" s="5">
        <v>7.33</v>
      </c>
      <c r="W1359" s="5">
        <v>22</v>
      </c>
      <c r="X1359" s="5">
        <v>0</v>
      </c>
      <c r="AB1359" s="5">
        <v>0</v>
      </c>
      <c r="AC1359" s="5">
        <v>0</v>
      </c>
      <c r="AD1359" s="5">
        <v>0</v>
      </c>
      <c r="AE1359" s="5">
        <v>0</v>
      </c>
      <c r="AF1359" s="5">
        <v>2</v>
      </c>
      <c r="AG1359" s="5">
        <v>10</v>
      </c>
      <c r="AH1359" s="5">
        <v>0</v>
      </c>
      <c r="AJ1359" s="5">
        <v>1</v>
      </c>
      <c r="AK1359" s="5">
        <v>3</v>
      </c>
      <c r="AL1359" s="5">
        <v>2.9000000000000001E-2</v>
      </c>
      <c r="AM1359" s="5">
        <v>0</v>
      </c>
      <c r="AO1359" s="5">
        <v>1</v>
      </c>
      <c r="AP1359" s="5">
        <v>33.299999999999997</v>
      </c>
      <c r="AQ1359" s="5">
        <v>0</v>
      </c>
      <c r="AS1359" s="5">
        <v>0</v>
      </c>
      <c r="AT1359" s="5">
        <v>0</v>
      </c>
      <c r="AU1359" s="5">
        <v>0</v>
      </c>
      <c r="AV1359" s="5">
        <v>0</v>
      </c>
      <c r="AW1359" s="5">
        <v>20.8</v>
      </c>
      <c r="AX1359" s="5">
        <v>11.5</v>
      </c>
      <c r="AY1359" s="5">
        <v>-4.0999999999999996</v>
      </c>
      <c r="AZ1359" s="5">
        <v>52.9</v>
      </c>
      <c r="BA1359" s="5">
        <v>47.1</v>
      </c>
      <c r="BD1359" s="5">
        <v>0.09</v>
      </c>
      <c r="BE1359" s="5">
        <v>3.2</v>
      </c>
      <c r="BF1359" s="5">
        <v>3.2</v>
      </c>
      <c r="BG1359" s="5">
        <v>5</v>
      </c>
      <c r="BH1359" s="5">
        <v>5</v>
      </c>
      <c r="BI1359" s="5">
        <v>0.15</v>
      </c>
      <c r="BJ1359" s="5">
        <v>5</v>
      </c>
    </row>
    <row r="1360" spans="1:62" x14ac:dyDescent="0.25">
      <c r="A1360" s="5">
        <v>125</v>
      </c>
      <c r="B1360" s="5" t="s">
        <v>104</v>
      </c>
      <c r="C1360" s="5" t="s">
        <v>27</v>
      </c>
      <c r="D1360" s="5" t="s">
        <v>4</v>
      </c>
      <c r="E1360" s="5">
        <v>2</v>
      </c>
      <c r="F1360" s="5">
        <v>2025</v>
      </c>
      <c r="G1360" s="5">
        <v>25</v>
      </c>
      <c r="H1360" s="5">
        <v>56.8</v>
      </c>
      <c r="I1360" s="5">
        <v>5.5</v>
      </c>
      <c r="J1360" s="5">
        <v>33</v>
      </c>
      <c r="K1360" s="5">
        <v>10.199999999999999</v>
      </c>
      <c r="L1360" s="5">
        <v>6</v>
      </c>
      <c r="M1360" s="5">
        <v>6</v>
      </c>
      <c r="N1360" s="5">
        <v>14.3</v>
      </c>
      <c r="O1360" s="5">
        <v>0.24</v>
      </c>
      <c r="P1360" s="5">
        <v>3</v>
      </c>
      <c r="Q1360" s="5">
        <v>50</v>
      </c>
      <c r="R1360" s="5">
        <v>22</v>
      </c>
      <c r="S1360" s="5">
        <v>22</v>
      </c>
      <c r="T1360" s="5">
        <v>8.1</v>
      </c>
      <c r="U1360" s="5">
        <v>0.88</v>
      </c>
      <c r="V1360" s="5">
        <v>3.67</v>
      </c>
      <c r="W1360" s="5">
        <v>7.33</v>
      </c>
      <c r="X1360" s="5">
        <v>22</v>
      </c>
      <c r="Y1360" s="5">
        <v>7.33</v>
      </c>
      <c r="Z1360" s="5">
        <v>2</v>
      </c>
      <c r="AA1360" s="5">
        <v>0.67</v>
      </c>
      <c r="AB1360" s="5">
        <v>0</v>
      </c>
      <c r="AC1360" s="5">
        <v>0</v>
      </c>
      <c r="AD1360" s="5">
        <v>1</v>
      </c>
      <c r="AE1360" s="5">
        <v>0</v>
      </c>
      <c r="AF1360" s="5">
        <v>6</v>
      </c>
      <c r="AG1360" s="5">
        <v>17.600000000000001</v>
      </c>
      <c r="AH1360" s="5">
        <v>0</v>
      </c>
      <c r="AJ1360" s="5">
        <v>1</v>
      </c>
      <c r="AK1360" s="5">
        <v>0</v>
      </c>
      <c r="AL1360" s="5">
        <v>0.04</v>
      </c>
      <c r="AM1360" s="5">
        <v>1</v>
      </c>
      <c r="AN1360" s="5">
        <v>16.7</v>
      </c>
      <c r="AO1360" s="5">
        <v>5</v>
      </c>
      <c r="AP1360" s="5">
        <v>83.3</v>
      </c>
      <c r="AQ1360" s="5">
        <v>1</v>
      </c>
      <c r="AR1360" s="5">
        <v>16.7</v>
      </c>
      <c r="AS1360" s="5">
        <v>1</v>
      </c>
      <c r="AT1360" s="5">
        <v>0</v>
      </c>
      <c r="AU1360" s="5">
        <v>0</v>
      </c>
      <c r="AV1360" s="5">
        <v>0</v>
      </c>
      <c r="AW1360" s="5">
        <v>19.399999999999999</v>
      </c>
      <c r="AX1360" s="5">
        <v>25</v>
      </c>
      <c r="AY1360" s="5">
        <v>-3.4</v>
      </c>
      <c r="AZ1360" s="5">
        <v>44</v>
      </c>
      <c r="BA1360" s="5">
        <v>56</v>
      </c>
      <c r="BD1360" s="5">
        <v>0.21</v>
      </c>
      <c r="BE1360" s="5">
        <v>5.2</v>
      </c>
      <c r="BF1360" s="5">
        <v>5.2</v>
      </c>
      <c r="BG1360" s="5">
        <v>11.1</v>
      </c>
      <c r="BH1360" s="5">
        <v>11.1</v>
      </c>
      <c r="BI1360" s="5">
        <v>0.44</v>
      </c>
      <c r="BJ1360" s="5">
        <v>11.1</v>
      </c>
    </row>
    <row r="1361" spans="1:62" x14ac:dyDescent="0.25">
      <c r="A1361" s="5">
        <v>126</v>
      </c>
      <c r="B1361" s="5" t="s">
        <v>402</v>
      </c>
      <c r="C1361" s="5" t="s">
        <v>63</v>
      </c>
      <c r="D1361" s="5" t="s">
        <v>4</v>
      </c>
      <c r="E1361" s="5">
        <v>2</v>
      </c>
      <c r="F1361" s="5">
        <v>2025</v>
      </c>
      <c r="G1361" s="5">
        <v>1</v>
      </c>
      <c r="H1361" s="5">
        <v>2.6</v>
      </c>
      <c r="I1361" s="5">
        <v>18</v>
      </c>
      <c r="J1361" s="5">
        <v>18</v>
      </c>
      <c r="K1361" s="5">
        <v>6.5</v>
      </c>
      <c r="L1361" s="5">
        <v>1</v>
      </c>
      <c r="M1361" s="5">
        <v>1</v>
      </c>
      <c r="N1361" s="5">
        <v>3.4</v>
      </c>
      <c r="O1361" s="5">
        <v>1</v>
      </c>
      <c r="P1361" s="5">
        <v>1</v>
      </c>
      <c r="Q1361" s="5">
        <v>100</v>
      </c>
      <c r="R1361" s="5">
        <v>21</v>
      </c>
      <c r="S1361" s="5">
        <v>21</v>
      </c>
      <c r="T1361" s="5">
        <v>11.2</v>
      </c>
      <c r="U1361" s="5">
        <v>21</v>
      </c>
      <c r="V1361" s="5">
        <v>21</v>
      </c>
      <c r="W1361" s="5">
        <v>21</v>
      </c>
      <c r="X1361" s="5">
        <v>3</v>
      </c>
      <c r="Y1361" s="5">
        <v>3</v>
      </c>
      <c r="Z1361" s="5">
        <v>1</v>
      </c>
      <c r="AA1361" s="5">
        <v>1</v>
      </c>
      <c r="AB1361" s="5">
        <v>0</v>
      </c>
      <c r="AC1361" s="5">
        <v>0</v>
      </c>
      <c r="AD1361" s="5">
        <v>0</v>
      </c>
      <c r="AE1361" s="5">
        <v>0</v>
      </c>
      <c r="AF1361" s="5">
        <v>0</v>
      </c>
      <c r="AG1361" s="5">
        <v>0</v>
      </c>
      <c r="AH1361" s="5">
        <v>0</v>
      </c>
      <c r="AJ1361" s="5">
        <v>1</v>
      </c>
      <c r="AK1361" s="5">
        <v>0</v>
      </c>
      <c r="AL1361" s="5">
        <v>1</v>
      </c>
      <c r="AM1361" s="5">
        <v>0</v>
      </c>
      <c r="AO1361" s="5">
        <v>1</v>
      </c>
      <c r="AP1361" s="5">
        <v>100</v>
      </c>
      <c r="AQ1361" s="5">
        <v>0</v>
      </c>
      <c r="AS1361" s="5">
        <v>0</v>
      </c>
      <c r="AT1361" s="5">
        <v>0</v>
      </c>
      <c r="AU1361" s="5">
        <v>0</v>
      </c>
      <c r="AV1361" s="5">
        <v>0</v>
      </c>
      <c r="AW1361" s="5">
        <v>118.8</v>
      </c>
      <c r="AX1361" s="5">
        <v>100</v>
      </c>
      <c r="AY1361" s="5">
        <v>10.1</v>
      </c>
      <c r="AZ1361" s="5">
        <v>100</v>
      </c>
      <c r="BD1361" s="5">
        <v>3.1</v>
      </c>
      <c r="BE1361" s="5">
        <v>3.1</v>
      </c>
      <c r="BF1361" s="5">
        <v>3.1</v>
      </c>
      <c r="BG1361" s="5">
        <v>1.9</v>
      </c>
      <c r="BH1361" s="5">
        <v>1.9</v>
      </c>
      <c r="BI1361" s="5">
        <v>1.86</v>
      </c>
      <c r="BJ1361" s="5">
        <v>1.9</v>
      </c>
    </row>
    <row r="1362" spans="1:62" x14ac:dyDescent="0.25">
      <c r="A1362" s="5">
        <v>127</v>
      </c>
      <c r="B1362" s="5" t="s">
        <v>196</v>
      </c>
      <c r="C1362" s="5" t="s">
        <v>102</v>
      </c>
      <c r="D1362" s="5" t="s">
        <v>11</v>
      </c>
      <c r="E1362" s="5">
        <v>2</v>
      </c>
      <c r="F1362" s="5">
        <v>2025</v>
      </c>
      <c r="G1362" s="5">
        <v>25</v>
      </c>
      <c r="H1362" s="5">
        <v>62.5</v>
      </c>
      <c r="I1362" s="5">
        <v>-2.5</v>
      </c>
      <c r="J1362" s="5">
        <v>-15</v>
      </c>
      <c r="K1362" s="5">
        <v>-6.2</v>
      </c>
      <c r="L1362" s="5">
        <v>6</v>
      </c>
      <c r="M1362" s="5">
        <v>6</v>
      </c>
      <c r="N1362" s="5">
        <v>17.600000000000001</v>
      </c>
      <c r="O1362" s="5">
        <v>0.24</v>
      </c>
      <c r="P1362" s="5">
        <v>6</v>
      </c>
      <c r="Q1362" s="5">
        <v>100</v>
      </c>
      <c r="R1362" s="5">
        <v>21</v>
      </c>
      <c r="S1362" s="5">
        <v>21</v>
      </c>
      <c r="T1362" s="5">
        <v>10.1</v>
      </c>
      <c r="U1362" s="5">
        <v>0.84</v>
      </c>
      <c r="V1362" s="5">
        <v>3.5</v>
      </c>
      <c r="W1362" s="5">
        <v>3.5</v>
      </c>
      <c r="X1362" s="5">
        <v>36</v>
      </c>
      <c r="Y1362" s="5">
        <v>6</v>
      </c>
      <c r="Z1362" s="5">
        <v>9</v>
      </c>
      <c r="AA1362" s="5">
        <v>1.5</v>
      </c>
      <c r="AB1362" s="5">
        <v>0</v>
      </c>
      <c r="AC1362" s="5">
        <v>0</v>
      </c>
      <c r="AD1362" s="5">
        <v>0</v>
      </c>
      <c r="AE1362" s="5">
        <v>0</v>
      </c>
      <c r="AF1362" s="5">
        <v>3</v>
      </c>
      <c r="AG1362" s="5">
        <v>12</v>
      </c>
      <c r="AH1362" s="5">
        <v>2</v>
      </c>
      <c r="AI1362" s="5">
        <v>0.33</v>
      </c>
      <c r="AJ1362" s="5">
        <v>0</v>
      </c>
      <c r="AK1362" s="5">
        <v>0</v>
      </c>
      <c r="AL1362" s="5">
        <v>0</v>
      </c>
      <c r="AM1362" s="5">
        <v>0</v>
      </c>
      <c r="AO1362" s="5">
        <v>6</v>
      </c>
      <c r="AP1362" s="5">
        <v>100</v>
      </c>
      <c r="AQ1362" s="5">
        <v>0</v>
      </c>
      <c r="AS1362" s="5">
        <v>0</v>
      </c>
      <c r="AT1362" s="5">
        <v>0</v>
      </c>
      <c r="AU1362" s="5">
        <v>0</v>
      </c>
      <c r="AV1362" s="5">
        <v>0</v>
      </c>
      <c r="AW1362" s="5">
        <v>81.3</v>
      </c>
      <c r="AX1362" s="5">
        <v>20</v>
      </c>
      <c r="AY1362" s="5">
        <v>-2.2000000000000002</v>
      </c>
      <c r="BA1362" s="5">
        <v>4</v>
      </c>
      <c r="BC1362" s="5">
        <v>96</v>
      </c>
      <c r="BD1362" s="5">
        <v>0.68</v>
      </c>
      <c r="BE1362" s="5">
        <v>17</v>
      </c>
      <c r="BF1362" s="5">
        <v>17</v>
      </c>
      <c r="BG1362" s="5">
        <v>19.7</v>
      </c>
      <c r="BH1362" s="5">
        <v>19.7</v>
      </c>
      <c r="BI1362" s="5">
        <v>0.35</v>
      </c>
      <c r="BJ1362" s="5">
        <v>8.6999999999999993</v>
      </c>
    </row>
    <row r="1363" spans="1:62" x14ac:dyDescent="0.25">
      <c r="A1363" s="5">
        <v>128</v>
      </c>
      <c r="B1363" s="5" t="s">
        <v>109</v>
      </c>
      <c r="C1363" s="5" t="s">
        <v>19</v>
      </c>
      <c r="D1363" s="5" t="s">
        <v>4</v>
      </c>
      <c r="E1363" s="5">
        <v>2</v>
      </c>
      <c r="F1363" s="5">
        <v>2025</v>
      </c>
      <c r="G1363" s="5">
        <v>35</v>
      </c>
      <c r="H1363" s="5">
        <v>89.7</v>
      </c>
      <c r="I1363" s="5">
        <v>6.3</v>
      </c>
      <c r="J1363" s="5">
        <v>38</v>
      </c>
      <c r="K1363" s="5">
        <v>22.2</v>
      </c>
      <c r="L1363" s="5">
        <v>6</v>
      </c>
      <c r="M1363" s="5">
        <v>6</v>
      </c>
      <c r="N1363" s="5">
        <v>17.100000000000001</v>
      </c>
      <c r="O1363" s="5">
        <v>0.17</v>
      </c>
      <c r="P1363" s="5">
        <v>3</v>
      </c>
      <c r="Q1363" s="5">
        <v>50</v>
      </c>
      <c r="R1363" s="5">
        <v>20</v>
      </c>
      <c r="S1363" s="5">
        <v>20</v>
      </c>
      <c r="T1363" s="5">
        <v>9.3000000000000007</v>
      </c>
      <c r="U1363" s="5">
        <v>0.56999999999999995</v>
      </c>
      <c r="V1363" s="5">
        <v>3.33</v>
      </c>
      <c r="W1363" s="5">
        <v>6.67</v>
      </c>
      <c r="X1363" s="5">
        <v>7</v>
      </c>
      <c r="Y1363" s="5">
        <v>2.33</v>
      </c>
      <c r="Z1363" s="5">
        <v>4</v>
      </c>
      <c r="AA1363" s="5">
        <v>1.33</v>
      </c>
      <c r="AB1363" s="5">
        <v>1</v>
      </c>
      <c r="AC1363" s="5">
        <v>100</v>
      </c>
      <c r="AD1363" s="5">
        <v>1</v>
      </c>
      <c r="AE1363" s="5">
        <v>1</v>
      </c>
      <c r="AF1363" s="5">
        <v>5</v>
      </c>
      <c r="AG1363" s="5">
        <v>25</v>
      </c>
      <c r="AH1363" s="5">
        <v>0</v>
      </c>
      <c r="AJ1363" s="5">
        <v>1</v>
      </c>
      <c r="AK1363" s="5">
        <v>0</v>
      </c>
      <c r="AL1363" s="5">
        <v>2.9000000000000001E-2</v>
      </c>
      <c r="AM1363" s="5">
        <v>1</v>
      </c>
      <c r="AN1363" s="5">
        <v>16.7</v>
      </c>
      <c r="AO1363" s="5">
        <v>6</v>
      </c>
      <c r="AP1363" s="5">
        <v>100</v>
      </c>
      <c r="AQ1363" s="5">
        <v>0</v>
      </c>
      <c r="AS1363" s="5">
        <v>3</v>
      </c>
      <c r="AT1363" s="5">
        <v>1</v>
      </c>
      <c r="AU1363" s="5">
        <v>33.299999999999997</v>
      </c>
      <c r="AV1363" s="5">
        <v>0</v>
      </c>
      <c r="AW1363" s="5">
        <v>97.2</v>
      </c>
      <c r="AX1363" s="5">
        <v>22.2</v>
      </c>
      <c r="AY1363" s="5">
        <v>-3.5</v>
      </c>
      <c r="AZ1363" s="5">
        <v>80</v>
      </c>
      <c r="BA1363" s="5">
        <v>20</v>
      </c>
      <c r="BD1363" s="5">
        <v>0.31</v>
      </c>
      <c r="BE1363" s="5">
        <v>11</v>
      </c>
      <c r="BF1363" s="5">
        <v>11</v>
      </c>
      <c r="BG1363" s="5">
        <v>14.7</v>
      </c>
      <c r="BH1363" s="5">
        <v>14.7</v>
      </c>
      <c r="BI1363" s="5">
        <v>0.42</v>
      </c>
      <c r="BJ1363" s="5">
        <v>14.7</v>
      </c>
    </row>
    <row r="1364" spans="1:62" x14ac:dyDescent="0.25">
      <c r="A1364" s="5">
        <v>129</v>
      </c>
      <c r="B1364" s="5" t="s">
        <v>220</v>
      </c>
      <c r="C1364" s="5" t="s">
        <v>35</v>
      </c>
      <c r="D1364" s="5" t="s">
        <v>56</v>
      </c>
      <c r="E1364" s="5">
        <v>2</v>
      </c>
      <c r="F1364" s="5">
        <v>2025</v>
      </c>
      <c r="G1364" s="5">
        <v>22</v>
      </c>
      <c r="H1364" s="5">
        <v>37.299999999999997</v>
      </c>
      <c r="I1364" s="5">
        <v>6</v>
      </c>
      <c r="J1364" s="5">
        <v>18</v>
      </c>
      <c r="K1364" s="5">
        <v>4.9000000000000004</v>
      </c>
      <c r="L1364" s="5">
        <v>3</v>
      </c>
      <c r="M1364" s="5">
        <v>3</v>
      </c>
      <c r="N1364" s="5">
        <v>5.5</v>
      </c>
      <c r="O1364" s="5">
        <v>0.14000000000000001</v>
      </c>
      <c r="P1364" s="5">
        <v>3</v>
      </c>
      <c r="Q1364" s="5">
        <v>100</v>
      </c>
      <c r="R1364" s="5">
        <v>20</v>
      </c>
      <c r="S1364" s="5">
        <v>20</v>
      </c>
      <c r="T1364" s="5">
        <v>6.1</v>
      </c>
      <c r="U1364" s="5">
        <v>0.91</v>
      </c>
      <c r="V1364" s="5">
        <v>6.67</v>
      </c>
      <c r="W1364" s="5">
        <v>6.67</v>
      </c>
      <c r="X1364" s="5">
        <v>2</v>
      </c>
      <c r="Y1364" s="5">
        <v>0.67</v>
      </c>
      <c r="Z1364" s="5">
        <v>2</v>
      </c>
      <c r="AA1364" s="5">
        <v>0.67</v>
      </c>
      <c r="AB1364" s="5">
        <v>0</v>
      </c>
      <c r="AC1364" s="5">
        <v>0</v>
      </c>
      <c r="AD1364" s="5">
        <v>0</v>
      </c>
      <c r="AE1364" s="5">
        <v>0</v>
      </c>
      <c r="AF1364" s="5">
        <v>2</v>
      </c>
      <c r="AG1364" s="5">
        <v>6.1</v>
      </c>
      <c r="AH1364" s="5">
        <v>0</v>
      </c>
      <c r="AJ1364" s="5">
        <v>1</v>
      </c>
      <c r="AK1364" s="5">
        <v>0</v>
      </c>
      <c r="AL1364" s="5">
        <v>4.4999999999999998E-2</v>
      </c>
      <c r="AM1364" s="5">
        <v>0</v>
      </c>
      <c r="AO1364" s="5">
        <v>3</v>
      </c>
      <c r="AP1364" s="5">
        <v>100</v>
      </c>
      <c r="AQ1364" s="5">
        <v>0</v>
      </c>
      <c r="AS1364" s="5">
        <v>0</v>
      </c>
      <c r="AT1364" s="5">
        <v>0</v>
      </c>
      <c r="AU1364" s="5">
        <v>0</v>
      </c>
      <c r="AV1364" s="5">
        <v>0</v>
      </c>
      <c r="AW1364" s="5">
        <v>94.4</v>
      </c>
      <c r="AX1364" s="5">
        <v>15</v>
      </c>
      <c r="AY1364" s="5">
        <v>-0.3</v>
      </c>
      <c r="AZ1364" s="5">
        <v>13.6</v>
      </c>
      <c r="BA1364" s="5">
        <v>59.1</v>
      </c>
      <c r="BB1364" s="5">
        <v>27.3</v>
      </c>
      <c r="BD1364" s="5">
        <v>0.23</v>
      </c>
      <c r="BE1364" s="5">
        <v>5</v>
      </c>
      <c r="BF1364" s="5">
        <v>5</v>
      </c>
      <c r="BG1364" s="5">
        <v>4.4000000000000004</v>
      </c>
      <c r="BH1364" s="5">
        <v>4.4000000000000004</v>
      </c>
      <c r="BI1364" s="5">
        <v>0.2</v>
      </c>
      <c r="BJ1364" s="5">
        <v>4.4000000000000004</v>
      </c>
    </row>
    <row r="1365" spans="1:62" x14ac:dyDescent="0.25">
      <c r="A1365" s="5">
        <v>130</v>
      </c>
      <c r="B1365" s="5" t="s">
        <v>246</v>
      </c>
      <c r="C1365" s="5" t="s">
        <v>30</v>
      </c>
      <c r="D1365" s="5" t="s">
        <v>4</v>
      </c>
      <c r="E1365" s="5">
        <v>2</v>
      </c>
      <c r="F1365" s="5">
        <v>2025</v>
      </c>
      <c r="G1365" s="5">
        <v>5</v>
      </c>
      <c r="H1365" s="5">
        <v>13.2</v>
      </c>
      <c r="I1365" s="5">
        <v>25.8</v>
      </c>
      <c r="J1365" s="5">
        <v>103</v>
      </c>
      <c r="K1365" s="5">
        <v>31.1</v>
      </c>
      <c r="L1365" s="5">
        <v>4</v>
      </c>
      <c r="M1365" s="5">
        <v>4</v>
      </c>
      <c r="N1365" s="5">
        <v>11.8</v>
      </c>
      <c r="O1365" s="5">
        <v>0.8</v>
      </c>
      <c r="P1365" s="5">
        <v>2</v>
      </c>
      <c r="Q1365" s="5">
        <v>50</v>
      </c>
      <c r="R1365" s="5">
        <v>20</v>
      </c>
      <c r="S1365" s="5">
        <v>20</v>
      </c>
      <c r="T1365" s="5">
        <v>6.3</v>
      </c>
      <c r="U1365" s="5">
        <v>4</v>
      </c>
      <c r="V1365" s="5">
        <v>5</v>
      </c>
      <c r="W1365" s="5">
        <v>10</v>
      </c>
      <c r="X1365" s="5">
        <v>0</v>
      </c>
      <c r="Z1365" s="5">
        <v>-1</v>
      </c>
      <c r="AA1365" s="5">
        <v>-0.5</v>
      </c>
      <c r="AB1365" s="5">
        <v>0</v>
      </c>
      <c r="AC1365" s="5">
        <v>0</v>
      </c>
      <c r="AD1365" s="5">
        <v>0</v>
      </c>
      <c r="AE1365" s="5">
        <v>0</v>
      </c>
      <c r="AF1365" s="5">
        <v>4</v>
      </c>
      <c r="AG1365" s="5">
        <v>12.1</v>
      </c>
      <c r="AH1365" s="5">
        <v>0</v>
      </c>
      <c r="AJ1365" s="5">
        <v>0</v>
      </c>
      <c r="AK1365" s="5">
        <v>2</v>
      </c>
      <c r="AL1365" s="5">
        <v>0</v>
      </c>
      <c r="AM1365" s="5">
        <v>0</v>
      </c>
      <c r="AO1365" s="5">
        <v>2</v>
      </c>
      <c r="AP1365" s="5">
        <v>50</v>
      </c>
      <c r="AQ1365" s="5">
        <v>0</v>
      </c>
      <c r="AS1365" s="5">
        <v>1</v>
      </c>
      <c r="AT1365" s="5">
        <v>1</v>
      </c>
      <c r="AU1365" s="5">
        <v>100</v>
      </c>
      <c r="AV1365" s="5">
        <v>0</v>
      </c>
      <c r="AW1365" s="5">
        <v>64.599999999999994</v>
      </c>
      <c r="AX1365" s="5">
        <v>80</v>
      </c>
      <c r="AY1365" s="5">
        <v>-6.4</v>
      </c>
      <c r="AZ1365" s="5">
        <v>60</v>
      </c>
      <c r="BA1365" s="5">
        <v>40</v>
      </c>
      <c r="BD1365" s="5">
        <v>0.8</v>
      </c>
      <c r="BE1365" s="5">
        <v>4</v>
      </c>
      <c r="BF1365" s="5">
        <v>4</v>
      </c>
      <c r="BG1365" s="5">
        <v>6.6</v>
      </c>
      <c r="BH1365" s="5">
        <v>6.6</v>
      </c>
      <c r="BI1365" s="5">
        <v>1.31</v>
      </c>
      <c r="BJ1365" s="5">
        <v>6.6</v>
      </c>
    </row>
    <row r="1366" spans="1:62" x14ac:dyDescent="0.25">
      <c r="A1366" s="5">
        <v>131</v>
      </c>
      <c r="B1366" s="5" t="s">
        <v>301</v>
      </c>
      <c r="C1366" s="5" t="s">
        <v>26</v>
      </c>
      <c r="D1366" s="5" t="s">
        <v>4</v>
      </c>
      <c r="E1366" s="5">
        <v>2</v>
      </c>
      <c r="F1366" s="5">
        <v>2025</v>
      </c>
      <c r="G1366" s="5">
        <v>2</v>
      </c>
      <c r="H1366" s="5">
        <v>4.4000000000000004</v>
      </c>
      <c r="I1366" s="5">
        <v>20</v>
      </c>
      <c r="J1366" s="5">
        <v>20</v>
      </c>
      <c r="K1366" s="5">
        <v>7.1</v>
      </c>
      <c r="L1366" s="5">
        <v>1</v>
      </c>
      <c r="M1366" s="5">
        <v>1</v>
      </c>
      <c r="N1366" s="5">
        <v>2.6</v>
      </c>
      <c r="O1366" s="5">
        <v>0.5</v>
      </c>
      <c r="P1366" s="5">
        <v>1</v>
      </c>
      <c r="Q1366" s="5">
        <v>100</v>
      </c>
      <c r="R1366" s="5">
        <v>20</v>
      </c>
      <c r="S1366" s="5">
        <v>20</v>
      </c>
      <c r="T1366" s="5">
        <v>9.3000000000000007</v>
      </c>
      <c r="U1366" s="5">
        <v>10</v>
      </c>
      <c r="V1366" s="5">
        <v>20</v>
      </c>
      <c r="W1366" s="5">
        <v>20</v>
      </c>
      <c r="X1366" s="5">
        <v>0</v>
      </c>
      <c r="AB1366" s="5">
        <v>1</v>
      </c>
      <c r="AC1366" s="5">
        <v>50</v>
      </c>
      <c r="AD1366" s="5">
        <v>1</v>
      </c>
      <c r="AE1366" s="5">
        <v>1</v>
      </c>
      <c r="AF1366" s="5">
        <v>0</v>
      </c>
      <c r="AG1366" s="5">
        <v>0</v>
      </c>
      <c r="AH1366" s="5">
        <v>0</v>
      </c>
      <c r="AJ1366" s="5">
        <v>1</v>
      </c>
      <c r="AK1366" s="5">
        <v>1</v>
      </c>
      <c r="AL1366" s="5">
        <v>0.5</v>
      </c>
      <c r="AM1366" s="5">
        <v>0</v>
      </c>
      <c r="AO1366" s="5">
        <v>1</v>
      </c>
      <c r="AP1366" s="5">
        <v>100</v>
      </c>
      <c r="AQ1366" s="5">
        <v>0</v>
      </c>
      <c r="AS1366" s="5">
        <v>0</v>
      </c>
      <c r="AT1366" s="5">
        <v>0</v>
      </c>
      <c r="AU1366" s="5">
        <v>0</v>
      </c>
      <c r="AV1366" s="5">
        <v>0</v>
      </c>
      <c r="AW1366" s="5">
        <v>158.30000000000001</v>
      </c>
      <c r="AX1366" s="5">
        <v>33.299999999999997</v>
      </c>
      <c r="AY1366" s="5">
        <v>9.1</v>
      </c>
      <c r="AZ1366" s="5">
        <v>100</v>
      </c>
      <c r="BD1366" s="5">
        <v>4.5</v>
      </c>
      <c r="BE1366" s="5">
        <v>9</v>
      </c>
      <c r="BF1366" s="5">
        <v>9</v>
      </c>
      <c r="BG1366" s="5">
        <v>3.1</v>
      </c>
      <c r="BH1366" s="5">
        <v>3.1</v>
      </c>
      <c r="BI1366" s="5">
        <v>1.53</v>
      </c>
      <c r="BJ1366" s="5">
        <v>3.1</v>
      </c>
    </row>
    <row r="1367" spans="1:62" x14ac:dyDescent="0.25">
      <c r="A1367" s="5">
        <v>132</v>
      </c>
      <c r="B1367" s="5" t="s">
        <v>286</v>
      </c>
      <c r="C1367" s="5" t="s">
        <v>12</v>
      </c>
      <c r="D1367" s="5" t="s">
        <v>4</v>
      </c>
      <c r="E1367" s="5">
        <v>2</v>
      </c>
      <c r="F1367" s="5">
        <v>2025</v>
      </c>
      <c r="G1367" s="5">
        <v>23</v>
      </c>
      <c r="H1367" s="5">
        <v>95.8</v>
      </c>
      <c r="I1367" s="5">
        <v>12.8</v>
      </c>
      <c r="J1367" s="5">
        <v>51</v>
      </c>
      <c r="K1367" s="5">
        <v>35.9</v>
      </c>
      <c r="L1367" s="5">
        <v>4</v>
      </c>
      <c r="M1367" s="5">
        <v>4</v>
      </c>
      <c r="N1367" s="5">
        <v>19</v>
      </c>
      <c r="O1367" s="5">
        <v>0.17</v>
      </c>
      <c r="P1367" s="5">
        <v>2</v>
      </c>
      <c r="Q1367" s="5">
        <v>50</v>
      </c>
      <c r="R1367" s="5">
        <v>20</v>
      </c>
      <c r="S1367" s="5">
        <v>20</v>
      </c>
      <c r="T1367" s="5">
        <v>14.8</v>
      </c>
      <c r="U1367" s="5">
        <v>0.87</v>
      </c>
      <c r="V1367" s="5">
        <v>5</v>
      </c>
      <c r="W1367" s="5">
        <v>10</v>
      </c>
      <c r="X1367" s="5">
        <v>4</v>
      </c>
      <c r="Y1367" s="5">
        <v>2</v>
      </c>
      <c r="Z1367" s="5">
        <v>1</v>
      </c>
      <c r="AA1367" s="5">
        <v>0.5</v>
      </c>
      <c r="AB1367" s="5">
        <v>0</v>
      </c>
      <c r="AC1367" s="5">
        <v>0</v>
      </c>
      <c r="AD1367" s="5">
        <v>2</v>
      </c>
      <c r="AE1367" s="5">
        <v>0</v>
      </c>
      <c r="AF1367" s="5">
        <v>2</v>
      </c>
      <c r="AG1367" s="5">
        <v>12.5</v>
      </c>
      <c r="AH1367" s="5">
        <v>0</v>
      </c>
      <c r="AJ1367" s="5">
        <v>1</v>
      </c>
      <c r="AK1367" s="5">
        <v>0</v>
      </c>
      <c r="AL1367" s="5">
        <v>4.2999999999999997E-2</v>
      </c>
      <c r="AM1367" s="5">
        <v>0</v>
      </c>
      <c r="AO1367" s="5">
        <v>2</v>
      </c>
      <c r="AP1367" s="5">
        <v>50</v>
      </c>
      <c r="AQ1367" s="5">
        <v>0</v>
      </c>
      <c r="AS1367" s="5">
        <v>0</v>
      </c>
      <c r="AT1367" s="5">
        <v>0</v>
      </c>
      <c r="AU1367" s="5">
        <v>0</v>
      </c>
      <c r="AV1367" s="5">
        <v>0</v>
      </c>
      <c r="AW1367" s="5">
        <v>64.599999999999994</v>
      </c>
      <c r="AX1367" s="5">
        <v>19</v>
      </c>
      <c r="AY1367" s="5">
        <v>-4.3</v>
      </c>
      <c r="AZ1367" s="5">
        <v>43.5</v>
      </c>
      <c r="BA1367" s="5">
        <v>56.5</v>
      </c>
      <c r="BD1367" s="5">
        <v>0.17</v>
      </c>
      <c r="BE1367" s="5">
        <v>4</v>
      </c>
      <c r="BF1367" s="5">
        <v>4</v>
      </c>
      <c r="BG1367" s="5">
        <v>8.5</v>
      </c>
      <c r="BH1367" s="5">
        <v>8.5</v>
      </c>
      <c r="BI1367" s="5">
        <v>0.37</v>
      </c>
      <c r="BJ1367" s="5">
        <v>8.5</v>
      </c>
    </row>
    <row r="1368" spans="1:62" x14ac:dyDescent="0.25">
      <c r="A1368" s="5">
        <v>133</v>
      </c>
      <c r="B1368" s="5" t="s">
        <v>340</v>
      </c>
      <c r="C1368" s="5" t="s">
        <v>49</v>
      </c>
      <c r="D1368" s="5" t="s">
        <v>11</v>
      </c>
      <c r="E1368" s="5">
        <v>2</v>
      </c>
      <c r="F1368" s="5">
        <v>2025</v>
      </c>
      <c r="G1368" s="5">
        <v>7</v>
      </c>
      <c r="H1368" s="5">
        <v>21.9</v>
      </c>
      <c r="I1368" s="5">
        <v>2.5</v>
      </c>
      <c r="J1368" s="5">
        <v>5</v>
      </c>
      <c r="K1368" s="5">
        <v>2</v>
      </c>
      <c r="L1368" s="5">
        <v>2</v>
      </c>
      <c r="M1368" s="5">
        <v>2</v>
      </c>
      <c r="N1368" s="5">
        <v>7.4</v>
      </c>
      <c r="O1368" s="5">
        <v>0.28999999999999998</v>
      </c>
      <c r="P1368" s="5">
        <v>2</v>
      </c>
      <c r="Q1368" s="5">
        <v>100</v>
      </c>
      <c r="R1368" s="5">
        <v>20</v>
      </c>
      <c r="S1368" s="5">
        <v>20</v>
      </c>
      <c r="T1368" s="5">
        <v>8.3000000000000007</v>
      </c>
      <c r="U1368" s="5">
        <v>2.86</v>
      </c>
      <c r="V1368" s="5">
        <v>10</v>
      </c>
      <c r="W1368" s="5">
        <v>10</v>
      </c>
      <c r="X1368" s="5">
        <v>15</v>
      </c>
      <c r="Y1368" s="5">
        <v>7.5</v>
      </c>
      <c r="Z1368" s="5">
        <v>8</v>
      </c>
      <c r="AA1368" s="5">
        <v>4</v>
      </c>
      <c r="AB1368" s="5">
        <v>0</v>
      </c>
      <c r="AC1368" s="5">
        <v>0</v>
      </c>
      <c r="AD1368" s="5">
        <v>0</v>
      </c>
      <c r="AE1368" s="5">
        <v>0</v>
      </c>
      <c r="AF1368" s="5">
        <v>1</v>
      </c>
      <c r="AG1368" s="5">
        <v>5</v>
      </c>
      <c r="AH1368" s="5">
        <v>1</v>
      </c>
      <c r="AI1368" s="5">
        <v>0.5</v>
      </c>
      <c r="AJ1368" s="5">
        <v>1</v>
      </c>
      <c r="AK1368" s="5">
        <v>0</v>
      </c>
      <c r="AL1368" s="5">
        <v>0.14299999999999999</v>
      </c>
      <c r="AM1368" s="5">
        <v>0</v>
      </c>
      <c r="AO1368" s="5">
        <v>2</v>
      </c>
      <c r="AP1368" s="5">
        <v>100</v>
      </c>
      <c r="AQ1368" s="5">
        <v>0</v>
      </c>
      <c r="AS1368" s="5">
        <v>0</v>
      </c>
      <c r="AT1368" s="5">
        <v>0</v>
      </c>
      <c r="AU1368" s="5">
        <v>0</v>
      </c>
      <c r="AV1368" s="5">
        <v>0</v>
      </c>
      <c r="AW1368" s="5">
        <v>108.3</v>
      </c>
      <c r="AX1368" s="5">
        <v>33.299999999999997</v>
      </c>
      <c r="AY1368" s="5">
        <v>3.8</v>
      </c>
      <c r="BC1368" s="5">
        <v>100</v>
      </c>
      <c r="BD1368" s="5">
        <v>0.97</v>
      </c>
      <c r="BE1368" s="5">
        <v>6.8</v>
      </c>
      <c r="BF1368" s="5">
        <v>6.8</v>
      </c>
      <c r="BG1368" s="5">
        <v>9.1</v>
      </c>
      <c r="BH1368" s="5">
        <v>9.1</v>
      </c>
      <c r="BI1368" s="5">
        <v>0.39</v>
      </c>
      <c r="BJ1368" s="5">
        <v>2.7</v>
      </c>
    </row>
    <row r="1369" spans="1:62" x14ac:dyDescent="0.25">
      <c r="A1369" s="5">
        <v>134</v>
      </c>
      <c r="B1369" s="5" t="s">
        <v>677</v>
      </c>
      <c r="C1369" s="5" t="s">
        <v>3</v>
      </c>
      <c r="D1369" s="5" t="s">
        <v>4</v>
      </c>
      <c r="E1369" s="5">
        <v>2</v>
      </c>
      <c r="F1369" s="5">
        <v>2025</v>
      </c>
      <c r="G1369" s="5">
        <v>40</v>
      </c>
      <c r="H1369" s="5">
        <v>83.3</v>
      </c>
      <c r="I1369" s="5">
        <v>25.8</v>
      </c>
      <c r="J1369" s="5">
        <v>103</v>
      </c>
      <c r="K1369" s="5">
        <v>32.299999999999997</v>
      </c>
      <c r="L1369" s="5">
        <v>4</v>
      </c>
      <c r="M1369" s="5">
        <v>4</v>
      </c>
      <c r="N1369" s="5">
        <v>9.3000000000000007</v>
      </c>
      <c r="O1369" s="5">
        <v>0.1</v>
      </c>
      <c r="P1369" s="5">
        <v>1</v>
      </c>
      <c r="Q1369" s="5">
        <v>25</v>
      </c>
      <c r="R1369" s="5">
        <v>20</v>
      </c>
      <c r="S1369" s="5">
        <v>20</v>
      </c>
      <c r="T1369" s="5">
        <v>11.1</v>
      </c>
      <c r="U1369" s="5">
        <v>0.5</v>
      </c>
      <c r="V1369" s="5">
        <v>5</v>
      </c>
      <c r="W1369" s="5">
        <v>20</v>
      </c>
      <c r="X1369" s="5">
        <v>16</v>
      </c>
      <c r="Y1369" s="5">
        <v>16</v>
      </c>
      <c r="Z1369" s="5">
        <v>9</v>
      </c>
      <c r="AA1369" s="5">
        <v>9</v>
      </c>
      <c r="AB1369" s="5">
        <v>0</v>
      </c>
      <c r="AC1369" s="5">
        <v>0</v>
      </c>
      <c r="AD1369" s="5">
        <v>0</v>
      </c>
      <c r="AE1369" s="5">
        <v>0</v>
      </c>
      <c r="AF1369" s="5">
        <v>3</v>
      </c>
      <c r="AG1369" s="5">
        <v>11.1</v>
      </c>
      <c r="AH1369" s="5">
        <v>0</v>
      </c>
      <c r="AJ1369" s="5">
        <v>1</v>
      </c>
      <c r="AK1369" s="5">
        <v>2</v>
      </c>
      <c r="AL1369" s="5">
        <v>2.5000000000000001E-2</v>
      </c>
      <c r="AM1369" s="5">
        <v>0</v>
      </c>
      <c r="AO1369" s="5">
        <v>1</v>
      </c>
      <c r="AP1369" s="5">
        <v>25</v>
      </c>
      <c r="AQ1369" s="5">
        <v>0</v>
      </c>
      <c r="AS1369" s="5">
        <v>0</v>
      </c>
      <c r="AT1369" s="5">
        <v>0</v>
      </c>
      <c r="AU1369" s="5">
        <v>0</v>
      </c>
      <c r="AV1369" s="5">
        <v>0</v>
      </c>
      <c r="AW1369" s="5">
        <v>8.3000000000000007</v>
      </c>
      <c r="AX1369" s="5">
        <v>11.8</v>
      </c>
      <c r="AY1369" s="5">
        <v>-5.9</v>
      </c>
      <c r="AZ1369" s="5">
        <v>60</v>
      </c>
      <c r="BA1369" s="5">
        <v>40</v>
      </c>
      <c r="BD1369" s="5">
        <v>0.08</v>
      </c>
      <c r="BE1369" s="5">
        <v>3</v>
      </c>
      <c r="BF1369" s="5">
        <v>3</v>
      </c>
      <c r="BG1369" s="5">
        <v>13.4</v>
      </c>
      <c r="BH1369" s="5">
        <v>13.4</v>
      </c>
      <c r="BI1369" s="5">
        <v>0.34</v>
      </c>
      <c r="BJ1369" s="5">
        <v>13.4</v>
      </c>
    </row>
    <row r="1370" spans="1:62" x14ac:dyDescent="0.25">
      <c r="A1370" s="5">
        <v>135</v>
      </c>
      <c r="B1370" s="5" t="s">
        <v>305</v>
      </c>
      <c r="C1370" s="5" t="s">
        <v>14</v>
      </c>
      <c r="D1370" s="5" t="s">
        <v>56</v>
      </c>
      <c r="E1370" s="5">
        <v>2</v>
      </c>
      <c r="F1370" s="5">
        <v>2025</v>
      </c>
      <c r="G1370" s="5">
        <v>14</v>
      </c>
      <c r="H1370" s="5">
        <v>45.2</v>
      </c>
      <c r="I1370" s="5">
        <v>4.5</v>
      </c>
      <c r="J1370" s="5">
        <v>18</v>
      </c>
      <c r="K1370" s="5">
        <v>13.2</v>
      </c>
      <c r="L1370" s="5">
        <v>4</v>
      </c>
      <c r="M1370" s="5">
        <v>4</v>
      </c>
      <c r="N1370" s="5">
        <v>14.8</v>
      </c>
      <c r="O1370" s="5">
        <v>0.28999999999999998</v>
      </c>
      <c r="P1370" s="5">
        <v>2</v>
      </c>
      <c r="Q1370" s="5">
        <v>50</v>
      </c>
      <c r="R1370" s="5">
        <v>19</v>
      </c>
      <c r="S1370" s="5">
        <v>19</v>
      </c>
      <c r="T1370" s="5">
        <v>10.6</v>
      </c>
      <c r="U1370" s="5">
        <v>1.36</v>
      </c>
      <c r="V1370" s="5">
        <v>4.75</v>
      </c>
      <c r="W1370" s="5">
        <v>9.5</v>
      </c>
      <c r="X1370" s="5">
        <v>16</v>
      </c>
      <c r="Y1370" s="5">
        <v>8</v>
      </c>
      <c r="Z1370" s="5">
        <v>3</v>
      </c>
      <c r="AA1370" s="5">
        <v>1.5</v>
      </c>
      <c r="AB1370" s="5">
        <v>0</v>
      </c>
      <c r="AC1370" s="5">
        <v>0</v>
      </c>
      <c r="AD1370" s="5">
        <v>0</v>
      </c>
      <c r="AE1370" s="5">
        <v>0</v>
      </c>
      <c r="AF1370" s="5">
        <v>4</v>
      </c>
      <c r="AG1370" s="5">
        <v>22.2</v>
      </c>
      <c r="AH1370" s="5">
        <v>0</v>
      </c>
      <c r="AJ1370" s="5">
        <v>2</v>
      </c>
      <c r="AK1370" s="5">
        <v>0</v>
      </c>
      <c r="AL1370" s="5">
        <v>0.14299999999999999</v>
      </c>
      <c r="AM1370" s="5">
        <v>2</v>
      </c>
      <c r="AN1370" s="5">
        <v>50</v>
      </c>
      <c r="AO1370" s="5">
        <v>4</v>
      </c>
      <c r="AP1370" s="5">
        <v>100</v>
      </c>
      <c r="AQ1370" s="5">
        <v>0</v>
      </c>
      <c r="AS1370" s="5">
        <v>0</v>
      </c>
      <c r="AT1370" s="5">
        <v>0</v>
      </c>
      <c r="AU1370" s="5">
        <v>0</v>
      </c>
      <c r="AV1370" s="5">
        <v>0</v>
      </c>
      <c r="AW1370" s="5">
        <v>63.5</v>
      </c>
      <c r="AX1370" s="5">
        <v>40</v>
      </c>
      <c r="AY1370" s="5">
        <v>-2.1</v>
      </c>
      <c r="AZ1370" s="5">
        <v>21.4</v>
      </c>
      <c r="BA1370" s="5">
        <v>14.3</v>
      </c>
      <c r="BB1370" s="5">
        <v>64.3</v>
      </c>
      <c r="BD1370" s="5">
        <v>0.28000000000000003</v>
      </c>
      <c r="BE1370" s="5">
        <v>3.9</v>
      </c>
      <c r="BF1370" s="5">
        <v>3.9</v>
      </c>
      <c r="BG1370" s="5">
        <v>5.7</v>
      </c>
      <c r="BH1370" s="5">
        <v>5.7</v>
      </c>
      <c r="BI1370" s="5">
        <v>0.41</v>
      </c>
      <c r="BJ1370" s="5">
        <v>5.7</v>
      </c>
    </row>
    <row r="1371" spans="1:62" x14ac:dyDescent="0.25">
      <c r="A1371" s="5">
        <v>136</v>
      </c>
      <c r="B1371" s="5" t="s">
        <v>382</v>
      </c>
      <c r="C1371" s="5" t="s">
        <v>24</v>
      </c>
      <c r="D1371" s="5" t="s">
        <v>11</v>
      </c>
      <c r="E1371" s="5">
        <v>2</v>
      </c>
      <c r="F1371" s="5">
        <v>2025</v>
      </c>
      <c r="G1371" s="5">
        <v>8</v>
      </c>
      <c r="H1371" s="5">
        <v>25</v>
      </c>
      <c r="I1371" s="5">
        <v>-5.5</v>
      </c>
      <c r="J1371" s="5">
        <v>-11</v>
      </c>
      <c r="K1371" s="5">
        <v>-7.1</v>
      </c>
      <c r="L1371" s="5">
        <v>2</v>
      </c>
      <c r="M1371" s="5">
        <v>2</v>
      </c>
      <c r="N1371" s="5">
        <v>6.7</v>
      </c>
      <c r="O1371" s="5">
        <v>0.25</v>
      </c>
      <c r="P1371" s="5">
        <v>2</v>
      </c>
      <c r="Q1371" s="5">
        <v>100</v>
      </c>
      <c r="R1371" s="5">
        <v>19</v>
      </c>
      <c r="S1371" s="5">
        <v>19</v>
      </c>
      <c r="T1371" s="5">
        <v>9.1999999999999993</v>
      </c>
      <c r="U1371" s="5">
        <v>2.38</v>
      </c>
      <c r="V1371" s="5">
        <v>9.5</v>
      </c>
      <c r="W1371" s="5">
        <v>9.5</v>
      </c>
      <c r="X1371" s="5">
        <v>30</v>
      </c>
      <c r="Y1371" s="5">
        <v>15</v>
      </c>
      <c r="Z1371" s="5">
        <v>3</v>
      </c>
      <c r="AA1371" s="5">
        <v>1.5</v>
      </c>
      <c r="AB1371" s="5">
        <v>0</v>
      </c>
      <c r="AC1371" s="5">
        <v>0</v>
      </c>
      <c r="AD1371" s="5">
        <v>0</v>
      </c>
      <c r="AE1371" s="5">
        <v>0</v>
      </c>
      <c r="AF1371" s="5">
        <v>1</v>
      </c>
      <c r="AG1371" s="5">
        <v>4.8</v>
      </c>
      <c r="AH1371" s="5">
        <v>1</v>
      </c>
      <c r="AI1371" s="5">
        <v>0.5</v>
      </c>
      <c r="AJ1371" s="5">
        <v>1</v>
      </c>
      <c r="AK1371" s="5">
        <v>0</v>
      </c>
      <c r="AL1371" s="5">
        <v>0.125</v>
      </c>
      <c r="AM1371" s="5">
        <v>0</v>
      </c>
      <c r="AO1371" s="5">
        <v>2</v>
      </c>
      <c r="AP1371" s="5">
        <v>100</v>
      </c>
      <c r="AQ1371" s="5">
        <v>1</v>
      </c>
      <c r="AR1371" s="5">
        <v>50</v>
      </c>
      <c r="AS1371" s="5">
        <v>0</v>
      </c>
      <c r="AT1371" s="5">
        <v>0</v>
      </c>
      <c r="AU1371" s="5">
        <v>0</v>
      </c>
      <c r="AV1371" s="5">
        <v>0</v>
      </c>
      <c r="AW1371" s="5">
        <v>106.3</v>
      </c>
      <c r="AX1371" s="5">
        <v>25</v>
      </c>
      <c r="AY1371" s="5">
        <v>4</v>
      </c>
      <c r="BC1371" s="5">
        <v>100</v>
      </c>
      <c r="BD1371" s="5">
        <v>0.53</v>
      </c>
      <c r="BE1371" s="5">
        <v>4.2</v>
      </c>
      <c r="BF1371" s="5">
        <v>4.2</v>
      </c>
      <c r="BG1371" s="5">
        <v>3.2</v>
      </c>
      <c r="BH1371" s="5">
        <v>3.2</v>
      </c>
      <c r="BI1371" s="5">
        <v>0.34</v>
      </c>
      <c r="BJ1371" s="5">
        <v>2.7</v>
      </c>
    </row>
    <row r="1372" spans="1:62" x14ac:dyDescent="0.25">
      <c r="A1372" s="5">
        <v>137</v>
      </c>
      <c r="B1372" s="5" t="s">
        <v>225</v>
      </c>
      <c r="C1372" s="5" t="s">
        <v>5</v>
      </c>
      <c r="D1372" s="5" t="s">
        <v>4</v>
      </c>
      <c r="E1372" s="5">
        <v>2</v>
      </c>
      <c r="F1372" s="5">
        <v>2025</v>
      </c>
      <c r="G1372" s="5">
        <v>11</v>
      </c>
      <c r="H1372" s="5">
        <v>21.2</v>
      </c>
      <c r="I1372" s="5">
        <v>17</v>
      </c>
      <c r="J1372" s="5">
        <v>17</v>
      </c>
      <c r="K1372" s="5">
        <v>5.9</v>
      </c>
      <c r="L1372" s="5">
        <v>1</v>
      </c>
      <c r="M1372" s="5">
        <v>1</v>
      </c>
      <c r="N1372" s="5">
        <v>2.4</v>
      </c>
      <c r="O1372" s="5">
        <v>0.09</v>
      </c>
      <c r="P1372" s="5">
        <v>1</v>
      </c>
      <c r="Q1372" s="5">
        <v>100</v>
      </c>
      <c r="R1372" s="5">
        <v>19</v>
      </c>
      <c r="S1372" s="5">
        <v>19</v>
      </c>
      <c r="T1372" s="5">
        <v>9.5</v>
      </c>
      <c r="U1372" s="5">
        <v>1.73</v>
      </c>
      <c r="V1372" s="5">
        <v>19</v>
      </c>
      <c r="W1372" s="5">
        <v>19</v>
      </c>
      <c r="X1372" s="5">
        <v>2</v>
      </c>
      <c r="Y1372" s="5">
        <v>2</v>
      </c>
      <c r="AB1372" s="5">
        <v>0</v>
      </c>
      <c r="AC1372" s="5">
        <v>0</v>
      </c>
      <c r="AD1372" s="5">
        <v>0</v>
      </c>
      <c r="AE1372" s="5">
        <v>0</v>
      </c>
      <c r="AF1372" s="5">
        <v>0</v>
      </c>
      <c r="AG1372" s="5">
        <v>0</v>
      </c>
      <c r="AH1372" s="5">
        <v>0</v>
      </c>
      <c r="AJ1372" s="5">
        <v>1</v>
      </c>
      <c r="AK1372" s="5">
        <v>0</v>
      </c>
      <c r="AL1372" s="5">
        <v>9.0999999999999998E-2</v>
      </c>
      <c r="AM1372" s="5">
        <v>0</v>
      </c>
      <c r="AO1372" s="5">
        <v>1</v>
      </c>
      <c r="AP1372" s="5">
        <v>100</v>
      </c>
      <c r="AQ1372" s="5">
        <v>0</v>
      </c>
      <c r="AS1372" s="5">
        <v>0</v>
      </c>
      <c r="AT1372" s="5">
        <v>0</v>
      </c>
      <c r="AU1372" s="5">
        <v>0</v>
      </c>
      <c r="AV1372" s="5">
        <v>0</v>
      </c>
      <c r="AW1372" s="5">
        <v>118.8</v>
      </c>
      <c r="AX1372" s="5">
        <v>12.5</v>
      </c>
      <c r="AY1372" s="5">
        <v>7.3</v>
      </c>
      <c r="AZ1372" s="5">
        <v>72.7</v>
      </c>
      <c r="BA1372" s="5">
        <v>27.3</v>
      </c>
      <c r="BD1372" s="5">
        <v>0.45</v>
      </c>
      <c r="BE1372" s="5">
        <v>4.9000000000000004</v>
      </c>
      <c r="BF1372" s="5">
        <v>4.9000000000000004</v>
      </c>
      <c r="BG1372" s="5">
        <v>1.9</v>
      </c>
      <c r="BH1372" s="5">
        <v>1.9</v>
      </c>
      <c r="BI1372" s="5">
        <v>0.17</v>
      </c>
      <c r="BJ1372" s="5">
        <v>1.9</v>
      </c>
    </row>
    <row r="1373" spans="1:62" x14ac:dyDescent="0.25">
      <c r="A1373" s="5">
        <v>138</v>
      </c>
      <c r="B1373" s="5" t="s">
        <v>94</v>
      </c>
      <c r="C1373" s="5" t="s">
        <v>600</v>
      </c>
      <c r="D1373" s="5" t="s">
        <v>11</v>
      </c>
      <c r="E1373" s="5">
        <v>2</v>
      </c>
      <c r="F1373" s="5">
        <v>2025</v>
      </c>
      <c r="G1373" s="5">
        <v>13</v>
      </c>
      <c r="H1373" s="5">
        <v>39.4</v>
      </c>
      <c r="I1373" s="5">
        <v>-2.7</v>
      </c>
      <c r="J1373" s="5">
        <v>-8</v>
      </c>
      <c r="K1373" s="5">
        <v>-2.7</v>
      </c>
      <c r="L1373" s="5">
        <v>3</v>
      </c>
      <c r="M1373" s="5">
        <v>3</v>
      </c>
      <c r="N1373" s="5">
        <v>10.3</v>
      </c>
      <c r="O1373" s="5">
        <v>0.23</v>
      </c>
      <c r="P1373" s="5">
        <v>3</v>
      </c>
      <c r="Q1373" s="5">
        <v>100</v>
      </c>
      <c r="R1373" s="5">
        <v>18</v>
      </c>
      <c r="S1373" s="5">
        <v>18</v>
      </c>
      <c r="T1373" s="5">
        <v>8</v>
      </c>
      <c r="U1373" s="5">
        <v>1.38</v>
      </c>
      <c r="V1373" s="5">
        <v>6</v>
      </c>
      <c r="W1373" s="5">
        <v>6</v>
      </c>
      <c r="X1373" s="5">
        <v>26</v>
      </c>
      <c r="Y1373" s="5">
        <v>8.67</v>
      </c>
      <c r="Z1373" s="5">
        <v>6</v>
      </c>
      <c r="AA1373" s="5">
        <v>2</v>
      </c>
      <c r="AB1373" s="5">
        <v>0</v>
      </c>
      <c r="AC1373" s="5">
        <v>0</v>
      </c>
      <c r="AD1373" s="5">
        <v>0</v>
      </c>
      <c r="AE1373" s="5">
        <v>0</v>
      </c>
      <c r="AF1373" s="5">
        <v>2</v>
      </c>
      <c r="AG1373" s="5">
        <v>10.5</v>
      </c>
      <c r="AH1373" s="5">
        <v>0</v>
      </c>
      <c r="AJ1373" s="5">
        <v>0</v>
      </c>
      <c r="AK1373" s="5">
        <v>0</v>
      </c>
      <c r="AL1373" s="5">
        <v>0</v>
      </c>
      <c r="AM1373" s="5">
        <v>0</v>
      </c>
      <c r="AO1373" s="5">
        <v>3</v>
      </c>
      <c r="AP1373" s="5">
        <v>100</v>
      </c>
      <c r="AQ1373" s="5">
        <v>1</v>
      </c>
      <c r="AR1373" s="5">
        <v>33.299999999999997</v>
      </c>
      <c r="AS1373" s="5">
        <v>0</v>
      </c>
      <c r="AT1373" s="5">
        <v>0</v>
      </c>
      <c r="AU1373" s="5">
        <v>0</v>
      </c>
      <c r="AV1373" s="5">
        <v>0</v>
      </c>
      <c r="AW1373" s="5">
        <v>91.7</v>
      </c>
      <c r="AX1373" s="5">
        <v>25</v>
      </c>
      <c r="AY1373" s="5">
        <v>0.4</v>
      </c>
      <c r="BC1373" s="5">
        <v>100</v>
      </c>
      <c r="BD1373" s="5">
        <v>0.42</v>
      </c>
      <c r="BE1373" s="5">
        <v>5.5</v>
      </c>
      <c r="BF1373" s="5">
        <v>5.5</v>
      </c>
      <c r="BG1373" s="5">
        <v>8.1</v>
      </c>
      <c r="BH1373" s="5">
        <v>8.1</v>
      </c>
      <c r="BI1373" s="5">
        <v>0.35</v>
      </c>
      <c r="BJ1373" s="5">
        <v>4.5</v>
      </c>
    </row>
    <row r="1374" spans="1:62" x14ac:dyDescent="0.25">
      <c r="A1374" s="5">
        <v>139</v>
      </c>
      <c r="B1374" s="5" t="s">
        <v>601</v>
      </c>
      <c r="C1374" s="5" t="s">
        <v>27</v>
      </c>
      <c r="D1374" s="5" t="s">
        <v>11</v>
      </c>
      <c r="E1374" s="5">
        <v>2</v>
      </c>
      <c r="F1374" s="5">
        <v>2025</v>
      </c>
      <c r="G1374" s="5">
        <v>20</v>
      </c>
      <c r="H1374" s="5">
        <v>45.5</v>
      </c>
      <c r="I1374" s="5">
        <v>-3.3</v>
      </c>
      <c r="J1374" s="5">
        <v>-10</v>
      </c>
      <c r="K1374" s="5">
        <v>-3.1</v>
      </c>
      <c r="L1374" s="5">
        <v>3</v>
      </c>
      <c r="M1374" s="5">
        <v>3</v>
      </c>
      <c r="N1374" s="5">
        <v>7.1</v>
      </c>
      <c r="O1374" s="5">
        <v>0.15</v>
      </c>
      <c r="P1374" s="5">
        <v>2</v>
      </c>
      <c r="Q1374" s="5">
        <v>66.7</v>
      </c>
      <c r="R1374" s="5">
        <v>18</v>
      </c>
      <c r="S1374" s="5">
        <v>18</v>
      </c>
      <c r="T1374" s="5">
        <v>6.6</v>
      </c>
      <c r="U1374" s="5">
        <v>0.9</v>
      </c>
      <c r="V1374" s="5">
        <v>6</v>
      </c>
      <c r="W1374" s="5">
        <v>9</v>
      </c>
      <c r="X1374" s="5">
        <v>25</v>
      </c>
      <c r="Y1374" s="5">
        <v>12.5</v>
      </c>
      <c r="Z1374" s="5">
        <v>2</v>
      </c>
      <c r="AA1374" s="5">
        <v>1</v>
      </c>
      <c r="AB1374" s="5">
        <v>1</v>
      </c>
      <c r="AC1374" s="5">
        <v>33.299999999999997</v>
      </c>
      <c r="AD1374" s="5">
        <v>0</v>
      </c>
      <c r="AE1374" s="5">
        <v>0</v>
      </c>
      <c r="AF1374" s="5">
        <v>3</v>
      </c>
      <c r="AG1374" s="5">
        <v>8.8000000000000007</v>
      </c>
      <c r="AH1374" s="5">
        <v>0</v>
      </c>
      <c r="AJ1374" s="5">
        <v>1</v>
      </c>
      <c r="AK1374" s="5">
        <v>0</v>
      </c>
      <c r="AL1374" s="5">
        <v>0.05</v>
      </c>
      <c r="AM1374" s="5">
        <v>1</v>
      </c>
      <c r="AN1374" s="5">
        <v>33.299999999999997</v>
      </c>
      <c r="AO1374" s="5">
        <v>3</v>
      </c>
      <c r="AP1374" s="5">
        <v>100</v>
      </c>
      <c r="AQ1374" s="5">
        <v>3</v>
      </c>
      <c r="AR1374" s="5">
        <v>100</v>
      </c>
      <c r="AS1374" s="5">
        <v>0</v>
      </c>
      <c r="AT1374" s="5">
        <v>0</v>
      </c>
      <c r="AU1374" s="5">
        <v>0</v>
      </c>
      <c r="AV1374" s="5">
        <v>0</v>
      </c>
      <c r="AW1374" s="5">
        <v>122.2</v>
      </c>
      <c r="AX1374" s="5">
        <v>12</v>
      </c>
      <c r="AY1374" s="5">
        <v>0.1</v>
      </c>
      <c r="AZ1374" s="5">
        <v>10</v>
      </c>
      <c r="BA1374" s="5">
        <v>15</v>
      </c>
      <c r="BC1374" s="5">
        <v>75</v>
      </c>
      <c r="BD1374" s="5">
        <v>0.85</v>
      </c>
      <c r="BE1374" s="5">
        <v>16.899999999999999</v>
      </c>
      <c r="BF1374" s="5">
        <v>16.899999999999999</v>
      </c>
      <c r="BG1374" s="5">
        <v>12.4</v>
      </c>
      <c r="BH1374" s="5">
        <v>12.4</v>
      </c>
      <c r="BI1374" s="5">
        <v>0.25</v>
      </c>
      <c r="BJ1374" s="5">
        <v>4.9000000000000004</v>
      </c>
    </row>
    <row r="1375" spans="1:62" x14ac:dyDescent="0.25">
      <c r="A1375" s="5">
        <v>140</v>
      </c>
      <c r="B1375" s="5" t="s">
        <v>376</v>
      </c>
      <c r="C1375" s="5" t="s">
        <v>43</v>
      </c>
      <c r="D1375" s="5" t="s">
        <v>4</v>
      </c>
      <c r="E1375" s="5">
        <v>2</v>
      </c>
      <c r="F1375" s="5">
        <v>2025</v>
      </c>
      <c r="G1375" s="5">
        <v>6</v>
      </c>
      <c r="H1375" s="5">
        <v>16.2</v>
      </c>
      <c r="I1375" s="5">
        <v>6</v>
      </c>
      <c r="J1375" s="5">
        <v>12</v>
      </c>
      <c r="K1375" s="5">
        <v>4.5999999999999996</v>
      </c>
      <c r="L1375" s="5">
        <v>2</v>
      </c>
      <c r="M1375" s="5">
        <v>2</v>
      </c>
      <c r="N1375" s="5">
        <v>6.3</v>
      </c>
      <c r="O1375" s="5">
        <v>0.33</v>
      </c>
      <c r="P1375" s="5">
        <v>2</v>
      </c>
      <c r="Q1375" s="5">
        <v>100</v>
      </c>
      <c r="R1375" s="5">
        <v>18</v>
      </c>
      <c r="S1375" s="5">
        <v>18</v>
      </c>
      <c r="T1375" s="5">
        <v>5.7</v>
      </c>
      <c r="U1375" s="5">
        <v>3</v>
      </c>
      <c r="V1375" s="5">
        <v>9</v>
      </c>
      <c r="W1375" s="5">
        <v>9</v>
      </c>
      <c r="X1375" s="5">
        <v>6</v>
      </c>
      <c r="Y1375" s="5">
        <v>3</v>
      </c>
      <c r="Z1375" s="5">
        <v>4</v>
      </c>
      <c r="AA1375" s="5">
        <v>2</v>
      </c>
      <c r="AB1375" s="5">
        <v>0</v>
      </c>
      <c r="AC1375" s="5">
        <v>0</v>
      </c>
      <c r="AD1375" s="5">
        <v>0</v>
      </c>
      <c r="AE1375" s="5">
        <v>0</v>
      </c>
      <c r="AF1375" s="5">
        <v>0</v>
      </c>
      <c r="AG1375" s="5">
        <v>0</v>
      </c>
      <c r="AH1375" s="5">
        <v>1</v>
      </c>
      <c r="AI1375" s="5">
        <v>0.5</v>
      </c>
      <c r="AJ1375" s="5">
        <v>2</v>
      </c>
      <c r="AK1375" s="5">
        <v>0</v>
      </c>
      <c r="AL1375" s="5">
        <v>0.33300000000000002</v>
      </c>
      <c r="AM1375" s="5">
        <v>0</v>
      </c>
      <c r="AO1375" s="5">
        <v>2</v>
      </c>
      <c r="AP1375" s="5">
        <v>100</v>
      </c>
      <c r="AQ1375" s="5">
        <v>0</v>
      </c>
      <c r="AS1375" s="5">
        <v>0</v>
      </c>
      <c r="AT1375" s="5">
        <v>0</v>
      </c>
      <c r="AU1375" s="5">
        <v>0</v>
      </c>
      <c r="AV1375" s="5">
        <v>0</v>
      </c>
      <c r="AW1375" s="5">
        <v>104.2</v>
      </c>
      <c r="AX1375" s="5">
        <v>28.6</v>
      </c>
      <c r="AY1375" s="5">
        <v>2.2999999999999998</v>
      </c>
      <c r="AZ1375" s="5">
        <v>50</v>
      </c>
      <c r="BA1375" s="5">
        <v>50</v>
      </c>
      <c r="BD1375" s="5">
        <v>0.63</v>
      </c>
      <c r="BE1375" s="5">
        <v>3.8</v>
      </c>
      <c r="BF1375" s="5">
        <v>3.8</v>
      </c>
      <c r="BG1375" s="5">
        <v>2.8</v>
      </c>
      <c r="BH1375" s="5">
        <v>2.8</v>
      </c>
      <c r="BI1375" s="5">
        <v>0.46</v>
      </c>
      <c r="BJ1375" s="5">
        <v>2.8</v>
      </c>
    </row>
    <row r="1376" spans="1:62" x14ac:dyDescent="0.25">
      <c r="A1376" s="5">
        <v>141</v>
      </c>
      <c r="B1376" s="5" t="s">
        <v>228</v>
      </c>
      <c r="C1376" s="5" t="s">
        <v>602</v>
      </c>
      <c r="D1376" s="5" t="s">
        <v>11</v>
      </c>
      <c r="E1376" s="5">
        <v>2</v>
      </c>
      <c r="F1376" s="5">
        <v>2025</v>
      </c>
      <c r="G1376" s="5">
        <v>8</v>
      </c>
      <c r="H1376" s="5">
        <v>27.6</v>
      </c>
      <c r="I1376" s="5">
        <v>0</v>
      </c>
      <c r="J1376" s="5">
        <v>0</v>
      </c>
      <c r="K1376" s="5">
        <v>0</v>
      </c>
      <c r="L1376" s="5">
        <v>1</v>
      </c>
      <c r="M1376" s="5">
        <v>1</v>
      </c>
      <c r="N1376" s="5">
        <v>4</v>
      </c>
      <c r="O1376" s="5">
        <v>0.13</v>
      </c>
      <c r="P1376" s="5">
        <v>1</v>
      </c>
      <c r="Q1376" s="5">
        <v>100</v>
      </c>
      <c r="R1376" s="5">
        <v>18</v>
      </c>
      <c r="S1376" s="5">
        <v>18</v>
      </c>
      <c r="T1376" s="5">
        <v>8.1999999999999993</v>
      </c>
      <c r="U1376" s="5">
        <v>2.25</v>
      </c>
      <c r="V1376" s="5">
        <v>18</v>
      </c>
      <c r="W1376" s="5">
        <v>18</v>
      </c>
      <c r="X1376" s="5">
        <v>18</v>
      </c>
      <c r="Y1376" s="5">
        <v>18</v>
      </c>
      <c r="Z1376" s="5">
        <v>4</v>
      </c>
      <c r="AA1376" s="5">
        <v>4</v>
      </c>
      <c r="AB1376" s="5">
        <v>0</v>
      </c>
      <c r="AC1376" s="5">
        <v>0</v>
      </c>
      <c r="AD1376" s="5">
        <v>0</v>
      </c>
      <c r="AE1376" s="5">
        <v>0</v>
      </c>
      <c r="AF1376" s="5">
        <v>0</v>
      </c>
      <c r="AG1376" s="5">
        <v>0</v>
      </c>
      <c r="AH1376" s="5">
        <v>0</v>
      </c>
      <c r="AJ1376" s="5">
        <v>1</v>
      </c>
      <c r="AK1376" s="5">
        <v>0</v>
      </c>
      <c r="AL1376" s="5">
        <v>0.125</v>
      </c>
      <c r="AM1376" s="5">
        <v>0</v>
      </c>
      <c r="AO1376" s="5">
        <v>1</v>
      </c>
      <c r="AP1376" s="5">
        <v>100</v>
      </c>
      <c r="AQ1376" s="5">
        <v>0</v>
      </c>
      <c r="AS1376" s="5">
        <v>0</v>
      </c>
      <c r="AT1376" s="5">
        <v>0</v>
      </c>
      <c r="AU1376" s="5">
        <v>0</v>
      </c>
      <c r="AV1376" s="5">
        <v>0</v>
      </c>
      <c r="AW1376" s="5">
        <v>118.8</v>
      </c>
      <c r="AX1376" s="5">
        <v>12.5</v>
      </c>
      <c r="AY1376" s="5">
        <v>12.2</v>
      </c>
      <c r="AZ1376" s="5">
        <v>12.5</v>
      </c>
      <c r="BC1376" s="5">
        <v>87.5</v>
      </c>
      <c r="BD1376" s="5">
        <v>1.53</v>
      </c>
      <c r="BE1376" s="5">
        <v>12.2</v>
      </c>
      <c r="BF1376" s="5">
        <v>12.2</v>
      </c>
      <c r="BG1376" s="5">
        <v>10.5</v>
      </c>
      <c r="BH1376" s="5">
        <v>10.5</v>
      </c>
      <c r="BI1376" s="5">
        <v>0.17</v>
      </c>
      <c r="BJ1376" s="5">
        <v>1.3</v>
      </c>
    </row>
    <row r="1377" spans="1:62" x14ac:dyDescent="0.25">
      <c r="A1377" s="5">
        <v>142</v>
      </c>
      <c r="B1377" s="5" t="s">
        <v>368</v>
      </c>
      <c r="C1377" s="5" t="s">
        <v>18</v>
      </c>
      <c r="D1377" s="5" t="s">
        <v>56</v>
      </c>
      <c r="E1377" s="5">
        <v>2</v>
      </c>
      <c r="F1377" s="5">
        <v>2025</v>
      </c>
      <c r="G1377" s="5">
        <v>30</v>
      </c>
      <c r="H1377" s="5">
        <v>62.5</v>
      </c>
      <c r="I1377" s="5">
        <v>9.8000000000000007</v>
      </c>
      <c r="J1377" s="5">
        <v>39</v>
      </c>
      <c r="K1377" s="5">
        <v>10.7</v>
      </c>
      <c r="L1377" s="5">
        <v>4</v>
      </c>
      <c r="M1377" s="5">
        <v>4</v>
      </c>
      <c r="N1377" s="5">
        <v>8.9</v>
      </c>
      <c r="O1377" s="5">
        <v>0.13</v>
      </c>
      <c r="P1377" s="5">
        <v>3</v>
      </c>
      <c r="Q1377" s="5">
        <v>75</v>
      </c>
      <c r="R1377" s="5">
        <v>18</v>
      </c>
      <c r="S1377" s="5">
        <v>18</v>
      </c>
      <c r="T1377" s="5">
        <v>5.7</v>
      </c>
      <c r="U1377" s="5">
        <v>0.6</v>
      </c>
      <c r="V1377" s="5">
        <v>4.5</v>
      </c>
      <c r="W1377" s="5">
        <v>6</v>
      </c>
      <c r="X1377" s="5">
        <v>3</v>
      </c>
      <c r="Y1377" s="5">
        <v>1</v>
      </c>
      <c r="Z1377" s="5">
        <v>1</v>
      </c>
      <c r="AA1377" s="5">
        <v>0.33</v>
      </c>
      <c r="AB1377" s="5">
        <v>0</v>
      </c>
      <c r="AC1377" s="5">
        <v>0</v>
      </c>
      <c r="AD1377" s="5">
        <v>0</v>
      </c>
      <c r="AE1377" s="5">
        <v>0</v>
      </c>
      <c r="AF1377" s="5">
        <v>2</v>
      </c>
      <c r="AG1377" s="5">
        <v>6.3</v>
      </c>
      <c r="AH1377" s="5">
        <v>0</v>
      </c>
      <c r="AJ1377" s="5">
        <v>1</v>
      </c>
      <c r="AK1377" s="5">
        <v>1</v>
      </c>
      <c r="AL1377" s="5">
        <v>3.3000000000000002E-2</v>
      </c>
      <c r="AM1377" s="5">
        <v>0</v>
      </c>
      <c r="AO1377" s="5">
        <v>3</v>
      </c>
      <c r="AP1377" s="5">
        <v>75</v>
      </c>
      <c r="AQ1377" s="5">
        <v>0</v>
      </c>
      <c r="AS1377" s="5">
        <v>1</v>
      </c>
      <c r="AT1377" s="5">
        <v>1</v>
      </c>
      <c r="AU1377" s="5">
        <v>100</v>
      </c>
      <c r="AV1377" s="5">
        <v>0</v>
      </c>
      <c r="AW1377" s="5">
        <v>43.8</v>
      </c>
      <c r="AX1377" s="5">
        <v>14.3</v>
      </c>
      <c r="AY1377" s="5">
        <v>-4.5</v>
      </c>
      <c r="AZ1377" s="5">
        <v>16.7</v>
      </c>
      <c r="BA1377" s="5">
        <v>80</v>
      </c>
      <c r="BB1377" s="5">
        <v>3.3</v>
      </c>
      <c r="BD1377" s="5">
        <v>0.16</v>
      </c>
      <c r="BE1377" s="5">
        <v>4.8</v>
      </c>
      <c r="BF1377" s="5">
        <v>4.8</v>
      </c>
      <c r="BG1377" s="5">
        <v>8.3000000000000007</v>
      </c>
      <c r="BH1377" s="5">
        <v>8.3000000000000007</v>
      </c>
      <c r="BI1377" s="5">
        <v>0.28000000000000003</v>
      </c>
      <c r="BJ1377" s="5">
        <v>8.3000000000000007</v>
      </c>
    </row>
    <row r="1378" spans="1:62" x14ac:dyDescent="0.25">
      <c r="A1378" s="5">
        <v>143</v>
      </c>
      <c r="B1378" s="5" t="s">
        <v>383</v>
      </c>
      <c r="C1378" s="5" t="s">
        <v>24</v>
      </c>
      <c r="D1378" s="5" t="s">
        <v>4</v>
      </c>
      <c r="E1378" s="5">
        <v>2</v>
      </c>
      <c r="F1378" s="5">
        <v>2025</v>
      </c>
      <c r="G1378" s="5">
        <v>7</v>
      </c>
      <c r="H1378" s="5">
        <v>21.9</v>
      </c>
      <c r="I1378" s="5">
        <v>4</v>
      </c>
      <c r="J1378" s="5">
        <v>8</v>
      </c>
      <c r="K1378" s="5">
        <v>5.2</v>
      </c>
      <c r="L1378" s="5">
        <v>2</v>
      </c>
      <c r="M1378" s="5">
        <v>2</v>
      </c>
      <c r="N1378" s="5">
        <v>6.7</v>
      </c>
      <c r="O1378" s="5">
        <v>0.28999999999999998</v>
      </c>
      <c r="P1378" s="5">
        <v>2</v>
      </c>
      <c r="Q1378" s="5">
        <v>100</v>
      </c>
      <c r="R1378" s="5">
        <v>18</v>
      </c>
      <c r="S1378" s="5">
        <v>18</v>
      </c>
      <c r="T1378" s="5">
        <v>8.6999999999999993</v>
      </c>
      <c r="U1378" s="5">
        <v>2.57</v>
      </c>
      <c r="V1378" s="5">
        <v>9</v>
      </c>
      <c r="W1378" s="5">
        <v>9</v>
      </c>
      <c r="X1378" s="5">
        <v>10</v>
      </c>
      <c r="Y1378" s="5">
        <v>5</v>
      </c>
      <c r="Z1378" s="5">
        <v>6</v>
      </c>
      <c r="AA1378" s="5">
        <v>3</v>
      </c>
      <c r="AB1378" s="5">
        <v>0</v>
      </c>
      <c r="AC1378" s="5">
        <v>0</v>
      </c>
      <c r="AD1378" s="5">
        <v>0</v>
      </c>
      <c r="AE1378" s="5">
        <v>0</v>
      </c>
      <c r="AF1378" s="5">
        <v>2</v>
      </c>
      <c r="AG1378" s="5">
        <v>9.5</v>
      </c>
      <c r="AH1378" s="5">
        <v>1</v>
      </c>
      <c r="AI1378" s="5">
        <v>0.5</v>
      </c>
      <c r="AJ1378" s="5">
        <v>2</v>
      </c>
      <c r="AK1378" s="5">
        <v>0</v>
      </c>
      <c r="AL1378" s="5">
        <v>0.28599999999999998</v>
      </c>
      <c r="AM1378" s="5">
        <v>0</v>
      </c>
      <c r="AO1378" s="5">
        <v>2</v>
      </c>
      <c r="AP1378" s="5">
        <v>100</v>
      </c>
      <c r="AQ1378" s="5">
        <v>0</v>
      </c>
      <c r="AS1378" s="5">
        <v>0</v>
      </c>
      <c r="AT1378" s="5">
        <v>0</v>
      </c>
      <c r="AU1378" s="5">
        <v>0</v>
      </c>
      <c r="AV1378" s="5">
        <v>0</v>
      </c>
      <c r="AW1378" s="5">
        <v>104.2</v>
      </c>
      <c r="AX1378" s="5">
        <v>28.6</v>
      </c>
      <c r="AY1378" s="5">
        <v>3.1</v>
      </c>
      <c r="AZ1378" s="5">
        <v>85.7</v>
      </c>
      <c r="BA1378" s="5">
        <v>14.3</v>
      </c>
      <c r="BD1378" s="5">
        <v>0.54</v>
      </c>
      <c r="BE1378" s="5">
        <v>3.8</v>
      </c>
      <c r="BF1378" s="5">
        <v>3.8</v>
      </c>
      <c r="BG1378" s="5">
        <v>2.6</v>
      </c>
      <c r="BH1378" s="5">
        <v>2.6</v>
      </c>
      <c r="BI1378" s="5">
        <v>0.38</v>
      </c>
      <c r="BJ1378" s="5">
        <v>2.6</v>
      </c>
    </row>
    <row r="1379" spans="1:62" x14ac:dyDescent="0.25">
      <c r="A1379" s="5">
        <v>144</v>
      </c>
      <c r="B1379" s="5" t="s">
        <v>223</v>
      </c>
      <c r="C1379" s="5" t="s">
        <v>18</v>
      </c>
      <c r="D1379" s="5" t="s">
        <v>11</v>
      </c>
      <c r="E1379" s="5">
        <v>2</v>
      </c>
      <c r="F1379" s="5">
        <v>2025</v>
      </c>
      <c r="G1379" s="5">
        <v>21</v>
      </c>
      <c r="H1379" s="5">
        <v>43.8</v>
      </c>
      <c r="I1379" s="5">
        <v>2.7</v>
      </c>
      <c r="J1379" s="5">
        <v>8</v>
      </c>
      <c r="K1379" s="5">
        <v>2.2000000000000002</v>
      </c>
      <c r="L1379" s="5">
        <v>3</v>
      </c>
      <c r="M1379" s="5">
        <v>3</v>
      </c>
      <c r="N1379" s="5">
        <v>6.7</v>
      </c>
      <c r="O1379" s="5">
        <v>0.14000000000000001</v>
      </c>
      <c r="P1379" s="5">
        <v>2</v>
      </c>
      <c r="Q1379" s="5">
        <v>66.7</v>
      </c>
      <c r="R1379" s="5">
        <v>18</v>
      </c>
      <c r="S1379" s="5">
        <v>18</v>
      </c>
      <c r="T1379" s="5">
        <v>5.7</v>
      </c>
      <c r="U1379" s="5">
        <v>0.86</v>
      </c>
      <c r="V1379" s="5">
        <v>6</v>
      </c>
      <c r="W1379" s="5">
        <v>9</v>
      </c>
      <c r="X1379" s="5">
        <v>11</v>
      </c>
      <c r="Y1379" s="5">
        <v>5.5</v>
      </c>
      <c r="Z1379" s="5">
        <v>1</v>
      </c>
      <c r="AA1379" s="5">
        <v>0.5</v>
      </c>
      <c r="AB1379" s="5">
        <v>0</v>
      </c>
      <c r="AC1379" s="5">
        <v>0</v>
      </c>
      <c r="AD1379" s="5">
        <v>0</v>
      </c>
      <c r="AE1379" s="5">
        <v>0</v>
      </c>
      <c r="AF1379" s="5">
        <v>1</v>
      </c>
      <c r="AG1379" s="5">
        <v>3.1</v>
      </c>
      <c r="AH1379" s="5">
        <v>0</v>
      </c>
      <c r="AJ1379" s="5">
        <v>1</v>
      </c>
      <c r="AK1379" s="5">
        <v>0</v>
      </c>
      <c r="AL1379" s="5">
        <v>4.8000000000000001E-2</v>
      </c>
      <c r="AM1379" s="5">
        <v>0</v>
      </c>
      <c r="AO1379" s="5">
        <v>3</v>
      </c>
      <c r="AP1379" s="5">
        <v>100</v>
      </c>
      <c r="AQ1379" s="5">
        <v>0</v>
      </c>
      <c r="AS1379" s="5">
        <v>2</v>
      </c>
      <c r="AT1379" s="5">
        <v>1</v>
      </c>
      <c r="AU1379" s="5">
        <v>50</v>
      </c>
      <c r="AV1379" s="5">
        <v>0</v>
      </c>
      <c r="AW1379" s="5">
        <v>82.6</v>
      </c>
      <c r="AX1379" s="5">
        <v>13</v>
      </c>
      <c r="AY1379" s="5">
        <v>-0.5</v>
      </c>
      <c r="AZ1379" s="5">
        <v>4.8</v>
      </c>
      <c r="BC1379" s="5">
        <v>95.2</v>
      </c>
      <c r="BD1379" s="5">
        <v>0.4</v>
      </c>
      <c r="BE1379" s="5">
        <v>8.5</v>
      </c>
      <c r="BF1379" s="5">
        <v>8.5</v>
      </c>
      <c r="BG1379" s="5">
        <v>18.7</v>
      </c>
      <c r="BH1379" s="5">
        <v>18.7</v>
      </c>
      <c r="BI1379" s="5">
        <v>0.3</v>
      </c>
      <c r="BJ1379" s="5">
        <v>6.2</v>
      </c>
    </row>
    <row r="1380" spans="1:62" x14ac:dyDescent="0.25">
      <c r="A1380" s="5">
        <v>145</v>
      </c>
      <c r="B1380" s="5" t="s">
        <v>393</v>
      </c>
      <c r="C1380" s="5" t="s">
        <v>3</v>
      </c>
      <c r="D1380" s="5" t="s">
        <v>11</v>
      </c>
      <c r="E1380" s="5">
        <v>2</v>
      </c>
      <c r="F1380" s="5">
        <v>2025</v>
      </c>
      <c r="G1380" s="5">
        <v>10</v>
      </c>
      <c r="H1380" s="5">
        <v>20.8</v>
      </c>
      <c r="I1380" s="5">
        <v>-1.5</v>
      </c>
      <c r="J1380" s="5">
        <v>-3</v>
      </c>
      <c r="K1380" s="5">
        <v>-0.9</v>
      </c>
      <c r="L1380" s="5">
        <v>2</v>
      </c>
      <c r="M1380" s="5">
        <v>2</v>
      </c>
      <c r="N1380" s="5">
        <v>4.7</v>
      </c>
      <c r="O1380" s="5">
        <v>0.2</v>
      </c>
      <c r="P1380" s="5">
        <v>2</v>
      </c>
      <c r="Q1380" s="5">
        <v>100</v>
      </c>
      <c r="R1380" s="5">
        <v>17</v>
      </c>
      <c r="S1380" s="5">
        <v>17</v>
      </c>
      <c r="T1380" s="5">
        <v>9.4</v>
      </c>
      <c r="U1380" s="5">
        <v>1.7</v>
      </c>
      <c r="V1380" s="5">
        <v>8.5</v>
      </c>
      <c r="W1380" s="5">
        <v>8.5</v>
      </c>
      <c r="X1380" s="5">
        <v>20</v>
      </c>
      <c r="Y1380" s="5">
        <v>10</v>
      </c>
      <c r="Z1380" s="5">
        <v>14</v>
      </c>
      <c r="AA1380" s="5">
        <v>7</v>
      </c>
      <c r="AB1380" s="5">
        <v>0</v>
      </c>
      <c r="AC1380" s="5">
        <v>0</v>
      </c>
      <c r="AD1380" s="5">
        <v>0</v>
      </c>
      <c r="AE1380" s="5">
        <v>0</v>
      </c>
      <c r="AF1380" s="5">
        <v>0</v>
      </c>
      <c r="AG1380" s="5">
        <v>0</v>
      </c>
      <c r="AH1380" s="5">
        <v>1</v>
      </c>
      <c r="AI1380" s="5">
        <v>0.5</v>
      </c>
      <c r="AJ1380" s="5">
        <v>1</v>
      </c>
      <c r="AK1380" s="5">
        <v>0</v>
      </c>
      <c r="AL1380" s="5">
        <v>0.1</v>
      </c>
      <c r="AM1380" s="5">
        <v>0</v>
      </c>
      <c r="AO1380" s="5">
        <v>2</v>
      </c>
      <c r="AP1380" s="5">
        <v>100</v>
      </c>
      <c r="AQ1380" s="5">
        <v>0</v>
      </c>
      <c r="AS1380" s="5">
        <v>0</v>
      </c>
      <c r="AT1380" s="5">
        <v>0</v>
      </c>
      <c r="AU1380" s="5">
        <v>0</v>
      </c>
      <c r="AV1380" s="5">
        <v>0</v>
      </c>
      <c r="AW1380" s="5">
        <v>102.1</v>
      </c>
      <c r="AX1380" s="5">
        <v>22.2</v>
      </c>
      <c r="AY1380" s="5">
        <v>2.9</v>
      </c>
      <c r="BC1380" s="5">
        <v>100</v>
      </c>
      <c r="BD1380" s="5">
        <v>0.37</v>
      </c>
      <c r="BE1380" s="5">
        <v>3.7</v>
      </c>
      <c r="BF1380" s="5">
        <v>3.7</v>
      </c>
      <c r="BG1380" s="5">
        <v>2.9</v>
      </c>
      <c r="BH1380" s="5">
        <v>2.9</v>
      </c>
      <c r="BI1380" s="5">
        <v>0.28999999999999998</v>
      </c>
      <c r="BJ1380" s="5">
        <v>2.9</v>
      </c>
    </row>
    <row r="1381" spans="1:62" x14ac:dyDescent="0.25">
      <c r="A1381" s="5">
        <v>146</v>
      </c>
      <c r="B1381" s="5" t="s">
        <v>252</v>
      </c>
      <c r="C1381" s="5" t="s">
        <v>27</v>
      </c>
      <c r="D1381" s="5" t="s">
        <v>56</v>
      </c>
      <c r="E1381" s="5">
        <v>2</v>
      </c>
      <c r="F1381" s="5">
        <v>2025</v>
      </c>
      <c r="G1381" s="5">
        <v>30</v>
      </c>
      <c r="H1381" s="5">
        <v>68.2</v>
      </c>
      <c r="I1381" s="5">
        <v>6.4</v>
      </c>
      <c r="J1381" s="5">
        <v>32</v>
      </c>
      <c r="K1381" s="5">
        <v>9.8000000000000007</v>
      </c>
      <c r="L1381" s="5">
        <v>5</v>
      </c>
      <c r="M1381" s="5">
        <v>5</v>
      </c>
      <c r="N1381" s="5">
        <v>11.9</v>
      </c>
      <c r="O1381" s="5">
        <v>0.17</v>
      </c>
      <c r="P1381" s="5">
        <v>3</v>
      </c>
      <c r="Q1381" s="5">
        <v>60</v>
      </c>
      <c r="R1381" s="5">
        <v>17</v>
      </c>
      <c r="S1381" s="5">
        <v>17</v>
      </c>
      <c r="T1381" s="5">
        <v>6.3</v>
      </c>
      <c r="U1381" s="5">
        <v>0.56999999999999995</v>
      </c>
      <c r="V1381" s="5">
        <v>3.4</v>
      </c>
      <c r="W1381" s="5">
        <v>5.67</v>
      </c>
      <c r="X1381" s="5">
        <v>7</v>
      </c>
      <c r="Y1381" s="5">
        <v>2.33</v>
      </c>
      <c r="Z1381" s="5">
        <v>2</v>
      </c>
      <c r="AA1381" s="5">
        <v>0.67</v>
      </c>
      <c r="AB1381" s="5">
        <v>0</v>
      </c>
      <c r="AC1381" s="5">
        <v>0</v>
      </c>
      <c r="AD1381" s="5">
        <v>0</v>
      </c>
      <c r="AE1381" s="5">
        <v>0</v>
      </c>
      <c r="AF1381" s="5">
        <v>4</v>
      </c>
      <c r="AG1381" s="5">
        <v>11.8</v>
      </c>
      <c r="AH1381" s="5">
        <v>0</v>
      </c>
      <c r="AJ1381" s="5">
        <v>1</v>
      </c>
      <c r="AK1381" s="5">
        <v>0</v>
      </c>
      <c r="AL1381" s="5">
        <v>3.3000000000000002E-2</v>
      </c>
      <c r="AM1381" s="5">
        <v>1</v>
      </c>
      <c r="AN1381" s="5">
        <v>20</v>
      </c>
      <c r="AO1381" s="5">
        <v>4</v>
      </c>
      <c r="AP1381" s="5">
        <v>80</v>
      </c>
      <c r="AQ1381" s="5">
        <v>0</v>
      </c>
      <c r="AS1381" s="5">
        <v>2</v>
      </c>
      <c r="AT1381" s="5">
        <v>1</v>
      </c>
      <c r="AU1381" s="5">
        <v>50</v>
      </c>
      <c r="AV1381" s="5">
        <v>0</v>
      </c>
      <c r="AW1381" s="5">
        <v>66.3</v>
      </c>
      <c r="AX1381" s="5">
        <v>13.9</v>
      </c>
      <c r="AY1381" s="5">
        <v>-4.0999999999999996</v>
      </c>
      <c r="AZ1381" s="5">
        <v>13.3</v>
      </c>
      <c r="BA1381" s="5">
        <v>50</v>
      </c>
      <c r="BB1381" s="5">
        <v>36.700000000000003</v>
      </c>
      <c r="BD1381" s="5">
        <v>0.16</v>
      </c>
      <c r="BE1381" s="5">
        <v>4.7</v>
      </c>
      <c r="BF1381" s="5">
        <v>4.7</v>
      </c>
      <c r="BG1381" s="5">
        <v>6.4</v>
      </c>
      <c r="BH1381" s="5">
        <v>6.4</v>
      </c>
      <c r="BI1381" s="5">
        <v>0.21</v>
      </c>
      <c r="BJ1381" s="5">
        <v>6.4</v>
      </c>
    </row>
    <row r="1382" spans="1:62" x14ac:dyDescent="0.25">
      <c r="A1382" s="5">
        <v>147</v>
      </c>
      <c r="B1382" s="5" t="s">
        <v>115</v>
      </c>
      <c r="C1382" s="5" t="s">
        <v>90</v>
      </c>
      <c r="D1382" s="5" t="s">
        <v>4</v>
      </c>
      <c r="E1382" s="5">
        <v>2</v>
      </c>
      <c r="F1382" s="5">
        <v>2025</v>
      </c>
      <c r="G1382" s="5">
        <v>20</v>
      </c>
      <c r="H1382" s="5">
        <v>66.7</v>
      </c>
      <c r="I1382" s="5">
        <v>20</v>
      </c>
      <c r="J1382" s="5">
        <v>20</v>
      </c>
      <c r="K1382" s="5">
        <v>13.5</v>
      </c>
      <c r="L1382" s="5">
        <v>1</v>
      </c>
      <c r="M1382" s="5">
        <v>1</v>
      </c>
      <c r="N1382" s="5">
        <v>4.3</v>
      </c>
      <c r="O1382" s="5">
        <v>0.05</v>
      </c>
      <c r="P1382" s="5">
        <v>1</v>
      </c>
      <c r="Q1382" s="5">
        <v>100</v>
      </c>
      <c r="R1382" s="5">
        <v>16</v>
      </c>
      <c r="S1382" s="5">
        <v>16</v>
      </c>
      <c r="T1382" s="5">
        <v>7</v>
      </c>
      <c r="U1382" s="5">
        <v>0.8</v>
      </c>
      <c r="V1382" s="5">
        <v>16</v>
      </c>
      <c r="W1382" s="5">
        <v>16</v>
      </c>
      <c r="X1382" s="5">
        <v>0</v>
      </c>
      <c r="AB1382" s="5">
        <v>1</v>
      </c>
      <c r="AC1382" s="5">
        <v>50</v>
      </c>
      <c r="AD1382" s="5">
        <v>1</v>
      </c>
      <c r="AE1382" s="5">
        <v>1</v>
      </c>
      <c r="AF1382" s="5">
        <v>1</v>
      </c>
      <c r="AG1382" s="5">
        <v>4.8</v>
      </c>
      <c r="AH1382" s="5">
        <v>0</v>
      </c>
      <c r="AJ1382" s="5">
        <v>1</v>
      </c>
      <c r="AK1382" s="5">
        <v>1</v>
      </c>
      <c r="AL1382" s="5">
        <v>0.05</v>
      </c>
      <c r="AM1382" s="5">
        <v>0</v>
      </c>
      <c r="AO1382" s="5">
        <v>1</v>
      </c>
      <c r="AP1382" s="5">
        <v>100</v>
      </c>
      <c r="AQ1382" s="5">
        <v>0</v>
      </c>
      <c r="AS1382" s="5">
        <v>1</v>
      </c>
      <c r="AT1382" s="5">
        <v>1</v>
      </c>
      <c r="AU1382" s="5">
        <v>100</v>
      </c>
      <c r="AV1382" s="5">
        <v>1</v>
      </c>
      <c r="AW1382" s="5">
        <v>158.30000000000001</v>
      </c>
      <c r="AX1382" s="5">
        <v>5.9</v>
      </c>
      <c r="AY1382" s="5">
        <v>5.0999999999999996</v>
      </c>
      <c r="AZ1382" s="5">
        <v>100</v>
      </c>
      <c r="BD1382" s="5">
        <v>0.43</v>
      </c>
      <c r="BE1382" s="5">
        <v>8.6</v>
      </c>
      <c r="BF1382" s="5">
        <v>8.6</v>
      </c>
      <c r="BG1382" s="5">
        <v>0.7</v>
      </c>
      <c r="BH1382" s="5">
        <v>0.7</v>
      </c>
      <c r="BI1382" s="5">
        <v>0.03</v>
      </c>
      <c r="BJ1382" s="5">
        <v>0.7</v>
      </c>
    </row>
    <row r="1383" spans="1:62" x14ac:dyDescent="0.25">
      <c r="A1383" s="5">
        <v>148</v>
      </c>
      <c r="B1383" s="5" t="s">
        <v>277</v>
      </c>
      <c r="C1383" s="5" t="s">
        <v>22</v>
      </c>
      <c r="D1383" s="5" t="s">
        <v>4</v>
      </c>
      <c r="E1383" s="5">
        <v>2</v>
      </c>
      <c r="F1383" s="5">
        <v>2025</v>
      </c>
      <c r="G1383" s="5">
        <v>34</v>
      </c>
      <c r="H1383" s="5">
        <v>59.6</v>
      </c>
      <c r="I1383" s="5">
        <v>7.8</v>
      </c>
      <c r="J1383" s="5">
        <v>31</v>
      </c>
      <c r="K1383" s="5">
        <v>8.3000000000000007</v>
      </c>
      <c r="L1383" s="5">
        <v>4</v>
      </c>
      <c r="M1383" s="5">
        <v>4</v>
      </c>
      <c r="N1383" s="5">
        <v>7.7</v>
      </c>
      <c r="O1383" s="5">
        <v>0.12</v>
      </c>
      <c r="P1383" s="5">
        <v>2</v>
      </c>
      <c r="Q1383" s="5">
        <v>50</v>
      </c>
      <c r="R1383" s="5">
        <v>16</v>
      </c>
      <c r="S1383" s="5">
        <v>16</v>
      </c>
      <c r="T1383" s="5">
        <v>4.4000000000000004</v>
      </c>
      <c r="U1383" s="5">
        <v>0.47</v>
      </c>
      <c r="V1383" s="5">
        <v>4</v>
      </c>
      <c r="W1383" s="5">
        <v>8</v>
      </c>
      <c r="X1383" s="5">
        <v>1</v>
      </c>
      <c r="Y1383" s="5">
        <v>0.5</v>
      </c>
      <c r="AB1383" s="5">
        <v>0</v>
      </c>
      <c r="AC1383" s="5">
        <v>0</v>
      </c>
      <c r="AD1383" s="5">
        <v>0</v>
      </c>
      <c r="AE1383" s="5">
        <v>0</v>
      </c>
      <c r="AF1383" s="5">
        <v>2</v>
      </c>
      <c r="AG1383" s="5">
        <v>5.4</v>
      </c>
      <c r="AH1383" s="5">
        <v>0</v>
      </c>
      <c r="AJ1383" s="5">
        <v>1</v>
      </c>
      <c r="AK1383" s="5">
        <v>0</v>
      </c>
      <c r="AL1383" s="5">
        <v>2.9000000000000001E-2</v>
      </c>
      <c r="AM1383" s="5">
        <v>1</v>
      </c>
      <c r="AN1383" s="5">
        <v>25</v>
      </c>
      <c r="AO1383" s="5">
        <v>3</v>
      </c>
      <c r="AP1383" s="5">
        <v>75</v>
      </c>
      <c r="AQ1383" s="5">
        <v>0</v>
      </c>
      <c r="AS1383" s="5">
        <v>0</v>
      </c>
      <c r="AT1383" s="5">
        <v>0</v>
      </c>
      <c r="AU1383" s="5">
        <v>0</v>
      </c>
      <c r="AV1383" s="5">
        <v>1</v>
      </c>
      <c r="AW1383" s="5">
        <v>60.4</v>
      </c>
      <c r="AX1383" s="5">
        <v>12.9</v>
      </c>
      <c r="AY1383" s="5">
        <v>-3.1</v>
      </c>
      <c r="AZ1383" s="5">
        <v>32.4</v>
      </c>
      <c r="BA1383" s="5">
        <v>67.599999999999994</v>
      </c>
      <c r="BD1383" s="5">
        <v>0.11</v>
      </c>
      <c r="BE1383" s="5">
        <v>3.6</v>
      </c>
      <c r="BF1383" s="5">
        <v>3.6</v>
      </c>
      <c r="BG1383" s="5">
        <v>7.6</v>
      </c>
      <c r="BH1383" s="5">
        <v>7.6</v>
      </c>
      <c r="BI1383" s="5">
        <v>0.22</v>
      </c>
      <c r="BJ1383" s="5">
        <v>7.6</v>
      </c>
    </row>
    <row r="1384" spans="1:62" x14ac:dyDescent="0.25">
      <c r="A1384" s="5">
        <v>149</v>
      </c>
      <c r="B1384" s="5" t="s">
        <v>64</v>
      </c>
      <c r="C1384" s="5" t="s">
        <v>19</v>
      </c>
      <c r="D1384" s="5" t="s">
        <v>11</v>
      </c>
      <c r="E1384" s="5">
        <v>2</v>
      </c>
      <c r="F1384" s="5">
        <v>2025</v>
      </c>
      <c r="G1384" s="5">
        <v>19</v>
      </c>
      <c r="H1384" s="5">
        <v>48.7</v>
      </c>
      <c r="I1384" s="5">
        <v>-1.8</v>
      </c>
      <c r="J1384" s="5">
        <v>-9</v>
      </c>
      <c r="K1384" s="5">
        <v>-5.3</v>
      </c>
      <c r="L1384" s="5">
        <v>5</v>
      </c>
      <c r="M1384" s="5">
        <v>5</v>
      </c>
      <c r="N1384" s="5">
        <v>14.3</v>
      </c>
      <c r="O1384" s="5">
        <v>0.26</v>
      </c>
      <c r="P1384" s="5">
        <v>3</v>
      </c>
      <c r="Q1384" s="5">
        <v>60</v>
      </c>
      <c r="R1384" s="5">
        <v>16</v>
      </c>
      <c r="S1384" s="5">
        <v>16</v>
      </c>
      <c r="T1384" s="5">
        <v>7.4</v>
      </c>
      <c r="U1384" s="5">
        <v>0.84</v>
      </c>
      <c r="V1384" s="5">
        <v>3.2</v>
      </c>
      <c r="W1384" s="5">
        <v>5.33</v>
      </c>
      <c r="X1384" s="5">
        <v>23</v>
      </c>
      <c r="Y1384" s="5">
        <v>7.67</v>
      </c>
      <c r="Z1384" s="5">
        <v>10</v>
      </c>
      <c r="AA1384" s="5">
        <v>3.33</v>
      </c>
      <c r="AB1384" s="5">
        <v>0</v>
      </c>
      <c r="AC1384" s="5">
        <v>0</v>
      </c>
      <c r="AD1384" s="5">
        <v>0</v>
      </c>
      <c r="AE1384" s="5">
        <v>0</v>
      </c>
      <c r="AF1384" s="5">
        <v>2</v>
      </c>
      <c r="AG1384" s="5">
        <v>10</v>
      </c>
      <c r="AH1384" s="5">
        <v>1</v>
      </c>
      <c r="AI1384" s="5">
        <v>0.33</v>
      </c>
      <c r="AJ1384" s="5">
        <v>1</v>
      </c>
      <c r="AK1384" s="5">
        <v>0</v>
      </c>
      <c r="AL1384" s="5">
        <v>5.2999999999999999E-2</v>
      </c>
      <c r="AM1384" s="5">
        <v>1</v>
      </c>
      <c r="AN1384" s="5">
        <v>20</v>
      </c>
      <c r="AO1384" s="5">
        <v>4</v>
      </c>
      <c r="AP1384" s="5">
        <v>80</v>
      </c>
      <c r="AQ1384" s="5">
        <v>0</v>
      </c>
      <c r="AS1384" s="5">
        <v>0</v>
      </c>
      <c r="AT1384" s="5">
        <v>0</v>
      </c>
      <c r="AU1384" s="5">
        <v>0</v>
      </c>
      <c r="AV1384" s="5">
        <v>0</v>
      </c>
      <c r="AW1384" s="5">
        <v>65.400000000000006</v>
      </c>
      <c r="AX1384" s="5">
        <v>33.299999999999997</v>
      </c>
      <c r="AY1384" s="5">
        <v>-2.6</v>
      </c>
      <c r="AZ1384" s="5">
        <v>5.3</v>
      </c>
      <c r="BA1384" s="5">
        <v>15.8</v>
      </c>
      <c r="BB1384" s="5">
        <v>5.3</v>
      </c>
      <c r="BC1384" s="5">
        <v>73.7</v>
      </c>
      <c r="BD1384" s="5">
        <v>0.35</v>
      </c>
      <c r="BE1384" s="5">
        <v>6.6</v>
      </c>
      <c r="BF1384" s="5">
        <v>6.6</v>
      </c>
      <c r="BG1384" s="5">
        <v>10.1</v>
      </c>
      <c r="BH1384" s="5">
        <v>10.1</v>
      </c>
      <c r="BI1384" s="5">
        <v>0.35</v>
      </c>
      <c r="BJ1384" s="5">
        <v>6.7</v>
      </c>
    </row>
    <row r="1385" spans="1:62" x14ac:dyDescent="0.25">
      <c r="A1385" s="5">
        <v>150</v>
      </c>
      <c r="B1385" s="5" t="s">
        <v>166</v>
      </c>
      <c r="C1385" s="5" t="s">
        <v>24</v>
      </c>
      <c r="D1385" s="5" t="s">
        <v>11</v>
      </c>
      <c r="E1385" s="5">
        <v>2</v>
      </c>
      <c r="F1385" s="5">
        <v>2025</v>
      </c>
      <c r="G1385" s="5">
        <v>9</v>
      </c>
      <c r="H1385" s="5">
        <v>28.1</v>
      </c>
      <c r="I1385" s="5">
        <v>2</v>
      </c>
      <c r="J1385" s="5">
        <v>4</v>
      </c>
      <c r="K1385" s="5">
        <v>2.6</v>
      </c>
      <c r="L1385" s="5">
        <v>2</v>
      </c>
      <c r="M1385" s="5">
        <v>2</v>
      </c>
      <c r="N1385" s="5">
        <v>6.7</v>
      </c>
      <c r="O1385" s="5">
        <v>0.22</v>
      </c>
      <c r="P1385" s="5">
        <v>1</v>
      </c>
      <c r="Q1385" s="5">
        <v>50</v>
      </c>
      <c r="R1385" s="5">
        <v>16</v>
      </c>
      <c r="S1385" s="5">
        <v>16</v>
      </c>
      <c r="T1385" s="5">
        <v>7.8</v>
      </c>
      <c r="U1385" s="5">
        <v>1.78</v>
      </c>
      <c r="V1385" s="5">
        <v>8</v>
      </c>
      <c r="W1385" s="5">
        <v>16</v>
      </c>
      <c r="X1385" s="5">
        <v>12</v>
      </c>
      <c r="Y1385" s="5">
        <v>12</v>
      </c>
      <c r="Z1385" s="5">
        <v>1</v>
      </c>
      <c r="AA1385" s="5">
        <v>1</v>
      </c>
      <c r="AB1385" s="5">
        <v>0</v>
      </c>
      <c r="AC1385" s="5">
        <v>0</v>
      </c>
      <c r="AD1385" s="5">
        <v>0</v>
      </c>
      <c r="AE1385" s="5">
        <v>0</v>
      </c>
      <c r="AF1385" s="5">
        <v>0</v>
      </c>
      <c r="AG1385" s="5">
        <v>0</v>
      </c>
      <c r="AH1385" s="5">
        <v>0</v>
      </c>
      <c r="AJ1385" s="5">
        <v>1</v>
      </c>
      <c r="AK1385" s="5">
        <v>0</v>
      </c>
      <c r="AL1385" s="5">
        <v>0.111</v>
      </c>
      <c r="AM1385" s="5">
        <v>0</v>
      </c>
      <c r="AO1385" s="5">
        <v>1</v>
      </c>
      <c r="AP1385" s="5">
        <v>50</v>
      </c>
      <c r="AQ1385" s="5">
        <v>0</v>
      </c>
      <c r="AS1385" s="5">
        <v>0</v>
      </c>
      <c r="AT1385" s="5">
        <v>0</v>
      </c>
      <c r="AU1385" s="5">
        <v>0</v>
      </c>
      <c r="AV1385" s="5">
        <v>0</v>
      </c>
      <c r="AW1385" s="5">
        <v>77.099999999999994</v>
      </c>
      <c r="AX1385" s="5">
        <v>20</v>
      </c>
      <c r="AY1385" s="5">
        <v>1.8</v>
      </c>
      <c r="AZ1385" s="5">
        <v>11.1</v>
      </c>
      <c r="BA1385" s="5">
        <v>22.2</v>
      </c>
      <c r="BC1385" s="5">
        <v>66.7</v>
      </c>
      <c r="BD1385" s="5">
        <v>0.38</v>
      </c>
      <c r="BE1385" s="5">
        <v>3.4</v>
      </c>
      <c r="BF1385" s="5">
        <v>3.4</v>
      </c>
      <c r="BG1385" s="5">
        <v>5.2</v>
      </c>
      <c r="BH1385" s="5">
        <v>5.2</v>
      </c>
      <c r="BI1385" s="5">
        <v>0.32</v>
      </c>
      <c r="BJ1385" s="5">
        <v>2.9</v>
      </c>
    </row>
    <row r="1386" spans="1:62" x14ac:dyDescent="0.25">
      <c r="A1386" s="5">
        <v>151</v>
      </c>
      <c r="B1386" s="5" t="s">
        <v>401</v>
      </c>
      <c r="C1386" s="5" t="s">
        <v>3</v>
      </c>
      <c r="D1386" s="5" t="s">
        <v>11</v>
      </c>
      <c r="E1386" s="5">
        <v>2</v>
      </c>
      <c r="F1386" s="5">
        <v>2025</v>
      </c>
      <c r="G1386" s="5">
        <v>7</v>
      </c>
      <c r="H1386" s="5">
        <v>14.6</v>
      </c>
      <c r="I1386" s="5">
        <v>-2.2999999999999998</v>
      </c>
      <c r="J1386" s="5">
        <v>-7</v>
      </c>
      <c r="K1386" s="5">
        <v>-2.2000000000000002</v>
      </c>
      <c r="L1386" s="5">
        <v>3</v>
      </c>
      <c r="M1386" s="5">
        <v>3</v>
      </c>
      <c r="N1386" s="5">
        <v>7</v>
      </c>
      <c r="O1386" s="5">
        <v>0.43</v>
      </c>
      <c r="P1386" s="5">
        <v>2</v>
      </c>
      <c r="Q1386" s="5">
        <v>66.7</v>
      </c>
      <c r="R1386" s="5">
        <v>15</v>
      </c>
      <c r="S1386" s="5">
        <v>15</v>
      </c>
      <c r="T1386" s="5">
        <v>8.3000000000000007</v>
      </c>
      <c r="U1386" s="5">
        <v>2.14</v>
      </c>
      <c r="V1386" s="5">
        <v>5</v>
      </c>
      <c r="W1386" s="5">
        <v>7.5</v>
      </c>
      <c r="X1386" s="5">
        <v>17</v>
      </c>
      <c r="Y1386" s="5">
        <v>8.5</v>
      </c>
      <c r="Z1386" s="5">
        <v>6</v>
      </c>
      <c r="AA1386" s="5">
        <v>3</v>
      </c>
      <c r="AB1386" s="5">
        <v>0</v>
      </c>
      <c r="AC1386" s="5">
        <v>0</v>
      </c>
      <c r="AD1386" s="5">
        <v>0</v>
      </c>
      <c r="AE1386" s="5">
        <v>0</v>
      </c>
      <c r="AF1386" s="5">
        <v>1</v>
      </c>
      <c r="AG1386" s="5">
        <v>3.7</v>
      </c>
      <c r="AH1386" s="5">
        <v>0</v>
      </c>
      <c r="AJ1386" s="5">
        <v>0</v>
      </c>
      <c r="AK1386" s="5">
        <v>0</v>
      </c>
      <c r="AL1386" s="5">
        <v>0</v>
      </c>
      <c r="AM1386" s="5">
        <v>0</v>
      </c>
      <c r="AO1386" s="5">
        <v>2</v>
      </c>
      <c r="AP1386" s="5">
        <v>66.7</v>
      </c>
      <c r="AQ1386" s="5">
        <v>0</v>
      </c>
      <c r="AS1386" s="5">
        <v>0</v>
      </c>
      <c r="AT1386" s="5">
        <v>0</v>
      </c>
      <c r="AU1386" s="5">
        <v>0</v>
      </c>
      <c r="AV1386" s="5">
        <v>0</v>
      </c>
      <c r="AW1386" s="5">
        <v>78.5</v>
      </c>
      <c r="AX1386" s="5">
        <v>23.1</v>
      </c>
      <c r="AY1386" s="5">
        <v>-0.8</v>
      </c>
      <c r="BC1386" s="5">
        <v>100</v>
      </c>
      <c r="BD1386" s="5">
        <v>0.47</v>
      </c>
      <c r="BE1386" s="5">
        <v>3.3</v>
      </c>
      <c r="BF1386" s="5">
        <v>3.3</v>
      </c>
      <c r="BG1386" s="5">
        <v>4.9000000000000004</v>
      </c>
      <c r="BH1386" s="5">
        <v>4.9000000000000004</v>
      </c>
      <c r="BI1386" s="5">
        <v>0.57999999999999996</v>
      </c>
      <c r="BJ1386" s="5">
        <v>4.0999999999999996</v>
      </c>
    </row>
    <row r="1387" spans="1:62" x14ac:dyDescent="0.25">
      <c r="A1387" s="5">
        <v>152</v>
      </c>
      <c r="B1387" s="5" t="s">
        <v>290</v>
      </c>
      <c r="C1387" s="5" t="s">
        <v>10</v>
      </c>
      <c r="D1387" s="5" t="s">
        <v>56</v>
      </c>
      <c r="E1387" s="5">
        <v>2</v>
      </c>
      <c r="F1387" s="5">
        <v>2025</v>
      </c>
      <c r="G1387" s="5">
        <v>18</v>
      </c>
      <c r="H1387" s="5">
        <v>41.9</v>
      </c>
      <c r="I1387" s="5">
        <v>-1</v>
      </c>
      <c r="J1387" s="5">
        <v>-2</v>
      </c>
      <c r="K1387" s="5">
        <v>-0.8</v>
      </c>
      <c r="L1387" s="5">
        <v>2</v>
      </c>
      <c r="M1387" s="5">
        <v>2</v>
      </c>
      <c r="N1387" s="5">
        <v>5.0999999999999996</v>
      </c>
      <c r="O1387" s="5">
        <v>0.11</v>
      </c>
      <c r="P1387" s="5">
        <v>2</v>
      </c>
      <c r="Q1387" s="5">
        <v>100</v>
      </c>
      <c r="R1387" s="5">
        <v>15</v>
      </c>
      <c r="S1387" s="5">
        <v>15</v>
      </c>
      <c r="T1387" s="5">
        <v>5.4</v>
      </c>
      <c r="U1387" s="5">
        <v>0.83</v>
      </c>
      <c r="V1387" s="5">
        <v>7.5</v>
      </c>
      <c r="W1387" s="5">
        <v>7.5</v>
      </c>
      <c r="X1387" s="5">
        <v>17</v>
      </c>
      <c r="Y1387" s="5">
        <v>8.5</v>
      </c>
      <c r="Z1387" s="5">
        <v>10</v>
      </c>
      <c r="AA1387" s="5">
        <v>5</v>
      </c>
      <c r="AB1387" s="5">
        <v>1</v>
      </c>
      <c r="AC1387" s="5">
        <v>33.299999999999997</v>
      </c>
      <c r="AD1387" s="5">
        <v>0</v>
      </c>
      <c r="AE1387" s="5">
        <v>0</v>
      </c>
      <c r="AF1387" s="5">
        <v>1</v>
      </c>
      <c r="AG1387" s="5">
        <v>3.8</v>
      </c>
      <c r="AH1387" s="5">
        <v>1</v>
      </c>
      <c r="AI1387" s="5">
        <v>0.5</v>
      </c>
      <c r="AJ1387" s="5">
        <v>1</v>
      </c>
      <c r="AK1387" s="5">
        <v>0</v>
      </c>
      <c r="AL1387" s="5">
        <v>5.6000000000000001E-2</v>
      </c>
      <c r="AM1387" s="5">
        <v>0</v>
      </c>
      <c r="AO1387" s="5">
        <v>2</v>
      </c>
      <c r="AP1387" s="5">
        <v>100</v>
      </c>
      <c r="AQ1387" s="5">
        <v>0</v>
      </c>
      <c r="AS1387" s="5">
        <v>0</v>
      </c>
      <c r="AT1387" s="5">
        <v>0</v>
      </c>
      <c r="AU1387" s="5">
        <v>0</v>
      </c>
      <c r="AV1387" s="5">
        <v>0</v>
      </c>
      <c r="AW1387" s="5">
        <v>137.5</v>
      </c>
      <c r="AX1387" s="5">
        <v>14.3</v>
      </c>
      <c r="AY1387" s="5">
        <v>1.7</v>
      </c>
      <c r="AZ1387" s="5">
        <v>5.6</v>
      </c>
      <c r="BA1387" s="5">
        <v>5.6</v>
      </c>
      <c r="BB1387" s="5">
        <v>88.9</v>
      </c>
      <c r="BD1387" s="5">
        <v>0.53</v>
      </c>
      <c r="BE1387" s="5">
        <v>9.5</v>
      </c>
      <c r="BF1387" s="5">
        <v>9.5</v>
      </c>
      <c r="BG1387" s="5">
        <v>3.3</v>
      </c>
      <c r="BH1387" s="5">
        <v>3.3</v>
      </c>
      <c r="BI1387" s="5">
        <v>0.18</v>
      </c>
      <c r="BJ1387" s="5">
        <v>3.3</v>
      </c>
    </row>
    <row r="1388" spans="1:62" x14ac:dyDescent="0.25">
      <c r="A1388" s="5">
        <v>153</v>
      </c>
      <c r="B1388" s="5" t="s">
        <v>192</v>
      </c>
      <c r="C1388" s="5" t="s">
        <v>600</v>
      </c>
      <c r="D1388" s="5" t="s">
        <v>4</v>
      </c>
      <c r="E1388" s="5">
        <v>2</v>
      </c>
      <c r="F1388" s="5">
        <v>2025</v>
      </c>
      <c r="G1388" s="5">
        <v>23</v>
      </c>
      <c r="H1388" s="5">
        <v>69.7</v>
      </c>
      <c r="I1388" s="5">
        <v>6.8</v>
      </c>
      <c r="J1388" s="5">
        <v>27</v>
      </c>
      <c r="K1388" s="5">
        <v>9.1</v>
      </c>
      <c r="L1388" s="5">
        <v>4</v>
      </c>
      <c r="M1388" s="5">
        <v>4</v>
      </c>
      <c r="N1388" s="5">
        <v>13.8</v>
      </c>
      <c r="O1388" s="5">
        <v>0.17</v>
      </c>
      <c r="P1388" s="5">
        <v>2</v>
      </c>
      <c r="Q1388" s="5">
        <v>50</v>
      </c>
      <c r="R1388" s="5">
        <v>15</v>
      </c>
      <c r="S1388" s="5">
        <v>15</v>
      </c>
      <c r="T1388" s="5">
        <v>6.7</v>
      </c>
      <c r="U1388" s="5">
        <v>0.65</v>
      </c>
      <c r="V1388" s="5">
        <v>3.75</v>
      </c>
      <c r="W1388" s="5">
        <v>7.5</v>
      </c>
      <c r="X1388" s="5">
        <v>7</v>
      </c>
      <c r="Y1388" s="5">
        <v>3.5</v>
      </c>
      <c r="Z1388" s="5">
        <v>6</v>
      </c>
      <c r="AA1388" s="5">
        <v>3</v>
      </c>
      <c r="AB1388" s="5">
        <v>0</v>
      </c>
      <c r="AC1388" s="5">
        <v>0</v>
      </c>
      <c r="AD1388" s="5">
        <v>0</v>
      </c>
      <c r="AE1388" s="5">
        <v>0</v>
      </c>
      <c r="AF1388" s="5">
        <v>3</v>
      </c>
      <c r="AG1388" s="5">
        <v>15.8</v>
      </c>
      <c r="AH1388" s="5">
        <v>1</v>
      </c>
      <c r="AI1388" s="5">
        <v>0.5</v>
      </c>
      <c r="AJ1388" s="5">
        <v>1</v>
      </c>
      <c r="AK1388" s="5">
        <v>0</v>
      </c>
      <c r="AL1388" s="5">
        <v>4.2999999999999997E-2</v>
      </c>
      <c r="AM1388" s="5">
        <v>1</v>
      </c>
      <c r="AN1388" s="5">
        <v>25</v>
      </c>
      <c r="AO1388" s="5">
        <v>3</v>
      </c>
      <c r="AP1388" s="5">
        <v>75</v>
      </c>
      <c r="AQ1388" s="5">
        <v>0</v>
      </c>
      <c r="AS1388" s="5">
        <v>0</v>
      </c>
      <c r="AT1388" s="5">
        <v>0</v>
      </c>
      <c r="AU1388" s="5">
        <v>0</v>
      </c>
      <c r="AV1388" s="5">
        <v>0</v>
      </c>
      <c r="AW1388" s="5">
        <v>59.4</v>
      </c>
      <c r="AX1388" s="5">
        <v>20</v>
      </c>
      <c r="AY1388" s="5">
        <v>-3.3</v>
      </c>
      <c r="AZ1388" s="5">
        <v>73.900000000000006</v>
      </c>
      <c r="BA1388" s="5">
        <v>26.1</v>
      </c>
      <c r="BD1388" s="5">
        <v>0.15</v>
      </c>
      <c r="BE1388" s="5">
        <v>3.5</v>
      </c>
      <c r="BF1388" s="5">
        <v>3.5</v>
      </c>
      <c r="BG1388" s="5">
        <v>6</v>
      </c>
      <c r="BH1388" s="5">
        <v>6</v>
      </c>
      <c r="BI1388" s="5">
        <v>0.26</v>
      </c>
      <c r="BJ1388" s="5">
        <v>6</v>
      </c>
    </row>
    <row r="1389" spans="1:62" x14ac:dyDescent="0.25">
      <c r="A1389" s="5">
        <v>154</v>
      </c>
      <c r="B1389" s="5" t="s">
        <v>58</v>
      </c>
      <c r="C1389" s="5" t="s">
        <v>603</v>
      </c>
      <c r="D1389" s="5" t="s">
        <v>11</v>
      </c>
      <c r="E1389" s="5">
        <v>2</v>
      </c>
      <c r="F1389" s="5">
        <v>2025</v>
      </c>
      <c r="G1389" s="5">
        <v>12</v>
      </c>
      <c r="H1389" s="5">
        <v>35.299999999999997</v>
      </c>
      <c r="I1389" s="5">
        <v>3.5</v>
      </c>
      <c r="J1389" s="5">
        <v>7</v>
      </c>
      <c r="K1389" s="5">
        <v>2.6</v>
      </c>
      <c r="L1389" s="5">
        <v>2</v>
      </c>
      <c r="M1389" s="5">
        <v>2</v>
      </c>
      <c r="N1389" s="5">
        <v>6.1</v>
      </c>
      <c r="O1389" s="5">
        <v>0.17</v>
      </c>
      <c r="P1389" s="5">
        <v>2</v>
      </c>
      <c r="Q1389" s="5">
        <v>100</v>
      </c>
      <c r="R1389" s="5">
        <v>14</v>
      </c>
      <c r="S1389" s="5">
        <v>14</v>
      </c>
      <c r="T1389" s="5">
        <v>4.7</v>
      </c>
      <c r="U1389" s="5">
        <v>1.17</v>
      </c>
      <c r="V1389" s="5">
        <v>7</v>
      </c>
      <c r="W1389" s="5">
        <v>7</v>
      </c>
      <c r="X1389" s="5">
        <v>7</v>
      </c>
      <c r="Y1389" s="5">
        <v>3.5</v>
      </c>
      <c r="Z1389" s="5">
        <v>2</v>
      </c>
      <c r="AA1389" s="5">
        <v>1</v>
      </c>
      <c r="AB1389" s="5">
        <v>0</v>
      </c>
      <c r="AC1389" s="5">
        <v>0</v>
      </c>
      <c r="AD1389" s="5">
        <v>0</v>
      </c>
      <c r="AE1389" s="5">
        <v>0</v>
      </c>
      <c r="AF1389" s="5">
        <v>1</v>
      </c>
      <c r="AG1389" s="5">
        <v>3.6</v>
      </c>
      <c r="AH1389" s="5">
        <v>0</v>
      </c>
      <c r="AJ1389" s="5">
        <v>0</v>
      </c>
      <c r="AK1389" s="5">
        <v>0</v>
      </c>
      <c r="AL1389" s="5">
        <v>0</v>
      </c>
      <c r="AM1389" s="5">
        <v>0</v>
      </c>
      <c r="AO1389" s="5">
        <v>2</v>
      </c>
      <c r="AP1389" s="5">
        <v>100</v>
      </c>
      <c r="AQ1389" s="5">
        <v>0</v>
      </c>
      <c r="AS1389" s="5">
        <v>0</v>
      </c>
      <c r="AT1389" s="5">
        <v>0</v>
      </c>
      <c r="AU1389" s="5">
        <v>0</v>
      </c>
      <c r="AV1389" s="5">
        <v>0</v>
      </c>
      <c r="AW1389" s="5">
        <v>95.8</v>
      </c>
      <c r="AX1389" s="5">
        <v>11.1</v>
      </c>
      <c r="AY1389" s="5">
        <v>0.4</v>
      </c>
      <c r="AZ1389" s="5">
        <v>8.3000000000000007</v>
      </c>
      <c r="BC1389" s="5">
        <v>91.7</v>
      </c>
      <c r="BD1389" s="5">
        <v>0.83</v>
      </c>
      <c r="BE1389" s="5">
        <v>10</v>
      </c>
      <c r="BF1389" s="5">
        <v>10</v>
      </c>
      <c r="BG1389" s="5">
        <v>12</v>
      </c>
      <c r="BH1389" s="5">
        <v>12</v>
      </c>
      <c r="BI1389" s="5">
        <v>0.28999999999999998</v>
      </c>
      <c r="BJ1389" s="5">
        <v>3.5</v>
      </c>
    </row>
    <row r="1390" spans="1:62" x14ac:dyDescent="0.25">
      <c r="A1390" s="5">
        <v>155</v>
      </c>
      <c r="B1390" s="5" t="s">
        <v>293</v>
      </c>
      <c r="C1390" s="5" t="s">
        <v>7</v>
      </c>
      <c r="D1390" s="5" t="s">
        <v>4</v>
      </c>
      <c r="E1390" s="5">
        <v>2</v>
      </c>
      <c r="F1390" s="5">
        <v>2025</v>
      </c>
      <c r="G1390" s="5">
        <v>11</v>
      </c>
      <c r="H1390" s="5">
        <v>37.9</v>
      </c>
      <c r="I1390" s="5">
        <v>15</v>
      </c>
      <c r="J1390" s="5">
        <v>15</v>
      </c>
      <c r="K1390" s="5">
        <v>5.5</v>
      </c>
      <c r="L1390" s="5">
        <v>1</v>
      </c>
      <c r="M1390" s="5">
        <v>1</v>
      </c>
      <c r="N1390" s="5">
        <v>3.6</v>
      </c>
      <c r="O1390" s="5">
        <v>0.09</v>
      </c>
      <c r="P1390" s="5">
        <v>1</v>
      </c>
      <c r="Q1390" s="5">
        <v>100</v>
      </c>
      <c r="R1390" s="5">
        <v>14</v>
      </c>
      <c r="S1390" s="5">
        <v>14</v>
      </c>
      <c r="T1390" s="5">
        <v>4.2</v>
      </c>
      <c r="U1390" s="5">
        <v>1.27</v>
      </c>
      <c r="V1390" s="5">
        <v>14</v>
      </c>
      <c r="W1390" s="5">
        <v>14</v>
      </c>
      <c r="X1390" s="5">
        <v>-1</v>
      </c>
      <c r="Y1390" s="5">
        <v>-1</v>
      </c>
      <c r="AB1390" s="5">
        <v>0</v>
      </c>
      <c r="AC1390" s="5">
        <v>0</v>
      </c>
      <c r="AD1390" s="5">
        <v>0</v>
      </c>
      <c r="AE1390" s="5">
        <v>0</v>
      </c>
      <c r="AF1390" s="5">
        <v>0</v>
      </c>
      <c r="AG1390" s="5">
        <v>0</v>
      </c>
      <c r="AH1390" s="5">
        <v>0</v>
      </c>
      <c r="AJ1390" s="5">
        <v>1</v>
      </c>
      <c r="AK1390" s="5">
        <v>0</v>
      </c>
      <c r="AL1390" s="5">
        <v>9.0999999999999998E-2</v>
      </c>
      <c r="AM1390" s="5">
        <v>0</v>
      </c>
      <c r="AO1390" s="5">
        <v>1</v>
      </c>
      <c r="AP1390" s="5">
        <v>100</v>
      </c>
      <c r="AQ1390" s="5">
        <v>0</v>
      </c>
      <c r="AS1390" s="5">
        <v>0</v>
      </c>
      <c r="AT1390" s="5">
        <v>0</v>
      </c>
      <c r="AU1390" s="5">
        <v>0</v>
      </c>
      <c r="AV1390" s="5">
        <v>0</v>
      </c>
      <c r="AW1390" s="5">
        <v>118.8</v>
      </c>
      <c r="AX1390" s="5">
        <v>8.3000000000000007</v>
      </c>
      <c r="AY1390" s="5">
        <v>3.6</v>
      </c>
      <c r="AZ1390" s="5">
        <v>63.6</v>
      </c>
      <c r="BA1390" s="5">
        <v>36.4</v>
      </c>
      <c r="BD1390" s="5">
        <v>0.3</v>
      </c>
      <c r="BE1390" s="5">
        <v>3.3</v>
      </c>
      <c r="BF1390" s="5">
        <v>3.3</v>
      </c>
      <c r="BG1390" s="5">
        <v>2.1</v>
      </c>
      <c r="BH1390" s="5">
        <v>2.1</v>
      </c>
      <c r="BI1390" s="5">
        <v>0.15</v>
      </c>
      <c r="BJ1390" s="5">
        <v>1.6</v>
      </c>
    </row>
    <row r="1391" spans="1:62" x14ac:dyDescent="0.25">
      <c r="A1391" s="5">
        <v>156</v>
      </c>
      <c r="B1391" s="5" t="s">
        <v>70</v>
      </c>
      <c r="C1391" s="5" t="s">
        <v>21</v>
      </c>
      <c r="D1391" s="5" t="s">
        <v>11</v>
      </c>
      <c r="E1391" s="5">
        <v>2</v>
      </c>
      <c r="F1391" s="5">
        <v>2025</v>
      </c>
      <c r="G1391" s="5">
        <v>18</v>
      </c>
      <c r="H1391" s="5">
        <v>40</v>
      </c>
      <c r="I1391" s="5">
        <v>3</v>
      </c>
      <c r="J1391" s="5">
        <v>9</v>
      </c>
      <c r="K1391" s="5">
        <v>1.7</v>
      </c>
      <c r="L1391" s="5">
        <v>3</v>
      </c>
      <c r="M1391" s="5">
        <v>3</v>
      </c>
      <c r="N1391" s="5">
        <v>7.3</v>
      </c>
      <c r="O1391" s="5">
        <v>0.17</v>
      </c>
      <c r="P1391" s="5">
        <v>2</v>
      </c>
      <c r="Q1391" s="5">
        <v>66.7</v>
      </c>
      <c r="R1391" s="5">
        <v>14</v>
      </c>
      <c r="S1391" s="5">
        <v>14</v>
      </c>
      <c r="T1391" s="5">
        <v>3.1</v>
      </c>
      <c r="U1391" s="5">
        <v>0.78</v>
      </c>
      <c r="V1391" s="5">
        <v>4.67</v>
      </c>
      <c r="W1391" s="5">
        <v>7</v>
      </c>
      <c r="X1391" s="5">
        <v>9</v>
      </c>
      <c r="Y1391" s="5">
        <v>4.5</v>
      </c>
      <c r="Z1391" s="5">
        <v>4</v>
      </c>
      <c r="AA1391" s="5">
        <v>2</v>
      </c>
      <c r="AB1391" s="5">
        <v>0</v>
      </c>
      <c r="AC1391" s="5">
        <v>0</v>
      </c>
      <c r="AD1391" s="5">
        <v>0</v>
      </c>
      <c r="AE1391" s="5">
        <v>0</v>
      </c>
      <c r="AF1391" s="5">
        <v>0</v>
      </c>
      <c r="AG1391" s="5">
        <v>0</v>
      </c>
      <c r="AH1391" s="5">
        <v>0</v>
      </c>
      <c r="AJ1391" s="5">
        <v>0</v>
      </c>
      <c r="AK1391" s="5">
        <v>0</v>
      </c>
      <c r="AL1391" s="5">
        <v>0</v>
      </c>
      <c r="AM1391" s="5">
        <v>1</v>
      </c>
      <c r="AN1391" s="5">
        <v>33.299999999999997</v>
      </c>
      <c r="AO1391" s="5">
        <v>3</v>
      </c>
      <c r="AP1391" s="5">
        <v>100</v>
      </c>
      <c r="AQ1391" s="5">
        <v>0</v>
      </c>
      <c r="AS1391" s="5">
        <v>0</v>
      </c>
      <c r="AT1391" s="5">
        <v>0</v>
      </c>
      <c r="AU1391" s="5">
        <v>0</v>
      </c>
      <c r="AV1391" s="5">
        <v>0</v>
      </c>
      <c r="AW1391" s="5">
        <v>77.099999999999994</v>
      </c>
      <c r="AX1391" s="5">
        <v>18.8</v>
      </c>
      <c r="AY1391" s="5">
        <v>-1.7</v>
      </c>
      <c r="BC1391" s="5">
        <v>100</v>
      </c>
      <c r="BD1391" s="5">
        <v>0.77</v>
      </c>
      <c r="BE1391" s="5">
        <v>13.9</v>
      </c>
      <c r="BF1391" s="5">
        <v>13.9</v>
      </c>
      <c r="BG1391" s="5">
        <v>16</v>
      </c>
      <c r="BH1391" s="5">
        <v>16</v>
      </c>
      <c r="BI1391" s="5">
        <v>0.28999999999999998</v>
      </c>
      <c r="BJ1391" s="5">
        <v>5.2</v>
      </c>
    </row>
    <row r="1392" spans="1:62" x14ac:dyDescent="0.25">
      <c r="A1392" s="5">
        <v>157</v>
      </c>
      <c r="B1392" s="5" t="s">
        <v>610</v>
      </c>
      <c r="C1392" s="5" t="s">
        <v>47</v>
      </c>
      <c r="D1392" s="5" t="s">
        <v>11</v>
      </c>
      <c r="E1392" s="5">
        <v>2</v>
      </c>
      <c r="F1392" s="5">
        <v>2025</v>
      </c>
      <c r="G1392" s="5">
        <v>7</v>
      </c>
      <c r="H1392" s="5">
        <v>20</v>
      </c>
      <c r="I1392" s="5">
        <v>-1</v>
      </c>
      <c r="J1392" s="5">
        <v>-1</v>
      </c>
      <c r="K1392" s="5">
        <v>-0.4</v>
      </c>
      <c r="L1392" s="5">
        <v>1</v>
      </c>
      <c r="M1392" s="5">
        <v>1</v>
      </c>
      <c r="N1392" s="5">
        <v>3</v>
      </c>
      <c r="O1392" s="5">
        <v>0.14000000000000001</v>
      </c>
      <c r="P1392" s="5">
        <v>1</v>
      </c>
      <c r="Q1392" s="5">
        <v>100</v>
      </c>
      <c r="R1392" s="5">
        <v>13</v>
      </c>
      <c r="S1392" s="5">
        <v>13</v>
      </c>
      <c r="T1392" s="5">
        <v>4.4000000000000004</v>
      </c>
      <c r="U1392" s="5">
        <v>1.86</v>
      </c>
      <c r="V1392" s="5">
        <v>13</v>
      </c>
      <c r="W1392" s="5">
        <v>13</v>
      </c>
      <c r="X1392" s="5">
        <v>14</v>
      </c>
      <c r="Y1392" s="5">
        <v>14</v>
      </c>
      <c r="Z1392" s="5">
        <v>2</v>
      </c>
      <c r="AA1392" s="5">
        <v>2</v>
      </c>
      <c r="AB1392" s="5">
        <v>0</v>
      </c>
      <c r="AC1392" s="5">
        <v>0</v>
      </c>
      <c r="AD1392" s="5">
        <v>0</v>
      </c>
      <c r="AE1392" s="5">
        <v>0</v>
      </c>
      <c r="AF1392" s="5">
        <v>0</v>
      </c>
      <c r="AG1392" s="5">
        <v>0</v>
      </c>
      <c r="AH1392" s="5">
        <v>0</v>
      </c>
      <c r="AJ1392" s="5">
        <v>0</v>
      </c>
      <c r="AK1392" s="5">
        <v>0</v>
      </c>
      <c r="AL1392" s="5">
        <v>0</v>
      </c>
      <c r="AM1392" s="5">
        <v>0</v>
      </c>
      <c r="AO1392" s="5">
        <v>1</v>
      </c>
      <c r="AP1392" s="5">
        <v>100</v>
      </c>
      <c r="AQ1392" s="5">
        <v>0</v>
      </c>
      <c r="AS1392" s="5">
        <v>0</v>
      </c>
      <c r="AT1392" s="5">
        <v>0</v>
      </c>
      <c r="AU1392" s="5">
        <v>0</v>
      </c>
      <c r="AV1392" s="5">
        <v>0</v>
      </c>
      <c r="AW1392" s="5">
        <v>118.8</v>
      </c>
      <c r="AX1392" s="5">
        <v>12.5</v>
      </c>
      <c r="AY1392" s="5">
        <v>7.2</v>
      </c>
      <c r="BB1392" s="5">
        <v>14.3</v>
      </c>
      <c r="BC1392" s="5">
        <v>85.7</v>
      </c>
      <c r="BD1392" s="5">
        <v>3.11</v>
      </c>
      <c r="BE1392" s="5">
        <v>21.8</v>
      </c>
      <c r="BF1392" s="5">
        <v>21.8</v>
      </c>
      <c r="BG1392" s="5">
        <v>7.2</v>
      </c>
      <c r="BH1392" s="5">
        <v>7.2</v>
      </c>
      <c r="BI1392" s="5">
        <v>0.21</v>
      </c>
      <c r="BJ1392" s="5">
        <v>1.5</v>
      </c>
    </row>
    <row r="1393" spans="1:62" x14ac:dyDescent="0.25">
      <c r="A1393" s="5">
        <v>158</v>
      </c>
      <c r="B1393" s="5" t="s">
        <v>193</v>
      </c>
      <c r="C1393" s="5" t="s">
        <v>606</v>
      </c>
      <c r="D1393" s="5" t="s">
        <v>11</v>
      </c>
      <c r="E1393" s="5">
        <v>2</v>
      </c>
      <c r="F1393" s="5">
        <v>2025</v>
      </c>
      <c r="G1393" s="5">
        <v>9</v>
      </c>
      <c r="H1393" s="5">
        <v>17.600000000000001</v>
      </c>
      <c r="I1393" s="5">
        <v>4</v>
      </c>
      <c r="J1393" s="5">
        <v>12</v>
      </c>
      <c r="K1393" s="5">
        <v>5.2</v>
      </c>
      <c r="L1393" s="5">
        <v>3</v>
      </c>
      <c r="M1393" s="5">
        <v>3</v>
      </c>
      <c r="N1393" s="5">
        <v>6.3</v>
      </c>
      <c r="O1393" s="5">
        <v>0.33</v>
      </c>
      <c r="P1393" s="5">
        <v>3</v>
      </c>
      <c r="Q1393" s="5">
        <v>100</v>
      </c>
      <c r="R1393" s="5">
        <v>13</v>
      </c>
      <c r="S1393" s="5">
        <v>13</v>
      </c>
      <c r="T1393" s="5">
        <v>6</v>
      </c>
      <c r="U1393" s="5">
        <v>1.44</v>
      </c>
      <c r="V1393" s="5">
        <v>4.33</v>
      </c>
      <c r="W1393" s="5">
        <v>4.33</v>
      </c>
      <c r="X1393" s="5">
        <v>6</v>
      </c>
      <c r="Y1393" s="5">
        <v>2</v>
      </c>
      <c r="Z1393" s="5">
        <v>3</v>
      </c>
      <c r="AA1393" s="5">
        <v>1</v>
      </c>
      <c r="AB1393" s="5">
        <v>1</v>
      </c>
      <c r="AC1393" s="5">
        <v>50</v>
      </c>
      <c r="AD1393" s="5">
        <v>1</v>
      </c>
      <c r="AE1393" s="5">
        <v>1</v>
      </c>
      <c r="AF1393" s="5">
        <v>3</v>
      </c>
      <c r="AG1393" s="5">
        <v>10.7</v>
      </c>
      <c r="AH1393" s="5">
        <v>0</v>
      </c>
      <c r="AJ1393" s="5">
        <v>2</v>
      </c>
      <c r="AK1393" s="5">
        <v>0</v>
      </c>
      <c r="AL1393" s="5">
        <v>0.222</v>
      </c>
      <c r="AM1393" s="5">
        <v>0</v>
      </c>
      <c r="AO1393" s="5">
        <v>3</v>
      </c>
      <c r="AP1393" s="5">
        <v>100</v>
      </c>
      <c r="AQ1393" s="5">
        <v>1</v>
      </c>
      <c r="AR1393" s="5">
        <v>33.299999999999997</v>
      </c>
      <c r="AS1393" s="5">
        <v>0</v>
      </c>
      <c r="AT1393" s="5">
        <v>0</v>
      </c>
      <c r="AU1393" s="5">
        <v>0</v>
      </c>
      <c r="AV1393" s="5">
        <v>0</v>
      </c>
      <c r="AW1393" s="5">
        <v>124.3</v>
      </c>
      <c r="AX1393" s="5">
        <v>27.3</v>
      </c>
      <c r="AY1393" s="5">
        <v>-2</v>
      </c>
      <c r="AZ1393" s="5">
        <v>33.299999999999997</v>
      </c>
      <c r="BC1393" s="5">
        <v>66.7</v>
      </c>
      <c r="BD1393" s="5">
        <v>1.21</v>
      </c>
      <c r="BE1393" s="5">
        <v>10.9</v>
      </c>
      <c r="BF1393" s="5">
        <v>10.9</v>
      </c>
      <c r="BG1393" s="5">
        <v>7.9</v>
      </c>
      <c r="BH1393" s="5">
        <v>7.9</v>
      </c>
      <c r="BI1393" s="5">
        <v>0.65</v>
      </c>
      <c r="BJ1393" s="5">
        <v>5.8</v>
      </c>
    </row>
    <row r="1394" spans="1:62" x14ac:dyDescent="0.25">
      <c r="A1394" s="5">
        <v>159</v>
      </c>
      <c r="B1394" s="5" t="s">
        <v>314</v>
      </c>
      <c r="C1394" s="5" t="s">
        <v>18</v>
      </c>
      <c r="D1394" s="5" t="s">
        <v>4</v>
      </c>
      <c r="E1394" s="5">
        <v>2</v>
      </c>
      <c r="F1394" s="5">
        <v>2025</v>
      </c>
      <c r="G1394" s="5">
        <v>5</v>
      </c>
      <c r="H1394" s="5">
        <v>10.4</v>
      </c>
      <c r="I1394" s="5">
        <v>17</v>
      </c>
      <c r="J1394" s="5">
        <v>17</v>
      </c>
      <c r="K1394" s="5">
        <v>4.5999999999999996</v>
      </c>
      <c r="L1394" s="5">
        <v>1</v>
      </c>
      <c r="M1394" s="5">
        <v>1</v>
      </c>
      <c r="N1394" s="5">
        <v>2.2000000000000002</v>
      </c>
      <c r="O1394" s="5">
        <v>0.2</v>
      </c>
      <c r="P1394" s="5">
        <v>1</v>
      </c>
      <c r="Q1394" s="5">
        <v>100</v>
      </c>
      <c r="R1394" s="5">
        <v>13</v>
      </c>
      <c r="S1394" s="5">
        <v>13</v>
      </c>
      <c r="T1394" s="5">
        <v>4.0999999999999996</v>
      </c>
      <c r="U1394" s="5">
        <v>2.6</v>
      </c>
      <c r="V1394" s="5">
        <v>13</v>
      </c>
      <c r="W1394" s="5">
        <v>13</v>
      </c>
      <c r="X1394" s="5">
        <v>0</v>
      </c>
      <c r="AB1394" s="5">
        <v>1</v>
      </c>
      <c r="AC1394" s="5">
        <v>33.299999999999997</v>
      </c>
      <c r="AD1394" s="5">
        <v>1</v>
      </c>
      <c r="AE1394" s="5">
        <v>1</v>
      </c>
      <c r="AF1394" s="5">
        <v>1</v>
      </c>
      <c r="AG1394" s="5">
        <v>3.1</v>
      </c>
      <c r="AH1394" s="5">
        <v>0</v>
      </c>
      <c r="AJ1394" s="5">
        <v>1</v>
      </c>
      <c r="AK1394" s="5">
        <v>0</v>
      </c>
      <c r="AL1394" s="5">
        <v>0.2</v>
      </c>
      <c r="AM1394" s="5">
        <v>0</v>
      </c>
      <c r="AO1394" s="5">
        <v>1</v>
      </c>
      <c r="AP1394" s="5">
        <v>100</v>
      </c>
      <c r="AQ1394" s="5">
        <v>0</v>
      </c>
      <c r="AS1394" s="5">
        <v>1</v>
      </c>
      <c r="AT1394" s="5">
        <v>1</v>
      </c>
      <c r="AU1394" s="5">
        <v>100</v>
      </c>
      <c r="AV1394" s="5">
        <v>1</v>
      </c>
      <c r="AW1394" s="5">
        <v>158.30000000000001</v>
      </c>
      <c r="AX1394" s="5">
        <v>20</v>
      </c>
      <c r="AY1394" s="5">
        <v>1.3</v>
      </c>
      <c r="AZ1394" s="5">
        <v>60</v>
      </c>
      <c r="BA1394" s="5">
        <v>40</v>
      </c>
      <c r="BD1394" s="5">
        <v>1.66</v>
      </c>
      <c r="BE1394" s="5">
        <v>8.3000000000000007</v>
      </c>
      <c r="BF1394" s="5">
        <v>8.3000000000000007</v>
      </c>
      <c r="BG1394" s="5">
        <v>2.9</v>
      </c>
      <c r="BH1394" s="5">
        <v>2.9</v>
      </c>
      <c r="BI1394" s="5">
        <v>0.57999999999999996</v>
      </c>
      <c r="BJ1394" s="5">
        <v>2.9</v>
      </c>
    </row>
    <row r="1395" spans="1:62" x14ac:dyDescent="0.25">
      <c r="A1395" s="5">
        <v>160</v>
      </c>
      <c r="B1395" s="5" t="s">
        <v>209</v>
      </c>
      <c r="C1395" s="5" t="s">
        <v>40</v>
      </c>
      <c r="D1395" s="5" t="s">
        <v>56</v>
      </c>
      <c r="E1395" s="5">
        <v>2</v>
      </c>
      <c r="F1395" s="5">
        <v>2025</v>
      </c>
      <c r="G1395" s="5">
        <v>23</v>
      </c>
      <c r="H1395" s="5">
        <v>76.7</v>
      </c>
      <c r="I1395" s="5">
        <v>6.7</v>
      </c>
      <c r="J1395" s="5">
        <v>20</v>
      </c>
      <c r="K1395" s="5">
        <v>8</v>
      </c>
      <c r="L1395" s="5">
        <v>3</v>
      </c>
      <c r="M1395" s="5">
        <v>3</v>
      </c>
      <c r="N1395" s="5">
        <v>14.3</v>
      </c>
      <c r="O1395" s="5">
        <v>0.13</v>
      </c>
      <c r="P1395" s="5">
        <v>1</v>
      </c>
      <c r="Q1395" s="5">
        <v>33.299999999999997</v>
      </c>
      <c r="R1395" s="5">
        <v>12</v>
      </c>
      <c r="S1395" s="5">
        <v>12</v>
      </c>
      <c r="T1395" s="5">
        <v>7.6</v>
      </c>
      <c r="U1395" s="5">
        <v>0.52</v>
      </c>
      <c r="V1395" s="5">
        <v>4</v>
      </c>
      <c r="W1395" s="5">
        <v>12</v>
      </c>
      <c r="X1395" s="5">
        <v>6</v>
      </c>
      <c r="Y1395" s="5">
        <v>6</v>
      </c>
      <c r="Z1395" s="5">
        <v>2</v>
      </c>
      <c r="AA1395" s="5">
        <v>2</v>
      </c>
      <c r="AB1395" s="5">
        <v>0</v>
      </c>
      <c r="AC1395" s="5">
        <v>0</v>
      </c>
      <c r="AD1395" s="5">
        <v>0</v>
      </c>
      <c r="AE1395" s="5">
        <v>0</v>
      </c>
      <c r="AF1395" s="5">
        <v>2</v>
      </c>
      <c r="AG1395" s="5">
        <v>12.5</v>
      </c>
      <c r="AH1395" s="5">
        <v>1</v>
      </c>
      <c r="AI1395" s="5">
        <v>1</v>
      </c>
      <c r="AJ1395" s="5">
        <v>1</v>
      </c>
      <c r="AK1395" s="5">
        <v>0</v>
      </c>
      <c r="AL1395" s="5">
        <v>4.2999999999999997E-2</v>
      </c>
      <c r="AM1395" s="5">
        <v>1</v>
      </c>
      <c r="AN1395" s="5">
        <v>33.299999999999997</v>
      </c>
      <c r="AO1395" s="5">
        <v>2</v>
      </c>
      <c r="AP1395" s="5">
        <v>66.7</v>
      </c>
      <c r="AQ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46.5</v>
      </c>
      <c r="AX1395" s="5">
        <v>16.7</v>
      </c>
      <c r="AY1395" s="5">
        <v>-3.2</v>
      </c>
      <c r="AZ1395" s="5">
        <v>21.7</v>
      </c>
      <c r="BA1395" s="5">
        <v>26.1</v>
      </c>
      <c r="BB1395" s="5">
        <v>52.2</v>
      </c>
      <c r="BD1395" s="5">
        <v>0.1</v>
      </c>
      <c r="BE1395" s="5">
        <v>2.2000000000000002</v>
      </c>
      <c r="BF1395" s="5">
        <v>2.2000000000000002</v>
      </c>
      <c r="BG1395" s="5">
        <v>4.5999999999999996</v>
      </c>
      <c r="BH1395" s="5">
        <v>4.5999999999999996</v>
      </c>
      <c r="BI1395" s="5">
        <v>0.2</v>
      </c>
      <c r="BJ1395" s="5">
        <v>4.5999999999999996</v>
      </c>
    </row>
    <row r="1396" spans="1:62" x14ac:dyDescent="0.25">
      <c r="A1396" s="5">
        <v>161</v>
      </c>
      <c r="B1396" s="5" t="s">
        <v>238</v>
      </c>
      <c r="C1396" s="5" t="s">
        <v>18</v>
      </c>
      <c r="D1396" s="5" t="s">
        <v>4</v>
      </c>
      <c r="E1396" s="5">
        <v>2</v>
      </c>
      <c r="F1396" s="5">
        <v>2025</v>
      </c>
      <c r="G1396" s="5">
        <v>34</v>
      </c>
      <c r="H1396" s="5">
        <v>70.8</v>
      </c>
      <c r="I1396" s="5">
        <v>11.8</v>
      </c>
      <c r="J1396" s="5">
        <v>59</v>
      </c>
      <c r="K1396" s="5">
        <v>16.100000000000001</v>
      </c>
      <c r="L1396" s="5">
        <v>5</v>
      </c>
      <c r="M1396" s="5">
        <v>5</v>
      </c>
      <c r="N1396" s="5">
        <v>11.1</v>
      </c>
      <c r="O1396" s="5">
        <v>0.15</v>
      </c>
      <c r="P1396" s="5">
        <v>1</v>
      </c>
      <c r="Q1396" s="5">
        <v>20</v>
      </c>
      <c r="R1396" s="5">
        <v>12</v>
      </c>
      <c r="S1396" s="5">
        <v>12</v>
      </c>
      <c r="T1396" s="5">
        <v>3.8</v>
      </c>
      <c r="U1396" s="5">
        <v>0.35</v>
      </c>
      <c r="V1396" s="5">
        <v>2.4</v>
      </c>
      <c r="W1396" s="5">
        <v>12</v>
      </c>
      <c r="X1396" s="5">
        <v>1</v>
      </c>
      <c r="Y1396" s="5">
        <v>1</v>
      </c>
      <c r="Z1396" s="5">
        <v>1</v>
      </c>
      <c r="AA1396" s="5">
        <v>1</v>
      </c>
      <c r="AB1396" s="5">
        <v>0</v>
      </c>
      <c r="AC1396" s="5">
        <v>0</v>
      </c>
      <c r="AD1396" s="5">
        <v>0</v>
      </c>
      <c r="AE1396" s="5">
        <v>0</v>
      </c>
      <c r="AF1396" s="5">
        <v>2</v>
      </c>
      <c r="AG1396" s="5">
        <v>6.3</v>
      </c>
      <c r="AH1396" s="5">
        <v>0</v>
      </c>
      <c r="AJ1396" s="5">
        <v>1</v>
      </c>
      <c r="AK1396" s="5">
        <v>0</v>
      </c>
      <c r="AL1396" s="5">
        <v>2.9000000000000001E-2</v>
      </c>
      <c r="AM1396" s="5">
        <v>0</v>
      </c>
      <c r="AO1396" s="5">
        <v>2</v>
      </c>
      <c r="AP1396" s="5">
        <v>40</v>
      </c>
      <c r="AQ1396" s="5">
        <v>0</v>
      </c>
      <c r="AS1396" s="5">
        <v>1</v>
      </c>
      <c r="AT1396" s="5">
        <v>0</v>
      </c>
      <c r="AU1396" s="5">
        <v>0</v>
      </c>
      <c r="AV1396" s="5">
        <v>0</v>
      </c>
      <c r="AW1396" s="5">
        <v>0</v>
      </c>
      <c r="AX1396" s="5">
        <v>14.7</v>
      </c>
      <c r="AY1396" s="5">
        <v>-6.4</v>
      </c>
      <c r="AZ1396" s="5">
        <v>35.299999999999997</v>
      </c>
      <c r="BA1396" s="5">
        <v>64.7</v>
      </c>
      <c r="BD1396" s="5">
        <v>0.06</v>
      </c>
      <c r="BE1396" s="5">
        <v>2.2000000000000002</v>
      </c>
      <c r="BF1396" s="5">
        <v>2.2000000000000002</v>
      </c>
      <c r="BG1396" s="5">
        <v>8.9</v>
      </c>
      <c r="BH1396" s="5">
        <v>8.9</v>
      </c>
      <c r="BI1396" s="5">
        <v>0.26</v>
      </c>
      <c r="BJ1396" s="5">
        <v>8.9</v>
      </c>
    </row>
    <row r="1397" spans="1:62" x14ac:dyDescent="0.25">
      <c r="A1397" s="5">
        <v>162</v>
      </c>
      <c r="B1397" s="5" t="s">
        <v>186</v>
      </c>
      <c r="C1397" s="5" t="s">
        <v>14</v>
      </c>
      <c r="D1397" s="5" t="s">
        <v>4</v>
      </c>
      <c r="E1397" s="5">
        <v>2</v>
      </c>
      <c r="F1397" s="5">
        <v>2025</v>
      </c>
      <c r="G1397" s="5">
        <v>17</v>
      </c>
      <c r="H1397" s="5">
        <v>54.8</v>
      </c>
      <c r="I1397" s="5">
        <v>4</v>
      </c>
      <c r="J1397" s="5">
        <v>4</v>
      </c>
      <c r="K1397" s="5">
        <v>2.9</v>
      </c>
      <c r="L1397" s="5">
        <v>1</v>
      </c>
      <c r="M1397" s="5">
        <v>1</v>
      </c>
      <c r="N1397" s="5">
        <v>3.7</v>
      </c>
      <c r="O1397" s="5">
        <v>0.06</v>
      </c>
      <c r="P1397" s="5">
        <v>1</v>
      </c>
      <c r="Q1397" s="5">
        <v>100</v>
      </c>
      <c r="R1397" s="5">
        <v>12</v>
      </c>
      <c r="S1397" s="5">
        <v>12</v>
      </c>
      <c r="T1397" s="5">
        <v>6.7</v>
      </c>
      <c r="U1397" s="5">
        <v>0.71</v>
      </c>
      <c r="V1397" s="5">
        <v>12</v>
      </c>
      <c r="W1397" s="5">
        <v>12</v>
      </c>
      <c r="X1397" s="5">
        <v>8</v>
      </c>
      <c r="Y1397" s="5">
        <v>8</v>
      </c>
      <c r="Z1397" s="5">
        <v>6</v>
      </c>
      <c r="AA1397" s="5">
        <v>6</v>
      </c>
      <c r="AB1397" s="5">
        <v>0</v>
      </c>
      <c r="AC1397" s="5">
        <v>0</v>
      </c>
      <c r="AD1397" s="5">
        <v>0</v>
      </c>
      <c r="AE1397" s="5">
        <v>0</v>
      </c>
      <c r="AF1397" s="5">
        <v>1</v>
      </c>
      <c r="AG1397" s="5">
        <v>5.6</v>
      </c>
      <c r="AH1397" s="5">
        <v>0</v>
      </c>
      <c r="AJ1397" s="5">
        <v>1</v>
      </c>
      <c r="AK1397" s="5">
        <v>0</v>
      </c>
      <c r="AL1397" s="5">
        <v>5.8999999999999997E-2</v>
      </c>
      <c r="AM1397" s="5">
        <v>0</v>
      </c>
      <c r="AO1397" s="5">
        <v>1</v>
      </c>
      <c r="AP1397" s="5">
        <v>100</v>
      </c>
      <c r="AQ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116.7</v>
      </c>
      <c r="AX1397" s="5">
        <v>8.3000000000000007</v>
      </c>
      <c r="AY1397" s="5">
        <v>6</v>
      </c>
      <c r="AZ1397" s="5">
        <v>47.1</v>
      </c>
      <c r="BA1397" s="5">
        <v>52.9</v>
      </c>
      <c r="BD1397" s="5">
        <v>0.13</v>
      </c>
      <c r="BE1397" s="5">
        <v>2.2000000000000002</v>
      </c>
      <c r="BF1397" s="5">
        <v>2.2000000000000002</v>
      </c>
      <c r="BG1397" s="5">
        <v>2.6</v>
      </c>
      <c r="BH1397" s="5">
        <v>2.6</v>
      </c>
      <c r="BI1397" s="5">
        <v>0.15</v>
      </c>
      <c r="BJ1397" s="5">
        <v>2.6</v>
      </c>
    </row>
    <row r="1398" spans="1:62" x14ac:dyDescent="0.25">
      <c r="A1398" s="5">
        <v>163</v>
      </c>
      <c r="B1398" s="5" t="s">
        <v>236</v>
      </c>
      <c r="C1398" s="5" t="s">
        <v>24</v>
      </c>
      <c r="D1398" s="5" t="s">
        <v>56</v>
      </c>
      <c r="E1398" s="5">
        <v>2</v>
      </c>
      <c r="F1398" s="5">
        <v>2025</v>
      </c>
      <c r="G1398" s="5">
        <v>14</v>
      </c>
      <c r="H1398" s="5">
        <v>43.8</v>
      </c>
      <c r="I1398" s="5">
        <v>4</v>
      </c>
      <c r="J1398" s="5">
        <v>8</v>
      </c>
      <c r="K1398" s="5">
        <v>5.2</v>
      </c>
      <c r="L1398" s="5">
        <v>2</v>
      </c>
      <c r="M1398" s="5">
        <v>2</v>
      </c>
      <c r="N1398" s="5">
        <v>6.7</v>
      </c>
      <c r="O1398" s="5">
        <v>0.14000000000000001</v>
      </c>
      <c r="P1398" s="5">
        <v>1</v>
      </c>
      <c r="Q1398" s="5">
        <v>50</v>
      </c>
      <c r="R1398" s="5">
        <v>12</v>
      </c>
      <c r="S1398" s="5">
        <v>12</v>
      </c>
      <c r="T1398" s="5">
        <v>5.8</v>
      </c>
      <c r="U1398" s="5">
        <v>0.86</v>
      </c>
      <c r="V1398" s="5">
        <v>6</v>
      </c>
      <c r="W1398" s="5">
        <v>12</v>
      </c>
      <c r="X1398" s="5">
        <v>7</v>
      </c>
      <c r="Y1398" s="5">
        <v>7</v>
      </c>
      <c r="Z1398" s="5">
        <v>3</v>
      </c>
      <c r="AA1398" s="5">
        <v>3</v>
      </c>
      <c r="AB1398" s="5">
        <v>0</v>
      </c>
      <c r="AC1398" s="5">
        <v>0</v>
      </c>
      <c r="AD1398" s="5">
        <v>0</v>
      </c>
      <c r="AE1398" s="5">
        <v>0</v>
      </c>
      <c r="AF1398" s="5">
        <v>2</v>
      </c>
      <c r="AG1398" s="5">
        <v>9.5</v>
      </c>
      <c r="AH1398" s="5">
        <v>0</v>
      </c>
      <c r="AJ1398" s="5">
        <v>1</v>
      </c>
      <c r="AK1398" s="5">
        <v>0</v>
      </c>
      <c r="AL1398" s="5">
        <v>7.0999999999999994E-2</v>
      </c>
      <c r="AM1398" s="5">
        <v>0</v>
      </c>
      <c r="AO1398" s="5">
        <v>1</v>
      </c>
      <c r="AP1398" s="5">
        <v>50</v>
      </c>
      <c r="AQ1398" s="5">
        <v>0</v>
      </c>
      <c r="AS1398" s="5">
        <v>0</v>
      </c>
      <c r="AT1398" s="5">
        <v>0</v>
      </c>
      <c r="AU1398" s="5">
        <v>0</v>
      </c>
      <c r="AV1398" s="5">
        <v>0</v>
      </c>
      <c r="AW1398" s="5">
        <v>68.8</v>
      </c>
      <c r="AX1398" s="5">
        <v>13.3</v>
      </c>
      <c r="AY1398" s="5">
        <v>-0.4</v>
      </c>
      <c r="AZ1398" s="5">
        <v>14.3</v>
      </c>
      <c r="BA1398" s="5">
        <v>42.9</v>
      </c>
      <c r="BB1398" s="5">
        <v>42.9</v>
      </c>
      <c r="BD1398" s="5">
        <v>0.16</v>
      </c>
      <c r="BE1398" s="5">
        <v>2.2000000000000002</v>
      </c>
      <c r="BF1398" s="5">
        <v>2.2000000000000002</v>
      </c>
      <c r="BG1398" s="5">
        <v>2.7</v>
      </c>
      <c r="BH1398" s="5">
        <v>2.7</v>
      </c>
      <c r="BI1398" s="5">
        <v>0.19</v>
      </c>
      <c r="BJ1398" s="5">
        <v>2.7</v>
      </c>
    </row>
    <row r="1399" spans="1:62" x14ac:dyDescent="0.25">
      <c r="A1399" s="5">
        <v>164</v>
      </c>
      <c r="B1399" s="5" t="s">
        <v>298</v>
      </c>
      <c r="C1399" s="5" t="s">
        <v>8</v>
      </c>
      <c r="D1399" s="5" t="s">
        <v>4</v>
      </c>
      <c r="E1399" s="5">
        <v>2</v>
      </c>
      <c r="F1399" s="5">
        <v>2025</v>
      </c>
      <c r="G1399" s="5">
        <v>18</v>
      </c>
      <c r="H1399" s="5">
        <v>45</v>
      </c>
      <c r="I1399" s="5">
        <v>8.5</v>
      </c>
      <c r="J1399" s="5">
        <v>34</v>
      </c>
      <c r="K1399" s="5">
        <v>10.8</v>
      </c>
      <c r="L1399" s="5">
        <v>4</v>
      </c>
      <c r="M1399" s="5">
        <v>4</v>
      </c>
      <c r="N1399" s="5">
        <v>12.1</v>
      </c>
      <c r="O1399" s="5">
        <v>0.22</v>
      </c>
      <c r="P1399" s="5">
        <v>2</v>
      </c>
      <c r="Q1399" s="5">
        <v>50</v>
      </c>
      <c r="R1399" s="5">
        <v>12</v>
      </c>
      <c r="S1399" s="5">
        <v>12</v>
      </c>
      <c r="T1399" s="5">
        <v>5.0999999999999996</v>
      </c>
      <c r="U1399" s="5">
        <v>0.67</v>
      </c>
      <c r="V1399" s="5">
        <v>3</v>
      </c>
      <c r="W1399" s="5">
        <v>6</v>
      </c>
      <c r="X1399" s="5">
        <v>3</v>
      </c>
      <c r="Y1399" s="5">
        <v>1.5</v>
      </c>
      <c r="AB1399" s="5">
        <v>0</v>
      </c>
      <c r="AC1399" s="5">
        <v>0</v>
      </c>
      <c r="AD1399" s="5">
        <v>0</v>
      </c>
      <c r="AE1399" s="5">
        <v>0</v>
      </c>
      <c r="AF1399" s="5">
        <v>3</v>
      </c>
      <c r="AG1399" s="5">
        <v>12.5</v>
      </c>
      <c r="AH1399" s="5">
        <v>0</v>
      </c>
      <c r="AJ1399" s="5">
        <v>1</v>
      </c>
      <c r="AK1399" s="5">
        <v>0</v>
      </c>
      <c r="AL1399" s="5">
        <v>5.6000000000000001E-2</v>
      </c>
      <c r="AM1399" s="5">
        <v>0</v>
      </c>
      <c r="AO1399" s="5">
        <v>2</v>
      </c>
      <c r="AP1399" s="5">
        <v>50</v>
      </c>
      <c r="AQ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16.7</v>
      </c>
      <c r="AX1399" s="5">
        <v>30.8</v>
      </c>
      <c r="AY1399" s="5">
        <v>-4.5999999999999996</v>
      </c>
      <c r="AZ1399" s="5">
        <v>16.7</v>
      </c>
      <c r="BA1399" s="5">
        <v>83.3</v>
      </c>
      <c r="BD1399" s="5">
        <v>0.23</v>
      </c>
      <c r="BE1399" s="5">
        <v>4.0999999999999996</v>
      </c>
      <c r="BF1399" s="5">
        <v>4.0999999999999996</v>
      </c>
      <c r="BG1399" s="5">
        <v>6.3</v>
      </c>
      <c r="BH1399" s="5">
        <v>6.3</v>
      </c>
      <c r="BI1399" s="5">
        <v>0.32</v>
      </c>
      <c r="BJ1399" s="5">
        <v>5.8</v>
      </c>
    </row>
    <row r="1400" spans="1:62" x14ac:dyDescent="0.25">
      <c r="A1400" s="5">
        <v>165</v>
      </c>
      <c r="B1400" s="5" t="s">
        <v>2</v>
      </c>
      <c r="C1400" s="5" t="s">
        <v>3</v>
      </c>
      <c r="D1400" s="5" t="s">
        <v>4</v>
      </c>
      <c r="E1400" s="5">
        <v>2</v>
      </c>
      <c r="F1400" s="5">
        <v>2025</v>
      </c>
      <c r="G1400" s="5">
        <v>44</v>
      </c>
      <c r="H1400" s="5">
        <v>91.7</v>
      </c>
      <c r="I1400" s="5">
        <v>8.9</v>
      </c>
      <c r="J1400" s="5">
        <v>71</v>
      </c>
      <c r="K1400" s="5">
        <v>22.3</v>
      </c>
      <c r="L1400" s="5">
        <v>8</v>
      </c>
      <c r="M1400" s="5">
        <v>8</v>
      </c>
      <c r="N1400" s="5">
        <v>18.600000000000001</v>
      </c>
      <c r="O1400" s="5">
        <v>0.18</v>
      </c>
      <c r="P1400" s="5">
        <v>3</v>
      </c>
      <c r="Q1400" s="5">
        <v>37.5</v>
      </c>
      <c r="R1400" s="5">
        <v>12</v>
      </c>
      <c r="S1400" s="5">
        <v>12</v>
      </c>
      <c r="T1400" s="5">
        <v>6.7</v>
      </c>
      <c r="U1400" s="5">
        <v>0.27</v>
      </c>
      <c r="V1400" s="5">
        <v>1.5</v>
      </c>
      <c r="W1400" s="5">
        <v>4</v>
      </c>
      <c r="X1400" s="5">
        <v>8</v>
      </c>
      <c r="Y1400" s="5">
        <v>2.67</v>
      </c>
      <c r="Z1400" s="5">
        <v>4</v>
      </c>
      <c r="AA1400" s="5">
        <v>1.33</v>
      </c>
      <c r="AB1400" s="5">
        <v>0</v>
      </c>
      <c r="AC1400" s="5">
        <v>0</v>
      </c>
      <c r="AD1400" s="5">
        <v>1</v>
      </c>
      <c r="AE1400" s="5">
        <v>0</v>
      </c>
      <c r="AF1400" s="5">
        <v>7</v>
      </c>
      <c r="AG1400" s="5">
        <v>25.9</v>
      </c>
      <c r="AH1400" s="5">
        <v>0</v>
      </c>
      <c r="AJ1400" s="5">
        <v>0</v>
      </c>
      <c r="AK1400" s="5">
        <v>1</v>
      </c>
      <c r="AL1400" s="5">
        <v>0</v>
      </c>
      <c r="AM1400" s="5">
        <v>1</v>
      </c>
      <c r="AN1400" s="5">
        <v>12.5</v>
      </c>
      <c r="AO1400" s="5">
        <v>4</v>
      </c>
      <c r="AP1400" s="5">
        <v>50</v>
      </c>
      <c r="AQ1400" s="5">
        <v>1</v>
      </c>
      <c r="AR1400" s="5">
        <v>12.5</v>
      </c>
      <c r="AS1400" s="5">
        <v>1</v>
      </c>
      <c r="AT1400" s="5">
        <v>1</v>
      </c>
      <c r="AU1400" s="5">
        <v>100</v>
      </c>
      <c r="AV1400" s="5">
        <v>0</v>
      </c>
      <c r="AW1400" s="5">
        <v>6.3</v>
      </c>
      <c r="AX1400" s="5">
        <v>21.1</v>
      </c>
      <c r="AY1400" s="5">
        <v>-6.1</v>
      </c>
      <c r="AZ1400" s="5">
        <v>86.4</v>
      </c>
      <c r="BA1400" s="5">
        <v>13.6</v>
      </c>
      <c r="BD1400" s="5">
        <v>0.11</v>
      </c>
      <c r="BE1400" s="5">
        <v>4.9000000000000004</v>
      </c>
      <c r="BF1400" s="5">
        <v>4.9000000000000004</v>
      </c>
      <c r="BG1400" s="5">
        <v>14.2</v>
      </c>
      <c r="BH1400" s="5">
        <v>14.2</v>
      </c>
      <c r="BI1400" s="5">
        <v>0.31</v>
      </c>
      <c r="BJ1400" s="5">
        <v>13.7</v>
      </c>
    </row>
    <row r="1401" spans="1:62" x14ac:dyDescent="0.25">
      <c r="A1401" s="5">
        <v>166</v>
      </c>
      <c r="B1401" s="5" t="s">
        <v>312</v>
      </c>
      <c r="C1401" s="5" t="s">
        <v>602</v>
      </c>
      <c r="D1401" s="5" t="s">
        <v>4</v>
      </c>
      <c r="E1401" s="5">
        <v>2</v>
      </c>
      <c r="F1401" s="5">
        <v>2025</v>
      </c>
      <c r="G1401" s="5">
        <v>24</v>
      </c>
      <c r="H1401" s="5">
        <v>82.8</v>
      </c>
      <c r="I1401" s="5">
        <v>25</v>
      </c>
      <c r="J1401" s="5">
        <v>50</v>
      </c>
      <c r="K1401" s="5">
        <v>27.3</v>
      </c>
      <c r="L1401" s="5">
        <v>2</v>
      </c>
      <c r="M1401" s="5">
        <v>2</v>
      </c>
      <c r="N1401" s="5">
        <v>8</v>
      </c>
      <c r="O1401" s="5">
        <v>0.08</v>
      </c>
      <c r="P1401" s="5">
        <v>1</v>
      </c>
      <c r="Q1401" s="5">
        <v>50</v>
      </c>
      <c r="R1401" s="5">
        <v>11</v>
      </c>
      <c r="S1401" s="5">
        <v>11</v>
      </c>
      <c r="T1401" s="5">
        <v>5</v>
      </c>
      <c r="U1401" s="5">
        <v>0.46</v>
      </c>
      <c r="V1401" s="5">
        <v>5.5</v>
      </c>
      <c r="W1401" s="5">
        <v>11</v>
      </c>
      <c r="X1401" s="5">
        <v>0</v>
      </c>
      <c r="AB1401" s="5">
        <v>1</v>
      </c>
      <c r="AC1401" s="5">
        <v>100</v>
      </c>
      <c r="AD1401" s="5">
        <v>1</v>
      </c>
      <c r="AE1401" s="5">
        <v>1</v>
      </c>
      <c r="AF1401" s="5">
        <v>2</v>
      </c>
      <c r="AG1401" s="5">
        <v>15.4</v>
      </c>
      <c r="AH1401" s="5">
        <v>0</v>
      </c>
      <c r="AJ1401" s="5">
        <v>1</v>
      </c>
      <c r="AK1401" s="5">
        <v>1</v>
      </c>
      <c r="AL1401" s="5">
        <v>4.2000000000000003E-2</v>
      </c>
      <c r="AM1401" s="5">
        <v>0</v>
      </c>
      <c r="AO1401" s="5">
        <v>1</v>
      </c>
      <c r="AP1401" s="5">
        <v>50</v>
      </c>
      <c r="AQ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106.3</v>
      </c>
      <c r="AX1401" s="5">
        <v>11.8</v>
      </c>
      <c r="AY1401" s="5">
        <v>-6.6</v>
      </c>
      <c r="AZ1401" s="5">
        <v>62.5</v>
      </c>
      <c r="BA1401" s="5">
        <v>37.5</v>
      </c>
      <c r="BD1401" s="5">
        <v>0.34</v>
      </c>
      <c r="BE1401" s="5">
        <v>8.1</v>
      </c>
      <c r="BF1401" s="5">
        <v>8.1</v>
      </c>
      <c r="BG1401" s="5">
        <v>8.1</v>
      </c>
      <c r="BH1401" s="5">
        <v>8.1</v>
      </c>
      <c r="BI1401" s="5">
        <v>0.34</v>
      </c>
      <c r="BJ1401" s="5">
        <v>8.1</v>
      </c>
    </row>
    <row r="1402" spans="1:62" x14ac:dyDescent="0.25">
      <c r="A1402" s="5">
        <v>167</v>
      </c>
      <c r="B1402" s="5" t="s">
        <v>283</v>
      </c>
      <c r="C1402" s="5" t="s">
        <v>602</v>
      </c>
      <c r="D1402" s="5" t="s">
        <v>4</v>
      </c>
      <c r="E1402" s="5">
        <v>2</v>
      </c>
      <c r="F1402" s="5">
        <v>2025</v>
      </c>
      <c r="G1402" s="5">
        <v>5</v>
      </c>
      <c r="H1402" s="5">
        <v>17.2</v>
      </c>
      <c r="I1402" s="5">
        <v>12</v>
      </c>
      <c r="J1402" s="5">
        <v>12</v>
      </c>
      <c r="K1402" s="5">
        <v>6.6</v>
      </c>
      <c r="L1402" s="5">
        <v>1</v>
      </c>
      <c r="M1402" s="5">
        <v>1</v>
      </c>
      <c r="N1402" s="5">
        <v>4</v>
      </c>
      <c r="O1402" s="5">
        <v>0.2</v>
      </c>
      <c r="P1402" s="5">
        <v>1</v>
      </c>
      <c r="Q1402" s="5">
        <v>100</v>
      </c>
      <c r="R1402" s="5">
        <v>11</v>
      </c>
      <c r="S1402" s="5">
        <v>11</v>
      </c>
      <c r="T1402" s="5">
        <v>5</v>
      </c>
      <c r="U1402" s="5">
        <v>2.2000000000000002</v>
      </c>
      <c r="V1402" s="5">
        <v>11</v>
      </c>
      <c r="W1402" s="5">
        <v>11</v>
      </c>
      <c r="X1402" s="5">
        <v>-1</v>
      </c>
      <c r="Y1402" s="5">
        <v>-1</v>
      </c>
      <c r="Z1402" s="5">
        <v>-1</v>
      </c>
      <c r="AA1402" s="5">
        <v>-1</v>
      </c>
      <c r="AB1402" s="5">
        <v>0</v>
      </c>
      <c r="AC1402" s="5">
        <v>0</v>
      </c>
      <c r="AD1402" s="5">
        <v>0</v>
      </c>
      <c r="AE1402" s="5">
        <v>0</v>
      </c>
      <c r="AF1402" s="5">
        <v>1</v>
      </c>
      <c r="AG1402" s="5">
        <v>7.7</v>
      </c>
      <c r="AH1402" s="5">
        <v>0</v>
      </c>
      <c r="AJ1402" s="5">
        <v>0</v>
      </c>
      <c r="AK1402" s="5">
        <v>0</v>
      </c>
      <c r="AL1402" s="5">
        <v>0</v>
      </c>
      <c r="AM1402" s="5">
        <v>0</v>
      </c>
      <c r="AO1402" s="5">
        <v>1</v>
      </c>
      <c r="AP1402" s="5">
        <v>100</v>
      </c>
      <c r="AQ1402" s="5">
        <v>0</v>
      </c>
      <c r="AS1402" s="5">
        <v>0</v>
      </c>
      <c r="AT1402" s="5">
        <v>0</v>
      </c>
      <c r="AU1402" s="5">
        <v>0</v>
      </c>
      <c r="AV1402" s="5">
        <v>0</v>
      </c>
      <c r="AW1402" s="5">
        <v>112.5</v>
      </c>
      <c r="AX1402" s="5">
        <v>33.299999999999997</v>
      </c>
      <c r="AY1402" s="5">
        <v>2</v>
      </c>
      <c r="AZ1402" s="5">
        <v>60</v>
      </c>
      <c r="BA1402" s="5">
        <v>40</v>
      </c>
      <c r="BD1402" s="5">
        <v>0.42</v>
      </c>
      <c r="BE1402" s="5">
        <v>2.1</v>
      </c>
      <c r="BF1402" s="5">
        <v>2.1</v>
      </c>
      <c r="BG1402" s="5">
        <v>1.5</v>
      </c>
      <c r="BH1402" s="5">
        <v>1.5</v>
      </c>
      <c r="BI1402" s="5">
        <v>0.28999999999999998</v>
      </c>
      <c r="BJ1402" s="5">
        <v>1.5</v>
      </c>
    </row>
    <row r="1403" spans="1:62" x14ac:dyDescent="0.25">
      <c r="A1403" s="5">
        <v>168</v>
      </c>
      <c r="B1403" s="5" t="s">
        <v>112</v>
      </c>
      <c r="C1403" s="5" t="s">
        <v>606</v>
      </c>
      <c r="D1403" s="5" t="s">
        <v>11</v>
      </c>
      <c r="E1403" s="5">
        <v>2</v>
      </c>
      <c r="F1403" s="5">
        <v>2025</v>
      </c>
      <c r="G1403" s="5">
        <v>9</v>
      </c>
      <c r="H1403" s="5">
        <v>17.600000000000001</v>
      </c>
      <c r="I1403" s="5">
        <v>0.3</v>
      </c>
      <c r="J1403" s="5">
        <v>1</v>
      </c>
      <c r="K1403" s="5">
        <v>0.4</v>
      </c>
      <c r="L1403" s="5">
        <v>3</v>
      </c>
      <c r="M1403" s="5">
        <v>3</v>
      </c>
      <c r="N1403" s="5">
        <v>6.3</v>
      </c>
      <c r="O1403" s="5">
        <v>0.33</v>
      </c>
      <c r="P1403" s="5">
        <v>3</v>
      </c>
      <c r="Q1403" s="5">
        <v>100</v>
      </c>
      <c r="R1403" s="5">
        <v>10</v>
      </c>
      <c r="S1403" s="5">
        <v>10</v>
      </c>
      <c r="T1403" s="5">
        <v>4.5999999999999996</v>
      </c>
      <c r="U1403" s="5">
        <v>1.1100000000000001</v>
      </c>
      <c r="V1403" s="5">
        <v>3.33</v>
      </c>
      <c r="W1403" s="5">
        <v>3.33</v>
      </c>
      <c r="X1403" s="5">
        <v>9</v>
      </c>
      <c r="Y1403" s="5">
        <v>3</v>
      </c>
      <c r="Z1403" s="5">
        <v>6</v>
      </c>
      <c r="AA1403" s="5">
        <v>2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J1403" s="5">
        <v>0</v>
      </c>
      <c r="AK1403" s="5">
        <v>0</v>
      </c>
      <c r="AL1403" s="5">
        <v>0</v>
      </c>
      <c r="AM1403" s="5">
        <v>0</v>
      </c>
      <c r="AO1403" s="5">
        <v>3</v>
      </c>
      <c r="AP1403" s="5">
        <v>100</v>
      </c>
      <c r="AQ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80.599999999999994</v>
      </c>
      <c r="AX1403" s="5">
        <v>37.5</v>
      </c>
      <c r="AY1403" s="5">
        <v>-2.8</v>
      </c>
      <c r="BC1403" s="5">
        <v>100</v>
      </c>
      <c r="BD1403" s="5">
        <v>1.1200000000000001</v>
      </c>
      <c r="BE1403" s="5">
        <v>10.1</v>
      </c>
      <c r="BF1403" s="5">
        <v>10.1</v>
      </c>
      <c r="BG1403" s="5">
        <v>10.3</v>
      </c>
      <c r="BH1403" s="5">
        <v>10.3</v>
      </c>
      <c r="BI1403" s="5">
        <v>0.62</v>
      </c>
      <c r="BJ1403" s="5">
        <v>5.6</v>
      </c>
    </row>
    <row r="1404" spans="1:62" x14ac:dyDescent="0.25">
      <c r="A1404" s="5">
        <v>169</v>
      </c>
      <c r="B1404" s="5" t="s">
        <v>259</v>
      </c>
      <c r="C1404" s="5" t="s">
        <v>42</v>
      </c>
      <c r="D1404" s="5" t="s">
        <v>4</v>
      </c>
      <c r="E1404" s="5">
        <v>2</v>
      </c>
      <c r="F1404" s="5">
        <v>2025</v>
      </c>
      <c r="G1404" s="5">
        <v>9</v>
      </c>
      <c r="H1404" s="5">
        <v>22</v>
      </c>
      <c r="I1404" s="5">
        <v>5</v>
      </c>
      <c r="J1404" s="5">
        <v>10</v>
      </c>
      <c r="K1404" s="5">
        <v>5.0999999999999996</v>
      </c>
      <c r="L1404" s="5">
        <v>2</v>
      </c>
      <c r="M1404" s="5">
        <v>2</v>
      </c>
      <c r="N1404" s="5">
        <v>6.1</v>
      </c>
      <c r="O1404" s="5">
        <v>0.22</v>
      </c>
      <c r="P1404" s="5">
        <v>2</v>
      </c>
      <c r="Q1404" s="5">
        <v>100</v>
      </c>
      <c r="R1404" s="5">
        <v>10</v>
      </c>
      <c r="S1404" s="5">
        <v>10</v>
      </c>
      <c r="T1404" s="5">
        <v>5.7</v>
      </c>
      <c r="U1404" s="5">
        <v>1.1100000000000001</v>
      </c>
      <c r="V1404" s="5">
        <v>5</v>
      </c>
      <c r="W1404" s="5">
        <v>5</v>
      </c>
      <c r="X1404" s="5">
        <v>0</v>
      </c>
      <c r="AB1404" s="5">
        <v>0</v>
      </c>
      <c r="AC1404" s="5">
        <v>0</v>
      </c>
      <c r="AD1404" s="5">
        <v>0</v>
      </c>
      <c r="AE1404" s="5">
        <v>0</v>
      </c>
      <c r="AF1404" s="5">
        <v>2</v>
      </c>
      <c r="AG1404" s="5">
        <v>9.1</v>
      </c>
      <c r="AH1404" s="5">
        <v>0</v>
      </c>
      <c r="AJ1404" s="5">
        <v>2</v>
      </c>
      <c r="AK1404" s="5">
        <v>0</v>
      </c>
      <c r="AL1404" s="5">
        <v>0.222</v>
      </c>
      <c r="AM1404" s="5">
        <v>0</v>
      </c>
      <c r="AO1404" s="5">
        <v>2</v>
      </c>
      <c r="AP1404" s="5">
        <v>100</v>
      </c>
      <c r="AQ1404" s="5">
        <v>0</v>
      </c>
      <c r="AS1404" s="5">
        <v>0</v>
      </c>
      <c r="AT1404" s="5">
        <v>0</v>
      </c>
      <c r="AU1404" s="5">
        <v>0</v>
      </c>
      <c r="AV1404" s="5">
        <v>0</v>
      </c>
      <c r="AW1404" s="5">
        <v>87.5</v>
      </c>
      <c r="AX1404" s="5">
        <v>22.2</v>
      </c>
      <c r="AY1404" s="5">
        <v>-1.4</v>
      </c>
      <c r="AZ1404" s="5">
        <v>100</v>
      </c>
      <c r="BD1404" s="5">
        <v>0.33</v>
      </c>
      <c r="BE1404" s="5">
        <v>3</v>
      </c>
      <c r="BF1404" s="5">
        <v>3</v>
      </c>
      <c r="BG1404" s="5">
        <v>2.6</v>
      </c>
      <c r="BH1404" s="5">
        <v>2.6</v>
      </c>
      <c r="BI1404" s="5">
        <v>0.28999999999999998</v>
      </c>
      <c r="BJ1404" s="5">
        <v>2.6</v>
      </c>
    </row>
    <row r="1405" spans="1:62" x14ac:dyDescent="0.25">
      <c r="A1405" s="5">
        <v>170</v>
      </c>
      <c r="B1405" s="5" t="s">
        <v>25</v>
      </c>
      <c r="C1405" s="5" t="s">
        <v>7</v>
      </c>
      <c r="D1405" s="5" t="s">
        <v>11</v>
      </c>
      <c r="E1405" s="5">
        <v>2</v>
      </c>
      <c r="F1405" s="5">
        <v>2025</v>
      </c>
      <c r="G1405" s="5">
        <v>15</v>
      </c>
      <c r="H1405" s="5">
        <v>51.7</v>
      </c>
      <c r="I1405" s="5">
        <v>-0.7</v>
      </c>
      <c r="J1405" s="5">
        <v>-2</v>
      </c>
      <c r="K1405" s="5">
        <v>-0.7</v>
      </c>
      <c r="L1405" s="5">
        <v>3</v>
      </c>
      <c r="M1405" s="5">
        <v>3</v>
      </c>
      <c r="N1405" s="5">
        <v>10.7</v>
      </c>
      <c r="O1405" s="5">
        <v>0.2</v>
      </c>
      <c r="P1405" s="5">
        <v>3</v>
      </c>
      <c r="Q1405" s="5">
        <v>100</v>
      </c>
      <c r="R1405" s="5">
        <v>10</v>
      </c>
      <c r="S1405" s="5">
        <v>10</v>
      </c>
      <c r="T1405" s="5">
        <v>3</v>
      </c>
      <c r="U1405" s="5">
        <v>0.67</v>
      </c>
      <c r="V1405" s="5">
        <v>3.33</v>
      </c>
      <c r="W1405" s="5">
        <v>3.33</v>
      </c>
      <c r="X1405" s="5">
        <v>12</v>
      </c>
      <c r="Y1405" s="5">
        <v>4</v>
      </c>
      <c r="Z1405" s="5">
        <v>1</v>
      </c>
      <c r="AA1405" s="5">
        <v>0.33</v>
      </c>
      <c r="AB1405" s="5">
        <v>0</v>
      </c>
      <c r="AC1405" s="5">
        <v>0</v>
      </c>
      <c r="AD1405" s="5">
        <v>0</v>
      </c>
      <c r="AE1405" s="5">
        <v>0</v>
      </c>
      <c r="AF1405" s="5">
        <v>2</v>
      </c>
      <c r="AG1405" s="5">
        <v>10.5</v>
      </c>
      <c r="AH1405" s="5">
        <v>1</v>
      </c>
      <c r="AI1405" s="5">
        <v>0.33</v>
      </c>
      <c r="AJ1405" s="5">
        <v>1</v>
      </c>
      <c r="AK1405" s="5">
        <v>0</v>
      </c>
      <c r="AL1405" s="5">
        <v>6.7000000000000004E-2</v>
      </c>
      <c r="AM1405" s="5">
        <v>0</v>
      </c>
      <c r="AO1405" s="5">
        <v>3</v>
      </c>
      <c r="AP1405" s="5">
        <v>100</v>
      </c>
      <c r="AQ1405" s="5">
        <v>1</v>
      </c>
      <c r="AR1405" s="5">
        <v>33.299999999999997</v>
      </c>
      <c r="AS1405" s="5">
        <v>0</v>
      </c>
      <c r="AT1405" s="5">
        <v>0</v>
      </c>
      <c r="AU1405" s="5">
        <v>0</v>
      </c>
      <c r="AV1405" s="5">
        <v>0</v>
      </c>
      <c r="AW1405" s="5">
        <v>80.599999999999994</v>
      </c>
      <c r="AX1405" s="5">
        <v>15.8</v>
      </c>
      <c r="AY1405" s="5">
        <v>-2.6</v>
      </c>
      <c r="BC1405" s="5">
        <v>100</v>
      </c>
      <c r="BD1405" s="5">
        <v>1.29</v>
      </c>
      <c r="BE1405" s="5">
        <v>19.399999999999999</v>
      </c>
      <c r="BF1405" s="5">
        <v>19.399999999999999</v>
      </c>
      <c r="BG1405" s="5">
        <v>11.3</v>
      </c>
      <c r="BH1405" s="5">
        <v>11.3</v>
      </c>
      <c r="BI1405" s="5">
        <v>0.28000000000000003</v>
      </c>
      <c r="BJ1405" s="5">
        <v>4.2</v>
      </c>
    </row>
    <row r="1406" spans="1:62" x14ac:dyDescent="0.25">
      <c r="A1406" s="5">
        <v>171</v>
      </c>
      <c r="B1406" s="5" t="s">
        <v>280</v>
      </c>
      <c r="C1406" s="5" t="s">
        <v>24</v>
      </c>
      <c r="D1406" s="5" t="s">
        <v>56</v>
      </c>
      <c r="E1406" s="5">
        <v>2</v>
      </c>
      <c r="F1406" s="5">
        <v>2025</v>
      </c>
      <c r="G1406" s="5">
        <v>7</v>
      </c>
      <c r="H1406" s="5">
        <v>21.9</v>
      </c>
      <c r="I1406" s="5">
        <v>5</v>
      </c>
      <c r="J1406" s="5">
        <v>15</v>
      </c>
      <c r="K1406" s="5">
        <v>9.6999999999999993</v>
      </c>
      <c r="L1406" s="5">
        <v>3</v>
      </c>
      <c r="M1406" s="5">
        <v>3</v>
      </c>
      <c r="N1406" s="5">
        <v>10</v>
      </c>
      <c r="O1406" s="5">
        <v>0.43</v>
      </c>
      <c r="P1406" s="5">
        <v>3</v>
      </c>
      <c r="Q1406" s="5">
        <v>100</v>
      </c>
      <c r="R1406" s="5">
        <v>10</v>
      </c>
      <c r="S1406" s="5">
        <v>10</v>
      </c>
      <c r="T1406" s="5">
        <v>4.9000000000000004</v>
      </c>
      <c r="U1406" s="5">
        <v>1.43</v>
      </c>
      <c r="V1406" s="5">
        <v>3.33</v>
      </c>
      <c r="W1406" s="5">
        <v>3.33</v>
      </c>
      <c r="X1406" s="5">
        <v>3</v>
      </c>
      <c r="Y1406" s="5">
        <v>1</v>
      </c>
      <c r="AB1406" s="5">
        <v>1</v>
      </c>
      <c r="AC1406" s="5">
        <v>33.299999999999997</v>
      </c>
      <c r="AD1406" s="5">
        <v>1</v>
      </c>
      <c r="AE1406" s="5">
        <v>1</v>
      </c>
      <c r="AF1406" s="5">
        <v>2</v>
      </c>
      <c r="AG1406" s="5">
        <v>9.5</v>
      </c>
      <c r="AH1406" s="5">
        <v>0</v>
      </c>
      <c r="AJ1406" s="5">
        <v>2</v>
      </c>
      <c r="AK1406" s="5">
        <v>0</v>
      </c>
      <c r="AL1406" s="5">
        <v>0.28599999999999998</v>
      </c>
      <c r="AM1406" s="5">
        <v>0</v>
      </c>
      <c r="AO1406" s="5">
        <v>3</v>
      </c>
      <c r="AP1406" s="5">
        <v>100</v>
      </c>
      <c r="AQ1406" s="5">
        <v>0</v>
      </c>
      <c r="AS1406" s="5">
        <v>1</v>
      </c>
      <c r="AT1406" s="5">
        <v>1</v>
      </c>
      <c r="AU1406" s="5">
        <v>100</v>
      </c>
      <c r="AV1406" s="5">
        <v>0</v>
      </c>
      <c r="AW1406" s="5">
        <v>120.1</v>
      </c>
      <c r="AX1406" s="5">
        <v>20</v>
      </c>
      <c r="AY1406" s="5">
        <v>-3.2</v>
      </c>
      <c r="AZ1406" s="5">
        <v>14.3</v>
      </c>
      <c r="BB1406" s="5">
        <v>85.7</v>
      </c>
      <c r="BD1406" s="5">
        <v>1.43</v>
      </c>
      <c r="BE1406" s="5">
        <v>10</v>
      </c>
      <c r="BF1406" s="5">
        <v>10</v>
      </c>
      <c r="BG1406" s="5">
        <v>6.5</v>
      </c>
      <c r="BH1406" s="5">
        <v>6.5</v>
      </c>
      <c r="BI1406" s="5">
        <v>0.93</v>
      </c>
      <c r="BJ1406" s="5">
        <v>6.5</v>
      </c>
    </row>
    <row r="1407" spans="1:62" x14ac:dyDescent="0.25">
      <c r="A1407" s="5">
        <v>172</v>
      </c>
      <c r="B1407" s="5" t="s">
        <v>34</v>
      </c>
      <c r="C1407" s="5" t="s">
        <v>35</v>
      </c>
      <c r="D1407" s="5" t="s">
        <v>11</v>
      </c>
      <c r="E1407" s="5">
        <v>2</v>
      </c>
      <c r="F1407" s="5">
        <v>2025</v>
      </c>
      <c r="G1407" s="5">
        <v>9</v>
      </c>
      <c r="H1407" s="5">
        <v>15.3</v>
      </c>
      <c r="I1407" s="5">
        <v>5</v>
      </c>
      <c r="J1407" s="5">
        <v>5</v>
      </c>
      <c r="K1407" s="5">
        <v>1.4</v>
      </c>
      <c r="L1407" s="5">
        <v>1</v>
      </c>
      <c r="M1407" s="5">
        <v>1</v>
      </c>
      <c r="N1407" s="5">
        <v>1.8</v>
      </c>
      <c r="O1407" s="5">
        <v>0.11</v>
      </c>
      <c r="P1407" s="5">
        <v>1</v>
      </c>
      <c r="Q1407" s="5">
        <v>100</v>
      </c>
      <c r="R1407" s="5">
        <v>10</v>
      </c>
      <c r="S1407" s="5">
        <v>10</v>
      </c>
      <c r="T1407" s="5">
        <v>3</v>
      </c>
      <c r="U1407" s="5">
        <v>1.1100000000000001</v>
      </c>
      <c r="V1407" s="5">
        <v>10</v>
      </c>
      <c r="W1407" s="5">
        <v>10</v>
      </c>
      <c r="X1407" s="5">
        <v>5</v>
      </c>
      <c r="Y1407" s="5">
        <v>5</v>
      </c>
      <c r="Z1407" s="5">
        <v>1</v>
      </c>
      <c r="AA1407" s="5">
        <v>1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J1407" s="5">
        <v>1</v>
      </c>
      <c r="AK1407" s="5">
        <v>0</v>
      </c>
      <c r="AL1407" s="5">
        <v>0.111</v>
      </c>
      <c r="AM1407" s="5">
        <v>0</v>
      </c>
      <c r="AO1407" s="5">
        <v>1</v>
      </c>
      <c r="AP1407" s="5">
        <v>100</v>
      </c>
      <c r="AQ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108.3</v>
      </c>
      <c r="AX1407" s="5">
        <v>10</v>
      </c>
      <c r="AY1407" s="5">
        <v>2.8</v>
      </c>
      <c r="AZ1407" s="5">
        <v>22.2</v>
      </c>
      <c r="BA1407" s="5">
        <v>11.1</v>
      </c>
      <c r="BC1407" s="5">
        <v>66.7</v>
      </c>
      <c r="BD1407" s="5">
        <v>0.32</v>
      </c>
      <c r="BE1407" s="5">
        <v>2.9</v>
      </c>
      <c r="BF1407" s="5">
        <v>2.9</v>
      </c>
      <c r="BG1407" s="5">
        <v>6</v>
      </c>
      <c r="BH1407" s="5">
        <v>6</v>
      </c>
      <c r="BI1407" s="5">
        <v>0.17</v>
      </c>
      <c r="BJ1407" s="5">
        <v>1.6</v>
      </c>
    </row>
    <row r="1408" spans="1:62" x14ac:dyDescent="0.25">
      <c r="A1408" s="5">
        <v>173</v>
      </c>
      <c r="B1408" s="5" t="s">
        <v>328</v>
      </c>
      <c r="C1408" s="5" t="s">
        <v>42</v>
      </c>
      <c r="D1408" s="5" t="s">
        <v>56</v>
      </c>
      <c r="E1408" s="5">
        <v>2</v>
      </c>
      <c r="F1408" s="5">
        <v>2025</v>
      </c>
      <c r="G1408" s="5">
        <v>10</v>
      </c>
      <c r="H1408" s="5">
        <v>24.4</v>
      </c>
      <c r="I1408" s="5">
        <v>-1</v>
      </c>
      <c r="J1408" s="5">
        <v>-2</v>
      </c>
      <c r="K1408" s="5">
        <v>-1</v>
      </c>
      <c r="L1408" s="5">
        <v>2</v>
      </c>
      <c r="M1408" s="5">
        <v>2</v>
      </c>
      <c r="N1408" s="5">
        <v>6.1</v>
      </c>
      <c r="O1408" s="5">
        <v>0.2</v>
      </c>
      <c r="P1408" s="5">
        <v>2</v>
      </c>
      <c r="Q1408" s="5">
        <v>100</v>
      </c>
      <c r="R1408" s="5">
        <v>9</v>
      </c>
      <c r="S1408" s="5">
        <v>9</v>
      </c>
      <c r="T1408" s="5">
        <v>5.0999999999999996</v>
      </c>
      <c r="U1408" s="5">
        <v>0.9</v>
      </c>
      <c r="V1408" s="5">
        <v>4.5</v>
      </c>
      <c r="W1408" s="5">
        <v>4.5</v>
      </c>
      <c r="X1408" s="5">
        <v>11</v>
      </c>
      <c r="Y1408" s="5">
        <v>5.5</v>
      </c>
      <c r="Z1408" s="5">
        <v>2</v>
      </c>
      <c r="AA1408" s="5">
        <v>1</v>
      </c>
      <c r="AB1408" s="5">
        <v>0</v>
      </c>
      <c r="AC1408" s="5">
        <v>0</v>
      </c>
      <c r="AD1408" s="5">
        <v>0</v>
      </c>
      <c r="AE1408" s="5">
        <v>0</v>
      </c>
      <c r="AF1408" s="5">
        <v>1</v>
      </c>
      <c r="AG1408" s="5">
        <v>4.5</v>
      </c>
      <c r="AH1408" s="5">
        <v>0</v>
      </c>
      <c r="AJ1408" s="5">
        <v>0</v>
      </c>
      <c r="AK1408" s="5">
        <v>0</v>
      </c>
      <c r="AL1408" s="5">
        <v>0</v>
      </c>
      <c r="AM1408" s="5">
        <v>0</v>
      </c>
      <c r="AO1408" s="5">
        <v>2</v>
      </c>
      <c r="AP1408" s="5">
        <v>100</v>
      </c>
      <c r="AQ1408" s="5">
        <v>1</v>
      </c>
      <c r="AR1408" s="5">
        <v>50</v>
      </c>
      <c r="AS1408" s="5">
        <v>0</v>
      </c>
      <c r="AT1408" s="5">
        <v>0</v>
      </c>
      <c r="AU1408" s="5">
        <v>0</v>
      </c>
      <c r="AV1408" s="5">
        <v>0</v>
      </c>
      <c r="AW1408" s="5">
        <v>85.4</v>
      </c>
      <c r="AX1408" s="5">
        <v>20</v>
      </c>
      <c r="AY1408" s="5">
        <v>-1.9</v>
      </c>
      <c r="BA1408" s="5">
        <v>40</v>
      </c>
      <c r="BB1408" s="5">
        <v>60</v>
      </c>
      <c r="BD1408" s="5">
        <v>0.28999999999999998</v>
      </c>
      <c r="BE1408" s="5">
        <v>2.9</v>
      </c>
      <c r="BF1408" s="5">
        <v>2.9</v>
      </c>
      <c r="BG1408" s="5">
        <v>3</v>
      </c>
      <c r="BH1408" s="5">
        <v>3</v>
      </c>
      <c r="BI1408" s="5">
        <v>0.3</v>
      </c>
      <c r="BJ1408" s="5">
        <v>3</v>
      </c>
    </row>
    <row r="1409" spans="1:62" x14ac:dyDescent="0.25">
      <c r="A1409" s="5">
        <v>174</v>
      </c>
      <c r="B1409" s="5" t="s">
        <v>207</v>
      </c>
      <c r="C1409" s="5" t="s">
        <v>3</v>
      </c>
      <c r="D1409" s="5" t="s">
        <v>56</v>
      </c>
      <c r="E1409" s="5">
        <v>2</v>
      </c>
      <c r="F1409" s="5">
        <v>2025</v>
      </c>
      <c r="G1409" s="5">
        <v>8</v>
      </c>
      <c r="H1409" s="5">
        <v>16.7</v>
      </c>
      <c r="I1409" s="5">
        <v>3</v>
      </c>
      <c r="J1409" s="5">
        <v>6</v>
      </c>
      <c r="K1409" s="5">
        <v>1.9</v>
      </c>
      <c r="L1409" s="5">
        <v>2</v>
      </c>
      <c r="M1409" s="5">
        <v>2</v>
      </c>
      <c r="N1409" s="5">
        <v>4.7</v>
      </c>
      <c r="O1409" s="5">
        <v>0.25</v>
      </c>
      <c r="P1409" s="5">
        <v>2</v>
      </c>
      <c r="Q1409" s="5">
        <v>100</v>
      </c>
      <c r="R1409" s="5">
        <v>9</v>
      </c>
      <c r="S1409" s="5">
        <v>9</v>
      </c>
      <c r="T1409" s="5">
        <v>5</v>
      </c>
      <c r="U1409" s="5">
        <v>1.1299999999999999</v>
      </c>
      <c r="V1409" s="5">
        <v>4.5</v>
      </c>
      <c r="W1409" s="5">
        <v>4.5</v>
      </c>
      <c r="X1409" s="5">
        <v>3</v>
      </c>
      <c r="Y1409" s="5">
        <v>1.5</v>
      </c>
      <c r="Z1409" s="5">
        <v>2</v>
      </c>
      <c r="AA1409" s="5">
        <v>1</v>
      </c>
      <c r="AB1409" s="5">
        <v>0</v>
      </c>
      <c r="AC1409" s="5">
        <v>0</v>
      </c>
      <c r="AD1409" s="5">
        <v>0</v>
      </c>
      <c r="AE1409" s="5">
        <v>0</v>
      </c>
      <c r="AF1409" s="5">
        <v>1</v>
      </c>
      <c r="AG1409" s="5">
        <v>3.7</v>
      </c>
      <c r="AH1409" s="5">
        <v>0</v>
      </c>
      <c r="AJ1409" s="5">
        <v>1</v>
      </c>
      <c r="AK1409" s="5">
        <v>0</v>
      </c>
      <c r="AL1409" s="5">
        <v>0.125</v>
      </c>
      <c r="AM1409" s="5">
        <v>0</v>
      </c>
      <c r="AO1409" s="5">
        <v>2</v>
      </c>
      <c r="AP1409" s="5">
        <v>100</v>
      </c>
      <c r="AQ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85.4</v>
      </c>
      <c r="AX1409" s="5">
        <v>18.2</v>
      </c>
      <c r="AY1409" s="5">
        <v>-1.8</v>
      </c>
      <c r="BB1409" s="5">
        <v>100</v>
      </c>
      <c r="BD1409" s="5">
        <v>0.36</v>
      </c>
      <c r="BE1409" s="5">
        <v>2.9</v>
      </c>
      <c r="BF1409" s="5">
        <v>2.9</v>
      </c>
      <c r="BG1409" s="5">
        <v>2.6</v>
      </c>
      <c r="BH1409" s="5">
        <v>2.6</v>
      </c>
      <c r="BI1409" s="5">
        <v>0.32</v>
      </c>
      <c r="BJ1409" s="5">
        <v>2.6</v>
      </c>
    </row>
    <row r="1410" spans="1:62" x14ac:dyDescent="0.25">
      <c r="A1410" s="5">
        <v>175</v>
      </c>
      <c r="B1410" s="5" t="s">
        <v>261</v>
      </c>
      <c r="C1410" s="5" t="s">
        <v>35</v>
      </c>
      <c r="D1410" s="5" t="s">
        <v>56</v>
      </c>
      <c r="E1410" s="5">
        <v>2</v>
      </c>
      <c r="F1410" s="5">
        <v>2025</v>
      </c>
      <c r="G1410" s="5">
        <v>2</v>
      </c>
      <c r="H1410" s="5">
        <v>3.4</v>
      </c>
      <c r="I1410" s="5">
        <v>6</v>
      </c>
      <c r="J1410" s="5">
        <v>6</v>
      </c>
      <c r="K1410" s="5">
        <v>1.6</v>
      </c>
      <c r="L1410" s="5">
        <v>1</v>
      </c>
      <c r="M1410" s="5">
        <v>1</v>
      </c>
      <c r="N1410" s="5">
        <v>1.8</v>
      </c>
      <c r="O1410" s="5">
        <v>0.5</v>
      </c>
      <c r="P1410" s="5">
        <v>1</v>
      </c>
      <c r="Q1410" s="5">
        <v>100</v>
      </c>
      <c r="R1410" s="5">
        <v>9</v>
      </c>
      <c r="S1410" s="5">
        <v>9</v>
      </c>
      <c r="T1410" s="5">
        <v>2.7</v>
      </c>
      <c r="U1410" s="5">
        <v>4.5</v>
      </c>
      <c r="V1410" s="5">
        <v>9</v>
      </c>
      <c r="W1410" s="5">
        <v>9</v>
      </c>
      <c r="X1410" s="5">
        <v>3</v>
      </c>
      <c r="Y1410" s="5">
        <v>3</v>
      </c>
      <c r="Z1410" s="5">
        <v>2</v>
      </c>
      <c r="AA1410" s="5">
        <v>2</v>
      </c>
      <c r="AB1410" s="5">
        <v>0</v>
      </c>
      <c r="AC1410" s="5">
        <v>0</v>
      </c>
      <c r="AD1410" s="5">
        <v>0</v>
      </c>
      <c r="AE1410" s="5">
        <v>0</v>
      </c>
      <c r="AF1410" s="5">
        <v>0</v>
      </c>
      <c r="AG1410" s="5">
        <v>0</v>
      </c>
      <c r="AH1410" s="5">
        <v>0</v>
      </c>
      <c r="AJ1410" s="5">
        <v>0</v>
      </c>
      <c r="AK1410" s="5">
        <v>0</v>
      </c>
      <c r="AL1410" s="5">
        <v>0</v>
      </c>
      <c r="AM1410" s="5">
        <v>0</v>
      </c>
      <c r="AO1410" s="5">
        <v>1</v>
      </c>
      <c r="AP1410" s="5">
        <v>100</v>
      </c>
      <c r="AQ1410" s="5">
        <v>0</v>
      </c>
      <c r="AS1410" s="5">
        <v>0</v>
      </c>
      <c r="AT1410" s="5">
        <v>0</v>
      </c>
      <c r="AU1410" s="5">
        <v>0</v>
      </c>
      <c r="AV1410" s="5">
        <v>0</v>
      </c>
      <c r="AW1410" s="5">
        <v>104.2</v>
      </c>
      <c r="AX1410" s="5">
        <v>50</v>
      </c>
      <c r="AY1410" s="5">
        <v>1.9</v>
      </c>
      <c r="BA1410" s="5">
        <v>100</v>
      </c>
      <c r="BD1410" s="5">
        <v>0.95</v>
      </c>
      <c r="BE1410" s="5">
        <v>1.9</v>
      </c>
      <c r="BF1410" s="5">
        <v>1.9</v>
      </c>
      <c r="BG1410" s="5">
        <v>1.7</v>
      </c>
      <c r="BH1410" s="5">
        <v>1.7</v>
      </c>
      <c r="BI1410" s="5">
        <v>0.84</v>
      </c>
      <c r="BJ1410" s="5">
        <v>1.7</v>
      </c>
    </row>
    <row r="1411" spans="1:62" x14ac:dyDescent="0.25">
      <c r="A1411" s="5">
        <v>176</v>
      </c>
      <c r="B1411" s="5" t="s">
        <v>374</v>
      </c>
      <c r="C1411" s="5" t="s">
        <v>5</v>
      </c>
      <c r="D1411" s="5" t="s">
        <v>4</v>
      </c>
      <c r="E1411" s="5">
        <v>2</v>
      </c>
      <c r="F1411" s="5">
        <v>2025</v>
      </c>
      <c r="G1411" s="5">
        <v>18</v>
      </c>
      <c r="H1411" s="5">
        <v>34.6</v>
      </c>
      <c r="I1411" s="5">
        <v>15.3</v>
      </c>
      <c r="J1411" s="5">
        <v>61</v>
      </c>
      <c r="K1411" s="5">
        <v>21.1</v>
      </c>
      <c r="L1411" s="5">
        <v>4</v>
      </c>
      <c r="M1411" s="5">
        <v>4</v>
      </c>
      <c r="N1411" s="5">
        <v>9.5</v>
      </c>
      <c r="O1411" s="5">
        <v>0.22</v>
      </c>
      <c r="P1411" s="5">
        <v>1</v>
      </c>
      <c r="Q1411" s="5">
        <v>25</v>
      </c>
      <c r="R1411" s="5">
        <v>9</v>
      </c>
      <c r="S1411" s="5">
        <v>9</v>
      </c>
      <c r="T1411" s="5">
        <v>4.5</v>
      </c>
      <c r="U1411" s="5">
        <v>0.5</v>
      </c>
      <c r="V1411" s="5">
        <v>2.25</v>
      </c>
      <c r="W1411" s="5">
        <v>9</v>
      </c>
      <c r="X1411" s="5">
        <v>3</v>
      </c>
      <c r="Y1411" s="5">
        <v>3</v>
      </c>
      <c r="Z1411" s="5">
        <v>1</v>
      </c>
      <c r="AA1411" s="5">
        <v>1</v>
      </c>
      <c r="AB1411" s="5">
        <v>0</v>
      </c>
      <c r="AC1411" s="5">
        <v>0</v>
      </c>
      <c r="AD1411" s="5">
        <v>0</v>
      </c>
      <c r="AE1411" s="5">
        <v>0</v>
      </c>
      <c r="AF1411" s="5">
        <v>3</v>
      </c>
      <c r="AG1411" s="5">
        <v>14.3</v>
      </c>
      <c r="AH1411" s="5">
        <v>0</v>
      </c>
      <c r="AJ1411" s="5">
        <v>0</v>
      </c>
      <c r="AK1411" s="5">
        <v>1</v>
      </c>
      <c r="AL1411" s="5">
        <v>0</v>
      </c>
      <c r="AM1411" s="5">
        <v>0</v>
      </c>
      <c r="AO1411" s="5">
        <v>3</v>
      </c>
      <c r="AP1411" s="5">
        <v>75</v>
      </c>
      <c r="AQ1411" s="5">
        <v>0</v>
      </c>
      <c r="AS1411" s="5">
        <v>2</v>
      </c>
      <c r="AT1411" s="5">
        <v>0</v>
      </c>
      <c r="AU1411" s="5">
        <v>0</v>
      </c>
      <c r="AV1411" s="5">
        <v>0</v>
      </c>
      <c r="AW1411" s="5">
        <v>39.6</v>
      </c>
      <c r="AX1411" s="5">
        <v>28.6</v>
      </c>
      <c r="AY1411" s="5">
        <v>-6.3</v>
      </c>
      <c r="AZ1411" s="5">
        <v>83.3</v>
      </c>
      <c r="BA1411" s="5">
        <v>16.7</v>
      </c>
      <c r="BD1411" s="5">
        <v>0.11</v>
      </c>
      <c r="BE1411" s="5">
        <v>1.9</v>
      </c>
      <c r="BF1411" s="5">
        <v>1.9</v>
      </c>
      <c r="BG1411" s="5">
        <v>6.9</v>
      </c>
      <c r="BH1411" s="5">
        <v>6.9</v>
      </c>
      <c r="BI1411" s="5">
        <v>0.39</v>
      </c>
      <c r="BJ1411" s="5">
        <v>6.9</v>
      </c>
    </row>
    <row r="1412" spans="1:62" x14ac:dyDescent="0.25">
      <c r="A1412" s="5">
        <v>177</v>
      </c>
      <c r="B1412" s="5" t="s">
        <v>216</v>
      </c>
      <c r="C1412" s="5" t="s">
        <v>24</v>
      </c>
      <c r="D1412" s="5" t="s">
        <v>11</v>
      </c>
      <c r="E1412" s="5">
        <v>2</v>
      </c>
      <c r="F1412" s="5">
        <v>2025</v>
      </c>
      <c r="G1412" s="5">
        <v>6</v>
      </c>
      <c r="H1412" s="5">
        <v>18.8</v>
      </c>
      <c r="I1412" s="5">
        <v>-1.5</v>
      </c>
      <c r="J1412" s="5">
        <v>-3</v>
      </c>
      <c r="K1412" s="5">
        <v>-1.9</v>
      </c>
      <c r="L1412" s="5">
        <v>2</v>
      </c>
      <c r="M1412" s="5">
        <v>2</v>
      </c>
      <c r="N1412" s="5">
        <v>6.7</v>
      </c>
      <c r="O1412" s="5">
        <v>0.33</v>
      </c>
      <c r="P1412" s="5">
        <v>1</v>
      </c>
      <c r="Q1412" s="5">
        <v>50</v>
      </c>
      <c r="R1412" s="5">
        <v>9</v>
      </c>
      <c r="S1412" s="5">
        <v>9</v>
      </c>
      <c r="T1412" s="5">
        <v>4.4000000000000004</v>
      </c>
      <c r="U1412" s="5">
        <v>1.5</v>
      </c>
      <c r="V1412" s="5">
        <v>4.5</v>
      </c>
      <c r="W1412" s="5">
        <v>9</v>
      </c>
      <c r="X1412" s="5">
        <v>9</v>
      </c>
      <c r="Y1412" s="5">
        <v>9</v>
      </c>
      <c r="Z1412" s="5">
        <v>2</v>
      </c>
      <c r="AA1412" s="5">
        <v>2</v>
      </c>
      <c r="AB1412" s="5">
        <v>0</v>
      </c>
      <c r="AC1412" s="5">
        <v>0</v>
      </c>
      <c r="AD1412" s="5">
        <v>0</v>
      </c>
      <c r="AE1412" s="5">
        <v>0</v>
      </c>
      <c r="AF1412" s="5">
        <v>0</v>
      </c>
      <c r="AG1412" s="5">
        <v>0</v>
      </c>
      <c r="AH1412" s="5">
        <v>0</v>
      </c>
      <c r="AJ1412" s="5">
        <v>0</v>
      </c>
      <c r="AK1412" s="5">
        <v>0</v>
      </c>
      <c r="AL1412" s="5">
        <v>0</v>
      </c>
      <c r="AM1412" s="5">
        <v>0</v>
      </c>
      <c r="AO1412" s="5">
        <v>1</v>
      </c>
      <c r="AP1412" s="5">
        <v>50</v>
      </c>
      <c r="AQ1412" s="5">
        <v>0</v>
      </c>
      <c r="AS1412" s="5">
        <v>0</v>
      </c>
      <c r="AT1412" s="5">
        <v>0</v>
      </c>
      <c r="AU1412" s="5">
        <v>0</v>
      </c>
      <c r="AV1412" s="5">
        <v>0</v>
      </c>
      <c r="AW1412" s="5">
        <v>62.5</v>
      </c>
      <c r="AX1412" s="5">
        <v>18.2</v>
      </c>
      <c r="AY1412" s="5">
        <v>-1.5</v>
      </c>
      <c r="BC1412" s="5">
        <v>100</v>
      </c>
      <c r="BD1412" s="5">
        <v>2.58</v>
      </c>
      <c r="BE1412" s="5">
        <v>15.5</v>
      </c>
      <c r="BF1412" s="5">
        <v>15.5</v>
      </c>
      <c r="BG1412" s="5">
        <v>15.1</v>
      </c>
      <c r="BH1412" s="5">
        <v>15.1</v>
      </c>
      <c r="BI1412" s="5">
        <v>0.46</v>
      </c>
      <c r="BJ1412" s="5">
        <v>2.8</v>
      </c>
    </row>
    <row r="1413" spans="1:62" x14ac:dyDescent="0.25">
      <c r="A1413" s="5">
        <v>178</v>
      </c>
      <c r="B1413" s="5" t="s">
        <v>89</v>
      </c>
      <c r="C1413" s="5" t="s">
        <v>90</v>
      </c>
      <c r="D1413" s="5" t="s">
        <v>56</v>
      </c>
      <c r="E1413" s="5">
        <v>2</v>
      </c>
      <c r="F1413" s="5">
        <v>2025</v>
      </c>
      <c r="G1413" s="5">
        <v>19</v>
      </c>
      <c r="H1413" s="5">
        <v>63.3</v>
      </c>
      <c r="I1413" s="5">
        <v>4.3</v>
      </c>
      <c r="J1413" s="5">
        <v>13</v>
      </c>
      <c r="K1413" s="5">
        <v>8.8000000000000007</v>
      </c>
      <c r="L1413" s="5">
        <v>3</v>
      </c>
      <c r="M1413" s="5">
        <v>3</v>
      </c>
      <c r="N1413" s="5">
        <v>13</v>
      </c>
      <c r="O1413" s="5">
        <v>0.16</v>
      </c>
      <c r="P1413" s="5">
        <v>1</v>
      </c>
      <c r="Q1413" s="5">
        <v>33.299999999999997</v>
      </c>
      <c r="R1413" s="5">
        <v>9</v>
      </c>
      <c r="S1413" s="5">
        <v>9</v>
      </c>
      <c r="T1413" s="5">
        <v>3.9</v>
      </c>
      <c r="U1413" s="5">
        <v>0.47</v>
      </c>
      <c r="V1413" s="5">
        <v>3</v>
      </c>
      <c r="W1413" s="5">
        <v>9</v>
      </c>
      <c r="X1413" s="5">
        <v>7</v>
      </c>
      <c r="Y1413" s="5">
        <v>7</v>
      </c>
      <c r="Z1413" s="5">
        <v>1</v>
      </c>
      <c r="AA1413" s="5">
        <v>1</v>
      </c>
      <c r="AB1413" s="5">
        <v>0</v>
      </c>
      <c r="AC1413" s="5">
        <v>0</v>
      </c>
      <c r="AD1413" s="5">
        <v>1</v>
      </c>
      <c r="AE1413" s="5">
        <v>0</v>
      </c>
      <c r="AF1413" s="5">
        <v>3</v>
      </c>
      <c r="AG1413" s="5">
        <v>14.3</v>
      </c>
      <c r="AH1413" s="5">
        <v>0</v>
      </c>
      <c r="AJ1413" s="5">
        <v>0</v>
      </c>
      <c r="AK1413" s="5">
        <v>0</v>
      </c>
      <c r="AL1413" s="5">
        <v>0</v>
      </c>
      <c r="AM1413" s="5">
        <v>1</v>
      </c>
      <c r="AN1413" s="5">
        <v>33.299999999999997</v>
      </c>
      <c r="AO1413" s="5">
        <v>2</v>
      </c>
      <c r="AP1413" s="5">
        <v>66.7</v>
      </c>
      <c r="AQ1413" s="5">
        <v>0</v>
      </c>
      <c r="AS1413" s="5">
        <v>1</v>
      </c>
      <c r="AT1413" s="5">
        <v>0</v>
      </c>
      <c r="AU1413" s="5">
        <v>0</v>
      </c>
      <c r="AV1413" s="5">
        <v>0</v>
      </c>
      <c r="AW1413" s="5">
        <v>42.4</v>
      </c>
      <c r="AX1413" s="5">
        <v>15.8</v>
      </c>
      <c r="AY1413" s="5">
        <v>-3.6</v>
      </c>
      <c r="AZ1413" s="5">
        <v>31.6</v>
      </c>
      <c r="BA1413" s="5">
        <v>42.1</v>
      </c>
      <c r="BB1413" s="5">
        <v>21.1</v>
      </c>
      <c r="BC1413" s="5">
        <v>5.3</v>
      </c>
      <c r="BD1413" s="5">
        <v>0.1</v>
      </c>
      <c r="BE1413" s="5">
        <v>1.9</v>
      </c>
      <c r="BF1413" s="5">
        <v>1.9</v>
      </c>
      <c r="BG1413" s="5">
        <v>8.3000000000000007</v>
      </c>
      <c r="BH1413" s="5">
        <v>8.3000000000000007</v>
      </c>
      <c r="BI1413" s="5">
        <v>0.44</v>
      </c>
      <c r="BJ1413" s="5">
        <v>8.3000000000000007</v>
      </c>
    </row>
    <row r="1414" spans="1:62" x14ac:dyDescent="0.25">
      <c r="A1414" s="5">
        <v>179</v>
      </c>
      <c r="B1414" s="5" t="s">
        <v>153</v>
      </c>
      <c r="C1414" s="5" t="s">
        <v>76</v>
      </c>
      <c r="D1414" s="5" t="s">
        <v>11</v>
      </c>
      <c r="E1414" s="5">
        <v>2</v>
      </c>
      <c r="F1414" s="5">
        <v>2025</v>
      </c>
      <c r="G1414" s="5">
        <v>13</v>
      </c>
      <c r="H1414" s="5">
        <v>41.9</v>
      </c>
      <c r="I1414" s="5">
        <v>2</v>
      </c>
      <c r="J1414" s="5">
        <v>4</v>
      </c>
      <c r="K1414" s="5">
        <v>2.5</v>
      </c>
      <c r="L1414" s="5">
        <v>2</v>
      </c>
      <c r="M1414" s="5">
        <v>2</v>
      </c>
      <c r="N1414" s="5">
        <v>9.1</v>
      </c>
      <c r="O1414" s="5">
        <v>0.15</v>
      </c>
      <c r="P1414" s="5">
        <v>2</v>
      </c>
      <c r="Q1414" s="5">
        <v>100</v>
      </c>
      <c r="R1414" s="5">
        <v>9</v>
      </c>
      <c r="S1414" s="5">
        <v>9</v>
      </c>
      <c r="T1414" s="5">
        <v>10.8</v>
      </c>
      <c r="U1414" s="5">
        <v>0.69</v>
      </c>
      <c r="V1414" s="5">
        <v>4.5</v>
      </c>
      <c r="W1414" s="5">
        <v>4.5</v>
      </c>
      <c r="X1414" s="5">
        <v>5</v>
      </c>
      <c r="Y1414" s="5">
        <v>2.5</v>
      </c>
      <c r="Z1414" s="5">
        <v>1</v>
      </c>
      <c r="AA1414" s="5">
        <v>0.5</v>
      </c>
      <c r="AB1414" s="5">
        <v>0</v>
      </c>
      <c r="AC1414" s="5">
        <v>0</v>
      </c>
      <c r="AD1414" s="5">
        <v>0</v>
      </c>
      <c r="AE1414" s="5">
        <v>0</v>
      </c>
      <c r="AF1414" s="5">
        <v>1</v>
      </c>
      <c r="AG1414" s="5">
        <v>7.1</v>
      </c>
      <c r="AH1414" s="5">
        <v>0</v>
      </c>
      <c r="AJ1414" s="5">
        <v>0</v>
      </c>
      <c r="AK1414" s="5">
        <v>0</v>
      </c>
      <c r="AL1414" s="5">
        <v>0</v>
      </c>
      <c r="AM1414" s="5">
        <v>0</v>
      </c>
      <c r="AO1414" s="5">
        <v>2</v>
      </c>
      <c r="AP1414" s="5">
        <v>100</v>
      </c>
      <c r="AQ1414" s="5">
        <v>0</v>
      </c>
      <c r="AS1414" s="5">
        <v>0</v>
      </c>
      <c r="AT1414" s="5">
        <v>0</v>
      </c>
      <c r="AU1414" s="5">
        <v>0</v>
      </c>
      <c r="AV1414" s="5">
        <v>0</v>
      </c>
      <c r="AW1414" s="5">
        <v>85.4</v>
      </c>
      <c r="AX1414" s="5">
        <v>22.2</v>
      </c>
      <c r="AY1414" s="5">
        <v>-1.9</v>
      </c>
      <c r="BA1414" s="5">
        <v>7.7</v>
      </c>
      <c r="BC1414" s="5">
        <v>92.3</v>
      </c>
      <c r="BD1414" s="5">
        <v>0.45</v>
      </c>
      <c r="BE1414" s="5">
        <v>5.8</v>
      </c>
      <c r="BF1414" s="5">
        <v>5.8</v>
      </c>
      <c r="BG1414" s="5">
        <v>7.9</v>
      </c>
      <c r="BH1414" s="5">
        <v>7.9</v>
      </c>
      <c r="BI1414" s="5">
        <v>0.23</v>
      </c>
      <c r="BJ1414" s="5">
        <v>3</v>
      </c>
    </row>
    <row r="1415" spans="1:62" x14ac:dyDescent="0.25">
      <c r="A1415" s="5">
        <v>180</v>
      </c>
      <c r="B1415" s="5" t="s">
        <v>325</v>
      </c>
      <c r="C1415" s="5" t="s">
        <v>42</v>
      </c>
      <c r="D1415" s="5" t="s">
        <v>4</v>
      </c>
      <c r="E1415" s="5">
        <v>2</v>
      </c>
      <c r="F1415" s="5">
        <v>2025</v>
      </c>
      <c r="G1415" s="5">
        <v>18</v>
      </c>
      <c r="H1415" s="5">
        <v>43.9</v>
      </c>
      <c r="I1415" s="5">
        <v>1</v>
      </c>
      <c r="J1415" s="5">
        <v>2</v>
      </c>
      <c r="K1415" s="5">
        <v>1</v>
      </c>
      <c r="L1415" s="5">
        <v>2</v>
      </c>
      <c r="M1415" s="5">
        <v>2</v>
      </c>
      <c r="N1415" s="5">
        <v>6.1</v>
      </c>
      <c r="O1415" s="5">
        <v>0.11</v>
      </c>
      <c r="P1415" s="5">
        <v>2</v>
      </c>
      <c r="Q1415" s="5">
        <v>100</v>
      </c>
      <c r="R1415" s="5">
        <v>9</v>
      </c>
      <c r="S1415" s="5">
        <v>9</v>
      </c>
      <c r="T1415" s="5">
        <v>5.0999999999999996</v>
      </c>
      <c r="U1415" s="5">
        <v>0.5</v>
      </c>
      <c r="V1415" s="5">
        <v>4.5</v>
      </c>
      <c r="W1415" s="5">
        <v>4.5</v>
      </c>
      <c r="X1415" s="5">
        <v>7</v>
      </c>
      <c r="Y1415" s="5">
        <v>3.5</v>
      </c>
      <c r="Z1415" s="5">
        <v>3</v>
      </c>
      <c r="AA1415" s="5">
        <v>1.5</v>
      </c>
      <c r="AB1415" s="5">
        <v>0</v>
      </c>
      <c r="AC1415" s="5">
        <v>0</v>
      </c>
      <c r="AD1415" s="5">
        <v>0</v>
      </c>
      <c r="AE1415" s="5">
        <v>0</v>
      </c>
      <c r="AF1415" s="5">
        <v>1</v>
      </c>
      <c r="AG1415" s="5">
        <v>4.5</v>
      </c>
      <c r="AH1415" s="5">
        <v>0</v>
      </c>
      <c r="AJ1415" s="5">
        <v>0</v>
      </c>
      <c r="AK1415" s="5">
        <v>0</v>
      </c>
      <c r="AL1415" s="5">
        <v>0</v>
      </c>
      <c r="AM1415" s="5">
        <v>0</v>
      </c>
      <c r="AO1415" s="5">
        <v>2</v>
      </c>
      <c r="AP1415" s="5">
        <v>100</v>
      </c>
      <c r="AQ1415" s="5">
        <v>1</v>
      </c>
      <c r="AR1415" s="5">
        <v>50</v>
      </c>
      <c r="AS1415" s="5">
        <v>0</v>
      </c>
      <c r="AT1415" s="5">
        <v>0</v>
      </c>
      <c r="AU1415" s="5">
        <v>0</v>
      </c>
      <c r="AV1415" s="5">
        <v>0</v>
      </c>
      <c r="AW1415" s="5">
        <v>85.4</v>
      </c>
      <c r="AX1415" s="5">
        <v>16.7</v>
      </c>
      <c r="AY1415" s="5">
        <v>-1.3</v>
      </c>
      <c r="AZ1415" s="5">
        <v>11.1</v>
      </c>
      <c r="BA1415" s="5">
        <v>88.9</v>
      </c>
      <c r="BD1415" s="5">
        <v>0.16</v>
      </c>
      <c r="BE1415" s="5">
        <v>2.9</v>
      </c>
      <c r="BF1415" s="5">
        <v>2.9</v>
      </c>
      <c r="BG1415" s="5">
        <v>2.7</v>
      </c>
      <c r="BH1415" s="5">
        <v>2.7</v>
      </c>
      <c r="BI1415" s="5">
        <v>0.15</v>
      </c>
      <c r="BJ1415" s="5">
        <v>2.7</v>
      </c>
    </row>
    <row r="1416" spans="1:62" x14ac:dyDescent="0.25">
      <c r="A1416" s="5">
        <v>181</v>
      </c>
      <c r="B1416" s="5" t="s">
        <v>323</v>
      </c>
      <c r="C1416" s="5" t="s">
        <v>90</v>
      </c>
      <c r="D1416" s="5" t="s">
        <v>4</v>
      </c>
      <c r="E1416" s="5">
        <v>2</v>
      </c>
      <c r="F1416" s="5">
        <v>2025</v>
      </c>
      <c r="G1416" s="5">
        <v>16</v>
      </c>
      <c r="H1416" s="5">
        <v>53.3</v>
      </c>
      <c r="I1416" s="5">
        <v>9.5</v>
      </c>
      <c r="J1416" s="5">
        <v>19</v>
      </c>
      <c r="K1416" s="5">
        <v>12.8</v>
      </c>
      <c r="L1416" s="5">
        <v>2</v>
      </c>
      <c r="M1416" s="5">
        <v>2</v>
      </c>
      <c r="N1416" s="5">
        <v>8.6999999999999993</v>
      </c>
      <c r="O1416" s="5">
        <v>0.13</v>
      </c>
      <c r="P1416" s="5">
        <v>1</v>
      </c>
      <c r="Q1416" s="5">
        <v>50</v>
      </c>
      <c r="R1416" s="5">
        <v>8</v>
      </c>
      <c r="S1416" s="5">
        <v>8</v>
      </c>
      <c r="T1416" s="5">
        <v>3.5</v>
      </c>
      <c r="U1416" s="5">
        <v>0.5</v>
      </c>
      <c r="V1416" s="5">
        <v>4</v>
      </c>
      <c r="W1416" s="5">
        <v>8</v>
      </c>
      <c r="X1416" s="5">
        <v>0</v>
      </c>
      <c r="AB1416" s="5">
        <v>1</v>
      </c>
      <c r="AC1416" s="5">
        <v>50</v>
      </c>
      <c r="AD1416" s="5">
        <v>1</v>
      </c>
      <c r="AE1416" s="5">
        <v>1</v>
      </c>
      <c r="AF1416" s="5">
        <v>2</v>
      </c>
      <c r="AG1416" s="5">
        <v>9.5</v>
      </c>
      <c r="AH1416" s="5">
        <v>0</v>
      </c>
      <c r="AJ1416" s="5">
        <v>1</v>
      </c>
      <c r="AK1416" s="5">
        <v>0</v>
      </c>
      <c r="AL1416" s="5">
        <v>6.3E-2</v>
      </c>
      <c r="AM1416" s="5">
        <v>0</v>
      </c>
      <c r="AO1416" s="5">
        <v>1</v>
      </c>
      <c r="AP1416" s="5">
        <v>50</v>
      </c>
      <c r="AQ1416" s="5">
        <v>0</v>
      </c>
      <c r="AS1416" s="5">
        <v>0</v>
      </c>
      <c r="AT1416" s="5">
        <v>0</v>
      </c>
      <c r="AU1416" s="5">
        <v>0</v>
      </c>
      <c r="AV1416" s="5">
        <v>0</v>
      </c>
      <c r="AW1416" s="5">
        <v>100</v>
      </c>
      <c r="AX1416" s="5">
        <v>15.4</v>
      </c>
      <c r="AY1416" s="5">
        <v>-3.9</v>
      </c>
      <c r="AZ1416" s="5">
        <v>87.5</v>
      </c>
      <c r="BA1416" s="5">
        <v>6.3</v>
      </c>
      <c r="BB1416" s="5">
        <v>6.3</v>
      </c>
      <c r="BD1416" s="5">
        <v>0.49</v>
      </c>
      <c r="BE1416" s="5">
        <v>7.8</v>
      </c>
      <c r="BF1416" s="5">
        <v>7.8</v>
      </c>
      <c r="BG1416" s="5">
        <v>5.6</v>
      </c>
      <c r="BH1416" s="5">
        <v>5.6</v>
      </c>
      <c r="BI1416" s="5">
        <v>0.35</v>
      </c>
      <c r="BJ1416" s="5">
        <v>5.6</v>
      </c>
    </row>
    <row r="1417" spans="1:62" x14ac:dyDescent="0.25">
      <c r="A1417" s="5">
        <v>182</v>
      </c>
      <c r="B1417" s="5" t="s">
        <v>191</v>
      </c>
      <c r="C1417" s="5" t="s">
        <v>8</v>
      </c>
      <c r="D1417" s="5" t="s">
        <v>11</v>
      </c>
      <c r="E1417" s="5">
        <v>2</v>
      </c>
      <c r="F1417" s="5">
        <v>2025</v>
      </c>
      <c r="G1417" s="5">
        <v>13</v>
      </c>
      <c r="H1417" s="5">
        <v>32.5</v>
      </c>
      <c r="I1417" s="5">
        <v>3</v>
      </c>
      <c r="J1417" s="5">
        <v>6</v>
      </c>
      <c r="K1417" s="5">
        <v>1.9</v>
      </c>
      <c r="L1417" s="5">
        <v>2</v>
      </c>
      <c r="M1417" s="5">
        <v>2</v>
      </c>
      <c r="N1417" s="5">
        <v>6.1</v>
      </c>
      <c r="O1417" s="5">
        <v>0.15</v>
      </c>
      <c r="P1417" s="5">
        <v>1</v>
      </c>
      <c r="Q1417" s="5">
        <v>50</v>
      </c>
      <c r="R1417" s="5">
        <v>8</v>
      </c>
      <c r="S1417" s="5">
        <v>8</v>
      </c>
      <c r="T1417" s="5">
        <v>3.4</v>
      </c>
      <c r="U1417" s="5">
        <v>0.62</v>
      </c>
      <c r="V1417" s="5">
        <v>4</v>
      </c>
      <c r="W1417" s="5">
        <v>8</v>
      </c>
      <c r="X1417" s="5">
        <v>4</v>
      </c>
      <c r="Y1417" s="5">
        <v>4</v>
      </c>
      <c r="Z1417" s="5">
        <v>2</v>
      </c>
      <c r="AA1417" s="5">
        <v>2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J1417" s="5">
        <v>0</v>
      </c>
      <c r="AK1417" s="5">
        <v>0</v>
      </c>
      <c r="AL1417" s="5">
        <v>0</v>
      </c>
      <c r="AM1417" s="5">
        <v>1</v>
      </c>
      <c r="AN1417" s="5">
        <v>50</v>
      </c>
      <c r="AO1417" s="5">
        <v>2</v>
      </c>
      <c r="AP1417" s="5">
        <v>100</v>
      </c>
      <c r="AQ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60.4</v>
      </c>
      <c r="AX1417" s="5">
        <v>15.4</v>
      </c>
      <c r="AY1417" s="5">
        <v>-2.5</v>
      </c>
      <c r="BA1417" s="5">
        <v>7.7</v>
      </c>
      <c r="BC1417" s="5">
        <v>92.3</v>
      </c>
      <c r="BD1417" s="5">
        <v>0.35</v>
      </c>
      <c r="BE1417" s="5">
        <v>4.5999999999999996</v>
      </c>
      <c r="BF1417" s="5">
        <v>4.5999999999999996</v>
      </c>
      <c r="BG1417" s="5">
        <v>5.9</v>
      </c>
      <c r="BH1417" s="5">
        <v>5.9</v>
      </c>
      <c r="BI1417" s="5">
        <v>0.2</v>
      </c>
      <c r="BJ1417" s="5">
        <v>2.6</v>
      </c>
    </row>
    <row r="1418" spans="1:62" x14ac:dyDescent="0.25">
      <c r="A1418" s="5">
        <v>183</v>
      </c>
      <c r="B1418" s="5" t="s">
        <v>405</v>
      </c>
      <c r="C1418" s="5" t="s">
        <v>30</v>
      </c>
      <c r="D1418" s="5" t="s">
        <v>56</v>
      </c>
      <c r="E1418" s="5">
        <v>2</v>
      </c>
      <c r="F1418" s="5">
        <v>2025</v>
      </c>
      <c r="G1418" s="5">
        <v>9</v>
      </c>
      <c r="H1418" s="5">
        <v>23.7</v>
      </c>
      <c r="I1418" s="5">
        <v>0</v>
      </c>
      <c r="J1418" s="5">
        <v>0</v>
      </c>
      <c r="K1418" s="5">
        <v>0</v>
      </c>
      <c r="L1418" s="5">
        <v>1</v>
      </c>
      <c r="M1418" s="5">
        <v>1</v>
      </c>
      <c r="N1418" s="5">
        <v>2.9</v>
      </c>
      <c r="O1418" s="5">
        <v>0.11</v>
      </c>
      <c r="P1418" s="5">
        <v>1</v>
      </c>
      <c r="Q1418" s="5">
        <v>100</v>
      </c>
      <c r="R1418" s="5">
        <v>8</v>
      </c>
      <c r="S1418" s="5">
        <v>8</v>
      </c>
      <c r="T1418" s="5">
        <v>2.5</v>
      </c>
      <c r="U1418" s="5">
        <v>0.89</v>
      </c>
      <c r="V1418" s="5">
        <v>8</v>
      </c>
      <c r="W1418" s="5">
        <v>8</v>
      </c>
      <c r="X1418" s="5">
        <v>8</v>
      </c>
      <c r="Y1418" s="5">
        <v>8</v>
      </c>
      <c r="Z1418" s="5">
        <v>1</v>
      </c>
      <c r="AA1418" s="5">
        <v>1</v>
      </c>
      <c r="AB1418" s="5">
        <v>0</v>
      </c>
      <c r="AC1418" s="5">
        <v>0</v>
      </c>
      <c r="AD1418" s="5">
        <v>0</v>
      </c>
      <c r="AE1418" s="5">
        <v>0</v>
      </c>
      <c r="AF1418" s="5">
        <v>1</v>
      </c>
      <c r="AG1418" s="5">
        <v>3</v>
      </c>
      <c r="AH1418" s="5">
        <v>0</v>
      </c>
      <c r="AJ1418" s="5">
        <v>0</v>
      </c>
      <c r="AK1418" s="5">
        <v>0</v>
      </c>
      <c r="AL1418" s="5">
        <v>0</v>
      </c>
      <c r="AM1418" s="5">
        <v>0</v>
      </c>
      <c r="AO1418" s="5">
        <v>1</v>
      </c>
      <c r="AP1418" s="5">
        <v>100</v>
      </c>
      <c r="AQ1418" s="5">
        <v>0</v>
      </c>
      <c r="AS1418" s="5">
        <v>0</v>
      </c>
      <c r="AT1418" s="5">
        <v>0</v>
      </c>
      <c r="AU1418" s="5">
        <v>0</v>
      </c>
      <c r="AV1418" s="5">
        <v>0</v>
      </c>
      <c r="AW1418" s="5">
        <v>100</v>
      </c>
      <c r="AX1418" s="5">
        <v>8.3000000000000007</v>
      </c>
      <c r="AY1418" s="5">
        <v>2.7</v>
      </c>
      <c r="BA1418" s="5">
        <v>22.2</v>
      </c>
      <c r="BB1418" s="5">
        <v>77.8</v>
      </c>
      <c r="BD1418" s="5">
        <v>0.2</v>
      </c>
      <c r="BE1418" s="5">
        <v>1.8</v>
      </c>
      <c r="BF1418" s="5">
        <v>1.8</v>
      </c>
      <c r="BG1418" s="5">
        <v>1.5</v>
      </c>
      <c r="BH1418" s="5">
        <v>1.5</v>
      </c>
      <c r="BI1418" s="5">
        <v>0.16</v>
      </c>
      <c r="BJ1418" s="5">
        <v>1.5</v>
      </c>
    </row>
    <row r="1419" spans="1:62" x14ac:dyDescent="0.25">
      <c r="A1419" s="5">
        <v>184</v>
      </c>
      <c r="B1419" s="5" t="s">
        <v>418</v>
      </c>
      <c r="C1419" s="5" t="s">
        <v>76</v>
      </c>
      <c r="D1419" s="5" t="s">
        <v>4</v>
      </c>
      <c r="E1419" s="5">
        <v>2</v>
      </c>
      <c r="F1419" s="5">
        <v>2025</v>
      </c>
      <c r="G1419" s="5">
        <v>19</v>
      </c>
      <c r="H1419" s="5">
        <v>61.3</v>
      </c>
      <c r="I1419" s="5">
        <v>10.5</v>
      </c>
      <c r="J1419" s="5">
        <v>21</v>
      </c>
      <c r="K1419" s="5">
        <v>13.2</v>
      </c>
      <c r="L1419" s="5">
        <v>2</v>
      </c>
      <c r="M1419" s="5">
        <v>2</v>
      </c>
      <c r="N1419" s="5">
        <v>9.1</v>
      </c>
      <c r="O1419" s="5">
        <v>0.11</v>
      </c>
      <c r="P1419" s="5">
        <v>1</v>
      </c>
      <c r="Q1419" s="5">
        <v>50</v>
      </c>
      <c r="R1419" s="5">
        <v>8</v>
      </c>
      <c r="S1419" s="5">
        <v>8</v>
      </c>
      <c r="T1419" s="5">
        <v>9.6</v>
      </c>
      <c r="U1419" s="5">
        <v>0.42</v>
      </c>
      <c r="V1419" s="5">
        <v>4</v>
      </c>
      <c r="W1419" s="5">
        <v>8</v>
      </c>
      <c r="X1419" s="5">
        <v>4</v>
      </c>
      <c r="Y1419" s="5">
        <v>4</v>
      </c>
      <c r="Z1419" s="5">
        <v>4</v>
      </c>
      <c r="AA1419" s="5">
        <v>4</v>
      </c>
      <c r="AB1419" s="5">
        <v>0</v>
      </c>
      <c r="AC1419" s="5">
        <v>0</v>
      </c>
      <c r="AD1419" s="5">
        <v>0</v>
      </c>
      <c r="AE1419" s="5">
        <v>0</v>
      </c>
      <c r="AF1419" s="5">
        <v>2</v>
      </c>
      <c r="AG1419" s="5">
        <v>14.3</v>
      </c>
      <c r="AH1419" s="5">
        <v>0</v>
      </c>
      <c r="AJ1419" s="5">
        <v>1</v>
      </c>
      <c r="AK1419" s="5">
        <v>0</v>
      </c>
      <c r="AL1419" s="5">
        <v>5.2999999999999999E-2</v>
      </c>
      <c r="AM1419" s="5">
        <v>0</v>
      </c>
      <c r="AO1419" s="5">
        <v>2</v>
      </c>
      <c r="AP1419" s="5">
        <v>100</v>
      </c>
      <c r="AQ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60.4</v>
      </c>
      <c r="AX1419" s="5">
        <v>18.2</v>
      </c>
      <c r="AY1419" s="5">
        <v>-4.9000000000000004</v>
      </c>
      <c r="AZ1419" s="5">
        <v>57.9</v>
      </c>
      <c r="BA1419" s="5">
        <v>42.1</v>
      </c>
      <c r="BD1419" s="5">
        <v>0.04</v>
      </c>
      <c r="BE1419" s="5">
        <v>0.8</v>
      </c>
      <c r="BF1419" s="5">
        <v>0.8</v>
      </c>
      <c r="BG1419" s="5">
        <v>4</v>
      </c>
      <c r="BH1419" s="5">
        <v>4</v>
      </c>
      <c r="BI1419" s="5">
        <v>0.18</v>
      </c>
      <c r="BJ1419" s="5">
        <v>3.5</v>
      </c>
    </row>
    <row r="1420" spans="1:62" x14ac:dyDescent="0.25">
      <c r="A1420" s="5">
        <v>185</v>
      </c>
      <c r="B1420" s="5" t="s">
        <v>316</v>
      </c>
      <c r="C1420" s="5" t="s">
        <v>603</v>
      </c>
      <c r="D1420" s="5" t="s">
        <v>56</v>
      </c>
      <c r="E1420" s="5">
        <v>2</v>
      </c>
      <c r="F1420" s="5">
        <v>2025</v>
      </c>
      <c r="G1420" s="5">
        <v>4</v>
      </c>
      <c r="H1420" s="5">
        <v>11.8</v>
      </c>
      <c r="I1420" s="5">
        <v>3</v>
      </c>
      <c r="J1420" s="5">
        <v>3</v>
      </c>
      <c r="K1420" s="5">
        <v>1.1000000000000001</v>
      </c>
      <c r="L1420" s="5">
        <v>1</v>
      </c>
      <c r="M1420" s="5">
        <v>1</v>
      </c>
      <c r="N1420" s="5">
        <v>3</v>
      </c>
      <c r="O1420" s="5">
        <v>0.25</v>
      </c>
      <c r="P1420" s="5">
        <v>1</v>
      </c>
      <c r="Q1420" s="5">
        <v>100</v>
      </c>
      <c r="R1420" s="5">
        <v>8</v>
      </c>
      <c r="S1420" s="5">
        <v>8</v>
      </c>
      <c r="T1420" s="5">
        <v>2.7</v>
      </c>
      <c r="U1420" s="5">
        <v>2</v>
      </c>
      <c r="V1420" s="5">
        <v>8</v>
      </c>
      <c r="W1420" s="5">
        <v>8</v>
      </c>
      <c r="X1420" s="5">
        <v>5</v>
      </c>
      <c r="Y1420" s="5">
        <v>5</v>
      </c>
      <c r="Z1420" s="5">
        <v>2</v>
      </c>
      <c r="AA1420" s="5">
        <v>2</v>
      </c>
      <c r="AB1420" s="5">
        <v>1</v>
      </c>
      <c r="AC1420" s="5">
        <v>50</v>
      </c>
      <c r="AD1420" s="5">
        <v>0</v>
      </c>
      <c r="AE1420" s="5">
        <v>0</v>
      </c>
      <c r="AF1420" s="5">
        <v>1</v>
      </c>
      <c r="AG1420" s="5">
        <v>3.6</v>
      </c>
      <c r="AH1420" s="5">
        <v>0</v>
      </c>
      <c r="AJ1420" s="5">
        <v>1</v>
      </c>
      <c r="AK1420" s="5">
        <v>0</v>
      </c>
      <c r="AL1420" s="5">
        <v>0.25</v>
      </c>
      <c r="AM1420" s="5">
        <v>0</v>
      </c>
      <c r="AO1420" s="5">
        <v>1</v>
      </c>
      <c r="AP1420" s="5">
        <v>100</v>
      </c>
      <c r="AQ1420" s="5">
        <v>0</v>
      </c>
      <c r="AS1420" s="5">
        <v>0</v>
      </c>
      <c r="AT1420" s="5">
        <v>0</v>
      </c>
      <c r="AU1420" s="5">
        <v>0</v>
      </c>
      <c r="AV1420" s="5">
        <v>0</v>
      </c>
      <c r="AW1420" s="5">
        <v>139.6</v>
      </c>
      <c r="AX1420" s="5">
        <v>16.7</v>
      </c>
      <c r="AY1420" s="5">
        <v>1.7</v>
      </c>
      <c r="AZ1420" s="5">
        <v>50</v>
      </c>
      <c r="BB1420" s="5">
        <v>50</v>
      </c>
      <c r="BD1420" s="5">
        <v>1.95</v>
      </c>
      <c r="BE1420" s="5">
        <v>7.8</v>
      </c>
      <c r="BF1420" s="5">
        <v>7.8</v>
      </c>
      <c r="BG1420" s="5">
        <v>2.1</v>
      </c>
      <c r="BH1420" s="5">
        <v>2.1</v>
      </c>
      <c r="BI1420" s="5">
        <v>0.52</v>
      </c>
      <c r="BJ1420" s="5">
        <v>2.1</v>
      </c>
    </row>
    <row r="1421" spans="1:62" x14ac:dyDescent="0.25">
      <c r="A1421" s="5">
        <v>186</v>
      </c>
      <c r="B1421" s="5" t="s">
        <v>361</v>
      </c>
      <c r="C1421" s="5" t="s">
        <v>43</v>
      </c>
      <c r="D1421" s="5" t="s">
        <v>4</v>
      </c>
      <c r="E1421" s="5">
        <v>2</v>
      </c>
      <c r="F1421" s="5">
        <v>2025</v>
      </c>
      <c r="G1421" s="5">
        <v>2</v>
      </c>
      <c r="H1421" s="5">
        <v>5.4</v>
      </c>
      <c r="I1421" s="5">
        <v>7</v>
      </c>
      <c r="J1421" s="5">
        <v>7</v>
      </c>
      <c r="K1421" s="5">
        <v>2.7</v>
      </c>
      <c r="L1421" s="5">
        <v>1</v>
      </c>
      <c r="M1421" s="5">
        <v>1</v>
      </c>
      <c r="N1421" s="5">
        <v>3.1</v>
      </c>
      <c r="O1421" s="5">
        <v>0.5</v>
      </c>
      <c r="P1421" s="5">
        <v>1</v>
      </c>
      <c r="Q1421" s="5">
        <v>100</v>
      </c>
      <c r="R1421" s="5">
        <v>8</v>
      </c>
      <c r="S1421" s="5">
        <v>8</v>
      </c>
      <c r="T1421" s="5">
        <v>2.5</v>
      </c>
      <c r="U1421" s="5">
        <v>4</v>
      </c>
      <c r="V1421" s="5">
        <v>8</v>
      </c>
      <c r="W1421" s="5">
        <v>8</v>
      </c>
      <c r="X1421" s="5">
        <v>1</v>
      </c>
      <c r="Y1421" s="5">
        <v>1</v>
      </c>
      <c r="Z1421" s="5">
        <v>1</v>
      </c>
      <c r="AA1421" s="5">
        <v>1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J1421" s="5">
        <v>0</v>
      </c>
      <c r="AK1421" s="5">
        <v>0</v>
      </c>
      <c r="AL1421" s="5">
        <v>0</v>
      </c>
      <c r="AM1421" s="5">
        <v>0</v>
      </c>
      <c r="AO1421" s="5">
        <v>1</v>
      </c>
      <c r="AP1421" s="5">
        <v>100</v>
      </c>
      <c r="AQ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100</v>
      </c>
      <c r="AX1421" s="5">
        <v>50</v>
      </c>
      <c r="AY1421" s="5">
        <v>0.9</v>
      </c>
      <c r="AZ1421" s="5">
        <v>50</v>
      </c>
      <c r="BA1421" s="5">
        <v>50</v>
      </c>
      <c r="BD1421" s="5">
        <v>0.9</v>
      </c>
      <c r="BE1421" s="5">
        <v>1.8</v>
      </c>
      <c r="BF1421" s="5">
        <v>1.8</v>
      </c>
      <c r="BG1421" s="5">
        <v>1.6</v>
      </c>
      <c r="BH1421" s="5">
        <v>1.6</v>
      </c>
      <c r="BI1421" s="5">
        <v>0.79</v>
      </c>
      <c r="BJ1421" s="5">
        <v>1.6</v>
      </c>
    </row>
    <row r="1422" spans="1:62" x14ac:dyDescent="0.25">
      <c r="A1422" s="5">
        <v>187</v>
      </c>
      <c r="B1422" s="5" t="s">
        <v>205</v>
      </c>
      <c r="C1422" s="5" t="s">
        <v>90</v>
      </c>
      <c r="D1422" s="5" t="s">
        <v>4</v>
      </c>
      <c r="E1422" s="5">
        <v>2</v>
      </c>
      <c r="F1422" s="5">
        <v>2025</v>
      </c>
      <c r="G1422" s="5">
        <v>9</v>
      </c>
      <c r="H1422" s="5">
        <v>30</v>
      </c>
      <c r="I1422" s="5">
        <v>5</v>
      </c>
      <c r="J1422" s="5">
        <v>5</v>
      </c>
      <c r="K1422" s="5">
        <v>3.4</v>
      </c>
      <c r="L1422" s="5">
        <v>1</v>
      </c>
      <c r="M1422" s="5">
        <v>1</v>
      </c>
      <c r="N1422" s="5">
        <v>4.3</v>
      </c>
      <c r="O1422" s="5">
        <v>0.11</v>
      </c>
      <c r="P1422" s="5">
        <v>1</v>
      </c>
      <c r="Q1422" s="5">
        <v>100</v>
      </c>
      <c r="R1422" s="5">
        <v>8</v>
      </c>
      <c r="S1422" s="5">
        <v>8</v>
      </c>
      <c r="T1422" s="5">
        <v>3.5</v>
      </c>
      <c r="U1422" s="5">
        <v>0.89</v>
      </c>
      <c r="V1422" s="5">
        <v>8</v>
      </c>
      <c r="W1422" s="5">
        <v>8</v>
      </c>
      <c r="X1422" s="5">
        <v>3</v>
      </c>
      <c r="Y1422" s="5">
        <v>3</v>
      </c>
      <c r="Z1422" s="5">
        <v>1</v>
      </c>
      <c r="AA1422" s="5">
        <v>1</v>
      </c>
      <c r="AB1422" s="5">
        <v>0</v>
      </c>
      <c r="AC1422" s="5">
        <v>0</v>
      </c>
      <c r="AD1422" s="5">
        <v>0</v>
      </c>
      <c r="AE1422" s="5">
        <v>0</v>
      </c>
      <c r="AF1422" s="5">
        <v>1</v>
      </c>
      <c r="AG1422" s="5">
        <v>4.8</v>
      </c>
      <c r="AH1422" s="5">
        <v>0</v>
      </c>
      <c r="AJ1422" s="5">
        <v>0</v>
      </c>
      <c r="AK1422" s="5">
        <v>0</v>
      </c>
      <c r="AL1422" s="5">
        <v>0</v>
      </c>
      <c r="AM1422" s="5">
        <v>0</v>
      </c>
      <c r="AO1422" s="5">
        <v>1</v>
      </c>
      <c r="AP1422" s="5">
        <v>100</v>
      </c>
      <c r="AQ1422" s="5">
        <v>0</v>
      </c>
      <c r="AS1422" s="5">
        <v>0</v>
      </c>
      <c r="AT1422" s="5">
        <v>0</v>
      </c>
      <c r="AU1422" s="5">
        <v>0</v>
      </c>
      <c r="AV1422" s="5">
        <v>0</v>
      </c>
      <c r="AW1422" s="5">
        <v>100</v>
      </c>
      <c r="AX1422" s="5">
        <v>10</v>
      </c>
      <c r="AY1422" s="5">
        <v>1.6</v>
      </c>
      <c r="AZ1422" s="5">
        <v>11.1</v>
      </c>
      <c r="BA1422" s="5">
        <v>88.9</v>
      </c>
      <c r="BD1422" s="5">
        <v>0.2</v>
      </c>
      <c r="BE1422" s="5">
        <v>1.8</v>
      </c>
      <c r="BF1422" s="5">
        <v>1.8</v>
      </c>
      <c r="BG1422" s="5">
        <v>1.4</v>
      </c>
      <c r="BH1422" s="5">
        <v>1.4</v>
      </c>
      <c r="BI1422" s="5">
        <v>0.15</v>
      </c>
      <c r="BJ1422" s="5">
        <v>1.4</v>
      </c>
    </row>
    <row r="1423" spans="1:62" x14ac:dyDescent="0.25">
      <c r="A1423" s="5">
        <v>188</v>
      </c>
      <c r="B1423" s="5" t="s">
        <v>108</v>
      </c>
      <c r="C1423" s="5" t="s">
        <v>40</v>
      </c>
      <c r="D1423" s="5" t="s">
        <v>11</v>
      </c>
      <c r="E1423" s="5">
        <v>2</v>
      </c>
      <c r="F1423" s="5">
        <v>2025</v>
      </c>
      <c r="G1423" s="5">
        <v>12</v>
      </c>
      <c r="H1423" s="5">
        <v>40</v>
      </c>
      <c r="I1423" s="5">
        <v>-1.7</v>
      </c>
      <c r="J1423" s="5">
        <v>-5</v>
      </c>
      <c r="K1423" s="5">
        <v>-2</v>
      </c>
      <c r="L1423" s="5">
        <v>3</v>
      </c>
      <c r="M1423" s="5">
        <v>3</v>
      </c>
      <c r="N1423" s="5">
        <v>14.3</v>
      </c>
      <c r="O1423" s="5">
        <v>0.25</v>
      </c>
      <c r="P1423" s="5">
        <v>2</v>
      </c>
      <c r="Q1423" s="5">
        <v>66.7</v>
      </c>
      <c r="R1423" s="5">
        <v>8</v>
      </c>
      <c r="S1423" s="5">
        <v>8</v>
      </c>
      <c r="T1423" s="5">
        <v>5.0999999999999996</v>
      </c>
      <c r="U1423" s="5">
        <v>0.67</v>
      </c>
      <c r="V1423" s="5">
        <v>2.67</v>
      </c>
      <c r="W1423" s="5">
        <v>4</v>
      </c>
      <c r="X1423" s="5">
        <v>14</v>
      </c>
      <c r="Y1423" s="5">
        <v>7</v>
      </c>
      <c r="Z1423" s="5">
        <v>2</v>
      </c>
      <c r="AA1423" s="5">
        <v>1</v>
      </c>
      <c r="AB1423" s="5">
        <v>0</v>
      </c>
      <c r="AC1423" s="5">
        <v>0</v>
      </c>
      <c r="AD1423" s="5">
        <v>0</v>
      </c>
      <c r="AE1423" s="5">
        <v>0</v>
      </c>
      <c r="AF1423" s="5">
        <v>1</v>
      </c>
      <c r="AG1423" s="5">
        <v>6.3</v>
      </c>
      <c r="AH1423" s="5">
        <v>0</v>
      </c>
      <c r="AJ1423" s="5">
        <v>0</v>
      </c>
      <c r="AK1423" s="5">
        <v>0</v>
      </c>
      <c r="AL1423" s="5">
        <v>0</v>
      </c>
      <c r="AM1423" s="5">
        <v>0</v>
      </c>
      <c r="AO1423" s="5">
        <v>2</v>
      </c>
      <c r="AP1423" s="5">
        <v>66.7</v>
      </c>
      <c r="AQ1423" s="5">
        <v>1</v>
      </c>
      <c r="AR1423" s="5">
        <v>33.299999999999997</v>
      </c>
      <c r="AS1423" s="5">
        <v>0</v>
      </c>
      <c r="AT1423" s="5">
        <v>0</v>
      </c>
      <c r="AU1423" s="5">
        <v>0</v>
      </c>
      <c r="AV1423" s="5">
        <v>0</v>
      </c>
      <c r="AW1423" s="5">
        <v>70.099999999999994</v>
      </c>
      <c r="AX1423" s="5">
        <v>23.1</v>
      </c>
      <c r="AY1423" s="5">
        <v>-3.2</v>
      </c>
      <c r="BB1423" s="5">
        <v>8.3000000000000007</v>
      </c>
      <c r="BC1423" s="5">
        <v>91.7</v>
      </c>
      <c r="BD1423" s="5">
        <v>0.48</v>
      </c>
      <c r="BE1423" s="5">
        <v>5.8</v>
      </c>
      <c r="BF1423" s="5">
        <v>5.8</v>
      </c>
      <c r="BG1423" s="5">
        <v>8.3000000000000007</v>
      </c>
      <c r="BH1423" s="5">
        <v>8.3000000000000007</v>
      </c>
      <c r="BI1423" s="5">
        <v>0.36</v>
      </c>
      <c r="BJ1423" s="5">
        <v>4.4000000000000004</v>
      </c>
    </row>
    <row r="1424" spans="1:62" x14ac:dyDescent="0.25">
      <c r="A1424" s="5">
        <v>189</v>
      </c>
      <c r="B1424" s="5" t="s">
        <v>442</v>
      </c>
      <c r="C1424" s="5" t="s">
        <v>5</v>
      </c>
      <c r="D1424" s="5" t="s">
        <v>56</v>
      </c>
      <c r="E1424" s="5">
        <v>2</v>
      </c>
      <c r="F1424" s="5">
        <v>2025</v>
      </c>
      <c r="G1424" s="5">
        <v>3</v>
      </c>
      <c r="H1424" s="5">
        <v>5.8</v>
      </c>
      <c r="I1424" s="5">
        <v>16</v>
      </c>
      <c r="J1424" s="5">
        <v>16</v>
      </c>
      <c r="K1424" s="5">
        <v>5.5</v>
      </c>
      <c r="L1424" s="5">
        <v>1</v>
      </c>
      <c r="M1424" s="5">
        <v>1</v>
      </c>
      <c r="N1424" s="5">
        <v>2.4</v>
      </c>
      <c r="O1424" s="5">
        <v>0.33</v>
      </c>
      <c r="P1424" s="5">
        <v>1</v>
      </c>
      <c r="Q1424" s="5">
        <v>100</v>
      </c>
      <c r="R1424" s="5">
        <v>7</v>
      </c>
      <c r="S1424" s="5">
        <v>7</v>
      </c>
      <c r="T1424" s="5">
        <v>3.5</v>
      </c>
      <c r="U1424" s="5">
        <v>2.33</v>
      </c>
      <c r="V1424" s="5">
        <v>7</v>
      </c>
      <c r="W1424" s="5">
        <v>7</v>
      </c>
      <c r="X1424" s="5">
        <v>-9</v>
      </c>
      <c r="Y1424" s="5">
        <v>-9</v>
      </c>
      <c r="AB1424" s="5">
        <v>0</v>
      </c>
      <c r="AC1424" s="5">
        <v>0</v>
      </c>
      <c r="AD1424" s="5">
        <v>0</v>
      </c>
      <c r="AE1424" s="5">
        <v>0</v>
      </c>
      <c r="AF1424" s="5">
        <v>0</v>
      </c>
      <c r="AG1424" s="5">
        <v>0</v>
      </c>
      <c r="AH1424" s="5">
        <v>0</v>
      </c>
      <c r="AJ1424" s="5">
        <v>0</v>
      </c>
      <c r="AK1424" s="5">
        <v>0</v>
      </c>
      <c r="AL1424" s="5">
        <v>0</v>
      </c>
      <c r="AM1424" s="5">
        <v>0</v>
      </c>
      <c r="AO1424" s="5">
        <v>1</v>
      </c>
      <c r="AP1424" s="5">
        <v>100</v>
      </c>
      <c r="AQ1424" s="5">
        <v>0</v>
      </c>
      <c r="AS1424" s="5">
        <v>1</v>
      </c>
      <c r="AT1424" s="5">
        <v>1</v>
      </c>
      <c r="AU1424" s="5">
        <v>100</v>
      </c>
      <c r="AV1424" s="5">
        <v>0</v>
      </c>
      <c r="AW1424" s="5">
        <v>95.8</v>
      </c>
      <c r="AX1424" s="5">
        <v>33.299999999999997</v>
      </c>
      <c r="AY1424" s="5">
        <v>-3.2</v>
      </c>
      <c r="BB1424" s="5">
        <v>66.7</v>
      </c>
      <c r="BC1424" s="5">
        <v>33.299999999999997</v>
      </c>
      <c r="BD1424" s="5">
        <v>0.56999999999999995</v>
      </c>
      <c r="BE1424" s="5">
        <v>1.7</v>
      </c>
      <c r="BF1424" s="5">
        <v>1.7</v>
      </c>
      <c r="BG1424" s="5">
        <v>1.4</v>
      </c>
      <c r="BH1424" s="5">
        <v>1.4</v>
      </c>
      <c r="BI1424" s="5">
        <v>0.48</v>
      </c>
      <c r="BJ1424" s="5">
        <v>1.4</v>
      </c>
    </row>
    <row r="1425" spans="1:62" x14ac:dyDescent="0.25">
      <c r="A1425" s="5">
        <v>190</v>
      </c>
      <c r="B1425" s="5" t="s">
        <v>394</v>
      </c>
      <c r="C1425" s="5" t="s">
        <v>19</v>
      </c>
      <c r="D1425" s="5" t="s">
        <v>4</v>
      </c>
      <c r="E1425" s="5">
        <v>2</v>
      </c>
      <c r="F1425" s="5">
        <v>2025</v>
      </c>
      <c r="G1425" s="5">
        <v>15</v>
      </c>
      <c r="H1425" s="5">
        <v>38.5</v>
      </c>
      <c r="I1425" s="5">
        <v>13.5</v>
      </c>
      <c r="J1425" s="5">
        <v>27</v>
      </c>
      <c r="K1425" s="5">
        <v>15.8</v>
      </c>
      <c r="L1425" s="5">
        <v>2</v>
      </c>
      <c r="M1425" s="5">
        <v>2</v>
      </c>
      <c r="N1425" s="5">
        <v>5.7</v>
      </c>
      <c r="O1425" s="5">
        <v>0.13</v>
      </c>
      <c r="P1425" s="5">
        <v>1</v>
      </c>
      <c r="Q1425" s="5">
        <v>50</v>
      </c>
      <c r="R1425" s="5">
        <v>7</v>
      </c>
      <c r="S1425" s="5">
        <v>7</v>
      </c>
      <c r="T1425" s="5">
        <v>3.3</v>
      </c>
      <c r="U1425" s="5">
        <v>0.47</v>
      </c>
      <c r="V1425" s="5">
        <v>3.5</v>
      </c>
      <c r="W1425" s="5">
        <v>7</v>
      </c>
      <c r="X1425" s="5">
        <v>1</v>
      </c>
      <c r="Y1425" s="5">
        <v>1</v>
      </c>
      <c r="AB1425" s="5">
        <v>0</v>
      </c>
      <c r="AC1425" s="5">
        <v>0</v>
      </c>
      <c r="AD1425" s="5">
        <v>0</v>
      </c>
      <c r="AE1425" s="5">
        <v>0</v>
      </c>
      <c r="AF1425" s="5">
        <v>2</v>
      </c>
      <c r="AG1425" s="5">
        <v>10</v>
      </c>
      <c r="AH1425" s="5">
        <v>0</v>
      </c>
      <c r="AJ1425" s="5">
        <v>0</v>
      </c>
      <c r="AK1425" s="5">
        <v>1</v>
      </c>
      <c r="AL1425" s="5">
        <v>0</v>
      </c>
      <c r="AM1425" s="5">
        <v>0</v>
      </c>
      <c r="AO1425" s="5">
        <v>1</v>
      </c>
      <c r="AP1425" s="5">
        <v>50</v>
      </c>
      <c r="AQ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58.3</v>
      </c>
      <c r="AX1425" s="5">
        <v>15.4</v>
      </c>
      <c r="AY1425" s="5">
        <v>-5.6</v>
      </c>
      <c r="AZ1425" s="5">
        <v>86.7</v>
      </c>
      <c r="BA1425" s="5">
        <v>13.3</v>
      </c>
      <c r="BD1425" s="5">
        <v>0.11</v>
      </c>
      <c r="BE1425" s="5">
        <v>1.7</v>
      </c>
      <c r="BF1425" s="5">
        <v>1.7</v>
      </c>
      <c r="BG1425" s="5">
        <v>2.7</v>
      </c>
      <c r="BH1425" s="5">
        <v>2.7</v>
      </c>
      <c r="BI1425" s="5">
        <v>0.18</v>
      </c>
      <c r="BJ1425" s="5">
        <v>2.7</v>
      </c>
    </row>
    <row r="1426" spans="1:62" x14ac:dyDescent="0.25">
      <c r="A1426" s="5">
        <v>191</v>
      </c>
      <c r="B1426" s="5" t="s">
        <v>309</v>
      </c>
      <c r="C1426" s="5" t="s">
        <v>5</v>
      </c>
      <c r="D1426" s="5" t="s">
        <v>11</v>
      </c>
      <c r="E1426" s="5">
        <v>2</v>
      </c>
      <c r="F1426" s="5">
        <v>2025</v>
      </c>
      <c r="G1426" s="5">
        <v>19</v>
      </c>
      <c r="H1426" s="5">
        <v>36.5</v>
      </c>
      <c r="I1426" s="5">
        <v>4.8</v>
      </c>
      <c r="J1426" s="5">
        <v>19</v>
      </c>
      <c r="K1426" s="5">
        <v>6.6</v>
      </c>
      <c r="L1426" s="5">
        <v>4</v>
      </c>
      <c r="M1426" s="5">
        <v>4</v>
      </c>
      <c r="N1426" s="5">
        <v>9.5</v>
      </c>
      <c r="O1426" s="5">
        <v>0.21</v>
      </c>
      <c r="P1426" s="5">
        <v>2</v>
      </c>
      <c r="Q1426" s="5">
        <v>50</v>
      </c>
      <c r="R1426" s="5">
        <v>7</v>
      </c>
      <c r="S1426" s="5">
        <v>7</v>
      </c>
      <c r="T1426" s="5">
        <v>3.5</v>
      </c>
      <c r="U1426" s="5">
        <v>0.37</v>
      </c>
      <c r="V1426" s="5">
        <v>1.75</v>
      </c>
      <c r="W1426" s="5">
        <v>3.5</v>
      </c>
      <c r="X1426" s="5">
        <v>10</v>
      </c>
      <c r="Y1426" s="5">
        <v>5</v>
      </c>
      <c r="Z1426" s="5">
        <v>2</v>
      </c>
      <c r="AA1426" s="5">
        <v>1</v>
      </c>
      <c r="AB1426" s="5">
        <v>0</v>
      </c>
      <c r="AC1426" s="5">
        <v>0</v>
      </c>
      <c r="AD1426" s="5">
        <v>0</v>
      </c>
      <c r="AE1426" s="5">
        <v>0</v>
      </c>
      <c r="AF1426" s="5">
        <v>0</v>
      </c>
      <c r="AG1426" s="5">
        <v>0</v>
      </c>
      <c r="AH1426" s="5">
        <v>0</v>
      </c>
      <c r="AJ1426" s="5">
        <v>0</v>
      </c>
      <c r="AK1426" s="5">
        <v>1</v>
      </c>
      <c r="AL1426" s="5">
        <v>0</v>
      </c>
      <c r="AM1426" s="5">
        <v>0</v>
      </c>
      <c r="AO1426" s="5">
        <v>2</v>
      </c>
      <c r="AP1426" s="5">
        <v>50</v>
      </c>
      <c r="AQ1426" s="5">
        <v>0</v>
      </c>
      <c r="AS1426" s="5">
        <v>0</v>
      </c>
      <c r="AT1426" s="5">
        <v>0</v>
      </c>
      <c r="AU1426" s="5">
        <v>0</v>
      </c>
      <c r="AV1426" s="5">
        <v>0</v>
      </c>
      <c r="AW1426" s="5">
        <v>56.3</v>
      </c>
      <c r="AX1426" s="5">
        <v>20</v>
      </c>
      <c r="AY1426" s="5">
        <v>-5.7</v>
      </c>
      <c r="BA1426" s="5">
        <v>36.799999999999997</v>
      </c>
      <c r="BC1426" s="5">
        <v>63.2</v>
      </c>
      <c r="BD1426" s="5">
        <v>0.23</v>
      </c>
      <c r="BE1426" s="5">
        <v>4.4000000000000004</v>
      </c>
      <c r="BF1426" s="5">
        <v>4.4000000000000004</v>
      </c>
      <c r="BG1426" s="5">
        <v>11.2</v>
      </c>
      <c r="BH1426" s="5">
        <v>11.2</v>
      </c>
      <c r="BI1426" s="5">
        <v>0.4</v>
      </c>
      <c r="BJ1426" s="5">
        <v>7.6</v>
      </c>
    </row>
    <row r="1427" spans="1:62" x14ac:dyDescent="0.25">
      <c r="A1427" s="5">
        <v>192</v>
      </c>
      <c r="B1427" s="5" t="s">
        <v>390</v>
      </c>
      <c r="C1427" s="5" t="s">
        <v>49</v>
      </c>
      <c r="D1427" s="5" t="s">
        <v>56</v>
      </c>
      <c r="E1427" s="5">
        <v>2</v>
      </c>
      <c r="F1427" s="5">
        <v>2025</v>
      </c>
      <c r="G1427" s="5">
        <v>9</v>
      </c>
      <c r="H1427" s="5">
        <v>28.1</v>
      </c>
      <c r="I1427" s="5">
        <v>3</v>
      </c>
      <c r="J1427" s="5">
        <v>3</v>
      </c>
      <c r="K1427" s="5">
        <v>1.2</v>
      </c>
      <c r="L1427" s="5">
        <v>1</v>
      </c>
      <c r="M1427" s="5">
        <v>1</v>
      </c>
      <c r="N1427" s="5">
        <v>3.7</v>
      </c>
      <c r="O1427" s="5">
        <v>0.11</v>
      </c>
      <c r="P1427" s="5">
        <v>1</v>
      </c>
      <c r="Q1427" s="5">
        <v>100</v>
      </c>
      <c r="R1427" s="5">
        <v>7</v>
      </c>
      <c r="S1427" s="5">
        <v>7</v>
      </c>
      <c r="T1427" s="5">
        <v>2.9</v>
      </c>
      <c r="U1427" s="5">
        <v>0.78</v>
      </c>
      <c r="V1427" s="5">
        <v>7</v>
      </c>
      <c r="W1427" s="5">
        <v>7</v>
      </c>
      <c r="X1427" s="5">
        <v>4</v>
      </c>
      <c r="Y1427" s="5">
        <v>4</v>
      </c>
      <c r="Z1427" s="5">
        <v>2</v>
      </c>
      <c r="AA1427" s="5">
        <v>2</v>
      </c>
      <c r="AB1427" s="5">
        <v>0</v>
      </c>
      <c r="AC1427" s="5">
        <v>0</v>
      </c>
      <c r="AD1427" s="5">
        <v>0</v>
      </c>
      <c r="AE1427" s="5">
        <v>0</v>
      </c>
      <c r="AF1427" s="5">
        <v>1</v>
      </c>
      <c r="AG1427" s="5">
        <v>5</v>
      </c>
      <c r="AH1427" s="5">
        <v>0</v>
      </c>
      <c r="AJ1427" s="5">
        <v>0</v>
      </c>
      <c r="AK1427" s="5">
        <v>0</v>
      </c>
      <c r="AL1427" s="5">
        <v>0</v>
      </c>
      <c r="AM1427" s="5">
        <v>0</v>
      </c>
      <c r="AO1427" s="5">
        <v>1</v>
      </c>
      <c r="AP1427" s="5">
        <v>100</v>
      </c>
      <c r="AQ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95.8</v>
      </c>
      <c r="AX1427" s="5">
        <v>9.1</v>
      </c>
      <c r="AY1427" s="5">
        <v>0.7</v>
      </c>
      <c r="AZ1427" s="5">
        <v>33.299999999999997</v>
      </c>
      <c r="BA1427" s="5">
        <v>11.1</v>
      </c>
      <c r="BB1427" s="5">
        <v>55.6</v>
      </c>
      <c r="BD1427" s="5">
        <v>0.19</v>
      </c>
      <c r="BE1427" s="5">
        <v>1.7</v>
      </c>
      <c r="BF1427" s="5">
        <v>1.7</v>
      </c>
      <c r="BG1427" s="5">
        <v>1.4</v>
      </c>
      <c r="BH1427" s="5">
        <v>1.4</v>
      </c>
      <c r="BI1427" s="5">
        <v>0.15</v>
      </c>
      <c r="BJ1427" s="5">
        <v>1.4</v>
      </c>
    </row>
    <row r="1428" spans="1:62" x14ac:dyDescent="0.25">
      <c r="A1428" s="5">
        <v>193</v>
      </c>
      <c r="B1428" s="5" t="s">
        <v>279</v>
      </c>
      <c r="C1428" s="5" t="s">
        <v>18</v>
      </c>
      <c r="D1428" s="5" t="s">
        <v>56</v>
      </c>
      <c r="E1428" s="5">
        <v>2</v>
      </c>
      <c r="F1428" s="5">
        <v>2025</v>
      </c>
      <c r="G1428" s="5">
        <v>7</v>
      </c>
      <c r="H1428" s="5">
        <v>14.6</v>
      </c>
      <c r="I1428" s="5">
        <v>3</v>
      </c>
      <c r="J1428" s="5">
        <v>3</v>
      </c>
      <c r="K1428" s="5">
        <v>0.8</v>
      </c>
      <c r="L1428" s="5">
        <v>1</v>
      </c>
      <c r="M1428" s="5">
        <v>1</v>
      </c>
      <c r="N1428" s="5">
        <v>2.2000000000000002</v>
      </c>
      <c r="O1428" s="5">
        <v>0.14000000000000001</v>
      </c>
      <c r="P1428" s="5">
        <v>1</v>
      </c>
      <c r="Q1428" s="5">
        <v>100</v>
      </c>
      <c r="R1428" s="5">
        <v>7</v>
      </c>
      <c r="S1428" s="5">
        <v>7</v>
      </c>
      <c r="T1428" s="5">
        <v>2.2000000000000002</v>
      </c>
      <c r="U1428" s="5">
        <v>1</v>
      </c>
      <c r="V1428" s="5">
        <v>7</v>
      </c>
      <c r="W1428" s="5">
        <v>7</v>
      </c>
      <c r="X1428" s="5">
        <v>4</v>
      </c>
      <c r="Y1428" s="5">
        <v>4</v>
      </c>
      <c r="Z1428" s="5">
        <v>1</v>
      </c>
      <c r="AA1428" s="5">
        <v>1</v>
      </c>
      <c r="AB1428" s="5">
        <v>0</v>
      </c>
      <c r="AC1428" s="5">
        <v>0</v>
      </c>
      <c r="AD1428" s="5">
        <v>0</v>
      </c>
      <c r="AE1428" s="5">
        <v>0</v>
      </c>
      <c r="AF1428" s="5">
        <v>0</v>
      </c>
      <c r="AG1428" s="5">
        <v>0</v>
      </c>
      <c r="AH1428" s="5">
        <v>0</v>
      </c>
      <c r="AJ1428" s="5">
        <v>0</v>
      </c>
      <c r="AK1428" s="5">
        <v>0</v>
      </c>
      <c r="AL1428" s="5">
        <v>0</v>
      </c>
      <c r="AM1428" s="5">
        <v>0</v>
      </c>
      <c r="AO1428" s="5">
        <v>1</v>
      </c>
      <c r="AP1428" s="5">
        <v>100</v>
      </c>
      <c r="AQ1428" s="5">
        <v>0</v>
      </c>
      <c r="AS1428" s="5">
        <v>0</v>
      </c>
      <c r="AT1428" s="5">
        <v>0</v>
      </c>
      <c r="AU1428" s="5">
        <v>0</v>
      </c>
      <c r="AV1428" s="5">
        <v>0</v>
      </c>
      <c r="AW1428" s="5">
        <v>95.8</v>
      </c>
      <c r="AX1428" s="5">
        <v>10</v>
      </c>
      <c r="AY1428" s="5">
        <v>0.7</v>
      </c>
      <c r="BA1428" s="5">
        <v>14.3</v>
      </c>
      <c r="BB1428" s="5">
        <v>57.1</v>
      </c>
      <c r="BC1428" s="5">
        <v>28.6</v>
      </c>
      <c r="BD1428" s="5">
        <v>0.24</v>
      </c>
      <c r="BE1428" s="5">
        <v>1.7</v>
      </c>
      <c r="BF1428" s="5">
        <v>1.7</v>
      </c>
      <c r="BG1428" s="5">
        <v>1.4</v>
      </c>
      <c r="BH1428" s="5">
        <v>1.4</v>
      </c>
      <c r="BI1428" s="5">
        <v>0.2</v>
      </c>
      <c r="BJ1428" s="5">
        <v>1.4</v>
      </c>
    </row>
    <row r="1429" spans="1:62" x14ac:dyDescent="0.25">
      <c r="A1429" s="5">
        <v>194</v>
      </c>
      <c r="B1429" s="5" t="s">
        <v>243</v>
      </c>
      <c r="C1429" s="5" t="s">
        <v>63</v>
      </c>
      <c r="D1429" s="5" t="s">
        <v>11</v>
      </c>
      <c r="E1429" s="5">
        <v>2</v>
      </c>
      <c r="F1429" s="5">
        <v>2025</v>
      </c>
      <c r="G1429" s="5">
        <v>18</v>
      </c>
      <c r="H1429" s="5">
        <v>47.4</v>
      </c>
      <c r="I1429" s="5">
        <v>-2.5</v>
      </c>
      <c r="J1429" s="5">
        <v>-5</v>
      </c>
      <c r="K1429" s="5">
        <v>-1.8</v>
      </c>
      <c r="L1429" s="5">
        <v>2</v>
      </c>
      <c r="M1429" s="5">
        <v>2</v>
      </c>
      <c r="N1429" s="5">
        <v>6.9</v>
      </c>
      <c r="O1429" s="5">
        <v>0.11</v>
      </c>
      <c r="P1429" s="5">
        <v>1</v>
      </c>
      <c r="Q1429" s="5">
        <v>50</v>
      </c>
      <c r="R1429" s="5">
        <v>7</v>
      </c>
      <c r="S1429" s="5">
        <v>7</v>
      </c>
      <c r="T1429" s="5">
        <v>3.7</v>
      </c>
      <c r="U1429" s="5">
        <v>0.39</v>
      </c>
      <c r="V1429" s="5">
        <v>3.5</v>
      </c>
      <c r="W1429" s="5">
        <v>7</v>
      </c>
      <c r="X1429" s="5">
        <v>7</v>
      </c>
      <c r="Y1429" s="5">
        <v>7</v>
      </c>
      <c r="Z1429" s="5">
        <v>2</v>
      </c>
      <c r="AA1429" s="5">
        <v>2</v>
      </c>
      <c r="AB1429" s="5">
        <v>0</v>
      </c>
      <c r="AC1429" s="5">
        <v>0</v>
      </c>
      <c r="AD1429" s="5">
        <v>0</v>
      </c>
      <c r="AE1429" s="5">
        <v>0</v>
      </c>
      <c r="AF1429" s="5">
        <v>1</v>
      </c>
      <c r="AG1429" s="5">
        <v>5</v>
      </c>
      <c r="AH1429" s="5">
        <v>0</v>
      </c>
      <c r="AJ1429" s="5">
        <v>0</v>
      </c>
      <c r="AK1429" s="5">
        <v>0</v>
      </c>
      <c r="AL1429" s="5">
        <v>0</v>
      </c>
      <c r="AM1429" s="5">
        <v>1</v>
      </c>
      <c r="AN1429" s="5">
        <v>50</v>
      </c>
      <c r="AO1429" s="5">
        <v>2</v>
      </c>
      <c r="AP1429" s="5">
        <v>100</v>
      </c>
      <c r="AQ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58.3</v>
      </c>
      <c r="AX1429" s="5">
        <v>11.1</v>
      </c>
      <c r="AY1429" s="5">
        <v>-2.2999999999999998</v>
      </c>
      <c r="AZ1429" s="5">
        <v>16.7</v>
      </c>
      <c r="BC1429" s="5">
        <v>83.3</v>
      </c>
      <c r="BD1429" s="5">
        <v>0.22</v>
      </c>
      <c r="BE1429" s="5">
        <v>3.9</v>
      </c>
      <c r="BF1429" s="5">
        <v>3.9</v>
      </c>
      <c r="BG1429" s="5">
        <v>7.6</v>
      </c>
      <c r="BH1429" s="5">
        <v>7.6</v>
      </c>
      <c r="BI1429" s="5">
        <v>0.16</v>
      </c>
      <c r="BJ1429" s="5">
        <v>2.9</v>
      </c>
    </row>
    <row r="1430" spans="1:62" x14ac:dyDescent="0.25">
      <c r="A1430" s="5">
        <v>195</v>
      </c>
      <c r="B1430" s="5" t="s">
        <v>391</v>
      </c>
      <c r="C1430" s="5" t="s">
        <v>39</v>
      </c>
      <c r="D1430" s="5" t="s">
        <v>56</v>
      </c>
      <c r="E1430" s="5">
        <v>2</v>
      </c>
      <c r="F1430" s="5">
        <v>2025</v>
      </c>
      <c r="G1430" s="5">
        <v>20</v>
      </c>
      <c r="H1430" s="5">
        <v>80</v>
      </c>
      <c r="I1430" s="5">
        <v>4.5</v>
      </c>
      <c r="J1430" s="5">
        <v>9</v>
      </c>
      <c r="K1430" s="5">
        <v>6</v>
      </c>
      <c r="L1430" s="5">
        <v>2</v>
      </c>
      <c r="M1430" s="5">
        <v>2</v>
      </c>
      <c r="N1430" s="5">
        <v>9.1</v>
      </c>
      <c r="O1430" s="5">
        <v>0.1</v>
      </c>
      <c r="P1430" s="5">
        <v>1</v>
      </c>
      <c r="Q1430" s="5">
        <v>50</v>
      </c>
      <c r="R1430" s="5">
        <v>6</v>
      </c>
      <c r="S1430" s="5">
        <v>6</v>
      </c>
      <c r="T1430" s="5">
        <v>5.9</v>
      </c>
      <c r="U1430" s="5">
        <v>0.3</v>
      </c>
      <c r="V1430" s="5">
        <v>3</v>
      </c>
      <c r="W1430" s="5">
        <v>6</v>
      </c>
      <c r="X1430" s="5">
        <v>0</v>
      </c>
      <c r="AB1430" s="5">
        <v>0</v>
      </c>
      <c r="AC1430" s="5">
        <v>0</v>
      </c>
      <c r="AD1430" s="5">
        <v>0</v>
      </c>
      <c r="AE1430" s="5">
        <v>0</v>
      </c>
      <c r="AF1430" s="5">
        <v>2</v>
      </c>
      <c r="AG1430" s="5">
        <v>12.5</v>
      </c>
      <c r="AH1430" s="5">
        <v>0</v>
      </c>
      <c r="AJ1430" s="5">
        <v>0</v>
      </c>
      <c r="AK1430" s="5">
        <v>0</v>
      </c>
      <c r="AL1430" s="5">
        <v>0</v>
      </c>
      <c r="AM1430" s="5">
        <v>1</v>
      </c>
      <c r="AN1430" s="5">
        <v>50</v>
      </c>
      <c r="AO1430" s="5">
        <v>2</v>
      </c>
      <c r="AP1430" s="5">
        <v>100</v>
      </c>
      <c r="AQ1430" s="5">
        <v>0</v>
      </c>
      <c r="AS1430" s="5">
        <v>1</v>
      </c>
      <c r="AT1430" s="5">
        <v>1</v>
      </c>
      <c r="AU1430" s="5">
        <v>100</v>
      </c>
      <c r="AV1430" s="5">
        <v>0</v>
      </c>
      <c r="AW1430" s="5">
        <v>56.3</v>
      </c>
      <c r="AX1430" s="5">
        <v>11.1</v>
      </c>
      <c r="AY1430" s="5">
        <v>-3.7</v>
      </c>
      <c r="AZ1430" s="5">
        <v>5</v>
      </c>
      <c r="BA1430" s="5">
        <v>80</v>
      </c>
      <c r="BB1430" s="5">
        <v>15</v>
      </c>
      <c r="BD1430" s="5">
        <v>0.08</v>
      </c>
      <c r="BE1430" s="5">
        <v>1.6</v>
      </c>
      <c r="BF1430" s="5">
        <v>1.6</v>
      </c>
      <c r="BG1430" s="5">
        <v>2.8</v>
      </c>
      <c r="BH1430" s="5">
        <v>2.8</v>
      </c>
      <c r="BI1430" s="5">
        <v>0.14000000000000001</v>
      </c>
      <c r="BJ1430" s="5">
        <v>2.8</v>
      </c>
    </row>
    <row r="1431" spans="1:62" x14ac:dyDescent="0.25">
      <c r="A1431" s="5">
        <v>196</v>
      </c>
      <c r="B1431" s="5" t="s">
        <v>307</v>
      </c>
      <c r="C1431" s="5" t="s">
        <v>606</v>
      </c>
      <c r="D1431" s="5" t="s">
        <v>4</v>
      </c>
      <c r="E1431" s="5">
        <v>2</v>
      </c>
      <c r="F1431" s="5">
        <v>2025</v>
      </c>
      <c r="G1431" s="5">
        <v>22</v>
      </c>
      <c r="H1431" s="5">
        <v>43.1</v>
      </c>
      <c r="I1431" s="5">
        <v>-4.5</v>
      </c>
      <c r="J1431" s="5">
        <v>-9</v>
      </c>
      <c r="K1431" s="5">
        <v>-3.9</v>
      </c>
      <c r="L1431" s="5">
        <v>2</v>
      </c>
      <c r="M1431" s="5">
        <v>2</v>
      </c>
      <c r="N1431" s="5">
        <v>4.2</v>
      </c>
      <c r="O1431" s="5">
        <v>0.09</v>
      </c>
      <c r="P1431" s="5">
        <v>1</v>
      </c>
      <c r="Q1431" s="5">
        <v>50</v>
      </c>
      <c r="R1431" s="5">
        <v>6</v>
      </c>
      <c r="S1431" s="5">
        <v>6</v>
      </c>
      <c r="T1431" s="5">
        <v>2.8</v>
      </c>
      <c r="U1431" s="5">
        <v>0.27</v>
      </c>
      <c r="V1431" s="5">
        <v>3</v>
      </c>
      <c r="W1431" s="5">
        <v>6</v>
      </c>
      <c r="X1431" s="5">
        <v>12</v>
      </c>
      <c r="Y1431" s="5">
        <v>12</v>
      </c>
      <c r="Z1431" s="5">
        <v>2</v>
      </c>
      <c r="AA1431" s="5">
        <v>2</v>
      </c>
      <c r="AB1431" s="5">
        <v>0</v>
      </c>
      <c r="AC1431" s="5">
        <v>0</v>
      </c>
      <c r="AD1431" s="5">
        <v>0</v>
      </c>
      <c r="AE1431" s="5">
        <v>0</v>
      </c>
      <c r="AF1431" s="5">
        <v>1</v>
      </c>
      <c r="AG1431" s="5">
        <v>3.6</v>
      </c>
      <c r="AH1431" s="5">
        <v>0</v>
      </c>
      <c r="AJ1431" s="5">
        <v>1</v>
      </c>
      <c r="AK1431" s="5">
        <v>0</v>
      </c>
      <c r="AL1431" s="5">
        <v>4.4999999999999998E-2</v>
      </c>
      <c r="AM1431" s="5">
        <v>1</v>
      </c>
      <c r="AN1431" s="5">
        <v>50</v>
      </c>
      <c r="AO1431" s="5">
        <v>2</v>
      </c>
      <c r="AP1431" s="5">
        <v>100</v>
      </c>
      <c r="AQ1431" s="5">
        <v>1</v>
      </c>
      <c r="AR1431" s="5">
        <v>50</v>
      </c>
      <c r="AS1431" s="5">
        <v>0</v>
      </c>
      <c r="AT1431" s="5">
        <v>0</v>
      </c>
      <c r="AU1431" s="5">
        <v>0</v>
      </c>
      <c r="AV1431" s="5">
        <v>0</v>
      </c>
      <c r="AW1431" s="5">
        <v>56.3</v>
      </c>
      <c r="AX1431" s="5">
        <v>11.8</v>
      </c>
      <c r="AY1431" s="5">
        <v>-1.3</v>
      </c>
      <c r="AZ1431" s="5">
        <v>63.6</v>
      </c>
      <c r="BA1431" s="5">
        <v>36.4</v>
      </c>
      <c r="BD1431" s="5">
        <v>0.11</v>
      </c>
      <c r="BE1431" s="5">
        <v>2.5</v>
      </c>
      <c r="BF1431" s="5">
        <v>2.5</v>
      </c>
      <c r="BG1431" s="5">
        <v>3.1</v>
      </c>
      <c r="BH1431" s="5">
        <v>3.1</v>
      </c>
      <c r="BI1431" s="5">
        <v>0.12</v>
      </c>
      <c r="BJ1431" s="5">
        <v>2.6</v>
      </c>
    </row>
    <row r="1432" spans="1:62" x14ac:dyDescent="0.25">
      <c r="A1432" s="5">
        <v>197</v>
      </c>
      <c r="B1432" s="5" t="s">
        <v>107</v>
      </c>
      <c r="C1432" s="5" t="s">
        <v>24</v>
      </c>
      <c r="D1432" s="5" t="s">
        <v>4</v>
      </c>
      <c r="E1432" s="5">
        <v>2</v>
      </c>
      <c r="F1432" s="5">
        <v>2025</v>
      </c>
      <c r="G1432" s="5">
        <v>19</v>
      </c>
      <c r="H1432" s="5">
        <v>59.4</v>
      </c>
      <c r="I1432" s="5">
        <v>12</v>
      </c>
      <c r="J1432" s="5">
        <v>48</v>
      </c>
      <c r="K1432" s="5">
        <v>31.2</v>
      </c>
      <c r="L1432" s="5">
        <v>4</v>
      </c>
      <c r="M1432" s="5">
        <v>4</v>
      </c>
      <c r="N1432" s="5">
        <v>13.3</v>
      </c>
      <c r="O1432" s="5">
        <v>0.21</v>
      </c>
      <c r="P1432" s="5">
        <v>1</v>
      </c>
      <c r="Q1432" s="5">
        <v>25</v>
      </c>
      <c r="R1432" s="5">
        <v>6</v>
      </c>
      <c r="S1432" s="5">
        <v>6</v>
      </c>
      <c r="T1432" s="5">
        <v>2.9</v>
      </c>
      <c r="U1432" s="5">
        <v>0.32</v>
      </c>
      <c r="V1432" s="5">
        <v>1.5</v>
      </c>
      <c r="W1432" s="5">
        <v>6</v>
      </c>
      <c r="X1432" s="5">
        <v>0</v>
      </c>
      <c r="AB1432" s="5">
        <v>0</v>
      </c>
      <c r="AC1432" s="5">
        <v>0</v>
      </c>
      <c r="AD1432" s="5">
        <v>1</v>
      </c>
      <c r="AE1432" s="5">
        <v>0</v>
      </c>
      <c r="AF1432" s="5">
        <v>4</v>
      </c>
      <c r="AG1432" s="5">
        <v>19</v>
      </c>
      <c r="AH1432" s="5">
        <v>0</v>
      </c>
      <c r="AJ1432" s="5">
        <v>0</v>
      </c>
      <c r="AK1432" s="5">
        <v>0</v>
      </c>
      <c r="AL1432" s="5">
        <v>0</v>
      </c>
      <c r="AM1432" s="5">
        <v>0</v>
      </c>
      <c r="AO1432" s="5">
        <v>1</v>
      </c>
      <c r="AP1432" s="5">
        <v>25</v>
      </c>
      <c r="AQ1432" s="5">
        <v>0</v>
      </c>
      <c r="AS1432" s="5">
        <v>0</v>
      </c>
      <c r="AT1432" s="5">
        <v>0</v>
      </c>
      <c r="AU1432" s="5">
        <v>0</v>
      </c>
      <c r="AV1432" s="5">
        <v>0</v>
      </c>
      <c r="AW1432" s="5">
        <v>0</v>
      </c>
      <c r="AX1432" s="5">
        <v>18.2</v>
      </c>
      <c r="AY1432" s="5">
        <v>-7.3</v>
      </c>
      <c r="AZ1432" s="5">
        <v>73.7</v>
      </c>
      <c r="BA1432" s="5">
        <v>26.3</v>
      </c>
      <c r="BD1432" s="5">
        <v>0.08</v>
      </c>
      <c r="BE1432" s="5">
        <v>1.6</v>
      </c>
      <c r="BF1432" s="5">
        <v>1.6</v>
      </c>
      <c r="BG1432" s="5">
        <v>11.7</v>
      </c>
      <c r="BH1432" s="5">
        <v>11.7</v>
      </c>
      <c r="BI1432" s="5">
        <v>0.62</v>
      </c>
      <c r="BJ1432" s="5">
        <v>11.7</v>
      </c>
    </row>
    <row r="1433" spans="1:62" x14ac:dyDescent="0.25">
      <c r="A1433" s="5">
        <v>198</v>
      </c>
      <c r="B1433" s="5" t="s">
        <v>348</v>
      </c>
      <c r="C1433" s="5" t="s">
        <v>76</v>
      </c>
      <c r="D1433" s="5" t="s">
        <v>11</v>
      </c>
      <c r="E1433" s="5">
        <v>2</v>
      </c>
      <c r="F1433" s="5">
        <v>2025</v>
      </c>
      <c r="G1433" s="5">
        <v>7</v>
      </c>
      <c r="H1433" s="5">
        <v>22.6</v>
      </c>
      <c r="I1433" s="5">
        <v>8</v>
      </c>
      <c r="J1433" s="5">
        <v>24</v>
      </c>
      <c r="K1433" s="5">
        <v>15.1</v>
      </c>
      <c r="L1433" s="5">
        <v>3</v>
      </c>
      <c r="M1433" s="5">
        <v>3</v>
      </c>
      <c r="N1433" s="5">
        <v>13.6</v>
      </c>
      <c r="O1433" s="5">
        <v>0.43</v>
      </c>
      <c r="P1433" s="5">
        <v>1</v>
      </c>
      <c r="Q1433" s="5">
        <v>33.299999999999997</v>
      </c>
      <c r="R1433" s="5">
        <v>6</v>
      </c>
      <c r="S1433" s="5">
        <v>6</v>
      </c>
      <c r="T1433" s="5">
        <v>7.2</v>
      </c>
      <c r="U1433" s="5">
        <v>0.86</v>
      </c>
      <c r="V1433" s="5">
        <v>2</v>
      </c>
      <c r="W1433" s="5">
        <v>6</v>
      </c>
      <c r="X1433" s="5">
        <v>6</v>
      </c>
      <c r="Y1433" s="5">
        <v>6</v>
      </c>
      <c r="Z1433" s="5">
        <v>6</v>
      </c>
      <c r="AA1433" s="5">
        <v>6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J1433" s="5">
        <v>1</v>
      </c>
      <c r="AK1433" s="5">
        <v>1</v>
      </c>
      <c r="AL1433" s="5">
        <v>0.14299999999999999</v>
      </c>
      <c r="AM1433" s="5">
        <v>2</v>
      </c>
      <c r="AN1433" s="5">
        <v>66.7</v>
      </c>
      <c r="AO1433" s="5">
        <v>3</v>
      </c>
      <c r="AP1433" s="5">
        <v>100</v>
      </c>
      <c r="AQ1433" s="5">
        <v>0</v>
      </c>
      <c r="AS1433" s="5">
        <v>1</v>
      </c>
      <c r="AT1433" s="5">
        <v>0</v>
      </c>
      <c r="AU1433" s="5">
        <v>0</v>
      </c>
      <c r="AV1433" s="5">
        <v>0</v>
      </c>
      <c r="AW1433" s="5">
        <v>42.4</v>
      </c>
      <c r="AX1433" s="5">
        <v>37.5</v>
      </c>
      <c r="AY1433" s="5">
        <v>-5.6</v>
      </c>
      <c r="BA1433" s="5">
        <v>14.3</v>
      </c>
      <c r="BC1433" s="5">
        <v>85.7</v>
      </c>
      <c r="BD1433" s="5">
        <v>0.23</v>
      </c>
      <c r="BE1433" s="5">
        <v>1.6</v>
      </c>
      <c r="BF1433" s="5">
        <v>1.6</v>
      </c>
      <c r="BG1433" s="5">
        <v>4.5</v>
      </c>
      <c r="BH1433" s="5">
        <v>4.5</v>
      </c>
      <c r="BI1433" s="5">
        <v>0.65</v>
      </c>
      <c r="BJ1433" s="5">
        <v>4.5</v>
      </c>
    </row>
    <row r="1434" spans="1:62" x14ac:dyDescent="0.25">
      <c r="A1434" s="5">
        <v>199</v>
      </c>
      <c r="B1434" s="5" t="s">
        <v>318</v>
      </c>
      <c r="C1434" s="5" t="s">
        <v>19</v>
      </c>
      <c r="D1434" s="5" t="s">
        <v>56</v>
      </c>
      <c r="E1434" s="5">
        <v>2</v>
      </c>
      <c r="F1434" s="5">
        <v>2025</v>
      </c>
      <c r="G1434" s="5">
        <v>1</v>
      </c>
      <c r="H1434" s="5">
        <v>2.6</v>
      </c>
      <c r="I1434" s="5">
        <v>4</v>
      </c>
      <c r="J1434" s="5">
        <v>4</v>
      </c>
      <c r="K1434" s="5">
        <v>2.2999999999999998</v>
      </c>
      <c r="L1434" s="5">
        <v>1</v>
      </c>
      <c r="M1434" s="5">
        <v>1</v>
      </c>
      <c r="N1434" s="5">
        <v>2.9</v>
      </c>
      <c r="O1434" s="5">
        <v>1</v>
      </c>
      <c r="P1434" s="5">
        <v>1</v>
      </c>
      <c r="Q1434" s="5">
        <v>100</v>
      </c>
      <c r="R1434" s="5">
        <v>6</v>
      </c>
      <c r="S1434" s="5">
        <v>6</v>
      </c>
      <c r="T1434" s="5">
        <v>2.8</v>
      </c>
      <c r="U1434" s="5">
        <v>6</v>
      </c>
      <c r="V1434" s="5">
        <v>6</v>
      </c>
      <c r="W1434" s="5">
        <v>6</v>
      </c>
      <c r="X1434" s="5">
        <v>2</v>
      </c>
      <c r="Y1434" s="5">
        <v>2</v>
      </c>
      <c r="Z1434" s="5">
        <v>1</v>
      </c>
      <c r="AA1434" s="5">
        <v>1</v>
      </c>
      <c r="AB1434" s="5">
        <v>0</v>
      </c>
      <c r="AC1434" s="5">
        <v>0</v>
      </c>
      <c r="AD1434" s="5">
        <v>0</v>
      </c>
      <c r="AE1434" s="5">
        <v>0</v>
      </c>
      <c r="AF1434" s="5">
        <v>1</v>
      </c>
      <c r="AG1434" s="5">
        <v>5</v>
      </c>
      <c r="AH1434" s="5">
        <v>0</v>
      </c>
      <c r="AJ1434" s="5">
        <v>0</v>
      </c>
      <c r="AK1434" s="5">
        <v>0</v>
      </c>
      <c r="AL1434" s="5">
        <v>0</v>
      </c>
      <c r="AM1434" s="5">
        <v>0</v>
      </c>
      <c r="AO1434" s="5">
        <v>1</v>
      </c>
      <c r="AP1434" s="5">
        <v>100</v>
      </c>
      <c r="AQ1434" s="5">
        <v>0</v>
      </c>
      <c r="AS1434" s="5">
        <v>0</v>
      </c>
      <c r="AT1434" s="5">
        <v>0</v>
      </c>
      <c r="AU1434" s="5">
        <v>0</v>
      </c>
      <c r="AV1434" s="5">
        <v>0</v>
      </c>
      <c r="AW1434" s="5">
        <v>91.7</v>
      </c>
      <c r="AX1434" s="5">
        <v>50</v>
      </c>
      <c r="AY1434" s="5">
        <v>-0.1</v>
      </c>
      <c r="BA1434" s="5">
        <v>100</v>
      </c>
      <c r="BD1434" s="5">
        <v>1.6</v>
      </c>
      <c r="BE1434" s="5">
        <v>1.6</v>
      </c>
      <c r="BF1434" s="5">
        <v>1.6</v>
      </c>
      <c r="BG1434" s="5">
        <v>1.4</v>
      </c>
      <c r="BH1434" s="5">
        <v>1.4</v>
      </c>
      <c r="BI1434" s="5">
        <v>1.42</v>
      </c>
      <c r="BJ1434" s="5">
        <v>1.4</v>
      </c>
    </row>
    <row r="1435" spans="1:62" x14ac:dyDescent="0.25">
      <c r="A1435" s="5">
        <v>200</v>
      </c>
      <c r="B1435" s="5" t="s">
        <v>95</v>
      </c>
      <c r="C1435" s="5" t="s">
        <v>8</v>
      </c>
      <c r="D1435" s="5" t="s">
        <v>11</v>
      </c>
      <c r="E1435" s="5">
        <v>2</v>
      </c>
      <c r="F1435" s="5">
        <v>2025</v>
      </c>
      <c r="G1435" s="5">
        <v>14</v>
      </c>
      <c r="H1435" s="5">
        <v>35</v>
      </c>
      <c r="I1435" s="5">
        <v>-2.2999999999999998</v>
      </c>
      <c r="J1435" s="5">
        <v>-7</v>
      </c>
      <c r="K1435" s="5">
        <v>-2.2000000000000002</v>
      </c>
      <c r="L1435" s="5">
        <v>3</v>
      </c>
      <c r="M1435" s="5">
        <v>3</v>
      </c>
      <c r="N1435" s="5">
        <v>9.1</v>
      </c>
      <c r="O1435" s="5">
        <v>0.21</v>
      </c>
      <c r="P1435" s="5">
        <v>3</v>
      </c>
      <c r="Q1435" s="5">
        <v>100</v>
      </c>
      <c r="R1435" s="5">
        <v>6</v>
      </c>
      <c r="S1435" s="5">
        <v>6</v>
      </c>
      <c r="T1435" s="5">
        <v>2.6</v>
      </c>
      <c r="U1435" s="5">
        <v>0.43</v>
      </c>
      <c r="V1435" s="5">
        <v>2</v>
      </c>
      <c r="W1435" s="5">
        <v>2</v>
      </c>
      <c r="X1435" s="5">
        <v>13</v>
      </c>
      <c r="Y1435" s="5">
        <v>4.33</v>
      </c>
      <c r="Z1435" s="5">
        <v>1</v>
      </c>
      <c r="AA1435" s="5">
        <v>0.33</v>
      </c>
      <c r="AB1435" s="5">
        <v>0</v>
      </c>
      <c r="AC1435" s="5">
        <v>0</v>
      </c>
      <c r="AD1435" s="5">
        <v>0</v>
      </c>
      <c r="AE1435" s="5">
        <v>0</v>
      </c>
      <c r="AF1435" s="5">
        <v>2</v>
      </c>
      <c r="AG1435" s="5">
        <v>8.3000000000000007</v>
      </c>
      <c r="AH1435" s="5">
        <v>0</v>
      </c>
      <c r="AJ1435" s="5">
        <v>0</v>
      </c>
      <c r="AK1435" s="5">
        <v>0</v>
      </c>
      <c r="AL1435" s="5">
        <v>0</v>
      </c>
      <c r="AM1435" s="5">
        <v>0</v>
      </c>
      <c r="AO1435" s="5">
        <v>3</v>
      </c>
      <c r="AP1435" s="5">
        <v>100</v>
      </c>
      <c r="AQ1435" s="5">
        <v>1</v>
      </c>
      <c r="AR1435" s="5">
        <v>33.299999999999997</v>
      </c>
      <c r="AS1435" s="5">
        <v>0</v>
      </c>
      <c r="AT1435" s="5">
        <v>0</v>
      </c>
      <c r="AU1435" s="5">
        <v>0</v>
      </c>
      <c r="AV1435" s="5">
        <v>0</v>
      </c>
      <c r="AW1435" s="5">
        <v>79.2</v>
      </c>
      <c r="AX1435" s="5">
        <v>16.7</v>
      </c>
      <c r="AY1435" s="5">
        <v>-3.7</v>
      </c>
      <c r="BA1435" s="5">
        <v>14.3</v>
      </c>
      <c r="BC1435" s="5">
        <v>85.7</v>
      </c>
      <c r="BD1435" s="5">
        <v>1.06</v>
      </c>
      <c r="BE1435" s="5">
        <v>14.9</v>
      </c>
      <c r="BF1435" s="5">
        <v>14.9</v>
      </c>
      <c r="BG1435" s="5">
        <v>11.5</v>
      </c>
      <c r="BH1435" s="5">
        <v>11.5</v>
      </c>
      <c r="BI1435" s="5">
        <v>0.32</v>
      </c>
      <c r="BJ1435" s="5">
        <v>4.5</v>
      </c>
    </row>
    <row r="1436" spans="1:62" x14ac:dyDescent="0.25">
      <c r="A1436" s="5">
        <v>201</v>
      </c>
      <c r="B1436" s="5" t="s">
        <v>178</v>
      </c>
      <c r="C1436" s="5" t="s">
        <v>39</v>
      </c>
      <c r="D1436" s="5" t="s">
        <v>11</v>
      </c>
      <c r="E1436" s="5">
        <v>2</v>
      </c>
      <c r="F1436" s="5">
        <v>2025</v>
      </c>
      <c r="G1436" s="5">
        <v>10</v>
      </c>
      <c r="H1436" s="5">
        <v>40</v>
      </c>
      <c r="I1436" s="5">
        <v>-5</v>
      </c>
      <c r="J1436" s="5">
        <v>-10</v>
      </c>
      <c r="K1436" s="5">
        <v>-6.7</v>
      </c>
      <c r="L1436" s="5">
        <v>2</v>
      </c>
      <c r="M1436" s="5">
        <v>2</v>
      </c>
      <c r="N1436" s="5">
        <v>9.1</v>
      </c>
      <c r="O1436" s="5">
        <v>0.2</v>
      </c>
      <c r="P1436" s="5">
        <v>2</v>
      </c>
      <c r="Q1436" s="5">
        <v>100</v>
      </c>
      <c r="R1436" s="5">
        <v>6</v>
      </c>
      <c r="S1436" s="5">
        <v>6</v>
      </c>
      <c r="T1436" s="5">
        <v>5.9</v>
      </c>
      <c r="U1436" s="5">
        <v>0.6</v>
      </c>
      <c r="V1436" s="5">
        <v>3</v>
      </c>
      <c r="W1436" s="5">
        <v>3</v>
      </c>
      <c r="X1436" s="5">
        <v>16</v>
      </c>
      <c r="Y1436" s="5">
        <v>8</v>
      </c>
      <c r="Z1436" s="5">
        <v>6</v>
      </c>
      <c r="AA1436" s="5">
        <v>3</v>
      </c>
      <c r="AB1436" s="5">
        <v>0</v>
      </c>
      <c r="AC1436" s="5">
        <v>0</v>
      </c>
      <c r="AD1436" s="5">
        <v>0</v>
      </c>
      <c r="AE1436" s="5">
        <v>0</v>
      </c>
      <c r="AF1436" s="5">
        <v>0</v>
      </c>
      <c r="AG1436" s="5">
        <v>0</v>
      </c>
      <c r="AH1436" s="5">
        <v>1</v>
      </c>
      <c r="AI1436" s="5">
        <v>0.5</v>
      </c>
      <c r="AJ1436" s="5">
        <v>0</v>
      </c>
      <c r="AK1436" s="5">
        <v>0</v>
      </c>
      <c r="AL1436" s="5">
        <v>0</v>
      </c>
      <c r="AM1436" s="5">
        <v>0</v>
      </c>
      <c r="AO1436" s="5">
        <v>2</v>
      </c>
      <c r="AP1436" s="5">
        <v>100</v>
      </c>
      <c r="AQ1436" s="5">
        <v>0</v>
      </c>
      <c r="AS1436" s="5">
        <v>0</v>
      </c>
      <c r="AT1436" s="5">
        <v>0</v>
      </c>
      <c r="AU1436" s="5">
        <v>0</v>
      </c>
      <c r="AV1436" s="5">
        <v>0</v>
      </c>
      <c r="AW1436" s="5">
        <v>79.2</v>
      </c>
      <c r="AX1436" s="5">
        <v>11.1</v>
      </c>
      <c r="AY1436" s="5">
        <v>-2.2999999999999998</v>
      </c>
      <c r="BA1436" s="5">
        <v>30</v>
      </c>
      <c r="BC1436" s="5">
        <v>70</v>
      </c>
      <c r="BD1436" s="5">
        <v>1.74</v>
      </c>
      <c r="BE1436" s="5">
        <v>17.399999999999999</v>
      </c>
      <c r="BF1436" s="5">
        <v>17.399999999999999</v>
      </c>
      <c r="BG1436" s="5">
        <v>16.600000000000001</v>
      </c>
      <c r="BH1436" s="5">
        <v>16.600000000000001</v>
      </c>
      <c r="BI1436" s="5">
        <v>0.28999999999999998</v>
      </c>
      <c r="BJ1436" s="5">
        <v>2.9</v>
      </c>
    </row>
    <row r="1437" spans="1:62" x14ac:dyDescent="0.25">
      <c r="A1437" s="5">
        <v>202</v>
      </c>
      <c r="B1437" s="5" t="s">
        <v>188</v>
      </c>
      <c r="C1437" s="5" t="s">
        <v>76</v>
      </c>
      <c r="D1437" s="5" t="s">
        <v>56</v>
      </c>
      <c r="E1437" s="5">
        <v>2</v>
      </c>
      <c r="F1437" s="5">
        <v>2025</v>
      </c>
      <c r="G1437" s="5">
        <v>25</v>
      </c>
      <c r="H1437" s="5">
        <v>80.599999999999994</v>
      </c>
      <c r="I1437" s="5">
        <v>4</v>
      </c>
      <c r="J1437" s="5">
        <v>8</v>
      </c>
      <c r="K1437" s="5">
        <v>5</v>
      </c>
      <c r="L1437" s="5">
        <v>2</v>
      </c>
      <c r="M1437" s="5">
        <v>2</v>
      </c>
      <c r="N1437" s="5">
        <v>9.1</v>
      </c>
      <c r="O1437" s="5">
        <v>0.08</v>
      </c>
      <c r="P1437" s="5">
        <v>1</v>
      </c>
      <c r="Q1437" s="5">
        <v>50</v>
      </c>
      <c r="R1437" s="5">
        <v>5</v>
      </c>
      <c r="S1437" s="5">
        <v>5</v>
      </c>
      <c r="T1437" s="5">
        <v>6</v>
      </c>
      <c r="U1437" s="5">
        <v>0.2</v>
      </c>
      <c r="V1437" s="5">
        <v>2.5</v>
      </c>
      <c r="W1437" s="5">
        <v>5</v>
      </c>
      <c r="X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1</v>
      </c>
      <c r="AG1437" s="5">
        <v>7.1</v>
      </c>
      <c r="AH1437" s="5">
        <v>0</v>
      </c>
      <c r="AJ1437" s="5">
        <v>0</v>
      </c>
      <c r="AK1437" s="5">
        <v>0</v>
      </c>
      <c r="AL1437" s="5">
        <v>0</v>
      </c>
      <c r="AM1437" s="5">
        <v>0</v>
      </c>
      <c r="AO1437" s="5">
        <v>1</v>
      </c>
      <c r="AP1437" s="5">
        <v>50</v>
      </c>
      <c r="AQ1437" s="5">
        <v>0</v>
      </c>
      <c r="AS1437" s="5">
        <v>1</v>
      </c>
      <c r="AT1437" s="5">
        <v>1</v>
      </c>
      <c r="AU1437" s="5">
        <v>100</v>
      </c>
      <c r="AV1437" s="5">
        <v>0</v>
      </c>
      <c r="AW1437" s="5">
        <v>56.3</v>
      </c>
      <c r="AX1437" s="5">
        <v>13.3</v>
      </c>
      <c r="AY1437" s="5">
        <v>-3.9</v>
      </c>
      <c r="AZ1437" s="5">
        <v>24</v>
      </c>
      <c r="BA1437" s="5">
        <v>36</v>
      </c>
      <c r="BB1437" s="5">
        <v>40</v>
      </c>
      <c r="BD1437" s="5">
        <v>0.06</v>
      </c>
      <c r="BE1437" s="5">
        <v>1.5</v>
      </c>
      <c r="BF1437" s="5">
        <v>1.5</v>
      </c>
      <c r="BG1437" s="5">
        <v>2.7</v>
      </c>
      <c r="BH1437" s="5">
        <v>2.7</v>
      </c>
      <c r="BI1437" s="5">
        <v>0.11</v>
      </c>
      <c r="BJ1437" s="5">
        <v>2.7</v>
      </c>
    </row>
    <row r="1438" spans="1:62" x14ac:dyDescent="0.25">
      <c r="A1438" s="5">
        <v>203</v>
      </c>
      <c r="B1438" s="5" t="s">
        <v>399</v>
      </c>
      <c r="C1438" s="5" t="s">
        <v>606</v>
      </c>
      <c r="D1438" s="5" t="s">
        <v>4</v>
      </c>
      <c r="E1438" s="5">
        <v>2</v>
      </c>
      <c r="F1438" s="5">
        <v>2025</v>
      </c>
      <c r="G1438" s="5">
        <v>14</v>
      </c>
      <c r="H1438" s="5">
        <v>27.5</v>
      </c>
      <c r="I1438" s="5">
        <v>3</v>
      </c>
      <c r="J1438" s="5">
        <v>3</v>
      </c>
      <c r="K1438" s="5">
        <v>1.3</v>
      </c>
      <c r="L1438" s="5">
        <v>1</v>
      </c>
      <c r="M1438" s="5">
        <v>1</v>
      </c>
      <c r="N1438" s="5">
        <v>2.1</v>
      </c>
      <c r="O1438" s="5">
        <v>7.0000000000000007E-2</v>
      </c>
      <c r="P1438" s="5">
        <v>1</v>
      </c>
      <c r="Q1438" s="5">
        <v>100</v>
      </c>
      <c r="R1438" s="5">
        <v>5</v>
      </c>
      <c r="S1438" s="5">
        <v>5</v>
      </c>
      <c r="T1438" s="5">
        <v>2.2999999999999998</v>
      </c>
      <c r="U1438" s="5">
        <v>0.36</v>
      </c>
      <c r="V1438" s="5">
        <v>5</v>
      </c>
      <c r="W1438" s="5">
        <v>5</v>
      </c>
      <c r="X1438" s="5">
        <v>2</v>
      </c>
      <c r="Y1438" s="5">
        <v>2</v>
      </c>
      <c r="Z1438" s="5">
        <v>2</v>
      </c>
      <c r="AA1438" s="5">
        <v>2</v>
      </c>
      <c r="AB1438" s="5">
        <v>0</v>
      </c>
      <c r="AC1438" s="5">
        <v>0</v>
      </c>
      <c r="AD1438" s="5">
        <v>0</v>
      </c>
      <c r="AE1438" s="5">
        <v>0</v>
      </c>
      <c r="AF1438" s="5">
        <v>1</v>
      </c>
      <c r="AG1438" s="5">
        <v>3.6</v>
      </c>
      <c r="AH1438" s="5">
        <v>0</v>
      </c>
      <c r="AJ1438" s="5">
        <v>1</v>
      </c>
      <c r="AK1438" s="5">
        <v>0</v>
      </c>
      <c r="AL1438" s="5">
        <v>7.0999999999999994E-2</v>
      </c>
      <c r="AM1438" s="5">
        <v>0</v>
      </c>
      <c r="AO1438" s="5">
        <v>1</v>
      </c>
      <c r="AP1438" s="5">
        <v>100</v>
      </c>
      <c r="AQ1438" s="5">
        <v>0</v>
      </c>
      <c r="AS1438" s="5">
        <v>0</v>
      </c>
      <c r="AT1438" s="5">
        <v>0</v>
      </c>
      <c r="AU1438" s="5">
        <v>0</v>
      </c>
      <c r="AV1438" s="5">
        <v>0</v>
      </c>
      <c r="AW1438" s="5">
        <v>87.5</v>
      </c>
      <c r="AX1438" s="5">
        <v>9.1</v>
      </c>
      <c r="AY1438" s="5">
        <v>-0.4</v>
      </c>
      <c r="AZ1438" s="5">
        <v>21.4</v>
      </c>
      <c r="BA1438" s="5">
        <v>78.599999999999994</v>
      </c>
      <c r="BD1438" s="5">
        <v>0.11</v>
      </c>
      <c r="BE1438" s="5">
        <v>1.5</v>
      </c>
      <c r="BF1438" s="5">
        <v>1.5</v>
      </c>
      <c r="BG1438" s="5">
        <v>1.4</v>
      </c>
      <c r="BH1438" s="5">
        <v>1.4</v>
      </c>
      <c r="BI1438" s="5">
        <v>0.1</v>
      </c>
      <c r="BJ1438" s="5">
        <v>1.4</v>
      </c>
    </row>
    <row r="1439" spans="1:62" x14ac:dyDescent="0.25">
      <c r="A1439" s="5">
        <v>204</v>
      </c>
      <c r="B1439" s="5" t="s">
        <v>329</v>
      </c>
      <c r="C1439" s="5" t="s">
        <v>76</v>
      </c>
      <c r="D1439" s="5" t="s">
        <v>56</v>
      </c>
      <c r="E1439" s="5">
        <v>2</v>
      </c>
      <c r="F1439" s="5">
        <v>2025</v>
      </c>
      <c r="G1439" s="5">
        <v>6</v>
      </c>
      <c r="H1439" s="5">
        <v>19.399999999999999</v>
      </c>
      <c r="I1439" s="5">
        <v>6</v>
      </c>
      <c r="J1439" s="5">
        <v>6</v>
      </c>
      <c r="K1439" s="5">
        <v>3.8</v>
      </c>
      <c r="L1439" s="5">
        <v>1</v>
      </c>
      <c r="M1439" s="5">
        <v>1</v>
      </c>
      <c r="N1439" s="5">
        <v>4.5</v>
      </c>
      <c r="O1439" s="5">
        <v>0.17</v>
      </c>
      <c r="P1439" s="5">
        <v>1</v>
      </c>
      <c r="Q1439" s="5">
        <v>100</v>
      </c>
      <c r="R1439" s="5">
        <v>5</v>
      </c>
      <c r="S1439" s="5">
        <v>5</v>
      </c>
      <c r="T1439" s="5">
        <v>6</v>
      </c>
      <c r="U1439" s="5">
        <v>0.83</v>
      </c>
      <c r="V1439" s="5">
        <v>5</v>
      </c>
      <c r="W1439" s="5">
        <v>5</v>
      </c>
      <c r="X1439" s="5">
        <v>0</v>
      </c>
      <c r="AB1439" s="5">
        <v>1</v>
      </c>
      <c r="AC1439" s="5">
        <v>100</v>
      </c>
      <c r="AD1439" s="5">
        <v>1</v>
      </c>
      <c r="AE1439" s="5">
        <v>1</v>
      </c>
      <c r="AF1439" s="5">
        <v>1</v>
      </c>
      <c r="AG1439" s="5">
        <v>7.1</v>
      </c>
      <c r="AH1439" s="5">
        <v>0</v>
      </c>
      <c r="AJ1439" s="5">
        <v>1</v>
      </c>
      <c r="AK1439" s="5">
        <v>0</v>
      </c>
      <c r="AL1439" s="5">
        <v>0.16700000000000001</v>
      </c>
      <c r="AM1439" s="5">
        <v>0</v>
      </c>
      <c r="AO1439" s="5">
        <v>1</v>
      </c>
      <c r="AP1439" s="5">
        <v>100</v>
      </c>
      <c r="AQ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127.1</v>
      </c>
      <c r="AX1439" s="5">
        <v>20</v>
      </c>
      <c r="AY1439" s="5">
        <v>-2.1</v>
      </c>
      <c r="AZ1439" s="5">
        <v>33.299999999999997</v>
      </c>
      <c r="BA1439" s="5">
        <v>16.7</v>
      </c>
      <c r="BB1439" s="5">
        <v>50</v>
      </c>
      <c r="BD1439" s="5">
        <v>1.25</v>
      </c>
      <c r="BE1439" s="5">
        <v>7.5</v>
      </c>
      <c r="BF1439" s="5">
        <v>7.5</v>
      </c>
      <c r="BG1439" s="5">
        <v>4.5</v>
      </c>
      <c r="BH1439" s="5">
        <v>4.5</v>
      </c>
      <c r="BI1439" s="5">
        <v>0.76</v>
      </c>
      <c r="BJ1439" s="5">
        <v>4.5</v>
      </c>
    </row>
    <row r="1440" spans="1:62" x14ac:dyDescent="0.25">
      <c r="A1440" s="5">
        <v>205</v>
      </c>
      <c r="B1440" s="5" t="s">
        <v>232</v>
      </c>
      <c r="C1440" s="5" t="s">
        <v>63</v>
      </c>
      <c r="D1440" s="5" t="s">
        <v>4</v>
      </c>
      <c r="E1440" s="5">
        <v>2</v>
      </c>
      <c r="F1440" s="5">
        <v>2025</v>
      </c>
      <c r="G1440" s="5">
        <v>28</v>
      </c>
      <c r="H1440" s="5">
        <v>73.7</v>
      </c>
      <c r="I1440" s="5">
        <v>6</v>
      </c>
      <c r="J1440" s="5">
        <v>12</v>
      </c>
      <c r="K1440" s="5">
        <v>4.3</v>
      </c>
      <c r="L1440" s="5">
        <v>2</v>
      </c>
      <c r="M1440" s="5">
        <v>2</v>
      </c>
      <c r="N1440" s="5">
        <v>6.9</v>
      </c>
      <c r="O1440" s="5">
        <v>7.0000000000000007E-2</v>
      </c>
      <c r="P1440" s="5">
        <v>1</v>
      </c>
      <c r="Q1440" s="5">
        <v>50</v>
      </c>
      <c r="R1440" s="5">
        <v>5</v>
      </c>
      <c r="S1440" s="5">
        <v>5</v>
      </c>
      <c r="T1440" s="5">
        <v>2.7</v>
      </c>
      <c r="U1440" s="5">
        <v>0.18</v>
      </c>
      <c r="V1440" s="5">
        <v>2.5</v>
      </c>
      <c r="W1440" s="5">
        <v>5</v>
      </c>
      <c r="X1440" s="5">
        <v>-2</v>
      </c>
      <c r="Y1440" s="5">
        <v>-2</v>
      </c>
      <c r="AB1440" s="5">
        <v>0</v>
      </c>
      <c r="AC1440" s="5">
        <v>0</v>
      </c>
      <c r="AD1440" s="5">
        <v>0</v>
      </c>
      <c r="AE1440" s="5">
        <v>0</v>
      </c>
      <c r="AF1440" s="5">
        <v>2</v>
      </c>
      <c r="AG1440" s="5">
        <v>10</v>
      </c>
      <c r="AH1440" s="5">
        <v>0</v>
      </c>
      <c r="AJ1440" s="5">
        <v>0</v>
      </c>
      <c r="AK1440" s="5">
        <v>0</v>
      </c>
      <c r="AL1440" s="5">
        <v>0</v>
      </c>
      <c r="AM1440" s="5">
        <v>1</v>
      </c>
      <c r="AN1440" s="5">
        <v>50</v>
      </c>
      <c r="AO1440" s="5">
        <v>2</v>
      </c>
      <c r="AP1440" s="5">
        <v>100</v>
      </c>
      <c r="AQ1440" s="5">
        <v>0</v>
      </c>
      <c r="AS1440" s="5">
        <v>0</v>
      </c>
      <c r="AT1440" s="5">
        <v>0</v>
      </c>
      <c r="AU1440" s="5">
        <v>0</v>
      </c>
      <c r="AV1440" s="5">
        <v>0</v>
      </c>
      <c r="AW1440" s="5">
        <v>56.3</v>
      </c>
      <c r="AX1440" s="5">
        <v>10</v>
      </c>
      <c r="AY1440" s="5">
        <v>-4.2</v>
      </c>
      <c r="AZ1440" s="5">
        <v>39.299999999999997</v>
      </c>
      <c r="BA1440" s="5">
        <v>60.7</v>
      </c>
      <c r="BD1440" s="5">
        <v>0.05</v>
      </c>
      <c r="BE1440" s="5">
        <v>1.5</v>
      </c>
      <c r="BF1440" s="5">
        <v>1.5</v>
      </c>
      <c r="BG1440" s="5">
        <v>2.9</v>
      </c>
      <c r="BH1440" s="5">
        <v>2.9</v>
      </c>
      <c r="BI1440" s="5">
        <v>0.1</v>
      </c>
      <c r="BJ1440" s="5">
        <v>2.9</v>
      </c>
    </row>
    <row r="1441" spans="1:62" x14ac:dyDescent="0.25">
      <c r="A1441" s="5">
        <v>206</v>
      </c>
      <c r="B1441" s="5" t="s">
        <v>330</v>
      </c>
      <c r="C1441" s="5" t="s">
        <v>14</v>
      </c>
      <c r="D1441" s="5" t="s">
        <v>56</v>
      </c>
      <c r="E1441" s="5">
        <v>2</v>
      </c>
      <c r="F1441" s="5">
        <v>2025</v>
      </c>
      <c r="G1441" s="5">
        <v>4</v>
      </c>
      <c r="H1441" s="5">
        <v>12.9</v>
      </c>
      <c r="I1441" s="5">
        <v>-2</v>
      </c>
      <c r="J1441" s="5">
        <v>-2</v>
      </c>
      <c r="K1441" s="5">
        <v>-1.5</v>
      </c>
      <c r="L1441" s="5">
        <v>1</v>
      </c>
      <c r="M1441" s="5">
        <v>1</v>
      </c>
      <c r="N1441" s="5">
        <v>3.7</v>
      </c>
      <c r="O1441" s="5">
        <v>0.25</v>
      </c>
      <c r="P1441" s="5">
        <v>1</v>
      </c>
      <c r="Q1441" s="5">
        <v>100</v>
      </c>
      <c r="R1441" s="5">
        <v>5</v>
      </c>
      <c r="S1441" s="5">
        <v>5</v>
      </c>
      <c r="T1441" s="5">
        <v>2.8</v>
      </c>
      <c r="U1441" s="5">
        <v>1.25</v>
      </c>
      <c r="V1441" s="5">
        <v>5</v>
      </c>
      <c r="W1441" s="5">
        <v>5</v>
      </c>
      <c r="X1441" s="5">
        <v>7</v>
      </c>
      <c r="Y1441" s="5">
        <v>7</v>
      </c>
      <c r="Z1441" s="5">
        <v>3</v>
      </c>
      <c r="AA1441" s="5">
        <v>3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J1441" s="5">
        <v>0</v>
      </c>
      <c r="AK1441" s="5">
        <v>0</v>
      </c>
      <c r="AL1441" s="5">
        <v>0</v>
      </c>
      <c r="AM1441" s="5">
        <v>0</v>
      </c>
      <c r="AO1441" s="5">
        <v>1</v>
      </c>
      <c r="AP1441" s="5">
        <v>100</v>
      </c>
      <c r="AQ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87.5</v>
      </c>
      <c r="AX1441" s="5">
        <v>14.3</v>
      </c>
      <c r="AY1441" s="5">
        <v>0.1</v>
      </c>
      <c r="AZ1441" s="5">
        <v>25</v>
      </c>
      <c r="BA1441" s="5">
        <v>50</v>
      </c>
      <c r="BB1441" s="5">
        <v>25</v>
      </c>
      <c r="BD1441" s="5">
        <v>0.38</v>
      </c>
      <c r="BE1441" s="5">
        <v>1.5</v>
      </c>
      <c r="BF1441" s="5">
        <v>1.5</v>
      </c>
      <c r="BG1441" s="5">
        <v>1.5</v>
      </c>
      <c r="BH1441" s="5">
        <v>1.5</v>
      </c>
      <c r="BI1441" s="5">
        <v>0.37</v>
      </c>
      <c r="BJ1441" s="5">
        <v>1.5</v>
      </c>
    </row>
    <row r="1442" spans="1:62" x14ac:dyDescent="0.25">
      <c r="A1442" s="5">
        <v>207</v>
      </c>
      <c r="B1442" s="5" t="s">
        <v>446</v>
      </c>
      <c r="C1442" s="5" t="s">
        <v>39</v>
      </c>
      <c r="D1442" s="5" t="s">
        <v>56</v>
      </c>
      <c r="E1442" s="5">
        <v>2</v>
      </c>
      <c r="F1442" s="5">
        <v>2025</v>
      </c>
      <c r="G1442" s="5">
        <v>2</v>
      </c>
      <c r="H1442" s="5">
        <v>8</v>
      </c>
      <c r="I1442" s="5">
        <v>3</v>
      </c>
      <c r="J1442" s="5">
        <v>3</v>
      </c>
      <c r="K1442" s="5">
        <v>2</v>
      </c>
      <c r="L1442" s="5">
        <v>1</v>
      </c>
      <c r="M1442" s="5">
        <v>1</v>
      </c>
      <c r="N1442" s="5">
        <v>4.5</v>
      </c>
      <c r="O1442" s="5">
        <v>0.5</v>
      </c>
      <c r="P1442" s="5">
        <v>1</v>
      </c>
      <c r="Q1442" s="5">
        <v>100</v>
      </c>
      <c r="R1442" s="5">
        <v>5</v>
      </c>
      <c r="S1442" s="5">
        <v>5</v>
      </c>
      <c r="T1442" s="5">
        <v>5</v>
      </c>
      <c r="U1442" s="5">
        <v>2.5</v>
      </c>
      <c r="V1442" s="5">
        <v>5</v>
      </c>
      <c r="W1442" s="5">
        <v>5</v>
      </c>
      <c r="X1442" s="5">
        <v>2</v>
      </c>
      <c r="Y1442" s="5">
        <v>2</v>
      </c>
      <c r="AB1442" s="5">
        <v>0</v>
      </c>
      <c r="AC1442" s="5">
        <v>0</v>
      </c>
      <c r="AD1442" s="5">
        <v>0</v>
      </c>
      <c r="AE1442" s="5">
        <v>0</v>
      </c>
      <c r="AF1442" s="5">
        <v>1</v>
      </c>
      <c r="AG1442" s="5">
        <v>6.3</v>
      </c>
      <c r="AH1442" s="5">
        <v>0</v>
      </c>
      <c r="AJ1442" s="5">
        <v>1</v>
      </c>
      <c r="AK1442" s="5">
        <v>0</v>
      </c>
      <c r="AL1442" s="5">
        <v>0.5</v>
      </c>
      <c r="AM1442" s="5">
        <v>0</v>
      </c>
      <c r="AO1442" s="5">
        <v>1</v>
      </c>
      <c r="AP1442" s="5">
        <v>100</v>
      </c>
      <c r="AQ1442" s="5">
        <v>0</v>
      </c>
      <c r="AS1442" s="5">
        <v>0</v>
      </c>
      <c r="AT1442" s="5">
        <v>0</v>
      </c>
      <c r="AU1442" s="5">
        <v>0</v>
      </c>
      <c r="AV1442" s="5">
        <v>0</v>
      </c>
      <c r="AW1442" s="5">
        <v>87.5</v>
      </c>
      <c r="AX1442" s="5">
        <v>25</v>
      </c>
      <c r="AY1442" s="5">
        <v>-1.3</v>
      </c>
      <c r="BB1442" s="5">
        <v>100</v>
      </c>
      <c r="BD1442" s="5">
        <v>0.75</v>
      </c>
      <c r="BE1442" s="5">
        <v>1.5</v>
      </c>
      <c r="BF1442" s="5">
        <v>1.5</v>
      </c>
      <c r="BG1442" s="5">
        <v>1.4</v>
      </c>
      <c r="BH1442" s="5">
        <v>1.4</v>
      </c>
      <c r="BI1442" s="5">
        <v>0.71</v>
      </c>
      <c r="BJ1442" s="5">
        <v>1.4</v>
      </c>
    </row>
    <row r="1443" spans="1:62" x14ac:dyDescent="0.25">
      <c r="A1443" s="5">
        <v>208</v>
      </c>
      <c r="B1443" s="5" t="s">
        <v>682</v>
      </c>
      <c r="C1443" s="5" t="s">
        <v>8</v>
      </c>
      <c r="D1443" s="5" t="s">
        <v>4</v>
      </c>
      <c r="E1443" s="5">
        <v>2</v>
      </c>
      <c r="F1443" s="5">
        <v>2025</v>
      </c>
      <c r="G1443" s="5">
        <v>4</v>
      </c>
      <c r="H1443" s="5">
        <v>10</v>
      </c>
      <c r="I1443" s="5">
        <v>3.5</v>
      </c>
      <c r="J1443" s="5">
        <v>7</v>
      </c>
      <c r="K1443" s="5">
        <v>2.2000000000000002</v>
      </c>
      <c r="L1443" s="5">
        <v>2</v>
      </c>
      <c r="M1443" s="5">
        <v>2</v>
      </c>
      <c r="N1443" s="5">
        <v>6.1</v>
      </c>
      <c r="O1443" s="5">
        <v>0.5</v>
      </c>
      <c r="P1443" s="5">
        <v>1</v>
      </c>
      <c r="Q1443" s="5">
        <v>50</v>
      </c>
      <c r="R1443" s="5">
        <v>5</v>
      </c>
      <c r="S1443" s="5">
        <v>5</v>
      </c>
      <c r="T1443" s="5">
        <v>2.1</v>
      </c>
      <c r="U1443" s="5">
        <v>1.25</v>
      </c>
      <c r="V1443" s="5">
        <v>2.5</v>
      </c>
      <c r="W1443" s="5">
        <v>5</v>
      </c>
      <c r="X1443" s="5">
        <v>4</v>
      </c>
      <c r="Y1443" s="5">
        <v>4</v>
      </c>
      <c r="Z1443" s="5">
        <v>4</v>
      </c>
      <c r="AA1443" s="5">
        <v>4</v>
      </c>
      <c r="AB1443" s="5">
        <v>0</v>
      </c>
      <c r="AC1443" s="5">
        <v>0</v>
      </c>
      <c r="AD1443" s="5">
        <v>0</v>
      </c>
      <c r="AE1443" s="5">
        <v>0</v>
      </c>
      <c r="AF1443" s="5">
        <v>2</v>
      </c>
      <c r="AG1443" s="5">
        <v>8.3000000000000007</v>
      </c>
      <c r="AH1443" s="5">
        <v>0</v>
      </c>
      <c r="AJ1443" s="5">
        <v>0</v>
      </c>
      <c r="AK1443" s="5">
        <v>0</v>
      </c>
      <c r="AL1443" s="5">
        <v>0</v>
      </c>
      <c r="AM1443" s="5">
        <v>1</v>
      </c>
      <c r="AN1443" s="5">
        <v>50</v>
      </c>
      <c r="AO1443" s="5">
        <v>2</v>
      </c>
      <c r="AP1443" s="5">
        <v>100</v>
      </c>
      <c r="AQ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56.3</v>
      </c>
      <c r="AX1443" s="5">
        <v>50</v>
      </c>
      <c r="AY1443" s="5">
        <v>-3.5</v>
      </c>
      <c r="AZ1443" s="5">
        <v>75</v>
      </c>
      <c r="BA1443" s="5">
        <v>25</v>
      </c>
      <c r="BD1443" s="5">
        <v>0.38</v>
      </c>
      <c r="BE1443" s="5">
        <v>1.5</v>
      </c>
      <c r="BF1443" s="5">
        <v>1.5</v>
      </c>
      <c r="BG1443" s="5">
        <v>3.2</v>
      </c>
      <c r="BH1443" s="5">
        <v>3.2</v>
      </c>
      <c r="BI1443" s="5">
        <v>0.81</v>
      </c>
      <c r="BJ1443" s="5">
        <v>3.2</v>
      </c>
    </row>
    <row r="1444" spans="1:62" x14ac:dyDescent="0.25">
      <c r="A1444" s="5">
        <v>209</v>
      </c>
      <c r="B1444" s="5" t="s">
        <v>613</v>
      </c>
      <c r="C1444" s="5" t="s">
        <v>43</v>
      </c>
      <c r="D1444" s="5" t="s">
        <v>11</v>
      </c>
      <c r="E1444" s="5">
        <v>2</v>
      </c>
      <c r="F1444" s="5">
        <v>2025</v>
      </c>
      <c r="G1444" s="5">
        <v>2</v>
      </c>
      <c r="H1444" s="5">
        <v>5.4</v>
      </c>
      <c r="I1444" s="5">
        <v>-2</v>
      </c>
      <c r="J1444" s="5">
        <v>-2</v>
      </c>
      <c r="K1444" s="5">
        <v>-0.8</v>
      </c>
      <c r="L1444" s="5">
        <v>1</v>
      </c>
      <c r="M1444" s="5">
        <v>1</v>
      </c>
      <c r="N1444" s="5">
        <v>3.1</v>
      </c>
      <c r="O1444" s="5">
        <v>0.5</v>
      </c>
      <c r="P1444" s="5">
        <v>1</v>
      </c>
      <c r="Q1444" s="5">
        <v>100</v>
      </c>
      <c r="R1444" s="5">
        <v>5</v>
      </c>
      <c r="S1444" s="5">
        <v>5</v>
      </c>
      <c r="T1444" s="5">
        <v>1.6</v>
      </c>
      <c r="U1444" s="5">
        <v>2.5</v>
      </c>
      <c r="V1444" s="5">
        <v>5</v>
      </c>
      <c r="W1444" s="5">
        <v>5</v>
      </c>
      <c r="X1444" s="5">
        <v>7</v>
      </c>
      <c r="Y1444" s="5">
        <v>7</v>
      </c>
      <c r="Z1444" s="5">
        <v>3</v>
      </c>
      <c r="AA1444" s="5">
        <v>3</v>
      </c>
      <c r="AB1444" s="5">
        <v>0</v>
      </c>
      <c r="AC1444" s="5">
        <v>0</v>
      </c>
      <c r="AD1444" s="5">
        <v>0</v>
      </c>
      <c r="AE1444" s="5">
        <v>0</v>
      </c>
      <c r="AF1444" s="5">
        <v>1</v>
      </c>
      <c r="AG1444" s="5">
        <v>5.3</v>
      </c>
      <c r="AH1444" s="5">
        <v>1</v>
      </c>
      <c r="AI1444" s="5">
        <v>1</v>
      </c>
      <c r="AJ1444" s="5">
        <v>0</v>
      </c>
      <c r="AK1444" s="5">
        <v>0</v>
      </c>
      <c r="AL1444" s="5">
        <v>0</v>
      </c>
      <c r="AM1444" s="5">
        <v>0</v>
      </c>
      <c r="AO1444" s="5">
        <v>1</v>
      </c>
      <c r="AP1444" s="5">
        <v>100</v>
      </c>
      <c r="AQ1444" s="5">
        <v>1</v>
      </c>
      <c r="AR1444" s="5">
        <v>100</v>
      </c>
      <c r="AS1444" s="5">
        <v>0</v>
      </c>
      <c r="AT1444" s="5">
        <v>0</v>
      </c>
      <c r="AU1444" s="5">
        <v>0</v>
      </c>
      <c r="AV1444" s="5">
        <v>0</v>
      </c>
      <c r="AW1444" s="5">
        <v>87.5</v>
      </c>
      <c r="AX1444" s="5">
        <v>33.299999999999997</v>
      </c>
      <c r="AY1444" s="5">
        <v>-1.2</v>
      </c>
      <c r="BC1444" s="5">
        <v>100</v>
      </c>
      <c r="BD1444" s="5">
        <v>1.1499999999999999</v>
      </c>
      <c r="BE1444" s="5">
        <v>2.2999999999999998</v>
      </c>
      <c r="BF1444" s="5">
        <v>2.2999999999999998</v>
      </c>
      <c r="BG1444" s="5">
        <v>2</v>
      </c>
      <c r="BH1444" s="5">
        <v>2</v>
      </c>
      <c r="BI1444" s="5">
        <v>0.77</v>
      </c>
      <c r="BJ1444" s="5">
        <v>1.5</v>
      </c>
    </row>
    <row r="1445" spans="1:62" x14ac:dyDescent="0.25">
      <c r="A1445" s="5">
        <v>210</v>
      </c>
      <c r="B1445" s="5" t="s">
        <v>57</v>
      </c>
      <c r="C1445" s="5" t="s">
        <v>7</v>
      </c>
      <c r="D1445" s="5" t="s">
        <v>11</v>
      </c>
      <c r="E1445" s="5">
        <v>2</v>
      </c>
      <c r="F1445" s="5">
        <v>2025</v>
      </c>
      <c r="G1445" s="5">
        <v>4</v>
      </c>
      <c r="H1445" s="5">
        <v>13.8</v>
      </c>
      <c r="I1445" s="5">
        <v>-7</v>
      </c>
      <c r="J1445" s="5">
        <v>-7</v>
      </c>
      <c r="K1445" s="5">
        <v>-2.6</v>
      </c>
      <c r="L1445" s="5">
        <v>1</v>
      </c>
      <c r="M1445" s="5">
        <v>1</v>
      </c>
      <c r="N1445" s="5">
        <v>3.6</v>
      </c>
      <c r="O1445" s="5">
        <v>0.25</v>
      </c>
      <c r="P1445" s="5">
        <v>1</v>
      </c>
      <c r="Q1445" s="5">
        <v>100</v>
      </c>
      <c r="R1445" s="5">
        <v>4</v>
      </c>
      <c r="S1445" s="5">
        <v>4</v>
      </c>
      <c r="T1445" s="5">
        <v>1.2</v>
      </c>
      <c r="U1445" s="5">
        <v>1</v>
      </c>
      <c r="V1445" s="5">
        <v>4</v>
      </c>
      <c r="W1445" s="5">
        <v>4</v>
      </c>
      <c r="X1445" s="5">
        <v>11</v>
      </c>
      <c r="Y1445" s="5">
        <v>11</v>
      </c>
      <c r="Z1445" s="5">
        <v>1</v>
      </c>
      <c r="AA1445" s="5">
        <v>1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J1445" s="5">
        <v>0</v>
      </c>
      <c r="AK1445" s="5">
        <v>0</v>
      </c>
      <c r="AL1445" s="5">
        <v>0</v>
      </c>
      <c r="AM1445" s="5">
        <v>0</v>
      </c>
      <c r="AO1445" s="5">
        <v>1</v>
      </c>
      <c r="AP1445" s="5">
        <v>100</v>
      </c>
      <c r="AQ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83.3</v>
      </c>
      <c r="AX1445" s="5">
        <v>11.1</v>
      </c>
      <c r="AY1445" s="5">
        <v>-0.5</v>
      </c>
      <c r="BC1445" s="5">
        <v>100</v>
      </c>
      <c r="BD1445" s="5">
        <v>3.28</v>
      </c>
      <c r="BE1445" s="5">
        <v>13.1</v>
      </c>
      <c r="BF1445" s="5">
        <v>13.1</v>
      </c>
      <c r="BG1445" s="5">
        <v>13.1</v>
      </c>
      <c r="BH1445" s="5">
        <v>13.1</v>
      </c>
      <c r="BI1445" s="5">
        <v>0.26</v>
      </c>
      <c r="BJ1445" s="5">
        <v>1</v>
      </c>
    </row>
    <row r="1446" spans="1:62" x14ac:dyDescent="0.25">
      <c r="A1446" s="5">
        <v>211</v>
      </c>
      <c r="B1446" s="5" t="s">
        <v>281</v>
      </c>
      <c r="C1446" s="5" t="s">
        <v>22</v>
      </c>
      <c r="D1446" s="5" t="s">
        <v>11</v>
      </c>
      <c r="E1446" s="5">
        <v>2</v>
      </c>
      <c r="F1446" s="5">
        <v>2025</v>
      </c>
      <c r="G1446" s="5">
        <v>8</v>
      </c>
      <c r="H1446" s="5">
        <v>14</v>
      </c>
      <c r="I1446" s="5">
        <v>-6</v>
      </c>
      <c r="J1446" s="5">
        <v>-12</v>
      </c>
      <c r="K1446" s="5">
        <v>-3.2</v>
      </c>
      <c r="L1446" s="5">
        <v>2</v>
      </c>
      <c r="M1446" s="5">
        <v>2</v>
      </c>
      <c r="N1446" s="5">
        <v>3.8</v>
      </c>
      <c r="O1446" s="5">
        <v>0.25</v>
      </c>
      <c r="P1446" s="5">
        <v>2</v>
      </c>
      <c r="Q1446" s="5">
        <v>100</v>
      </c>
      <c r="R1446" s="5">
        <v>4</v>
      </c>
      <c r="S1446" s="5">
        <v>4</v>
      </c>
      <c r="T1446" s="5">
        <v>1.1000000000000001</v>
      </c>
      <c r="U1446" s="5">
        <v>0.5</v>
      </c>
      <c r="V1446" s="5">
        <v>2</v>
      </c>
      <c r="W1446" s="5">
        <v>2</v>
      </c>
      <c r="X1446" s="5">
        <v>16</v>
      </c>
      <c r="Y1446" s="5">
        <v>8</v>
      </c>
      <c r="Z1446" s="5">
        <v>4</v>
      </c>
      <c r="AA1446" s="5">
        <v>2</v>
      </c>
      <c r="AB1446" s="5">
        <v>0</v>
      </c>
      <c r="AC1446" s="5">
        <v>0</v>
      </c>
      <c r="AD1446" s="5">
        <v>0</v>
      </c>
      <c r="AE1446" s="5">
        <v>0</v>
      </c>
      <c r="AF1446" s="5">
        <v>1</v>
      </c>
      <c r="AG1446" s="5">
        <v>2.7</v>
      </c>
      <c r="AH1446" s="5">
        <v>0</v>
      </c>
      <c r="AJ1446" s="5">
        <v>0</v>
      </c>
      <c r="AK1446" s="5">
        <v>0</v>
      </c>
      <c r="AL1446" s="5">
        <v>0</v>
      </c>
      <c r="AM1446" s="5">
        <v>0</v>
      </c>
      <c r="AO1446" s="5">
        <v>2</v>
      </c>
      <c r="AP1446" s="5">
        <v>100</v>
      </c>
      <c r="AQ1446" s="5">
        <v>1</v>
      </c>
      <c r="AR1446" s="5">
        <v>50</v>
      </c>
      <c r="AS1446" s="5">
        <v>0</v>
      </c>
      <c r="AT1446" s="5">
        <v>0</v>
      </c>
      <c r="AU1446" s="5">
        <v>0</v>
      </c>
      <c r="AV1446" s="5">
        <v>0</v>
      </c>
      <c r="AW1446" s="5">
        <v>79.2</v>
      </c>
      <c r="AX1446" s="5">
        <v>18.2</v>
      </c>
      <c r="AY1446" s="5">
        <v>-3.2</v>
      </c>
      <c r="BC1446" s="5">
        <v>100</v>
      </c>
      <c r="BD1446" s="5">
        <v>1.24</v>
      </c>
      <c r="BE1446" s="5">
        <v>9.9</v>
      </c>
      <c r="BF1446" s="5">
        <v>9.9</v>
      </c>
      <c r="BG1446" s="5">
        <v>7.4</v>
      </c>
      <c r="BH1446" s="5">
        <v>7.4</v>
      </c>
      <c r="BI1446" s="5">
        <v>0.38</v>
      </c>
      <c r="BJ1446" s="5">
        <v>3</v>
      </c>
    </row>
    <row r="1447" spans="1:62" x14ac:dyDescent="0.25">
      <c r="A1447" s="5">
        <v>212</v>
      </c>
      <c r="B1447" s="5" t="s">
        <v>222</v>
      </c>
      <c r="C1447" s="5" t="s">
        <v>12</v>
      </c>
      <c r="D1447" s="5" t="s">
        <v>11</v>
      </c>
      <c r="E1447" s="5">
        <v>2</v>
      </c>
      <c r="F1447" s="5">
        <v>2025</v>
      </c>
      <c r="G1447" s="5">
        <v>2</v>
      </c>
      <c r="H1447" s="5">
        <v>8.3000000000000007</v>
      </c>
      <c r="I1447" s="5">
        <v>4</v>
      </c>
      <c r="J1447" s="5">
        <v>4</v>
      </c>
      <c r="K1447" s="5">
        <v>2.8</v>
      </c>
      <c r="L1447" s="5">
        <v>1</v>
      </c>
      <c r="M1447" s="5">
        <v>1</v>
      </c>
      <c r="N1447" s="5">
        <v>4.8</v>
      </c>
      <c r="O1447" s="5">
        <v>0.5</v>
      </c>
      <c r="P1447" s="5">
        <v>1</v>
      </c>
      <c r="Q1447" s="5">
        <v>100</v>
      </c>
      <c r="R1447" s="5">
        <v>4</v>
      </c>
      <c r="S1447" s="5">
        <v>4</v>
      </c>
      <c r="T1447" s="5">
        <v>3</v>
      </c>
      <c r="U1447" s="5">
        <v>2</v>
      </c>
      <c r="V1447" s="5">
        <v>4</v>
      </c>
      <c r="W1447" s="5">
        <v>4</v>
      </c>
      <c r="X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1</v>
      </c>
      <c r="AG1447" s="5">
        <v>6.3</v>
      </c>
      <c r="AH1447" s="5">
        <v>0</v>
      </c>
      <c r="AJ1447" s="5">
        <v>0</v>
      </c>
      <c r="AK1447" s="5">
        <v>0</v>
      </c>
      <c r="AL1447" s="5">
        <v>0</v>
      </c>
      <c r="AM1447" s="5">
        <v>0</v>
      </c>
      <c r="AO1447" s="5">
        <v>1</v>
      </c>
      <c r="AP1447" s="5">
        <v>100</v>
      </c>
      <c r="AQ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83.3</v>
      </c>
      <c r="AX1447" s="5">
        <v>25</v>
      </c>
      <c r="AY1447" s="5">
        <v>-2.7</v>
      </c>
      <c r="AZ1447" s="5">
        <v>100</v>
      </c>
      <c r="BD1447" s="5">
        <v>7.5</v>
      </c>
      <c r="BE1447" s="5">
        <v>15</v>
      </c>
      <c r="BF1447" s="5">
        <v>15</v>
      </c>
      <c r="BG1447" s="5">
        <v>11.2</v>
      </c>
      <c r="BH1447" s="5">
        <v>11.2</v>
      </c>
      <c r="BI1447" s="5">
        <v>1.22</v>
      </c>
      <c r="BJ1447" s="5">
        <v>2.4</v>
      </c>
    </row>
    <row r="1448" spans="1:62" x14ac:dyDescent="0.25">
      <c r="A1448" s="5">
        <v>213</v>
      </c>
      <c r="B1448" s="5" t="s">
        <v>304</v>
      </c>
      <c r="C1448" s="5" t="s">
        <v>39</v>
      </c>
      <c r="D1448" s="5" t="s">
        <v>4</v>
      </c>
      <c r="E1448" s="5">
        <v>2</v>
      </c>
      <c r="F1448" s="5">
        <v>2025</v>
      </c>
      <c r="G1448" s="5">
        <v>19</v>
      </c>
      <c r="H1448" s="5">
        <v>76</v>
      </c>
      <c r="I1448" s="5">
        <v>-7</v>
      </c>
      <c r="J1448" s="5">
        <v>-7</v>
      </c>
      <c r="K1448" s="5">
        <v>-4.7</v>
      </c>
      <c r="L1448" s="5">
        <v>1</v>
      </c>
      <c r="M1448" s="5">
        <v>1</v>
      </c>
      <c r="N1448" s="5">
        <v>4.5</v>
      </c>
      <c r="O1448" s="5">
        <v>0.05</v>
      </c>
      <c r="P1448" s="5">
        <v>1</v>
      </c>
      <c r="Q1448" s="5">
        <v>100</v>
      </c>
      <c r="R1448" s="5">
        <v>4</v>
      </c>
      <c r="S1448" s="5">
        <v>4</v>
      </c>
      <c r="T1448" s="5">
        <v>4</v>
      </c>
      <c r="U1448" s="5">
        <v>0.21</v>
      </c>
      <c r="V1448" s="5">
        <v>4</v>
      </c>
      <c r="W1448" s="5">
        <v>4</v>
      </c>
      <c r="X1448" s="5">
        <v>11</v>
      </c>
      <c r="Y1448" s="5">
        <v>11</v>
      </c>
      <c r="Z1448" s="5">
        <v>1</v>
      </c>
      <c r="AA1448" s="5">
        <v>1</v>
      </c>
      <c r="AB1448" s="5">
        <v>0</v>
      </c>
      <c r="AC1448" s="5">
        <v>0</v>
      </c>
      <c r="AD1448" s="5">
        <v>0</v>
      </c>
      <c r="AE1448" s="5">
        <v>0</v>
      </c>
      <c r="AF1448" s="5">
        <v>0</v>
      </c>
      <c r="AG1448" s="5">
        <v>0</v>
      </c>
      <c r="AH1448" s="5">
        <v>0</v>
      </c>
      <c r="AJ1448" s="5">
        <v>0</v>
      </c>
      <c r="AK1448" s="5">
        <v>0</v>
      </c>
      <c r="AL1448" s="5">
        <v>0</v>
      </c>
      <c r="AM1448" s="5">
        <v>0</v>
      </c>
      <c r="AO1448" s="5">
        <v>1</v>
      </c>
      <c r="AP1448" s="5">
        <v>100</v>
      </c>
      <c r="AQ1448" s="5">
        <v>0</v>
      </c>
      <c r="AS1448" s="5">
        <v>0</v>
      </c>
      <c r="AT1448" s="5">
        <v>0</v>
      </c>
      <c r="AU1448" s="5">
        <v>0</v>
      </c>
      <c r="AV1448" s="5">
        <v>0</v>
      </c>
      <c r="AW1448" s="5">
        <v>83.3</v>
      </c>
      <c r="AX1448" s="5">
        <v>6.3</v>
      </c>
      <c r="AY1448" s="5">
        <v>1.5</v>
      </c>
      <c r="AZ1448" s="5">
        <v>73.7</v>
      </c>
      <c r="BA1448" s="5">
        <v>26.3</v>
      </c>
      <c r="BD1448" s="5">
        <v>7.0000000000000007E-2</v>
      </c>
      <c r="BE1448" s="5">
        <v>1.4</v>
      </c>
      <c r="BF1448" s="5">
        <v>1.4</v>
      </c>
      <c r="BG1448" s="5">
        <v>1.7</v>
      </c>
      <c r="BH1448" s="5">
        <v>1.7</v>
      </c>
      <c r="BI1448" s="5">
        <v>0.09</v>
      </c>
      <c r="BJ1448" s="5">
        <v>1.7</v>
      </c>
    </row>
    <row r="1449" spans="1:62" x14ac:dyDescent="0.25">
      <c r="A1449" s="5">
        <v>214</v>
      </c>
      <c r="B1449" s="5" t="s">
        <v>681</v>
      </c>
      <c r="C1449" s="5" t="s">
        <v>24</v>
      </c>
      <c r="D1449" s="5" t="s">
        <v>4</v>
      </c>
      <c r="E1449" s="5">
        <v>2</v>
      </c>
      <c r="F1449" s="5">
        <v>2025</v>
      </c>
      <c r="G1449" s="5">
        <v>10</v>
      </c>
      <c r="H1449" s="5">
        <v>31.3</v>
      </c>
      <c r="I1449" s="5">
        <v>2</v>
      </c>
      <c r="J1449" s="5">
        <v>2</v>
      </c>
      <c r="K1449" s="5">
        <v>1.3</v>
      </c>
      <c r="L1449" s="5">
        <v>1</v>
      </c>
      <c r="M1449" s="5">
        <v>1</v>
      </c>
      <c r="N1449" s="5">
        <v>3.3</v>
      </c>
      <c r="O1449" s="5">
        <v>0.1</v>
      </c>
      <c r="P1449" s="5">
        <v>1</v>
      </c>
      <c r="Q1449" s="5">
        <v>100</v>
      </c>
      <c r="R1449" s="5">
        <v>3</v>
      </c>
      <c r="S1449" s="5">
        <v>3</v>
      </c>
      <c r="T1449" s="5">
        <v>1.5</v>
      </c>
      <c r="U1449" s="5">
        <v>0.3</v>
      </c>
      <c r="V1449" s="5">
        <v>3</v>
      </c>
      <c r="W1449" s="5">
        <v>3</v>
      </c>
      <c r="X1449" s="5">
        <v>1</v>
      </c>
      <c r="Y1449" s="5">
        <v>1</v>
      </c>
      <c r="Z1449" s="5">
        <v>-1</v>
      </c>
      <c r="AA1449" s="5">
        <v>-1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J1449" s="5">
        <v>0</v>
      </c>
      <c r="AK1449" s="5">
        <v>0</v>
      </c>
      <c r="AL1449" s="5">
        <v>0</v>
      </c>
      <c r="AM1449" s="5">
        <v>0</v>
      </c>
      <c r="AO1449" s="5">
        <v>1</v>
      </c>
      <c r="AP1449" s="5">
        <v>100</v>
      </c>
      <c r="AQ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79.2</v>
      </c>
      <c r="AX1449" s="5">
        <v>8.3000000000000007</v>
      </c>
      <c r="AY1449" s="5">
        <v>-2.2999999999999998</v>
      </c>
      <c r="AZ1449" s="5">
        <v>50</v>
      </c>
      <c r="BA1449" s="5">
        <v>50</v>
      </c>
      <c r="BD1449" s="5">
        <v>0.13</v>
      </c>
      <c r="BE1449" s="5">
        <v>1.3</v>
      </c>
      <c r="BF1449" s="5">
        <v>1.3</v>
      </c>
      <c r="BG1449" s="5">
        <v>1.3</v>
      </c>
      <c r="BH1449" s="5">
        <v>1.3</v>
      </c>
      <c r="BI1449" s="5">
        <v>0.13</v>
      </c>
      <c r="BJ1449" s="5">
        <v>1.3</v>
      </c>
    </row>
    <row r="1450" spans="1:62" x14ac:dyDescent="0.25">
      <c r="A1450" s="5">
        <v>215</v>
      </c>
      <c r="B1450" s="5" t="s">
        <v>369</v>
      </c>
      <c r="C1450" s="5" t="s">
        <v>604</v>
      </c>
      <c r="D1450" s="5" t="s">
        <v>4</v>
      </c>
      <c r="E1450" s="5">
        <v>2</v>
      </c>
      <c r="F1450" s="5">
        <v>2025</v>
      </c>
      <c r="G1450" s="5">
        <v>14</v>
      </c>
      <c r="H1450" s="5">
        <v>46.7</v>
      </c>
      <c r="I1450" s="5">
        <v>12.5</v>
      </c>
      <c r="J1450" s="5">
        <v>25</v>
      </c>
      <c r="K1450" s="5">
        <v>12.8</v>
      </c>
      <c r="L1450" s="5">
        <v>2</v>
      </c>
      <c r="M1450" s="5">
        <v>2</v>
      </c>
      <c r="N1450" s="5">
        <v>8.3000000000000007</v>
      </c>
      <c r="O1450" s="5">
        <v>0.14000000000000001</v>
      </c>
      <c r="P1450" s="5">
        <v>1</v>
      </c>
      <c r="Q1450" s="5">
        <v>50</v>
      </c>
      <c r="R1450" s="5">
        <v>3</v>
      </c>
      <c r="S1450" s="5">
        <v>3</v>
      </c>
      <c r="T1450" s="5">
        <v>1.4</v>
      </c>
      <c r="U1450" s="5">
        <v>0.21</v>
      </c>
      <c r="V1450" s="5">
        <v>1.5</v>
      </c>
      <c r="W1450" s="5">
        <v>3</v>
      </c>
      <c r="X1450" s="5">
        <v>0</v>
      </c>
      <c r="AB1450" s="5">
        <v>0</v>
      </c>
      <c r="AC1450" s="5">
        <v>0</v>
      </c>
      <c r="AD1450" s="5">
        <v>1</v>
      </c>
      <c r="AE1450" s="5">
        <v>0</v>
      </c>
      <c r="AF1450" s="5">
        <v>2</v>
      </c>
      <c r="AG1450" s="5">
        <v>16.7</v>
      </c>
      <c r="AH1450" s="5">
        <v>0</v>
      </c>
      <c r="AJ1450" s="5">
        <v>0</v>
      </c>
      <c r="AK1450" s="5">
        <v>1</v>
      </c>
      <c r="AL1450" s="5">
        <v>0</v>
      </c>
      <c r="AM1450" s="5">
        <v>0</v>
      </c>
      <c r="AO1450" s="5">
        <v>1</v>
      </c>
      <c r="AP1450" s="5">
        <v>50</v>
      </c>
      <c r="AQ1450" s="5">
        <v>0</v>
      </c>
      <c r="AS1450" s="5">
        <v>1</v>
      </c>
      <c r="AT1450" s="5">
        <v>1</v>
      </c>
      <c r="AU1450" s="5">
        <v>100</v>
      </c>
      <c r="AV1450" s="5">
        <v>0</v>
      </c>
      <c r="AW1450" s="5">
        <v>56.3</v>
      </c>
      <c r="AX1450" s="5">
        <v>16.7</v>
      </c>
      <c r="AY1450" s="5">
        <v>-7.2</v>
      </c>
      <c r="AZ1450" s="5">
        <v>28.6</v>
      </c>
      <c r="BA1450" s="5">
        <v>71.400000000000006</v>
      </c>
      <c r="BD1450" s="5">
        <v>0.09</v>
      </c>
      <c r="BE1450" s="5">
        <v>1.3</v>
      </c>
      <c r="BF1450" s="5">
        <v>1.3</v>
      </c>
      <c r="BG1450" s="5">
        <v>4.0999999999999996</v>
      </c>
      <c r="BH1450" s="5">
        <v>4.0999999999999996</v>
      </c>
      <c r="BI1450" s="5">
        <v>0.28999999999999998</v>
      </c>
      <c r="BJ1450" s="5">
        <v>4.0999999999999996</v>
      </c>
    </row>
    <row r="1451" spans="1:62" x14ac:dyDescent="0.25">
      <c r="A1451" s="5">
        <v>216</v>
      </c>
      <c r="B1451" s="5" t="s">
        <v>81</v>
      </c>
      <c r="C1451" s="5" t="s">
        <v>14</v>
      </c>
      <c r="D1451" s="5" t="s">
        <v>11</v>
      </c>
      <c r="E1451" s="5">
        <v>2</v>
      </c>
      <c r="F1451" s="5">
        <v>2025</v>
      </c>
      <c r="G1451" s="5">
        <v>10</v>
      </c>
      <c r="H1451" s="5">
        <v>32.299999999999997</v>
      </c>
      <c r="I1451" s="5">
        <v>-6</v>
      </c>
      <c r="J1451" s="5">
        <v>-6</v>
      </c>
      <c r="K1451" s="5">
        <v>-4.4000000000000004</v>
      </c>
      <c r="L1451" s="5">
        <v>1</v>
      </c>
      <c r="M1451" s="5">
        <v>1</v>
      </c>
      <c r="N1451" s="5">
        <v>3.7</v>
      </c>
      <c r="O1451" s="5">
        <v>0.1</v>
      </c>
      <c r="P1451" s="5">
        <v>1</v>
      </c>
      <c r="Q1451" s="5">
        <v>100</v>
      </c>
      <c r="R1451" s="5">
        <v>3</v>
      </c>
      <c r="S1451" s="5">
        <v>3</v>
      </c>
      <c r="T1451" s="5">
        <v>1.7</v>
      </c>
      <c r="U1451" s="5">
        <v>0.3</v>
      </c>
      <c r="V1451" s="5">
        <v>3</v>
      </c>
      <c r="W1451" s="5">
        <v>3</v>
      </c>
      <c r="X1451" s="5">
        <v>9</v>
      </c>
      <c r="Y1451" s="5">
        <v>9</v>
      </c>
      <c r="Z1451" s="5">
        <v>3</v>
      </c>
      <c r="AA1451" s="5">
        <v>3</v>
      </c>
      <c r="AB1451" s="5">
        <v>0</v>
      </c>
      <c r="AC1451" s="5">
        <v>0</v>
      </c>
      <c r="AD1451" s="5">
        <v>0</v>
      </c>
      <c r="AE1451" s="5">
        <v>0</v>
      </c>
      <c r="AF1451" s="5">
        <v>1</v>
      </c>
      <c r="AG1451" s="5">
        <v>5.6</v>
      </c>
      <c r="AH1451" s="5">
        <v>1</v>
      </c>
      <c r="AI1451" s="5">
        <v>1</v>
      </c>
      <c r="AJ1451" s="5">
        <v>0</v>
      </c>
      <c r="AK1451" s="5">
        <v>0</v>
      </c>
      <c r="AL1451" s="5">
        <v>0</v>
      </c>
      <c r="AM1451" s="5">
        <v>0</v>
      </c>
      <c r="AO1451" s="5">
        <v>1</v>
      </c>
      <c r="AP1451" s="5">
        <v>100</v>
      </c>
      <c r="AQ1451" s="5">
        <v>1</v>
      </c>
      <c r="AR1451" s="5">
        <v>100</v>
      </c>
      <c r="AS1451" s="5">
        <v>0</v>
      </c>
      <c r="AT1451" s="5">
        <v>0</v>
      </c>
      <c r="AU1451" s="5">
        <v>0</v>
      </c>
      <c r="AV1451" s="5">
        <v>0</v>
      </c>
      <c r="AW1451" s="5">
        <v>79.2</v>
      </c>
      <c r="AX1451" s="5">
        <v>11.1</v>
      </c>
      <c r="AY1451" s="5">
        <v>-2.1</v>
      </c>
      <c r="BC1451" s="5">
        <v>100</v>
      </c>
      <c r="BD1451" s="5">
        <v>2.95</v>
      </c>
      <c r="BE1451" s="5">
        <v>29.5</v>
      </c>
      <c r="BF1451" s="5">
        <v>29.5</v>
      </c>
      <c r="BG1451" s="5">
        <v>17.2</v>
      </c>
      <c r="BH1451" s="5">
        <v>17.2</v>
      </c>
      <c r="BI1451" s="5">
        <v>0.21</v>
      </c>
      <c r="BJ1451" s="5">
        <v>2.1</v>
      </c>
    </row>
    <row r="1452" spans="1:62" x14ac:dyDescent="0.25">
      <c r="A1452" s="5">
        <v>217</v>
      </c>
      <c r="B1452" s="5" t="s">
        <v>453</v>
      </c>
      <c r="C1452" s="5" t="s">
        <v>22</v>
      </c>
      <c r="D1452" s="5" t="s">
        <v>56</v>
      </c>
      <c r="E1452" s="5">
        <v>2</v>
      </c>
      <c r="F1452" s="5">
        <v>2025</v>
      </c>
      <c r="G1452" s="5">
        <v>2</v>
      </c>
      <c r="H1452" s="5">
        <v>3.5</v>
      </c>
      <c r="I1452" s="5">
        <v>1</v>
      </c>
      <c r="J1452" s="5">
        <v>1</v>
      </c>
      <c r="K1452" s="5">
        <v>0.3</v>
      </c>
      <c r="L1452" s="5">
        <v>1</v>
      </c>
      <c r="M1452" s="5">
        <v>1</v>
      </c>
      <c r="N1452" s="5">
        <v>1.9</v>
      </c>
      <c r="O1452" s="5">
        <v>0.5</v>
      </c>
      <c r="P1452" s="5">
        <v>1</v>
      </c>
      <c r="Q1452" s="5">
        <v>100</v>
      </c>
      <c r="R1452" s="5">
        <v>3</v>
      </c>
      <c r="S1452" s="5">
        <v>3</v>
      </c>
      <c r="T1452" s="5">
        <v>0.8</v>
      </c>
      <c r="U1452" s="5">
        <v>1.5</v>
      </c>
      <c r="V1452" s="5">
        <v>3</v>
      </c>
      <c r="W1452" s="5">
        <v>3</v>
      </c>
      <c r="X1452" s="5">
        <v>2</v>
      </c>
      <c r="Y1452" s="5">
        <v>2</v>
      </c>
      <c r="Z1452" s="5">
        <v>1</v>
      </c>
      <c r="AA1452" s="5">
        <v>1</v>
      </c>
      <c r="AB1452" s="5">
        <v>0</v>
      </c>
      <c r="AC1452" s="5">
        <v>0</v>
      </c>
      <c r="AD1452" s="5">
        <v>0</v>
      </c>
      <c r="AE1452" s="5">
        <v>0</v>
      </c>
      <c r="AF1452" s="5">
        <v>0</v>
      </c>
      <c r="AG1452" s="5">
        <v>0</v>
      </c>
      <c r="AH1452" s="5">
        <v>0</v>
      </c>
      <c r="AJ1452" s="5">
        <v>0</v>
      </c>
      <c r="AK1452" s="5">
        <v>0</v>
      </c>
      <c r="AL1452" s="5">
        <v>0</v>
      </c>
      <c r="AM1452" s="5">
        <v>0</v>
      </c>
      <c r="AO1452" s="5">
        <v>1</v>
      </c>
      <c r="AP1452" s="5">
        <v>100</v>
      </c>
      <c r="AQ1452" s="5">
        <v>0</v>
      </c>
      <c r="AS1452" s="5">
        <v>0</v>
      </c>
      <c r="AT1452" s="5">
        <v>0</v>
      </c>
      <c r="AU1452" s="5">
        <v>0</v>
      </c>
      <c r="AV1452" s="5">
        <v>0</v>
      </c>
      <c r="AW1452" s="5">
        <v>79.2</v>
      </c>
      <c r="AX1452" s="5">
        <v>50</v>
      </c>
      <c r="AY1452" s="5">
        <v>-2.8</v>
      </c>
      <c r="BA1452" s="5">
        <v>50</v>
      </c>
      <c r="BB1452" s="5">
        <v>50</v>
      </c>
      <c r="BD1452" s="5">
        <v>0.65</v>
      </c>
      <c r="BE1452" s="5">
        <v>1.3</v>
      </c>
      <c r="BF1452" s="5">
        <v>1.3</v>
      </c>
      <c r="BG1452" s="5">
        <v>1.3</v>
      </c>
      <c r="BH1452" s="5">
        <v>1.3</v>
      </c>
      <c r="BI1452" s="5">
        <v>0.64</v>
      </c>
      <c r="BJ1452" s="5">
        <v>1.3</v>
      </c>
    </row>
    <row r="1453" spans="1:62" x14ac:dyDescent="0.25">
      <c r="A1453" s="5">
        <v>218</v>
      </c>
      <c r="B1453" s="5" t="s">
        <v>333</v>
      </c>
      <c r="C1453" s="5" t="s">
        <v>102</v>
      </c>
      <c r="D1453" s="5" t="s">
        <v>4</v>
      </c>
      <c r="E1453" s="5">
        <v>2</v>
      </c>
      <c r="F1453" s="5">
        <v>2025</v>
      </c>
      <c r="G1453" s="5">
        <v>5</v>
      </c>
      <c r="H1453" s="5">
        <v>12.5</v>
      </c>
      <c r="I1453" s="5">
        <v>4</v>
      </c>
      <c r="J1453" s="5">
        <v>4</v>
      </c>
      <c r="K1453" s="5">
        <v>1.7</v>
      </c>
      <c r="L1453" s="5">
        <v>1</v>
      </c>
      <c r="M1453" s="5">
        <v>1</v>
      </c>
      <c r="N1453" s="5">
        <v>2.9</v>
      </c>
      <c r="O1453" s="5">
        <v>0.2</v>
      </c>
      <c r="P1453" s="5">
        <v>1</v>
      </c>
      <c r="Q1453" s="5">
        <v>100</v>
      </c>
      <c r="R1453" s="5">
        <v>3</v>
      </c>
      <c r="S1453" s="5">
        <v>3</v>
      </c>
      <c r="T1453" s="5">
        <v>1.4</v>
      </c>
      <c r="U1453" s="5">
        <v>0.6</v>
      </c>
      <c r="V1453" s="5">
        <v>3</v>
      </c>
      <c r="W1453" s="5">
        <v>3</v>
      </c>
      <c r="X1453" s="5">
        <v>0</v>
      </c>
      <c r="AB1453" s="5">
        <v>1</v>
      </c>
      <c r="AC1453" s="5">
        <v>33.299999999999997</v>
      </c>
      <c r="AD1453" s="5">
        <v>1</v>
      </c>
      <c r="AE1453" s="5">
        <v>1</v>
      </c>
      <c r="AF1453" s="5">
        <v>1</v>
      </c>
      <c r="AG1453" s="5">
        <v>4</v>
      </c>
      <c r="AH1453" s="5">
        <v>0</v>
      </c>
      <c r="AJ1453" s="5">
        <v>1</v>
      </c>
      <c r="AK1453" s="5">
        <v>0</v>
      </c>
      <c r="AL1453" s="5">
        <v>0.2</v>
      </c>
      <c r="AM1453" s="5">
        <v>0</v>
      </c>
      <c r="AO1453" s="5">
        <v>1</v>
      </c>
      <c r="AP1453" s="5">
        <v>100</v>
      </c>
      <c r="AQ1453" s="5">
        <v>0</v>
      </c>
      <c r="AS1453" s="5">
        <v>1</v>
      </c>
      <c r="AT1453" s="5">
        <v>1</v>
      </c>
      <c r="AU1453" s="5">
        <v>100</v>
      </c>
      <c r="AV1453" s="5">
        <v>0</v>
      </c>
      <c r="AW1453" s="5">
        <v>118.8</v>
      </c>
      <c r="AX1453" s="5">
        <v>11.1</v>
      </c>
      <c r="AY1453" s="5">
        <v>-3</v>
      </c>
      <c r="AZ1453" s="5">
        <v>40</v>
      </c>
      <c r="BA1453" s="5">
        <v>60</v>
      </c>
      <c r="BD1453" s="5">
        <v>1.46</v>
      </c>
      <c r="BE1453" s="5">
        <v>7.3</v>
      </c>
      <c r="BF1453" s="5">
        <v>7.3</v>
      </c>
      <c r="BG1453" s="5">
        <v>4.3</v>
      </c>
      <c r="BH1453" s="5">
        <v>4.3</v>
      </c>
      <c r="BI1453" s="5">
        <v>0.86</v>
      </c>
      <c r="BJ1453" s="5">
        <v>4.3</v>
      </c>
    </row>
    <row r="1454" spans="1:62" x14ac:dyDescent="0.25">
      <c r="A1454" s="5">
        <v>219</v>
      </c>
      <c r="B1454" s="5" t="s">
        <v>173</v>
      </c>
      <c r="C1454" s="5" t="s">
        <v>63</v>
      </c>
      <c r="D1454" s="5" t="s">
        <v>11</v>
      </c>
      <c r="E1454" s="5">
        <v>2</v>
      </c>
      <c r="F1454" s="5">
        <v>2025</v>
      </c>
      <c r="G1454" s="5">
        <v>12</v>
      </c>
      <c r="H1454" s="5">
        <v>31.6</v>
      </c>
      <c r="I1454" s="5">
        <v>-4</v>
      </c>
      <c r="J1454" s="5">
        <v>-4</v>
      </c>
      <c r="K1454" s="5">
        <v>-1.4</v>
      </c>
      <c r="L1454" s="5">
        <v>1</v>
      </c>
      <c r="M1454" s="5">
        <v>1</v>
      </c>
      <c r="N1454" s="5">
        <v>3.4</v>
      </c>
      <c r="O1454" s="5">
        <v>0.08</v>
      </c>
      <c r="P1454" s="5">
        <v>1</v>
      </c>
      <c r="Q1454" s="5">
        <v>100</v>
      </c>
      <c r="R1454" s="5">
        <v>3</v>
      </c>
      <c r="S1454" s="5">
        <v>3</v>
      </c>
      <c r="T1454" s="5">
        <v>1.6</v>
      </c>
      <c r="U1454" s="5">
        <v>0.25</v>
      </c>
      <c r="V1454" s="5">
        <v>3</v>
      </c>
      <c r="W1454" s="5">
        <v>3</v>
      </c>
      <c r="X1454" s="5">
        <v>7</v>
      </c>
      <c r="Y1454" s="5">
        <v>7</v>
      </c>
      <c r="Z1454" s="5">
        <v>1</v>
      </c>
      <c r="AA1454" s="5">
        <v>1</v>
      </c>
      <c r="AB1454" s="5">
        <v>0</v>
      </c>
      <c r="AC1454" s="5">
        <v>0</v>
      </c>
      <c r="AD1454" s="5">
        <v>0</v>
      </c>
      <c r="AE1454" s="5">
        <v>0</v>
      </c>
      <c r="AF1454" s="5">
        <v>0</v>
      </c>
      <c r="AG1454" s="5">
        <v>0</v>
      </c>
      <c r="AH1454" s="5">
        <v>0</v>
      </c>
      <c r="AJ1454" s="5">
        <v>0</v>
      </c>
      <c r="AK1454" s="5">
        <v>0</v>
      </c>
      <c r="AL1454" s="5">
        <v>0</v>
      </c>
      <c r="AM1454" s="5">
        <v>0</v>
      </c>
      <c r="AO1454" s="5">
        <v>1</v>
      </c>
      <c r="AP1454" s="5">
        <v>100</v>
      </c>
      <c r="AQ1454" s="5">
        <v>0</v>
      </c>
      <c r="AS1454" s="5">
        <v>0</v>
      </c>
      <c r="AT1454" s="5">
        <v>0</v>
      </c>
      <c r="AU1454" s="5">
        <v>0</v>
      </c>
      <c r="AV1454" s="5">
        <v>0</v>
      </c>
      <c r="AW1454" s="5">
        <v>79.2</v>
      </c>
      <c r="AX1454" s="5">
        <v>11.1</v>
      </c>
      <c r="AY1454" s="5">
        <v>-2.6</v>
      </c>
      <c r="BA1454" s="5">
        <v>16.7</v>
      </c>
      <c r="BC1454" s="5">
        <v>83.3</v>
      </c>
      <c r="BD1454" s="5">
        <v>0.37</v>
      </c>
      <c r="BE1454" s="5">
        <v>4.4000000000000004</v>
      </c>
      <c r="BF1454" s="5">
        <v>4.4000000000000004</v>
      </c>
      <c r="BG1454" s="5">
        <v>5.3</v>
      </c>
      <c r="BH1454" s="5">
        <v>5.3</v>
      </c>
      <c r="BI1454" s="5">
        <v>0.14000000000000001</v>
      </c>
      <c r="BJ1454" s="5">
        <v>1.7</v>
      </c>
    </row>
    <row r="1455" spans="1:62" x14ac:dyDescent="0.25">
      <c r="A1455" s="5">
        <v>220</v>
      </c>
      <c r="B1455" s="5" t="s">
        <v>247</v>
      </c>
      <c r="C1455" s="5" t="s">
        <v>102</v>
      </c>
      <c r="D1455" s="5" t="s">
        <v>11</v>
      </c>
      <c r="E1455" s="5">
        <v>2</v>
      </c>
      <c r="F1455" s="5">
        <v>2025</v>
      </c>
      <c r="G1455" s="5">
        <v>1</v>
      </c>
      <c r="H1455" s="5">
        <v>2.5</v>
      </c>
      <c r="I1455" s="5">
        <v>1</v>
      </c>
      <c r="J1455" s="5">
        <v>1</v>
      </c>
      <c r="K1455" s="5">
        <v>0.4</v>
      </c>
      <c r="L1455" s="5">
        <v>1</v>
      </c>
      <c r="M1455" s="5">
        <v>1</v>
      </c>
      <c r="N1455" s="5">
        <v>2.9</v>
      </c>
      <c r="O1455" s="5">
        <v>1</v>
      </c>
      <c r="P1455" s="5">
        <v>1</v>
      </c>
      <c r="Q1455" s="5">
        <v>100</v>
      </c>
      <c r="R1455" s="5">
        <v>2</v>
      </c>
      <c r="S1455" s="5">
        <v>2</v>
      </c>
      <c r="T1455" s="5">
        <v>1</v>
      </c>
      <c r="U1455" s="5">
        <v>2</v>
      </c>
      <c r="V1455" s="5">
        <v>2</v>
      </c>
      <c r="W1455" s="5">
        <v>2</v>
      </c>
      <c r="X1455" s="5">
        <v>1</v>
      </c>
      <c r="Y1455" s="5">
        <v>1</v>
      </c>
      <c r="Z1455" s="5">
        <v>1</v>
      </c>
      <c r="AA1455" s="5">
        <v>1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J1455" s="5">
        <v>0</v>
      </c>
      <c r="AK1455" s="5">
        <v>0</v>
      </c>
      <c r="AL1455" s="5">
        <v>0</v>
      </c>
      <c r="AM1455" s="5">
        <v>0</v>
      </c>
      <c r="AO1455" s="5">
        <v>1</v>
      </c>
      <c r="AP1455" s="5">
        <v>100</v>
      </c>
      <c r="AQ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79.2</v>
      </c>
      <c r="AX1455" s="5">
        <v>25</v>
      </c>
      <c r="AY1455" s="5">
        <v>-3.7</v>
      </c>
      <c r="BA1455" s="5">
        <v>100</v>
      </c>
      <c r="BD1455" s="5">
        <v>2</v>
      </c>
      <c r="BE1455" s="5">
        <v>2</v>
      </c>
      <c r="BF1455" s="5">
        <v>2</v>
      </c>
      <c r="BG1455" s="5">
        <v>3.9</v>
      </c>
      <c r="BH1455" s="5">
        <v>3.9</v>
      </c>
      <c r="BI1455" s="5">
        <v>1.49</v>
      </c>
      <c r="BJ1455" s="5">
        <v>1.5</v>
      </c>
    </row>
    <row r="1456" spans="1:62" x14ac:dyDescent="0.25">
      <c r="A1456" s="5">
        <v>221</v>
      </c>
      <c r="B1456" s="5" t="s">
        <v>302</v>
      </c>
      <c r="C1456" s="5" t="s">
        <v>5</v>
      </c>
      <c r="D1456" s="5" t="s">
        <v>4</v>
      </c>
      <c r="E1456" s="5">
        <v>2</v>
      </c>
      <c r="F1456" s="5">
        <v>2025</v>
      </c>
      <c r="G1456" s="5">
        <v>25</v>
      </c>
      <c r="H1456" s="5">
        <v>48.1</v>
      </c>
      <c r="I1456" s="5">
        <v>6</v>
      </c>
      <c r="J1456" s="5">
        <v>18</v>
      </c>
      <c r="K1456" s="5">
        <v>6.2</v>
      </c>
      <c r="L1456" s="5">
        <v>3</v>
      </c>
      <c r="M1456" s="5">
        <v>3</v>
      </c>
      <c r="N1456" s="5">
        <v>7.1</v>
      </c>
      <c r="O1456" s="5">
        <v>0.12</v>
      </c>
      <c r="P1456" s="5">
        <v>1</v>
      </c>
      <c r="Q1456" s="5">
        <v>33.299999999999997</v>
      </c>
      <c r="R1456" s="5">
        <v>2</v>
      </c>
      <c r="S1456" s="5">
        <v>2</v>
      </c>
      <c r="T1456" s="5">
        <v>1</v>
      </c>
      <c r="U1456" s="5">
        <v>0.08</v>
      </c>
      <c r="V1456" s="5">
        <v>0.67</v>
      </c>
      <c r="W1456" s="5">
        <v>2</v>
      </c>
      <c r="X1456" s="5">
        <v>0</v>
      </c>
      <c r="AB1456" s="5">
        <v>0</v>
      </c>
      <c r="AC1456" s="5">
        <v>0</v>
      </c>
      <c r="AD1456" s="5">
        <v>0</v>
      </c>
      <c r="AE1456" s="5">
        <v>0</v>
      </c>
      <c r="AF1456" s="5">
        <v>2</v>
      </c>
      <c r="AG1456" s="5">
        <v>9.5</v>
      </c>
      <c r="AH1456" s="5">
        <v>0</v>
      </c>
      <c r="AJ1456" s="5">
        <v>0</v>
      </c>
      <c r="AK1456" s="5">
        <v>0</v>
      </c>
      <c r="AL1456" s="5">
        <v>0</v>
      </c>
      <c r="AM1456" s="5">
        <v>0</v>
      </c>
      <c r="AO1456" s="5">
        <v>2</v>
      </c>
      <c r="AP1456" s="5">
        <v>66.7</v>
      </c>
      <c r="AQ1456" s="5">
        <v>1</v>
      </c>
      <c r="AR1456" s="5">
        <v>33.299999999999997</v>
      </c>
      <c r="AS1456" s="5">
        <v>2</v>
      </c>
      <c r="AT1456" s="5">
        <v>1</v>
      </c>
      <c r="AU1456" s="5">
        <v>50</v>
      </c>
      <c r="AV1456" s="5">
        <v>0</v>
      </c>
      <c r="AW1456" s="5">
        <v>42.4</v>
      </c>
      <c r="AX1456" s="5">
        <v>15.8</v>
      </c>
      <c r="AY1456" s="5">
        <v>-6.1</v>
      </c>
      <c r="AZ1456" s="5">
        <v>80</v>
      </c>
      <c r="BA1456" s="5">
        <v>20</v>
      </c>
      <c r="BD1456" s="5">
        <v>0.05</v>
      </c>
      <c r="BE1456" s="5">
        <v>1.2</v>
      </c>
      <c r="BF1456" s="5">
        <v>1.2</v>
      </c>
      <c r="BG1456" s="5">
        <v>4.3</v>
      </c>
      <c r="BH1456" s="5">
        <v>4.3</v>
      </c>
      <c r="BI1456" s="5">
        <v>0.17</v>
      </c>
      <c r="BJ1456" s="5">
        <v>4.3</v>
      </c>
    </row>
    <row r="1457" spans="1:62" x14ac:dyDescent="0.25">
      <c r="A1457" s="5">
        <v>222</v>
      </c>
      <c r="B1457" s="5" t="s">
        <v>389</v>
      </c>
      <c r="C1457" s="5" t="s">
        <v>35</v>
      </c>
      <c r="D1457" s="5" t="s">
        <v>11</v>
      </c>
      <c r="E1457" s="5">
        <v>2</v>
      </c>
      <c r="F1457" s="5">
        <v>2025</v>
      </c>
      <c r="G1457" s="5">
        <v>1</v>
      </c>
      <c r="H1457" s="5">
        <v>1.7</v>
      </c>
      <c r="I1457" s="5">
        <v>-3</v>
      </c>
      <c r="J1457" s="5">
        <v>-3</v>
      </c>
      <c r="K1457" s="5">
        <v>-0.8</v>
      </c>
      <c r="L1457" s="5">
        <v>1</v>
      </c>
      <c r="M1457" s="5">
        <v>1</v>
      </c>
      <c r="N1457" s="5">
        <v>1.8</v>
      </c>
      <c r="O1457" s="5">
        <v>1</v>
      </c>
      <c r="P1457" s="5">
        <v>1</v>
      </c>
      <c r="Q1457" s="5">
        <v>100</v>
      </c>
      <c r="R1457" s="5">
        <v>2</v>
      </c>
      <c r="S1457" s="5">
        <v>2</v>
      </c>
      <c r="T1457" s="5">
        <v>0.6</v>
      </c>
      <c r="U1457" s="5">
        <v>2</v>
      </c>
      <c r="V1457" s="5">
        <v>2</v>
      </c>
      <c r="W1457" s="5">
        <v>2</v>
      </c>
      <c r="X1457" s="5">
        <v>5</v>
      </c>
      <c r="Y1457" s="5">
        <v>5</v>
      </c>
      <c r="Z1457" s="5">
        <v>5</v>
      </c>
      <c r="AA1457" s="5">
        <v>5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2</v>
      </c>
      <c r="AI1457" s="5">
        <v>2</v>
      </c>
      <c r="AJ1457" s="5">
        <v>0</v>
      </c>
      <c r="AK1457" s="5">
        <v>0</v>
      </c>
      <c r="AL1457" s="5">
        <v>0</v>
      </c>
      <c r="AM1457" s="5">
        <v>0</v>
      </c>
      <c r="AO1457" s="5">
        <v>1</v>
      </c>
      <c r="AP1457" s="5">
        <v>100</v>
      </c>
      <c r="AQ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79.2</v>
      </c>
      <c r="AX1457" s="5">
        <v>100</v>
      </c>
      <c r="AY1457" s="5">
        <v>-4.0999999999999996</v>
      </c>
      <c r="BA1457" s="5">
        <v>100</v>
      </c>
      <c r="BD1457" s="5">
        <v>1.2</v>
      </c>
      <c r="BE1457" s="5">
        <v>1.2</v>
      </c>
      <c r="BF1457" s="5">
        <v>1.2</v>
      </c>
      <c r="BG1457" s="5">
        <v>1.6</v>
      </c>
      <c r="BH1457" s="5">
        <v>1.6</v>
      </c>
      <c r="BI1457" s="5">
        <v>1.61</v>
      </c>
      <c r="BJ1457" s="5">
        <v>1.6</v>
      </c>
    </row>
    <row r="1458" spans="1:62" x14ac:dyDescent="0.25">
      <c r="A1458" s="5">
        <v>223</v>
      </c>
      <c r="B1458" s="5" t="s">
        <v>105</v>
      </c>
      <c r="C1458" s="5" t="s">
        <v>600</v>
      </c>
      <c r="D1458" s="5" t="s">
        <v>56</v>
      </c>
      <c r="E1458" s="5">
        <v>2</v>
      </c>
      <c r="F1458" s="5">
        <v>2025</v>
      </c>
      <c r="G1458" s="5">
        <v>26</v>
      </c>
      <c r="H1458" s="5">
        <v>78.8</v>
      </c>
      <c r="I1458" s="5">
        <v>6</v>
      </c>
      <c r="J1458" s="5">
        <v>18</v>
      </c>
      <c r="K1458" s="5">
        <v>6.1</v>
      </c>
      <c r="L1458" s="5">
        <v>3</v>
      </c>
      <c r="M1458" s="5">
        <v>3</v>
      </c>
      <c r="N1458" s="5">
        <v>10.3</v>
      </c>
      <c r="O1458" s="5">
        <v>0.12</v>
      </c>
      <c r="P1458" s="5">
        <v>1</v>
      </c>
      <c r="Q1458" s="5">
        <v>33.299999999999997</v>
      </c>
      <c r="R1458" s="5">
        <v>2</v>
      </c>
      <c r="S1458" s="5">
        <v>2</v>
      </c>
      <c r="T1458" s="5">
        <v>0.9</v>
      </c>
      <c r="U1458" s="5">
        <v>0.08</v>
      </c>
      <c r="V1458" s="5">
        <v>0.67</v>
      </c>
      <c r="W1458" s="5">
        <v>2</v>
      </c>
      <c r="X1458" s="5">
        <v>2</v>
      </c>
      <c r="Y1458" s="5">
        <v>2</v>
      </c>
      <c r="Z1458" s="5">
        <v>1</v>
      </c>
      <c r="AA1458" s="5">
        <v>1</v>
      </c>
      <c r="AB1458" s="5">
        <v>0</v>
      </c>
      <c r="AC1458" s="5">
        <v>0</v>
      </c>
      <c r="AD1458" s="5">
        <v>2</v>
      </c>
      <c r="AE1458" s="5">
        <v>0</v>
      </c>
      <c r="AF1458" s="5">
        <v>3</v>
      </c>
      <c r="AG1458" s="5">
        <v>15.8</v>
      </c>
      <c r="AH1458" s="5">
        <v>0</v>
      </c>
      <c r="AJ1458" s="5">
        <v>0</v>
      </c>
      <c r="AK1458" s="5">
        <v>0</v>
      </c>
      <c r="AL1458" s="5">
        <v>0</v>
      </c>
      <c r="AM1458" s="5">
        <v>1</v>
      </c>
      <c r="AN1458" s="5">
        <v>33.299999999999997</v>
      </c>
      <c r="AO1458" s="5">
        <v>2</v>
      </c>
      <c r="AP1458" s="5">
        <v>66.7</v>
      </c>
      <c r="AQ1458" s="5">
        <v>0</v>
      </c>
      <c r="AS1458" s="5">
        <v>0</v>
      </c>
      <c r="AT1458" s="5">
        <v>0</v>
      </c>
      <c r="AU1458" s="5">
        <v>0</v>
      </c>
      <c r="AV1458" s="5">
        <v>0</v>
      </c>
      <c r="AW1458" s="5">
        <v>42.4</v>
      </c>
      <c r="AX1458" s="5">
        <v>13</v>
      </c>
      <c r="AY1458" s="5">
        <v>-6.4</v>
      </c>
      <c r="AZ1458" s="5">
        <v>19.2</v>
      </c>
      <c r="BA1458" s="5">
        <v>46.2</v>
      </c>
      <c r="BB1458" s="5">
        <v>34.6</v>
      </c>
      <c r="BD1458" s="5">
        <v>0.05</v>
      </c>
      <c r="BE1458" s="5">
        <v>1.4</v>
      </c>
      <c r="BF1458" s="5">
        <v>1.4</v>
      </c>
      <c r="BG1458" s="5">
        <v>7.7</v>
      </c>
      <c r="BH1458" s="5">
        <v>7.7</v>
      </c>
      <c r="BI1458" s="5">
        <v>0.28000000000000003</v>
      </c>
      <c r="BJ1458" s="5">
        <v>7.2</v>
      </c>
    </row>
    <row r="1459" spans="1:62" x14ac:dyDescent="0.25">
      <c r="A1459" s="5">
        <v>224</v>
      </c>
      <c r="B1459" s="5" t="s">
        <v>289</v>
      </c>
      <c r="C1459" s="5" t="s">
        <v>43</v>
      </c>
      <c r="D1459" s="5" t="s">
        <v>4</v>
      </c>
      <c r="E1459" s="5">
        <v>2</v>
      </c>
      <c r="F1459" s="5">
        <v>2025</v>
      </c>
      <c r="G1459" s="5">
        <v>21</v>
      </c>
      <c r="H1459" s="5">
        <v>56.8</v>
      </c>
      <c r="I1459" s="5">
        <v>6</v>
      </c>
      <c r="J1459" s="5">
        <v>12</v>
      </c>
      <c r="K1459" s="5">
        <v>4.5999999999999996</v>
      </c>
      <c r="L1459" s="5">
        <v>2</v>
      </c>
      <c r="M1459" s="5">
        <v>2</v>
      </c>
      <c r="N1459" s="5">
        <v>6.3</v>
      </c>
      <c r="O1459" s="5">
        <v>0.1</v>
      </c>
      <c r="P1459" s="5">
        <v>1</v>
      </c>
      <c r="Q1459" s="5">
        <v>50</v>
      </c>
      <c r="R1459" s="5">
        <v>2</v>
      </c>
      <c r="S1459" s="5">
        <v>2</v>
      </c>
      <c r="T1459" s="5">
        <v>0.6</v>
      </c>
      <c r="U1459" s="5">
        <v>0.1</v>
      </c>
      <c r="V1459" s="5">
        <v>1</v>
      </c>
      <c r="W1459" s="5">
        <v>2</v>
      </c>
      <c r="X1459" s="5">
        <v>6</v>
      </c>
      <c r="Y1459" s="5">
        <v>6</v>
      </c>
      <c r="Z1459" s="5">
        <v>1</v>
      </c>
      <c r="AA1459" s="5">
        <v>1</v>
      </c>
      <c r="AB1459" s="5">
        <v>0</v>
      </c>
      <c r="AC1459" s="5">
        <v>0</v>
      </c>
      <c r="AD1459" s="5">
        <v>0</v>
      </c>
      <c r="AE1459" s="5">
        <v>0</v>
      </c>
      <c r="AF1459" s="5">
        <v>1</v>
      </c>
      <c r="AG1459" s="5">
        <v>5.3</v>
      </c>
      <c r="AH1459" s="5">
        <v>0</v>
      </c>
      <c r="AJ1459" s="5">
        <v>0</v>
      </c>
      <c r="AK1459" s="5">
        <v>0</v>
      </c>
      <c r="AL1459" s="5">
        <v>0</v>
      </c>
      <c r="AM1459" s="5">
        <v>0</v>
      </c>
      <c r="AO1459" s="5">
        <v>1</v>
      </c>
      <c r="AP1459" s="5">
        <v>50</v>
      </c>
      <c r="AQ1459" s="5">
        <v>1</v>
      </c>
      <c r="AR1459" s="5">
        <v>50</v>
      </c>
      <c r="AS1459" s="5">
        <v>0</v>
      </c>
      <c r="AT1459" s="5">
        <v>0</v>
      </c>
      <c r="AU1459" s="5">
        <v>0</v>
      </c>
      <c r="AV1459" s="5">
        <v>0</v>
      </c>
      <c r="AW1459" s="5">
        <v>16.7</v>
      </c>
      <c r="AX1459" s="5">
        <v>12.5</v>
      </c>
      <c r="AY1459" s="5">
        <v>-6.3</v>
      </c>
      <c r="AZ1459" s="5">
        <v>28.6</v>
      </c>
      <c r="BA1459" s="5">
        <v>71.400000000000006</v>
      </c>
      <c r="BD1459" s="5">
        <v>0.45</v>
      </c>
      <c r="BE1459" s="5">
        <v>9.5</v>
      </c>
      <c r="BF1459" s="5">
        <v>9.5</v>
      </c>
      <c r="BG1459" s="5">
        <v>8</v>
      </c>
      <c r="BH1459" s="5">
        <v>8</v>
      </c>
      <c r="BI1459" s="5">
        <v>0.31</v>
      </c>
      <c r="BJ1459" s="5">
        <v>6.5</v>
      </c>
    </row>
    <row r="1460" spans="1:62" x14ac:dyDescent="0.25">
      <c r="A1460" s="5">
        <v>225</v>
      </c>
      <c r="B1460" s="5" t="s">
        <v>71</v>
      </c>
      <c r="C1460" s="5" t="s">
        <v>49</v>
      </c>
      <c r="D1460" s="5" t="s">
        <v>11</v>
      </c>
      <c r="E1460" s="5">
        <v>2</v>
      </c>
      <c r="F1460" s="5">
        <v>2025</v>
      </c>
      <c r="G1460" s="5">
        <v>15</v>
      </c>
      <c r="H1460" s="5">
        <v>46.9</v>
      </c>
      <c r="I1460" s="5">
        <v>1</v>
      </c>
      <c r="J1460" s="5">
        <v>2</v>
      </c>
      <c r="K1460" s="5">
        <v>0.8</v>
      </c>
      <c r="L1460" s="5">
        <v>2</v>
      </c>
      <c r="M1460" s="5">
        <v>2</v>
      </c>
      <c r="N1460" s="5">
        <v>7.4</v>
      </c>
      <c r="O1460" s="5">
        <v>0.13</v>
      </c>
      <c r="P1460" s="5">
        <v>1</v>
      </c>
      <c r="Q1460" s="5">
        <v>50</v>
      </c>
      <c r="R1460" s="5">
        <v>1</v>
      </c>
      <c r="S1460" s="5">
        <v>1</v>
      </c>
      <c r="T1460" s="5">
        <v>0.4</v>
      </c>
      <c r="U1460" s="5">
        <v>7.0000000000000007E-2</v>
      </c>
      <c r="V1460" s="5">
        <v>0.5</v>
      </c>
      <c r="W1460" s="5">
        <v>1</v>
      </c>
      <c r="X1460" s="5">
        <v>3</v>
      </c>
      <c r="Y1460" s="5">
        <v>3</v>
      </c>
      <c r="Z1460" s="5">
        <v>3</v>
      </c>
      <c r="AA1460" s="5">
        <v>3</v>
      </c>
      <c r="AB1460" s="5">
        <v>0</v>
      </c>
      <c r="AC1460" s="5">
        <v>0</v>
      </c>
      <c r="AD1460" s="5">
        <v>0</v>
      </c>
      <c r="AE1460" s="5">
        <v>0</v>
      </c>
      <c r="AF1460" s="5">
        <v>1</v>
      </c>
      <c r="AG1460" s="5">
        <v>5</v>
      </c>
      <c r="AH1460" s="5">
        <v>0</v>
      </c>
      <c r="AJ1460" s="5">
        <v>0</v>
      </c>
      <c r="AK1460" s="5">
        <v>0</v>
      </c>
      <c r="AL1460" s="5">
        <v>0</v>
      </c>
      <c r="AM1460" s="5">
        <v>0</v>
      </c>
      <c r="AO1460" s="5">
        <v>2</v>
      </c>
      <c r="AP1460" s="5">
        <v>100</v>
      </c>
      <c r="AQ1460" s="5">
        <v>0</v>
      </c>
      <c r="AS1460" s="5">
        <v>1</v>
      </c>
      <c r="AT1460" s="5">
        <v>0</v>
      </c>
      <c r="AU1460" s="5">
        <v>0</v>
      </c>
      <c r="AV1460" s="5">
        <v>0</v>
      </c>
      <c r="AW1460" s="5">
        <v>56.3</v>
      </c>
      <c r="AX1460" s="5">
        <v>10</v>
      </c>
      <c r="AY1460" s="5">
        <v>-5.9</v>
      </c>
      <c r="BC1460" s="5">
        <v>100</v>
      </c>
      <c r="BD1460" s="5">
        <v>0.23</v>
      </c>
      <c r="BE1460" s="5">
        <v>3.5</v>
      </c>
      <c r="BF1460" s="5">
        <v>3.5</v>
      </c>
      <c r="BG1460" s="5">
        <v>12.8</v>
      </c>
      <c r="BH1460" s="5">
        <v>12.8</v>
      </c>
      <c r="BI1460" s="5">
        <v>0.2</v>
      </c>
      <c r="BJ1460" s="5">
        <v>3</v>
      </c>
    </row>
    <row r="1461" spans="1:62" x14ac:dyDescent="0.25">
      <c r="A1461" s="5">
        <v>226</v>
      </c>
      <c r="B1461" s="5" t="s">
        <v>32</v>
      </c>
      <c r="C1461" s="5" t="s">
        <v>3</v>
      </c>
      <c r="D1461" s="5" t="s">
        <v>11</v>
      </c>
      <c r="E1461" s="5">
        <v>2</v>
      </c>
      <c r="F1461" s="5">
        <v>2025</v>
      </c>
      <c r="G1461" s="5">
        <v>18</v>
      </c>
      <c r="H1461" s="5">
        <v>37.5</v>
      </c>
      <c r="I1461" s="5">
        <v>-1.5</v>
      </c>
      <c r="J1461" s="5">
        <v>-6</v>
      </c>
      <c r="K1461" s="5">
        <v>-1.9</v>
      </c>
      <c r="L1461" s="5">
        <v>4</v>
      </c>
      <c r="M1461" s="5">
        <v>4</v>
      </c>
      <c r="N1461" s="5">
        <v>9.3000000000000007</v>
      </c>
      <c r="O1461" s="5">
        <v>0.22</v>
      </c>
      <c r="P1461" s="5">
        <v>3</v>
      </c>
      <c r="Q1461" s="5">
        <v>75</v>
      </c>
      <c r="R1461" s="5">
        <v>1</v>
      </c>
      <c r="S1461" s="5">
        <v>1</v>
      </c>
      <c r="T1461" s="5">
        <v>0.6</v>
      </c>
      <c r="U1461" s="5">
        <v>0.06</v>
      </c>
      <c r="V1461" s="5">
        <v>0.25</v>
      </c>
      <c r="W1461" s="5">
        <v>0.33</v>
      </c>
      <c r="X1461" s="5">
        <v>21</v>
      </c>
      <c r="Y1461" s="5">
        <v>7</v>
      </c>
      <c r="Z1461" s="5">
        <v>14</v>
      </c>
      <c r="AA1461" s="5">
        <v>4.67</v>
      </c>
      <c r="AB1461" s="5">
        <v>0</v>
      </c>
      <c r="AC1461" s="5">
        <v>0</v>
      </c>
      <c r="AD1461" s="5">
        <v>0</v>
      </c>
      <c r="AE1461" s="5">
        <v>0</v>
      </c>
      <c r="AF1461" s="5">
        <v>0</v>
      </c>
      <c r="AG1461" s="5">
        <v>0</v>
      </c>
      <c r="AH1461" s="5">
        <v>2</v>
      </c>
      <c r="AI1461" s="5">
        <v>0.67</v>
      </c>
      <c r="AJ1461" s="5">
        <v>0</v>
      </c>
      <c r="AK1461" s="5">
        <v>0</v>
      </c>
      <c r="AL1461" s="5">
        <v>0</v>
      </c>
      <c r="AM1461" s="5">
        <v>0</v>
      </c>
      <c r="AO1461" s="5">
        <v>3</v>
      </c>
      <c r="AP1461" s="5">
        <v>75</v>
      </c>
      <c r="AQ1461" s="5">
        <v>0</v>
      </c>
      <c r="AS1461" s="5">
        <v>0</v>
      </c>
      <c r="AT1461" s="5">
        <v>0</v>
      </c>
      <c r="AU1461" s="5">
        <v>0</v>
      </c>
      <c r="AV1461" s="5">
        <v>0</v>
      </c>
      <c r="AW1461" s="5">
        <v>77.099999999999994</v>
      </c>
      <c r="AX1461" s="5">
        <v>22.2</v>
      </c>
      <c r="AY1461" s="5">
        <v>-5.8</v>
      </c>
      <c r="AZ1461" s="5">
        <v>5.6</v>
      </c>
      <c r="BA1461" s="5">
        <v>5.6</v>
      </c>
      <c r="BC1461" s="5">
        <v>88.9</v>
      </c>
      <c r="BD1461" s="5">
        <v>0.41</v>
      </c>
      <c r="BE1461" s="5">
        <v>7.4</v>
      </c>
      <c r="BF1461" s="5">
        <v>7.4</v>
      </c>
      <c r="BG1461" s="5">
        <v>13.8</v>
      </c>
      <c r="BH1461" s="5">
        <v>13.8</v>
      </c>
      <c r="BI1461" s="5">
        <v>0.42</v>
      </c>
      <c r="BJ1461" s="5">
        <v>7.6</v>
      </c>
    </row>
    <row r="1462" spans="1:62" x14ac:dyDescent="0.25">
      <c r="A1462" s="5">
        <v>227</v>
      </c>
      <c r="B1462" s="5" t="s">
        <v>141</v>
      </c>
      <c r="C1462" s="5" t="s">
        <v>26</v>
      </c>
      <c r="D1462" s="5" t="s">
        <v>11</v>
      </c>
      <c r="E1462" s="5">
        <v>2</v>
      </c>
      <c r="F1462" s="5">
        <v>2025</v>
      </c>
      <c r="G1462" s="5">
        <v>7</v>
      </c>
      <c r="H1462" s="5">
        <v>15.6</v>
      </c>
      <c r="I1462" s="5">
        <v>-4.5</v>
      </c>
      <c r="J1462" s="5">
        <v>-9</v>
      </c>
      <c r="K1462" s="5">
        <v>-3.2</v>
      </c>
      <c r="L1462" s="5">
        <v>2</v>
      </c>
      <c r="M1462" s="5">
        <v>2</v>
      </c>
      <c r="N1462" s="5">
        <v>5.3</v>
      </c>
      <c r="O1462" s="5">
        <v>0.28999999999999998</v>
      </c>
      <c r="P1462" s="5">
        <v>2</v>
      </c>
      <c r="Q1462" s="5">
        <v>100</v>
      </c>
      <c r="R1462" s="5">
        <v>1</v>
      </c>
      <c r="S1462" s="5">
        <v>1</v>
      </c>
      <c r="T1462" s="5">
        <v>0.5</v>
      </c>
      <c r="U1462" s="5">
        <v>0.14000000000000001</v>
      </c>
      <c r="V1462" s="5">
        <v>0.5</v>
      </c>
      <c r="W1462" s="5">
        <v>0.5</v>
      </c>
      <c r="X1462" s="5">
        <v>10</v>
      </c>
      <c r="Y1462" s="5">
        <v>5</v>
      </c>
      <c r="Z1462" s="5">
        <v>7</v>
      </c>
      <c r="AA1462" s="5">
        <v>3.5</v>
      </c>
      <c r="AB1462" s="5">
        <v>0</v>
      </c>
      <c r="AC1462" s="5">
        <v>0</v>
      </c>
      <c r="AD1462" s="5">
        <v>0</v>
      </c>
      <c r="AE1462" s="5">
        <v>0</v>
      </c>
      <c r="AF1462" s="5">
        <v>2</v>
      </c>
      <c r="AG1462" s="5">
        <v>8</v>
      </c>
      <c r="AH1462" s="5">
        <v>2</v>
      </c>
      <c r="AI1462" s="5">
        <v>1</v>
      </c>
      <c r="AJ1462" s="5">
        <v>0</v>
      </c>
      <c r="AK1462" s="5">
        <v>0</v>
      </c>
      <c r="AL1462" s="5">
        <v>0</v>
      </c>
      <c r="AM1462" s="5">
        <v>0</v>
      </c>
      <c r="AO1462" s="5">
        <v>2</v>
      </c>
      <c r="AP1462" s="5">
        <v>100</v>
      </c>
      <c r="AQ1462" s="5">
        <v>2</v>
      </c>
      <c r="AR1462" s="5">
        <v>100</v>
      </c>
      <c r="AS1462" s="5">
        <v>0</v>
      </c>
      <c r="AT1462" s="5">
        <v>0</v>
      </c>
      <c r="AU1462" s="5">
        <v>0</v>
      </c>
      <c r="AV1462" s="5">
        <v>0</v>
      </c>
      <c r="AW1462" s="5">
        <v>79.2</v>
      </c>
      <c r="AX1462" s="5">
        <v>25</v>
      </c>
      <c r="AY1462" s="5">
        <v>-5.2</v>
      </c>
      <c r="BA1462" s="5">
        <v>28.6</v>
      </c>
      <c r="BC1462" s="5">
        <v>71.400000000000006</v>
      </c>
      <c r="BD1462" s="5">
        <v>2.09</v>
      </c>
      <c r="BE1462" s="5">
        <v>14.6</v>
      </c>
      <c r="BF1462" s="5">
        <v>14.6</v>
      </c>
      <c r="BG1462" s="5">
        <v>9.6999999999999993</v>
      </c>
      <c r="BH1462" s="5">
        <v>9.6999999999999993</v>
      </c>
      <c r="BI1462" s="5">
        <v>0.43</v>
      </c>
      <c r="BJ1462" s="5">
        <v>3</v>
      </c>
    </row>
    <row r="1463" spans="1:62" x14ac:dyDescent="0.25">
      <c r="A1463" s="5">
        <v>228</v>
      </c>
      <c r="B1463" s="5" t="s">
        <v>372</v>
      </c>
      <c r="C1463" s="5" t="s">
        <v>63</v>
      </c>
      <c r="D1463" s="5" t="s">
        <v>56</v>
      </c>
      <c r="E1463" s="5">
        <v>2</v>
      </c>
      <c r="F1463" s="5">
        <v>2025</v>
      </c>
      <c r="G1463" s="5">
        <v>19</v>
      </c>
      <c r="H1463" s="5">
        <v>50</v>
      </c>
      <c r="I1463" s="5">
        <v>8.3000000000000007</v>
      </c>
      <c r="J1463" s="5">
        <v>33</v>
      </c>
      <c r="K1463" s="5">
        <v>11.8</v>
      </c>
      <c r="L1463" s="5">
        <v>4</v>
      </c>
      <c r="M1463" s="5">
        <v>4</v>
      </c>
      <c r="N1463" s="5">
        <v>13.8</v>
      </c>
      <c r="O1463" s="5">
        <v>0.21</v>
      </c>
      <c r="P1463" s="5">
        <v>1</v>
      </c>
      <c r="Q1463" s="5">
        <v>25</v>
      </c>
      <c r="R1463" s="5">
        <v>1</v>
      </c>
      <c r="S1463" s="5">
        <v>1</v>
      </c>
      <c r="T1463" s="5">
        <v>0.5</v>
      </c>
      <c r="U1463" s="5">
        <v>0.05</v>
      </c>
      <c r="V1463" s="5">
        <v>0.25</v>
      </c>
      <c r="W1463" s="5">
        <v>1</v>
      </c>
      <c r="X1463" s="5">
        <v>4</v>
      </c>
      <c r="Y1463" s="5">
        <v>4</v>
      </c>
      <c r="Z1463" s="5">
        <v>2</v>
      </c>
      <c r="AA1463" s="5">
        <v>2</v>
      </c>
      <c r="AB1463" s="5">
        <v>0</v>
      </c>
      <c r="AC1463" s="5">
        <v>0</v>
      </c>
      <c r="AD1463" s="5">
        <v>0</v>
      </c>
      <c r="AE1463" s="5">
        <v>0</v>
      </c>
      <c r="AF1463" s="5">
        <v>3</v>
      </c>
      <c r="AG1463" s="5">
        <v>15</v>
      </c>
      <c r="AH1463" s="5">
        <v>0</v>
      </c>
      <c r="AJ1463" s="5">
        <v>0</v>
      </c>
      <c r="AK1463" s="5">
        <v>0</v>
      </c>
      <c r="AL1463" s="5">
        <v>0</v>
      </c>
      <c r="AM1463" s="5">
        <v>1</v>
      </c>
      <c r="AN1463" s="5">
        <v>25</v>
      </c>
      <c r="AO1463" s="5">
        <v>2</v>
      </c>
      <c r="AP1463" s="5">
        <v>50</v>
      </c>
      <c r="AQ1463" s="5">
        <v>1</v>
      </c>
      <c r="AR1463" s="5">
        <v>25</v>
      </c>
      <c r="AS1463" s="5">
        <v>0</v>
      </c>
      <c r="AT1463" s="5">
        <v>0</v>
      </c>
      <c r="AU1463" s="5">
        <v>0</v>
      </c>
      <c r="AV1463" s="5">
        <v>0</v>
      </c>
      <c r="AW1463" s="5">
        <v>39.6</v>
      </c>
      <c r="AX1463" s="5">
        <v>25</v>
      </c>
      <c r="AY1463" s="5">
        <v>-7.6</v>
      </c>
      <c r="AZ1463" s="5">
        <v>21.1</v>
      </c>
      <c r="BA1463" s="5">
        <v>36.799999999999997</v>
      </c>
      <c r="BB1463" s="5">
        <v>42.1</v>
      </c>
      <c r="BD1463" s="5">
        <v>0.06</v>
      </c>
      <c r="BE1463" s="5">
        <v>1.1000000000000001</v>
      </c>
      <c r="BF1463" s="5">
        <v>1.1000000000000001</v>
      </c>
      <c r="BG1463" s="5">
        <v>5.8</v>
      </c>
      <c r="BH1463" s="5">
        <v>5.8</v>
      </c>
      <c r="BI1463" s="5">
        <v>0.3</v>
      </c>
      <c r="BJ1463" s="5">
        <v>5.8</v>
      </c>
    </row>
    <row r="1464" spans="1:62" x14ac:dyDescent="0.25">
      <c r="A1464" s="5">
        <v>229</v>
      </c>
      <c r="B1464" s="5" t="s">
        <v>285</v>
      </c>
      <c r="C1464" s="5" t="s">
        <v>90</v>
      </c>
      <c r="D1464" s="5" t="s">
        <v>11</v>
      </c>
      <c r="E1464" s="5">
        <v>2</v>
      </c>
      <c r="F1464" s="5">
        <v>2025</v>
      </c>
      <c r="G1464" s="5">
        <v>3</v>
      </c>
      <c r="H1464" s="5">
        <v>10</v>
      </c>
      <c r="I1464" s="5">
        <v>-4</v>
      </c>
      <c r="J1464" s="5">
        <v>-4</v>
      </c>
      <c r="K1464" s="5">
        <v>-2.7</v>
      </c>
      <c r="L1464" s="5">
        <v>1</v>
      </c>
      <c r="M1464" s="5">
        <v>1</v>
      </c>
      <c r="N1464" s="5">
        <v>4.3</v>
      </c>
      <c r="O1464" s="5">
        <v>0.33</v>
      </c>
      <c r="P1464" s="5">
        <v>1</v>
      </c>
      <c r="Q1464" s="5">
        <v>100</v>
      </c>
      <c r="R1464" s="5">
        <v>1</v>
      </c>
      <c r="S1464" s="5">
        <v>1</v>
      </c>
      <c r="T1464" s="5">
        <v>0.4</v>
      </c>
      <c r="U1464" s="5">
        <v>0.33</v>
      </c>
      <c r="V1464" s="5">
        <v>1</v>
      </c>
      <c r="W1464" s="5">
        <v>1</v>
      </c>
      <c r="X1464" s="5">
        <v>5</v>
      </c>
      <c r="Y1464" s="5">
        <v>5</v>
      </c>
      <c r="Z1464" s="5">
        <v>3</v>
      </c>
      <c r="AA1464" s="5">
        <v>3</v>
      </c>
      <c r="AB1464" s="5">
        <v>0</v>
      </c>
      <c r="AC1464" s="5">
        <v>0</v>
      </c>
      <c r="AD1464" s="5">
        <v>0</v>
      </c>
      <c r="AE1464" s="5">
        <v>0</v>
      </c>
      <c r="AF1464" s="5">
        <v>1</v>
      </c>
      <c r="AG1464" s="5">
        <v>4.8</v>
      </c>
      <c r="AH1464" s="5">
        <v>0</v>
      </c>
      <c r="AJ1464" s="5">
        <v>0</v>
      </c>
      <c r="AK1464" s="5">
        <v>0</v>
      </c>
      <c r="AL1464" s="5">
        <v>0</v>
      </c>
      <c r="AM1464" s="5">
        <v>0</v>
      </c>
      <c r="AO1464" s="5">
        <v>1</v>
      </c>
      <c r="AP1464" s="5">
        <v>100</v>
      </c>
      <c r="AQ1464" s="5">
        <v>1</v>
      </c>
      <c r="AR1464" s="5">
        <v>100</v>
      </c>
      <c r="AS1464" s="5">
        <v>0</v>
      </c>
      <c r="AT1464" s="5">
        <v>0</v>
      </c>
      <c r="AU1464" s="5">
        <v>0</v>
      </c>
      <c r="AV1464" s="5">
        <v>0</v>
      </c>
      <c r="AW1464" s="5">
        <v>79.2</v>
      </c>
      <c r="AX1464" s="5">
        <v>33.299999999999997</v>
      </c>
      <c r="AY1464" s="5">
        <v>-4.5999999999999996</v>
      </c>
      <c r="BC1464" s="5">
        <v>100</v>
      </c>
      <c r="BD1464" s="5">
        <v>3.27</v>
      </c>
      <c r="BE1464" s="5">
        <v>9.8000000000000007</v>
      </c>
      <c r="BF1464" s="5">
        <v>9.8000000000000007</v>
      </c>
      <c r="BG1464" s="5">
        <v>4.0999999999999996</v>
      </c>
      <c r="BH1464" s="5">
        <v>4.0999999999999996</v>
      </c>
      <c r="BI1464" s="5">
        <v>0.5</v>
      </c>
      <c r="BJ1464" s="5">
        <v>1.5</v>
      </c>
    </row>
    <row r="1465" spans="1:62" x14ac:dyDescent="0.25">
      <c r="A1465" s="5">
        <v>230</v>
      </c>
      <c r="B1465" s="5" t="s">
        <v>198</v>
      </c>
      <c r="C1465" s="5" t="s">
        <v>42</v>
      </c>
      <c r="D1465" s="5" t="s">
        <v>4</v>
      </c>
      <c r="E1465" s="5">
        <v>2</v>
      </c>
      <c r="F1465" s="5">
        <v>2025</v>
      </c>
      <c r="G1465" s="5">
        <v>16</v>
      </c>
      <c r="H1465" s="5">
        <v>39</v>
      </c>
      <c r="I1465" s="5">
        <v>9</v>
      </c>
      <c r="J1465" s="5">
        <v>45</v>
      </c>
      <c r="K1465" s="5">
        <v>23.1</v>
      </c>
      <c r="L1465" s="5">
        <v>5</v>
      </c>
      <c r="M1465" s="5">
        <v>5</v>
      </c>
      <c r="N1465" s="5">
        <v>15.2</v>
      </c>
      <c r="O1465" s="5">
        <v>0.31</v>
      </c>
      <c r="P1465" s="5">
        <v>2</v>
      </c>
      <c r="Q1465" s="5">
        <v>40</v>
      </c>
      <c r="R1465" s="5">
        <v>-1</v>
      </c>
      <c r="S1465" s="5">
        <v>-1</v>
      </c>
      <c r="T1465" s="5">
        <v>-0.6</v>
      </c>
      <c r="U1465" s="5">
        <v>-0.06</v>
      </c>
      <c r="V1465" s="5">
        <v>-0.2</v>
      </c>
      <c r="W1465" s="5">
        <v>-0.5</v>
      </c>
      <c r="X1465" s="5">
        <v>3</v>
      </c>
      <c r="Y1465" s="5">
        <v>1.5</v>
      </c>
      <c r="Z1465" s="5">
        <v>1</v>
      </c>
      <c r="AA1465" s="5">
        <v>0.5</v>
      </c>
      <c r="AB1465" s="5">
        <v>0</v>
      </c>
      <c r="AC1465" s="5">
        <v>0</v>
      </c>
      <c r="AD1465" s="5">
        <v>1</v>
      </c>
      <c r="AE1465" s="5">
        <v>0</v>
      </c>
      <c r="AF1465" s="5">
        <v>3</v>
      </c>
      <c r="AG1465" s="5">
        <v>13.6</v>
      </c>
      <c r="AH1465" s="5">
        <v>0</v>
      </c>
      <c r="AJ1465" s="5">
        <v>0</v>
      </c>
      <c r="AK1465" s="5">
        <v>1</v>
      </c>
      <c r="AL1465" s="5">
        <v>0</v>
      </c>
      <c r="AM1465" s="5">
        <v>0</v>
      </c>
      <c r="AO1465" s="5">
        <v>2</v>
      </c>
      <c r="AP1465" s="5">
        <v>40</v>
      </c>
      <c r="AQ1465" s="5">
        <v>2</v>
      </c>
      <c r="AR1465" s="5">
        <v>40</v>
      </c>
      <c r="AS1465" s="5">
        <v>0</v>
      </c>
      <c r="AT1465" s="5">
        <v>0</v>
      </c>
      <c r="AU1465" s="5">
        <v>0</v>
      </c>
      <c r="AV1465" s="5">
        <v>0</v>
      </c>
      <c r="AW1465" s="5">
        <v>47.9</v>
      </c>
      <c r="AX1465" s="5">
        <v>35.700000000000003</v>
      </c>
      <c r="AY1465" s="5">
        <v>-8.6999999999999993</v>
      </c>
      <c r="AZ1465" s="5">
        <v>37.5</v>
      </c>
      <c r="BA1465" s="5">
        <v>62.5</v>
      </c>
      <c r="BD1465" s="5">
        <v>0.18</v>
      </c>
      <c r="BE1465" s="5">
        <v>2.8</v>
      </c>
      <c r="BF1465" s="5">
        <v>2.8</v>
      </c>
      <c r="BG1465" s="5">
        <v>12.1</v>
      </c>
      <c r="BH1465" s="5">
        <v>12.1</v>
      </c>
      <c r="BI1465" s="5">
        <v>0.7</v>
      </c>
      <c r="BJ1465" s="5">
        <v>11.1</v>
      </c>
    </row>
    <row r="1466" spans="1:62" x14ac:dyDescent="0.25">
      <c r="A1466" s="5">
        <v>231</v>
      </c>
      <c r="B1466" s="5" t="s">
        <v>605</v>
      </c>
      <c r="C1466" s="5" t="s">
        <v>10</v>
      </c>
      <c r="D1466" s="5" t="s">
        <v>11</v>
      </c>
      <c r="E1466" s="5">
        <v>2</v>
      </c>
      <c r="F1466" s="5">
        <v>2025</v>
      </c>
      <c r="G1466" s="5">
        <v>4</v>
      </c>
      <c r="H1466" s="5">
        <v>9.3000000000000007</v>
      </c>
      <c r="I1466" s="5">
        <v>-6</v>
      </c>
      <c r="J1466" s="5">
        <v>-6</v>
      </c>
      <c r="K1466" s="5">
        <v>-2.5</v>
      </c>
      <c r="L1466" s="5">
        <v>1</v>
      </c>
      <c r="M1466" s="5">
        <v>1</v>
      </c>
      <c r="N1466" s="5">
        <v>2.6</v>
      </c>
      <c r="O1466" s="5">
        <v>0.25</v>
      </c>
      <c r="P1466" s="5">
        <v>1</v>
      </c>
      <c r="Q1466" s="5">
        <v>100</v>
      </c>
      <c r="R1466" s="5">
        <v>-1</v>
      </c>
      <c r="S1466" s="5">
        <v>-1</v>
      </c>
      <c r="T1466" s="5">
        <v>-0.4</v>
      </c>
      <c r="U1466" s="5">
        <v>-0.25</v>
      </c>
      <c r="V1466" s="5">
        <v>-1</v>
      </c>
      <c r="W1466" s="5">
        <v>-1</v>
      </c>
      <c r="X1466" s="5">
        <v>5</v>
      </c>
      <c r="Y1466" s="5">
        <v>5</v>
      </c>
      <c r="Z1466" s="5">
        <v>2</v>
      </c>
      <c r="AA1466" s="5">
        <v>2</v>
      </c>
      <c r="AB1466" s="5">
        <v>0</v>
      </c>
      <c r="AC1466" s="5">
        <v>0</v>
      </c>
      <c r="AD1466" s="5">
        <v>0</v>
      </c>
      <c r="AE1466" s="5">
        <v>0</v>
      </c>
      <c r="AF1466" s="5">
        <v>0</v>
      </c>
      <c r="AG1466" s="5">
        <v>0</v>
      </c>
      <c r="AH1466" s="5">
        <v>1</v>
      </c>
      <c r="AI1466" s="5">
        <v>1</v>
      </c>
      <c r="AJ1466" s="5">
        <v>0</v>
      </c>
      <c r="AK1466" s="5">
        <v>0</v>
      </c>
      <c r="AL1466" s="5">
        <v>0</v>
      </c>
      <c r="AM1466" s="5">
        <v>0</v>
      </c>
      <c r="AO1466" s="5">
        <v>1</v>
      </c>
      <c r="AP1466" s="5">
        <v>100</v>
      </c>
      <c r="AQ1466" s="5">
        <v>0</v>
      </c>
      <c r="AS1466" s="5">
        <v>0</v>
      </c>
      <c r="AT1466" s="5">
        <v>0</v>
      </c>
      <c r="AU1466" s="5">
        <v>0</v>
      </c>
      <c r="AV1466" s="5">
        <v>0</v>
      </c>
      <c r="AW1466" s="5">
        <v>79.2</v>
      </c>
      <c r="AX1466" s="5">
        <v>20</v>
      </c>
      <c r="AY1466" s="5">
        <v>-6.1</v>
      </c>
      <c r="BC1466" s="5">
        <v>100</v>
      </c>
      <c r="BD1466" s="5">
        <v>0.73</v>
      </c>
      <c r="BE1466" s="5">
        <v>2.9</v>
      </c>
      <c r="BF1466" s="5">
        <v>2.9</v>
      </c>
      <c r="BG1466" s="5">
        <v>4.5</v>
      </c>
      <c r="BH1466" s="5">
        <v>4.5</v>
      </c>
      <c r="BI1466" s="5">
        <v>0.33</v>
      </c>
      <c r="BJ1466" s="5">
        <v>1.3</v>
      </c>
    </row>
    <row r="1467" spans="1:62" x14ac:dyDescent="0.25">
      <c r="A1467" s="5">
        <v>232</v>
      </c>
      <c r="B1467" s="5" t="s">
        <v>131</v>
      </c>
      <c r="C1467" s="5" t="s">
        <v>35</v>
      </c>
      <c r="D1467" s="5" t="s">
        <v>4</v>
      </c>
      <c r="E1467" s="5">
        <v>2</v>
      </c>
      <c r="F1467" s="5">
        <v>2025</v>
      </c>
      <c r="G1467" s="5">
        <v>46</v>
      </c>
      <c r="H1467" s="5">
        <v>78</v>
      </c>
      <c r="I1467" s="5">
        <v>8.8000000000000007</v>
      </c>
      <c r="J1467" s="5">
        <v>53</v>
      </c>
      <c r="K1467" s="5">
        <v>14.5</v>
      </c>
      <c r="L1467" s="5">
        <v>6</v>
      </c>
      <c r="M1467" s="5">
        <v>6</v>
      </c>
      <c r="N1467" s="5">
        <v>10.9</v>
      </c>
      <c r="O1467" s="5">
        <v>0.13</v>
      </c>
      <c r="P1467" s="5">
        <v>1</v>
      </c>
      <c r="Q1467" s="5">
        <v>16.7</v>
      </c>
      <c r="R1467" s="5">
        <v>-2</v>
      </c>
      <c r="S1467" s="5">
        <v>-2</v>
      </c>
      <c r="T1467" s="5">
        <v>-0.6</v>
      </c>
      <c r="U1467" s="5">
        <v>-0.04</v>
      </c>
      <c r="V1467" s="5">
        <v>-0.33</v>
      </c>
      <c r="W1467" s="5">
        <v>-2</v>
      </c>
      <c r="X1467" s="5">
        <v>0</v>
      </c>
      <c r="Z1467" s="5">
        <v>1</v>
      </c>
      <c r="AA1467" s="5">
        <v>1</v>
      </c>
      <c r="AB1467" s="5">
        <v>0</v>
      </c>
      <c r="AC1467" s="5">
        <v>0</v>
      </c>
      <c r="AD1467" s="5">
        <v>2</v>
      </c>
      <c r="AE1467" s="5">
        <v>0</v>
      </c>
      <c r="AF1467" s="5">
        <v>5</v>
      </c>
      <c r="AG1467" s="5">
        <v>15.2</v>
      </c>
      <c r="AH1467" s="5">
        <v>0</v>
      </c>
      <c r="AJ1467" s="5">
        <v>0</v>
      </c>
      <c r="AK1467" s="5">
        <v>0</v>
      </c>
      <c r="AL1467" s="5">
        <v>0</v>
      </c>
      <c r="AM1467" s="5">
        <v>0</v>
      </c>
      <c r="AO1467" s="5">
        <v>2</v>
      </c>
      <c r="AP1467" s="5">
        <v>33.299999999999997</v>
      </c>
      <c r="AQ1467" s="5">
        <v>1</v>
      </c>
      <c r="AR1467" s="5">
        <v>16.7</v>
      </c>
      <c r="AS1467" s="5">
        <v>1</v>
      </c>
      <c r="AT1467" s="5">
        <v>0</v>
      </c>
      <c r="AU1467" s="5">
        <v>0</v>
      </c>
      <c r="AV1467" s="5">
        <v>0</v>
      </c>
      <c r="AW1467" s="5">
        <v>39.6</v>
      </c>
      <c r="AX1467" s="5">
        <v>14.6</v>
      </c>
      <c r="AY1467" s="5">
        <v>-8.5</v>
      </c>
      <c r="AZ1467" s="5">
        <v>54.3</v>
      </c>
      <c r="BA1467" s="5">
        <v>45.7</v>
      </c>
      <c r="BD1467" s="5">
        <v>0.02</v>
      </c>
      <c r="BE1467" s="5">
        <v>0.8</v>
      </c>
      <c r="BF1467" s="5">
        <v>0.8</v>
      </c>
      <c r="BG1467" s="5">
        <v>11.8</v>
      </c>
      <c r="BH1467" s="5">
        <v>11.8</v>
      </c>
      <c r="BI1467" s="5">
        <v>0.25</v>
      </c>
      <c r="BJ1467" s="5">
        <v>11.3</v>
      </c>
    </row>
    <row r="1468" spans="1:62" x14ac:dyDescent="0.25">
      <c r="A1468" s="5">
        <v>233</v>
      </c>
      <c r="B1468" s="5" t="s">
        <v>398</v>
      </c>
      <c r="C1468" s="5" t="s">
        <v>21</v>
      </c>
      <c r="D1468" s="5" t="s">
        <v>11</v>
      </c>
      <c r="E1468" s="5">
        <v>2</v>
      </c>
      <c r="F1468" s="5">
        <v>2025</v>
      </c>
      <c r="G1468" s="5">
        <v>2</v>
      </c>
      <c r="H1468" s="5">
        <v>4.4000000000000004</v>
      </c>
      <c r="I1468" s="5">
        <v>-6</v>
      </c>
      <c r="J1468" s="5">
        <v>-6</v>
      </c>
      <c r="K1468" s="5">
        <v>-1.1000000000000001</v>
      </c>
      <c r="L1468" s="5">
        <v>1</v>
      </c>
      <c r="M1468" s="5">
        <v>1</v>
      </c>
      <c r="N1468" s="5">
        <v>2.4</v>
      </c>
      <c r="O1468" s="5">
        <v>0.5</v>
      </c>
      <c r="P1468" s="5">
        <v>1</v>
      </c>
      <c r="Q1468" s="5">
        <v>100</v>
      </c>
      <c r="R1468" s="5">
        <v>-4</v>
      </c>
      <c r="S1468" s="5">
        <v>-4</v>
      </c>
      <c r="T1468" s="5">
        <v>-0.9</v>
      </c>
      <c r="U1468" s="5">
        <v>-2</v>
      </c>
      <c r="V1468" s="5">
        <v>-4</v>
      </c>
      <c r="W1468" s="5">
        <v>-4</v>
      </c>
      <c r="X1468" s="5">
        <v>2</v>
      </c>
      <c r="Y1468" s="5">
        <v>2</v>
      </c>
      <c r="Z1468" s="5">
        <v>1</v>
      </c>
      <c r="AA1468" s="5">
        <v>1</v>
      </c>
      <c r="AB1468" s="5">
        <v>0</v>
      </c>
      <c r="AC1468" s="5">
        <v>0</v>
      </c>
      <c r="AD1468" s="5">
        <v>0</v>
      </c>
      <c r="AE1468" s="5">
        <v>0</v>
      </c>
      <c r="AF1468" s="5">
        <v>1</v>
      </c>
      <c r="AG1468" s="5">
        <v>3.7</v>
      </c>
      <c r="AH1468" s="5">
        <v>0</v>
      </c>
      <c r="AJ1468" s="5">
        <v>0</v>
      </c>
      <c r="AK1468" s="5">
        <v>0</v>
      </c>
      <c r="AL1468" s="5">
        <v>0</v>
      </c>
      <c r="AM1468" s="5">
        <v>0</v>
      </c>
      <c r="AO1468" s="5">
        <v>1</v>
      </c>
      <c r="AP1468" s="5">
        <v>100</v>
      </c>
      <c r="AQ1468" s="5">
        <v>1</v>
      </c>
      <c r="AR1468" s="5">
        <v>100</v>
      </c>
      <c r="AS1468" s="5">
        <v>0</v>
      </c>
      <c r="AT1468" s="5">
        <v>0</v>
      </c>
      <c r="AU1468" s="5">
        <v>0</v>
      </c>
      <c r="AV1468" s="5">
        <v>0</v>
      </c>
      <c r="AW1468" s="5">
        <v>79.2</v>
      </c>
      <c r="AX1468" s="5">
        <v>33.299999999999997</v>
      </c>
      <c r="AY1468" s="5">
        <v>-9.1</v>
      </c>
      <c r="BC1468" s="5">
        <v>100</v>
      </c>
      <c r="BD1468" s="5">
        <v>0.5</v>
      </c>
      <c r="BE1468" s="5">
        <v>1</v>
      </c>
      <c r="BF1468" s="5">
        <v>1</v>
      </c>
      <c r="BG1468" s="5">
        <v>1.6</v>
      </c>
      <c r="BH1468" s="5">
        <v>1.6</v>
      </c>
      <c r="BI1468" s="5">
        <v>0.56000000000000005</v>
      </c>
      <c r="BJ1468" s="5">
        <v>1.1000000000000001</v>
      </c>
    </row>
    <row r="1469" spans="1:62" x14ac:dyDescent="0.25">
      <c r="A1469" s="5">
        <v>234</v>
      </c>
      <c r="B1469" s="5" t="s">
        <v>541</v>
      </c>
      <c r="C1469" s="5" t="s">
        <v>26</v>
      </c>
      <c r="D1469" s="5" t="s">
        <v>56</v>
      </c>
      <c r="E1469" s="5">
        <v>2</v>
      </c>
      <c r="F1469" s="5">
        <v>2025</v>
      </c>
      <c r="G1469" s="5">
        <v>3</v>
      </c>
      <c r="H1469" s="5">
        <v>6.7</v>
      </c>
      <c r="I1469" s="5">
        <v>0</v>
      </c>
      <c r="J1469" s="5">
        <v>0</v>
      </c>
      <c r="K1469" s="5">
        <v>0</v>
      </c>
      <c r="L1469" s="5">
        <v>1</v>
      </c>
      <c r="M1469" s="5">
        <v>1</v>
      </c>
      <c r="N1469" s="5">
        <v>2.6</v>
      </c>
      <c r="O1469" s="5">
        <v>0.33</v>
      </c>
      <c r="P1469" s="5">
        <v>0</v>
      </c>
      <c r="R1469" s="5">
        <v>0</v>
      </c>
      <c r="S1469" s="5">
        <v>0</v>
      </c>
      <c r="T1469" s="5">
        <v>0</v>
      </c>
      <c r="V1469" s="5">
        <v>0</v>
      </c>
      <c r="X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J1469" s="5">
        <v>0</v>
      </c>
      <c r="AK1469" s="5">
        <v>0</v>
      </c>
      <c r="AL1469" s="5">
        <v>0</v>
      </c>
      <c r="AM1469" s="5">
        <v>0</v>
      </c>
      <c r="AO1469" s="5">
        <v>0</v>
      </c>
      <c r="AQ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39.6</v>
      </c>
      <c r="AX1469" s="5">
        <v>33.299999999999997</v>
      </c>
      <c r="AY1469" s="5">
        <v>-5.3</v>
      </c>
      <c r="BA1469" s="5">
        <v>33.299999999999997</v>
      </c>
      <c r="BB1469" s="5">
        <v>66.7</v>
      </c>
      <c r="BD1469" s="5">
        <v>0</v>
      </c>
      <c r="BF1469" s="5">
        <v>0</v>
      </c>
      <c r="BG1469" s="5">
        <v>1.5</v>
      </c>
      <c r="BH1469" s="5">
        <v>1.5</v>
      </c>
      <c r="BI1469" s="5">
        <v>0.5</v>
      </c>
      <c r="BJ1469" s="5">
        <v>1.5</v>
      </c>
    </row>
    <row r="1470" spans="1:62" x14ac:dyDescent="0.25">
      <c r="A1470" s="5">
        <v>235</v>
      </c>
      <c r="B1470" s="5" t="s">
        <v>611</v>
      </c>
      <c r="C1470" s="5" t="s">
        <v>39</v>
      </c>
      <c r="D1470" s="5" t="s">
        <v>11</v>
      </c>
      <c r="E1470" s="5">
        <v>2</v>
      </c>
      <c r="F1470" s="5">
        <v>2025</v>
      </c>
      <c r="G1470" s="5">
        <v>1</v>
      </c>
      <c r="H1470" s="5">
        <v>4</v>
      </c>
      <c r="I1470" s="5">
        <v>0</v>
      </c>
      <c r="J1470" s="5">
        <v>0</v>
      </c>
      <c r="K1470" s="5">
        <v>0</v>
      </c>
      <c r="L1470" s="5">
        <v>0</v>
      </c>
      <c r="M1470" s="5">
        <v>0</v>
      </c>
      <c r="N1470" s="5">
        <v>0</v>
      </c>
      <c r="P1470" s="5">
        <v>0</v>
      </c>
      <c r="R1470" s="5">
        <v>0</v>
      </c>
      <c r="S1470" s="5">
        <v>0</v>
      </c>
      <c r="T1470" s="5">
        <v>0</v>
      </c>
      <c r="V1470" s="5">
        <v>0</v>
      </c>
      <c r="X1470" s="5">
        <v>0</v>
      </c>
      <c r="AB1470" s="5">
        <v>0</v>
      </c>
      <c r="AC1470" s="5">
        <v>0</v>
      </c>
      <c r="AD1470" s="5">
        <v>0</v>
      </c>
      <c r="AE1470" s="5">
        <v>0</v>
      </c>
      <c r="AF1470" s="5">
        <v>0</v>
      </c>
      <c r="AG1470" s="5">
        <v>0</v>
      </c>
      <c r="AH1470" s="5">
        <v>0</v>
      </c>
      <c r="AJ1470" s="5">
        <v>0</v>
      </c>
      <c r="AK1470" s="5">
        <v>0</v>
      </c>
      <c r="AL1470" s="5">
        <v>0</v>
      </c>
      <c r="AM1470" s="5">
        <v>0</v>
      </c>
      <c r="AO1470" s="5">
        <v>0</v>
      </c>
      <c r="AQ1470" s="5">
        <v>0</v>
      </c>
      <c r="AS1470" s="5">
        <v>0</v>
      </c>
      <c r="AT1470" s="5">
        <v>0</v>
      </c>
      <c r="AU1470" s="5">
        <v>0</v>
      </c>
      <c r="AV1470" s="5">
        <v>0</v>
      </c>
      <c r="AW1470" s="5">
        <v>0</v>
      </c>
      <c r="BC1470" s="5">
        <v>100</v>
      </c>
      <c r="BD1470" s="5">
        <v>1.9</v>
      </c>
      <c r="BE1470" s="5">
        <v>1.9</v>
      </c>
      <c r="BF1470" s="5">
        <v>1.9</v>
      </c>
      <c r="BG1470" s="5">
        <v>1.6</v>
      </c>
      <c r="BH1470" s="5">
        <v>1.6</v>
      </c>
      <c r="BI1470" s="5">
        <v>0</v>
      </c>
      <c r="BJ1470" s="5">
        <v>0</v>
      </c>
    </row>
    <row r="1471" spans="1:62" x14ac:dyDescent="0.25">
      <c r="A1471" s="5">
        <v>236</v>
      </c>
      <c r="B1471" s="5" t="s">
        <v>608</v>
      </c>
      <c r="C1471" s="5" t="s">
        <v>40</v>
      </c>
      <c r="D1471" s="5" t="s">
        <v>11</v>
      </c>
      <c r="E1471" s="5">
        <v>2</v>
      </c>
      <c r="F1471" s="5">
        <v>2025</v>
      </c>
      <c r="G1471" s="5">
        <v>12</v>
      </c>
      <c r="H1471" s="5">
        <v>40</v>
      </c>
      <c r="I1471" s="5">
        <v>-5</v>
      </c>
      <c r="J1471" s="5">
        <v>-5</v>
      </c>
      <c r="K1471" s="5">
        <v>-2</v>
      </c>
      <c r="L1471" s="5">
        <v>1</v>
      </c>
      <c r="M1471" s="5">
        <v>1</v>
      </c>
      <c r="N1471" s="5">
        <v>4.8</v>
      </c>
      <c r="O1471" s="5">
        <v>0.08</v>
      </c>
      <c r="P1471" s="5">
        <v>0</v>
      </c>
      <c r="R1471" s="5">
        <v>0</v>
      </c>
      <c r="S1471" s="5">
        <v>0</v>
      </c>
      <c r="T1471" s="5">
        <v>0</v>
      </c>
      <c r="V1471" s="5">
        <v>0</v>
      </c>
      <c r="X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1</v>
      </c>
      <c r="AG1471" s="5">
        <v>6.3</v>
      </c>
      <c r="AH1471" s="5">
        <v>0</v>
      </c>
      <c r="AJ1471" s="5">
        <v>0</v>
      </c>
      <c r="AK1471" s="5">
        <v>0</v>
      </c>
      <c r="AL1471" s="5">
        <v>0</v>
      </c>
      <c r="AM1471" s="5">
        <v>1</v>
      </c>
      <c r="AN1471" s="5">
        <v>100</v>
      </c>
      <c r="AO1471" s="5">
        <v>1</v>
      </c>
      <c r="AP1471" s="5">
        <v>100</v>
      </c>
      <c r="AQ1471" s="5">
        <v>1</v>
      </c>
      <c r="AR1471" s="5">
        <v>100</v>
      </c>
      <c r="AS1471" s="5">
        <v>0</v>
      </c>
      <c r="AT1471" s="5">
        <v>0</v>
      </c>
      <c r="AU1471" s="5">
        <v>0</v>
      </c>
      <c r="AV1471" s="5">
        <v>0</v>
      </c>
      <c r="AW1471" s="5">
        <v>39.6</v>
      </c>
      <c r="AX1471" s="5">
        <v>12.5</v>
      </c>
      <c r="AY1471" s="5">
        <v>-5.9</v>
      </c>
      <c r="BC1471" s="5">
        <v>100</v>
      </c>
      <c r="BD1471" s="5">
        <v>0.19</v>
      </c>
      <c r="BE1471" s="5">
        <v>2.2999999999999998</v>
      </c>
      <c r="BF1471" s="5">
        <v>2.2999999999999998</v>
      </c>
      <c r="BG1471" s="5">
        <v>3.7</v>
      </c>
      <c r="BH1471" s="5">
        <v>3.7</v>
      </c>
      <c r="BI1471" s="5">
        <v>0.1</v>
      </c>
      <c r="BJ1471" s="5">
        <v>1.3</v>
      </c>
    </row>
    <row r="1472" spans="1:62" x14ac:dyDescent="0.25">
      <c r="A1472" s="5">
        <v>237</v>
      </c>
      <c r="B1472" s="5" t="s">
        <v>356</v>
      </c>
      <c r="C1472" s="5" t="s">
        <v>14</v>
      </c>
      <c r="D1472" s="5" t="s">
        <v>4</v>
      </c>
      <c r="E1472" s="5">
        <v>2</v>
      </c>
      <c r="F1472" s="5">
        <v>2025</v>
      </c>
      <c r="G1472" s="5">
        <v>7</v>
      </c>
      <c r="H1472" s="5">
        <v>22.6</v>
      </c>
      <c r="I1472" s="5">
        <v>12</v>
      </c>
      <c r="J1472" s="5">
        <v>24</v>
      </c>
      <c r="K1472" s="5">
        <v>17.600000000000001</v>
      </c>
      <c r="L1472" s="5">
        <v>2</v>
      </c>
      <c r="M1472" s="5">
        <v>2</v>
      </c>
      <c r="N1472" s="5">
        <v>7.4</v>
      </c>
      <c r="O1472" s="5">
        <v>0.28999999999999998</v>
      </c>
      <c r="P1472" s="5">
        <v>0</v>
      </c>
      <c r="R1472" s="5">
        <v>0</v>
      </c>
      <c r="S1472" s="5">
        <v>0</v>
      </c>
      <c r="T1472" s="5">
        <v>0</v>
      </c>
      <c r="V1472" s="5">
        <v>0</v>
      </c>
      <c r="X1472" s="5">
        <v>0</v>
      </c>
      <c r="AB1472" s="5">
        <v>0</v>
      </c>
      <c r="AC1472" s="5">
        <v>0</v>
      </c>
      <c r="AD1472" s="5">
        <v>0</v>
      </c>
      <c r="AE1472" s="5">
        <v>0</v>
      </c>
      <c r="AF1472" s="5">
        <v>1</v>
      </c>
      <c r="AG1472" s="5">
        <v>5.6</v>
      </c>
      <c r="AH1472" s="5">
        <v>0</v>
      </c>
      <c r="AJ1472" s="5">
        <v>0</v>
      </c>
      <c r="AK1472" s="5">
        <v>0</v>
      </c>
      <c r="AL1472" s="5">
        <v>0</v>
      </c>
      <c r="AM1472" s="5">
        <v>0</v>
      </c>
      <c r="AO1472" s="5">
        <v>0</v>
      </c>
      <c r="AQ1472" s="5">
        <v>0</v>
      </c>
      <c r="AS1472" s="5">
        <v>0</v>
      </c>
      <c r="AT1472" s="5">
        <v>0</v>
      </c>
      <c r="AU1472" s="5">
        <v>0</v>
      </c>
      <c r="AV1472" s="5">
        <v>0</v>
      </c>
      <c r="AW1472" s="5">
        <v>39.6</v>
      </c>
      <c r="AX1472" s="5">
        <v>28.6</v>
      </c>
      <c r="AY1472" s="5">
        <v>-9.4</v>
      </c>
      <c r="AZ1472" s="5">
        <v>71.400000000000006</v>
      </c>
      <c r="BA1472" s="5">
        <v>28.6</v>
      </c>
      <c r="BD1472" s="5">
        <v>0</v>
      </c>
      <c r="BF1472" s="5">
        <v>0</v>
      </c>
      <c r="BG1472" s="5">
        <v>3.5</v>
      </c>
      <c r="BH1472" s="5">
        <v>3.5</v>
      </c>
      <c r="BI1472" s="5">
        <v>0.5</v>
      </c>
      <c r="BJ1472" s="5">
        <v>3.5</v>
      </c>
    </row>
    <row r="1473" spans="1:62" x14ac:dyDescent="0.25">
      <c r="A1473" s="5">
        <v>238</v>
      </c>
      <c r="B1473" s="5" t="s">
        <v>439</v>
      </c>
      <c r="C1473" s="5" t="s">
        <v>21</v>
      </c>
      <c r="D1473" s="5" t="s">
        <v>56</v>
      </c>
      <c r="E1473" s="5">
        <v>2</v>
      </c>
      <c r="F1473" s="5">
        <v>2025</v>
      </c>
      <c r="G1473" s="5">
        <v>1</v>
      </c>
      <c r="H1473" s="5">
        <v>2.2000000000000002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P1473" s="5">
        <v>0</v>
      </c>
      <c r="R1473" s="5">
        <v>0</v>
      </c>
      <c r="S1473" s="5">
        <v>0</v>
      </c>
      <c r="T1473" s="5">
        <v>0</v>
      </c>
      <c r="V1473" s="5">
        <v>0</v>
      </c>
      <c r="X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J1473" s="5">
        <v>0</v>
      </c>
      <c r="AK1473" s="5">
        <v>0</v>
      </c>
      <c r="AL1473" s="5">
        <v>0</v>
      </c>
      <c r="AM1473" s="5">
        <v>0</v>
      </c>
      <c r="AO1473" s="5">
        <v>0</v>
      </c>
      <c r="AQ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BB1473" s="5">
        <v>100</v>
      </c>
      <c r="BD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</row>
    <row r="1474" spans="1:62" x14ac:dyDescent="0.25">
      <c r="A1474" s="5">
        <v>239</v>
      </c>
      <c r="B1474" s="5" t="s">
        <v>334</v>
      </c>
      <c r="C1474" s="5" t="s">
        <v>49</v>
      </c>
      <c r="D1474" s="5" t="s">
        <v>56</v>
      </c>
      <c r="E1474" s="5">
        <v>2</v>
      </c>
      <c r="F1474" s="5">
        <v>2025</v>
      </c>
      <c r="G1474" s="5">
        <v>10</v>
      </c>
      <c r="H1474" s="5">
        <v>31.3</v>
      </c>
      <c r="I1474" s="5">
        <v>0</v>
      </c>
      <c r="J1474" s="5">
        <v>0</v>
      </c>
      <c r="K1474" s="5">
        <v>0</v>
      </c>
      <c r="L1474" s="5">
        <v>0</v>
      </c>
      <c r="M1474" s="5">
        <v>0</v>
      </c>
      <c r="N1474" s="5">
        <v>0</v>
      </c>
      <c r="P1474" s="5">
        <v>0</v>
      </c>
      <c r="R1474" s="5">
        <v>0</v>
      </c>
      <c r="S1474" s="5">
        <v>0</v>
      </c>
      <c r="T1474" s="5">
        <v>0</v>
      </c>
      <c r="V1474" s="5">
        <v>0</v>
      </c>
      <c r="X1474" s="5">
        <v>0</v>
      </c>
      <c r="AB1474" s="5">
        <v>0</v>
      </c>
      <c r="AC1474" s="5">
        <v>0</v>
      </c>
      <c r="AD1474" s="5">
        <v>0</v>
      </c>
      <c r="AE1474" s="5">
        <v>0</v>
      </c>
      <c r="AF1474" s="5">
        <v>0</v>
      </c>
      <c r="AG1474" s="5">
        <v>0</v>
      </c>
      <c r="AH1474" s="5">
        <v>0</v>
      </c>
      <c r="AJ1474" s="5">
        <v>0</v>
      </c>
      <c r="AK1474" s="5">
        <v>0</v>
      </c>
      <c r="AL1474" s="5">
        <v>0</v>
      </c>
      <c r="AM1474" s="5">
        <v>0</v>
      </c>
      <c r="AO1474" s="5">
        <v>0</v>
      </c>
      <c r="AQ1474" s="5">
        <v>0</v>
      </c>
      <c r="AS1474" s="5">
        <v>0</v>
      </c>
      <c r="AT1474" s="5">
        <v>0</v>
      </c>
      <c r="AU1474" s="5">
        <v>0</v>
      </c>
      <c r="AV1474" s="5">
        <v>0</v>
      </c>
      <c r="AW1474" s="5">
        <v>0</v>
      </c>
      <c r="AZ1474" s="5">
        <v>30</v>
      </c>
      <c r="BB1474" s="5">
        <v>70</v>
      </c>
      <c r="BD1474" s="5">
        <v>0</v>
      </c>
      <c r="BF1474" s="5">
        <v>0</v>
      </c>
      <c r="BG1474" s="5">
        <v>0</v>
      </c>
      <c r="BH1474" s="5">
        <v>0</v>
      </c>
      <c r="BI1474" s="5">
        <v>0</v>
      </c>
      <c r="BJ1474" s="5">
        <v>0</v>
      </c>
    </row>
    <row r="1475" spans="1:62" x14ac:dyDescent="0.25">
      <c r="A1475" s="5">
        <v>240</v>
      </c>
      <c r="B1475" s="5" t="s">
        <v>445</v>
      </c>
      <c r="C1475" s="5" t="s">
        <v>35</v>
      </c>
      <c r="D1475" s="5" t="s">
        <v>4</v>
      </c>
      <c r="E1475" s="5">
        <v>2</v>
      </c>
      <c r="F1475" s="5">
        <v>2025</v>
      </c>
      <c r="G1475" s="5">
        <v>7</v>
      </c>
      <c r="H1475" s="5">
        <v>11.9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P1475" s="5">
        <v>0</v>
      </c>
      <c r="R1475" s="5">
        <v>0</v>
      </c>
      <c r="S1475" s="5">
        <v>0</v>
      </c>
      <c r="T1475" s="5">
        <v>0</v>
      </c>
      <c r="V1475" s="5">
        <v>0</v>
      </c>
      <c r="X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J1475" s="5">
        <v>0</v>
      </c>
      <c r="AK1475" s="5">
        <v>0</v>
      </c>
      <c r="AL1475" s="5">
        <v>0</v>
      </c>
      <c r="AM1475" s="5">
        <v>0</v>
      </c>
      <c r="AO1475" s="5">
        <v>0</v>
      </c>
      <c r="AQ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Z1475" s="5">
        <v>57.1</v>
      </c>
      <c r="BA1475" s="5">
        <v>42.9</v>
      </c>
      <c r="BD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</row>
    <row r="1476" spans="1:62" x14ac:dyDescent="0.25">
      <c r="A1476" s="5">
        <v>241</v>
      </c>
      <c r="B1476" s="5" t="s">
        <v>239</v>
      </c>
      <c r="C1476" s="5" t="s">
        <v>63</v>
      </c>
      <c r="D1476" s="5" t="s">
        <v>11</v>
      </c>
      <c r="E1476" s="5">
        <v>2</v>
      </c>
      <c r="F1476" s="5">
        <v>2025</v>
      </c>
      <c r="G1476" s="5">
        <v>2</v>
      </c>
      <c r="H1476" s="5">
        <v>5.3</v>
      </c>
      <c r="I1476" s="5">
        <v>0</v>
      </c>
      <c r="J1476" s="5">
        <v>0</v>
      </c>
      <c r="K1476" s="5">
        <v>0</v>
      </c>
      <c r="L1476" s="5">
        <v>1</v>
      </c>
      <c r="M1476" s="5">
        <v>1</v>
      </c>
      <c r="N1476" s="5">
        <v>3.4</v>
      </c>
      <c r="O1476" s="5">
        <v>0.5</v>
      </c>
      <c r="P1476" s="5">
        <v>0</v>
      </c>
      <c r="R1476" s="5">
        <v>0</v>
      </c>
      <c r="S1476" s="5">
        <v>0</v>
      </c>
      <c r="T1476" s="5">
        <v>0</v>
      </c>
      <c r="V1476" s="5">
        <v>0</v>
      </c>
      <c r="X1476" s="5">
        <v>0</v>
      </c>
      <c r="AB1476" s="5">
        <v>0</v>
      </c>
      <c r="AC1476" s="5">
        <v>0</v>
      </c>
      <c r="AD1476" s="5">
        <v>0</v>
      </c>
      <c r="AE1476" s="5">
        <v>0</v>
      </c>
      <c r="AF1476" s="5">
        <v>0</v>
      </c>
      <c r="AG1476" s="5">
        <v>0</v>
      </c>
      <c r="AH1476" s="5">
        <v>0</v>
      </c>
      <c r="AJ1476" s="5">
        <v>0</v>
      </c>
      <c r="AK1476" s="5">
        <v>0</v>
      </c>
      <c r="AL1476" s="5">
        <v>0</v>
      </c>
      <c r="AM1476" s="5">
        <v>0</v>
      </c>
      <c r="AO1476" s="5">
        <v>0</v>
      </c>
      <c r="AQ1476" s="5">
        <v>0</v>
      </c>
      <c r="AS1476" s="5">
        <v>0</v>
      </c>
      <c r="AT1476" s="5">
        <v>0</v>
      </c>
      <c r="AU1476" s="5">
        <v>0</v>
      </c>
      <c r="AV1476" s="5">
        <v>0</v>
      </c>
      <c r="AW1476" s="5">
        <v>39.6</v>
      </c>
      <c r="AX1476" s="5">
        <v>100</v>
      </c>
      <c r="AY1476" s="5">
        <v>-5.8</v>
      </c>
      <c r="BC1476" s="5">
        <v>100</v>
      </c>
      <c r="BD1476" s="5">
        <v>0.1</v>
      </c>
      <c r="BE1476" s="5">
        <v>0.2</v>
      </c>
      <c r="BF1476" s="5">
        <v>0.2</v>
      </c>
      <c r="BG1476" s="5">
        <v>2</v>
      </c>
      <c r="BH1476" s="5">
        <v>2</v>
      </c>
      <c r="BI1476" s="5">
        <v>0.78</v>
      </c>
      <c r="BJ1476" s="5">
        <v>1.6</v>
      </c>
    </row>
    <row r="1477" spans="1:62" x14ac:dyDescent="0.25">
      <c r="A1477" s="5">
        <v>242</v>
      </c>
      <c r="B1477" s="5" t="s">
        <v>59</v>
      </c>
      <c r="C1477" s="5" t="s">
        <v>37</v>
      </c>
      <c r="D1477" s="5" t="s">
        <v>11</v>
      </c>
      <c r="E1477" s="5">
        <v>2</v>
      </c>
      <c r="F1477" s="5">
        <v>2025</v>
      </c>
      <c r="G1477" s="5">
        <v>14</v>
      </c>
      <c r="H1477" s="5">
        <v>41.2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P1477" s="5">
        <v>0</v>
      </c>
      <c r="R1477" s="5">
        <v>0</v>
      </c>
      <c r="S1477" s="5">
        <v>0</v>
      </c>
      <c r="T1477" s="5">
        <v>0</v>
      </c>
      <c r="V1477" s="5">
        <v>0</v>
      </c>
      <c r="X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J1477" s="5">
        <v>0</v>
      </c>
      <c r="AK1477" s="5">
        <v>0</v>
      </c>
      <c r="AL1477" s="5">
        <v>0</v>
      </c>
      <c r="AM1477" s="5">
        <v>0</v>
      </c>
      <c r="AO1477" s="5">
        <v>0</v>
      </c>
      <c r="AQ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Z1477" s="5">
        <v>14.3</v>
      </c>
      <c r="BC1477" s="5">
        <v>85.7</v>
      </c>
      <c r="BD1477" s="5">
        <v>1.03</v>
      </c>
      <c r="BE1477" s="5">
        <v>14.4</v>
      </c>
      <c r="BF1477" s="5">
        <v>14.4</v>
      </c>
      <c r="BG1477" s="5">
        <v>15.8</v>
      </c>
      <c r="BH1477" s="5">
        <v>15.8</v>
      </c>
      <c r="BI1477" s="5">
        <v>0</v>
      </c>
      <c r="BJ1477" s="5">
        <v>0</v>
      </c>
    </row>
    <row r="1478" spans="1:62" x14ac:dyDescent="0.25">
      <c r="A1478" s="5">
        <v>243</v>
      </c>
      <c r="B1478" s="5" t="s">
        <v>408</v>
      </c>
      <c r="C1478" s="5" t="s">
        <v>22</v>
      </c>
      <c r="D1478" s="5" t="s">
        <v>56</v>
      </c>
      <c r="E1478" s="5">
        <v>2</v>
      </c>
      <c r="F1478" s="5">
        <v>2025</v>
      </c>
      <c r="G1478" s="5">
        <v>11</v>
      </c>
      <c r="H1478" s="5">
        <v>19.3</v>
      </c>
      <c r="I1478" s="5">
        <v>6.5</v>
      </c>
      <c r="J1478" s="5">
        <v>13</v>
      </c>
      <c r="K1478" s="5">
        <v>3.5</v>
      </c>
      <c r="L1478" s="5">
        <v>2</v>
      </c>
      <c r="M1478" s="5">
        <v>2</v>
      </c>
      <c r="N1478" s="5">
        <v>3.8</v>
      </c>
      <c r="O1478" s="5">
        <v>0.18</v>
      </c>
      <c r="P1478" s="5">
        <v>0</v>
      </c>
      <c r="R1478" s="5">
        <v>0</v>
      </c>
      <c r="S1478" s="5">
        <v>0</v>
      </c>
      <c r="T1478" s="5">
        <v>0</v>
      </c>
      <c r="V1478" s="5">
        <v>0</v>
      </c>
      <c r="X1478" s="5">
        <v>0</v>
      </c>
      <c r="AB1478" s="5">
        <v>0</v>
      </c>
      <c r="AC1478" s="5">
        <v>0</v>
      </c>
      <c r="AD1478" s="5">
        <v>0</v>
      </c>
      <c r="AE1478" s="5">
        <v>0</v>
      </c>
      <c r="AF1478" s="5">
        <v>0</v>
      </c>
      <c r="AG1478" s="5">
        <v>0</v>
      </c>
      <c r="AH1478" s="5">
        <v>0</v>
      </c>
      <c r="AJ1478" s="5">
        <v>0</v>
      </c>
      <c r="AK1478" s="5">
        <v>0</v>
      </c>
      <c r="AL1478" s="5">
        <v>0</v>
      </c>
      <c r="AM1478" s="5">
        <v>0</v>
      </c>
      <c r="AO1478" s="5">
        <v>2</v>
      </c>
      <c r="AP1478" s="5">
        <v>100</v>
      </c>
      <c r="AQ1478" s="5">
        <v>0</v>
      </c>
      <c r="AS1478" s="5">
        <v>2</v>
      </c>
      <c r="AT1478" s="5">
        <v>0</v>
      </c>
      <c r="AU1478" s="5">
        <v>0</v>
      </c>
      <c r="AV1478" s="5">
        <v>0</v>
      </c>
      <c r="AW1478" s="5">
        <v>39.6</v>
      </c>
      <c r="AX1478" s="5">
        <v>14.3</v>
      </c>
      <c r="AY1478" s="5">
        <v>-6.7</v>
      </c>
      <c r="AZ1478" s="5">
        <v>9.1</v>
      </c>
      <c r="BA1478" s="5">
        <v>36.4</v>
      </c>
      <c r="BB1478" s="5">
        <v>54.5</v>
      </c>
      <c r="BD1478" s="5">
        <v>0</v>
      </c>
      <c r="BF1478" s="5">
        <v>0</v>
      </c>
      <c r="BG1478" s="5">
        <v>3</v>
      </c>
      <c r="BH1478" s="5">
        <v>3</v>
      </c>
      <c r="BI1478" s="5">
        <v>0.27</v>
      </c>
      <c r="BJ1478" s="5">
        <v>3</v>
      </c>
    </row>
    <row r="1479" spans="1:62" x14ac:dyDescent="0.25">
      <c r="A1479" s="5">
        <v>244</v>
      </c>
      <c r="B1479" s="5" t="s">
        <v>292</v>
      </c>
      <c r="C1479" s="5" t="s">
        <v>76</v>
      </c>
      <c r="D1479" s="5" t="s">
        <v>4</v>
      </c>
      <c r="E1479" s="5">
        <v>2</v>
      </c>
      <c r="F1479" s="5">
        <v>2025</v>
      </c>
      <c r="G1479" s="5">
        <v>10</v>
      </c>
      <c r="H1479" s="5">
        <v>32.299999999999997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P1479" s="5">
        <v>0</v>
      </c>
      <c r="R1479" s="5">
        <v>0</v>
      </c>
      <c r="S1479" s="5">
        <v>0</v>
      </c>
      <c r="T1479" s="5">
        <v>0</v>
      </c>
      <c r="V1479" s="5">
        <v>0</v>
      </c>
      <c r="X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J1479" s="5">
        <v>0</v>
      </c>
      <c r="AK1479" s="5">
        <v>0</v>
      </c>
      <c r="AL1479" s="5">
        <v>0</v>
      </c>
      <c r="AM1479" s="5">
        <v>0</v>
      </c>
      <c r="AO1479" s="5">
        <v>0</v>
      </c>
      <c r="AQ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Z1479" s="5">
        <v>60</v>
      </c>
      <c r="BA1479" s="5">
        <v>40</v>
      </c>
      <c r="BD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</row>
    <row r="1480" spans="1:62" x14ac:dyDescent="0.25">
      <c r="A1480" s="5">
        <v>245</v>
      </c>
      <c r="B1480" s="5" t="s">
        <v>287</v>
      </c>
      <c r="C1480" s="5" t="s">
        <v>27</v>
      </c>
      <c r="D1480" s="5" t="s">
        <v>4</v>
      </c>
      <c r="E1480" s="5">
        <v>2</v>
      </c>
      <c r="F1480" s="5">
        <v>2025</v>
      </c>
      <c r="G1480" s="5">
        <v>5</v>
      </c>
      <c r="H1480" s="5">
        <v>11.4</v>
      </c>
      <c r="I1480" s="5">
        <v>18</v>
      </c>
      <c r="J1480" s="5">
        <v>18</v>
      </c>
      <c r="K1480" s="5">
        <v>5.5</v>
      </c>
      <c r="L1480" s="5">
        <v>1</v>
      </c>
      <c r="M1480" s="5">
        <v>1</v>
      </c>
      <c r="N1480" s="5">
        <v>2.4</v>
      </c>
      <c r="O1480" s="5">
        <v>0.2</v>
      </c>
      <c r="P1480" s="5">
        <v>0</v>
      </c>
      <c r="R1480" s="5">
        <v>0</v>
      </c>
      <c r="S1480" s="5">
        <v>0</v>
      </c>
      <c r="T1480" s="5">
        <v>0</v>
      </c>
      <c r="V1480" s="5">
        <v>0</v>
      </c>
      <c r="X1480" s="5">
        <v>0</v>
      </c>
      <c r="AB1480" s="5">
        <v>0</v>
      </c>
      <c r="AC1480" s="5">
        <v>0</v>
      </c>
      <c r="AD1480" s="5">
        <v>1</v>
      </c>
      <c r="AE1480" s="5">
        <v>0</v>
      </c>
      <c r="AF1480" s="5">
        <v>1</v>
      </c>
      <c r="AG1480" s="5">
        <v>2.9</v>
      </c>
      <c r="AH1480" s="5">
        <v>0</v>
      </c>
      <c r="AJ1480" s="5">
        <v>0</v>
      </c>
      <c r="AK1480" s="5">
        <v>0</v>
      </c>
      <c r="AL1480" s="5">
        <v>0</v>
      </c>
      <c r="AM1480" s="5">
        <v>1</v>
      </c>
      <c r="AN1480" s="5">
        <v>100</v>
      </c>
      <c r="AO1480" s="5">
        <v>1</v>
      </c>
      <c r="AP1480" s="5">
        <v>100</v>
      </c>
      <c r="AQ1480" s="5">
        <v>0</v>
      </c>
      <c r="AS1480" s="5">
        <v>1</v>
      </c>
      <c r="AT1480" s="5">
        <v>0</v>
      </c>
      <c r="AU1480" s="5">
        <v>0</v>
      </c>
      <c r="AV1480" s="5">
        <v>0</v>
      </c>
      <c r="AW1480" s="5">
        <v>39.6</v>
      </c>
      <c r="AX1480" s="5">
        <v>14.3</v>
      </c>
      <c r="AY1480" s="5">
        <v>-10.9</v>
      </c>
      <c r="AZ1480" s="5">
        <v>40</v>
      </c>
      <c r="BA1480" s="5">
        <v>60</v>
      </c>
      <c r="BD1480" s="5">
        <v>0</v>
      </c>
      <c r="BF1480" s="5">
        <v>0</v>
      </c>
      <c r="BG1480" s="5">
        <v>3.5</v>
      </c>
      <c r="BH1480" s="5">
        <v>3.5</v>
      </c>
      <c r="BI1480" s="5">
        <v>0.7</v>
      </c>
      <c r="BJ1480" s="5">
        <v>3.5</v>
      </c>
    </row>
    <row r="1481" spans="1:62" x14ac:dyDescent="0.25">
      <c r="A1481" s="5">
        <v>246</v>
      </c>
      <c r="B1481" s="5" t="s">
        <v>282</v>
      </c>
      <c r="C1481" s="5" t="s">
        <v>14</v>
      </c>
      <c r="D1481" s="5" t="s">
        <v>11</v>
      </c>
      <c r="E1481" s="5">
        <v>2</v>
      </c>
      <c r="F1481" s="5">
        <v>2025</v>
      </c>
      <c r="G1481" s="5">
        <v>4</v>
      </c>
      <c r="H1481" s="5">
        <v>12.9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P1481" s="5">
        <v>0</v>
      </c>
      <c r="R1481" s="5">
        <v>0</v>
      </c>
      <c r="S1481" s="5">
        <v>0</v>
      </c>
      <c r="T1481" s="5">
        <v>0</v>
      </c>
      <c r="V1481" s="5">
        <v>0</v>
      </c>
      <c r="X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J1481" s="5">
        <v>0</v>
      </c>
      <c r="AK1481" s="5">
        <v>0</v>
      </c>
      <c r="AL1481" s="5">
        <v>0</v>
      </c>
      <c r="AM1481" s="5">
        <v>0</v>
      </c>
      <c r="AO1481" s="5">
        <v>0</v>
      </c>
      <c r="AQ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BC1481" s="5">
        <v>100</v>
      </c>
      <c r="BD1481" s="5">
        <v>0.6</v>
      </c>
      <c r="BE1481" s="5">
        <v>2.4</v>
      </c>
      <c r="BF1481" s="5">
        <v>2.4</v>
      </c>
      <c r="BG1481" s="5">
        <v>4.8</v>
      </c>
      <c r="BH1481" s="5">
        <v>4.8</v>
      </c>
      <c r="BI1481" s="5">
        <v>0</v>
      </c>
      <c r="BJ1481" s="5">
        <v>0</v>
      </c>
    </row>
    <row r="1482" spans="1:62" x14ac:dyDescent="0.25">
      <c r="A1482" s="5">
        <v>247</v>
      </c>
      <c r="B1482" s="5" t="s">
        <v>275</v>
      </c>
      <c r="C1482" s="5" t="s">
        <v>102</v>
      </c>
      <c r="D1482" s="5" t="s">
        <v>56</v>
      </c>
      <c r="E1482" s="5">
        <v>2</v>
      </c>
      <c r="F1482" s="5">
        <v>2025</v>
      </c>
      <c r="G1482" s="5">
        <v>1</v>
      </c>
      <c r="H1482" s="5">
        <v>2.5</v>
      </c>
      <c r="I1482" s="5">
        <v>0</v>
      </c>
      <c r="J1482" s="5">
        <v>0</v>
      </c>
      <c r="K1482" s="5">
        <v>0</v>
      </c>
      <c r="L1482" s="5">
        <v>0</v>
      </c>
      <c r="M1482" s="5">
        <v>0</v>
      </c>
      <c r="N1482" s="5">
        <v>0</v>
      </c>
      <c r="P1482" s="5">
        <v>0</v>
      </c>
      <c r="R1482" s="5">
        <v>0</v>
      </c>
      <c r="S1482" s="5">
        <v>0</v>
      </c>
      <c r="T1482" s="5">
        <v>0</v>
      </c>
      <c r="V1482" s="5">
        <v>0</v>
      </c>
      <c r="X1482" s="5">
        <v>0</v>
      </c>
      <c r="AB1482" s="5">
        <v>0</v>
      </c>
      <c r="AC1482" s="5">
        <v>0</v>
      </c>
      <c r="AD1482" s="5">
        <v>0</v>
      </c>
      <c r="AE1482" s="5">
        <v>0</v>
      </c>
      <c r="AF1482" s="5">
        <v>0</v>
      </c>
      <c r="AG1482" s="5">
        <v>0</v>
      </c>
      <c r="AH1482" s="5">
        <v>0</v>
      </c>
      <c r="AJ1482" s="5">
        <v>0</v>
      </c>
      <c r="AK1482" s="5">
        <v>0</v>
      </c>
      <c r="AL1482" s="5">
        <v>0</v>
      </c>
      <c r="AM1482" s="5">
        <v>0</v>
      </c>
      <c r="AO1482" s="5">
        <v>0</v>
      </c>
      <c r="AQ1482" s="5">
        <v>0</v>
      </c>
      <c r="AS1482" s="5">
        <v>0</v>
      </c>
      <c r="AT1482" s="5">
        <v>0</v>
      </c>
      <c r="AU1482" s="5">
        <v>0</v>
      </c>
      <c r="AV1482" s="5">
        <v>0</v>
      </c>
      <c r="AW1482" s="5">
        <v>0</v>
      </c>
      <c r="BB1482" s="5">
        <v>100</v>
      </c>
      <c r="BD1482" s="5">
        <v>0</v>
      </c>
      <c r="BF1482" s="5">
        <v>0</v>
      </c>
      <c r="BG1482" s="5">
        <v>0</v>
      </c>
      <c r="BH1482" s="5">
        <v>0</v>
      </c>
      <c r="BI1482" s="5">
        <v>0</v>
      </c>
      <c r="BJ1482" s="5">
        <v>0</v>
      </c>
    </row>
    <row r="1483" spans="1:62" x14ac:dyDescent="0.25">
      <c r="A1483" s="5">
        <v>248</v>
      </c>
      <c r="B1483" s="5" t="s">
        <v>448</v>
      </c>
      <c r="C1483" s="5" t="s">
        <v>604</v>
      </c>
      <c r="D1483" s="5" t="s">
        <v>56</v>
      </c>
      <c r="E1483" s="5">
        <v>2</v>
      </c>
      <c r="F1483" s="5">
        <v>2025</v>
      </c>
      <c r="G1483" s="5">
        <v>5</v>
      </c>
      <c r="H1483" s="5">
        <v>16.7</v>
      </c>
      <c r="I1483" s="5">
        <v>6</v>
      </c>
      <c r="J1483" s="5">
        <v>6</v>
      </c>
      <c r="K1483" s="5">
        <v>3.1</v>
      </c>
      <c r="L1483" s="5">
        <v>1</v>
      </c>
      <c r="M1483" s="5">
        <v>1</v>
      </c>
      <c r="N1483" s="5">
        <v>4.2</v>
      </c>
      <c r="O1483" s="5">
        <v>0.2</v>
      </c>
      <c r="P1483" s="5">
        <v>0</v>
      </c>
      <c r="R1483" s="5">
        <v>0</v>
      </c>
      <c r="S1483" s="5">
        <v>0</v>
      </c>
      <c r="T1483" s="5">
        <v>0</v>
      </c>
      <c r="V1483" s="5">
        <v>0</v>
      </c>
      <c r="X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J1483" s="5">
        <v>0</v>
      </c>
      <c r="AK1483" s="5">
        <v>0</v>
      </c>
      <c r="AL1483" s="5">
        <v>0</v>
      </c>
      <c r="AM1483" s="5">
        <v>0</v>
      </c>
      <c r="AO1483" s="5">
        <v>0</v>
      </c>
      <c r="AQ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39.6</v>
      </c>
      <c r="AX1483" s="5">
        <v>25</v>
      </c>
      <c r="AY1483" s="5">
        <v>-7.1</v>
      </c>
      <c r="BB1483" s="5">
        <v>100</v>
      </c>
      <c r="BD1483" s="5">
        <v>0</v>
      </c>
      <c r="BF1483" s="5">
        <v>0</v>
      </c>
      <c r="BG1483" s="5">
        <v>1.7</v>
      </c>
      <c r="BH1483" s="5">
        <v>1.7</v>
      </c>
      <c r="BI1483" s="5">
        <v>0.33</v>
      </c>
      <c r="BJ1483" s="5">
        <v>1.7</v>
      </c>
    </row>
    <row r="1484" spans="1:62" x14ac:dyDescent="0.25">
      <c r="A1484" s="5">
        <v>249</v>
      </c>
      <c r="B1484" s="5" t="s">
        <v>269</v>
      </c>
      <c r="C1484" s="5" t="s">
        <v>603</v>
      </c>
      <c r="D1484" s="5" t="s">
        <v>11</v>
      </c>
      <c r="E1484" s="5">
        <v>2</v>
      </c>
      <c r="F1484" s="5">
        <v>2025</v>
      </c>
      <c r="G1484" s="5">
        <v>7</v>
      </c>
      <c r="H1484" s="5">
        <v>20.6</v>
      </c>
      <c r="I1484" s="5">
        <v>0</v>
      </c>
      <c r="J1484" s="5">
        <v>0</v>
      </c>
      <c r="K1484" s="5">
        <v>0</v>
      </c>
      <c r="L1484" s="5">
        <v>0</v>
      </c>
      <c r="M1484" s="5">
        <v>0</v>
      </c>
      <c r="N1484" s="5">
        <v>0</v>
      </c>
      <c r="P1484" s="5">
        <v>0</v>
      </c>
      <c r="R1484" s="5">
        <v>0</v>
      </c>
      <c r="S1484" s="5">
        <v>0</v>
      </c>
      <c r="T1484" s="5">
        <v>0</v>
      </c>
      <c r="V1484" s="5">
        <v>0</v>
      </c>
      <c r="X1484" s="5">
        <v>0</v>
      </c>
      <c r="AB1484" s="5">
        <v>0</v>
      </c>
      <c r="AC1484" s="5">
        <v>0</v>
      </c>
      <c r="AD1484" s="5">
        <v>0</v>
      </c>
      <c r="AE1484" s="5">
        <v>0</v>
      </c>
      <c r="AF1484" s="5">
        <v>0</v>
      </c>
      <c r="AG1484" s="5">
        <v>0</v>
      </c>
      <c r="AH1484" s="5">
        <v>0</v>
      </c>
      <c r="AJ1484" s="5">
        <v>0</v>
      </c>
      <c r="AK1484" s="5">
        <v>0</v>
      </c>
      <c r="AL1484" s="5">
        <v>0</v>
      </c>
      <c r="AM1484" s="5">
        <v>0</v>
      </c>
      <c r="AO1484" s="5">
        <v>0</v>
      </c>
      <c r="AQ1484" s="5">
        <v>0</v>
      </c>
      <c r="AS1484" s="5">
        <v>0</v>
      </c>
      <c r="AT1484" s="5">
        <v>0</v>
      </c>
      <c r="AU1484" s="5">
        <v>0</v>
      </c>
      <c r="AV1484" s="5">
        <v>0</v>
      </c>
      <c r="AW1484" s="5">
        <v>0</v>
      </c>
      <c r="BC1484" s="5">
        <v>100</v>
      </c>
      <c r="BD1484" s="5">
        <v>1.49</v>
      </c>
      <c r="BE1484" s="5">
        <v>10.4</v>
      </c>
      <c r="BF1484" s="5">
        <v>10.4</v>
      </c>
      <c r="BG1484" s="5">
        <v>6.3</v>
      </c>
      <c r="BH1484" s="5">
        <v>6.3</v>
      </c>
      <c r="BI1484" s="5">
        <v>0</v>
      </c>
      <c r="BJ1484" s="5">
        <v>0</v>
      </c>
    </row>
    <row r="1485" spans="1:62" x14ac:dyDescent="0.25">
      <c r="A1485" s="5">
        <v>250</v>
      </c>
      <c r="B1485" s="5" t="s">
        <v>539</v>
      </c>
      <c r="C1485" s="5" t="s">
        <v>10</v>
      </c>
      <c r="D1485" s="5" t="s">
        <v>56</v>
      </c>
      <c r="E1485" s="5">
        <v>2</v>
      </c>
      <c r="F1485" s="5">
        <v>2025</v>
      </c>
      <c r="G1485" s="5">
        <v>3</v>
      </c>
      <c r="H1485" s="5">
        <v>7</v>
      </c>
      <c r="I1485" s="5">
        <v>2</v>
      </c>
      <c r="J1485" s="5">
        <v>2</v>
      </c>
      <c r="K1485" s="5">
        <v>0.8</v>
      </c>
      <c r="L1485" s="5">
        <v>1</v>
      </c>
      <c r="M1485" s="5">
        <v>1</v>
      </c>
      <c r="N1485" s="5">
        <v>2.6</v>
      </c>
      <c r="O1485" s="5">
        <v>0.33</v>
      </c>
      <c r="P1485" s="5">
        <v>0</v>
      </c>
      <c r="R1485" s="5">
        <v>0</v>
      </c>
      <c r="S1485" s="5">
        <v>0</v>
      </c>
      <c r="T1485" s="5">
        <v>0</v>
      </c>
      <c r="V1485" s="5">
        <v>0</v>
      </c>
      <c r="X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1</v>
      </c>
      <c r="AG1485" s="5">
        <v>3.8</v>
      </c>
      <c r="AH1485" s="5">
        <v>0</v>
      </c>
      <c r="AJ1485" s="5">
        <v>0</v>
      </c>
      <c r="AK1485" s="5">
        <v>0</v>
      </c>
      <c r="AL1485" s="5">
        <v>0</v>
      </c>
      <c r="AM1485" s="5">
        <v>0</v>
      </c>
      <c r="AO1485" s="5">
        <v>0</v>
      </c>
      <c r="AQ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39.6</v>
      </c>
      <c r="AX1485" s="5">
        <v>33.299999999999997</v>
      </c>
      <c r="AY1485" s="5">
        <v>-6.4</v>
      </c>
      <c r="BA1485" s="5">
        <v>33.299999999999997</v>
      </c>
      <c r="BB1485" s="5">
        <v>66.7</v>
      </c>
      <c r="BD1485" s="5">
        <v>0</v>
      </c>
      <c r="BF1485" s="5">
        <v>0</v>
      </c>
      <c r="BG1485" s="5">
        <v>1.5</v>
      </c>
      <c r="BH1485" s="5">
        <v>1.5</v>
      </c>
      <c r="BI1485" s="5">
        <v>0.5</v>
      </c>
      <c r="BJ1485" s="5">
        <v>1.5</v>
      </c>
    </row>
    <row r="1486" spans="1:62" x14ac:dyDescent="0.25">
      <c r="A1486" s="5">
        <v>251</v>
      </c>
      <c r="B1486" s="5" t="s">
        <v>437</v>
      </c>
      <c r="C1486" s="5" t="s">
        <v>42</v>
      </c>
      <c r="D1486" s="5" t="s">
        <v>4</v>
      </c>
      <c r="E1486" s="5">
        <v>2</v>
      </c>
      <c r="F1486" s="5">
        <v>2025</v>
      </c>
      <c r="G1486" s="5">
        <v>5</v>
      </c>
      <c r="H1486" s="5">
        <v>12.2</v>
      </c>
      <c r="I1486" s="5">
        <v>0</v>
      </c>
      <c r="J1486" s="5">
        <v>0</v>
      </c>
      <c r="K1486" s="5">
        <v>0</v>
      </c>
      <c r="L1486" s="5">
        <v>0</v>
      </c>
      <c r="M1486" s="5">
        <v>0</v>
      </c>
      <c r="N1486" s="5">
        <v>0</v>
      </c>
      <c r="P1486" s="5">
        <v>0</v>
      </c>
      <c r="R1486" s="5">
        <v>0</v>
      </c>
      <c r="S1486" s="5">
        <v>0</v>
      </c>
      <c r="T1486" s="5">
        <v>0</v>
      </c>
      <c r="V1486" s="5">
        <v>0</v>
      </c>
      <c r="X1486" s="5">
        <v>0</v>
      </c>
      <c r="AB1486" s="5">
        <v>0</v>
      </c>
      <c r="AC1486" s="5">
        <v>0</v>
      </c>
      <c r="AD1486" s="5">
        <v>0</v>
      </c>
      <c r="AE1486" s="5">
        <v>0</v>
      </c>
      <c r="AF1486" s="5">
        <v>0</v>
      </c>
      <c r="AG1486" s="5">
        <v>0</v>
      </c>
      <c r="AH1486" s="5">
        <v>0</v>
      </c>
      <c r="AJ1486" s="5">
        <v>0</v>
      </c>
      <c r="AK1486" s="5">
        <v>0</v>
      </c>
      <c r="AL1486" s="5">
        <v>0</v>
      </c>
      <c r="AM1486" s="5">
        <v>0</v>
      </c>
      <c r="AO1486" s="5">
        <v>0</v>
      </c>
      <c r="AQ1486" s="5">
        <v>0</v>
      </c>
      <c r="AS1486" s="5">
        <v>0</v>
      </c>
      <c r="AT1486" s="5">
        <v>0</v>
      </c>
      <c r="AU1486" s="5">
        <v>0</v>
      </c>
      <c r="AV1486" s="5">
        <v>0</v>
      </c>
      <c r="AW1486" s="5">
        <v>0</v>
      </c>
      <c r="AZ1486" s="5">
        <v>80</v>
      </c>
      <c r="BA1486" s="5">
        <v>20</v>
      </c>
      <c r="BD1486" s="5">
        <v>0</v>
      </c>
      <c r="BF1486" s="5">
        <v>0</v>
      </c>
      <c r="BG1486" s="5">
        <v>0</v>
      </c>
      <c r="BH1486" s="5">
        <v>0</v>
      </c>
      <c r="BI1486" s="5">
        <v>0</v>
      </c>
      <c r="BJ1486" s="5">
        <v>0</v>
      </c>
    </row>
    <row r="1487" spans="1:62" x14ac:dyDescent="0.25">
      <c r="A1487" s="5">
        <v>252</v>
      </c>
      <c r="B1487" s="5" t="s">
        <v>300</v>
      </c>
      <c r="C1487" s="5" t="s">
        <v>76</v>
      </c>
      <c r="D1487" s="5" t="s">
        <v>4</v>
      </c>
      <c r="E1487" s="5">
        <v>2</v>
      </c>
      <c r="F1487" s="5">
        <v>2025</v>
      </c>
      <c r="G1487" s="5">
        <v>29</v>
      </c>
      <c r="H1487" s="5">
        <v>93.5</v>
      </c>
      <c r="I1487" s="5">
        <v>22</v>
      </c>
      <c r="J1487" s="5">
        <v>22</v>
      </c>
      <c r="K1487" s="5">
        <v>13.8</v>
      </c>
      <c r="L1487" s="5">
        <v>1</v>
      </c>
      <c r="M1487" s="5">
        <v>1</v>
      </c>
      <c r="N1487" s="5">
        <v>4.5</v>
      </c>
      <c r="O1487" s="5">
        <v>0.03</v>
      </c>
      <c r="P1487" s="5">
        <v>0</v>
      </c>
      <c r="R1487" s="5">
        <v>0</v>
      </c>
      <c r="S1487" s="5">
        <v>0</v>
      </c>
      <c r="T1487" s="5">
        <v>0</v>
      </c>
      <c r="V1487" s="5">
        <v>0</v>
      </c>
      <c r="X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1</v>
      </c>
      <c r="AG1487" s="5">
        <v>7.1</v>
      </c>
      <c r="AH1487" s="5">
        <v>0</v>
      </c>
      <c r="AJ1487" s="5">
        <v>0</v>
      </c>
      <c r="AK1487" s="5">
        <v>1</v>
      </c>
      <c r="AL1487" s="5">
        <v>0</v>
      </c>
      <c r="AM1487" s="5">
        <v>1</v>
      </c>
      <c r="AN1487" s="5">
        <v>100</v>
      </c>
      <c r="AO1487" s="5">
        <v>1</v>
      </c>
      <c r="AP1487" s="5">
        <v>100</v>
      </c>
      <c r="AQ1487" s="5">
        <v>0</v>
      </c>
      <c r="AS1487" s="5">
        <v>1</v>
      </c>
      <c r="AT1487" s="5">
        <v>0</v>
      </c>
      <c r="AU1487" s="5">
        <v>0</v>
      </c>
      <c r="AV1487" s="5">
        <v>0</v>
      </c>
      <c r="AW1487" s="5">
        <v>39.6</v>
      </c>
      <c r="AX1487" s="5">
        <v>5.6</v>
      </c>
      <c r="AY1487" s="5">
        <v>-11.9</v>
      </c>
      <c r="AZ1487" s="5">
        <v>58.6</v>
      </c>
      <c r="BA1487" s="5">
        <v>41.4</v>
      </c>
      <c r="BD1487" s="5">
        <v>0</v>
      </c>
      <c r="BF1487" s="5">
        <v>0</v>
      </c>
      <c r="BG1487" s="5">
        <v>3.1</v>
      </c>
      <c r="BH1487" s="5">
        <v>3.1</v>
      </c>
      <c r="BI1487" s="5">
        <v>0.11</v>
      </c>
      <c r="BJ1487" s="5">
        <v>3.1</v>
      </c>
    </row>
    <row r="1488" spans="1:62" x14ac:dyDescent="0.25">
      <c r="A1488" s="5">
        <v>253</v>
      </c>
      <c r="B1488" s="5" t="s">
        <v>431</v>
      </c>
      <c r="C1488" s="5" t="s">
        <v>3</v>
      </c>
      <c r="D1488" s="5" t="s">
        <v>4</v>
      </c>
      <c r="E1488" s="5">
        <v>2</v>
      </c>
      <c r="F1488" s="5">
        <v>2025</v>
      </c>
      <c r="G1488" s="5">
        <v>1</v>
      </c>
      <c r="H1488" s="5">
        <v>2.1</v>
      </c>
      <c r="I1488" s="5">
        <v>0</v>
      </c>
      <c r="J1488" s="5">
        <v>0</v>
      </c>
      <c r="K1488" s="5">
        <v>0</v>
      </c>
      <c r="L1488" s="5">
        <v>0</v>
      </c>
      <c r="M1488" s="5">
        <v>0</v>
      </c>
      <c r="N1488" s="5">
        <v>0</v>
      </c>
      <c r="P1488" s="5">
        <v>0</v>
      </c>
      <c r="R1488" s="5">
        <v>0</v>
      </c>
      <c r="S1488" s="5">
        <v>0</v>
      </c>
      <c r="T1488" s="5">
        <v>0</v>
      </c>
      <c r="V1488" s="5">
        <v>0</v>
      </c>
      <c r="X1488" s="5">
        <v>0</v>
      </c>
      <c r="AB1488" s="5">
        <v>0</v>
      </c>
      <c r="AC1488" s="5">
        <v>0</v>
      </c>
      <c r="AD1488" s="5">
        <v>0</v>
      </c>
      <c r="AE1488" s="5">
        <v>0</v>
      </c>
      <c r="AF1488" s="5">
        <v>0</v>
      </c>
      <c r="AG1488" s="5">
        <v>0</v>
      </c>
      <c r="AH1488" s="5">
        <v>0</v>
      </c>
      <c r="AJ1488" s="5">
        <v>0</v>
      </c>
      <c r="AK1488" s="5">
        <v>0</v>
      </c>
      <c r="AL1488" s="5">
        <v>0</v>
      </c>
      <c r="AM1488" s="5">
        <v>0</v>
      </c>
      <c r="AO1488" s="5">
        <v>0</v>
      </c>
      <c r="AQ1488" s="5">
        <v>0</v>
      </c>
      <c r="AS1488" s="5">
        <v>0</v>
      </c>
      <c r="AT1488" s="5">
        <v>0</v>
      </c>
      <c r="AU1488" s="5">
        <v>0</v>
      </c>
      <c r="AV1488" s="5">
        <v>0</v>
      </c>
      <c r="AW1488" s="5">
        <v>0</v>
      </c>
      <c r="AZ1488" s="5">
        <v>100</v>
      </c>
      <c r="BD1488" s="5">
        <v>0</v>
      </c>
      <c r="BF1488" s="5">
        <v>0</v>
      </c>
      <c r="BG1488" s="5">
        <v>0</v>
      </c>
      <c r="BH1488" s="5">
        <v>0</v>
      </c>
      <c r="BI1488" s="5">
        <v>0</v>
      </c>
      <c r="BJ1488" s="5">
        <v>0</v>
      </c>
    </row>
    <row r="1489" spans="1:62" x14ac:dyDescent="0.25">
      <c r="A1489" s="5">
        <v>254</v>
      </c>
      <c r="B1489" s="5" t="s">
        <v>403</v>
      </c>
      <c r="C1489" s="5" t="s">
        <v>14</v>
      </c>
      <c r="D1489" s="5" t="s">
        <v>11</v>
      </c>
      <c r="E1489" s="5">
        <v>2</v>
      </c>
      <c r="F1489" s="5">
        <v>2025</v>
      </c>
      <c r="G1489" s="5">
        <v>10</v>
      </c>
      <c r="H1489" s="5">
        <v>32.299999999999997</v>
      </c>
      <c r="I1489" s="5">
        <v>-3</v>
      </c>
      <c r="J1489" s="5">
        <v>-3</v>
      </c>
      <c r="K1489" s="5">
        <v>-2.2000000000000002</v>
      </c>
      <c r="L1489" s="5">
        <v>1</v>
      </c>
      <c r="M1489" s="5">
        <v>1</v>
      </c>
      <c r="N1489" s="5">
        <v>3.7</v>
      </c>
      <c r="O1489" s="5">
        <v>0.1</v>
      </c>
      <c r="P1489" s="5">
        <v>0</v>
      </c>
      <c r="R1489" s="5">
        <v>0</v>
      </c>
      <c r="S1489" s="5">
        <v>0</v>
      </c>
      <c r="T1489" s="5">
        <v>0</v>
      </c>
      <c r="V1489" s="5">
        <v>0</v>
      </c>
      <c r="X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1</v>
      </c>
      <c r="AG1489" s="5">
        <v>5.6</v>
      </c>
      <c r="AH1489" s="5">
        <v>0</v>
      </c>
      <c r="AJ1489" s="5">
        <v>0</v>
      </c>
      <c r="AK1489" s="5">
        <v>0</v>
      </c>
      <c r="AL1489" s="5">
        <v>0</v>
      </c>
      <c r="AM1489" s="5">
        <v>0</v>
      </c>
      <c r="AO1489" s="5">
        <v>1</v>
      </c>
      <c r="AP1489" s="5">
        <v>100</v>
      </c>
      <c r="AQ1489" s="5">
        <v>1</v>
      </c>
      <c r="AR1489" s="5">
        <v>100</v>
      </c>
      <c r="AS1489" s="5">
        <v>1</v>
      </c>
      <c r="AT1489" s="5">
        <v>0</v>
      </c>
      <c r="AU1489" s="5">
        <v>0</v>
      </c>
      <c r="AV1489" s="5">
        <v>0</v>
      </c>
      <c r="AW1489" s="5">
        <v>39.6</v>
      </c>
      <c r="AX1489" s="5">
        <v>10</v>
      </c>
      <c r="AY1489" s="5">
        <v>-6.1</v>
      </c>
      <c r="BA1489" s="5">
        <v>20</v>
      </c>
      <c r="BC1489" s="5">
        <v>80</v>
      </c>
      <c r="BD1489" s="5">
        <v>0.06</v>
      </c>
      <c r="BE1489" s="5">
        <v>0.6</v>
      </c>
      <c r="BF1489" s="5">
        <v>0.6</v>
      </c>
      <c r="BG1489" s="5">
        <v>2.7</v>
      </c>
      <c r="BH1489" s="5">
        <v>2.7</v>
      </c>
      <c r="BI1489" s="5">
        <v>0.17</v>
      </c>
      <c r="BJ1489" s="5">
        <v>1.7</v>
      </c>
    </row>
    <row r="1490" spans="1:62" x14ac:dyDescent="0.25">
      <c r="A1490" s="5">
        <v>255</v>
      </c>
      <c r="B1490" s="5" t="s">
        <v>241</v>
      </c>
      <c r="C1490" s="5" t="s">
        <v>602</v>
      </c>
      <c r="D1490" s="5" t="s">
        <v>4</v>
      </c>
      <c r="E1490" s="5">
        <v>2</v>
      </c>
      <c r="F1490" s="5">
        <v>2025</v>
      </c>
      <c r="G1490" s="5">
        <v>15</v>
      </c>
      <c r="H1490" s="5">
        <v>51.7</v>
      </c>
      <c r="I1490" s="5">
        <v>0</v>
      </c>
      <c r="J1490" s="5">
        <v>0</v>
      </c>
      <c r="K1490" s="5">
        <v>0</v>
      </c>
      <c r="L1490" s="5">
        <v>0</v>
      </c>
      <c r="M1490" s="5">
        <v>0</v>
      </c>
      <c r="N1490" s="5">
        <v>0</v>
      </c>
      <c r="P1490" s="5">
        <v>0</v>
      </c>
      <c r="R1490" s="5">
        <v>0</v>
      </c>
      <c r="S1490" s="5">
        <v>0</v>
      </c>
      <c r="T1490" s="5">
        <v>0</v>
      </c>
      <c r="V1490" s="5">
        <v>0</v>
      </c>
      <c r="X1490" s="5">
        <v>0</v>
      </c>
      <c r="AB1490" s="5">
        <v>0</v>
      </c>
      <c r="AC1490" s="5">
        <v>0</v>
      </c>
      <c r="AD1490" s="5">
        <v>0</v>
      </c>
      <c r="AE1490" s="5">
        <v>0</v>
      </c>
      <c r="AF1490" s="5">
        <v>0</v>
      </c>
      <c r="AG1490" s="5">
        <v>0</v>
      </c>
      <c r="AH1490" s="5">
        <v>0</v>
      </c>
      <c r="AJ1490" s="5">
        <v>0</v>
      </c>
      <c r="AK1490" s="5">
        <v>0</v>
      </c>
      <c r="AL1490" s="5">
        <v>0</v>
      </c>
      <c r="AM1490" s="5">
        <v>0</v>
      </c>
      <c r="AO1490" s="5">
        <v>0</v>
      </c>
      <c r="AQ1490" s="5">
        <v>0</v>
      </c>
      <c r="AS1490" s="5">
        <v>0</v>
      </c>
      <c r="AT1490" s="5">
        <v>0</v>
      </c>
      <c r="AU1490" s="5">
        <v>0</v>
      </c>
      <c r="AV1490" s="5">
        <v>0</v>
      </c>
      <c r="AW1490" s="5">
        <v>0</v>
      </c>
      <c r="AZ1490" s="5">
        <v>86.7</v>
      </c>
      <c r="BA1490" s="5">
        <v>13.3</v>
      </c>
      <c r="BD1490" s="5">
        <v>0</v>
      </c>
      <c r="BF1490" s="5">
        <v>0</v>
      </c>
      <c r="BG1490" s="5">
        <v>0</v>
      </c>
      <c r="BH1490" s="5">
        <v>0</v>
      </c>
      <c r="BI1490" s="5">
        <v>0</v>
      </c>
      <c r="BJ1490" s="5">
        <v>0</v>
      </c>
    </row>
    <row r="1491" spans="1:62" x14ac:dyDescent="0.25">
      <c r="A1491" s="5">
        <v>256</v>
      </c>
      <c r="B1491" s="5" t="s">
        <v>676</v>
      </c>
      <c r="C1491" s="5" t="s">
        <v>12</v>
      </c>
      <c r="D1491" s="5" t="s">
        <v>4</v>
      </c>
      <c r="E1491" s="5">
        <v>2</v>
      </c>
      <c r="F1491" s="5">
        <v>2025</v>
      </c>
      <c r="G1491" s="5">
        <v>6</v>
      </c>
      <c r="H1491" s="5">
        <v>25</v>
      </c>
      <c r="I1491" s="5">
        <v>10</v>
      </c>
      <c r="J1491" s="5">
        <v>20</v>
      </c>
      <c r="K1491" s="5">
        <v>14.1</v>
      </c>
      <c r="L1491" s="5">
        <v>2</v>
      </c>
      <c r="M1491" s="5">
        <v>2</v>
      </c>
      <c r="N1491" s="5">
        <v>9.5</v>
      </c>
      <c r="O1491" s="5">
        <v>0.33</v>
      </c>
      <c r="P1491" s="5">
        <v>0</v>
      </c>
      <c r="R1491" s="5">
        <v>0</v>
      </c>
      <c r="S1491" s="5">
        <v>0</v>
      </c>
      <c r="T1491" s="5">
        <v>0</v>
      </c>
      <c r="V1491" s="5">
        <v>0</v>
      </c>
      <c r="X1491" s="5">
        <v>0</v>
      </c>
      <c r="AB1491" s="5">
        <v>0</v>
      </c>
      <c r="AC1491" s="5">
        <v>0</v>
      </c>
      <c r="AD1491" s="5">
        <v>1</v>
      </c>
      <c r="AE1491" s="5">
        <v>0</v>
      </c>
      <c r="AF1491" s="5">
        <v>1</v>
      </c>
      <c r="AG1491" s="5">
        <v>6.3</v>
      </c>
      <c r="AH1491" s="5">
        <v>0</v>
      </c>
      <c r="AJ1491" s="5">
        <v>0</v>
      </c>
      <c r="AK1491" s="5">
        <v>0</v>
      </c>
      <c r="AL1491" s="5">
        <v>0</v>
      </c>
      <c r="AM1491" s="5">
        <v>1</v>
      </c>
      <c r="AN1491" s="5">
        <v>50</v>
      </c>
      <c r="AO1491" s="5">
        <v>1</v>
      </c>
      <c r="AP1491" s="5">
        <v>50</v>
      </c>
      <c r="AQ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39.6</v>
      </c>
      <c r="AX1491" s="5">
        <v>33.299999999999997</v>
      </c>
      <c r="AY1491" s="5">
        <v>-8.1</v>
      </c>
      <c r="AZ1491" s="5">
        <v>33.299999999999997</v>
      </c>
      <c r="BA1491" s="5">
        <v>66.7</v>
      </c>
      <c r="BD1491" s="5">
        <v>0</v>
      </c>
      <c r="BF1491" s="5">
        <v>0</v>
      </c>
      <c r="BG1491" s="5">
        <v>5.4</v>
      </c>
      <c r="BH1491" s="5">
        <v>5.4</v>
      </c>
      <c r="BI1491" s="5">
        <v>0.89</v>
      </c>
      <c r="BJ1491" s="5">
        <v>5.4</v>
      </c>
    </row>
    <row r="1492" spans="1:62" x14ac:dyDescent="0.25">
      <c r="A1492" s="5">
        <v>257</v>
      </c>
      <c r="B1492" s="5" t="s">
        <v>412</v>
      </c>
      <c r="C1492" s="5" t="s">
        <v>42</v>
      </c>
      <c r="D1492" s="5" t="s">
        <v>11</v>
      </c>
      <c r="E1492" s="5">
        <v>2</v>
      </c>
      <c r="F1492" s="5">
        <v>2025</v>
      </c>
      <c r="G1492" s="5">
        <v>4</v>
      </c>
      <c r="H1492" s="5">
        <v>9.8000000000000007</v>
      </c>
      <c r="I1492" s="5">
        <v>0</v>
      </c>
      <c r="J1492" s="5">
        <v>0</v>
      </c>
      <c r="K1492" s="5">
        <v>0</v>
      </c>
      <c r="L1492" s="5">
        <v>0</v>
      </c>
      <c r="M1492" s="5">
        <v>0</v>
      </c>
      <c r="N1492" s="5">
        <v>0</v>
      </c>
      <c r="P1492" s="5">
        <v>0</v>
      </c>
      <c r="R1492" s="5">
        <v>0</v>
      </c>
      <c r="S1492" s="5">
        <v>0</v>
      </c>
      <c r="T1492" s="5">
        <v>0</v>
      </c>
      <c r="V1492" s="5">
        <v>0</v>
      </c>
      <c r="X1492" s="5">
        <v>0</v>
      </c>
      <c r="AB1492" s="5">
        <v>0</v>
      </c>
      <c r="AC1492" s="5">
        <v>0</v>
      </c>
      <c r="AD1492" s="5">
        <v>0</v>
      </c>
      <c r="AE1492" s="5">
        <v>0</v>
      </c>
      <c r="AF1492" s="5">
        <v>0</v>
      </c>
      <c r="AG1492" s="5">
        <v>0</v>
      </c>
      <c r="AH1492" s="5">
        <v>0</v>
      </c>
      <c r="AJ1492" s="5">
        <v>0</v>
      </c>
      <c r="AK1492" s="5">
        <v>0</v>
      </c>
      <c r="AL1492" s="5">
        <v>0</v>
      </c>
      <c r="AM1492" s="5">
        <v>0</v>
      </c>
      <c r="AO1492" s="5">
        <v>0</v>
      </c>
      <c r="AQ1492" s="5">
        <v>0</v>
      </c>
      <c r="AS1492" s="5">
        <v>0</v>
      </c>
      <c r="AT1492" s="5">
        <v>0</v>
      </c>
      <c r="AU1492" s="5">
        <v>0</v>
      </c>
      <c r="AV1492" s="5">
        <v>0</v>
      </c>
      <c r="AW1492" s="5">
        <v>0</v>
      </c>
      <c r="BC1492" s="5">
        <v>100</v>
      </c>
      <c r="BD1492" s="5">
        <v>0</v>
      </c>
      <c r="BF1492" s="5">
        <v>0</v>
      </c>
      <c r="BG1492" s="5">
        <v>0</v>
      </c>
      <c r="BH1492" s="5">
        <v>0</v>
      </c>
      <c r="BI1492" s="5">
        <v>0</v>
      </c>
      <c r="BJ1492" s="5">
        <v>0</v>
      </c>
    </row>
    <row r="1493" spans="1:62" x14ac:dyDescent="0.25">
      <c r="A1493" s="5">
        <v>258</v>
      </c>
      <c r="B1493" s="5" t="s">
        <v>496</v>
      </c>
      <c r="C1493" s="5" t="s">
        <v>40</v>
      </c>
      <c r="D1493" s="5" t="s">
        <v>56</v>
      </c>
      <c r="E1493" s="5">
        <v>2</v>
      </c>
      <c r="F1493" s="5">
        <v>2025</v>
      </c>
      <c r="G1493" s="5">
        <v>1</v>
      </c>
      <c r="H1493" s="5">
        <v>3.3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P1493" s="5">
        <v>0</v>
      </c>
      <c r="R1493" s="5">
        <v>0</v>
      </c>
      <c r="S1493" s="5">
        <v>0</v>
      </c>
      <c r="T1493" s="5">
        <v>0</v>
      </c>
      <c r="V1493" s="5">
        <v>0</v>
      </c>
      <c r="X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J1493" s="5">
        <v>0</v>
      </c>
      <c r="AK1493" s="5">
        <v>0</v>
      </c>
      <c r="AL1493" s="5">
        <v>0</v>
      </c>
      <c r="AM1493" s="5">
        <v>0</v>
      </c>
      <c r="AO1493" s="5">
        <v>0</v>
      </c>
      <c r="AQ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BA1493" s="5">
        <v>100</v>
      </c>
      <c r="BD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</row>
    <row r="1494" spans="1:62" x14ac:dyDescent="0.25">
      <c r="A1494" s="5">
        <v>259</v>
      </c>
      <c r="B1494" s="5" t="s">
        <v>397</v>
      </c>
      <c r="C1494" s="5" t="s">
        <v>604</v>
      </c>
      <c r="D1494" s="5" t="s">
        <v>11</v>
      </c>
      <c r="E1494" s="5">
        <v>2</v>
      </c>
      <c r="F1494" s="5">
        <v>2025</v>
      </c>
      <c r="G1494" s="5">
        <v>3</v>
      </c>
      <c r="H1494" s="5">
        <v>10</v>
      </c>
      <c r="I1494" s="5">
        <v>0</v>
      </c>
      <c r="J1494" s="5">
        <v>0</v>
      </c>
      <c r="K1494" s="5">
        <v>0</v>
      </c>
      <c r="L1494" s="5">
        <v>0</v>
      </c>
      <c r="M1494" s="5">
        <v>0</v>
      </c>
      <c r="N1494" s="5">
        <v>0</v>
      </c>
      <c r="P1494" s="5">
        <v>0</v>
      </c>
      <c r="R1494" s="5">
        <v>0</v>
      </c>
      <c r="S1494" s="5">
        <v>0</v>
      </c>
      <c r="T1494" s="5">
        <v>0</v>
      </c>
      <c r="V1494" s="5">
        <v>0</v>
      </c>
      <c r="X1494" s="5">
        <v>0</v>
      </c>
      <c r="AB1494" s="5">
        <v>0</v>
      </c>
      <c r="AC1494" s="5">
        <v>0</v>
      </c>
      <c r="AD1494" s="5">
        <v>0</v>
      </c>
      <c r="AE1494" s="5">
        <v>0</v>
      </c>
      <c r="AF1494" s="5">
        <v>0</v>
      </c>
      <c r="AG1494" s="5">
        <v>0</v>
      </c>
      <c r="AH1494" s="5">
        <v>0</v>
      </c>
      <c r="AJ1494" s="5">
        <v>0</v>
      </c>
      <c r="AK1494" s="5">
        <v>0</v>
      </c>
      <c r="AL1494" s="5">
        <v>0</v>
      </c>
      <c r="AM1494" s="5">
        <v>0</v>
      </c>
      <c r="AO1494" s="5">
        <v>0</v>
      </c>
      <c r="AQ1494" s="5">
        <v>0</v>
      </c>
      <c r="AS1494" s="5">
        <v>0</v>
      </c>
      <c r="AT1494" s="5">
        <v>0</v>
      </c>
      <c r="AU1494" s="5">
        <v>0</v>
      </c>
      <c r="AV1494" s="5">
        <v>0</v>
      </c>
      <c r="AW1494" s="5">
        <v>0</v>
      </c>
      <c r="BC1494" s="5">
        <v>100</v>
      </c>
      <c r="BD1494" s="5">
        <v>0</v>
      </c>
      <c r="BF1494" s="5">
        <v>0</v>
      </c>
      <c r="BG1494" s="5">
        <v>0</v>
      </c>
      <c r="BH1494" s="5">
        <v>0</v>
      </c>
      <c r="BI1494" s="5">
        <v>0</v>
      </c>
      <c r="BJ1494" s="5">
        <v>0</v>
      </c>
    </row>
    <row r="1495" spans="1:62" x14ac:dyDescent="0.25">
      <c r="A1495" s="5">
        <v>260</v>
      </c>
      <c r="B1495" s="5" t="s">
        <v>201</v>
      </c>
      <c r="C1495" s="5" t="s">
        <v>26</v>
      </c>
      <c r="D1495" s="5" t="s">
        <v>4</v>
      </c>
      <c r="E1495" s="5">
        <v>2</v>
      </c>
      <c r="F1495" s="5">
        <v>2025</v>
      </c>
      <c r="G1495" s="5">
        <v>2</v>
      </c>
      <c r="H1495" s="5">
        <v>4.4000000000000004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P1495" s="5">
        <v>0</v>
      </c>
      <c r="R1495" s="5">
        <v>0</v>
      </c>
      <c r="S1495" s="5">
        <v>0</v>
      </c>
      <c r="T1495" s="5">
        <v>0</v>
      </c>
      <c r="V1495" s="5">
        <v>0</v>
      </c>
      <c r="X1495" s="5">
        <v>0</v>
      </c>
      <c r="AB1495" s="5">
        <v>0</v>
      </c>
      <c r="AC1495" s="5">
        <v>0</v>
      </c>
      <c r="AD1495" s="5">
        <v>0</v>
      </c>
      <c r="AE1495" s="5">
        <v>0</v>
      </c>
      <c r="AF1495" s="5">
        <v>0</v>
      </c>
      <c r="AG1495" s="5">
        <v>0</v>
      </c>
      <c r="AH1495" s="5">
        <v>0</v>
      </c>
      <c r="AJ1495" s="5">
        <v>0</v>
      </c>
      <c r="AK1495" s="5">
        <v>0</v>
      </c>
      <c r="AL1495" s="5">
        <v>0</v>
      </c>
      <c r="AM1495" s="5">
        <v>0</v>
      </c>
      <c r="AO1495" s="5">
        <v>0</v>
      </c>
      <c r="AQ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Z1495" s="5">
        <v>50</v>
      </c>
      <c r="BA1495" s="5">
        <v>50</v>
      </c>
      <c r="BD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</row>
    <row r="1496" spans="1:62" x14ac:dyDescent="0.25">
      <c r="A1496" s="5">
        <v>261</v>
      </c>
      <c r="B1496" s="5" t="s">
        <v>377</v>
      </c>
      <c r="C1496" s="5" t="s">
        <v>47</v>
      </c>
      <c r="D1496" s="5" t="s">
        <v>4</v>
      </c>
      <c r="E1496" s="5">
        <v>2</v>
      </c>
      <c r="F1496" s="5">
        <v>2025</v>
      </c>
      <c r="G1496" s="5">
        <v>2</v>
      </c>
      <c r="H1496" s="5">
        <v>5.7</v>
      </c>
      <c r="I1496" s="5">
        <v>0</v>
      </c>
      <c r="J1496" s="5">
        <v>0</v>
      </c>
      <c r="K1496" s="5">
        <v>0</v>
      </c>
      <c r="L1496" s="5">
        <v>0</v>
      </c>
      <c r="M1496" s="5">
        <v>0</v>
      </c>
      <c r="N1496" s="5">
        <v>0</v>
      </c>
      <c r="P1496" s="5">
        <v>0</v>
      </c>
      <c r="R1496" s="5">
        <v>0</v>
      </c>
      <c r="S1496" s="5">
        <v>0</v>
      </c>
      <c r="T1496" s="5">
        <v>0</v>
      </c>
      <c r="V1496" s="5">
        <v>0</v>
      </c>
      <c r="X1496" s="5">
        <v>0</v>
      </c>
      <c r="AB1496" s="5">
        <v>0</v>
      </c>
      <c r="AC1496" s="5">
        <v>0</v>
      </c>
      <c r="AD1496" s="5">
        <v>0</v>
      </c>
      <c r="AE1496" s="5">
        <v>0</v>
      </c>
      <c r="AF1496" s="5">
        <v>0</v>
      </c>
      <c r="AG1496" s="5">
        <v>0</v>
      </c>
      <c r="AH1496" s="5">
        <v>0</v>
      </c>
      <c r="AJ1496" s="5">
        <v>0</v>
      </c>
      <c r="AK1496" s="5">
        <v>0</v>
      </c>
      <c r="AL1496" s="5">
        <v>0</v>
      </c>
      <c r="AM1496" s="5">
        <v>0</v>
      </c>
      <c r="AO1496" s="5">
        <v>0</v>
      </c>
      <c r="AQ1496" s="5">
        <v>0</v>
      </c>
      <c r="AS1496" s="5">
        <v>0</v>
      </c>
      <c r="AT1496" s="5">
        <v>0</v>
      </c>
      <c r="AU1496" s="5">
        <v>0</v>
      </c>
      <c r="AV1496" s="5">
        <v>0</v>
      </c>
      <c r="AW1496" s="5">
        <v>0</v>
      </c>
      <c r="AZ1496" s="5">
        <v>100</v>
      </c>
      <c r="BD1496" s="5">
        <v>0</v>
      </c>
      <c r="BF1496" s="5">
        <v>0</v>
      </c>
      <c r="BG1496" s="5">
        <v>0</v>
      </c>
      <c r="BH1496" s="5">
        <v>0</v>
      </c>
      <c r="BI1496" s="5">
        <v>0</v>
      </c>
      <c r="BJ1496" s="5">
        <v>0</v>
      </c>
    </row>
    <row r="1497" spans="1:62" x14ac:dyDescent="0.25">
      <c r="A1497" s="5">
        <v>262</v>
      </c>
      <c r="B1497" s="5" t="s">
        <v>332</v>
      </c>
      <c r="C1497" s="5" t="s">
        <v>30</v>
      </c>
      <c r="D1497" s="5" t="s">
        <v>4</v>
      </c>
      <c r="E1497" s="5">
        <v>2</v>
      </c>
      <c r="F1497" s="5">
        <v>2025</v>
      </c>
      <c r="G1497" s="5">
        <v>3</v>
      </c>
      <c r="H1497" s="5">
        <v>7.9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P1497" s="5">
        <v>0</v>
      </c>
      <c r="R1497" s="5">
        <v>0</v>
      </c>
      <c r="S1497" s="5">
        <v>0</v>
      </c>
      <c r="T1497" s="5">
        <v>0</v>
      </c>
      <c r="V1497" s="5">
        <v>0</v>
      </c>
      <c r="X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J1497" s="5">
        <v>0</v>
      </c>
      <c r="AK1497" s="5">
        <v>0</v>
      </c>
      <c r="AL1497" s="5">
        <v>0</v>
      </c>
      <c r="AM1497" s="5">
        <v>0</v>
      </c>
      <c r="AO1497" s="5">
        <v>0</v>
      </c>
      <c r="AQ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BA1497" s="5">
        <v>100</v>
      </c>
      <c r="BD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</row>
    <row r="1498" spans="1:62" x14ac:dyDescent="0.25">
      <c r="A1498" s="5">
        <v>263</v>
      </c>
      <c r="B1498" s="5" t="s">
        <v>338</v>
      </c>
      <c r="C1498" s="5" t="s">
        <v>76</v>
      </c>
      <c r="D1498" s="5" t="s">
        <v>11</v>
      </c>
      <c r="E1498" s="5">
        <v>2</v>
      </c>
      <c r="F1498" s="5">
        <v>2025</v>
      </c>
      <c r="G1498" s="5">
        <v>3</v>
      </c>
      <c r="H1498" s="5">
        <v>9.6999999999999993</v>
      </c>
      <c r="I1498" s="5">
        <v>0</v>
      </c>
      <c r="J1498" s="5">
        <v>0</v>
      </c>
      <c r="K1498" s="5">
        <v>0</v>
      </c>
      <c r="L1498" s="5">
        <v>1</v>
      </c>
      <c r="M1498" s="5">
        <v>1</v>
      </c>
      <c r="N1498" s="5">
        <v>4.5</v>
      </c>
      <c r="O1498" s="5">
        <v>0.33</v>
      </c>
      <c r="P1498" s="5">
        <v>0</v>
      </c>
      <c r="R1498" s="5">
        <v>0</v>
      </c>
      <c r="S1498" s="5">
        <v>0</v>
      </c>
      <c r="T1498" s="5">
        <v>0</v>
      </c>
      <c r="V1498" s="5">
        <v>0</v>
      </c>
      <c r="X1498" s="5">
        <v>0</v>
      </c>
      <c r="AB1498" s="5">
        <v>0</v>
      </c>
      <c r="AC1498" s="5">
        <v>0</v>
      </c>
      <c r="AD1498" s="5">
        <v>0</v>
      </c>
      <c r="AE1498" s="5">
        <v>0</v>
      </c>
      <c r="AF1498" s="5">
        <v>1</v>
      </c>
      <c r="AG1498" s="5">
        <v>7.1</v>
      </c>
      <c r="AH1498" s="5">
        <v>0</v>
      </c>
      <c r="AJ1498" s="5">
        <v>0</v>
      </c>
      <c r="AK1498" s="5">
        <v>0</v>
      </c>
      <c r="AL1498" s="5">
        <v>0</v>
      </c>
      <c r="AM1498" s="5">
        <v>1</v>
      </c>
      <c r="AN1498" s="5">
        <v>100</v>
      </c>
      <c r="AO1498" s="5">
        <v>1</v>
      </c>
      <c r="AP1498" s="5">
        <v>100</v>
      </c>
      <c r="AQ1498" s="5">
        <v>0</v>
      </c>
      <c r="AS1498" s="5">
        <v>0</v>
      </c>
      <c r="AT1498" s="5">
        <v>0</v>
      </c>
      <c r="AU1498" s="5">
        <v>0</v>
      </c>
      <c r="AV1498" s="5">
        <v>0</v>
      </c>
      <c r="AW1498" s="5">
        <v>39.6</v>
      </c>
      <c r="AX1498" s="5">
        <v>50</v>
      </c>
      <c r="AY1498" s="5">
        <v>-5.8</v>
      </c>
      <c r="BC1498" s="5">
        <v>100</v>
      </c>
      <c r="BD1498" s="5">
        <v>0.37</v>
      </c>
      <c r="BE1498" s="5">
        <v>1.1000000000000001</v>
      </c>
      <c r="BF1498" s="5">
        <v>1.1000000000000001</v>
      </c>
      <c r="BG1498" s="5">
        <v>4.0999999999999996</v>
      </c>
      <c r="BH1498" s="5">
        <v>4.0999999999999996</v>
      </c>
      <c r="BI1498" s="5">
        <v>0.88</v>
      </c>
      <c r="BJ1498" s="5">
        <v>2.6</v>
      </c>
    </row>
    <row r="1499" spans="1:62" x14ac:dyDescent="0.25">
      <c r="A1499" s="5">
        <v>264</v>
      </c>
      <c r="B1499" s="5" t="s">
        <v>421</v>
      </c>
      <c r="C1499" s="5" t="s">
        <v>47</v>
      </c>
      <c r="D1499" s="5" t="s">
        <v>56</v>
      </c>
      <c r="E1499" s="5">
        <v>2</v>
      </c>
      <c r="F1499" s="5">
        <v>2025</v>
      </c>
      <c r="G1499" s="5">
        <v>3</v>
      </c>
      <c r="H1499" s="5">
        <v>8.6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P1499" s="5">
        <v>0</v>
      </c>
      <c r="R1499" s="5">
        <v>0</v>
      </c>
      <c r="S1499" s="5">
        <v>0</v>
      </c>
      <c r="T1499" s="5">
        <v>0</v>
      </c>
      <c r="V1499" s="5">
        <v>0</v>
      </c>
      <c r="X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J1499" s="5">
        <v>0</v>
      </c>
      <c r="AK1499" s="5">
        <v>0</v>
      </c>
      <c r="AL1499" s="5">
        <v>0</v>
      </c>
      <c r="AM1499" s="5">
        <v>0</v>
      </c>
      <c r="AO1499" s="5">
        <v>0</v>
      </c>
      <c r="AQ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BB1499" s="5">
        <v>100</v>
      </c>
      <c r="BD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</row>
    <row r="1500" spans="1:62" x14ac:dyDescent="0.25">
      <c r="A1500" s="5">
        <v>265</v>
      </c>
      <c r="B1500" s="5" t="s">
        <v>690</v>
      </c>
      <c r="C1500" s="5" t="s">
        <v>39</v>
      </c>
      <c r="D1500" s="5" t="s">
        <v>4</v>
      </c>
      <c r="E1500" s="5">
        <v>2</v>
      </c>
      <c r="F1500" s="5">
        <v>2025</v>
      </c>
      <c r="G1500" s="5">
        <v>3</v>
      </c>
      <c r="H1500" s="5">
        <v>12</v>
      </c>
      <c r="I1500" s="5">
        <v>-3</v>
      </c>
      <c r="J1500" s="5">
        <v>-3</v>
      </c>
      <c r="K1500" s="5">
        <v>-2</v>
      </c>
      <c r="L1500" s="5">
        <v>1</v>
      </c>
      <c r="M1500" s="5">
        <v>1</v>
      </c>
      <c r="N1500" s="5">
        <v>4.5</v>
      </c>
      <c r="O1500" s="5">
        <v>0.33</v>
      </c>
      <c r="P1500" s="5">
        <v>1</v>
      </c>
      <c r="Q1500" s="5">
        <v>100</v>
      </c>
      <c r="R1500" s="5">
        <v>0</v>
      </c>
      <c r="S1500" s="5">
        <v>0</v>
      </c>
      <c r="T1500" s="5">
        <v>0</v>
      </c>
      <c r="V1500" s="5">
        <v>0</v>
      </c>
      <c r="X1500" s="5">
        <v>3</v>
      </c>
      <c r="Y1500" s="5">
        <v>3</v>
      </c>
      <c r="Z1500" s="5">
        <v>1</v>
      </c>
      <c r="AA1500" s="5">
        <v>1</v>
      </c>
      <c r="AB1500" s="5">
        <v>0</v>
      </c>
      <c r="AC1500" s="5">
        <v>0</v>
      </c>
      <c r="AD1500" s="5">
        <v>0</v>
      </c>
      <c r="AE1500" s="5">
        <v>0</v>
      </c>
      <c r="AF1500" s="5">
        <v>1</v>
      </c>
      <c r="AG1500" s="5">
        <v>6.3</v>
      </c>
      <c r="AH1500" s="5">
        <v>0</v>
      </c>
      <c r="AJ1500" s="5">
        <v>0</v>
      </c>
      <c r="AK1500" s="5">
        <v>0</v>
      </c>
      <c r="AL1500" s="5">
        <v>0</v>
      </c>
      <c r="AM1500" s="5">
        <v>0</v>
      </c>
      <c r="AO1500" s="5">
        <v>1</v>
      </c>
      <c r="AP1500" s="5">
        <v>100</v>
      </c>
      <c r="AQ1500" s="5">
        <v>1</v>
      </c>
      <c r="AR1500" s="5">
        <v>100</v>
      </c>
      <c r="AS1500" s="5">
        <v>0</v>
      </c>
      <c r="AT1500" s="5">
        <v>0</v>
      </c>
      <c r="AU1500" s="5">
        <v>0</v>
      </c>
      <c r="AV1500" s="5">
        <v>0</v>
      </c>
      <c r="AW1500" s="5">
        <v>79.2</v>
      </c>
      <c r="AX1500" s="5">
        <v>33.299999999999997</v>
      </c>
      <c r="AY1500" s="5">
        <v>-4.9000000000000004</v>
      </c>
      <c r="AZ1500" s="5">
        <v>33.299999999999997</v>
      </c>
      <c r="BA1500" s="5">
        <v>66.7</v>
      </c>
      <c r="BD1500" s="5">
        <v>0.33</v>
      </c>
      <c r="BE1500" s="5">
        <v>1</v>
      </c>
      <c r="BF1500" s="5">
        <v>1</v>
      </c>
      <c r="BG1500" s="5">
        <v>1.7</v>
      </c>
      <c r="BH1500" s="5">
        <v>1.7</v>
      </c>
      <c r="BI1500" s="5">
        <v>0.56000000000000005</v>
      </c>
      <c r="BJ1500" s="5">
        <v>1.7</v>
      </c>
    </row>
    <row r="1501" spans="1:62" x14ac:dyDescent="0.25">
      <c r="A1501" s="5">
        <v>266</v>
      </c>
      <c r="B1501" s="5" t="s">
        <v>480</v>
      </c>
      <c r="C1501" s="5" t="s">
        <v>63</v>
      </c>
      <c r="D1501" s="5" t="s">
        <v>4</v>
      </c>
      <c r="E1501" s="5">
        <v>2</v>
      </c>
      <c r="F1501" s="5">
        <v>2025</v>
      </c>
      <c r="G1501" s="5">
        <v>5</v>
      </c>
      <c r="H1501" s="5">
        <v>13.2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P1501" s="5">
        <v>0</v>
      </c>
      <c r="R1501" s="5">
        <v>0</v>
      </c>
      <c r="S1501" s="5">
        <v>0</v>
      </c>
      <c r="T1501" s="5">
        <v>0</v>
      </c>
      <c r="V1501" s="5">
        <v>0</v>
      </c>
      <c r="X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J1501" s="5">
        <v>0</v>
      </c>
      <c r="AK1501" s="5">
        <v>0</v>
      </c>
      <c r="AL1501" s="5">
        <v>0</v>
      </c>
      <c r="AM1501" s="5">
        <v>0</v>
      </c>
      <c r="AO1501" s="5">
        <v>0</v>
      </c>
      <c r="AQ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Z1501" s="5">
        <v>100</v>
      </c>
      <c r="BD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</row>
    <row r="1502" spans="1:62" x14ac:dyDescent="0.25">
      <c r="A1502" s="5">
        <v>267</v>
      </c>
      <c r="B1502" s="5" t="s">
        <v>230</v>
      </c>
      <c r="C1502" s="5" t="s">
        <v>5</v>
      </c>
      <c r="D1502" s="5" t="s">
        <v>11</v>
      </c>
      <c r="E1502" s="5">
        <v>2</v>
      </c>
      <c r="F1502" s="5">
        <v>2025</v>
      </c>
      <c r="G1502" s="5">
        <v>11</v>
      </c>
      <c r="H1502" s="5">
        <v>21.2</v>
      </c>
      <c r="I1502" s="5">
        <v>0</v>
      </c>
      <c r="J1502" s="5">
        <v>0</v>
      </c>
      <c r="K1502" s="5">
        <v>0</v>
      </c>
      <c r="L1502" s="5">
        <v>0</v>
      </c>
      <c r="M1502" s="5">
        <v>0</v>
      </c>
      <c r="N1502" s="5">
        <v>0</v>
      </c>
      <c r="P1502" s="5">
        <v>0</v>
      </c>
      <c r="R1502" s="5">
        <v>0</v>
      </c>
      <c r="S1502" s="5">
        <v>0</v>
      </c>
      <c r="T1502" s="5">
        <v>0</v>
      </c>
      <c r="V1502" s="5">
        <v>0</v>
      </c>
      <c r="X1502" s="5">
        <v>0</v>
      </c>
      <c r="AB1502" s="5">
        <v>0</v>
      </c>
      <c r="AC1502" s="5">
        <v>0</v>
      </c>
      <c r="AD1502" s="5">
        <v>0</v>
      </c>
      <c r="AE1502" s="5">
        <v>0</v>
      </c>
      <c r="AF1502" s="5">
        <v>0</v>
      </c>
      <c r="AG1502" s="5">
        <v>0</v>
      </c>
      <c r="AH1502" s="5">
        <v>0</v>
      </c>
      <c r="AJ1502" s="5">
        <v>0</v>
      </c>
      <c r="AK1502" s="5">
        <v>0</v>
      </c>
      <c r="AL1502" s="5">
        <v>0</v>
      </c>
      <c r="AM1502" s="5">
        <v>0</v>
      </c>
      <c r="AO1502" s="5">
        <v>0</v>
      </c>
      <c r="AQ1502" s="5">
        <v>0</v>
      </c>
      <c r="AS1502" s="5">
        <v>0</v>
      </c>
      <c r="AT1502" s="5">
        <v>0</v>
      </c>
      <c r="AU1502" s="5">
        <v>0</v>
      </c>
      <c r="AV1502" s="5">
        <v>0</v>
      </c>
      <c r="AW1502" s="5">
        <v>0</v>
      </c>
      <c r="BA1502" s="5">
        <v>54.5</v>
      </c>
      <c r="BC1502" s="5">
        <v>45.5</v>
      </c>
      <c r="BD1502" s="5">
        <v>0</v>
      </c>
      <c r="BF1502" s="5">
        <v>0</v>
      </c>
      <c r="BG1502" s="5">
        <v>0</v>
      </c>
      <c r="BH1502" s="5">
        <v>0</v>
      </c>
      <c r="BI1502" s="5">
        <v>0</v>
      </c>
      <c r="BJ1502" s="5">
        <v>0</v>
      </c>
    </row>
    <row r="1503" spans="1:62" x14ac:dyDescent="0.25">
      <c r="A1503" s="5">
        <v>268</v>
      </c>
      <c r="B1503" s="5" t="s">
        <v>417</v>
      </c>
      <c r="C1503" s="5" t="s">
        <v>27</v>
      </c>
      <c r="D1503" s="5" t="s">
        <v>56</v>
      </c>
      <c r="E1503" s="5">
        <v>2</v>
      </c>
      <c r="F1503" s="5">
        <v>2025</v>
      </c>
      <c r="G1503" s="5">
        <v>3</v>
      </c>
      <c r="H1503" s="5">
        <v>6.8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P1503" s="5">
        <v>0</v>
      </c>
      <c r="R1503" s="5">
        <v>0</v>
      </c>
      <c r="S1503" s="5">
        <v>0</v>
      </c>
      <c r="T1503" s="5">
        <v>0</v>
      </c>
      <c r="V1503" s="5">
        <v>0</v>
      </c>
      <c r="X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J1503" s="5">
        <v>0</v>
      </c>
      <c r="AK1503" s="5">
        <v>0</v>
      </c>
      <c r="AL1503" s="5">
        <v>0</v>
      </c>
      <c r="AM1503" s="5">
        <v>0</v>
      </c>
      <c r="AO1503" s="5">
        <v>0</v>
      </c>
      <c r="AQ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BB1503" s="5">
        <v>100</v>
      </c>
      <c r="BD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</row>
    <row r="1504" spans="1:62" x14ac:dyDescent="0.25">
      <c r="A1504" s="5">
        <v>269</v>
      </c>
      <c r="B1504" s="5" t="s">
        <v>365</v>
      </c>
      <c r="C1504" s="5" t="s">
        <v>18</v>
      </c>
      <c r="D1504" s="5" t="s">
        <v>11</v>
      </c>
      <c r="E1504" s="5">
        <v>2</v>
      </c>
      <c r="F1504" s="5">
        <v>2025</v>
      </c>
      <c r="G1504" s="5">
        <v>10</v>
      </c>
      <c r="H1504" s="5">
        <v>20.8</v>
      </c>
      <c r="I1504" s="5">
        <v>0</v>
      </c>
      <c r="J1504" s="5">
        <v>0</v>
      </c>
      <c r="K1504" s="5">
        <v>0</v>
      </c>
      <c r="L1504" s="5">
        <v>0</v>
      </c>
      <c r="M1504" s="5">
        <v>0</v>
      </c>
      <c r="N1504" s="5">
        <v>0</v>
      </c>
      <c r="P1504" s="5">
        <v>0</v>
      </c>
      <c r="R1504" s="5">
        <v>0</v>
      </c>
      <c r="S1504" s="5">
        <v>0</v>
      </c>
      <c r="T1504" s="5">
        <v>0</v>
      </c>
      <c r="V1504" s="5">
        <v>0</v>
      </c>
      <c r="X1504" s="5">
        <v>0</v>
      </c>
      <c r="AB1504" s="5">
        <v>0</v>
      </c>
      <c r="AC1504" s="5">
        <v>0</v>
      </c>
      <c r="AD1504" s="5">
        <v>0</v>
      </c>
      <c r="AE1504" s="5">
        <v>0</v>
      </c>
      <c r="AF1504" s="5">
        <v>0</v>
      </c>
      <c r="AG1504" s="5">
        <v>0</v>
      </c>
      <c r="AH1504" s="5">
        <v>0</v>
      </c>
      <c r="AJ1504" s="5">
        <v>0</v>
      </c>
      <c r="AK1504" s="5">
        <v>0</v>
      </c>
      <c r="AL1504" s="5">
        <v>0</v>
      </c>
      <c r="AM1504" s="5">
        <v>0</v>
      </c>
      <c r="AO1504" s="5">
        <v>0</v>
      </c>
      <c r="AQ1504" s="5">
        <v>0</v>
      </c>
      <c r="AS1504" s="5">
        <v>0</v>
      </c>
      <c r="AT1504" s="5">
        <v>0</v>
      </c>
      <c r="AU1504" s="5">
        <v>0</v>
      </c>
      <c r="AV1504" s="5">
        <v>0</v>
      </c>
      <c r="AW1504" s="5">
        <v>0</v>
      </c>
      <c r="BA1504" s="5">
        <v>10</v>
      </c>
      <c r="BC1504" s="5">
        <v>90</v>
      </c>
      <c r="BD1504" s="5">
        <v>0</v>
      </c>
      <c r="BF1504" s="5">
        <v>0</v>
      </c>
      <c r="BG1504" s="5">
        <v>0</v>
      </c>
      <c r="BH1504" s="5">
        <v>0</v>
      </c>
      <c r="BI1504" s="5">
        <v>0</v>
      </c>
      <c r="BJ1504" s="5">
        <v>0</v>
      </c>
    </row>
    <row r="1505" spans="1:62" x14ac:dyDescent="0.25">
      <c r="A1505" s="5">
        <v>270</v>
      </c>
      <c r="B1505" s="5" t="s">
        <v>233</v>
      </c>
      <c r="C1505" s="5" t="s">
        <v>37</v>
      </c>
      <c r="D1505" s="5" t="s">
        <v>4</v>
      </c>
      <c r="E1505" s="5">
        <v>2</v>
      </c>
      <c r="F1505" s="5">
        <v>2025</v>
      </c>
      <c r="G1505" s="5">
        <v>2</v>
      </c>
      <c r="H1505" s="5">
        <v>5.9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P1505" s="5">
        <v>0</v>
      </c>
      <c r="R1505" s="5">
        <v>0</v>
      </c>
      <c r="S1505" s="5">
        <v>0</v>
      </c>
      <c r="T1505" s="5">
        <v>0</v>
      </c>
      <c r="V1505" s="5">
        <v>0</v>
      </c>
      <c r="X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J1505" s="5">
        <v>0</v>
      </c>
      <c r="AK1505" s="5">
        <v>0</v>
      </c>
      <c r="AL1505" s="5">
        <v>0</v>
      </c>
      <c r="AM1505" s="5">
        <v>0</v>
      </c>
      <c r="AO1505" s="5">
        <v>0</v>
      </c>
      <c r="AQ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BA1505" s="5">
        <v>100</v>
      </c>
      <c r="BD1505" s="5">
        <v>0</v>
      </c>
      <c r="BF1505" s="5">
        <v>0</v>
      </c>
      <c r="BG1505" s="5">
        <v>1.8</v>
      </c>
      <c r="BH1505" s="5">
        <v>1.8</v>
      </c>
      <c r="BI1505" s="5">
        <v>0.9</v>
      </c>
      <c r="BJ1505" s="5">
        <v>1.8</v>
      </c>
    </row>
    <row r="1506" spans="1:62" x14ac:dyDescent="0.25">
      <c r="A1506" s="5">
        <v>271</v>
      </c>
      <c r="B1506" s="5" t="s">
        <v>481</v>
      </c>
      <c r="C1506" s="5" t="s">
        <v>63</v>
      </c>
      <c r="D1506" s="5" t="s">
        <v>56</v>
      </c>
      <c r="E1506" s="5">
        <v>2</v>
      </c>
      <c r="F1506" s="5">
        <v>2025</v>
      </c>
      <c r="G1506" s="5">
        <v>3</v>
      </c>
      <c r="H1506" s="5">
        <v>7.9</v>
      </c>
      <c r="I1506" s="5">
        <v>0</v>
      </c>
      <c r="J1506" s="5">
        <v>0</v>
      </c>
      <c r="K1506" s="5">
        <v>0</v>
      </c>
      <c r="L1506" s="5">
        <v>0</v>
      </c>
      <c r="M1506" s="5">
        <v>0</v>
      </c>
      <c r="N1506" s="5">
        <v>0</v>
      </c>
      <c r="P1506" s="5">
        <v>0</v>
      </c>
      <c r="R1506" s="5">
        <v>0</v>
      </c>
      <c r="S1506" s="5">
        <v>0</v>
      </c>
      <c r="T1506" s="5">
        <v>0</v>
      </c>
      <c r="V1506" s="5">
        <v>0</v>
      </c>
      <c r="X1506" s="5">
        <v>0</v>
      </c>
      <c r="AB1506" s="5">
        <v>0</v>
      </c>
      <c r="AC1506" s="5">
        <v>0</v>
      </c>
      <c r="AD1506" s="5">
        <v>0</v>
      </c>
      <c r="AE1506" s="5">
        <v>0</v>
      </c>
      <c r="AF1506" s="5">
        <v>0</v>
      </c>
      <c r="AG1506" s="5">
        <v>0</v>
      </c>
      <c r="AH1506" s="5">
        <v>0</v>
      </c>
      <c r="AJ1506" s="5">
        <v>0</v>
      </c>
      <c r="AK1506" s="5">
        <v>0</v>
      </c>
      <c r="AL1506" s="5">
        <v>0</v>
      </c>
      <c r="AM1506" s="5">
        <v>0</v>
      </c>
      <c r="AO1506" s="5">
        <v>0</v>
      </c>
      <c r="AQ1506" s="5">
        <v>0</v>
      </c>
      <c r="AS1506" s="5">
        <v>0</v>
      </c>
      <c r="AT1506" s="5">
        <v>0</v>
      </c>
      <c r="AU1506" s="5">
        <v>0</v>
      </c>
      <c r="AV1506" s="5">
        <v>0</v>
      </c>
      <c r="AW1506" s="5">
        <v>0</v>
      </c>
      <c r="AZ1506" s="5">
        <v>66.7</v>
      </c>
      <c r="BB1506" s="5">
        <v>33.299999999999997</v>
      </c>
      <c r="BD1506" s="5">
        <v>0</v>
      </c>
      <c r="BF1506" s="5">
        <v>0</v>
      </c>
      <c r="BG1506" s="5">
        <v>0</v>
      </c>
      <c r="BH1506" s="5">
        <v>0</v>
      </c>
      <c r="BI1506" s="5">
        <v>0</v>
      </c>
      <c r="BJ1506" s="5">
        <v>0</v>
      </c>
    </row>
    <row r="1507" spans="1:62" x14ac:dyDescent="0.25">
      <c r="A1507" s="5">
        <v>272</v>
      </c>
      <c r="B1507" s="5" t="s">
        <v>69</v>
      </c>
      <c r="C1507" s="5" t="s">
        <v>5</v>
      </c>
      <c r="D1507" s="5" t="s">
        <v>11</v>
      </c>
      <c r="E1507" s="5">
        <v>2</v>
      </c>
      <c r="F1507" s="5">
        <v>2025</v>
      </c>
      <c r="G1507" s="5">
        <v>8</v>
      </c>
      <c r="H1507" s="5">
        <v>15.4</v>
      </c>
      <c r="I1507" s="5">
        <v>2</v>
      </c>
      <c r="J1507" s="5">
        <v>2</v>
      </c>
      <c r="K1507" s="5">
        <v>0.7</v>
      </c>
      <c r="L1507" s="5">
        <v>1</v>
      </c>
      <c r="M1507" s="5">
        <v>1</v>
      </c>
      <c r="N1507" s="5">
        <v>2.4</v>
      </c>
      <c r="O1507" s="5">
        <v>0.13</v>
      </c>
      <c r="P1507" s="5">
        <v>0</v>
      </c>
      <c r="R1507" s="5">
        <v>0</v>
      </c>
      <c r="S1507" s="5">
        <v>0</v>
      </c>
      <c r="T1507" s="5">
        <v>0</v>
      </c>
      <c r="V1507" s="5">
        <v>0</v>
      </c>
      <c r="X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J1507" s="5">
        <v>0</v>
      </c>
      <c r="AK1507" s="5">
        <v>0</v>
      </c>
      <c r="AL1507" s="5">
        <v>0</v>
      </c>
      <c r="AM1507" s="5">
        <v>0</v>
      </c>
      <c r="AO1507" s="5">
        <v>0</v>
      </c>
      <c r="AQ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39.6</v>
      </c>
      <c r="AX1507" s="5">
        <v>11.1</v>
      </c>
      <c r="AY1507" s="5">
        <v>-6.4</v>
      </c>
      <c r="BA1507" s="5">
        <v>12.5</v>
      </c>
      <c r="BC1507" s="5">
        <v>87.5</v>
      </c>
      <c r="BD1507" s="5">
        <v>0.21</v>
      </c>
      <c r="BE1507" s="5">
        <v>1.7</v>
      </c>
      <c r="BF1507" s="5">
        <v>1.7</v>
      </c>
      <c r="BG1507" s="5">
        <v>3.2</v>
      </c>
      <c r="BH1507" s="5">
        <v>3.2</v>
      </c>
      <c r="BI1507" s="5">
        <v>0.17</v>
      </c>
      <c r="BJ1507" s="5">
        <v>1.4</v>
      </c>
    </row>
    <row r="1508" spans="1:62" x14ac:dyDescent="0.25">
      <c r="A1508" s="5">
        <v>273</v>
      </c>
      <c r="B1508" s="5" t="s">
        <v>688</v>
      </c>
      <c r="C1508" s="5" t="s">
        <v>12</v>
      </c>
      <c r="D1508" s="5" t="s">
        <v>4</v>
      </c>
      <c r="E1508" s="5">
        <v>2</v>
      </c>
      <c r="F1508" s="5">
        <v>2025</v>
      </c>
      <c r="G1508" s="5">
        <v>2</v>
      </c>
      <c r="H1508" s="5">
        <v>8.3000000000000007</v>
      </c>
      <c r="I1508" s="5">
        <v>0</v>
      </c>
      <c r="J1508" s="5">
        <v>0</v>
      </c>
      <c r="K1508" s="5">
        <v>0</v>
      </c>
      <c r="L1508" s="5">
        <v>0</v>
      </c>
      <c r="M1508" s="5">
        <v>0</v>
      </c>
      <c r="N1508" s="5">
        <v>0</v>
      </c>
      <c r="P1508" s="5">
        <v>0</v>
      </c>
      <c r="R1508" s="5">
        <v>0</v>
      </c>
      <c r="S1508" s="5">
        <v>0</v>
      </c>
      <c r="T1508" s="5">
        <v>0</v>
      </c>
      <c r="V1508" s="5">
        <v>0</v>
      </c>
      <c r="X1508" s="5">
        <v>0</v>
      </c>
      <c r="AB1508" s="5">
        <v>0</v>
      </c>
      <c r="AC1508" s="5">
        <v>0</v>
      </c>
      <c r="AD1508" s="5">
        <v>0</v>
      </c>
      <c r="AE1508" s="5">
        <v>0</v>
      </c>
      <c r="AF1508" s="5">
        <v>0</v>
      </c>
      <c r="AG1508" s="5">
        <v>0</v>
      </c>
      <c r="AH1508" s="5">
        <v>0</v>
      </c>
      <c r="AJ1508" s="5">
        <v>0</v>
      </c>
      <c r="AK1508" s="5">
        <v>0</v>
      </c>
      <c r="AL1508" s="5">
        <v>0</v>
      </c>
      <c r="AM1508" s="5">
        <v>0</v>
      </c>
      <c r="AO1508" s="5">
        <v>0</v>
      </c>
      <c r="AQ1508" s="5">
        <v>0</v>
      </c>
      <c r="AS1508" s="5">
        <v>0</v>
      </c>
      <c r="AT1508" s="5">
        <v>0</v>
      </c>
      <c r="AU1508" s="5">
        <v>0</v>
      </c>
      <c r="AV1508" s="5">
        <v>0</v>
      </c>
      <c r="AW1508" s="5">
        <v>0</v>
      </c>
      <c r="AZ1508" s="5">
        <v>50</v>
      </c>
      <c r="BA1508" s="5">
        <v>50</v>
      </c>
      <c r="BD1508" s="5">
        <v>0</v>
      </c>
      <c r="BF1508" s="5">
        <v>0</v>
      </c>
      <c r="BG1508" s="5">
        <v>0</v>
      </c>
      <c r="BH1508" s="5">
        <v>0</v>
      </c>
      <c r="BI1508" s="5">
        <v>0</v>
      </c>
      <c r="BJ1508" s="5">
        <v>0</v>
      </c>
    </row>
    <row r="1509" spans="1:62" x14ac:dyDescent="0.25">
      <c r="A1509" s="5">
        <v>274</v>
      </c>
      <c r="B1509" s="5" t="s">
        <v>363</v>
      </c>
      <c r="C1509" s="5" t="s">
        <v>37</v>
      </c>
      <c r="D1509" s="5" t="s">
        <v>4</v>
      </c>
      <c r="E1509" s="5">
        <v>2</v>
      </c>
      <c r="F1509" s="5">
        <v>2025</v>
      </c>
      <c r="G1509" s="5">
        <v>4</v>
      </c>
      <c r="H1509" s="5">
        <v>11.8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P1509" s="5">
        <v>0</v>
      </c>
      <c r="R1509" s="5">
        <v>0</v>
      </c>
      <c r="S1509" s="5">
        <v>0</v>
      </c>
      <c r="T1509" s="5">
        <v>0</v>
      </c>
      <c r="V1509" s="5">
        <v>0</v>
      </c>
      <c r="X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J1509" s="5">
        <v>0</v>
      </c>
      <c r="AK1509" s="5">
        <v>0</v>
      </c>
      <c r="AL1509" s="5">
        <v>0</v>
      </c>
      <c r="AM1509" s="5">
        <v>0</v>
      </c>
      <c r="AO1509" s="5">
        <v>0</v>
      </c>
      <c r="AQ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Z1509" s="5">
        <v>50</v>
      </c>
      <c r="BA1509" s="5">
        <v>50</v>
      </c>
      <c r="BD1509" s="5">
        <v>0.6</v>
      </c>
      <c r="BE1509" s="5">
        <v>2.4</v>
      </c>
      <c r="BF1509" s="5">
        <v>2.4</v>
      </c>
      <c r="BG1509" s="5">
        <v>1</v>
      </c>
      <c r="BH1509" s="5">
        <v>1</v>
      </c>
      <c r="BI1509" s="5">
        <v>0</v>
      </c>
      <c r="BJ1509" s="5">
        <v>0</v>
      </c>
    </row>
    <row r="1510" spans="1:62" x14ac:dyDescent="0.25">
      <c r="A1510" s="5">
        <v>275</v>
      </c>
      <c r="B1510" s="5" t="s">
        <v>154</v>
      </c>
      <c r="C1510" s="5" t="s">
        <v>22</v>
      </c>
      <c r="D1510" s="5" t="s">
        <v>4</v>
      </c>
      <c r="E1510" s="5">
        <v>2</v>
      </c>
      <c r="F1510" s="5">
        <v>2025</v>
      </c>
      <c r="G1510" s="5">
        <v>2</v>
      </c>
      <c r="H1510" s="5">
        <v>3.5</v>
      </c>
      <c r="I1510" s="5">
        <v>0</v>
      </c>
      <c r="J1510" s="5">
        <v>0</v>
      </c>
      <c r="K1510" s="5">
        <v>0</v>
      </c>
      <c r="L1510" s="5">
        <v>0</v>
      </c>
      <c r="M1510" s="5">
        <v>0</v>
      </c>
      <c r="N1510" s="5">
        <v>0</v>
      </c>
      <c r="P1510" s="5">
        <v>0</v>
      </c>
      <c r="R1510" s="5">
        <v>0</v>
      </c>
      <c r="S1510" s="5">
        <v>0</v>
      </c>
      <c r="T1510" s="5">
        <v>0</v>
      </c>
      <c r="V1510" s="5">
        <v>0</v>
      </c>
      <c r="X1510" s="5">
        <v>0</v>
      </c>
      <c r="AB1510" s="5">
        <v>0</v>
      </c>
      <c r="AC1510" s="5">
        <v>0</v>
      </c>
      <c r="AD1510" s="5">
        <v>0</v>
      </c>
      <c r="AE1510" s="5">
        <v>0</v>
      </c>
      <c r="AF1510" s="5">
        <v>0</v>
      </c>
      <c r="AG1510" s="5">
        <v>0</v>
      </c>
      <c r="AH1510" s="5">
        <v>0</v>
      </c>
      <c r="AJ1510" s="5">
        <v>0</v>
      </c>
      <c r="AK1510" s="5">
        <v>0</v>
      </c>
      <c r="AL1510" s="5">
        <v>0</v>
      </c>
      <c r="AM1510" s="5">
        <v>0</v>
      </c>
      <c r="AO1510" s="5">
        <v>0</v>
      </c>
      <c r="AQ1510" s="5">
        <v>0</v>
      </c>
      <c r="AS1510" s="5">
        <v>0</v>
      </c>
      <c r="AT1510" s="5">
        <v>0</v>
      </c>
      <c r="AU1510" s="5">
        <v>0</v>
      </c>
      <c r="AV1510" s="5">
        <v>0</v>
      </c>
      <c r="AW1510" s="5">
        <v>0</v>
      </c>
      <c r="AZ1510" s="5">
        <v>50</v>
      </c>
      <c r="BA1510" s="5">
        <v>50</v>
      </c>
      <c r="BD1510" s="5">
        <v>0</v>
      </c>
      <c r="BF1510" s="5">
        <v>0</v>
      </c>
      <c r="BG1510" s="5">
        <v>0</v>
      </c>
      <c r="BH1510" s="5">
        <v>0</v>
      </c>
      <c r="BI1510" s="5">
        <v>0</v>
      </c>
      <c r="BJ1510" s="5">
        <v>0</v>
      </c>
    </row>
    <row r="1511" spans="1:62" x14ac:dyDescent="0.25">
      <c r="A1511" s="5">
        <v>276</v>
      </c>
      <c r="B1511" s="5" t="s">
        <v>612</v>
      </c>
      <c r="C1511" s="5" t="s">
        <v>27</v>
      </c>
      <c r="D1511" s="5" t="s">
        <v>11</v>
      </c>
      <c r="E1511" s="5">
        <v>2</v>
      </c>
      <c r="F1511" s="5">
        <v>2025</v>
      </c>
      <c r="G1511" s="5">
        <v>7</v>
      </c>
      <c r="H1511" s="5">
        <v>15.9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P1511" s="5">
        <v>0</v>
      </c>
      <c r="R1511" s="5">
        <v>0</v>
      </c>
      <c r="S1511" s="5">
        <v>0</v>
      </c>
      <c r="T1511" s="5">
        <v>0</v>
      </c>
      <c r="V1511" s="5">
        <v>0</v>
      </c>
      <c r="X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J1511" s="5">
        <v>0</v>
      </c>
      <c r="AK1511" s="5">
        <v>0</v>
      </c>
      <c r="AL1511" s="5">
        <v>0</v>
      </c>
      <c r="AM1511" s="5">
        <v>0</v>
      </c>
      <c r="AO1511" s="5">
        <v>0</v>
      </c>
      <c r="AQ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BC1511" s="5">
        <v>100</v>
      </c>
      <c r="BD1511" s="5">
        <v>0.19</v>
      </c>
      <c r="BE1511" s="5">
        <v>1.3</v>
      </c>
      <c r="BF1511" s="5">
        <v>1.3</v>
      </c>
      <c r="BG1511" s="5">
        <v>0.9</v>
      </c>
      <c r="BH1511" s="5">
        <v>0.9</v>
      </c>
      <c r="BI1511" s="5">
        <v>0</v>
      </c>
      <c r="BJ1511" s="5">
        <v>0</v>
      </c>
    </row>
    <row r="1512" spans="1:62" x14ac:dyDescent="0.25">
      <c r="A1512" s="5">
        <v>277</v>
      </c>
      <c r="B1512" s="5" t="s">
        <v>515</v>
      </c>
      <c r="C1512" s="5" t="s">
        <v>602</v>
      </c>
      <c r="D1512" s="5" t="s">
        <v>56</v>
      </c>
      <c r="E1512" s="5">
        <v>2</v>
      </c>
      <c r="F1512" s="5">
        <v>2025</v>
      </c>
      <c r="G1512" s="5">
        <v>3</v>
      </c>
      <c r="H1512" s="5">
        <v>10.3</v>
      </c>
      <c r="I1512" s="5">
        <v>0</v>
      </c>
      <c r="J1512" s="5">
        <v>0</v>
      </c>
      <c r="K1512" s="5">
        <v>0</v>
      </c>
      <c r="L1512" s="5">
        <v>0</v>
      </c>
      <c r="M1512" s="5">
        <v>0</v>
      </c>
      <c r="N1512" s="5">
        <v>0</v>
      </c>
      <c r="P1512" s="5">
        <v>0</v>
      </c>
      <c r="R1512" s="5">
        <v>0</v>
      </c>
      <c r="S1512" s="5">
        <v>0</v>
      </c>
      <c r="T1512" s="5">
        <v>0</v>
      </c>
      <c r="V1512" s="5">
        <v>0</v>
      </c>
      <c r="X1512" s="5">
        <v>0</v>
      </c>
      <c r="AB1512" s="5">
        <v>0</v>
      </c>
      <c r="AC1512" s="5">
        <v>0</v>
      </c>
      <c r="AD1512" s="5">
        <v>0</v>
      </c>
      <c r="AE1512" s="5">
        <v>0</v>
      </c>
      <c r="AF1512" s="5">
        <v>0</v>
      </c>
      <c r="AG1512" s="5">
        <v>0</v>
      </c>
      <c r="AH1512" s="5">
        <v>0</v>
      </c>
      <c r="AJ1512" s="5">
        <v>0</v>
      </c>
      <c r="AK1512" s="5">
        <v>0</v>
      </c>
      <c r="AL1512" s="5">
        <v>0</v>
      </c>
      <c r="AM1512" s="5">
        <v>0</v>
      </c>
      <c r="AO1512" s="5">
        <v>0</v>
      </c>
      <c r="AQ1512" s="5">
        <v>0</v>
      </c>
      <c r="AS1512" s="5">
        <v>0</v>
      </c>
      <c r="AT1512" s="5">
        <v>0</v>
      </c>
      <c r="AU1512" s="5">
        <v>0</v>
      </c>
      <c r="AV1512" s="5">
        <v>0</v>
      </c>
      <c r="AW1512" s="5">
        <v>0</v>
      </c>
      <c r="AZ1512" s="5">
        <v>33.299999999999997</v>
      </c>
      <c r="BB1512" s="5">
        <v>66.7</v>
      </c>
      <c r="BD1512" s="5">
        <v>0</v>
      </c>
      <c r="BF1512" s="5">
        <v>0</v>
      </c>
      <c r="BG1512" s="5">
        <v>0</v>
      </c>
      <c r="BH1512" s="5">
        <v>0</v>
      </c>
      <c r="BI1512" s="5">
        <v>0</v>
      </c>
      <c r="BJ1512" s="5">
        <v>0</v>
      </c>
    </row>
    <row r="1513" spans="1:62" x14ac:dyDescent="0.25">
      <c r="A1513" s="5">
        <v>278</v>
      </c>
      <c r="B1513" s="5" t="s">
        <v>385</v>
      </c>
      <c r="C1513" s="5" t="s">
        <v>600</v>
      </c>
      <c r="D1513" s="5" t="s">
        <v>56</v>
      </c>
      <c r="E1513" s="5">
        <v>2</v>
      </c>
      <c r="F1513" s="5">
        <v>2025</v>
      </c>
      <c r="G1513" s="5">
        <v>14</v>
      </c>
      <c r="H1513" s="5">
        <v>42.4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P1513" s="5">
        <v>0</v>
      </c>
      <c r="R1513" s="5">
        <v>0</v>
      </c>
      <c r="S1513" s="5">
        <v>0</v>
      </c>
      <c r="T1513" s="5">
        <v>0</v>
      </c>
      <c r="V1513" s="5">
        <v>0</v>
      </c>
      <c r="X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J1513" s="5">
        <v>0</v>
      </c>
      <c r="AK1513" s="5">
        <v>0</v>
      </c>
      <c r="AL1513" s="5">
        <v>0</v>
      </c>
      <c r="AM1513" s="5">
        <v>0</v>
      </c>
      <c r="AO1513" s="5">
        <v>0</v>
      </c>
      <c r="AQ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BA1513" s="5">
        <v>7.1</v>
      </c>
      <c r="BB1513" s="5">
        <v>92.9</v>
      </c>
      <c r="BD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</row>
    <row r="1514" spans="1:62" x14ac:dyDescent="0.25">
      <c r="A1514" s="5">
        <v>279</v>
      </c>
      <c r="B1514" s="5" t="s">
        <v>211</v>
      </c>
      <c r="C1514" s="5" t="s">
        <v>603</v>
      </c>
      <c r="D1514" s="5" t="s">
        <v>4</v>
      </c>
      <c r="E1514" s="5">
        <v>2</v>
      </c>
      <c r="F1514" s="5">
        <v>2025</v>
      </c>
      <c r="G1514" s="5">
        <v>16</v>
      </c>
      <c r="H1514" s="5">
        <v>47.1</v>
      </c>
      <c r="I1514" s="5">
        <v>12</v>
      </c>
      <c r="J1514" s="5">
        <v>12</v>
      </c>
      <c r="K1514" s="5">
        <v>4.5</v>
      </c>
      <c r="L1514" s="5">
        <v>1</v>
      </c>
      <c r="M1514" s="5">
        <v>1</v>
      </c>
      <c r="N1514" s="5">
        <v>3</v>
      </c>
      <c r="O1514" s="5">
        <v>0.06</v>
      </c>
      <c r="P1514" s="5">
        <v>0</v>
      </c>
      <c r="R1514" s="5">
        <v>0</v>
      </c>
      <c r="S1514" s="5">
        <v>0</v>
      </c>
      <c r="T1514" s="5">
        <v>0</v>
      </c>
      <c r="V1514" s="5">
        <v>0</v>
      </c>
      <c r="X1514" s="5">
        <v>0</v>
      </c>
      <c r="AB1514" s="5">
        <v>0</v>
      </c>
      <c r="AC1514" s="5">
        <v>0</v>
      </c>
      <c r="AD1514" s="5">
        <v>0</v>
      </c>
      <c r="AE1514" s="5">
        <v>0</v>
      </c>
      <c r="AF1514" s="5">
        <v>1</v>
      </c>
      <c r="AG1514" s="5">
        <v>3.6</v>
      </c>
      <c r="AH1514" s="5">
        <v>0</v>
      </c>
      <c r="AJ1514" s="5">
        <v>0</v>
      </c>
      <c r="AK1514" s="5">
        <v>0</v>
      </c>
      <c r="AL1514" s="5">
        <v>0</v>
      </c>
      <c r="AM1514" s="5">
        <v>0</v>
      </c>
      <c r="AO1514" s="5">
        <v>0</v>
      </c>
      <c r="AQ1514" s="5">
        <v>0</v>
      </c>
      <c r="AS1514" s="5">
        <v>0</v>
      </c>
      <c r="AT1514" s="5">
        <v>0</v>
      </c>
      <c r="AU1514" s="5">
        <v>0</v>
      </c>
      <c r="AV1514" s="5">
        <v>0</v>
      </c>
      <c r="AW1514" s="5">
        <v>0</v>
      </c>
      <c r="AX1514" s="5">
        <v>6.3</v>
      </c>
      <c r="AY1514" s="5">
        <v>-9</v>
      </c>
      <c r="AZ1514" s="5">
        <v>37.5</v>
      </c>
      <c r="BA1514" s="5">
        <v>62.5</v>
      </c>
      <c r="BD1514" s="5">
        <v>0</v>
      </c>
      <c r="BF1514" s="5">
        <v>0</v>
      </c>
      <c r="BG1514" s="5">
        <v>3</v>
      </c>
      <c r="BH1514" s="5">
        <v>3</v>
      </c>
      <c r="BI1514" s="5">
        <v>0.19</v>
      </c>
      <c r="BJ1514" s="5">
        <v>3</v>
      </c>
    </row>
    <row r="1515" spans="1:62" x14ac:dyDescent="0.25">
      <c r="A1515" s="5">
        <v>280</v>
      </c>
      <c r="B1515" s="5" t="s">
        <v>276</v>
      </c>
      <c r="C1515" s="5" t="s">
        <v>603</v>
      </c>
      <c r="D1515" s="5" t="s">
        <v>56</v>
      </c>
      <c r="E1515" s="5">
        <v>2</v>
      </c>
      <c r="F1515" s="5">
        <v>2025</v>
      </c>
      <c r="G1515" s="5">
        <v>3</v>
      </c>
      <c r="H1515" s="5">
        <v>8.8000000000000007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P1515" s="5">
        <v>0</v>
      </c>
      <c r="R1515" s="5">
        <v>0</v>
      </c>
      <c r="S1515" s="5">
        <v>0</v>
      </c>
      <c r="T1515" s="5">
        <v>0</v>
      </c>
      <c r="V1515" s="5">
        <v>0</v>
      </c>
      <c r="X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J1515" s="5">
        <v>0</v>
      </c>
      <c r="AK1515" s="5">
        <v>0</v>
      </c>
      <c r="AL1515" s="5">
        <v>0</v>
      </c>
      <c r="AM1515" s="5">
        <v>0</v>
      </c>
      <c r="AO1515" s="5">
        <v>0</v>
      </c>
      <c r="AQ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Z1515" s="5">
        <v>33.299999999999997</v>
      </c>
      <c r="BA1515" s="5">
        <v>66.7</v>
      </c>
      <c r="BD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</row>
    <row r="1516" spans="1:62" x14ac:dyDescent="0.25">
      <c r="A1516" s="5">
        <v>281</v>
      </c>
      <c r="B1516" s="5" t="s">
        <v>53</v>
      </c>
      <c r="C1516" s="5" t="s">
        <v>600</v>
      </c>
      <c r="D1516" s="5" t="s">
        <v>11</v>
      </c>
      <c r="E1516" s="5">
        <v>2</v>
      </c>
      <c r="F1516" s="5">
        <v>2025</v>
      </c>
      <c r="G1516" s="5">
        <v>11</v>
      </c>
      <c r="H1516" s="5">
        <v>33.299999999999997</v>
      </c>
      <c r="I1516" s="5">
        <v>0</v>
      </c>
      <c r="J1516" s="5">
        <v>0</v>
      </c>
      <c r="K1516" s="5">
        <v>0</v>
      </c>
      <c r="L1516" s="5">
        <v>0</v>
      </c>
      <c r="M1516" s="5">
        <v>0</v>
      </c>
      <c r="N1516" s="5">
        <v>0</v>
      </c>
      <c r="P1516" s="5">
        <v>0</v>
      </c>
      <c r="R1516" s="5">
        <v>0</v>
      </c>
      <c r="S1516" s="5">
        <v>0</v>
      </c>
      <c r="T1516" s="5">
        <v>0</v>
      </c>
      <c r="V1516" s="5">
        <v>0</v>
      </c>
      <c r="X1516" s="5">
        <v>0</v>
      </c>
      <c r="AB1516" s="5">
        <v>0</v>
      </c>
      <c r="AC1516" s="5">
        <v>0</v>
      </c>
      <c r="AD1516" s="5">
        <v>0</v>
      </c>
      <c r="AE1516" s="5">
        <v>0</v>
      </c>
      <c r="AF1516" s="5">
        <v>0</v>
      </c>
      <c r="AG1516" s="5">
        <v>0</v>
      </c>
      <c r="AH1516" s="5">
        <v>0</v>
      </c>
      <c r="AJ1516" s="5">
        <v>0</v>
      </c>
      <c r="AK1516" s="5">
        <v>0</v>
      </c>
      <c r="AL1516" s="5">
        <v>0</v>
      </c>
      <c r="AM1516" s="5">
        <v>0</v>
      </c>
      <c r="AO1516" s="5">
        <v>0</v>
      </c>
      <c r="AQ1516" s="5">
        <v>0</v>
      </c>
      <c r="AS1516" s="5">
        <v>0</v>
      </c>
      <c r="AT1516" s="5">
        <v>0</v>
      </c>
      <c r="AU1516" s="5">
        <v>0</v>
      </c>
      <c r="AV1516" s="5">
        <v>0</v>
      </c>
      <c r="AW1516" s="5">
        <v>0</v>
      </c>
      <c r="BC1516" s="5">
        <v>100</v>
      </c>
      <c r="BD1516" s="5">
        <v>0.21</v>
      </c>
      <c r="BE1516" s="5">
        <v>2.2999999999999998</v>
      </c>
      <c r="BF1516" s="5">
        <v>2.2999999999999998</v>
      </c>
      <c r="BG1516" s="5">
        <v>5.9</v>
      </c>
      <c r="BH1516" s="5">
        <v>5.9</v>
      </c>
      <c r="BI1516" s="5">
        <v>0</v>
      </c>
      <c r="BJ1516" s="5">
        <v>0</v>
      </c>
    </row>
    <row r="1517" spans="1:62" x14ac:dyDescent="0.25">
      <c r="A1517" s="5">
        <v>282</v>
      </c>
      <c r="B1517" s="5" t="s">
        <v>684</v>
      </c>
      <c r="C1517" s="5" t="s">
        <v>49</v>
      </c>
      <c r="D1517" s="5" t="s">
        <v>4</v>
      </c>
      <c r="E1517" s="5">
        <v>2</v>
      </c>
      <c r="F1517" s="5">
        <v>2025</v>
      </c>
      <c r="G1517" s="5">
        <v>3</v>
      </c>
      <c r="H1517" s="5">
        <v>9.4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P1517" s="5">
        <v>0</v>
      </c>
      <c r="R1517" s="5">
        <v>0</v>
      </c>
      <c r="S1517" s="5">
        <v>0</v>
      </c>
      <c r="T1517" s="5">
        <v>0</v>
      </c>
      <c r="V1517" s="5">
        <v>0</v>
      </c>
      <c r="X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J1517" s="5">
        <v>0</v>
      </c>
      <c r="AK1517" s="5">
        <v>0</v>
      </c>
      <c r="AL1517" s="5">
        <v>0</v>
      </c>
      <c r="AM1517" s="5">
        <v>0</v>
      </c>
      <c r="AO1517" s="5">
        <v>0</v>
      </c>
      <c r="AQ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Z1517" s="5">
        <v>100</v>
      </c>
      <c r="BD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</row>
    <row r="1518" spans="1:62" x14ac:dyDescent="0.25">
      <c r="A1518" s="5">
        <v>283</v>
      </c>
      <c r="B1518" s="5" t="s">
        <v>362</v>
      </c>
      <c r="C1518" s="5" t="s">
        <v>8</v>
      </c>
      <c r="D1518" s="5" t="s">
        <v>56</v>
      </c>
      <c r="E1518" s="5">
        <v>2</v>
      </c>
      <c r="F1518" s="5">
        <v>2025</v>
      </c>
      <c r="G1518" s="5">
        <v>19</v>
      </c>
      <c r="H1518" s="5">
        <v>47.5</v>
      </c>
      <c r="I1518" s="5">
        <v>22</v>
      </c>
      <c r="J1518" s="5">
        <v>22</v>
      </c>
      <c r="K1518" s="5">
        <v>7</v>
      </c>
      <c r="L1518" s="5">
        <v>1</v>
      </c>
      <c r="M1518" s="5">
        <v>1</v>
      </c>
      <c r="N1518" s="5">
        <v>3</v>
      </c>
      <c r="O1518" s="5">
        <v>0.05</v>
      </c>
      <c r="P1518" s="5">
        <v>0</v>
      </c>
      <c r="R1518" s="5">
        <v>0</v>
      </c>
      <c r="S1518" s="5">
        <v>0</v>
      </c>
      <c r="T1518" s="5">
        <v>0</v>
      </c>
      <c r="V1518" s="5">
        <v>0</v>
      </c>
      <c r="X1518" s="5">
        <v>0</v>
      </c>
      <c r="AB1518" s="5">
        <v>0</v>
      </c>
      <c r="AC1518" s="5">
        <v>0</v>
      </c>
      <c r="AD1518" s="5">
        <v>0</v>
      </c>
      <c r="AE1518" s="5">
        <v>0</v>
      </c>
      <c r="AF1518" s="5">
        <v>1</v>
      </c>
      <c r="AG1518" s="5">
        <v>4.2</v>
      </c>
      <c r="AH1518" s="5">
        <v>0</v>
      </c>
      <c r="AJ1518" s="5">
        <v>0</v>
      </c>
      <c r="AK1518" s="5">
        <v>1</v>
      </c>
      <c r="AL1518" s="5">
        <v>0</v>
      </c>
      <c r="AM1518" s="5">
        <v>0</v>
      </c>
      <c r="AO1518" s="5">
        <v>0</v>
      </c>
      <c r="AQ1518" s="5">
        <v>0</v>
      </c>
      <c r="AS1518" s="5">
        <v>0</v>
      </c>
      <c r="AT1518" s="5">
        <v>0</v>
      </c>
      <c r="AU1518" s="5">
        <v>0</v>
      </c>
      <c r="AV1518" s="5">
        <v>0</v>
      </c>
      <c r="AW1518" s="5">
        <v>39.6</v>
      </c>
      <c r="AX1518" s="5">
        <v>5.3</v>
      </c>
      <c r="AY1518" s="5">
        <v>-10.6</v>
      </c>
      <c r="AZ1518" s="5">
        <v>26.3</v>
      </c>
      <c r="BA1518" s="5">
        <v>5.3</v>
      </c>
      <c r="BB1518" s="5">
        <v>68.400000000000006</v>
      </c>
      <c r="BD1518" s="5">
        <v>0</v>
      </c>
      <c r="BF1518" s="5">
        <v>0</v>
      </c>
      <c r="BG1518" s="5">
        <v>1.4</v>
      </c>
      <c r="BH1518" s="5">
        <v>1.4</v>
      </c>
      <c r="BI1518" s="5">
        <v>0.08</v>
      </c>
      <c r="BJ1518" s="5">
        <v>1.4</v>
      </c>
    </row>
    <row r="1519" spans="1:62" x14ac:dyDescent="0.25">
      <c r="A1519" s="5">
        <v>284</v>
      </c>
      <c r="B1519" s="5" t="s">
        <v>433</v>
      </c>
      <c r="C1519" s="5" t="s">
        <v>5</v>
      </c>
      <c r="D1519" s="5" t="s">
        <v>56</v>
      </c>
      <c r="E1519" s="5">
        <v>2</v>
      </c>
      <c r="F1519" s="5">
        <v>2025</v>
      </c>
      <c r="G1519" s="5">
        <v>5</v>
      </c>
      <c r="H1519" s="5">
        <v>9.6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P1519" s="5">
        <v>0</v>
      </c>
      <c r="R1519" s="5">
        <v>0</v>
      </c>
      <c r="S1519" s="5">
        <v>0</v>
      </c>
      <c r="T1519" s="5">
        <v>0</v>
      </c>
      <c r="V1519" s="5">
        <v>0</v>
      </c>
      <c r="X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J1519" s="5">
        <v>0</v>
      </c>
      <c r="AK1519" s="5">
        <v>0</v>
      </c>
      <c r="AL1519" s="5">
        <v>0</v>
      </c>
      <c r="AM1519" s="5">
        <v>0</v>
      </c>
      <c r="AO1519" s="5">
        <v>0</v>
      </c>
      <c r="AQ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Z1519" s="5">
        <v>20</v>
      </c>
      <c r="BB1519" s="5">
        <v>80</v>
      </c>
      <c r="BD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</row>
    <row r="1520" spans="1:62" x14ac:dyDescent="0.25">
      <c r="A1520" s="5">
        <v>285</v>
      </c>
      <c r="B1520" s="5" t="s">
        <v>388</v>
      </c>
      <c r="C1520" s="5" t="s">
        <v>43</v>
      </c>
      <c r="D1520" s="5" t="s">
        <v>56</v>
      </c>
      <c r="E1520" s="5">
        <v>2</v>
      </c>
      <c r="F1520" s="5">
        <v>2025</v>
      </c>
      <c r="G1520" s="5">
        <v>19</v>
      </c>
      <c r="H1520" s="5">
        <v>51.4</v>
      </c>
      <c r="I1520" s="5">
        <v>0</v>
      </c>
      <c r="J1520" s="5">
        <v>0</v>
      </c>
      <c r="K1520" s="5">
        <v>0</v>
      </c>
      <c r="L1520" s="5">
        <v>0</v>
      </c>
      <c r="M1520" s="5">
        <v>0</v>
      </c>
      <c r="N1520" s="5">
        <v>0</v>
      </c>
      <c r="P1520" s="5">
        <v>0</v>
      </c>
      <c r="R1520" s="5">
        <v>0</v>
      </c>
      <c r="S1520" s="5">
        <v>0</v>
      </c>
      <c r="T1520" s="5">
        <v>0</v>
      </c>
      <c r="V1520" s="5">
        <v>0</v>
      </c>
      <c r="X1520" s="5">
        <v>0</v>
      </c>
      <c r="AB1520" s="5">
        <v>0</v>
      </c>
      <c r="AC1520" s="5">
        <v>0</v>
      </c>
      <c r="AD1520" s="5">
        <v>0</v>
      </c>
      <c r="AE1520" s="5">
        <v>0</v>
      </c>
      <c r="AF1520" s="5">
        <v>0</v>
      </c>
      <c r="AG1520" s="5">
        <v>0</v>
      </c>
      <c r="AH1520" s="5">
        <v>0</v>
      </c>
      <c r="AJ1520" s="5">
        <v>0</v>
      </c>
      <c r="AK1520" s="5">
        <v>0</v>
      </c>
      <c r="AL1520" s="5">
        <v>0</v>
      </c>
      <c r="AM1520" s="5">
        <v>0</v>
      </c>
      <c r="AO1520" s="5">
        <v>0</v>
      </c>
      <c r="AQ1520" s="5">
        <v>0</v>
      </c>
      <c r="AS1520" s="5">
        <v>0</v>
      </c>
      <c r="AT1520" s="5">
        <v>0</v>
      </c>
      <c r="AU1520" s="5">
        <v>0</v>
      </c>
      <c r="AV1520" s="5">
        <v>0</v>
      </c>
      <c r="AW1520" s="5">
        <v>0</v>
      </c>
      <c r="AZ1520" s="5">
        <v>5.3</v>
      </c>
      <c r="BA1520" s="5">
        <v>47.4</v>
      </c>
      <c r="BB1520" s="5">
        <v>47.4</v>
      </c>
      <c r="BD1520" s="5">
        <v>0</v>
      </c>
      <c r="BF1520" s="5">
        <v>0</v>
      </c>
      <c r="BG1520" s="5">
        <v>0</v>
      </c>
      <c r="BH1520" s="5">
        <v>0</v>
      </c>
      <c r="BI1520" s="5">
        <v>0</v>
      </c>
      <c r="BJ1520" s="5">
        <v>0</v>
      </c>
    </row>
    <row r="1521" spans="1:62" x14ac:dyDescent="0.25">
      <c r="A1521" s="5">
        <v>286</v>
      </c>
      <c r="B1521" s="5" t="s">
        <v>424</v>
      </c>
      <c r="C1521" s="5" t="s">
        <v>90</v>
      </c>
      <c r="D1521" s="5" t="s">
        <v>4</v>
      </c>
      <c r="E1521" s="5">
        <v>2</v>
      </c>
      <c r="F1521" s="5">
        <v>2025</v>
      </c>
      <c r="G1521" s="5">
        <v>3</v>
      </c>
      <c r="H1521" s="5">
        <v>10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P1521" s="5">
        <v>0</v>
      </c>
      <c r="R1521" s="5">
        <v>0</v>
      </c>
      <c r="S1521" s="5">
        <v>0</v>
      </c>
      <c r="T1521" s="5">
        <v>0</v>
      </c>
      <c r="V1521" s="5">
        <v>0</v>
      </c>
      <c r="X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J1521" s="5">
        <v>0</v>
      </c>
      <c r="AK1521" s="5">
        <v>0</v>
      </c>
      <c r="AL1521" s="5">
        <v>0</v>
      </c>
      <c r="AM1521" s="5">
        <v>0</v>
      </c>
      <c r="AO1521" s="5">
        <v>0</v>
      </c>
      <c r="AQ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Z1521" s="5">
        <v>100</v>
      </c>
      <c r="BD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</row>
    <row r="1522" spans="1:62" x14ac:dyDescent="0.25">
      <c r="A1522" s="5">
        <v>287</v>
      </c>
      <c r="B1522" s="5" t="s">
        <v>167</v>
      </c>
      <c r="C1522" s="5" t="s">
        <v>47</v>
      </c>
      <c r="D1522" s="5" t="s">
        <v>11</v>
      </c>
      <c r="E1522" s="5">
        <v>2</v>
      </c>
      <c r="F1522" s="5">
        <v>2025</v>
      </c>
      <c r="G1522" s="5">
        <v>9</v>
      </c>
      <c r="H1522" s="5">
        <v>25.7</v>
      </c>
      <c r="I1522" s="5">
        <v>0</v>
      </c>
      <c r="J1522" s="5">
        <v>0</v>
      </c>
      <c r="K1522" s="5">
        <v>0</v>
      </c>
      <c r="L1522" s="5">
        <v>0</v>
      </c>
      <c r="M1522" s="5">
        <v>0</v>
      </c>
      <c r="N1522" s="5">
        <v>0</v>
      </c>
      <c r="P1522" s="5">
        <v>0</v>
      </c>
      <c r="R1522" s="5">
        <v>0</v>
      </c>
      <c r="S1522" s="5">
        <v>0</v>
      </c>
      <c r="T1522" s="5">
        <v>0</v>
      </c>
      <c r="V1522" s="5">
        <v>0</v>
      </c>
      <c r="X1522" s="5">
        <v>0</v>
      </c>
      <c r="AB1522" s="5">
        <v>0</v>
      </c>
      <c r="AC1522" s="5">
        <v>0</v>
      </c>
      <c r="AD1522" s="5">
        <v>0</v>
      </c>
      <c r="AE1522" s="5">
        <v>0</v>
      </c>
      <c r="AF1522" s="5">
        <v>0</v>
      </c>
      <c r="AG1522" s="5">
        <v>0</v>
      </c>
      <c r="AH1522" s="5">
        <v>0</v>
      </c>
      <c r="AJ1522" s="5">
        <v>0</v>
      </c>
      <c r="AK1522" s="5">
        <v>0</v>
      </c>
      <c r="AL1522" s="5">
        <v>0</v>
      </c>
      <c r="AM1522" s="5">
        <v>0</v>
      </c>
      <c r="AO1522" s="5">
        <v>0</v>
      </c>
      <c r="AQ1522" s="5">
        <v>0</v>
      </c>
      <c r="AS1522" s="5">
        <v>0</v>
      </c>
      <c r="AT1522" s="5">
        <v>0</v>
      </c>
      <c r="AU1522" s="5">
        <v>0</v>
      </c>
      <c r="AV1522" s="5">
        <v>0</v>
      </c>
      <c r="AW1522" s="5">
        <v>0</v>
      </c>
      <c r="BA1522" s="5">
        <v>22.2</v>
      </c>
      <c r="BB1522" s="5">
        <v>22.2</v>
      </c>
      <c r="BC1522" s="5">
        <v>55.6</v>
      </c>
      <c r="BD1522" s="5">
        <v>0.11</v>
      </c>
      <c r="BE1522" s="5">
        <v>1</v>
      </c>
      <c r="BF1522" s="5">
        <v>1</v>
      </c>
      <c r="BG1522" s="5">
        <v>7.5</v>
      </c>
      <c r="BH1522" s="5">
        <v>7.5</v>
      </c>
      <c r="BI1522" s="5">
        <v>0</v>
      </c>
      <c r="BJ1522" s="5">
        <v>0</v>
      </c>
    </row>
    <row r="1523" spans="1:62" x14ac:dyDescent="0.25">
      <c r="A1523" s="5">
        <v>288</v>
      </c>
      <c r="B1523" s="5" t="s">
        <v>423</v>
      </c>
      <c r="C1523" s="5" t="s">
        <v>19</v>
      </c>
      <c r="D1523" s="5" t="s">
        <v>11</v>
      </c>
      <c r="E1523" s="5">
        <v>2</v>
      </c>
      <c r="F1523" s="5">
        <v>2025</v>
      </c>
      <c r="G1523" s="5">
        <v>1</v>
      </c>
      <c r="H1523" s="5">
        <v>2.6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P1523" s="5">
        <v>0</v>
      </c>
      <c r="R1523" s="5">
        <v>0</v>
      </c>
      <c r="S1523" s="5">
        <v>0</v>
      </c>
      <c r="T1523" s="5">
        <v>0</v>
      </c>
      <c r="V1523" s="5">
        <v>0</v>
      </c>
      <c r="X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J1523" s="5">
        <v>0</v>
      </c>
      <c r="AK1523" s="5">
        <v>0</v>
      </c>
      <c r="AL1523" s="5">
        <v>0</v>
      </c>
      <c r="AM1523" s="5">
        <v>0</v>
      </c>
      <c r="AO1523" s="5">
        <v>0</v>
      </c>
      <c r="AQ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BC1523" s="5">
        <v>100</v>
      </c>
      <c r="BD1523" s="5">
        <v>0.1</v>
      </c>
      <c r="BE1523" s="5">
        <v>0.1</v>
      </c>
      <c r="BF1523" s="5">
        <v>0.1</v>
      </c>
      <c r="BG1523" s="5">
        <v>0.4</v>
      </c>
      <c r="BH1523" s="5">
        <v>0.4</v>
      </c>
      <c r="BI1523" s="5">
        <v>0</v>
      </c>
      <c r="BJ1523" s="5">
        <v>0</v>
      </c>
    </row>
    <row r="1524" spans="1:62" x14ac:dyDescent="0.25">
      <c r="A1524" s="5">
        <v>289</v>
      </c>
      <c r="B1524" s="5" t="s">
        <v>466</v>
      </c>
      <c r="C1524" s="5" t="s">
        <v>12</v>
      </c>
      <c r="D1524" s="5" t="s">
        <v>56</v>
      </c>
      <c r="E1524" s="5">
        <v>2</v>
      </c>
      <c r="F1524" s="5">
        <v>2025</v>
      </c>
      <c r="G1524" s="5">
        <v>10</v>
      </c>
      <c r="H1524" s="5">
        <v>41.7</v>
      </c>
      <c r="I1524" s="5">
        <v>0</v>
      </c>
      <c r="J1524" s="5">
        <v>0</v>
      </c>
      <c r="K1524" s="5">
        <v>0</v>
      </c>
      <c r="L1524" s="5">
        <v>0</v>
      </c>
      <c r="M1524" s="5">
        <v>0</v>
      </c>
      <c r="N1524" s="5">
        <v>0</v>
      </c>
      <c r="P1524" s="5">
        <v>0</v>
      </c>
      <c r="R1524" s="5">
        <v>0</v>
      </c>
      <c r="S1524" s="5">
        <v>0</v>
      </c>
      <c r="T1524" s="5">
        <v>0</v>
      </c>
      <c r="V1524" s="5">
        <v>0</v>
      </c>
      <c r="X1524" s="5">
        <v>0</v>
      </c>
      <c r="AB1524" s="5">
        <v>0</v>
      </c>
      <c r="AC1524" s="5">
        <v>0</v>
      </c>
      <c r="AD1524" s="5">
        <v>0</v>
      </c>
      <c r="AE1524" s="5">
        <v>0</v>
      </c>
      <c r="AF1524" s="5">
        <v>0</v>
      </c>
      <c r="AG1524" s="5">
        <v>0</v>
      </c>
      <c r="AH1524" s="5">
        <v>0</v>
      </c>
      <c r="AJ1524" s="5">
        <v>0</v>
      </c>
      <c r="AK1524" s="5">
        <v>0</v>
      </c>
      <c r="AL1524" s="5">
        <v>0</v>
      </c>
      <c r="AM1524" s="5">
        <v>0</v>
      </c>
      <c r="AO1524" s="5">
        <v>0</v>
      </c>
      <c r="AQ1524" s="5">
        <v>0</v>
      </c>
      <c r="AS1524" s="5">
        <v>0</v>
      </c>
      <c r="AT1524" s="5">
        <v>0</v>
      </c>
      <c r="AU1524" s="5">
        <v>0</v>
      </c>
      <c r="AV1524" s="5">
        <v>0</v>
      </c>
      <c r="AW1524" s="5">
        <v>0</v>
      </c>
      <c r="BA1524" s="5">
        <v>10</v>
      </c>
      <c r="BB1524" s="5">
        <v>20</v>
      </c>
      <c r="BC1524" s="5">
        <v>70</v>
      </c>
      <c r="BD1524" s="5">
        <v>0</v>
      </c>
      <c r="BF1524" s="5">
        <v>0</v>
      </c>
      <c r="BG1524" s="5">
        <v>0</v>
      </c>
      <c r="BH1524" s="5">
        <v>0</v>
      </c>
      <c r="BI1524" s="5">
        <v>0</v>
      </c>
      <c r="BJ1524" s="5">
        <v>0</v>
      </c>
    </row>
    <row r="1525" spans="1:62" x14ac:dyDescent="0.25">
      <c r="A1525" s="5">
        <v>290</v>
      </c>
      <c r="B1525" s="5" t="s">
        <v>311</v>
      </c>
      <c r="C1525" s="5" t="s">
        <v>26</v>
      </c>
      <c r="D1525" s="5" t="s">
        <v>11</v>
      </c>
      <c r="E1525" s="5">
        <v>2</v>
      </c>
      <c r="F1525" s="5">
        <v>2025</v>
      </c>
      <c r="G1525" s="5">
        <v>1</v>
      </c>
      <c r="H1525" s="5">
        <v>2.2000000000000002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P1525" s="5">
        <v>0</v>
      </c>
      <c r="R1525" s="5">
        <v>0</v>
      </c>
      <c r="S1525" s="5">
        <v>0</v>
      </c>
      <c r="T1525" s="5">
        <v>0</v>
      </c>
      <c r="V1525" s="5">
        <v>0</v>
      </c>
      <c r="X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J1525" s="5">
        <v>0</v>
      </c>
      <c r="AK1525" s="5">
        <v>0</v>
      </c>
      <c r="AL1525" s="5">
        <v>0</v>
      </c>
      <c r="AM1525" s="5">
        <v>0</v>
      </c>
      <c r="AO1525" s="5">
        <v>0</v>
      </c>
      <c r="AQ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BC1525" s="5">
        <v>100</v>
      </c>
      <c r="BD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</row>
    <row r="1526" spans="1:62" x14ac:dyDescent="0.25">
      <c r="A1526" s="5">
        <v>291</v>
      </c>
      <c r="B1526" s="5" t="s">
        <v>358</v>
      </c>
      <c r="C1526" s="5" t="s">
        <v>3</v>
      </c>
      <c r="D1526" s="5" t="s">
        <v>4</v>
      </c>
      <c r="E1526" s="5">
        <v>2</v>
      </c>
      <c r="F1526" s="5">
        <v>2025</v>
      </c>
      <c r="G1526" s="5">
        <v>4</v>
      </c>
      <c r="H1526" s="5">
        <v>8.3000000000000007</v>
      </c>
      <c r="I1526" s="5">
        <v>0</v>
      </c>
      <c r="J1526" s="5">
        <v>0</v>
      </c>
      <c r="K1526" s="5">
        <v>0</v>
      </c>
      <c r="L1526" s="5">
        <v>0</v>
      </c>
      <c r="M1526" s="5">
        <v>0</v>
      </c>
      <c r="N1526" s="5">
        <v>0</v>
      </c>
      <c r="P1526" s="5">
        <v>0</v>
      </c>
      <c r="R1526" s="5">
        <v>0</v>
      </c>
      <c r="S1526" s="5">
        <v>0</v>
      </c>
      <c r="T1526" s="5">
        <v>0</v>
      </c>
      <c r="V1526" s="5">
        <v>0</v>
      </c>
      <c r="X1526" s="5">
        <v>0</v>
      </c>
      <c r="AB1526" s="5">
        <v>0</v>
      </c>
      <c r="AC1526" s="5">
        <v>0</v>
      </c>
      <c r="AD1526" s="5">
        <v>0</v>
      </c>
      <c r="AE1526" s="5">
        <v>0</v>
      </c>
      <c r="AF1526" s="5">
        <v>0</v>
      </c>
      <c r="AG1526" s="5">
        <v>0</v>
      </c>
      <c r="AH1526" s="5">
        <v>0</v>
      </c>
      <c r="AJ1526" s="5">
        <v>0</v>
      </c>
      <c r="AK1526" s="5">
        <v>0</v>
      </c>
      <c r="AL1526" s="5">
        <v>0</v>
      </c>
      <c r="AM1526" s="5">
        <v>0</v>
      </c>
      <c r="AO1526" s="5">
        <v>0</v>
      </c>
      <c r="AQ1526" s="5">
        <v>0</v>
      </c>
      <c r="AS1526" s="5">
        <v>0</v>
      </c>
      <c r="AT1526" s="5">
        <v>0</v>
      </c>
      <c r="AU1526" s="5">
        <v>0</v>
      </c>
      <c r="AV1526" s="5">
        <v>0</v>
      </c>
      <c r="AW1526" s="5">
        <v>0</v>
      </c>
      <c r="AZ1526" s="5">
        <v>75</v>
      </c>
      <c r="BA1526" s="5">
        <v>25</v>
      </c>
      <c r="BD1526" s="5">
        <v>0</v>
      </c>
      <c r="BF1526" s="5">
        <v>0</v>
      </c>
      <c r="BG1526" s="5">
        <v>0</v>
      </c>
      <c r="BH1526" s="5">
        <v>0</v>
      </c>
      <c r="BI1526" s="5">
        <v>0</v>
      </c>
      <c r="BJ1526" s="5">
        <v>0</v>
      </c>
    </row>
    <row r="1527" spans="1:62" x14ac:dyDescent="0.25">
      <c r="A1527" s="5">
        <v>292</v>
      </c>
      <c r="B1527" s="5" t="s">
        <v>503</v>
      </c>
      <c r="C1527" s="5" t="s">
        <v>8</v>
      </c>
      <c r="D1527" s="5" t="s">
        <v>56</v>
      </c>
      <c r="E1527" s="5">
        <v>2</v>
      </c>
      <c r="F1527" s="5">
        <v>2025</v>
      </c>
      <c r="G1527" s="5">
        <v>1</v>
      </c>
      <c r="H1527" s="5">
        <v>2.5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P1527" s="5">
        <v>0</v>
      </c>
      <c r="R1527" s="5">
        <v>0</v>
      </c>
      <c r="S1527" s="5">
        <v>0</v>
      </c>
      <c r="T1527" s="5">
        <v>0</v>
      </c>
      <c r="V1527" s="5">
        <v>0</v>
      </c>
      <c r="X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J1527" s="5">
        <v>0</v>
      </c>
      <c r="AK1527" s="5">
        <v>0</v>
      </c>
      <c r="AL1527" s="5">
        <v>0</v>
      </c>
      <c r="AM1527" s="5">
        <v>0</v>
      </c>
      <c r="AO1527" s="5">
        <v>0</v>
      </c>
      <c r="AQ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BB1527" s="5">
        <v>100</v>
      </c>
      <c r="BD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</row>
    <row r="1528" spans="1:62" x14ac:dyDescent="0.25">
      <c r="A1528" s="5">
        <v>293</v>
      </c>
      <c r="B1528" s="5" t="s">
        <v>471</v>
      </c>
      <c r="C1528" s="5" t="s">
        <v>49</v>
      </c>
      <c r="D1528" s="5" t="s">
        <v>4</v>
      </c>
      <c r="E1528" s="5">
        <v>2</v>
      </c>
      <c r="F1528" s="5">
        <v>2025</v>
      </c>
      <c r="G1528" s="5">
        <v>1</v>
      </c>
      <c r="H1528" s="5">
        <v>3.1</v>
      </c>
      <c r="I1528" s="5">
        <v>0</v>
      </c>
      <c r="J1528" s="5">
        <v>0</v>
      </c>
      <c r="K1528" s="5">
        <v>0</v>
      </c>
      <c r="L1528" s="5">
        <v>0</v>
      </c>
      <c r="M1528" s="5">
        <v>0</v>
      </c>
      <c r="N1528" s="5">
        <v>0</v>
      </c>
      <c r="P1528" s="5">
        <v>0</v>
      </c>
      <c r="R1528" s="5">
        <v>0</v>
      </c>
      <c r="S1528" s="5">
        <v>0</v>
      </c>
      <c r="T1528" s="5">
        <v>0</v>
      </c>
      <c r="V1528" s="5">
        <v>0</v>
      </c>
      <c r="X1528" s="5">
        <v>0</v>
      </c>
      <c r="AB1528" s="5">
        <v>0</v>
      </c>
      <c r="AC1528" s="5">
        <v>0</v>
      </c>
      <c r="AD1528" s="5">
        <v>0</v>
      </c>
      <c r="AE1528" s="5">
        <v>0</v>
      </c>
      <c r="AF1528" s="5">
        <v>0</v>
      </c>
      <c r="AG1528" s="5">
        <v>0</v>
      </c>
      <c r="AH1528" s="5">
        <v>0</v>
      </c>
      <c r="AJ1528" s="5">
        <v>0</v>
      </c>
      <c r="AK1528" s="5">
        <v>0</v>
      </c>
      <c r="AL1528" s="5">
        <v>0</v>
      </c>
      <c r="AM1528" s="5">
        <v>0</v>
      </c>
      <c r="AO1528" s="5">
        <v>0</v>
      </c>
      <c r="AQ1528" s="5">
        <v>0</v>
      </c>
      <c r="AS1528" s="5">
        <v>0</v>
      </c>
      <c r="AT1528" s="5">
        <v>0</v>
      </c>
      <c r="AU1528" s="5">
        <v>0</v>
      </c>
      <c r="AV1528" s="5">
        <v>0</v>
      </c>
      <c r="AW1528" s="5">
        <v>0</v>
      </c>
      <c r="BA1528" s="5">
        <v>100</v>
      </c>
      <c r="BD1528" s="5">
        <v>0</v>
      </c>
      <c r="BF1528" s="5">
        <v>0</v>
      </c>
      <c r="BG1528" s="5">
        <v>0</v>
      </c>
      <c r="BH1528" s="5">
        <v>0</v>
      </c>
      <c r="BI1528" s="5">
        <v>0</v>
      </c>
      <c r="BJ1528" s="5">
        <v>0</v>
      </c>
    </row>
    <row r="1529" spans="1:62" x14ac:dyDescent="0.25">
      <c r="A1529" s="5">
        <v>294</v>
      </c>
      <c r="B1529" s="5" t="s">
        <v>212</v>
      </c>
      <c r="C1529" s="5" t="s">
        <v>42</v>
      </c>
      <c r="D1529" s="5" t="s">
        <v>11</v>
      </c>
      <c r="E1529" s="5">
        <v>2</v>
      </c>
      <c r="F1529" s="5">
        <v>2025</v>
      </c>
      <c r="G1529" s="5">
        <v>23</v>
      </c>
      <c r="H1529" s="5">
        <v>56.1</v>
      </c>
      <c r="I1529" s="5">
        <v>-4</v>
      </c>
      <c r="J1529" s="5">
        <v>-4</v>
      </c>
      <c r="K1529" s="5">
        <v>-2.1</v>
      </c>
      <c r="L1529" s="5">
        <v>1</v>
      </c>
      <c r="M1529" s="5">
        <v>1</v>
      </c>
      <c r="N1529" s="5">
        <v>3</v>
      </c>
      <c r="O1529" s="5">
        <v>0.04</v>
      </c>
      <c r="P1529" s="5">
        <v>0</v>
      </c>
      <c r="R1529" s="5">
        <v>0</v>
      </c>
      <c r="S1529" s="5">
        <v>0</v>
      </c>
      <c r="T1529" s="5">
        <v>0</v>
      </c>
      <c r="V1529" s="5">
        <v>0</v>
      </c>
      <c r="X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1</v>
      </c>
      <c r="AG1529" s="5">
        <v>4.5</v>
      </c>
      <c r="AH1529" s="5">
        <v>0</v>
      </c>
      <c r="AJ1529" s="5">
        <v>0</v>
      </c>
      <c r="AK1529" s="5">
        <v>0</v>
      </c>
      <c r="AL1529" s="5">
        <v>0</v>
      </c>
      <c r="AM1529" s="5">
        <v>1</v>
      </c>
      <c r="AN1529" s="5">
        <v>100</v>
      </c>
      <c r="AO1529" s="5">
        <v>1</v>
      </c>
      <c r="AP1529" s="5">
        <v>100</v>
      </c>
      <c r="AQ1529" s="5">
        <v>1</v>
      </c>
      <c r="AR1529" s="5">
        <v>100</v>
      </c>
      <c r="AS1529" s="5">
        <v>0</v>
      </c>
      <c r="AT1529" s="5">
        <v>0</v>
      </c>
      <c r="AU1529" s="5">
        <v>0</v>
      </c>
      <c r="AV1529" s="5">
        <v>0</v>
      </c>
      <c r="AW1529" s="5">
        <v>39.6</v>
      </c>
      <c r="AX1529" s="5">
        <v>3.7</v>
      </c>
      <c r="AY1529" s="5">
        <v>-5.6</v>
      </c>
      <c r="AZ1529" s="5">
        <v>4.3</v>
      </c>
      <c r="BA1529" s="5">
        <v>21.7</v>
      </c>
      <c r="BC1529" s="5">
        <v>73.900000000000006</v>
      </c>
      <c r="BD1529" s="5">
        <v>0.4</v>
      </c>
      <c r="BE1529" s="5">
        <v>9.1999999999999993</v>
      </c>
      <c r="BF1529" s="5">
        <v>9.1999999999999993</v>
      </c>
      <c r="BG1529" s="5">
        <v>10.9</v>
      </c>
      <c r="BH1529" s="5">
        <v>10.9</v>
      </c>
      <c r="BI1529" s="5">
        <v>7.0000000000000007E-2</v>
      </c>
      <c r="BJ1529" s="5">
        <v>1.6</v>
      </c>
    </row>
    <row r="1530" spans="1:62" x14ac:dyDescent="0.25">
      <c r="A1530" s="5">
        <v>295</v>
      </c>
      <c r="B1530" s="5" t="s">
        <v>331</v>
      </c>
      <c r="C1530" s="5" t="s">
        <v>603</v>
      </c>
      <c r="D1530" s="5" t="s">
        <v>4</v>
      </c>
      <c r="E1530" s="5">
        <v>2</v>
      </c>
      <c r="F1530" s="5">
        <v>2025</v>
      </c>
      <c r="G1530" s="5">
        <v>2</v>
      </c>
      <c r="H1530" s="5">
        <v>5.9</v>
      </c>
      <c r="I1530" s="5">
        <v>0</v>
      </c>
      <c r="J1530" s="5">
        <v>0</v>
      </c>
      <c r="K1530" s="5">
        <v>0</v>
      </c>
      <c r="L1530" s="5">
        <v>0</v>
      </c>
      <c r="M1530" s="5">
        <v>0</v>
      </c>
      <c r="N1530" s="5">
        <v>0</v>
      </c>
      <c r="P1530" s="5">
        <v>0</v>
      </c>
      <c r="R1530" s="5">
        <v>0</v>
      </c>
      <c r="S1530" s="5">
        <v>0</v>
      </c>
      <c r="T1530" s="5">
        <v>0</v>
      </c>
      <c r="V1530" s="5">
        <v>0</v>
      </c>
      <c r="X1530" s="5">
        <v>0</v>
      </c>
      <c r="AB1530" s="5">
        <v>0</v>
      </c>
      <c r="AC1530" s="5">
        <v>0</v>
      </c>
      <c r="AD1530" s="5">
        <v>0</v>
      </c>
      <c r="AE1530" s="5">
        <v>0</v>
      </c>
      <c r="AF1530" s="5">
        <v>0</v>
      </c>
      <c r="AG1530" s="5">
        <v>0</v>
      </c>
      <c r="AH1530" s="5">
        <v>0</v>
      </c>
      <c r="AJ1530" s="5">
        <v>0</v>
      </c>
      <c r="AK1530" s="5">
        <v>0</v>
      </c>
      <c r="AL1530" s="5">
        <v>0</v>
      </c>
      <c r="AM1530" s="5">
        <v>0</v>
      </c>
      <c r="AO1530" s="5">
        <v>0</v>
      </c>
      <c r="AQ1530" s="5">
        <v>0</v>
      </c>
      <c r="AS1530" s="5">
        <v>0</v>
      </c>
      <c r="AT1530" s="5">
        <v>0</v>
      </c>
      <c r="AU1530" s="5">
        <v>0</v>
      </c>
      <c r="AV1530" s="5">
        <v>0</v>
      </c>
      <c r="AW1530" s="5">
        <v>0</v>
      </c>
      <c r="AZ1530" s="5">
        <v>100</v>
      </c>
      <c r="BD1530" s="5">
        <v>0</v>
      </c>
      <c r="BF1530" s="5">
        <v>0</v>
      </c>
      <c r="BG1530" s="5">
        <v>0</v>
      </c>
      <c r="BH1530" s="5">
        <v>0</v>
      </c>
      <c r="BI1530" s="5">
        <v>0</v>
      </c>
      <c r="BJ1530" s="5">
        <v>0</v>
      </c>
    </row>
    <row r="1531" spans="1:62" x14ac:dyDescent="0.25">
      <c r="A1531" s="5">
        <v>296</v>
      </c>
      <c r="B1531" s="5" t="s">
        <v>255</v>
      </c>
      <c r="C1531" s="5" t="s">
        <v>604</v>
      </c>
      <c r="D1531" s="5" t="s">
        <v>4</v>
      </c>
      <c r="E1531" s="5">
        <v>2</v>
      </c>
      <c r="F1531" s="5">
        <v>2025</v>
      </c>
      <c r="G1531" s="5">
        <v>9</v>
      </c>
      <c r="H1531" s="5">
        <v>30</v>
      </c>
      <c r="I1531" s="5">
        <v>0</v>
      </c>
      <c r="J1531" s="5">
        <v>0</v>
      </c>
      <c r="K1531" s="5">
        <v>0</v>
      </c>
      <c r="L1531" s="5">
        <v>0</v>
      </c>
      <c r="M1531" s="5">
        <v>0</v>
      </c>
      <c r="N1531" s="5">
        <v>0</v>
      </c>
      <c r="P1531" s="5">
        <v>0</v>
      </c>
      <c r="R1531" s="5">
        <v>0</v>
      </c>
      <c r="S1531" s="5">
        <v>0</v>
      </c>
      <c r="T1531" s="5">
        <v>0</v>
      </c>
      <c r="V1531" s="5">
        <v>0</v>
      </c>
      <c r="X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>
        <v>0</v>
      </c>
      <c r="AG1531" s="5">
        <v>0</v>
      </c>
      <c r="AH1531" s="5">
        <v>0</v>
      </c>
      <c r="AJ1531" s="5">
        <v>0</v>
      </c>
      <c r="AK1531" s="5">
        <v>0</v>
      </c>
      <c r="AL1531" s="5">
        <v>0</v>
      </c>
      <c r="AM1531" s="5">
        <v>0</v>
      </c>
      <c r="AO1531" s="5">
        <v>0</v>
      </c>
      <c r="AQ1531" s="5">
        <v>0</v>
      </c>
      <c r="AS1531" s="5">
        <v>0</v>
      </c>
      <c r="AT1531" s="5">
        <v>0</v>
      </c>
      <c r="AU1531" s="5">
        <v>0</v>
      </c>
      <c r="AV1531" s="5">
        <v>0</v>
      </c>
      <c r="AW1531" s="5">
        <v>0</v>
      </c>
      <c r="AZ1531" s="5">
        <v>44.4</v>
      </c>
      <c r="BA1531" s="5">
        <v>55.6</v>
      </c>
      <c r="BD1531" s="5">
        <v>0</v>
      </c>
      <c r="BF1531" s="5">
        <v>0</v>
      </c>
      <c r="BG1531" s="5">
        <v>0</v>
      </c>
      <c r="BH1531" s="5">
        <v>0</v>
      </c>
      <c r="BI1531" s="5">
        <v>0</v>
      </c>
      <c r="BJ1531" s="5">
        <v>0</v>
      </c>
    </row>
    <row r="1532" spans="1:62" x14ac:dyDescent="0.25">
      <c r="A1532" s="5">
        <v>297</v>
      </c>
      <c r="B1532" s="5" t="s">
        <v>295</v>
      </c>
      <c r="C1532" s="5" t="s">
        <v>19</v>
      </c>
      <c r="D1532" s="5" t="s">
        <v>56</v>
      </c>
      <c r="E1532" s="5">
        <v>2</v>
      </c>
      <c r="F1532" s="5">
        <v>2025</v>
      </c>
      <c r="G1532" s="5">
        <v>6</v>
      </c>
      <c r="H1532" s="5">
        <v>15.4</v>
      </c>
      <c r="I1532" s="5">
        <v>8</v>
      </c>
      <c r="J1532" s="5">
        <v>8</v>
      </c>
      <c r="K1532" s="5">
        <v>4.7</v>
      </c>
      <c r="L1532" s="5">
        <v>1</v>
      </c>
      <c r="M1532" s="5">
        <v>1</v>
      </c>
      <c r="N1532" s="5">
        <v>2.9</v>
      </c>
      <c r="O1532" s="5">
        <v>0.17</v>
      </c>
      <c r="P1532" s="5">
        <v>0</v>
      </c>
      <c r="R1532" s="5">
        <v>0</v>
      </c>
      <c r="S1532" s="5">
        <v>0</v>
      </c>
      <c r="T1532" s="5">
        <v>0</v>
      </c>
      <c r="V1532" s="5">
        <v>0</v>
      </c>
      <c r="X1532" s="5">
        <v>0</v>
      </c>
      <c r="AB1532" s="5">
        <v>0</v>
      </c>
      <c r="AC1532" s="5">
        <v>0</v>
      </c>
      <c r="AD1532" s="5">
        <v>0</v>
      </c>
      <c r="AE1532" s="5">
        <v>0</v>
      </c>
      <c r="AF1532" s="5">
        <v>1</v>
      </c>
      <c r="AG1532" s="5">
        <v>5</v>
      </c>
      <c r="AH1532" s="5">
        <v>0</v>
      </c>
      <c r="AJ1532" s="5">
        <v>0</v>
      </c>
      <c r="AK1532" s="5">
        <v>0</v>
      </c>
      <c r="AL1532" s="5">
        <v>0</v>
      </c>
      <c r="AM1532" s="5">
        <v>0</v>
      </c>
      <c r="AO1532" s="5">
        <v>0</v>
      </c>
      <c r="AQ1532" s="5">
        <v>0</v>
      </c>
      <c r="AS1532" s="5">
        <v>0</v>
      </c>
      <c r="AT1532" s="5">
        <v>0</v>
      </c>
      <c r="AU1532" s="5">
        <v>0</v>
      </c>
      <c r="AV1532" s="5">
        <v>0</v>
      </c>
      <c r="AW1532" s="5">
        <v>39.6</v>
      </c>
      <c r="AX1532" s="5">
        <v>11.1</v>
      </c>
      <c r="AY1532" s="5">
        <v>-7.7</v>
      </c>
      <c r="BA1532" s="5">
        <v>16.7</v>
      </c>
      <c r="BB1532" s="5">
        <v>83.3</v>
      </c>
      <c r="BD1532" s="5">
        <v>0.33</v>
      </c>
      <c r="BE1532" s="5">
        <v>2</v>
      </c>
      <c r="BF1532" s="5">
        <v>2</v>
      </c>
      <c r="BG1532" s="5">
        <v>1.1000000000000001</v>
      </c>
      <c r="BH1532" s="5">
        <v>1.1000000000000001</v>
      </c>
      <c r="BI1532" s="5">
        <v>0.18</v>
      </c>
      <c r="BJ1532" s="5">
        <v>1.1000000000000001</v>
      </c>
    </row>
    <row r="1533" spans="1:62" x14ac:dyDescent="0.25">
      <c r="A1533" s="5">
        <v>298</v>
      </c>
      <c r="B1533" s="5" t="s">
        <v>452</v>
      </c>
      <c r="C1533" s="5" t="s">
        <v>600</v>
      </c>
      <c r="D1533" s="5" t="s">
        <v>56</v>
      </c>
      <c r="E1533" s="5">
        <v>2</v>
      </c>
      <c r="F1533" s="5">
        <v>2025</v>
      </c>
      <c r="G1533" s="5">
        <v>2</v>
      </c>
      <c r="H1533" s="5">
        <v>6.1</v>
      </c>
      <c r="I1533" s="5">
        <v>8</v>
      </c>
      <c r="J1533" s="5">
        <v>8</v>
      </c>
      <c r="K1533" s="5">
        <v>2.7</v>
      </c>
      <c r="L1533" s="5">
        <v>1</v>
      </c>
      <c r="M1533" s="5">
        <v>1</v>
      </c>
      <c r="N1533" s="5">
        <v>3.4</v>
      </c>
      <c r="O1533" s="5">
        <v>0.5</v>
      </c>
      <c r="P1533" s="5">
        <v>0</v>
      </c>
      <c r="R1533" s="5">
        <v>0</v>
      </c>
      <c r="S1533" s="5">
        <v>0</v>
      </c>
      <c r="T1533" s="5">
        <v>0</v>
      </c>
      <c r="V1533" s="5">
        <v>0</v>
      </c>
      <c r="X1533" s="5">
        <v>0</v>
      </c>
      <c r="AB1533" s="5">
        <v>0</v>
      </c>
      <c r="AC1533" s="5">
        <v>0</v>
      </c>
      <c r="AD1533" s="5">
        <v>1</v>
      </c>
      <c r="AE1533" s="5">
        <v>0</v>
      </c>
      <c r="AF1533" s="5">
        <v>0</v>
      </c>
      <c r="AG1533" s="5">
        <v>0</v>
      </c>
      <c r="AH1533" s="5">
        <v>0</v>
      </c>
      <c r="AJ1533" s="5">
        <v>0</v>
      </c>
      <c r="AK1533" s="5">
        <v>0</v>
      </c>
      <c r="AL1533" s="5">
        <v>0</v>
      </c>
      <c r="AM1533" s="5">
        <v>1</v>
      </c>
      <c r="AN1533" s="5">
        <v>100</v>
      </c>
      <c r="AO1533" s="5">
        <v>1</v>
      </c>
      <c r="AP1533" s="5">
        <v>100</v>
      </c>
      <c r="AQ1533" s="5">
        <v>0</v>
      </c>
      <c r="AS1533" s="5">
        <v>1</v>
      </c>
      <c r="AT1533" s="5">
        <v>0</v>
      </c>
      <c r="AU1533" s="5">
        <v>0</v>
      </c>
      <c r="AV1533" s="5">
        <v>0</v>
      </c>
      <c r="AW1533" s="5">
        <v>39.6</v>
      </c>
      <c r="AX1533" s="5">
        <v>20</v>
      </c>
      <c r="AY1533" s="5">
        <v>-7.7</v>
      </c>
      <c r="BC1533" s="5">
        <v>100</v>
      </c>
      <c r="BD1533" s="5">
        <v>0</v>
      </c>
      <c r="BF1533" s="5">
        <v>0</v>
      </c>
      <c r="BG1533" s="5">
        <v>3.6</v>
      </c>
      <c r="BH1533" s="5">
        <v>3.6</v>
      </c>
      <c r="BI1533" s="5">
        <v>1.78</v>
      </c>
      <c r="BJ1533" s="5">
        <v>3.6</v>
      </c>
    </row>
    <row r="1534" spans="1:62" x14ac:dyDescent="0.25">
      <c r="A1534" s="5">
        <v>299</v>
      </c>
      <c r="B1534" s="5" t="s">
        <v>296</v>
      </c>
      <c r="C1534" s="5" t="s">
        <v>37</v>
      </c>
      <c r="D1534" s="5" t="s">
        <v>56</v>
      </c>
      <c r="E1534" s="5">
        <v>2</v>
      </c>
      <c r="F1534" s="5">
        <v>2025</v>
      </c>
      <c r="G1534" s="5">
        <v>4</v>
      </c>
      <c r="H1534" s="5">
        <v>11.8</v>
      </c>
      <c r="I1534" s="5">
        <v>0</v>
      </c>
      <c r="J1534" s="5">
        <v>0</v>
      </c>
      <c r="K1534" s="5">
        <v>0</v>
      </c>
      <c r="L1534" s="5">
        <v>0</v>
      </c>
      <c r="M1534" s="5">
        <v>0</v>
      </c>
      <c r="N1534" s="5">
        <v>0</v>
      </c>
      <c r="P1534" s="5">
        <v>0</v>
      </c>
      <c r="R1534" s="5">
        <v>0</v>
      </c>
      <c r="S1534" s="5">
        <v>0</v>
      </c>
      <c r="T1534" s="5">
        <v>0</v>
      </c>
      <c r="V1534" s="5">
        <v>0</v>
      </c>
      <c r="X1534" s="5">
        <v>0</v>
      </c>
      <c r="AB1534" s="5">
        <v>0</v>
      </c>
      <c r="AC1534" s="5">
        <v>0</v>
      </c>
      <c r="AD1534" s="5">
        <v>0</v>
      </c>
      <c r="AE1534" s="5">
        <v>0</v>
      </c>
      <c r="AF1534" s="5">
        <v>0</v>
      </c>
      <c r="AG1534" s="5">
        <v>0</v>
      </c>
      <c r="AH1534" s="5">
        <v>0</v>
      </c>
      <c r="AJ1534" s="5">
        <v>0</v>
      </c>
      <c r="AK1534" s="5">
        <v>0</v>
      </c>
      <c r="AL1534" s="5">
        <v>0</v>
      </c>
      <c r="AM1534" s="5">
        <v>0</v>
      </c>
      <c r="AO1534" s="5">
        <v>0</v>
      </c>
      <c r="AQ1534" s="5">
        <v>0</v>
      </c>
      <c r="AS1534" s="5">
        <v>0</v>
      </c>
      <c r="AT1534" s="5">
        <v>0</v>
      </c>
      <c r="AU1534" s="5">
        <v>0</v>
      </c>
      <c r="AV1534" s="5">
        <v>0</v>
      </c>
      <c r="AW1534" s="5">
        <v>0</v>
      </c>
      <c r="BB1534" s="5">
        <v>100</v>
      </c>
      <c r="BD1534" s="5">
        <v>0</v>
      </c>
      <c r="BF1534" s="5">
        <v>0</v>
      </c>
      <c r="BG1534" s="5">
        <v>1.4</v>
      </c>
      <c r="BH1534" s="5">
        <v>1.4</v>
      </c>
      <c r="BI1534" s="5">
        <v>0.34</v>
      </c>
      <c r="BJ1534" s="5">
        <v>1.4</v>
      </c>
    </row>
    <row r="1535" spans="1:62" x14ac:dyDescent="0.25">
      <c r="A1535" s="5">
        <v>300</v>
      </c>
      <c r="B1535" s="5" t="s">
        <v>294</v>
      </c>
      <c r="C1535" s="5" t="s">
        <v>19</v>
      </c>
      <c r="D1535" s="5" t="s">
        <v>4</v>
      </c>
      <c r="E1535" s="5">
        <v>2</v>
      </c>
      <c r="F1535" s="5">
        <v>2025</v>
      </c>
      <c r="G1535" s="5">
        <v>3</v>
      </c>
      <c r="H1535" s="5">
        <v>7.7</v>
      </c>
      <c r="I1535" s="5">
        <v>0</v>
      </c>
      <c r="J1535" s="5">
        <v>0</v>
      </c>
      <c r="K1535" s="5">
        <v>0</v>
      </c>
      <c r="L1535" s="5">
        <v>0</v>
      </c>
      <c r="M1535" s="5">
        <v>0</v>
      </c>
      <c r="N1535" s="5">
        <v>0</v>
      </c>
      <c r="P1535" s="5">
        <v>0</v>
      </c>
      <c r="R1535" s="5">
        <v>0</v>
      </c>
      <c r="S1535" s="5">
        <v>0</v>
      </c>
      <c r="T1535" s="5">
        <v>0</v>
      </c>
      <c r="V1535" s="5">
        <v>0</v>
      </c>
      <c r="X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>
        <v>0</v>
      </c>
      <c r="AG1535" s="5">
        <v>0</v>
      </c>
      <c r="AH1535" s="5">
        <v>0</v>
      </c>
      <c r="AJ1535" s="5">
        <v>0</v>
      </c>
      <c r="AK1535" s="5">
        <v>0</v>
      </c>
      <c r="AL1535" s="5">
        <v>0</v>
      </c>
      <c r="AM1535" s="5">
        <v>0</v>
      </c>
      <c r="AO1535" s="5">
        <v>0</v>
      </c>
      <c r="AQ1535" s="5">
        <v>0</v>
      </c>
      <c r="AS1535" s="5">
        <v>0</v>
      </c>
      <c r="AT1535" s="5">
        <v>0</v>
      </c>
      <c r="AU1535" s="5">
        <v>0</v>
      </c>
      <c r="AV1535" s="5">
        <v>0</v>
      </c>
      <c r="AW1535" s="5">
        <v>0</v>
      </c>
      <c r="BA1535" s="5">
        <v>100</v>
      </c>
      <c r="BD1535" s="5">
        <v>0</v>
      </c>
      <c r="BF1535" s="5">
        <v>0</v>
      </c>
      <c r="BG1535" s="5">
        <v>0</v>
      </c>
      <c r="BH1535" s="5">
        <v>0</v>
      </c>
      <c r="BI1535" s="5">
        <v>0</v>
      </c>
      <c r="BJ1535" s="5">
        <v>0</v>
      </c>
    </row>
    <row r="1536" spans="1:62" x14ac:dyDescent="0.25">
      <c r="A1536" s="5">
        <v>301</v>
      </c>
      <c r="B1536" s="5" t="s">
        <v>686</v>
      </c>
      <c r="C1536" s="5" t="s">
        <v>19</v>
      </c>
      <c r="D1536" s="5" t="s">
        <v>4</v>
      </c>
      <c r="E1536" s="5">
        <v>2</v>
      </c>
      <c r="F1536" s="5">
        <v>2025</v>
      </c>
      <c r="G1536" s="5">
        <v>6</v>
      </c>
      <c r="H1536" s="5">
        <v>15.4</v>
      </c>
      <c r="I1536" s="5">
        <v>0</v>
      </c>
      <c r="J1536" s="5">
        <v>0</v>
      </c>
      <c r="K1536" s="5">
        <v>0</v>
      </c>
      <c r="L1536" s="5">
        <v>0</v>
      </c>
      <c r="M1536" s="5">
        <v>0</v>
      </c>
      <c r="N1536" s="5">
        <v>0</v>
      </c>
      <c r="P1536" s="5">
        <v>0</v>
      </c>
      <c r="R1536" s="5">
        <v>0</v>
      </c>
      <c r="S1536" s="5">
        <v>0</v>
      </c>
      <c r="T1536" s="5">
        <v>0</v>
      </c>
      <c r="V1536" s="5">
        <v>0</v>
      </c>
      <c r="X1536" s="5">
        <v>0</v>
      </c>
      <c r="AB1536" s="5">
        <v>0</v>
      </c>
      <c r="AC1536" s="5">
        <v>0</v>
      </c>
      <c r="AD1536" s="5">
        <v>0</v>
      </c>
      <c r="AE1536" s="5">
        <v>0</v>
      </c>
      <c r="AF1536" s="5">
        <v>0</v>
      </c>
      <c r="AG1536" s="5">
        <v>0</v>
      </c>
      <c r="AH1536" s="5">
        <v>0</v>
      </c>
      <c r="AJ1536" s="5">
        <v>0</v>
      </c>
      <c r="AK1536" s="5">
        <v>0</v>
      </c>
      <c r="AL1536" s="5">
        <v>0</v>
      </c>
      <c r="AM1536" s="5">
        <v>0</v>
      </c>
      <c r="AO1536" s="5">
        <v>0</v>
      </c>
      <c r="AQ1536" s="5">
        <v>0</v>
      </c>
      <c r="AS1536" s="5">
        <v>0</v>
      </c>
      <c r="AT1536" s="5">
        <v>0</v>
      </c>
      <c r="AU1536" s="5">
        <v>0</v>
      </c>
      <c r="AV1536" s="5">
        <v>0</v>
      </c>
      <c r="AW1536" s="5">
        <v>0</v>
      </c>
      <c r="AZ1536" s="5">
        <v>100</v>
      </c>
      <c r="BD1536" s="5">
        <v>0</v>
      </c>
      <c r="BF1536" s="5">
        <v>0</v>
      </c>
      <c r="BG1536" s="5">
        <v>0</v>
      </c>
      <c r="BH1536" s="5">
        <v>0</v>
      </c>
      <c r="BI1536" s="5">
        <v>0</v>
      </c>
      <c r="BJ1536" s="5">
        <v>0</v>
      </c>
    </row>
    <row r="1537" spans="1:62" x14ac:dyDescent="0.25">
      <c r="A1537" s="5">
        <v>302</v>
      </c>
      <c r="B1537" s="5" t="s">
        <v>493</v>
      </c>
      <c r="C1537" s="5" t="s">
        <v>39</v>
      </c>
      <c r="D1537" s="5" t="s">
        <v>4</v>
      </c>
      <c r="E1537" s="5">
        <v>2</v>
      </c>
      <c r="F1537" s="5">
        <v>2025</v>
      </c>
      <c r="G1537" s="5">
        <v>2</v>
      </c>
      <c r="H1537" s="5">
        <v>8</v>
      </c>
      <c r="I1537" s="5">
        <v>0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P1537" s="5">
        <v>0</v>
      </c>
      <c r="R1537" s="5">
        <v>0</v>
      </c>
      <c r="S1537" s="5">
        <v>0</v>
      </c>
      <c r="T1537" s="5">
        <v>0</v>
      </c>
      <c r="V1537" s="5">
        <v>0</v>
      </c>
      <c r="X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>
        <v>0</v>
      </c>
      <c r="AG1537" s="5">
        <v>0</v>
      </c>
      <c r="AH1537" s="5">
        <v>0</v>
      </c>
      <c r="AJ1537" s="5">
        <v>0</v>
      </c>
      <c r="AK1537" s="5">
        <v>0</v>
      </c>
      <c r="AL1537" s="5">
        <v>0</v>
      </c>
      <c r="AM1537" s="5">
        <v>0</v>
      </c>
      <c r="AO1537" s="5">
        <v>0</v>
      </c>
      <c r="AQ1537" s="5">
        <v>0</v>
      </c>
      <c r="AS1537" s="5">
        <v>0</v>
      </c>
      <c r="AT1537" s="5">
        <v>0</v>
      </c>
      <c r="AU1537" s="5">
        <v>0</v>
      </c>
      <c r="AV1537" s="5">
        <v>0</v>
      </c>
      <c r="AW1537" s="5">
        <v>0</v>
      </c>
      <c r="AZ1537" s="5">
        <v>100</v>
      </c>
      <c r="BD1537" s="5">
        <v>0</v>
      </c>
      <c r="BF1537" s="5">
        <v>0</v>
      </c>
      <c r="BG1537" s="5">
        <v>0</v>
      </c>
      <c r="BH1537" s="5">
        <v>0</v>
      </c>
      <c r="BI1537" s="5">
        <v>0</v>
      </c>
      <c r="BJ1537" s="5">
        <v>0</v>
      </c>
    </row>
    <row r="1538" spans="1:62" x14ac:dyDescent="0.25">
      <c r="A1538" s="5">
        <v>303</v>
      </c>
      <c r="B1538" s="5" t="s">
        <v>685</v>
      </c>
      <c r="C1538" s="5" t="s">
        <v>30</v>
      </c>
      <c r="D1538" s="5" t="s">
        <v>56</v>
      </c>
      <c r="E1538" s="5">
        <v>2</v>
      </c>
      <c r="F1538" s="5">
        <v>2025</v>
      </c>
      <c r="G1538" s="5">
        <v>3</v>
      </c>
      <c r="H1538" s="5">
        <v>7.9</v>
      </c>
      <c r="I1538" s="5">
        <v>0</v>
      </c>
      <c r="J1538" s="5">
        <v>0</v>
      </c>
      <c r="K1538" s="5">
        <v>0</v>
      </c>
      <c r="L1538" s="5">
        <v>0</v>
      </c>
      <c r="M1538" s="5">
        <v>0</v>
      </c>
      <c r="N1538" s="5">
        <v>0</v>
      </c>
      <c r="P1538" s="5">
        <v>0</v>
      </c>
      <c r="R1538" s="5">
        <v>0</v>
      </c>
      <c r="S1538" s="5">
        <v>0</v>
      </c>
      <c r="T1538" s="5">
        <v>0</v>
      </c>
      <c r="V1538" s="5">
        <v>0</v>
      </c>
      <c r="X1538" s="5">
        <v>0</v>
      </c>
      <c r="AB1538" s="5">
        <v>0</v>
      </c>
      <c r="AC1538" s="5">
        <v>0</v>
      </c>
      <c r="AD1538" s="5">
        <v>0</v>
      </c>
      <c r="AE1538" s="5">
        <v>0</v>
      </c>
      <c r="AF1538" s="5">
        <v>0</v>
      </c>
      <c r="AG1538" s="5">
        <v>0</v>
      </c>
      <c r="AH1538" s="5">
        <v>0</v>
      </c>
      <c r="AJ1538" s="5">
        <v>0</v>
      </c>
      <c r="AK1538" s="5">
        <v>0</v>
      </c>
      <c r="AL1538" s="5">
        <v>0</v>
      </c>
      <c r="AM1538" s="5">
        <v>0</v>
      </c>
      <c r="AO1538" s="5">
        <v>0</v>
      </c>
      <c r="AQ1538" s="5">
        <v>0</v>
      </c>
      <c r="AS1538" s="5">
        <v>0</v>
      </c>
      <c r="AT1538" s="5">
        <v>0</v>
      </c>
      <c r="AU1538" s="5">
        <v>0</v>
      </c>
      <c r="AV1538" s="5">
        <v>0</v>
      </c>
      <c r="AW1538" s="5">
        <v>0</v>
      </c>
      <c r="AZ1538" s="5">
        <v>33.299999999999997</v>
      </c>
      <c r="BA1538" s="5">
        <v>33.299999999999997</v>
      </c>
      <c r="BB1538" s="5">
        <v>33.299999999999997</v>
      </c>
      <c r="BD1538" s="5">
        <v>0</v>
      </c>
      <c r="BF1538" s="5">
        <v>0</v>
      </c>
      <c r="BG1538" s="5">
        <v>2</v>
      </c>
      <c r="BH1538" s="5">
        <v>2</v>
      </c>
      <c r="BI1538" s="5">
        <v>0.66</v>
      </c>
      <c r="BJ1538" s="5">
        <v>2</v>
      </c>
    </row>
    <row r="1539" spans="1:62" x14ac:dyDescent="0.25">
      <c r="A1539" s="5">
        <v>304</v>
      </c>
      <c r="B1539" s="5" t="s">
        <v>410</v>
      </c>
      <c r="C1539" s="5" t="s">
        <v>47</v>
      </c>
      <c r="D1539" s="5" t="s">
        <v>4</v>
      </c>
      <c r="E1539" s="5">
        <v>2</v>
      </c>
      <c r="F1539" s="5">
        <v>2025</v>
      </c>
      <c r="G1539" s="5">
        <v>3</v>
      </c>
      <c r="H1539" s="5">
        <v>8.6</v>
      </c>
      <c r="I1539" s="5">
        <v>0</v>
      </c>
      <c r="J1539" s="5">
        <v>0</v>
      </c>
      <c r="K1539" s="5">
        <v>0</v>
      </c>
      <c r="L1539" s="5">
        <v>0</v>
      </c>
      <c r="M1539" s="5">
        <v>0</v>
      </c>
      <c r="N1539" s="5">
        <v>0</v>
      </c>
      <c r="P1539" s="5">
        <v>0</v>
      </c>
      <c r="R1539" s="5">
        <v>0</v>
      </c>
      <c r="S1539" s="5">
        <v>0</v>
      </c>
      <c r="T1539" s="5">
        <v>0</v>
      </c>
      <c r="V1539" s="5">
        <v>0</v>
      </c>
      <c r="X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>
        <v>0</v>
      </c>
      <c r="AG1539" s="5">
        <v>0</v>
      </c>
      <c r="AH1539" s="5">
        <v>0</v>
      </c>
      <c r="AJ1539" s="5">
        <v>0</v>
      </c>
      <c r="AK1539" s="5">
        <v>0</v>
      </c>
      <c r="AL1539" s="5">
        <v>0</v>
      </c>
      <c r="AM1539" s="5">
        <v>0</v>
      </c>
      <c r="AO1539" s="5">
        <v>0</v>
      </c>
      <c r="AQ1539" s="5">
        <v>0</v>
      </c>
      <c r="AS1539" s="5">
        <v>0</v>
      </c>
      <c r="AT1539" s="5">
        <v>0</v>
      </c>
      <c r="AU1539" s="5">
        <v>0</v>
      </c>
      <c r="AV1539" s="5">
        <v>0</v>
      </c>
      <c r="AW1539" s="5">
        <v>0</v>
      </c>
      <c r="AZ1539" s="5">
        <v>66.7</v>
      </c>
      <c r="BA1539" s="5">
        <v>33.299999999999997</v>
      </c>
      <c r="BD1539" s="5">
        <v>0</v>
      </c>
      <c r="BF1539" s="5">
        <v>0</v>
      </c>
      <c r="BG1539" s="5">
        <v>0</v>
      </c>
      <c r="BH1539" s="5">
        <v>0</v>
      </c>
      <c r="BI1539" s="5">
        <v>0</v>
      </c>
      <c r="BJ1539" s="5">
        <v>0</v>
      </c>
    </row>
    <row r="1540" spans="1:62" x14ac:dyDescent="0.25">
      <c r="A1540" s="5">
        <v>305</v>
      </c>
      <c r="B1540" s="5" t="s">
        <v>435</v>
      </c>
      <c r="C1540" s="5" t="s">
        <v>24</v>
      </c>
      <c r="D1540" s="5" t="s">
        <v>56</v>
      </c>
      <c r="E1540" s="5">
        <v>2</v>
      </c>
      <c r="F1540" s="5">
        <v>2025</v>
      </c>
      <c r="G1540" s="5">
        <v>2</v>
      </c>
      <c r="H1540" s="5">
        <v>6.3</v>
      </c>
      <c r="I1540" s="5">
        <v>0</v>
      </c>
      <c r="J1540" s="5">
        <v>0</v>
      </c>
      <c r="K1540" s="5">
        <v>0</v>
      </c>
      <c r="L1540" s="5">
        <v>0</v>
      </c>
      <c r="M1540" s="5">
        <v>0</v>
      </c>
      <c r="N1540" s="5">
        <v>0</v>
      </c>
      <c r="P1540" s="5">
        <v>0</v>
      </c>
      <c r="R1540" s="5">
        <v>0</v>
      </c>
      <c r="S1540" s="5">
        <v>0</v>
      </c>
      <c r="T1540" s="5">
        <v>0</v>
      </c>
      <c r="V1540" s="5">
        <v>0</v>
      </c>
      <c r="X1540" s="5">
        <v>0</v>
      </c>
      <c r="AB1540" s="5">
        <v>0</v>
      </c>
      <c r="AC1540" s="5">
        <v>0</v>
      </c>
      <c r="AD1540" s="5">
        <v>0</v>
      </c>
      <c r="AE1540" s="5">
        <v>0</v>
      </c>
      <c r="AF1540" s="5">
        <v>0</v>
      </c>
      <c r="AG1540" s="5">
        <v>0</v>
      </c>
      <c r="AH1540" s="5">
        <v>0</v>
      </c>
      <c r="AJ1540" s="5">
        <v>0</v>
      </c>
      <c r="AK1540" s="5">
        <v>0</v>
      </c>
      <c r="AL1540" s="5">
        <v>0</v>
      </c>
      <c r="AM1540" s="5">
        <v>0</v>
      </c>
      <c r="AO1540" s="5">
        <v>0</v>
      </c>
      <c r="AQ1540" s="5">
        <v>0</v>
      </c>
      <c r="AS1540" s="5">
        <v>0</v>
      </c>
      <c r="AT1540" s="5">
        <v>0</v>
      </c>
      <c r="AU1540" s="5">
        <v>0</v>
      </c>
      <c r="AV1540" s="5">
        <v>0</v>
      </c>
      <c r="AW1540" s="5">
        <v>0</v>
      </c>
      <c r="AZ1540" s="5">
        <v>50</v>
      </c>
      <c r="BB1540" s="5">
        <v>50</v>
      </c>
      <c r="BD1540" s="5">
        <v>0</v>
      </c>
      <c r="BF1540" s="5">
        <v>0</v>
      </c>
      <c r="BG1540" s="5">
        <v>3.1</v>
      </c>
      <c r="BH1540" s="5">
        <v>3.1</v>
      </c>
      <c r="BI1540" s="5">
        <v>1.54</v>
      </c>
      <c r="BJ1540" s="5">
        <v>3.1</v>
      </c>
    </row>
    <row r="1541" spans="1:62" x14ac:dyDescent="0.25">
      <c r="A1541" s="5">
        <v>306</v>
      </c>
      <c r="B1541" s="5" t="s">
        <v>237</v>
      </c>
      <c r="C1541" s="5" t="s">
        <v>37</v>
      </c>
      <c r="D1541" s="5" t="s">
        <v>4</v>
      </c>
      <c r="E1541" s="5">
        <v>2</v>
      </c>
      <c r="F1541" s="5">
        <v>2025</v>
      </c>
      <c r="G1541" s="5">
        <v>22</v>
      </c>
      <c r="H1541" s="5">
        <v>64.7</v>
      </c>
      <c r="I1541" s="5">
        <v>40</v>
      </c>
      <c r="J1541" s="5">
        <v>80</v>
      </c>
      <c r="K1541" s="5">
        <v>20.5</v>
      </c>
      <c r="L1541" s="5">
        <v>2</v>
      </c>
      <c r="M1541" s="5">
        <v>2</v>
      </c>
      <c r="N1541" s="5">
        <v>6.5</v>
      </c>
      <c r="O1541" s="5">
        <v>0.09</v>
      </c>
      <c r="P1541" s="5">
        <v>0</v>
      </c>
      <c r="R1541" s="5">
        <v>0</v>
      </c>
      <c r="S1541" s="5">
        <v>0</v>
      </c>
      <c r="T1541" s="5">
        <v>0</v>
      </c>
      <c r="V1541" s="5">
        <v>0</v>
      </c>
      <c r="X1541" s="5">
        <v>0</v>
      </c>
      <c r="AB1541" s="5">
        <v>0</v>
      </c>
      <c r="AC1541" s="5">
        <v>0</v>
      </c>
      <c r="AD1541" s="5">
        <v>1</v>
      </c>
      <c r="AE1541" s="5">
        <v>0</v>
      </c>
      <c r="AF1541" s="5">
        <v>1</v>
      </c>
      <c r="AG1541" s="5">
        <v>5</v>
      </c>
      <c r="AH1541" s="5">
        <v>0</v>
      </c>
      <c r="AJ1541" s="5">
        <v>0</v>
      </c>
      <c r="AK1541" s="5">
        <v>2</v>
      </c>
      <c r="AL1541" s="5">
        <v>0</v>
      </c>
      <c r="AM1541" s="5">
        <v>0</v>
      </c>
      <c r="AO1541" s="5">
        <v>0</v>
      </c>
      <c r="AQ1541" s="5">
        <v>0</v>
      </c>
      <c r="AS1541" s="5">
        <v>0</v>
      </c>
      <c r="AT1541" s="5">
        <v>0</v>
      </c>
      <c r="AU1541" s="5">
        <v>0</v>
      </c>
      <c r="AV1541" s="5">
        <v>0</v>
      </c>
      <c r="AW1541" s="5">
        <v>39.6</v>
      </c>
      <c r="AX1541" s="5">
        <v>10.5</v>
      </c>
      <c r="AY1541" s="5">
        <v>-14.5</v>
      </c>
      <c r="AZ1541" s="5">
        <v>59.1</v>
      </c>
      <c r="BA1541" s="5">
        <v>31.8</v>
      </c>
      <c r="BB1541" s="5">
        <v>9.1</v>
      </c>
      <c r="BD1541" s="5">
        <v>7.0000000000000007E-2</v>
      </c>
      <c r="BE1541" s="5">
        <v>1.5</v>
      </c>
      <c r="BF1541" s="5">
        <v>1.5</v>
      </c>
      <c r="BG1541" s="5">
        <v>6.9</v>
      </c>
      <c r="BH1541" s="5">
        <v>6.9</v>
      </c>
      <c r="BI1541" s="5">
        <v>0.27</v>
      </c>
      <c r="BJ1541" s="5">
        <v>6</v>
      </c>
    </row>
    <row r="1542" spans="1:62" x14ac:dyDescent="0.25">
      <c r="A1542" s="5">
        <v>307</v>
      </c>
      <c r="B1542" s="5" t="s">
        <v>381</v>
      </c>
      <c r="C1542" s="5" t="s">
        <v>10</v>
      </c>
      <c r="D1542" s="5" t="s">
        <v>4</v>
      </c>
      <c r="E1542" s="5">
        <v>2</v>
      </c>
      <c r="F1542" s="5">
        <v>2025</v>
      </c>
      <c r="G1542" s="5">
        <v>3</v>
      </c>
      <c r="H1542" s="5">
        <v>7</v>
      </c>
      <c r="I1542" s="5">
        <v>15</v>
      </c>
      <c r="J1542" s="5">
        <v>15</v>
      </c>
      <c r="K1542" s="5">
        <v>6.1</v>
      </c>
      <c r="L1542" s="5">
        <v>1</v>
      </c>
      <c r="M1542" s="5">
        <v>1</v>
      </c>
      <c r="N1542" s="5">
        <v>2.6</v>
      </c>
      <c r="O1542" s="5">
        <v>0.33</v>
      </c>
      <c r="P1542" s="5">
        <v>0</v>
      </c>
      <c r="R1542" s="5">
        <v>0</v>
      </c>
      <c r="S1542" s="5">
        <v>0</v>
      </c>
      <c r="T1542" s="5">
        <v>0</v>
      </c>
      <c r="V1542" s="5">
        <v>0</v>
      </c>
      <c r="X1542" s="5">
        <v>0</v>
      </c>
      <c r="AB1542" s="5">
        <v>0</v>
      </c>
      <c r="AC1542" s="5">
        <v>0</v>
      </c>
      <c r="AD1542" s="5">
        <v>0</v>
      </c>
      <c r="AE1542" s="5">
        <v>0</v>
      </c>
      <c r="AF1542" s="5">
        <v>1</v>
      </c>
      <c r="AG1542" s="5">
        <v>3.8</v>
      </c>
      <c r="AH1542" s="5">
        <v>0</v>
      </c>
      <c r="AJ1542" s="5">
        <v>0</v>
      </c>
      <c r="AK1542" s="5">
        <v>0</v>
      </c>
      <c r="AL1542" s="5">
        <v>0</v>
      </c>
      <c r="AM1542" s="5">
        <v>0</v>
      </c>
      <c r="AO1542" s="5">
        <v>0</v>
      </c>
      <c r="AQ1542" s="5">
        <v>0</v>
      </c>
      <c r="AS1542" s="5">
        <v>0</v>
      </c>
      <c r="AT1542" s="5">
        <v>0</v>
      </c>
      <c r="AU1542" s="5">
        <v>0</v>
      </c>
      <c r="AV1542" s="5">
        <v>0</v>
      </c>
      <c r="AW1542" s="5">
        <v>39.6</v>
      </c>
      <c r="AX1542" s="5">
        <v>33.299999999999997</v>
      </c>
      <c r="AY1542" s="5">
        <v>-10.4</v>
      </c>
      <c r="AZ1542" s="5">
        <v>66.7</v>
      </c>
      <c r="BA1542" s="5">
        <v>33.299999999999997</v>
      </c>
      <c r="BD1542" s="5">
        <v>0</v>
      </c>
      <c r="BF1542" s="5">
        <v>0</v>
      </c>
      <c r="BG1542" s="5">
        <v>1.7</v>
      </c>
      <c r="BH1542" s="5">
        <v>1.7</v>
      </c>
      <c r="BI1542" s="5">
        <v>0.56000000000000005</v>
      </c>
      <c r="BJ1542" s="5">
        <v>1.7</v>
      </c>
    </row>
    <row r="1543" spans="1:62" x14ac:dyDescent="0.25">
      <c r="A1543" s="5">
        <v>308</v>
      </c>
      <c r="B1543" s="5" t="s">
        <v>387</v>
      </c>
      <c r="C1543" s="5" t="s">
        <v>30</v>
      </c>
      <c r="D1543" s="5" t="s">
        <v>11</v>
      </c>
      <c r="E1543" s="5">
        <v>2</v>
      </c>
      <c r="F1543" s="5">
        <v>2025</v>
      </c>
      <c r="G1543" s="5">
        <v>4</v>
      </c>
      <c r="H1543" s="5">
        <v>10.5</v>
      </c>
      <c r="I1543" s="5">
        <v>-5</v>
      </c>
      <c r="J1543" s="5">
        <v>-5</v>
      </c>
      <c r="K1543" s="5">
        <v>-1.5</v>
      </c>
      <c r="L1543" s="5">
        <v>1</v>
      </c>
      <c r="M1543" s="5">
        <v>1</v>
      </c>
      <c r="N1543" s="5">
        <v>2.9</v>
      </c>
      <c r="O1543" s="5">
        <v>0.25</v>
      </c>
      <c r="P1543" s="5">
        <v>0</v>
      </c>
      <c r="R1543" s="5">
        <v>0</v>
      </c>
      <c r="S1543" s="5">
        <v>0</v>
      </c>
      <c r="T1543" s="5">
        <v>0</v>
      </c>
      <c r="V1543" s="5">
        <v>0</v>
      </c>
      <c r="X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>
        <v>1</v>
      </c>
      <c r="AG1543" s="5">
        <v>3</v>
      </c>
      <c r="AH1543" s="5">
        <v>0</v>
      </c>
      <c r="AJ1543" s="5">
        <v>0</v>
      </c>
      <c r="AK1543" s="5">
        <v>0</v>
      </c>
      <c r="AL1543" s="5">
        <v>0</v>
      </c>
      <c r="AM1543" s="5">
        <v>0</v>
      </c>
      <c r="AO1543" s="5">
        <v>0</v>
      </c>
      <c r="AQ1543" s="5">
        <v>0</v>
      </c>
      <c r="AS1543" s="5">
        <v>0</v>
      </c>
      <c r="AT1543" s="5">
        <v>0</v>
      </c>
      <c r="AU1543" s="5">
        <v>0</v>
      </c>
      <c r="AV1543" s="5">
        <v>0</v>
      </c>
      <c r="AW1543" s="5">
        <v>39.6</v>
      </c>
      <c r="AX1543" s="5">
        <v>20</v>
      </c>
      <c r="AY1543" s="5">
        <v>-5.9</v>
      </c>
      <c r="BC1543" s="5">
        <v>100</v>
      </c>
      <c r="BD1543" s="5">
        <v>0</v>
      </c>
      <c r="BF1543" s="5">
        <v>0</v>
      </c>
      <c r="BG1543" s="5">
        <v>2.7</v>
      </c>
      <c r="BH1543" s="5">
        <v>2.7</v>
      </c>
      <c r="BI1543" s="5">
        <v>0.67</v>
      </c>
      <c r="BJ1543" s="5">
        <v>2.7</v>
      </c>
    </row>
    <row r="1544" spans="1:62" x14ac:dyDescent="0.25">
      <c r="A1544" s="5">
        <v>309</v>
      </c>
      <c r="B1544" s="5" t="s">
        <v>351</v>
      </c>
      <c r="C1544" s="5" t="s">
        <v>43</v>
      </c>
      <c r="D1544" s="5" t="s">
        <v>56</v>
      </c>
      <c r="E1544" s="5">
        <v>2</v>
      </c>
      <c r="F1544" s="5">
        <v>2025</v>
      </c>
      <c r="G1544" s="5">
        <v>6</v>
      </c>
      <c r="H1544" s="5">
        <v>16.2</v>
      </c>
      <c r="I1544" s="5">
        <v>0</v>
      </c>
      <c r="J1544" s="5">
        <v>0</v>
      </c>
      <c r="K1544" s="5">
        <v>0</v>
      </c>
      <c r="L1544" s="5">
        <v>0</v>
      </c>
      <c r="M1544" s="5">
        <v>0</v>
      </c>
      <c r="N1544" s="5">
        <v>0</v>
      </c>
      <c r="P1544" s="5">
        <v>0</v>
      </c>
      <c r="R1544" s="5">
        <v>0</v>
      </c>
      <c r="S1544" s="5">
        <v>0</v>
      </c>
      <c r="T1544" s="5">
        <v>0</v>
      </c>
      <c r="V1544" s="5">
        <v>0</v>
      </c>
      <c r="X1544" s="5">
        <v>0</v>
      </c>
      <c r="AB1544" s="5">
        <v>0</v>
      </c>
      <c r="AC1544" s="5">
        <v>0</v>
      </c>
      <c r="AD1544" s="5">
        <v>0</v>
      </c>
      <c r="AE1544" s="5">
        <v>0</v>
      </c>
      <c r="AF1544" s="5">
        <v>0</v>
      </c>
      <c r="AG1544" s="5">
        <v>0</v>
      </c>
      <c r="AH1544" s="5">
        <v>0</v>
      </c>
      <c r="AJ1544" s="5">
        <v>0</v>
      </c>
      <c r="AK1544" s="5">
        <v>0</v>
      </c>
      <c r="AL1544" s="5">
        <v>0</v>
      </c>
      <c r="AM1544" s="5">
        <v>0</v>
      </c>
      <c r="AO1544" s="5">
        <v>0</v>
      </c>
      <c r="AQ1544" s="5">
        <v>0</v>
      </c>
      <c r="AS1544" s="5">
        <v>0</v>
      </c>
      <c r="AT1544" s="5">
        <v>0</v>
      </c>
      <c r="AU1544" s="5">
        <v>0</v>
      </c>
      <c r="AV1544" s="5">
        <v>0</v>
      </c>
      <c r="AW1544" s="5">
        <v>0</v>
      </c>
      <c r="BB1544" s="5">
        <v>100</v>
      </c>
      <c r="BD1544" s="5">
        <v>0</v>
      </c>
      <c r="BF1544" s="5">
        <v>0</v>
      </c>
      <c r="BG1544" s="5">
        <v>0</v>
      </c>
      <c r="BH1544" s="5">
        <v>0</v>
      </c>
      <c r="BI1544" s="5">
        <v>0</v>
      </c>
      <c r="BJ1544" s="5">
        <v>0</v>
      </c>
    </row>
    <row r="1545" spans="1:62" x14ac:dyDescent="0.25">
      <c r="A1545" s="5">
        <v>310</v>
      </c>
      <c r="B1545" s="5" t="s">
        <v>262</v>
      </c>
      <c r="C1545" s="5" t="s">
        <v>37</v>
      </c>
      <c r="D1545" s="5" t="s">
        <v>11</v>
      </c>
      <c r="E1545" s="5">
        <v>2</v>
      </c>
      <c r="F1545" s="5">
        <v>2025</v>
      </c>
      <c r="G1545" s="5">
        <v>3</v>
      </c>
      <c r="H1545" s="5">
        <v>8.8000000000000007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P1545" s="5">
        <v>0</v>
      </c>
      <c r="R1545" s="5">
        <v>0</v>
      </c>
      <c r="S1545" s="5">
        <v>0</v>
      </c>
      <c r="T1545" s="5">
        <v>0</v>
      </c>
      <c r="V1545" s="5">
        <v>0</v>
      </c>
      <c r="X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>
        <v>0</v>
      </c>
      <c r="AG1545" s="5">
        <v>0</v>
      </c>
      <c r="AH1545" s="5">
        <v>0</v>
      </c>
      <c r="AJ1545" s="5">
        <v>0</v>
      </c>
      <c r="AK1545" s="5">
        <v>0</v>
      </c>
      <c r="AL1545" s="5">
        <v>0</v>
      </c>
      <c r="AM1545" s="5">
        <v>0</v>
      </c>
      <c r="AO1545" s="5">
        <v>0</v>
      </c>
      <c r="AQ1545" s="5">
        <v>0</v>
      </c>
      <c r="AS1545" s="5">
        <v>0</v>
      </c>
      <c r="AT1545" s="5">
        <v>0</v>
      </c>
      <c r="AU1545" s="5">
        <v>0</v>
      </c>
      <c r="AV1545" s="5">
        <v>0</v>
      </c>
      <c r="AW1545" s="5">
        <v>0</v>
      </c>
      <c r="BC1545" s="5">
        <v>100</v>
      </c>
      <c r="BD1545" s="5">
        <v>0</v>
      </c>
      <c r="BF1545" s="5">
        <v>0</v>
      </c>
      <c r="BG1545" s="5">
        <v>0</v>
      </c>
      <c r="BH1545" s="5">
        <v>0</v>
      </c>
      <c r="BI1545" s="5">
        <v>0</v>
      </c>
      <c r="BJ1545" s="5">
        <v>0</v>
      </c>
    </row>
    <row r="1546" spans="1:62" x14ac:dyDescent="0.25">
      <c r="A1546" s="5">
        <v>311</v>
      </c>
      <c r="B1546" s="5" t="s">
        <v>258</v>
      </c>
      <c r="C1546" s="5" t="s">
        <v>40</v>
      </c>
      <c r="D1546" s="5" t="s">
        <v>56</v>
      </c>
      <c r="E1546" s="5">
        <v>2</v>
      </c>
      <c r="F1546" s="5">
        <v>2025</v>
      </c>
      <c r="G1546" s="5">
        <v>3</v>
      </c>
      <c r="H1546" s="5">
        <v>10</v>
      </c>
      <c r="I1546" s="5">
        <v>0</v>
      </c>
      <c r="J1546" s="5">
        <v>0</v>
      </c>
      <c r="K1546" s="5">
        <v>0</v>
      </c>
      <c r="L1546" s="5">
        <v>0</v>
      </c>
      <c r="M1546" s="5">
        <v>0</v>
      </c>
      <c r="N1546" s="5">
        <v>0</v>
      </c>
      <c r="P1546" s="5">
        <v>0</v>
      </c>
      <c r="R1546" s="5">
        <v>0</v>
      </c>
      <c r="S1546" s="5">
        <v>0</v>
      </c>
      <c r="T1546" s="5">
        <v>0</v>
      </c>
      <c r="V1546" s="5">
        <v>0</v>
      </c>
      <c r="X1546" s="5">
        <v>0</v>
      </c>
      <c r="AB1546" s="5">
        <v>0</v>
      </c>
      <c r="AC1546" s="5">
        <v>0</v>
      </c>
      <c r="AD1546" s="5">
        <v>0</v>
      </c>
      <c r="AE1546" s="5">
        <v>0</v>
      </c>
      <c r="AF1546" s="5">
        <v>0</v>
      </c>
      <c r="AG1546" s="5">
        <v>0</v>
      </c>
      <c r="AH1546" s="5">
        <v>0</v>
      </c>
      <c r="AJ1546" s="5">
        <v>0</v>
      </c>
      <c r="AK1546" s="5">
        <v>0</v>
      </c>
      <c r="AL1546" s="5">
        <v>0</v>
      </c>
      <c r="AM1546" s="5">
        <v>0</v>
      </c>
      <c r="AO1546" s="5">
        <v>0</v>
      </c>
      <c r="AQ1546" s="5">
        <v>0</v>
      </c>
      <c r="AS1546" s="5">
        <v>0</v>
      </c>
      <c r="AT1546" s="5">
        <v>0</v>
      </c>
      <c r="AU1546" s="5">
        <v>0</v>
      </c>
      <c r="AV1546" s="5">
        <v>0</v>
      </c>
      <c r="AW1546" s="5">
        <v>0</v>
      </c>
      <c r="BB1546" s="5">
        <v>100</v>
      </c>
      <c r="BD1546" s="5">
        <v>0</v>
      </c>
      <c r="BF1546" s="5">
        <v>0</v>
      </c>
      <c r="BG1546" s="5">
        <v>0</v>
      </c>
      <c r="BH1546" s="5">
        <v>0</v>
      </c>
      <c r="BI1546" s="5">
        <v>0</v>
      </c>
      <c r="BJ1546" s="5">
        <v>0</v>
      </c>
    </row>
    <row r="1547" spans="1:62" x14ac:dyDescent="0.25">
      <c r="A1547" s="5">
        <v>312</v>
      </c>
      <c r="B1547" s="5" t="s">
        <v>187</v>
      </c>
      <c r="C1547" s="5" t="s">
        <v>21</v>
      </c>
      <c r="D1547" s="5" t="s">
        <v>56</v>
      </c>
      <c r="E1547" s="5">
        <v>2</v>
      </c>
      <c r="F1547" s="5">
        <v>2025</v>
      </c>
      <c r="G1547" s="5">
        <v>8</v>
      </c>
      <c r="H1547" s="5">
        <v>17.8</v>
      </c>
      <c r="I1547" s="5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P1547" s="5">
        <v>0</v>
      </c>
      <c r="R1547" s="5">
        <v>0</v>
      </c>
      <c r="S1547" s="5">
        <v>0</v>
      </c>
      <c r="T1547" s="5">
        <v>0</v>
      </c>
      <c r="V1547" s="5">
        <v>0</v>
      </c>
      <c r="X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>
        <v>0</v>
      </c>
      <c r="AG1547" s="5">
        <v>0</v>
      </c>
      <c r="AH1547" s="5">
        <v>0</v>
      </c>
      <c r="AJ1547" s="5">
        <v>0</v>
      </c>
      <c r="AK1547" s="5">
        <v>0</v>
      </c>
      <c r="AL1547" s="5">
        <v>0</v>
      </c>
      <c r="AM1547" s="5">
        <v>0</v>
      </c>
      <c r="AO1547" s="5">
        <v>0</v>
      </c>
      <c r="AQ1547" s="5">
        <v>0</v>
      </c>
      <c r="AS1547" s="5">
        <v>0</v>
      </c>
      <c r="AT1547" s="5">
        <v>0</v>
      </c>
      <c r="AU1547" s="5">
        <v>0</v>
      </c>
      <c r="AV1547" s="5">
        <v>0</v>
      </c>
      <c r="AW1547" s="5">
        <v>0</v>
      </c>
      <c r="BA1547" s="5">
        <v>37.5</v>
      </c>
      <c r="BB1547" s="5">
        <v>25</v>
      </c>
      <c r="BC1547" s="5">
        <v>37.5</v>
      </c>
      <c r="BD1547" s="5">
        <v>0</v>
      </c>
      <c r="BF1547" s="5">
        <v>0</v>
      </c>
      <c r="BG1547" s="5">
        <v>0</v>
      </c>
      <c r="BH1547" s="5">
        <v>0</v>
      </c>
      <c r="BI1547" s="5">
        <v>0</v>
      </c>
      <c r="BJ1547" s="5">
        <v>0</v>
      </c>
    </row>
    <row r="1548" spans="1:62" x14ac:dyDescent="0.25">
      <c r="A1548" s="5">
        <v>313</v>
      </c>
      <c r="B1548" s="5" t="s">
        <v>378</v>
      </c>
      <c r="C1548" s="5" t="s">
        <v>603</v>
      </c>
      <c r="D1548" s="5" t="s">
        <v>4</v>
      </c>
      <c r="E1548" s="5">
        <v>2</v>
      </c>
      <c r="F1548" s="5">
        <v>2025</v>
      </c>
      <c r="G1548" s="5">
        <v>2</v>
      </c>
      <c r="H1548" s="5">
        <v>5.9</v>
      </c>
      <c r="I1548" s="5">
        <v>0</v>
      </c>
      <c r="J1548" s="5">
        <v>0</v>
      </c>
      <c r="K1548" s="5">
        <v>0</v>
      </c>
      <c r="L1548" s="5">
        <v>0</v>
      </c>
      <c r="M1548" s="5">
        <v>0</v>
      </c>
      <c r="N1548" s="5">
        <v>0</v>
      </c>
      <c r="P1548" s="5">
        <v>0</v>
      </c>
      <c r="R1548" s="5">
        <v>0</v>
      </c>
      <c r="S1548" s="5">
        <v>0</v>
      </c>
      <c r="T1548" s="5">
        <v>0</v>
      </c>
      <c r="V1548" s="5">
        <v>0</v>
      </c>
      <c r="X1548" s="5">
        <v>0</v>
      </c>
      <c r="AB1548" s="5">
        <v>0</v>
      </c>
      <c r="AC1548" s="5">
        <v>0</v>
      </c>
      <c r="AD1548" s="5">
        <v>0</v>
      </c>
      <c r="AE1548" s="5">
        <v>0</v>
      </c>
      <c r="AF1548" s="5">
        <v>0</v>
      </c>
      <c r="AG1548" s="5">
        <v>0</v>
      </c>
      <c r="AH1548" s="5">
        <v>0</v>
      </c>
      <c r="AJ1548" s="5">
        <v>0</v>
      </c>
      <c r="AK1548" s="5">
        <v>0</v>
      </c>
      <c r="AL1548" s="5">
        <v>0</v>
      </c>
      <c r="AM1548" s="5">
        <v>0</v>
      </c>
      <c r="AO1548" s="5">
        <v>0</v>
      </c>
      <c r="AQ1548" s="5">
        <v>0</v>
      </c>
      <c r="AS1548" s="5">
        <v>0</v>
      </c>
      <c r="AT1548" s="5">
        <v>0</v>
      </c>
      <c r="AU1548" s="5">
        <v>0</v>
      </c>
      <c r="AV1548" s="5">
        <v>0</v>
      </c>
      <c r="AW1548" s="5">
        <v>0</v>
      </c>
      <c r="AZ1548" s="5">
        <v>50</v>
      </c>
      <c r="BA1548" s="5">
        <v>50</v>
      </c>
      <c r="BD1548" s="5">
        <v>0</v>
      </c>
      <c r="BF1548" s="5">
        <v>0</v>
      </c>
      <c r="BG1548" s="5">
        <v>0</v>
      </c>
      <c r="BH1548" s="5">
        <v>0</v>
      </c>
      <c r="BI1548" s="5">
        <v>0</v>
      </c>
      <c r="BJ1548" s="5">
        <v>0</v>
      </c>
    </row>
    <row r="1549" spans="1:62" x14ac:dyDescent="0.25">
      <c r="A1549" s="5">
        <v>1</v>
      </c>
      <c r="B1549" s="5" t="s">
        <v>36</v>
      </c>
      <c r="C1549" s="5" t="s">
        <v>22</v>
      </c>
      <c r="D1549" s="5" t="s">
        <v>4</v>
      </c>
      <c r="E1549" s="5">
        <v>6</v>
      </c>
      <c r="F1549" s="5">
        <v>2025</v>
      </c>
      <c r="G1549" s="5">
        <v>31</v>
      </c>
      <c r="H1549" s="5">
        <v>91.2</v>
      </c>
      <c r="I1549" s="5">
        <v>11.8</v>
      </c>
      <c r="J1549" s="5">
        <v>130</v>
      </c>
      <c r="K1549" s="5">
        <v>61</v>
      </c>
      <c r="L1549" s="5">
        <v>11</v>
      </c>
      <c r="M1549" s="5">
        <v>11</v>
      </c>
      <c r="N1549" s="5">
        <v>32.4</v>
      </c>
      <c r="O1549" s="5">
        <v>0.35</v>
      </c>
      <c r="P1549" s="5">
        <v>9</v>
      </c>
      <c r="Q1549" s="5">
        <v>81.8</v>
      </c>
      <c r="R1549" s="5">
        <v>168</v>
      </c>
      <c r="S1549" s="5">
        <v>168</v>
      </c>
      <c r="T1549" s="5">
        <v>64.400000000000006</v>
      </c>
      <c r="U1549" s="5">
        <v>5.42</v>
      </c>
      <c r="V1549" s="5">
        <v>15.27</v>
      </c>
      <c r="W1549" s="5">
        <v>18.670000000000002</v>
      </c>
      <c r="X1549" s="5">
        <v>85</v>
      </c>
      <c r="Y1549" s="5">
        <v>9.44</v>
      </c>
      <c r="Z1549" s="5">
        <v>49</v>
      </c>
      <c r="AA1549" s="5">
        <v>5.44</v>
      </c>
      <c r="AB1549" s="5">
        <v>1</v>
      </c>
      <c r="AC1549" s="5">
        <v>33.299999999999997</v>
      </c>
      <c r="AD1549" s="5">
        <v>2</v>
      </c>
      <c r="AE1549" s="5">
        <v>0</v>
      </c>
      <c r="AF1549" s="5">
        <v>10</v>
      </c>
      <c r="AG1549" s="5">
        <v>52.6</v>
      </c>
      <c r="AH1549" s="5">
        <v>2</v>
      </c>
      <c r="AI1549" s="5">
        <v>0.22</v>
      </c>
      <c r="AJ1549" s="5">
        <v>7</v>
      </c>
      <c r="AK1549" s="5">
        <v>1</v>
      </c>
      <c r="AL1549" s="5">
        <v>0.22600000000000001</v>
      </c>
      <c r="AM1549" s="5">
        <v>0</v>
      </c>
      <c r="AO1549" s="5">
        <v>9</v>
      </c>
      <c r="AP1549" s="5">
        <v>81.8</v>
      </c>
      <c r="AQ1549" s="5">
        <v>0</v>
      </c>
      <c r="AS1549" s="5">
        <v>1</v>
      </c>
      <c r="AT1549" s="5">
        <v>1</v>
      </c>
      <c r="AU1549" s="5">
        <v>100</v>
      </c>
      <c r="AV1549" s="5">
        <v>0</v>
      </c>
      <c r="AW1549" s="5">
        <v>149.1</v>
      </c>
      <c r="AX1549" s="5">
        <v>36.700000000000003</v>
      </c>
      <c r="AY1549" s="5">
        <v>7</v>
      </c>
      <c r="AZ1549" s="5">
        <v>71</v>
      </c>
      <c r="BA1549" s="5">
        <v>29</v>
      </c>
      <c r="BD1549" s="5">
        <v>1.1200000000000001</v>
      </c>
      <c r="BE1549" s="5">
        <v>34.799999999999997</v>
      </c>
      <c r="BF1549" s="5">
        <v>34.799999999999997</v>
      </c>
      <c r="BG1549" s="5">
        <v>21.3</v>
      </c>
      <c r="BH1549" s="5">
        <v>21.3</v>
      </c>
      <c r="BI1549" s="5">
        <v>0.69</v>
      </c>
      <c r="BJ1549" s="5">
        <v>21.3</v>
      </c>
    </row>
    <row r="1550" spans="1:62" x14ac:dyDescent="0.25">
      <c r="A1550" s="5">
        <v>2</v>
      </c>
      <c r="B1550" s="5" t="s">
        <v>52</v>
      </c>
      <c r="C1550" s="5" t="s">
        <v>47</v>
      </c>
      <c r="D1550" s="5" t="s">
        <v>4</v>
      </c>
      <c r="E1550" s="5">
        <v>6</v>
      </c>
      <c r="F1550" s="5">
        <v>2025</v>
      </c>
      <c r="G1550" s="5">
        <v>28</v>
      </c>
      <c r="H1550" s="5">
        <v>96.6</v>
      </c>
      <c r="I1550" s="5">
        <v>15</v>
      </c>
      <c r="J1550" s="5">
        <v>180</v>
      </c>
      <c r="K1550" s="5">
        <v>55.6</v>
      </c>
      <c r="L1550" s="5">
        <v>12</v>
      </c>
      <c r="M1550" s="5">
        <v>12</v>
      </c>
      <c r="N1550" s="5">
        <v>44.4</v>
      </c>
      <c r="O1550" s="5">
        <v>0.43</v>
      </c>
      <c r="P1550" s="5">
        <v>8</v>
      </c>
      <c r="Q1550" s="5">
        <v>66.7</v>
      </c>
      <c r="R1550" s="5">
        <v>162</v>
      </c>
      <c r="S1550" s="5">
        <v>162</v>
      </c>
      <c r="T1550" s="5">
        <v>54.9</v>
      </c>
      <c r="U1550" s="5">
        <v>5.79</v>
      </c>
      <c r="V1550" s="5">
        <v>13.5</v>
      </c>
      <c r="W1550" s="5">
        <v>20.25</v>
      </c>
      <c r="X1550" s="5">
        <v>29</v>
      </c>
      <c r="Y1550" s="5">
        <v>3.63</v>
      </c>
      <c r="Z1550" s="5">
        <v>5</v>
      </c>
      <c r="AA1550" s="5">
        <v>0.63</v>
      </c>
      <c r="AB1550" s="5">
        <v>1</v>
      </c>
      <c r="AC1550" s="5">
        <v>50</v>
      </c>
      <c r="AD1550" s="5">
        <v>0</v>
      </c>
      <c r="AE1550" s="5">
        <v>0</v>
      </c>
      <c r="AF1550" s="5">
        <v>11</v>
      </c>
      <c r="AG1550" s="5">
        <v>55</v>
      </c>
      <c r="AH1550" s="5">
        <v>0</v>
      </c>
      <c r="AJ1550" s="5">
        <v>6</v>
      </c>
      <c r="AK1550" s="5">
        <v>3</v>
      </c>
      <c r="AL1550" s="5">
        <v>0.214</v>
      </c>
      <c r="AM1550" s="5">
        <v>2</v>
      </c>
      <c r="AN1550" s="5">
        <v>16.7</v>
      </c>
      <c r="AO1550" s="5">
        <v>11</v>
      </c>
      <c r="AP1550" s="5">
        <v>91.7</v>
      </c>
      <c r="AQ1550" s="5">
        <v>2</v>
      </c>
      <c r="AR1550" s="5">
        <v>16.7</v>
      </c>
      <c r="AS1550" s="5">
        <v>2</v>
      </c>
      <c r="AT1550" s="5">
        <v>0</v>
      </c>
      <c r="AU1550" s="5">
        <v>0</v>
      </c>
      <c r="AV1550" s="5">
        <v>1</v>
      </c>
      <c r="AW1550" s="5">
        <v>137.5</v>
      </c>
      <c r="AX1550" s="5">
        <v>54.5</v>
      </c>
      <c r="AY1550" s="5">
        <v>4.3</v>
      </c>
      <c r="AZ1550" s="5">
        <v>89.3</v>
      </c>
      <c r="BA1550" s="5">
        <v>7.1</v>
      </c>
      <c r="BC1550" s="5">
        <v>3.6</v>
      </c>
      <c r="BD1550" s="5">
        <v>1.19</v>
      </c>
      <c r="BE1550" s="5">
        <v>33.200000000000003</v>
      </c>
      <c r="BF1550" s="5">
        <v>33.200000000000003</v>
      </c>
      <c r="BG1550" s="5">
        <v>21.2</v>
      </c>
      <c r="BH1550" s="5">
        <v>21.2</v>
      </c>
      <c r="BI1550" s="5">
        <v>0.76</v>
      </c>
      <c r="BJ1550" s="5">
        <v>21.2</v>
      </c>
    </row>
    <row r="1551" spans="1:62" x14ac:dyDescent="0.25">
      <c r="A1551" s="5">
        <v>3</v>
      </c>
      <c r="B1551" s="5" t="s">
        <v>45</v>
      </c>
      <c r="C1551" s="5" t="s">
        <v>12</v>
      </c>
      <c r="D1551" s="5" t="s">
        <v>4</v>
      </c>
      <c r="E1551" s="5">
        <v>6</v>
      </c>
      <c r="F1551" s="5">
        <v>2025</v>
      </c>
      <c r="G1551" s="5">
        <v>30</v>
      </c>
      <c r="H1551" s="5">
        <v>85.7</v>
      </c>
      <c r="I1551" s="5">
        <v>8.9</v>
      </c>
      <c r="J1551" s="5">
        <v>133</v>
      </c>
      <c r="K1551" s="5">
        <v>70</v>
      </c>
      <c r="L1551" s="5">
        <v>15</v>
      </c>
      <c r="M1551" s="5">
        <v>15</v>
      </c>
      <c r="N1551" s="5">
        <v>46.9</v>
      </c>
      <c r="O1551" s="5">
        <v>0.5</v>
      </c>
      <c r="P1551" s="5">
        <v>10</v>
      </c>
      <c r="Q1551" s="5">
        <v>66.7</v>
      </c>
      <c r="R1551" s="5">
        <v>158</v>
      </c>
      <c r="S1551" s="5">
        <v>158</v>
      </c>
      <c r="T1551" s="5">
        <v>63.2</v>
      </c>
      <c r="U1551" s="5">
        <v>5.27</v>
      </c>
      <c r="V1551" s="5">
        <v>10.53</v>
      </c>
      <c r="W1551" s="5">
        <v>15.8</v>
      </c>
      <c r="X1551" s="5">
        <v>63</v>
      </c>
      <c r="Y1551" s="5">
        <v>6.3</v>
      </c>
      <c r="Z1551" s="5">
        <v>19</v>
      </c>
      <c r="AA1551" s="5">
        <v>1.9</v>
      </c>
      <c r="AB1551" s="5">
        <v>1</v>
      </c>
      <c r="AC1551" s="5">
        <v>100</v>
      </c>
      <c r="AD1551" s="5">
        <v>0</v>
      </c>
      <c r="AE1551" s="5">
        <v>0</v>
      </c>
      <c r="AF1551" s="5">
        <v>11</v>
      </c>
      <c r="AG1551" s="5">
        <v>44</v>
      </c>
      <c r="AH1551" s="5">
        <v>1</v>
      </c>
      <c r="AI1551" s="5">
        <v>0.1</v>
      </c>
      <c r="AJ1551" s="5">
        <v>7</v>
      </c>
      <c r="AK1551" s="5">
        <v>2</v>
      </c>
      <c r="AL1551" s="5">
        <v>0.23300000000000001</v>
      </c>
      <c r="AM1551" s="5">
        <v>0</v>
      </c>
      <c r="AO1551" s="5">
        <v>10</v>
      </c>
      <c r="AP1551" s="5">
        <v>66.7</v>
      </c>
      <c r="AQ1551" s="5">
        <v>0</v>
      </c>
      <c r="AS1551" s="5">
        <v>1</v>
      </c>
      <c r="AT1551" s="5">
        <v>1</v>
      </c>
      <c r="AU1551" s="5">
        <v>100</v>
      </c>
      <c r="AV1551" s="5">
        <v>0</v>
      </c>
      <c r="AW1551" s="5">
        <v>123.8</v>
      </c>
      <c r="AX1551" s="5">
        <v>50</v>
      </c>
      <c r="AY1551" s="5">
        <v>3.1</v>
      </c>
      <c r="AZ1551" s="5">
        <v>76.7</v>
      </c>
      <c r="BA1551" s="5">
        <v>23.3</v>
      </c>
      <c r="BD1551" s="5">
        <v>1.1599999999999999</v>
      </c>
      <c r="BE1551" s="5">
        <v>34.799999999999997</v>
      </c>
      <c r="BF1551" s="5">
        <v>34.799999999999997</v>
      </c>
      <c r="BG1551" s="5">
        <v>23</v>
      </c>
      <c r="BH1551" s="5">
        <v>23</v>
      </c>
      <c r="BI1551" s="5">
        <v>0.77</v>
      </c>
      <c r="BJ1551" s="5">
        <v>23</v>
      </c>
    </row>
    <row r="1552" spans="1:62" x14ac:dyDescent="0.25">
      <c r="A1552" s="5">
        <v>4</v>
      </c>
      <c r="B1552" s="5" t="s">
        <v>103</v>
      </c>
      <c r="C1552" s="5" t="s">
        <v>10</v>
      </c>
      <c r="D1552" s="5" t="s">
        <v>4</v>
      </c>
      <c r="E1552" s="5">
        <v>6</v>
      </c>
      <c r="F1552" s="5">
        <v>2025</v>
      </c>
      <c r="G1552" s="5">
        <v>38</v>
      </c>
      <c r="H1552" s="5">
        <v>80.900000000000006</v>
      </c>
      <c r="I1552" s="5">
        <v>13.1</v>
      </c>
      <c r="J1552" s="5">
        <v>118</v>
      </c>
      <c r="K1552" s="5">
        <v>38.9</v>
      </c>
      <c r="L1552" s="5">
        <v>9</v>
      </c>
      <c r="M1552" s="5">
        <v>9</v>
      </c>
      <c r="N1552" s="5">
        <v>23.1</v>
      </c>
      <c r="O1552" s="5">
        <v>0.24</v>
      </c>
      <c r="P1552" s="5">
        <v>5</v>
      </c>
      <c r="Q1552" s="5">
        <v>55.6</v>
      </c>
      <c r="R1552" s="5">
        <v>142</v>
      </c>
      <c r="S1552" s="5">
        <v>142</v>
      </c>
      <c r="T1552" s="5">
        <v>40.9</v>
      </c>
      <c r="U1552" s="5">
        <v>3.74</v>
      </c>
      <c r="V1552" s="5">
        <v>15.78</v>
      </c>
      <c r="W1552" s="5">
        <v>28.4</v>
      </c>
      <c r="X1552" s="5">
        <v>64</v>
      </c>
      <c r="Y1552" s="5">
        <v>12.8</v>
      </c>
      <c r="Z1552" s="5">
        <v>19</v>
      </c>
      <c r="AA1552" s="5">
        <v>3.8</v>
      </c>
      <c r="AB1552" s="5">
        <v>0</v>
      </c>
      <c r="AC1552" s="5">
        <v>0</v>
      </c>
      <c r="AD1552" s="5">
        <v>0</v>
      </c>
      <c r="AE1552" s="5">
        <v>0</v>
      </c>
      <c r="AF1552" s="5">
        <v>9</v>
      </c>
      <c r="AG1552" s="5">
        <v>34.6</v>
      </c>
      <c r="AH1552" s="5">
        <v>0</v>
      </c>
      <c r="AJ1552" s="5">
        <v>4</v>
      </c>
      <c r="AK1552" s="5">
        <v>2</v>
      </c>
      <c r="AL1552" s="5">
        <v>0.105</v>
      </c>
      <c r="AM1552" s="5">
        <v>0</v>
      </c>
      <c r="AO1552" s="5">
        <v>6</v>
      </c>
      <c r="AP1552" s="5">
        <v>66.7</v>
      </c>
      <c r="AQ1552" s="5">
        <v>0</v>
      </c>
      <c r="AS1552" s="5">
        <v>4</v>
      </c>
      <c r="AT1552" s="5">
        <v>2</v>
      </c>
      <c r="AU1552" s="5">
        <v>50</v>
      </c>
      <c r="AV1552" s="5">
        <v>0</v>
      </c>
      <c r="AW1552" s="5">
        <v>60.9</v>
      </c>
      <c r="AX1552" s="5">
        <v>29</v>
      </c>
      <c r="AY1552" s="5">
        <v>7</v>
      </c>
      <c r="AZ1552" s="5">
        <v>86.8</v>
      </c>
      <c r="BA1552" s="5">
        <v>13.2</v>
      </c>
      <c r="BD1552" s="5">
        <v>0.57999999999999996</v>
      </c>
      <c r="BE1552" s="5">
        <v>22.2</v>
      </c>
      <c r="BF1552" s="5">
        <v>22.2</v>
      </c>
      <c r="BG1552" s="5">
        <v>14.9</v>
      </c>
      <c r="BH1552" s="5">
        <v>14.9</v>
      </c>
      <c r="BI1552" s="5">
        <v>0.39</v>
      </c>
      <c r="BJ1552" s="5">
        <v>14.9</v>
      </c>
    </row>
    <row r="1553" spans="1:62" x14ac:dyDescent="0.25">
      <c r="A1553" s="5">
        <v>5</v>
      </c>
      <c r="B1553" s="5" t="s">
        <v>91</v>
      </c>
      <c r="C1553" s="5" t="s">
        <v>39</v>
      </c>
      <c r="D1553" s="5" t="s">
        <v>56</v>
      </c>
      <c r="E1553" s="5">
        <v>6</v>
      </c>
      <c r="F1553" s="5">
        <v>2025</v>
      </c>
      <c r="G1553" s="5">
        <v>30</v>
      </c>
      <c r="H1553" s="5">
        <v>78.900000000000006</v>
      </c>
      <c r="I1553" s="5">
        <v>9.3000000000000007</v>
      </c>
      <c r="J1553" s="5">
        <v>102</v>
      </c>
      <c r="K1553" s="5">
        <v>35.200000000000003</v>
      </c>
      <c r="L1553" s="5">
        <v>11</v>
      </c>
      <c r="M1553" s="5">
        <v>11</v>
      </c>
      <c r="N1553" s="5">
        <v>33.299999999999997</v>
      </c>
      <c r="O1553" s="5">
        <v>0.37</v>
      </c>
      <c r="P1553" s="5">
        <v>9</v>
      </c>
      <c r="Q1553" s="5">
        <v>81.8</v>
      </c>
      <c r="R1553" s="5">
        <v>110</v>
      </c>
      <c r="S1553" s="5">
        <v>110</v>
      </c>
      <c r="T1553" s="5">
        <v>38.9</v>
      </c>
      <c r="U1553" s="5">
        <v>3.67</v>
      </c>
      <c r="V1553" s="5">
        <v>10</v>
      </c>
      <c r="W1553" s="5">
        <v>12.22</v>
      </c>
      <c r="X1553" s="5">
        <v>27</v>
      </c>
      <c r="Y1553" s="5">
        <v>3</v>
      </c>
      <c r="Z1553" s="5">
        <v>19</v>
      </c>
      <c r="AA1553" s="5">
        <v>2.11</v>
      </c>
      <c r="AB1553" s="5">
        <v>1</v>
      </c>
      <c r="AC1553" s="5">
        <v>100</v>
      </c>
      <c r="AD1553" s="5">
        <v>0</v>
      </c>
      <c r="AE1553" s="5">
        <v>0</v>
      </c>
      <c r="AF1553" s="5">
        <v>7</v>
      </c>
      <c r="AG1553" s="5">
        <v>41.2</v>
      </c>
      <c r="AH1553" s="5">
        <v>0</v>
      </c>
      <c r="AJ1553" s="5">
        <v>6</v>
      </c>
      <c r="AK1553" s="5">
        <v>2</v>
      </c>
      <c r="AL1553" s="5">
        <v>0.2</v>
      </c>
      <c r="AM1553" s="5">
        <v>1</v>
      </c>
      <c r="AN1553" s="5">
        <v>9.1</v>
      </c>
      <c r="AO1553" s="5">
        <v>10</v>
      </c>
      <c r="AP1553" s="5">
        <v>90.9</v>
      </c>
      <c r="AQ1553" s="5">
        <v>1</v>
      </c>
      <c r="AR1553" s="5">
        <v>9.1</v>
      </c>
      <c r="AS1553" s="5">
        <v>1</v>
      </c>
      <c r="AT1553" s="5">
        <v>0</v>
      </c>
      <c r="AU1553" s="5">
        <v>0</v>
      </c>
      <c r="AV1553" s="5">
        <v>0</v>
      </c>
      <c r="AW1553" s="5">
        <v>138.6</v>
      </c>
      <c r="AX1553" s="5">
        <v>37.9</v>
      </c>
      <c r="AY1553" s="5">
        <v>2.8</v>
      </c>
      <c r="AZ1553" s="5">
        <v>30</v>
      </c>
      <c r="BA1553" s="5">
        <v>33.299999999999997</v>
      </c>
      <c r="BB1553" s="5">
        <v>36.700000000000003</v>
      </c>
      <c r="BD1553" s="5">
        <v>0.97</v>
      </c>
      <c r="BE1553" s="5">
        <v>29</v>
      </c>
      <c r="BF1553" s="5">
        <v>29</v>
      </c>
      <c r="BG1553" s="5">
        <v>20.2</v>
      </c>
      <c r="BH1553" s="5">
        <v>20.2</v>
      </c>
      <c r="BI1553" s="5">
        <v>0.67</v>
      </c>
      <c r="BJ1553" s="5">
        <v>20.2</v>
      </c>
    </row>
    <row r="1554" spans="1:62" x14ac:dyDescent="0.25">
      <c r="A1554" s="5">
        <v>6</v>
      </c>
      <c r="B1554" s="5" t="s">
        <v>119</v>
      </c>
      <c r="C1554" s="5" t="s">
        <v>49</v>
      </c>
      <c r="D1554" s="5" t="s">
        <v>4</v>
      </c>
      <c r="E1554" s="5">
        <v>6</v>
      </c>
      <c r="F1554" s="5">
        <v>2025</v>
      </c>
      <c r="G1554" s="5">
        <v>31</v>
      </c>
      <c r="H1554" s="5">
        <v>79.5</v>
      </c>
      <c r="I1554" s="5">
        <v>7.4</v>
      </c>
      <c r="J1554" s="5">
        <v>67</v>
      </c>
      <c r="K1554" s="5">
        <v>29.6</v>
      </c>
      <c r="L1554" s="5">
        <v>9</v>
      </c>
      <c r="M1554" s="5">
        <v>9</v>
      </c>
      <c r="N1554" s="5">
        <v>23.7</v>
      </c>
      <c r="O1554" s="5">
        <v>0.28999999999999998</v>
      </c>
      <c r="P1554" s="5">
        <v>7</v>
      </c>
      <c r="Q1554" s="5">
        <v>77.8</v>
      </c>
      <c r="R1554" s="5">
        <v>100</v>
      </c>
      <c r="S1554" s="5">
        <v>100</v>
      </c>
      <c r="T1554" s="5">
        <v>37.9</v>
      </c>
      <c r="U1554" s="5">
        <v>3.23</v>
      </c>
      <c r="V1554" s="5">
        <v>11.11</v>
      </c>
      <c r="W1554" s="5">
        <v>14.29</v>
      </c>
      <c r="X1554" s="5">
        <v>45</v>
      </c>
      <c r="Y1554" s="5">
        <v>6.43</v>
      </c>
      <c r="Z1554" s="5">
        <v>3</v>
      </c>
      <c r="AA1554" s="5">
        <v>0.43</v>
      </c>
      <c r="AB1554" s="5">
        <v>1</v>
      </c>
      <c r="AC1554" s="5">
        <v>50</v>
      </c>
      <c r="AD1554" s="5">
        <v>1</v>
      </c>
      <c r="AE1554" s="5">
        <v>1</v>
      </c>
      <c r="AF1554" s="5">
        <v>3</v>
      </c>
      <c r="AG1554" s="5">
        <v>15.8</v>
      </c>
      <c r="AH1554" s="5">
        <v>3</v>
      </c>
      <c r="AI1554" s="5">
        <v>0.43</v>
      </c>
      <c r="AJ1554" s="5">
        <v>4</v>
      </c>
      <c r="AK1554" s="5">
        <v>0</v>
      </c>
      <c r="AL1554" s="5">
        <v>0.129</v>
      </c>
      <c r="AM1554" s="5">
        <v>0</v>
      </c>
      <c r="AO1554" s="5">
        <v>8</v>
      </c>
      <c r="AP1554" s="5">
        <v>88.9</v>
      </c>
      <c r="AQ1554" s="5">
        <v>0</v>
      </c>
      <c r="AS1554" s="5">
        <v>1</v>
      </c>
      <c r="AT1554" s="5">
        <v>0</v>
      </c>
      <c r="AU1554" s="5">
        <v>0</v>
      </c>
      <c r="AV1554" s="5">
        <v>0</v>
      </c>
      <c r="AW1554" s="5">
        <v>150</v>
      </c>
      <c r="AX1554" s="5">
        <v>27.3</v>
      </c>
      <c r="AY1554" s="5">
        <v>3.8</v>
      </c>
      <c r="AZ1554" s="5">
        <v>45.2</v>
      </c>
      <c r="BA1554" s="5">
        <v>54.8</v>
      </c>
      <c r="BD1554" s="5">
        <v>0.84</v>
      </c>
      <c r="BE1554" s="5">
        <v>26</v>
      </c>
      <c r="BF1554" s="5">
        <v>26</v>
      </c>
      <c r="BG1554" s="5">
        <v>16.5</v>
      </c>
      <c r="BH1554" s="5">
        <v>16.5</v>
      </c>
      <c r="BI1554" s="5">
        <v>0.53</v>
      </c>
      <c r="BJ1554" s="5">
        <v>16.5</v>
      </c>
    </row>
    <row r="1555" spans="1:62" x14ac:dyDescent="0.25">
      <c r="A1555" s="5">
        <v>7</v>
      </c>
      <c r="B1555" s="5" t="s">
        <v>106</v>
      </c>
      <c r="C1555" s="5" t="s">
        <v>102</v>
      </c>
      <c r="D1555" s="5" t="s">
        <v>4</v>
      </c>
      <c r="E1555" s="5">
        <v>6</v>
      </c>
      <c r="F1555" s="5">
        <v>2025</v>
      </c>
      <c r="G1555" s="5">
        <v>26</v>
      </c>
      <c r="H1555" s="5">
        <v>86.7</v>
      </c>
      <c r="I1555" s="5">
        <v>12.7</v>
      </c>
      <c r="J1555" s="5">
        <v>127</v>
      </c>
      <c r="K1555" s="5">
        <v>56.4</v>
      </c>
      <c r="L1555" s="5">
        <v>10</v>
      </c>
      <c r="M1555" s="5">
        <v>10</v>
      </c>
      <c r="N1555" s="5">
        <v>38.5</v>
      </c>
      <c r="O1555" s="5">
        <v>0.38</v>
      </c>
      <c r="P1555" s="5">
        <v>6</v>
      </c>
      <c r="Q1555" s="5">
        <v>60</v>
      </c>
      <c r="R1555" s="5">
        <v>98</v>
      </c>
      <c r="S1555" s="5">
        <v>98</v>
      </c>
      <c r="T1555" s="5">
        <v>43.2</v>
      </c>
      <c r="U1555" s="5">
        <v>3.77</v>
      </c>
      <c r="V1555" s="5">
        <v>9.8000000000000007</v>
      </c>
      <c r="W1555" s="5">
        <v>16.329999999999998</v>
      </c>
      <c r="X1555" s="5">
        <v>31</v>
      </c>
      <c r="Y1555" s="5">
        <v>5.17</v>
      </c>
      <c r="Z1555" s="5">
        <v>5</v>
      </c>
      <c r="AA1555" s="5">
        <v>0.83</v>
      </c>
      <c r="AB1555" s="5">
        <v>0</v>
      </c>
      <c r="AC1555" s="5">
        <v>0</v>
      </c>
      <c r="AD1555" s="5">
        <v>1</v>
      </c>
      <c r="AE1555" s="5">
        <v>0</v>
      </c>
      <c r="AF1555" s="5">
        <v>7</v>
      </c>
      <c r="AG1555" s="5">
        <v>46.7</v>
      </c>
      <c r="AH1555" s="5">
        <v>1</v>
      </c>
      <c r="AI1555" s="5">
        <v>0.17</v>
      </c>
      <c r="AJ1555" s="5">
        <v>3</v>
      </c>
      <c r="AK1555" s="5">
        <v>3</v>
      </c>
      <c r="AL1555" s="5">
        <v>0.115</v>
      </c>
      <c r="AM1555" s="5">
        <v>2</v>
      </c>
      <c r="AN1555" s="5">
        <v>20</v>
      </c>
      <c r="AO1555" s="5">
        <v>9</v>
      </c>
      <c r="AP1555" s="5">
        <v>90</v>
      </c>
      <c r="AQ1555" s="5">
        <v>0</v>
      </c>
      <c r="AS1555" s="5">
        <v>3</v>
      </c>
      <c r="AT1555" s="5">
        <v>0</v>
      </c>
      <c r="AU1555" s="5">
        <v>0</v>
      </c>
      <c r="AV1555" s="5">
        <v>0</v>
      </c>
      <c r="AW1555" s="5">
        <v>92.9</v>
      </c>
      <c r="AX1555" s="5">
        <v>40</v>
      </c>
      <c r="AY1555" s="5">
        <v>1.2</v>
      </c>
      <c r="AZ1555" s="5">
        <v>38.5</v>
      </c>
      <c r="BA1555" s="5">
        <v>61.5</v>
      </c>
      <c r="BD1555" s="5">
        <v>0.61</v>
      </c>
      <c r="BE1555" s="5">
        <v>15.8</v>
      </c>
      <c r="BF1555" s="5">
        <v>15.8</v>
      </c>
      <c r="BG1555" s="5">
        <v>23.2</v>
      </c>
      <c r="BH1555" s="5">
        <v>23.2</v>
      </c>
      <c r="BI1555" s="5">
        <v>0.89</v>
      </c>
      <c r="BJ1555" s="5">
        <v>23.2</v>
      </c>
    </row>
    <row r="1556" spans="1:62" x14ac:dyDescent="0.25">
      <c r="A1556" s="5">
        <v>8</v>
      </c>
      <c r="B1556" s="5" t="s">
        <v>109</v>
      </c>
      <c r="C1556" s="5" t="s">
        <v>19</v>
      </c>
      <c r="D1556" s="5" t="s">
        <v>4</v>
      </c>
      <c r="E1556" s="5">
        <v>6</v>
      </c>
      <c r="F1556" s="5">
        <v>2025</v>
      </c>
      <c r="G1556" s="5">
        <v>27</v>
      </c>
      <c r="H1556" s="5">
        <v>87.1</v>
      </c>
      <c r="I1556" s="5">
        <v>17.100000000000001</v>
      </c>
      <c r="J1556" s="5">
        <v>154</v>
      </c>
      <c r="K1556" s="5">
        <v>70</v>
      </c>
      <c r="L1556" s="5">
        <v>9</v>
      </c>
      <c r="M1556" s="5">
        <v>9</v>
      </c>
      <c r="N1556" s="5">
        <v>30</v>
      </c>
      <c r="O1556" s="5">
        <v>0.33</v>
      </c>
      <c r="P1556" s="5">
        <v>4</v>
      </c>
      <c r="Q1556" s="5">
        <v>44.4</v>
      </c>
      <c r="R1556" s="5">
        <v>95</v>
      </c>
      <c r="S1556" s="5">
        <v>95</v>
      </c>
      <c r="T1556" s="5">
        <v>40.4</v>
      </c>
      <c r="U1556" s="5">
        <v>3.52</v>
      </c>
      <c r="V1556" s="5">
        <v>10.56</v>
      </c>
      <c r="W1556" s="5">
        <v>23.75</v>
      </c>
      <c r="X1556" s="5">
        <v>32</v>
      </c>
      <c r="Y1556" s="5">
        <v>8</v>
      </c>
      <c r="Z1556" s="5">
        <v>16</v>
      </c>
      <c r="AA1556" s="5">
        <v>4</v>
      </c>
      <c r="AB1556" s="5">
        <v>1</v>
      </c>
      <c r="AC1556" s="5">
        <v>50</v>
      </c>
      <c r="AD1556" s="5">
        <v>1</v>
      </c>
      <c r="AE1556" s="5">
        <v>1</v>
      </c>
      <c r="AF1556" s="5">
        <v>8</v>
      </c>
      <c r="AG1556" s="5">
        <v>38.1</v>
      </c>
      <c r="AH1556" s="5">
        <v>1</v>
      </c>
      <c r="AI1556" s="5">
        <v>0.25</v>
      </c>
      <c r="AJ1556" s="5">
        <v>4</v>
      </c>
      <c r="AK1556" s="5">
        <v>4</v>
      </c>
      <c r="AL1556" s="5">
        <v>0.14799999999999999</v>
      </c>
      <c r="AM1556" s="5">
        <v>0</v>
      </c>
      <c r="AO1556" s="5">
        <v>6</v>
      </c>
      <c r="AP1556" s="5">
        <v>66.7</v>
      </c>
      <c r="AQ1556" s="5">
        <v>0</v>
      </c>
      <c r="AS1556" s="5">
        <v>3</v>
      </c>
      <c r="AT1556" s="5">
        <v>0</v>
      </c>
      <c r="AU1556" s="5">
        <v>0</v>
      </c>
      <c r="AV1556" s="5">
        <v>0</v>
      </c>
      <c r="AW1556" s="5">
        <v>120.1</v>
      </c>
      <c r="AX1556" s="5">
        <v>34.6</v>
      </c>
      <c r="AY1556" s="5">
        <v>1.2</v>
      </c>
      <c r="AZ1556" s="5">
        <v>74.099999999999994</v>
      </c>
      <c r="BA1556" s="5">
        <v>25.9</v>
      </c>
      <c r="BD1556" s="5">
        <v>0.72</v>
      </c>
      <c r="BE1556" s="5">
        <v>19.5</v>
      </c>
      <c r="BF1556" s="5">
        <v>19.5</v>
      </c>
      <c r="BG1556" s="5">
        <v>15.9</v>
      </c>
      <c r="BH1556" s="5">
        <v>15.9</v>
      </c>
      <c r="BI1556" s="5">
        <v>0.59</v>
      </c>
      <c r="BJ1556" s="5">
        <v>15.9</v>
      </c>
    </row>
    <row r="1557" spans="1:62" x14ac:dyDescent="0.25">
      <c r="A1557" s="5">
        <v>9</v>
      </c>
      <c r="B1557" s="5" t="s">
        <v>118</v>
      </c>
      <c r="C1557" s="5" t="s">
        <v>43</v>
      </c>
      <c r="D1557" s="5" t="s">
        <v>4</v>
      </c>
      <c r="E1557" s="5">
        <v>6</v>
      </c>
      <c r="F1557" s="5">
        <v>2025</v>
      </c>
      <c r="G1557" s="5">
        <v>25</v>
      </c>
      <c r="H1557" s="5">
        <v>69.400000000000006</v>
      </c>
      <c r="I1557" s="5">
        <v>13.1</v>
      </c>
      <c r="J1557" s="5">
        <v>105</v>
      </c>
      <c r="K1557" s="5">
        <v>61.4</v>
      </c>
      <c r="L1557" s="5">
        <v>8</v>
      </c>
      <c r="M1557" s="5">
        <v>8</v>
      </c>
      <c r="N1557" s="5">
        <v>24.2</v>
      </c>
      <c r="O1557" s="5">
        <v>0.32</v>
      </c>
      <c r="P1557" s="5">
        <v>6</v>
      </c>
      <c r="Q1557" s="5">
        <v>75</v>
      </c>
      <c r="R1557" s="5">
        <v>95</v>
      </c>
      <c r="S1557" s="5">
        <v>95</v>
      </c>
      <c r="T1557" s="5">
        <v>44.6</v>
      </c>
      <c r="U1557" s="5">
        <v>3.8</v>
      </c>
      <c r="V1557" s="5">
        <v>11.88</v>
      </c>
      <c r="W1557" s="5">
        <v>15.83</v>
      </c>
      <c r="X1557" s="5">
        <v>17</v>
      </c>
      <c r="Y1557" s="5">
        <v>2.83</v>
      </c>
      <c r="AB1557" s="5">
        <v>0</v>
      </c>
      <c r="AC1557" s="5">
        <v>0</v>
      </c>
      <c r="AD1557" s="5">
        <v>0</v>
      </c>
      <c r="AE1557" s="5">
        <v>0</v>
      </c>
      <c r="AF1557" s="5">
        <v>7</v>
      </c>
      <c r="AG1557" s="5">
        <v>36.799999999999997</v>
      </c>
      <c r="AH1557" s="5">
        <v>1</v>
      </c>
      <c r="AI1557" s="5">
        <v>0.17</v>
      </c>
      <c r="AJ1557" s="5">
        <v>4</v>
      </c>
      <c r="AK1557" s="5">
        <v>1</v>
      </c>
      <c r="AL1557" s="5">
        <v>0.16</v>
      </c>
      <c r="AM1557" s="5">
        <v>1</v>
      </c>
      <c r="AN1557" s="5">
        <v>12.5</v>
      </c>
      <c r="AO1557" s="5">
        <v>7</v>
      </c>
      <c r="AP1557" s="5">
        <v>87.5</v>
      </c>
      <c r="AQ1557" s="5">
        <v>0</v>
      </c>
      <c r="AS1557" s="5">
        <v>3</v>
      </c>
      <c r="AT1557" s="5">
        <v>2</v>
      </c>
      <c r="AU1557" s="5">
        <v>66.7</v>
      </c>
      <c r="AV1557" s="5">
        <v>1</v>
      </c>
      <c r="AW1557" s="5">
        <v>74.5</v>
      </c>
      <c r="AX1557" s="5">
        <v>34.799999999999997</v>
      </c>
      <c r="AY1557" s="5">
        <v>2.9</v>
      </c>
      <c r="AZ1557" s="5">
        <v>88</v>
      </c>
      <c r="BA1557" s="5">
        <v>12</v>
      </c>
      <c r="BD1557" s="5">
        <v>0.63</v>
      </c>
      <c r="BE1557" s="5">
        <v>15.8</v>
      </c>
      <c r="BF1557" s="5">
        <v>15.8</v>
      </c>
      <c r="BG1557" s="5">
        <v>12.9</v>
      </c>
      <c r="BH1557" s="5">
        <v>12.9</v>
      </c>
      <c r="BI1557" s="5">
        <v>0.52</v>
      </c>
      <c r="BJ1557" s="5">
        <v>12.9</v>
      </c>
    </row>
    <row r="1558" spans="1:62" x14ac:dyDescent="0.25">
      <c r="A1558" s="5">
        <v>10</v>
      </c>
      <c r="B1558" s="5" t="s">
        <v>17</v>
      </c>
      <c r="C1558" s="5" t="s">
        <v>18</v>
      </c>
      <c r="D1558" s="5" t="s">
        <v>4</v>
      </c>
      <c r="E1558" s="5">
        <v>6</v>
      </c>
      <c r="F1558" s="5">
        <v>2025</v>
      </c>
      <c r="G1558" s="5">
        <v>42</v>
      </c>
      <c r="H1558" s="5">
        <v>91.3</v>
      </c>
      <c r="I1558" s="5">
        <v>8.8000000000000007</v>
      </c>
      <c r="J1558" s="5">
        <v>106</v>
      </c>
      <c r="K1558" s="5">
        <v>53.3</v>
      </c>
      <c r="L1558" s="5">
        <v>12</v>
      </c>
      <c r="M1558" s="5">
        <v>12</v>
      </c>
      <c r="N1558" s="5">
        <v>26.7</v>
      </c>
      <c r="O1558" s="5">
        <v>0.28999999999999998</v>
      </c>
      <c r="P1558" s="5">
        <v>10</v>
      </c>
      <c r="Q1558" s="5">
        <v>83.3</v>
      </c>
      <c r="R1558" s="5">
        <v>94</v>
      </c>
      <c r="S1558" s="5">
        <v>94</v>
      </c>
      <c r="T1558" s="5">
        <v>42.9</v>
      </c>
      <c r="U1558" s="5">
        <v>2.2400000000000002</v>
      </c>
      <c r="V1558" s="5">
        <v>7.83</v>
      </c>
      <c r="W1558" s="5">
        <v>9.4</v>
      </c>
      <c r="X1558" s="5">
        <v>19</v>
      </c>
      <c r="Y1558" s="5">
        <v>1.9</v>
      </c>
      <c r="Z1558" s="5">
        <v>6</v>
      </c>
      <c r="AA1558" s="5">
        <v>0.6</v>
      </c>
      <c r="AB1558" s="5">
        <v>1</v>
      </c>
      <c r="AC1558" s="5">
        <v>50</v>
      </c>
      <c r="AD1558" s="5">
        <v>0</v>
      </c>
      <c r="AE1558" s="5">
        <v>0</v>
      </c>
      <c r="AF1558" s="5">
        <v>12</v>
      </c>
      <c r="AG1558" s="5">
        <v>48</v>
      </c>
      <c r="AH1558" s="5">
        <v>0</v>
      </c>
      <c r="AJ1558" s="5">
        <v>5</v>
      </c>
      <c r="AK1558" s="5">
        <v>1</v>
      </c>
      <c r="AL1558" s="5">
        <v>0.11899999999999999</v>
      </c>
      <c r="AM1558" s="5">
        <v>0</v>
      </c>
      <c r="AO1558" s="5">
        <v>10</v>
      </c>
      <c r="AP1558" s="5">
        <v>83.3</v>
      </c>
      <c r="AQ1558" s="5">
        <v>0</v>
      </c>
      <c r="AS1558" s="5">
        <v>2</v>
      </c>
      <c r="AT1558" s="5">
        <v>1</v>
      </c>
      <c r="AU1558" s="5">
        <v>50</v>
      </c>
      <c r="AV1558" s="5">
        <v>2</v>
      </c>
      <c r="AW1558" s="5">
        <v>127.1</v>
      </c>
      <c r="AX1558" s="5">
        <v>30.8</v>
      </c>
      <c r="AY1558" s="5">
        <v>0</v>
      </c>
      <c r="AZ1558" s="5">
        <v>76.2</v>
      </c>
      <c r="BA1558" s="5">
        <v>23.8</v>
      </c>
      <c r="BD1558" s="5">
        <v>0.6</v>
      </c>
      <c r="BE1558" s="5">
        <v>25.1</v>
      </c>
      <c r="BF1558" s="5">
        <v>25.1</v>
      </c>
      <c r="BG1558" s="5">
        <v>22.9</v>
      </c>
      <c r="BH1558" s="5">
        <v>22.9</v>
      </c>
      <c r="BI1558" s="5">
        <v>0.53</v>
      </c>
      <c r="BJ1558" s="5">
        <v>22.4</v>
      </c>
    </row>
    <row r="1559" spans="1:62" x14ac:dyDescent="0.25">
      <c r="A1559" s="5">
        <v>11</v>
      </c>
      <c r="B1559" s="5" t="s">
        <v>115</v>
      </c>
      <c r="C1559" s="5" t="s">
        <v>90</v>
      </c>
      <c r="D1559" s="5" t="s">
        <v>4</v>
      </c>
      <c r="E1559" s="5">
        <v>6</v>
      </c>
      <c r="F1559" s="5">
        <v>2025</v>
      </c>
      <c r="G1559" s="5">
        <v>21</v>
      </c>
      <c r="H1559" s="5">
        <v>67.7</v>
      </c>
      <c r="I1559" s="5">
        <v>17.600000000000001</v>
      </c>
      <c r="J1559" s="5">
        <v>88</v>
      </c>
      <c r="K1559" s="5">
        <v>31.2</v>
      </c>
      <c r="L1559" s="5">
        <v>5</v>
      </c>
      <c r="M1559" s="5">
        <v>5</v>
      </c>
      <c r="N1559" s="5">
        <v>19.2</v>
      </c>
      <c r="O1559" s="5">
        <v>0.24</v>
      </c>
      <c r="P1559" s="5">
        <v>5</v>
      </c>
      <c r="Q1559" s="5">
        <v>100</v>
      </c>
      <c r="R1559" s="5">
        <v>93</v>
      </c>
      <c r="S1559" s="5">
        <v>93</v>
      </c>
      <c r="T1559" s="5">
        <v>35.6</v>
      </c>
      <c r="U1559" s="5">
        <v>4.43</v>
      </c>
      <c r="V1559" s="5">
        <v>18.600000000000001</v>
      </c>
      <c r="W1559" s="5">
        <v>18.600000000000001</v>
      </c>
      <c r="X1559" s="5">
        <v>10</v>
      </c>
      <c r="Y1559" s="5">
        <v>2</v>
      </c>
      <c r="Z1559" s="5">
        <v>3</v>
      </c>
      <c r="AA1559" s="5">
        <v>0.6</v>
      </c>
      <c r="AB1559" s="5">
        <v>2</v>
      </c>
      <c r="AC1559" s="5">
        <v>66.7</v>
      </c>
      <c r="AD1559" s="5">
        <v>1</v>
      </c>
      <c r="AE1559" s="5">
        <v>1</v>
      </c>
      <c r="AF1559" s="5">
        <v>3</v>
      </c>
      <c r="AG1559" s="5">
        <v>16.7</v>
      </c>
      <c r="AH1559" s="5">
        <v>0</v>
      </c>
      <c r="AJ1559" s="5">
        <v>5</v>
      </c>
      <c r="AK1559" s="5">
        <v>3</v>
      </c>
      <c r="AL1559" s="5">
        <v>0.23799999999999999</v>
      </c>
      <c r="AM1559" s="5">
        <v>0</v>
      </c>
      <c r="AO1559" s="5">
        <v>5</v>
      </c>
      <c r="AP1559" s="5">
        <v>100</v>
      </c>
      <c r="AQ1559" s="5">
        <v>0</v>
      </c>
      <c r="AS1559" s="5">
        <v>3</v>
      </c>
      <c r="AT1559" s="5">
        <v>3</v>
      </c>
      <c r="AU1559" s="5">
        <v>100</v>
      </c>
      <c r="AV1559" s="5">
        <v>0</v>
      </c>
      <c r="AW1559" s="5">
        <v>158.30000000000001</v>
      </c>
      <c r="AX1559" s="5">
        <v>27.8</v>
      </c>
      <c r="AY1559" s="5">
        <v>9.6</v>
      </c>
      <c r="AZ1559" s="5">
        <v>85.7</v>
      </c>
      <c r="BA1559" s="5">
        <v>14.3</v>
      </c>
      <c r="BD1559" s="5">
        <v>1.25</v>
      </c>
      <c r="BE1559" s="5">
        <v>26.3</v>
      </c>
      <c r="BF1559" s="5">
        <v>26.3</v>
      </c>
      <c r="BG1559" s="5">
        <v>10.199999999999999</v>
      </c>
      <c r="BH1559" s="5">
        <v>10.199999999999999</v>
      </c>
      <c r="BI1559" s="5">
        <v>0.49</v>
      </c>
      <c r="BJ1559" s="5">
        <v>10.199999999999999</v>
      </c>
    </row>
    <row r="1560" spans="1:62" x14ac:dyDescent="0.25">
      <c r="A1560" s="5">
        <v>12</v>
      </c>
      <c r="B1560" s="5" t="s">
        <v>679</v>
      </c>
      <c r="C1560" s="5" t="s">
        <v>27</v>
      </c>
      <c r="D1560" s="5" t="s">
        <v>4</v>
      </c>
      <c r="E1560" s="5">
        <v>6</v>
      </c>
      <c r="F1560" s="5">
        <v>2025</v>
      </c>
      <c r="G1560" s="5">
        <v>40</v>
      </c>
      <c r="H1560" s="5">
        <v>80</v>
      </c>
      <c r="I1560" s="5">
        <v>8.1999999999999993</v>
      </c>
      <c r="J1560" s="5">
        <v>82</v>
      </c>
      <c r="K1560" s="5">
        <v>26.3</v>
      </c>
      <c r="L1560" s="5">
        <v>10</v>
      </c>
      <c r="M1560" s="5">
        <v>10</v>
      </c>
      <c r="N1560" s="5">
        <v>23.8</v>
      </c>
      <c r="O1560" s="5">
        <v>0.25</v>
      </c>
      <c r="P1560" s="5">
        <v>8</v>
      </c>
      <c r="Q1560" s="5">
        <v>80</v>
      </c>
      <c r="R1560" s="5">
        <v>90</v>
      </c>
      <c r="S1560" s="5">
        <v>90</v>
      </c>
      <c r="T1560" s="5">
        <v>34.9</v>
      </c>
      <c r="U1560" s="5">
        <v>2.25</v>
      </c>
      <c r="V1560" s="5">
        <v>9</v>
      </c>
      <c r="W1560" s="5">
        <v>11.25</v>
      </c>
      <c r="X1560" s="5">
        <v>43</v>
      </c>
      <c r="Y1560" s="5">
        <v>5.38</v>
      </c>
      <c r="Z1560" s="5">
        <v>2</v>
      </c>
      <c r="AA1560" s="5">
        <v>0.25</v>
      </c>
      <c r="AB1560" s="5">
        <v>1</v>
      </c>
      <c r="AC1560" s="5">
        <v>50</v>
      </c>
      <c r="AD1560" s="5">
        <v>0</v>
      </c>
      <c r="AE1560" s="5">
        <v>0</v>
      </c>
      <c r="AF1560" s="5">
        <v>10</v>
      </c>
      <c r="AG1560" s="5">
        <v>37</v>
      </c>
      <c r="AH1560" s="5">
        <v>1</v>
      </c>
      <c r="AI1560" s="5">
        <v>0.13</v>
      </c>
      <c r="AJ1560" s="5">
        <v>5</v>
      </c>
      <c r="AK1560" s="5">
        <v>2</v>
      </c>
      <c r="AL1560" s="5">
        <v>0.125</v>
      </c>
      <c r="AM1560" s="5">
        <v>1</v>
      </c>
      <c r="AN1560" s="5">
        <v>10</v>
      </c>
      <c r="AO1560" s="5">
        <v>9</v>
      </c>
      <c r="AP1560" s="5">
        <v>90</v>
      </c>
      <c r="AQ1560" s="5">
        <v>0</v>
      </c>
      <c r="AS1560" s="5">
        <v>3</v>
      </c>
      <c r="AT1560" s="5">
        <v>3</v>
      </c>
      <c r="AU1560" s="5">
        <v>100</v>
      </c>
      <c r="AV1560" s="5">
        <v>1</v>
      </c>
      <c r="AW1560" s="5">
        <v>137.5</v>
      </c>
      <c r="AX1560" s="5">
        <v>27</v>
      </c>
      <c r="AY1560" s="5">
        <v>1.3</v>
      </c>
      <c r="AZ1560" s="5">
        <v>85</v>
      </c>
      <c r="BA1560" s="5">
        <v>15</v>
      </c>
      <c r="BD1560" s="5">
        <v>0.57999999999999996</v>
      </c>
      <c r="BE1560" s="5">
        <v>23</v>
      </c>
      <c r="BF1560" s="5">
        <v>23</v>
      </c>
      <c r="BG1560" s="5">
        <v>17.899999999999999</v>
      </c>
      <c r="BH1560" s="5">
        <v>17.899999999999999</v>
      </c>
      <c r="BI1560" s="5">
        <v>0.45</v>
      </c>
      <c r="BJ1560" s="5">
        <v>17.899999999999999</v>
      </c>
    </row>
    <row r="1561" spans="1:62" x14ac:dyDescent="0.25">
      <c r="A1561" s="5">
        <v>13</v>
      </c>
      <c r="B1561" s="5" t="s">
        <v>237</v>
      </c>
      <c r="C1561" s="5" t="s">
        <v>37</v>
      </c>
      <c r="D1561" s="5" t="s">
        <v>4</v>
      </c>
      <c r="E1561" s="5">
        <v>6</v>
      </c>
      <c r="F1561" s="5">
        <v>2025</v>
      </c>
      <c r="G1561" s="5">
        <v>20</v>
      </c>
      <c r="H1561" s="5">
        <v>62.5</v>
      </c>
      <c r="I1561" s="5">
        <v>17.2</v>
      </c>
      <c r="J1561" s="5">
        <v>86</v>
      </c>
      <c r="K1561" s="5">
        <v>38.9</v>
      </c>
      <c r="L1561" s="5">
        <v>5</v>
      </c>
      <c r="M1561" s="5">
        <v>5</v>
      </c>
      <c r="N1561" s="5">
        <v>19.2</v>
      </c>
      <c r="O1561" s="5">
        <v>0.25</v>
      </c>
      <c r="P1561" s="5">
        <v>3</v>
      </c>
      <c r="Q1561" s="5">
        <v>60</v>
      </c>
      <c r="R1561" s="5">
        <v>86</v>
      </c>
      <c r="S1561" s="5">
        <v>86</v>
      </c>
      <c r="T1561" s="5">
        <v>33.200000000000003</v>
      </c>
      <c r="U1561" s="5">
        <v>4.3</v>
      </c>
      <c r="V1561" s="5">
        <v>17.2</v>
      </c>
      <c r="W1561" s="5">
        <v>28.67</v>
      </c>
      <c r="X1561" s="5">
        <v>20</v>
      </c>
      <c r="Y1561" s="5">
        <v>6.67</v>
      </c>
      <c r="Z1561" s="5">
        <v>3</v>
      </c>
      <c r="AA1561" s="5">
        <v>1</v>
      </c>
      <c r="AB1561" s="5">
        <v>0</v>
      </c>
      <c r="AC1561" s="5">
        <v>0</v>
      </c>
      <c r="AD1561" s="5">
        <v>0</v>
      </c>
      <c r="AE1561" s="5">
        <v>0</v>
      </c>
      <c r="AF1561" s="5">
        <v>4</v>
      </c>
      <c r="AG1561" s="5">
        <v>22.2</v>
      </c>
      <c r="AH1561" s="5">
        <v>2</v>
      </c>
      <c r="AI1561" s="5">
        <v>0.67</v>
      </c>
      <c r="AJ1561" s="5">
        <v>3</v>
      </c>
      <c r="AK1561" s="5">
        <v>2</v>
      </c>
      <c r="AL1561" s="5">
        <v>0.15</v>
      </c>
      <c r="AM1561" s="5">
        <v>0</v>
      </c>
      <c r="AO1561" s="5">
        <v>3</v>
      </c>
      <c r="AP1561" s="5">
        <v>60</v>
      </c>
      <c r="AQ1561" s="5">
        <v>0</v>
      </c>
      <c r="AS1561" s="5">
        <v>2</v>
      </c>
      <c r="AT1561" s="5">
        <v>1</v>
      </c>
      <c r="AU1561" s="5">
        <v>50</v>
      </c>
      <c r="AV1561" s="5">
        <v>0</v>
      </c>
      <c r="AW1561" s="5">
        <v>104.2</v>
      </c>
      <c r="AX1561" s="5">
        <v>29.4</v>
      </c>
      <c r="AY1561" s="5">
        <v>8.3000000000000007</v>
      </c>
      <c r="AZ1561" s="5">
        <v>40</v>
      </c>
      <c r="BA1561" s="5">
        <v>60</v>
      </c>
      <c r="BD1561" s="5">
        <v>0.66</v>
      </c>
      <c r="BE1561" s="5">
        <v>13.2</v>
      </c>
      <c r="BF1561" s="5">
        <v>13.2</v>
      </c>
      <c r="BG1561" s="5">
        <v>7</v>
      </c>
      <c r="BH1561" s="5">
        <v>7</v>
      </c>
      <c r="BI1561" s="5">
        <v>0.31</v>
      </c>
      <c r="BJ1561" s="5">
        <v>6.2</v>
      </c>
    </row>
    <row r="1562" spans="1:62" x14ac:dyDescent="0.25">
      <c r="A1562" s="5">
        <v>14</v>
      </c>
      <c r="B1562" s="5" t="s">
        <v>65</v>
      </c>
      <c r="C1562" s="5" t="s">
        <v>21</v>
      </c>
      <c r="D1562" s="5" t="s">
        <v>4</v>
      </c>
      <c r="E1562" s="5">
        <v>6</v>
      </c>
      <c r="F1562" s="5">
        <v>2025</v>
      </c>
      <c r="G1562" s="5">
        <v>31</v>
      </c>
      <c r="H1562" s="5">
        <v>93.9</v>
      </c>
      <c r="I1562" s="5">
        <v>6.1</v>
      </c>
      <c r="J1562" s="5">
        <v>43</v>
      </c>
      <c r="K1562" s="5">
        <v>19.100000000000001</v>
      </c>
      <c r="L1562" s="5">
        <v>7</v>
      </c>
      <c r="M1562" s="5">
        <v>7</v>
      </c>
      <c r="N1562" s="5">
        <v>26.9</v>
      </c>
      <c r="O1562" s="5">
        <v>0.23</v>
      </c>
      <c r="P1562" s="5">
        <v>6</v>
      </c>
      <c r="Q1562" s="5">
        <v>85.7</v>
      </c>
      <c r="R1562" s="5">
        <v>84</v>
      </c>
      <c r="S1562" s="5">
        <v>84</v>
      </c>
      <c r="T1562" s="5">
        <v>43.1</v>
      </c>
      <c r="U1562" s="5">
        <v>2.71</v>
      </c>
      <c r="V1562" s="5">
        <v>12</v>
      </c>
      <c r="W1562" s="5">
        <v>14</v>
      </c>
      <c r="X1562" s="5">
        <v>50</v>
      </c>
      <c r="Y1562" s="5">
        <v>8.33</v>
      </c>
      <c r="Z1562" s="5">
        <v>33</v>
      </c>
      <c r="AA1562" s="5">
        <v>5.5</v>
      </c>
      <c r="AB1562" s="5">
        <v>1</v>
      </c>
      <c r="AC1562" s="5">
        <v>100</v>
      </c>
      <c r="AD1562" s="5">
        <v>0</v>
      </c>
      <c r="AE1562" s="5">
        <v>0</v>
      </c>
      <c r="AF1562" s="5">
        <v>3</v>
      </c>
      <c r="AG1562" s="5">
        <v>16.7</v>
      </c>
      <c r="AH1562" s="5">
        <v>1</v>
      </c>
      <c r="AI1562" s="5">
        <v>0.17</v>
      </c>
      <c r="AJ1562" s="5">
        <v>3</v>
      </c>
      <c r="AK1562" s="5">
        <v>0</v>
      </c>
      <c r="AL1562" s="5">
        <v>9.7000000000000003E-2</v>
      </c>
      <c r="AM1562" s="5">
        <v>0</v>
      </c>
      <c r="AO1562" s="5">
        <v>6</v>
      </c>
      <c r="AP1562" s="5">
        <v>85.7</v>
      </c>
      <c r="AQ1562" s="5">
        <v>2</v>
      </c>
      <c r="AR1562" s="5">
        <v>28.6</v>
      </c>
      <c r="AS1562" s="5">
        <v>0</v>
      </c>
      <c r="AT1562" s="5">
        <v>0</v>
      </c>
      <c r="AU1562" s="5">
        <v>0</v>
      </c>
      <c r="AV1562" s="5">
        <v>0</v>
      </c>
      <c r="AW1562" s="5">
        <v>156.30000000000001</v>
      </c>
      <c r="AX1562" s="5">
        <v>29.2</v>
      </c>
      <c r="AY1562" s="5">
        <v>4.9000000000000004</v>
      </c>
      <c r="AZ1562" s="5">
        <v>35.5</v>
      </c>
      <c r="BA1562" s="5">
        <v>64.5</v>
      </c>
      <c r="BD1562" s="5">
        <v>0.66</v>
      </c>
      <c r="BE1562" s="5">
        <v>20.399999999999999</v>
      </c>
      <c r="BF1562" s="5">
        <v>20.399999999999999</v>
      </c>
      <c r="BG1562" s="5">
        <v>10</v>
      </c>
      <c r="BH1562" s="5">
        <v>10</v>
      </c>
      <c r="BI1562" s="5">
        <v>0.32</v>
      </c>
      <c r="BJ1562" s="5">
        <v>10</v>
      </c>
    </row>
    <row r="1563" spans="1:62" x14ac:dyDescent="0.25">
      <c r="A1563" s="5">
        <v>15</v>
      </c>
      <c r="B1563" s="5" t="s">
        <v>673</v>
      </c>
      <c r="C1563" s="5" t="s">
        <v>606</v>
      </c>
      <c r="D1563" s="5" t="s">
        <v>56</v>
      </c>
      <c r="E1563" s="5">
        <v>6</v>
      </c>
      <c r="F1563" s="5">
        <v>2025</v>
      </c>
      <c r="G1563" s="5">
        <v>43</v>
      </c>
      <c r="H1563" s="5">
        <v>74.099999999999994</v>
      </c>
      <c r="I1563" s="5">
        <v>7</v>
      </c>
      <c r="J1563" s="5">
        <v>70</v>
      </c>
      <c r="K1563" s="5">
        <v>22.4</v>
      </c>
      <c r="L1563" s="5">
        <v>10</v>
      </c>
      <c r="M1563" s="5">
        <v>10</v>
      </c>
      <c r="N1563" s="5">
        <v>19.2</v>
      </c>
      <c r="O1563" s="5">
        <v>0.23</v>
      </c>
      <c r="P1563" s="5">
        <v>7</v>
      </c>
      <c r="Q1563" s="5">
        <v>70</v>
      </c>
      <c r="R1563" s="5">
        <v>81</v>
      </c>
      <c r="S1563" s="5">
        <v>81</v>
      </c>
      <c r="T1563" s="5">
        <v>36.700000000000003</v>
      </c>
      <c r="U1563" s="5">
        <v>1.88</v>
      </c>
      <c r="V1563" s="5">
        <v>8.1</v>
      </c>
      <c r="W1563" s="5">
        <v>11.57</v>
      </c>
      <c r="X1563" s="5">
        <v>43</v>
      </c>
      <c r="Y1563" s="5">
        <v>6.14</v>
      </c>
      <c r="Z1563" s="5">
        <v>30</v>
      </c>
      <c r="AA1563" s="5">
        <v>4.29</v>
      </c>
      <c r="AB1563" s="5">
        <v>0</v>
      </c>
      <c r="AC1563" s="5">
        <v>0</v>
      </c>
      <c r="AD1563" s="5">
        <v>0</v>
      </c>
      <c r="AE1563" s="5">
        <v>0</v>
      </c>
      <c r="AF1563" s="5">
        <v>7</v>
      </c>
      <c r="AG1563" s="5">
        <v>19.399999999999999</v>
      </c>
      <c r="AH1563" s="5">
        <v>3</v>
      </c>
      <c r="AI1563" s="5">
        <v>0.43</v>
      </c>
      <c r="AJ1563" s="5">
        <v>3</v>
      </c>
      <c r="AK1563" s="5">
        <v>0</v>
      </c>
      <c r="AL1563" s="5">
        <v>7.0000000000000007E-2</v>
      </c>
      <c r="AM1563" s="5">
        <v>1</v>
      </c>
      <c r="AN1563" s="5">
        <v>10</v>
      </c>
      <c r="AO1563" s="5">
        <v>10</v>
      </c>
      <c r="AP1563" s="5">
        <v>100</v>
      </c>
      <c r="AQ1563" s="5">
        <v>0</v>
      </c>
      <c r="AS1563" s="5">
        <v>3</v>
      </c>
      <c r="AT1563" s="5">
        <v>1</v>
      </c>
      <c r="AU1563" s="5">
        <v>33.299999999999997</v>
      </c>
      <c r="AV1563" s="5">
        <v>0</v>
      </c>
      <c r="AW1563" s="5">
        <v>94.2</v>
      </c>
      <c r="AX1563" s="5">
        <v>25.6</v>
      </c>
      <c r="AY1563" s="5">
        <v>0.6</v>
      </c>
      <c r="AZ1563" s="5">
        <v>14</v>
      </c>
      <c r="BA1563" s="5">
        <v>69.8</v>
      </c>
      <c r="BB1563" s="5">
        <v>16.3</v>
      </c>
      <c r="BD1563" s="5">
        <v>0.35</v>
      </c>
      <c r="BE1563" s="5">
        <v>15.1</v>
      </c>
      <c r="BF1563" s="5">
        <v>15.1</v>
      </c>
      <c r="BG1563" s="5">
        <v>15.8</v>
      </c>
      <c r="BH1563" s="5">
        <v>15.8</v>
      </c>
      <c r="BI1563" s="5">
        <v>0.37</v>
      </c>
      <c r="BJ1563" s="5">
        <v>15.8</v>
      </c>
    </row>
    <row r="1564" spans="1:62" x14ac:dyDescent="0.25">
      <c r="A1564" s="5">
        <v>16</v>
      </c>
      <c r="B1564" s="5" t="s">
        <v>68</v>
      </c>
      <c r="C1564" s="5" t="s">
        <v>39</v>
      </c>
      <c r="D1564" s="5" t="s">
        <v>4</v>
      </c>
      <c r="E1564" s="5">
        <v>6</v>
      </c>
      <c r="F1564" s="5">
        <v>2025</v>
      </c>
      <c r="G1564" s="5">
        <v>36</v>
      </c>
      <c r="H1564" s="5">
        <v>94.7</v>
      </c>
      <c r="I1564" s="5">
        <v>11.4</v>
      </c>
      <c r="J1564" s="5">
        <v>103</v>
      </c>
      <c r="K1564" s="5">
        <v>35.5</v>
      </c>
      <c r="L1564" s="5">
        <v>9</v>
      </c>
      <c r="M1564" s="5">
        <v>9</v>
      </c>
      <c r="N1564" s="5">
        <v>27.3</v>
      </c>
      <c r="O1564" s="5">
        <v>0.25</v>
      </c>
      <c r="P1564" s="5">
        <v>6</v>
      </c>
      <c r="Q1564" s="5">
        <v>66.7</v>
      </c>
      <c r="R1564" s="5">
        <v>80</v>
      </c>
      <c r="S1564" s="5">
        <v>80</v>
      </c>
      <c r="T1564" s="5">
        <v>28.3</v>
      </c>
      <c r="U1564" s="5">
        <v>2.2200000000000002</v>
      </c>
      <c r="V1564" s="5">
        <v>8.89</v>
      </c>
      <c r="W1564" s="5">
        <v>13.33</v>
      </c>
      <c r="X1564" s="5">
        <v>13</v>
      </c>
      <c r="Y1564" s="5">
        <v>2.17</v>
      </c>
      <c r="Z1564" s="5">
        <v>10</v>
      </c>
      <c r="AA1564" s="5">
        <v>1.67</v>
      </c>
      <c r="AB1564" s="5">
        <v>0</v>
      </c>
      <c r="AC1564" s="5">
        <v>0</v>
      </c>
      <c r="AD1564" s="5">
        <v>0</v>
      </c>
      <c r="AE1564" s="5">
        <v>0</v>
      </c>
      <c r="AF1564" s="5">
        <v>6</v>
      </c>
      <c r="AG1564" s="5">
        <v>35.299999999999997</v>
      </c>
      <c r="AH1564" s="5">
        <v>0</v>
      </c>
      <c r="AJ1564" s="5">
        <v>3</v>
      </c>
      <c r="AK1564" s="5">
        <v>1</v>
      </c>
      <c r="AL1564" s="5">
        <v>8.3000000000000004E-2</v>
      </c>
      <c r="AM1564" s="5">
        <v>0</v>
      </c>
      <c r="AO1564" s="5">
        <v>7</v>
      </c>
      <c r="AP1564" s="5">
        <v>77.8</v>
      </c>
      <c r="AQ1564" s="5">
        <v>0</v>
      </c>
      <c r="AS1564" s="5">
        <v>2</v>
      </c>
      <c r="AT1564" s="5">
        <v>1</v>
      </c>
      <c r="AU1564" s="5">
        <v>50</v>
      </c>
      <c r="AV1564" s="5">
        <v>1</v>
      </c>
      <c r="AW1564" s="5">
        <v>94.7</v>
      </c>
      <c r="AX1564" s="5">
        <v>28.1</v>
      </c>
      <c r="AY1564" s="5">
        <v>0.3</v>
      </c>
      <c r="AZ1564" s="5">
        <v>80.599999999999994</v>
      </c>
      <c r="BA1564" s="5">
        <v>19.399999999999999</v>
      </c>
      <c r="BD1564" s="5">
        <v>0.39</v>
      </c>
      <c r="BE1564" s="5">
        <v>14</v>
      </c>
      <c r="BF1564" s="5">
        <v>14</v>
      </c>
      <c r="BG1564" s="5">
        <v>15.6</v>
      </c>
      <c r="BH1564" s="5">
        <v>15.6</v>
      </c>
      <c r="BI1564" s="5">
        <v>0.43</v>
      </c>
      <c r="BJ1564" s="5">
        <v>15.6</v>
      </c>
    </row>
    <row r="1565" spans="1:62" x14ac:dyDescent="0.25">
      <c r="A1565" s="5">
        <v>17</v>
      </c>
      <c r="B1565" s="5" t="s">
        <v>241</v>
      </c>
      <c r="C1565" s="5" t="s">
        <v>602</v>
      </c>
      <c r="D1565" s="5" t="s">
        <v>4</v>
      </c>
      <c r="E1565" s="5">
        <v>6</v>
      </c>
      <c r="F1565" s="5">
        <v>2025</v>
      </c>
      <c r="G1565" s="5">
        <v>39</v>
      </c>
      <c r="H1565" s="5">
        <v>83</v>
      </c>
      <c r="I1565" s="5">
        <v>15.1</v>
      </c>
      <c r="J1565" s="5">
        <v>106</v>
      </c>
      <c r="K1565" s="5">
        <v>28</v>
      </c>
      <c r="L1565" s="5">
        <v>7</v>
      </c>
      <c r="M1565" s="5">
        <v>7</v>
      </c>
      <c r="N1565" s="5">
        <v>15.9</v>
      </c>
      <c r="O1565" s="5">
        <v>0.18</v>
      </c>
      <c r="P1565" s="5">
        <v>5</v>
      </c>
      <c r="Q1565" s="5">
        <v>71.400000000000006</v>
      </c>
      <c r="R1565" s="5">
        <v>79</v>
      </c>
      <c r="S1565" s="5">
        <v>79</v>
      </c>
      <c r="T1565" s="5">
        <v>24.7</v>
      </c>
      <c r="U1565" s="5">
        <v>2.0299999999999998</v>
      </c>
      <c r="V1565" s="5">
        <v>11.29</v>
      </c>
      <c r="W1565" s="5">
        <v>15.8</v>
      </c>
      <c r="X1565" s="5">
        <v>18</v>
      </c>
      <c r="Y1565" s="5">
        <v>3.6</v>
      </c>
      <c r="Z1565" s="5">
        <v>4</v>
      </c>
      <c r="AA1565" s="5">
        <v>0.8</v>
      </c>
      <c r="AB1565" s="5">
        <v>0</v>
      </c>
      <c r="AC1565" s="5">
        <v>0</v>
      </c>
      <c r="AD1565" s="5">
        <v>0</v>
      </c>
      <c r="AE1565" s="5">
        <v>0</v>
      </c>
      <c r="AF1565" s="5">
        <v>6</v>
      </c>
      <c r="AG1565" s="5">
        <v>25</v>
      </c>
      <c r="AH1565" s="5">
        <v>0</v>
      </c>
      <c r="AJ1565" s="5">
        <v>4</v>
      </c>
      <c r="AK1565" s="5">
        <v>2</v>
      </c>
      <c r="AL1565" s="5">
        <v>0.10299999999999999</v>
      </c>
      <c r="AM1565" s="5">
        <v>0</v>
      </c>
      <c r="AO1565" s="5">
        <v>5</v>
      </c>
      <c r="AP1565" s="5">
        <v>71.400000000000006</v>
      </c>
      <c r="AQ1565" s="5">
        <v>0</v>
      </c>
      <c r="AS1565" s="5">
        <v>0</v>
      </c>
      <c r="AT1565" s="5">
        <v>0</v>
      </c>
      <c r="AU1565" s="5">
        <v>0</v>
      </c>
      <c r="AV1565" s="5">
        <v>0</v>
      </c>
      <c r="AW1565" s="5">
        <v>69</v>
      </c>
      <c r="AX1565" s="5">
        <v>21.9</v>
      </c>
      <c r="AY1565" s="5">
        <v>2</v>
      </c>
      <c r="AZ1565" s="5">
        <v>69.2</v>
      </c>
      <c r="BA1565" s="5">
        <v>30.8</v>
      </c>
      <c r="BD1565" s="5">
        <v>0.33</v>
      </c>
      <c r="BE1565" s="5">
        <v>12.9</v>
      </c>
      <c r="BF1565" s="5">
        <v>12.9</v>
      </c>
      <c r="BG1565" s="5">
        <v>15</v>
      </c>
      <c r="BH1565" s="5">
        <v>15</v>
      </c>
      <c r="BI1565" s="5">
        <v>0.38</v>
      </c>
      <c r="BJ1565" s="5">
        <v>15</v>
      </c>
    </row>
    <row r="1566" spans="1:62" x14ac:dyDescent="0.25">
      <c r="A1566" s="5">
        <v>18</v>
      </c>
      <c r="B1566" s="5" t="s">
        <v>168</v>
      </c>
      <c r="C1566" s="5" t="s">
        <v>63</v>
      </c>
      <c r="D1566" s="5" t="s">
        <v>56</v>
      </c>
      <c r="E1566" s="5">
        <v>6</v>
      </c>
      <c r="F1566" s="5">
        <v>2025</v>
      </c>
      <c r="G1566" s="5">
        <v>22</v>
      </c>
      <c r="H1566" s="5">
        <v>57.9</v>
      </c>
      <c r="I1566" s="5">
        <v>7</v>
      </c>
      <c r="J1566" s="5">
        <v>49</v>
      </c>
      <c r="K1566" s="5">
        <v>38.6</v>
      </c>
      <c r="L1566" s="5">
        <v>7</v>
      </c>
      <c r="M1566" s="5">
        <v>7</v>
      </c>
      <c r="N1566" s="5">
        <v>23.3</v>
      </c>
      <c r="O1566" s="5">
        <v>0.32</v>
      </c>
      <c r="P1566" s="5">
        <v>6</v>
      </c>
      <c r="Q1566" s="5">
        <v>85.7</v>
      </c>
      <c r="R1566" s="5">
        <v>78</v>
      </c>
      <c r="S1566" s="5">
        <v>78</v>
      </c>
      <c r="T1566" s="5">
        <v>30.4</v>
      </c>
      <c r="U1566" s="5">
        <v>3.55</v>
      </c>
      <c r="V1566" s="5">
        <v>11.14</v>
      </c>
      <c r="W1566" s="5">
        <v>13</v>
      </c>
      <c r="X1566" s="5">
        <v>34</v>
      </c>
      <c r="Y1566" s="5">
        <v>5.67</v>
      </c>
      <c r="Z1566" s="5">
        <v>13</v>
      </c>
      <c r="AA1566" s="5">
        <v>2.17</v>
      </c>
      <c r="AB1566" s="5">
        <v>0</v>
      </c>
      <c r="AC1566" s="5">
        <v>0</v>
      </c>
      <c r="AD1566" s="5">
        <v>0</v>
      </c>
      <c r="AE1566" s="5">
        <v>0</v>
      </c>
      <c r="AF1566" s="5">
        <v>6</v>
      </c>
      <c r="AG1566" s="5">
        <v>28.6</v>
      </c>
      <c r="AH1566" s="5">
        <v>2</v>
      </c>
      <c r="AI1566" s="5">
        <v>0.33</v>
      </c>
      <c r="AJ1566" s="5">
        <v>6</v>
      </c>
      <c r="AK1566" s="5">
        <v>0</v>
      </c>
      <c r="AL1566" s="5">
        <v>0.27300000000000002</v>
      </c>
      <c r="AM1566" s="5">
        <v>1</v>
      </c>
      <c r="AN1566" s="5">
        <v>14.3</v>
      </c>
      <c r="AO1566" s="5">
        <v>7</v>
      </c>
      <c r="AP1566" s="5">
        <v>100</v>
      </c>
      <c r="AQ1566" s="5">
        <v>0</v>
      </c>
      <c r="AS1566" s="5">
        <v>0</v>
      </c>
      <c r="AT1566" s="5">
        <v>0</v>
      </c>
      <c r="AU1566" s="5">
        <v>0</v>
      </c>
      <c r="AV1566" s="5">
        <v>0</v>
      </c>
      <c r="AW1566" s="5">
        <v>113.1</v>
      </c>
      <c r="AX1566" s="5">
        <v>33.299999999999997</v>
      </c>
      <c r="AY1566" s="5">
        <v>3.7</v>
      </c>
      <c r="AZ1566" s="5">
        <v>13.6</v>
      </c>
      <c r="BA1566" s="5">
        <v>45.5</v>
      </c>
      <c r="BB1566" s="5">
        <v>36.4</v>
      </c>
      <c r="BC1566" s="5">
        <v>4.5</v>
      </c>
      <c r="BD1566" s="5">
        <v>0.63</v>
      </c>
      <c r="BE1566" s="5">
        <v>13.8</v>
      </c>
      <c r="BF1566" s="5">
        <v>13.8</v>
      </c>
      <c r="BG1566" s="5">
        <v>12.9</v>
      </c>
      <c r="BH1566" s="5">
        <v>12.9</v>
      </c>
      <c r="BI1566" s="5">
        <v>0.59</v>
      </c>
      <c r="BJ1566" s="5">
        <v>12.9</v>
      </c>
    </row>
    <row r="1567" spans="1:62" x14ac:dyDescent="0.25">
      <c r="A1567" s="5">
        <v>19</v>
      </c>
      <c r="B1567" s="5" t="s">
        <v>259</v>
      </c>
      <c r="C1567" s="5" t="s">
        <v>42</v>
      </c>
      <c r="D1567" s="5" t="s">
        <v>4</v>
      </c>
      <c r="E1567" s="5">
        <v>6</v>
      </c>
      <c r="F1567" s="5">
        <v>2025</v>
      </c>
      <c r="G1567" s="5">
        <v>32</v>
      </c>
      <c r="H1567" s="5">
        <v>72.7</v>
      </c>
      <c r="I1567" s="5">
        <v>19.5</v>
      </c>
      <c r="J1567" s="5">
        <v>117</v>
      </c>
      <c r="K1567" s="5">
        <v>49.6</v>
      </c>
      <c r="L1567" s="5">
        <v>6</v>
      </c>
      <c r="M1567" s="5">
        <v>6</v>
      </c>
      <c r="N1567" s="5">
        <v>15.8</v>
      </c>
      <c r="O1567" s="5">
        <v>0.19</v>
      </c>
      <c r="P1567" s="5">
        <v>4</v>
      </c>
      <c r="Q1567" s="5">
        <v>66.7</v>
      </c>
      <c r="R1567" s="5">
        <v>75</v>
      </c>
      <c r="S1567" s="5">
        <v>75</v>
      </c>
      <c r="T1567" s="5">
        <v>33.799999999999997</v>
      </c>
      <c r="U1567" s="5">
        <v>2.34</v>
      </c>
      <c r="V1567" s="5">
        <v>12.5</v>
      </c>
      <c r="W1567" s="5">
        <v>18.75</v>
      </c>
      <c r="X1567" s="5">
        <v>6</v>
      </c>
      <c r="Y1567" s="5">
        <v>1.5</v>
      </c>
      <c r="Z1567" s="5">
        <v>1</v>
      </c>
      <c r="AA1567" s="5">
        <v>0.25</v>
      </c>
      <c r="AB1567" s="5">
        <v>0</v>
      </c>
      <c r="AC1567" s="5">
        <v>0</v>
      </c>
      <c r="AD1567" s="5">
        <v>0</v>
      </c>
      <c r="AE1567" s="5">
        <v>0</v>
      </c>
      <c r="AF1567" s="5">
        <v>4</v>
      </c>
      <c r="AG1567" s="5">
        <v>21.1</v>
      </c>
      <c r="AH1567" s="5">
        <v>0</v>
      </c>
      <c r="AJ1567" s="5">
        <v>4</v>
      </c>
      <c r="AK1567" s="5">
        <v>3</v>
      </c>
      <c r="AL1567" s="5">
        <v>0.125</v>
      </c>
      <c r="AM1567" s="5">
        <v>0</v>
      </c>
      <c r="AO1567" s="5">
        <v>4</v>
      </c>
      <c r="AP1567" s="5">
        <v>66.7</v>
      </c>
      <c r="AQ1567" s="5">
        <v>0</v>
      </c>
      <c r="AS1567" s="5">
        <v>1</v>
      </c>
      <c r="AT1567" s="5">
        <v>1</v>
      </c>
      <c r="AU1567" s="5">
        <v>100</v>
      </c>
      <c r="AV1567" s="5">
        <v>0</v>
      </c>
      <c r="AW1567" s="5">
        <v>109.7</v>
      </c>
      <c r="AX1567" s="5">
        <v>24</v>
      </c>
      <c r="AY1567" s="5">
        <v>2.4</v>
      </c>
      <c r="AZ1567" s="5">
        <v>100</v>
      </c>
      <c r="BD1567" s="5">
        <v>0.36</v>
      </c>
      <c r="BE1567" s="5">
        <v>11.5</v>
      </c>
      <c r="BF1567" s="5">
        <v>11.5</v>
      </c>
      <c r="BG1567" s="5">
        <v>11.1</v>
      </c>
      <c r="BH1567" s="5">
        <v>11.1</v>
      </c>
      <c r="BI1567" s="5">
        <v>0.35</v>
      </c>
      <c r="BJ1567" s="5">
        <v>11.1</v>
      </c>
    </row>
    <row r="1568" spans="1:62" x14ac:dyDescent="0.25">
      <c r="A1568" s="5">
        <v>20</v>
      </c>
      <c r="B1568" s="5" t="s">
        <v>84</v>
      </c>
      <c r="C1568" s="5" t="s">
        <v>602</v>
      </c>
      <c r="D1568" s="5" t="s">
        <v>56</v>
      </c>
      <c r="E1568" s="5">
        <v>6</v>
      </c>
      <c r="F1568" s="5">
        <v>2025</v>
      </c>
      <c r="G1568" s="5">
        <v>41</v>
      </c>
      <c r="H1568" s="5">
        <v>87.2</v>
      </c>
      <c r="I1568" s="5">
        <v>9.1999999999999993</v>
      </c>
      <c r="J1568" s="5">
        <v>101</v>
      </c>
      <c r="K1568" s="5">
        <v>26.6</v>
      </c>
      <c r="L1568" s="5">
        <v>11</v>
      </c>
      <c r="M1568" s="5">
        <v>11</v>
      </c>
      <c r="N1568" s="5">
        <v>25</v>
      </c>
      <c r="O1568" s="5">
        <v>0.27</v>
      </c>
      <c r="P1568" s="5">
        <v>8</v>
      </c>
      <c r="Q1568" s="5">
        <v>72.7</v>
      </c>
      <c r="R1568" s="5">
        <v>72</v>
      </c>
      <c r="S1568" s="5">
        <v>72</v>
      </c>
      <c r="T1568" s="5">
        <v>22.5</v>
      </c>
      <c r="U1568" s="5">
        <v>1.76</v>
      </c>
      <c r="V1568" s="5">
        <v>6.55</v>
      </c>
      <c r="W1568" s="5">
        <v>9</v>
      </c>
      <c r="X1568" s="5">
        <v>23</v>
      </c>
      <c r="Y1568" s="5">
        <v>2.88</v>
      </c>
      <c r="Z1568" s="5">
        <v>8</v>
      </c>
      <c r="AA1568" s="5">
        <v>1</v>
      </c>
      <c r="AB1568" s="5">
        <v>1</v>
      </c>
      <c r="AC1568" s="5">
        <v>50</v>
      </c>
      <c r="AD1568" s="5">
        <v>4</v>
      </c>
      <c r="AE1568" s="5">
        <v>1</v>
      </c>
      <c r="AF1568" s="5">
        <v>9</v>
      </c>
      <c r="AG1568" s="5">
        <v>37.5</v>
      </c>
      <c r="AH1568" s="5">
        <v>0</v>
      </c>
      <c r="AJ1568" s="5">
        <v>4</v>
      </c>
      <c r="AK1568" s="5">
        <v>1</v>
      </c>
      <c r="AL1568" s="5">
        <v>9.8000000000000004E-2</v>
      </c>
      <c r="AM1568" s="5">
        <v>0</v>
      </c>
      <c r="AO1568" s="5">
        <v>9</v>
      </c>
      <c r="AP1568" s="5">
        <v>81.8</v>
      </c>
      <c r="AQ1568" s="5">
        <v>0</v>
      </c>
      <c r="AS1568" s="5">
        <v>5</v>
      </c>
      <c r="AT1568" s="5">
        <v>4</v>
      </c>
      <c r="AU1568" s="5">
        <v>80</v>
      </c>
      <c r="AV1568" s="5">
        <v>0</v>
      </c>
      <c r="AW1568" s="5">
        <v>120.3</v>
      </c>
      <c r="AX1568" s="5">
        <v>32.4</v>
      </c>
      <c r="AY1568" s="5">
        <v>-1.9</v>
      </c>
      <c r="AZ1568" s="5">
        <v>14.6</v>
      </c>
      <c r="BA1568" s="5">
        <v>53.7</v>
      </c>
      <c r="BB1568" s="5">
        <v>31.7</v>
      </c>
      <c r="BD1568" s="5">
        <v>0.52</v>
      </c>
      <c r="BE1568" s="5">
        <v>21.2</v>
      </c>
      <c r="BF1568" s="5">
        <v>21.2</v>
      </c>
      <c r="BG1568" s="5">
        <v>25.6</v>
      </c>
      <c r="BH1568" s="5">
        <v>25.6</v>
      </c>
      <c r="BI1568" s="5">
        <v>0.63</v>
      </c>
      <c r="BJ1568" s="5">
        <v>25.6</v>
      </c>
    </row>
    <row r="1569" spans="1:62" x14ac:dyDescent="0.25">
      <c r="A1569" s="5">
        <v>21</v>
      </c>
      <c r="B1569" s="5" t="s">
        <v>205</v>
      </c>
      <c r="C1569" s="5" t="s">
        <v>90</v>
      </c>
      <c r="D1569" s="5" t="s">
        <v>4</v>
      </c>
      <c r="E1569" s="5">
        <v>6</v>
      </c>
      <c r="F1569" s="5">
        <v>2025</v>
      </c>
      <c r="G1569" s="5">
        <v>13</v>
      </c>
      <c r="H1569" s="5">
        <v>41.9</v>
      </c>
      <c r="I1569" s="5">
        <v>12.5</v>
      </c>
      <c r="J1569" s="5">
        <v>50</v>
      </c>
      <c r="K1569" s="5">
        <v>17.7</v>
      </c>
      <c r="L1569" s="5">
        <v>4</v>
      </c>
      <c r="M1569" s="5">
        <v>4</v>
      </c>
      <c r="N1569" s="5">
        <v>15.4</v>
      </c>
      <c r="O1569" s="5">
        <v>0.31</v>
      </c>
      <c r="P1569" s="5">
        <v>3</v>
      </c>
      <c r="Q1569" s="5">
        <v>75</v>
      </c>
      <c r="R1569" s="5">
        <v>71</v>
      </c>
      <c r="S1569" s="5">
        <v>71</v>
      </c>
      <c r="T1569" s="5">
        <v>27.2</v>
      </c>
      <c r="U1569" s="5">
        <v>5.46</v>
      </c>
      <c r="V1569" s="5">
        <v>17.75</v>
      </c>
      <c r="W1569" s="5">
        <v>23.67</v>
      </c>
      <c r="X1569" s="5">
        <v>34</v>
      </c>
      <c r="Y1569" s="5">
        <v>11.33</v>
      </c>
      <c r="Z1569" s="5">
        <v>11</v>
      </c>
      <c r="AA1569" s="5">
        <v>3.67</v>
      </c>
      <c r="AB1569" s="5">
        <v>1</v>
      </c>
      <c r="AC1569" s="5">
        <v>33.299999999999997</v>
      </c>
      <c r="AD1569" s="5">
        <v>0</v>
      </c>
      <c r="AE1569" s="5">
        <v>0</v>
      </c>
      <c r="AF1569" s="5">
        <v>4</v>
      </c>
      <c r="AG1569" s="5">
        <v>22.2</v>
      </c>
      <c r="AH1569" s="5">
        <v>1</v>
      </c>
      <c r="AI1569" s="5">
        <v>0.33</v>
      </c>
      <c r="AJ1569" s="5">
        <v>2</v>
      </c>
      <c r="AK1569" s="5">
        <v>1</v>
      </c>
      <c r="AL1569" s="5">
        <v>0.154</v>
      </c>
      <c r="AM1569" s="5">
        <v>0</v>
      </c>
      <c r="AO1569" s="5">
        <v>3</v>
      </c>
      <c r="AP1569" s="5">
        <v>75</v>
      </c>
      <c r="AQ1569" s="5">
        <v>1</v>
      </c>
      <c r="AR1569" s="5">
        <v>25</v>
      </c>
      <c r="AS1569" s="5">
        <v>0</v>
      </c>
      <c r="AT1569" s="5">
        <v>0</v>
      </c>
      <c r="AU1569" s="5">
        <v>0</v>
      </c>
      <c r="AV1569" s="5">
        <v>0</v>
      </c>
      <c r="AW1569" s="5">
        <v>156.30000000000001</v>
      </c>
      <c r="AX1569" s="5">
        <v>36.4</v>
      </c>
      <c r="AY1569" s="5">
        <v>9</v>
      </c>
      <c r="AZ1569" s="5">
        <v>38.5</v>
      </c>
      <c r="BA1569" s="5">
        <v>61.5</v>
      </c>
      <c r="BD1569" s="5">
        <v>1.24</v>
      </c>
      <c r="BE1569" s="5">
        <v>16.100000000000001</v>
      </c>
      <c r="BF1569" s="5">
        <v>16.100000000000001</v>
      </c>
      <c r="BG1569" s="5">
        <v>7.2</v>
      </c>
      <c r="BH1569" s="5">
        <v>7.2</v>
      </c>
      <c r="BI1569" s="5">
        <v>0.56000000000000005</v>
      </c>
      <c r="BJ1569" s="5">
        <v>7.2</v>
      </c>
    </row>
    <row r="1570" spans="1:62" x14ac:dyDescent="0.25">
      <c r="A1570" s="5">
        <v>22</v>
      </c>
      <c r="B1570" s="5" t="s">
        <v>130</v>
      </c>
      <c r="C1570" s="5" t="s">
        <v>47</v>
      </c>
      <c r="D1570" s="5" t="s">
        <v>56</v>
      </c>
      <c r="E1570" s="5">
        <v>6</v>
      </c>
      <c r="F1570" s="5">
        <v>2025</v>
      </c>
      <c r="G1570" s="5">
        <v>17</v>
      </c>
      <c r="H1570" s="5">
        <v>58.6</v>
      </c>
      <c r="I1570" s="5">
        <v>13.3</v>
      </c>
      <c r="J1570" s="5">
        <v>40</v>
      </c>
      <c r="K1570" s="5">
        <v>12.3</v>
      </c>
      <c r="L1570" s="5">
        <v>3</v>
      </c>
      <c r="M1570" s="5">
        <v>3</v>
      </c>
      <c r="N1570" s="5">
        <v>11.1</v>
      </c>
      <c r="O1570" s="5">
        <v>0.18</v>
      </c>
      <c r="P1570" s="5">
        <v>3</v>
      </c>
      <c r="Q1570" s="5">
        <v>100</v>
      </c>
      <c r="R1570" s="5">
        <v>71</v>
      </c>
      <c r="S1570" s="5">
        <v>71</v>
      </c>
      <c r="T1570" s="5">
        <v>24.1</v>
      </c>
      <c r="U1570" s="5">
        <v>4.18</v>
      </c>
      <c r="V1570" s="5">
        <v>23.67</v>
      </c>
      <c r="W1570" s="5">
        <v>23.67</v>
      </c>
      <c r="X1570" s="5">
        <v>31</v>
      </c>
      <c r="Y1570" s="5">
        <v>10.33</v>
      </c>
      <c r="Z1570" s="5">
        <v>10</v>
      </c>
      <c r="AA1570" s="5">
        <v>3.33</v>
      </c>
      <c r="AB1570" s="5">
        <v>0</v>
      </c>
      <c r="AC1570" s="5">
        <v>0</v>
      </c>
      <c r="AD1570" s="5">
        <v>0</v>
      </c>
      <c r="AE1570" s="5">
        <v>0</v>
      </c>
      <c r="AF1570" s="5">
        <v>3</v>
      </c>
      <c r="AG1570" s="5">
        <v>15</v>
      </c>
      <c r="AH1570" s="5">
        <v>2</v>
      </c>
      <c r="AI1570" s="5">
        <v>0.67</v>
      </c>
      <c r="AJ1570" s="5">
        <v>1</v>
      </c>
      <c r="AK1570" s="5">
        <v>1</v>
      </c>
      <c r="AL1570" s="5">
        <v>5.8999999999999997E-2</v>
      </c>
      <c r="AM1570" s="5">
        <v>0</v>
      </c>
      <c r="AO1570" s="5">
        <v>3</v>
      </c>
      <c r="AP1570" s="5">
        <v>100</v>
      </c>
      <c r="AQ1570" s="5">
        <v>0</v>
      </c>
      <c r="AS1570" s="5">
        <v>0</v>
      </c>
      <c r="AT1570" s="5">
        <v>0</v>
      </c>
      <c r="AU1570" s="5">
        <v>0</v>
      </c>
      <c r="AV1570" s="5">
        <v>0</v>
      </c>
      <c r="AW1570" s="5">
        <v>118.8</v>
      </c>
      <c r="AX1570" s="5">
        <v>17.600000000000001</v>
      </c>
      <c r="AY1570" s="5">
        <v>15.3</v>
      </c>
      <c r="BA1570" s="5">
        <v>11.8</v>
      </c>
      <c r="BB1570" s="5">
        <v>82.4</v>
      </c>
      <c r="BC1570" s="5">
        <v>5.9</v>
      </c>
      <c r="BD1570" s="5">
        <v>0.59</v>
      </c>
      <c r="BE1570" s="5">
        <v>10.1</v>
      </c>
      <c r="BF1570" s="5">
        <v>10.1</v>
      </c>
      <c r="BG1570" s="5">
        <v>4.8</v>
      </c>
      <c r="BH1570" s="5">
        <v>4.8</v>
      </c>
      <c r="BI1570" s="5">
        <v>0.28000000000000003</v>
      </c>
      <c r="BJ1570" s="5">
        <v>4.8</v>
      </c>
    </row>
    <row r="1571" spans="1:62" x14ac:dyDescent="0.25">
      <c r="A1571" s="5">
        <v>23</v>
      </c>
      <c r="B1571" s="5" t="s">
        <v>2</v>
      </c>
      <c r="C1571" s="5" t="s">
        <v>3</v>
      </c>
      <c r="D1571" s="5" t="s">
        <v>4</v>
      </c>
      <c r="E1571" s="5">
        <v>6</v>
      </c>
      <c r="F1571" s="5">
        <v>2025</v>
      </c>
      <c r="G1571" s="5">
        <v>23</v>
      </c>
      <c r="H1571" s="5">
        <v>92</v>
      </c>
      <c r="I1571" s="5">
        <v>1.4</v>
      </c>
      <c r="J1571" s="5">
        <v>7</v>
      </c>
      <c r="K1571" s="5">
        <v>14</v>
      </c>
      <c r="L1571" s="5">
        <v>5</v>
      </c>
      <c r="M1571" s="5">
        <v>5</v>
      </c>
      <c r="N1571" s="5">
        <v>21.7</v>
      </c>
      <c r="O1571" s="5">
        <v>0.22</v>
      </c>
      <c r="P1571" s="5">
        <v>5</v>
      </c>
      <c r="Q1571" s="5">
        <v>100</v>
      </c>
      <c r="R1571" s="5">
        <v>70</v>
      </c>
      <c r="S1571" s="5">
        <v>70</v>
      </c>
      <c r="T1571" s="5">
        <v>40.200000000000003</v>
      </c>
      <c r="U1571" s="5">
        <v>3.04</v>
      </c>
      <c r="V1571" s="5">
        <v>14</v>
      </c>
      <c r="W1571" s="5">
        <v>14</v>
      </c>
      <c r="X1571" s="5">
        <v>63</v>
      </c>
      <c r="Y1571" s="5">
        <v>12.6</v>
      </c>
      <c r="Z1571" s="5">
        <v>45</v>
      </c>
      <c r="AA1571" s="5">
        <v>9</v>
      </c>
      <c r="AB1571" s="5">
        <v>0</v>
      </c>
      <c r="AC1571" s="5">
        <v>0</v>
      </c>
      <c r="AD1571" s="5">
        <v>0</v>
      </c>
      <c r="AE1571" s="5">
        <v>0</v>
      </c>
      <c r="AF1571" s="5">
        <v>5</v>
      </c>
      <c r="AG1571" s="5">
        <v>38.5</v>
      </c>
      <c r="AH1571" s="5">
        <v>3</v>
      </c>
      <c r="AI1571" s="5">
        <v>0.6</v>
      </c>
      <c r="AJ1571" s="5">
        <v>4</v>
      </c>
      <c r="AK1571" s="5">
        <v>0</v>
      </c>
      <c r="AL1571" s="5">
        <v>0.17399999999999999</v>
      </c>
      <c r="AM1571" s="5">
        <v>0</v>
      </c>
      <c r="AO1571" s="5">
        <v>5</v>
      </c>
      <c r="AP1571" s="5">
        <v>100</v>
      </c>
      <c r="AQ1571" s="5">
        <v>0</v>
      </c>
      <c r="AS1571" s="5">
        <v>0</v>
      </c>
      <c r="AT1571" s="5">
        <v>0</v>
      </c>
      <c r="AU1571" s="5">
        <v>0</v>
      </c>
      <c r="AV1571" s="5">
        <v>0</v>
      </c>
      <c r="AW1571" s="5">
        <v>118.8</v>
      </c>
      <c r="AX1571" s="5">
        <v>23.8</v>
      </c>
      <c r="AY1571" s="5">
        <v>8.1</v>
      </c>
      <c r="AZ1571" s="5">
        <v>78.3</v>
      </c>
      <c r="BA1571" s="5">
        <v>17.399999999999999</v>
      </c>
      <c r="BB1571" s="5">
        <v>4.3</v>
      </c>
      <c r="BD1571" s="5">
        <v>0.52</v>
      </c>
      <c r="BE1571" s="5">
        <v>12</v>
      </c>
      <c r="BF1571" s="5">
        <v>12</v>
      </c>
      <c r="BG1571" s="5">
        <v>8.8000000000000007</v>
      </c>
      <c r="BH1571" s="5">
        <v>8.8000000000000007</v>
      </c>
      <c r="BI1571" s="5">
        <v>0.38</v>
      </c>
      <c r="BJ1571" s="5">
        <v>8.8000000000000007</v>
      </c>
    </row>
    <row r="1572" spans="1:62" x14ac:dyDescent="0.25">
      <c r="A1572" s="5">
        <v>24</v>
      </c>
      <c r="B1572" s="5" t="s">
        <v>31</v>
      </c>
      <c r="C1572" s="5" t="s">
        <v>12</v>
      </c>
      <c r="D1572" s="5" t="s">
        <v>11</v>
      </c>
      <c r="E1572" s="5">
        <v>6</v>
      </c>
      <c r="F1572" s="5">
        <v>2025</v>
      </c>
      <c r="G1572" s="5">
        <v>22</v>
      </c>
      <c r="H1572" s="5">
        <v>62.9</v>
      </c>
      <c r="I1572" s="5">
        <v>3.8</v>
      </c>
      <c r="J1572" s="5">
        <v>30</v>
      </c>
      <c r="K1572" s="5">
        <v>15.8</v>
      </c>
      <c r="L1572" s="5">
        <v>8</v>
      </c>
      <c r="M1572" s="5">
        <v>8</v>
      </c>
      <c r="N1572" s="5">
        <v>25</v>
      </c>
      <c r="O1572" s="5">
        <v>0.36</v>
      </c>
      <c r="P1572" s="5">
        <v>6</v>
      </c>
      <c r="Q1572" s="5">
        <v>75</v>
      </c>
      <c r="R1572" s="5">
        <v>68</v>
      </c>
      <c r="S1572" s="5">
        <v>68</v>
      </c>
      <c r="T1572" s="5">
        <v>27.2</v>
      </c>
      <c r="U1572" s="5">
        <v>3.09</v>
      </c>
      <c r="V1572" s="5">
        <v>8.5</v>
      </c>
      <c r="W1572" s="5">
        <v>11.33</v>
      </c>
      <c r="X1572" s="5">
        <v>52</v>
      </c>
      <c r="Y1572" s="5">
        <v>8.67</v>
      </c>
      <c r="Z1572" s="5">
        <v>10</v>
      </c>
      <c r="AA1572" s="5">
        <v>1.67</v>
      </c>
      <c r="AB1572" s="5">
        <v>0</v>
      </c>
      <c r="AC1572" s="5">
        <v>0</v>
      </c>
      <c r="AD1572" s="5">
        <v>0</v>
      </c>
      <c r="AE1572" s="5">
        <v>0</v>
      </c>
      <c r="AF1572" s="5">
        <v>8</v>
      </c>
      <c r="AG1572" s="5">
        <v>32</v>
      </c>
      <c r="AH1572" s="5">
        <v>2</v>
      </c>
      <c r="AI1572" s="5">
        <v>0.33</v>
      </c>
      <c r="AJ1572" s="5">
        <v>2</v>
      </c>
      <c r="AK1572" s="5">
        <v>0</v>
      </c>
      <c r="AL1572" s="5">
        <v>9.0999999999999998E-2</v>
      </c>
      <c r="AM1572" s="5">
        <v>0</v>
      </c>
      <c r="AO1572" s="5">
        <v>6</v>
      </c>
      <c r="AP1572" s="5">
        <v>75</v>
      </c>
      <c r="AQ1572" s="5">
        <v>2</v>
      </c>
      <c r="AR1572" s="5">
        <v>25</v>
      </c>
      <c r="AS1572" s="5">
        <v>1</v>
      </c>
      <c r="AT1572" s="5">
        <v>1</v>
      </c>
      <c r="AU1572" s="5">
        <v>100</v>
      </c>
      <c r="AV1572" s="5">
        <v>0</v>
      </c>
      <c r="AW1572" s="5">
        <v>100</v>
      </c>
      <c r="AX1572" s="5">
        <v>34.799999999999997</v>
      </c>
      <c r="AY1572" s="5">
        <v>1.7</v>
      </c>
      <c r="AZ1572" s="5">
        <v>22.7</v>
      </c>
      <c r="BA1572" s="5">
        <v>40.9</v>
      </c>
      <c r="BC1572" s="5">
        <v>36.4</v>
      </c>
      <c r="BD1572" s="5">
        <v>1.76</v>
      </c>
      <c r="BE1572" s="5">
        <v>38.799999999999997</v>
      </c>
      <c r="BF1572" s="5">
        <v>38.799999999999997</v>
      </c>
      <c r="BG1572" s="5">
        <v>21.1</v>
      </c>
      <c r="BH1572" s="5">
        <v>21.1</v>
      </c>
      <c r="BI1572" s="5">
        <v>0.55000000000000004</v>
      </c>
      <c r="BJ1572" s="5">
        <v>12.1</v>
      </c>
    </row>
    <row r="1573" spans="1:62" x14ac:dyDescent="0.25">
      <c r="A1573" s="5">
        <v>25</v>
      </c>
      <c r="B1573" s="5" t="s">
        <v>55</v>
      </c>
      <c r="C1573" s="5" t="s">
        <v>49</v>
      </c>
      <c r="D1573" s="5" t="s">
        <v>56</v>
      </c>
      <c r="E1573" s="5">
        <v>6</v>
      </c>
      <c r="F1573" s="5">
        <v>2025</v>
      </c>
      <c r="G1573" s="5">
        <v>27</v>
      </c>
      <c r="H1573" s="5">
        <v>69.2</v>
      </c>
      <c r="I1573" s="5">
        <v>5.5</v>
      </c>
      <c r="J1573" s="5">
        <v>44</v>
      </c>
      <c r="K1573" s="5">
        <v>19.5</v>
      </c>
      <c r="L1573" s="5">
        <v>8</v>
      </c>
      <c r="M1573" s="5">
        <v>8</v>
      </c>
      <c r="N1573" s="5">
        <v>21.1</v>
      </c>
      <c r="O1573" s="5">
        <v>0.3</v>
      </c>
      <c r="P1573" s="5">
        <v>7</v>
      </c>
      <c r="Q1573" s="5">
        <v>87.5</v>
      </c>
      <c r="R1573" s="5">
        <v>68</v>
      </c>
      <c r="S1573" s="5">
        <v>68</v>
      </c>
      <c r="T1573" s="5">
        <v>25.8</v>
      </c>
      <c r="U1573" s="5">
        <v>2.52</v>
      </c>
      <c r="V1573" s="5">
        <v>8.5</v>
      </c>
      <c r="W1573" s="5">
        <v>9.7100000000000009</v>
      </c>
      <c r="X1573" s="5">
        <v>38</v>
      </c>
      <c r="Y1573" s="5">
        <v>5.43</v>
      </c>
      <c r="Z1573" s="5">
        <v>9</v>
      </c>
      <c r="AA1573" s="5">
        <v>1.29</v>
      </c>
      <c r="AB1573" s="5">
        <v>0</v>
      </c>
      <c r="AC1573" s="5">
        <v>0</v>
      </c>
      <c r="AD1573" s="5">
        <v>1</v>
      </c>
      <c r="AE1573" s="5">
        <v>0</v>
      </c>
      <c r="AF1573" s="5">
        <v>6</v>
      </c>
      <c r="AG1573" s="5">
        <v>31.6</v>
      </c>
      <c r="AH1573" s="5">
        <v>1</v>
      </c>
      <c r="AI1573" s="5">
        <v>0.14000000000000001</v>
      </c>
      <c r="AJ1573" s="5">
        <v>3</v>
      </c>
      <c r="AK1573" s="5">
        <v>0</v>
      </c>
      <c r="AL1573" s="5">
        <v>0.111</v>
      </c>
      <c r="AM1573" s="5">
        <v>0</v>
      </c>
      <c r="AO1573" s="5">
        <v>7</v>
      </c>
      <c r="AP1573" s="5">
        <v>87.5</v>
      </c>
      <c r="AQ1573" s="5">
        <v>0</v>
      </c>
      <c r="AS1573" s="5">
        <v>0</v>
      </c>
      <c r="AT1573" s="5">
        <v>0</v>
      </c>
      <c r="AU1573" s="5">
        <v>0</v>
      </c>
      <c r="AV1573" s="5">
        <v>0</v>
      </c>
      <c r="AW1573" s="5">
        <v>102.1</v>
      </c>
      <c r="AX1573" s="5">
        <v>25.8</v>
      </c>
      <c r="AY1573" s="5">
        <v>1.4</v>
      </c>
      <c r="AZ1573" s="5">
        <v>18.5</v>
      </c>
      <c r="BA1573" s="5">
        <v>29.6</v>
      </c>
      <c r="BB1573" s="5">
        <v>51.9</v>
      </c>
      <c r="BD1573" s="5">
        <v>0.47</v>
      </c>
      <c r="BE1573" s="5">
        <v>12.8</v>
      </c>
      <c r="BF1573" s="5">
        <v>12.8</v>
      </c>
      <c r="BG1573" s="5">
        <v>13</v>
      </c>
      <c r="BH1573" s="5">
        <v>13</v>
      </c>
      <c r="BI1573" s="5">
        <v>0.48</v>
      </c>
      <c r="BJ1573" s="5">
        <v>13</v>
      </c>
    </row>
    <row r="1574" spans="1:62" x14ac:dyDescent="0.25">
      <c r="A1574" s="5">
        <v>26</v>
      </c>
      <c r="B1574" s="5" t="s">
        <v>95</v>
      </c>
      <c r="C1574" s="5" t="s">
        <v>8</v>
      </c>
      <c r="D1574" s="5" t="s">
        <v>11</v>
      </c>
      <c r="E1574" s="5">
        <v>6</v>
      </c>
      <c r="F1574" s="5">
        <v>2025</v>
      </c>
      <c r="G1574" s="5">
        <v>13</v>
      </c>
      <c r="H1574" s="5">
        <v>39.4</v>
      </c>
      <c r="I1574" s="5">
        <v>-2.7</v>
      </c>
      <c r="J1574" s="5">
        <v>-8</v>
      </c>
      <c r="K1574" s="5">
        <v>-3.3</v>
      </c>
      <c r="L1574" s="5">
        <v>3</v>
      </c>
      <c r="M1574" s="5">
        <v>3</v>
      </c>
      <c r="N1574" s="5">
        <v>10.3</v>
      </c>
      <c r="O1574" s="5">
        <v>0.23</v>
      </c>
      <c r="P1574" s="5">
        <v>2</v>
      </c>
      <c r="Q1574" s="5">
        <v>66.7</v>
      </c>
      <c r="R1574" s="5">
        <v>67</v>
      </c>
      <c r="S1574" s="5">
        <v>67</v>
      </c>
      <c r="T1574" s="5">
        <v>26.6</v>
      </c>
      <c r="U1574" s="5">
        <v>5.15</v>
      </c>
      <c r="V1574" s="5">
        <v>22.33</v>
      </c>
      <c r="W1574" s="5">
        <v>33.5</v>
      </c>
      <c r="X1574" s="5">
        <v>70</v>
      </c>
      <c r="Y1574" s="5">
        <v>35</v>
      </c>
      <c r="Z1574" s="5">
        <v>41</v>
      </c>
      <c r="AA1574" s="5">
        <v>20.5</v>
      </c>
      <c r="AB1574" s="5">
        <v>1</v>
      </c>
      <c r="AC1574" s="5">
        <v>100</v>
      </c>
      <c r="AD1574" s="5">
        <v>0</v>
      </c>
      <c r="AE1574" s="5">
        <v>0</v>
      </c>
      <c r="AF1574" s="5">
        <v>3</v>
      </c>
      <c r="AG1574" s="5">
        <v>13</v>
      </c>
      <c r="AH1574" s="5">
        <v>1</v>
      </c>
      <c r="AI1574" s="5">
        <v>0.5</v>
      </c>
      <c r="AJ1574" s="5">
        <v>2</v>
      </c>
      <c r="AK1574" s="5">
        <v>0</v>
      </c>
      <c r="AL1574" s="5">
        <v>0.154</v>
      </c>
      <c r="AM1574" s="5">
        <v>0</v>
      </c>
      <c r="AO1574" s="5">
        <v>2</v>
      </c>
      <c r="AP1574" s="5">
        <v>66.7</v>
      </c>
      <c r="AQ1574" s="5">
        <v>1</v>
      </c>
      <c r="AR1574" s="5">
        <v>33.299999999999997</v>
      </c>
      <c r="AS1574" s="5">
        <v>0</v>
      </c>
      <c r="AT1574" s="5">
        <v>0</v>
      </c>
      <c r="AU1574" s="5">
        <v>0</v>
      </c>
      <c r="AV1574" s="5">
        <v>0</v>
      </c>
      <c r="AW1574" s="5">
        <v>149.30000000000001</v>
      </c>
      <c r="AX1574" s="5">
        <v>21.4</v>
      </c>
      <c r="AY1574" s="5">
        <v>16.600000000000001</v>
      </c>
      <c r="BA1574" s="5">
        <v>30.8</v>
      </c>
      <c r="BC1574" s="5">
        <v>69.2</v>
      </c>
      <c r="BD1574" s="5">
        <v>2.19</v>
      </c>
      <c r="BE1574" s="5">
        <v>28.5</v>
      </c>
      <c r="BF1574" s="5">
        <v>28.5</v>
      </c>
      <c r="BG1574" s="5">
        <v>10.6</v>
      </c>
      <c r="BH1574" s="5">
        <v>10.6</v>
      </c>
      <c r="BI1574" s="5">
        <v>0.33</v>
      </c>
      <c r="BJ1574" s="5">
        <v>4.3</v>
      </c>
    </row>
    <row r="1575" spans="1:62" x14ac:dyDescent="0.25">
      <c r="A1575" s="5">
        <v>27</v>
      </c>
      <c r="B1575" s="5" t="s">
        <v>149</v>
      </c>
      <c r="C1575" s="5" t="s">
        <v>7</v>
      </c>
      <c r="D1575" s="5" t="s">
        <v>4</v>
      </c>
      <c r="E1575" s="5">
        <v>6</v>
      </c>
      <c r="F1575" s="5">
        <v>2025</v>
      </c>
      <c r="G1575" s="5">
        <v>26</v>
      </c>
      <c r="H1575" s="5">
        <v>83.9</v>
      </c>
      <c r="I1575" s="5">
        <v>4.5999999999999996</v>
      </c>
      <c r="J1575" s="5">
        <v>32</v>
      </c>
      <c r="K1575" s="5">
        <v>28.3</v>
      </c>
      <c r="L1575" s="5">
        <v>7</v>
      </c>
      <c r="M1575" s="5">
        <v>7</v>
      </c>
      <c r="N1575" s="5">
        <v>24.1</v>
      </c>
      <c r="O1575" s="5">
        <v>0.27</v>
      </c>
      <c r="P1575" s="5">
        <v>6</v>
      </c>
      <c r="Q1575" s="5">
        <v>85.7</v>
      </c>
      <c r="R1575" s="5">
        <v>66</v>
      </c>
      <c r="S1575" s="5">
        <v>66</v>
      </c>
      <c r="T1575" s="5">
        <v>32.5</v>
      </c>
      <c r="U1575" s="5">
        <v>2.54</v>
      </c>
      <c r="V1575" s="5">
        <v>9.43</v>
      </c>
      <c r="W1575" s="5">
        <v>11</v>
      </c>
      <c r="X1575" s="5">
        <v>46</v>
      </c>
      <c r="Y1575" s="5">
        <v>7.67</v>
      </c>
      <c r="Z1575" s="5">
        <v>9</v>
      </c>
      <c r="AA1575" s="5">
        <v>1.5</v>
      </c>
      <c r="AB1575" s="5">
        <v>1</v>
      </c>
      <c r="AC1575" s="5">
        <v>50</v>
      </c>
      <c r="AD1575" s="5">
        <v>0</v>
      </c>
      <c r="AE1575" s="5">
        <v>0</v>
      </c>
      <c r="AF1575" s="5">
        <v>4</v>
      </c>
      <c r="AG1575" s="5">
        <v>23.5</v>
      </c>
      <c r="AH1575" s="5">
        <v>1</v>
      </c>
      <c r="AI1575" s="5">
        <v>0.17</v>
      </c>
      <c r="AJ1575" s="5">
        <v>5</v>
      </c>
      <c r="AK1575" s="5">
        <v>0</v>
      </c>
      <c r="AL1575" s="5">
        <v>0.192</v>
      </c>
      <c r="AM1575" s="5">
        <v>1</v>
      </c>
      <c r="AN1575" s="5">
        <v>14.3</v>
      </c>
      <c r="AO1575" s="5">
        <v>7</v>
      </c>
      <c r="AP1575" s="5">
        <v>100</v>
      </c>
      <c r="AQ1575" s="5">
        <v>2</v>
      </c>
      <c r="AR1575" s="5">
        <v>28.6</v>
      </c>
      <c r="AS1575" s="5">
        <v>0</v>
      </c>
      <c r="AT1575" s="5">
        <v>0</v>
      </c>
      <c r="AU1575" s="5">
        <v>0</v>
      </c>
      <c r="AV1575" s="5">
        <v>0</v>
      </c>
      <c r="AW1575" s="5">
        <v>145.5</v>
      </c>
      <c r="AX1575" s="5">
        <v>29.2</v>
      </c>
      <c r="AY1575" s="5">
        <v>2.8</v>
      </c>
      <c r="AZ1575" s="5">
        <v>69.2</v>
      </c>
      <c r="BA1575" s="5">
        <v>30.8</v>
      </c>
      <c r="BD1575" s="5">
        <v>0.72</v>
      </c>
      <c r="BE1575" s="5">
        <v>18.600000000000001</v>
      </c>
      <c r="BF1575" s="5">
        <v>18.600000000000001</v>
      </c>
      <c r="BG1575" s="5">
        <v>11.5</v>
      </c>
      <c r="BH1575" s="5">
        <v>11.5</v>
      </c>
      <c r="BI1575" s="5">
        <v>0.44</v>
      </c>
      <c r="BJ1575" s="5">
        <v>11.5</v>
      </c>
    </row>
    <row r="1576" spans="1:62" x14ac:dyDescent="0.25">
      <c r="A1576" s="5">
        <v>28</v>
      </c>
      <c r="B1576" s="5" t="s">
        <v>201</v>
      </c>
      <c r="C1576" s="5" t="s">
        <v>26</v>
      </c>
      <c r="D1576" s="5" t="s">
        <v>4</v>
      </c>
      <c r="E1576" s="5">
        <v>6</v>
      </c>
      <c r="F1576" s="5">
        <v>2025</v>
      </c>
      <c r="G1576" s="5">
        <v>12</v>
      </c>
      <c r="H1576" s="5">
        <v>48</v>
      </c>
      <c r="I1576" s="5">
        <v>10.8</v>
      </c>
      <c r="J1576" s="5">
        <v>43</v>
      </c>
      <c r="K1576" s="5">
        <v>19.3</v>
      </c>
      <c r="L1576" s="5">
        <v>4</v>
      </c>
      <c r="M1576" s="5">
        <v>4</v>
      </c>
      <c r="N1576" s="5">
        <v>17.399999999999999</v>
      </c>
      <c r="O1576" s="5">
        <v>0.33</v>
      </c>
      <c r="P1576" s="5">
        <v>4</v>
      </c>
      <c r="Q1576" s="5">
        <v>100</v>
      </c>
      <c r="R1576" s="5">
        <v>64</v>
      </c>
      <c r="S1576" s="5">
        <v>64</v>
      </c>
      <c r="T1576" s="5">
        <v>25</v>
      </c>
      <c r="U1576" s="5">
        <v>5.33</v>
      </c>
      <c r="V1576" s="5">
        <v>16</v>
      </c>
      <c r="W1576" s="5">
        <v>16</v>
      </c>
      <c r="X1576" s="5">
        <v>21</v>
      </c>
      <c r="Y1576" s="5">
        <v>5.25</v>
      </c>
      <c r="Z1576" s="5">
        <v>2</v>
      </c>
      <c r="AA1576" s="5">
        <v>0.5</v>
      </c>
      <c r="AB1576" s="5">
        <v>1</v>
      </c>
      <c r="AC1576" s="5">
        <v>50</v>
      </c>
      <c r="AD1576" s="5">
        <v>0</v>
      </c>
      <c r="AE1576" s="5">
        <v>0</v>
      </c>
      <c r="AF1576" s="5">
        <v>4</v>
      </c>
      <c r="AG1576" s="5">
        <v>25</v>
      </c>
      <c r="AH1576" s="5">
        <v>0</v>
      </c>
      <c r="AJ1576" s="5">
        <v>3</v>
      </c>
      <c r="AK1576" s="5">
        <v>1</v>
      </c>
      <c r="AL1576" s="5">
        <v>0.25</v>
      </c>
      <c r="AM1576" s="5">
        <v>0</v>
      </c>
      <c r="AO1576" s="5">
        <v>4</v>
      </c>
      <c r="AP1576" s="5">
        <v>100</v>
      </c>
      <c r="AQ1576" s="5">
        <v>1</v>
      </c>
      <c r="AR1576" s="5">
        <v>25</v>
      </c>
      <c r="AS1576" s="5">
        <v>0</v>
      </c>
      <c r="AT1576" s="5">
        <v>0</v>
      </c>
      <c r="AU1576" s="5">
        <v>0</v>
      </c>
      <c r="AV1576" s="5">
        <v>0</v>
      </c>
      <c r="AW1576" s="5">
        <v>158.30000000000001</v>
      </c>
      <c r="AX1576" s="5">
        <v>40</v>
      </c>
      <c r="AY1576" s="5">
        <v>7.7</v>
      </c>
      <c r="AZ1576" s="5">
        <v>50</v>
      </c>
      <c r="BA1576" s="5">
        <v>50</v>
      </c>
      <c r="BD1576" s="5">
        <v>1.37</v>
      </c>
      <c r="BE1576" s="5">
        <v>16.399999999999999</v>
      </c>
      <c r="BF1576" s="5">
        <v>16.399999999999999</v>
      </c>
      <c r="BG1576" s="5">
        <v>5.5</v>
      </c>
      <c r="BH1576" s="5">
        <v>5.5</v>
      </c>
      <c r="BI1576" s="5">
        <v>0.46</v>
      </c>
      <c r="BJ1576" s="5">
        <v>5.5</v>
      </c>
    </row>
    <row r="1577" spans="1:62" x14ac:dyDescent="0.25">
      <c r="A1577" s="5">
        <v>29</v>
      </c>
      <c r="B1577" s="5" t="s">
        <v>180</v>
      </c>
      <c r="C1577" s="5" t="s">
        <v>30</v>
      </c>
      <c r="D1577" s="5" t="s">
        <v>56</v>
      </c>
      <c r="E1577" s="5">
        <v>6</v>
      </c>
      <c r="F1577" s="5">
        <v>2025</v>
      </c>
      <c r="G1577" s="5">
        <v>27</v>
      </c>
      <c r="H1577" s="5">
        <v>81.8</v>
      </c>
      <c r="I1577" s="5">
        <v>6</v>
      </c>
      <c r="J1577" s="5">
        <v>54</v>
      </c>
      <c r="K1577" s="5">
        <v>30.9</v>
      </c>
      <c r="L1577" s="5">
        <v>9</v>
      </c>
      <c r="M1577" s="5">
        <v>9</v>
      </c>
      <c r="N1577" s="5">
        <v>30</v>
      </c>
      <c r="O1577" s="5">
        <v>0.33</v>
      </c>
      <c r="P1577" s="5">
        <v>6</v>
      </c>
      <c r="Q1577" s="5">
        <v>66.7</v>
      </c>
      <c r="R1577" s="5">
        <v>63</v>
      </c>
      <c r="S1577" s="5">
        <v>63</v>
      </c>
      <c r="T1577" s="5">
        <v>29.7</v>
      </c>
      <c r="U1577" s="5">
        <v>2.33</v>
      </c>
      <c r="V1577" s="5">
        <v>7</v>
      </c>
      <c r="W1577" s="5">
        <v>10.5</v>
      </c>
      <c r="X1577" s="5">
        <v>41</v>
      </c>
      <c r="Y1577" s="5">
        <v>6.83</v>
      </c>
      <c r="Z1577" s="5">
        <v>8</v>
      </c>
      <c r="AA1577" s="5">
        <v>1.33</v>
      </c>
      <c r="AB1577" s="5">
        <v>1</v>
      </c>
      <c r="AC1577" s="5">
        <v>50</v>
      </c>
      <c r="AD1577" s="5">
        <v>0</v>
      </c>
      <c r="AE1577" s="5">
        <v>0</v>
      </c>
      <c r="AF1577" s="5">
        <v>7</v>
      </c>
      <c r="AG1577" s="5">
        <v>35</v>
      </c>
      <c r="AH1577" s="5">
        <v>0</v>
      </c>
      <c r="AJ1577" s="5">
        <v>4</v>
      </c>
      <c r="AK1577" s="5">
        <v>0</v>
      </c>
      <c r="AL1577" s="5">
        <v>0.14799999999999999</v>
      </c>
      <c r="AM1577" s="5">
        <v>1</v>
      </c>
      <c r="AN1577" s="5">
        <v>11.1</v>
      </c>
      <c r="AO1577" s="5">
        <v>8</v>
      </c>
      <c r="AP1577" s="5">
        <v>88.9</v>
      </c>
      <c r="AQ1577" s="5">
        <v>1</v>
      </c>
      <c r="AR1577" s="5">
        <v>11.1</v>
      </c>
      <c r="AS1577" s="5">
        <v>3</v>
      </c>
      <c r="AT1577" s="5">
        <v>1</v>
      </c>
      <c r="AU1577" s="5">
        <v>33.299999999999997</v>
      </c>
      <c r="AV1577" s="5">
        <v>0</v>
      </c>
      <c r="AW1577" s="5">
        <v>123.8</v>
      </c>
      <c r="AX1577" s="5">
        <v>33.299999999999997</v>
      </c>
      <c r="AY1577" s="5">
        <v>-0.3</v>
      </c>
      <c r="AZ1577" s="5">
        <v>22.2</v>
      </c>
      <c r="BA1577" s="5">
        <v>33.299999999999997</v>
      </c>
      <c r="BB1577" s="5">
        <v>40.700000000000003</v>
      </c>
      <c r="BC1577" s="5">
        <v>3.7</v>
      </c>
      <c r="BD1577" s="5">
        <v>0.68</v>
      </c>
      <c r="BE1577" s="5">
        <v>18.3</v>
      </c>
      <c r="BF1577" s="5">
        <v>18.3</v>
      </c>
      <c r="BG1577" s="5">
        <v>16.600000000000001</v>
      </c>
      <c r="BH1577" s="5">
        <v>16.600000000000001</v>
      </c>
      <c r="BI1577" s="5">
        <v>0.61</v>
      </c>
      <c r="BJ1577" s="5">
        <v>16.600000000000001</v>
      </c>
    </row>
    <row r="1578" spans="1:62" x14ac:dyDescent="0.25">
      <c r="A1578" s="5">
        <v>30</v>
      </c>
      <c r="B1578" s="5" t="s">
        <v>152</v>
      </c>
      <c r="C1578" s="5" t="s">
        <v>18</v>
      </c>
      <c r="D1578" s="5" t="s">
        <v>4</v>
      </c>
      <c r="E1578" s="5">
        <v>6</v>
      </c>
      <c r="F1578" s="5">
        <v>2025</v>
      </c>
      <c r="G1578" s="5">
        <v>37</v>
      </c>
      <c r="H1578" s="5">
        <v>80.400000000000006</v>
      </c>
      <c r="I1578" s="5">
        <v>9.1</v>
      </c>
      <c r="J1578" s="5">
        <v>64</v>
      </c>
      <c r="K1578" s="5">
        <v>32.200000000000003</v>
      </c>
      <c r="L1578" s="5">
        <v>7</v>
      </c>
      <c r="M1578" s="5">
        <v>7</v>
      </c>
      <c r="N1578" s="5">
        <v>15.6</v>
      </c>
      <c r="O1578" s="5">
        <v>0.19</v>
      </c>
      <c r="P1578" s="5">
        <v>5</v>
      </c>
      <c r="Q1578" s="5">
        <v>71.400000000000006</v>
      </c>
      <c r="R1578" s="5">
        <v>62</v>
      </c>
      <c r="S1578" s="5">
        <v>62</v>
      </c>
      <c r="T1578" s="5">
        <v>28.3</v>
      </c>
      <c r="U1578" s="5">
        <v>1.68</v>
      </c>
      <c r="V1578" s="5">
        <v>8.86</v>
      </c>
      <c r="W1578" s="5">
        <v>12.4</v>
      </c>
      <c r="X1578" s="5">
        <v>22</v>
      </c>
      <c r="Y1578" s="5">
        <v>4.4000000000000004</v>
      </c>
      <c r="Z1578" s="5">
        <v>5</v>
      </c>
      <c r="AA1578" s="5">
        <v>1</v>
      </c>
      <c r="AB1578" s="5">
        <v>0</v>
      </c>
      <c r="AC1578" s="5">
        <v>0</v>
      </c>
      <c r="AD1578" s="5">
        <v>0</v>
      </c>
      <c r="AE1578" s="5">
        <v>0</v>
      </c>
      <c r="AF1578" s="5">
        <v>7</v>
      </c>
      <c r="AG1578" s="5">
        <v>28</v>
      </c>
      <c r="AH1578" s="5">
        <v>0</v>
      </c>
      <c r="AJ1578" s="5">
        <v>5</v>
      </c>
      <c r="AK1578" s="5">
        <v>0</v>
      </c>
      <c r="AL1578" s="5">
        <v>0.13500000000000001</v>
      </c>
      <c r="AM1578" s="5">
        <v>0</v>
      </c>
      <c r="AO1578" s="5">
        <v>5</v>
      </c>
      <c r="AP1578" s="5">
        <v>71.400000000000006</v>
      </c>
      <c r="AQ1578" s="5">
        <v>0</v>
      </c>
      <c r="AS1578" s="5">
        <v>3</v>
      </c>
      <c r="AT1578" s="5">
        <v>1</v>
      </c>
      <c r="AU1578" s="5">
        <v>33.299999999999997</v>
      </c>
      <c r="AV1578" s="5">
        <v>0</v>
      </c>
      <c r="AW1578" s="5">
        <v>98.5</v>
      </c>
      <c r="AX1578" s="5">
        <v>20.6</v>
      </c>
      <c r="AY1578" s="5">
        <v>1</v>
      </c>
      <c r="AZ1578" s="5">
        <v>81.099999999999994</v>
      </c>
      <c r="BA1578" s="5">
        <v>18.899999999999999</v>
      </c>
      <c r="BD1578" s="5">
        <v>0.3</v>
      </c>
      <c r="BE1578" s="5">
        <v>11.2</v>
      </c>
      <c r="BF1578" s="5">
        <v>11.2</v>
      </c>
      <c r="BG1578" s="5">
        <v>11.4</v>
      </c>
      <c r="BH1578" s="5">
        <v>11.4</v>
      </c>
      <c r="BI1578" s="5">
        <v>0.31</v>
      </c>
      <c r="BJ1578" s="5">
        <v>11.4</v>
      </c>
    </row>
    <row r="1579" spans="1:62" x14ac:dyDescent="0.25">
      <c r="A1579" s="5">
        <v>31</v>
      </c>
      <c r="B1579" s="5" t="s">
        <v>295</v>
      </c>
      <c r="C1579" s="5" t="s">
        <v>19</v>
      </c>
      <c r="D1579" s="5" t="s">
        <v>56</v>
      </c>
      <c r="E1579" s="5">
        <v>6</v>
      </c>
      <c r="F1579" s="5">
        <v>2025</v>
      </c>
      <c r="G1579" s="5">
        <v>19</v>
      </c>
      <c r="H1579" s="5">
        <v>61.3</v>
      </c>
      <c r="I1579" s="5">
        <v>6.4</v>
      </c>
      <c r="J1579" s="5">
        <v>32</v>
      </c>
      <c r="K1579" s="5">
        <v>14.5</v>
      </c>
      <c r="L1579" s="5">
        <v>5</v>
      </c>
      <c r="M1579" s="5">
        <v>5</v>
      </c>
      <c r="N1579" s="5">
        <v>16.7</v>
      </c>
      <c r="O1579" s="5">
        <v>0.26</v>
      </c>
      <c r="P1579" s="5">
        <v>3</v>
      </c>
      <c r="Q1579" s="5">
        <v>60</v>
      </c>
      <c r="R1579" s="5">
        <v>62</v>
      </c>
      <c r="S1579" s="5">
        <v>62</v>
      </c>
      <c r="T1579" s="5">
        <v>26.4</v>
      </c>
      <c r="U1579" s="5">
        <v>3.26</v>
      </c>
      <c r="V1579" s="5">
        <v>12.4</v>
      </c>
      <c r="W1579" s="5">
        <v>20.67</v>
      </c>
      <c r="X1579" s="5">
        <v>42</v>
      </c>
      <c r="Y1579" s="5">
        <v>14</v>
      </c>
      <c r="Z1579" s="5">
        <v>6</v>
      </c>
      <c r="AA1579" s="5">
        <v>2</v>
      </c>
      <c r="AB1579" s="5">
        <v>0</v>
      </c>
      <c r="AC1579" s="5">
        <v>0</v>
      </c>
      <c r="AD1579" s="5">
        <v>0</v>
      </c>
      <c r="AE1579" s="5">
        <v>0</v>
      </c>
      <c r="AF1579" s="5">
        <v>4</v>
      </c>
      <c r="AG1579" s="5">
        <v>19</v>
      </c>
      <c r="AH1579" s="5">
        <v>0</v>
      </c>
      <c r="AJ1579" s="5">
        <v>3</v>
      </c>
      <c r="AK1579" s="5">
        <v>0</v>
      </c>
      <c r="AL1579" s="5">
        <v>0.158</v>
      </c>
      <c r="AM1579" s="5">
        <v>1</v>
      </c>
      <c r="AN1579" s="5">
        <v>20</v>
      </c>
      <c r="AO1579" s="5">
        <v>4</v>
      </c>
      <c r="AP1579" s="5">
        <v>80</v>
      </c>
      <c r="AQ1579" s="5">
        <v>0</v>
      </c>
      <c r="AS1579" s="5">
        <v>0</v>
      </c>
      <c r="AT1579" s="5">
        <v>0</v>
      </c>
      <c r="AU1579" s="5">
        <v>0</v>
      </c>
      <c r="AV1579" s="5">
        <v>0</v>
      </c>
      <c r="AW1579" s="5">
        <v>103.7</v>
      </c>
      <c r="AX1579" s="5">
        <v>23.8</v>
      </c>
      <c r="AY1579" s="5">
        <v>5.2</v>
      </c>
      <c r="AZ1579" s="5">
        <v>21.1</v>
      </c>
      <c r="BA1579" s="5">
        <v>21.1</v>
      </c>
      <c r="BB1579" s="5">
        <v>57.9</v>
      </c>
      <c r="BD1579" s="5">
        <v>0.48</v>
      </c>
      <c r="BE1579" s="5">
        <v>9.1999999999999993</v>
      </c>
      <c r="BF1579" s="5">
        <v>9.1999999999999993</v>
      </c>
      <c r="BG1579" s="5">
        <v>7.3</v>
      </c>
      <c r="BH1579" s="5">
        <v>7.3</v>
      </c>
      <c r="BI1579" s="5">
        <v>0.38</v>
      </c>
      <c r="BJ1579" s="5">
        <v>7.3</v>
      </c>
    </row>
    <row r="1580" spans="1:62" x14ac:dyDescent="0.25">
      <c r="A1580" s="5">
        <v>32</v>
      </c>
      <c r="B1580" s="5" t="s">
        <v>674</v>
      </c>
      <c r="C1580" s="5" t="s">
        <v>14</v>
      </c>
      <c r="D1580" s="5" t="s">
        <v>4</v>
      </c>
      <c r="E1580" s="5">
        <v>6</v>
      </c>
      <c r="F1580" s="5">
        <v>2025</v>
      </c>
      <c r="G1580" s="5">
        <v>5</v>
      </c>
      <c r="H1580" s="5">
        <v>14.7</v>
      </c>
      <c r="I1580" s="5">
        <v>26.5</v>
      </c>
      <c r="J1580" s="5">
        <v>53</v>
      </c>
      <c r="K1580" s="5">
        <v>18.899999999999999</v>
      </c>
      <c r="L1580" s="5">
        <v>2</v>
      </c>
      <c r="M1580" s="5">
        <v>2</v>
      </c>
      <c r="N1580" s="5">
        <v>7.7</v>
      </c>
      <c r="O1580" s="5">
        <v>0.4</v>
      </c>
      <c r="P1580" s="5">
        <v>2</v>
      </c>
      <c r="Q1580" s="5">
        <v>100</v>
      </c>
      <c r="R1580" s="5">
        <v>60</v>
      </c>
      <c r="S1580" s="5">
        <v>60</v>
      </c>
      <c r="T1580" s="5">
        <v>33.299999999999997</v>
      </c>
      <c r="U1580" s="5">
        <v>12</v>
      </c>
      <c r="V1580" s="5">
        <v>30</v>
      </c>
      <c r="W1580" s="5">
        <v>30</v>
      </c>
      <c r="X1580" s="5">
        <v>7</v>
      </c>
      <c r="Y1580" s="5">
        <v>3.5</v>
      </c>
      <c r="Z1580" s="5">
        <v>6</v>
      </c>
      <c r="AA1580" s="5">
        <v>3</v>
      </c>
      <c r="AB1580" s="5">
        <v>0</v>
      </c>
      <c r="AC1580" s="5">
        <v>0</v>
      </c>
      <c r="AD1580" s="5">
        <v>0</v>
      </c>
      <c r="AE1580" s="5">
        <v>0</v>
      </c>
      <c r="AF1580" s="5">
        <v>2</v>
      </c>
      <c r="AG1580" s="5">
        <v>11.1</v>
      </c>
      <c r="AH1580" s="5">
        <v>0</v>
      </c>
      <c r="AJ1580" s="5">
        <v>2</v>
      </c>
      <c r="AK1580" s="5">
        <v>1</v>
      </c>
      <c r="AL1580" s="5">
        <v>0.4</v>
      </c>
      <c r="AM1580" s="5">
        <v>0</v>
      </c>
      <c r="AO1580" s="5">
        <v>2</v>
      </c>
      <c r="AP1580" s="5">
        <v>100</v>
      </c>
      <c r="AQ1580" s="5">
        <v>0</v>
      </c>
      <c r="AS1580" s="5">
        <v>0</v>
      </c>
      <c r="AT1580" s="5">
        <v>0</v>
      </c>
      <c r="AU1580" s="5">
        <v>0</v>
      </c>
      <c r="AV1580" s="5">
        <v>0</v>
      </c>
      <c r="AW1580" s="5">
        <v>118.8</v>
      </c>
      <c r="AX1580" s="5">
        <v>40</v>
      </c>
      <c r="AY1580" s="5">
        <v>18</v>
      </c>
      <c r="AZ1580" s="5">
        <v>80</v>
      </c>
      <c r="BA1580" s="5">
        <v>20</v>
      </c>
      <c r="BD1580" s="5">
        <v>1.6</v>
      </c>
      <c r="BE1580" s="5">
        <v>8</v>
      </c>
      <c r="BF1580" s="5">
        <v>8</v>
      </c>
      <c r="BG1580" s="5">
        <v>3.3</v>
      </c>
      <c r="BH1580" s="5">
        <v>3.3</v>
      </c>
      <c r="BI1580" s="5">
        <v>0.65</v>
      </c>
      <c r="BJ1580" s="5">
        <v>3.3</v>
      </c>
    </row>
    <row r="1581" spans="1:62" x14ac:dyDescent="0.25">
      <c r="A1581" s="5">
        <v>33</v>
      </c>
      <c r="B1581" s="5" t="s">
        <v>194</v>
      </c>
      <c r="C1581" s="5" t="s">
        <v>10</v>
      </c>
      <c r="D1581" s="5" t="s">
        <v>56</v>
      </c>
      <c r="E1581" s="5">
        <v>6</v>
      </c>
      <c r="F1581" s="5">
        <v>2025</v>
      </c>
      <c r="G1581" s="5">
        <v>39</v>
      </c>
      <c r="H1581" s="5">
        <v>83</v>
      </c>
      <c r="I1581" s="5">
        <v>4.9000000000000004</v>
      </c>
      <c r="J1581" s="5">
        <v>34</v>
      </c>
      <c r="K1581" s="5">
        <v>11.2</v>
      </c>
      <c r="L1581" s="5">
        <v>7</v>
      </c>
      <c r="M1581" s="5">
        <v>7</v>
      </c>
      <c r="N1581" s="5">
        <v>17.899999999999999</v>
      </c>
      <c r="O1581" s="5">
        <v>0.18</v>
      </c>
      <c r="P1581" s="5">
        <v>6</v>
      </c>
      <c r="Q1581" s="5">
        <v>85.7</v>
      </c>
      <c r="R1581" s="5">
        <v>58</v>
      </c>
      <c r="S1581" s="5">
        <v>58</v>
      </c>
      <c r="T1581" s="5">
        <v>16.7</v>
      </c>
      <c r="U1581" s="5">
        <v>1.49</v>
      </c>
      <c r="V1581" s="5">
        <v>8.2899999999999991</v>
      </c>
      <c r="W1581" s="5">
        <v>9.67</v>
      </c>
      <c r="X1581" s="5">
        <v>37</v>
      </c>
      <c r="Y1581" s="5">
        <v>6.17</v>
      </c>
      <c r="Z1581" s="5">
        <v>8</v>
      </c>
      <c r="AA1581" s="5">
        <v>1.33</v>
      </c>
      <c r="AB1581" s="5">
        <v>0</v>
      </c>
      <c r="AC1581" s="5">
        <v>0</v>
      </c>
      <c r="AD1581" s="5">
        <v>0</v>
      </c>
      <c r="AE1581" s="5">
        <v>0</v>
      </c>
      <c r="AF1581" s="5">
        <v>4</v>
      </c>
      <c r="AG1581" s="5">
        <v>15.4</v>
      </c>
      <c r="AH1581" s="5">
        <v>0</v>
      </c>
      <c r="AJ1581" s="5">
        <v>1</v>
      </c>
      <c r="AK1581" s="5">
        <v>0</v>
      </c>
      <c r="AL1581" s="5">
        <v>2.5999999999999999E-2</v>
      </c>
      <c r="AM1581" s="5">
        <v>0</v>
      </c>
      <c r="AO1581" s="5">
        <v>7</v>
      </c>
      <c r="AP1581" s="5">
        <v>100</v>
      </c>
      <c r="AQ1581" s="5">
        <v>1</v>
      </c>
      <c r="AR1581" s="5">
        <v>14.3</v>
      </c>
      <c r="AS1581" s="5">
        <v>2</v>
      </c>
      <c r="AT1581" s="5">
        <v>1</v>
      </c>
      <c r="AU1581" s="5">
        <v>50</v>
      </c>
      <c r="AV1581" s="5">
        <v>0</v>
      </c>
      <c r="AW1581" s="5">
        <v>101.2</v>
      </c>
      <c r="AX1581" s="5">
        <v>19.399999999999999</v>
      </c>
      <c r="AY1581" s="5">
        <v>0.9</v>
      </c>
      <c r="AZ1581" s="5">
        <v>2.6</v>
      </c>
      <c r="BA1581" s="5">
        <v>30.8</v>
      </c>
      <c r="BB1581" s="5">
        <v>66.7</v>
      </c>
      <c r="BD1581" s="5">
        <v>0.3</v>
      </c>
      <c r="BE1581" s="5">
        <v>11.8</v>
      </c>
      <c r="BF1581" s="5">
        <v>11.8</v>
      </c>
      <c r="BG1581" s="5">
        <v>11.1</v>
      </c>
      <c r="BH1581" s="5">
        <v>11.1</v>
      </c>
      <c r="BI1581" s="5">
        <v>0.28000000000000003</v>
      </c>
      <c r="BJ1581" s="5">
        <v>11.1</v>
      </c>
    </row>
    <row r="1582" spans="1:62" x14ac:dyDescent="0.25">
      <c r="A1582" s="5">
        <v>34</v>
      </c>
      <c r="B1582" s="5" t="s">
        <v>232</v>
      </c>
      <c r="C1582" s="5" t="s">
        <v>63</v>
      </c>
      <c r="D1582" s="5" t="s">
        <v>4</v>
      </c>
      <c r="E1582" s="5">
        <v>6</v>
      </c>
      <c r="F1582" s="5">
        <v>2025</v>
      </c>
      <c r="G1582" s="5">
        <v>19</v>
      </c>
      <c r="H1582" s="5">
        <v>50</v>
      </c>
      <c r="I1582" s="5">
        <v>2.7</v>
      </c>
      <c r="J1582" s="5">
        <v>8</v>
      </c>
      <c r="K1582" s="5">
        <v>6.3</v>
      </c>
      <c r="L1582" s="5">
        <v>3</v>
      </c>
      <c r="M1582" s="5">
        <v>3</v>
      </c>
      <c r="N1582" s="5">
        <v>10</v>
      </c>
      <c r="O1582" s="5">
        <v>0.16</v>
      </c>
      <c r="P1582" s="5">
        <v>3</v>
      </c>
      <c r="Q1582" s="5">
        <v>100</v>
      </c>
      <c r="R1582" s="5">
        <v>57</v>
      </c>
      <c r="S1582" s="5">
        <v>57</v>
      </c>
      <c r="T1582" s="5">
        <v>22.2</v>
      </c>
      <c r="U1582" s="5">
        <v>3</v>
      </c>
      <c r="V1582" s="5">
        <v>19</v>
      </c>
      <c r="W1582" s="5">
        <v>19</v>
      </c>
      <c r="X1582" s="5">
        <v>49</v>
      </c>
      <c r="Y1582" s="5">
        <v>16.329999999999998</v>
      </c>
      <c r="Z1582" s="5">
        <v>26</v>
      </c>
      <c r="AA1582" s="5">
        <v>8.67</v>
      </c>
      <c r="AB1582" s="5">
        <v>0</v>
      </c>
      <c r="AC1582" s="5">
        <v>0</v>
      </c>
      <c r="AD1582" s="5">
        <v>0</v>
      </c>
      <c r="AE1582" s="5">
        <v>0</v>
      </c>
      <c r="AF1582" s="5">
        <v>2</v>
      </c>
      <c r="AG1582" s="5">
        <v>9.5</v>
      </c>
      <c r="AH1582" s="5">
        <v>1</v>
      </c>
      <c r="AI1582" s="5">
        <v>0.33</v>
      </c>
      <c r="AJ1582" s="5">
        <v>2</v>
      </c>
      <c r="AK1582" s="5">
        <v>0</v>
      </c>
      <c r="AL1582" s="5">
        <v>0.105</v>
      </c>
      <c r="AM1582" s="5">
        <v>0</v>
      </c>
      <c r="AO1582" s="5">
        <v>3</v>
      </c>
      <c r="AP1582" s="5">
        <v>100</v>
      </c>
      <c r="AQ1582" s="5">
        <v>1</v>
      </c>
      <c r="AR1582" s="5">
        <v>33.299999999999997</v>
      </c>
      <c r="AS1582" s="5">
        <v>1</v>
      </c>
      <c r="AT1582" s="5">
        <v>1</v>
      </c>
      <c r="AU1582" s="5">
        <v>100</v>
      </c>
      <c r="AV1582" s="5">
        <v>0</v>
      </c>
      <c r="AW1582" s="5">
        <v>118.8</v>
      </c>
      <c r="AX1582" s="5">
        <v>20</v>
      </c>
      <c r="AY1582" s="5">
        <v>13</v>
      </c>
      <c r="AZ1582" s="5">
        <v>47.4</v>
      </c>
      <c r="BA1582" s="5">
        <v>52.6</v>
      </c>
      <c r="BD1582" s="5">
        <v>0.46</v>
      </c>
      <c r="BE1582" s="5">
        <v>8.6999999999999993</v>
      </c>
      <c r="BF1582" s="5">
        <v>8.6999999999999993</v>
      </c>
      <c r="BG1582" s="5">
        <v>4.3</v>
      </c>
      <c r="BH1582" s="5">
        <v>4.3</v>
      </c>
      <c r="BI1582" s="5">
        <v>0.22</v>
      </c>
      <c r="BJ1582" s="5">
        <v>4.3</v>
      </c>
    </row>
    <row r="1583" spans="1:62" x14ac:dyDescent="0.25">
      <c r="A1583" s="5">
        <v>35</v>
      </c>
      <c r="B1583" s="5" t="s">
        <v>59</v>
      </c>
      <c r="C1583" s="5" t="s">
        <v>37</v>
      </c>
      <c r="D1583" s="5" t="s">
        <v>11</v>
      </c>
      <c r="E1583" s="5">
        <v>6</v>
      </c>
      <c r="F1583" s="5">
        <v>2025</v>
      </c>
      <c r="G1583" s="5">
        <v>19</v>
      </c>
      <c r="H1583" s="5">
        <v>59.4</v>
      </c>
      <c r="I1583" s="5">
        <v>0</v>
      </c>
      <c r="J1583" s="5">
        <v>0</v>
      </c>
      <c r="K1583" s="5">
        <v>0</v>
      </c>
      <c r="L1583" s="5">
        <v>5</v>
      </c>
      <c r="M1583" s="5">
        <v>5</v>
      </c>
      <c r="N1583" s="5">
        <v>19.2</v>
      </c>
      <c r="O1583" s="5">
        <v>0.26</v>
      </c>
      <c r="P1583" s="5">
        <v>5</v>
      </c>
      <c r="Q1583" s="5">
        <v>100</v>
      </c>
      <c r="R1583" s="5">
        <v>57</v>
      </c>
      <c r="S1583" s="5">
        <v>57</v>
      </c>
      <c r="T1583" s="5">
        <v>22</v>
      </c>
      <c r="U1583" s="5">
        <v>3</v>
      </c>
      <c r="V1583" s="5">
        <v>11.4</v>
      </c>
      <c r="W1583" s="5">
        <v>11.4</v>
      </c>
      <c r="X1583" s="5">
        <v>57</v>
      </c>
      <c r="Y1583" s="5">
        <v>11.4</v>
      </c>
      <c r="Z1583" s="5">
        <v>14</v>
      </c>
      <c r="AA1583" s="5">
        <v>2.8</v>
      </c>
      <c r="AB1583" s="5">
        <v>0</v>
      </c>
      <c r="AC1583" s="5">
        <v>0</v>
      </c>
      <c r="AD1583" s="5">
        <v>0</v>
      </c>
      <c r="AE1583" s="5">
        <v>0</v>
      </c>
      <c r="AF1583" s="5">
        <v>2</v>
      </c>
      <c r="AG1583" s="5">
        <v>11.1</v>
      </c>
      <c r="AH1583" s="5">
        <v>1</v>
      </c>
      <c r="AI1583" s="5">
        <v>0.2</v>
      </c>
      <c r="AJ1583" s="5">
        <v>1</v>
      </c>
      <c r="AK1583" s="5">
        <v>0</v>
      </c>
      <c r="AL1583" s="5">
        <v>5.2999999999999999E-2</v>
      </c>
      <c r="AM1583" s="5">
        <v>0</v>
      </c>
      <c r="AO1583" s="5">
        <v>5</v>
      </c>
      <c r="AP1583" s="5">
        <v>100</v>
      </c>
      <c r="AQ1583" s="5">
        <v>0</v>
      </c>
      <c r="AS1583" s="5">
        <v>0</v>
      </c>
      <c r="AT1583" s="5">
        <v>0</v>
      </c>
      <c r="AU1583" s="5">
        <v>0</v>
      </c>
      <c r="AV1583" s="5">
        <v>0</v>
      </c>
      <c r="AW1583" s="5">
        <v>114.2</v>
      </c>
      <c r="AX1583" s="5">
        <v>26.3</v>
      </c>
      <c r="AY1583" s="5">
        <v>5.2</v>
      </c>
      <c r="AZ1583" s="5">
        <v>21.1</v>
      </c>
      <c r="BB1583" s="5">
        <v>5.3</v>
      </c>
      <c r="BC1583" s="5">
        <v>73.7</v>
      </c>
      <c r="BD1583" s="5">
        <v>1.68</v>
      </c>
      <c r="BE1583" s="5">
        <v>32</v>
      </c>
      <c r="BF1583" s="5">
        <v>32</v>
      </c>
      <c r="BG1583" s="5">
        <v>18.2</v>
      </c>
      <c r="BH1583" s="5">
        <v>18.2</v>
      </c>
      <c r="BI1583" s="5">
        <v>0.4</v>
      </c>
      <c r="BJ1583" s="5">
        <v>7.5</v>
      </c>
    </row>
    <row r="1584" spans="1:62" x14ac:dyDescent="0.25">
      <c r="A1584" s="5">
        <v>36</v>
      </c>
      <c r="B1584" s="5" t="s">
        <v>9</v>
      </c>
      <c r="C1584" s="5" t="s">
        <v>10</v>
      </c>
      <c r="D1584" s="5" t="s">
        <v>11</v>
      </c>
      <c r="E1584" s="5">
        <v>6</v>
      </c>
      <c r="F1584" s="5">
        <v>2025</v>
      </c>
      <c r="G1584" s="5">
        <v>35</v>
      </c>
      <c r="H1584" s="5">
        <v>74.5</v>
      </c>
      <c r="I1584" s="5">
        <v>1.9</v>
      </c>
      <c r="J1584" s="5">
        <v>15</v>
      </c>
      <c r="K1584" s="5">
        <v>5</v>
      </c>
      <c r="L1584" s="5">
        <v>8</v>
      </c>
      <c r="M1584" s="5">
        <v>8</v>
      </c>
      <c r="N1584" s="5">
        <v>20.5</v>
      </c>
      <c r="O1584" s="5">
        <v>0.23</v>
      </c>
      <c r="P1584" s="5">
        <v>7</v>
      </c>
      <c r="Q1584" s="5">
        <v>87.5</v>
      </c>
      <c r="R1584" s="5">
        <v>57</v>
      </c>
      <c r="S1584" s="5">
        <v>57</v>
      </c>
      <c r="T1584" s="5">
        <v>16.399999999999999</v>
      </c>
      <c r="U1584" s="5">
        <v>1.63</v>
      </c>
      <c r="V1584" s="5">
        <v>7.13</v>
      </c>
      <c r="W1584" s="5">
        <v>8.14</v>
      </c>
      <c r="X1584" s="5">
        <v>46</v>
      </c>
      <c r="Y1584" s="5">
        <v>6.57</v>
      </c>
      <c r="Z1584" s="5">
        <v>12</v>
      </c>
      <c r="AA1584" s="5">
        <v>1.71</v>
      </c>
      <c r="AB1584" s="5">
        <v>0</v>
      </c>
      <c r="AC1584" s="5">
        <v>0</v>
      </c>
      <c r="AD1584" s="5">
        <v>0</v>
      </c>
      <c r="AE1584" s="5">
        <v>0</v>
      </c>
      <c r="AF1584" s="5">
        <v>3</v>
      </c>
      <c r="AG1584" s="5">
        <v>11.5</v>
      </c>
      <c r="AH1584" s="5">
        <v>1</v>
      </c>
      <c r="AI1584" s="5">
        <v>0.14000000000000001</v>
      </c>
      <c r="AJ1584" s="5">
        <v>1</v>
      </c>
      <c r="AK1584" s="5">
        <v>0</v>
      </c>
      <c r="AL1584" s="5">
        <v>2.9000000000000001E-2</v>
      </c>
      <c r="AM1584" s="5">
        <v>1</v>
      </c>
      <c r="AN1584" s="5">
        <v>12.5</v>
      </c>
      <c r="AO1584" s="5">
        <v>8</v>
      </c>
      <c r="AP1584" s="5">
        <v>100</v>
      </c>
      <c r="AQ1584" s="5">
        <v>2</v>
      </c>
      <c r="AR1584" s="5">
        <v>25</v>
      </c>
      <c r="AS1584" s="5">
        <v>0</v>
      </c>
      <c r="AT1584" s="5">
        <v>0</v>
      </c>
      <c r="AU1584" s="5">
        <v>0</v>
      </c>
      <c r="AV1584" s="5">
        <v>0</v>
      </c>
      <c r="AW1584" s="5">
        <v>96.4</v>
      </c>
      <c r="AX1584" s="5">
        <v>25</v>
      </c>
      <c r="AY1584" s="5">
        <v>0.7</v>
      </c>
      <c r="AZ1584" s="5">
        <v>11.4</v>
      </c>
      <c r="BA1584" s="5">
        <v>8.6</v>
      </c>
      <c r="BC1584" s="5">
        <v>80</v>
      </c>
      <c r="BD1584" s="5">
        <v>0.69</v>
      </c>
      <c r="BE1584" s="5">
        <v>24.1</v>
      </c>
      <c r="BF1584" s="5">
        <v>24.1</v>
      </c>
      <c r="BG1584" s="5">
        <v>29.7</v>
      </c>
      <c r="BH1584" s="5">
        <v>29.7</v>
      </c>
      <c r="BI1584" s="5">
        <v>0.41</v>
      </c>
      <c r="BJ1584" s="5">
        <v>14.4</v>
      </c>
    </row>
    <row r="1585" spans="1:62" x14ac:dyDescent="0.25">
      <c r="A1585" s="5">
        <v>37</v>
      </c>
      <c r="B1585" s="5" t="s">
        <v>34</v>
      </c>
      <c r="C1585" s="5" t="s">
        <v>35</v>
      </c>
      <c r="D1585" s="5" t="s">
        <v>11</v>
      </c>
      <c r="E1585" s="5">
        <v>6</v>
      </c>
      <c r="F1585" s="5">
        <v>2025</v>
      </c>
      <c r="G1585" s="5">
        <v>15</v>
      </c>
      <c r="H1585" s="5">
        <v>55.6</v>
      </c>
      <c r="I1585" s="5">
        <v>4.8</v>
      </c>
      <c r="J1585" s="5">
        <v>24</v>
      </c>
      <c r="K1585" s="5">
        <v>16.8</v>
      </c>
      <c r="L1585" s="5">
        <v>5</v>
      </c>
      <c r="M1585" s="5">
        <v>5</v>
      </c>
      <c r="N1585" s="5">
        <v>20</v>
      </c>
      <c r="O1585" s="5">
        <v>0.33</v>
      </c>
      <c r="P1585" s="5">
        <v>4</v>
      </c>
      <c r="Q1585" s="5">
        <v>80</v>
      </c>
      <c r="R1585" s="5">
        <v>56</v>
      </c>
      <c r="S1585" s="5">
        <v>56</v>
      </c>
      <c r="T1585" s="5">
        <v>28.1</v>
      </c>
      <c r="U1585" s="5">
        <v>3.73</v>
      </c>
      <c r="V1585" s="5">
        <v>11.2</v>
      </c>
      <c r="W1585" s="5">
        <v>14</v>
      </c>
      <c r="X1585" s="5">
        <v>34</v>
      </c>
      <c r="Y1585" s="5">
        <v>8.5</v>
      </c>
      <c r="Z1585" s="5">
        <v>2</v>
      </c>
      <c r="AA1585" s="5">
        <v>0.5</v>
      </c>
      <c r="AB1585" s="5">
        <v>1</v>
      </c>
      <c r="AC1585" s="5">
        <v>33.299999999999997</v>
      </c>
      <c r="AD1585" s="5">
        <v>0</v>
      </c>
      <c r="AE1585" s="5">
        <v>0</v>
      </c>
      <c r="AF1585" s="5">
        <v>1</v>
      </c>
      <c r="AG1585" s="5">
        <v>7.1</v>
      </c>
      <c r="AH1585" s="5">
        <v>0</v>
      </c>
      <c r="AJ1585" s="5">
        <v>3</v>
      </c>
      <c r="AK1585" s="5">
        <v>1</v>
      </c>
      <c r="AL1585" s="5">
        <v>0.2</v>
      </c>
      <c r="AM1585" s="5">
        <v>0</v>
      </c>
      <c r="AO1585" s="5">
        <v>4</v>
      </c>
      <c r="AP1585" s="5">
        <v>80</v>
      </c>
      <c r="AQ1585" s="5">
        <v>0</v>
      </c>
      <c r="AS1585" s="5">
        <v>0</v>
      </c>
      <c r="AT1585" s="5">
        <v>0</v>
      </c>
      <c r="AU1585" s="5">
        <v>0</v>
      </c>
      <c r="AV1585" s="5">
        <v>0</v>
      </c>
      <c r="AW1585" s="5">
        <v>152.9</v>
      </c>
      <c r="AX1585" s="5">
        <v>26.3</v>
      </c>
      <c r="AY1585" s="5">
        <v>4</v>
      </c>
      <c r="AZ1585" s="5">
        <v>26.7</v>
      </c>
      <c r="BA1585" s="5">
        <v>6.7</v>
      </c>
      <c r="BC1585" s="5">
        <v>66.7</v>
      </c>
      <c r="BD1585" s="5">
        <v>2.46</v>
      </c>
      <c r="BE1585" s="5">
        <v>36.9</v>
      </c>
      <c r="BF1585" s="5">
        <v>36.9</v>
      </c>
      <c r="BG1585" s="5">
        <v>24.3</v>
      </c>
      <c r="BH1585" s="5">
        <v>24.3</v>
      </c>
      <c r="BI1585" s="5">
        <v>0.65</v>
      </c>
      <c r="BJ1585" s="5">
        <v>9.6999999999999993</v>
      </c>
    </row>
    <row r="1586" spans="1:62" x14ac:dyDescent="0.25">
      <c r="A1586" s="5">
        <v>38</v>
      </c>
      <c r="B1586" s="5" t="s">
        <v>288</v>
      </c>
      <c r="C1586" s="5" t="s">
        <v>21</v>
      </c>
      <c r="D1586" s="5" t="s">
        <v>4</v>
      </c>
      <c r="E1586" s="5">
        <v>6</v>
      </c>
      <c r="F1586" s="5">
        <v>2025</v>
      </c>
      <c r="G1586" s="5">
        <v>29</v>
      </c>
      <c r="H1586" s="5">
        <v>87.9</v>
      </c>
      <c r="I1586" s="5">
        <v>15.7</v>
      </c>
      <c r="J1586" s="5">
        <v>110</v>
      </c>
      <c r="K1586" s="5">
        <v>48.9</v>
      </c>
      <c r="L1586" s="5">
        <v>7</v>
      </c>
      <c r="M1586" s="5">
        <v>7</v>
      </c>
      <c r="N1586" s="5">
        <v>26.9</v>
      </c>
      <c r="O1586" s="5">
        <v>0.24</v>
      </c>
      <c r="P1586" s="5">
        <v>4</v>
      </c>
      <c r="Q1586" s="5">
        <v>57.1</v>
      </c>
      <c r="R1586" s="5">
        <v>55</v>
      </c>
      <c r="S1586" s="5">
        <v>55</v>
      </c>
      <c r="T1586" s="5">
        <v>28.2</v>
      </c>
      <c r="U1586" s="5">
        <v>1.9</v>
      </c>
      <c r="V1586" s="5">
        <v>7.86</v>
      </c>
      <c r="W1586" s="5">
        <v>13.75</v>
      </c>
      <c r="X1586" s="5">
        <v>7</v>
      </c>
      <c r="Y1586" s="5">
        <v>1.75</v>
      </c>
      <c r="Z1586" s="5">
        <v>4</v>
      </c>
      <c r="AA1586" s="5">
        <v>1</v>
      </c>
      <c r="AB1586" s="5">
        <v>0</v>
      </c>
      <c r="AC1586" s="5">
        <v>0</v>
      </c>
      <c r="AD1586" s="5">
        <v>2</v>
      </c>
      <c r="AE1586" s="5">
        <v>0</v>
      </c>
      <c r="AF1586" s="5">
        <v>6</v>
      </c>
      <c r="AG1586" s="5">
        <v>33.299999999999997</v>
      </c>
      <c r="AH1586" s="5">
        <v>0</v>
      </c>
      <c r="AJ1586" s="5">
        <v>2</v>
      </c>
      <c r="AK1586" s="5">
        <v>2</v>
      </c>
      <c r="AL1586" s="5">
        <v>6.9000000000000006E-2</v>
      </c>
      <c r="AM1586" s="5">
        <v>0</v>
      </c>
      <c r="AO1586" s="5">
        <v>5</v>
      </c>
      <c r="AP1586" s="5">
        <v>71.400000000000006</v>
      </c>
      <c r="AQ1586" s="5">
        <v>0</v>
      </c>
      <c r="AS1586" s="5">
        <v>2</v>
      </c>
      <c r="AT1586" s="5">
        <v>1</v>
      </c>
      <c r="AU1586" s="5">
        <v>50</v>
      </c>
      <c r="AV1586" s="5">
        <v>0</v>
      </c>
      <c r="AW1586" s="5">
        <v>82.4</v>
      </c>
      <c r="AX1586" s="5">
        <v>29.2</v>
      </c>
      <c r="AY1586" s="5">
        <v>-1</v>
      </c>
      <c r="AZ1586" s="5">
        <v>79.3</v>
      </c>
      <c r="BA1586" s="5">
        <v>20.7</v>
      </c>
      <c r="BD1586" s="5">
        <v>0.33</v>
      </c>
      <c r="BE1586" s="5">
        <v>9.5</v>
      </c>
      <c r="BF1586" s="5">
        <v>9.5</v>
      </c>
      <c r="BG1586" s="5">
        <v>17.2</v>
      </c>
      <c r="BH1586" s="5">
        <v>17.2</v>
      </c>
      <c r="BI1586" s="5">
        <v>0.59</v>
      </c>
      <c r="BJ1586" s="5">
        <v>17.2</v>
      </c>
    </row>
    <row r="1587" spans="1:62" x14ac:dyDescent="0.25">
      <c r="A1587" s="5">
        <v>39</v>
      </c>
      <c r="B1587" s="5" t="s">
        <v>77</v>
      </c>
      <c r="C1587" s="5" t="s">
        <v>37</v>
      </c>
      <c r="D1587" s="5" t="s">
        <v>4</v>
      </c>
      <c r="E1587" s="5">
        <v>6</v>
      </c>
      <c r="F1587" s="5">
        <v>2025</v>
      </c>
      <c r="G1587" s="5">
        <v>27</v>
      </c>
      <c r="H1587" s="5">
        <v>84.4</v>
      </c>
      <c r="I1587" s="5">
        <v>9.6</v>
      </c>
      <c r="J1587" s="5">
        <v>86</v>
      </c>
      <c r="K1587" s="5">
        <v>38.9</v>
      </c>
      <c r="L1587" s="5">
        <v>9</v>
      </c>
      <c r="M1587" s="5">
        <v>9</v>
      </c>
      <c r="N1587" s="5">
        <v>34.6</v>
      </c>
      <c r="O1587" s="5">
        <v>0.33</v>
      </c>
      <c r="P1587" s="5">
        <v>5</v>
      </c>
      <c r="Q1587" s="5">
        <v>55.6</v>
      </c>
      <c r="R1587" s="5">
        <v>55</v>
      </c>
      <c r="S1587" s="5">
        <v>55</v>
      </c>
      <c r="T1587" s="5">
        <v>21.2</v>
      </c>
      <c r="U1587" s="5">
        <v>2.04</v>
      </c>
      <c r="V1587" s="5">
        <v>6.11</v>
      </c>
      <c r="W1587" s="5">
        <v>11</v>
      </c>
      <c r="X1587" s="5">
        <v>13</v>
      </c>
      <c r="Y1587" s="5">
        <v>2.6</v>
      </c>
      <c r="Z1587" s="5">
        <v>3</v>
      </c>
      <c r="AA1587" s="5">
        <v>0.6</v>
      </c>
      <c r="AB1587" s="5">
        <v>0</v>
      </c>
      <c r="AC1587" s="5">
        <v>0</v>
      </c>
      <c r="AD1587" s="5">
        <v>0</v>
      </c>
      <c r="AE1587" s="5">
        <v>0</v>
      </c>
      <c r="AF1587" s="5">
        <v>7</v>
      </c>
      <c r="AG1587" s="5">
        <v>38.9</v>
      </c>
      <c r="AH1587" s="5">
        <v>1</v>
      </c>
      <c r="AI1587" s="5">
        <v>0.2</v>
      </c>
      <c r="AJ1587" s="5">
        <v>4</v>
      </c>
      <c r="AK1587" s="5">
        <v>1</v>
      </c>
      <c r="AL1587" s="5">
        <v>0.14799999999999999</v>
      </c>
      <c r="AM1587" s="5">
        <v>0</v>
      </c>
      <c r="AO1587" s="5">
        <v>5</v>
      </c>
      <c r="AP1587" s="5">
        <v>55.6</v>
      </c>
      <c r="AQ1587" s="5">
        <v>1</v>
      </c>
      <c r="AR1587" s="5">
        <v>11.1</v>
      </c>
      <c r="AS1587" s="5">
        <v>3</v>
      </c>
      <c r="AT1587" s="5">
        <v>0</v>
      </c>
      <c r="AU1587" s="5">
        <v>0</v>
      </c>
      <c r="AV1587" s="5">
        <v>0</v>
      </c>
      <c r="AW1587" s="5">
        <v>34.299999999999997</v>
      </c>
      <c r="AX1587" s="5">
        <v>39.1</v>
      </c>
      <c r="AY1587" s="5">
        <v>-1.9</v>
      </c>
      <c r="AZ1587" s="5">
        <v>74.099999999999994</v>
      </c>
      <c r="BA1587" s="5">
        <v>25.9</v>
      </c>
      <c r="BD1587" s="5">
        <v>0.39</v>
      </c>
      <c r="BE1587" s="5">
        <v>10.5</v>
      </c>
      <c r="BF1587" s="5">
        <v>10.5</v>
      </c>
      <c r="BG1587" s="5">
        <v>14.4</v>
      </c>
      <c r="BH1587" s="5">
        <v>14.4</v>
      </c>
      <c r="BI1587" s="5">
        <v>0.53</v>
      </c>
      <c r="BJ1587" s="5">
        <v>14.4</v>
      </c>
    </row>
    <row r="1588" spans="1:62" x14ac:dyDescent="0.25">
      <c r="A1588" s="5">
        <v>40</v>
      </c>
      <c r="B1588" s="5" t="s">
        <v>162</v>
      </c>
      <c r="C1588" s="5" t="s">
        <v>7</v>
      </c>
      <c r="D1588" s="5" t="s">
        <v>56</v>
      </c>
      <c r="E1588" s="5">
        <v>6</v>
      </c>
      <c r="F1588" s="5">
        <v>2025</v>
      </c>
      <c r="G1588" s="5">
        <v>25</v>
      </c>
      <c r="H1588" s="5">
        <v>80.599999999999994</v>
      </c>
      <c r="I1588" s="5">
        <v>7.3</v>
      </c>
      <c r="J1588" s="5">
        <v>44</v>
      </c>
      <c r="K1588" s="5">
        <v>38.9</v>
      </c>
      <c r="L1588" s="5">
        <v>6</v>
      </c>
      <c r="M1588" s="5">
        <v>6</v>
      </c>
      <c r="N1588" s="5">
        <v>20.7</v>
      </c>
      <c r="O1588" s="5">
        <v>0.24</v>
      </c>
      <c r="P1588" s="5">
        <v>5</v>
      </c>
      <c r="Q1588" s="5">
        <v>83.3</v>
      </c>
      <c r="R1588" s="5">
        <v>55</v>
      </c>
      <c r="S1588" s="5">
        <v>55</v>
      </c>
      <c r="T1588" s="5">
        <v>27.1</v>
      </c>
      <c r="U1588" s="5">
        <v>2.2000000000000002</v>
      </c>
      <c r="V1588" s="5">
        <v>9.17</v>
      </c>
      <c r="W1588" s="5">
        <v>11</v>
      </c>
      <c r="X1588" s="5">
        <v>28</v>
      </c>
      <c r="Y1588" s="5">
        <v>5.6</v>
      </c>
      <c r="Z1588" s="5">
        <v>11</v>
      </c>
      <c r="AA1588" s="5">
        <v>2.2000000000000002</v>
      </c>
      <c r="AB1588" s="5">
        <v>1</v>
      </c>
      <c r="AC1588" s="5">
        <v>50</v>
      </c>
      <c r="AD1588" s="5">
        <v>1</v>
      </c>
      <c r="AE1588" s="5">
        <v>1</v>
      </c>
      <c r="AF1588" s="5">
        <v>2</v>
      </c>
      <c r="AG1588" s="5">
        <v>11.8</v>
      </c>
      <c r="AH1588" s="5">
        <v>0</v>
      </c>
      <c r="AJ1588" s="5">
        <v>3</v>
      </c>
      <c r="AK1588" s="5">
        <v>0</v>
      </c>
      <c r="AL1588" s="5">
        <v>0.12</v>
      </c>
      <c r="AM1588" s="5">
        <v>0</v>
      </c>
      <c r="AO1588" s="5">
        <v>5</v>
      </c>
      <c r="AP1588" s="5">
        <v>83.3</v>
      </c>
      <c r="AQ1588" s="5">
        <v>0</v>
      </c>
      <c r="AS1588" s="5">
        <v>1</v>
      </c>
      <c r="AT1588" s="5">
        <v>1</v>
      </c>
      <c r="AU1588" s="5">
        <v>100</v>
      </c>
      <c r="AV1588" s="5">
        <v>1</v>
      </c>
      <c r="AW1588" s="5">
        <v>144.4</v>
      </c>
      <c r="AX1588" s="5">
        <v>23.1</v>
      </c>
      <c r="AY1588" s="5">
        <v>1.3</v>
      </c>
      <c r="AZ1588" s="5">
        <v>20</v>
      </c>
      <c r="BA1588" s="5">
        <v>44</v>
      </c>
      <c r="BB1588" s="5">
        <v>36</v>
      </c>
      <c r="BD1588" s="5">
        <v>0.66</v>
      </c>
      <c r="BE1588" s="5">
        <v>16.5</v>
      </c>
      <c r="BF1588" s="5">
        <v>16.5</v>
      </c>
      <c r="BG1588" s="5">
        <v>11</v>
      </c>
      <c r="BH1588" s="5">
        <v>11</v>
      </c>
      <c r="BI1588" s="5">
        <v>0.44</v>
      </c>
      <c r="BJ1588" s="5">
        <v>11</v>
      </c>
    </row>
    <row r="1589" spans="1:62" x14ac:dyDescent="0.25">
      <c r="A1589" s="5">
        <v>41</v>
      </c>
      <c r="B1589" s="5" t="s">
        <v>682</v>
      </c>
      <c r="C1589" s="5" t="s">
        <v>8</v>
      </c>
      <c r="D1589" s="5" t="s">
        <v>4</v>
      </c>
      <c r="E1589" s="5">
        <v>6</v>
      </c>
      <c r="F1589" s="5">
        <v>2025</v>
      </c>
      <c r="G1589" s="5">
        <v>13</v>
      </c>
      <c r="H1589" s="5">
        <v>39.4</v>
      </c>
      <c r="I1589" s="5">
        <v>4</v>
      </c>
      <c r="J1589" s="5">
        <v>16</v>
      </c>
      <c r="K1589" s="5">
        <v>6.6</v>
      </c>
      <c r="L1589" s="5">
        <v>4</v>
      </c>
      <c r="M1589" s="5">
        <v>4</v>
      </c>
      <c r="N1589" s="5">
        <v>13.8</v>
      </c>
      <c r="O1589" s="5">
        <v>0.31</v>
      </c>
      <c r="P1589" s="5">
        <v>4</v>
      </c>
      <c r="Q1589" s="5">
        <v>100</v>
      </c>
      <c r="R1589" s="5">
        <v>51</v>
      </c>
      <c r="S1589" s="5">
        <v>51</v>
      </c>
      <c r="T1589" s="5">
        <v>20.2</v>
      </c>
      <c r="U1589" s="5">
        <v>3.92</v>
      </c>
      <c r="V1589" s="5">
        <v>12.75</v>
      </c>
      <c r="W1589" s="5">
        <v>12.75</v>
      </c>
      <c r="X1589" s="5">
        <v>35</v>
      </c>
      <c r="Y1589" s="5">
        <v>8.75</v>
      </c>
      <c r="Z1589" s="5">
        <v>8</v>
      </c>
      <c r="AA1589" s="5">
        <v>2</v>
      </c>
      <c r="AB1589" s="5">
        <v>0</v>
      </c>
      <c r="AC1589" s="5">
        <v>0</v>
      </c>
      <c r="AD1589" s="5">
        <v>0</v>
      </c>
      <c r="AE1589" s="5">
        <v>0</v>
      </c>
      <c r="AF1589" s="5">
        <v>3</v>
      </c>
      <c r="AG1589" s="5">
        <v>13</v>
      </c>
      <c r="AH1589" s="5">
        <v>1</v>
      </c>
      <c r="AI1589" s="5">
        <v>0.25</v>
      </c>
      <c r="AJ1589" s="5">
        <v>1</v>
      </c>
      <c r="AK1589" s="5">
        <v>1</v>
      </c>
      <c r="AL1589" s="5">
        <v>7.6999999999999999E-2</v>
      </c>
      <c r="AM1589" s="5">
        <v>0</v>
      </c>
      <c r="AO1589" s="5">
        <v>4</v>
      </c>
      <c r="AP1589" s="5">
        <v>100</v>
      </c>
      <c r="AQ1589" s="5">
        <v>2</v>
      </c>
      <c r="AR1589" s="5">
        <v>50</v>
      </c>
      <c r="AS1589" s="5">
        <v>0</v>
      </c>
      <c r="AT1589" s="5">
        <v>0</v>
      </c>
      <c r="AU1589" s="5">
        <v>0</v>
      </c>
      <c r="AV1589" s="5">
        <v>0</v>
      </c>
      <c r="AW1589" s="5">
        <v>118.8</v>
      </c>
      <c r="AX1589" s="5">
        <v>36.4</v>
      </c>
      <c r="AY1589" s="5">
        <v>6.2</v>
      </c>
      <c r="AZ1589" s="5">
        <v>53.8</v>
      </c>
      <c r="BA1589" s="5">
        <v>46.2</v>
      </c>
      <c r="BD1589" s="5">
        <v>0.7</v>
      </c>
      <c r="BE1589" s="5">
        <v>9.1</v>
      </c>
      <c r="BF1589" s="5">
        <v>9.1</v>
      </c>
      <c r="BG1589" s="5">
        <v>5.2</v>
      </c>
      <c r="BH1589" s="5">
        <v>5.2</v>
      </c>
      <c r="BI1589" s="5">
        <v>0.4</v>
      </c>
      <c r="BJ1589" s="5">
        <v>5.2</v>
      </c>
    </row>
    <row r="1590" spans="1:62" x14ac:dyDescent="0.25">
      <c r="A1590" s="5">
        <v>42</v>
      </c>
      <c r="B1590" s="5" t="s">
        <v>253</v>
      </c>
      <c r="C1590" s="5" t="s">
        <v>26</v>
      </c>
      <c r="D1590" s="5" t="s">
        <v>4</v>
      </c>
      <c r="E1590" s="5">
        <v>6</v>
      </c>
      <c r="F1590" s="5">
        <v>2025</v>
      </c>
      <c r="G1590" s="5">
        <v>18</v>
      </c>
      <c r="H1590" s="5">
        <v>72</v>
      </c>
      <c r="I1590" s="5">
        <v>13.7</v>
      </c>
      <c r="J1590" s="5">
        <v>41</v>
      </c>
      <c r="K1590" s="5">
        <v>18.399999999999999</v>
      </c>
      <c r="L1590" s="5">
        <v>3</v>
      </c>
      <c r="M1590" s="5">
        <v>3</v>
      </c>
      <c r="N1590" s="5">
        <v>13</v>
      </c>
      <c r="O1590" s="5">
        <v>0.17</v>
      </c>
      <c r="P1590" s="5">
        <v>2</v>
      </c>
      <c r="Q1590" s="5">
        <v>66.7</v>
      </c>
      <c r="R1590" s="5">
        <v>51</v>
      </c>
      <c r="S1590" s="5">
        <v>51</v>
      </c>
      <c r="T1590" s="5">
        <v>19.899999999999999</v>
      </c>
      <c r="U1590" s="5">
        <v>2.83</v>
      </c>
      <c r="V1590" s="5">
        <v>17</v>
      </c>
      <c r="W1590" s="5">
        <v>25.5</v>
      </c>
      <c r="X1590" s="5">
        <v>24</v>
      </c>
      <c r="Y1590" s="5">
        <v>12</v>
      </c>
      <c r="AB1590" s="5">
        <v>0</v>
      </c>
      <c r="AC1590" s="5">
        <v>0</v>
      </c>
      <c r="AD1590" s="5">
        <v>0</v>
      </c>
      <c r="AE1590" s="5">
        <v>0</v>
      </c>
      <c r="AF1590" s="5">
        <v>1</v>
      </c>
      <c r="AG1590" s="5">
        <v>6.3</v>
      </c>
      <c r="AH1590" s="5">
        <v>3</v>
      </c>
      <c r="AI1590" s="5">
        <v>1.5</v>
      </c>
      <c r="AJ1590" s="5">
        <v>1</v>
      </c>
      <c r="AK1590" s="5">
        <v>0</v>
      </c>
      <c r="AL1590" s="5">
        <v>5.6000000000000001E-2</v>
      </c>
      <c r="AM1590" s="5">
        <v>0</v>
      </c>
      <c r="AO1590" s="5">
        <v>3</v>
      </c>
      <c r="AP1590" s="5">
        <v>100</v>
      </c>
      <c r="AQ1590" s="5">
        <v>0</v>
      </c>
      <c r="AS1590" s="5">
        <v>2</v>
      </c>
      <c r="AT1590" s="5">
        <v>1</v>
      </c>
      <c r="AU1590" s="5">
        <v>50</v>
      </c>
      <c r="AV1590" s="5">
        <v>0</v>
      </c>
      <c r="AW1590" s="5">
        <v>109.7</v>
      </c>
      <c r="AX1590" s="5">
        <v>16.7</v>
      </c>
      <c r="AY1590" s="5">
        <v>7.2</v>
      </c>
      <c r="AZ1590" s="5">
        <v>61.1</v>
      </c>
      <c r="BA1590" s="5">
        <v>38.9</v>
      </c>
      <c r="BD1590" s="5">
        <v>0.39</v>
      </c>
      <c r="BE1590" s="5">
        <v>7.1</v>
      </c>
      <c r="BF1590" s="5">
        <v>7.1</v>
      </c>
      <c r="BG1590" s="5">
        <v>4.5999999999999996</v>
      </c>
      <c r="BH1590" s="5">
        <v>4.5999999999999996</v>
      </c>
      <c r="BI1590" s="5">
        <v>0.26</v>
      </c>
      <c r="BJ1590" s="5">
        <v>4.5999999999999996</v>
      </c>
    </row>
    <row r="1591" spans="1:62" x14ac:dyDescent="0.25">
      <c r="A1591" s="5">
        <v>43</v>
      </c>
      <c r="B1591" s="5" t="s">
        <v>234</v>
      </c>
      <c r="C1591" s="5" t="s">
        <v>26</v>
      </c>
      <c r="D1591" s="5" t="s">
        <v>56</v>
      </c>
      <c r="E1591" s="5">
        <v>6</v>
      </c>
      <c r="F1591" s="5">
        <v>2025</v>
      </c>
      <c r="G1591" s="5">
        <v>21</v>
      </c>
      <c r="H1591" s="5">
        <v>84</v>
      </c>
      <c r="I1591" s="5">
        <v>4.2</v>
      </c>
      <c r="J1591" s="5">
        <v>25</v>
      </c>
      <c r="K1591" s="5">
        <v>11.2</v>
      </c>
      <c r="L1591" s="5">
        <v>6</v>
      </c>
      <c r="M1591" s="5">
        <v>6</v>
      </c>
      <c r="N1591" s="5">
        <v>26.1</v>
      </c>
      <c r="O1591" s="5">
        <v>0.28999999999999998</v>
      </c>
      <c r="P1591" s="5">
        <v>5</v>
      </c>
      <c r="Q1591" s="5">
        <v>83.3</v>
      </c>
      <c r="R1591" s="5">
        <v>51</v>
      </c>
      <c r="S1591" s="5">
        <v>51</v>
      </c>
      <c r="T1591" s="5">
        <v>19.899999999999999</v>
      </c>
      <c r="U1591" s="5">
        <v>2.4300000000000002</v>
      </c>
      <c r="V1591" s="5">
        <v>8.5</v>
      </c>
      <c r="W1591" s="5">
        <v>10.199999999999999</v>
      </c>
      <c r="X1591" s="5">
        <v>31</v>
      </c>
      <c r="Y1591" s="5">
        <v>6.2</v>
      </c>
      <c r="Z1591" s="5">
        <v>7</v>
      </c>
      <c r="AA1591" s="5">
        <v>1.4</v>
      </c>
      <c r="AB1591" s="5">
        <v>0</v>
      </c>
      <c r="AC1591" s="5">
        <v>0</v>
      </c>
      <c r="AD1591" s="5">
        <v>0</v>
      </c>
      <c r="AE1591" s="5">
        <v>0</v>
      </c>
      <c r="AF1591" s="5">
        <v>2</v>
      </c>
      <c r="AG1591" s="5">
        <v>12.5</v>
      </c>
      <c r="AH1591" s="5">
        <v>0</v>
      </c>
      <c r="AJ1591" s="5">
        <v>2</v>
      </c>
      <c r="AK1591" s="5">
        <v>0</v>
      </c>
      <c r="AL1591" s="5">
        <v>9.5000000000000001E-2</v>
      </c>
      <c r="AM1591" s="5">
        <v>0</v>
      </c>
      <c r="AO1591" s="5">
        <v>5</v>
      </c>
      <c r="AP1591" s="5">
        <v>83.3</v>
      </c>
      <c r="AQ1591" s="5">
        <v>0</v>
      </c>
      <c r="AS1591" s="5">
        <v>1</v>
      </c>
      <c r="AT1591" s="5">
        <v>1</v>
      </c>
      <c r="AU1591" s="5">
        <v>100</v>
      </c>
      <c r="AV1591" s="5">
        <v>0</v>
      </c>
      <c r="AW1591" s="5">
        <v>102.1</v>
      </c>
      <c r="AX1591" s="5">
        <v>26.1</v>
      </c>
      <c r="AY1591" s="5">
        <v>2.1</v>
      </c>
      <c r="AZ1591" s="5">
        <v>19</v>
      </c>
      <c r="BA1591" s="5">
        <v>52.4</v>
      </c>
      <c r="BB1591" s="5">
        <v>28.6</v>
      </c>
      <c r="BD1591" s="5">
        <v>0.48</v>
      </c>
      <c r="BE1591" s="5">
        <v>10.1</v>
      </c>
      <c r="BF1591" s="5">
        <v>10.1</v>
      </c>
      <c r="BG1591" s="5">
        <v>8.8000000000000007</v>
      </c>
      <c r="BH1591" s="5">
        <v>8.8000000000000007</v>
      </c>
      <c r="BI1591" s="5">
        <v>0.42</v>
      </c>
      <c r="BJ1591" s="5">
        <v>8.8000000000000007</v>
      </c>
    </row>
    <row r="1592" spans="1:62" x14ac:dyDescent="0.25">
      <c r="A1592" s="5">
        <v>44</v>
      </c>
      <c r="B1592" s="5" t="s">
        <v>207</v>
      </c>
      <c r="C1592" s="5" t="s">
        <v>3</v>
      </c>
      <c r="D1592" s="5" t="s">
        <v>56</v>
      </c>
      <c r="E1592" s="5">
        <v>6</v>
      </c>
      <c r="F1592" s="5">
        <v>2025</v>
      </c>
      <c r="G1592" s="5">
        <v>20</v>
      </c>
      <c r="H1592" s="5">
        <v>80</v>
      </c>
      <c r="I1592" s="5">
        <v>2.1</v>
      </c>
      <c r="J1592" s="5">
        <v>15</v>
      </c>
      <c r="K1592" s="5">
        <v>30</v>
      </c>
      <c r="L1592" s="5">
        <v>7</v>
      </c>
      <c r="M1592" s="5">
        <v>7</v>
      </c>
      <c r="N1592" s="5">
        <v>30.4</v>
      </c>
      <c r="O1592" s="5">
        <v>0.35</v>
      </c>
      <c r="P1592" s="5">
        <v>5</v>
      </c>
      <c r="Q1592" s="5">
        <v>71.400000000000006</v>
      </c>
      <c r="R1592" s="5">
        <v>50</v>
      </c>
      <c r="S1592" s="5">
        <v>50</v>
      </c>
      <c r="T1592" s="5">
        <v>28.7</v>
      </c>
      <c r="U1592" s="5">
        <v>2.5</v>
      </c>
      <c r="V1592" s="5">
        <v>7.14</v>
      </c>
      <c r="W1592" s="5">
        <v>10</v>
      </c>
      <c r="X1592" s="5">
        <v>40</v>
      </c>
      <c r="Y1592" s="5">
        <v>8</v>
      </c>
      <c r="Z1592" s="5">
        <v>18</v>
      </c>
      <c r="AA1592" s="5">
        <v>3.6</v>
      </c>
      <c r="AB1592" s="5">
        <v>1</v>
      </c>
      <c r="AC1592" s="5">
        <v>100</v>
      </c>
      <c r="AD1592" s="5">
        <v>0</v>
      </c>
      <c r="AE1592" s="5">
        <v>0</v>
      </c>
      <c r="AF1592" s="5">
        <v>3</v>
      </c>
      <c r="AG1592" s="5">
        <v>23.1</v>
      </c>
      <c r="AH1592" s="5">
        <v>2</v>
      </c>
      <c r="AI1592" s="5">
        <v>0.4</v>
      </c>
      <c r="AJ1592" s="5">
        <v>3</v>
      </c>
      <c r="AK1592" s="5">
        <v>0</v>
      </c>
      <c r="AL1592" s="5">
        <v>0.15</v>
      </c>
      <c r="AM1592" s="5">
        <v>0</v>
      </c>
      <c r="AO1592" s="5">
        <v>6</v>
      </c>
      <c r="AP1592" s="5">
        <v>85.7</v>
      </c>
      <c r="AQ1592" s="5">
        <v>1</v>
      </c>
      <c r="AR1592" s="5">
        <v>14.3</v>
      </c>
      <c r="AS1592" s="5">
        <v>1</v>
      </c>
      <c r="AT1592" s="5">
        <v>0</v>
      </c>
      <c r="AU1592" s="5">
        <v>0</v>
      </c>
      <c r="AV1592" s="5">
        <v>0</v>
      </c>
      <c r="AW1592" s="5">
        <v>91.4</v>
      </c>
      <c r="AX1592" s="5">
        <v>33.299999999999997</v>
      </c>
      <c r="AY1592" s="5">
        <v>0.7</v>
      </c>
      <c r="AZ1592" s="5">
        <v>10</v>
      </c>
      <c r="BA1592" s="5">
        <v>10</v>
      </c>
      <c r="BB1592" s="5">
        <v>80</v>
      </c>
      <c r="BD1592" s="5">
        <v>0.8</v>
      </c>
      <c r="BE1592" s="5">
        <v>16</v>
      </c>
      <c r="BF1592" s="5">
        <v>16</v>
      </c>
      <c r="BG1592" s="5">
        <v>12.1</v>
      </c>
      <c r="BH1592" s="5">
        <v>12.1</v>
      </c>
      <c r="BI1592" s="5">
        <v>0.61</v>
      </c>
      <c r="BJ1592" s="5">
        <v>12.1</v>
      </c>
    </row>
    <row r="1593" spans="1:62" x14ac:dyDescent="0.25">
      <c r="A1593" s="5">
        <v>45</v>
      </c>
      <c r="B1593" s="5" t="s">
        <v>38</v>
      </c>
      <c r="C1593" s="5" t="s">
        <v>39</v>
      </c>
      <c r="D1593" s="5" t="s">
        <v>4</v>
      </c>
      <c r="E1593" s="5">
        <v>6</v>
      </c>
      <c r="F1593" s="5">
        <v>2025</v>
      </c>
      <c r="G1593" s="5">
        <v>36</v>
      </c>
      <c r="H1593" s="5">
        <v>94.7</v>
      </c>
      <c r="I1593" s="5">
        <v>10.8</v>
      </c>
      <c r="J1593" s="5">
        <v>54</v>
      </c>
      <c r="K1593" s="5">
        <v>18.600000000000001</v>
      </c>
      <c r="L1593" s="5">
        <v>5</v>
      </c>
      <c r="M1593" s="5">
        <v>5</v>
      </c>
      <c r="N1593" s="5">
        <v>15.2</v>
      </c>
      <c r="O1593" s="5">
        <v>0.14000000000000001</v>
      </c>
      <c r="P1593" s="5">
        <v>4</v>
      </c>
      <c r="Q1593" s="5">
        <v>80</v>
      </c>
      <c r="R1593" s="5">
        <v>49</v>
      </c>
      <c r="S1593" s="5">
        <v>49</v>
      </c>
      <c r="T1593" s="5">
        <v>17.3</v>
      </c>
      <c r="U1593" s="5">
        <v>1.36</v>
      </c>
      <c r="V1593" s="5">
        <v>9.8000000000000007</v>
      </c>
      <c r="W1593" s="5">
        <v>12.25</v>
      </c>
      <c r="X1593" s="5">
        <v>31</v>
      </c>
      <c r="Y1593" s="5">
        <v>7.75</v>
      </c>
      <c r="Z1593" s="5">
        <v>10</v>
      </c>
      <c r="AA1593" s="5">
        <v>2.5</v>
      </c>
      <c r="AB1593" s="5">
        <v>0</v>
      </c>
      <c r="AC1593" s="5">
        <v>0</v>
      </c>
      <c r="AD1593" s="5">
        <v>0</v>
      </c>
      <c r="AE1593" s="5">
        <v>0</v>
      </c>
      <c r="AF1593" s="5">
        <v>3</v>
      </c>
      <c r="AG1593" s="5">
        <v>17.600000000000001</v>
      </c>
      <c r="AH1593" s="5">
        <v>0</v>
      </c>
      <c r="AJ1593" s="5">
        <v>4</v>
      </c>
      <c r="AK1593" s="5">
        <v>1</v>
      </c>
      <c r="AL1593" s="5">
        <v>0.111</v>
      </c>
      <c r="AM1593" s="5">
        <v>0</v>
      </c>
      <c r="AO1593" s="5">
        <v>4</v>
      </c>
      <c r="AP1593" s="5">
        <v>80</v>
      </c>
      <c r="AQ1593" s="5">
        <v>0</v>
      </c>
      <c r="AS1593" s="5">
        <v>0</v>
      </c>
      <c r="AT1593" s="5">
        <v>0</v>
      </c>
      <c r="AU1593" s="5">
        <v>0</v>
      </c>
      <c r="AV1593" s="5">
        <v>0</v>
      </c>
      <c r="AW1593" s="5">
        <v>107.5</v>
      </c>
      <c r="AX1593" s="5">
        <v>16.100000000000001</v>
      </c>
      <c r="AY1593" s="5">
        <v>2.2000000000000002</v>
      </c>
      <c r="AZ1593" s="5">
        <v>25</v>
      </c>
      <c r="BA1593" s="5">
        <v>75</v>
      </c>
      <c r="BD1593" s="5">
        <v>0.25</v>
      </c>
      <c r="BE1593" s="5">
        <v>8.9</v>
      </c>
      <c r="BF1593" s="5">
        <v>8.9</v>
      </c>
      <c r="BG1593" s="5">
        <v>9.6999999999999993</v>
      </c>
      <c r="BH1593" s="5">
        <v>9.6999999999999993</v>
      </c>
      <c r="BI1593" s="5">
        <v>0.27</v>
      </c>
      <c r="BJ1593" s="5">
        <v>9.6999999999999993</v>
      </c>
    </row>
    <row r="1594" spans="1:62" x14ac:dyDescent="0.25">
      <c r="A1594" s="5">
        <v>46</v>
      </c>
      <c r="B1594" s="5" t="s">
        <v>224</v>
      </c>
      <c r="C1594" s="5" t="s">
        <v>30</v>
      </c>
      <c r="D1594" s="5" t="s">
        <v>4</v>
      </c>
      <c r="E1594" s="5">
        <v>6</v>
      </c>
      <c r="F1594" s="5">
        <v>2025</v>
      </c>
      <c r="G1594" s="5">
        <v>28</v>
      </c>
      <c r="H1594" s="5">
        <v>84.8</v>
      </c>
      <c r="I1594" s="5">
        <v>10.5</v>
      </c>
      <c r="J1594" s="5">
        <v>42</v>
      </c>
      <c r="K1594" s="5">
        <v>24</v>
      </c>
      <c r="L1594" s="5">
        <v>4</v>
      </c>
      <c r="M1594" s="5">
        <v>4</v>
      </c>
      <c r="N1594" s="5">
        <v>13.3</v>
      </c>
      <c r="O1594" s="5">
        <v>0.14000000000000001</v>
      </c>
      <c r="P1594" s="5">
        <v>2</v>
      </c>
      <c r="Q1594" s="5">
        <v>50</v>
      </c>
      <c r="R1594" s="5">
        <v>48</v>
      </c>
      <c r="S1594" s="5">
        <v>48</v>
      </c>
      <c r="T1594" s="5">
        <v>22.6</v>
      </c>
      <c r="U1594" s="5">
        <v>1.71</v>
      </c>
      <c r="V1594" s="5">
        <v>12</v>
      </c>
      <c r="W1594" s="5">
        <v>24</v>
      </c>
      <c r="X1594" s="5">
        <v>17</v>
      </c>
      <c r="Y1594" s="5">
        <v>8.5</v>
      </c>
      <c r="Z1594" s="5">
        <v>8</v>
      </c>
      <c r="AA1594" s="5">
        <v>4</v>
      </c>
      <c r="AB1594" s="5">
        <v>0</v>
      </c>
      <c r="AC1594" s="5">
        <v>0</v>
      </c>
      <c r="AD1594" s="5">
        <v>0</v>
      </c>
      <c r="AE1594" s="5">
        <v>0</v>
      </c>
      <c r="AF1594" s="5">
        <v>3</v>
      </c>
      <c r="AG1594" s="5">
        <v>15</v>
      </c>
      <c r="AH1594" s="5">
        <v>0</v>
      </c>
      <c r="AJ1594" s="5">
        <v>2</v>
      </c>
      <c r="AK1594" s="5">
        <v>0</v>
      </c>
      <c r="AL1594" s="5">
        <v>7.0999999999999994E-2</v>
      </c>
      <c r="AM1594" s="5">
        <v>0</v>
      </c>
      <c r="AO1594" s="5">
        <v>4</v>
      </c>
      <c r="AP1594" s="5">
        <v>100</v>
      </c>
      <c r="AQ1594" s="5">
        <v>0</v>
      </c>
      <c r="AS1594" s="5">
        <v>2</v>
      </c>
      <c r="AT1594" s="5">
        <v>0</v>
      </c>
      <c r="AU1594" s="5">
        <v>0</v>
      </c>
      <c r="AV1594" s="5">
        <v>0</v>
      </c>
      <c r="AW1594" s="5">
        <v>93.8</v>
      </c>
      <c r="AX1594" s="5">
        <v>15.4</v>
      </c>
      <c r="AY1594" s="5">
        <v>3.9</v>
      </c>
      <c r="AZ1594" s="5">
        <v>85.7</v>
      </c>
      <c r="BA1594" s="5">
        <v>14.3</v>
      </c>
      <c r="BD1594" s="5">
        <v>0.24</v>
      </c>
      <c r="BE1594" s="5">
        <v>6.8</v>
      </c>
      <c r="BF1594" s="5">
        <v>6.8</v>
      </c>
      <c r="BG1594" s="5">
        <v>6.1</v>
      </c>
      <c r="BH1594" s="5">
        <v>6.1</v>
      </c>
      <c r="BI1594" s="5">
        <v>0.22</v>
      </c>
      <c r="BJ1594" s="5">
        <v>6.1</v>
      </c>
    </row>
    <row r="1595" spans="1:62" x14ac:dyDescent="0.25">
      <c r="A1595" s="5">
        <v>47</v>
      </c>
      <c r="B1595" s="5" t="s">
        <v>231</v>
      </c>
      <c r="C1595" s="5" t="s">
        <v>5</v>
      </c>
      <c r="D1595" s="5" t="s">
        <v>4</v>
      </c>
      <c r="E1595" s="5">
        <v>6</v>
      </c>
      <c r="F1595" s="5">
        <v>2025</v>
      </c>
      <c r="G1595" s="5">
        <v>26</v>
      </c>
      <c r="H1595" s="5">
        <v>74.3</v>
      </c>
      <c r="I1595" s="5">
        <v>12.8</v>
      </c>
      <c r="J1595" s="5">
        <v>64</v>
      </c>
      <c r="K1595" s="5">
        <v>31.7</v>
      </c>
      <c r="L1595" s="5">
        <v>5</v>
      </c>
      <c r="M1595" s="5">
        <v>5</v>
      </c>
      <c r="N1595" s="5">
        <v>19.2</v>
      </c>
      <c r="O1595" s="5">
        <v>0.19</v>
      </c>
      <c r="P1595" s="5">
        <v>3</v>
      </c>
      <c r="Q1595" s="5">
        <v>60</v>
      </c>
      <c r="R1595" s="5">
        <v>46</v>
      </c>
      <c r="S1595" s="5">
        <v>46</v>
      </c>
      <c r="T1595" s="5">
        <v>21.8</v>
      </c>
      <c r="U1595" s="5">
        <v>1.77</v>
      </c>
      <c r="V1595" s="5">
        <v>9.1999999999999993</v>
      </c>
      <c r="W1595" s="5">
        <v>15.33</v>
      </c>
      <c r="X1595" s="5">
        <v>-3</v>
      </c>
      <c r="Y1595" s="5">
        <v>-1</v>
      </c>
      <c r="Z1595" s="5">
        <v>-1</v>
      </c>
      <c r="AA1595" s="5">
        <v>-0.33</v>
      </c>
      <c r="AB1595" s="5">
        <v>1</v>
      </c>
      <c r="AC1595" s="5">
        <v>33.299999999999997</v>
      </c>
      <c r="AD1595" s="5">
        <v>1</v>
      </c>
      <c r="AE1595" s="5">
        <v>1</v>
      </c>
      <c r="AF1595" s="5">
        <v>5</v>
      </c>
      <c r="AG1595" s="5">
        <v>26.3</v>
      </c>
      <c r="AH1595" s="5">
        <v>0</v>
      </c>
      <c r="AJ1595" s="5">
        <v>3</v>
      </c>
      <c r="AK1595" s="5">
        <v>1</v>
      </c>
      <c r="AL1595" s="5">
        <v>0.115</v>
      </c>
      <c r="AM1595" s="5">
        <v>1</v>
      </c>
      <c r="AN1595" s="5">
        <v>20</v>
      </c>
      <c r="AO1595" s="5">
        <v>4</v>
      </c>
      <c r="AP1595" s="5">
        <v>80</v>
      </c>
      <c r="AQ1595" s="5">
        <v>0</v>
      </c>
      <c r="AS1595" s="5">
        <v>3</v>
      </c>
      <c r="AT1595" s="5">
        <v>2</v>
      </c>
      <c r="AU1595" s="5">
        <v>66.7</v>
      </c>
      <c r="AV1595" s="5">
        <v>1</v>
      </c>
      <c r="AW1595" s="5">
        <v>130</v>
      </c>
      <c r="AX1595" s="5">
        <v>23.8</v>
      </c>
      <c r="AY1595" s="5">
        <v>0.8</v>
      </c>
      <c r="AZ1595" s="5">
        <v>65.400000000000006</v>
      </c>
      <c r="BA1595" s="5">
        <v>34.6</v>
      </c>
      <c r="BD1595" s="5">
        <v>0.52</v>
      </c>
      <c r="BE1595" s="5">
        <v>13.6</v>
      </c>
      <c r="BF1595" s="5">
        <v>13.6</v>
      </c>
      <c r="BG1595" s="5">
        <v>10.199999999999999</v>
      </c>
      <c r="BH1595" s="5">
        <v>10.199999999999999</v>
      </c>
      <c r="BI1595" s="5">
        <v>0.39</v>
      </c>
      <c r="BJ1595" s="5">
        <v>10.199999999999999</v>
      </c>
    </row>
    <row r="1596" spans="1:62" x14ac:dyDescent="0.25">
      <c r="A1596" s="5">
        <v>48</v>
      </c>
      <c r="B1596" s="5" t="s">
        <v>256</v>
      </c>
      <c r="C1596" s="5" t="s">
        <v>42</v>
      </c>
      <c r="D1596" s="5" t="s">
        <v>56</v>
      </c>
      <c r="E1596" s="5">
        <v>6</v>
      </c>
      <c r="F1596" s="5">
        <v>2025</v>
      </c>
      <c r="G1596" s="5">
        <v>26</v>
      </c>
      <c r="H1596" s="5">
        <v>59.1</v>
      </c>
      <c r="I1596" s="5">
        <v>1.2</v>
      </c>
      <c r="J1596" s="5">
        <v>7</v>
      </c>
      <c r="K1596" s="5">
        <v>3</v>
      </c>
      <c r="L1596" s="5">
        <v>6</v>
      </c>
      <c r="M1596" s="5">
        <v>6</v>
      </c>
      <c r="N1596" s="5">
        <v>15.8</v>
      </c>
      <c r="O1596" s="5">
        <v>0.23</v>
      </c>
      <c r="P1596" s="5">
        <v>6</v>
      </c>
      <c r="Q1596" s="5">
        <v>100</v>
      </c>
      <c r="R1596" s="5">
        <v>46</v>
      </c>
      <c r="S1596" s="5">
        <v>46</v>
      </c>
      <c r="T1596" s="5">
        <v>20.7</v>
      </c>
      <c r="U1596" s="5">
        <v>1.77</v>
      </c>
      <c r="V1596" s="5">
        <v>7.67</v>
      </c>
      <c r="W1596" s="5">
        <v>7.67</v>
      </c>
      <c r="X1596" s="5">
        <v>39</v>
      </c>
      <c r="Y1596" s="5">
        <v>6.5</v>
      </c>
      <c r="Z1596" s="5">
        <v>19</v>
      </c>
      <c r="AA1596" s="5">
        <v>3.17</v>
      </c>
      <c r="AB1596" s="5">
        <v>0</v>
      </c>
      <c r="AC1596" s="5">
        <v>0</v>
      </c>
      <c r="AD1596" s="5">
        <v>0</v>
      </c>
      <c r="AE1596" s="5">
        <v>0</v>
      </c>
      <c r="AF1596" s="5">
        <v>4</v>
      </c>
      <c r="AG1596" s="5">
        <v>21.1</v>
      </c>
      <c r="AH1596" s="5">
        <v>3</v>
      </c>
      <c r="AI1596" s="5">
        <v>0.5</v>
      </c>
      <c r="AJ1596" s="5">
        <v>2</v>
      </c>
      <c r="AK1596" s="5">
        <v>0</v>
      </c>
      <c r="AL1596" s="5">
        <v>7.6999999999999999E-2</v>
      </c>
      <c r="AM1596" s="5">
        <v>0</v>
      </c>
      <c r="AO1596" s="5">
        <v>6</v>
      </c>
      <c r="AP1596" s="5">
        <v>100</v>
      </c>
      <c r="AQ1596" s="5">
        <v>2</v>
      </c>
      <c r="AR1596" s="5">
        <v>33.299999999999997</v>
      </c>
      <c r="AS1596" s="5">
        <v>0</v>
      </c>
      <c r="AT1596" s="5">
        <v>0</v>
      </c>
      <c r="AU1596" s="5">
        <v>0</v>
      </c>
      <c r="AV1596" s="5">
        <v>0</v>
      </c>
      <c r="AW1596" s="5">
        <v>98.6</v>
      </c>
      <c r="AX1596" s="5">
        <v>27.3</v>
      </c>
      <c r="AY1596" s="5">
        <v>1.9</v>
      </c>
      <c r="AZ1596" s="5">
        <v>19.2</v>
      </c>
      <c r="BA1596" s="5">
        <v>38.5</v>
      </c>
      <c r="BB1596" s="5">
        <v>42.3</v>
      </c>
      <c r="BD1596" s="5">
        <v>0.41</v>
      </c>
      <c r="BE1596" s="5">
        <v>10.6</v>
      </c>
      <c r="BF1596" s="5">
        <v>10.6</v>
      </c>
      <c r="BG1596" s="5">
        <v>10.4</v>
      </c>
      <c r="BH1596" s="5">
        <v>10.4</v>
      </c>
      <c r="BI1596" s="5">
        <v>0.4</v>
      </c>
      <c r="BJ1596" s="5">
        <v>10.4</v>
      </c>
    </row>
    <row r="1597" spans="1:62" x14ac:dyDescent="0.25">
      <c r="A1597" s="5">
        <v>49</v>
      </c>
      <c r="B1597" s="5" t="s">
        <v>66</v>
      </c>
      <c r="C1597" s="5" t="s">
        <v>600</v>
      </c>
      <c r="D1597" s="5" t="s">
        <v>4</v>
      </c>
      <c r="E1597" s="5">
        <v>6</v>
      </c>
      <c r="F1597" s="5">
        <v>2025</v>
      </c>
      <c r="G1597" s="5">
        <v>37</v>
      </c>
      <c r="H1597" s="5">
        <v>92.5</v>
      </c>
      <c r="I1597" s="5">
        <v>8</v>
      </c>
      <c r="J1597" s="5">
        <v>80</v>
      </c>
      <c r="K1597" s="5">
        <v>44.2</v>
      </c>
      <c r="L1597" s="5">
        <v>10</v>
      </c>
      <c r="M1597" s="5">
        <v>10</v>
      </c>
      <c r="N1597" s="5">
        <v>29.4</v>
      </c>
      <c r="O1597" s="5">
        <v>0.27</v>
      </c>
      <c r="P1597" s="5">
        <v>6</v>
      </c>
      <c r="Q1597" s="5">
        <v>60</v>
      </c>
      <c r="R1597" s="5">
        <v>46</v>
      </c>
      <c r="S1597" s="5">
        <v>46</v>
      </c>
      <c r="T1597" s="5">
        <v>32.9</v>
      </c>
      <c r="U1597" s="5">
        <v>1.24</v>
      </c>
      <c r="V1597" s="5">
        <v>4.5999999999999996</v>
      </c>
      <c r="W1597" s="5">
        <v>7.67</v>
      </c>
      <c r="X1597" s="5">
        <v>26</v>
      </c>
      <c r="Y1597" s="5">
        <v>4.33</v>
      </c>
      <c r="Z1597" s="5">
        <v>15</v>
      </c>
      <c r="AA1597" s="5">
        <v>2.5</v>
      </c>
      <c r="AB1597" s="5">
        <v>0</v>
      </c>
      <c r="AC1597" s="5">
        <v>0</v>
      </c>
      <c r="AD1597" s="5">
        <v>0</v>
      </c>
      <c r="AE1597" s="5">
        <v>0</v>
      </c>
      <c r="AF1597" s="5">
        <v>6</v>
      </c>
      <c r="AG1597" s="5">
        <v>35.299999999999997</v>
      </c>
      <c r="AH1597" s="5">
        <v>4</v>
      </c>
      <c r="AI1597" s="5">
        <v>0.67</v>
      </c>
      <c r="AJ1597" s="5">
        <v>2</v>
      </c>
      <c r="AK1597" s="5">
        <v>0</v>
      </c>
      <c r="AL1597" s="5">
        <v>5.3999999999999999E-2</v>
      </c>
      <c r="AM1597" s="5">
        <v>0</v>
      </c>
      <c r="AO1597" s="5">
        <v>7</v>
      </c>
      <c r="AP1597" s="5">
        <v>70</v>
      </c>
      <c r="AQ1597" s="5">
        <v>0</v>
      </c>
      <c r="AS1597" s="5">
        <v>4</v>
      </c>
      <c r="AT1597" s="5">
        <v>3</v>
      </c>
      <c r="AU1597" s="5">
        <v>75</v>
      </c>
      <c r="AV1597" s="5">
        <v>0</v>
      </c>
      <c r="AW1597" s="5">
        <v>31.7</v>
      </c>
      <c r="AX1597" s="5">
        <v>34.5</v>
      </c>
      <c r="AY1597" s="5">
        <v>-3</v>
      </c>
      <c r="AZ1597" s="5">
        <v>81.099999999999994</v>
      </c>
      <c r="BA1597" s="5">
        <v>18.899999999999999</v>
      </c>
      <c r="BD1597" s="5">
        <v>0.26</v>
      </c>
      <c r="BE1597" s="5">
        <v>9.6</v>
      </c>
      <c r="BF1597" s="5">
        <v>9.6</v>
      </c>
      <c r="BG1597" s="5">
        <v>16.7</v>
      </c>
      <c r="BH1597" s="5">
        <v>16.7</v>
      </c>
      <c r="BI1597" s="5">
        <v>0.45</v>
      </c>
      <c r="BJ1597" s="5">
        <v>16.7</v>
      </c>
    </row>
    <row r="1598" spans="1:62" x14ac:dyDescent="0.25">
      <c r="A1598" s="5">
        <v>50</v>
      </c>
      <c r="B1598" s="5" t="s">
        <v>161</v>
      </c>
      <c r="C1598" s="5" t="s">
        <v>63</v>
      </c>
      <c r="D1598" s="5" t="s">
        <v>4</v>
      </c>
      <c r="E1598" s="5">
        <v>6</v>
      </c>
      <c r="F1598" s="5">
        <v>2025</v>
      </c>
      <c r="G1598" s="5">
        <v>20</v>
      </c>
      <c r="H1598" s="5">
        <v>52.6</v>
      </c>
      <c r="I1598" s="5">
        <v>7.5</v>
      </c>
      <c r="J1598" s="5">
        <v>30</v>
      </c>
      <c r="K1598" s="5">
        <v>23.6</v>
      </c>
      <c r="L1598" s="5">
        <v>4</v>
      </c>
      <c r="M1598" s="5">
        <v>4</v>
      </c>
      <c r="N1598" s="5">
        <v>13.3</v>
      </c>
      <c r="O1598" s="5">
        <v>0.2</v>
      </c>
      <c r="P1598" s="5">
        <v>4</v>
      </c>
      <c r="Q1598" s="5">
        <v>100</v>
      </c>
      <c r="R1598" s="5">
        <v>45</v>
      </c>
      <c r="S1598" s="5">
        <v>45</v>
      </c>
      <c r="T1598" s="5">
        <v>17.5</v>
      </c>
      <c r="U1598" s="5">
        <v>2.25</v>
      </c>
      <c r="V1598" s="5">
        <v>11.25</v>
      </c>
      <c r="W1598" s="5">
        <v>11.25</v>
      </c>
      <c r="X1598" s="5">
        <v>15</v>
      </c>
      <c r="Y1598" s="5">
        <v>3.75</v>
      </c>
      <c r="Z1598" s="5">
        <v>2</v>
      </c>
      <c r="AA1598" s="5">
        <v>0.5</v>
      </c>
      <c r="AB1598" s="5">
        <v>2</v>
      </c>
      <c r="AC1598" s="5">
        <v>66.7</v>
      </c>
      <c r="AD1598" s="5">
        <v>1</v>
      </c>
      <c r="AE1598" s="5">
        <v>1</v>
      </c>
      <c r="AF1598" s="5">
        <v>2</v>
      </c>
      <c r="AG1598" s="5">
        <v>9.5</v>
      </c>
      <c r="AH1598" s="5">
        <v>0</v>
      </c>
      <c r="AJ1598" s="5">
        <v>4</v>
      </c>
      <c r="AK1598" s="5">
        <v>0</v>
      </c>
      <c r="AL1598" s="5">
        <v>0.2</v>
      </c>
      <c r="AM1598" s="5">
        <v>0</v>
      </c>
      <c r="AO1598" s="5">
        <v>4</v>
      </c>
      <c r="AP1598" s="5">
        <v>100</v>
      </c>
      <c r="AQ1598" s="5">
        <v>1</v>
      </c>
      <c r="AR1598" s="5">
        <v>25</v>
      </c>
      <c r="AS1598" s="5">
        <v>0</v>
      </c>
      <c r="AT1598" s="5">
        <v>0</v>
      </c>
      <c r="AU1598" s="5">
        <v>0</v>
      </c>
      <c r="AV1598" s="5">
        <v>0</v>
      </c>
      <c r="AW1598" s="5">
        <v>153.1</v>
      </c>
      <c r="AX1598" s="5">
        <v>20</v>
      </c>
      <c r="AY1598" s="5">
        <v>3.8</v>
      </c>
      <c r="AZ1598" s="5">
        <v>80</v>
      </c>
      <c r="BA1598" s="5">
        <v>20</v>
      </c>
      <c r="BD1598" s="5">
        <v>1.03</v>
      </c>
      <c r="BE1598" s="5">
        <v>20.5</v>
      </c>
      <c r="BF1598" s="5">
        <v>20.5</v>
      </c>
      <c r="BG1598" s="5">
        <v>8.1</v>
      </c>
      <c r="BH1598" s="5">
        <v>8.1</v>
      </c>
      <c r="BI1598" s="5">
        <v>0.41</v>
      </c>
      <c r="BJ1598" s="5">
        <v>8.1</v>
      </c>
    </row>
    <row r="1599" spans="1:62" x14ac:dyDescent="0.25">
      <c r="A1599" s="5">
        <v>51</v>
      </c>
      <c r="B1599" s="5" t="s">
        <v>6</v>
      </c>
      <c r="C1599" s="5" t="s">
        <v>7</v>
      </c>
      <c r="D1599" s="5" t="s">
        <v>4</v>
      </c>
      <c r="E1599" s="5">
        <v>6</v>
      </c>
      <c r="F1599" s="5">
        <v>2025</v>
      </c>
      <c r="G1599" s="5">
        <v>26</v>
      </c>
      <c r="H1599" s="5">
        <v>83.9</v>
      </c>
      <c r="I1599" s="5">
        <v>3.7</v>
      </c>
      <c r="J1599" s="5">
        <v>37</v>
      </c>
      <c r="K1599" s="5">
        <v>32.700000000000003</v>
      </c>
      <c r="L1599" s="5">
        <v>10</v>
      </c>
      <c r="M1599" s="5">
        <v>10</v>
      </c>
      <c r="N1599" s="5">
        <v>34.5</v>
      </c>
      <c r="O1599" s="5">
        <v>0.38</v>
      </c>
      <c r="P1599" s="5">
        <v>9</v>
      </c>
      <c r="Q1599" s="5">
        <v>90</v>
      </c>
      <c r="R1599" s="5">
        <v>45</v>
      </c>
      <c r="S1599" s="5">
        <v>45</v>
      </c>
      <c r="T1599" s="5">
        <v>22.2</v>
      </c>
      <c r="U1599" s="5">
        <v>1.73</v>
      </c>
      <c r="V1599" s="5">
        <v>4.5</v>
      </c>
      <c r="W1599" s="5">
        <v>5</v>
      </c>
      <c r="X1599" s="5">
        <v>17</v>
      </c>
      <c r="Y1599" s="5">
        <v>1.89</v>
      </c>
      <c r="Z1599" s="5">
        <v>10</v>
      </c>
      <c r="AA1599" s="5">
        <v>1.1100000000000001</v>
      </c>
      <c r="AB1599" s="5">
        <v>0</v>
      </c>
      <c r="AC1599" s="5">
        <v>0</v>
      </c>
      <c r="AD1599" s="5">
        <v>0</v>
      </c>
      <c r="AE1599" s="5">
        <v>0</v>
      </c>
      <c r="AF1599" s="5">
        <v>9</v>
      </c>
      <c r="AG1599" s="5">
        <v>52.9</v>
      </c>
      <c r="AH1599" s="5">
        <v>1</v>
      </c>
      <c r="AI1599" s="5">
        <v>0.11</v>
      </c>
      <c r="AJ1599" s="5">
        <v>3</v>
      </c>
      <c r="AK1599" s="5">
        <v>0</v>
      </c>
      <c r="AL1599" s="5">
        <v>0.115</v>
      </c>
      <c r="AM1599" s="5">
        <v>1</v>
      </c>
      <c r="AN1599" s="5">
        <v>10</v>
      </c>
      <c r="AO1599" s="5">
        <v>10</v>
      </c>
      <c r="AP1599" s="5">
        <v>100</v>
      </c>
      <c r="AQ1599" s="5">
        <v>0</v>
      </c>
      <c r="AS1599" s="5">
        <v>2</v>
      </c>
      <c r="AT1599" s="5">
        <v>2</v>
      </c>
      <c r="AU1599" s="5">
        <v>100</v>
      </c>
      <c r="AV1599" s="5">
        <v>0</v>
      </c>
      <c r="AW1599" s="5">
        <v>85.4</v>
      </c>
      <c r="AX1599" s="5">
        <v>38.5</v>
      </c>
      <c r="AY1599" s="5">
        <v>-1.5</v>
      </c>
      <c r="AZ1599" s="5">
        <v>46.2</v>
      </c>
      <c r="BA1599" s="5">
        <v>53.8</v>
      </c>
      <c r="BD1599" s="5">
        <v>0.53</v>
      </c>
      <c r="BE1599" s="5">
        <v>13.7</v>
      </c>
      <c r="BF1599" s="5">
        <v>13.7</v>
      </c>
      <c r="BG1599" s="5">
        <v>15.5</v>
      </c>
      <c r="BH1599" s="5">
        <v>15.5</v>
      </c>
      <c r="BI1599" s="5">
        <v>0.57999999999999996</v>
      </c>
      <c r="BJ1599" s="5">
        <v>15.1</v>
      </c>
    </row>
    <row r="1600" spans="1:62" x14ac:dyDescent="0.25">
      <c r="A1600" s="5">
        <v>52</v>
      </c>
      <c r="B1600" s="5" t="s">
        <v>196</v>
      </c>
      <c r="C1600" s="5" t="s">
        <v>102</v>
      </c>
      <c r="D1600" s="5" t="s">
        <v>11</v>
      </c>
      <c r="E1600" s="5">
        <v>6</v>
      </c>
      <c r="F1600" s="5">
        <v>2025</v>
      </c>
      <c r="G1600" s="5">
        <v>16</v>
      </c>
      <c r="H1600" s="5">
        <v>53.3</v>
      </c>
      <c r="I1600" s="5">
        <v>3.4</v>
      </c>
      <c r="J1600" s="5">
        <v>17</v>
      </c>
      <c r="K1600" s="5">
        <v>7.6</v>
      </c>
      <c r="L1600" s="5">
        <v>5</v>
      </c>
      <c r="M1600" s="5">
        <v>5</v>
      </c>
      <c r="N1600" s="5">
        <v>19.2</v>
      </c>
      <c r="O1600" s="5">
        <v>0.31</v>
      </c>
      <c r="P1600" s="5">
        <v>5</v>
      </c>
      <c r="Q1600" s="5">
        <v>100</v>
      </c>
      <c r="R1600" s="5">
        <v>45</v>
      </c>
      <c r="S1600" s="5">
        <v>45</v>
      </c>
      <c r="T1600" s="5">
        <v>19.8</v>
      </c>
      <c r="U1600" s="5">
        <v>2.81</v>
      </c>
      <c r="V1600" s="5">
        <v>9</v>
      </c>
      <c r="W1600" s="5">
        <v>9</v>
      </c>
      <c r="X1600" s="5">
        <v>28</v>
      </c>
      <c r="Y1600" s="5">
        <v>5.6</v>
      </c>
      <c r="Z1600" s="5">
        <v>7</v>
      </c>
      <c r="AA1600" s="5">
        <v>1.4</v>
      </c>
      <c r="AB1600" s="5">
        <v>0</v>
      </c>
      <c r="AC1600" s="5">
        <v>0</v>
      </c>
      <c r="AD1600" s="5">
        <v>0</v>
      </c>
      <c r="AE1600" s="5">
        <v>0</v>
      </c>
      <c r="AF1600" s="5">
        <v>2</v>
      </c>
      <c r="AG1600" s="5">
        <v>13.3</v>
      </c>
      <c r="AH1600" s="5">
        <v>0</v>
      </c>
      <c r="AJ1600" s="5">
        <v>1</v>
      </c>
      <c r="AK1600" s="5">
        <v>0</v>
      </c>
      <c r="AL1600" s="5">
        <v>6.3E-2</v>
      </c>
      <c r="AM1600" s="5">
        <v>0</v>
      </c>
      <c r="AO1600" s="5">
        <v>5</v>
      </c>
      <c r="AP1600" s="5">
        <v>100</v>
      </c>
      <c r="AQ1600" s="5">
        <v>0</v>
      </c>
      <c r="AS1600" s="5">
        <v>0</v>
      </c>
      <c r="AT1600" s="5">
        <v>0</v>
      </c>
      <c r="AU1600" s="5">
        <v>0</v>
      </c>
      <c r="AV1600" s="5">
        <v>0</v>
      </c>
      <c r="AW1600" s="5">
        <v>104.2</v>
      </c>
      <c r="AX1600" s="5">
        <v>26.3</v>
      </c>
      <c r="AY1600" s="5">
        <v>2.1</v>
      </c>
      <c r="AZ1600" s="5">
        <v>18.8</v>
      </c>
      <c r="BA1600" s="5">
        <v>12.5</v>
      </c>
      <c r="BC1600" s="5">
        <v>68.8</v>
      </c>
      <c r="BD1600" s="5">
        <v>0.79</v>
      </c>
      <c r="BE1600" s="5">
        <v>12.6</v>
      </c>
      <c r="BF1600" s="5">
        <v>12.6</v>
      </c>
      <c r="BG1600" s="5">
        <v>12.8</v>
      </c>
      <c r="BH1600" s="5">
        <v>12.8</v>
      </c>
      <c r="BI1600" s="5">
        <v>0.44</v>
      </c>
      <c r="BJ1600" s="5">
        <v>7</v>
      </c>
    </row>
    <row r="1601" spans="1:62" x14ac:dyDescent="0.25">
      <c r="A1601" s="5">
        <v>53</v>
      </c>
      <c r="B1601" s="5" t="s">
        <v>213</v>
      </c>
      <c r="C1601" s="5" t="s">
        <v>26</v>
      </c>
      <c r="D1601" s="5" t="s">
        <v>4</v>
      </c>
      <c r="E1601" s="5">
        <v>6</v>
      </c>
      <c r="F1601" s="5">
        <v>2025</v>
      </c>
      <c r="G1601" s="5">
        <v>21</v>
      </c>
      <c r="H1601" s="5">
        <v>84</v>
      </c>
      <c r="I1601" s="5">
        <v>24.3</v>
      </c>
      <c r="J1601" s="5">
        <v>73</v>
      </c>
      <c r="K1601" s="5">
        <v>32.700000000000003</v>
      </c>
      <c r="L1601" s="5">
        <v>3</v>
      </c>
      <c r="M1601" s="5">
        <v>3</v>
      </c>
      <c r="N1601" s="5">
        <v>13</v>
      </c>
      <c r="O1601" s="5">
        <v>0.14000000000000001</v>
      </c>
      <c r="P1601" s="5">
        <v>1</v>
      </c>
      <c r="Q1601" s="5">
        <v>33.299999999999997</v>
      </c>
      <c r="R1601" s="5">
        <v>45</v>
      </c>
      <c r="S1601" s="5">
        <v>45</v>
      </c>
      <c r="T1601" s="5">
        <v>17.600000000000001</v>
      </c>
      <c r="U1601" s="5">
        <v>2.14</v>
      </c>
      <c r="V1601" s="5">
        <v>15</v>
      </c>
      <c r="W1601" s="5">
        <v>45</v>
      </c>
      <c r="X1601" s="5">
        <v>2</v>
      </c>
      <c r="Y1601" s="5">
        <v>2</v>
      </c>
      <c r="AB1601" s="5">
        <v>1</v>
      </c>
      <c r="AC1601" s="5">
        <v>50</v>
      </c>
      <c r="AD1601" s="5">
        <v>0</v>
      </c>
      <c r="AE1601" s="5">
        <v>0</v>
      </c>
      <c r="AF1601" s="5">
        <v>3</v>
      </c>
      <c r="AG1601" s="5">
        <v>18.8</v>
      </c>
      <c r="AH1601" s="5">
        <v>0</v>
      </c>
      <c r="AJ1601" s="5">
        <v>1</v>
      </c>
      <c r="AK1601" s="5">
        <v>1</v>
      </c>
      <c r="AL1601" s="5">
        <v>4.8000000000000001E-2</v>
      </c>
      <c r="AM1601" s="5">
        <v>0</v>
      </c>
      <c r="AO1601" s="5">
        <v>1</v>
      </c>
      <c r="AP1601" s="5">
        <v>33.299999999999997</v>
      </c>
      <c r="AQ1601" s="5">
        <v>0</v>
      </c>
      <c r="AS1601" s="5">
        <v>0</v>
      </c>
      <c r="AT1601" s="5">
        <v>0</v>
      </c>
      <c r="AU1601" s="5">
        <v>0</v>
      </c>
      <c r="AV1601" s="5">
        <v>1</v>
      </c>
      <c r="AW1601" s="5">
        <v>121.5</v>
      </c>
      <c r="AX1601" s="5">
        <v>15</v>
      </c>
      <c r="AY1601" s="5">
        <v>3.1</v>
      </c>
      <c r="AZ1601" s="5">
        <v>52.4</v>
      </c>
      <c r="BA1601" s="5">
        <v>47.6</v>
      </c>
      <c r="BD1601" s="5">
        <v>0.55000000000000004</v>
      </c>
      <c r="BE1601" s="5">
        <v>11.5</v>
      </c>
      <c r="BF1601" s="5">
        <v>11.5</v>
      </c>
      <c r="BG1601" s="5">
        <v>7.3</v>
      </c>
      <c r="BH1601" s="5">
        <v>7.3</v>
      </c>
      <c r="BI1601" s="5">
        <v>0.35</v>
      </c>
      <c r="BJ1601" s="5">
        <v>7.3</v>
      </c>
    </row>
    <row r="1602" spans="1:62" x14ac:dyDescent="0.25">
      <c r="A1602" s="5">
        <v>54</v>
      </c>
      <c r="B1602" s="5" t="s">
        <v>312</v>
      </c>
      <c r="C1602" s="5" t="s">
        <v>602</v>
      </c>
      <c r="D1602" s="5" t="s">
        <v>4</v>
      </c>
      <c r="E1602" s="5">
        <v>6</v>
      </c>
      <c r="F1602" s="5">
        <v>2025</v>
      </c>
      <c r="G1602" s="5">
        <v>36</v>
      </c>
      <c r="H1602" s="5">
        <v>76.599999999999994</v>
      </c>
      <c r="I1602" s="5">
        <v>16.600000000000001</v>
      </c>
      <c r="J1602" s="5">
        <v>83</v>
      </c>
      <c r="K1602" s="5">
        <v>21.9</v>
      </c>
      <c r="L1602" s="5">
        <v>5</v>
      </c>
      <c r="M1602" s="5">
        <v>5</v>
      </c>
      <c r="N1602" s="5">
        <v>11.4</v>
      </c>
      <c r="O1602" s="5">
        <v>0.14000000000000001</v>
      </c>
      <c r="P1602" s="5">
        <v>4</v>
      </c>
      <c r="Q1602" s="5">
        <v>80</v>
      </c>
      <c r="R1602" s="5">
        <v>44</v>
      </c>
      <c r="S1602" s="5">
        <v>44</v>
      </c>
      <c r="T1602" s="5">
        <v>13.8</v>
      </c>
      <c r="U1602" s="5">
        <v>1.22</v>
      </c>
      <c r="V1602" s="5">
        <v>8.8000000000000007</v>
      </c>
      <c r="W1602" s="5">
        <v>11</v>
      </c>
      <c r="X1602" s="5">
        <v>11</v>
      </c>
      <c r="Y1602" s="5">
        <v>2.75</v>
      </c>
      <c r="Z1602" s="5">
        <v>4</v>
      </c>
      <c r="AA1602" s="5">
        <v>1</v>
      </c>
      <c r="AB1602" s="5">
        <v>0</v>
      </c>
      <c r="AC1602" s="5">
        <v>0</v>
      </c>
      <c r="AD1602" s="5">
        <v>0</v>
      </c>
      <c r="AE1602" s="5">
        <v>0</v>
      </c>
      <c r="AF1602" s="5">
        <v>5</v>
      </c>
      <c r="AG1602" s="5">
        <v>20.8</v>
      </c>
      <c r="AH1602" s="5">
        <v>0</v>
      </c>
      <c r="AJ1602" s="5">
        <v>2</v>
      </c>
      <c r="AK1602" s="5">
        <v>2</v>
      </c>
      <c r="AL1602" s="5">
        <v>5.6000000000000001E-2</v>
      </c>
      <c r="AM1602" s="5">
        <v>0</v>
      </c>
      <c r="AO1602" s="5">
        <v>4</v>
      </c>
      <c r="AP1602" s="5">
        <v>80</v>
      </c>
      <c r="AQ1602" s="5">
        <v>1</v>
      </c>
      <c r="AR1602" s="5">
        <v>20</v>
      </c>
      <c r="AS1602" s="5">
        <v>1</v>
      </c>
      <c r="AT1602" s="5">
        <v>1</v>
      </c>
      <c r="AU1602" s="5">
        <v>100</v>
      </c>
      <c r="AV1602" s="5">
        <v>0</v>
      </c>
      <c r="AW1602" s="5">
        <v>103.3</v>
      </c>
      <c r="AX1602" s="5">
        <v>16.7</v>
      </c>
      <c r="AY1602" s="5">
        <v>0</v>
      </c>
      <c r="AZ1602" s="5">
        <v>55.6</v>
      </c>
      <c r="BA1602" s="5">
        <v>44.4</v>
      </c>
      <c r="BD1602" s="5">
        <v>0.23</v>
      </c>
      <c r="BE1602" s="5">
        <v>8.4</v>
      </c>
      <c r="BF1602" s="5">
        <v>8.4</v>
      </c>
      <c r="BG1602" s="5">
        <v>10.3</v>
      </c>
      <c r="BH1602" s="5">
        <v>10.3</v>
      </c>
      <c r="BI1602" s="5">
        <v>0.28999999999999998</v>
      </c>
      <c r="BJ1602" s="5">
        <v>10.3</v>
      </c>
    </row>
    <row r="1603" spans="1:62" x14ac:dyDescent="0.25">
      <c r="A1603" s="5">
        <v>55</v>
      </c>
      <c r="B1603" s="5" t="s">
        <v>339</v>
      </c>
      <c r="C1603" s="5" t="s">
        <v>10</v>
      </c>
      <c r="D1603" s="5" t="s">
        <v>4</v>
      </c>
      <c r="E1603" s="5">
        <v>6</v>
      </c>
      <c r="F1603" s="5">
        <v>2025</v>
      </c>
      <c r="G1603" s="5">
        <v>9</v>
      </c>
      <c r="H1603" s="5">
        <v>19.100000000000001</v>
      </c>
      <c r="I1603" s="5">
        <v>16.7</v>
      </c>
      <c r="J1603" s="5">
        <v>50</v>
      </c>
      <c r="K1603" s="5">
        <v>16.5</v>
      </c>
      <c r="L1603" s="5">
        <v>3</v>
      </c>
      <c r="M1603" s="5">
        <v>3</v>
      </c>
      <c r="N1603" s="5">
        <v>7.7</v>
      </c>
      <c r="O1603" s="5">
        <v>0.33</v>
      </c>
      <c r="P1603" s="5">
        <v>2</v>
      </c>
      <c r="Q1603" s="5">
        <v>66.7</v>
      </c>
      <c r="R1603" s="5">
        <v>44</v>
      </c>
      <c r="S1603" s="5">
        <v>44</v>
      </c>
      <c r="T1603" s="5">
        <v>12.7</v>
      </c>
      <c r="U1603" s="5">
        <v>4.8899999999999997</v>
      </c>
      <c r="V1603" s="5">
        <v>14.67</v>
      </c>
      <c r="W1603" s="5">
        <v>22</v>
      </c>
      <c r="X1603" s="5">
        <v>15</v>
      </c>
      <c r="Y1603" s="5">
        <v>7.5</v>
      </c>
      <c r="Z1603" s="5">
        <v>4</v>
      </c>
      <c r="AA1603" s="5">
        <v>2</v>
      </c>
      <c r="AB1603" s="5">
        <v>0</v>
      </c>
      <c r="AC1603" s="5">
        <v>0</v>
      </c>
      <c r="AD1603" s="5">
        <v>0</v>
      </c>
      <c r="AE1603" s="5">
        <v>0</v>
      </c>
      <c r="AF1603" s="5">
        <v>3</v>
      </c>
      <c r="AG1603" s="5">
        <v>11.5</v>
      </c>
      <c r="AH1603" s="5">
        <v>2</v>
      </c>
      <c r="AI1603" s="5">
        <v>1</v>
      </c>
      <c r="AJ1603" s="5">
        <v>2</v>
      </c>
      <c r="AK1603" s="5">
        <v>1</v>
      </c>
      <c r="AL1603" s="5">
        <v>0.222</v>
      </c>
      <c r="AM1603" s="5">
        <v>1</v>
      </c>
      <c r="AN1603" s="5">
        <v>33.299999999999997</v>
      </c>
      <c r="AO1603" s="5">
        <v>3</v>
      </c>
      <c r="AP1603" s="5">
        <v>100</v>
      </c>
      <c r="AQ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109.7</v>
      </c>
      <c r="AX1603" s="5">
        <v>33.299999999999997</v>
      </c>
      <c r="AY1603" s="5">
        <v>4.5</v>
      </c>
      <c r="AZ1603" s="5">
        <v>100</v>
      </c>
      <c r="BD1603" s="5">
        <v>0.71</v>
      </c>
      <c r="BE1603" s="5">
        <v>6.4</v>
      </c>
      <c r="BF1603" s="5">
        <v>6.4</v>
      </c>
      <c r="BG1603" s="5">
        <v>5</v>
      </c>
      <c r="BH1603" s="5">
        <v>5</v>
      </c>
      <c r="BI1603" s="5">
        <v>0.56000000000000005</v>
      </c>
      <c r="BJ1603" s="5">
        <v>5</v>
      </c>
    </row>
    <row r="1604" spans="1:62" x14ac:dyDescent="0.25">
      <c r="A1604" s="5">
        <v>56</v>
      </c>
      <c r="B1604" s="5" t="s">
        <v>100</v>
      </c>
      <c r="C1604" s="5" t="s">
        <v>37</v>
      </c>
      <c r="D1604" s="5" t="s">
        <v>56</v>
      </c>
      <c r="E1604" s="5">
        <v>6</v>
      </c>
      <c r="F1604" s="5">
        <v>2025</v>
      </c>
      <c r="G1604" s="5">
        <v>21</v>
      </c>
      <c r="H1604" s="5">
        <v>65.599999999999994</v>
      </c>
      <c r="I1604" s="5">
        <v>11</v>
      </c>
      <c r="J1604" s="5">
        <v>22</v>
      </c>
      <c r="K1604" s="5">
        <v>10</v>
      </c>
      <c r="L1604" s="5">
        <v>2</v>
      </c>
      <c r="M1604" s="5">
        <v>2</v>
      </c>
      <c r="N1604" s="5">
        <v>7.7</v>
      </c>
      <c r="O1604" s="5">
        <v>0.1</v>
      </c>
      <c r="P1604" s="5">
        <v>2</v>
      </c>
      <c r="Q1604" s="5">
        <v>100</v>
      </c>
      <c r="R1604" s="5">
        <v>43</v>
      </c>
      <c r="S1604" s="5">
        <v>43</v>
      </c>
      <c r="T1604" s="5">
        <v>16.600000000000001</v>
      </c>
      <c r="U1604" s="5">
        <v>2.0499999999999998</v>
      </c>
      <c r="V1604" s="5">
        <v>21.5</v>
      </c>
      <c r="W1604" s="5">
        <v>21.5</v>
      </c>
      <c r="X1604" s="5">
        <v>21</v>
      </c>
      <c r="Y1604" s="5">
        <v>10.5</v>
      </c>
      <c r="Z1604" s="5">
        <v>2</v>
      </c>
      <c r="AA1604" s="5">
        <v>1</v>
      </c>
      <c r="AB1604" s="5">
        <v>1</v>
      </c>
      <c r="AC1604" s="5">
        <v>100</v>
      </c>
      <c r="AD1604" s="5">
        <v>0</v>
      </c>
      <c r="AE1604" s="5">
        <v>0</v>
      </c>
      <c r="AF1604" s="5">
        <v>2</v>
      </c>
      <c r="AG1604" s="5">
        <v>11.1</v>
      </c>
      <c r="AH1604" s="5">
        <v>1</v>
      </c>
      <c r="AI1604" s="5">
        <v>0.5</v>
      </c>
      <c r="AJ1604" s="5">
        <v>2</v>
      </c>
      <c r="AK1604" s="5">
        <v>1</v>
      </c>
      <c r="AL1604" s="5">
        <v>9.5000000000000001E-2</v>
      </c>
      <c r="AM1604" s="5">
        <v>0</v>
      </c>
      <c r="AO1604" s="5">
        <v>2</v>
      </c>
      <c r="AP1604" s="5">
        <v>100</v>
      </c>
      <c r="AQ1604" s="5">
        <v>0</v>
      </c>
      <c r="AS1604" s="5">
        <v>0</v>
      </c>
      <c r="AT1604" s="5">
        <v>0</v>
      </c>
      <c r="AU1604" s="5">
        <v>0</v>
      </c>
      <c r="AV1604" s="5">
        <v>0</v>
      </c>
      <c r="AW1604" s="5">
        <v>158.30000000000001</v>
      </c>
      <c r="AX1604" s="5">
        <v>8.3000000000000007</v>
      </c>
      <c r="AY1604" s="5">
        <v>12.1</v>
      </c>
      <c r="AZ1604" s="5">
        <v>14.3</v>
      </c>
      <c r="BA1604" s="5">
        <v>33.299999999999997</v>
      </c>
      <c r="BB1604" s="5">
        <v>52.4</v>
      </c>
      <c r="BD1604" s="5">
        <v>0.59</v>
      </c>
      <c r="BE1604" s="5">
        <v>12.3</v>
      </c>
      <c r="BF1604" s="5">
        <v>12.3</v>
      </c>
      <c r="BG1604" s="5">
        <v>6.7</v>
      </c>
      <c r="BH1604" s="5">
        <v>6.7</v>
      </c>
      <c r="BI1604" s="5">
        <v>0.32</v>
      </c>
      <c r="BJ1604" s="5">
        <v>6.7</v>
      </c>
    </row>
    <row r="1605" spans="1:62" x14ac:dyDescent="0.25">
      <c r="A1605" s="5">
        <v>57</v>
      </c>
      <c r="B1605" s="5" t="s">
        <v>257</v>
      </c>
      <c r="C1605" s="5" t="s">
        <v>606</v>
      </c>
      <c r="D1605" s="5" t="s">
        <v>4</v>
      </c>
      <c r="E1605" s="5">
        <v>6</v>
      </c>
      <c r="F1605" s="5">
        <v>2025</v>
      </c>
      <c r="G1605" s="5">
        <v>50</v>
      </c>
      <c r="H1605" s="5">
        <v>86.2</v>
      </c>
      <c r="I1605" s="5">
        <v>10.1</v>
      </c>
      <c r="J1605" s="5">
        <v>131</v>
      </c>
      <c r="K1605" s="5">
        <v>41.9</v>
      </c>
      <c r="L1605" s="5">
        <v>13</v>
      </c>
      <c r="M1605" s="5">
        <v>13</v>
      </c>
      <c r="N1605" s="5">
        <v>25</v>
      </c>
      <c r="O1605" s="5">
        <v>0.26</v>
      </c>
      <c r="P1605" s="5">
        <v>5</v>
      </c>
      <c r="Q1605" s="5">
        <v>38.5</v>
      </c>
      <c r="R1605" s="5">
        <v>43</v>
      </c>
      <c r="S1605" s="5">
        <v>43</v>
      </c>
      <c r="T1605" s="5">
        <v>19.5</v>
      </c>
      <c r="U1605" s="5">
        <v>0.86</v>
      </c>
      <c r="V1605" s="5">
        <v>3.31</v>
      </c>
      <c r="W1605" s="5">
        <v>8.6</v>
      </c>
      <c r="X1605" s="5">
        <v>16</v>
      </c>
      <c r="Y1605" s="5">
        <v>3.2</v>
      </c>
      <c r="Z1605" s="5">
        <v>3</v>
      </c>
      <c r="AA1605" s="5">
        <v>0.6</v>
      </c>
      <c r="AB1605" s="5">
        <v>0</v>
      </c>
      <c r="AC1605" s="5">
        <v>0</v>
      </c>
      <c r="AD1605" s="5">
        <v>2</v>
      </c>
      <c r="AE1605" s="5">
        <v>0</v>
      </c>
      <c r="AF1605" s="5">
        <v>11</v>
      </c>
      <c r="AG1605" s="5">
        <v>30.6</v>
      </c>
      <c r="AH1605" s="5">
        <v>0</v>
      </c>
      <c r="AJ1605" s="5">
        <v>4</v>
      </c>
      <c r="AK1605" s="5">
        <v>1</v>
      </c>
      <c r="AL1605" s="5">
        <v>0.08</v>
      </c>
      <c r="AM1605" s="5">
        <v>2</v>
      </c>
      <c r="AN1605" s="5">
        <v>15.4</v>
      </c>
      <c r="AO1605" s="5">
        <v>8</v>
      </c>
      <c r="AP1605" s="5">
        <v>61.5</v>
      </c>
      <c r="AQ1605" s="5">
        <v>1</v>
      </c>
      <c r="AR1605" s="5">
        <v>7.7</v>
      </c>
      <c r="AS1605" s="5">
        <v>2</v>
      </c>
      <c r="AT1605" s="5">
        <v>0</v>
      </c>
      <c r="AU1605" s="5">
        <v>0</v>
      </c>
      <c r="AV1605" s="5">
        <v>0</v>
      </c>
      <c r="AW1605" s="5">
        <v>47.9</v>
      </c>
      <c r="AX1605" s="5">
        <v>31</v>
      </c>
      <c r="AY1605" s="5">
        <v>-4.5999999999999996</v>
      </c>
      <c r="AZ1605" s="5">
        <v>82</v>
      </c>
      <c r="BA1605" s="5">
        <v>18</v>
      </c>
      <c r="BD1605" s="5">
        <v>0.19</v>
      </c>
      <c r="BE1605" s="5">
        <v>9.3000000000000007</v>
      </c>
      <c r="BF1605" s="5">
        <v>9.3000000000000007</v>
      </c>
      <c r="BG1605" s="5">
        <v>30.3</v>
      </c>
      <c r="BH1605" s="5">
        <v>30.3</v>
      </c>
      <c r="BI1605" s="5">
        <v>0.61</v>
      </c>
      <c r="BJ1605" s="5">
        <v>30.3</v>
      </c>
    </row>
    <row r="1606" spans="1:62" x14ac:dyDescent="0.25">
      <c r="A1606" s="5">
        <v>58</v>
      </c>
      <c r="B1606" s="5" t="s">
        <v>177</v>
      </c>
      <c r="C1606" s="5" t="s">
        <v>5</v>
      </c>
      <c r="D1606" s="5" t="s">
        <v>56</v>
      </c>
      <c r="E1606" s="5">
        <v>6</v>
      </c>
      <c r="F1606" s="5">
        <v>2025</v>
      </c>
      <c r="G1606" s="5">
        <v>29</v>
      </c>
      <c r="H1606" s="5">
        <v>82.9</v>
      </c>
      <c r="I1606" s="5">
        <v>6.7</v>
      </c>
      <c r="J1606" s="5">
        <v>40</v>
      </c>
      <c r="K1606" s="5">
        <v>19.8</v>
      </c>
      <c r="L1606" s="5">
        <v>6</v>
      </c>
      <c r="M1606" s="5">
        <v>6</v>
      </c>
      <c r="N1606" s="5">
        <v>23.1</v>
      </c>
      <c r="O1606" s="5">
        <v>0.21</v>
      </c>
      <c r="P1606" s="5">
        <v>6</v>
      </c>
      <c r="Q1606" s="5">
        <v>100</v>
      </c>
      <c r="R1606" s="5">
        <v>43</v>
      </c>
      <c r="S1606" s="5">
        <v>43</v>
      </c>
      <c r="T1606" s="5">
        <v>20.399999999999999</v>
      </c>
      <c r="U1606" s="5">
        <v>1.48</v>
      </c>
      <c r="V1606" s="5">
        <v>7.17</v>
      </c>
      <c r="W1606" s="5">
        <v>7.17</v>
      </c>
      <c r="X1606" s="5">
        <v>12</v>
      </c>
      <c r="Y1606" s="5">
        <v>2</v>
      </c>
      <c r="Z1606" s="5">
        <v>5</v>
      </c>
      <c r="AA1606" s="5">
        <v>0.83</v>
      </c>
      <c r="AB1606" s="5">
        <v>1</v>
      </c>
      <c r="AC1606" s="5">
        <v>33.299999999999997</v>
      </c>
      <c r="AD1606" s="5">
        <v>1</v>
      </c>
      <c r="AE1606" s="5">
        <v>1</v>
      </c>
      <c r="AF1606" s="5">
        <v>6</v>
      </c>
      <c r="AG1606" s="5">
        <v>31.6</v>
      </c>
      <c r="AH1606" s="5">
        <v>0</v>
      </c>
      <c r="AJ1606" s="5">
        <v>3</v>
      </c>
      <c r="AK1606" s="5">
        <v>0</v>
      </c>
      <c r="AL1606" s="5">
        <v>0.10299999999999999</v>
      </c>
      <c r="AM1606" s="5">
        <v>0</v>
      </c>
      <c r="AO1606" s="5">
        <v>6</v>
      </c>
      <c r="AP1606" s="5">
        <v>100</v>
      </c>
      <c r="AQ1606" s="5">
        <v>0</v>
      </c>
      <c r="AS1606" s="5">
        <v>2</v>
      </c>
      <c r="AT1606" s="5">
        <v>2</v>
      </c>
      <c r="AU1606" s="5">
        <v>100</v>
      </c>
      <c r="AV1606" s="5">
        <v>0</v>
      </c>
      <c r="AW1606" s="5">
        <v>136.1</v>
      </c>
      <c r="AX1606" s="5">
        <v>28.6</v>
      </c>
      <c r="AY1606" s="5">
        <v>-0.1</v>
      </c>
      <c r="AZ1606" s="5">
        <v>24.1</v>
      </c>
      <c r="BA1606" s="5">
        <v>41.4</v>
      </c>
      <c r="BB1606" s="5">
        <v>34.5</v>
      </c>
      <c r="BD1606" s="5">
        <v>0.56000000000000005</v>
      </c>
      <c r="BE1606" s="5">
        <v>16.3</v>
      </c>
      <c r="BF1606" s="5">
        <v>16.3</v>
      </c>
      <c r="BG1606" s="5">
        <v>13.3</v>
      </c>
      <c r="BH1606" s="5">
        <v>13.3</v>
      </c>
      <c r="BI1606" s="5">
        <v>0.46</v>
      </c>
      <c r="BJ1606" s="5">
        <v>13.3</v>
      </c>
    </row>
    <row r="1607" spans="1:62" x14ac:dyDescent="0.25">
      <c r="A1607" s="5">
        <v>59</v>
      </c>
      <c r="B1607" s="5" t="s">
        <v>236</v>
      </c>
      <c r="C1607" s="5" t="s">
        <v>24</v>
      </c>
      <c r="D1607" s="5" t="s">
        <v>56</v>
      </c>
      <c r="E1607" s="5">
        <v>6</v>
      </c>
      <c r="F1607" s="5">
        <v>2025</v>
      </c>
      <c r="G1607" s="5">
        <v>15</v>
      </c>
      <c r="H1607" s="5">
        <v>45.5</v>
      </c>
      <c r="I1607" s="5">
        <v>4.7</v>
      </c>
      <c r="J1607" s="5">
        <v>28</v>
      </c>
      <c r="K1607" s="5">
        <v>20.7</v>
      </c>
      <c r="L1607" s="5">
        <v>6</v>
      </c>
      <c r="M1607" s="5">
        <v>6</v>
      </c>
      <c r="N1607" s="5">
        <v>20</v>
      </c>
      <c r="O1607" s="5">
        <v>0.4</v>
      </c>
      <c r="P1607" s="5">
        <v>5</v>
      </c>
      <c r="Q1607" s="5">
        <v>83.3</v>
      </c>
      <c r="R1607" s="5">
        <v>42</v>
      </c>
      <c r="S1607" s="5">
        <v>42</v>
      </c>
      <c r="T1607" s="5">
        <v>24.1</v>
      </c>
      <c r="U1607" s="5">
        <v>2.8</v>
      </c>
      <c r="V1607" s="5">
        <v>7</v>
      </c>
      <c r="W1607" s="5">
        <v>8.4</v>
      </c>
      <c r="X1607" s="5">
        <v>15</v>
      </c>
      <c r="Y1607" s="5">
        <v>3</v>
      </c>
      <c r="Z1607" s="5">
        <v>9</v>
      </c>
      <c r="AA1607" s="5">
        <v>1.8</v>
      </c>
      <c r="AB1607" s="5">
        <v>0</v>
      </c>
      <c r="AC1607" s="5">
        <v>0</v>
      </c>
      <c r="AD1607" s="5">
        <v>0</v>
      </c>
      <c r="AE1607" s="5">
        <v>0</v>
      </c>
      <c r="AF1607" s="5">
        <v>5</v>
      </c>
      <c r="AG1607" s="5">
        <v>25</v>
      </c>
      <c r="AH1607" s="5">
        <v>0</v>
      </c>
      <c r="AJ1607" s="5">
        <v>4</v>
      </c>
      <c r="AK1607" s="5">
        <v>0</v>
      </c>
      <c r="AL1607" s="5">
        <v>0.26700000000000002</v>
      </c>
      <c r="AM1607" s="5">
        <v>0</v>
      </c>
      <c r="AO1607" s="5">
        <v>5</v>
      </c>
      <c r="AP1607" s="5">
        <v>83.3</v>
      </c>
      <c r="AQ1607" s="5">
        <v>1</v>
      </c>
      <c r="AR1607" s="5">
        <v>16.7</v>
      </c>
      <c r="AS1607" s="5">
        <v>2</v>
      </c>
      <c r="AT1607" s="5">
        <v>2</v>
      </c>
      <c r="AU1607" s="5">
        <v>100</v>
      </c>
      <c r="AV1607" s="5">
        <v>0</v>
      </c>
      <c r="AW1607" s="5">
        <v>95.8</v>
      </c>
      <c r="AX1607" s="5">
        <v>46.2</v>
      </c>
      <c r="AY1607" s="5">
        <v>0</v>
      </c>
      <c r="BA1607" s="5">
        <v>53.3</v>
      </c>
      <c r="BB1607" s="5">
        <v>40</v>
      </c>
      <c r="BC1607" s="5">
        <v>6.7</v>
      </c>
      <c r="BD1607" s="5">
        <v>0.66</v>
      </c>
      <c r="BE1607" s="5">
        <v>9.9</v>
      </c>
      <c r="BF1607" s="5">
        <v>9.9</v>
      </c>
      <c r="BG1607" s="5">
        <v>9.5</v>
      </c>
      <c r="BH1607" s="5">
        <v>9.5</v>
      </c>
      <c r="BI1607" s="5">
        <v>0.6</v>
      </c>
      <c r="BJ1607" s="5">
        <v>9</v>
      </c>
    </row>
    <row r="1608" spans="1:62" x14ac:dyDescent="0.25">
      <c r="A1608" s="5">
        <v>60</v>
      </c>
      <c r="B1608" s="5" t="s">
        <v>204</v>
      </c>
      <c r="C1608" s="5" t="s">
        <v>30</v>
      </c>
      <c r="D1608" s="5" t="s">
        <v>4</v>
      </c>
      <c r="E1608" s="5">
        <v>6</v>
      </c>
      <c r="F1608" s="5">
        <v>2025</v>
      </c>
      <c r="G1608" s="5">
        <v>19</v>
      </c>
      <c r="H1608" s="5">
        <v>57.6</v>
      </c>
      <c r="I1608" s="5">
        <v>5.7</v>
      </c>
      <c r="J1608" s="5">
        <v>40</v>
      </c>
      <c r="K1608" s="5">
        <v>22.9</v>
      </c>
      <c r="L1608" s="5">
        <v>7</v>
      </c>
      <c r="M1608" s="5">
        <v>7</v>
      </c>
      <c r="N1608" s="5">
        <v>23.3</v>
      </c>
      <c r="O1608" s="5">
        <v>0.37</v>
      </c>
      <c r="P1608" s="5">
        <v>6</v>
      </c>
      <c r="Q1608" s="5">
        <v>85.7</v>
      </c>
      <c r="R1608" s="5">
        <v>42</v>
      </c>
      <c r="S1608" s="5">
        <v>42</v>
      </c>
      <c r="T1608" s="5">
        <v>19.8</v>
      </c>
      <c r="U1608" s="5">
        <v>2.21</v>
      </c>
      <c r="V1608" s="5">
        <v>6</v>
      </c>
      <c r="W1608" s="5">
        <v>7</v>
      </c>
      <c r="X1608" s="5">
        <v>13</v>
      </c>
      <c r="Y1608" s="5">
        <v>2.17</v>
      </c>
      <c r="Z1608" s="5">
        <v>5</v>
      </c>
      <c r="AA1608" s="5">
        <v>0.83</v>
      </c>
      <c r="AB1608" s="5">
        <v>1</v>
      </c>
      <c r="AC1608" s="5">
        <v>50</v>
      </c>
      <c r="AD1608" s="5">
        <v>1</v>
      </c>
      <c r="AE1608" s="5">
        <v>1</v>
      </c>
      <c r="AF1608" s="5">
        <v>7</v>
      </c>
      <c r="AG1608" s="5">
        <v>35</v>
      </c>
      <c r="AH1608" s="5">
        <v>0</v>
      </c>
      <c r="AJ1608" s="5">
        <v>3</v>
      </c>
      <c r="AK1608" s="5">
        <v>0</v>
      </c>
      <c r="AL1608" s="5">
        <v>0.158</v>
      </c>
      <c r="AM1608" s="5">
        <v>0</v>
      </c>
      <c r="AO1608" s="5">
        <v>6</v>
      </c>
      <c r="AP1608" s="5">
        <v>85.7</v>
      </c>
      <c r="AQ1608" s="5">
        <v>0</v>
      </c>
      <c r="AS1608" s="5">
        <v>0</v>
      </c>
      <c r="AT1608" s="5">
        <v>0</v>
      </c>
      <c r="AU1608" s="5">
        <v>0</v>
      </c>
      <c r="AV1608" s="5">
        <v>0</v>
      </c>
      <c r="AW1608" s="5">
        <v>131.30000000000001</v>
      </c>
      <c r="AX1608" s="5">
        <v>35</v>
      </c>
      <c r="AY1608" s="5">
        <v>-0.6</v>
      </c>
      <c r="AZ1608" s="5">
        <v>26.3</v>
      </c>
      <c r="BA1608" s="5">
        <v>73.7</v>
      </c>
      <c r="BD1608" s="5">
        <v>0.85</v>
      </c>
      <c r="BE1608" s="5">
        <v>16.2</v>
      </c>
      <c r="BF1608" s="5">
        <v>16.2</v>
      </c>
      <c r="BG1608" s="5">
        <v>13.4</v>
      </c>
      <c r="BH1608" s="5">
        <v>13.4</v>
      </c>
      <c r="BI1608" s="5">
        <v>0.71</v>
      </c>
      <c r="BJ1608" s="5">
        <v>13.4</v>
      </c>
    </row>
    <row r="1609" spans="1:62" x14ac:dyDescent="0.25">
      <c r="A1609" s="5">
        <v>61</v>
      </c>
      <c r="B1609" s="5" t="s">
        <v>242</v>
      </c>
      <c r="C1609" s="5" t="s">
        <v>8</v>
      </c>
      <c r="D1609" s="5" t="s">
        <v>4</v>
      </c>
      <c r="E1609" s="5">
        <v>6</v>
      </c>
      <c r="F1609" s="5">
        <v>2025</v>
      </c>
      <c r="G1609" s="5">
        <v>25</v>
      </c>
      <c r="H1609" s="5">
        <v>75.8</v>
      </c>
      <c r="I1609" s="5">
        <v>8.4</v>
      </c>
      <c r="J1609" s="5">
        <v>42</v>
      </c>
      <c r="K1609" s="5">
        <v>17.399999999999999</v>
      </c>
      <c r="L1609" s="5">
        <v>5</v>
      </c>
      <c r="M1609" s="5">
        <v>5</v>
      </c>
      <c r="N1609" s="5">
        <v>17.2</v>
      </c>
      <c r="O1609" s="5">
        <v>0.2</v>
      </c>
      <c r="P1609" s="5">
        <v>3</v>
      </c>
      <c r="Q1609" s="5">
        <v>60</v>
      </c>
      <c r="R1609" s="5">
        <v>42</v>
      </c>
      <c r="S1609" s="5">
        <v>42</v>
      </c>
      <c r="T1609" s="5">
        <v>16.7</v>
      </c>
      <c r="U1609" s="5">
        <v>1.68</v>
      </c>
      <c r="V1609" s="5">
        <v>8.4</v>
      </c>
      <c r="W1609" s="5">
        <v>14</v>
      </c>
      <c r="X1609" s="5">
        <v>23</v>
      </c>
      <c r="Y1609" s="5">
        <v>7.67</v>
      </c>
      <c r="Z1609" s="5">
        <v>8</v>
      </c>
      <c r="AA1609" s="5">
        <v>2.67</v>
      </c>
      <c r="AB1609" s="5">
        <v>0</v>
      </c>
      <c r="AC1609" s="5">
        <v>0</v>
      </c>
      <c r="AD1609" s="5">
        <v>0</v>
      </c>
      <c r="AE1609" s="5">
        <v>0</v>
      </c>
      <c r="AF1609" s="5">
        <v>4</v>
      </c>
      <c r="AG1609" s="5">
        <v>17.399999999999999</v>
      </c>
      <c r="AH1609" s="5">
        <v>0</v>
      </c>
      <c r="AJ1609" s="5">
        <v>2</v>
      </c>
      <c r="AK1609" s="5">
        <v>0</v>
      </c>
      <c r="AL1609" s="5">
        <v>0.08</v>
      </c>
      <c r="AM1609" s="5">
        <v>0</v>
      </c>
      <c r="AO1609" s="5">
        <v>4</v>
      </c>
      <c r="AP1609" s="5">
        <v>80</v>
      </c>
      <c r="AQ1609" s="5">
        <v>1</v>
      </c>
      <c r="AR1609" s="5">
        <v>20</v>
      </c>
      <c r="AS1609" s="5">
        <v>2</v>
      </c>
      <c r="AT1609" s="5">
        <v>1</v>
      </c>
      <c r="AU1609" s="5">
        <v>50</v>
      </c>
      <c r="AV1609" s="5">
        <v>0</v>
      </c>
      <c r="AW1609" s="5">
        <v>87.1</v>
      </c>
      <c r="AX1609" s="5">
        <v>18.5</v>
      </c>
      <c r="AY1609" s="5">
        <v>0.5</v>
      </c>
      <c r="AZ1609" s="5">
        <v>72</v>
      </c>
      <c r="BA1609" s="5">
        <v>24</v>
      </c>
      <c r="BC1609" s="5">
        <v>4</v>
      </c>
      <c r="BD1609" s="5">
        <v>0.33</v>
      </c>
      <c r="BE1609" s="5">
        <v>8.1999999999999993</v>
      </c>
      <c r="BF1609" s="5">
        <v>8.1999999999999993</v>
      </c>
      <c r="BG1609" s="5">
        <v>9.3000000000000007</v>
      </c>
      <c r="BH1609" s="5">
        <v>9.3000000000000007</v>
      </c>
      <c r="BI1609" s="5">
        <v>0.31</v>
      </c>
      <c r="BJ1609" s="5">
        <v>7.8</v>
      </c>
    </row>
    <row r="1610" spans="1:62" x14ac:dyDescent="0.25">
      <c r="A1610" s="5">
        <v>62</v>
      </c>
      <c r="B1610" s="5" t="s">
        <v>208</v>
      </c>
      <c r="C1610" s="5" t="s">
        <v>47</v>
      </c>
      <c r="D1610" s="5" t="s">
        <v>4</v>
      </c>
      <c r="E1610" s="5">
        <v>6</v>
      </c>
      <c r="F1610" s="5">
        <v>2025</v>
      </c>
      <c r="G1610" s="5">
        <v>22</v>
      </c>
      <c r="H1610" s="5">
        <v>75.900000000000006</v>
      </c>
      <c r="I1610" s="5">
        <v>14.3</v>
      </c>
      <c r="J1610" s="5">
        <v>43</v>
      </c>
      <c r="K1610" s="5">
        <v>13.3</v>
      </c>
      <c r="L1610" s="5">
        <v>3</v>
      </c>
      <c r="M1610" s="5">
        <v>3</v>
      </c>
      <c r="N1610" s="5">
        <v>11.1</v>
      </c>
      <c r="O1610" s="5">
        <v>0.14000000000000001</v>
      </c>
      <c r="P1610" s="5">
        <v>2</v>
      </c>
      <c r="Q1610" s="5">
        <v>66.7</v>
      </c>
      <c r="R1610" s="5">
        <v>40</v>
      </c>
      <c r="S1610" s="5">
        <v>40</v>
      </c>
      <c r="T1610" s="5">
        <v>13.6</v>
      </c>
      <c r="U1610" s="5">
        <v>1.82</v>
      </c>
      <c r="V1610" s="5">
        <v>13.33</v>
      </c>
      <c r="W1610" s="5">
        <v>20</v>
      </c>
      <c r="X1610" s="5">
        <v>17</v>
      </c>
      <c r="Y1610" s="5">
        <v>8.5</v>
      </c>
      <c r="Z1610" s="5">
        <v>7</v>
      </c>
      <c r="AA1610" s="5">
        <v>3.5</v>
      </c>
      <c r="AB1610" s="5">
        <v>1</v>
      </c>
      <c r="AC1610" s="5">
        <v>50</v>
      </c>
      <c r="AD1610" s="5">
        <v>1</v>
      </c>
      <c r="AE1610" s="5">
        <v>1</v>
      </c>
      <c r="AF1610" s="5">
        <v>3</v>
      </c>
      <c r="AG1610" s="5">
        <v>15</v>
      </c>
      <c r="AH1610" s="5">
        <v>1</v>
      </c>
      <c r="AI1610" s="5">
        <v>0.5</v>
      </c>
      <c r="AJ1610" s="5">
        <v>2</v>
      </c>
      <c r="AK1610" s="5">
        <v>0</v>
      </c>
      <c r="AL1610" s="5">
        <v>9.0999999999999998E-2</v>
      </c>
      <c r="AM1610" s="5">
        <v>0</v>
      </c>
      <c r="AO1610" s="5">
        <v>2</v>
      </c>
      <c r="AP1610" s="5">
        <v>66.7</v>
      </c>
      <c r="AQ1610" s="5">
        <v>0</v>
      </c>
      <c r="AS1610" s="5">
        <v>1</v>
      </c>
      <c r="AT1610" s="5">
        <v>1</v>
      </c>
      <c r="AU1610" s="5">
        <v>100</v>
      </c>
      <c r="AV1610" s="5">
        <v>0</v>
      </c>
      <c r="AW1610" s="5">
        <v>149.30000000000001</v>
      </c>
      <c r="AX1610" s="5">
        <v>16.7</v>
      </c>
      <c r="AY1610" s="5">
        <v>3.2</v>
      </c>
      <c r="AZ1610" s="5">
        <v>36.4</v>
      </c>
      <c r="BA1610" s="5">
        <v>63.6</v>
      </c>
      <c r="BD1610" s="5">
        <v>0.55000000000000004</v>
      </c>
      <c r="BE1610" s="5">
        <v>12</v>
      </c>
      <c r="BF1610" s="5">
        <v>12</v>
      </c>
      <c r="BG1610" s="5">
        <v>4.7</v>
      </c>
      <c r="BH1610" s="5">
        <v>4.7</v>
      </c>
      <c r="BI1610" s="5">
        <v>0.21</v>
      </c>
      <c r="BJ1610" s="5">
        <v>4.7</v>
      </c>
    </row>
    <row r="1611" spans="1:62" x14ac:dyDescent="0.25">
      <c r="A1611" s="5">
        <v>63</v>
      </c>
      <c r="B1611" s="5" t="s">
        <v>229</v>
      </c>
      <c r="C1611" s="5" t="s">
        <v>603</v>
      </c>
      <c r="D1611" s="5" t="s">
        <v>56</v>
      </c>
      <c r="E1611" s="5">
        <v>6</v>
      </c>
      <c r="F1611" s="5">
        <v>2025</v>
      </c>
      <c r="G1611" s="5">
        <v>13</v>
      </c>
      <c r="H1611" s="5">
        <v>44.8</v>
      </c>
      <c r="I1611" s="5">
        <v>5.5</v>
      </c>
      <c r="J1611" s="5">
        <v>22</v>
      </c>
      <c r="K1611" s="5">
        <v>9.6</v>
      </c>
      <c r="L1611" s="5">
        <v>4</v>
      </c>
      <c r="M1611" s="5">
        <v>4</v>
      </c>
      <c r="N1611" s="5">
        <v>15.4</v>
      </c>
      <c r="O1611" s="5">
        <v>0.31</v>
      </c>
      <c r="P1611" s="5">
        <v>4</v>
      </c>
      <c r="Q1611" s="5">
        <v>100</v>
      </c>
      <c r="R1611" s="5">
        <v>40</v>
      </c>
      <c r="S1611" s="5">
        <v>40</v>
      </c>
      <c r="T1611" s="5">
        <v>22.1</v>
      </c>
      <c r="U1611" s="5">
        <v>3.08</v>
      </c>
      <c r="V1611" s="5">
        <v>10</v>
      </c>
      <c r="W1611" s="5">
        <v>10</v>
      </c>
      <c r="X1611" s="5">
        <v>18</v>
      </c>
      <c r="Y1611" s="5">
        <v>4.5</v>
      </c>
      <c r="Z1611" s="5">
        <v>5</v>
      </c>
      <c r="AA1611" s="5">
        <v>1.25</v>
      </c>
      <c r="AB1611" s="5">
        <v>1</v>
      </c>
      <c r="AC1611" s="5">
        <v>100</v>
      </c>
      <c r="AD1611" s="5">
        <v>0</v>
      </c>
      <c r="AE1611" s="5">
        <v>0</v>
      </c>
      <c r="AF1611" s="5">
        <v>2</v>
      </c>
      <c r="AG1611" s="5">
        <v>14.3</v>
      </c>
      <c r="AH1611" s="5">
        <v>0</v>
      </c>
      <c r="AJ1611" s="5">
        <v>2</v>
      </c>
      <c r="AK1611" s="5">
        <v>0</v>
      </c>
      <c r="AL1611" s="5">
        <v>0.154</v>
      </c>
      <c r="AM1611" s="5">
        <v>0</v>
      </c>
      <c r="AO1611" s="5">
        <v>4</v>
      </c>
      <c r="AP1611" s="5">
        <v>100</v>
      </c>
      <c r="AQ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147.9</v>
      </c>
      <c r="AX1611" s="5">
        <v>30.8</v>
      </c>
      <c r="AY1611" s="5">
        <v>2.4</v>
      </c>
      <c r="AZ1611" s="5">
        <v>15.4</v>
      </c>
      <c r="BA1611" s="5">
        <v>15.4</v>
      </c>
      <c r="BB1611" s="5">
        <v>69.2</v>
      </c>
      <c r="BD1611" s="5">
        <v>1.08</v>
      </c>
      <c r="BE1611" s="5">
        <v>14</v>
      </c>
      <c r="BF1611" s="5">
        <v>14</v>
      </c>
      <c r="BG1611" s="5">
        <v>7.2</v>
      </c>
      <c r="BH1611" s="5">
        <v>7.2</v>
      </c>
      <c r="BI1611" s="5">
        <v>0.56000000000000005</v>
      </c>
      <c r="BJ1611" s="5">
        <v>7.2</v>
      </c>
    </row>
    <row r="1612" spans="1:62" x14ac:dyDescent="0.25">
      <c r="A1612" s="5">
        <v>64</v>
      </c>
      <c r="B1612" s="5" t="s">
        <v>189</v>
      </c>
      <c r="C1612" s="5" t="s">
        <v>3</v>
      </c>
      <c r="D1612" s="5" t="s">
        <v>4</v>
      </c>
      <c r="E1612" s="5">
        <v>6</v>
      </c>
      <c r="F1612" s="5">
        <v>2025</v>
      </c>
      <c r="G1612" s="5">
        <v>22</v>
      </c>
      <c r="H1612" s="5">
        <v>88</v>
      </c>
      <c r="I1612" s="5">
        <v>8.5</v>
      </c>
      <c r="J1612" s="5">
        <v>34</v>
      </c>
      <c r="K1612" s="5">
        <v>68</v>
      </c>
      <c r="L1612" s="5">
        <v>4</v>
      </c>
      <c r="M1612" s="5">
        <v>4</v>
      </c>
      <c r="N1612" s="5">
        <v>17.399999999999999</v>
      </c>
      <c r="O1612" s="5">
        <v>0.18</v>
      </c>
      <c r="P1612" s="5">
        <v>4</v>
      </c>
      <c r="Q1612" s="5">
        <v>100</v>
      </c>
      <c r="R1612" s="5">
        <v>39</v>
      </c>
      <c r="S1612" s="5">
        <v>39</v>
      </c>
      <c r="T1612" s="5">
        <v>22.4</v>
      </c>
      <c r="U1612" s="5">
        <v>1.77</v>
      </c>
      <c r="V1612" s="5">
        <v>9.75</v>
      </c>
      <c r="W1612" s="5">
        <v>9.75</v>
      </c>
      <c r="X1612" s="5">
        <v>5</v>
      </c>
      <c r="Y1612" s="5">
        <v>1.25</v>
      </c>
      <c r="Z1612" s="5">
        <v>3</v>
      </c>
      <c r="AA1612" s="5">
        <v>0.75</v>
      </c>
      <c r="AB1612" s="5">
        <v>0</v>
      </c>
      <c r="AC1612" s="5">
        <v>0</v>
      </c>
      <c r="AD1612" s="5">
        <v>0</v>
      </c>
      <c r="AE1612" s="5">
        <v>0</v>
      </c>
      <c r="AF1612" s="5">
        <v>3</v>
      </c>
      <c r="AG1612" s="5">
        <v>23.1</v>
      </c>
      <c r="AH1612" s="5">
        <v>0</v>
      </c>
      <c r="AJ1612" s="5">
        <v>2</v>
      </c>
      <c r="AK1612" s="5">
        <v>0</v>
      </c>
      <c r="AL1612" s="5">
        <v>9.0999999999999998E-2</v>
      </c>
      <c r="AM1612" s="5">
        <v>0</v>
      </c>
      <c r="AO1612" s="5">
        <v>4</v>
      </c>
      <c r="AP1612" s="5">
        <v>100</v>
      </c>
      <c r="AQ1612" s="5">
        <v>0</v>
      </c>
      <c r="AS1612" s="5">
        <v>1</v>
      </c>
      <c r="AT1612" s="5">
        <v>1</v>
      </c>
      <c r="AU1612" s="5">
        <v>100</v>
      </c>
      <c r="AV1612" s="5">
        <v>0</v>
      </c>
      <c r="AW1612" s="5">
        <v>107.3</v>
      </c>
      <c r="AX1612" s="5">
        <v>20</v>
      </c>
      <c r="AY1612" s="5">
        <v>1.9</v>
      </c>
      <c r="AZ1612" s="5">
        <v>50</v>
      </c>
      <c r="BA1612" s="5">
        <v>50</v>
      </c>
      <c r="BD1612" s="5">
        <v>0.36</v>
      </c>
      <c r="BE1612" s="5">
        <v>7.9</v>
      </c>
      <c r="BF1612" s="5">
        <v>7.9</v>
      </c>
      <c r="BG1612" s="5">
        <v>6.1</v>
      </c>
      <c r="BH1612" s="5">
        <v>6.1</v>
      </c>
      <c r="BI1612" s="5">
        <v>0.28000000000000003</v>
      </c>
      <c r="BJ1612" s="5">
        <v>6.1</v>
      </c>
    </row>
    <row r="1613" spans="1:62" x14ac:dyDescent="0.25">
      <c r="A1613" s="5">
        <v>65</v>
      </c>
      <c r="B1613" s="5" t="s">
        <v>220</v>
      </c>
      <c r="C1613" s="5" t="s">
        <v>35</v>
      </c>
      <c r="D1613" s="5" t="s">
        <v>56</v>
      </c>
      <c r="E1613" s="5">
        <v>6</v>
      </c>
      <c r="F1613" s="5">
        <v>2025</v>
      </c>
      <c r="G1613" s="5">
        <v>16</v>
      </c>
      <c r="H1613" s="5">
        <v>59.3</v>
      </c>
      <c r="I1613" s="5">
        <v>2</v>
      </c>
      <c r="J1613" s="5">
        <v>8</v>
      </c>
      <c r="K1613" s="5">
        <v>5.6</v>
      </c>
      <c r="L1613" s="5">
        <v>4</v>
      </c>
      <c r="M1613" s="5">
        <v>4</v>
      </c>
      <c r="N1613" s="5">
        <v>16</v>
      </c>
      <c r="O1613" s="5">
        <v>0.25</v>
      </c>
      <c r="P1613" s="5">
        <v>4</v>
      </c>
      <c r="Q1613" s="5">
        <v>100</v>
      </c>
      <c r="R1613" s="5">
        <v>39</v>
      </c>
      <c r="S1613" s="5">
        <v>39</v>
      </c>
      <c r="T1613" s="5">
        <v>19.600000000000001</v>
      </c>
      <c r="U1613" s="5">
        <v>2.44</v>
      </c>
      <c r="V1613" s="5">
        <v>9.75</v>
      </c>
      <c r="W1613" s="5">
        <v>9.75</v>
      </c>
      <c r="X1613" s="5">
        <v>31</v>
      </c>
      <c r="Y1613" s="5">
        <v>7.75</v>
      </c>
      <c r="Z1613" s="5">
        <v>5</v>
      </c>
      <c r="AA1613" s="5">
        <v>1.25</v>
      </c>
      <c r="AB1613" s="5">
        <v>0</v>
      </c>
      <c r="AC1613" s="5">
        <v>0</v>
      </c>
      <c r="AD1613" s="5">
        <v>0</v>
      </c>
      <c r="AE1613" s="5">
        <v>0</v>
      </c>
      <c r="AF1613" s="5">
        <v>4</v>
      </c>
      <c r="AG1613" s="5">
        <v>28.6</v>
      </c>
      <c r="AH1613" s="5">
        <v>0</v>
      </c>
      <c r="AJ1613" s="5">
        <v>1</v>
      </c>
      <c r="AK1613" s="5">
        <v>0</v>
      </c>
      <c r="AL1613" s="5">
        <v>6.3E-2</v>
      </c>
      <c r="AM1613" s="5">
        <v>0</v>
      </c>
      <c r="AO1613" s="5">
        <v>4</v>
      </c>
      <c r="AP1613" s="5">
        <v>100</v>
      </c>
      <c r="AQ1613" s="5">
        <v>1</v>
      </c>
      <c r="AR1613" s="5">
        <v>25</v>
      </c>
      <c r="AS1613" s="5">
        <v>0</v>
      </c>
      <c r="AT1613" s="5">
        <v>0</v>
      </c>
      <c r="AU1613" s="5">
        <v>0</v>
      </c>
      <c r="AV1613" s="5">
        <v>0</v>
      </c>
      <c r="AW1613" s="5">
        <v>107.3</v>
      </c>
      <c r="AX1613" s="5">
        <v>26.7</v>
      </c>
      <c r="AY1613" s="5">
        <v>3.7</v>
      </c>
      <c r="AZ1613" s="5">
        <v>6.3</v>
      </c>
      <c r="BA1613" s="5">
        <v>31.3</v>
      </c>
      <c r="BB1613" s="5">
        <v>62.5</v>
      </c>
      <c r="BD1613" s="5">
        <v>0.49</v>
      </c>
      <c r="BE1613" s="5">
        <v>7.9</v>
      </c>
      <c r="BF1613" s="5">
        <v>7.9</v>
      </c>
      <c r="BG1613" s="5">
        <v>6.1</v>
      </c>
      <c r="BH1613" s="5">
        <v>6.1</v>
      </c>
      <c r="BI1613" s="5">
        <v>0.38</v>
      </c>
      <c r="BJ1613" s="5">
        <v>6.1</v>
      </c>
    </row>
    <row r="1614" spans="1:62" x14ac:dyDescent="0.25">
      <c r="A1614" s="5">
        <v>66</v>
      </c>
      <c r="B1614" s="5" t="s">
        <v>110</v>
      </c>
      <c r="C1614" s="5" t="s">
        <v>603</v>
      </c>
      <c r="D1614" s="5" t="s">
        <v>4</v>
      </c>
      <c r="E1614" s="5">
        <v>6</v>
      </c>
      <c r="F1614" s="5">
        <v>2025</v>
      </c>
      <c r="G1614" s="5">
        <v>26</v>
      </c>
      <c r="H1614" s="5">
        <v>89.7</v>
      </c>
      <c r="I1614" s="5">
        <v>11.9</v>
      </c>
      <c r="J1614" s="5">
        <v>107</v>
      </c>
      <c r="K1614" s="5">
        <v>46.9</v>
      </c>
      <c r="L1614" s="5">
        <v>9</v>
      </c>
      <c r="M1614" s="5">
        <v>9</v>
      </c>
      <c r="N1614" s="5">
        <v>34.6</v>
      </c>
      <c r="O1614" s="5">
        <v>0.35</v>
      </c>
      <c r="P1614" s="5">
        <v>4</v>
      </c>
      <c r="Q1614" s="5">
        <v>44.4</v>
      </c>
      <c r="R1614" s="5">
        <v>39</v>
      </c>
      <c r="S1614" s="5">
        <v>39</v>
      </c>
      <c r="T1614" s="5">
        <v>21.5</v>
      </c>
      <c r="U1614" s="5">
        <v>1.5</v>
      </c>
      <c r="V1614" s="5">
        <v>4.33</v>
      </c>
      <c r="W1614" s="5">
        <v>9.75</v>
      </c>
      <c r="X1614" s="5">
        <v>5</v>
      </c>
      <c r="Y1614" s="5">
        <v>1.25</v>
      </c>
      <c r="Z1614" s="5">
        <v>2</v>
      </c>
      <c r="AA1614" s="5">
        <v>0.5</v>
      </c>
      <c r="AB1614" s="5">
        <v>0</v>
      </c>
      <c r="AC1614" s="5">
        <v>0</v>
      </c>
      <c r="AD1614" s="5">
        <v>2</v>
      </c>
      <c r="AE1614" s="5">
        <v>0</v>
      </c>
      <c r="AF1614" s="5">
        <v>6</v>
      </c>
      <c r="AG1614" s="5">
        <v>42.9</v>
      </c>
      <c r="AH1614" s="5">
        <v>0</v>
      </c>
      <c r="AJ1614" s="5">
        <v>3</v>
      </c>
      <c r="AK1614" s="5">
        <v>0</v>
      </c>
      <c r="AL1614" s="5">
        <v>0.115</v>
      </c>
      <c r="AM1614" s="5">
        <v>1</v>
      </c>
      <c r="AN1614" s="5">
        <v>11.1</v>
      </c>
      <c r="AO1614" s="5">
        <v>6</v>
      </c>
      <c r="AP1614" s="5">
        <v>66.7</v>
      </c>
      <c r="AQ1614" s="5">
        <v>0</v>
      </c>
      <c r="AS1614" s="5">
        <v>1</v>
      </c>
      <c r="AT1614" s="5">
        <v>0</v>
      </c>
      <c r="AU1614" s="5">
        <v>0</v>
      </c>
      <c r="AV1614" s="5">
        <v>0</v>
      </c>
      <c r="AW1614" s="5">
        <v>57.2</v>
      </c>
      <c r="AX1614" s="5">
        <v>36</v>
      </c>
      <c r="AY1614" s="5">
        <v>-4.8</v>
      </c>
      <c r="AZ1614" s="5">
        <v>92.3</v>
      </c>
      <c r="BA1614" s="5">
        <v>7.7</v>
      </c>
      <c r="BD1614" s="5">
        <v>0.3</v>
      </c>
      <c r="BE1614" s="5">
        <v>7.9</v>
      </c>
      <c r="BF1614" s="5">
        <v>7.9</v>
      </c>
      <c r="BG1614" s="5">
        <v>19</v>
      </c>
      <c r="BH1614" s="5">
        <v>19</v>
      </c>
      <c r="BI1614" s="5">
        <v>0.73</v>
      </c>
      <c r="BJ1614" s="5">
        <v>19</v>
      </c>
    </row>
    <row r="1615" spans="1:62" x14ac:dyDescent="0.25">
      <c r="A1615" s="5">
        <v>67</v>
      </c>
      <c r="B1615" s="5" t="s">
        <v>58</v>
      </c>
      <c r="C1615" s="5" t="s">
        <v>603</v>
      </c>
      <c r="D1615" s="5" t="s">
        <v>11</v>
      </c>
      <c r="E1615" s="5">
        <v>6</v>
      </c>
      <c r="F1615" s="5">
        <v>2025</v>
      </c>
      <c r="G1615" s="5">
        <v>14</v>
      </c>
      <c r="H1615" s="5">
        <v>48.3</v>
      </c>
      <c r="I1615" s="5">
        <v>15</v>
      </c>
      <c r="J1615" s="5">
        <v>30</v>
      </c>
      <c r="K1615" s="5">
        <v>13.2</v>
      </c>
      <c r="L1615" s="5">
        <v>2</v>
      </c>
      <c r="M1615" s="5">
        <v>2</v>
      </c>
      <c r="N1615" s="5">
        <v>7.7</v>
      </c>
      <c r="O1615" s="5">
        <v>0.14000000000000001</v>
      </c>
      <c r="P1615" s="5">
        <v>2</v>
      </c>
      <c r="Q1615" s="5">
        <v>100</v>
      </c>
      <c r="R1615" s="5">
        <v>37</v>
      </c>
      <c r="S1615" s="5">
        <v>37</v>
      </c>
      <c r="T1615" s="5">
        <v>20.399999999999999</v>
      </c>
      <c r="U1615" s="5">
        <v>2.64</v>
      </c>
      <c r="V1615" s="5">
        <v>18.5</v>
      </c>
      <c r="W1615" s="5">
        <v>18.5</v>
      </c>
      <c r="X1615" s="5">
        <v>7</v>
      </c>
      <c r="Y1615" s="5">
        <v>3.5</v>
      </c>
      <c r="Z1615" s="5">
        <v>1</v>
      </c>
      <c r="AA1615" s="5">
        <v>0.5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J1615" s="5">
        <v>1</v>
      </c>
      <c r="AK1615" s="5">
        <v>1</v>
      </c>
      <c r="AL1615" s="5">
        <v>7.0999999999999994E-2</v>
      </c>
      <c r="AM1615" s="5">
        <v>0</v>
      </c>
      <c r="AO1615" s="5">
        <v>2</v>
      </c>
      <c r="AP1615" s="5">
        <v>100</v>
      </c>
      <c r="AQ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118.8</v>
      </c>
      <c r="AX1615" s="5">
        <v>9.5</v>
      </c>
      <c r="AY1615" s="5">
        <v>9.4</v>
      </c>
      <c r="BA1615" s="5">
        <v>7.1</v>
      </c>
      <c r="BC1615" s="5">
        <v>92.9</v>
      </c>
      <c r="BD1615" s="5">
        <v>1.19</v>
      </c>
      <c r="BE1615" s="5">
        <v>16.7</v>
      </c>
      <c r="BF1615" s="5">
        <v>16.7</v>
      </c>
      <c r="BG1615" s="5">
        <v>11.9</v>
      </c>
      <c r="BH1615" s="5">
        <v>11.9</v>
      </c>
      <c r="BI1615" s="5">
        <v>0.21</v>
      </c>
      <c r="BJ1615" s="5">
        <v>2.9</v>
      </c>
    </row>
    <row r="1616" spans="1:62" x14ac:dyDescent="0.25">
      <c r="A1616" s="5">
        <v>68</v>
      </c>
      <c r="B1616" s="5" t="s">
        <v>302</v>
      </c>
      <c r="C1616" s="5" t="s">
        <v>5</v>
      </c>
      <c r="D1616" s="5" t="s">
        <v>4</v>
      </c>
      <c r="E1616" s="5">
        <v>6</v>
      </c>
      <c r="F1616" s="5">
        <v>2025</v>
      </c>
      <c r="G1616" s="5">
        <v>12</v>
      </c>
      <c r="H1616" s="5">
        <v>34.299999999999997</v>
      </c>
      <c r="I1616" s="5">
        <v>16.5</v>
      </c>
      <c r="J1616" s="5">
        <v>33</v>
      </c>
      <c r="K1616" s="5">
        <v>16.3</v>
      </c>
      <c r="L1616" s="5">
        <v>2</v>
      </c>
      <c r="M1616" s="5">
        <v>2</v>
      </c>
      <c r="N1616" s="5">
        <v>7.7</v>
      </c>
      <c r="O1616" s="5">
        <v>0.17</v>
      </c>
      <c r="P1616" s="5">
        <v>1</v>
      </c>
      <c r="Q1616" s="5">
        <v>50</v>
      </c>
      <c r="R1616" s="5">
        <v>37</v>
      </c>
      <c r="S1616" s="5">
        <v>37</v>
      </c>
      <c r="T1616" s="5">
        <v>17.5</v>
      </c>
      <c r="U1616" s="5">
        <v>3.08</v>
      </c>
      <c r="V1616" s="5">
        <v>18.5</v>
      </c>
      <c r="W1616" s="5">
        <v>37</v>
      </c>
      <c r="X1616" s="5">
        <v>8</v>
      </c>
      <c r="Y1616" s="5">
        <v>8</v>
      </c>
      <c r="Z1616" s="5">
        <v>3</v>
      </c>
      <c r="AA1616" s="5">
        <v>3</v>
      </c>
      <c r="AB1616" s="5">
        <v>0</v>
      </c>
      <c r="AC1616" s="5">
        <v>0</v>
      </c>
      <c r="AD1616" s="5">
        <v>0</v>
      </c>
      <c r="AE1616" s="5">
        <v>0</v>
      </c>
      <c r="AF1616" s="5">
        <v>1</v>
      </c>
      <c r="AG1616" s="5">
        <v>5.3</v>
      </c>
      <c r="AH1616" s="5">
        <v>0</v>
      </c>
      <c r="AJ1616" s="5">
        <v>1</v>
      </c>
      <c r="AK1616" s="5">
        <v>1</v>
      </c>
      <c r="AL1616" s="5">
        <v>8.3000000000000004E-2</v>
      </c>
      <c r="AM1616" s="5">
        <v>0</v>
      </c>
      <c r="AO1616" s="5">
        <v>1</v>
      </c>
      <c r="AP1616" s="5">
        <v>50</v>
      </c>
      <c r="AQ1616" s="5">
        <v>0</v>
      </c>
      <c r="AS1616" s="5">
        <v>0</v>
      </c>
      <c r="AT1616" s="5">
        <v>0</v>
      </c>
      <c r="AU1616" s="5">
        <v>0</v>
      </c>
      <c r="AV1616" s="5">
        <v>0</v>
      </c>
      <c r="AW1616" s="5">
        <v>95.8</v>
      </c>
      <c r="AX1616" s="5">
        <v>25</v>
      </c>
      <c r="AY1616" s="5">
        <v>9.8000000000000007</v>
      </c>
      <c r="AZ1616" s="5">
        <v>66.7</v>
      </c>
      <c r="BA1616" s="5">
        <v>33.299999999999997</v>
      </c>
      <c r="BD1616" s="5">
        <v>0.45</v>
      </c>
      <c r="BE1616" s="5">
        <v>5.4</v>
      </c>
      <c r="BF1616" s="5">
        <v>5.4</v>
      </c>
      <c r="BG1616" s="5">
        <v>3.5</v>
      </c>
      <c r="BH1616" s="5">
        <v>3.5</v>
      </c>
      <c r="BI1616" s="5">
        <v>0.25</v>
      </c>
      <c r="BJ1616" s="5">
        <v>3</v>
      </c>
    </row>
    <row r="1617" spans="1:62" x14ac:dyDescent="0.25">
      <c r="A1617" s="5">
        <v>69</v>
      </c>
      <c r="B1617" s="5" t="s">
        <v>57</v>
      </c>
      <c r="C1617" s="5" t="s">
        <v>7</v>
      </c>
      <c r="D1617" s="5" t="s">
        <v>11</v>
      </c>
      <c r="E1617" s="5">
        <v>6</v>
      </c>
      <c r="F1617" s="5">
        <v>2025</v>
      </c>
      <c r="G1617" s="5">
        <v>5</v>
      </c>
      <c r="H1617" s="5">
        <v>16.100000000000001</v>
      </c>
      <c r="I1617" s="5">
        <v>0.5</v>
      </c>
      <c r="J1617" s="5">
        <v>1</v>
      </c>
      <c r="K1617" s="5">
        <v>0.9</v>
      </c>
      <c r="L1617" s="5">
        <v>2</v>
      </c>
      <c r="M1617" s="5">
        <v>2</v>
      </c>
      <c r="N1617" s="5">
        <v>6.9</v>
      </c>
      <c r="O1617" s="5">
        <v>0.4</v>
      </c>
      <c r="P1617" s="5">
        <v>2</v>
      </c>
      <c r="Q1617" s="5">
        <v>100</v>
      </c>
      <c r="R1617" s="5">
        <v>37</v>
      </c>
      <c r="S1617" s="5">
        <v>37</v>
      </c>
      <c r="T1617" s="5">
        <v>18.2</v>
      </c>
      <c r="U1617" s="5">
        <v>7.4</v>
      </c>
      <c r="V1617" s="5">
        <v>18.5</v>
      </c>
      <c r="W1617" s="5">
        <v>18.5</v>
      </c>
      <c r="X1617" s="5">
        <v>36</v>
      </c>
      <c r="Y1617" s="5">
        <v>18</v>
      </c>
      <c r="Z1617" s="5">
        <v>7</v>
      </c>
      <c r="AA1617" s="5">
        <v>3.5</v>
      </c>
      <c r="AB1617" s="5">
        <v>0</v>
      </c>
      <c r="AC1617" s="5">
        <v>0</v>
      </c>
      <c r="AD1617" s="5">
        <v>0</v>
      </c>
      <c r="AE1617" s="5">
        <v>0</v>
      </c>
      <c r="AF1617" s="5">
        <v>1</v>
      </c>
      <c r="AG1617" s="5">
        <v>5.9</v>
      </c>
      <c r="AH1617" s="5">
        <v>0</v>
      </c>
      <c r="AJ1617" s="5">
        <v>2</v>
      </c>
      <c r="AK1617" s="5">
        <v>0</v>
      </c>
      <c r="AL1617" s="5">
        <v>0.4</v>
      </c>
      <c r="AM1617" s="5">
        <v>0</v>
      </c>
      <c r="AO1617" s="5">
        <v>2</v>
      </c>
      <c r="AP1617" s="5">
        <v>100</v>
      </c>
      <c r="AQ1617" s="5">
        <v>1</v>
      </c>
      <c r="AR1617" s="5">
        <v>50</v>
      </c>
      <c r="AS1617" s="5">
        <v>0</v>
      </c>
      <c r="AT1617" s="5">
        <v>0</v>
      </c>
      <c r="AU1617" s="5">
        <v>0</v>
      </c>
      <c r="AV1617" s="5">
        <v>0</v>
      </c>
      <c r="AW1617" s="5">
        <v>118.8</v>
      </c>
      <c r="AX1617" s="5">
        <v>18.2</v>
      </c>
      <c r="AY1617" s="5">
        <v>12.1</v>
      </c>
      <c r="BC1617" s="5">
        <v>100</v>
      </c>
      <c r="BD1617" s="5">
        <v>1.62</v>
      </c>
      <c r="BE1617" s="5">
        <v>8.1</v>
      </c>
      <c r="BF1617" s="5">
        <v>8.1</v>
      </c>
      <c r="BG1617" s="5">
        <v>5.5</v>
      </c>
      <c r="BH1617" s="5">
        <v>5.5</v>
      </c>
      <c r="BI1617" s="5">
        <v>0.57999999999999996</v>
      </c>
      <c r="BJ1617" s="5">
        <v>2.9</v>
      </c>
    </row>
    <row r="1618" spans="1:62" x14ac:dyDescent="0.25">
      <c r="A1618" s="5">
        <v>70</v>
      </c>
      <c r="B1618" s="5" t="s">
        <v>689</v>
      </c>
      <c r="C1618" s="5" t="s">
        <v>35</v>
      </c>
      <c r="D1618" s="5" t="s">
        <v>4</v>
      </c>
      <c r="E1618" s="5">
        <v>6</v>
      </c>
      <c r="F1618" s="5">
        <v>2025</v>
      </c>
      <c r="G1618" s="5">
        <v>5</v>
      </c>
      <c r="H1618" s="5">
        <v>18.5</v>
      </c>
      <c r="I1618" s="5">
        <v>12</v>
      </c>
      <c r="J1618" s="5">
        <v>24</v>
      </c>
      <c r="K1618" s="5">
        <v>16.8</v>
      </c>
      <c r="L1618" s="5">
        <v>2</v>
      </c>
      <c r="M1618" s="5">
        <v>2</v>
      </c>
      <c r="N1618" s="5">
        <v>8</v>
      </c>
      <c r="O1618" s="5">
        <v>0.4</v>
      </c>
      <c r="P1618" s="5">
        <v>2</v>
      </c>
      <c r="Q1618" s="5">
        <v>100</v>
      </c>
      <c r="R1618" s="5">
        <v>36</v>
      </c>
      <c r="S1618" s="5">
        <v>36</v>
      </c>
      <c r="T1618" s="5">
        <v>18.100000000000001</v>
      </c>
      <c r="U1618" s="5">
        <v>7.2</v>
      </c>
      <c r="V1618" s="5">
        <v>18</v>
      </c>
      <c r="W1618" s="5">
        <v>18</v>
      </c>
      <c r="X1618" s="5">
        <v>12</v>
      </c>
      <c r="Y1618" s="5">
        <v>6</v>
      </c>
      <c r="Z1618" s="5">
        <v>3</v>
      </c>
      <c r="AA1618" s="5">
        <v>1.5</v>
      </c>
      <c r="AB1618" s="5">
        <v>0</v>
      </c>
      <c r="AC1618" s="5">
        <v>0</v>
      </c>
      <c r="AD1618" s="5">
        <v>0</v>
      </c>
      <c r="AE1618" s="5">
        <v>0</v>
      </c>
      <c r="AF1618" s="5">
        <v>2</v>
      </c>
      <c r="AG1618" s="5">
        <v>14.3</v>
      </c>
      <c r="AH1618" s="5">
        <v>0</v>
      </c>
      <c r="AJ1618" s="5">
        <v>1</v>
      </c>
      <c r="AK1618" s="5">
        <v>1</v>
      </c>
      <c r="AL1618" s="5">
        <v>0.2</v>
      </c>
      <c r="AM1618" s="5">
        <v>0</v>
      </c>
      <c r="AO1618" s="5">
        <v>2</v>
      </c>
      <c r="AP1618" s="5">
        <v>100</v>
      </c>
      <c r="AQ1618" s="5">
        <v>1</v>
      </c>
      <c r="AR1618" s="5">
        <v>50</v>
      </c>
      <c r="AS1618" s="5">
        <v>0</v>
      </c>
      <c r="AT1618" s="5">
        <v>0</v>
      </c>
      <c r="AU1618" s="5">
        <v>0</v>
      </c>
      <c r="AV1618" s="5">
        <v>0</v>
      </c>
      <c r="AW1618" s="5">
        <v>118.8</v>
      </c>
      <c r="AX1618" s="5">
        <v>40</v>
      </c>
      <c r="AY1618" s="5">
        <v>10.199999999999999</v>
      </c>
      <c r="BA1618" s="5">
        <v>100</v>
      </c>
      <c r="BD1618" s="5">
        <v>1.34</v>
      </c>
      <c r="BE1618" s="5">
        <v>6.7</v>
      </c>
      <c r="BF1618" s="5">
        <v>6.7</v>
      </c>
      <c r="BG1618" s="5">
        <v>4</v>
      </c>
      <c r="BH1618" s="5">
        <v>4</v>
      </c>
      <c r="BI1618" s="5">
        <v>0.7</v>
      </c>
      <c r="BJ1618" s="5">
        <v>3.5</v>
      </c>
    </row>
    <row r="1619" spans="1:62" x14ac:dyDescent="0.25">
      <c r="A1619" s="5">
        <v>71</v>
      </c>
      <c r="B1619" s="5" t="s">
        <v>346</v>
      </c>
      <c r="C1619" s="5" t="s">
        <v>602</v>
      </c>
      <c r="D1619" s="5" t="s">
        <v>56</v>
      </c>
      <c r="E1619" s="5">
        <v>6</v>
      </c>
      <c r="F1619" s="5">
        <v>2025</v>
      </c>
      <c r="G1619" s="5">
        <v>17</v>
      </c>
      <c r="H1619" s="5">
        <v>36.200000000000003</v>
      </c>
      <c r="I1619" s="5">
        <v>7.5</v>
      </c>
      <c r="J1619" s="5">
        <v>15</v>
      </c>
      <c r="K1619" s="5">
        <v>4</v>
      </c>
      <c r="L1619" s="5">
        <v>2</v>
      </c>
      <c r="M1619" s="5">
        <v>2</v>
      </c>
      <c r="N1619" s="5">
        <v>4.5</v>
      </c>
      <c r="O1619" s="5">
        <v>0.12</v>
      </c>
      <c r="P1619" s="5">
        <v>2</v>
      </c>
      <c r="Q1619" s="5">
        <v>100</v>
      </c>
      <c r="R1619" s="5">
        <v>34</v>
      </c>
      <c r="S1619" s="5">
        <v>34</v>
      </c>
      <c r="T1619" s="5">
        <v>10.6</v>
      </c>
      <c r="U1619" s="5">
        <v>2</v>
      </c>
      <c r="V1619" s="5">
        <v>17</v>
      </c>
      <c r="W1619" s="5">
        <v>17</v>
      </c>
      <c r="X1619" s="5">
        <v>19</v>
      </c>
      <c r="Y1619" s="5">
        <v>9.5</v>
      </c>
      <c r="Z1619" s="5">
        <v>13</v>
      </c>
      <c r="AA1619" s="5">
        <v>6.5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J1619" s="5">
        <v>2</v>
      </c>
      <c r="AK1619" s="5">
        <v>0</v>
      </c>
      <c r="AL1619" s="5">
        <v>0.11799999999999999</v>
      </c>
      <c r="AM1619" s="5">
        <v>0</v>
      </c>
      <c r="AO1619" s="5">
        <v>2</v>
      </c>
      <c r="AP1619" s="5">
        <v>100</v>
      </c>
      <c r="AQ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118.8</v>
      </c>
      <c r="AX1619" s="5">
        <v>13.3</v>
      </c>
      <c r="AY1619" s="5">
        <v>9.8000000000000007</v>
      </c>
      <c r="AZ1619" s="5">
        <v>17.600000000000001</v>
      </c>
      <c r="BA1619" s="5">
        <v>11.8</v>
      </c>
      <c r="BB1619" s="5">
        <v>64.7</v>
      </c>
      <c r="BC1619" s="5">
        <v>5.9</v>
      </c>
      <c r="BD1619" s="5">
        <v>0.32</v>
      </c>
      <c r="BE1619" s="5">
        <v>5.4</v>
      </c>
      <c r="BF1619" s="5">
        <v>5.4</v>
      </c>
      <c r="BG1619" s="5">
        <v>4.4000000000000004</v>
      </c>
      <c r="BH1619" s="5">
        <v>4.4000000000000004</v>
      </c>
      <c r="BI1619" s="5">
        <v>0.26</v>
      </c>
      <c r="BJ1619" s="5">
        <v>4.4000000000000004</v>
      </c>
    </row>
    <row r="1620" spans="1:62" x14ac:dyDescent="0.25">
      <c r="A1620" s="5">
        <v>72</v>
      </c>
      <c r="B1620" s="5" t="s">
        <v>186</v>
      </c>
      <c r="C1620" s="5" t="s">
        <v>14</v>
      </c>
      <c r="D1620" s="5" t="s">
        <v>4</v>
      </c>
      <c r="E1620" s="5">
        <v>6</v>
      </c>
      <c r="F1620" s="5">
        <v>2025</v>
      </c>
      <c r="G1620" s="5">
        <v>26</v>
      </c>
      <c r="H1620" s="5">
        <v>76.5</v>
      </c>
      <c r="I1620" s="5">
        <v>10</v>
      </c>
      <c r="J1620" s="5">
        <v>50</v>
      </c>
      <c r="K1620" s="5">
        <v>17.8</v>
      </c>
      <c r="L1620" s="5">
        <v>5</v>
      </c>
      <c r="M1620" s="5">
        <v>5</v>
      </c>
      <c r="N1620" s="5">
        <v>19.2</v>
      </c>
      <c r="O1620" s="5">
        <v>0.19</v>
      </c>
      <c r="P1620" s="5">
        <v>3</v>
      </c>
      <c r="Q1620" s="5">
        <v>60</v>
      </c>
      <c r="R1620" s="5">
        <v>33</v>
      </c>
      <c r="S1620" s="5">
        <v>33</v>
      </c>
      <c r="T1620" s="5">
        <v>18.3</v>
      </c>
      <c r="U1620" s="5">
        <v>1.27</v>
      </c>
      <c r="V1620" s="5">
        <v>6.6</v>
      </c>
      <c r="W1620" s="5">
        <v>11</v>
      </c>
      <c r="X1620" s="5">
        <v>17</v>
      </c>
      <c r="Y1620" s="5">
        <v>5.67</v>
      </c>
      <c r="Z1620" s="5">
        <v>5</v>
      </c>
      <c r="AA1620" s="5">
        <v>1.67</v>
      </c>
      <c r="AB1620" s="5">
        <v>0</v>
      </c>
      <c r="AC1620" s="5">
        <v>0</v>
      </c>
      <c r="AD1620" s="5">
        <v>0</v>
      </c>
      <c r="AE1620" s="5">
        <v>0</v>
      </c>
      <c r="AF1620" s="5">
        <v>4</v>
      </c>
      <c r="AG1620" s="5">
        <v>22.2</v>
      </c>
      <c r="AH1620" s="5">
        <v>2</v>
      </c>
      <c r="AI1620" s="5">
        <v>0.67</v>
      </c>
      <c r="AJ1620" s="5">
        <v>1</v>
      </c>
      <c r="AK1620" s="5">
        <v>1</v>
      </c>
      <c r="AL1620" s="5">
        <v>3.7999999999999999E-2</v>
      </c>
      <c r="AM1620" s="5">
        <v>0</v>
      </c>
      <c r="AO1620" s="5">
        <v>4</v>
      </c>
      <c r="AP1620" s="5">
        <v>80</v>
      </c>
      <c r="AQ1620" s="5">
        <v>0</v>
      </c>
      <c r="AS1620" s="5">
        <v>2</v>
      </c>
      <c r="AT1620" s="5">
        <v>1</v>
      </c>
      <c r="AU1620" s="5">
        <v>50</v>
      </c>
      <c r="AV1620" s="5">
        <v>0</v>
      </c>
      <c r="AW1620" s="5">
        <v>40</v>
      </c>
      <c r="AX1620" s="5">
        <v>26.3</v>
      </c>
      <c r="AY1620" s="5">
        <v>-1.4</v>
      </c>
      <c r="AZ1620" s="5">
        <v>15.4</v>
      </c>
      <c r="BA1620" s="5">
        <v>84.6</v>
      </c>
      <c r="BD1620" s="5">
        <v>0.24</v>
      </c>
      <c r="BE1620" s="5">
        <v>6.3</v>
      </c>
      <c r="BF1620" s="5">
        <v>6.3</v>
      </c>
      <c r="BG1620" s="5">
        <v>10.3</v>
      </c>
      <c r="BH1620" s="5">
        <v>10.3</v>
      </c>
      <c r="BI1620" s="5">
        <v>0.39</v>
      </c>
      <c r="BJ1620" s="5">
        <v>10.3</v>
      </c>
    </row>
    <row r="1621" spans="1:62" x14ac:dyDescent="0.25">
      <c r="A1621" s="5">
        <v>73</v>
      </c>
      <c r="B1621" s="5" t="s">
        <v>225</v>
      </c>
      <c r="C1621" s="5" t="s">
        <v>5</v>
      </c>
      <c r="D1621" s="5" t="s">
        <v>4</v>
      </c>
      <c r="E1621" s="5">
        <v>6</v>
      </c>
      <c r="F1621" s="5">
        <v>2025</v>
      </c>
      <c r="G1621" s="5">
        <v>13</v>
      </c>
      <c r="H1621" s="5">
        <v>37.1</v>
      </c>
      <c r="I1621" s="5">
        <v>22</v>
      </c>
      <c r="J1621" s="5">
        <v>22</v>
      </c>
      <c r="K1621" s="5">
        <v>10.9</v>
      </c>
      <c r="L1621" s="5">
        <v>1</v>
      </c>
      <c r="M1621" s="5">
        <v>1</v>
      </c>
      <c r="N1621" s="5">
        <v>3.8</v>
      </c>
      <c r="O1621" s="5">
        <v>0.08</v>
      </c>
      <c r="P1621" s="5">
        <v>1</v>
      </c>
      <c r="Q1621" s="5">
        <v>100</v>
      </c>
      <c r="R1621" s="5">
        <v>33</v>
      </c>
      <c r="S1621" s="5">
        <v>33</v>
      </c>
      <c r="T1621" s="5">
        <v>15.6</v>
      </c>
      <c r="U1621" s="5">
        <v>2.54</v>
      </c>
      <c r="V1621" s="5">
        <v>33</v>
      </c>
      <c r="W1621" s="5">
        <v>33</v>
      </c>
      <c r="X1621" s="5">
        <v>11</v>
      </c>
      <c r="Y1621" s="5">
        <v>11</v>
      </c>
      <c r="AB1621" s="5">
        <v>1</v>
      </c>
      <c r="AC1621" s="5">
        <v>33.299999999999997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J1621" s="5">
        <v>1</v>
      </c>
      <c r="AK1621" s="5">
        <v>1</v>
      </c>
      <c r="AL1621" s="5">
        <v>7.6999999999999999E-2</v>
      </c>
      <c r="AM1621" s="5">
        <v>0</v>
      </c>
      <c r="AO1621" s="5">
        <v>1</v>
      </c>
      <c r="AP1621" s="5">
        <v>100</v>
      </c>
      <c r="AQ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158.30000000000001</v>
      </c>
      <c r="AX1621" s="5">
        <v>10</v>
      </c>
      <c r="AY1621" s="5">
        <v>21.1</v>
      </c>
      <c r="AZ1621" s="5">
        <v>69.2</v>
      </c>
      <c r="BA1621" s="5">
        <v>30.8</v>
      </c>
      <c r="BD1621" s="5">
        <v>0.79</v>
      </c>
      <c r="BE1621" s="5">
        <v>10.3</v>
      </c>
      <c r="BF1621" s="5">
        <v>10.3</v>
      </c>
      <c r="BG1621" s="5">
        <v>2.5</v>
      </c>
      <c r="BH1621" s="5">
        <v>2.5</v>
      </c>
      <c r="BI1621" s="5">
        <v>0.19</v>
      </c>
      <c r="BJ1621" s="5">
        <v>2.5</v>
      </c>
    </row>
    <row r="1622" spans="1:62" x14ac:dyDescent="0.25">
      <c r="A1622" s="5">
        <v>74</v>
      </c>
      <c r="B1622" s="5" t="s">
        <v>134</v>
      </c>
      <c r="C1622" s="5" t="s">
        <v>22</v>
      </c>
      <c r="D1622" s="5" t="s">
        <v>56</v>
      </c>
      <c r="E1622" s="5">
        <v>6</v>
      </c>
      <c r="F1622" s="5">
        <v>2025</v>
      </c>
      <c r="G1622" s="5">
        <v>27</v>
      </c>
      <c r="H1622" s="5">
        <v>79.400000000000006</v>
      </c>
      <c r="I1622" s="5">
        <v>10</v>
      </c>
      <c r="J1622" s="5">
        <v>30</v>
      </c>
      <c r="K1622" s="5">
        <v>14.1</v>
      </c>
      <c r="L1622" s="5">
        <v>3</v>
      </c>
      <c r="M1622" s="5">
        <v>3</v>
      </c>
      <c r="N1622" s="5">
        <v>8.8000000000000007</v>
      </c>
      <c r="O1622" s="5">
        <v>0.11</v>
      </c>
      <c r="P1622" s="5">
        <v>3</v>
      </c>
      <c r="Q1622" s="5">
        <v>100</v>
      </c>
      <c r="R1622" s="5">
        <v>33</v>
      </c>
      <c r="S1622" s="5">
        <v>33</v>
      </c>
      <c r="T1622" s="5">
        <v>12.6</v>
      </c>
      <c r="U1622" s="5">
        <v>1.22</v>
      </c>
      <c r="V1622" s="5">
        <v>11</v>
      </c>
      <c r="W1622" s="5">
        <v>11</v>
      </c>
      <c r="X1622" s="5">
        <v>3</v>
      </c>
      <c r="Y1622" s="5">
        <v>1</v>
      </c>
      <c r="Z1622" s="5">
        <v>1</v>
      </c>
      <c r="AA1622" s="5">
        <v>0.33</v>
      </c>
      <c r="AB1622" s="5">
        <v>1</v>
      </c>
      <c r="AC1622" s="5">
        <v>33.299999999999997</v>
      </c>
      <c r="AD1622" s="5">
        <v>1</v>
      </c>
      <c r="AE1622" s="5">
        <v>1</v>
      </c>
      <c r="AF1622" s="5">
        <v>3</v>
      </c>
      <c r="AG1622" s="5">
        <v>15.8</v>
      </c>
      <c r="AH1622" s="5">
        <v>0</v>
      </c>
      <c r="AJ1622" s="5">
        <v>2</v>
      </c>
      <c r="AK1622" s="5">
        <v>0</v>
      </c>
      <c r="AL1622" s="5">
        <v>7.3999999999999996E-2</v>
      </c>
      <c r="AM1622" s="5">
        <v>0</v>
      </c>
      <c r="AO1622" s="5">
        <v>3</v>
      </c>
      <c r="AP1622" s="5">
        <v>100</v>
      </c>
      <c r="AQ1622" s="5">
        <v>0</v>
      </c>
      <c r="AS1622" s="5">
        <v>0</v>
      </c>
      <c r="AT1622" s="5">
        <v>0</v>
      </c>
      <c r="AU1622" s="5">
        <v>0</v>
      </c>
      <c r="AV1622" s="5">
        <v>0</v>
      </c>
      <c r="AW1622" s="5">
        <v>152.1</v>
      </c>
      <c r="AX1622" s="5">
        <v>10.7</v>
      </c>
      <c r="AY1622" s="5">
        <v>3</v>
      </c>
      <c r="AZ1622" s="5">
        <v>11.1</v>
      </c>
      <c r="BA1622" s="5">
        <v>44.4</v>
      </c>
      <c r="BB1622" s="5">
        <v>44.4</v>
      </c>
      <c r="BD1622" s="5">
        <v>0.46</v>
      </c>
      <c r="BE1622" s="5">
        <v>12.3</v>
      </c>
      <c r="BF1622" s="5">
        <v>12.3</v>
      </c>
      <c r="BG1622" s="5">
        <v>7.6</v>
      </c>
      <c r="BH1622" s="5">
        <v>7.6</v>
      </c>
      <c r="BI1622" s="5">
        <v>0.28000000000000003</v>
      </c>
      <c r="BJ1622" s="5">
        <v>7.6</v>
      </c>
    </row>
    <row r="1623" spans="1:62" x14ac:dyDescent="0.25">
      <c r="A1623" s="5">
        <v>75</v>
      </c>
      <c r="B1623" s="5" t="s">
        <v>44</v>
      </c>
      <c r="C1623" s="5" t="s">
        <v>8</v>
      </c>
      <c r="D1623" s="5" t="s">
        <v>4</v>
      </c>
      <c r="E1623" s="5">
        <v>6</v>
      </c>
      <c r="F1623" s="5">
        <v>2025</v>
      </c>
      <c r="G1623" s="5">
        <v>24</v>
      </c>
      <c r="H1623" s="5">
        <v>72.7</v>
      </c>
      <c r="I1623" s="5">
        <v>20.8</v>
      </c>
      <c r="J1623" s="5">
        <v>104</v>
      </c>
      <c r="K1623" s="5">
        <v>43.2</v>
      </c>
      <c r="L1623" s="5">
        <v>5</v>
      </c>
      <c r="M1623" s="5">
        <v>5</v>
      </c>
      <c r="N1623" s="5">
        <v>17.2</v>
      </c>
      <c r="O1623" s="5">
        <v>0.21</v>
      </c>
      <c r="P1623" s="5">
        <v>2</v>
      </c>
      <c r="Q1623" s="5">
        <v>40</v>
      </c>
      <c r="R1623" s="5">
        <v>32</v>
      </c>
      <c r="S1623" s="5">
        <v>32</v>
      </c>
      <c r="T1623" s="5">
        <v>12.7</v>
      </c>
      <c r="U1623" s="5">
        <v>1.33</v>
      </c>
      <c r="V1623" s="5">
        <v>6.4</v>
      </c>
      <c r="W1623" s="5">
        <v>16</v>
      </c>
      <c r="X1623" s="5">
        <v>23</v>
      </c>
      <c r="Y1623" s="5">
        <v>11.5</v>
      </c>
      <c r="Z1623" s="5">
        <v>7</v>
      </c>
      <c r="AA1623" s="5">
        <v>3.5</v>
      </c>
      <c r="AB1623" s="5">
        <v>0</v>
      </c>
      <c r="AC1623" s="5">
        <v>0</v>
      </c>
      <c r="AD1623" s="5">
        <v>0</v>
      </c>
      <c r="AE1623" s="5">
        <v>0</v>
      </c>
      <c r="AF1623" s="5">
        <v>4</v>
      </c>
      <c r="AG1623" s="5">
        <v>17.399999999999999</v>
      </c>
      <c r="AH1623" s="5">
        <v>0</v>
      </c>
      <c r="AJ1623" s="5">
        <v>2</v>
      </c>
      <c r="AK1623" s="5">
        <v>2</v>
      </c>
      <c r="AL1623" s="5">
        <v>8.3000000000000004E-2</v>
      </c>
      <c r="AM1623" s="5">
        <v>0</v>
      </c>
      <c r="AO1623" s="5">
        <v>2</v>
      </c>
      <c r="AP1623" s="5">
        <v>40</v>
      </c>
      <c r="AQ1623" s="5">
        <v>0</v>
      </c>
      <c r="AS1623" s="5">
        <v>2</v>
      </c>
      <c r="AT1623" s="5">
        <v>0</v>
      </c>
      <c r="AU1623" s="5">
        <v>0</v>
      </c>
      <c r="AV1623" s="5">
        <v>0</v>
      </c>
      <c r="AW1623" s="5">
        <v>62.1</v>
      </c>
      <c r="AX1623" s="5">
        <v>18.5</v>
      </c>
      <c r="AY1623" s="5">
        <v>-2.8</v>
      </c>
      <c r="AZ1623" s="5">
        <v>58.3</v>
      </c>
      <c r="BA1623" s="5">
        <v>37.5</v>
      </c>
      <c r="BC1623" s="5">
        <v>4.2</v>
      </c>
      <c r="BD1623" s="5">
        <v>0.22</v>
      </c>
      <c r="BE1623" s="5">
        <v>5.2</v>
      </c>
      <c r="BF1623" s="5">
        <v>5.2</v>
      </c>
      <c r="BG1623" s="5">
        <v>10.9</v>
      </c>
      <c r="BH1623" s="5">
        <v>10.9</v>
      </c>
      <c r="BI1623" s="5">
        <v>0.45</v>
      </c>
      <c r="BJ1623" s="5">
        <v>10.9</v>
      </c>
    </row>
    <row r="1624" spans="1:62" x14ac:dyDescent="0.25">
      <c r="A1624" s="5">
        <v>76</v>
      </c>
      <c r="B1624" s="5" t="s">
        <v>671</v>
      </c>
      <c r="C1624" s="5" t="s">
        <v>602</v>
      </c>
      <c r="D1624" s="5" t="s">
        <v>4</v>
      </c>
      <c r="E1624" s="5">
        <v>6</v>
      </c>
      <c r="F1624" s="5">
        <v>2025</v>
      </c>
      <c r="G1624" s="5">
        <v>10</v>
      </c>
      <c r="H1624" s="5">
        <v>21.3</v>
      </c>
      <c r="I1624" s="5">
        <v>12</v>
      </c>
      <c r="J1624" s="5">
        <v>24</v>
      </c>
      <c r="K1624" s="5">
        <v>6.3</v>
      </c>
      <c r="L1624" s="5">
        <v>2</v>
      </c>
      <c r="M1624" s="5">
        <v>2</v>
      </c>
      <c r="N1624" s="5">
        <v>4.5</v>
      </c>
      <c r="O1624" s="5">
        <v>0.2</v>
      </c>
      <c r="P1624" s="5">
        <v>2</v>
      </c>
      <c r="Q1624" s="5">
        <v>100</v>
      </c>
      <c r="R1624" s="5">
        <v>32</v>
      </c>
      <c r="S1624" s="5">
        <v>32</v>
      </c>
      <c r="T1624" s="5">
        <v>10</v>
      </c>
      <c r="U1624" s="5">
        <v>3.2</v>
      </c>
      <c r="V1624" s="5">
        <v>16</v>
      </c>
      <c r="W1624" s="5">
        <v>16</v>
      </c>
      <c r="X1624" s="5">
        <v>8</v>
      </c>
      <c r="Y1624" s="5">
        <v>4</v>
      </c>
      <c r="AB1624" s="5">
        <v>0</v>
      </c>
      <c r="AC1624" s="5">
        <v>0</v>
      </c>
      <c r="AD1624" s="5">
        <v>0</v>
      </c>
      <c r="AE1624" s="5">
        <v>0</v>
      </c>
      <c r="AF1624" s="5">
        <v>1</v>
      </c>
      <c r="AG1624" s="5">
        <v>4.2</v>
      </c>
      <c r="AH1624" s="5">
        <v>0</v>
      </c>
      <c r="AJ1624" s="5">
        <v>1</v>
      </c>
      <c r="AK1624" s="5">
        <v>1</v>
      </c>
      <c r="AL1624" s="5">
        <v>0.1</v>
      </c>
      <c r="AM1624" s="5">
        <v>0</v>
      </c>
      <c r="AO1624" s="5">
        <v>2</v>
      </c>
      <c r="AP1624" s="5">
        <v>100</v>
      </c>
      <c r="AQ1624" s="5">
        <v>0</v>
      </c>
      <c r="AS1624" s="5">
        <v>1</v>
      </c>
      <c r="AT1624" s="5">
        <v>1</v>
      </c>
      <c r="AU1624" s="5">
        <v>100</v>
      </c>
      <c r="AV1624" s="5">
        <v>0</v>
      </c>
      <c r="AW1624" s="5">
        <v>118.8</v>
      </c>
      <c r="AX1624" s="5">
        <v>22.2</v>
      </c>
      <c r="AY1624" s="5">
        <v>7.5</v>
      </c>
      <c r="AZ1624" s="5">
        <v>80</v>
      </c>
      <c r="BA1624" s="5">
        <v>20</v>
      </c>
      <c r="BD1624" s="5">
        <v>0.52</v>
      </c>
      <c r="BE1624" s="5">
        <v>5.2</v>
      </c>
      <c r="BF1624" s="5">
        <v>5.2</v>
      </c>
      <c r="BG1624" s="5">
        <v>3.3</v>
      </c>
      <c r="BH1624" s="5">
        <v>3.3</v>
      </c>
      <c r="BI1624" s="5">
        <v>0.33</v>
      </c>
      <c r="BJ1624" s="5">
        <v>3.3</v>
      </c>
    </row>
    <row r="1625" spans="1:62" x14ac:dyDescent="0.25">
      <c r="A1625" s="5">
        <v>77</v>
      </c>
      <c r="B1625" s="5" t="s">
        <v>351</v>
      </c>
      <c r="C1625" s="5" t="s">
        <v>43</v>
      </c>
      <c r="D1625" s="5" t="s">
        <v>56</v>
      </c>
      <c r="E1625" s="5">
        <v>6</v>
      </c>
      <c r="F1625" s="5">
        <v>2025</v>
      </c>
      <c r="G1625" s="5">
        <v>9</v>
      </c>
      <c r="H1625" s="5">
        <v>25</v>
      </c>
      <c r="I1625" s="5">
        <v>2</v>
      </c>
      <c r="J1625" s="5">
        <v>6</v>
      </c>
      <c r="K1625" s="5">
        <v>3.5</v>
      </c>
      <c r="L1625" s="5">
        <v>3</v>
      </c>
      <c r="M1625" s="5">
        <v>3</v>
      </c>
      <c r="N1625" s="5">
        <v>9.1</v>
      </c>
      <c r="O1625" s="5">
        <v>0.33</v>
      </c>
      <c r="P1625" s="5">
        <v>3</v>
      </c>
      <c r="Q1625" s="5">
        <v>100</v>
      </c>
      <c r="R1625" s="5">
        <v>31</v>
      </c>
      <c r="S1625" s="5">
        <v>31</v>
      </c>
      <c r="T1625" s="5">
        <v>14.6</v>
      </c>
      <c r="U1625" s="5">
        <v>3.44</v>
      </c>
      <c r="V1625" s="5">
        <v>10.33</v>
      </c>
      <c r="W1625" s="5">
        <v>10.33</v>
      </c>
      <c r="X1625" s="5">
        <v>25</v>
      </c>
      <c r="Y1625" s="5">
        <v>8.33</v>
      </c>
      <c r="Z1625" s="5">
        <v>8</v>
      </c>
      <c r="AA1625" s="5">
        <v>2.67</v>
      </c>
      <c r="AB1625" s="5">
        <v>0</v>
      </c>
      <c r="AC1625" s="5">
        <v>0</v>
      </c>
      <c r="AD1625" s="5">
        <v>0</v>
      </c>
      <c r="AE1625" s="5">
        <v>0</v>
      </c>
      <c r="AF1625" s="5">
        <v>2</v>
      </c>
      <c r="AG1625" s="5">
        <v>10.5</v>
      </c>
      <c r="AH1625" s="5">
        <v>1</v>
      </c>
      <c r="AI1625" s="5">
        <v>0.33</v>
      </c>
      <c r="AJ1625" s="5">
        <v>1</v>
      </c>
      <c r="AK1625" s="5">
        <v>0</v>
      </c>
      <c r="AL1625" s="5">
        <v>0.111</v>
      </c>
      <c r="AM1625" s="5">
        <v>0</v>
      </c>
      <c r="AO1625" s="5">
        <v>3</v>
      </c>
      <c r="AP1625" s="5">
        <v>100</v>
      </c>
      <c r="AQ1625" s="5">
        <v>2</v>
      </c>
      <c r="AR1625" s="5">
        <v>66.7</v>
      </c>
      <c r="AS1625" s="5">
        <v>1</v>
      </c>
      <c r="AT1625" s="5">
        <v>1</v>
      </c>
      <c r="AU1625" s="5">
        <v>100</v>
      </c>
      <c r="AV1625" s="5">
        <v>0</v>
      </c>
      <c r="AW1625" s="5">
        <v>109.7</v>
      </c>
      <c r="AX1625" s="5">
        <v>17.600000000000001</v>
      </c>
      <c r="AY1625" s="5">
        <v>4.2</v>
      </c>
      <c r="BA1625" s="5">
        <v>11.1</v>
      </c>
      <c r="BB1625" s="5">
        <v>88.9</v>
      </c>
      <c r="BD1625" s="5">
        <v>0.68</v>
      </c>
      <c r="BE1625" s="5">
        <v>6.1</v>
      </c>
      <c r="BF1625" s="5">
        <v>6.1</v>
      </c>
      <c r="BG1625" s="5">
        <v>4.0999999999999996</v>
      </c>
      <c r="BH1625" s="5">
        <v>4.0999999999999996</v>
      </c>
      <c r="BI1625" s="5">
        <v>0.46</v>
      </c>
      <c r="BJ1625" s="5">
        <v>4.0999999999999996</v>
      </c>
    </row>
    <row r="1626" spans="1:62" x14ac:dyDescent="0.25">
      <c r="A1626" s="5">
        <v>78</v>
      </c>
      <c r="B1626" s="5" t="s">
        <v>181</v>
      </c>
      <c r="C1626" s="5" t="s">
        <v>602</v>
      </c>
      <c r="D1626" s="5" t="s">
        <v>11</v>
      </c>
      <c r="E1626" s="5">
        <v>6</v>
      </c>
      <c r="F1626" s="5">
        <v>2025</v>
      </c>
      <c r="G1626" s="5">
        <v>19</v>
      </c>
      <c r="H1626" s="5">
        <v>40.4</v>
      </c>
      <c r="I1626" s="5">
        <v>10.3</v>
      </c>
      <c r="J1626" s="5">
        <v>41</v>
      </c>
      <c r="K1626" s="5">
        <v>10.8</v>
      </c>
      <c r="L1626" s="5">
        <v>4</v>
      </c>
      <c r="M1626" s="5">
        <v>4</v>
      </c>
      <c r="N1626" s="5">
        <v>9.1</v>
      </c>
      <c r="O1626" s="5">
        <v>0.21</v>
      </c>
      <c r="P1626" s="5">
        <v>2</v>
      </c>
      <c r="Q1626" s="5">
        <v>50</v>
      </c>
      <c r="R1626" s="5">
        <v>30</v>
      </c>
      <c r="S1626" s="5">
        <v>30</v>
      </c>
      <c r="T1626" s="5">
        <v>9.4</v>
      </c>
      <c r="U1626" s="5">
        <v>1.58</v>
      </c>
      <c r="V1626" s="5">
        <v>7.5</v>
      </c>
      <c r="W1626" s="5">
        <v>15</v>
      </c>
      <c r="X1626" s="5">
        <v>27</v>
      </c>
      <c r="Y1626" s="5">
        <v>13.5</v>
      </c>
      <c r="Z1626" s="5">
        <v>14</v>
      </c>
      <c r="AA1626" s="5">
        <v>7</v>
      </c>
      <c r="AB1626" s="5">
        <v>0</v>
      </c>
      <c r="AC1626" s="5">
        <v>0</v>
      </c>
      <c r="AD1626" s="5">
        <v>0</v>
      </c>
      <c r="AE1626" s="5">
        <v>0</v>
      </c>
      <c r="AF1626" s="5">
        <v>1</v>
      </c>
      <c r="AG1626" s="5">
        <v>4.2</v>
      </c>
      <c r="AH1626" s="5">
        <v>2</v>
      </c>
      <c r="AI1626" s="5">
        <v>1</v>
      </c>
      <c r="AJ1626" s="5">
        <v>2</v>
      </c>
      <c r="AK1626" s="5">
        <v>1</v>
      </c>
      <c r="AL1626" s="5">
        <v>0.105</v>
      </c>
      <c r="AM1626" s="5">
        <v>1</v>
      </c>
      <c r="AN1626" s="5">
        <v>25</v>
      </c>
      <c r="AO1626" s="5">
        <v>3</v>
      </c>
      <c r="AP1626" s="5">
        <v>75</v>
      </c>
      <c r="AQ1626" s="5">
        <v>0</v>
      </c>
      <c r="AS1626" s="5">
        <v>0</v>
      </c>
      <c r="AT1626" s="5">
        <v>0</v>
      </c>
      <c r="AU1626" s="5">
        <v>0</v>
      </c>
      <c r="AV1626" s="5">
        <v>0</v>
      </c>
      <c r="AW1626" s="5">
        <v>75</v>
      </c>
      <c r="AX1626" s="5">
        <v>25</v>
      </c>
      <c r="AY1626" s="5">
        <v>2.8</v>
      </c>
      <c r="AZ1626" s="5">
        <v>15.8</v>
      </c>
      <c r="BA1626" s="5">
        <v>5.3</v>
      </c>
      <c r="BC1626" s="5">
        <v>78.900000000000006</v>
      </c>
      <c r="BD1626" s="5">
        <v>0.44</v>
      </c>
      <c r="BE1626" s="5">
        <v>8.4</v>
      </c>
      <c r="BF1626" s="5">
        <v>8.4</v>
      </c>
      <c r="BG1626" s="5">
        <v>11.9</v>
      </c>
      <c r="BH1626" s="5">
        <v>11.9</v>
      </c>
      <c r="BI1626" s="5">
        <v>0.4</v>
      </c>
      <c r="BJ1626" s="5">
        <v>7.6</v>
      </c>
    </row>
    <row r="1627" spans="1:62" x14ac:dyDescent="0.25">
      <c r="A1627" s="5">
        <v>79</v>
      </c>
      <c r="B1627" s="5" t="s">
        <v>230</v>
      </c>
      <c r="C1627" s="5" t="s">
        <v>5</v>
      </c>
      <c r="D1627" s="5" t="s">
        <v>11</v>
      </c>
      <c r="E1627" s="5">
        <v>6</v>
      </c>
      <c r="F1627" s="5">
        <v>2025</v>
      </c>
      <c r="G1627" s="5">
        <v>11</v>
      </c>
      <c r="H1627" s="5">
        <v>31.4</v>
      </c>
      <c r="I1627" s="5">
        <v>3</v>
      </c>
      <c r="J1627" s="5">
        <v>12</v>
      </c>
      <c r="K1627" s="5">
        <v>5.9</v>
      </c>
      <c r="L1627" s="5">
        <v>4</v>
      </c>
      <c r="M1627" s="5">
        <v>4</v>
      </c>
      <c r="N1627" s="5">
        <v>15.4</v>
      </c>
      <c r="O1627" s="5">
        <v>0.36</v>
      </c>
      <c r="P1627" s="5">
        <v>3</v>
      </c>
      <c r="Q1627" s="5">
        <v>75</v>
      </c>
      <c r="R1627" s="5">
        <v>30</v>
      </c>
      <c r="S1627" s="5">
        <v>30</v>
      </c>
      <c r="T1627" s="5">
        <v>14.2</v>
      </c>
      <c r="U1627" s="5">
        <v>2.73</v>
      </c>
      <c r="V1627" s="5">
        <v>7.5</v>
      </c>
      <c r="W1627" s="5">
        <v>10</v>
      </c>
      <c r="X1627" s="5">
        <v>22</v>
      </c>
      <c r="Y1627" s="5">
        <v>7.33</v>
      </c>
      <c r="Z1627" s="5">
        <v>5</v>
      </c>
      <c r="AA1627" s="5">
        <v>1.67</v>
      </c>
      <c r="AB1627" s="5">
        <v>0</v>
      </c>
      <c r="AC1627" s="5">
        <v>0</v>
      </c>
      <c r="AD1627" s="5">
        <v>0</v>
      </c>
      <c r="AE1627" s="5">
        <v>0</v>
      </c>
      <c r="AF1627" s="5">
        <v>1</v>
      </c>
      <c r="AG1627" s="5">
        <v>5.3</v>
      </c>
      <c r="AH1627" s="5">
        <v>1</v>
      </c>
      <c r="AI1627" s="5">
        <v>0.33</v>
      </c>
      <c r="AJ1627" s="5">
        <v>2</v>
      </c>
      <c r="AK1627" s="5">
        <v>0</v>
      </c>
      <c r="AL1627" s="5">
        <v>0.182</v>
      </c>
      <c r="AM1627" s="5">
        <v>1</v>
      </c>
      <c r="AN1627" s="5">
        <v>25</v>
      </c>
      <c r="AO1627" s="5">
        <v>4</v>
      </c>
      <c r="AP1627" s="5">
        <v>100</v>
      </c>
      <c r="AQ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95.8</v>
      </c>
      <c r="AX1627" s="5">
        <v>30.8</v>
      </c>
      <c r="AY1627" s="5">
        <v>1</v>
      </c>
      <c r="BA1627" s="5">
        <v>18.2</v>
      </c>
      <c r="BC1627" s="5">
        <v>81.8</v>
      </c>
      <c r="BD1627" s="5">
        <v>0.59</v>
      </c>
      <c r="BE1627" s="5">
        <v>6.5</v>
      </c>
      <c r="BF1627" s="5">
        <v>6.5</v>
      </c>
      <c r="BG1627" s="5">
        <v>6.8</v>
      </c>
      <c r="BH1627" s="5">
        <v>6.8</v>
      </c>
      <c r="BI1627" s="5">
        <v>0.54</v>
      </c>
      <c r="BJ1627" s="5">
        <v>6</v>
      </c>
    </row>
    <row r="1628" spans="1:62" x14ac:dyDescent="0.25">
      <c r="A1628" s="5">
        <v>80</v>
      </c>
      <c r="B1628" s="5" t="s">
        <v>154</v>
      </c>
      <c r="C1628" s="5" t="s">
        <v>22</v>
      </c>
      <c r="D1628" s="5" t="s">
        <v>4</v>
      </c>
      <c r="E1628" s="5">
        <v>6</v>
      </c>
      <c r="F1628" s="5">
        <v>2025</v>
      </c>
      <c r="G1628" s="5">
        <v>25</v>
      </c>
      <c r="H1628" s="5">
        <v>73.5</v>
      </c>
      <c r="I1628" s="5">
        <v>4.8</v>
      </c>
      <c r="J1628" s="5">
        <v>24</v>
      </c>
      <c r="K1628" s="5">
        <v>11.3</v>
      </c>
      <c r="L1628" s="5">
        <v>5</v>
      </c>
      <c r="M1628" s="5">
        <v>5</v>
      </c>
      <c r="N1628" s="5">
        <v>14.7</v>
      </c>
      <c r="O1628" s="5">
        <v>0.2</v>
      </c>
      <c r="P1628" s="5">
        <v>3</v>
      </c>
      <c r="Q1628" s="5">
        <v>60</v>
      </c>
      <c r="R1628" s="5">
        <v>30</v>
      </c>
      <c r="S1628" s="5">
        <v>30</v>
      </c>
      <c r="T1628" s="5">
        <v>11.5</v>
      </c>
      <c r="U1628" s="5">
        <v>1.2</v>
      </c>
      <c r="V1628" s="5">
        <v>6</v>
      </c>
      <c r="W1628" s="5">
        <v>10</v>
      </c>
      <c r="X1628" s="5">
        <v>20</v>
      </c>
      <c r="Y1628" s="5">
        <v>6.67</v>
      </c>
      <c r="Z1628" s="5">
        <v>6</v>
      </c>
      <c r="AA1628" s="5">
        <v>2</v>
      </c>
      <c r="AB1628" s="5">
        <v>0</v>
      </c>
      <c r="AC1628" s="5">
        <v>0</v>
      </c>
      <c r="AD1628" s="5">
        <v>1</v>
      </c>
      <c r="AE1628" s="5">
        <v>0</v>
      </c>
      <c r="AF1628" s="5">
        <v>2</v>
      </c>
      <c r="AG1628" s="5">
        <v>10.5</v>
      </c>
      <c r="AH1628" s="5">
        <v>1</v>
      </c>
      <c r="AI1628" s="5">
        <v>0.33</v>
      </c>
      <c r="AJ1628" s="5">
        <v>2</v>
      </c>
      <c r="AK1628" s="5">
        <v>0</v>
      </c>
      <c r="AL1628" s="5">
        <v>0.08</v>
      </c>
      <c r="AM1628" s="5">
        <v>0</v>
      </c>
      <c r="AO1628" s="5">
        <v>4</v>
      </c>
      <c r="AP1628" s="5">
        <v>80</v>
      </c>
      <c r="AQ1628" s="5">
        <v>0</v>
      </c>
      <c r="AS1628" s="5">
        <v>1</v>
      </c>
      <c r="AT1628" s="5">
        <v>0</v>
      </c>
      <c r="AU1628" s="5">
        <v>0</v>
      </c>
      <c r="AV1628" s="5">
        <v>0</v>
      </c>
      <c r="AW1628" s="5">
        <v>77.099999999999994</v>
      </c>
      <c r="AX1628" s="5">
        <v>20.8</v>
      </c>
      <c r="AY1628" s="5">
        <v>-0.6</v>
      </c>
      <c r="AZ1628" s="5">
        <v>76</v>
      </c>
      <c r="BA1628" s="5">
        <v>24</v>
      </c>
      <c r="BD1628" s="5">
        <v>0.25</v>
      </c>
      <c r="BE1628" s="5">
        <v>6.3</v>
      </c>
      <c r="BF1628" s="5">
        <v>6.3</v>
      </c>
      <c r="BG1628" s="5">
        <v>8.4</v>
      </c>
      <c r="BH1628" s="5">
        <v>8.4</v>
      </c>
      <c r="BI1628" s="5">
        <v>0.31</v>
      </c>
      <c r="BJ1628" s="5">
        <v>7.9</v>
      </c>
    </row>
    <row r="1629" spans="1:62" x14ac:dyDescent="0.25">
      <c r="A1629" s="5">
        <v>81</v>
      </c>
      <c r="B1629" s="5" t="s">
        <v>678</v>
      </c>
      <c r="C1629" s="5" t="s">
        <v>24</v>
      </c>
      <c r="D1629" s="5" t="s">
        <v>4</v>
      </c>
      <c r="E1629" s="5">
        <v>6</v>
      </c>
      <c r="F1629" s="5">
        <v>2025</v>
      </c>
      <c r="G1629" s="5">
        <v>15</v>
      </c>
      <c r="H1629" s="5">
        <v>45.5</v>
      </c>
      <c r="I1629" s="5">
        <v>18.7</v>
      </c>
      <c r="J1629" s="5">
        <v>56</v>
      </c>
      <c r="K1629" s="5">
        <v>41.5</v>
      </c>
      <c r="L1629" s="5">
        <v>3</v>
      </c>
      <c r="M1629" s="5">
        <v>3</v>
      </c>
      <c r="N1629" s="5">
        <v>10</v>
      </c>
      <c r="O1629" s="5">
        <v>0.2</v>
      </c>
      <c r="P1629" s="5">
        <v>2</v>
      </c>
      <c r="Q1629" s="5">
        <v>66.7</v>
      </c>
      <c r="R1629" s="5">
        <v>30</v>
      </c>
      <c r="S1629" s="5">
        <v>30</v>
      </c>
      <c r="T1629" s="5">
        <v>17.2</v>
      </c>
      <c r="U1629" s="5">
        <v>2</v>
      </c>
      <c r="V1629" s="5">
        <v>10</v>
      </c>
      <c r="W1629" s="5">
        <v>15</v>
      </c>
      <c r="X1629" s="5">
        <v>32</v>
      </c>
      <c r="Y1629" s="5">
        <v>16</v>
      </c>
      <c r="Z1629" s="5">
        <v>30</v>
      </c>
      <c r="AA1629" s="5">
        <v>15</v>
      </c>
      <c r="AB1629" s="5">
        <v>0</v>
      </c>
      <c r="AC1629" s="5">
        <v>0</v>
      </c>
      <c r="AD1629" s="5">
        <v>0</v>
      </c>
      <c r="AE1629" s="5">
        <v>0</v>
      </c>
      <c r="AF1629" s="5">
        <v>3</v>
      </c>
      <c r="AG1629" s="5">
        <v>15</v>
      </c>
      <c r="AH1629" s="5">
        <v>1</v>
      </c>
      <c r="AI1629" s="5">
        <v>0.5</v>
      </c>
      <c r="AJ1629" s="5">
        <v>1</v>
      </c>
      <c r="AK1629" s="5">
        <v>1</v>
      </c>
      <c r="AL1629" s="5">
        <v>6.7000000000000004E-2</v>
      </c>
      <c r="AM1629" s="5">
        <v>0</v>
      </c>
      <c r="AO1629" s="5">
        <v>2</v>
      </c>
      <c r="AP1629" s="5">
        <v>66.7</v>
      </c>
      <c r="AQ1629" s="5">
        <v>1</v>
      </c>
      <c r="AR1629" s="5">
        <v>33.299999999999997</v>
      </c>
      <c r="AS1629" s="5">
        <v>0</v>
      </c>
      <c r="AT1629" s="5">
        <v>0</v>
      </c>
      <c r="AU1629" s="5">
        <v>0</v>
      </c>
      <c r="AV1629" s="5">
        <v>0</v>
      </c>
      <c r="AW1629" s="5">
        <v>99.3</v>
      </c>
      <c r="AX1629" s="5">
        <v>27.3</v>
      </c>
      <c r="AY1629" s="5">
        <v>1.7</v>
      </c>
      <c r="AZ1629" s="5">
        <v>73.3</v>
      </c>
      <c r="BA1629" s="5">
        <v>20</v>
      </c>
      <c r="BC1629" s="5">
        <v>6.7</v>
      </c>
      <c r="BD1629" s="5">
        <v>0.32</v>
      </c>
      <c r="BE1629" s="5">
        <v>4.8</v>
      </c>
      <c r="BF1629" s="5">
        <v>4.8</v>
      </c>
      <c r="BG1629" s="5">
        <v>5.7</v>
      </c>
      <c r="BH1629" s="5">
        <v>5.7</v>
      </c>
      <c r="BI1629" s="5">
        <v>0.35</v>
      </c>
      <c r="BJ1629" s="5">
        <v>5.3</v>
      </c>
    </row>
    <row r="1630" spans="1:62" x14ac:dyDescent="0.25">
      <c r="A1630" s="5">
        <v>82</v>
      </c>
      <c r="B1630" s="5" t="s">
        <v>169</v>
      </c>
      <c r="C1630" s="5" t="s">
        <v>35</v>
      </c>
      <c r="D1630" s="5" t="s">
        <v>4</v>
      </c>
      <c r="E1630" s="5">
        <v>6</v>
      </c>
      <c r="F1630" s="5">
        <v>2025</v>
      </c>
      <c r="G1630" s="5">
        <v>25</v>
      </c>
      <c r="H1630" s="5">
        <v>92.6</v>
      </c>
      <c r="I1630" s="5">
        <v>13.2</v>
      </c>
      <c r="J1630" s="5">
        <v>66</v>
      </c>
      <c r="K1630" s="5">
        <v>46.2</v>
      </c>
      <c r="L1630" s="5">
        <v>5</v>
      </c>
      <c r="M1630" s="5">
        <v>5</v>
      </c>
      <c r="N1630" s="5">
        <v>20</v>
      </c>
      <c r="O1630" s="5">
        <v>0.2</v>
      </c>
      <c r="P1630" s="5">
        <v>3</v>
      </c>
      <c r="Q1630" s="5">
        <v>60</v>
      </c>
      <c r="R1630" s="5">
        <v>29</v>
      </c>
      <c r="S1630" s="5">
        <v>29</v>
      </c>
      <c r="T1630" s="5">
        <v>14.6</v>
      </c>
      <c r="U1630" s="5">
        <v>1.1599999999999999</v>
      </c>
      <c r="V1630" s="5">
        <v>5.8</v>
      </c>
      <c r="W1630" s="5">
        <v>9.67</v>
      </c>
      <c r="X1630" s="5">
        <v>-1</v>
      </c>
      <c r="Y1630" s="5">
        <v>-0.33</v>
      </c>
      <c r="AB1630" s="5">
        <v>2</v>
      </c>
      <c r="AC1630" s="5">
        <v>66.7</v>
      </c>
      <c r="AD1630" s="5">
        <v>2</v>
      </c>
      <c r="AE1630" s="5">
        <v>2</v>
      </c>
      <c r="AF1630" s="5">
        <v>4</v>
      </c>
      <c r="AG1630" s="5">
        <v>28.6</v>
      </c>
      <c r="AH1630" s="5">
        <v>0</v>
      </c>
      <c r="AJ1630" s="5">
        <v>3</v>
      </c>
      <c r="AK1630" s="5">
        <v>1</v>
      </c>
      <c r="AL1630" s="5">
        <v>0.12</v>
      </c>
      <c r="AM1630" s="5">
        <v>1</v>
      </c>
      <c r="AN1630" s="5">
        <v>20</v>
      </c>
      <c r="AO1630" s="5">
        <v>4</v>
      </c>
      <c r="AP1630" s="5">
        <v>80</v>
      </c>
      <c r="AQ1630" s="5">
        <v>0</v>
      </c>
      <c r="AS1630" s="5">
        <v>0</v>
      </c>
      <c r="AT1630" s="5">
        <v>0</v>
      </c>
      <c r="AU1630" s="5">
        <v>0</v>
      </c>
      <c r="AV1630" s="5">
        <v>0</v>
      </c>
      <c r="AW1630" s="5">
        <v>76.3</v>
      </c>
      <c r="AX1630" s="5">
        <v>26.3</v>
      </c>
      <c r="AY1630" s="5">
        <v>-3.3</v>
      </c>
      <c r="AZ1630" s="5">
        <v>96</v>
      </c>
      <c r="BA1630" s="5">
        <v>4</v>
      </c>
      <c r="BD1630" s="5">
        <v>0.72</v>
      </c>
      <c r="BE1630" s="5">
        <v>17.899999999999999</v>
      </c>
      <c r="BF1630" s="5">
        <v>17.899999999999999</v>
      </c>
      <c r="BG1630" s="5">
        <v>10.4</v>
      </c>
      <c r="BH1630" s="5">
        <v>10.4</v>
      </c>
      <c r="BI1630" s="5">
        <v>0.42</v>
      </c>
      <c r="BJ1630" s="5">
        <v>10.4</v>
      </c>
    </row>
    <row r="1631" spans="1:62" x14ac:dyDescent="0.25">
      <c r="A1631" s="5">
        <v>83</v>
      </c>
      <c r="B1631" s="5" t="s">
        <v>244</v>
      </c>
      <c r="C1631" s="5" t="s">
        <v>27</v>
      </c>
      <c r="D1631" s="5" t="s">
        <v>4</v>
      </c>
      <c r="E1631" s="5">
        <v>6</v>
      </c>
      <c r="F1631" s="5">
        <v>2025</v>
      </c>
      <c r="G1631" s="5">
        <v>18</v>
      </c>
      <c r="H1631" s="5">
        <v>36</v>
      </c>
      <c r="I1631" s="5">
        <v>17</v>
      </c>
      <c r="J1631" s="5">
        <v>68</v>
      </c>
      <c r="K1631" s="5">
        <v>21.8</v>
      </c>
      <c r="L1631" s="5">
        <v>4</v>
      </c>
      <c r="M1631" s="5">
        <v>4</v>
      </c>
      <c r="N1631" s="5">
        <v>9.5</v>
      </c>
      <c r="O1631" s="5">
        <v>0.22</v>
      </c>
      <c r="P1631" s="5">
        <v>2</v>
      </c>
      <c r="Q1631" s="5">
        <v>50</v>
      </c>
      <c r="R1631" s="5">
        <v>29</v>
      </c>
      <c r="S1631" s="5">
        <v>29</v>
      </c>
      <c r="T1631" s="5">
        <v>11.2</v>
      </c>
      <c r="U1631" s="5">
        <v>1.61</v>
      </c>
      <c r="V1631" s="5">
        <v>7.25</v>
      </c>
      <c r="W1631" s="5">
        <v>14.5</v>
      </c>
      <c r="X1631" s="5">
        <v>8</v>
      </c>
      <c r="Y1631" s="5">
        <v>4</v>
      </c>
      <c r="AB1631" s="5">
        <v>0</v>
      </c>
      <c r="AC1631" s="5">
        <v>0</v>
      </c>
      <c r="AD1631" s="5">
        <v>0</v>
      </c>
      <c r="AE1631" s="5">
        <v>0</v>
      </c>
      <c r="AF1631" s="5">
        <v>4</v>
      </c>
      <c r="AG1631" s="5">
        <v>14.8</v>
      </c>
      <c r="AH1631" s="5">
        <v>0</v>
      </c>
      <c r="AJ1631" s="5">
        <v>2</v>
      </c>
      <c r="AK1631" s="5">
        <v>1</v>
      </c>
      <c r="AL1631" s="5">
        <v>0.111</v>
      </c>
      <c r="AM1631" s="5">
        <v>0</v>
      </c>
      <c r="AO1631" s="5">
        <v>2</v>
      </c>
      <c r="AP1631" s="5">
        <v>50</v>
      </c>
      <c r="AQ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74</v>
      </c>
      <c r="AX1631" s="5">
        <v>23.5</v>
      </c>
      <c r="AY1631" s="5">
        <v>-1.5</v>
      </c>
      <c r="AZ1631" s="5">
        <v>55.6</v>
      </c>
      <c r="BA1631" s="5">
        <v>44.4</v>
      </c>
      <c r="BD1631" s="5">
        <v>0.27</v>
      </c>
      <c r="BE1631" s="5">
        <v>4.9000000000000004</v>
      </c>
      <c r="BF1631" s="5">
        <v>4.9000000000000004</v>
      </c>
      <c r="BG1631" s="5">
        <v>6.4</v>
      </c>
      <c r="BH1631" s="5">
        <v>6.4</v>
      </c>
      <c r="BI1631" s="5">
        <v>0.35</v>
      </c>
      <c r="BJ1631" s="5">
        <v>6.4</v>
      </c>
    </row>
    <row r="1632" spans="1:62" x14ac:dyDescent="0.25">
      <c r="A1632" s="5">
        <v>84</v>
      </c>
      <c r="B1632" s="5" t="s">
        <v>129</v>
      </c>
      <c r="C1632" s="5" t="s">
        <v>102</v>
      </c>
      <c r="D1632" s="5" t="s">
        <v>4</v>
      </c>
      <c r="E1632" s="5">
        <v>6</v>
      </c>
      <c r="F1632" s="5">
        <v>2025</v>
      </c>
      <c r="G1632" s="5">
        <v>22</v>
      </c>
      <c r="H1632" s="5">
        <v>73.3</v>
      </c>
      <c r="I1632" s="5">
        <v>8.6999999999999993</v>
      </c>
      <c r="J1632" s="5">
        <v>52</v>
      </c>
      <c r="K1632" s="5">
        <v>23.1</v>
      </c>
      <c r="L1632" s="5">
        <v>6</v>
      </c>
      <c r="M1632" s="5">
        <v>6</v>
      </c>
      <c r="N1632" s="5">
        <v>23.1</v>
      </c>
      <c r="O1632" s="5">
        <v>0.27</v>
      </c>
      <c r="P1632" s="5">
        <v>4</v>
      </c>
      <c r="Q1632" s="5">
        <v>66.7</v>
      </c>
      <c r="R1632" s="5">
        <v>28</v>
      </c>
      <c r="S1632" s="5">
        <v>28</v>
      </c>
      <c r="T1632" s="5">
        <v>12.3</v>
      </c>
      <c r="U1632" s="5">
        <v>1.27</v>
      </c>
      <c r="V1632" s="5">
        <v>4.67</v>
      </c>
      <c r="W1632" s="5">
        <v>7</v>
      </c>
      <c r="X1632" s="5">
        <v>9</v>
      </c>
      <c r="Y1632" s="5">
        <v>2.25</v>
      </c>
      <c r="Z1632" s="5">
        <v>2</v>
      </c>
      <c r="AA1632" s="5">
        <v>0.5</v>
      </c>
      <c r="AB1632" s="5">
        <v>0</v>
      </c>
      <c r="AC1632" s="5">
        <v>0</v>
      </c>
      <c r="AD1632" s="5">
        <v>0</v>
      </c>
      <c r="AE1632" s="5">
        <v>0</v>
      </c>
      <c r="AF1632" s="5">
        <v>4</v>
      </c>
      <c r="AG1632" s="5">
        <v>26.7</v>
      </c>
      <c r="AH1632" s="5">
        <v>1</v>
      </c>
      <c r="AI1632" s="5">
        <v>0.25</v>
      </c>
      <c r="AJ1632" s="5">
        <v>1</v>
      </c>
      <c r="AK1632" s="5">
        <v>1</v>
      </c>
      <c r="AL1632" s="5">
        <v>4.4999999999999998E-2</v>
      </c>
      <c r="AM1632" s="5">
        <v>0</v>
      </c>
      <c r="AO1632" s="5">
        <v>4</v>
      </c>
      <c r="AP1632" s="5">
        <v>66.7</v>
      </c>
      <c r="AQ1632" s="5">
        <v>1</v>
      </c>
      <c r="AR1632" s="5">
        <v>16.7</v>
      </c>
      <c r="AS1632" s="5">
        <v>0</v>
      </c>
      <c r="AT1632" s="5">
        <v>0</v>
      </c>
      <c r="AU1632" s="5">
        <v>0</v>
      </c>
      <c r="AV1632" s="5">
        <v>0</v>
      </c>
      <c r="AW1632" s="5">
        <v>77.099999999999994</v>
      </c>
      <c r="AX1632" s="5">
        <v>30</v>
      </c>
      <c r="AY1632" s="5">
        <v>-3.1</v>
      </c>
      <c r="AZ1632" s="5">
        <v>68.2</v>
      </c>
      <c r="BA1632" s="5">
        <v>31.8</v>
      </c>
      <c r="BD1632" s="5">
        <v>0.31</v>
      </c>
      <c r="BE1632" s="5">
        <v>6.8</v>
      </c>
      <c r="BF1632" s="5">
        <v>6.8</v>
      </c>
      <c r="BG1632" s="5">
        <v>9.9</v>
      </c>
      <c r="BH1632" s="5">
        <v>9.9</v>
      </c>
      <c r="BI1632" s="5">
        <v>0.45</v>
      </c>
      <c r="BJ1632" s="5">
        <v>9.9</v>
      </c>
    </row>
    <row r="1633" spans="1:62" x14ac:dyDescent="0.25">
      <c r="A1633" s="5">
        <v>85</v>
      </c>
      <c r="B1633" s="5" t="s">
        <v>172</v>
      </c>
      <c r="C1633" s="5" t="s">
        <v>606</v>
      </c>
      <c r="D1633" s="5" t="s">
        <v>56</v>
      </c>
      <c r="E1633" s="5">
        <v>6</v>
      </c>
      <c r="F1633" s="5">
        <v>2025</v>
      </c>
      <c r="G1633" s="5">
        <v>24</v>
      </c>
      <c r="H1633" s="5">
        <v>41.4</v>
      </c>
      <c r="I1633" s="5">
        <v>7.7</v>
      </c>
      <c r="J1633" s="5">
        <v>46</v>
      </c>
      <c r="K1633" s="5">
        <v>14.7</v>
      </c>
      <c r="L1633" s="5">
        <v>6</v>
      </c>
      <c r="M1633" s="5">
        <v>6</v>
      </c>
      <c r="N1633" s="5">
        <v>11.5</v>
      </c>
      <c r="O1633" s="5">
        <v>0.25</v>
      </c>
      <c r="P1633" s="5">
        <v>3</v>
      </c>
      <c r="Q1633" s="5">
        <v>50</v>
      </c>
      <c r="R1633" s="5">
        <v>28</v>
      </c>
      <c r="S1633" s="5">
        <v>28</v>
      </c>
      <c r="T1633" s="5">
        <v>12.7</v>
      </c>
      <c r="U1633" s="5">
        <v>1.17</v>
      </c>
      <c r="V1633" s="5">
        <v>4.67</v>
      </c>
      <c r="W1633" s="5">
        <v>9.33</v>
      </c>
      <c r="X1633" s="5">
        <v>10</v>
      </c>
      <c r="Y1633" s="5">
        <v>3.33</v>
      </c>
      <c r="Z1633" s="5">
        <v>6</v>
      </c>
      <c r="AA1633" s="5">
        <v>2</v>
      </c>
      <c r="AB1633" s="5">
        <v>0</v>
      </c>
      <c r="AC1633" s="5">
        <v>0</v>
      </c>
      <c r="AD1633" s="5">
        <v>0</v>
      </c>
      <c r="AE1633" s="5">
        <v>0</v>
      </c>
      <c r="AF1633" s="5">
        <v>6</v>
      </c>
      <c r="AG1633" s="5">
        <v>16.7</v>
      </c>
      <c r="AH1633" s="5">
        <v>0</v>
      </c>
      <c r="AJ1633" s="5">
        <v>1</v>
      </c>
      <c r="AK1633" s="5">
        <v>0</v>
      </c>
      <c r="AL1633" s="5">
        <v>4.2000000000000003E-2</v>
      </c>
      <c r="AM1633" s="5">
        <v>2</v>
      </c>
      <c r="AN1633" s="5">
        <v>33.299999999999997</v>
      </c>
      <c r="AO1633" s="5">
        <v>5</v>
      </c>
      <c r="AP1633" s="5">
        <v>83.3</v>
      </c>
      <c r="AQ1633" s="5">
        <v>0</v>
      </c>
      <c r="AS1633" s="5">
        <v>1</v>
      </c>
      <c r="AT1633" s="5">
        <v>1</v>
      </c>
      <c r="AU1633" s="5">
        <v>100</v>
      </c>
      <c r="AV1633" s="5">
        <v>0</v>
      </c>
      <c r="AW1633" s="5">
        <v>63.2</v>
      </c>
      <c r="AX1633" s="5">
        <v>26.1</v>
      </c>
      <c r="AY1633" s="5">
        <v>-3.2</v>
      </c>
      <c r="AZ1633" s="5">
        <v>4.2</v>
      </c>
      <c r="BA1633" s="5">
        <v>41.7</v>
      </c>
      <c r="BB1633" s="5">
        <v>54.2</v>
      </c>
      <c r="BD1633" s="5">
        <v>0.24</v>
      </c>
      <c r="BE1633" s="5">
        <v>5.8</v>
      </c>
      <c r="BF1633" s="5">
        <v>5.8</v>
      </c>
      <c r="BG1633" s="5">
        <v>9.6</v>
      </c>
      <c r="BH1633" s="5">
        <v>9.6</v>
      </c>
      <c r="BI1633" s="5">
        <v>0.4</v>
      </c>
      <c r="BJ1633" s="5">
        <v>9.6</v>
      </c>
    </row>
    <row r="1634" spans="1:62" x14ac:dyDescent="0.25">
      <c r="A1634" s="5">
        <v>86</v>
      </c>
      <c r="B1634" s="5" t="s">
        <v>94</v>
      </c>
      <c r="C1634" s="5" t="s">
        <v>600</v>
      </c>
      <c r="D1634" s="5" t="s">
        <v>11</v>
      </c>
      <c r="E1634" s="5">
        <v>6</v>
      </c>
      <c r="F1634" s="5">
        <v>2025</v>
      </c>
      <c r="G1634" s="5">
        <v>21</v>
      </c>
      <c r="H1634" s="5">
        <v>52.5</v>
      </c>
      <c r="I1634" s="5">
        <v>1</v>
      </c>
      <c r="J1634" s="5">
        <v>6</v>
      </c>
      <c r="K1634" s="5">
        <v>3.3</v>
      </c>
      <c r="L1634" s="5">
        <v>6</v>
      </c>
      <c r="M1634" s="5">
        <v>6</v>
      </c>
      <c r="N1634" s="5">
        <v>17.600000000000001</v>
      </c>
      <c r="O1634" s="5">
        <v>0.28999999999999998</v>
      </c>
      <c r="P1634" s="5">
        <v>5</v>
      </c>
      <c r="Q1634" s="5">
        <v>83.3</v>
      </c>
      <c r="R1634" s="5">
        <v>28</v>
      </c>
      <c r="S1634" s="5">
        <v>28</v>
      </c>
      <c r="T1634" s="5">
        <v>20</v>
      </c>
      <c r="U1634" s="5">
        <v>1.33</v>
      </c>
      <c r="V1634" s="5">
        <v>4.67</v>
      </c>
      <c r="W1634" s="5">
        <v>5.6</v>
      </c>
      <c r="X1634" s="5">
        <v>24</v>
      </c>
      <c r="Y1634" s="5">
        <v>4.8</v>
      </c>
      <c r="Z1634" s="5">
        <v>5</v>
      </c>
      <c r="AA1634" s="5">
        <v>1</v>
      </c>
      <c r="AB1634" s="5">
        <v>0</v>
      </c>
      <c r="AC1634" s="5">
        <v>0</v>
      </c>
      <c r="AD1634" s="5">
        <v>0</v>
      </c>
      <c r="AE1634" s="5">
        <v>0</v>
      </c>
      <c r="AF1634" s="5">
        <v>1</v>
      </c>
      <c r="AG1634" s="5">
        <v>5.9</v>
      </c>
      <c r="AH1634" s="5">
        <v>2</v>
      </c>
      <c r="AI1634" s="5">
        <v>0.4</v>
      </c>
      <c r="AJ1634" s="5">
        <v>0</v>
      </c>
      <c r="AK1634" s="5">
        <v>0</v>
      </c>
      <c r="AL1634" s="5">
        <v>0</v>
      </c>
      <c r="AM1634" s="5">
        <v>0</v>
      </c>
      <c r="AO1634" s="5">
        <v>5</v>
      </c>
      <c r="AP1634" s="5">
        <v>83.3</v>
      </c>
      <c r="AQ1634" s="5">
        <v>1</v>
      </c>
      <c r="AR1634" s="5">
        <v>16.7</v>
      </c>
      <c r="AS1634" s="5">
        <v>1</v>
      </c>
      <c r="AT1634" s="5">
        <v>1</v>
      </c>
      <c r="AU1634" s="5">
        <v>100</v>
      </c>
      <c r="AV1634" s="5">
        <v>0</v>
      </c>
      <c r="AW1634" s="5">
        <v>86.1</v>
      </c>
      <c r="AX1634" s="5">
        <v>28.6</v>
      </c>
      <c r="AY1634" s="5">
        <v>-1.6</v>
      </c>
      <c r="BA1634" s="5">
        <v>9.5</v>
      </c>
      <c r="BC1634" s="5">
        <v>90.5</v>
      </c>
      <c r="BD1634" s="5">
        <v>0.45</v>
      </c>
      <c r="BE1634" s="5">
        <v>9.4</v>
      </c>
      <c r="BF1634" s="5">
        <v>9.4</v>
      </c>
      <c r="BG1634" s="5">
        <v>11.8</v>
      </c>
      <c r="BH1634" s="5">
        <v>11.8</v>
      </c>
      <c r="BI1634" s="5">
        <v>0.41</v>
      </c>
      <c r="BJ1634" s="5">
        <v>8.6999999999999993</v>
      </c>
    </row>
    <row r="1635" spans="1:62" x14ac:dyDescent="0.25">
      <c r="A1635" s="5">
        <v>87</v>
      </c>
      <c r="B1635" s="5" t="s">
        <v>323</v>
      </c>
      <c r="C1635" s="5" t="s">
        <v>90</v>
      </c>
      <c r="D1635" s="5" t="s">
        <v>4</v>
      </c>
      <c r="E1635" s="5">
        <v>6</v>
      </c>
      <c r="F1635" s="5">
        <v>2025</v>
      </c>
      <c r="G1635" s="5">
        <v>15</v>
      </c>
      <c r="H1635" s="5">
        <v>48.4</v>
      </c>
      <c r="I1635" s="5">
        <v>25</v>
      </c>
      <c r="J1635" s="5">
        <v>75</v>
      </c>
      <c r="K1635" s="5">
        <v>26.6</v>
      </c>
      <c r="L1635" s="5">
        <v>3</v>
      </c>
      <c r="M1635" s="5">
        <v>3</v>
      </c>
      <c r="N1635" s="5">
        <v>11.5</v>
      </c>
      <c r="O1635" s="5">
        <v>0.2</v>
      </c>
      <c r="P1635" s="5">
        <v>2</v>
      </c>
      <c r="Q1635" s="5">
        <v>66.7</v>
      </c>
      <c r="R1635" s="5">
        <v>28</v>
      </c>
      <c r="S1635" s="5">
        <v>28</v>
      </c>
      <c r="T1635" s="5">
        <v>10.7</v>
      </c>
      <c r="U1635" s="5">
        <v>1.87</v>
      </c>
      <c r="V1635" s="5">
        <v>9.33</v>
      </c>
      <c r="W1635" s="5">
        <v>14</v>
      </c>
      <c r="X1635" s="5">
        <v>-1</v>
      </c>
      <c r="Y1635" s="5">
        <v>-0.5</v>
      </c>
      <c r="Z1635" s="5">
        <v>-1</v>
      </c>
      <c r="AA1635" s="5">
        <v>-0.5</v>
      </c>
      <c r="AB1635" s="5">
        <v>0</v>
      </c>
      <c r="AC1635" s="5">
        <v>0</v>
      </c>
      <c r="AD1635" s="5">
        <v>0</v>
      </c>
      <c r="AE1635" s="5">
        <v>0</v>
      </c>
      <c r="AF1635" s="5">
        <v>3</v>
      </c>
      <c r="AG1635" s="5">
        <v>16.7</v>
      </c>
      <c r="AH1635" s="5">
        <v>0</v>
      </c>
      <c r="AJ1635" s="5">
        <v>2</v>
      </c>
      <c r="AK1635" s="5">
        <v>1</v>
      </c>
      <c r="AL1635" s="5">
        <v>0.13300000000000001</v>
      </c>
      <c r="AM1635" s="5">
        <v>1</v>
      </c>
      <c r="AN1635" s="5">
        <v>33.299999999999997</v>
      </c>
      <c r="AO1635" s="5">
        <v>3</v>
      </c>
      <c r="AP1635" s="5">
        <v>100</v>
      </c>
      <c r="AQ1635" s="5">
        <v>0</v>
      </c>
      <c r="AS1635" s="5">
        <v>1</v>
      </c>
      <c r="AT1635" s="5">
        <v>1</v>
      </c>
      <c r="AU1635" s="5">
        <v>100</v>
      </c>
      <c r="AV1635" s="5">
        <v>0</v>
      </c>
      <c r="AW1635" s="5">
        <v>96.5</v>
      </c>
      <c r="AX1635" s="5">
        <v>23.1</v>
      </c>
      <c r="AY1635" s="5">
        <v>-2.6</v>
      </c>
      <c r="AZ1635" s="5">
        <v>53.3</v>
      </c>
      <c r="BA1635" s="5">
        <v>40</v>
      </c>
      <c r="BB1635" s="5">
        <v>6.7</v>
      </c>
      <c r="BD1635" s="5">
        <v>0.32</v>
      </c>
      <c r="BE1635" s="5">
        <v>4.8</v>
      </c>
      <c r="BF1635" s="5">
        <v>4.8</v>
      </c>
      <c r="BG1635" s="5">
        <v>7.4</v>
      </c>
      <c r="BH1635" s="5">
        <v>7.4</v>
      </c>
      <c r="BI1635" s="5">
        <v>0.5</v>
      </c>
      <c r="BJ1635" s="5">
        <v>7.4</v>
      </c>
    </row>
    <row r="1636" spans="1:62" x14ac:dyDescent="0.25">
      <c r="A1636" s="5">
        <v>88</v>
      </c>
      <c r="B1636" s="5" t="s">
        <v>99</v>
      </c>
      <c r="C1636" s="5" t="s">
        <v>90</v>
      </c>
      <c r="D1636" s="5" t="s">
        <v>4</v>
      </c>
      <c r="E1636" s="5">
        <v>6</v>
      </c>
      <c r="F1636" s="5">
        <v>2025</v>
      </c>
      <c r="G1636" s="5">
        <v>20</v>
      </c>
      <c r="H1636" s="5">
        <v>64.5</v>
      </c>
      <c r="I1636" s="5">
        <v>5</v>
      </c>
      <c r="J1636" s="5">
        <v>15</v>
      </c>
      <c r="K1636" s="5">
        <v>5.3</v>
      </c>
      <c r="L1636" s="5">
        <v>3</v>
      </c>
      <c r="M1636" s="5">
        <v>3</v>
      </c>
      <c r="N1636" s="5">
        <v>11.5</v>
      </c>
      <c r="O1636" s="5">
        <v>0.15</v>
      </c>
      <c r="P1636" s="5">
        <v>3</v>
      </c>
      <c r="Q1636" s="5">
        <v>100</v>
      </c>
      <c r="R1636" s="5">
        <v>28</v>
      </c>
      <c r="S1636" s="5">
        <v>28</v>
      </c>
      <c r="T1636" s="5">
        <v>10.7</v>
      </c>
      <c r="U1636" s="5">
        <v>1.4</v>
      </c>
      <c r="V1636" s="5">
        <v>9.33</v>
      </c>
      <c r="W1636" s="5">
        <v>9.33</v>
      </c>
      <c r="X1636" s="5">
        <v>13</v>
      </c>
      <c r="Y1636" s="5">
        <v>4.33</v>
      </c>
      <c r="Z1636" s="5">
        <v>5</v>
      </c>
      <c r="AA1636" s="5">
        <v>1.67</v>
      </c>
      <c r="AB1636" s="5">
        <v>0</v>
      </c>
      <c r="AC1636" s="5">
        <v>0</v>
      </c>
      <c r="AD1636" s="5">
        <v>0</v>
      </c>
      <c r="AE1636" s="5">
        <v>0</v>
      </c>
      <c r="AF1636" s="5">
        <v>3</v>
      </c>
      <c r="AG1636" s="5">
        <v>16.7</v>
      </c>
      <c r="AH1636" s="5">
        <v>0</v>
      </c>
      <c r="AJ1636" s="5">
        <v>2</v>
      </c>
      <c r="AK1636" s="5">
        <v>0</v>
      </c>
      <c r="AL1636" s="5">
        <v>0.1</v>
      </c>
      <c r="AM1636" s="5">
        <v>0</v>
      </c>
      <c r="AO1636" s="5">
        <v>3</v>
      </c>
      <c r="AP1636" s="5">
        <v>100</v>
      </c>
      <c r="AQ1636" s="5">
        <v>1</v>
      </c>
      <c r="AR1636" s="5">
        <v>33.299999999999997</v>
      </c>
      <c r="AS1636" s="5">
        <v>1</v>
      </c>
      <c r="AT1636" s="5">
        <v>1</v>
      </c>
      <c r="AU1636" s="5">
        <v>100</v>
      </c>
      <c r="AV1636" s="5">
        <v>0</v>
      </c>
      <c r="AW1636" s="5">
        <v>105.6</v>
      </c>
      <c r="AX1636" s="5">
        <v>17.600000000000001</v>
      </c>
      <c r="AY1636" s="5">
        <v>2.6</v>
      </c>
      <c r="AZ1636" s="5">
        <v>55</v>
      </c>
      <c r="BA1636" s="5">
        <v>45</v>
      </c>
      <c r="BD1636" s="5">
        <v>0.28999999999999998</v>
      </c>
      <c r="BE1636" s="5">
        <v>5.8</v>
      </c>
      <c r="BF1636" s="5">
        <v>5.8</v>
      </c>
      <c r="BG1636" s="5">
        <v>5</v>
      </c>
      <c r="BH1636" s="5">
        <v>5</v>
      </c>
      <c r="BI1636" s="5">
        <v>0.25</v>
      </c>
      <c r="BJ1636" s="5">
        <v>5</v>
      </c>
    </row>
    <row r="1637" spans="1:62" x14ac:dyDescent="0.25">
      <c r="A1637" s="5">
        <v>89</v>
      </c>
      <c r="B1637" s="5" t="s">
        <v>601</v>
      </c>
      <c r="C1637" s="5" t="s">
        <v>27</v>
      </c>
      <c r="D1637" s="5" t="s">
        <v>11</v>
      </c>
      <c r="E1637" s="5">
        <v>6</v>
      </c>
      <c r="F1637" s="5">
        <v>2025</v>
      </c>
      <c r="G1637" s="5">
        <v>20</v>
      </c>
      <c r="H1637" s="5">
        <v>40</v>
      </c>
      <c r="I1637" s="5">
        <v>-3</v>
      </c>
      <c r="J1637" s="5">
        <v>-15</v>
      </c>
      <c r="K1637" s="5">
        <v>-4.8</v>
      </c>
      <c r="L1637" s="5">
        <v>5</v>
      </c>
      <c r="M1637" s="5">
        <v>5</v>
      </c>
      <c r="N1637" s="5">
        <v>11.9</v>
      </c>
      <c r="O1637" s="5">
        <v>0.25</v>
      </c>
      <c r="P1637" s="5">
        <v>4</v>
      </c>
      <c r="Q1637" s="5">
        <v>80</v>
      </c>
      <c r="R1637" s="5">
        <v>28</v>
      </c>
      <c r="S1637" s="5">
        <v>28</v>
      </c>
      <c r="T1637" s="5">
        <v>10.9</v>
      </c>
      <c r="U1637" s="5">
        <v>1.4</v>
      </c>
      <c r="V1637" s="5">
        <v>5.6</v>
      </c>
      <c r="W1637" s="5">
        <v>7</v>
      </c>
      <c r="X1637" s="5">
        <v>38</v>
      </c>
      <c r="Y1637" s="5">
        <v>9.5</v>
      </c>
      <c r="Z1637" s="5">
        <v>5</v>
      </c>
      <c r="AA1637" s="5">
        <v>1.25</v>
      </c>
      <c r="AB1637" s="5">
        <v>0</v>
      </c>
      <c r="AC1637" s="5">
        <v>0</v>
      </c>
      <c r="AD1637" s="5">
        <v>0</v>
      </c>
      <c r="AE1637" s="5">
        <v>0</v>
      </c>
      <c r="AF1637" s="5">
        <v>2</v>
      </c>
      <c r="AG1637" s="5">
        <v>7.4</v>
      </c>
      <c r="AH1637" s="5">
        <v>0</v>
      </c>
      <c r="AJ1637" s="5">
        <v>1</v>
      </c>
      <c r="AK1637" s="5">
        <v>0</v>
      </c>
      <c r="AL1637" s="5">
        <v>0.05</v>
      </c>
      <c r="AM1637" s="5">
        <v>0</v>
      </c>
      <c r="AO1637" s="5">
        <v>4</v>
      </c>
      <c r="AP1637" s="5">
        <v>80</v>
      </c>
      <c r="AQ1637" s="5">
        <v>2</v>
      </c>
      <c r="AR1637" s="5">
        <v>40</v>
      </c>
      <c r="AS1637" s="5">
        <v>0</v>
      </c>
      <c r="AT1637" s="5">
        <v>0</v>
      </c>
      <c r="AU1637" s="5">
        <v>0</v>
      </c>
      <c r="AV1637" s="5">
        <v>0</v>
      </c>
      <c r="AW1637" s="5">
        <v>90</v>
      </c>
      <c r="AX1637" s="5">
        <v>20.8</v>
      </c>
      <c r="AY1637" s="5">
        <v>-0.4</v>
      </c>
      <c r="BC1637" s="5">
        <v>100</v>
      </c>
      <c r="BD1637" s="5">
        <v>0.48</v>
      </c>
      <c r="BE1637" s="5">
        <v>9.5</v>
      </c>
      <c r="BF1637" s="5">
        <v>9.5</v>
      </c>
      <c r="BG1637" s="5">
        <v>15</v>
      </c>
      <c r="BH1637" s="5">
        <v>15</v>
      </c>
      <c r="BI1637" s="5">
        <v>0.43</v>
      </c>
      <c r="BJ1637" s="5">
        <v>8.6</v>
      </c>
    </row>
    <row r="1638" spans="1:62" x14ac:dyDescent="0.25">
      <c r="A1638" s="5">
        <v>90</v>
      </c>
      <c r="B1638" s="5" t="s">
        <v>28</v>
      </c>
      <c r="C1638" s="5" t="s">
        <v>603</v>
      </c>
      <c r="D1638" s="5" t="s">
        <v>4</v>
      </c>
      <c r="E1638" s="5">
        <v>6</v>
      </c>
      <c r="F1638" s="5">
        <v>2025</v>
      </c>
      <c r="G1638" s="5">
        <v>16</v>
      </c>
      <c r="H1638" s="5">
        <v>55.2</v>
      </c>
      <c r="I1638" s="5">
        <v>13.3</v>
      </c>
      <c r="J1638" s="5">
        <v>40</v>
      </c>
      <c r="K1638" s="5">
        <v>17.5</v>
      </c>
      <c r="L1638" s="5">
        <v>3</v>
      </c>
      <c r="M1638" s="5">
        <v>3</v>
      </c>
      <c r="N1638" s="5">
        <v>11.5</v>
      </c>
      <c r="O1638" s="5">
        <v>0.19</v>
      </c>
      <c r="P1638" s="5">
        <v>2</v>
      </c>
      <c r="Q1638" s="5">
        <v>66.7</v>
      </c>
      <c r="R1638" s="5">
        <v>28</v>
      </c>
      <c r="S1638" s="5">
        <v>28</v>
      </c>
      <c r="T1638" s="5">
        <v>15.5</v>
      </c>
      <c r="U1638" s="5">
        <v>1.75</v>
      </c>
      <c r="V1638" s="5">
        <v>9.33</v>
      </c>
      <c r="W1638" s="5">
        <v>14</v>
      </c>
      <c r="X1638" s="5">
        <v>8</v>
      </c>
      <c r="Y1638" s="5">
        <v>4</v>
      </c>
      <c r="Z1638" s="5">
        <v>6</v>
      </c>
      <c r="AA1638" s="5">
        <v>3</v>
      </c>
      <c r="AB1638" s="5">
        <v>0</v>
      </c>
      <c r="AC1638" s="5">
        <v>0</v>
      </c>
      <c r="AD1638" s="5">
        <v>1</v>
      </c>
      <c r="AE1638" s="5">
        <v>0</v>
      </c>
      <c r="AF1638" s="5">
        <v>2</v>
      </c>
      <c r="AG1638" s="5">
        <v>14.3</v>
      </c>
      <c r="AH1638" s="5">
        <v>0</v>
      </c>
      <c r="AJ1638" s="5">
        <v>2</v>
      </c>
      <c r="AK1638" s="5">
        <v>1</v>
      </c>
      <c r="AL1638" s="5">
        <v>0.125</v>
      </c>
      <c r="AM1638" s="5">
        <v>0</v>
      </c>
      <c r="AO1638" s="5">
        <v>2</v>
      </c>
      <c r="AP1638" s="5">
        <v>66.7</v>
      </c>
      <c r="AQ1638" s="5">
        <v>0</v>
      </c>
      <c r="AS1638" s="5">
        <v>1</v>
      </c>
      <c r="AT1638" s="5">
        <v>0</v>
      </c>
      <c r="AU1638" s="5">
        <v>0</v>
      </c>
      <c r="AV1638" s="5">
        <v>0</v>
      </c>
      <c r="AW1638" s="5">
        <v>96.5</v>
      </c>
      <c r="AX1638" s="5">
        <v>21.4</v>
      </c>
      <c r="AY1638" s="5">
        <v>0</v>
      </c>
      <c r="AZ1638" s="5">
        <v>75</v>
      </c>
      <c r="BA1638" s="5">
        <v>25</v>
      </c>
      <c r="BD1638" s="5">
        <v>0.3</v>
      </c>
      <c r="BE1638" s="5">
        <v>4.8</v>
      </c>
      <c r="BF1638" s="5">
        <v>4.8</v>
      </c>
      <c r="BG1638" s="5">
        <v>5.5</v>
      </c>
      <c r="BH1638" s="5">
        <v>5.5</v>
      </c>
      <c r="BI1638" s="5">
        <v>0.34</v>
      </c>
      <c r="BJ1638" s="5">
        <v>5.5</v>
      </c>
    </row>
    <row r="1639" spans="1:62" x14ac:dyDescent="0.25">
      <c r="A1639" s="5">
        <v>91</v>
      </c>
      <c r="B1639" s="5" t="s">
        <v>227</v>
      </c>
      <c r="C1639" s="5" t="s">
        <v>18</v>
      </c>
      <c r="D1639" s="5" t="s">
        <v>56</v>
      </c>
      <c r="E1639" s="5">
        <v>6</v>
      </c>
      <c r="F1639" s="5">
        <v>2025</v>
      </c>
      <c r="G1639" s="5">
        <v>19</v>
      </c>
      <c r="H1639" s="5">
        <v>41.3</v>
      </c>
      <c r="I1639" s="5">
        <v>2.5</v>
      </c>
      <c r="J1639" s="5">
        <v>10</v>
      </c>
      <c r="K1639" s="5">
        <v>5</v>
      </c>
      <c r="L1639" s="5">
        <v>4</v>
      </c>
      <c r="M1639" s="5">
        <v>4</v>
      </c>
      <c r="N1639" s="5">
        <v>8.9</v>
      </c>
      <c r="O1639" s="5">
        <v>0.21</v>
      </c>
      <c r="P1639" s="5">
        <v>4</v>
      </c>
      <c r="Q1639" s="5">
        <v>100</v>
      </c>
      <c r="R1639" s="5">
        <v>27</v>
      </c>
      <c r="S1639" s="5">
        <v>27</v>
      </c>
      <c r="T1639" s="5">
        <v>12.3</v>
      </c>
      <c r="U1639" s="5">
        <v>1.42</v>
      </c>
      <c r="V1639" s="5">
        <v>6.75</v>
      </c>
      <c r="W1639" s="5">
        <v>6.75</v>
      </c>
      <c r="X1639" s="5">
        <v>17</v>
      </c>
      <c r="Y1639" s="5">
        <v>4.25</v>
      </c>
      <c r="Z1639" s="5">
        <v>4</v>
      </c>
      <c r="AA1639" s="5">
        <v>1</v>
      </c>
      <c r="AB1639" s="5">
        <v>0</v>
      </c>
      <c r="AC1639" s="5">
        <v>0</v>
      </c>
      <c r="AD1639" s="5">
        <v>0</v>
      </c>
      <c r="AE1639" s="5">
        <v>0</v>
      </c>
      <c r="AF1639" s="5">
        <v>1</v>
      </c>
      <c r="AG1639" s="5">
        <v>4</v>
      </c>
      <c r="AH1639" s="5">
        <v>0</v>
      </c>
      <c r="AJ1639" s="5">
        <v>0</v>
      </c>
      <c r="AK1639" s="5">
        <v>0</v>
      </c>
      <c r="AL1639" s="5">
        <v>0</v>
      </c>
      <c r="AM1639" s="5">
        <v>0</v>
      </c>
      <c r="AO1639" s="5">
        <v>4</v>
      </c>
      <c r="AP1639" s="5">
        <v>100</v>
      </c>
      <c r="AQ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94.8</v>
      </c>
      <c r="AX1639" s="5">
        <v>22.2</v>
      </c>
      <c r="AY1639" s="5">
        <v>0.6</v>
      </c>
      <c r="BA1639" s="5">
        <v>10.5</v>
      </c>
      <c r="BB1639" s="5">
        <v>84.2</v>
      </c>
      <c r="BC1639" s="5">
        <v>5.3</v>
      </c>
      <c r="BD1639" s="5">
        <v>0.35</v>
      </c>
      <c r="BE1639" s="5">
        <v>6.7</v>
      </c>
      <c r="BF1639" s="5">
        <v>6.7</v>
      </c>
      <c r="BG1639" s="5">
        <v>5.8</v>
      </c>
      <c r="BH1639" s="5">
        <v>5.8</v>
      </c>
      <c r="BI1639" s="5">
        <v>0.3</v>
      </c>
      <c r="BJ1639" s="5">
        <v>5.8</v>
      </c>
    </row>
    <row r="1640" spans="1:62" x14ac:dyDescent="0.25">
      <c r="A1640" s="5">
        <v>92</v>
      </c>
      <c r="B1640" s="5" t="s">
        <v>89</v>
      </c>
      <c r="C1640" s="5" t="s">
        <v>90</v>
      </c>
      <c r="D1640" s="5" t="s">
        <v>56</v>
      </c>
      <c r="E1640" s="5">
        <v>6</v>
      </c>
      <c r="F1640" s="5">
        <v>2025</v>
      </c>
      <c r="G1640" s="5">
        <v>20</v>
      </c>
      <c r="H1640" s="5">
        <v>64.5</v>
      </c>
      <c r="I1640" s="5">
        <v>5.7</v>
      </c>
      <c r="J1640" s="5">
        <v>17</v>
      </c>
      <c r="K1640" s="5">
        <v>6</v>
      </c>
      <c r="L1640" s="5">
        <v>3</v>
      </c>
      <c r="M1640" s="5">
        <v>3</v>
      </c>
      <c r="N1640" s="5">
        <v>11.5</v>
      </c>
      <c r="O1640" s="5">
        <v>0.15</v>
      </c>
      <c r="P1640" s="5">
        <v>3</v>
      </c>
      <c r="Q1640" s="5">
        <v>100</v>
      </c>
      <c r="R1640" s="5">
        <v>27</v>
      </c>
      <c r="S1640" s="5">
        <v>27</v>
      </c>
      <c r="T1640" s="5">
        <v>10.3</v>
      </c>
      <c r="U1640" s="5">
        <v>1.35</v>
      </c>
      <c r="V1640" s="5">
        <v>9</v>
      </c>
      <c r="W1640" s="5">
        <v>9</v>
      </c>
      <c r="X1640" s="5">
        <v>10</v>
      </c>
      <c r="Y1640" s="5">
        <v>3.33</v>
      </c>
      <c r="AB1640" s="5">
        <v>0</v>
      </c>
      <c r="AC1640" s="5">
        <v>0</v>
      </c>
      <c r="AD1640" s="5">
        <v>0</v>
      </c>
      <c r="AE1640" s="5">
        <v>0</v>
      </c>
      <c r="AF1640" s="5">
        <v>3</v>
      </c>
      <c r="AG1640" s="5">
        <v>16.7</v>
      </c>
      <c r="AH1640" s="5">
        <v>0</v>
      </c>
      <c r="AJ1640" s="5">
        <v>1</v>
      </c>
      <c r="AK1640" s="5">
        <v>0</v>
      </c>
      <c r="AL1640" s="5">
        <v>0.05</v>
      </c>
      <c r="AM1640" s="5">
        <v>0</v>
      </c>
      <c r="AO1640" s="5">
        <v>3</v>
      </c>
      <c r="AP1640" s="5">
        <v>100</v>
      </c>
      <c r="AQ1640" s="5">
        <v>0</v>
      </c>
      <c r="AS1640" s="5">
        <v>1</v>
      </c>
      <c r="AT1640" s="5">
        <v>1</v>
      </c>
      <c r="AU1640" s="5">
        <v>100</v>
      </c>
      <c r="AV1640" s="5">
        <v>0</v>
      </c>
      <c r="AW1640" s="5">
        <v>104.2</v>
      </c>
      <c r="AX1640" s="5">
        <v>15.8</v>
      </c>
      <c r="AY1640" s="5">
        <v>2.2000000000000002</v>
      </c>
      <c r="AZ1640" s="5">
        <v>15</v>
      </c>
      <c r="BA1640" s="5">
        <v>60</v>
      </c>
      <c r="BB1640" s="5">
        <v>25</v>
      </c>
      <c r="BD1640" s="5">
        <v>0.28999999999999998</v>
      </c>
      <c r="BE1640" s="5">
        <v>5.7</v>
      </c>
      <c r="BF1640" s="5">
        <v>5.7</v>
      </c>
      <c r="BG1640" s="5">
        <v>4.5999999999999996</v>
      </c>
      <c r="BH1640" s="5">
        <v>4.5999999999999996</v>
      </c>
      <c r="BI1640" s="5">
        <v>0.23</v>
      </c>
      <c r="BJ1640" s="5">
        <v>4.5999999999999996</v>
      </c>
    </row>
    <row r="1641" spans="1:62" x14ac:dyDescent="0.25">
      <c r="A1641" s="5">
        <v>93</v>
      </c>
      <c r="B1641" s="5" t="s">
        <v>215</v>
      </c>
      <c r="C1641" s="5" t="s">
        <v>42</v>
      </c>
      <c r="D1641" s="5" t="s">
        <v>4</v>
      </c>
      <c r="E1641" s="5">
        <v>6</v>
      </c>
      <c r="F1641" s="5">
        <v>2025</v>
      </c>
      <c r="G1641" s="5">
        <v>34</v>
      </c>
      <c r="H1641" s="5">
        <v>77.3</v>
      </c>
      <c r="I1641" s="5">
        <v>14</v>
      </c>
      <c r="J1641" s="5">
        <v>70</v>
      </c>
      <c r="K1641" s="5">
        <v>29.7</v>
      </c>
      <c r="L1641" s="5">
        <v>5</v>
      </c>
      <c r="M1641" s="5">
        <v>5</v>
      </c>
      <c r="N1641" s="5">
        <v>13.2</v>
      </c>
      <c r="O1641" s="5">
        <v>0.15</v>
      </c>
      <c r="P1641" s="5">
        <v>3</v>
      </c>
      <c r="Q1641" s="5">
        <v>60</v>
      </c>
      <c r="R1641" s="5">
        <v>27</v>
      </c>
      <c r="S1641" s="5">
        <v>27</v>
      </c>
      <c r="T1641" s="5">
        <v>12.2</v>
      </c>
      <c r="U1641" s="5">
        <v>0.79</v>
      </c>
      <c r="V1641" s="5">
        <v>5.4</v>
      </c>
      <c r="W1641" s="5">
        <v>9</v>
      </c>
      <c r="X1641" s="5">
        <v>8</v>
      </c>
      <c r="Y1641" s="5">
        <v>2.67</v>
      </c>
      <c r="Z1641" s="5">
        <v>3</v>
      </c>
      <c r="AA1641" s="5">
        <v>1</v>
      </c>
      <c r="AB1641" s="5">
        <v>0</v>
      </c>
      <c r="AC1641" s="5">
        <v>0</v>
      </c>
      <c r="AD1641" s="5">
        <v>0</v>
      </c>
      <c r="AE1641" s="5">
        <v>0</v>
      </c>
      <c r="AF1641" s="5">
        <v>4</v>
      </c>
      <c r="AG1641" s="5">
        <v>21.1</v>
      </c>
      <c r="AH1641" s="5">
        <v>0</v>
      </c>
      <c r="AJ1641" s="5">
        <v>2</v>
      </c>
      <c r="AK1641" s="5">
        <v>2</v>
      </c>
      <c r="AL1641" s="5">
        <v>5.8999999999999997E-2</v>
      </c>
      <c r="AM1641" s="5">
        <v>0</v>
      </c>
      <c r="AO1641" s="5">
        <v>3</v>
      </c>
      <c r="AP1641" s="5">
        <v>60</v>
      </c>
      <c r="AQ1641" s="5">
        <v>0</v>
      </c>
      <c r="AS1641" s="5">
        <v>1</v>
      </c>
      <c r="AT1641" s="5">
        <v>0</v>
      </c>
      <c r="AU1641" s="5">
        <v>0</v>
      </c>
      <c r="AV1641" s="5">
        <v>0</v>
      </c>
      <c r="AW1641" s="5">
        <v>74.599999999999994</v>
      </c>
      <c r="AX1641" s="5">
        <v>16.7</v>
      </c>
      <c r="AY1641" s="5">
        <v>-3.4</v>
      </c>
      <c r="AZ1641" s="5">
        <v>88.2</v>
      </c>
      <c r="BA1641" s="5">
        <v>11.8</v>
      </c>
      <c r="BD1641" s="5">
        <v>0.17</v>
      </c>
      <c r="BE1641" s="5">
        <v>5.7</v>
      </c>
      <c r="BF1641" s="5">
        <v>5.7</v>
      </c>
      <c r="BG1641" s="5">
        <v>12.5</v>
      </c>
      <c r="BH1641" s="5">
        <v>12.5</v>
      </c>
      <c r="BI1641" s="5">
        <v>0.37</v>
      </c>
      <c r="BJ1641" s="5">
        <v>12.5</v>
      </c>
    </row>
    <row r="1642" spans="1:62" x14ac:dyDescent="0.25">
      <c r="A1642" s="5">
        <v>94</v>
      </c>
      <c r="B1642" s="5" t="s">
        <v>680</v>
      </c>
      <c r="C1642" s="5" t="s">
        <v>49</v>
      </c>
      <c r="D1642" s="5" t="s">
        <v>4</v>
      </c>
      <c r="E1642" s="5">
        <v>6</v>
      </c>
      <c r="F1642" s="5">
        <v>2025</v>
      </c>
      <c r="G1642" s="5">
        <v>33</v>
      </c>
      <c r="H1642" s="5">
        <v>84.6</v>
      </c>
      <c r="I1642" s="5">
        <v>6.2</v>
      </c>
      <c r="J1642" s="5">
        <v>31</v>
      </c>
      <c r="K1642" s="5">
        <v>13.7</v>
      </c>
      <c r="L1642" s="5">
        <v>5</v>
      </c>
      <c r="M1642" s="5">
        <v>5</v>
      </c>
      <c r="N1642" s="5">
        <v>13.2</v>
      </c>
      <c r="O1642" s="5">
        <v>0.15</v>
      </c>
      <c r="P1642" s="5">
        <v>4</v>
      </c>
      <c r="Q1642" s="5">
        <v>80</v>
      </c>
      <c r="R1642" s="5">
        <v>27</v>
      </c>
      <c r="S1642" s="5">
        <v>27</v>
      </c>
      <c r="T1642" s="5">
        <v>10.199999999999999</v>
      </c>
      <c r="U1642" s="5">
        <v>0.82</v>
      </c>
      <c r="V1642" s="5">
        <v>5.4</v>
      </c>
      <c r="W1642" s="5">
        <v>6.75</v>
      </c>
      <c r="X1642" s="5">
        <v>20</v>
      </c>
      <c r="Y1642" s="5">
        <v>5</v>
      </c>
      <c r="Z1642" s="5">
        <v>4</v>
      </c>
      <c r="AA1642" s="5">
        <v>1</v>
      </c>
      <c r="AB1642" s="5">
        <v>0</v>
      </c>
      <c r="AC1642" s="5">
        <v>0</v>
      </c>
      <c r="AD1642" s="5">
        <v>0</v>
      </c>
      <c r="AE1642" s="5">
        <v>0</v>
      </c>
      <c r="AF1642" s="5">
        <v>3</v>
      </c>
      <c r="AG1642" s="5">
        <v>15.8</v>
      </c>
      <c r="AH1642" s="5">
        <v>2</v>
      </c>
      <c r="AI1642" s="5">
        <v>0.5</v>
      </c>
      <c r="AJ1642" s="5">
        <v>1</v>
      </c>
      <c r="AK1642" s="5">
        <v>1</v>
      </c>
      <c r="AL1642" s="5">
        <v>0.03</v>
      </c>
      <c r="AM1642" s="5">
        <v>0</v>
      </c>
      <c r="AO1642" s="5">
        <v>4</v>
      </c>
      <c r="AP1642" s="5">
        <v>80</v>
      </c>
      <c r="AQ1642" s="5">
        <v>1</v>
      </c>
      <c r="AR1642" s="5">
        <v>20</v>
      </c>
      <c r="AS1642" s="5">
        <v>0</v>
      </c>
      <c r="AT1642" s="5">
        <v>0</v>
      </c>
      <c r="AU1642" s="5">
        <v>0</v>
      </c>
      <c r="AV1642" s="5">
        <v>0</v>
      </c>
      <c r="AW1642" s="5">
        <v>89.2</v>
      </c>
      <c r="AX1642" s="5">
        <v>15.6</v>
      </c>
      <c r="AY1642" s="5">
        <v>-1.5</v>
      </c>
      <c r="AZ1642" s="5">
        <v>78.8</v>
      </c>
      <c r="BA1642" s="5">
        <v>18.2</v>
      </c>
      <c r="BB1642" s="5">
        <v>3</v>
      </c>
      <c r="BD1642" s="5">
        <v>0.2</v>
      </c>
      <c r="BE1642" s="5">
        <v>6.7</v>
      </c>
      <c r="BF1642" s="5">
        <v>6.7</v>
      </c>
      <c r="BG1642" s="5">
        <v>7.9</v>
      </c>
      <c r="BH1642" s="5">
        <v>7.9</v>
      </c>
      <c r="BI1642" s="5">
        <v>0.24</v>
      </c>
      <c r="BJ1642" s="5">
        <v>7.9</v>
      </c>
    </row>
    <row r="1643" spans="1:62" x14ac:dyDescent="0.25">
      <c r="A1643" s="5">
        <v>95</v>
      </c>
      <c r="B1643" s="5" t="s">
        <v>60</v>
      </c>
      <c r="C1643" s="5" t="s">
        <v>49</v>
      </c>
      <c r="D1643" s="5" t="s">
        <v>4</v>
      </c>
      <c r="E1643" s="5">
        <v>6</v>
      </c>
      <c r="F1643" s="5">
        <v>2025</v>
      </c>
      <c r="G1643" s="5">
        <v>27</v>
      </c>
      <c r="H1643" s="5">
        <v>69.2</v>
      </c>
      <c r="I1643" s="5">
        <v>10</v>
      </c>
      <c r="J1643" s="5">
        <v>70</v>
      </c>
      <c r="K1643" s="5">
        <v>31</v>
      </c>
      <c r="L1643" s="5">
        <v>7</v>
      </c>
      <c r="M1643" s="5">
        <v>7</v>
      </c>
      <c r="N1643" s="5">
        <v>18.399999999999999</v>
      </c>
      <c r="O1643" s="5">
        <v>0.26</v>
      </c>
      <c r="P1643" s="5">
        <v>4</v>
      </c>
      <c r="Q1643" s="5">
        <v>57.1</v>
      </c>
      <c r="R1643" s="5">
        <v>27</v>
      </c>
      <c r="S1643" s="5">
        <v>27</v>
      </c>
      <c r="T1643" s="5">
        <v>10.199999999999999</v>
      </c>
      <c r="U1643" s="5">
        <v>1</v>
      </c>
      <c r="V1643" s="5">
        <v>3.86</v>
      </c>
      <c r="W1643" s="5">
        <v>6.75</v>
      </c>
      <c r="X1643" s="5">
        <v>9</v>
      </c>
      <c r="Y1643" s="5">
        <v>2.25</v>
      </c>
      <c r="Z1643" s="5">
        <v>5</v>
      </c>
      <c r="AA1643" s="5">
        <v>1.25</v>
      </c>
      <c r="AB1643" s="5">
        <v>0</v>
      </c>
      <c r="AC1643" s="5">
        <v>0</v>
      </c>
      <c r="AD1643" s="5">
        <v>1</v>
      </c>
      <c r="AE1643" s="5">
        <v>0</v>
      </c>
      <c r="AF1643" s="5">
        <v>3</v>
      </c>
      <c r="AG1643" s="5">
        <v>15.8</v>
      </c>
      <c r="AH1643" s="5">
        <v>0</v>
      </c>
      <c r="AJ1643" s="5">
        <v>2</v>
      </c>
      <c r="AK1643" s="5">
        <v>2</v>
      </c>
      <c r="AL1643" s="5">
        <v>7.3999999999999996E-2</v>
      </c>
      <c r="AM1643" s="5">
        <v>1</v>
      </c>
      <c r="AN1643" s="5">
        <v>14.3</v>
      </c>
      <c r="AO1643" s="5">
        <v>5</v>
      </c>
      <c r="AP1643" s="5">
        <v>71.400000000000006</v>
      </c>
      <c r="AQ1643" s="5">
        <v>0</v>
      </c>
      <c r="AS1643" s="5">
        <v>2</v>
      </c>
      <c r="AT1643" s="5">
        <v>2</v>
      </c>
      <c r="AU1643" s="5">
        <v>100</v>
      </c>
      <c r="AV1643" s="5">
        <v>0</v>
      </c>
      <c r="AW1643" s="5">
        <v>65.8</v>
      </c>
      <c r="AX1643" s="5">
        <v>25</v>
      </c>
      <c r="AY1643" s="5">
        <v>-4</v>
      </c>
      <c r="AZ1643" s="5">
        <v>55.6</v>
      </c>
      <c r="BA1643" s="5">
        <v>44.4</v>
      </c>
      <c r="BD1643" s="5">
        <v>0.25</v>
      </c>
      <c r="BE1643" s="5">
        <v>6.7</v>
      </c>
      <c r="BF1643" s="5">
        <v>6.7</v>
      </c>
      <c r="BG1643" s="5">
        <v>11.6</v>
      </c>
      <c r="BH1643" s="5">
        <v>11.6</v>
      </c>
      <c r="BI1643" s="5">
        <v>0.43</v>
      </c>
      <c r="BJ1643" s="5">
        <v>11.6</v>
      </c>
    </row>
    <row r="1644" spans="1:62" x14ac:dyDescent="0.25">
      <c r="A1644" s="5">
        <v>96</v>
      </c>
      <c r="B1644" s="5" t="s">
        <v>155</v>
      </c>
      <c r="C1644" s="5" t="s">
        <v>21</v>
      </c>
      <c r="D1644" s="5" t="s">
        <v>56</v>
      </c>
      <c r="E1644" s="5">
        <v>6</v>
      </c>
      <c r="F1644" s="5">
        <v>2025</v>
      </c>
      <c r="G1644" s="5">
        <v>25</v>
      </c>
      <c r="H1644" s="5">
        <v>75.8</v>
      </c>
      <c r="I1644" s="5">
        <v>9.8000000000000007</v>
      </c>
      <c r="J1644" s="5">
        <v>39</v>
      </c>
      <c r="K1644" s="5">
        <v>17.3</v>
      </c>
      <c r="L1644" s="5">
        <v>4</v>
      </c>
      <c r="M1644" s="5">
        <v>4</v>
      </c>
      <c r="N1644" s="5">
        <v>15.4</v>
      </c>
      <c r="O1644" s="5">
        <v>0.16</v>
      </c>
      <c r="P1644" s="5">
        <v>2</v>
      </c>
      <c r="Q1644" s="5">
        <v>50</v>
      </c>
      <c r="R1644" s="5">
        <v>27</v>
      </c>
      <c r="S1644" s="5">
        <v>27</v>
      </c>
      <c r="T1644" s="5">
        <v>13.8</v>
      </c>
      <c r="U1644" s="5">
        <v>1.08</v>
      </c>
      <c r="V1644" s="5">
        <v>6.75</v>
      </c>
      <c r="W1644" s="5">
        <v>13.5</v>
      </c>
      <c r="X1644" s="5">
        <v>10</v>
      </c>
      <c r="Y1644" s="5">
        <v>5</v>
      </c>
      <c r="Z1644" s="5">
        <v>9</v>
      </c>
      <c r="AA1644" s="5">
        <v>4.5</v>
      </c>
      <c r="AB1644" s="5">
        <v>0</v>
      </c>
      <c r="AC1644" s="5">
        <v>0</v>
      </c>
      <c r="AD1644" s="5">
        <v>0</v>
      </c>
      <c r="AE1644" s="5">
        <v>0</v>
      </c>
      <c r="AF1644" s="5">
        <v>2</v>
      </c>
      <c r="AG1644" s="5">
        <v>11.1</v>
      </c>
      <c r="AH1644" s="5">
        <v>0</v>
      </c>
      <c r="AJ1644" s="5">
        <v>1</v>
      </c>
      <c r="AK1644" s="5">
        <v>0</v>
      </c>
      <c r="AL1644" s="5">
        <v>0.04</v>
      </c>
      <c r="AM1644" s="5">
        <v>1</v>
      </c>
      <c r="AN1644" s="5">
        <v>25</v>
      </c>
      <c r="AO1644" s="5">
        <v>4</v>
      </c>
      <c r="AP1644" s="5">
        <v>100</v>
      </c>
      <c r="AQ1644" s="5">
        <v>0</v>
      </c>
      <c r="AS1644" s="5">
        <v>2</v>
      </c>
      <c r="AT1644" s="5">
        <v>0</v>
      </c>
      <c r="AU1644" s="5">
        <v>0</v>
      </c>
      <c r="AV1644" s="5">
        <v>0</v>
      </c>
      <c r="AW1644" s="5">
        <v>71.900000000000006</v>
      </c>
      <c r="AX1644" s="5">
        <v>18.2</v>
      </c>
      <c r="AY1644" s="5">
        <v>-1.8</v>
      </c>
      <c r="AZ1644" s="5">
        <v>8</v>
      </c>
      <c r="BA1644" s="5">
        <v>68</v>
      </c>
      <c r="BB1644" s="5">
        <v>16</v>
      </c>
      <c r="BC1644" s="5">
        <v>8</v>
      </c>
      <c r="BD1644" s="5">
        <v>0.19</v>
      </c>
      <c r="BE1644" s="5">
        <v>4.7</v>
      </c>
      <c r="BF1644" s="5">
        <v>4.7</v>
      </c>
      <c r="BG1644" s="5">
        <v>6.1</v>
      </c>
      <c r="BH1644" s="5">
        <v>6.1</v>
      </c>
      <c r="BI1644" s="5">
        <v>0.25</v>
      </c>
      <c r="BJ1644" s="5">
        <v>6.1</v>
      </c>
    </row>
    <row r="1645" spans="1:62" x14ac:dyDescent="0.25">
      <c r="A1645" s="5">
        <v>97</v>
      </c>
      <c r="B1645" s="5" t="s">
        <v>356</v>
      </c>
      <c r="C1645" s="5" t="s">
        <v>14</v>
      </c>
      <c r="D1645" s="5" t="s">
        <v>4</v>
      </c>
      <c r="E1645" s="5">
        <v>6</v>
      </c>
      <c r="F1645" s="5">
        <v>2025</v>
      </c>
      <c r="G1645" s="5">
        <v>21</v>
      </c>
      <c r="H1645" s="5">
        <v>61.8</v>
      </c>
      <c r="I1645" s="5">
        <v>13.6</v>
      </c>
      <c r="J1645" s="5">
        <v>68</v>
      </c>
      <c r="K1645" s="5">
        <v>24.2</v>
      </c>
      <c r="L1645" s="5">
        <v>5</v>
      </c>
      <c r="M1645" s="5">
        <v>5</v>
      </c>
      <c r="N1645" s="5">
        <v>19.2</v>
      </c>
      <c r="O1645" s="5">
        <v>0.24</v>
      </c>
      <c r="P1645" s="5">
        <v>3</v>
      </c>
      <c r="Q1645" s="5">
        <v>60</v>
      </c>
      <c r="R1645" s="5">
        <v>27</v>
      </c>
      <c r="S1645" s="5">
        <v>27</v>
      </c>
      <c r="T1645" s="5">
        <v>15</v>
      </c>
      <c r="U1645" s="5">
        <v>1.29</v>
      </c>
      <c r="V1645" s="5">
        <v>5.4</v>
      </c>
      <c r="W1645" s="5">
        <v>9</v>
      </c>
      <c r="X1645" s="5">
        <v>3</v>
      </c>
      <c r="Y1645" s="5">
        <v>1</v>
      </c>
      <c r="Z1645" s="5">
        <v>1</v>
      </c>
      <c r="AA1645" s="5">
        <v>0.33</v>
      </c>
      <c r="AB1645" s="5">
        <v>0</v>
      </c>
      <c r="AC1645" s="5">
        <v>0</v>
      </c>
      <c r="AD1645" s="5">
        <v>0</v>
      </c>
      <c r="AE1645" s="5">
        <v>0</v>
      </c>
      <c r="AF1645" s="5">
        <v>3</v>
      </c>
      <c r="AG1645" s="5">
        <v>16.7</v>
      </c>
      <c r="AH1645" s="5">
        <v>0</v>
      </c>
      <c r="AJ1645" s="5">
        <v>1</v>
      </c>
      <c r="AK1645" s="5">
        <v>1</v>
      </c>
      <c r="AL1645" s="5">
        <v>4.8000000000000001E-2</v>
      </c>
      <c r="AM1645" s="5">
        <v>0</v>
      </c>
      <c r="AO1645" s="5">
        <v>3</v>
      </c>
      <c r="AP1645" s="5">
        <v>60</v>
      </c>
      <c r="AQ1645" s="5">
        <v>0</v>
      </c>
      <c r="AS1645" s="5">
        <v>1</v>
      </c>
      <c r="AT1645" s="5">
        <v>0</v>
      </c>
      <c r="AU1645" s="5">
        <v>0</v>
      </c>
      <c r="AV1645" s="5">
        <v>0</v>
      </c>
      <c r="AW1645" s="5">
        <v>74.599999999999994</v>
      </c>
      <c r="AX1645" s="5">
        <v>29.4</v>
      </c>
      <c r="AY1645" s="5">
        <v>-3.1</v>
      </c>
      <c r="AZ1645" s="5">
        <v>81</v>
      </c>
      <c r="BA1645" s="5">
        <v>19</v>
      </c>
      <c r="BD1645" s="5">
        <v>0.27</v>
      </c>
      <c r="BE1645" s="5">
        <v>5.7</v>
      </c>
      <c r="BF1645" s="5">
        <v>5.7</v>
      </c>
      <c r="BG1645" s="5">
        <v>7.9</v>
      </c>
      <c r="BH1645" s="5">
        <v>7.9</v>
      </c>
      <c r="BI1645" s="5">
        <v>0.37</v>
      </c>
      <c r="BJ1645" s="5">
        <v>7.9</v>
      </c>
    </row>
    <row r="1646" spans="1:62" x14ac:dyDescent="0.25">
      <c r="A1646" s="5">
        <v>98</v>
      </c>
      <c r="B1646" s="5" t="s">
        <v>287</v>
      </c>
      <c r="C1646" s="5" t="s">
        <v>27</v>
      </c>
      <c r="D1646" s="5" t="s">
        <v>4</v>
      </c>
      <c r="E1646" s="5">
        <v>6</v>
      </c>
      <c r="F1646" s="5">
        <v>2025</v>
      </c>
      <c r="G1646" s="5">
        <v>7</v>
      </c>
      <c r="H1646" s="5">
        <v>14</v>
      </c>
      <c r="I1646" s="5">
        <v>16</v>
      </c>
      <c r="J1646" s="5">
        <v>16</v>
      </c>
      <c r="K1646" s="5">
        <v>5.0999999999999996</v>
      </c>
      <c r="L1646" s="5">
        <v>1</v>
      </c>
      <c r="M1646" s="5">
        <v>1</v>
      </c>
      <c r="N1646" s="5">
        <v>2.4</v>
      </c>
      <c r="O1646" s="5">
        <v>0.14000000000000001</v>
      </c>
      <c r="P1646" s="5">
        <v>1</v>
      </c>
      <c r="Q1646" s="5">
        <v>100</v>
      </c>
      <c r="R1646" s="5">
        <v>26</v>
      </c>
      <c r="S1646" s="5">
        <v>26</v>
      </c>
      <c r="T1646" s="5">
        <v>10.1</v>
      </c>
      <c r="U1646" s="5">
        <v>3.71</v>
      </c>
      <c r="V1646" s="5">
        <v>26</v>
      </c>
      <c r="W1646" s="5">
        <v>26</v>
      </c>
      <c r="X1646" s="5">
        <v>10</v>
      </c>
      <c r="Y1646" s="5">
        <v>10</v>
      </c>
      <c r="AB1646" s="5">
        <v>1</v>
      </c>
      <c r="AC1646" s="5">
        <v>50</v>
      </c>
      <c r="AD1646" s="5">
        <v>0</v>
      </c>
      <c r="AE1646" s="5">
        <v>0</v>
      </c>
      <c r="AF1646" s="5">
        <v>0</v>
      </c>
      <c r="AG1646" s="5">
        <v>0</v>
      </c>
      <c r="AH1646" s="5">
        <v>0</v>
      </c>
      <c r="AJ1646" s="5">
        <v>1</v>
      </c>
      <c r="AK1646" s="5">
        <v>0</v>
      </c>
      <c r="AL1646" s="5">
        <v>0.14299999999999999</v>
      </c>
      <c r="AM1646" s="5">
        <v>0</v>
      </c>
      <c r="AO1646" s="5">
        <v>1</v>
      </c>
      <c r="AP1646" s="5">
        <v>100</v>
      </c>
      <c r="AQ1646" s="5">
        <v>0</v>
      </c>
      <c r="AS1646" s="5">
        <v>1</v>
      </c>
      <c r="AT1646" s="5">
        <v>1</v>
      </c>
      <c r="AU1646" s="5">
        <v>100</v>
      </c>
      <c r="AV1646" s="5">
        <v>0</v>
      </c>
      <c r="AW1646" s="5">
        <v>158.30000000000001</v>
      </c>
      <c r="AX1646" s="5">
        <v>20</v>
      </c>
      <c r="AY1646" s="5">
        <v>15.9</v>
      </c>
      <c r="AZ1646" s="5">
        <v>71.400000000000006</v>
      </c>
      <c r="BA1646" s="5">
        <v>28.6</v>
      </c>
      <c r="BD1646" s="5">
        <v>1.37</v>
      </c>
      <c r="BE1646" s="5">
        <v>9.6</v>
      </c>
      <c r="BF1646" s="5">
        <v>9.6</v>
      </c>
      <c r="BG1646" s="5">
        <v>2</v>
      </c>
      <c r="BH1646" s="5">
        <v>2</v>
      </c>
      <c r="BI1646" s="5">
        <v>0.28999999999999998</v>
      </c>
      <c r="BJ1646" s="5">
        <v>2</v>
      </c>
    </row>
    <row r="1647" spans="1:62" x14ac:dyDescent="0.25">
      <c r="A1647" s="5">
        <v>99</v>
      </c>
      <c r="B1647" s="5" t="s">
        <v>322</v>
      </c>
      <c r="C1647" s="5" t="s">
        <v>76</v>
      </c>
      <c r="D1647" s="5" t="s">
        <v>4</v>
      </c>
      <c r="E1647" s="5">
        <v>6</v>
      </c>
      <c r="F1647" s="5">
        <v>2025</v>
      </c>
      <c r="G1647" s="5">
        <v>27</v>
      </c>
      <c r="H1647" s="5">
        <v>93.1</v>
      </c>
      <c r="I1647" s="5">
        <v>6</v>
      </c>
      <c r="J1647" s="5">
        <v>18</v>
      </c>
      <c r="K1647" s="5">
        <v>22</v>
      </c>
      <c r="L1647" s="5">
        <v>3</v>
      </c>
      <c r="M1647" s="5">
        <v>3</v>
      </c>
      <c r="N1647" s="5">
        <v>17.600000000000001</v>
      </c>
      <c r="O1647" s="5">
        <v>0.11</v>
      </c>
      <c r="P1647" s="5">
        <v>3</v>
      </c>
      <c r="Q1647" s="5">
        <v>100</v>
      </c>
      <c r="R1647" s="5">
        <v>25</v>
      </c>
      <c r="S1647" s="5">
        <v>25</v>
      </c>
      <c r="T1647" s="5">
        <v>55.6</v>
      </c>
      <c r="U1647" s="5">
        <v>0.93</v>
      </c>
      <c r="V1647" s="5">
        <v>8.33</v>
      </c>
      <c r="W1647" s="5">
        <v>8.33</v>
      </c>
      <c r="X1647" s="5">
        <v>7</v>
      </c>
      <c r="Y1647" s="5">
        <v>2.33</v>
      </c>
      <c r="Z1647" s="5">
        <v>4</v>
      </c>
      <c r="AA1647" s="5">
        <v>1.33</v>
      </c>
      <c r="AB1647" s="5">
        <v>0</v>
      </c>
      <c r="AC1647" s="5">
        <v>0</v>
      </c>
      <c r="AD1647" s="5">
        <v>0</v>
      </c>
      <c r="AE1647" s="5">
        <v>0</v>
      </c>
      <c r="AF1647" s="5">
        <v>3</v>
      </c>
      <c r="AG1647" s="5">
        <v>23.1</v>
      </c>
      <c r="AH1647" s="5">
        <v>0</v>
      </c>
      <c r="AJ1647" s="5">
        <v>2</v>
      </c>
      <c r="AK1647" s="5">
        <v>0</v>
      </c>
      <c r="AL1647" s="5">
        <v>7.3999999999999996E-2</v>
      </c>
      <c r="AM1647" s="5">
        <v>0</v>
      </c>
      <c r="AO1647" s="5">
        <v>3</v>
      </c>
      <c r="AP1647" s="5">
        <v>100</v>
      </c>
      <c r="AQ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101.4</v>
      </c>
      <c r="AX1647" s="5">
        <v>23.1</v>
      </c>
      <c r="AY1647" s="5">
        <v>1.5</v>
      </c>
      <c r="AZ1647" s="5">
        <v>70.400000000000006</v>
      </c>
      <c r="BA1647" s="5">
        <v>29.6</v>
      </c>
      <c r="BD1647" s="5">
        <v>0.2</v>
      </c>
      <c r="BE1647" s="5">
        <v>5.5</v>
      </c>
      <c r="BF1647" s="5">
        <v>5.5</v>
      </c>
      <c r="BG1647" s="5">
        <v>4.3</v>
      </c>
      <c r="BH1647" s="5">
        <v>4.3</v>
      </c>
      <c r="BI1647" s="5">
        <v>0.16</v>
      </c>
      <c r="BJ1647" s="5">
        <v>4.3</v>
      </c>
    </row>
    <row r="1648" spans="1:62" x14ac:dyDescent="0.25">
      <c r="A1648" s="5">
        <v>100</v>
      </c>
      <c r="B1648" s="5" t="s">
        <v>372</v>
      </c>
      <c r="C1648" s="5" t="s">
        <v>63</v>
      </c>
      <c r="D1648" s="5" t="s">
        <v>56</v>
      </c>
      <c r="E1648" s="5">
        <v>6</v>
      </c>
      <c r="F1648" s="5">
        <v>2025</v>
      </c>
      <c r="G1648" s="5">
        <v>18</v>
      </c>
      <c r="H1648" s="5">
        <v>47.4</v>
      </c>
      <c r="I1648" s="5">
        <v>3.5</v>
      </c>
      <c r="J1648" s="5">
        <v>7</v>
      </c>
      <c r="K1648" s="5">
        <v>5.5</v>
      </c>
      <c r="L1648" s="5">
        <v>2</v>
      </c>
      <c r="M1648" s="5">
        <v>2</v>
      </c>
      <c r="N1648" s="5">
        <v>6.7</v>
      </c>
      <c r="O1648" s="5">
        <v>0.11</v>
      </c>
      <c r="P1648" s="5">
        <v>2</v>
      </c>
      <c r="Q1648" s="5">
        <v>100</v>
      </c>
      <c r="R1648" s="5">
        <v>25</v>
      </c>
      <c r="S1648" s="5">
        <v>25</v>
      </c>
      <c r="T1648" s="5">
        <v>9.6999999999999993</v>
      </c>
      <c r="U1648" s="5">
        <v>1.39</v>
      </c>
      <c r="V1648" s="5">
        <v>12.5</v>
      </c>
      <c r="W1648" s="5">
        <v>12.5</v>
      </c>
      <c r="X1648" s="5">
        <v>18</v>
      </c>
      <c r="Y1648" s="5">
        <v>9</v>
      </c>
      <c r="Z1648" s="5">
        <v>5</v>
      </c>
      <c r="AA1648" s="5">
        <v>2.5</v>
      </c>
      <c r="AB1648" s="5">
        <v>0</v>
      </c>
      <c r="AC1648" s="5">
        <v>0</v>
      </c>
      <c r="AD1648" s="5">
        <v>0</v>
      </c>
      <c r="AE1648" s="5">
        <v>0</v>
      </c>
      <c r="AF1648" s="5">
        <v>2</v>
      </c>
      <c r="AG1648" s="5">
        <v>9.5</v>
      </c>
      <c r="AH1648" s="5">
        <v>0</v>
      </c>
      <c r="AJ1648" s="5">
        <v>1</v>
      </c>
      <c r="AK1648" s="5">
        <v>0</v>
      </c>
      <c r="AL1648" s="5">
        <v>5.6000000000000001E-2</v>
      </c>
      <c r="AM1648" s="5">
        <v>0</v>
      </c>
      <c r="AO1648" s="5">
        <v>2</v>
      </c>
      <c r="AP1648" s="5">
        <v>100</v>
      </c>
      <c r="AQ1648" s="5">
        <v>0</v>
      </c>
      <c r="AS1648" s="5">
        <v>0</v>
      </c>
      <c r="AT1648" s="5">
        <v>0</v>
      </c>
      <c r="AU1648" s="5">
        <v>0</v>
      </c>
      <c r="AV1648" s="5">
        <v>0</v>
      </c>
      <c r="AW1648" s="5">
        <v>118.8</v>
      </c>
      <c r="AX1648" s="5">
        <v>11.1</v>
      </c>
      <c r="AY1648" s="5">
        <v>6.1</v>
      </c>
      <c r="AZ1648" s="5">
        <v>16.7</v>
      </c>
      <c r="BA1648" s="5">
        <v>50</v>
      </c>
      <c r="BB1648" s="5">
        <v>27.8</v>
      </c>
      <c r="BC1648" s="5">
        <v>5.6</v>
      </c>
      <c r="BD1648" s="5">
        <v>0.25</v>
      </c>
      <c r="BE1648" s="5">
        <v>4.5</v>
      </c>
      <c r="BF1648" s="5">
        <v>4.5</v>
      </c>
      <c r="BG1648" s="5">
        <v>2.7</v>
      </c>
      <c r="BH1648" s="5">
        <v>2.7</v>
      </c>
      <c r="BI1648" s="5">
        <v>0.15</v>
      </c>
      <c r="BJ1648" s="5">
        <v>2.7</v>
      </c>
    </row>
    <row r="1649" spans="1:62" x14ac:dyDescent="0.25">
      <c r="A1649" s="5">
        <v>101</v>
      </c>
      <c r="B1649" s="5" t="s">
        <v>191</v>
      </c>
      <c r="C1649" s="5" t="s">
        <v>8</v>
      </c>
      <c r="D1649" s="5" t="s">
        <v>11</v>
      </c>
      <c r="E1649" s="5">
        <v>6</v>
      </c>
      <c r="F1649" s="5">
        <v>2025</v>
      </c>
      <c r="G1649" s="5">
        <v>6</v>
      </c>
      <c r="H1649" s="5">
        <v>18.2</v>
      </c>
      <c r="I1649" s="5">
        <v>-4</v>
      </c>
      <c r="J1649" s="5">
        <v>-4</v>
      </c>
      <c r="K1649" s="5">
        <v>-1.7</v>
      </c>
      <c r="L1649" s="5">
        <v>1</v>
      </c>
      <c r="M1649" s="5">
        <v>1</v>
      </c>
      <c r="N1649" s="5">
        <v>3.4</v>
      </c>
      <c r="O1649" s="5">
        <v>0.17</v>
      </c>
      <c r="P1649" s="5">
        <v>1</v>
      </c>
      <c r="Q1649" s="5">
        <v>100</v>
      </c>
      <c r="R1649" s="5">
        <v>25</v>
      </c>
      <c r="S1649" s="5">
        <v>25</v>
      </c>
      <c r="T1649" s="5">
        <v>9.9</v>
      </c>
      <c r="U1649" s="5">
        <v>4.17</v>
      </c>
      <c r="V1649" s="5">
        <v>25</v>
      </c>
      <c r="W1649" s="5">
        <v>25</v>
      </c>
      <c r="X1649" s="5">
        <v>29</v>
      </c>
      <c r="Y1649" s="5">
        <v>29</v>
      </c>
      <c r="Z1649" s="5">
        <v>1</v>
      </c>
      <c r="AA1649" s="5">
        <v>1</v>
      </c>
      <c r="AB1649" s="5">
        <v>0</v>
      </c>
      <c r="AC1649" s="5">
        <v>0</v>
      </c>
      <c r="AD1649" s="5">
        <v>0</v>
      </c>
      <c r="AE1649" s="5">
        <v>0</v>
      </c>
      <c r="AF1649" s="5">
        <v>1</v>
      </c>
      <c r="AG1649" s="5">
        <v>4.3</v>
      </c>
      <c r="AH1649" s="5">
        <v>0</v>
      </c>
      <c r="AJ1649" s="5">
        <v>1</v>
      </c>
      <c r="AK1649" s="5">
        <v>0</v>
      </c>
      <c r="AL1649" s="5">
        <v>0.16700000000000001</v>
      </c>
      <c r="AM1649" s="5">
        <v>0</v>
      </c>
      <c r="AO1649" s="5">
        <v>1</v>
      </c>
      <c r="AP1649" s="5">
        <v>100</v>
      </c>
      <c r="AQ1649" s="5">
        <v>1</v>
      </c>
      <c r="AR1649" s="5">
        <v>100</v>
      </c>
      <c r="AS1649" s="5">
        <v>0</v>
      </c>
      <c r="AT1649" s="5">
        <v>0</v>
      </c>
      <c r="AU1649" s="5">
        <v>0</v>
      </c>
      <c r="AV1649" s="5">
        <v>0</v>
      </c>
      <c r="AW1649" s="5">
        <v>118.8</v>
      </c>
      <c r="AX1649" s="5">
        <v>9.1</v>
      </c>
      <c r="AY1649" s="5">
        <v>19.399999999999999</v>
      </c>
      <c r="BC1649" s="5">
        <v>100</v>
      </c>
      <c r="BD1649" s="5">
        <v>0.9</v>
      </c>
      <c r="BE1649" s="5">
        <v>5.4</v>
      </c>
      <c r="BF1649" s="5">
        <v>5.4</v>
      </c>
      <c r="BG1649" s="5">
        <v>5.4</v>
      </c>
      <c r="BH1649" s="5">
        <v>5.4</v>
      </c>
      <c r="BI1649" s="5">
        <v>0.5</v>
      </c>
      <c r="BJ1649" s="5">
        <v>3</v>
      </c>
    </row>
    <row r="1650" spans="1:62" x14ac:dyDescent="0.25">
      <c r="A1650" s="5">
        <v>102</v>
      </c>
      <c r="B1650" s="5" t="s">
        <v>298</v>
      </c>
      <c r="C1650" s="5" t="s">
        <v>8</v>
      </c>
      <c r="D1650" s="5" t="s">
        <v>4</v>
      </c>
      <c r="E1650" s="5">
        <v>6</v>
      </c>
      <c r="F1650" s="5">
        <v>2025</v>
      </c>
      <c r="G1650" s="5">
        <v>22</v>
      </c>
      <c r="H1650" s="5">
        <v>66.7</v>
      </c>
      <c r="I1650" s="5">
        <v>8</v>
      </c>
      <c r="J1650" s="5">
        <v>48</v>
      </c>
      <c r="K1650" s="5">
        <v>19.899999999999999</v>
      </c>
      <c r="L1650" s="5">
        <v>6</v>
      </c>
      <c r="M1650" s="5">
        <v>6</v>
      </c>
      <c r="N1650" s="5">
        <v>20.7</v>
      </c>
      <c r="O1650" s="5">
        <v>0.27</v>
      </c>
      <c r="P1650" s="5">
        <v>2</v>
      </c>
      <c r="Q1650" s="5">
        <v>33.299999999999997</v>
      </c>
      <c r="R1650" s="5">
        <v>24</v>
      </c>
      <c r="S1650" s="5">
        <v>24</v>
      </c>
      <c r="T1650" s="5">
        <v>9.5</v>
      </c>
      <c r="U1650" s="5">
        <v>1.0900000000000001</v>
      </c>
      <c r="V1650" s="5">
        <v>4</v>
      </c>
      <c r="W1650" s="5">
        <v>12</v>
      </c>
      <c r="X1650" s="5">
        <v>9</v>
      </c>
      <c r="Y1650" s="5">
        <v>4.5</v>
      </c>
      <c r="Z1650" s="5">
        <v>3</v>
      </c>
      <c r="AA1650" s="5">
        <v>1.5</v>
      </c>
      <c r="AB1650" s="5">
        <v>0</v>
      </c>
      <c r="AC1650" s="5">
        <v>0</v>
      </c>
      <c r="AD1650" s="5">
        <v>0</v>
      </c>
      <c r="AE1650" s="5">
        <v>0</v>
      </c>
      <c r="AF1650" s="5">
        <v>4</v>
      </c>
      <c r="AG1650" s="5">
        <v>17.399999999999999</v>
      </c>
      <c r="AH1650" s="5">
        <v>0</v>
      </c>
      <c r="AJ1650" s="5">
        <v>1</v>
      </c>
      <c r="AK1650" s="5">
        <v>0</v>
      </c>
      <c r="AL1650" s="5">
        <v>4.4999999999999998E-2</v>
      </c>
      <c r="AM1650" s="5">
        <v>1</v>
      </c>
      <c r="AN1650" s="5">
        <v>16.7</v>
      </c>
      <c r="AO1650" s="5">
        <v>3</v>
      </c>
      <c r="AP1650" s="5">
        <v>50</v>
      </c>
      <c r="AQ1650" s="5">
        <v>0</v>
      </c>
      <c r="AS1650" s="5">
        <v>0</v>
      </c>
      <c r="AT1650" s="5">
        <v>0</v>
      </c>
      <c r="AU1650" s="5">
        <v>0</v>
      </c>
      <c r="AV1650" s="5">
        <v>0</v>
      </c>
      <c r="AW1650" s="5">
        <v>46.5</v>
      </c>
      <c r="AX1650" s="5">
        <v>26.1</v>
      </c>
      <c r="AY1650" s="5">
        <v>-3.6</v>
      </c>
      <c r="AZ1650" s="5">
        <v>50</v>
      </c>
      <c r="BA1650" s="5">
        <v>50</v>
      </c>
      <c r="BD1650" s="5">
        <v>0.22</v>
      </c>
      <c r="BE1650" s="5">
        <v>4.8</v>
      </c>
      <c r="BF1650" s="5">
        <v>4.8</v>
      </c>
      <c r="BG1650" s="5">
        <v>9.3000000000000007</v>
      </c>
      <c r="BH1650" s="5">
        <v>9.3000000000000007</v>
      </c>
      <c r="BI1650" s="5">
        <v>0.41</v>
      </c>
      <c r="BJ1650" s="5">
        <v>8.9</v>
      </c>
    </row>
    <row r="1651" spans="1:62" x14ac:dyDescent="0.25">
      <c r="A1651" s="5">
        <v>103</v>
      </c>
      <c r="B1651" s="5" t="s">
        <v>105</v>
      </c>
      <c r="C1651" s="5" t="s">
        <v>600</v>
      </c>
      <c r="D1651" s="5" t="s">
        <v>56</v>
      </c>
      <c r="E1651" s="5">
        <v>6</v>
      </c>
      <c r="F1651" s="5">
        <v>2025</v>
      </c>
      <c r="G1651" s="5">
        <v>28</v>
      </c>
      <c r="H1651" s="5">
        <v>70</v>
      </c>
      <c r="I1651" s="5">
        <v>4.7</v>
      </c>
      <c r="J1651" s="5">
        <v>28</v>
      </c>
      <c r="K1651" s="5">
        <v>15.5</v>
      </c>
      <c r="L1651" s="5">
        <v>6</v>
      </c>
      <c r="M1651" s="5">
        <v>6</v>
      </c>
      <c r="N1651" s="5">
        <v>17.600000000000001</v>
      </c>
      <c r="O1651" s="5">
        <v>0.21</v>
      </c>
      <c r="P1651" s="5">
        <v>4</v>
      </c>
      <c r="Q1651" s="5">
        <v>66.7</v>
      </c>
      <c r="R1651" s="5">
        <v>24</v>
      </c>
      <c r="S1651" s="5">
        <v>24</v>
      </c>
      <c r="T1651" s="5">
        <v>17.100000000000001</v>
      </c>
      <c r="U1651" s="5">
        <v>0.86</v>
      </c>
      <c r="V1651" s="5">
        <v>4</v>
      </c>
      <c r="W1651" s="5">
        <v>6</v>
      </c>
      <c r="X1651" s="5">
        <v>4</v>
      </c>
      <c r="Y1651" s="5">
        <v>1</v>
      </c>
      <c r="Z1651" s="5">
        <v>1</v>
      </c>
      <c r="AA1651" s="5">
        <v>0.25</v>
      </c>
      <c r="AB1651" s="5">
        <v>0</v>
      </c>
      <c r="AC1651" s="5">
        <v>0</v>
      </c>
      <c r="AD1651" s="5">
        <v>0</v>
      </c>
      <c r="AE1651" s="5">
        <v>0</v>
      </c>
      <c r="AF1651" s="5">
        <v>4</v>
      </c>
      <c r="AG1651" s="5">
        <v>23.5</v>
      </c>
      <c r="AH1651" s="5">
        <v>0</v>
      </c>
      <c r="AJ1651" s="5">
        <v>2</v>
      </c>
      <c r="AK1651" s="5">
        <v>0</v>
      </c>
      <c r="AL1651" s="5">
        <v>7.0999999999999994E-2</v>
      </c>
      <c r="AM1651" s="5">
        <v>0</v>
      </c>
      <c r="AO1651" s="5">
        <v>5</v>
      </c>
      <c r="AP1651" s="5">
        <v>83.3</v>
      </c>
      <c r="AQ1651" s="5">
        <v>0</v>
      </c>
      <c r="AS1651" s="5">
        <v>1</v>
      </c>
      <c r="AT1651" s="5">
        <v>0</v>
      </c>
      <c r="AU1651" s="5">
        <v>0</v>
      </c>
      <c r="AV1651" s="5">
        <v>0</v>
      </c>
      <c r="AW1651" s="5">
        <v>74.3</v>
      </c>
      <c r="AX1651" s="5">
        <v>24</v>
      </c>
      <c r="AY1651" s="5">
        <v>-2.6</v>
      </c>
      <c r="AZ1651" s="5">
        <v>7.1</v>
      </c>
      <c r="BA1651" s="5">
        <v>92.9</v>
      </c>
      <c r="BD1651" s="5">
        <v>0.24</v>
      </c>
      <c r="BE1651" s="5">
        <v>6.6</v>
      </c>
      <c r="BF1651" s="5">
        <v>6.6</v>
      </c>
      <c r="BG1651" s="5">
        <v>16.7</v>
      </c>
      <c r="BH1651" s="5">
        <v>16.7</v>
      </c>
      <c r="BI1651" s="5">
        <v>0.35</v>
      </c>
      <c r="BJ1651" s="5">
        <v>9.6999999999999993</v>
      </c>
    </row>
    <row r="1652" spans="1:62" x14ac:dyDescent="0.25">
      <c r="A1652" s="5">
        <v>104</v>
      </c>
      <c r="B1652" s="5" t="s">
        <v>46</v>
      </c>
      <c r="C1652" s="5" t="s">
        <v>26</v>
      </c>
      <c r="D1652" s="5" t="s">
        <v>4</v>
      </c>
      <c r="E1652" s="5">
        <v>6</v>
      </c>
      <c r="F1652" s="5">
        <v>2025</v>
      </c>
      <c r="G1652" s="5">
        <v>15</v>
      </c>
      <c r="H1652" s="5">
        <v>60</v>
      </c>
      <c r="I1652" s="5">
        <v>11.3</v>
      </c>
      <c r="J1652" s="5">
        <v>45</v>
      </c>
      <c r="K1652" s="5">
        <v>20.2</v>
      </c>
      <c r="L1652" s="5">
        <v>4</v>
      </c>
      <c r="M1652" s="5">
        <v>4</v>
      </c>
      <c r="N1652" s="5">
        <v>17.399999999999999</v>
      </c>
      <c r="O1652" s="5">
        <v>0.27</v>
      </c>
      <c r="P1652" s="5">
        <v>2</v>
      </c>
      <c r="Q1652" s="5">
        <v>50</v>
      </c>
      <c r="R1652" s="5">
        <v>24</v>
      </c>
      <c r="S1652" s="5">
        <v>24</v>
      </c>
      <c r="T1652" s="5">
        <v>9.4</v>
      </c>
      <c r="U1652" s="5">
        <v>1.6</v>
      </c>
      <c r="V1652" s="5">
        <v>6</v>
      </c>
      <c r="W1652" s="5">
        <v>12</v>
      </c>
      <c r="X1652" s="5">
        <v>6</v>
      </c>
      <c r="Y1652" s="5">
        <v>3</v>
      </c>
      <c r="Z1652" s="5">
        <v>1</v>
      </c>
      <c r="AA1652" s="5">
        <v>0.5</v>
      </c>
      <c r="AB1652" s="5">
        <v>0</v>
      </c>
      <c r="AC1652" s="5">
        <v>0</v>
      </c>
      <c r="AD1652" s="5">
        <v>0</v>
      </c>
      <c r="AE1652" s="5">
        <v>0</v>
      </c>
      <c r="AF1652" s="5">
        <v>4</v>
      </c>
      <c r="AG1652" s="5">
        <v>25</v>
      </c>
      <c r="AH1652" s="5">
        <v>0</v>
      </c>
      <c r="AJ1652" s="5">
        <v>1</v>
      </c>
      <c r="AK1652" s="5">
        <v>0</v>
      </c>
      <c r="AL1652" s="5">
        <v>6.7000000000000004E-2</v>
      </c>
      <c r="AM1652" s="5">
        <v>1</v>
      </c>
      <c r="AN1652" s="5">
        <v>25</v>
      </c>
      <c r="AO1652" s="5">
        <v>3</v>
      </c>
      <c r="AP1652" s="5">
        <v>75</v>
      </c>
      <c r="AQ1652" s="5">
        <v>0</v>
      </c>
      <c r="AS1652" s="5">
        <v>0</v>
      </c>
      <c r="AT1652" s="5">
        <v>0</v>
      </c>
      <c r="AU1652" s="5">
        <v>0</v>
      </c>
      <c r="AV1652" s="5">
        <v>0</v>
      </c>
      <c r="AW1652" s="5">
        <v>68.8</v>
      </c>
      <c r="AX1652" s="5">
        <v>26.7</v>
      </c>
      <c r="AY1652" s="5">
        <v>-2.4</v>
      </c>
      <c r="AZ1652" s="5">
        <v>60</v>
      </c>
      <c r="BA1652" s="5">
        <v>40</v>
      </c>
      <c r="BD1652" s="5">
        <v>0.28999999999999998</v>
      </c>
      <c r="BE1652" s="5">
        <v>4.4000000000000004</v>
      </c>
      <c r="BF1652" s="5">
        <v>4.4000000000000004</v>
      </c>
      <c r="BG1652" s="5">
        <v>6.1</v>
      </c>
      <c r="BH1652" s="5">
        <v>6.1</v>
      </c>
      <c r="BI1652" s="5">
        <v>0.41</v>
      </c>
      <c r="BJ1652" s="5">
        <v>6.1</v>
      </c>
    </row>
    <row r="1653" spans="1:62" x14ac:dyDescent="0.25">
      <c r="A1653" s="5">
        <v>105</v>
      </c>
      <c r="B1653" s="5" t="s">
        <v>353</v>
      </c>
      <c r="C1653" s="5" t="s">
        <v>603</v>
      </c>
      <c r="D1653" s="5" t="s">
        <v>4</v>
      </c>
      <c r="E1653" s="5">
        <v>6</v>
      </c>
      <c r="F1653" s="5">
        <v>2025</v>
      </c>
      <c r="G1653" s="5">
        <v>24</v>
      </c>
      <c r="H1653" s="5">
        <v>82.8</v>
      </c>
      <c r="I1653" s="5">
        <v>3</v>
      </c>
      <c r="J1653" s="5">
        <v>12</v>
      </c>
      <c r="K1653" s="5">
        <v>5.3</v>
      </c>
      <c r="L1653" s="5">
        <v>4</v>
      </c>
      <c r="M1653" s="5">
        <v>4</v>
      </c>
      <c r="N1653" s="5">
        <v>15.4</v>
      </c>
      <c r="O1653" s="5">
        <v>0.17</v>
      </c>
      <c r="P1653" s="5">
        <v>3</v>
      </c>
      <c r="Q1653" s="5">
        <v>75</v>
      </c>
      <c r="R1653" s="5">
        <v>23</v>
      </c>
      <c r="S1653" s="5">
        <v>23</v>
      </c>
      <c r="T1653" s="5">
        <v>12.7</v>
      </c>
      <c r="U1653" s="5">
        <v>0.96</v>
      </c>
      <c r="V1653" s="5">
        <v>5.75</v>
      </c>
      <c r="W1653" s="5">
        <v>7.67</v>
      </c>
      <c r="X1653" s="5">
        <v>22</v>
      </c>
      <c r="Y1653" s="5">
        <v>7.33</v>
      </c>
      <c r="Z1653" s="5">
        <v>8</v>
      </c>
      <c r="AA1653" s="5">
        <v>2.67</v>
      </c>
      <c r="AB1653" s="5">
        <v>0</v>
      </c>
      <c r="AC1653" s="5">
        <v>0</v>
      </c>
      <c r="AD1653" s="5">
        <v>0</v>
      </c>
      <c r="AE1653" s="5">
        <v>0</v>
      </c>
      <c r="AF1653" s="5">
        <v>2</v>
      </c>
      <c r="AG1653" s="5">
        <v>14.3</v>
      </c>
      <c r="AH1653" s="5">
        <v>0</v>
      </c>
      <c r="AJ1653" s="5">
        <v>1</v>
      </c>
      <c r="AK1653" s="5">
        <v>0</v>
      </c>
      <c r="AL1653" s="5">
        <v>4.2000000000000003E-2</v>
      </c>
      <c r="AM1653" s="5">
        <v>1</v>
      </c>
      <c r="AN1653" s="5">
        <v>25</v>
      </c>
      <c r="AO1653" s="5">
        <v>4</v>
      </c>
      <c r="AP1653" s="5">
        <v>100</v>
      </c>
      <c r="AQ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88.5</v>
      </c>
      <c r="AX1653" s="5">
        <v>16.7</v>
      </c>
      <c r="AY1653" s="5">
        <v>-0.7</v>
      </c>
      <c r="AZ1653" s="5">
        <v>45.8</v>
      </c>
      <c r="BA1653" s="5">
        <v>54.2</v>
      </c>
      <c r="BD1653" s="5">
        <v>0.22</v>
      </c>
      <c r="BE1653" s="5">
        <v>5.3</v>
      </c>
      <c r="BF1653" s="5">
        <v>5.3</v>
      </c>
      <c r="BG1653" s="5">
        <v>5.4</v>
      </c>
      <c r="BH1653" s="5">
        <v>5.4</v>
      </c>
      <c r="BI1653" s="5">
        <v>0.23</v>
      </c>
      <c r="BJ1653" s="5">
        <v>5.4</v>
      </c>
    </row>
    <row r="1654" spans="1:62" x14ac:dyDescent="0.25">
      <c r="A1654" s="5">
        <v>106</v>
      </c>
      <c r="B1654" s="5" t="s">
        <v>274</v>
      </c>
      <c r="C1654" s="5" t="s">
        <v>24</v>
      </c>
      <c r="D1654" s="5" t="s">
        <v>56</v>
      </c>
      <c r="E1654" s="5">
        <v>6</v>
      </c>
      <c r="F1654" s="5">
        <v>2025</v>
      </c>
      <c r="G1654" s="5">
        <v>4</v>
      </c>
      <c r="H1654" s="5">
        <v>12.1</v>
      </c>
      <c r="I1654" s="5">
        <v>8.5</v>
      </c>
      <c r="J1654" s="5">
        <v>17</v>
      </c>
      <c r="K1654" s="5">
        <v>12.6</v>
      </c>
      <c r="L1654" s="5">
        <v>2</v>
      </c>
      <c r="M1654" s="5">
        <v>2</v>
      </c>
      <c r="N1654" s="5">
        <v>6.7</v>
      </c>
      <c r="O1654" s="5">
        <v>0.5</v>
      </c>
      <c r="P1654" s="5">
        <v>2</v>
      </c>
      <c r="Q1654" s="5">
        <v>100</v>
      </c>
      <c r="R1654" s="5">
        <v>23</v>
      </c>
      <c r="S1654" s="5">
        <v>23</v>
      </c>
      <c r="T1654" s="5">
        <v>13.2</v>
      </c>
      <c r="U1654" s="5">
        <v>5.75</v>
      </c>
      <c r="V1654" s="5">
        <v>11.5</v>
      </c>
      <c r="W1654" s="5">
        <v>11.5</v>
      </c>
      <c r="X1654" s="5">
        <v>6</v>
      </c>
      <c r="Y1654" s="5">
        <v>3</v>
      </c>
      <c r="Z1654" s="5">
        <v>2</v>
      </c>
      <c r="AA1654" s="5">
        <v>1</v>
      </c>
      <c r="AB1654" s="5">
        <v>1</v>
      </c>
      <c r="AC1654" s="5">
        <v>100</v>
      </c>
      <c r="AD1654" s="5">
        <v>0</v>
      </c>
      <c r="AE1654" s="5">
        <v>0</v>
      </c>
      <c r="AF1654" s="5">
        <v>2</v>
      </c>
      <c r="AG1654" s="5">
        <v>10</v>
      </c>
      <c r="AH1654" s="5">
        <v>0</v>
      </c>
      <c r="AJ1654" s="5">
        <v>1</v>
      </c>
      <c r="AK1654" s="5">
        <v>0</v>
      </c>
      <c r="AL1654" s="5">
        <v>0.25</v>
      </c>
      <c r="AM1654" s="5">
        <v>0</v>
      </c>
      <c r="AO1654" s="5">
        <v>2</v>
      </c>
      <c r="AP1654" s="5">
        <v>100</v>
      </c>
      <c r="AQ1654" s="5">
        <v>0</v>
      </c>
      <c r="AS1654" s="5">
        <v>0</v>
      </c>
      <c r="AT1654" s="5">
        <v>0</v>
      </c>
      <c r="AU1654" s="5">
        <v>0</v>
      </c>
      <c r="AV1654" s="5">
        <v>0</v>
      </c>
      <c r="AW1654" s="5">
        <v>154.19999999999999</v>
      </c>
      <c r="AX1654" s="5">
        <v>25</v>
      </c>
      <c r="AY1654" s="5">
        <v>3.9</v>
      </c>
      <c r="BA1654" s="5">
        <v>50</v>
      </c>
      <c r="BB1654" s="5">
        <v>50</v>
      </c>
      <c r="BD1654" s="5">
        <v>2.58</v>
      </c>
      <c r="BE1654" s="5">
        <v>10.3</v>
      </c>
      <c r="BF1654" s="5">
        <v>10.3</v>
      </c>
      <c r="BG1654" s="5">
        <v>4.5999999999999996</v>
      </c>
      <c r="BH1654" s="5">
        <v>4.5999999999999996</v>
      </c>
      <c r="BI1654" s="5">
        <v>1.1399999999999999</v>
      </c>
      <c r="BJ1654" s="5">
        <v>4.5999999999999996</v>
      </c>
    </row>
    <row r="1655" spans="1:62" x14ac:dyDescent="0.25">
      <c r="A1655" s="5">
        <v>107</v>
      </c>
      <c r="B1655" s="5" t="s">
        <v>381</v>
      </c>
      <c r="C1655" s="5" t="s">
        <v>10</v>
      </c>
      <c r="D1655" s="5" t="s">
        <v>4</v>
      </c>
      <c r="E1655" s="5">
        <v>6</v>
      </c>
      <c r="F1655" s="5">
        <v>2025</v>
      </c>
      <c r="G1655" s="5">
        <v>29</v>
      </c>
      <c r="H1655" s="5">
        <v>61.7</v>
      </c>
      <c r="I1655" s="5">
        <v>11.3</v>
      </c>
      <c r="J1655" s="5">
        <v>34</v>
      </c>
      <c r="K1655" s="5">
        <v>11.2</v>
      </c>
      <c r="L1655" s="5">
        <v>3</v>
      </c>
      <c r="M1655" s="5">
        <v>3</v>
      </c>
      <c r="N1655" s="5">
        <v>7.7</v>
      </c>
      <c r="O1655" s="5">
        <v>0.1</v>
      </c>
      <c r="P1655" s="5">
        <v>2</v>
      </c>
      <c r="Q1655" s="5">
        <v>66.7</v>
      </c>
      <c r="R1655" s="5">
        <v>22</v>
      </c>
      <c r="S1655" s="5">
        <v>22</v>
      </c>
      <c r="T1655" s="5">
        <v>6.3</v>
      </c>
      <c r="U1655" s="5">
        <v>0.76</v>
      </c>
      <c r="V1655" s="5">
        <v>7.33</v>
      </c>
      <c r="W1655" s="5">
        <v>11</v>
      </c>
      <c r="X1655" s="5">
        <v>4</v>
      </c>
      <c r="Y1655" s="5">
        <v>2</v>
      </c>
      <c r="Z1655" s="5">
        <v>19</v>
      </c>
      <c r="AA1655" s="5">
        <v>9.5</v>
      </c>
      <c r="AB1655" s="5">
        <v>0</v>
      </c>
      <c r="AC1655" s="5">
        <v>0</v>
      </c>
      <c r="AD1655" s="5">
        <v>0</v>
      </c>
      <c r="AE1655" s="5">
        <v>0</v>
      </c>
      <c r="AF1655" s="5">
        <v>3</v>
      </c>
      <c r="AG1655" s="5">
        <v>11.5</v>
      </c>
      <c r="AH1655" s="5">
        <v>0</v>
      </c>
      <c r="AJ1655" s="5">
        <v>1</v>
      </c>
      <c r="AK1655" s="5">
        <v>0</v>
      </c>
      <c r="AL1655" s="5">
        <v>3.4000000000000002E-2</v>
      </c>
      <c r="AM1655" s="5">
        <v>0</v>
      </c>
      <c r="AO1655" s="5">
        <v>3</v>
      </c>
      <c r="AP1655" s="5">
        <v>100</v>
      </c>
      <c r="AQ1655" s="5">
        <v>0</v>
      </c>
      <c r="AS1655" s="5">
        <v>1</v>
      </c>
      <c r="AT1655" s="5">
        <v>0</v>
      </c>
      <c r="AU1655" s="5">
        <v>0</v>
      </c>
      <c r="AV1655" s="5">
        <v>0</v>
      </c>
      <c r="AW1655" s="5">
        <v>88.2</v>
      </c>
      <c r="AX1655" s="5">
        <v>12.5</v>
      </c>
      <c r="AY1655" s="5">
        <v>-1.3</v>
      </c>
      <c r="AZ1655" s="5">
        <v>24.1</v>
      </c>
      <c r="BA1655" s="5">
        <v>75.900000000000006</v>
      </c>
      <c r="BD1655" s="5">
        <v>0.14000000000000001</v>
      </c>
      <c r="BE1655" s="5">
        <v>4.2</v>
      </c>
      <c r="BF1655" s="5">
        <v>4.2</v>
      </c>
      <c r="BG1655" s="5">
        <v>4.5999999999999996</v>
      </c>
      <c r="BH1655" s="5">
        <v>4.5999999999999996</v>
      </c>
      <c r="BI1655" s="5">
        <v>0.16</v>
      </c>
      <c r="BJ1655" s="5">
        <v>4.5999999999999996</v>
      </c>
    </row>
    <row r="1656" spans="1:62" x14ac:dyDescent="0.25">
      <c r="A1656" s="5">
        <v>108</v>
      </c>
      <c r="B1656" s="5" t="s">
        <v>384</v>
      </c>
      <c r="C1656" s="5" t="s">
        <v>606</v>
      </c>
      <c r="D1656" s="5" t="s">
        <v>4</v>
      </c>
      <c r="E1656" s="5">
        <v>6</v>
      </c>
      <c r="F1656" s="5">
        <v>2025</v>
      </c>
      <c r="G1656" s="5">
        <v>12</v>
      </c>
      <c r="H1656" s="5">
        <v>20.7</v>
      </c>
      <c r="I1656" s="5">
        <v>6.3</v>
      </c>
      <c r="J1656" s="5">
        <v>19</v>
      </c>
      <c r="K1656" s="5">
        <v>6.1</v>
      </c>
      <c r="L1656" s="5">
        <v>3</v>
      </c>
      <c r="M1656" s="5">
        <v>3</v>
      </c>
      <c r="N1656" s="5">
        <v>5.8</v>
      </c>
      <c r="O1656" s="5">
        <v>0.25</v>
      </c>
      <c r="P1656" s="5">
        <v>2</v>
      </c>
      <c r="Q1656" s="5">
        <v>66.7</v>
      </c>
      <c r="R1656" s="5">
        <v>22</v>
      </c>
      <c r="S1656" s="5">
        <v>22</v>
      </c>
      <c r="T1656" s="5">
        <v>10</v>
      </c>
      <c r="U1656" s="5">
        <v>1.83</v>
      </c>
      <c r="V1656" s="5">
        <v>7.33</v>
      </c>
      <c r="W1656" s="5">
        <v>11</v>
      </c>
      <c r="X1656" s="5">
        <v>6</v>
      </c>
      <c r="Y1656" s="5">
        <v>3</v>
      </c>
      <c r="Z1656" s="5">
        <v>2</v>
      </c>
      <c r="AA1656" s="5">
        <v>1</v>
      </c>
      <c r="AB1656" s="5">
        <v>0</v>
      </c>
      <c r="AC1656" s="5">
        <v>0</v>
      </c>
      <c r="AD1656" s="5">
        <v>0</v>
      </c>
      <c r="AE1656" s="5">
        <v>0</v>
      </c>
      <c r="AF1656" s="5">
        <v>3</v>
      </c>
      <c r="AG1656" s="5">
        <v>8.3000000000000007</v>
      </c>
      <c r="AH1656" s="5">
        <v>0</v>
      </c>
      <c r="AJ1656" s="5">
        <v>0</v>
      </c>
      <c r="AK1656" s="5">
        <v>0</v>
      </c>
      <c r="AL1656" s="5">
        <v>0</v>
      </c>
      <c r="AM1656" s="5">
        <v>0</v>
      </c>
      <c r="AO1656" s="5">
        <v>3</v>
      </c>
      <c r="AP1656" s="5">
        <v>100</v>
      </c>
      <c r="AQ1656" s="5">
        <v>0</v>
      </c>
      <c r="AS1656" s="5">
        <v>1</v>
      </c>
      <c r="AT1656" s="5">
        <v>0</v>
      </c>
      <c r="AU1656" s="5">
        <v>0</v>
      </c>
      <c r="AV1656" s="5">
        <v>0</v>
      </c>
      <c r="AW1656" s="5">
        <v>88.2</v>
      </c>
      <c r="AX1656" s="5">
        <v>27.3</v>
      </c>
      <c r="AY1656" s="5">
        <v>0.5</v>
      </c>
      <c r="AZ1656" s="5">
        <v>83.3</v>
      </c>
      <c r="BA1656" s="5">
        <v>16.7</v>
      </c>
      <c r="BD1656" s="5">
        <v>0.35</v>
      </c>
      <c r="BE1656" s="5">
        <v>4.2</v>
      </c>
      <c r="BF1656" s="5">
        <v>4.2</v>
      </c>
      <c r="BG1656" s="5">
        <v>4.0999999999999996</v>
      </c>
      <c r="BH1656" s="5">
        <v>4.0999999999999996</v>
      </c>
      <c r="BI1656" s="5">
        <v>0.35</v>
      </c>
      <c r="BJ1656" s="5">
        <v>4.0999999999999996</v>
      </c>
    </row>
    <row r="1657" spans="1:62" x14ac:dyDescent="0.25">
      <c r="A1657" s="5">
        <v>109</v>
      </c>
      <c r="B1657" s="5" t="s">
        <v>383</v>
      </c>
      <c r="C1657" s="5" t="s">
        <v>24</v>
      </c>
      <c r="D1657" s="5" t="s">
        <v>4</v>
      </c>
      <c r="E1657" s="5">
        <v>6</v>
      </c>
      <c r="F1657" s="5">
        <v>2025</v>
      </c>
      <c r="G1657" s="5">
        <v>13</v>
      </c>
      <c r="H1657" s="5">
        <v>39.4</v>
      </c>
      <c r="I1657" s="5">
        <v>4.5</v>
      </c>
      <c r="J1657" s="5">
        <v>9</v>
      </c>
      <c r="K1657" s="5">
        <v>6.7</v>
      </c>
      <c r="L1657" s="5">
        <v>2</v>
      </c>
      <c r="M1657" s="5">
        <v>2</v>
      </c>
      <c r="N1657" s="5">
        <v>6.7</v>
      </c>
      <c r="O1657" s="5">
        <v>0.15</v>
      </c>
      <c r="P1657" s="5">
        <v>2</v>
      </c>
      <c r="Q1657" s="5">
        <v>100</v>
      </c>
      <c r="R1657" s="5">
        <v>22</v>
      </c>
      <c r="S1657" s="5">
        <v>22</v>
      </c>
      <c r="T1657" s="5">
        <v>12.6</v>
      </c>
      <c r="U1657" s="5">
        <v>1.69</v>
      </c>
      <c r="V1657" s="5">
        <v>11</v>
      </c>
      <c r="W1657" s="5">
        <v>11</v>
      </c>
      <c r="X1657" s="5">
        <v>13</v>
      </c>
      <c r="Y1657" s="5">
        <v>6.5</v>
      </c>
      <c r="Z1657" s="5">
        <v>3</v>
      </c>
      <c r="AA1657" s="5">
        <v>1.5</v>
      </c>
      <c r="AB1657" s="5">
        <v>0</v>
      </c>
      <c r="AC1657" s="5">
        <v>0</v>
      </c>
      <c r="AD1657" s="5">
        <v>0</v>
      </c>
      <c r="AE1657" s="5">
        <v>0</v>
      </c>
      <c r="AF1657" s="5">
        <v>1</v>
      </c>
      <c r="AG1657" s="5">
        <v>5</v>
      </c>
      <c r="AH1657" s="5">
        <v>0</v>
      </c>
      <c r="AJ1657" s="5">
        <v>2</v>
      </c>
      <c r="AK1657" s="5">
        <v>0</v>
      </c>
      <c r="AL1657" s="5">
        <v>0.154</v>
      </c>
      <c r="AM1657" s="5">
        <v>0</v>
      </c>
      <c r="AO1657" s="5">
        <v>2</v>
      </c>
      <c r="AP1657" s="5">
        <v>100</v>
      </c>
      <c r="AQ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112.5</v>
      </c>
      <c r="AX1657" s="5">
        <v>12.5</v>
      </c>
      <c r="AY1657" s="5">
        <v>4.8</v>
      </c>
      <c r="AZ1657" s="5">
        <v>46.2</v>
      </c>
      <c r="BA1657" s="5">
        <v>53.8</v>
      </c>
      <c r="BD1657" s="5">
        <v>0.32</v>
      </c>
      <c r="BE1657" s="5">
        <v>4.2</v>
      </c>
      <c r="BF1657" s="5">
        <v>4.2</v>
      </c>
      <c r="BG1657" s="5">
        <v>2.8</v>
      </c>
      <c r="BH1657" s="5">
        <v>2.8</v>
      </c>
      <c r="BI1657" s="5">
        <v>0.22</v>
      </c>
      <c r="BJ1657" s="5">
        <v>2.8</v>
      </c>
    </row>
    <row r="1658" spans="1:62" x14ac:dyDescent="0.25">
      <c r="A1658" s="5">
        <v>110</v>
      </c>
      <c r="B1658" s="5" t="s">
        <v>289</v>
      </c>
      <c r="C1658" s="5" t="s">
        <v>43</v>
      </c>
      <c r="D1658" s="5" t="s">
        <v>4</v>
      </c>
      <c r="E1658" s="5">
        <v>6</v>
      </c>
      <c r="F1658" s="5">
        <v>2025</v>
      </c>
      <c r="G1658" s="5">
        <v>17</v>
      </c>
      <c r="H1658" s="5">
        <v>47.2</v>
      </c>
      <c r="I1658" s="5">
        <v>1.6</v>
      </c>
      <c r="J1658" s="5">
        <v>8</v>
      </c>
      <c r="K1658" s="5">
        <v>4.7</v>
      </c>
      <c r="L1658" s="5">
        <v>5</v>
      </c>
      <c r="M1658" s="5">
        <v>5</v>
      </c>
      <c r="N1658" s="5">
        <v>15.2</v>
      </c>
      <c r="O1658" s="5">
        <v>0.28999999999999998</v>
      </c>
      <c r="P1658" s="5">
        <v>4</v>
      </c>
      <c r="Q1658" s="5">
        <v>80</v>
      </c>
      <c r="R1658" s="5">
        <v>22</v>
      </c>
      <c r="S1658" s="5">
        <v>22</v>
      </c>
      <c r="T1658" s="5">
        <v>10.3</v>
      </c>
      <c r="U1658" s="5">
        <v>1.29</v>
      </c>
      <c r="V1658" s="5">
        <v>4.4000000000000004</v>
      </c>
      <c r="W1658" s="5">
        <v>5.5</v>
      </c>
      <c r="X1658" s="5">
        <v>18</v>
      </c>
      <c r="Y1658" s="5">
        <v>4.5</v>
      </c>
      <c r="Z1658" s="5">
        <v>4</v>
      </c>
      <c r="AA1658" s="5">
        <v>1</v>
      </c>
      <c r="AB1658" s="5">
        <v>0</v>
      </c>
      <c r="AC1658" s="5">
        <v>0</v>
      </c>
      <c r="AD1658" s="5">
        <v>0</v>
      </c>
      <c r="AE1658" s="5">
        <v>0</v>
      </c>
      <c r="AF1658" s="5">
        <v>3</v>
      </c>
      <c r="AG1658" s="5">
        <v>15.8</v>
      </c>
      <c r="AH1658" s="5">
        <v>0</v>
      </c>
      <c r="AJ1658" s="5">
        <v>2</v>
      </c>
      <c r="AK1658" s="5">
        <v>0</v>
      </c>
      <c r="AL1658" s="5">
        <v>0.11799999999999999</v>
      </c>
      <c r="AM1658" s="5">
        <v>0</v>
      </c>
      <c r="AO1658" s="5">
        <v>4</v>
      </c>
      <c r="AP1658" s="5">
        <v>80</v>
      </c>
      <c r="AQ1658" s="5">
        <v>1</v>
      </c>
      <c r="AR1658" s="5">
        <v>20</v>
      </c>
      <c r="AS1658" s="5">
        <v>0</v>
      </c>
      <c r="AT1658" s="5">
        <v>0</v>
      </c>
      <c r="AU1658" s="5">
        <v>0</v>
      </c>
      <c r="AV1658" s="5">
        <v>0</v>
      </c>
      <c r="AW1658" s="5">
        <v>85</v>
      </c>
      <c r="AX1658" s="5">
        <v>35.700000000000003</v>
      </c>
      <c r="AY1658" s="5">
        <v>-1.4</v>
      </c>
      <c r="AZ1658" s="5">
        <v>47.1</v>
      </c>
      <c r="BA1658" s="5">
        <v>47.1</v>
      </c>
      <c r="BC1658" s="5">
        <v>5.9</v>
      </c>
      <c r="BD1658" s="5">
        <v>0.37</v>
      </c>
      <c r="BE1658" s="5">
        <v>6.3</v>
      </c>
      <c r="BF1658" s="5">
        <v>6.3</v>
      </c>
      <c r="BG1658" s="5">
        <v>9.6</v>
      </c>
      <c r="BH1658" s="5">
        <v>9.6</v>
      </c>
      <c r="BI1658" s="5">
        <v>0.55000000000000004</v>
      </c>
      <c r="BJ1658" s="5">
        <v>9.3000000000000007</v>
      </c>
    </row>
    <row r="1659" spans="1:62" x14ac:dyDescent="0.25">
      <c r="A1659" s="5">
        <v>111</v>
      </c>
      <c r="B1659" s="5" t="s">
        <v>50</v>
      </c>
      <c r="C1659" s="5" t="s">
        <v>43</v>
      </c>
      <c r="D1659" s="5" t="s">
        <v>11</v>
      </c>
      <c r="E1659" s="5">
        <v>6</v>
      </c>
      <c r="F1659" s="5">
        <v>2025</v>
      </c>
      <c r="G1659" s="5">
        <v>25</v>
      </c>
      <c r="H1659" s="5">
        <v>69.400000000000006</v>
      </c>
      <c r="I1659" s="5">
        <v>0.2</v>
      </c>
      <c r="J1659" s="5">
        <v>1</v>
      </c>
      <c r="K1659" s="5">
        <v>0.6</v>
      </c>
      <c r="L1659" s="5">
        <v>6</v>
      </c>
      <c r="M1659" s="5">
        <v>6</v>
      </c>
      <c r="N1659" s="5">
        <v>18.2</v>
      </c>
      <c r="O1659" s="5">
        <v>0.24</v>
      </c>
      <c r="P1659" s="5">
        <v>4</v>
      </c>
      <c r="Q1659" s="5">
        <v>66.7</v>
      </c>
      <c r="R1659" s="5">
        <v>22</v>
      </c>
      <c r="S1659" s="5">
        <v>22</v>
      </c>
      <c r="T1659" s="5">
        <v>10.3</v>
      </c>
      <c r="U1659" s="5">
        <v>0.88</v>
      </c>
      <c r="V1659" s="5">
        <v>3.67</v>
      </c>
      <c r="W1659" s="5">
        <v>5.5</v>
      </c>
      <c r="X1659" s="5">
        <v>30</v>
      </c>
      <c r="Y1659" s="5">
        <v>7.5</v>
      </c>
      <c r="Z1659" s="5">
        <v>2</v>
      </c>
      <c r="AA1659" s="5">
        <v>0.5</v>
      </c>
      <c r="AB1659" s="5">
        <v>0</v>
      </c>
      <c r="AC1659" s="5">
        <v>0</v>
      </c>
      <c r="AD1659" s="5">
        <v>0</v>
      </c>
      <c r="AE1659" s="5">
        <v>0</v>
      </c>
      <c r="AF1659" s="5">
        <v>5</v>
      </c>
      <c r="AG1659" s="5">
        <v>26.3</v>
      </c>
      <c r="AH1659" s="5">
        <v>0</v>
      </c>
      <c r="AJ1659" s="5">
        <v>1</v>
      </c>
      <c r="AK1659" s="5">
        <v>0</v>
      </c>
      <c r="AL1659" s="5">
        <v>0.04</v>
      </c>
      <c r="AM1659" s="5">
        <v>1</v>
      </c>
      <c r="AN1659" s="5">
        <v>16.7</v>
      </c>
      <c r="AO1659" s="5">
        <v>5</v>
      </c>
      <c r="AP1659" s="5">
        <v>83.3</v>
      </c>
      <c r="AQ1659" s="5">
        <v>3</v>
      </c>
      <c r="AR1659" s="5">
        <v>50</v>
      </c>
      <c r="AS1659" s="5">
        <v>0</v>
      </c>
      <c r="AT1659" s="5">
        <v>0</v>
      </c>
      <c r="AU1659" s="5">
        <v>0</v>
      </c>
      <c r="AV1659" s="5">
        <v>0</v>
      </c>
      <c r="AW1659" s="5">
        <v>33.299999999999997</v>
      </c>
      <c r="AX1659" s="5">
        <v>22.2</v>
      </c>
      <c r="AY1659" s="5">
        <v>-2.9</v>
      </c>
      <c r="AZ1659" s="5">
        <v>12</v>
      </c>
      <c r="BA1659" s="5">
        <v>40</v>
      </c>
      <c r="BC1659" s="5">
        <v>48</v>
      </c>
      <c r="BD1659" s="5">
        <v>1.36</v>
      </c>
      <c r="BE1659" s="5">
        <v>34</v>
      </c>
      <c r="BF1659" s="5">
        <v>34</v>
      </c>
      <c r="BG1659" s="5">
        <v>19.399999999999999</v>
      </c>
      <c r="BH1659" s="5">
        <v>19.399999999999999</v>
      </c>
      <c r="BI1659" s="5">
        <v>0.46</v>
      </c>
      <c r="BJ1659" s="5">
        <v>11.5</v>
      </c>
    </row>
    <row r="1660" spans="1:62" x14ac:dyDescent="0.25">
      <c r="A1660" s="5">
        <v>112</v>
      </c>
      <c r="B1660" s="5" t="s">
        <v>166</v>
      </c>
      <c r="C1660" s="5" t="s">
        <v>24</v>
      </c>
      <c r="D1660" s="5" t="s">
        <v>11</v>
      </c>
      <c r="E1660" s="5">
        <v>6</v>
      </c>
      <c r="F1660" s="5">
        <v>2025</v>
      </c>
      <c r="G1660" s="5">
        <v>9</v>
      </c>
      <c r="H1660" s="5">
        <v>27.3</v>
      </c>
      <c r="I1660" s="5">
        <v>-4</v>
      </c>
      <c r="J1660" s="5">
        <v>-16</v>
      </c>
      <c r="K1660" s="5">
        <v>-11.9</v>
      </c>
      <c r="L1660" s="5">
        <v>4</v>
      </c>
      <c r="M1660" s="5">
        <v>4</v>
      </c>
      <c r="N1660" s="5">
        <v>13.3</v>
      </c>
      <c r="O1660" s="5">
        <v>0.44</v>
      </c>
      <c r="P1660" s="5">
        <v>4</v>
      </c>
      <c r="Q1660" s="5">
        <v>100</v>
      </c>
      <c r="R1660" s="5">
        <v>21</v>
      </c>
      <c r="S1660" s="5">
        <v>21</v>
      </c>
      <c r="T1660" s="5">
        <v>12.1</v>
      </c>
      <c r="U1660" s="5">
        <v>2.33</v>
      </c>
      <c r="V1660" s="5">
        <v>5.25</v>
      </c>
      <c r="W1660" s="5">
        <v>5.25</v>
      </c>
      <c r="X1660" s="5">
        <v>37</v>
      </c>
      <c r="Y1660" s="5">
        <v>9.25</v>
      </c>
      <c r="Z1660" s="5">
        <v>10</v>
      </c>
      <c r="AA1660" s="5">
        <v>2.5</v>
      </c>
      <c r="AB1660" s="5">
        <v>0</v>
      </c>
      <c r="AC1660" s="5">
        <v>0</v>
      </c>
      <c r="AD1660" s="5">
        <v>0</v>
      </c>
      <c r="AE1660" s="5">
        <v>0</v>
      </c>
      <c r="AF1660" s="5">
        <v>1</v>
      </c>
      <c r="AG1660" s="5">
        <v>5</v>
      </c>
      <c r="AH1660" s="5">
        <v>0</v>
      </c>
      <c r="AJ1660" s="5">
        <v>0</v>
      </c>
      <c r="AK1660" s="5">
        <v>0</v>
      </c>
      <c r="AL1660" s="5">
        <v>0</v>
      </c>
      <c r="AM1660" s="5">
        <v>0</v>
      </c>
      <c r="AO1660" s="5">
        <v>4</v>
      </c>
      <c r="AP1660" s="5">
        <v>100</v>
      </c>
      <c r="AQ1660" s="5">
        <v>1</v>
      </c>
      <c r="AR1660" s="5">
        <v>25</v>
      </c>
      <c r="AS1660" s="5">
        <v>0</v>
      </c>
      <c r="AT1660" s="5">
        <v>0</v>
      </c>
      <c r="AU1660" s="5">
        <v>0</v>
      </c>
      <c r="AV1660" s="5">
        <v>0</v>
      </c>
      <c r="AW1660" s="5">
        <v>88.5</v>
      </c>
      <c r="AX1660" s="5">
        <v>50</v>
      </c>
      <c r="AY1660" s="5">
        <v>-0.2</v>
      </c>
      <c r="BA1660" s="5">
        <v>44.4</v>
      </c>
      <c r="BC1660" s="5">
        <v>55.6</v>
      </c>
      <c r="BD1660" s="5">
        <v>0.72</v>
      </c>
      <c r="BE1660" s="5">
        <v>6.5</v>
      </c>
      <c r="BF1660" s="5">
        <v>6.5</v>
      </c>
      <c r="BG1660" s="5">
        <v>6.7</v>
      </c>
      <c r="BH1660" s="5">
        <v>6.7</v>
      </c>
      <c r="BI1660" s="5">
        <v>0.64</v>
      </c>
      <c r="BJ1660" s="5">
        <v>5.7</v>
      </c>
    </row>
    <row r="1661" spans="1:62" x14ac:dyDescent="0.25">
      <c r="A1661" s="5">
        <v>113</v>
      </c>
      <c r="B1661" s="5" t="s">
        <v>359</v>
      </c>
      <c r="C1661" s="5" t="s">
        <v>102</v>
      </c>
      <c r="D1661" s="5" t="s">
        <v>4</v>
      </c>
      <c r="E1661" s="5">
        <v>6</v>
      </c>
      <c r="F1661" s="5">
        <v>2025</v>
      </c>
      <c r="G1661" s="5">
        <v>18</v>
      </c>
      <c r="H1661" s="5">
        <v>60</v>
      </c>
      <c r="I1661" s="5">
        <v>20</v>
      </c>
      <c r="J1661" s="5">
        <v>20</v>
      </c>
      <c r="K1661" s="5">
        <v>8.9</v>
      </c>
      <c r="L1661" s="5">
        <v>1</v>
      </c>
      <c r="M1661" s="5">
        <v>1</v>
      </c>
      <c r="N1661" s="5">
        <v>3.8</v>
      </c>
      <c r="O1661" s="5">
        <v>0.06</v>
      </c>
      <c r="P1661" s="5">
        <v>1</v>
      </c>
      <c r="Q1661" s="5">
        <v>100</v>
      </c>
      <c r="R1661" s="5">
        <v>21</v>
      </c>
      <c r="S1661" s="5">
        <v>21</v>
      </c>
      <c r="T1661" s="5">
        <v>9.3000000000000007</v>
      </c>
      <c r="U1661" s="5">
        <v>1.17</v>
      </c>
      <c r="V1661" s="5">
        <v>21</v>
      </c>
      <c r="W1661" s="5">
        <v>21</v>
      </c>
      <c r="X1661" s="5">
        <v>1</v>
      </c>
      <c r="Y1661" s="5">
        <v>1</v>
      </c>
      <c r="Z1661" s="5">
        <v>1</v>
      </c>
      <c r="AA1661" s="5">
        <v>1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J1661" s="5">
        <v>1</v>
      </c>
      <c r="AK1661" s="5">
        <v>1</v>
      </c>
      <c r="AL1661" s="5">
        <v>5.6000000000000001E-2</v>
      </c>
      <c r="AM1661" s="5">
        <v>0</v>
      </c>
      <c r="AO1661" s="5">
        <v>1</v>
      </c>
      <c r="AP1661" s="5">
        <v>100</v>
      </c>
      <c r="AQ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118.8</v>
      </c>
      <c r="AX1661" s="5">
        <v>6.3</v>
      </c>
      <c r="AY1661" s="5">
        <v>10.1</v>
      </c>
      <c r="AZ1661" s="5">
        <v>72.2</v>
      </c>
      <c r="BA1661" s="5">
        <v>27.8</v>
      </c>
      <c r="BD1661" s="5">
        <v>0.17</v>
      </c>
      <c r="BE1661" s="5">
        <v>3.1</v>
      </c>
      <c r="BF1661" s="5">
        <v>3.1</v>
      </c>
      <c r="BG1661" s="5">
        <v>1.4</v>
      </c>
      <c r="BH1661" s="5">
        <v>1.4</v>
      </c>
      <c r="BI1661" s="5">
        <v>0.08</v>
      </c>
      <c r="BJ1661" s="5">
        <v>1.4</v>
      </c>
    </row>
    <row r="1662" spans="1:62" x14ac:dyDescent="0.25">
      <c r="A1662" s="5">
        <v>114</v>
      </c>
      <c r="B1662" s="5" t="s">
        <v>239</v>
      </c>
      <c r="C1662" s="5" t="s">
        <v>63</v>
      </c>
      <c r="D1662" s="5" t="s">
        <v>11</v>
      </c>
      <c r="E1662" s="5">
        <v>6</v>
      </c>
      <c r="F1662" s="5">
        <v>2025</v>
      </c>
      <c r="G1662" s="5">
        <v>5</v>
      </c>
      <c r="H1662" s="5">
        <v>13.2</v>
      </c>
      <c r="I1662" s="5">
        <v>-1</v>
      </c>
      <c r="J1662" s="5">
        <v>-4</v>
      </c>
      <c r="K1662" s="5">
        <v>-3.1</v>
      </c>
      <c r="L1662" s="5">
        <v>4</v>
      </c>
      <c r="M1662" s="5">
        <v>4</v>
      </c>
      <c r="N1662" s="5">
        <v>13.3</v>
      </c>
      <c r="O1662" s="5">
        <v>0.8</v>
      </c>
      <c r="P1662" s="5">
        <v>3</v>
      </c>
      <c r="Q1662" s="5">
        <v>75</v>
      </c>
      <c r="R1662" s="5">
        <v>21</v>
      </c>
      <c r="S1662" s="5">
        <v>21</v>
      </c>
      <c r="T1662" s="5">
        <v>8.1999999999999993</v>
      </c>
      <c r="U1662" s="5">
        <v>4.2</v>
      </c>
      <c r="V1662" s="5">
        <v>5.25</v>
      </c>
      <c r="W1662" s="5">
        <v>7</v>
      </c>
      <c r="X1662" s="5">
        <v>30</v>
      </c>
      <c r="Y1662" s="5">
        <v>10</v>
      </c>
      <c r="Z1662" s="5">
        <v>8</v>
      </c>
      <c r="AA1662" s="5">
        <v>2.67</v>
      </c>
      <c r="AB1662" s="5">
        <v>0</v>
      </c>
      <c r="AC1662" s="5">
        <v>0</v>
      </c>
      <c r="AD1662" s="5">
        <v>0</v>
      </c>
      <c r="AE1662" s="5">
        <v>0</v>
      </c>
      <c r="AF1662" s="5">
        <v>4</v>
      </c>
      <c r="AG1662" s="5">
        <v>19</v>
      </c>
      <c r="AH1662" s="5">
        <v>0</v>
      </c>
      <c r="AJ1662" s="5">
        <v>0</v>
      </c>
      <c r="AK1662" s="5">
        <v>0</v>
      </c>
      <c r="AL1662" s="5">
        <v>0</v>
      </c>
      <c r="AM1662" s="5">
        <v>0</v>
      </c>
      <c r="AO1662" s="5">
        <v>3</v>
      </c>
      <c r="AP1662" s="5">
        <v>75</v>
      </c>
      <c r="AQ1662" s="5">
        <v>3</v>
      </c>
      <c r="AR1662" s="5">
        <v>75</v>
      </c>
      <c r="AS1662" s="5">
        <v>0</v>
      </c>
      <c r="AT1662" s="5">
        <v>0</v>
      </c>
      <c r="AU1662" s="5">
        <v>0</v>
      </c>
      <c r="AV1662" s="5">
        <v>0</v>
      </c>
      <c r="AW1662" s="5">
        <v>86.5</v>
      </c>
      <c r="AX1662" s="5">
        <v>80</v>
      </c>
      <c r="AY1662" s="5">
        <v>-1.1000000000000001</v>
      </c>
      <c r="BA1662" s="5">
        <v>80</v>
      </c>
      <c r="BC1662" s="5">
        <v>20</v>
      </c>
      <c r="BD1662" s="5">
        <v>1.02</v>
      </c>
      <c r="BE1662" s="5">
        <v>5.0999999999999996</v>
      </c>
      <c r="BF1662" s="5">
        <v>5.0999999999999996</v>
      </c>
      <c r="BG1662" s="5">
        <v>5.7</v>
      </c>
      <c r="BH1662" s="5">
        <v>5.7</v>
      </c>
      <c r="BI1662" s="5">
        <v>1.1399999999999999</v>
      </c>
      <c r="BJ1662" s="5">
        <v>5.7</v>
      </c>
    </row>
    <row r="1663" spans="1:62" x14ac:dyDescent="0.25">
      <c r="A1663" s="5">
        <v>115</v>
      </c>
      <c r="B1663" s="5" t="s">
        <v>261</v>
      </c>
      <c r="C1663" s="5" t="s">
        <v>35</v>
      </c>
      <c r="D1663" s="5" t="s">
        <v>56</v>
      </c>
      <c r="E1663" s="5">
        <v>6</v>
      </c>
      <c r="F1663" s="5">
        <v>2025</v>
      </c>
      <c r="G1663" s="5">
        <v>9</v>
      </c>
      <c r="H1663" s="5">
        <v>33.299999999999997</v>
      </c>
      <c r="I1663" s="5">
        <v>17</v>
      </c>
      <c r="J1663" s="5">
        <v>17</v>
      </c>
      <c r="K1663" s="5">
        <v>11.9</v>
      </c>
      <c r="L1663" s="5">
        <v>1</v>
      </c>
      <c r="M1663" s="5">
        <v>1</v>
      </c>
      <c r="N1663" s="5">
        <v>4</v>
      </c>
      <c r="O1663" s="5">
        <v>0.11</v>
      </c>
      <c r="P1663" s="5">
        <v>1</v>
      </c>
      <c r="Q1663" s="5">
        <v>100</v>
      </c>
      <c r="R1663" s="5">
        <v>21</v>
      </c>
      <c r="S1663" s="5">
        <v>21</v>
      </c>
      <c r="T1663" s="5">
        <v>10.6</v>
      </c>
      <c r="U1663" s="5">
        <v>2.33</v>
      </c>
      <c r="V1663" s="5">
        <v>21</v>
      </c>
      <c r="W1663" s="5">
        <v>21</v>
      </c>
      <c r="X1663" s="5">
        <v>4</v>
      </c>
      <c r="Y1663" s="5">
        <v>4</v>
      </c>
      <c r="Z1663" s="5">
        <v>2</v>
      </c>
      <c r="AA1663" s="5">
        <v>2</v>
      </c>
      <c r="AB1663" s="5">
        <v>0</v>
      </c>
      <c r="AC1663" s="5">
        <v>0</v>
      </c>
      <c r="AD1663" s="5">
        <v>0</v>
      </c>
      <c r="AE1663" s="5">
        <v>0</v>
      </c>
      <c r="AF1663" s="5">
        <v>1</v>
      </c>
      <c r="AG1663" s="5">
        <v>7.1</v>
      </c>
      <c r="AH1663" s="5">
        <v>0</v>
      </c>
      <c r="AJ1663" s="5">
        <v>1</v>
      </c>
      <c r="AK1663" s="5">
        <v>0</v>
      </c>
      <c r="AL1663" s="5">
        <v>0.111</v>
      </c>
      <c r="AM1663" s="5">
        <v>0</v>
      </c>
      <c r="AO1663" s="5">
        <v>1</v>
      </c>
      <c r="AP1663" s="5">
        <v>100</v>
      </c>
      <c r="AQ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118.8</v>
      </c>
      <c r="AX1663" s="5">
        <v>12.5</v>
      </c>
      <c r="AY1663" s="5">
        <v>9.3000000000000007</v>
      </c>
      <c r="BA1663" s="5">
        <v>11.1</v>
      </c>
      <c r="BB1663" s="5">
        <v>88.9</v>
      </c>
      <c r="BD1663" s="5">
        <v>0.34</v>
      </c>
      <c r="BE1663" s="5">
        <v>3.1</v>
      </c>
      <c r="BF1663" s="5">
        <v>3.1</v>
      </c>
      <c r="BG1663" s="5">
        <v>1.7</v>
      </c>
      <c r="BH1663" s="5">
        <v>1.7</v>
      </c>
      <c r="BI1663" s="5">
        <v>0.19</v>
      </c>
      <c r="BJ1663" s="5">
        <v>1.7</v>
      </c>
    </row>
    <row r="1664" spans="1:62" x14ac:dyDescent="0.25">
      <c r="A1664" s="5">
        <v>116</v>
      </c>
      <c r="B1664" s="5" t="s">
        <v>141</v>
      </c>
      <c r="C1664" s="5" t="s">
        <v>26</v>
      </c>
      <c r="D1664" s="5" t="s">
        <v>11</v>
      </c>
      <c r="E1664" s="5">
        <v>6</v>
      </c>
      <c r="F1664" s="5">
        <v>2025</v>
      </c>
      <c r="G1664" s="5">
        <v>19</v>
      </c>
      <c r="H1664" s="5">
        <v>76</v>
      </c>
      <c r="I1664" s="5">
        <v>-1.3</v>
      </c>
      <c r="J1664" s="5">
        <v>-4</v>
      </c>
      <c r="K1664" s="5">
        <v>-1.8</v>
      </c>
      <c r="L1664" s="5">
        <v>3</v>
      </c>
      <c r="M1664" s="5">
        <v>3</v>
      </c>
      <c r="N1664" s="5">
        <v>13</v>
      </c>
      <c r="O1664" s="5">
        <v>0.16</v>
      </c>
      <c r="P1664" s="5">
        <v>3</v>
      </c>
      <c r="Q1664" s="5">
        <v>100</v>
      </c>
      <c r="R1664" s="5">
        <v>21</v>
      </c>
      <c r="S1664" s="5">
        <v>21</v>
      </c>
      <c r="T1664" s="5">
        <v>8.1999999999999993</v>
      </c>
      <c r="U1664" s="5">
        <v>1.1100000000000001</v>
      </c>
      <c r="V1664" s="5">
        <v>7</v>
      </c>
      <c r="W1664" s="5">
        <v>7</v>
      </c>
      <c r="X1664" s="5">
        <v>25</v>
      </c>
      <c r="Y1664" s="5">
        <v>8.33</v>
      </c>
      <c r="Z1664" s="5">
        <v>5</v>
      </c>
      <c r="AA1664" s="5">
        <v>1.67</v>
      </c>
      <c r="AB1664" s="5">
        <v>0</v>
      </c>
      <c r="AC1664" s="5">
        <v>0</v>
      </c>
      <c r="AD1664" s="5">
        <v>0</v>
      </c>
      <c r="AE1664" s="5">
        <v>0</v>
      </c>
      <c r="AF1664" s="5">
        <v>2</v>
      </c>
      <c r="AG1664" s="5">
        <v>12.5</v>
      </c>
      <c r="AH1664" s="5">
        <v>0</v>
      </c>
      <c r="AJ1664" s="5">
        <v>1</v>
      </c>
      <c r="AK1664" s="5">
        <v>0</v>
      </c>
      <c r="AL1664" s="5">
        <v>5.2999999999999999E-2</v>
      </c>
      <c r="AM1664" s="5">
        <v>0</v>
      </c>
      <c r="AO1664" s="5">
        <v>3</v>
      </c>
      <c r="AP1664" s="5">
        <v>100</v>
      </c>
      <c r="AQ1664" s="5">
        <v>2</v>
      </c>
      <c r="AR1664" s="5">
        <v>66.7</v>
      </c>
      <c r="AS1664" s="5">
        <v>0</v>
      </c>
      <c r="AT1664" s="5">
        <v>0</v>
      </c>
      <c r="AU1664" s="5">
        <v>0</v>
      </c>
      <c r="AV1664" s="5">
        <v>0</v>
      </c>
      <c r="AW1664" s="5">
        <v>95.8</v>
      </c>
      <c r="AX1664" s="5">
        <v>15.8</v>
      </c>
      <c r="AY1664" s="5">
        <v>1</v>
      </c>
      <c r="AZ1664" s="5">
        <v>10.5</v>
      </c>
      <c r="BA1664" s="5">
        <v>5.3</v>
      </c>
      <c r="BC1664" s="5">
        <v>84.2</v>
      </c>
      <c r="BD1664" s="5">
        <v>0.93</v>
      </c>
      <c r="BE1664" s="5">
        <v>17.600000000000001</v>
      </c>
      <c r="BF1664" s="5">
        <v>17.600000000000001</v>
      </c>
      <c r="BG1664" s="5">
        <v>15.9</v>
      </c>
      <c r="BH1664" s="5">
        <v>15.9</v>
      </c>
      <c r="BI1664" s="5">
        <v>0.28999999999999998</v>
      </c>
      <c r="BJ1664" s="5">
        <v>5.5</v>
      </c>
    </row>
    <row r="1665" spans="1:62" x14ac:dyDescent="0.25">
      <c r="A1665" s="5">
        <v>117</v>
      </c>
      <c r="B1665" s="5" t="s">
        <v>195</v>
      </c>
      <c r="C1665" s="5" t="s">
        <v>63</v>
      </c>
      <c r="D1665" s="5" t="s">
        <v>4</v>
      </c>
      <c r="E1665" s="5">
        <v>6</v>
      </c>
      <c r="F1665" s="5">
        <v>2025</v>
      </c>
      <c r="G1665" s="5">
        <v>26</v>
      </c>
      <c r="H1665" s="5">
        <v>68.400000000000006</v>
      </c>
      <c r="I1665" s="5">
        <v>11</v>
      </c>
      <c r="J1665" s="5">
        <v>44</v>
      </c>
      <c r="K1665" s="5">
        <v>34.6</v>
      </c>
      <c r="L1665" s="5">
        <v>4</v>
      </c>
      <c r="M1665" s="5">
        <v>4</v>
      </c>
      <c r="N1665" s="5">
        <v>13.3</v>
      </c>
      <c r="O1665" s="5">
        <v>0.15</v>
      </c>
      <c r="P1665" s="5">
        <v>2</v>
      </c>
      <c r="Q1665" s="5">
        <v>50</v>
      </c>
      <c r="R1665" s="5">
        <v>20</v>
      </c>
      <c r="S1665" s="5">
        <v>20</v>
      </c>
      <c r="T1665" s="5">
        <v>7.8</v>
      </c>
      <c r="U1665" s="5">
        <v>0.77</v>
      </c>
      <c r="V1665" s="5">
        <v>5</v>
      </c>
      <c r="W1665" s="5">
        <v>10</v>
      </c>
      <c r="X1665" s="5">
        <v>14</v>
      </c>
      <c r="Y1665" s="5">
        <v>7</v>
      </c>
      <c r="Z1665" s="5">
        <v>10</v>
      </c>
      <c r="AA1665" s="5">
        <v>5</v>
      </c>
      <c r="AB1665" s="5">
        <v>1</v>
      </c>
      <c r="AC1665" s="5">
        <v>33.299999999999997</v>
      </c>
      <c r="AD1665" s="5">
        <v>0</v>
      </c>
      <c r="AE1665" s="5">
        <v>0</v>
      </c>
      <c r="AF1665" s="5">
        <v>3</v>
      </c>
      <c r="AG1665" s="5">
        <v>14.3</v>
      </c>
      <c r="AH1665" s="5">
        <v>2</v>
      </c>
      <c r="AI1665" s="5">
        <v>1</v>
      </c>
      <c r="AJ1665" s="5">
        <v>2</v>
      </c>
      <c r="AK1665" s="5">
        <v>1</v>
      </c>
      <c r="AL1665" s="5">
        <v>7.6999999999999999E-2</v>
      </c>
      <c r="AM1665" s="5">
        <v>0</v>
      </c>
      <c r="AO1665" s="5">
        <v>2</v>
      </c>
      <c r="AP1665" s="5">
        <v>50</v>
      </c>
      <c r="AQ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104.2</v>
      </c>
      <c r="AX1665" s="5">
        <v>19</v>
      </c>
      <c r="AY1665" s="5">
        <v>-3.4</v>
      </c>
      <c r="AZ1665" s="5">
        <v>53.8</v>
      </c>
      <c r="BA1665" s="5">
        <v>46.2</v>
      </c>
      <c r="BD1665" s="5">
        <v>0.41</v>
      </c>
      <c r="BE1665" s="5">
        <v>10.6</v>
      </c>
      <c r="BF1665" s="5">
        <v>10.6</v>
      </c>
      <c r="BG1665" s="5">
        <v>7.7</v>
      </c>
      <c r="BH1665" s="5">
        <v>7.7</v>
      </c>
      <c r="BI1665" s="5">
        <v>0.28000000000000003</v>
      </c>
      <c r="BJ1665" s="5">
        <v>7.2</v>
      </c>
    </row>
    <row r="1666" spans="1:62" x14ac:dyDescent="0.25">
      <c r="A1666" s="5">
        <v>118</v>
      </c>
      <c r="B1666" s="5" t="s">
        <v>669</v>
      </c>
      <c r="C1666" s="5" t="s">
        <v>30</v>
      </c>
      <c r="D1666" s="5" t="s">
        <v>4</v>
      </c>
      <c r="E1666" s="5">
        <v>6</v>
      </c>
      <c r="F1666" s="5">
        <v>2025</v>
      </c>
      <c r="G1666" s="5">
        <v>26</v>
      </c>
      <c r="H1666" s="5">
        <v>78.8</v>
      </c>
      <c r="I1666" s="5">
        <v>8.3000000000000007</v>
      </c>
      <c r="J1666" s="5">
        <v>25</v>
      </c>
      <c r="K1666" s="5">
        <v>14.3</v>
      </c>
      <c r="L1666" s="5">
        <v>3</v>
      </c>
      <c r="M1666" s="5">
        <v>3</v>
      </c>
      <c r="N1666" s="5">
        <v>10</v>
      </c>
      <c r="O1666" s="5">
        <v>0.12</v>
      </c>
      <c r="P1666" s="5">
        <v>2</v>
      </c>
      <c r="Q1666" s="5">
        <v>66.7</v>
      </c>
      <c r="R1666" s="5">
        <v>20</v>
      </c>
      <c r="S1666" s="5">
        <v>20</v>
      </c>
      <c r="T1666" s="5">
        <v>9.4</v>
      </c>
      <c r="U1666" s="5">
        <v>0.77</v>
      </c>
      <c r="V1666" s="5">
        <v>6.67</v>
      </c>
      <c r="W1666" s="5">
        <v>10</v>
      </c>
      <c r="X1666" s="5">
        <v>11</v>
      </c>
      <c r="Y1666" s="5">
        <v>5.5</v>
      </c>
      <c r="Z1666" s="5">
        <v>4</v>
      </c>
      <c r="AA1666" s="5">
        <v>2</v>
      </c>
      <c r="AB1666" s="5">
        <v>0</v>
      </c>
      <c r="AC1666" s="5">
        <v>0</v>
      </c>
      <c r="AD1666" s="5">
        <v>0</v>
      </c>
      <c r="AE1666" s="5">
        <v>0</v>
      </c>
      <c r="AF1666" s="5">
        <v>2</v>
      </c>
      <c r="AG1666" s="5">
        <v>10</v>
      </c>
      <c r="AH1666" s="5">
        <v>0</v>
      </c>
      <c r="AJ1666" s="5">
        <v>2</v>
      </c>
      <c r="AK1666" s="5">
        <v>0</v>
      </c>
      <c r="AL1666" s="5">
        <v>7.6999999999999999E-2</v>
      </c>
      <c r="AM1666" s="5">
        <v>1</v>
      </c>
      <c r="AN1666" s="5">
        <v>33.299999999999997</v>
      </c>
      <c r="AO1666" s="5">
        <v>3</v>
      </c>
      <c r="AP1666" s="5">
        <v>100</v>
      </c>
      <c r="AQ1666" s="5">
        <v>0</v>
      </c>
      <c r="AS1666" s="5">
        <v>0</v>
      </c>
      <c r="AT1666" s="5">
        <v>0</v>
      </c>
      <c r="AU1666" s="5">
        <v>0</v>
      </c>
      <c r="AV1666" s="5">
        <v>0</v>
      </c>
      <c r="AW1666" s="5">
        <v>85.4</v>
      </c>
      <c r="AX1666" s="5">
        <v>12.5</v>
      </c>
      <c r="AY1666" s="5">
        <v>-0.8</v>
      </c>
      <c r="AZ1666" s="5">
        <v>69.2</v>
      </c>
      <c r="BA1666" s="5">
        <v>30.8</v>
      </c>
      <c r="BD1666" s="5">
        <v>0.15</v>
      </c>
      <c r="BE1666" s="5">
        <v>4</v>
      </c>
      <c r="BF1666" s="5">
        <v>4</v>
      </c>
      <c r="BG1666" s="5">
        <v>4.2</v>
      </c>
      <c r="BH1666" s="5">
        <v>4.2</v>
      </c>
      <c r="BI1666" s="5">
        <v>0.16</v>
      </c>
      <c r="BJ1666" s="5">
        <v>4.2</v>
      </c>
    </row>
    <row r="1667" spans="1:62" x14ac:dyDescent="0.25">
      <c r="A1667" s="5">
        <v>119</v>
      </c>
      <c r="B1667" s="5" t="s">
        <v>251</v>
      </c>
      <c r="C1667" s="5" t="s">
        <v>602</v>
      </c>
      <c r="D1667" s="5" t="s">
        <v>11</v>
      </c>
      <c r="E1667" s="5">
        <v>6</v>
      </c>
      <c r="F1667" s="5">
        <v>2025</v>
      </c>
      <c r="G1667" s="5">
        <v>12</v>
      </c>
      <c r="H1667" s="5">
        <v>25.5</v>
      </c>
      <c r="I1667" s="5">
        <v>3</v>
      </c>
      <c r="J1667" s="5">
        <v>6</v>
      </c>
      <c r="K1667" s="5">
        <v>1.6</v>
      </c>
      <c r="L1667" s="5">
        <v>2</v>
      </c>
      <c r="M1667" s="5">
        <v>2</v>
      </c>
      <c r="N1667" s="5">
        <v>4.5</v>
      </c>
      <c r="O1667" s="5">
        <v>0.17</v>
      </c>
      <c r="P1667" s="5">
        <v>1</v>
      </c>
      <c r="Q1667" s="5">
        <v>50</v>
      </c>
      <c r="R1667" s="5">
        <v>20</v>
      </c>
      <c r="S1667" s="5">
        <v>20</v>
      </c>
      <c r="T1667" s="5">
        <v>6.3</v>
      </c>
      <c r="U1667" s="5">
        <v>1.67</v>
      </c>
      <c r="V1667" s="5">
        <v>10</v>
      </c>
      <c r="W1667" s="5">
        <v>20</v>
      </c>
      <c r="X1667" s="5">
        <v>19</v>
      </c>
      <c r="Y1667" s="5">
        <v>19</v>
      </c>
      <c r="Z1667" s="5">
        <v>7</v>
      </c>
      <c r="AA1667" s="5">
        <v>7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J1667" s="5">
        <v>1</v>
      </c>
      <c r="AK1667" s="5">
        <v>0</v>
      </c>
      <c r="AL1667" s="5">
        <v>8.3000000000000004E-2</v>
      </c>
      <c r="AM1667" s="5">
        <v>0</v>
      </c>
      <c r="AO1667" s="5">
        <v>1</v>
      </c>
      <c r="AP1667" s="5">
        <v>50</v>
      </c>
      <c r="AQ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85.4</v>
      </c>
      <c r="AX1667" s="5">
        <v>11.1</v>
      </c>
      <c r="AY1667" s="5">
        <v>3.5</v>
      </c>
      <c r="AZ1667" s="5">
        <v>8.3000000000000007</v>
      </c>
      <c r="BA1667" s="5">
        <v>8.3000000000000007</v>
      </c>
      <c r="BC1667" s="5">
        <v>83.3</v>
      </c>
      <c r="BD1667" s="5">
        <v>1.03</v>
      </c>
      <c r="BE1667" s="5">
        <v>12.4</v>
      </c>
      <c r="BF1667" s="5">
        <v>12.4</v>
      </c>
      <c r="BG1667" s="5">
        <v>12.6</v>
      </c>
      <c r="BH1667" s="5">
        <v>12.6</v>
      </c>
      <c r="BI1667" s="5">
        <v>0.25</v>
      </c>
      <c r="BJ1667" s="5">
        <v>3</v>
      </c>
    </row>
    <row r="1668" spans="1:62" x14ac:dyDescent="0.25">
      <c r="A1668" s="5">
        <v>120</v>
      </c>
      <c r="B1668" s="5" t="s">
        <v>226</v>
      </c>
      <c r="C1668" s="5" t="s">
        <v>600</v>
      </c>
      <c r="D1668" s="5" t="s">
        <v>4</v>
      </c>
      <c r="E1668" s="5">
        <v>6</v>
      </c>
      <c r="F1668" s="5">
        <v>2025</v>
      </c>
      <c r="G1668" s="5">
        <v>17</v>
      </c>
      <c r="H1668" s="5">
        <v>42.5</v>
      </c>
      <c r="I1668" s="5">
        <v>13.8</v>
      </c>
      <c r="J1668" s="5">
        <v>55</v>
      </c>
      <c r="K1668" s="5">
        <v>30.4</v>
      </c>
      <c r="L1668" s="5">
        <v>4</v>
      </c>
      <c r="M1668" s="5">
        <v>4</v>
      </c>
      <c r="N1668" s="5">
        <v>11.8</v>
      </c>
      <c r="O1668" s="5">
        <v>0.24</v>
      </c>
      <c r="P1668" s="5">
        <v>2</v>
      </c>
      <c r="Q1668" s="5">
        <v>50</v>
      </c>
      <c r="R1668" s="5">
        <v>20</v>
      </c>
      <c r="S1668" s="5">
        <v>20</v>
      </c>
      <c r="T1668" s="5">
        <v>14.3</v>
      </c>
      <c r="U1668" s="5">
        <v>1.18</v>
      </c>
      <c r="V1668" s="5">
        <v>5</v>
      </c>
      <c r="W1668" s="5">
        <v>10</v>
      </c>
      <c r="X1668" s="5">
        <v>5</v>
      </c>
      <c r="Y1668" s="5">
        <v>2.5</v>
      </c>
      <c r="Z1668" s="5">
        <v>3</v>
      </c>
      <c r="AA1668" s="5">
        <v>1.5</v>
      </c>
      <c r="AB1668" s="5">
        <v>0</v>
      </c>
      <c r="AC1668" s="5">
        <v>0</v>
      </c>
      <c r="AD1668" s="5">
        <v>0</v>
      </c>
      <c r="AE1668" s="5">
        <v>0</v>
      </c>
      <c r="AF1668" s="5">
        <v>4</v>
      </c>
      <c r="AG1668" s="5">
        <v>23.5</v>
      </c>
      <c r="AH1668" s="5">
        <v>0</v>
      </c>
      <c r="AJ1668" s="5">
        <v>2</v>
      </c>
      <c r="AK1668" s="5">
        <v>1</v>
      </c>
      <c r="AL1668" s="5">
        <v>0.11799999999999999</v>
      </c>
      <c r="AM1668" s="5">
        <v>0</v>
      </c>
      <c r="AO1668" s="5">
        <v>3</v>
      </c>
      <c r="AP1668" s="5">
        <v>75</v>
      </c>
      <c r="AQ1668" s="5">
        <v>0</v>
      </c>
      <c r="AS1668" s="5">
        <v>2</v>
      </c>
      <c r="AT1668" s="5">
        <v>1</v>
      </c>
      <c r="AU1668" s="5">
        <v>50</v>
      </c>
      <c r="AV1668" s="5">
        <v>0</v>
      </c>
      <c r="AW1668" s="5">
        <v>64.599999999999994</v>
      </c>
      <c r="AX1668" s="5">
        <v>28.6</v>
      </c>
      <c r="AY1668" s="5">
        <v>-3.9</v>
      </c>
      <c r="AZ1668" s="5">
        <v>88.2</v>
      </c>
      <c r="BA1668" s="5">
        <v>11.8</v>
      </c>
      <c r="BD1668" s="5">
        <v>0.24</v>
      </c>
      <c r="BE1668" s="5">
        <v>4</v>
      </c>
      <c r="BF1668" s="5">
        <v>4</v>
      </c>
      <c r="BG1668" s="5">
        <v>6.7</v>
      </c>
      <c r="BH1668" s="5">
        <v>6.7</v>
      </c>
      <c r="BI1668" s="5">
        <v>0.39</v>
      </c>
      <c r="BJ1668" s="5">
        <v>6.7</v>
      </c>
    </row>
    <row r="1669" spans="1:62" x14ac:dyDescent="0.25">
      <c r="A1669" s="5">
        <v>121</v>
      </c>
      <c r="B1669" s="5" t="s">
        <v>133</v>
      </c>
      <c r="C1669" s="5" t="s">
        <v>24</v>
      </c>
      <c r="D1669" s="5" t="s">
        <v>4</v>
      </c>
      <c r="E1669" s="5">
        <v>6</v>
      </c>
      <c r="F1669" s="5">
        <v>2025</v>
      </c>
      <c r="G1669" s="5">
        <v>21</v>
      </c>
      <c r="H1669" s="5">
        <v>63.6</v>
      </c>
      <c r="I1669" s="5">
        <v>5.3</v>
      </c>
      <c r="J1669" s="5">
        <v>21</v>
      </c>
      <c r="K1669" s="5">
        <v>15.6</v>
      </c>
      <c r="L1669" s="5">
        <v>4</v>
      </c>
      <c r="M1669" s="5">
        <v>4</v>
      </c>
      <c r="N1669" s="5">
        <v>13.3</v>
      </c>
      <c r="O1669" s="5">
        <v>0.19</v>
      </c>
      <c r="P1669" s="5">
        <v>3</v>
      </c>
      <c r="Q1669" s="5">
        <v>75</v>
      </c>
      <c r="R1669" s="5">
        <v>19</v>
      </c>
      <c r="S1669" s="5">
        <v>19</v>
      </c>
      <c r="T1669" s="5">
        <v>10.9</v>
      </c>
      <c r="U1669" s="5">
        <v>0.9</v>
      </c>
      <c r="V1669" s="5">
        <v>4.75</v>
      </c>
      <c r="W1669" s="5">
        <v>6.33</v>
      </c>
      <c r="X1669" s="5">
        <v>14</v>
      </c>
      <c r="Y1669" s="5">
        <v>4.67</v>
      </c>
      <c r="Z1669" s="5">
        <v>3</v>
      </c>
      <c r="AA1669" s="5">
        <v>1</v>
      </c>
      <c r="AB1669" s="5">
        <v>0</v>
      </c>
      <c r="AC1669" s="5">
        <v>0</v>
      </c>
      <c r="AD1669" s="5">
        <v>0</v>
      </c>
      <c r="AE1669" s="5">
        <v>0</v>
      </c>
      <c r="AF1669" s="5">
        <v>3</v>
      </c>
      <c r="AG1669" s="5">
        <v>15</v>
      </c>
      <c r="AH1669" s="5">
        <v>1</v>
      </c>
      <c r="AI1669" s="5">
        <v>0.33</v>
      </c>
      <c r="AJ1669" s="5">
        <v>0</v>
      </c>
      <c r="AK1669" s="5">
        <v>0</v>
      </c>
      <c r="AL1669" s="5">
        <v>0</v>
      </c>
      <c r="AM1669" s="5">
        <v>0</v>
      </c>
      <c r="AO1669" s="5">
        <v>3</v>
      </c>
      <c r="AP1669" s="5">
        <v>75</v>
      </c>
      <c r="AQ1669" s="5">
        <v>1</v>
      </c>
      <c r="AR1669" s="5">
        <v>25</v>
      </c>
      <c r="AS1669" s="5">
        <v>0</v>
      </c>
      <c r="AT1669" s="5">
        <v>0</v>
      </c>
      <c r="AU1669" s="5">
        <v>0</v>
      </c>
      <c r="AV1669" s="5">
        <v>0</v>
      </c>
      <c r="AW1669" s="5">
        <v>84.4</v>
      </c>
      <c r="AX1669" s="5">
        <v>23.5</v>
      </c>
      <c r="AY1669" s="5">
        <v>-2.2000000000000002</v>
      </c>
      <c r="AZ1669" s="5">
        <v>61.9</v>
      </c>
      <c r="BA1669" s="5">
        <v>38.1</v>
      </c>
      <c r="BD1669" s="5">
        <v>0.2</v>
      </c>
      <c r="BE1669" s="5">
        <v>4.0999999999999996</v>
      </c>
      <c r="BF1669" s="5">
        <v>4.0999999999999996</v>
      </c>
      <c r="BG1669" s="5">
        <v>9</v>
      </c>
      <c r="BH1669" s="5">
        <v>9</v>
      </c>
      <c r="BI1669" s="5">
        <v>0.4</v>
      </c>
      <c r="BJ1669" s="5">
        <v>8.5</v>
      </c>
    </row>
    <row r="1670" spans="1:62" x14ac:dyDescent="0.25">
      <c r="A1670" s="5">
        <v>122</v>
      </c>
      <c r="B1670" s="5" t="s">
        <v>303</v>
      </c>
      <c r="C1670" s="5" t="s">
        <v>42</v>
      </c>
      <c r="D1670" s="5" t="s">
        <v>11</v>
      </c>
      <c r="E1670" s="5">
        <v>6</v>
      </c>
      <c r="F1670" s="5">
        <v>2025</v>
      </c>
      <c r="G1670" s="5">
        <v>23</v>
      </c>
      <c r="H1670" s="5">
        <v>52.3</v>
      </c>
      <c r="I1670" s="5">
        <v>-3.3</v>
      </c>
      <c r="J1670" s="5">
        <v>-13</v>
      </c>
      <c r="K1670" s="5">
        <v>-5.5</v>
      </c>
      <c r="L1670" s="5">
        <v>4</v>
      </c>
      <c r="M1670" s="5">
        <v>4</v>
      </c>
      <c r="N1670" s="5">
        <v>10.5</v>
      </c>
      <c r="O1670" s="5">
        <v>0.17</v>
      </c>
      <c r="P1670" s="5">
        <v>4</v>
      </c>
      <c r="Q1670" s="5">
        <v>100</v>
      </c>
      <c r="R1670" s="5">
        <v>19</v>
      </c>
      <c r="S1670" s="5">
        <v>19</v>
      </c>
      <c r="T1670" s="5">
        <v>8.6</v>
      </c>
      <c r="U1670" s="5">
        <v>0.83</v>
      </c>
      <c r="V1670" s="5">
        <v>4.75</v>
      </c>
      <c r="W1670" s="5">
        <v>4.75</v>
      </c>
      <c r="X1670" s="5">
        <v>32</v>
      </c>
      <c r="Y1670" s="5">
        <v>8</v>
      </c>
      <c r="Z1670" s="5">
        <v>12</v>
      </c>
      <c r="AA1670" s="5">
        <v>3</v>
      </c>
      <c r="AB1670" s="5">
        <v>0</v>
      </c>
      <c r="AC1670" s="5">
        <v>0</v>
      </c>
      <c r="AD1670" s="5">
        <v>0</v>
      </c>
      <c r="AE1670" s="5">
        <v>0</v>
      </c>
      <c r="AF1670" s="5">
        <v>1</v>
      </c>
      <c r="AG1670" s="5">
        <v>5.3</v>
      </c>
      <c r="AH1670" s="5">
        <v>5</v>
      </c>
      <c r="AI1670" s="5">
        <v>1.25</v>
      </c>
      <c r="AJ1670" s="5">
        <v>0</v>
      </c>
      <c r="AK1670" s="5">
        <v>0</v>
      </c>
      <c r="AL1670" s="5">
        <v>0</v>
      </c>
      <c r="AM1670" s="5">
        <v>0</v>
      </c>
      <c r="AO1670" s="5">
        <v>4</v>
      </c>
      <c r="AP1670" s="5">
        <v>100</v>
      </c>
      <c r="AQ1670" s="5">
        <v>1</v>
      </c>
      <c r="AR1670" s="5">
        <v>25</v>
      </c>
      <c r="AS1670" s="5">
        <v>0</v>
      </c>
      <c r="AT1670" s="5">
        <v>0</v>
      </c>
      <c r="AU1670" s="5">
        <v>0</v>
      </c>
      <c r="AV1670" s="5">
        <v>0</v>
      </c>
      <c r="AW1670" s="5">
        <v>86.5</v>
      </c>
      <c r="AX1670" s="5">
        <v>18.2</v>
      </c>
      <c r="AY1670" s="5">
        <v>-1</v>
      </c>
      <c r="BB1670" s="5">
        <v>8.6999999999999993</v>
      </c>
      <c r="BC1670" s="5">
        <v>91.3</v>
      </c>
      <c r="BD1670" s="5">
        <v>0.39</v>
      </c>
      <c r="BE1670" s="5">
        <v>9</v>
      </c>
      <c r="BF1670" s="5">
        <v>9</v>
      </c>
      <c r="BG1670" s="5">
        <v>7.8</v>
      </c>
      <c r="BH1670" s="5">
        <v>7.8</v>
      </c>
      <c r="BI1670" s="5">
        <v>0.25</v>
      </c>
      <c r="BJ1670" s="5">
        <v>5.7</v>
      </c>
    </row>
    <row r="1671" spans="1:62" x14ac:dyDescent="0.25">
      <c r="A1671" s="5">
        <v>123</v>
      </c>
      <c r="B1671" s="5" t="s">
        <v>260</v>
      </c>
      <c r="C1671" s="5" t="s">
        <v>27</v>
      </c>
      <c r="D1671" s="5" t="s">
        <v>56</v>
      </c>
      <c r="E1671" s="5">
        <v>6</v>
      </c>
      <c r="F1671" s="5">
        <v>2025</v>
      </c>
      <c r="G1671" s="5">
        <v>29</v>
      </c>
      <c r="H1671" s="5">
        <v>58</v>
      </c>
      <c r="I1671" s="5">
        <v>4.7</v>
      </c>
      <c r="J1671" s="5">
        <v>14</v>
      </c>
      <c r="K1671" s="5">
        <v>4.5</v>
      </c>
      <c r="L1671" s="5">
        <v>3</v>
      </c>
      <c r="M1671" s="5">
        <v>3</v>
      </c>
      <c r="N1671" s="5">
        <v>7.1</v>
      </c>
      <c r="O1671" s="5">
        <v>0.1</v>
      </c>
      <c r="P1671" s="5">
        <v>2</v>
      </c>
      <c r="Q1671" s="5">
        <v>66.7</v>
      </c>
      <c r="R1671" s="5">
        <v>19</v>
      </c>
      <c r="S1671" s="5">
        <v>19</v>
      </c>
      <c r="T1671" s="5">
        <v>7.4</v>
      </c>
      <c r="U1671" s="5">
        <v>0.66</v>
      </c>
      <c r="V1671" s="5">
        <v>6.33</v>
      </c>
      <c r="W1671" s="5">
        <v>9.5</v>
      </c>
      <c r="X1671" s="5">
        <v>10</v>
      </c>
      <c r="Y1671" s="5">
        <v>5</v>
      </c>
      <c r="Z1671" s="5">
        <v>5</v>
      </c>
      <c r="AA1671" s="5">
        <v>2.5</v>
      </c>
      <c r="AB1671" s="5">
        <v>0</v>
      </c>
      <c r="AC1671" s="5">
        <v>0</v>
      </c>
      <c r="AD1671" s="5">
        <v>0</v>
      </c>
      <c r="AE1671" s="5">
        <v>0</v>
      </c>
      <c r="AF1671" s="5">
        <v>1</v>
      </c>
      <c r="AG1671" s="5">
        <v>3.7</v>
      </c>
      <c r="AH1671" s="5">
        <v>0</v>
      </c>
      <c r="AJ1671" s="5">
        <v>1</v>
      </c>
      <c r="AK1671" s="5">
        <v>0</v>
      </c>
      <c r="AL1671" s="5">
        <v>3.4000000000000002E-2</v>
      </c>
      <c r="AM1671" s="5">
        <v>1</v>
      </c>
      <c r="AN1671" s="5">
        <v>33.299999999999997</v>
      </c>
      <c r="AO1671" s="5">
        <v>3</v>
      </c>
      <c r="AP1671" s="5">
        <v>100</v>
      </c>
      <c r="AQ1671" s="5">
        <v>0</v>
      </c>
      <c r="AS1671" s="5">
        <v>0</v>
      </c>
      <c r="AT1671" s="5">
        <v>0</v>
      </c>
      <c r="AU1671" s="5">
        <v>0</v>
      </c>
      <c r="AV1671" s="5">
        <v>0</v>
      </c>
      <c r="AW1671" s="5">
        <v>84</v>
      </c>
      <c r="AX1671" s="5">
        <v>9.6999999999999993</v>
      </c>
      <c r="AY1671" s="5">
        <v>-0.3</v>
      </c>
      <c r="AZ1671" s="5">
        <v>17.2</v>
      </c>
      <c r="BA1671" s="5">
        <v>34.5</v>
      </c>
      <c r="BB1671" s="5">
        <v>48.3</v>
      </c>
      <c r="BD1671" s="5">
        <v>0.13</v>
      </c>
      <c r="BE1671" s="5">
        <v>3.9</v>
      </c>
      <c r="BF1671" s="5">
        <v>3.9</v>
      </c>
      <c r="BG1671" s="5">
        <v>4.3</v>
      </c>
      <c r="BH1671" s="5">
        <v>4.3</v>
      </c>
      <c r="BI1671" s="5">
        <v>0.15</v>
      </c>
      <c r="BJ1671" s="5">
        <v>4.3</v>
      </c>
    </row>
    <row r="1672" spans="1:62" x14ac:dyDescent="0.25">
      <c r="A1672" s="5">
        <v>124</v>
      </c>
      <c r="B1672" s="5" t="s">
        <v>305</v>
      </c>
      <c r="C1672" s="5" t="s">
        <v>14</v>
      </c>
      <c r="D1672" s="5" t="s">
        <v>56</v>
      </c>
      <c r="E1672" s="5">
        <v>6</v>
      </c>
      <c r="F1672" s="5">
        <v>2025</v>
      </c>
      <c r="G1672" s="5">
        <v>25</v>
      </c>
      <c r="H1672" s="5">
        <v>73.5</v>
      </c>
      <c r="I1672" s="5">
        <v>17</v>
      </c>
      <c r="J1672" s="5">
        <v>34</v>
      </c>
      <c r="K1672" s="5">
        <v>12.1</v>
      </c>
      <c r="L1672" s="5">
        <v>2</v>
      </c>
      <c r="M1672" s="5">
        <v>2</v>
      </c>
      <c r="N1672" s="5">
        <v>7.7</v>
      </c>
      <c r="O1672" s="5">
        <v>0.08</v>
      </c>
      <c r="P1672" s="5">
        <v>1</v>
      </c>
      <c r="Q1672" s="5">
        <v>50</v>
      </c>
      <c r="R1672" s="5">
        <v>19</v>
      </c>
      <c r="S1672" s="5">
        <v>19</v>
      </c>
      <c r="T1672" s="5">
        <v>10.6</v>
      </c>
      <c r="U1672" s="5">
        <v>0.76</v>
      </c>
      <c r="V1672" s="5">
        <v>9.5</v>
      </c>
      <c r="W1672" s="5">
        <v>19</v>
      </c>
      <c r="X1672" s="5">
        <v>0</v>
      </c>
      <c r="AB1672" s="5">
        <v>1</v>
      </c>
      <c r="AC1672" s="5">
        <v>50</v>
      </c>
      <c r="AD1672" s="5">
        <v>1</v>
      </c>
      <c r="AE1672" s="5">
        <v>1</v>
      </c>
      <c r="AF1672" s="5">
        <v>1</v>
      </c>
      <c r="AG1672" s="5">
        <v>5.6</v>
      </c>
      <c r="AH1672" s="5">
        <v>0</v>
      </c>
      <c r="AJ1672" s="5">
        <v>1</v>
      </c>
      <c r="AK1672" s="5">
        <v>0</v>
      </c>
      <c r="AL1672" s="5">
        <v>0.04</v>
      </c>
      <c r="AM1672" s="5">
        <v>0</v>
      </c>
      <c r="AO1672" s="5">
        <v>1</v>
      </c>
      <c r="AP1672" s="5">
        <v>50</v>
      </c>
      <c r="AQ1672" s="5">
        <v>0</v>
      </c>
      <c r="AS1672" s="5">
        <v>1</v>
      </c>
      <c r="AT1672" s="5">
        <v>0</v>
      </c>
      <c r="AU1672" s="5">
        <v>0</v>
      </c>
      <c r="AV1672" s="5">
        <v>0</v>
      </c>
      <c r="AW1672" s="5">
        <v>122.9</v>
      </c>
      <c r="AX1672" s="5">
        <v>9.1</v>
      </c>
      <c r="AY1672" s="5">
        <v>-1.1000000000000001</v>
      </c>
      <c r="AZ1672" s="5">
        <v>16</v>
      </c>
      <c r="BA1672" s="5">
        <v>60</v>
      </c>
      <c r="BB1672" s="5">
        <v>24</v>
      </c>
      <c r="BD1672" s="5">
        <v>0.36</v>
      </c>
      <c r="BE1672" s="5">
        <v>8.9</v>
      </c>
      <c r="BF1672" s="5">
        <v>8.9</v>
      </c>
      <c r="BG1672" s="5">
        <v>4</v>
      </c>
      <c r="BH1672" s="5">
        <v>4</v>
      </c>
      <c r="BI1672" s="5">
        <v>0.16</v>
      </c>
      <c r="BJ1672" s="5">
        <v>4</v>
      </c>
    </row>
    <row r="1673" spans="1:62" x14ac:dyDescent="0.25">
      <c r="A1673" s="5">
        <v>125</v>
      </c>
      <c r="B1673" s="5" t="s">
        <v>282</v>
      </c>
      <c r="C1673" s="5" t="s">
        <v>14</v>
      </c>
      <c r="D1673" s="5" t="s">
        <v>11</v>
      </c>
      <c r="E1673" s="5">
        <v>6</v>
      </c>
      <c r="F1673" s="5">
        <v>2025</v>
      </c>
      <c r="G1673" s="5">
        <v>2</v>
      </c>
      <c r="H1673" s="5">
        <v>5.9</v>
      </c>
      <c r="I1673" s="5">
        <v>0.5</v>
      </c>
      <c r="J1673" s="5">
        <v>1</v>
      </c>
      <c r="K1673" s="5">
        <v>0.4</v>
      </c>
      <c r="L1673" s="5">
        <v>2</v>
      </c>
      <c r="M1673" s="5">
        <v>2</v>
      </c>
      <c r="N1673" s="5">
        <v>7.7</v>
      </c>
      <c r="O1673" s="5">
        <v>1</v>
      </c>
      <c r="P1673" s="5">
        <v>2</v>
      </c>
      <c r="Q1673" s="5">
        <v>100</v>
      </c>
      <c r="R1673" s="5">
        <v>19</v>
      </c>
      <c r="S1673" s="5">
        <v>19</v>
      </c>
      <c r="T1673" s="5">
        <v>10.6</v>
      </c>
      <c r="U1673" s="5">
        <v>9.5</v>
      </c>
      <c r="V1673" s="5">
        <v>9.5</v>
      </c>
      <c r="W1673" s="5">
        <v>9.5</v>
      </c>
      <c r="X1673" s="5">
        <v>18</v>
      </c>
      <c r="Y1673" s="5">
        <v>9</v>
      </c>
      <c r="Z1673" s="5">
        <v>1</v>
      </c>
      <c r="AA1673" s="5">
        <v>0.5</v>
      </c>
      <c r="AB1673" s="5">
        <v>1</v>
      </c>
      <c r="AC1673" s="5">
        <v>50</v>
      </c>
      <c r="AD1673" s="5">
        <v>0</v>
      </c>
      <c r="AE1673" s="5">
        <v>0</v>
      </c>
      <c r="AF1673" s="5">
        <v>1</v>
      </c>
      <c r="AG1673" s="5">
        <v>5.6</v>
      </c>
      <c r="AH1673" s="5">
        <v>0</v>
      </c>
      <c r="AJ1673" s="5">
        <v>2</v>
      </c>
      <c r="AK1673" s="5">
        <v>0</v>
      </c>
      <c r="AL1673" s="5">
        <v>1</v>
      </c>
      <c r="AM1673" s="5">
        <v>0</v>
      </c>
      <c r="AO1673" s="5">
        <v>2</v>
      </c>
      <c r="AP1673" s="5">
        <v>100</v>
      </c>
      <c r="AQ1673" s="5">
        <v>0</v>
      </c>
      <c r="AS1673" s="5">
        <v>0</v>
      </c>
      <c r="AT1673" s="5">
        <v>0</v>
      </c>
      <c r="AU1673" s="5">
        <v>0</v>
      </c>
      <c r="AV1673" s="5">
        <v>0</v>
      </c>
      <c r="AW1673" s="5">
        <v>145.80000000000001</v>
      </c>
      <c r="AX1673" s="5">
        <v>100</v>
      </c>
      <c r="AY1673" s="5">
        <v>3.4</v>
      </c>
      <c r="BC1673" s="5">
        <v>100</v>
      </c>
      <c r="BD1673" s="5">
        <v>4.95</v>
      </c>
      <c r="BE1673" s="5">
        <v>9.9</v>
      </c>
      <c r="BF1673" s="5">
        <v>9.9</v>
      </c>
      <c r="BG1673" s="5">
        <v>3.1</v>
      </c>
      <c r="BH1673" s="5">
        <v>3.1</v>
      </c>
      <c r="BI1673" s="5">
        <v>1.55</v>
      </c>
      <c r="BJ1673" s="5">
        <v>3.1</v>
      </c>
    </row>
    <row r="1674" spans="1:62" x14ac:dyDescent="0.25">
      <c r="A1674" s="5">
        <v>126</v>
      </c>
      <c r="B1674" s="5" t="s">
        <v>249</v>
      </c>
      <c r="C1674" s="5" t="s">
        <v>19</v>
      </c>
      <c r="D1674" s="5" t="s">
        <v>56</v>
      </c>
      <c r="E1674" s="5">
        <v>6</v>
      </c>
      <c r="F1674" s="5">
        <v>2025</v>
      </c>
      <c r="G1674" s="5">
        <v>22</v>
      </c>
      <c r="H1674" s="5">
        <v>71</v>
      </c>
      <c r="I1674" s="5">
        <v>2.8</v>
      </c>
      <c r="J1674" s="5">
        <v>11</v>
      </c>
      <c r="K1674" s="5">
        <v>5</v>
      </c>
      <c r="L1674" s="5">
        <v>4</v>
      </c>
      <c r="M1674" s="5">
        <v>4</v>
      </c>
      <c r="N1674" s="5">
        <v>13.3</v>
      </c>
      <c r="O1674" s="5">
        <v>0.18</v>
      </c>
      <c r="P1674" s="5">
        <v>3</v>
      </c>
      <c r="Q1674" s="5">
        <v>75</v>
      </c>
      <c r="R1674" s="5">
        <v>18</v>
      </c>
      <c r="S1674" s="5">
        <v>18</v>
      </c>
      <c r="T1674" s="5">
        <v>7.7</v>
      </c>
      <c r="U1674" s="5">
        <v>0.82</v>
      </c>
      <c r="V1674" s="5">
        <v>4.5</v>
      </c>
      <c r="W1674" s="5">
        <v>6</v>
      </c>
      <c r="X1674" s="5">
        <v>17</v>
      </c>
      <c r="Y1674" s="5">
        <v>5.67</v>
      </c>
      <c r="Z1674" s="5">
        <v>7</v>
      </c>
      <c r="AA1674" s="5">
        <v>2.33</v>
      </c>
      <c r="AB1674" s="5">
        <v>0</v>
      </c>
      <c r="AC1674" s="5">
        <v>0</v>
      </c>
      <c r="AD1674" s="5">
        <v>0</v>
      </c>
      <c r="AE1674" s="5">
        <v>0</v>
      </c>
      <c r="AF1674" s="5">
        <v>4</v>
      </c>
      <c r="AG1674" s="5">
        <v>19</v>
      </c>
      <c r="AH1674" s="5">
        <v>0</v>
      </c>
      <c r="AJ1674" s="5">
        <v>1</v>
      </c>
      <c r="AK1674" s="5">
        <v>0</v>
      </c>
      <c r="AL1674" s="5">
        <v>4.4999999999999998E-2</v>
      </c>
      <c r="AM1674" s="5">
        <v>0</v>
      </c>
      <c r="AO1674" s="5">
        <v>3</v>
      </c>
      <c r="AP1674" s="5">
        <v>75</v>
      </c>
      <c r="AQ1674" s="5">
        <v>1</v>
      </c>
      <c r="AR1674" s="5">
        <v>25</v>
      </c>
      <c r="AS1674" s="5">
        <v>1</v>
      </c>
      <c r="AT1674" s="5">
        <v>1</v>
      </c>
      <c r="AU1674" s="5">
        <v>100</v>
      </c>
      <c r="AV1674" s="5">
        <v>0</v>
      </c>
      <c r="AW1674" s="5">
        <v>83.3</v>
      </c>
      <c r="AX1674" s="5">
        <v>19</v>
      </c>
      <c r="AY1674" s="5">
        <v>-2.2000000000000002</v>
      </c>
      <c r="AZ1674" s="5">
        <v>27.3</v>
      </c>
      <c r="BA1674" s="5">
        <v>45.5</v>
      </c>
      <c r="BB1674" s="5">
        <v>27.3</v>
      </c>
      <c r="BD1674" s="5">
        <v>0.26</v>
      </c>
      <c r="BE1674" s="5">
        <v>5.8</v>
      </c>
      <c r="BF1674" s="5">
        <v>5.8</v>
      </c>
      <c r="BG1674" s="5">
        <v>6.2</v>
      </c>
      <c r="BH1674" s="5">
        <v>6.2</v>
      </c>
      <c r="BI1674" s="5">
        <v>0.26</v>
      </c>
      <c r="BJ1674" s="5">
        <v>5.8</v>
      </c>
    </row>
    <row r="1675" spans="1:62" x14ac:dyDescent="0.25">
      <c r="A1675" s="5">
        <v>127</v>
      </c>
      <c r="B1675" s="5" t="s">
        <v>611</v>
      </c>
      <c r="C1675" s="5" t="s">
        <v>39</v>
      </c>
      <c r="D1675" s="5" t="s">
        <v>11</v>
      </c>
      <c r="E1675" s="5">
        <v>6</v>
      </c>
      <c r="F1675" s="5">
        <v>2025</v>
      </c>
      <c r="G1675" s="5">
        <v>5</v>
      </c>
      <c r="H1675" s="5">
        <v>13.2</v>
      </c>
      <c r="I1675" s="5">
        <v>3.5</v>
      </c>
      <c r="J1675" s="5">
        <v>7</v>
      </c>
      <c r="K1675" s="5">
        <v>2.4</v>
      </c>
      <c r="L1675" s="5">
        <v>2</v>
      </c>
      <c r="M1675" s="5">
        <v>2</v>
      </c>
      <c r="N1675" s="5">
        <v>6.1</v>
      </c>
      <c r="O1675" s="5">
        <v>0.4</v>
      </c>
      <c r="P1675" s="5">
        <v>2</v>
      </c>
      <c r="Q1675" s="5">
        <v>100</v>
      </c>
      <c r="R1675" s="5">
        <v>18</v>
      </c>
      <c r="S1675" s="5">
        <v>18</v>
      </c>
      <c r="T1675" s="5">
        <v>6.4</v>
      </c>
      <c r="U1675" s="5">
        <v>3.6</v>
      </c>
      <c r="V1675" s="5">
        <v>9</v>
      </c>
      <c r="W1675" s="5">
        <v>9</v>
      </c>
      <c r="X1675" s="5">
        <v>11</v>
      </c>
      <c r="Y1675" s="5">
        <v>5.5</v>
      </c>
      <c r="Z1675" s="5">
        <v>5</v>
      </c>
      <c r="AA1675" s="5">
        <v>2.5</v>
      </c>
      <c r="AB1675" s="5">
        <v>0</v>
      </c>
      <c r="AC1675" s="5">
        <v>0</v>
      </c>
      <c r="AD1675" s="5">
        <v>0</v>
      </c>
      <c r="AE1675" s="5">
        <v>0</v>
      </c>
      <c r="AF1675" s="5">
        <v>0</v>
      </c>
      <c r="AG1675" s="5">
        <v>0</v>
      </c>
      <c r="AH1675" s="5">
        <v>1</v>
      </c>
      <c r="AI1675" s="5">
        <v>0.5</v>
      </c>
      <c r="AJ1675" s="5">
        <v>0</v>
      </c>
      <c r="AK1675" s="5">
        <v>0</v>
      </c>
      <c r="AL1675" s="5">
        <v>0</v>
      </c>
      <c r="AM1675" s="5">
        <v>0</v>
      </c>
      <c r="AO1675" s="5">
        <v>2</v>
      </c>
      <c r="AP1675" s="5">
        <v>100</v>
      </c>
      <c r="AQ1675" s="5">
        <v>0</v>
      </c>
      <c r="AS1675" s="5">
        <v>0</v>
      </c>
      <c r="AT1675" s="5">
        <v>0</v>
      </c>
      <c r="AU1675" s="5">
        <v>0</v>
      </c>
      <c r="AV1675" s="5">
        <v>0</v>
      </c>
      <c r="AW1675" s="5">
        <v>104.2</v>
      </c>
      <c r="AX1675" s="5">
        <v>33.299999999999997</v>
      </c>
      <c r="AY1675" s="5">
        <v>2.4</v>
      </c>
      <c r="BC1675" s="5">
        <v>100</v>
      </c>
      <c r="BD1675" s="5">
        <v>0.6</v>
      </c>
      <c r="BE1675" s="5">
        <v>3</v>
      </c>
      <c r="BF1675" s="5">
        <v>3</v>
      </c>
      <c r="BG1675" s="5">
        <v>3.3</v>
      </c>
      <c r="BH1675" s="5">
        <v>3.3</v>
      </c>
      <c r="BI1675" s="5">
        <v>0.56999999999999995</v>
      </c>
      <c r="BJ1675" s="5">
        <v>2.9</v>
      </c>
    </row>
    <row r="1676" spans="1:62" x14ac:dyDescent="0.25">
      <c r="A1676" s="5">
        <v>128</v>
      </c>
      <c r="B1676" s="5" t="s">
        <v>390</v>
      </c>
      <c r="C1676" s="5" t="s">
        <v>49</v>
      </c>
      <c r="D1676" s="5" t="s">
        <v>56</v>
      </c>
      <c r="E1676" s="5">
        <v>6</v>
      </c>
      <c r="F1676" s="5">
        <v>2025</v>
      </c>
      <c r="G1676" s="5">
        <v>8</v>
      </c>
      <c r="H1676" s="5">
        <v>20.5</v>
      </c>
      <c r="I1676" s="5">
        <v>0</v>
      </c>
      <c r="J1676" s="5">
        <v>0</v>
      </c>
      <c r="K1676" s="5">
        <v>0</v>
      </c>
      <c r="L1676" s="5">
        <v>2</v>
      </c>
      <c r="M1676" s="5">
        <v>2</v>
      </c>
      <c r="N1676" s="5">
        <v>5.3</v>
      </c>
      <c r="O1676" s="5">
        <v>0.25</v>
      </c>
      <c r="P1676" s="5">
        <v>2</v>
      </c>
      <c r="Q1676" s="5">
        <v>100</v>
      </c>
      <c r="R1676" s="5">
        <v>18</v>
      </c>
      <c r="S1676" s="5">
        <v>18</v>
      </c>
      <c r="T1676" s="5">
        <v>6.8</v>
      </c>
      <c r="U1676" s="5">
        <v>2.25</v>
      </c>
      <c r="V1676" s="5">
        <v>9</v>
      </c>
      <c r="W1676" s="5">
        <v>9</v>
      </c>
      <c r="X1676" s="5">
        <v>18</v>
      </c>
      <c r="Y1676" s="5">
        <v>9</v>
      </c>
      <c r="AB1676" s="5">
        <v>0</v>
      </c>
      <c r="AC1676" s="5">
        <v>0</v>
      </c>
      <c r="AD1676" s="5">
        <v>0</v>
      </c>
      <c r="AE1676" s="5">
        <v>0</v>
      </c>
      <c r="AF1676" s="5">
        <v>1</v>
      </c>
      <c r="AG1676" s="5">
        <v>5.3</v>
      </c>
      <c r="AH1676" s="5">
        <v>0</v>
      </c>
      <c r="AJ1676" s="5">
        <v>1</v>
      </c>
      <c r="AK1676" s="5">
        <v>0</v>
      </c>
      <c r="AL1676" s="5">
        <v>0.125</v>
      </c>
      <c r="AM1676" s="5">
        <v>0</v>
      </c>
      <c r="AO1676" s="5">
        <v>2</v>
      </c>
      <c r="AP1676" s="5">
        <v>100</v>
      </c>
      <c r="AQ1676" s="5">
        <v>1</v>
      </c>
      <c r="AR1676" s="5">
        <v>50</v>
      </c>
      <c r="AS1676" s="5">
        <v>0</v>
      </c>
      <c r="AT1676" s="5">
        <v>0</v>
      </c>
      <c r="AU1676" s="5">
        <v>0</v>
      </c>
      <c r="AV1676" s="5">
        <v>0</v>
      </c>
      <c r="AW1676" s="5">
        <v>104.2</v>
      </c>
      <c r="AX1676" s="5">
        <v>22.2</v>
      </c>
      <c r="AY1676" s="5">
        <v>2.8</v>
      </c>
      <c r="AZ1676" s="5">
        <v>25</v>
      </c>
      <c r="BB1676" s="5">
        <v>75</v>
      </c>
      <c r="BD1676" s="5">
        <v>0.48</v>
      </c>
      <c r="BE1676" s="5">
        <v>3.8</v>
      </c>
      <c r="BF1676" s="5">
        <v>3.8</v>
      </c>
      <c r="BG1676" s="5">
        <v>3</v>
      </c>
      <c r="BH1676" s="5">
        <v>3</v>
      </c>
      <c r="BI1676" s="5">
        <v>0.38</v>
      </c>
      <c r="BJ1676" s="5">
        <v>3</v>
      </c>
    </row>
    <row r="1677" spans="1:62" x14ac:dyDescent="0.25">
      <c r="A1677" s="5">
        <v>129</v>
      </c>
      <c r="B1677" s="5" t="s">
        <v>675</v>
      </c>
      <c r="C1677" s="5" t="s">
        <v>12</v>
      </c>
      <c r="D1677" s="5" t="s">
        <v>56</v>
      </c>
      <c r="E1677" s="5">
        <v>6</v>
      </c>
      <c r="F1677" s="5">
        <v>2025</v>
      </c>
      <c r="G1677" s="5">
        <v>31</v>
      </c>
      <c r="H1677" s="5">
        <v>88.6</v>
      </c>
      <c r="I1677" s="5">
        <v>1</v>
      </c>
      <c r="J1677" s="5">
        <v>4</v>
      </c>
      <c r="K1677" s="5">
        <v>2.1</v>
      </c>
      <c r="L1677" s="5">
        <v>4</v>
      </c>
      <c r="M1677" s="5">
        <v>4</v>
      </c>
      <c r="N1677" s="5">
        <v>12.5</v>
      </c>
      <c r="O1677" s="5">
        <v>0.13</v>
      </c>
      <c r="P1677" s="5">
        <v>3</v>
      </c>
      <c r="Q1677" s="5">
        <v>75</v>
      </c>
      <c r="R1677" s="5">
        <v>18</v>
      </c>
      <c r="S1677" s="5">
        <v>18</v>
      </c>
      <c r="T1677" s="5">
        <v>7.2</v>
      </c>
      <c r="U1677" s="5">
        <v>0.57999999999999996</v>
      </c>
      <c r="V1677" s="5">
        <v>4.5</v>
      </c>
      <c r="W1677" s="5">
        <v>6</v>
      </c>
      <c r="X1677" s="5">
        <v>15</v>
      </c>
      <c r="Y1677" s="5">
        <v>5</v>
      </c>
      <c r="Z1677" s="5">
        <v>2</v>
      </c>
      <c r="AA1677" s="5">
        <v>0.67</v>
      </c>
      <c r="AB1677" s="5">
        <v>0</v>
      </c>
      <c r="AC1677" s="5">
        <v>0</v>
      </c>
      <c r="AD1677" s="5">
        <v>0</v>
      </c>
      <c r="AE1677" s="5">
        <v>0</v>
      </c>
      <c r="AF1677" s="5">
        <v>3</v>
      </c>
      <c r="AG1677" s="5">
        <v>12</v>
      </c>
      <c r="AH1677" s="5">
        <v>1</v>
      </c>
      <c r="AI1677" s="5">
        <v>0.33</v>
      </c>
      <c r="AJ1677" s="5">
        <v>1</v>
      </c>
      <c r="AK1677" s="5">
        <v>0</v>
      </c>
      <c r="AL1677" s="5">
        <v>3.2000000000000001E-2</v>
      </c>
      <c r="AM1677" s="5">
        <v>0</v>
      </c>
      <c r="AO1677" s="5">
        <v>3</v>
      </c>
      <c r="AP1677" s="5">
        <v>75</v>
      </c>
      <c r="AQ1677" s="5">
        <v>2</v>
      </c>
      <c r="AR1677" s="5">
        <v>50</v>
      </c>
      <c r="AS1677" s="5">
        <v>0</v>
      </c>
      <c r="AT1677" s="5">
        <v>0</v>
      </c>
      <c r="AU1677" s="5">
        <v>0</v>
      </c>
      <c r="AV1677" s="5">
        <v>0</v>
      </c>
      <c r="AW1677" s="5">
        <v>83.3</v>
      </c>
      <c r="AX1677" s="5">
        <v>13.3</v>
      </c>
      <c r="AY1677" s="5">
        <v>-1.9</v>
      </c>
      <c r="AZ1677" s="5">
        <v>32.299999999999997</v>
      </c>
      <c r="BA1677" s="5">
        <v>29</v>
      </c>
      <c r="BB1677" s="5">
        <v>38.700000000000003</v>
      </c>
      <c r="BD1677" s="5">
        <v>0.15</v>
      </c>
      <c r="BE1677" s="5">
        <v>4.8</v>
      </c>
      <c r="BF1677" s="5">
        <v>4.8</v>
      </c>
      <c r="BG1677" s="5">
        <v>7.9</v>
      </c>
      <c r="BH1677" s="5">
        <v>7.9</v>
      </c>
      <c r="BI1677" s="5">
        <v>0.25</v>
      </c>
      <c r="BJ1677" s="5">
        <v>7.9</v>
      </c>
    </row>
    <row r="1678" spans="1:62" x14ac:dyDescent="0.25">
      <c r="A1678" s="5">
        <v>130</v>
      </c>
      <c r="B1678" s="5" t="s">
        <v>158</v>
      </c>
      <c r="C1678" s="5" t="s">
        <v>42</v>
      </c>
      <c r="D1678" s="5" t="s">
        <v>4</v>
      </c>
      <c r="E1678" s="5">
        <v>6</v>
      </c>
      <c r="F1678" s="5">
        <v>2025</v>
      </c>
      <c r="G1678" s="5">
        <v>3</v>
      </c>
      <c r="H1678" s="5">
        <v>6.8</v>
      </c>
      <c r="I1678" s="5">
        <v>13</v>
      </c>
      <c r="J1678" s="5">
        <v>13</v>
      </c>
      <c r="K1678" s="5">
        <v>5.5</v>
      </c>
      <c r="L1678" s="5">
        <v>1</v>
      </c>
      <c r="M1678" s="5">
        <v>1</v>
      </c>
      <c r="N1678" s="5">
        <v>2.6</v>
      </c>
      <c r="O1678" s="5">
        <v>0.33</v>
      </c>
      <c r="P1678" s="5">
        <v>1</v>
      </c>
      <c r="Q1678" s="5">
        <v>100</v>
      </c>
      <c r="R1678" s="5">
        <v>18</v>
      </c>
      <c r="S1678" s="5">
        <v>18</v>
      </c>
      <c r="T1678" s="5">
        <v>8.1</v>
      </c>
      <c r="U1678" s="5">
        <v>6</v>
      </c>
      <c r="V1678" s="5">
        <v>18</v>
      </c>
      <c r="W1678" s="5">
        <v>18</v>
      </c>
      <c r="X1678" s="5">
        <v>5</v>
      </c>
      <c r="Y1678" s="5">
        <v>5</v>
      </c>
      <c r="Z1678" s="5">
        <v>1</v>
      </c>
      <c r="AA1678" s="5">
        <v>1</v>
      </c>
      <c r="AB1678" s="5">
        <v>0</v>
      </c>
      <c r="AC1678" s="5">
        <v>0</v>
      </c>
      <c r="AD1678" s="5">
        <v>0</v>
      </c>
      <c r="AE1678" s="5">
        <v>0</v>
      </c>
      <c r="AF1678" s="5">
        <v>1</v>
      </c>
      <c r="AG1678" s="5">
        <v>5.3</v>
      </c>
      <c r="AH1678" s="5">
        <v>0</v>
      </c>
      <c r="AJ1678" s="5">
        <v>1</v>
      </c>
      <c r="AK1678" s="5">
        <v>0</v>
      </c>
      <c r="AL1678" s="5">
        <v>0.33300000000000002</v>
      </c>
      <c r="AM1678" s="5">
        <v>0</v>
      </c>
      <c r="AO1678" s="5">
        <v>1</v>
      </c>
      <c r="AP1678" s="5">
        <v>100</v>
      </c>
      <c r="AQ1678" s="5">
        <v>0</v>
      </c>
      <c r="AS1678" s="5">
        <v>0</v>
      </c>
      <c r="AT1678" s="5">
        <v>0</v>
      </c>
      <c r="AU1678" s="5">
        <v>0</v>
      </c>
      <c r="AV1678" s="5">
        <v>0</v>
      </c>
      <c r="AW1678" s="5">
        <v>118.8</v>
      </c>
      <c r="AX1678" s="5">
        <v>33.299999999999997</v>
      </c>
      <c r="AY1678" s="5">
        <v>9.1</v>
      </c>
      <c r="AZ1678" s="5">
        <v>100</v>
      </c>
      <c r="BD1678" s="5">
        <v>0.93</v>
      </c>
      <c r="BE1678" s="5">
        <v>2.8</v>
      </c>
      <c r="BF1678" s="5">
        <v>2.8</v>
      </c>
      <c r="BG1678" s="5">
        <v>1.3</v>
      </c>
      <c r="BH1678" s="5">
        <v>1.3</v>
      </c>
      <c r="BI1678" s="5">
        <v>0.44</v>
      </c>
      <c r="BJ1678" s="5">
        <v>1.3</v>
      </c>
    </row>
    <row r="1679" spans="1:62" x14ac:dyDescent="0.25">
      <c r="A1679" s="5">
        <v>131</v>
      </c>
      <c r="B1679" s="5" t="s">
        <v>304</v>
      </c>
      <c r="C1679" s="5" t="s">
        <v>39</v>
      </c>
      <c r="D1679" s="5" t="s">
        <v>4</v>
      </c>
      <c r="E1679" s="5">
        <v>6</v>
      </c>
      <c r="F1679" s="5">
        <v>2025</v>
      </c>
      <c r="G1679" s="5">
        <v>31</v>
      </c>
      <c r="H1679" s="5">
        <v>81.599999999999994</v>
      </c>
      <c r="I1679" s="5">
        <v>9</v>
      </c>
      <c r="J1679" s="5">
        <v>18</v>
      </c>
      <c r="K1679" s="5">
        <v>6.2</v>
      </c>
      <c r="L1679" s="5">
        <v>2</v>
      </c>
      <c r="M1679" s="5">
        <v>2</v>
      </c>
      <c r="N1679" s="5">
        <v>6.1</v>
      </c>
      <c r="O1679" s="5">
        <v>0.06</v>
      </c>
      <c r="P1679" s="5">
        <v>1</v>
      </c>
      <c r="Q1679" s="5">
        <v>50</v>
      </c>
      <c r="R1679" s="5">
        <v>17</v>
      </c>
      <c r="S1679" s="5">
        <v>17</v>
      </c>
      <c r="T1679" s="5">
        <v>6</v>
      </c>
      <c r="U1679" s="5">
        <v>0.55000000000000004</v>
      </c>
      <c r="V1679" s="5">
        <v>8.5</v>
      </c>
      <c r="W1679" s="5">
        <v>17</v>
      </c>
      <c r="X1679" s="5">
        <v>6</v>
      </c>
      <c r="Y1679" s="5">
        <v>6</v>
      </c>
      <c r="Z1679" s="5">
        <v>1</v>
      </c>
      <c r="AA1679" s="5">
        <v>1</v>
      </c>
      <c r="AB1679" s="5">
        <v>0</v>
      </c>
      <c r="AC1679" s="5">
        <v>0</v>
      </c>
      <c r="AD1679" s="5">
        <v>0</v>
      </c>
      <c r="AE1679" s="5">
        <v>0</v>
      </c>
      <c r="AF1679" s="5">
        <v>1</v>
      </c>
      <c r="AG1679" s="5">
        <v>5.9</v>
      </c>
      <c r="AH1679" s="5">
        <v>0</v>
      </c>
      <c r="AJ1679" s="5">
        <v>1</v>
      </c>
      <c r="AK1679" s="5">
        <v>0</v>
      </c>
      <c r="AL1679" s="5">
        <v>3.2000000000000001E-2</v>
      </c>
      <c r="AM1679" s="5">
        <v>0</v>
      </c>
      <c r="AO1679" s="5">
        <v>1</v>
      </c>
      <c r="AP1679" s="5">
        <v>50</v>
      </c>
      <c r="AQ1679" s="5">
        <v>0</v>
      </c>
      <c r="AS1679" s="5">
        <v>0</v>
      </c>
      <c r="AT1679" s="5">
        <v>0</v>
      </c>
      <c r="AU1679" s="5">
        <v>0</v>
      </c>
      <c r="AV1679" s="5">
        <v>0</v>
      </c>
      <c r="AW1679" s="5">
        <v>39.6</v>
      </c>
      <c r="AX1679" s="5">
        <v>7.4</v>
      </c>
      <c r="AY1679" s="5">
        <v>0.8</v>
      </c>
      <c r="AZ1679" s="5">
        <v>41.9</v>
      </c>
      <c r="BA1679" s="5">
        <v>58.1</v>
      </c>
      <c r="BD1679" s="5">
        <v>0.09</v>
      </c>
      <c r="BE1679" s="5">
        <v>2.7</v>
      </c>
      <c r="BF1679" s="5">
        <v>2.7</v>
      </c>
      <c r="BG1679" s="5">
        <v>3.5</v>
      </c>
      <c r="BH1679" s="5">
        <v>3.5</v>
      </c>
      <c r="BI1679" s="5">
        <v>0.11</v>
      </c>
      <c r="BJ1679" s="5">
        <v>3.5</v>
      </c>
    </row>
    <row r="1680" spans="1:62" x14ac:dyDescent="0.25">
      <c r="A1680" s="5">
        <v>132</v>
      </c>
      <c r="B1680" s="5" t="s">
        <v>370</v>
      </c>
      <c r="C1680" s="5" t="s">
        <v>21</v>
      </c>
      <c r="D1680" s="5" t="s">
        <v>4</v>
      </c>
      <c r="E1680" s="5">
        <v>6</v>
      </c>
      <c r="F1680" s="5">
        <v>2025</v>
      </c>
      <c r="G1680" s="5">
        <v>18</v>
      </c>
      <c r="H1680" s="5">
        <v>54.5</v>
      </c>
      <c r="I1680" s="5">
        <v>6.8</v>
      </c>
      <c r="J1680" s="5">
        <v>34</v>
      </c>
      <c r="K1680" s="5">
        <v>15.1</v>
      </c>
      <c r="L1680" s="5">
        <v>5</v>
      </c>
      <c r="M1680" s="5">
        <v>5</v>
      </c>
      <c r="N1680" s="5">
        <v>19.2</v>
      </c>
      <c r="O1680" s="5">
        <v>0.28000000000000003</v>
      </c>
      <c r="P1680" s="5">
        <v>3</v>
      </c>
      <c r="Q1680" s="5">
        <v>60</v>
      </c>
      <c r="R1680" s="5">
        <v>17</v>
      </c>
      <c r="S1680" s="5">
        <v>17</v>
      </c>
      <c r="T1680" s="5">
        <v>8.6999999999999993</v>
      </c>
      <c r="U1680" s="5">
        <v>0.94</v>
      </c>
      <c r="V1680" s="5">
        <v>3.4</v>
      </c>
      <c r="W1680" s="5">
        <v>5.67</v>
      </c>
      <c r="X1680" s="5">
        <v>2</v>
      </c>
      <c r="Y1680" s="5">
        <v>0.67</v>
      </c>
      <c r="AB1680" s="5">
        <v>0</v>
      </c>
      <c r="AC1680" s="5">
        <v>0</v>
      </c>
      <c r="AD1680" s="5">
        <v>0</v>
      </c>
      <c r="AE1680" s="5">
        <v>0</v>
      </c>
      <c r="AF1680" s="5">
        <v>5</v>
      </c>
      <c r="AG1680" s="5">
        <v>27.8</v>
      </c>
      <c r="AH1680" s="5">
        <v>0</v>
      </c>
      <c r="AJ1680" s="5">
        <v>1</v>
      </c>
      <c r="AK1680" s="5">
        <v>0</v>
      </c>
      <c r="AL1680" s="5">
        <v>5.6000000000000001E-2</v>
      </c>
      <c r="AM1680" s="5">
        <v>0</v>
      </c>
      <c r="AO1680" s="5">
        <v>4</v>
      </c>
      <c r="AP1680" s="5">
        <v>80</v>
      </c>
      <c r="AQ1680" s="5">
        <v>0</v>
      </c>
      <c r="AS1680" s="5">
        <v>2</v>
      </c>
      <c r="AT1680" s="5">
        <v>1</v>
      </c>
      <c r="AU1680" s="5">
        <v>50</v>
      </c>
      <c r="AV1680" s="5">
        <v>0</v>
      </c>
      <c r="AW1680" s="5">
        <v>66.3</v>
      </c>
      <c r="AX1680" s="5">
        <v>35.700000000000003</v>
      </c>
      <c r="AY1680" s="5">
        <v>-3.6</v>
      </c>
      <c r="AZ1680" s="5">
        <v>94.4</v>
      </c>
      <c r="BA1680" s="5">
        <v>5.6</v>
      </c>
      <c r="BD1680" s="5">
        <v>0.26</v>
      </c>
      <c r="BE1680" s="5">
        <v>4.7</v>
      </c>
      <c r="BF1680" s="5">
        <v>4.7</v>
      </c>
      <c r="BG1680" s="5">
        <v>8.6999999999999993</v>
      </c>
      <c r="BH1680" s="5">
        <v>8.6999999999999993</v>
      </c>
      <c r="BI1680" s="5">
        <v>0.49</v>
      </c>
      <c r="BJ1680" s="5">
        <v>8.6999999999999993</v>
      </c>
    </row>
    <row r="1681" spans="1:62" x14ac:dyDescent="0.25">
      <c r="A1681" s="5">
        <v>133</v>
      </c>
      <c r="B1681" s="5" t="s">
        <v>107</v>
      </c>
      <c r="C1681" s="5" t="s">
        <v>24</v>
      </c>
      <c r="D1681" s="5" t="s">
        <v>4</v>
      </c>
      <c r="E1681" s="5">
        <v>6</v>
      </c>
      <c r="F1681" s="5">
        <v>2025</v>
      </c>
      <c r="G1681" s="5">
        <v>24</v>
      </c>
      <c r="H1681" s="5">
        <v>72.7</v>
      </c>
      <c r="I1681" s="5">
        <v>10.7</v>
      </c>
      <c r="J1681" s="5">
        <v>32</v>
      </c>
      <c r="K1681" s="5">
        <v>23.7</v>
      </c>
      <c r="L1681" s="5">
        <v>3</v>
      </c>
      <c r="M1681" s="5">
        <v>3</v>
      </c>
      <c r="N1681" s="5">
        <v>10</v>
      </c>
      <c r="O1681" s="5">
        <v>0.13</v>
      </c>
      <c r="P1681" s="5">
        <v>1</v>
      </c>
      <c r="Q1681" s="5">
        <v>33.299999999999997</v>
      </c>
      <c r="R1681" s="5">
        <v>17</v>
      </c>
      <c r="S1681" s="5">
        <v>17</v>
      </c>
      <c r="T1681" s="5">
        <v>9.8000000000000007</v>
      </c>
      <c r="U1681" s="5">
        <v>0.71</v>
      </c>
      <c r="V1681" s="5">
        <v>5.67</v>
      </c>
      <c r="W1681" s="5">
        <v>17</v>
      </c>
      <c r="X1681" s="5">
        <v>3</v>
      </c>
      <c r="Y1681" s="5">
        <v>3</v>
      </c>
      <c r="Z1681" s="5">
        <v>2</v>
      </c>
      <c r="AA1681" s="5">
        <v>2</v>
      </c>
      <c r="AB1681" s="5">
        <v>0</v>
      </c>
      <c r="AC1681" s="5">
        <v>0</v>
      </c>
      <c r="AD1681" s="5">
        <v>1</v>
      </c>
      <c r="AE1681" s="5">
        <v>0</v>
      </c>
      <c r="AF1681" s="5">
        <v>3</v>
      </c>
      <c r="AG1681" s="5">
        <v>15</v>
      </c>
      <c r="AH1681" s="5">
        <v>0</v>
      </c>
      <c r="AJ1681" s="5">
        <v>1</v>
      </c>
      <c r="AK1681" s="5">
        <v>0</v>
      </c>
      <c r="AL1681" s="5">
        <v>4.2000000000000003E-2</v>
      </c>
      <c r="AM1681" s="5">
        <v>0</v>
      </c>
      <c r="AO1681" s="5">
        <v>2</v>
      </c>
      <c r="AP1681" s="5">
        <v>66.7</v>
      </c>
      <c r="AQ1681" s="5">
        <v>0</v>
      </c>
      <c r="AS1681" s="5">
        <v>1</v>
      </c>
      <c r="AT1681" s="5">
        <v>0</v>
      </c>
      <c r="AU1681" s="5">
        <v>0</v>
      </c>
      <c r="AV1681" s="5">
        <v>0</v>
      </c>
      <c r="AW1681" s="5">
        <v>53.5</v>
      </c>
      <c r="AX1681" s="5">
        <v>12</v>
      </c>
      <c r="AY1681" s="5">
        <v>-2.7</v>
      </c>
      <c r="AZ1681" s="5">
        <v>75</v>
      </c>
      <c r="BA1681" s="5">
        <v>25</v>
      </c>
      <c r="BD1681" s="5">
        <v>0.11</v>
      </c>
      <c r="BE1681" s="5">
        <v>2.7</v>
      </c>
      <c r="BF1681" s="5">
        <v>2.7</v>
      </c>
      <c r="BG1681" s="5">
        <v>8.4</v>
      </c>
      <c r="BH1681" s="5">
        <v>8.4</v>
      </c>
      <c r="BI1681" s="5">
        <v>0.35</v>
      </c>
      <c r="BJ1681" s="5">
        <v>8.4</v>
      </c>
    </row>
    <row r="1682" spans="1:62" x14ac:dyDescent="0.25">
      <c r="A1682" s="5">
        <v>134</v>
      </c>
      <c r="B1682" s="5" t="s">
        <v>405</v>
      </c>
      <c r="C1682" s="5" t="s">
        <v>30</v>
      </c>
      <c r="D1682" s="5" t="s">
        <v>56</v>
      </c>
      <c r="E1682" s="5">
        <v>6</v>
      </c>
      <c r="F1682" s="5">
        <v>2025</v>
      </c>
      <c r="G1682" s="5">
        <v>12</v>
      </c>
      <c r="H1682" s="5">
        <v>36.4</v>
      </c>
      <c r="I1682" s="5">
        <v>8</v>
      </c>
      <c r="J1682" s="5">
        <v>16</v>
      </c>
      <c r="K1682" s="5">
        <v>9.1</v>
      </c>
      <c r="L1682" s="5">
        <v>2</v>
      </c>
      <c r="M1682" s="5">
        <v>2</v>
      </c>
      <c r="N1682" s="5">
        <v>6.7</v>
      </c>
      <c r="O1682" s="5">
        <v>0.17</v>
      </c>
      <c r="P1682" s="5">
        <v>1</v>
      </c>
      <c r="Q1682" s="5">
        <v>50</v>
      </c>
      <c r="R1682" s="5">
        <v>16</v>
      </c>
      <c r="S1682" s="5">
        <v>16</v>
      </c>
      <c r="T1682" s="5">
        <v>7.5</v>
      </c>
      <c r="U1682" s="5">
        <v>1.33</v>
      </c>
      <c r="V1682" s="5">
        <v>8</v>
      </c>
      <c r="W1682" s="5">
        <v>16</v>
      </c>
      <c r="X1682" s="5">
        <v>11</v>
      </c>
      <c r="Y1682" s="5">
        <v>11</v>
      </c>
      <c r="Z1682" s="5">
        <v>6</v>
      </c>
      <c r="AA1682" s="5">
        <v>6</v>
      </c>
      <c r="AB1682" s="5">
        <v>0</v>
      </c>
      <c r="AC1682" s="5">
        <v>0</v>
      </c>
      <c r="AD1682" s="5">
        <v>0</v>
      </c>
      <c r="AE1682" s="5">
        <v>0</v>
      </c>
      <c r="AF1682" s="5">
        <v>1</v>
      </c>
      <c r="AG1682" s="5">
        <v>5</v>
      </c>
      <c r="AH1682" s="5">
        <v>0</v>
      </c>
      <c r="AJ1682" s="5">
        <v>1</v>
      </c>
      <c r="AK1682" s="5">
        <v>0</v>
      </c>
      <c r="AL1682" s="5">
        <v>8.3000000000000004E-2</v>
      </c>
      <c r="AM1682" s="5">
        <v>0</v>
      </c>
      <c r="AO1682" s="5">
        <v>1</v>
      </c>
      <c r="AP1682" s="5">
        <v>50</v>
      </c>
      <c r="AQ1682" s="5">
        <v>0</v>
      </c>
      <c r="AS1682" s="5">
        <v>0</v>
      </c>
      <c r="AT1682" s="5">
        <v>0</v>
      </c>
      <c r="AU1682" s="5">
        <v>0</v>
      </c>
      <c r="AV1682" s="5">
        <v>0</v>
      </c>
      <c r="AW1682" s="5">
        <v>37.5</v>
      </c>
      <c r="AX1682" s="5">
        <v>12.5</v>
      </c>
      <c r="AY1682" s="5">
        <v>0.4</v>
      </c>
      <c r="BA1682" s="5">
        <v>16.7</v>
      </c>
      <c r="BB1682" s="5">
        <v>83.3</v>
      </c>
      <c r="BD1682" s="5">
        <v>0.22</v>
      </c>
      <c r="BE1682" s="5">
        <v>2.6</v>
      </c>
      <c r="BF1682" s="5">
        <v>2.6</v>
      </c>
      <c r="BG1682" s="5">
        <v>3.3</v>
      </c>
      <c r="BH1682" s="5">
        <v>3.3</v>
      </c>
      <c r="BI1682" s="5">
        <v>0.28000000000000003</v>
      </c>
      <c r="BJ1682" s="5">
        <v>3.3</v>
      </c>
    </row>
    <row r="1683" spans="1:62" x14ac:dyDescent="0.25">
      <c r="A1683" s="5">
        <v>135</v>
      </c>
      <c r="B1683" s="5" t="s">
        <v>365</v>
      </c>
      <c r="C1683" s="5" t="s">
        <v>18</v>
      </c>
      <c r="D1683" s="5" t="s">
        <v>11</v>
      </c>
      <c r="E1683" s="5">
        <v>6</v>
      </c>
      <c r="F1683" s="5">
        <v>2025</v>
      </c>
      <c r="G1683" s="5">
        <v>15</v>
      </c>
      <c r="H1683" s="5">
        <v>32.6</v>
      </c>
      <c r="I1683" s="5">
        <v>-0.7</v>
      </c>
      <c r="J1683" s="5">
        <v>-2</v>
      </c>
      <c r="K1683" s="5">
        <v>-1</v>
      </c>
      <c r="L1683" s="5">
        <v>3</v>
      </c>
      <c r="M1683" s="5">
        <v>3</v>
      </c>
      <c r="N1683" s="5">
        <v>6.7</v>
      </c>
      <c r="O1683" s="5">
        <v>0.2</v>
      </c>
      <c r="P1683" s="5">
        <v>2</v>
      </c>
      <c r="Q1683" s="5">
        <v>66.7</v>
      </c>
      <c r="R1683" s="5">
        <v>16</v>
      </c>
      <c r="S1683" s="5">
        <v>16</v>
      </c>
      <c r="T1683" s="5">
        <v>7.3</v>
      </c>
      <c r="U1683" s="5">
        <v>1.07</v>
      </c>
      <c r="V1683" s="5">
        <v>5.33</v>
      </c>
      <c r="W1683" s="5">
        <v>8</v>
      </c>
      <c r="X1683" s="5">
        <v>18</v>
      </c>
      <c r="Y1683" s="5">
        <v>9</v>
      </c>
      <c r="Z1683" s="5">
        <v>6</v>
      </c>
      <c r="AA1683" s="5">
        <v>3</v>
      </c>
      <c r="AB1683" s="5">
        <v>0</v>
      </c>
      <c r="AC1683" s="5">
        <v>0</v>
      </c>
      <c r="AD1683" s="5">
        <v>0</v>
      </c>
      <c r="AE1683" s="5">
        <v>0</v>
      </c>
      <c r="AF1683" s="5">
        <v>0</v>
      </c>
      <c r="AG1683" s="5">
        <v>0</v>
      </c>
      <c r="AH1683" s="5">
        <v>0</v>
      </c>
      <c r="AJ1683" s="5">
        <v>1</v>
      </c>
      <c r="AK1683" s="5">
        <v>0</v>
      </c>
      <c r="AL1683" s="5">
        <v>6.7000000000000004E-2</v>
      </c>
      <c r="AM1683" s="5">
        <v>0</v>
      </c>
      <c r="AO1683" s="5">
        <v>2</v>
      </c>
      <c r="AP1683" s="5">
        <v>66.7</v>
      </c>
      <c r="AQ1683" s="5">
        <v>0</v>
      </c>
      <c r="AS1683" s="5">
        <v>0</v>
      </c>
      <c r="AT1683" s="5">
        <v>0</v>
      </c>
      <c r="AU1683" s="5">
        <v>0</v>
      </c>
      <c r="AV1683" s="5">
        <v>0</v>
      </c>
      <c r="AW1683" s="5">
        <v>79.900000000000006</v>
      </c>
      <c r="AX1683" s="5">
        <v>16.7</v>
      </c>
      <c r="AY1683" s="5">
        <v>-0.6</v>
      </c>
      <c r="BC1683" s="5">
        <v>100</v>
      </c>
      <c r="BD1683" s="5">
        <v>0.35</v>
      </c>
      <c r="BE1683" s="5">
        <v>5.2</v>
      </c>
      <c r="BF1683" s="5">
        <v>5.2</v>
      </c>
      <c r="BG1683" s="5">
        <v>6.5</v>
      </c>
      <c r="BH1683" s="5">
        <v>6.5</v>
      </c>
      <c r="BI1683" s="5">
        <v>0.28999999999999998</v>
      </c>
      <c r="BJ1683" s="5">
        <v>4.3</v>
      </c>
    </row>
    <row r="1684" spans="1:62" x14ac:dyDescent="0.25">
      <c r="A1684" s="5">
        <v>136</v>
      </c>
      <c r="B1684" s="5" t="s">
        <v>313</v>
      </c>
      <c r="C1684" s="5" t="s">
        <v>37</v>
      </c>
      <c r="D1684" s="5" t="s">
        <v>4</v>
      </c>
      <c r="E1684" s="5">
        <v>6</v>
      </c>
      <c r="F1684" s="5">
        <v>2025</v>
      </c>
      <c r="G1684" s="5">
        <v>10</v>
      </c>
      <c r="H1684" s="5">
        <v>31.3</v>
      </c>
      <c r="I1684" s="5">
        <v>5</v>
      </c>
      <c r="J1684" s="5">
        <v>10</v>
      </c>
      <c r="K1684" s="5">
        <v>4.5</v>
      </c>
      <c r="L1684" s="5">
        <v>2</v>
      </c>
      <c r="M1684" s="5">
        <v>2</v>
      </c>
      <c r="N1684" s="5">
        <v>7.7</v>
      </c>
      <c r="O1684" s="5">
        <v>0.2</v>
      </c>
      <c r="P1684" s="5">
        <v>2</v>
      </c>
      <c r="Q1684" s="5">
        <v>100</v>
      </c>
      <c r="R1684" s="5">
        <v>15</v>
      </c>
      <c r="S1684" s="5">
        <v>15</v>
      </c>
      <c r="T1684" s="5">
        <v>5.8</v>
      </c>
      <c r="U1684" s="5">
        <v>1.5</v>
      </c>
      <c r="V1684" s="5">
        <v>7.5</v>
      </c>
      <c r="W1684" s="5">
        <v>7.5</v>
      </c>
      <c r="X1684" s="5">
        <v>5</v>
      </c>
      <c r="Y1684" s="5">
        <v>2.5</v>
      </c>
      <c r="Z1684" s="5">
        <v>2</v>
      </c>
      <c r="AA1684" s="5">
        <v>1</v>
      </c>
      <c r="AB1684" s="5">
        <v>0</v>
      </c>
      <c r="AC1684" s="5">
        <v>0</v>
      </c>
      <c r="AD1684" s="5">
        <v>0</v>
      </c>
      <c r="AE1684" s="5">
        <v>0</v>
      </c>
      <c r="AF1684" s="5">
        <v>2</v>
      </c>
      <c r="AG1684" s="5">
        <v>11.1</v>
      </c>
      <c r="AH1684" s="5">
        <v>0</v>
      </c>
      <c r="AJ1684" s="5">
        <v>1</v>
      </c>
      <c r="AK1684" s="5">
        <v>0</v>
      </c>
      <c r="AL1684" s="5">
        <v>0.1</v>
      </c>
      <c r="AM1684" s="5">
        <v>0</v>
      </c>
      <c r="AO1684" s="5">
        <v>2</v>
      </c>
      <c r="AP1684" s="5">
        <v>100</v>
      </c>
      <c r="AQ1684" s="5">
        <v>0</v>
      </c>
      <c r="AS1684" s="5">
        <v>0</v>
      </c>
      <c r="AT1684" s="5">
        <v>0</v>
      </c>
      <c r="AU1684" s="5">
        <v>0</v>
      </c>
      <c r="AV1684" s="5">
        <v>0</v>
      </c>
      <c r="AW1684" s="5">
        <v>97.9</v>
      </c>
      <c r="AX1684" s="5">
        <v>20</v>
      </c>
      <c r="AY1684" s="5">
        <v>1</v>
      </c>
      <c r="AZ1684" s="5">
        <v>50</v>
      </c>
      <c r="BA1684" s="5">
        <v>50</v>
      </c>
      <c r="BD1684" s="5">
        <v>0.35</v>
      </c>
      <c r="BE1684" s="5">
        <v>3.5</v>
      </c>
      <c r="BF1684" s="5">
        <v>3.5</v>
      </c>
      <c r="BG1684" s="5">
        <v>2.7</v>
      </c>
      <c r="BH1684" s="5">
        <v>2.7</v>
      </c>
      <c r="BI1684" s="5">
        <v>0.27</v>
      </c>
      <c r="BJ1684" s="5">
        <v>2.7</v>
      </c>
    </row>
    <row r="1685" spans="1:62" x14ac:dyDescent="0.25">
      <c r="A1685" s="5">
        <v>137</v>
      </c>
      <c r="B1685" s="5" t="s">
        <v>104</v>
      </c>
      <c r="C1685" s="5" t="s">
        <v>27</v>
      </c>
      <c r="D1685" s="5" t="s">
        <v>4</v>
      </c>
      <c r="E1685" s="5">
        <v>6</v>
      </c>
      <c r="F1685" s="5">
        <v>2025</v>
      </c>
      <c r="G1685" s="5">
        <v>43</v>
      </c>
      <c r="H1685" s="5">
        <v>86</v>
      </c>
      <c r="I1685" s="5">
        <v>8</v>
      </c>
      <c r="J1685" s="5">
        <v>56</v>
      </c>
      <c r="K1685" s="5">
        <v>17.899999999999999</v>
      </c>
      <c r="L1685" s="5">
        <v>7</v>
      </c>
      <c r="M1685" s="5">
        <v>7</v>
      </c>
      <c r="N1685" s="5">
        <v>16.7</v>
      </c>
      <c r="O1685" s="5">
        <v>0.16</v>
      </c>
      <c r="P1685" s="5">
        <v>4</v>
      </c>
      <c r="Q1685" s="5">
        <v>57.1</v>
      </c>
      <c r="R1685" s="5">
        <v>15</v>
      </c>
      <c r="S1685" s="5">
        <v>15</v>
      </c>
      <c r="T1685" s="5">
        <v>5.8</v>
      </c>
      <c r="U1685" s="5">
        <v>0.35</v>
      </c>
      <c r="V1685" s="5">
        <v>2.14</v>
      </c>
      <c r="W1685" s="5">
        <v>3.75</v>
      </c>
      <c r="X1685" s="5">
        <v>-10</v>
      </c>
      <c r="Y1685" s="5">
        <v>-2.5</v>
      </c>
      <c r="Z1685" s="5">
        <v>18</v>
      </c>
      <c r="AA1685" s="5">
        <v>4.5</v>
      </c>
      <c r="AB1685" s="5">
        <v>0</v>
      </c>
      <c r="AC1685" s="5">
        <v>0</v>
      </c>
      <c r="AD1685" s="5">
        <v>1</v>
      </c>
      <c r="AE1685" s="5">
        <v>0</v>
      </c>
      <c r="AF1685" s="5">
        <v>4</v>
      </c>
      <c r="AG1685" s="5">
        <v>14.8</v>
      </c>
      <c r="AH1685" s="5">
        <v>2</v>
      </c>
      <c r="AI1685" s="5">
        <v>0.5</v>
      </c>
      <c r="AJ1685" s="5">
        <v>2</v>
      </c>
      <c r="AK1685" s="5">
        <v>2</v>
      </c>
      <c r="AL1685" s="5">
        <v>4.7E-2</v>
      </c>
      <c r="AM1685" s="5">
        <v>1</v>
      </c>
      <c r="AN1685" s="5">
        <v>14.3</v>
      </c>
      <c r="AO1685" s="5">
        <v>6</v>
      </c>
      <c r="AP1685" s="5">
        <v>85.7</v>
      </c>
      <c r="AQ1685" s="5">
        <v>2</v>
      </c>
      <c r="AR1685" s="5">
        <v>28.6</v>
      </c>
      <c r="AS1685" s="5">
        <v>1</v>
      </c>
      <c r="AT1685" s="5">
        <v>0</v>
      </c>
      <c r="AU1685" s="5">
        <v>0</v>
      </c>
      <c r="AV1685" s="5">
        <v>0</v>
      </c>
      <c r="AW1685" s="5">
        <v>62.2</v>
      </c>
      <c r="AX1685" s="5">
        <v>18.399999999999999</v>
      </c>
      <c r="AY1685" s="5">
        <v>-5.0999999999999996</v>
      </c>
      <c r="AZ1685" s="5">
        <v>37.200000000000003</v>
      </c>
      <c r="BA1685" s="5">
        <v>58.1</v>
      </c>
      <c r="BC1685" s="5">
        <v>4.7</v>
      </c>
      <c r="BD1685" s="5">
        <v>0.13</v>
      </c>
      <c r="BE1685" s="5">
        <v>5.5</v>
      </c>
      <c r="BF1685" s="5">
        <v>5.5</v>
      </c>
      <c r="BG1685" s="5">
        <v>11.5</v>
      </c>
      <c r="BH1685" s="5">
        <v>11.5</v>
      </c>
      <c r="BI1685" s="5">
        <v>0.27</v>
      </c>
      <c r="BJ1685" s="5">
        <v>11.5</v>
      </c>
    </row>
    <row r="1686" spans="1:62" x14ac:dyDescent="0.25">
      <c r="A1686" s="5">
        <v>138</v>
      </c>
      <c r="B1686" s="5" t="s">
        <v>210</v>
      </c>
      <c r="C1686" s="5" t="s">
        <v>102</v>
      </c>
      <c r="D1686" s="5" t="s">
        <v>56</v>
      </c>
      <c r="E1686" s="5">
        <v>6</v>
      </c>
      <c r="F1686" s="5">
        <v>2025</v>
      </c>
      <c r="G1686" s="5">
        <v>24</v>
      </c>
      <c r="H1686" s="5">
        <v>80</v>
      </c>
      <c r="I1686" s="5">
        <v>2</v>
      </c>
      <c r="J1686" s="5">
        <v>4</v>
      </c>
      <c r="K1686" s="5">
        <v>1.8</v>
      </c>
      <c r="L1686" s="5">
        <v>2</v>
      </c>
      <c r="M1686" s="5">
        <v>2</v>
      </c>
      <c r="N1686" s="5">
        <v>7.7</v>
      </c>
      <c r="O1686" s="5">
        <v>0.08</v>
      </c>
      <c r="P1686" s="5">
        <v>2</v>
      </c>
      <c r="Q1686" s="5">
        <v>100</v>
      </c>
      <c r="R1686" s="5">
        <v>15</v>
      </c>
      <c r="S1686" s="5">
        <v>15</v>
      </c>
      <c r="T1686" s="5">
        <v>6.6</v>
      </c>
      <c r="U1686" s="5">
        <v>0.63</v>
      </c>
      <c r="V1686" s="5">
        <v>7.5</v>
      </c>
      <c r="W1686" s="5">
        <v>7.5</v>
      </c>
      <c r="X1686" s="5">
        <v>11</v>
      </c>
      <c r="Y1686" s="5">
        <v>5.5</v>
      </c>
      <c r="Z1686" s="5">
        <v>3</v>
      </c>
      <c r="AA1686" s="5">
        <v>1.5</v>
      </c>
      <c r="AB1686" s="5">
        <v>0</v>
      </c>
      <c r="AC1686" s="5">
        <v>0</v>
      </c>
      <c r="AD1686" s="5">
        <v>0</v>
      </c>
      <c r="AE1686" s="5">
        <v>0</v>
      </c>
      <c r="AF1686" s="5">
        <v>1</v>
      </c>
      <c r="AG1686" s="5">
        <v>6.7</v>
      </c>
      <c r="AH1686" s="5">
        <v>0</v>
      </c>
      <c r="AJ1686" s="5">
        <v>0</v>
      </c>
      <c r="AK1686" s="5">
        <v>0</v>
      </c>
      <c r="AL1686" s="5">
        <v>0</v>
      </c>
      <c r="AM1686" s="5">
        <v>0</v>
      </c>
      <c r="AO1686" s="5">
        <v>2</v>
      </c>
      <c r="AP1686" s="5">
        <v>100</v>
      </c>
      <c r="AQ1686" s="5">
        <v>0</v>
      </c>
      <c r="AS1686" s="5">
        <v>0</v>
      </c>
      <c r="AT1686" s="5">
        <v>0</v>
      </c>
      <c r="AU1686" s="5">
        <v>0</v>
      </c>
      <c r="AV1686" s="5">
        <v>0</v>
      </c>
      <c r="AW1686" s="5">
        <v>97.9</v>
      </c>
      <c r="AX1686" s="5">
        <v>9.1</v>
      </c>
      <c r="AY1686" s="5">
        <v>1.8</v>
      </c>
      <c r="AZ1686" s="5">
        <v>8.3000000000000007</v>
      </c>
      <c r="BA1686" s="5">
        <v>37.5</v>
      </c>
      <c r="BB1686" s="5">
        <v>54.2</v>
      </c>
      <c r="BD1686" s="5">
        <v>0.1</v>
      </c>
      <c r="BE1686" s="5">
        <v>2.5</v>
      </c>
      <c r="BF1686" s="5">
        <v>2.5</v>
      </c>
      <c r="BG1686" s="5">
        <v>2.8</v>
      </c>
      <c r="BH1686" s="5">
        <v>2.8</v>
      </c>
      <c r="BI1686" s="5">
        <v>0.12</v>
      </c>
      <c r="BJ1686" s="5">
        <v>2.8</v>
      </c>
    </row>
    <row r="1687" spans="1:62" x14ac:dyDescent="0.25">
      <c r="A1687" s="5">
        <v>139</v>
      </c>
      <c r="B1687" s="5" t="s">
        <v>670</v>
      </c>
      <c r="C1687" s="5" t="s">
        <v>5</v>
      </c>
      <c r="D1687" s="5" t="s">
        <v>4</v>
      </c>
      <c r="E1687" s="5">
        <v>6</v>
      </c>
      <c r="F1687" s="5">
        <v>2025</v>
      </c>
      <c r="G1687" s="5">
        <v>30</v>
      </c>
      <c r="H1687" s="5">
        <v>85.7</v>
      </c>
      <c r="I1687" s="5">
        <v>5.2</v>
      </c>
      <c r="J1687" s="5">
        <v>26</v>
      </c>
      <c r="K1687" s="5">
        <v>12.9</v>
      </c>
      <c r="L1687" s="5">
        <v>5</v>
      </c>
      <c r="M1687" s="5">
        <v>5</v>
      </c>
      <c r="N1687" s="5">
        <v>19.2</v>
      </c>
      <c r="O1687" s="5">
        <v>0.17</v>
      </c>
      <c r="P1687" s="5">
        <v>4</v>
      </c>
      <c r="Q1687" s="5">
        <v>80</v>
      </c>
      <c r="R1687" s="5">
        <v>15</v>
      </c>
      <c r="S1687" s="5">
        <v>15</v>
      </c>
      <c r="T1687" s="5">
        <v>7.1</v>
      </c>
      <c r="U1687" s="5">
        <v>0.5</v>
      </c>
      <c r="V1687" s="5">
        <v>3</v>
      </c>
      <c r="W1687" s="5">
        <v>3.75</v>
      </c>
      <c r="X1687" s="5">
        <v>10</v>
      </c>
      <c r="Y1687" s="5">
        <v>2.5</v>
      </c>
      <c r="Z1687" s="5">
        <v>6</v>
      </c>
      <c r="AA1687" s="5">
        <v>1.5</v>
      </c>
      <c r="AB1687" s="5">
        <v>0</v>
      </c>
      <c r="AC1687" s="5">
        <v>0</v>
      </c>
      <c r="AD1687" s="5">
        <v>1</v>
      </c>
      <c r="AE1687" s="5">
        <v>0</v>
      </c>
      <c r="AF1687" s="5">
        <v>5</v>
      </c>
      <c r="AG1687" s="5">
        <v>26.3</v>
      </c>
      <c r="AH1687" s="5">
        <v>0</v>
      </c>
      <c r="AJ1687" s="5">
        <v>1</v>
      </c>
      <c r="AK1687" s="5">
        <v>1</v>
      </c>
      <c r="AL1687" s="5">
        <v>3.3000000000000002E-2</v>
      </c>
      <c r="AM1687" s="5">
        <v>0</v>
      </c>
      <c r="AO1687" s="5">
        <v>4</v>
      </c>
      <c r="AP1687" s="5">
        <v>80</v>
      </c>
      <c r="AQ1687" s="5">
        <v>1</v>
      </c>
      <c r="AR1687" s="5">
        <v>20</v>
      </c>
      <c r="AS1687" s="5">
        <v>0</v>
      </c>
      <c r="AT1687" s="5">
        <v>0</v>
      </c>
      <c r="AU1687" s="5">
        <v>0</v>
      </c>
      <c r="AV1687" s="5">
        <v>0</v>
      </c>
      <c r="AW1687" s="5">
        <v>39.6</v>
      </c>
      <c r="AX1687" s="5">
        <v>22.7</v>
      </c>
      <c r="AY1687" s="5">
        <v>-3.6</v>
      </c>
      <c r="AZ1687" s="5">
        <v>50</v>
      </c>
      <c r="BA1687" s="5">
        <v>50</v>
      </c>
      <c r="BD1687" s="5">
        <v>0.18</v>
      </c>
      <c r="BE1687" s="5">
        <v>5.4</v>
      </c>
      <c r="BF1687" s="5">
        <v>5.4</v>
      </c>
      <c r="BG1687" s="5">
        <v>9.8000000000000007</v>
      </c>
      <c r="BH1687" s="5">
        <v>9.8000000000000007</v>
      </c>
      <c r="BI1687" s="5">
        <v>0.31</v>
      </c>
      <c r="BJ1687" s="5">
        <v>9.3000000000000007</v>
      </c>
    </row>
    <row r="1688" spans="1:62" x14ac:dyDescent="0.25">
      <c r="A1688" s="5">
        <v>140</v>
      </c>
      <c r="B1688" s="5" t="s">
        <v>328</v>
      </c>
      <c r="C1688" s="5" t="s">
        <v>42</v>
      </c>
      <c r="D1688" s="5" t="s">
        <v>56</v>
      </c>
      <c r="E1688" s="5">
        <v>6</v>
      </c>
      <c r="F1688" s="5">
        <v>2025</v>
      </c>
      <c r="G1688" s="5">
        <v>15</v>
      </c>
      <c r="H1688" s="5">
        <v>34.1</v>
      </c>
      <c r="I1688" s="5">
        <v>7.3</v>
      </c>
      <c r="J1688" s="5">
        <v>22</v>
      </c>
      <c r="K1688" s="5">
        <v>9.3000000000000007</v>
      </c>
      <c r="L1688" s="5">
        <v>3</v>
      </c>
      <c r="M1688" s="5">
        <v>3</v>
      </c>
      <c r="N1688" s="5">
        <v>7.9</v>
      </c>
      <c r="O1688" s="5">
        <v>0.2</v>
      </c>
      <c r="P1688" s="5">
        <v>2</v>
      </c>
      <c r="Q1688" s="5">
        <v>66.7</v>
      </c>
      <c r="R1688" s="5">
        <v>15</v>
      </c>
      <c r="S1688" s="5">
        <v>15</v>
      </c>
      <c r="T1688" s="5">
        <v>6.8</v>
      </c>
      <c r="U1688" s="5">
        <v>1</v>
      </c>
      <c r="V1688" s="5">
        <v>5</v>
      </c>
      <c r="W1688" s="5">
        <v>7.5</v>
      </c>
      <c r="X1688" s="5">
        <v>7</v>
      </c>
      <c r="Y1688" s="5">
        <v>3.5</v>
      </c>
      <c r="Z1688" s="5">
        <v>4</v>
      </c>
      <c r="AA1688" s="5">
        <v>2</v>
      </c>
      <c r="AB1688" s="5">
        <v>0</v>
      </c>
      <c r="AC1688" s="5">
        <v>0</v>
      </c>
      <c r="AD1688" s="5">
        <v>1</v>
      </c>
      <c r="AE1688" s="5">
        <v>0</v>
      </c>
      <c r="AF1688" s="5">
        <v>1</v>
      </c>
      <c r="AG1688" s="5">
        <v>5.3</v>
      </c>
      <c r="AH1688" s="5">
        <v>1</v>
      </c>
      <c r="AI1688" s="5">
        <v>0.5</v>
      </c>
      <c r="AJ1688" s="5">
        <v>0</v>
      </c>
      <c r="AK1688" s="5">
        <v>0</v>
      </c>
      <c r="AL1688" s="5">
        <v>0</v>
      </c>
      <c r="AM1688" s="5">
        <v>0</v>
      </c>
      <c r="AO1688" s="5">
        <v>2</v>
      </c>
      <c r="AP1688" s="5">
        <v>66.7</v>
      </c>
      <c r="AQ1688" s="5">
        <v>0</v>
      </c>
      <c r="AS1688" s="5">
        <v>0</v>
      </c>
      <c r="AT1688" s="5">
        <v>0</v>
      </c>
      <c r="AU1688" s="5">
        <v>0</v>
      </c>
      <c r="AV1688" s="5">
        <v>0</v>
      </c>
      <c r="AW1688" s="5">
        <v>78.5</v>
      </c>
      <c r="AX1688" s="5">
        <v>25</v>
      </c>
      <c r="AY1688" s="5">
        <v>-2.9</v>
      </c>
      <c r="BA1688" s="5">
        <v>53.3</v>
      </c>
      <c r="BB1688" s="5">
        <v>46.7</v>
      </c>
      <c r="BD1688" s="5">
        <v>0.23</v>
      </c>
      <c r="BE1688" s="5">
        <v>3.5</v>
      </c>
      <c r="BF1688" s="5">
        <v>3.5</v>
      </c>
      <c r="BG1688" s="5">
        <v>4.5</v>
      </c>
      <c r="BH1688" s="5">
        <v>4.5</v>
      </c>
      <c r="BI1688" s="5">
        <v>0.3</v>
      </c>
      <c r="BJ1688" s="5">
        <v>4.5</v>
      </c>
    </row>
    <row r="1689" spans="1:62" x14ac:dyDescent="0.25">
      <c r="A1689" s="5">
        <v>141</v>
      </c>
      <c r="B1689" s="5" t="s">
        <v>41</v>
      </c>
      <c r="C1689" s="5" t="s">
        <v>30</v>
      </c>
      <c r="D1689" s="5" t="s">
        <v>11</v>
      </c>
      <c r="E1689" s="5">
        <v>6</v>
      </c>
      <c r="F1689" s="5">
        <v>2025</v>
      </c>
      <c r="G1689" s="5">
        <v>27</v>
      </c>
      <c r="H1689" s="5">
        <v>81.8</v>
      </c>
      <c r="I1689" s="5">
        <v>-0.3</v>
      </c>
      <c r="J1689" s="5">
        <v>-1</v>
      </c>
      <c r="K1689" s="5">
        <v>-0.6</v>
      </c>
      <c r="L1689" s="5">
        <v>4</v>
      </c>
      <c r="M1689" s="5">
        <v>4</v>
      </c>
      <c r="N1689" s="5">
        <v>13.3</v>
      </c>
      <c r="O1689" s="5">
        <v>0.15</v>
      </c>
      <c r="P1689" s="5">
        <v>4</v>
      </c>
      <c r="Q1689" s="5">
        <v>100</v>
      </c>
      <c r="R1689" s="5">
        <v>14</v>
      </c>
      <c r="S1689" s="5">
        <v>14</v>
      </c>
      <c r="T1689" s="5">
        <v>6.6</v>
      </c>
      <c r="U1689" s="5">
        <v>0.52</v>
      </c>
      <c r="V1689" s="5">
        <v>3.5</v>
      </c>
      <c r="W1689" s="5">
        <v>3.5</v>
      </c>
      <c r="X1689" s="5">
        <v>15</v>
      </c>
      <c r="Y1689" s="5">
        <v>3.75</v>
      </c>
      <c r="Z1689" s="5">
        <v>11</v>
      </c>
      <c r="AA1689" s="5">
        <v>2.75</v>
      </c>
      <c r="AB1689" s="5">
        <v>0</v>
      </c>
      <c r="AC1689" s="5">
        <v>0</v>
      </c>
      <c r="AD1689" s="5">
        <v>0</v>
      </c>
      <c r="AE1689" s="5">
        <v>0</v>
      </c>
      <c r="AF1689" s="5">
        <v>0</v>
      </c>
      <c r="AG1689" s="5">
        <v>0</v>
      </c>
      <c r="AH1689" s="5">
        <v>0</v>
      </c>
      <c r="AJ1689" s="5">
        <v>1</v>
      </c>
      <c r="AK1689" s="5">
        <v>0</v>
      </c>
      <c r="AL1689" s="5">
        <v>3.6999999999999998E-2</v>
      </c>
      <c r="AM1689" s="5">
        <v>0</v>
      </c>
      <c r="AO1689" s="5">
        <v>4</v>
      </c>
      <c r="AP1689" s="5">
        <v>100</v>
      </c>
      <c r="AQ1689" s="5">
        <v>0</v>
      </c>
      <c r="AS1689" s="5">
        <v>1</v>
      </c>
      <c r="AT1689" s="5">
        <v>1</v>
      </c>
      <c r="AU1689" s="5">
        <v>100</v>
      </c>
      <c r="AV1689" s="5">
        <v>0</v>
      </c>
      <c r="AW1689" s="5">
        <v>81.3</v>
      </c>
      <c r="AX1689" s="5">
        <v>14.3</v>
      </c>
      <c r="AY1689" s="5">
        <v>-2.2999999999999998</v>
      </c>
      <c r="AZ1689" s="5">
        <v>7.4</v>
      </c>
      <c r="BA1689" s="5">
        <v>11.1</v>
      </c>
      <c r="BC1689" s="5">
        <v>81.5</v>
      </c>
      <c r="BD1689" s="5">
        <v>0.99</v>
      </c>
      <c r="BE1689" s="5">
        <v>26.7</v>
      </c>
      <c r="BF1689" s="5">
        <v>26.7</v>
      </c>
      <c r="BG1689" s="5">
        <v>22.5</v>
      </c>
      <c r="BH1689" s="5">
        <v>22.5</v>
      </c>
      <c r="BI1689" s="5">
        <v>0.2</v>
      </c>
      <c r="BJ1689" s="5">
        <v>5.4</v>
      </c>
    </row>
    <row r="1690" spans="1:62" x14ac:dyDescent="0.25">
      <c r="A1690" s="5">
        <v>142</v>
      </c>
      <c r="B1690" s="5" t="s">
        <v>64</v>
      </c>
      <c r="C1690" s="5" t="s">
        <v>19</v>
      </c>
      <c r="D1690" s="5" t="s">
        <v>11</v>
      </c>
      <c r="E1690" s="5">
        <v>6</v>
      </c>
      <c r="F1690" s="5">
        <v>2025</v>
      </c>
      <c r="G1690" s="5">
        <v>13</v>
      </c>
      <c r="H1690" s="5">
        <v>41.9</v>
      </c>
      <c r="I1690" s="5">
        <v>-2</v>
      </c>
      <c r="J1690" s="5">
        <v>-12</v>
      </c>
      <c r="K1690" s="5">
        <v>-5.5</v>
      </c>
      <c r="L1690" s="5">
        <v>6</v>
      </c>
      <c r="M1690" s="5">
        <v>6</v>
      </c>
      <c r="N1690" s="5">
        <v>20</v>
      </c>
      <c r="O1690" s="5">
        <v>0.46</v>
      </c>
      <c r="P1690" s="5">
        <v>6</v>
      </c>
      <c r="Q1690" s="5">
        <v>100</v>
      </c>
      <c r="R1690" s="5">
        <v>14</v>
      </c>
      <c r="S1690" s="5">
        <v>14</v>
      </c>
      <c r="T1690" s="5">
        <v>6</v>
      </c>
      <c r="U1690" s="5">
        <v>1.08</v>
      </c>
      <c r="V1690" s="5">
        <v>2.33</v>
      </c>
      <c r="W1690" s="5">
        <v>2.33</v>
      </c>
      <c r="X1690" s="5">
        <v>26</v>
      </c>
      <c r="Y1690" s="5">
        <v>4.33</v>
      </c>
      <c r="Z1690" s="5">
        <v>8</v>
      </c>
      <c r="AA1690" s="5">
        <v>1.33</v>
      </c>
      <c r="AB1690" s="5">
        <v>0</v>
      </c>
      <c r="AC1690" s="5">
        <v>0</v>
      </c>
      <c r="AD1690" s="5">
        <v>0</v>
      </c>
      <c r="AE1690" s="5">
        <v>0</v>
      </c>
      <c r="AF1690" s="5">
        <v>3</v>
      </c>
      <c r="AG1690" s="5">
        <v>14.3</v>
      </c>
      <c r="AH1690" s="5">
        <v>0</v>
      </c>
      <c r="AJ1690" s="5">
        <v>0</v>
      </c>
      <c r="AK1690" s="5">
        <v>0</v>
      </c>
      <c r="AL1690" s="5">
        <v>0</v>
      </c>
      <c r="AM1690" s="5">
        <v>0</v>
      </c>
      <c r="AO1690" s="5">
        <v>6</v>
      </c>
      <c r="AP1690" s="5">
        <v>100</v>
      </c>
      <c r="AQ1690" s="5">
        <v>1</v>
      </c>
      <c r="AR1690" s="5">
        <v>16.7</v>
      </c>
      <c r="AS1690" s="5">
        <v>0</v>
      </c>
      <c r="AT1690" s="5">
        <v>0</v>
      </c>
      <c r="AU1690" s="5">
        <v>0</v>
      </c>
      <c r="AV1690" s="5">
        <v>0</v>
      </c>
      <c r="AW1690" s="5">
        <v>79.2</v>
      </c>
      <c r="AX1690" s="5">
        <v>46.2</v>
      </c>
      <c r="AY1690" s="5">
        <v>-3.1</v>
      </c>
      <c r="AZ1690" s="5">
        <v>7.7</v>
      </c>
      <c r="BA1690" s="5">
        <v>15.4</v>
      </c>
      <c r="BB1690" s="5">
        <v>23.1</v>
      </c>
      <c r="BC1690" s="5">
        <v>53.8</v>
      </c>
      <c r="BD1690" s="5">
        <v>0.74</v>
      </c>
      <c r="BE1690" s="5">
        <v>9.6</v>
      </c>
      <c r="BF1690" s="5">
        <v>9.6</v>
      </c>
      <c r="BG1690" s="5">
        <v>11.8</v>
      </c>
      <c r="BH1690" s="5">
        <v>11.8</v>
      </c>
      <c r="BI1690" s="5">
        <v>0.63</v>
      </c>
      <c r="BJ1690" s="5">
        <v>8.1</v>
      </c>
    </row>
    <row r="1691" spans="1:62" x14ac:dyDescent="0.25">
      <c r="A1691" s="5">
        <v>143</v>
      </c>
      <c r="B1691" s="5" t="s">
        <v>417</v>
      </c>
      <c r="C1691" s="5" t="s">
        <v>27</v>
      </c>
      <c r="D1691" s="5" t="s">
        <v>56</v>
      </c>
      <c r="E1691" s="5">
        <v>6</v>
      </c>
      <c r="F1691" s="5">
        <v>2025</v>
      </c>
      <c r="G1691" s="5">
        <v>13</v>
      </c>
      <c r="H1691" s="5">
        <v>26</v>
      </c>
      <c r="I1691" s="5">
        <v>4.5</v>
      </c>
      <c r="J1691" s="5">
        <v>9</v>
      </c>
      <c r="K1691" s="5">
        <v>2.9</v>
      </c>
      <c r="L1691" s="5">
        <v>2</v>
      </c>
      <c r="M1691" s="5">
        <v>2</v>
      </c>
      <c r="N1691" s="5">
        <v>4.8</v>
      </c>
      <c r="O1691" s="5">
        <v>0.15</v>
      </c>
      <c r="P1691" s="5">
        <v>1</v>
      </c>
      <c r="Q1691" s="5">
        <v>50</v>
      </c>
      <c r="R1691" s="5">
        <v>14</v>
      </c>
      <c r="S1691" s="5">
        <v>14</v>
      </c>
      <c r="T1691" s="5">
        <v>5.4</v>
      </c>
      <c r="U1691" s="5">
        <v>1.08</v>
      </c>
      <c r="V1691" s="5">
        <v>7</v>
      </c>
      <c r="W1691" s="5">
        <v>14</v>
      </c>
      <c r="X1691" s="5">
        <v>8</v>
      </c>
      <c r="Y1691" s="5">
        <v>8</v>
      </c>
      <c r="Z1691" s="5">
        <v>1</v>
      </c>
      <c r="AA1691" s="5">
        <v>1</v>
      </c>
      <c r="AB1691" s="5">
        <v>0</v>
      </c>
      <c r="AC1691" s="5">
        <v>0</v>
      </c>
      <c r="AD1691" s="5">
        <v>0</v>
      </c>
      <c r="AE1691" s="5">
        <v>0</v>
      </c>
      <c r="AF1691" s="5">
        <v>1</v>
      </c>
      <c r="AG1691" s="5">
        <v>3.7</v>
      </c>
      <c r="AH1691" s="5">
        <v>0</v>
      </c>
      <c r="AJ1691" s="5">
        <v>1</v>
      </c>
      <c r="AK1691" s="5">
        <v>0</v>
      </c>
      <c r="AL1691" s="5">
        <v>7.6999999999999999E-2</v>
      </c>
      <c r="AM1691" s="5">
        <v>1</v>
      </c>
      <c r="AN1691" s="5">
        <v>50</v>
      </c>
      <c r="AO1691" s="5">
        <v>2</v>
      </c>
      <c r="AP1691" s="5">
        <v>100</v>
      </c>
      <c r="AQ1691" s="5">
        <v>0</v>
      </c>
      <c r="AS1691" s="5">
        <v>0</v>
      </c>
      <c r="AT1691" s="5">
        <v>0</v>
      </c>
      <c r="AU1691" s="5">
        <v>0</v>
      </c>
      <c r="AV1691" s="5">
        <v>0</v>
      </c>
      <c r="AW1691" s="5">
        <v>72.900000000000006</v>
      </c>
      <c r="AX1691" s="5">
        <v>13.3</v>
      </c>
      <c r="AY1691" s="5">
        <v>0.3</v>
      </c>
      <c r="BA1691" s="5">
        <v>23.1</v>
      </c>
      <c r="BB1691" s="5">
        <v>76.900000000000006</v>
      </c>
      <c r="BD1691" s="5">
        <v>0.18</v>
      </c>
      <c r="BE1691" s="5">
        <v>2.4</v>
      </c>
      <c r="BF1691" s="5">
        <v>2.4</v>
      </c>
      <c r="BG1691" s="5">
        <v>2.8</v>
      </c>
      <c r="BH1691" s="5">
        <v>2.8</v>
      </c>
      <c r="BI1691" s="5">
        <v>0.22</v>
      </c>
      <c r="BJ1691" s="5">
        <v>2.8</v>
      </c>
    </row>
    <row r="1692" spans="1:62" x14ac:dyDescent="0.25">
      <c r="A1692" s="5">
        <v>144</v>
      </c>
      <c r="B1692" s="5" t="s">
        <v>120</v>
      </c>
      <c r="C1692" s="5" t="s">
        <v>49</v>
      </c>
      <c r="D1692" s="5" t="s">
        <v>11</v>
      </c>
      <c r="E1692" s="5">
        <v>6</v>
      </c>
      <c r="F1692" s="5">
        <v>2025</v>
      </c>
      <c r="G1692" s="5">
        <v>17</v>
      </c>
      <c r="H1692" s="5">
        <v>43.6</v>
      </c>
      <c r="I1692" s="5">
        <v>-1.5</v>
      </c>
      <c r="J1692" s="5">
        <v>-6</v>
      </c>
      <c r="K1692" s="5">
        <v>-2.7</v>
      </c>
      <c r="L1692" s="5">
        <v>4</v>
      </c>
      <c r="M1692" s="5">
        <v>4</v>
      </c>
      <c r="N1692" s="5">
        <v>10.5</v>
      </c>
      <c r="O1692" s="5">
        <v>0.24</v>
      </c>
      <c r="P1692" s="5">
        <v>3</v>
      </c>
      <c r="Q1692" s="5">
        <v>75</v>
      </c>
      <c r="R1692" s="5">
        <v>14</v>
      </c>
      <c r="S1692" s="5">
        <v>14</v>
      </c>
      <c r="T1692" s="5">
        <v>5.3</v>
      </c>
      <c r="U1692" s="5">
        <v>0.82</v>
      </c>
      <c r="V1692" s="5">
        <v>3.5</v>
      </c>
      <c r="W1692" s="5">
        <v>4.67</v>
      </c>
      <c r="X1692" s="5">
        <v>24</v>
      </c>
      <c r="Y1692" s="5">
        <v>8</v>
      </c>
      <c r="Z1692" s="5">
        <v>6</v>
      </c>
      <c r="AA1692" s="5">
        <v>2</v>
      </c>
      <c r="AB1692" s="5">
        <v>1</v>
      </c>
      <c r="AC1692" s="5">
        <v>50</v>
      </c>
      <c r="AD1692" s="5">
        <v>0</v>
      </c>
      <c r="AE1692" s="5">
        <v>0</v>
      </c>
      <c r="AF1692" s="5">
        <v>1</v>
      </c>
      <c r="AG1692" s="5">
        <v>5.3</v>
      </c>
      <c r="AH1692" s="5">
        <v>0</v>
      </c>
      <c r="AJ1692" s="5">
        <v>1</v>
      </c>
      <c r="AK1692" s="5">
        <v>0</v>
      </c>
      <c r="AL1692" s="5">
        <v>5.8999999999999997E-2</v>
      </c>
      <c r="AM1692" s="5">
        <v>1</v>
      </c>
      <c r="AN1692" s="5">
        <v>25</v>
      </c>
      <c r="AO1692" s="5">
        <v>4</v>
      </c>
      <c r="AP1692" s="5">
        <v>100</v>
      </c>
      <c r="AQ1692" s="5">
        <v>0</v>
      </c>
      <c r="AS1692" s="5">
        <v>0</v>
      </c>
      <c r="AT1692" s="5">
        <v>0</v>
      </c>
      <c r="AU1692" s="5">
        <v>0</v>
      </c>
      <c r="AV1692" s="5">
        <v>0</v>
      </c>
      <c r="AW1692" s="5">
        <v>118.8</v>
      </c>
      <c r="AX1692" s="5">
        <v>16</v>
      </c>
      <c r="AY1692" s="5">
        <v>-2.2999999999999998</v>
      </c>
      <c r="BC1692" s="5">
        <v>100</v>
      </c>
      <c r="BD1692" s="5">
        <v>1.52</v>
      </c>
      <c r="BE1692" s="5">
        <v>25.8</v>
      </c>
      <c r="BF1692" s="5">
        <v>25.8</v>
      </c>
      <c r="BG1692" s="5">
        <v>20.399999999999999</v>
      </c>
      <c r="BH1692" s="5">
        <v>20.399999999999999</v>
      </c>
      <c r="BI1692" s="5">
        <v>0.49</v>
      </c>
      <c r="BJ1692" s="5">
        <v>8.3000000000000007</v>
      </c>
    </row>
    <row r="1693" spans="1:62" x14ac:dyDescent="0.25">
      <c r="A1693" s="5">
        <v>145</v>
      </c>
      <c r="B1693" s="5" t="s">
        <v>217</v>
      </c>
      <c r="C1693" s="5" t="s">
        <v>27</v>
      </c>
      <c r="D1693" s="5" t="s">
        <v>11</v>
      </c>
      <c r="E1693" s="5">
        <v>6</v>
      </c>
      <c r="F1693" s="5">
        <v>2025</v>
      </c>
      <c r="G1693" s="5">
        <v>6</v>
      </c>
      <c r="H1693" s="5">
        <v>12</v>
      </c>
      <c r="I1693" s="5">
        <v>1.3</v>
      </c>
      <c r="J1693" s="5">
        <v>4</v>
      </c>
      <c r="K1693" s="5">
        <v>1.3</v>
      </c>
      <c r="L1693" s="5">
        <v>3</v>
      </c>
      <c r="M1693" s="5">
        <v>3</v>
      </c>
      <c r="N1693" s="5">
        <v>7.1</v>
      </c>
      <c r="O1693" s="5">
        <v>0.5</v>
      </c>
      <c r="P1693" s="5">
        <v>2</v>
      </c>
      <c r="Q1693" s="5">
        <v>66.7</v>
      </c>
      <c r="R1693" s="5">
        <v>14</v>
      </c>
      <c r="S1693" s="5">
        <v>14</v>
      </c>
      <c r="T1693" s="5">
        <v>5.4</v>
      </c>
      <c r="U1693" s="5">
        <v>2.33</v>
      </c>
      <c r="V1693" s="5">
        <v>4.67</v>
      </c>
      <c r="W1693" s="5">
        <v>7</v>
      </c>
      <c r="X1693" s="5">
        <v>12</v>
      </c>
      <c r="Y1693" s="5">
        <v>6</v>
      </c>
      <c r="Z1693" s="5">
        <v>2</v>
      </c>
      <c r="AA1693" s="5">
        <v>1</v>
      </c>
      <c r="AB1693" s="5">
        <v>0</v>
      </c>
      <c r="AC1693" s="5">
        <v>0</v>
      </c>
      <c r="AD1693" s="5">
        <v>0</v>
      </c>
      <c r="AE1693" s="5">
        <v>0</v>
      </c>
      <c r="AF1693" s="5">
        <v>1</v>
      </c>
      <c r="AG1693" s="5">
        <v>3.7</v>
      </c>
      <c r="AH1693" s="5">
        <v>1</v>
      </c>
      <c r="AI1693" s="5">
        <v>0.5</v>
      </c>
      <c r="AJ1693" s="5">
        <v>0</v>
      </c>
      <c r="AK1693" s="5">
        <v>0</v>
      </c>
      <c r="AL1693" s="5">
        <v>0</v>
      </c>
      <c r="AM1693" s="5">
        <v>1</v>
      </c>
      <c r="AN1693" s="5">
        <v>33.299999999999997</v>
      </c>
      <c r="AO1693" s="5">
        <v>3</v>
      </c>
      <c r="AP1693" s="5">
        <v>100</v>
      </c>
      <c r="AQ1693" s="5">
        <v>0</v>
      </c>
      <c r="AS1693" s="5">
        <v>1</v>
      </c>
      <c r="AT1693" s="5">
        <v>0</v>
      </c>
      <c r="AU1693" s="5">
        <v>0</v>
      </c>
      <c r="AV1693" s="5">
        <v>0</v>
      </c>
      <c r="AW1693" s="5">
        <v>77.099999999999994</v>
      </c>
      <c r="AX1693" s="5">
        <v>42.9</v>
      </c>
      <c r="AY1693" s="5">
        <v>-1.3</v>
      </c>
      <c r="BC1693" s="5">
        <v>100</v>
      </c>
      <c r="BD1693" s="5">
        <v>0.8</v>
      </c>
      <c r="BE1693" s="5">
        <v>4.8</v>
      </c>
      <c r="BF1693" s="5">
        <v>4.8</v>
      </c>
      <c r="BG1693" s="5">
        <v>5.3</v>
      </c>
      <c r="BH1693" s="5">
        <v>5.3</v>
      </c>
      <c r="BI1693" s="5">
        <v>0.74</v>
      </c>
      <c r="BJ1693" s="5">
        <v>4.5</v>
      </c>
    </row>
    <row r="1694" spans="1:62" x14ac:dyDescent="0.25">
      <c r="A1694" s="5">
        <v>146</v>
      </c>
      <c r="B1694" s="5" t="s">
        <v>270</v>
      </c>
      <c r="C1694" s="5" t="s">
        <v>606</v>
      </c>
      <c r="D1694" s="5" t="s">
        <v>11</v>
      </c>
      <c r="E1694" s="5">
        <v>6</v>
      </c>
      <c r="F1694" s="5">
        <v>2025</v>
      </c>
      <c r="G1694" s="5">
        <v>20</v>
      </c>
      <c r="H1694" s="5">
        <v>34.5</v>
      </c>
      <c r="I1694" s="5">
        <v>-0.6</v>
      </c>
      <c r="J1694" s="5">
        <v>-3</v>
      </c>
      <c r="K1694" s="5">
        <v>-1</v>
      </c>
      <c r="L1694" s="5">
        <v>5</v>
      </c>
      <c r="M1694" s="5">
        <v>5</v>
      </c>
      <c r="N1694" s="5">
        <v>9.6</v>
      </c>
      <c r="O1694" s="5">
        <v>0.25</v>
      </c>
      <c r="P1694" s="5">
        <v>5</v>
      </c>
      <c r="Q1694" s="5">
        <v>100</v>
      </c>
      <c r="R1694" s="5">
        <v>13</v>
      </c>
      <c r="S1694" s="5">
        <v>13</v>
      </c>
      <c r="T1694" s="5">
        <v>5.9</v>
      </c>
      <c r="U1694" s="5">
        <v>0.65</v>
      </c>
      <c r="V1694" s="5">
        <v>2.6</v>
      </c>
      <c r="W1694" s="5">
        <v>2.6</v>
      </c>
      <c r="X1694" s="5">
        <v>16</v>
      </c>
      <c r="Y1694" s="5">
        <v>3.2</v>
      </c>
      <c r="Z1694" s="5">
        <v>5</v>
      </c>
      <c r="AA1694" s="5">
        <v>1</v>
      </c>
      <c r="AB1694" s="5">
        <v>0</v>
      </c>
      <c r="AC1694" s="5">
        <v>0</v>
      </c>
      <c r="AD1694" s="5">
        <v>0</v>
      </c>
      <c r="AE1694" s="5">
        <v>0</v>
      </c>
      <c r="AF1694" s="5">
        <v>1</v>
      </c>
      <c r="AG1694" s="5">
        <v>2.8</v>
      </c>
      <c r="AH1694" s="5">
        <v>1</v>
      </c>
      <c r="AI1694" s="5">
        <v>0.2</v>
      </c>
      <c r="AJ1694" s="5">
        <v>0</v>
      </c>
      <c r="AK1694" s="5">
        <v>0</v>
      </c>
      <c r="AL1694" s="5">
        <v>0</v>
      </c>
      <c r="AM1694" s="5">
        <v>0</v>
      </c>
      <c r="AO1694" s="5">
        <v>5</v>
      </c>
      <c r="AP1694" s="5">
        <v>100</v>
      </c>
      <c r="AQ1694" s="5">
        <v>1</v>
      </c>
      <c r="AR1694" s="5">
        <v>20</v>
      </c>
      <c r="AS1694" s="5">
        <v>0</v>
      </c>
      <c r="AT1694" s="5">
        <v>0</v>
      </c>
      <c r="AU1694" s="5">
        <v>0</v>
      </c>
      <c r="AV1694" s="5">
        <v>0</v>
      </c>
      <c r="AW1694" s="5">
        <v>79.2</v>
      </c>
      <c r="AX1694" s="5">
        <v>21.7</v>
      </c>
      <c r="AY1694" s="5">
        <v>-3.6</v>
      </c>
      <c r="BB1694" s="5">
        <v>20</v>
      </c>
      <c r="BC1694" s="5">
        <v>80</v>
      </c>
      <c r="BD1694" s="5">
        <v>0.4</v>
      </c>
      <c r="BE1694" s="5">
        <v>8</v>
      </c>
      <c r="BF1694" s="5">
        <v>8</v>
      </c>
      <c r="BG1694" s="5">
        <v>8.5</v>
      </c>
      <c r="BH1694" s="5">
        <v>8.5</v>
      </c>
      <c r="BI1694" s="5">
        <v>0.38</v>
      </c>
      <c r="BJ1694" s="5">
        <v>7.7</v>
      </c>
    </row>
    <row r="1695" spans="1:62" x14ac:dyDescent="0.25">
      <c r="A1695" s="5">
        <v>147</v>
      </c>
      <c r="B1695" s="5" t="s">
        <v>167</v>
      </c>
      <c r="C1695" s="5" t="s">
        <v>47</v>
      </c>
      <c r="D1695" s="5" t="s">
        <v>11</v>
      </c>
      <c r="E1695" s="5">
        <v>6</v>
      </c>
      <c r="F1695" s="5">
        <v>2025</v>
      </c>
      <c r="G1695" s="5">
        <v>13</v>
      </c>
      <c r="H1695" s="5">
        <v>44.8</v>
      </c>
      <c r="I1695" s="5">
        <v>2</v>
      </c>
      <c r="J1695" s="5">
        <v>2</v>
      </c>
      <c r="K1695" s="5">
        <v>0.6</v>
      </c>
      <c r="L1695" s="5">
        <v>1</v>
      </c>
      <c r="M1695" s="5">
        <v>1</v>
      </c>
      <c r="N1695" s="5">
        <v>3.7</v>
      </c>
      <c r="O1695" s="5">
        <v>0.08</v>
      </c>
      <c r="P1695" s="5">
        <v>1</v>
      </c>
      <c r="Q1695" s="5">
        <v>100</v>
      </c>
      <c r="R1695" s="5">
        <v>13</v>
      </c>
      <c r="S1695" s="5">
        <v>13</v>
      </c>
      <c r="T1695" s="5">
        <v>4.4000000000000004</v>
      </c>
      <c r="U1695" s="5">
        <v>1</v>
      </c>
      <c r="V1695" s="5">
        <v>13</v>
      </c>
      <c r="W1695" s="5">
        <v>13</v>
      </c>
      <c r="X1695" s="5">
        <v>11</v>
      </c>
      <c r="Y1695" s="5">
        <v>11</v>
      </c>
      <c r="Z1695" s="5">
        <v>2</v>
      </c>
      <c r="AA1695" s="5">
        <v>2</v>
      </c>
      <c r="AB1695" s="5">
        <v>0</v>
      </c>
      <c r="AC1695" s="5">
        <v>0</v>
      </c>
      <c r="AD1695" s="5">
        <v>0</v>
      </c>
      <c r="AE1695" s="5">
        <v>0</v>
      </c>
      <c r="AF1695" s="5">
        <v>0</v>
      </c>
      <c r="AG1695" s="5">
        <v>0</v>
      </c>
      <c r="AH1695" s="5">
        <v>0</v>
      </c>
      <c r="AJ1695" s="5">
        <v>1</v>
      </c>
      <c r="AK1695" s="5">
        <v>0</v>
      </c>
      <c r="AL1695" s="5">
        <v>7.6999999999999999E-2</v>
      </c>
      <c r="AM1695" s="5">
        <v>0</v>
      </c>
      <c r="AO1695" s="5">
        <v>1</v>
      </c>
      <c r="AP1695" s="5">
        <v>100</v>
      </c>
      <c r="AQ1695" s="5">
        <v>0</v>
      </c>
      <c r="AS1695" s="5">
        <v>0</v>
      </c>
      <c r="AT1695" s="5">
        <v>0</v>
      </c>
      <c r="AU1695" s="5">
        <v>0</v>
      </c>
      <c r="AV1695" s="5">
        <v>0</v>
      </c>
      <c r="AW1695" s="5">
        <v>118.8</v>
      </c>
      <c r="AX1695" s="5">
        <v>7.1</v>
      </c>
      <c r="AY1695" s="5">
        <v>6.6</v>
      </c>
      <c r="BA1695" s="5">
        <v>7.7</v>
      </c>
      <c r="BC1695" s="5">
        <v>92.3</v>
      </c>
      <c r="BD1695" s="5">
        <v>0.36</v>
      </c>
      <c r="BE1695" s="5">
        <v>4.7</v>
      </c>
      <c r="BF1695" s="5">
        <v>4.7</v>
      </c>
      <c r="BG1695" s="5">
        <v>10.199999999999999</v>
      </c>
      <c r="BH1695" s="5">
        <v>10.199999999999999</v>
      </c>
      <c r="BI1695" s="5">
        <v>0.11</v>
      </c>
      <c r="BJ1695" s="5">
        <v>1.4</v>
      </c>
    </row>
    <row r="1696" spans="1:62" x14ac:dyDescent="0.25">
      <c r="A1696" s="5">
        <v>148</v>
      </c>
      <c r="B1696" s="5" t="s">
        <v>212</v>
      </c>
      <c r="C1696" s="5" t="s">
        <v>42</v>
      </c>
      <c r="D1696" s="5" t="s">
        <v>11</v>
      </c>
      <c r="E1696" s="5">
        <v>6</v>
      </c>
      <c r="F1696" s="5">
        <v>2025</v>
      </c>
      <c r="G1696" s="5">
        <v>11</v>
      </c>
      <c r="H1696" s="5">
        <v>25</v>
      </c>
      <c r="I1696" s="5">
        <v>2</v>
      </c>
      <c r="J1696" s="5">
        <v>4</v>
      </c>
      <c r="K1696" s="5">
        <v>1.7</v>
      </c>
      <c r="L1696" s="5">
        <v>2</v>
      </c>
      <c r="M1696" s="5">
        <v>2</v>
      </c>
      <c r="N1696" s="5">
        <v>5.3</v>
      </c>
      <c r="O1696" s="5">
        <v>0.18</v>
      </c>
      <c r="P1696" s="5">
        <v>2</v>
      </c>
      <c r="Q1696" s="5">
        <v>100</v>
      </c>
      <c r="R1696" s="5">
        <v>13</v>
      </c>
      <c r="S1696" s="5">
        <v>13</v>
      </c>
      <c r="T1696" s="5">
        <v>5.9</v>
      </c>
      <c r="U1696" s="5">
        <v>1.18</v>
      </c>
      <c r="V1696" s="5">
        <v>6.5</v>
      </c>
      <c r="W1696" s="5">
        <v>6.5</v>
      </c>
      <c r="X1696" s="5">
        <v>9</v>
      </c>
      <c r="Y1696" s="5">
        <v>4.5</v>
      </c>
      <c r="Z1696" s="5">
        <v>8</v>
      </c>
      <c r="AA1696" s="5">
        <v>4</v>
      </c>
      <c r="AB1696" s="5">
        <v>0</v>
      </c>
      <c r="AC1696" s="5">
        <v>0</v>
      </c>
      <c r="AD1696" s="5">
        <v>0</v>
      </c>
      <c r="AE1696" s="5">
        <v>0</v>
      </c>
      <c r="AF1696" s="5">
        <v>0</v>
      </c>
      <c r="AG1696" s="5">
        <v>0</v>
      </c>
      <c r="AH1696" s="5">
        <v>1</v>
      </c>
      <c r="AI1696" s="5">
        <v>0.5</v>
      </c>
      <c r="AJ1696" s="5">
        <v>1</v>
      </c>
      <c r="AK1696" s="5">
        <v>0</v>
      </c>
      <c r="AL1696" s="5">
        <v>9.0999999999999998E-2</v>
      </c>
      <c r="AM1696" s="5">
        <v>0</v>
      </c>
      <c r="AO1696" s="5">
        <v>2</v>
      </c>
      <c r="AP1696" s="5">
        <v>100</v>
      </c>
      <c r="AQ1696" s="5">
        <v>0</v>
      </c>
      <c r="AS1696" s="5">
        <v>0</v>
      </c>
      <c r="AT1696" s="5">
        <v>0</v>
      </c>
      <c r="AU1696" s="5">
        <v>0</v>
      </c>
      <c r="AV1696" s="5">
        <v>0</v>
      </c>
      <c r="AW1696" s="5">
        <v>93.8</v>
      </c>
      <c r="AX1696" s="5">
        <v>20</v>
      </c>
      <c r="AY1696" s="5">
        <v>0.1</v>
      </c>
      <c r="BC1696" s="5">
        <v>100</v>
      </c>
      <c r="BD1696" s="5">
        <v>0.61</v>
      </c>
      <c r="BE1696" s="5">
        <v>6.7</v>
      </c>
      <c r="BF1696" s="5">
        <v>6.7</v>
      </c>
      <c r="BG1696" s="5">
        <v>7.1</v>
      </c>
      <c r="BH1696" s="5">
        <v>7.1</v>
      </c>
      <c r="BI1696" s="5">
        <v>0.26</v>
      </c>
      <c r="BJ1696" s="5">
        <v>2.9</v>
      </c>
    </row>
    <row r="1697" spans="1:62" x14ac:dyDescent="0.25">
      <c r="A1697" s="5">
        <v>149</v>
      </c>
      <c r="B1697" s="5" t="s">
        <v>190</v>
      </c>
      <c r="C1697" s="5" t="s">
        <v>27</v>
      </c>
      <c r="D1697" s="5" t="s">
        <v>4</v>
      </c>
      <c r="E1697" s="5">
        <v>6</v>
      </c>
      <c r="F1697" s="5">
        <v>2025</v>
      </c>
      <c r="G1697" s="5">
        <v>30</v>
      </c>
      <c r="H1697" s="5">
        <v>60</v>
      </c>
      <c r="I1697" s="5">
        <v>16.399999999999999</v>
      </c>
      <c r="J1697" s="5">
        <v>82</v>
      </c>
      <c r="K1697" s="5">
        <v>26.3</v>
      </c>
      <c r="L1697" s="5">
        <v>5</v>
      </c>
      <c r="M1697" s="5">
        <v>5</v>
      </c>
      <c r="N1697" s="5">
        <v>11.9</v>
      </c>
      <c r="O1697" s="5">
        <v>0.17</v>
      </c>
      <c r="P1697" s="5">
        <v>2</v>
      </c>
      <c r="Q1697" s="5">
        <v>40</v>
      </c>
      <c r="R1697" s="5">
        <v>13</v>
      </c>
      <c r="S1697" s="5">
        <v>13</v>
      </c>
      <c r="T1697" s="5">
        <v>5</v>
      </c>
      <c r="U1697" s="5">
        <v>0.43</v>
      </c>
      <c r="V1697" s="5">
        <v>2.6</v>
      </c>
      <c r="W1697" s="5">
        <v>6.5</v>
      </c>
      <c r="X1697" s="5">
        <v>0</v>
      </c>
      <c r="AB1697" s="5">
        <v>0</v>
      </c>
      <c r="AC1697" s="5">
        <v>0</v>
      </c>
      <c r="AD1697" s="5">
        <v>0</v>
      </c>
      <c r="AE1697" s="5">
        <v>0</v>
      </c>
      <c r="AF1697" s="5">
        <v>4</v>
      </c>
      <c r="AG1697" s="5">
        <v>14.8</v>
      </c>
      <c r="AH1697" s="5">
        <v>0</v>
      </c>
      <c r="AJ1697" s="5">
        <v>0</v>
      </c>
      <c r="AK1697" s="5">
        <v>1</v>
      </c>
      <c r="AL1697" s="5">
        <v>0</v>
      </c>
      <c r="AM1697" s="5">
        <v>1</v>
      </c>
      <c r="AN1697" s="5">
        <v>20</v>
      </c>
      <c r="AO1697" s="5">
        <v>3</v>
      </c>
      <c r="AP1697" s="5">
        <v>60</v>
      </c>
      <c r="AQ1697" s="5">
        <v>0</v>
      </c>
      <c r="AS1697" s="5">
        <v>1</v>
      </c>
      <c r="AT1697" s="5">
        <v>1</v>
      </c>
      <c r="AU1697" s="5">
        <v>100</v>
      </c>
      <c r="AV1697" s="5">
        <v>0</v>
      </c>
      <c r="AW1697" s="5">
        <v>47.9</v>
      </c>
      <c r="AX1697" s="5">
        <v>20</v>
      </c>
      <c r="AY1697" s="5">
        <v>-7.5</v>
      </c>
      <c r="AZ1697" s="5">
        <v>66.7</v>
      </c>
      <c r="BA1697" s="5">
        <v>33.299999999999997</v>
      </c>
      <c r="BD1697" s="5">
        <v>0.13</v>
      </c>
      <c r="BE1697" s="5">
        <v>4</v>
      </c>
      <c r="BF1697" s="5">
        <v>4</v>
      </c>
      <c r="BG1697" s="5">
        <v>7.7</v>
      </c>
      <c r="BH1697" s="5">
        <v>7.7</v>
      </c>
      <c r="BI1697" s="5">
        <v>0.24</v>
      </c>
      <c r="BJ1697" s="5">
        <v>7.3</v>
      </c>
    </row>
    <row r="1698" spans="1:62" x14ac:dyDescent="0.25">
      <c r="A1698" s="5">
        <v>150</v>
      </c>
      <c r="B1698" s="5" t="s">
        <v>128</v>
      </c>
      <c r="C1698" s="5" t="s">
        <v>76</v>
      </c>
      <c r="D1698" s="5" t="s">
        <v>4</v>
      </c>
      <c r="E1698" s="5">
        <v>6</v>
      </c>
      <c r="F1698" s="5">
        <v>2025</v>
      </c>
      <c r="G1698" s="5">
        <v>24</v>
      </c>
      <c r="H1698" s="5">
        <v>82.8</v>
      </c>
      <c r="I1698" s="5">
        <v>4.5</v>
      </c>
      <c r="J1698" s="5">
        <v>36</v>
      </c>
      <c r="K1698" s="5">
        <v>43.9</v>
      </c>
      <c r="L1698" s="5">
        <v>8</v>
      </c>
      <c r="M1698" s="5">
        <v>8</v>
      </c>
      <c r="N1698" s="5">
        <v>47.1</v>
      </c>
      <c r="O1698" s="5">
        <v>0.33</v>
      </c>
      <c r="P1698" s="5">
        <v>3</v>
      </c>
      <c r="Q1698" s="5">
        <v>37.5</v>
      </c>
      <c r="R1698" s="5">
        <v>13</v>
      </c>
      <c r="S1698" s="5">
        <v>13</v>
      </c>
      <c r="T1698" s="5">
        <v>28.9</v>
      </c>
      <c r="U1698" s="5">
        <v>0.54</v>
      </c>
      <c r="V1698" s="5">
        <v>1.63</v>
      </c>
      <c r="W1698" s="5">
        <v>4.33</v>
      </c>
      <c r="X1698" s="5">
        <v>3</v>
      </c>
      <c r="Y1698" s="5">
        <v>1</v>
      </c>
      <c r="Z1698" s="5">
        <v>1</v>
      </c>
      <c r="AA1698" s="5">
        <v>0.33</v>
      </c>
      <c r="AB1698" s="5">
        <v>0</v>
      </c>
      <c r="AC1698" s="5">
        <v>0</v>
      </c>
      <c r="AD1698" s="5">
        <v>0</v>
      </c>
      <c r="AE1698" s="5">
        <v>0</v>
      </c>
      <c r="AF1698" s="5">
        <v>7</v>
      </c>
      <c r="AG1698" s="5">
        <v>53.8</v>
      </c>
      <c r="AH1698" s="5">
        <v>0</v>
      </c>
      <c r="AJ1698" s="5">
        <v>0</v>
      </c>
      <c r="AK1698" s="5">
        <v>0</v>
      </c>
      <c r="AL1698" s="5">
        <v>0</v>
      </c>
      <c r="AM1698" s="5">
        <v>1</v>
      </c>
      <c r="AN1698" s="5">
        <v>12.5</v>
      </c>
      <c r="AO1698" s="5">
        <v>6</v>
      </c>
      <c r="AP1698" s="5">
        <v>75</v>
      </c>
      <c r="AQ1698" s="5">
        <v>0</v>
      </c>
      <c r="AS1698" s="5">
        <v>4</v>
      </c>
      <c r="AT1698" s="5">
        <v>1</v>
      </c>
      <c r="AU1698" s="5">
        <v>25</v>
      </c>
      <c r="AV1698" s="5">
        <v>0</v>
      </c>
      <c r="AW1698" s="5">
        <v>45.8</v>
      </c>
      <c r="AX1698" s="5">
        <v>57.1</v>
      </c>
      <c r="AY1698" s="5">
        <v>-4.5999999999999996</v>
      </c>
      <c r="AZ1698" s="5">
        <v>50</v>
      </c>
      <c r="BA1698" s="5">
        <v>50</v>
      </c>
      <c r="BD1698" s="5">
        <v>0.18</v>
      </c>
      <c r="BE1698" s="5">
        <v>4.3</v>
      </c>
      <c r="BF1698" s="5">
        <v>4.3</v>
      </c>
      <c r="BG1698" s="5">
        <v>11</v>
      </c>
      <c r="BH1698" s="5">
        <v>11</v>
      </c>
      <c r="BI1698" s="5">
        <v>0.46</v>
      </c>
      <c r="BJ1698" s="5">
        <v>11</v>
      </c>
    </row>
    <row r="1699" spans="1:62" x14ac:dyDescent="0.25">
      <c r="A1699" s="5">
        <v>151</v>
      </c>
      <c r="B1699" s="5" t="s">
        <v>399</v>
      </c>
      <c r="C1699" s="5" t="s">
        <v>606</v>
      </c>
      <c r="D1699" s="5" t="s">
        <v>4</v>
      </c>
      <c r="E1699" s="5">
        <v>6</v>
      </c>
      <c r="F1699" s="5">
        <v>2025</v>
      </c>
      <c r="G1699" s="5">
        <v>23</v>
      </c>
      <c r="H1699" s="5">
        <v>39.700000000000003</v>
      </c>
      <c r="I1699" s="5">
        <v>6</v>
      </c>
      <c r="J1699" s="5">
        <v>12</v>
      </c>
      <c r="K1699" s="5">
        <v>3.8</v>
      </c>
      <c r="L1699" s="5">
        <v>2</v>
      </c>
      <c r="M1699" s="5">
        <v>2</v>
      </c>
      <c r="N1699" s="5">
        <v>3.8</v>
      </c>
      <c r="O1699" s="5">
        <v>0.09</v>
      </c>
      <c r="P1699" s="5">
        <v>2</v>
      </c>
      <c r="Q1699" s="5">
        <v>100</v>
      </c>
      <c r="R1699" s="5">
        <v>13</v>
      </c>
      <c r="S1699" s="5">
        <v>13</v>
      </c>
      <c r="T1699" s="5">
        <v>5.9</v>
      </c>
      <c r="U1699" s="5">
        <v>0.56999999999999995</v>
      </c>
      <c r="V1699" s="5">
        <v>6.5</v>
      </c>
      <c r="W1699" s="5">
        <v>6.5</v>
      </c>
      <c r="X1699" s="5">
        <v>1</v>
      </c>
      <c r="Y1699" s="5">
        <v>0.5</v>
      </c>
      <c r="Z1699" s="5">
        <v>-1</v>
      </c>
      <c r="AA1699" s="5">
        <v>-0.5</v>
      </c>
      <c r="AB1699" s="5">
        <v>0</v>
      </c>
      <c r="AC1699" s="5">
        <v>0</v>
      </c>
      <c r="AD1699" s="5">
        <v>0</v>
      </c>
      <c r="AE1699" s="5">
        <v>0</v>
      </c>
      <c r="AF1699" s="5">
        <v>2</v>
      </c>
      <c r="AG1699" s="5">
        <v>5.6</v>
      </c>
      <c r="AH1699" s="5">
        <v>0</v>
      </c>
      <c r="AJ1699" s="5">
        <v>0</v>
      </c>
      <c r="AK1699" s="5">
        <v>0</v>
      </c>
      <c r="AL1699" s="5">
        <v>0</v>
      </c>
      <c r="AM1699" s="5">
        <v>0</v>
      </c>
      <c r="AO1699" s="5">
        <v>2</v>
      </c>
      <c r="AP1699" s="5">
        <v>100</v>
      </c>
      <c r="AQ1699" s="5">
        <v>0</v>
      </c>
      <c r="AS1699" s="5">
        <v>0</v>
      </c>
      <c r="AT1699" s="5">
        <v>0</v>
      </c>
      <c r="AU1699" s="5">
        <v>0</v>
      </c>
      <c r="AV1699" s="5">
        <v>0</v>
      </c>
      <c r="AW1699" s="5">
        <v>93.8</v>
      </c>
      <c r="AX1699" s="5">
        <v>9.5</v>
      </c>
      <c r="AY1699" s="5">
        <v>0</v>
      </c>
      <c r="AZ1699" s="5">
        <v>52.2</v>
      </c>
      <c r="BA1699" s="5">
        <v>47.8</v>
      </c>
      <c r="BD1699" s="5">
        <v>0.14000000000000001</v>
      </c>
      <c r="BE1699" s="5">
        <v>3.3</v>
      </c>
      <c r="BF1699" s="5">
        <v>3.3</v>
      </c>
      <c r="BG1699" s="5">
        <v>2.7</v>
      </c>
      <c r="BH1699" s="5">
        <v>2.7</v>
      </c>
      <c r="BI1699" s="5">
        <v>0.12</v>
      </c>
      <c r="BJ1699" s="5">
        <v>2.7</v>
      </c>
    </row>
    <row r="1700" spans="1:62" x14ac:dyDescent="0.25">
      <c r="A1700" s="5">
        <v>152</v>
      </c>
      <c r="B1700" s="5" t="s">
        <v>318</v>
      </c>
      <c r="C1700" s="5" t="s">
        <v>19</v>
      </c>
      <c r="D1700" s="5" t="s">
        <v>56</v>
      </c>
      <c r="E1700" s="5">
        <v>6</v>
      </c>
      <c r="F1700" s="5">
        <v>2025</v>
      </c>
      <c r="G1700" s="5">
        <v>1</v>
      </c>
      <c r="H1700" s="5">
        <v>3.2</v>
      </c>
      <c r="I1700" s="5">
        <v>20</v>
      </c>
      <c r="J1700" s="5">
        <v>20</v>
      </c>
      <c r="K1700" s="5">
        <v>9.1</v>
      </c>
      <c r="L1700" s="5">
        <v>1</v>
      </c>
      <c r="M1700" s="5">
        <v>1</v>
      </c>
      <c r="N1700" s="5">
        <v>3.3</v>
      </c>
      <c r="O1700" s="5">
        <v>1</v>
      </c>
      <c r="P1700" s="5">
        <v>1</v>
      </c>
      <c r="Q1700" s="5">
        <v>100</v>
      </c>
      <c r="R1700" s="5">
        <v>12</v>
      </c>
      <c r="S1700" s="5">
        <v>12</v>
      </c>
      <c r="T1700" s="5">
        <v>5.0999999999999996</v>
      </c>
      <c r="U1700" s="5">
        <v>12</v>
      </c>
      <c r="V1700" s="5">
        <v>12</v>
      </c>
      <c r="W1700" s="5">
        <v>12</v>
      </c>
      <c r="X1700" s="5">
        <v>0</v>
      </c>
      <c r="AB1700" s="5">
        <v>1</v>
      </c>
      <c r="AC1700" s="5">
        <v>50</v>
      </c>
      <c r="AD1700" s="5">
        <v>1</v>
      </c>
      <c r="AE1700" s="5">
        <v>1</v>
      </c>
      <c r="AF1700" s="5">
        <v>0</v>
      </c>
      <c r="AG1700" s="5">
        <v>0</v>
      </c>
      <c r="AH1700" s="5">
        <v>0</v>
      </c>
      <c r="AJ1700" s="5">
        <v>1</v>
      </c>
      <c r="AK1700" s="5">
        <v>1</v>
      </c>
      <c r="AL1700" s="5">
        <v>1</v>
      </c>
      <c r="AM1700" s="5">
        <v>0</v>
      </c>
      <c r="AO1700" s="5">
        <v>1</v>
      </c>
      <c r="AP1700" s="5">
        <v>100</v>
      </c>
      <c r="AQ1700" s="5">
        <v>0</v>
      </c>
      <c r="AS1700" s="5">
        <v>1</v>
      </c>
      <c r="AT1700" s="5">
        <v>1</v>
      </c>
      <c r="AU1700" s="5">
        <v>100</v>
      </c>
      <c r="AV1700" s="5">
        <v>0</v>
      </c>
      <c r="AW1700" s="5">
        <v>156.30000000000001</v>
      </c>
      <c r="AX1700" s="5">
        <v>100</v>
      </c>
      <c r="AY1700" s="5">
        <v>0.2</v>
      </c>
      <c r="BB1700" s="5">
        <v>100</v>
      </c>
      <c r="BD1700" s="5">
        <v>8.1999999999999993</v>
      </c>
      <c r="BE1700" s="5">
        <v>8.1999999999999993</v>
      </c>
      <c r="BF1700" s="5">
        <v>8.1999999999999993</v>
      </c>
      <c r="BG1700" s="5">
        <v>3.9</v>
      </c>
      <c r="BH1700" s="5">
        <v>3.9</v>
      </c>
      <c r="BI1700" s="5">
        <v>3.9</v>
      </c>
      <c r="BJ1700" s="5">
        <v>3.9</v>
      </c>
    </row>
    <row r="1701" spans="1:62" x14ac:dyDescent="0.25">
      <c r="A1701" s="5">
        <v>153</v>
      </c>
      <c r="B1701" s="5" t="s">
        <v>170</v>
      </c>
      <c r="C1701" s="5" t="s">
        <v>43</v>
      </c>
      <c r="D1701" s="5" t="s">
        <v>56</v>
      </c>
      <c r="E1701" s="5">
        <v>6</v>
      </c>
      <c r="F1701" s="5">
        <v>2025</v>
      </c>
      <c r="G1701" s="5">
        <v>27</v>
      </c>
      <c r="H1701" s="5">
        <v>75</v>
      </c>
      <c r="I1701" s="5">
        <v>12.3</v>
      </c>
      <c r="J1701" s="5">
        <v>37</v>
      </c>
      <c r="K1701" s="5">
        <v>21.6</v>
      </c>
      <c r="L1701" s="5">
        <v>3</v>
      </c>
      <c r="M1701" s="5">
        <v>3</v>
      </c>
      <c r="N1701" s="5">
        <v>9.1</v>
      </c>
      <c r="O1701" s="5">
        <v>0.11</v>
      </c>
      <c r="P1701" s="5">
        <v>2</v>
      </c>
      <c r="Q1701" s="5">
        <v>66.7</v>
      </c>
      <c r="R1701" s="5">
        <v>12</v>
      </c>
      <c r="S1701" s="5">
        <v>12</v>
      </c>
      <c r="T1701" s="5">
        <v>5.6</v>
      </c>
      <c r="U1701" s="5">
        <v>0.44</v>
      </c>
      <c r="V1701" s="5">
        <v>4</v>
      </c>
      <c r="W1701" s="5">
        <v>6</v>
      </c>
      <c r="X1701" s="5">
        <v>1</v>
      </c>
      <c r="Y1701" s="5">
        <v>0.5</v>
      </c>
      <c r="AB1701" s="5">
        <v>1</v>
      </c>
      <c r="AC1701" s="5">
        <v>100</v>
      </c>
      <c r="AD1701" s="5">
        <v>1</v>
      </c>
      <c r="AE1701" s="5">
        <v>1</v>
      </c>
      <c r="AF1701" s="5">
        <v>1</v>
      </c>
      <c r="AG1701" s="5">
        <v>5.3</v>
      </c>
      <c r="AH1701" s="5">
        <v>0</v>
      </c>
      <c r="AJ1701" s="5">
        <v>1</v>
      </c>
      <c r="AK1701" s="5">
        <v>0</v>
      </c>
      <c r="AL1701" s="5">
        <v>3.6999999999999998E-2</v>
      </c>
      <c r="AM1701" s="5">
        <v>0</v>
      </c>
      <c r="AO1701" s="5">
        <v>2</v>
      </c>
      <c r="AP1701" s="5">
        <v>66.7</v>
      </c>
      <c r="AQ1701" s="5">
        <v>0</v>
      </c>
      <c r="AS1701" s="5">
        <v>0</v>
      </c>
      <c r="AT1701" s="5">
        <v>0</v>
      </c>
      <c r="AU1701" s="5">
        <v>0</v>
      </c>
      <c r="AV1701" s="5">
        <v>0</v>
      </c>
      <c r="AW1701" s="5">
        <v>113.9</v>
      </c>
      <c r="AX1701" s="5">
        <v>12</v>
      </c>
      <c r="AY1701" s="5">
        <v>-5.9</v>
      </c>
      <c r="AZ1701" s="5">
        <v>44.4</v>
      </c>
      <c r="BA1701" s="5">
        <v>40.700000000000003</v>
      </c>
      <c r="BB1701" s="5">
        <v>14.8</v>
      </c>
      <c r="BD1701" s="5">
        <v>0.34</v>
      </c>
      <c r="BE1701" s="5">
        <v>9.1999999999999993</v>
      </c>
      <c r="BF1701" s="5">
        <v>9.1999999999999993</v>
      </c>
      <c r="BG1701" s="5">
        <v>6.9</v>
      </c>
      <c r="BH1701" s="5">
        <v>6.9</v>
      </c>
      <c r="BI1701" s="5">
        <v>0.26</v>
      </c>
      <c r="BJ1701" s="5">
        <v>6.9</v>
      </c>
    </row>
    <row r="1702" spans="1:62" x14ac:dyDescent="0.25">
      <c r="A1702" s="5">
        <v>154</v>
      </c>
      <c r="B1702" s="5" t="s">
        <v>394</v>
      </c>
      <c r="C1702" s="5" t="s">
        <v>19</v>
      </c>
      <c r="D1702" s="5" t="s">
        <v>4</v>
      </c>
      <c r="E1702" s="5">
        <v>6</v>
      </c>
      <c r="F1702" s="5">
        <v>2025</v>
      </c>
      <c r="G1702" s="5">
        <v>8</v>
      </c>
      <c r="H1702" s="5">
        <v>25.8</v>
      </c>
      <c r="I1702" s="5">
        <v>5</v>
      </c>
      <c r="J1702" s="5">
        <v>5</v>
      </c>
      <c r="K1702" s="5">
        <v>2.2999999999999998</v>
      </c>
      <c r="L1702" s="5">
        <v>1</v>
      </c>
      <c r="M1702" s="5">
        <v>1</v>
      </c>
      <c r="N1702" s="5">
        <v>3.3</v>
      </c>
      <c r="O1702" s="5">
        <v>0.13</v>
      </c>
      <c r="P1702" s="5">
        <v>1</v>
      </c>
      <c r="Q1702" s="5">
        <v>100</v>
      </c>
      <c r="R1702" s="5">
        <v>12</v>
      </c>
      <c r="S1702" s="5">
        <v>12</v>
      </c>
      <c r="T1702" s="5">
        <v>5.0999999999999996</v>
      </c>
      <c r="U1702" s="5">
        <v>1.5</v>
      </c>
      <c r="V1702" s="5">
        <v>12</v>
      </c>
      <c r="W1702" s="5">
        <v>12</v>
      </c>
      <c r="X1702" s="5">
        <v>7</v>
      </c>
      <c r="Y1702" s="5">
        <v>7</v>
      </c>
      <c r="Z1702" s="5">
        <v>3</v>
      </c>
      <c r="AA1702" s="5">
        <v>3</v>
      </c>
      <c r="AB1702" s="5">
        <v>0</v>
      </c>
      <c r="AC1702" s="5">
        <v>0</v>
      </c>
      <c r="AD1702" s="5">
        <v>0</v>
      </c>
      <c r="AE1702" s="5">
        <v>0</v>
      </c>
      <c r="AF1702" s="5">
        <v>1</v>
      </c>
      <c r="AG1702" s="5">
        <v>4.8</v>
      </c>
      <c r="AH1702" s="5">
        <v>0</v>
      </c>
      <c r="AJ1702" s="5">
        <v>1</v>
      </c>
      <c r="AK1702" s="5">
        <v>0</v>
      </c>
      <c r="AL1702" s="5">
        <v>0.125</v>
      </c>
      <c r="AM1702" s="5">
        <v>0</v>
      </c>
      <c r="AO1702" s="5">
        <v>1</v>
      </c>
      <c r="AP1702" s="5">
        <v>100</v>
      </c>
      <c r="AQ1702" s="5">
        <v>0</v>
      </c>
      <c r="AS1702" s="5">
        <v>0</v>
      </c>
      <c r="AT1702" s="5">
        <v>0</v>
      </c>
      <c r="AU1702" s="5">
        <v>0</v>
      </c>
      <c r="AV1702" s="5">
        <v>0</v>
      </c>
      <c r="AW1702" s="5">
        <v>116.7</v>
      </c>
      <c r="AX1702" s="5">
        <v>14.3</v>
      </c>
      <c r="AY1702" s="5">
        <v>5.6</v>
      </c>
      <c r="AZ1702" s="5">
        <v>37.5</v>
      </c>
      <c r="BA1702" s="5">
        <v>62.5</v>
      </c>
      <c r="BD1702" s="5">
        <v>0.28000000000000003</v>
      </c>
      <c r="BE1702" s="5">
        <v>2.2000000000000002</v>
      </c>
      <c r="BF1702" s="5">
        <v>2.2000000000000002</v>
      </c>
      <c r="BG1702" s="5">
        <v>1.6</v>
      </c>
      <c r="BH1702" s="5">
        <v>1.6</v>
      </c>
      <c r="BI1702" s="5">
        <v>0.19</v>
      </c>
      <c r="BJ1702" s="5">
        <v>1.6</v>
      </c>
    </row>
    <row r="1703" spans="1:62" x14ac:dyDescent="0.25">
      <c r="A1703" s="5">
        <v>155</v>
      </c>
      <c r="B1703" s="5" t="s">
        <v>193</v>
      </c>
      <c r="C1703" s="5" t="s">
        <v>606</v>
      </c>
      <c r="D1703" s="5" t="s">
        <v>11</v>
      </c>
      <c r="E1703" s="5">
        <v>6</v>
      </c>
      <c r="F1703" s="5">
        <v>2025</v>
      </c>
      <c r="G1703" s="5">
        <v>9</v>
      </c>
      <c r="H1703" s="5">
        <v>15.5</v>
      </c>
      <c r="I1703" s="5">
        <v>0.5</v>
      </c>
      <c r="J1703" s="5">
        <v>1</v>
      </c>
      <c r="K1703" s="5">
        <v>0.3</v>
      </c>
      <c r="L1703" s="5">
        <v>2</v>
      </c>
      <c r="M1703" s="5">
        <v>2</v>
      </c>
      <c r="N1703" s="5">
        <v>3.8</v>
      </c>
      <c r="O1703" s="5">
        <v>0.22</v>
      </c>
      <c r="P1703" s="5">
        <v>2</v>
      </c>
      <c r="Q1703" s="5">
        <v>100</v>
      </c>
      <c r="R1703" s="5">
        <v>12</v>
      </c>
      <c r="S1703" s="5">
        <v>12</v>
      </c>
      <c r="T1703" s="5">
        <v>5.4</v>
      </c>
      <c r="U1703" s="5">
        <v>1.33</v>
      </c>
      <c r="V1703" s="5">
        <v>6</v>
      </c>
      <c r="W1703" s="5">
        <v>6</v>
      </c>
      <c r="X1703" s="5">
        <v>11</v>
      </c>
      <c r="Y1703" s="5">
        <v>5.5</v>
      </c>
      <c r="Z1703" s="5">
        <v>3</v>
      </c>
      <c r="AA1703" s="5">
        <v>1.5</v>
      </c>
      <c r="AB1703" s="5">
        <v>0</v>
      </c>
      <c r="AC1703" s="5">
        <v>0</v>
      </c>
      <c r="AD1703" s="5">
        <v>0</v>
      </c>
      <c r="AE1703" s="5">
        <v>0</v>
      </c>
      <c r="AF1703" s="5">
        <v>1</v>
      </c>
      <c r="AG1703" s="5">
        <v>2.8</v>
      </c>
      <c r="AH1703" s="5">
        <v>0</v>
      </c>
      <c r="AJ1703" s="5">
        <v>1</v>
      </c>
      <c r="AK1703" s="5">
        <v>0</v>
      </c>
      <c r="AL1703" s="5">
        <v>0.111</v>
      </c>
      <c r="AM1703" s="5">
        <v>0</v>
      </c>
      <c r="AO1703" s="5">
        <v>2</v>
      </c>
      <c r="AP1703" s="5">
        <v>100</v>
      </c>
      <c r="AQ1703" s="5">
        <v>0</v>
      </c>
      <c r="AS1703" s="5">
        <v>0</v>
      </c>
      <c r="AT1703" s="5">
        <v>0</v>
      </c>
      <c r="AU1703" s="5">
        <v>0</v>
      </c>
      <c r="AV1703" s="5">
        <v>0</v>
      </c>
      <c r="AW1703" s="5">
        <v>91.7</v>
      </c>
      <c r="AX1703" s="5">
        <v>25</v>
      </c>
      <c r="AY1703" s="5">
        <v>-0.4</v>
      </c>
      <c r="AZ1703" s="5">
        <v>22.2</v>
      </c>
      <c r="BB1703" s="5">
        <v>11.1</v>
      </c>
      <c r="BC1703" s="5">
        <v>66.7</v>
      </c>
      <c r="BD1703" s="5">
        <v>0.49</v>
      </c>
      <c r="BE1703" s="5">
        <v>4.4000000000000004</v>
      </c>
      <c r="BF1703" s="5">
        <v>4.4000000000000004</v>
      </c>
      <c r="BG1703" s="5">
        <v>4.3</v>
      </c>
      <c r="BH1703" s="5">
        <v>4.3</v>
      </c>
      <c r="BI1703" s="5">
        <v>0.33</v>
      </c>
      <c r="BJ1703" s="5">
        <v>2.9</v>
      </c>
    </row>
    <row r="1704" spans="1:62" x14ac:dyDescent="0.25">
      <c r="A1704" s="5">
        <v>156</v>
      </c>
      <c r="B1704" s="5" t="s">
        <v>70</v>
      </c>
      <c r="C1704" s="5" t="s">
        <v>21</v>
      </c>
      <c r="D1704" s="5" t="s">
        <v>11</v>
      </c>
      <c r="E1704" s="5">
        <v>6</v>
      </c>
      <c r="F1704" s="5">
        <v>2025</v>
      </c>
      <c r="G1704" s="5">
        <v>16</v>
      </c>
      <c r="H1704" s="5">
        <v>48.5</v>
      </c>
      <c r="I1704" s="5">
        <v>-0.5</v>
      </c>
      <c r="J1704" s="5">
        <v>-1</v>
      </c>
      <c r="K1704" s="5">
        <v>-0.4</v>
      </c>
      <c r="L1704" s="5">
        <v>2</v>
      </c>
      <c r="M1704" s="5">
        <v>2</v>
      </c>
      <c r="N1704" s="5">
        <v>7.7</v>
      </c>
      <c r="O1704" s="5">
        <v>0.13</v>
      </c>
      <c r="P1704" s="5">
        <v>2</v>
      </c>
      <c r="Q1704" s="5">
        <v>100</v>
      </c>
      <c r="R1704" s="5">
        <v>12</v>
      </c>
      <c r="S1704" s="5">
        <v>12</v>
      </c>
      <c r="T1704" s="5">
        <v>6.2</v>
      </c>
      <c r="U1704" s="5">
        <v>0.75</v>
      </c>
      <c r="V1704" s="5">
        <v>6</v>
      </c>
      <c r="W1704" s="5">
        <v>6</v>
      </c>
      <c r="X1704" s="5">
        <v>13</v>
      </c>
      <c r="Y1704" s="5">
        <v>6.5</v>
      </c>
      <c r="Z1704" s="5">
        <v>2</v>
      </c>
      <c r="AA1704" s="5">
        <v>1</v>
      </c>
      <c r="AB1704" s="5">
        <v>0</v>
      </c>
      <c r="AC1704" s="5">
        <v>0</v>
      </c>
      <c r="AD1704" s="5">
        <v>0</v>
      </c>
      <c r="AE1704" s="5">
        <v>0</v>
      </c>
      <c r="AF1704" s="5">
        <v>2</v>
      </c>
      <c r="AG1704" s="5">
        <v>11.1</v>
      </c>
      <c r="AH1704" s="5">
        <v>0</v>
      </c>
      <c r="AJ1704" s="5">
        <v>1</v>
      </c>
      <c r="AK1704" s="5">
        <v>0</v>
      </c>
      <c r="AL1704" s="5">
        <v>6.3E-2</v>
      </c>
      <c r="AM1704" s="5">
        <v>0</v>
      </c>
      <c r="AO1704" s="5">
        <v>2</v>
      </c>
      <c r="AP1704" s="5">
        <v>100</v>
      </c>
      <c r="AQ1704" s="5">
        <v>1</v>
      </c>
      <c r="AR1704" s="5">
        <v>50</v>
      </c>
      <c r="AS1704" s="5">
        <v>0</v>
      </c>
      <c r="AT1704" s="5">
        <v>0</v>
      </c>
      <c r="AU1704" s="5">
        <v>0</v>
      </c>
      <c r="AV1704" s="5">
        <v>0</v>
      </c>
      <c r="AW1704" s="5">
        <v>91.7</v>
      </c>
      <c r="AX1704" s="5">
        <v>13.3</v>
      </c>
      <c r="AY1704" s="5">
        <v>0</v>
      </c>
      <c r="AZ1704" s="5">
        <v>12.5</v>
      </c>
      <c r="BA1704" s="5">
        <v>6.3</v>
      </c>
      <c r="BC1704" s="5">
        <v>81.3</v>
      </c>
      <c r="BD1704" s="5">
        <v>1.94</v>
      </c>
      <c r="BE1704" s="5">
        <v>31</v>
      </c>
      <c r="BF1704" s="5">
        <v>31</v>
      </c>
      <c r="BG1704" s="5">
        <v>18.600000000000001</v>
      </c>
      <c r="BH1704" s="5">
        <v>18.600000000000001</v>
      </c>
      <c r="BI1704" s="5">
        <v>0.17</v>
      </c>
      <c r="BJ1704" s="5">
        <v>2.8</v>
      </c>
    </row>
    <row r="1705" spans="1:62" x14ac:dyDescent="0.25">
      <c r="A1705" s="5">
        <v>157</v>
      </c>
      <c r="B1705" s="5" t="s">
        <v>97</v>
      </c>
      <c r="C1705" s="5" t="s">
        <v>14</v>
      </c>
      <c r="D1705" s="5" t="s">
        <v>4</v>
      </c>
      <c r="E1705" s="5">
        <v>6</v>
      </c>
      <c r="F1705" s="5">
        <v>2025</v>
      </c>
      <c r="G1705" s="5">
        <v>29</v>
      </c>
      <c r="H1705" s="5">
        <v>85.3</v>
      </c>
      <c r="I1705" s="5">
        <v>8.4</v>
      </c>
      <c r="J1705" s="5">
        <v>42</v>
      </c>
      <c r="K1705" s="5">
        <v>14.9</v>
      </c>
      <c r="L1705" s="5">
        <v>5</v>
      </c>
      <c r="M1705" s="5">
        <v>5</v>
      </c>
      <c r="N1705" s="5">
        <v>19.2</v>
      </c>
      <c r="O1705" s="5">
        <v>0.17</v>
      </c>
      <c r="P1705" s="5">
        <v>3</v>
      </c>
      <c r="Q1705" s="5">
        <v>60</v>
      </c>
      <c r="R1705" s="5">
        <v>11</v>
      </c>
      <c r="S1705" s="5">
        <v>11</v>
      </c>
      <c r="T1705" s="5">
        <v>6.1</v>
      </c>
      <c r="U1705" s="5">
        <v>0.38</v>
      </c>
      <c r="V1705" s="5">
        <v>2.2000000000000002</v>
      </c>
      <c r="W1705" s="5">
        <v>3.67</v>
      </c>
      <c r="X1705" s="5">
        <v>7</v>
      </c>
      <c r="Y1705" s="5">
        <v>2.33</v>
      </c>
      <c r="Z1705" s="5">
        <v>1</v>
      </c>
      <c r="AA1705" s="5">
        <v>0.33</v>
      </c>
      <c r="AB1705" s="5">
        <v>0</v>
      </c>
      <c r="AC1705" s="5">
        <v>0</v>
      </c>
      <c r="AD1705" s="5">
        <v>0</v>
      </c>
      <c r="AE1705" s="5">
        <v>0</v>
      </c>
      <c r="AF1705" s="5">
        <v>5</v>
      </c>
      <c r="AG1705" s="5">
        <v>27.8</v>
      </c>
      <c r="AH1705" s="5">
        <v>0</v>
      </c>
      <c r="AJ1705" s="5">
        <v>0</v>
      </c>
      <c r="AK1705" s="5">
        <v>1</v>
      </c>
      <c r="AL1705" s="5">
        <v>0</v>
      </c>
      <c r="AM1705" s="5">
        <v>0</v>
      </c>
      <c r="AO1705" s="5">
        <v>3</v>
      </c>
      <c r="AP1705" s="5">
        <v>60</v>
      </c>
      <c r="AQ1705" s="5">
        <v>0</v>
      </c>
      <c r="AS1705" s="5">
        <v>0</v>
      </c>
      <c r="AT1705" s="5">
        <v>0</v>
      </c>
      <c r="AU1705" s="5">
        <v>0</v>
      </c>
      <c r="AV1705" s="5">
        <v>0</v>
      </c>
      <c r="AW1705" s="5">
        <v>64.599999999999994</v>
      </c>
      <c r="AX1705" s="5">
        <v>23.8</v>
      </c>
      <c r="AY1705" s="5">
        <v>-5.3</v>
      </c>
      <c r="AZ1705" s="5">
        <v>89.7</v>
      </c>
      <c r="BA1705" s="5">
        <v>10.3</v>
      </c>
      <c r="BD1705" s="5">
        <v>0.14000000000000001</v>
      </c>
      <c r="BE1705" s="5">
        <v>4.0999999999999996</v>
      </c>
      <c r="BF1705" s="5">
        <v>4.0999999999999996</v>
      </c>
      <c r="BG1705" s="5">
        <v>9.1999999999999993</v>
      </c>
      <c r="BH1705" s="5">
        <v>9.1999999999999993</v>
      </c>
      <c r="BI1705" s="5">
        <v>0.32</v>
      </c>
      <c r="BJ1705" s="5">
        <v>9.1999999999999993</v>
      </c>
    </row>
    <row r="1706" spans="1:62" x14ac:dyDescent="0.25">
      <c r="A1706" s="5">
        <v>158</v>
      </c>
      <c r="B1706" s="5" t="s">
        <v>247</v>
      </c>
      <c r="C1706" s="5" t="s">
        <v>102</v>
      </c>
      <c r="D1706" s="5" t="s">
        <v>11</v>
      </c>
      <c r="E1706" s="5">
        <v>6</v>
      </c>
      <c r="F1706" s="5">
        <v>2025</v>
      </c>
      <c r="G1706" s="5">
        <v>4</v>
      </c>
      <c r="H1706" s="5">
        <v>13.3</v>
      </c>
      <c r="I1706" s="5">
        <v>3</v>
      </c>
      <c r="J1706" s="5">
        <v>3</v>
      </c>
      <c r="K1706" s="5">
        <v>1.3</v>
      </c>
      <c r="L1706" s="5">
        <v>1</v>
      </c>
      <c r="M1706" s="5">
        <v>1</v>
      </c>
      <c r="N1706" s="5">
        <v>3.8</v>
      </c>
      <c r="O1706" s="5">
        <v>0.25</v>
      </c>
      <c r="P1706" s="5">
        <v>1</v>
      </c>
      <c r="Q1706" s="5">
        <v>100</v>
      </c>
      <c r="R1706" s="5">
        <v>11</v>
      </c>
      <c r="S1706" s="5">
        <v>11</v>
      </c>
      <c r="T1706" s="5">
        <v>4.8</v>
      </c>
      <c r="U1706" s="5">
        <v>2.75</v>
      </c>
      <c r="V1706" s="5">
        <v>11</v>
      </c>
      <c r="W1706" s="5">
        <v>11</v>
      </c>
      <c r="X1706" s="5">
        <v>8</v>
      </c>
      <c r="Y1706" s="5">
        <v>8</v>
      </c>
      <c r="Z1706" s="5">
        <v>3</v>
      </c>
      <c r="AA1706" s="5">
        <v>3</v>
      </c>
      <c r="AB1706" s="5">
        <v>0</v>
      </c>
      <c r="AC1706" s="5">
        <v>0</v>
      </c>
      <c r="AD1706" s="5">
        <v>0</v>
      </c>
      <c r="AE1706" s="5">
        <v>0</v>
      </c>
      <c r="AF1706" s="5">
        <v>0</v>
      </c>
      <c r="AG1706" s="5">
        <v>0</v>
      </c>
      <c r="AH1706" s="5">
        <v>0</v>
      </c>
      <c r="AJ1706" s="5">
        <v>1</v>
      </c>
      <c r="AK1706" s="5">
        <v>0</v>
      </c>
      <c r="AL1706" s="5">
        <v>0.25</v>
      </c>
      <c r="AM1706" s="5">
        <v>0</v>
      </c>
      <c r="AO1706" s="5">
        <v>1</v>
      </c>
      <c r="AP1706" s="5">
        <v>100</v>
      </c>
      <c r="AQ1706" s="5">
        <v>0</v>
      </c>
      <c r="AS1706" s="5">
        <v>0</v>
      </c>
      <c r="AT1706" s="5">
        <v>0</v>
      </c>
      <c r="AU1706" s="5">
        <v>0</v>
      </c>
      <c r="AV1706" s="5">
        <v>0</v>
      </c>
      <c r="AW1706" s="5">
        <v>112.5</v>
      </c>
      <c r="AX1706" s="5">
        <v>14.3</v>
      </c>
      <c r="AY1706" s="5">
        <v>4.5</v>
      </c>
      <c r="BC1706" s="5">
        <v>100</v>
      </c>
      <c r="BD1706" s="5">
        <v>1.05</v>
      </c>
      <c r="BE1706" s="5">
        <v>4.2</v>
      </c>
      <c r="BF1706" s="5">
        <v>4.2</v>
      </c>
      <c r="BG1706" s="5">
        <v>6.3</v>
      </c>
      <c r="BH1706" s="5">
        <v>6.3</v>
      </c>
      <c r="BI1706" s="5">
        <v>0.7</v>
      </c>
      <c r="BJ1706" s="5">
        <v>2.8</v>
      </c>
    </row>
    <row r="1707" spans="1:62" x14ac:dyDescent="0.25">
      <c r="A1707" s="5">
        <v>159</v>
      </c>
      <c r="B1707" s="5" t="s">
        <v>32</v>
      </c>
      <c r="C1707" s="5" t="s">
        <v>3</v>
      </c>
      <c r="D1707" s="5" t="s">
        <v>11</v>
      </c>
      <c r="E1707" s="5">
        <v>6</v>
      </c>
      <c r="F1707" s="5">
        <v>2025</v>
      </c>
      <c r="G1707" s="5">
        <v>15</v>
      </c>
      <c r="H1707" s="5">
        <v>60</v>
      </c>
      <c r="I1707" s="5">
        <v>-3.5</v>
      </c>
      <c r="J1707" s="5">
        <v>-14</v>
      </c>
      <c r="K1707" s="5">
        <v>-28</v>
      </c>
      <c r="L1707" s="5">
        <v>4</v>
      </c>
      <c r="M1707" s="5">
        <v>4</v>
      </c>
      <c r="N1707" s="5">
        <v>17.399999999999999</v>
      </c>
      <c r="O1707" s="5">
        <v>0.27</v>
      </c>
      <c r="P1707" s="5">
        <v>2</v>
      </c>
      <c r="Q1707" s="5">
        <v>50</v>
      </c>
      <c r="R1707" s="5">
        <v>11</v>
      </c>
      <c r="S1707" s="5">
        <v>11</v>
      </c>
      <c r="T1707" s="5">
        <v>6.3</v>
      </c>
      <c r="U1707" s="5">
        <v>0.73</v>
      </c>
      <c r="V1707" s="5">
        <v>2.75</v>
      </c>
      <c r="W1707" s="5">
        <v>5.5</v>
      </c>
      <c r="X1707" s="5">
        <v>22</v>
      </c>
      <c r="Y1707" s="5">
        <v>11</v>
      </c>
      <c r="Z1707" s="5">
        <v>7</v>
      </c>
      <c r="AA1707" s="5">
        <v>3.5</v>
      </c>
      <c r="AB1707" s="5">
        <v>0</v>
      </c>
      <c r="AC1707" s="5">
        <v>0</v>
      </c>
      <c r="AD1707" s="5">
        <v>0</v>
      </c>
      <c r="AE1707" s="5">
        <v>0</v>
      </c>
      <c r="AF1707" s="5">
        <v>0</v>
      </c>
      <c r="AG1707" s="5">
        <v>0</v>
      </c>
      <c r="AH1707" s="5">
        <v>0</v>
      </c>
      <c r="AJ1707" s="5">
        <v>0</v>
      </c>
      <c r="AK1707" s="5">
        <v>0</v>
      </c>
      <c r="AL1707" s="5">
        <v>0</v>
      </c>
      <c r="AM1707" s="5">
        <v>0</v>
      </c>
      <c r="AO1707" s="5">
        <v>2</v>
      </c>
      <c r="AP1707" s="5">
        <v>50</v>
      </c>
      <c r="AQ1707" s="5">
        <v>0</v>
      </c>
      <c r="AS1707" s="5">
        <v>0</v>
      </c>
      <c r="AT1707" s="5">
        <v>0</v>
      </c>
      <c r="AU1707" s="5">
        <v>0</v>
      </c>
      <c r="AV1707" s="5">
        <v>0</v>
      </c>
      <c r="AW1707" s="5">
        <v>56.3</v>
      </c>
      <c r="AX1707" s="5">
        <v>21.1</v>
      </c>
      <c r="AY1707" s="5">
        <v>-2.8</v>
      </c>
      <c r="BC1707" s="5">
        <v>100</v>
      </c>
      <c r="BD1707" s="5">
        <v>1.1100000000000001</v>
      </c>
      <c r="BE1707" s="5">
        <v>16.600000000000001</v>
      </c>
      <c r="BF1707" s="5">
        <v>16.600000000000001</v>
      </c>
      <c r="BG1707" s="5">
        <v>21.9</v>
      </c>
      <c r="BH1707" s="5">
        <v>21.9</v>
      </c>
      <c r="BI1707" s="5">
        <v>0.41</v>
      </c>
      <c r="BJ1707" s="5">
        <v>6.1</v>
      </c>
    </row>
    <row r="1708" spans="1:62" x14ac:dyDescent="0.25">
      <c r="A1708" s="5">
        <v>160</v>
      </c>
      <c r="B1708" s="5" t="s">
        <v>403</v>
      </c>
      <c r="C1708" s="5" t="s">
        <v>14</v>
      </c>
      <c r="D1708" s="5" t="s">
        <v>11</v>
      </c>
      <c r="E1708" s="5">
        <v>6</v>
      </c>
      <c r="F1708" s="5">
        <v>2025</v>
      </c>
      <c r="G1708" s="5">
        <v>15</v>
      </c>
      <c r="H1708" s="5">
        <v>44.1</v>
      </c>
      <c r="I1708" s="5">
        <v>2</v>
      </c>
      <c r="J1708" s="5">
        <v>4</v>
      </c>
      <c r="K1708" s="5">
        <v>1.4</v>
      </c>
      <c r="L1708" s="5">
        <v>2</v>
      </c>
      <c r="M1708" s="5">
        <v>2</v>
      </c>
      <c r="N1708" s="5">
        <v>7.7</v>
      </c>
      <c r="O1708" s="5">
        <v>0.13</v>
      </c>
      <c r="P1708" s="5">
        <v>1</v>
      </c>
      <c r="Q1708" s="5">
        <v>50</v>
      </c>
      <c r="R1708" s="5">
        <v>11</v>
      </c>
      <c r="S1708" s="5">
        <v>11</v>
      </c>
      <c r="T1708" s="5">
        <v>6.1</v>
      </c>
      <c r="U1708" s="5">
        <v>0.73</v>
      </c>
      <c r="V1708" s="5">
        <v>5.5</v>
      </c>
      <c r="W1708" s="5">
        <v>11</v>
      </c>
      <c r="X1708" s="5">
        <v>4</v>
      </c>
      <c r="Y1708" s="5">
        <v>4</v>
      </c>
      <c r="AB1708" s="5">
        <v>0</v>
      </c>
      <c r="AC1708" s="5">
        <v>0</v>
      </c>
      <c r="AD1708" s="5">
        <v>0</v>
      </c>
      <c r="AE1708" s="5">
        <v>0</v>
      </c>
      <c r="AF1708" s="5">
        <v>1</v>
      </c>
      <c r="AG1708" s="5">
        <v>5.6</v>
      </c>
      <c r="AH1708" s="5">
        <v>0</v>
      </c>
      <c r="AJ1708" s="5">
        <v>1</v>
      </c>
      <c r="AK1708" s="5">
        <v>0</v>
      </c>
      <c r="AL1708" s="5">
        <v>6.7000000000000004E-2</v>
      </c>
      <c r="AM1708" s="5">
        <v>0</v>
      </c>
      <c r="AO1708" s="5">
        <v>1</v>
      </c>
      <c r="AP1708" s="5">
        <v>50</v>
      </c>
      <c r="AQ1708" s="5">
        <v>1</v>
      </c>
      <c r="AR1708" s="5">
        <v>50</v>
      </c>
      <c r="AS1708" s="5">
        <v>0</v>
      </c>
      <c r="AT1708" s="5">
        <v>0</v>
      </c>
      <c r="AU1708" s="5">
        <v>0</v>
      </c>
      <c r="AV1708" s="5">
        <v>0</v>
      </c>
      <c r="AW1708" s="5">
        <v>66.7</v>
      </c>
      <c r="AX1708" s="5">
        <v>11.1</v>
      </c>
      <c r="AY1708" s="5">
        <v>-4.3</v>
      </c>
      <c r="AZ1708" s="5">
        <v>13.3</v>
      </c>
      <c r="BA1708" s="5">
        <v>6.7</v>
      </c>
      <c r="BC1708" s="5">
        <v>80</v>
      </c>
      <c r="BD1708" s="5">
        <v>0.17</v>
      </c>
      <c r="BE1708" s="5">
        <v>2.6</v>
      </c>
      <c r="BF1708" s="5">
        <v>2.6</v>
      </c>
      <c r="BG1708" s="5">
        <v>4.5999999999999996</v>
      </c>
      <c r="BH1708" s="5">
        <v>4.5999999999999996</v>
      </c>
      <c r="BI1708" s="5">
        <v>0.28000000000000003</v>
      </c>
      <c r="BJ1708" s="5">
        <v>4.2</v>
      </c>
    </row>
    <row r="1709" spans="1:62" x14ac:dyDescent="0.25">
      <c r="A1709" s="5">
        <v>161</v>
      </c>
      <c r="B1709" s="5" t="s">
        <v>173</v>
      </c>
      <c r="C1709" s="5" t="s">
        <v>63</v>
      </c>
      <c r="D1709" s="5" t="s">
        <v>11</v>
      </c>
      <c r="E1709" s="5">
        <v>6</v>
      </c>
      <c r="F1709" s="5">
        <v>2025</v>
      </c>
      <c r="G1709" s="5">
        <v>4</v>
      </c>
      <c r="H1709" s="5">
        <v>10.5</v>
      </c>
      <c r="I1709" s="5">
        <v>-4</v>
      </c>
      <c r="J1709" s="5">
        <v>-4</v>
      </c>
      <c r="K1709" s="5">
        <v>-3.1</v>
      </c>
      <c r="L1709" s="5">
        <v>1</v>
      </c>
      <c r="M1709" s="5">
        <v>1</v>
      </c>
      <c r="N1709" s="5">
        <v>3.3</v>
      </c>
      <c r="O1709" s="5">
        <v>0.25</v>
      </c>
      <c r="P1709" s="5">
        <v>1</v>
      </c>
      <c r="Q1709" s="5">
        <v>100</v>
      </c>
      <c r="R1709" s="5">
        <v>11</v>
      </c>
      <c r="S1709" s="5">
        <v>11</v>
      </c>
      <c r="T1709" s="5">
        <v>4.3</v>
      </c>
      <c r="U1709" s="5">
        <v>2.75</v>
      </c>
      <c r="V1709" s="5">
        <v>11</v>
      </c>
      <c r="W1709" s="5">
        <v>11</v>
      </c>
      <c r="X1709" s="5">
        <v>15</v>
      </c>
      <c r="Y1709" s="5">
        <v>15</v>
      </c>
      <c r="Z1709" s="5">
        <v>6</v>
      </c>
      <c r="AA1709" s="5">
        <v>6</v>
      </c>
      <c r="AB1709" s="5">
        <v>0</v>
      </c>
      <c r="AC1709" s="5">
        <v>0</v>
      </c>
      <c r="AD1709" s="5">
        <v>0</v>
      </c>
      <c r="AE1709" s="5">
        <v>0</v>
      </c>
      <c r="AF1709" s="5">
        <v>1</v>
      </c>
      <c r="AG1709" s="5">
        <v>4.8</v>
      </c>
      <c r="AH1709" s="5">
        <v>1</v>
      </c>
      <c r="AI1709" s="5">
        <v>1</v>
      </c>
      <c r="AJ1709" s="5">
        <v>1</v>
      </c>
      <c r="AK1709" s="5">
        <v>0</v>
      </c>
      <c r="AL1709" s="5">
        <v>0.25</v>
      </c>
      <c r="AM1709" s="5">
        <v>0</v>
      </c>
      <c r="AO1709" s="5">
        <v>1</v>
      </c>
      <c r="AP1709" s="5">
        <v>100</v>
      </c>
      <c r="AQ1709" s="5">
        <v>1</v>
      </c>
      <c r="AR1709" s="5">
        <v>100</v>
      </c>
      <c r="AS1709" s="5">
        <v>0</v>
      </c>
      <c r="AT1709" s="5">
        <v>0</v>
      </c>
      <c r="AU1709" s="5">
        <v>0</v>
      </c>
      <c r="AV1709" s="5">
        <v>0</v>
      </c>
      <c r="AW1709" s="5">
        <v>112.5</v>
      </c>
      <c r="AX1709" s="5">
        <v>16.7</v>
      </c>
      <c r="AY1709" s="5">
        <v>5.4</v>
      </c>
      <c r="BA1709" s="5">
        <v>25</v>
      </c>
      <c r="BC1709" s="5">
        <v>75</v>
      </c>
      <c r="BD1709" s="5">
        <v>1.1000000000000001</v>
      </c>
      <c r="BE1709" s="5">
        <v>4.4000000000000004</v>
      </c>
      <c r="BF1709" s="5">
        <v>4.4000000000000004</v>
      </c>
      <c r="BG1709" s="5">
        <v>3.7</v>
      </c>
      <c r="BH1709" s="5">
        <v>3.7</v>
      </c>
      <c r="BI1709" s="5">
        <v>0.32</v>
      </c>
      <c r="BJ1709" s="5">
        <v>1.3</v>
      </c>
    </row>
    <row r="1710" spans="1:62" x14ac:dyDescent="0.25">
      <c r="A1710" s="5">
        <v>162</v>
      </c>
      <c r="B1710" s="5" t="s">
        <v>362</v>
      </c>
      <c r="C1710" s="5" t="s">
        <v>8</v>
      </c>
      <c r="D1710" s="5" t="s">
        <v>56</v>
      </c>
      <c r="E1710" s="5">
        <v>6</v>
      </c>
      <c r="F1710" s="5">
        <v>2025</v>
      </c>
      <c r="G1710" s="5">
        <v>13</v>
      </c>
      <c r="H1710" s="5">
        <v>39.4</v>
      </c>
      <c r="I1710" s="5">
        <v>7</v>
      </c>
      <c r="J1710" s="5">
        <v>21</v>
      </c>
      <c r="K1710" s="5">
        <v>8.6999999999999993</v>
      </c>
      <c r="L1710" s="5">
        <v>3</v>
      </c>
      <c r="M1710" s="5">
        <v>3</v>
      </c>
      <c r="N1710" s="5">
        <v>10.3</v>
      </c>
      <c r="O1710" s="5">
        <v>0.23</v>
      </c>
      <c r="P1710" s="5">
        <v>2</v>
      </c>
      <c r="Q1710" s="5">
        <v>66.7</v>
      </c>
      <c r="R1710" s="5">
        <v>11</v>
      </c>
      <c r="S1710" s="5">
        <v>11</v>
      </c>
      <c r="T1710" s="5">
        <v>4.4000000000000004</v>
      </c>
      <c r="U1710" s="5">
        <v>0.85</v>
      </c>
      <c r="V1710" s="5">
        <v>3.67</v>
      </c>
      <c r="W1710" s="5">
        <v>5.5</v>
      </c>
      <c r="X1710" s="5">
        <v>0</v>
      </c>
      <c r="AB1710" s="5">
        <v>0</v>
      </c>
      <c r="AC1710" s="5">
        <v>0</v>
      </c>
      <c r="AD1710" s="5">
        <v>0</v>
      </c>
      <c r="AE1710" s="5">
        <v>0</v>
      </c>
      <c r="AF1710" s="5">
        <v>3</v>
      </c>
      <c r="AG1710" s="5">
        <v>13</v>
      </c>
      <c r="AH1710" s="5">
        <v>0</v>
      </c>
      <c r="AJ1710" s="5">
        <v>1</v>
      </c>
      <c r="AK1710" s="5">
        <v>0</v>
      </c>
      <c r="AL1710" s="5">
        <v>7.6999999999999999E-2</v>
      </c>
      <c r="AM1710" s="5">
        <v>0</v>
      </c>
      <c r="AO1710" s="5">
        <v>2</v>
      </c>
      <c r="AP1710" s="5">
        <v>66.7</v>
      </c>
      <c r="AQ1710" s="5">
        <v>0</v>
      </c>
      <c r="AS1710" s="5">
        <v>1</v>
      </c>
      <c r="AT1710" s="5">
        <v>1</v>
      </c>
      <c r="AU1710" s="5">
        <v>100</v>
      </c>
      <c r="AV1710" s="5">
        <v>0</v>
      </c>
      <c r="AW1710" s="5">
        <v>72.900000000000006</v>
      </c>
      <c r="AX1710" s="5">
        <v>18.8</v>
      </c>
      <c r="AY1710" s="5">
        <v>-3.4</v>
      </c>
      <c r="BA1710" s="5">
        <v>38.5</v>
      </c>
      <c r="BB1710" s="5">
        <v>61.5</v>
      </c>
      <c r="BD1710" s="5">
        <v>0.24</v>
      </c>
      <c r="BE1710" s="5">
        <v>3.1</v>
      </c>
      <c r="BF1710" s="5">
        <v>3.1</v>
      </c>
      <c r="BG1710" s="5">
        <v>7.9</v>
      </c>
      <c r="BH1710" s="5">
        <v>7.9</v>
      </c>
      <c r="BI1710" s="5">
        <v>0.6</v>
      </c>
      <c r="BJ1710" s="5">
        <v>7.9</v>
      </c>
    </row>
    <row r="1711" spans="1:62" x14ac:dyDescent="0.25">
      <c r="A1711" s="5">
        <v>163</v>
      </c>
      <c r="B1711" s="5" t="s">
        <v>131</v>
      </c>
      <c r="C1711" s="5" t="s">
        <v>35</v>
      </c>
      <c r="D1711" s="5" t="s">
        <v>4</v>
      </c>
      <c r="E1711" s="5">
        <v>6</v>
      </c>
      <c r="F1711" s="5">
        <v>2025</v>
      </c>
      <c r="G1711" s="5">
        <v>23</v>
      </c>
      <c r="H1711" s="5">
        <v>85.2</v>
      </c>
      <c r="I1711" s="5">
        <v>-1</v>
      </c>
      <c r="J1711" s="5">
        <v>-2</v>
      </c>
      <c r="K1711" s="5">
        <v>-1.4</v>
      </c>
      <c r="L1711" s="5">
        <v>2</v>
      </c>
      <c r="M1711" s="5">
        <v>2</v>
      </c>
      <c r="N1711" s="5">
        <v>8</v>
      </c>
      <c r="O1711" s="5">
        <v>0.09</v>
      </c>
      <c r="P1711" s="5">
        <v>2</v>
      </c>
      <c r="Q1711" s="5">
        <v>100</v>
      </c>
      <c r="R1711" s="5">
        <v>11</v>
      </c>
      <c r="S1711" s="5">
        <v>11</v>
      </c>
      <c r="T1711" s="5">
        <v>5.5</v>
      </c>
      <c r="U1711" s="5">
        <v>0.48</v>
      </c>
      <c r="V1711" s="5">
        <v>5.5</v>
      </c>
      <c r="W1711" s="5">
        <v>5.5</v>
      </c>
      <c r="X1711" s="5">
        <v>13</v>
      </c>
      <c r="Y1711" s="5">
        <v>6.5</v>
      </c>
      <c r="Z1711" s="5">
        <v>4</v>
      </c>
      <c r="AA1711" s="5">
        <v>2</v>
      </c>
      <c r="AB1711" s="5">
        <v>0</v>
      </c>
      <c r="AC1711" s="5">
        <v>0</v>
      </c>
      <c r="AD1711" s="5">
        <v>0</v>
      </c>
      <c r="AE1711" s="5">
        <v>0</v>
      </c>
      <c r="AF1711" s="5">
        <v>1</v>
      </c>
      <c r="AG1711" s="5">
        <v>7.1</v>
      </c>
      <c r="AH1711" s="5">
        <v>1</v>
      </c>
      <c r="AI1711" s="5">
        <v>0.5</v>
      </c>
      <c r="AJ1711" s="5">
        <v>1</v>
      </c>
      <c r="AK1711" s="5">
        <v>0</v>
      </c>
      <c r="AL1711" s="5">
        <v>4.2999999999999997E-2</v>
      </c>
      <c r="AM1711" s="5">
        <v>0</v>
      </c>
      <c r="AO1711" s="5">
        <v>2</v>
      </c>
      <c r="AP1711" s="5">
        <v>100</v>
      </c>
      <c r="AQ1711" s="5">
        <v>1</v>
      </c>
      <c r="AR1711" s="5">
        <v>50</v>
      </c>
      <c r="AS1711" s="5">
        <v>0</v>
      </c>
      <c r="AT1711" s="5">
        <v>0</v>
      </c>
      <c r="AU1711" s="5">
        <v>0</v>
      </c>
      <c r="AV1711" s="5">
        <v>0</v>
      </c>
      <c r="AW1711" s="5">
        <v>89.6</v>
      </c>
      <c r="AX1711" s="5">
        <v>11.1</v>
      </c>
      <c r="AY1711" s="5">
        <v>0.7</v>
      </c>
      <c r="AZ1711" s="5">
        <v>56.5</v>
      </c>
      <c r="BA1711" s="5">
        <v>43.5</v>
      </c>
      <c r="BD1711" s="5">
        <v>0.13</v>
      </c>
      <c r="BE1711" s="5">
        <v>3.1</v>
      </c>
      <c r="BF1711" s="5">
        <v>3.1</v>
      </c>
      <c r="BG1711" s="5">
        <v>6.1</v>
      </c>
      <c r="BH1711" s="5">
        <v>6.1</v>
      </c>
      <c r="BI1711" s="5">
        <v>0.27</v>
      </c>
      <c r="BJ1711" s="5">
        <v>6.1</v>
      </c>
    </row>
    <row r="1712" spans="1:62" x14ac:dyDescent="0.25">
      <c r="A1712" s="5">
        <v>164</v>
      </c>
      <c r="B1712" s="5" t="s">
        <v>67</v>
      </c>
      <c r="C1712" s="5" t="s">
        <v>19</v>
      </c>
      <c r="D1712" s="5" t="s">
        <v>56</v>
      </c>
      <c r="E1712" s="5">
        <v>6</v>
      </c>
      <c r="F1712" s="5">
        <v>2025</v>
      </c>
      <c r="G1712" s="5">
        <v>14</v>
      </c>
      <c r="H1712" s="5">
        <v>45.2</v>
      </c>
      <c r="I1712" s="5">
        <v>4</v>
      </c>
      <c r="J1712" s="5">
        <v>4</v>
      </c>
      <c r="K1712" s="5">
        <v>1.8</v>
      </c>
      <c r="L1712" s="5">
        <v>1</v>
      </c>
      <c r="M1712" s="5">
        <v>1</v>
      </c>
      <c r="N1712" s="5">
        <v>3.3</v>
      </c>
      <c r="O1712" s="5">
        <v>7.0000000000000007E-2</v>
      </c>
      <c r="P1712" s="5">
        <v>1</v>
      </c>
      <c r="Q1712" s="5">
        <v>100</v>
      </c>
      <c r="R1712" s="5">
        <v>11</v>
      </c>
      <c r="S1712" s="5">
        <v>11</v>
      </c>
      <c r="T1712" s="5">
        <v>4.7</v>
      </c>
      <c r="U1712" s="5">
        <v>0.79</v>
      </c>
      <c r="V1712" s="5">
        <v>11</v>
      </c>
      <c r="W1712" s="5">
        <v>11</v>
      </c>
      <c r="X1712" s="5">
        <v>7</v>
      </c>
      <c r="Y1712" s="5">
        <v>7</v>
      </c>
      <c r="Z1712" s="5">
        <v>3</v>
      </c>
      <c r="AA1712" s="5">
        <v>3</v>
      </c>
      <c r="AB1712" s="5">
        <v>0</v>
      </c>
      <c r="AC1712" s="5">
        <v>0</v>
      </c>
      <c r="AD1712" s="5">
        <v>0</v>
      </c>
      <c r="AE1712" s="5">
        <v>0</v>
      </c>
      <c r="AF1712" s="5">
        <v>1</v>
      </c>
      <c r="AG1712" s="5">
        <v>4.8</v>
      </c>
      <c r="AH1712" s="5">
        <v>0</v>
      </c>
      <c r="AJ1712" s="5">
        <v>0</v>
      </c>
      <c r="AK1712" s="5">
        <v>0</v>
      </c>
      <c r="AL1712" s="5">
        <v>0</v>
      </c>
      <c r="AM1712" s="5">
        <v>0</v>
      </c>
      <c r="AO1712" s="5">
        <v>1</v>
      </c>
      <c r="AP1712" s="5">
        <v>100</v>
      </c>
      <c r="AQ1712" s="5">
        <v>0</v>
      </c>
      <c r="AS1712" s="5">
        <v>0</v>
      </c>
      <c r="AT1712" s="5">
        <v>0</v>
      </c>
      <c r="AU1712" s="5">
        <v>0</v>
      </c>
      <c r="AV1712" s="5">
        <v>0</v>
      </c>
      <c r="AW1712" s="5">
        <v>112.5</v>
      </c>
      <c r="AX1712" s="5">
        <v>7.7</v>
      </c>
      <c r="AY1712" s="5">
        <v>4.9000000000000004</v>
      </c>
      <c r="AZ1712" s="5">
        <v>35.700000000000003</v>
      </c>
      <c r="BA1712" s="5">
        <v>35.700000000000003</v>
      </c>
      <c r="BB1712" s="5">
        <v>28.6</v>
      </c>
      <c r="BD1712" s="5">
        <v>0.15</v>
      </c>
      <c r="BE1712" s="5">
        <v>2.1</v>
      </c>
      <c r="BF1712" s="5">
        <v>2.1</v>
      </c>
      <c r="BG1712" s="5">
        <v>1.3</v>
      </c>
      <c r="BH1712" s="5">
        <v>1.3</v>
      </c>
      <c r="BI1712" s="5">
        <v>0.09</v>
      </c>
      <c r="BJ1712" s="5">
        <v>1.3</v>
      </c>
    </row>
    <row r="1713" spans="1:62" x14ac:dyDescent="0.25">
      <c r="A1713" s="5">
        <v>165</v>
      </c>
      <c r="B1713" s="5" t="s">
        <v>144</v>
      </c>
      <c r="C1713" s="5" t="s">
        <v>19</v>
      </c>
      <c r="D1713" s="5" t="s">
        <v>11</v>
      </c>
      <c r="E1713" s="5">
        <v>6</v>
      </c>
      <c r="F1713" s="5">
        <v>2025</v>
      </c>
      <c r="G1713" s="5">
        <v>11</v>
      </c>
      <c r="H1713" s="5">
        <v>35.5</v>
      </c>
      <c r="I1713" s="5">
        <v>3</v>
      </c>
      <c r="J1713" s="5">
        <v>6</v>
      </c>
      <c r="K1713" s="5">
        <v>2.7</v>
      </c>
      <c r="L1713" s="5">
        <v>2</v>
      </c>
      <c r="M1713" s="5">
        <v>2</v>
      </c>
      <c r="N1713" s="5">
        <v>6.7</v>
      </c>
      <c r="O1713" s="5">
        <v>0.18</v>
      </c>
      <c r="P1713" s="5">
        <v>2</v>
      </c>
      <c r="Q1713" s="5">
        <v>100</v>
      </c>
      <c r="R1713" s="5">
        <v>11</v>
      </c>
      <c r="S1713" s="5">
        <v>11</v>
      </c>
      <c r="T1713" s="5">
        <v>4.7</v>
      </c>
      <c r="U1713" s="5">
        <v>1</v>
      </c>
      <c r="V1713" s="5">
        <v>5.5</v>
      </c>
      <c r="W1713" s="5">
        <v>5.5</v>
      </c>
      <c r="X1713" s="5">
        <v>5</v>
      </c>
      <c r="Y1713" s="5">
        <v>2.5</v>
      </c>
      <c r="AB1713" s="5">
        <v>0</v>
      </c>
      <c r="AC1713" s="5">
        <v>0</v>
      </c>
      <c r="AD1713" s="5">
        <v>0</v>
      </c>
      <c r="AE1713" s="5">
        <v>0</v>
      </c>
      <c r="AF1713" s="5">
        <v>0</v>
      </c>
      <c r="AG1713" s="5">
        <v>0</v>
      </c>
      <c r="AH1713" s="5">
        <v>0</v>
      </c>
      <c r="AJ1713" s="5">
        <v>1</v>
      </c>
      <c r="AK1713" s="5">
        <v>0</v>
      </c>
      <c r="AL1713" s="5">
        <v>9.0999999999999998E-2</v>
      </c>
      <c r="AM1713" s="5">
        <v>0</v>
      </c>
      <c r="AO1713" s="5">
        <v>2</v>
      </c>
      <c r="AP1713" s="5">
        <v>100</v>
      </c>
      <c r="AQ1713" s="5">
        <v>0</v>
      </c>
      <c r="AS1713" s="5">
        <v>0</v>
      </c>
      <c r="AT1713" s="5">
        <v>0</v>
      </c>
      <c r="AU1713" s="5">
        <v>0</v>
      </c>
      <c r="AV1713" s="5">
        <v>0</v>
      </c>
      <c r="AW1713" s="5">
        <v>89.6</v>
      </c>
      <c r="AX1713" s="5">
        <v>12.5</v>
      </c>
      <c r="AY1713" s="5">
        <v>-1</v>
      </c>
      <c r="AZ1713" s="5">
        <v>9.1</v>
      </c>
      <c r="BA1713" s="5">
        <v>9.1</v>
      </c>
      <c r="BB1713" s="5">
        <v>18.2</v>
      </c>
      <c r="BC1713" s="5">
        <v>63.6</v>
      </c>
      <c r="BD1713" s="5">
        <v>0.75</v>
      </c>
      <c r="BE1713" s="5">
        <v>8.3000000000000007</v>
      </c>
      <c r="BF1713" s="5">
        <v>8.3000000000000007</v>
      </c>
      <c r="BG1713" s="5">
        <v>9</v>
      </c>
      <c r="BH1713" s="5">
        <v>9</v>
      </c>
      <c r="BI1713" s="5">
        <v>0.26</v>
      </c>
      <c r="BJ1713" s="5">
        <v>2.8</v>
      </c>
    </row>
    <row r="1714" spans="1:62" x14ac:dyDescent="0.25">
      <c r="A1714" s="5">
        <v>166</v>
      </c>
      <c r="B1714" s="5" t="s">
        <v>612</v>
      </c>
      <c r="C1714" s="5" t="s">
        <v>27</v>
      </c>
      <c r="D1714" s="5" t="s">
        <v>11</v>
      </c>
      <c r="E1714" s="5">
        <v>6</v>
      </c>
      <c r="F1714" s="5">
        <v>2025</v>
      </c>
      <c r="G1714" s="5">
        <v>12</v>
      </c>
      <c r="H1714" s="5">
        <v>24</v>
      </c>
      <c r="I1714" s="5">
        <v>-2</v>
      </c>
      <c r="J1714" s="5">
        <v>-4</v>
      </c>
      <c r="K1714" s="5">
        <v>-1.3</v>
      </c>
      <c r="L1714" s="5">
        <v>2</v>
      </c>
      <c r="M1714" s="5">
        <v>2</v>
      </c>
      <c r="N1714" s="5">
        <v>4.8</v>
      </c>
      <c r="O1714" s="5">
        <v>0.17</v>
      </c>
      <c r="P1714" s="5">
        <v>1</v>
      </c>
      <c r="Q1714" s="5">
        <v>50</v>
      </c>
      <c r="R1714" s="5">
        <v>10</v>
      </c>
      <c r="S1714" s="5">
        <v>10</v>
      </c>
      <c r="T1714" s="5">
        <v>3.9</v>
      </c>
      <c r="U1714" s="5">
        <v>0.83</v>
      </c>
      <c r="V1714" s="5">
        <v>5</v>
      </c>
      <c r="W1714" s="5">
        <v>10</v>
      </c>
      <c r="X1714" s="5">
        <v>6</v>
      </c>
      <c r="Y1714" s="5">
        <v>6</v>
      </c>
      <c r="Z1714" s="5">
        <v>2</v>
      </c>
      <c r="AA1714" s="5">
        <v>2</v>
      </c>
      <c r="AB1714" s="5">
        <v>0</v>
      </c>
      <c r="AC1714" s="5">
        <v>0</v>
      </c>
      <c r="AD1714" s="5">
        <v>0</v>
      </c>
      <c r="AE1714" s="5">
        <v>0</v>
      </c>
      <c r="AF1714" s="5">
        <v>0</v>
      </c>
      <c r="AG1714" s="5">
        <v>0</v>
      </c>
      <c r="AH1714" s="5">
        <v>0</v>
      </c>
      <c r="AJ1714" s="5">
        <v>0</v>
      </c>
      <c r="AK1714" s="5">
        <v>0</v>
      </c>
      <c r="AL1714" s="5">
        <v>0</v>
      </c>
      <c r="AM1714" s="5">
        <v>0</v>
      </c>
      <c r="AO1714" s="5">
        <v>1</v>
      </c>
      <c r="AP1714" s="5">
        <v>50</v>
      </c>
      <c r="AQ1714" s="5">
        <v>0</v>
      </c>
      <c r="AS1714" s="5">
        <v>0</v>
      </c>
      <c r="AT1714" s="5">
        <v>0</v>
      </c>
      <c r="AU1714" s="5">
        <v>0</v>
      </c>
      <c r="AV1714" s="5">
        <v>0</v>
      </c>
      <c r="AW1714" s="5">
        <v>64.599999999999994</v>
      </c>
      <c r="AX1714" s="5">
        <v>18.2</v>
      </c>
      <c r="AY1714" s="5">
        <v>-0.6</v>
      </c>
      <c r="BC1714" s="5">
        <v>100</v>
      </c>
      <c r="BD1714" s="5">
        <v>0.18</v>
      </c>
      <c r="BE1714" s="5">
        <v>2.2000000000000002</v>
      </c>
      <c r="BF1714" s="5">
        <v>2.2000000000000002</v>
      </c>
      <c r="BG1714" s="5">
        <v>3.6</v>
      </c>
      <c r="BH1714" s="5">
        <v>3.6</v>
      </c>
      <c r="BI1714" s="5">
        <v>0.24</v>
      </c>
      <c r="BJ1714" s="5">
        <v>2.9</v>
      </c>
    </row>
    <row r="1715" spans="1:62" x14ac:dyDescent="0.25">
      <c r="A1715" s="5">
        <v>167</v>
      </c>
      <c r="B1715" s="5" t="s">
        <v>264</v>
      </c>
      <c r="C1715" s="5" t="s">
        <v>18</v>
      </c>
      <c r="D1715" s="5" t="s">
        <v>56</v>
      </c>
      <c r="E1715" s="5">
        <v>6</v>
      </c>
      <c r="F1715" s="5">
        <v>2025</v>
      </c>
      <c r="G1715" s="5">
        <v>15</v>
      </c>
      <c r="H1715" s="5">
        <v>32.6</v>
      </c>
      <c r="I1715" s="5">
        <v>3.2</v>
      </c>
      <c r="J1715" s="5">
        <v>16</v>
      </c>
      <c r="K1715" s="5">
        <v>8</v>
      </c>
      <c r="L1715" s="5">
        <v>5</v>
      </c>
      <c r="M1715" s="5">
        <v>5</v>
      </c>
      <c r="N1715" s="5">
        <v>11.1</v>
      </c>
      <c r="O1715" s="5">
        <v>0.33</v>
      </c>
      <c r="P1715" s="5">
        <v>4</v>
      </c>
      <c r="Q1715" s="5">
        <v>80</v>
      </c>
      <c r="R1715" s="5">
        <v>10</v>
      </c>
      <c r="S1715" s="5">
        <v>10</v>
      </c>
      <c r="T1715" s="5">
        <v>4.5999999999999996</v>
      </c>
      <c r="U1715" s="5">
        <v>0.67</v>
      </c>
      <c r="V1715" s="5">
        <v>2</v>
      </c>
      <c r="W1715" s="5">
        <v>2.5</v>
      </c>
      <c r="X1715" s="5">
        <v>6</v>
      </c>
      <c r="Y1715" s="5">
        <v>1.5</v>
      </c>
      <c r="Z1715" s="5">
        <v>2</v>
      </c>
      <c r="AA1715" s="5">
        <v>0.5</v>
      </c>
      <c r="AB1715" s="5">
        <v>1</v>
      </c>
      <c r="AC1715" s="5">
        <v>50</v>
      </c>
      <c r="AD1715" s="5">
        <v>1</v>
      </c>
      <c r="AE1715" s="5">
        <v>1</v>
      </c>
      <c r="AF1715" s="5">
        <v>2</v>
      </c>
      <c r="AG1715" s="5">
        <v>8</v>
      </c>
      <c r="AH1715" s="5">
        <v>0</v>
      </c>
      <c r="AJ1715" s="5">
        <v>1</v>
      </c>
      <c r="AK1715" s="5">
        <v>0</v>
      </c>
      <c r="AL1715" s="5">
        <v>6.7000000000000004E-2</v>
      </c>
      <c r="AM1715" s="5">
        <v>0</v>
      </c>
      <c r="AO1715" s="5">
        <v>4</v>
      </c>
      <c r="AP1715" s="5">
        <v>80</v>
      </c>
      <c r="AQ1715" s="5">
        <v>0</v>
      </c>
      <c r="AS1715" s="5">
        <v>0</v>
      </c>
      <c r="AT1715" s="5">
        <v>0</v>
      </c>
      <c r="AU1715" s="5">
        <v>0</v>
      </c>
      <c r="AV1715" s="5">
        <v>0</v>
      </c>
      <c r="AW1715" s="5">
        <v>118.8</v>
      </c>
      <c r="AX1715" s="5">
        <v>35.700000000000003</v>
      </c>
      <c r="AY1715" s="5">
        <v>-4.0999999999999996</v>
      </c>
      <c r="AZ1715" s="5">
        <v>20</v>
      </c>
      <c r="BA1715" s="5">
        <v>46.7</v>
      </c>
      <c r="BB1715" s="5">
        <v>33.299999999999997</v>
      </c>
      <c r="BD1715" s="5">
        <v>0.73</v>
      </c>
      <c r="BE1715" s="5">
        <v>11</v>
      </c>
      <c r="BF1715" s="5">
        <v>11</v>
      </c>
      <c r="BG1715" s="5">
        <v>9.9</v>
      </c>
      <c r="BH1715" s="5">
        <v>9.9</v>
      </c>
      <c r="BI1715" s="5">
        <v>0.66</v>
      </c>
      <c r="BJ1715" s="5">
        <v>9.9</v>
      </c>
    </row>
    <row r="1716" spans="1:62" x14ac:dyDescent="0.25">
      <c r="A1716" s="5">
        <v>168</v>
      </c>
      <c r="B1716" s="5" t="s">
        <v>344</v>
      </c>
      <c r="C1716" s="5" t="s">
        <v>30</v>
      </c>
      <c r="D1716" s="5" t="s">
        <v>11</v>
      </c>
      <c r="E1716" s="5">
        <v>6</v>
      </c>
      <c r="F1716" s="5">
        <v>2025</v>
      </c>
      <c r="G1716" s="5">
        <v>2</v>
      </c>
      <c r="H1716" s="5">
        <v>6.1</v>
      </c>
      <c r="I1716" s="5">
        <v>-1</v>
      </c>
      <c r="J1716" s="5">
        <v>-1</v>
      </c>
      <c r="K1716" s="5">
        <v>-0.6</v>
      </c>
      <c r="L1716" s="5">
        <v>1</v>
      </c>
      <c r="M1716" s="5">
        <v>1</v>
      </c>
      <c r="N1716" s="5">
        <v>3.3</v>
      </c>
      <c r="O1716" s="5">
        <v>0.5</v>
      </c>
      <c r="P1716" s="5">
        <v>1</v>
      </c>
      <c r="Q1716" s="5">
        <v>100</v>
      </c>
      <c r="R1716" s="5">
        <v>9</v>
      </c>
      <c r="S1716" s="5">
        <v>9</v>
      </c>
      <c r="T1716" s="5">
        <v>4.2</v>
      </c>
      <c r="U1716" s="5">
        <v>4.5</v>
      </c>
      <c r="V1716" s="5">
        <v>9</v>
      </c>
      <c r="W1716" s="5">
        <v>9</v>
      </c>
      <c r="X1716" s="5">
        <v>10</v>
      </c>
      <c r="Y1716" s="5">
        <v>10</v>
      </c>
      <c r="AB1716" s="5">
        <v>0</v>
      </c>
      <c r="AC1716" s="5">
        <v>0</v>
      </c>
      <c r="AD1716" s="5">
        <v>0</v>
      </c>
      <c r="AE1716" s="5">
        <v>0</v>
      </c>
      <c r="AF1716" s="5">
        <v>0</v>
      </c>
      <c r="AG1716" s="5">
        <v>0</v>
      </c>
      <c r="AH1716" s="5">
        <v>1</v>
      </c>
      <c r="AI1716" s="5">
        <v>1</v>
      </c>
      <c r="AJ1716" s="5">
        <v>0</v>
      </c>
      <c r="AK1716" s="5">
        <v>0</v>
      </c>
      <c r="AL1716" s="5">
        <v>0</v>
      </c>
      <c r="AM1716" s="5">
        <v>0</v>
      </c>
      <c r="AO1716" s="5">
        <v>1</v>
      </c>
      <c r="AP1716" s="5">
        <v>100</v>
      </c>
      <c r="AQ1716" s="5">
        <v>0</v>
      </c>
      <c r="AS1716" s="5">
        <v>0</v>
      </c>
      <c r="AT1716" s="5">
        <v>0</v>
      </c>
      <c r="AU1716" s="5">
        <v>0</v>
      </c>
      <c r="AV1716" s="5">
        <v>0</v>
      </c>
      <c r="AW1716" s="5">
        <v>104.2</v>
      </c>
      <c r="AX1716" s="5">
        <v>50</v>
      </c>
      <c r="AY1716" s="5">
        <v>3.2</v>
      </c>
      <c r="BC1716" s="5">
        <v>100</v>
      </c>
      <c r="BD1716" s="5">
        <v>1.3</v>
      </c>
      <c r="BE1716" s="5">
        <v>2.6</v>
      </c>
      <c r="BF1716" s="5">
        <v>2.6</v>
      </c>
      <c r="BG1716" s="5">
        <v>1.9</v>
      </c>
      <c r="BH1716" s="5">
        <v>1.9</v>
      </c>
      <c r="BI1716" s="5">
        <v>0.69</v>
      </c>
      <c r="BJ1716" s="5">
        <v>1.4</v>
      </c>
    </row>
    <row r="1717" spans="1:62" x14ac:dyDescent="0.25">
      <c r="A1717" s="5">
        <v>169</v>
      </c>
      <c r="B1717" s="5" t="s">
        <v>307</v>
      </c>
      <c r="C1717" s="5" t="s">
        <v>606</v>
      </c>
      <c r="D1717" s="5" t="s">
        <v>4</v>
      </c>
      <c r="E1717" s="5">
        <v>6</v>
      </c>
      <c r="F1717" s="5">
        <v>2025</v>
      </c>
      <c r="G1717" s="5">
        <v>50</v>
      </c>
      <c r="H1717" s="5">
        <v>86.2</v>
      </c>
      <c r="I1717" s="5">
        <v>7.4</v>
      </c>
      <c r="J1717" s="5">
        <v>37</v>
      </c>
      <c r="K1717" s="5">
        <v>11.8</v>
      </c>
      <c r="L1717" s="5">
        <v>5</v>
      </c>
      <c r="M1717" s="5">
        <v>5</v>
      </c>
      <c r="N1717" s="5">
        <v>9.6</v>
      </c>
      <c r="O1717" s="5">
        <v>0.1</v>
      </c>
      <c r="P1717" s="5">
        <v>2</v>
      </c>
      <c r="Q1717" s="5">
        <v>40</v>
      </c>
      <c r="R1717" s="5">
        <v>9</v>
      </c>
      <c r="S1717" s="5">
        <v>9</v>
      </c>
      <c r="T1717" s="5">
        <v>4.0999999999999996</v>
      </c>
      <c r="U1717" s="5">
        <v>0.18</v>
      </c>
      <c r="V1717" s="5">
        <v>1.8</v>
      </c>
      <c r="W1717" s="5">
        <v>4.5</v>
      </c>
      <c r="X1717" s="5">
        <v>2</v>
      </c>
      <c r="Y1717" s="5">
        <v>1</v>
      </c>
      <c r="AB1717" s="5">
        <v>0</v>
      </c>
      <c r="AC1717" s="5">
        <v>0</v>
      </c>
      <c r="AD1717" s="5">
        <v>1</v>
      </c>
      <c r="AE1717" s="5">
        <v>0</v>
      </c>
      <c r="AF1717" s="5">
        <v>5</v>
      </c>
      <c r="AG1717" s="5">
        <v>13.9</v>
      </c>
      <c r="AH1717" s="5">
        <v>0</v>
      </c>
      <c r="AJ1717" s="5">
        <v>1</v>
      </c>
      <c r="AK1717" s="5">
        <v>1</v>
      </c>
      <c r="AL1717" s="5">
        <v>0.02</v>
      </c>
      <c r="AM1717" s="5">
        <v>0</v>
      </c>
      <c r="AO1717" s="5">
        <v>3</v>
      </c>
      <c r="AP1717" s="5">
        <v>60</v>
      </c>
      <c r="AQ1717" s="5">
        <v>0</v>
      </c>
      <c r="AS1717" s="5">
        <v>1</v>
      </c>
      <c r="AT1717" s="5">
        <v>1</v>
      </c>
      <c r="AU1717" s="5">
        <v>100</v>
      </c>
      <c r="AV1717" s="5">
        <v>0</v>
      </c>
      <c r="AW1717" s="5">
        <v>47.9</v>
      </c>
      <c r="AX1717" s="5">
        <v>11.9</v>
      </c>
      <c r="AY1717" s="5">
        <v>-5.2</v>
      </c>
      <c r="AZ1717" s="5">
        <v>68</v>
      </c>
      <c r="BA1717" s="5">
        <v>32</v>
      </c>
      <c r="BD1717" s="5">
        <v>0.06</v>
      </c>
      <c r="BE1717" s="5">
        <v>2.9</v>
      </c>
      <c r="BF1717" s="5">
        <v>2.9</v>
      </c>
      <c r="BG1717" s="5">
        <v>12</v>
      </c>
      <c r="BH1717" s="5">
        <v>12</v>
      </c>
      <c r="BI1717" s="5">
        <v>0.24</v>
      </c>
      <c r="BJ1717" s="5">
        <v>12</v>
      </c>
    </row>
    <row r="1718" spans="1:62" x14ac:dyDescent="0.25">
      <c r="A1718" s="5">
        <v>170</v>
      </c>
      <c r="B1718" s="5" t="s">
        <v>434</v>
      </c>
      <c r="C1718" s="5" t="s">
        <v>102</v>
      </c>
      <c r="D1718" s="5" t="s">
        <v>56</v>
      </c>
      <c r="E1718" s="5">
        <v>6</v>
      </c>
      <c r="F1718" s="5">
        <v>2025</v>
      </c>
      <c r="G1718" s="5">
        <v>6</v>
      </c>
      <c r="H1718" s="5">
        <v>20</v>
      </c>
      <c r="I1718" s="5">
        <v>2</v>
      </c>
      <c r="J1718" s="5">
        <v>2</v>
      </c>
      <c r="K1718" s="5">
        <v>0.9</v>
      </c>
      <c r="L1718" s="5">
        <v>1</v>
      </c>
      <c r="M1718" s="5">
        <v>1</v>
      </c>
      <c r="N1718" s="5">
        <v>3.8</v>
      </c>
      <c r="O1718" s="5">
        <v>0.17</v>
      </c>
      <c r="P1718" s="5">
        <v>1</v>
      </c>
      <c r="Q1718" s="5">
        <v>100</v>
      </c>
      <c r="R1718" s="5">
        <v>9</v>
      </c>
      <c r="S1718" s="5">
        <v>9</v>
      </c>
      <c r="T1718" s="5">
        <v>4</v>
      </c>
      <c r="U1718" s="5">
        <v>1.5</v>
      </c>
      <c r="V1718" s="5">
        <v>9</v>
      </c>
      <c r="W1718" s="5">
        <v>9</v>
      </c>
      <c r="X1718" s="5">
        <v>7</v>
      </c>
      <c r="Y1718" s="5">
        <v>7</v>
      </c>
      <c r="Z1718" s="5">
        <v>3</v>
      </c>
      <c r="AA1718" s="5">
        <v>3</v>
      </c>
      <c r="AB1718" s="5">
        <v>0</v>
      </c>
      <c r="AC1718" s="5">
        <v>0</v>
      </c>
      <c r="AD1718" s="5">
        <v>0</v>
      </c>
      <c r="AE1718" s="5">
        <v>0</v>
      </c>
      <c r="AF1718" s="5">
        <v>1</v>
      </c>
      <c r="AG1718" s="5">
        <v>6.7</v>
      </c>
      <c r="AH1718" s="5">
        <v>0</v>
      </c>
      <c r="AJ1718" s="5">
        <v>0</v>
      </c>
      <c r="AK1718" s="5">
        <v>0</v>
      </c>
      <c r="AL1718" s="5">
        <v>0</v>
      </c>
      <c r="AM1718" s="5">
        <v>0</v>
      </c>
      <c r="AO1718" s="5">
        <v>1</v>
      </c>
      <c r="AP1718" s="5">
        <v>100</v>
      </c>
      <c r="AQ1718" s="5">
        <v>0</v>
      </c>
      <c r="AS1718" s="5">
        <v>0</v>
      </c>
      <c r="AT1718" s="5">
        <v>0</v>
      </c>
      <c r="AU1718" s="5">
        <v>0</v>
      </c>
      <c r="AV1718" s="5">
        <v>0</v>
      </c>
      <c r="AW1718" s="5">
        <v>104.2</v>
      </c>
      <c r="AX1718" s="5">
        <v>16.7</v>
      </c>
      <c r="AY1718" s="5">
        <v>2.6</v>
      </c>
      <c r="BB1718" s="5">
        <v>100</v>
      </c>
      <c r="BD1718" s="5">
        <v>0.32</v>
      </c>
      <c r="BE1718" s="5">
        <v>1.9</v>
      </c>
      <c r="BF1718" s="5">
        <v>1.9</v>
      </c>
      <c r="BG1718" s="5">
        <v>1.3</v>
      </c>
      <c r="BH1718" s="5">
        <v>1.3</v>
      </c>
      <c r="BI1718" s="5">
        <v>0.21</v>
      </c>
      <c r="BJ1718" s="5">
        <v>1.3</v>
      </c>
    </row>
    <row r="1719" spans="1:62" x14ac:dyDescent="0.25">
      <c r="A1719" s="5">
        <v>171</v>
      </c>
      <c r="B1719" s="5" t="s">
        <v>283</v>
      </c>
      <c r="C1719" s="5" t="s">
        <v>602</v>
      </c>
      <c r="D1719" s="5" t="s">
        <v>4</v>
      </c>
      <c r="E1719" s="5">
        <v>6</v>
      </c>
      <c r="F1719" s="5">
        <v>2025</v>
      </c>
      <c r="G1719" s="5">
        <v>20</v>
      </c>
      <c r="H1719" s="5">
        <v>42.6</v>
      </c>
      <c r="I1719" s="5">
        <v>0.3</v>
      </c>
      <c r="J1719" s="5">
        <v>1</v>
      </c>
      <c r="K1719" s="5">
        <v>0.3</v>
      </c>
      <c r="L1719" s="5">
        <v>3</v>
      </c>
      <c r="M1719" s="5">
        <v>3</v>
      </c>
      <c r="N1719" s="5">
        <v>6.8</v>
      </c>
      <c r="O1719" s="5">
        <v>0.15</v>
      </c>
      <c r="P1719" s="5">
        <v>3</v>
      </c>
      <c r="Q1719" s="5">
        <v>100</v>
      </c>
      <c r="R1719" s="5">
        <v>9</v>
      </c>
      <c r="S1719" s="5">
        <v>9</v>
      </c>
      <c r="T1719" s="5">
        <v>2.8</v>
      </c>
      <c r="U1719" s="5">
        <v>0.45</v>
      </c>
      <c r="V1719" s="5">
        <v>3</v>
      </c>
      <c r="W1719" s="5">
        <v>3</v>
      </c>
      <c r="X1719" s="5">
        <v>8</v>
      </c>
      <c r="Y1719" s="5">
        <v>2.67</v>
      </c>
      <c r="Z1719" s="5">
        <v>3</v>
      </c>
      <c r="AA1719" s="5">
        <v>1</v>
      </c>
      <c r="AB1719" s="5">
        <v>1</v>
      </c>
      <c r="AC1719" s="5">
        <v>50</v>
      </c>
      <c r="AD1719" s="5">
        <v>0</v>
      </c>
      <c r="AE1719" s="5">
        <v>0</v>
      </c>
      <c r="AF1719" s="5">
        <v>2</v>
      </c>
      <c r="AG1719" s="5">
        <v>8.3000000000000007</v>
      </c>
      <c r="AH1719" s="5">
        <v>0</v>
      </c>
      <c r="AJ1719" s="5">
        <v>1</v>
      </c>
      <c r="AK1719" s="5">
        <v>0</v>
      </c>
      <c r="AL1719" s="5">
        <v>0.05</v>
      </c>
      <c r="AM1719" s="5">
        <v>0</v>
      </c>
      <c r="AO1719" s="5">
        <v>3</v>
      </c>
      <c r="AP1719" s="5">
        <v>100</v>
      </c>
      <c r="AQ1719" s="5">
        <v>1</v>
      </c>
      <c r="AR1719" s="5">
        <v>33.299999999999997</v>
      </c>
      <c r="AS1719" s="5">
        <v>0</v>
      </c>
      <c r="AT1719" s="5">
        <v>0</v>
      </c>
      <c r="AU1719" s="5">
        <v>0</v>
      </c>
      <c r="AV1719" s="5">
        <v>0</v>
      </c>
      <c r="AW1719" s="5">
        <v>118.8</v>
      </c>
      <c r="AX1719" s="5">
        <v>15.8</v>
      </c>
      <c r="AY1719" s="5">
        <v>-2</v>
      </c>
      <c r="AZ1719" s="5">
        <v>35</v>
      </c>
      <c r="BA1719" s="5">
        <v>65</v>
      </c>
      <c r="BD1719" s="5">
        <v>0.5</v>
      </c>
      <c r="BE1719" s="5">
        <v>9.9</v>
      </c>
      <c r="BF1719" s="5">
        <v>9.9</v>
      </c>
      <c r="BG1719" s="5">
        <v>5.7</v>
      </c>
      <c r="BH1719" s="5">
        <v>5.7</v>
      </c>
      <c r="BI1719" s="5">
        <v>0.28000000000000003</v>
      </c>
      <c r="BJ1719" s="5">
        <v>5.7</v>
      </c>
    </row>
    <row r="1720" spans="1:62" x14ac:dyDescent="0.25">
      <c r="A1720" s="5">
        <v>172</v>
      </c>
      <c r="B1720" s="5" t="s">
        <v>400</v>
      </c>
      <c r="C1720" s="5" t="s">
        <v>49</v>
      </c>
      <c r="D1720" s="5" t="s">
        <v>11</v>
      </c>
      <c r="E1720" s="5">
        <v>6</v>
      </c>
      <c r="F1720" s="5">
        <v>2025</v>
      </c>
      <c r="G1720" s="5">
        <v>8</v>
      </c>
      <c r="H1720" s="5">
        <v>20.5</v>
      </c>
      <c r="I1720" s="5">
        <v>2</v>
      </c>
      <c r="J1720" s="5">
        <v>2</v>
      </c>
      <c r="K1720" s="5">
        <v>0.9</v>
      </c>
      <c r="L1720" s="5">
        <v>1</v>
      </c>
      <c r="M1720" s="5">
        <v>1</v>
      </c>
      <c r="N1720" s="5">
        <v>2.6</v>
      </c>
      <c r="O1720" s="5">
        <v>0.13</v>
      </c>
      <c r="P1720" s="5">
        <v>1</v>
      </c>
      <c r="Q1720" s="5">
        <v>100</v>
      </c>
      <c r="R1720" s="5">
        <v>9</v>
      </c>
      <c r="S1720" s="5">
        <v>9</v>
      </c>
      <c r="T1720" s="5">
        <v>3.4</v>
      </c>
      <c r="U1720" s="5">
        <v>1.1299999999999999</v>
      </c>
      <c r="V1720" s="5">
        <v>9</v>
      </c>
      <c r="W1720" s="5">
        <v>9</v>
      </c>
      <c r="X1720" s="5">
        <v>7</v>
      </c>
      <c r="Y1720" s="5">
        <v>7</v>
      </c>
      <c r="Z1720" s="5">
        <v>2</v>
      </c>
      <c r="AA1720" s="5">
        <v>2</v>
      </c>
      <c r="AB1720" s="5">
        <v>0</v>
      </c>
      <c r="AC1720" s="5">
        <v>0</v>
      </c>
      <c r="AD1720" s="5">
        <v>0</v>
      </c>
      <c r="AE1720" s="5">
        <v>0</v>
      </c>
      <c r="AF1720" s="5">
        <v>0</v>
      </c>
      <c r="AG1720" s="5">
        <v>0</v>
      </c>
      <c r="AH1720" s="5">
        <v>0</v>
      </c>
      <c r="AJ1720" s="5">
        <v>0</v>
      </c>
      <c r="AK1720" s="5">
        <v>0</v>
      </c>
      <c r="AL1720" s="5">
        <v>0</v>
      </c>
      <c r="AM1720" s="5">
        <v>0</v>
      </c>
      <c r="AO1720" s="5">
        <v>1</v>
      </c>
      <c r="AP1720" s="5">
        <v>100</v>
      </c>
      <c r="AQ1720" s="5">
        <v>0</v>
      </c>
      <c r="AS1720" s="5">
        <v>0</v>
      </c>
      <c r="AT1720" s="5">
        <v>0</v>
      </c>
      <c r="AU1720" s="5">
        <v>0</v>
      </c>
      <c r="AV1720" s="5">
        <v>0</v>
      </c>
      <c r="AW1720" s="5">
        <v>104.2</v>
      </c>
      <c r="AX1720" s="5">
        <v>8.3000000000000007</v>
      </c>
      <c r="AY1720" s="5">
        <v>2.6</v>
      </c>
      <c r="BA1720" s="5">
        <v>12.5</v>
      </c>
      <c r="BC1720" s="5">
        <v>87.5</v>
      </c>
      <c r="BD1720" s="5">
        <v>0.41</v>
      </c>
      <c r="BE1720" s="5">
        <v>3.3</v>
      </c>
      <c r="BF1720" s="5">
        <v>3.3</v>
      </c>
      <c r="BG1720" s="5">
        <v>4.2</v>
      </c>
      <c r="BH1720" s="5">
        <v>4.2</v>
      </c>
      <c r="BI1720" s="5">
        <v>0.17</v>
      </c>
      <c r="BJ1720" s="5">
        <v>1.4</v>
      </c>
    </row>
    <row r="1721" spans="1:62" x14ac:dyDescent="0.25">
      <c r="A1721" s="5">
        <v>173</v>
      </c>
      <c r="B1721" s="5" t="s">
        <v>178</v>
      </c>
      <c r="C1721" s="5" t="s">
        <v>39</v>
      </c>
      <c r="D1721" s="5" t="s">
        <v>11</v>
      </c>
      <c r="E1721" s="5">
        <v>6</v>
      </c>
      <c r="F1721" s="5">
        <v>2025</v>
      </c>
      <c r="G1721" s="5">
        <v>20</v>
      </c>
      <c r="H1721" s="5">
        <v>52.6</v>
      </c>
      <c r="I1721" s="5">
        <v>2</v>
      </c>
      <c r="J1721" s="5">
        <v>6</v>
      </c>
      <c r="K1721" s="5">
        <v>2.1</v>
      </c>
      <c r="L1721" s="5">
        <v>3</v>
      </c>
      <c r="M1721" s="5">
        <v>3</v>
      </c>
      <c r="N1721" s="5">
        <v>9.1</v>
      </c>
      <c r="O1721" s="5">
        <v>0.15</v>
      </c>
      <c r="P1721" s="5">
        <v>2</v>
      </c>
      <c r="Q1721" s="5">
        <v>66.7</v>
      </c>
      <c r="R1721" s="5">
        <v>9</v>
      </c>
      <c r="S1721" s="5">
        <v>9</v>
      </c>
      <c r="T1721" s="5">
        <v>3.2</v>
      </c>
      <c r="U1721" s="5">
        <v>0.45</v>
      </c>
      <c r="V1721" s="5">
        <v>3</v>
      </c>
      <c r="W1721" s="5">
        <v>4.5</v>
      </c>
      <c r="X1721" s="5">
        <v>14</v>
      </c>
      <c r="Y1721" s="5">
        <v>7</v>
      </c>
      <c r="Z1721" s="5">
        <v>4</v>
      </c>
      <c r="AA1721" s="5">
        <v>2</v>
      </c>
      <c r="AB1721" s="5">
        <v>0</v>
      </c>
      <c r="AC1721" s="5">
        <v>0</v>
      </c>
      <c r="AD1721" s="5">
        <v>1</v>
      </c>
      <c r="AE1721" s="5">
        <v>0</v>
      </c>
      <c r="AF1721" s="5">
        <v>0</v>
      </c>
      <c r="AG1721" s="5">
        <v>0</v>
      </c>
      <c r="AH1721" s="5">
        <v>1</v>
      </c>
      <c r="AI1721" s="5">
        <v>0.5</v>
      </c>
      <c r="AJ1721" s="5">
        <v>0</v>
      </c>
      <c r="AK1721" s="5">
        <v>0</v>
      </c>
      <c r="AL1721" s="5">
        <v>0</v>
      </c>
      <c r="AM1721" s="5">
        <v>0</v>
      </c>
      <c r="AO1721" s="5">
        <v>2</v>
      </c>
      <c r="AP1721" s="5">
        <v>66.7</v>
      </c>
      <c r="AQ1721" s="5">
        <v>0</v>
      </c>
      <c r="AS1721" s="5">
        <v>0</v>
      </c>
      <c r="AT1721" s="5">
        <v>0</v>
      </c>
      <c r="AU1721" s="5">
        <v>0</v>
      </c>
      <c r="AV1721" s="5">
        <v>0</v>
      </c>
      <c r="AW1721" s="5">
        <v>70.099999999999994</v>
      </c>
      <c r="AX1721" s="5">
        <v>12</v>
      </c>
      <c r="AY1721" s="5">
        <v>-3.1</v>
      </c>
      <c r="AZ1721" s="5">
        <v>35</v>
      </c>
      <c r="BC1721" s="5">
        <v>65</v>
      </c>
      <c r="BD1721" s="5">
        <v>0.44</v>
      </c>
      <c r="BE1721" s="5">
        <v>8.6999999999999993</v>
      </c>
      <c r="BF1721" s="5">
        <v>8.6999999999999993</v>
      </c>
      <c r="BG1721" s="5">
        <v>12.9</v>
      </c>
      <c r="BH1721" s="5">
        <v>12.9</v>
      </c>
      <c r="BI1721" s="5">
        <v>0.31</v>
      </c>
      <c r="BJ1721" s="5">
        <v>6.2</v>
      </c>
    </row>
    <row r="1722" spans="1:62" x14ac:dyDescent="0.25">
      <c r="A1722" s="5">
        <v>174</v>
      </c>
      <c r="B1722" s="5" t="s">
        <v>245</v>
      </c>
      <c r="C1722" s="5" t="s">
        <v>90</v>
      </c>
      <c r="D1722" s="5" t="s">
        <v>11</v>
      </c>
      <c r="E1722" s="5">
        <v>6</v>
      </c>
      <c r="F1722" s="5">
        <v>2025</v>
      </c>
      <c r="G1722" s="5">
        <v>6</v>
      </c>
      <c r="H1722" s="5">
        <v>19.399999999999999</v>
      </c>
      <c r="I1722" s="5">
        <v>-3</v>
      </c>
      <c r="J1722" s="5">
        <v>-6</v>
      </c>
      <c r="K1722" s="5">
        <v>-2.1</v>
      </c>
      <c r="L1722" s="5">
        <v>2</v>
      </c>
      <c r="M1722" s="5">
        <v>2</v>
      </c>
      <c r="N1722" s="5">
        <v>7.7</v>
      </c>
      <c r="O1722" s="5">
        <v>0.33</v>
      </c>
      <c r="P1722" s="5">
        <v>1</v>
      </c>
      <c r="Q1722" s="5">
        <v>50</v>
      </c>
      <c r="R1722" s="5">
        <v>9</v>
      </c>
      <c r="S1722" s="5">
        <v>9</v>
      </c>
      <c r="T1722" s="5">
        <v>3.4</v>
      </c>
      <c r="U1722" s="5">
        <v>1.5</v>
      </c>
      <c r="V1722" s="5">
        <v>4.5</v>
      </c>
      <c r="W1722" s="5">
        <v>9</v>
      </c>
      <c r="X1722" s="5">
        <v>13</v>
      </c>
      <c r="Y1722" s="5">
        <v>13</v>
      </c>
      <c r="AB1722" s="5">
        <v>0</v>
      </c>
      <c r="AC1722" s="5">
        <v>0</v>
      </c>
      <c r="AD1722" s="5">
        <v>0</v>
      </c>
      <c r="AE1722" s="5">
        <v>0</v>
      </c>
      <c r="AF1722" s="5">
        <v>1</v>
      </c>
      <c r="AG1722" s="5">
        <v>5.6</v>
      </c>
      <c r="AH1722" s="5">
        <v>0</v>
      </c>
      <c r="AJ1722" s="5">
        <v>0</v>
      </c>
      <c r="AK1722" s="5">
        <v>0</v>
      </c>
      <c r="AL1722" s="5">
        <v>0</v>
      </c>
      <c r="AM1722" s="5">
        <v>1</v>
      </c>
      <c r="AN1722" s="5">
        <v>50</v>
      </c>
      <c r="AO1722" s="5">
        <v>2</v>
      </c>
      <c r="AP1722" s="5">
        <v>100</v>
      </c>
      <c r="AQ1722" s="5">
        <v>1</v>
      </c>
      <c r="AR1722" s="5">
        <v>50</v>
      </c>
      <c r="AS1722" s="5">
        <v>0</v>
      </c>
      <c r="AT1722" s="5">
        <v>0</v>
      </c>
      <c r="AU1722" s="5">
        <v>0</v>
      </c>
      <c r="AV1722" s="5">
        <v>0</v>
      </c>
      <c r="AW1722" s="5">
        <v>62.5</v>
      </c>
      <c r="AX1722" s="5">
        <v>28.6</v>
      </c>
      <c r="AY1722" s="5">
        <v>-1.4</v>
      </c>
      <c r="BC1722" s="5">
        <v>100</v>
      </c>
      <c r="BD1722" s="5">
        <v>0.77</v>
      </c>
      <c r="BE1722" s="5">
        <v>4.5999999999999996</v>
      </c>
      <c r="BF1722" s="5">
        <v>4.5999999999999996</v>
      </c>
      <c r="BG1722" s="5">
        <v>8.9</v>
      </c>
      <c r="BH1722" s="5">
        <v>8.9</v>
      </c>
      <c r="BI1722" s="5">
        <v>0.62</v>
      </c>
      <c r="BJ1722" s="5">
        <v>3.7</v>
      </c>
    </row>
    <row r="1723" spans="1:62" x14ac:dyDescent="0.25">
      <c r="A1723" s="5">
        <v>175</v>
      </c>
      <c r="B1723" s="5" t="s">
        <v>388</v>
      </c>
      <c r="C1723" s="5" t="s">
        <v>43</v>
      </c>
      <c r="D1723" s="5" t="s">
        <v>56</v>
      </c>
      <c r="E1723" s="5">
        <v>6</v>
      </c>
      <c r="F1723" s="5">
        <v>2025</v>
      </c>
      <c r="G1723" s="5">
        <v>2</v>
      </c>
      <c r="H1723" s="5">
        <v>5.6</v>
      </c>
      <c r="I1723" s="5">
        <v>6</v>
      </c>
      <c r="J1723" s="5">
        <v>6</v>
      </c>
      <c r="K1723" s="5">
        <v>3.5</v>
      </c>
      <c r="L1723" s="5">
        <v>1</v>
      </c>
      <c r="M1723" s="5">
        <v>1</v>
      </c>
      <c r="N1723" s="5">
        <v>3</v>
      </c>
      <c r="O1723" s="5">
        <v>0.5</v>
      </c>
      <c r="P1723" s="5">
        <v>1</v>
      </c>
      <c r="Q1723" s="5">
        <v>100</v>
      </c>
      <c r="R1723" s="5">
        <v>8</v>
      </c>
      <c r="S1723" s="5">
        <v>8</v>
      </c>
      <c r="T1723" s="5">
        <v>3.8</v>
      </c>
      <c r="U1723" s="5">
        <v>4</v>
      </c>
      <c r="V1723" s="5">
        <v>8</v>
      </c>
      <c r="W1723" s="5">
        <v>8</v>
      </c>
      <c r="X1723" s="5">
        <v>2</v>
      </c>
      <c r="Y1723" s="5">
        <v>2</v>
      </c>
      <c r="Z1723" s="5">
        <v>1</v>
      </c>
      <c r="AA1723" s="5">
        <v>1</v>
      </c>
      <c r="AB1723" s="5">
        <v>0</v>
      </c>
      <c r="AC1723" s="5">
        <v>0</v>
      </c>
      <c r="AD1723" s="5">
        <v>0</v>
      </c>
      <c r="AE1723" s="5">
        <v>0</v>
      </c>
      <c r="AF1723" s="5">
        <v>0</v>
      </c>
      <c r="AG1723" s="5">
        <v>0</v>
      </c>
      <c r="AH1723" s="5">
        <v>0</v>
      </c>
      <c r="AJ1723" s="5">
        <v>0</v>
      </c>
      <c r="AK1723" s="5">
        <v>0</v>
      </c>
      <c r="AL1723" s="5">
        <v>0</v>
      </c>
      <c r="AM1723" s="5">
        <v>0</v>
      </c>
      <c r="AO1723" s="5">
        <v>1</v>
      </c>
      <c r="AP1723" s="5">
        <v>100</v>
      </c>
      <c r="AQ1723" s="5">
        <v>0</v>
      </c>
      <c r="AS1723" s="5">
        <v>1</v>
      </c>
      <c r="AT1723" s="5">
        <v>1</v>
      </c>
      <c r="AU1723" s="5">
        <v>100</v>
      </c>
      <c r="AV1723" s="5">
        <v>0</v>
      </c>
      <c r="AW1723" s="5">
        <v>100</v>
      </c>
      <c r="AX1723" s="5">
        <v>33.299999999999997</v>
      </c>
      <c r="AY1723" s="5">
        <v>0.9</v>
      </c>
      <c r="BB1723" s="5">
        <v>100</v>
      </c>
      <c r="BD1723" s="5">
        <v>0.9</v>
      </c>
      <c r="BE1723" s="5">
        <v>1.8</v>
      </c>
      <c r="BF1723" s="5">
        <v>1.8</v>
      </c>
      <c r="BG1723" s="5">
        <v>1.5</v>
      </c>
      <c r="BH1723" s="5">
        <v>1.5</v>
      </c>
      <c r="BI1723" s="5">
        <v>0.75</v>
      </c>
      <c r="BJ1723" s="5">
        <v>1.5</v>
      </c>
    </row>
    <row r="1724" spans="1:62" x14ac:dyDescent="0.25">
      <c r="A1724" s="5">
        <v>176</v>
      </c>
      <c r="B1724" s="5" t="s">
        <v>198</v>
      </c>
      <c r="C1724" s="5" t="s">
        <v>42</v>
      </c>
      <c r="D1724" s="5" t="s">
        <v>4</v>
      </c>
      <c r="E1724" s="5">
        <v>6</v>
      </c>
      <c r="F1724" s="5">
        <v>2025</v>
      </c>
      <c r="G1724" s="5">
        <v>25</v>
      </c>
      <c r="H1724" s="5">
        <v>56.8</v>
      </c>
      <c r="I1724" s="5">
        <v>-2</v>
      </c>
      <c r="J1724" s="5">
        <v>-4</v>
      </c>
      <c r="K1724" s="5">
        <v>-1.7</v>
      </c>
      <c r="L1724" s="5">
        <v>2</v>
      </c>
      <c r="M1724" s="5">
        <v>2</v>
      </c>
      <c r="N1724" s="5">
        <v>5.3</v>
      </c>
      <c r="O1724" s="5">
        <v>0.08</v>
      </c>
      <c r="P1724" s="5">
        <v>2</v>
      </c>
      <c r="Q1724" s="5">
        <v>100</v>
      </c>
      <c r="R1724" s="5">
        <v>8</v>
      </c>
      <c r="S1724" s="5">
        <v>8</v>
      </c>
      <c r="T1724" s="5">
        <v>3.6</v>
      </c>
      <c r="U1724" s="5">
        <v>0.32</v>
      </c>
      <c r="V1724" s="5">
        <v>4</v>
      </c>
      <c r="W1724" s="5">
        <v>4</v>
      </c>
      <c r="X1724" s="5">
        <v>12</v>
      </c>
      <c r="Y1724" s="5">
        <v>6</v>
      </c>
      <c r="Z1724" s="5">
        <v>3</v>
      </c>
      <c r="AA1724" s="5">
        <v>1.5</v>
      </c>
      <c r="AB1724" s="5">
        <v>0</v>
      </c>
      <c r="AC1724" s="5">
        <v>0</v>
      </c>
      <c r="AD1724" s="5">
        <v>0</v>
      </c>
      <c r="AE1724" s="5">
        <v>0</v>
      </c>
      <c r="AF1724" s="5">
        <v>2</v>
      </c>
      <c r="AG1724" s="5">
        <v>10.5</v>
      </c>
      <c r="AH1724" s="5">
        <v>1</v>
      </c>
      <c r="AI1724" s="5">
        <v>0.5</v>
      </c>
      <c r="AJ1724" s="5">
        <v>0</v>
      </c>
      <c r="AK1724" s="5">
        <v>0</v>
      </c>
      <c r="AL1724" s="5">
        <v>0</v>
      </c>
      <c r="AM1724" s="5">
        <v>0</v>
      </c>
      <c r="AO1724" s="5">
        <v>2</v>
      </c>
      <c r="AP1724" s="5">
        <v>100</v>
      </c>
      <c r="AQ1724" s="5">
        <v>2</v>
      </c>
      <c r="AR1724" s="5">
        <v>100</v>
      </c>
      <c r="AS1724" s="5">
        <v>0</v>
      </c>
      <c r="AT1724" s="5">
        <v>0</v>
      </c>
      <c r="AU1724" s="5">
        <v>0</v>
      </c>
      <c r="AV1724" s="5">
        <v>0</v>
      </c>
      <c r="AW1724" s="5">
        <v>83.3</v>
      </c>
      <c r="AX1724" s="5">
        <v>9.5</v>
      </c>
      <c r="AY1724" s="5">
        <v>-1.3</v>
      </c>
      <c r="AZ1724" s="5">
        <v>16</v>
      </c>
      <c r="BA1724" s="5">
        <v>84</v>
      </c>
      <c r="BD1724" s="5">
        <v>0.11</v>
      </c>
      <c r="BE1724" s="5">
        <v>2.8</v>
      </c>
      <c r="BF1724" s="5">
        <v>2.8</v>
      </c>
      <c r="BG1724" s="5">
        <v>4.3</v>
      </c>
      <c r="BH1724" s="5">
        <v>4.3</v>
      </c>
      <c r="BI1724" s="5">
        <v>0.17</v>
      </c>
      <c r="BJ1724" s="5">
        <v>4.3</v>
      </c>
    </row>
    <row r="1725" spans="1:62" x14ac:dyDescent="0.25">
      <c r="A1725" s="5">
        <v>177</v>
      </c>
      <c r="B1725" s="5" t="s">
        <v>53</v>
      </c>
      <c r="C1725" s="5" t="s">
        <v>600</v>
      </c>
      <c r="D1725" s="5" t="s">
        <v>11</v>
      </c>
      <c r="E1725" s="5">
        <v>6</v>
      </c>
      <c r="F1725" s="5">
        <v>2025</v>
      </c>
      <c r="G1725" s="5">
        <v>9</v>
      </c>
      <c r="H1725" s="5">
        <v>22.5</v>
      </c>
      <c r="I1725" s="5">
        <v>1</v>
      </c>
      <c r="J1725" s="5">
        <v>2</v>
      </c>
      <c r="K1725" s="5">
        <v>1.1000000000000001</v>
      </c>
      <c r="L1725" s="5">
        <v>2</v>
      </c>
      <c r="M1725" s="5">
        <v>2</v>
      </c>
      <c r="N1725" s="5">
        <v>5.9</v>
      </c>
      <c r="O1725" s="5">
        <v>0.22</v>
      </c>
      <c r="P1725" s="5">
        <v>1</v>
      </c>
      <c r="Q1725" s="5">
        <v>50</v>
      </c>
      <c r="R1725" s="5">
        <v>8</v>
      </c>
      <c r="S1725" s="5">
        <v>8</v>
      </c>
      <c r="T1725" s="5">
        <v>5.7</v>
      </c>
      <c r="U1725" s="5">
        <v>0.89</v>
      </c>
      <c r="V1725" s="5">
        <v>4</v>
      </c>
      <c r="W1725" s="5">
        <v>8</v>
      </c>
      <c r="X1725" s="5">
        <v>9</v>
      </c>
      <c r="Y1725" s="5">
        <v>9</v>
      </c>
      <c r="Z1725" s="5">
        <v>6</v>
      </c>
      <c r="AA1725" s="5">
        <v>6</v>
      </c>
      <c r="AB1725" s="5">
        <v>0</v>
      </c>
      <c r="AC1725" s="5">
        <v>0</v>
      </c>
      <c r="AD1725" s="5">
        <v>0</v>
      </c>
      <c r="AE1725" s="5">
        <v>0</v>
      </c>
      <c r="AF1725" s="5">
        <v>0</v>
      </c>
      <c r="AG1725" s="5">
        <v>0</v>
      </c>
      <c r="AH1725" s="5">
        <v>1</v>
      </c>
      <c r="AI1725" s="5">
        <v>1</v>
      </c>
      <c r="AJ1725" s="5">
        <v>0</v>
      </c>
      <c r="AK1725" s="5">
        <v>0</v>
      </c>
      <c r="AL1725" s="5">
        <v>0</v>
      </c>
      <c r="AM1725" s="5">
        <v>0</v>
      </c>
      <c r="AO1725" s="5">
        <v>1</v>
      </c>
      <c r="AP1725" s="5">
        <v>50</v>
      </c>
      <c r="AQ1725" s="5">
        <v>0</v>
      </c>
      <c r="AS1725" s="5">
        <v>0</v>
      </c>
      <c r="AT1725" s="5">
        <v>0</v>
      </c>
      <c r="AU1725" s="5">
        <v>0</v>
      </c>
      <c r="AV1725" s="5">
        <v>0</v>
      </c>
      <c r="AW1725" s="5">
        <v>60.4</v>
      </c>
      <c r="AX1725" s="5">
        <v>25</v>
      </c>
      <c r="AY1725" s="5">
        <v>-2.2000000000000002</v>
      </c>
      <c r="AZ1725" s="5">
        <v>11.1</v>
      </c>
      <c r="BC1725" s="5">
        <v>88.9</v>
      </c>
      <c r="BD1725" s="5">
        <v>1.89</v>
      </c>
      <c r="BE1725" s="5">
        <v>17</v>
      </c>
      <c r="BF1725" s="5">
        <v>17</v>
      </c>
      <c r="BG1725" s="5">
        <v>19</v>
      </c>
      <c r="BH1725" s="5">
        <v>19</v>
      </c>
      <c r="BI1725" s="5">
        <v>0.31</v>
      </c>
      <c r="BJ1725" s="5">
        <v>2.8</v>
      </c>
    </row>
    <row r="1726" spans="1:62" x14ac:dyDescent="0.25">
      <c r="A1726" s="5">
        <v>178</v>
      </c>
      <c r="B1726" s="5" t="s">
        <v>408</v>
      </c>
      <c r="C1726" s="5" t="s">
        <v>22</v>
      </c>
      <c r="D1726" s="5" t="s">
        <v>56</v>
      </c>
      <c r="E1726" s="5">
        <v>6</v>
      </c>
      <c r="F1726" s="5">
        <v>2025</v>
      </c>
      <c r="G1726" s="5">
        <v>8</v>
      </c>
      <c r="H1726" s="5">
        <v>23.5</v>
      </c>
      <c r="I1726" s="5">
        <v>13.5</v>
      </c>
      <c r="J1726" s="5">
        <v>27</v>
      </c>
      <c r="K1726" s="5">
        <v>12.7</v>
      </c>
      <c r="L1726" s="5">
        <v>2</v>
      </c>
      <c r="M1726" s="5">
        <v>2</v>
      </c>
      <c r="N1726" s="5">
        <v>5.9</v>
      </c>
      <c r="O1726" s="5">
        <v>0.25</v>
      </c>
      <c r="P1726" s="5">
        <v>1</v>
      </c>
      <c r="Q1726" s="5">
        <v>50</v>
      </c>
      <c r="R1726" s="5">
        <v>8</v>
      </c>
      <c r="S1726" s="5">
        <v>8</v>
      </c>
      <c r="T1726" s="5">
        <v>3.1</v>
      </c>
      <c r="U1726" s="5">
        <v>1</v>
      </c>
      <c r="V1726" s="5">
        <v>4</v>
      </c>
      <c r="W1726" s="5">
        <v>8</v>
      </c>
      <c r="X1726" s="5">
        <v>4</v>
      </c>
      <c r="Y1726" s="5">
        <v>4</v>
      </c>
      <c r="Z1726" s="5">
        <v>2</v>
      </c>
      <c r="AA1726" s="5">
        <v>2</v>
      </c>
      <c r="AB1726" s="5">
        <v>0</v>
      </c>
      <c r="AC1726" s="5">
        <v>0</v>
      </c>
      <c r="AD1726" s="5">
        <v>1</v>
      </c>
      <c r="AE1726" s="5">
        <v>0</v>
      </c>
      <c r="AF1726" s="5">
        <v>0</v>
      </c>
      <c r="AG1726" s="5">
        <v>0</v>
      </c>
      <c r="AH1726" s="5">
        <v>0</v>
      </c>
      <c r="AJ1726" s="5">
        <v>0</v>
      </c>
      <c r="AK1726" s="5">
        <v>1</v>
      </c>
      <c r="AL1726" s="5">
        <v>0</v>
      </c>
      <c r="AM1726" s="5">
        <v>1</v>
      </c>
      <c r="AN1726" s="5">
        <v>50</v>
      </c>
      <c r="AO1726" s="5">
        <v>2</v>
      </c>
      <c r="AP1726" s="5">
        <v>100</v>
      </c>
      <c r="AQ1726" s="5">
        <v>0</v>
      </c>
      <c r="AS1726" s="5">
        <v>0</v>
      </c>
      <c r="AT1726" s="5">
        <v>0</v>
      </c>
      <c r="AU1726" s="5">
        <v>0</v>
      </c>
      <c r="AV1726" s="5">
        <v>0</v>
      </c>
      <c r="AW1726" s="5">
        <v>60.4</v>
      </c>
      <c r="AX1726" s="5">
        <v>22.2</v>
      </c>
      <c r="AY1726" s="5">
        <v>-4.9000000000000004</v>
      </c>
      <c r="AZ1726" s="5">
        <v>12.5</v>
      </c>
      <c r="BA1726" s="5">
        <v>12.5</v>
      </c>
      <c r="BB1726" s="5">
        <v>75</v>
      </c>
      <c r="BD1726" s="5">
        <v>0.23</v>
      </c>
      <c r="BE1726" s="5">
        <v>1.8</v>
      </c>
      <c r="BF1726" s="5">
        <v>1.8</v>
      </c>
      <c r="BG1726" s="5">
        <v>4.5999999999999996</v>
      </c>
      <c r="BH1726" s="5">
        <v>4.5999999999999996</v>
      </c>
      <c r="BI1726" s="5">
        <v>0.56999999999999995</v>
      </c>
      <c r="BJ1726" s="5">
        <v>4.5999999999999996</v>
      </c>
    </row>
    <row r="1727" spans="1:62" x14ac:dyDescent="0.25">
      <c r="A1727" s="5">
        <v>179</v>
      </c>
      <c r="B1727" s="5" t="s">
        <v>192</v>
      </c>
      <c r="C1727" s="5" t="s">
        <v>600</v>
      </c>
      <c r="D1727" s="5" t="s">
        <v>4</v>
      </c>
      <c r="E1727" s="5">
        <v>6</v>
      </c>
      <c r="F1727" s="5">
        <v>2025</v>
      </c>
      <c r="G1727" s="5">
        <v>23</v>
      </c>
      <c r="H1727" s="5">
        <v>57.5</v>
      </c>
      <c r="I1727" s="5">
        <v>3</v>
      </c>
      <c r="J1727" s="5">
        <v>3</v>
      </c>
      <c r="K1727" s="5">
        <v>1.7</v>
      </c>
      <c r="L1727" s="5">
        <v>1</v>
      </c>
      <c r="M1727" s="5">
        <v>1</v>
      </c>
      <c r="N1727" s="5">
        <v>2.9</v>
      </c>
      <c r="O1727" s="5">
        <v>0.04</v>
      </c>
      <c r="P1727" s="5">
        <v>1</v>
      </c>
      <c r="Q1727" s="5">
        <v>100</v>
      </c>
      <c r="R1727" s="5">
        <v>8</v>
      </c>
      <c r="S1727" s="5">
        <v>8</v>
      </c>
      <c r="T1727" s="5">
        <v>5.7</v>
      </c>
      <c r="U1727" s="5">
        <v>0.35</v>
      </c>
      <c r="V1727" s="5">
        <v>8</v>
      </c>
      <c r="W1727" s="5">
        <v>8</v>
      </c>
      <c r="X1727" s="5">
        <v>5</v>
      </c>
      <c r="Y1727" s="5">
        <v>5</v>
      </c>
      <c r="AB1727" s="5">
        <v>0</v>
      </c>
      <c r="AC1727" s="5">
        <v>0</v>
      </c>
      <c r="AD1727" s="5">
        <v>0</v>
      </c>
      <c r="AE1727" s="5">
        <v>0</v>
      </c>
      <c r="AF1727" s="5">
        <v>0</v>
      </c>
      <c r="AG1727" s="5">
        <v>0</v>
      </c>
      <c r="AH1727" s="5">
        <v>0</v>
      </c>
      <c r="AJ1727" s="5">
        <v>0</v>
      </c>
      <c r="AK1727" s="5">
        <v>0</v>
      </c>
      <c r="AL1727" s="5">
        <v>0</v>
      </c>
      <c r="AM1727" s="5">
        <v>0</v>
      </c>
      <c r="AO1727" s="5">
        <v>1</v>
      </c>
      <c r="AP1727" s="5">
        <v>100</v>
      </c>
      <c r="AQ1727" s="5">
        <v>0</v>
      </c>
      <c r="AS1727" s="5">
        <v>0</v>
      </c>
      <c r="AT1727" s="5">
        <v>0</v>
      </c>
      <c r="AU1727" s="5">
        <v>0</v>
      </c>
      <c r="AV1727" s="5">
        <v>0</v>
      </c>
      <c r="AW1727" s="5">
        <v>100</v>
      </c>
      <c r="AX1727" s="5">
        <v>5.6</v>
      </c>
      <c r="AY1727" s="5">
        <v>2.6</v>
      </c>
      <c r="AZ1727" s="5">
        <v>91.3</v>
      </c>
      <c r="BA1727" s="5">
        <v>8.6999999999999993</v>
      </c>
      <c r="BD1727" s="5">
        <v>0.08</v>
      </c>
      <c r="BE1727" s="5">
        <v>1.8</v>
      </c>
      <c r="BF1727" s="5">
        <v>1.8</v>
      </c>
      <c r="BG1727" s="5">
        <v>1.4</v>
      </c>
      <c r="BH1727" s="5">
        <v>1.4</v>
      </c>
      <c r="BI1727" s="5">
        <v>0.06</v>
      </c>
      <c r="BJ1727" s="5">
        <v>1.4</v>
      </c>
    </row>
    <row r="1728" spans="1:62" x14ac:dyDescent="0.25">
      <c r="A1728" s="5">
        <v>180</v>
      </c>
      <c r="B1728" s="5" t="s">
        <v>277</v>
      </c>
      <c r="C1728" s="5" t="s">
        <v>22</v>
      </c>
      <c r="D1728" s="5" t="s">
        <v>4</v>
      </c>
      <c r="E1728" s="5">
        <v>6</v>
      </c>
      <c r="F1728" s="5">
        <v>2025</v>
      </c>
      <c r="G1728" s="5">
        <v>33</v>
      </c>
      <c r="H1728" s="5">
        <v>97.1</v>
      </c>
      <c r="I1728" s="5">
        <v>4</v>
      </c>
      <c r="J1728" s="5">
        <v>4</v>
      </c>
      <c r="K1728" s="5">
        <v>1.9</v>
      </c>
      <c r="L1728" s="5">
        <v>1</v>
      </c>
      <c r="M1728" s="5">
        <v>1</v>
      </c>
      <c r="N1728" s="5">
        <v>2.9</v>
      </c>
      <c r="O1728" s="5">
        <v>0.03</v>
      </c>
      <c r="P1728" s="5">
        <v>1</v>
      </c>
      <c r="Q1728" s="5">
        <v>100</v>
      </c>
      <c r="R1728" s="5">
        <v>8</v>
      </c>
      <c r="S1728" s="5">
        <v>8</v>
      </c>
      <c r="T1728" s="5">
        <v>3.1</v>
      </c>
      <c r="U1728" s="5">
        <v>0.24</v>
      </c>
      <c r="V1728" s="5">
        <v>8</v>
      </c>
      <c r="W1728" s="5">
        <v>8</v>
      </c>
      <c r="X1728" s="5">
        <v>4</v>
      </c>
      <c r="Y1728" s="5">
        <v>4</v>
      </c>
      <c r="AB1728" s="5">
        <v>0</v>
      </c>
      <c r="AC1728" s="5">
        <v>0</v>
      </c>
      <c r="AD1728" s="5">
        <v>0</v>
      </c>
      <c r="AE1728" s="5">
        <v>0</v>
      </c>
      <c r="AF1728" s="5">
        <v>1</v>
      </c>
      <c r="AG1728" s="5">
        <v>5.3</v>
      </c>
      <c r="AH1728" s="5">
        <v>0</v>
      </c>
      <c r="AJ1728" s="5">
        <v>0</v>
      </c>
      <c r="AK1728" s="5">
        <v>0</v>
      </c>
      <c r="AL1728" s="5">
        <v>0</v>
      </c>
      <c r="AM1728" s="5">
        <v>0</v>
      </c>
      <c r="AO1728" s="5">
        <v>1</v>
      </c>
      <c r="AP1728" s="5">
        <v>100</v>
      </c>
      <c r="AQ1728" s="5">
        <v>0</v>
      </c>
      <c r="AS1728" s="5">
        <v>0</v>
      </c>
      <c r="AT1728" s="5">
        <v>0</v>
      </c>
      <c r="AU1728" s="5">
        <v>0</v>
      </c>
      <c r="AV1728" s="5">
        <v>0</v>
      </c>
      <c r="AW1728" s="5">
        <v>100</v>
      </c>
      <c r="AX1728" s="5">
        <v>3</v>
      </c>
      <c r="AY1728" s="5">
        <v>2</v>
      </c>
      <c r="AZ1728" s="5">
        <v>54.5</v>
      </c>
      <c r="BA1728" s="5">
        <v>45.5</v>
      </c>
      <c r="BD1728" s="5">
        <v>0.05</v>
      </c>
      <c r="BE1728" s="5">
        <v>1.8</v>
      </c>
      <c r="BF1728" s="5">
        <v>1.8</v>
      </c>
      <c r="BG1728" s="5">
        <v>1.4</v>
      </c>
      <c r="BH1728" s="5">
        <v>1.4</v>
      </c>
      <c r="BI1728" s="5">
        <v>0.04</v>
      </c>
      <c r="BJ1728" s="5">
        <v>1.4</v>
      </c>
    </row>
    <row r="1729" spans="1:62" x14ac:dyDescent="0.25">
      <c r="A1729" s="5">
        <v>181</v>
      </c>
      <c r="B1729" s="5" t="s">
        <v>605</v>
      </c>
      <c r="C1729" s="5" t="s">
        <v>10</v>
      </c>
      <c r="D1729" s="5" t="s">
        <v>11</v>
      </c>
      <c r="E1729" s="5">
        <v>6</v>
      </c>
      <c r="F1729" s="5">
        <v>2025</v>
      </c>
      <c r="G1729" s="5">
        <v>5</v>
      </c>
      <c r="H1729" s="5">
        <v>10.6</v>
      </c>
      <c r="I1729" s="5">
        <v>0.7</v>
      </c>
      <c r="J1729" s="5">
        <v>2</v>
      </c>
      <c r="K1729" s="5">
        <v>0.7</v>
      </c>
      <c r="L1729" s="5">
        <v>3</v>
      </c>
      <c r="M1729" s="5">
        <v>3</v>
      </c>
      <c r="N1729" s="5">
        <v>7.7</v>
      </c>
      <c r="O1729" s="5">
        <v>0.6</v>
      </c>
      <c r="P1729" s="5">
        <v>3</v>
      </c>
      <c r="Q1729" s="5">
        <v>100</v>
      </c>
      <c r="R1729" s="5">
        <v>8</v>
      </c>
      <c r="S1729" s="5">
        <v>8</v>
      </c>
      <c r="T1729" s="5">
        <v>2.2999999999999998</v>
      </c>
      <c r="U1729" s="5">
        <v>1.6</v>
      </c>
      <c r="V1729" s="5">
        <v>2.67</v>
      </c>
      <c r="W1729" s="5">
        <v>2.67</v>
      </c>
      <c r="X1729" s="5">
        <v>6</v>
      </c>
      <c r="Y1729" s="5">
        <v>2</v>
      </c>
      <c r="Z1729" s="5">
        <v>2</v>
      </c>
      <c r="AA1729" s="5">
        <v>0.67</v>
      </c>
      <c r="AB1729" s="5">
        <v>0</v>
      </c>
      <c r="AC1729" s="5">
        <v>0</v>
      </c>
      <c r="AD1729" s="5">
        <v>0</v>
      </c>
      <c r="AE1729" s="5">
        <v>0</v>
      </c>
      <c r="AF1729" s="5">
        <v>1</v>
      </c>
      <c r="AG1729" s="5">
        <v>3.8</v>
      </c>
      <c r="AH1729" s="5">
        <v>0</v>
      </c>
      <c r="AJ1729" s="5">
        <v>0</v>
      </c>
      <c r="AK1729" s="5">
        <v>0</v>
      </c>
      <c r="AL1729" s="5">
        <v>0</v>
      </c>
      <c r="AM1729" s="5">
        <v>0</v>
      </c>
      <c r="AO1729" s="5">
        <v>3</v>
      </c>
      <c r="AP1729" s="5">
        <v>100</v>
      </c>
      <c r="AQ1729" s="5">
        <v>0</v>
      </c>
      <c r="AS1729" s="5">
        <v>1</v>
      </c>
      <c r="AT1729" s="5">
        <v>1</v>
      </c>
      <c r="AU1729" s="5">
        <v>100</v>
      </c>
      <c r="AV1729" s="5">
        <v>0</v>
      </c>
      <c r="AW1729" s="5">
        <v>79.2</v>
      </c>
      <c r="AX1729" s="5">
        <v>60</v>
      </c>
      <c r="AY1729" s="5">
        <v>-3.7</v>
      </c>
      <c r="BC1729" s="5">
        <v>100</v>
      </c>
      <c r="BD1729" s="5">
        <v>0.76</v>
      </c>
      <c r="BE1729" s="5">
        <v>3.8</v>
      </c>
      <c r="BF1729" s="5">
        <v>3.8</v>
      </c>
      <c r="BG1729" s="5">
        <v>5.3</v>
      </c>
      <c r="BH1729" s="5">
        <v>5.3</v>
      </c>
      <c r="BI1729" s="5">
        <v>1.06</v>
      </c>
      <c r="BJ1729" s="5">
        <v>5.3</v>
      </c>
    </row>
    <row r="1730" spans="1:62" x14ac:dyDescent="0.25">
      <c r="A1730" s="5">
        <v>182</v>
      </c>
      <c r="B1730" s="5" t="s">
        <v>135</v>
      </c>
      <c r="C1730" s="5" t="s">
        <v>35</v>
      </c>
      <c r="D1730" s="5" t="s">
        <v>4</v>
      </c>
      <c r="E1730" s="5">
        <v>6</v>
      </c>
      <c r="F1730" s="5">
        <v>2025</v>
      </c>
      <c r="G1730" s="5">
        <v>8</v>
      </c>
      <c r="H1730" s="5">
        <v>29.6</v>
      </c>
      <c r="I1730" s="5">
        <v>6</v>
      </c>
      <c r="J1730" s="5">
        <v>6</v>
      </c>
      <c r="K1730" s="5">
        <v>4.2</v>
      </c>
      <c r="L1730" s="5">
        <v>1</v>
      </c>
      <c r="M1730" s="5">
        <v>1</v>
      </c>
      <c r="N1730" s="5">
        <v>4</v>
      </c>
      <c r="O1730" s="5">
        <v>0.13</v>
      </c>
      <c r="P1730" s="5">
        <v>1</v>
      </c>
      <c r="Q1730" s="5">
        <v>100</v>
      </c>
      <c r="R1730" s="5">
        <v>7</v>
      </c>
      <c r="S1730" s="5">
        <v>7</v>
      </c>
      <c r="T1730" s="5">
        <v>3.5</v>
      </c>
      <c r="U1730" s="5">
        <v>0.88</v>
      </c>
      <c r="V1730" s="5">
        <v>7</v>
      </c>
      <c r="W1730" s="5">
        <v>7</v>
      </c>
      <c r="X1730" s="5">
        <v>1</v>
      </c>
      <c r="Y1730" s="5">
        <v>1</v>
      </c>
      <c r="AB1730" s="5">
        <v>0</v>
      </c>
      <c r="AC1730" s="5">
        <v>0</v>
      </c>
      <c r="AD1730" s="5">
        <v>0</v>
      </c>
      <c r="AE1730" s="5">
        <v>0</v>
      </c>
      <c r="AF1730" s="5">
        <v>1</v>
      </c>
      <c r="AG1730" s="5">
        <v>7.1</v>
      </c>
      <c r="AH1730" s="5">
        <v>0</v>
      </c>
      <c r="AJ1730" s="5">
        <v>1</v>
      </c>
      <c r="AK1730" s="5">
        <v>0</v>
      </c>
      <c r="AL1730" s="5">
        <v>0.125</v>
      </c>
      <c r="AM1730" s="5">
        <v>0</v>
      </c>
      <c r="AO1730" s="5">
        <v>1</v>
      </c>
      <c r="AP1730" s="5">
        <v>100</v>
      </c>
      <c r="AQ1730" s="5">
        <v>0</v>
      </c>
      <c r="AS1730" s="5">
        <v>0</v>
      </c>
      <c r="AT1730" s="5">
        <v>0</v>
      </c>
      <c r="AU1730" s="5">
        <v>0</v>
      </c>
      <c r="AV1730" s="5">
        <v>0</v>
      </c>
      <c r="AW1730" s="5">
        <v>95.8</v>
      </c>
      <c r="AX1730" s="5">
        <v>12.5</v>
      </c>
      <c r="AY1730" s="5">
        <v>0.1</v>
      </c>
      <c r="BA1730" s="5">
        <v>100</v>
      </c>
      <c r="BD1730" s="5">
        <v>0.21</v>
      </c>
      <c r="BE1730" s="5">
        <v>1.7</v>
      </c>
      <c r="BF1730" s="5">
        <v>1.7</v>
      </c>
      <c r="BG1730" s="5">
        <v>1.5</v>
      </c>
      <c r="BH1730" s="5">
        <v>1.5</v>
      </c>
      <c r="BI1730" s="5">
        <v>0.19</v>
      </c>
      <c r="BJ1730" s="5">
        <v>1.5</v>
      </c>
    </row>
    <row r="1731" spans="1:62" x14ac:dyDescent="0.25">
      <c r="A1731" s="5">
        <v>183</v>
      </c>
      <c r="B1731" s="5" t="s">
        <v>331</v>
      </c>
      <c r="C1731" s="5" t="s">
        <v>603</v>
      </c>
      <c r="D1731" s="5" t="s">
        <v>4</v>
      </c>
      <c r="E1731" s="5">
        <v>6</v>
      </c>
      <c r="F1731" s="5">
        <v>2025</v>
      </c>
      <c r="G1731" s="5">
        <v>7</v>
      </c>
      <c r="H1731" s="5">
        <v>24.1</v>
      </c>
      <c r="I1731" s="5">
        <v>5.5</v>
      </c>
      <c r="J1731" s="5">
        <v>11</v>
      </c>
      <c r="K1731" s="5">
        <v>4.8</v>
      </c>
      <c r="L1731" s="5">
        <v>2</v>
      </c>
      <c r="M1731" s="5">
        <v>2</v>
      </c>
      <c r="N1731" s="5">
        <v>7.7</v>
      </c>
      <c r="O1731" s="5">
        <v>0.28999999999999998</v>
      </c>
      <c r="P1731" s="5">
        <v>1</v>
      </c>
      <c r="Q1731" s="5">
        <v>50</v>
      </c>
      <c r="R1731" s="5">
        <v>7</v>
      </c>
      <c r="S1731" s="5">
        <v>7</v>
      </c>
      <c r="T1731" s="5">
        <v>3.9</v>
      </c>
      <c r="U1731" s="5">
        <v>1</v>
      </c>
      <c r="V1731" s="5">
        <v>3.5</v>
      </c>
      <c r="W1731" s="5">
        <v>7</v>
      </c>
      <c r="X1731" s="5">
        <v>8</v>
      </c>
      <c r="Y1731" s="5">
        <v>8</v>
      </c>
      <c r="Z1731" s="5">
        <v>3</v>
      </c>
      <c r="AA1731" s="5">
        <v>3</v>
      </c>
      <c r="AB1731" s="5">
        <v>0</v>
      </c>
      <c r="AC1731" s="5">
        <v>0</v>
      </c>
      <c r="AD1731" s="5">
        <v>0</v>
      </c>
      <c r="AE1731" s="5">
        <v>0</v>
      </c>
      <c r="AF1731" s="5">
        <v>2</v>
      </c>
      <c r="AG1731" s="5">
        <v>14.3</v>
      </c>
      <c r="AH1731" s="5">
        <v>0</v>
      </c>
      <c r="AJ1731" s="5">
        <v>1</v>
      </c>
      <c r="AK1731" s="5">
        <v>0</v>
      </c>
      <c r="AL1731" s="5">
        <v>0.14299999999999999</v>
      </c>
      <c r="AM1731" s="5">
        <v>0</v>
      </c>
      <c r="AO1731" s="5">
        <v>1</v>
      </c>
      <c r="AP1731" s="5">
        <v>50</v>
      </c>
      <c r="AQ1731" s="5">
        <v>1</v>
      </c>
      <c r="AR1731" s="5">
        <v>50</v>
      </c>
      <c r="AS1731" s="5">
        <v>0</v>
      </c>
      <c r="AT1731" s="5">
        <v>0</v>
      </c>
      <c r="AU1731" s="5">
        <v>0</v>
      </c>
      <c r="AV1731" s="5">
        <v>0</v>
      </c>
      <c r="AW1731" s="5">
        <v>58.3</v>
      </c>
      <c r="AX1731" s="5">
        <v>28.6</v>
      </c>
      <c r="AY1731" s="5">
        <v>-4.0999999999999996</v>
      </c>
      <c r="AZ1731" s="5">
        <v>28.6</v>
      </c>
      <c r="BA1731" s="5">
        <v>71.400000000000006</v>
      </c>
      <c r="BD1731" s="5">
        <v>0.24</v>
      </c>
      <c r="BE1731" s="5">
        <v>1.7</v>
      </c>
      <c r="BF1731" s="5">
        <v>1.7</v>
      </c>
      <c r="BG1731" s="5">
        <v>3.6</v>
      </c>
      <c r="BH1731" s="5">
        <v>3.6</v>
      </c>
      <c r="BI1731" s="5">
        <v>0.52</v>
      </c>
      <c r="BJ1731" s="5">
        <v>3.6</v>
      </c>
    </row>
    <row r="1732" spans="1:62" x14ac:dyDescent="0.25">
      <c r="A1732" s="5">
        <v>184</v>
      </c>
      <c r="B1732" s="5" t="s">
        <v>164</v>
      </c>
      <c r="C1732" s="5" t="s">
        <v>10</v>
      </c>
      <c r="D1732" s="5" t="s">
        <v>4</v>
      </c>
      <c r="E1732" s="5">
        <v>6</v>
      </c>
      <c r="F1732" s="5">
        <v>2025</v>
      </c>
      <c r="G1732" s="5">
        <v>36</v>
      </c>
      <c r="H1732" s="5">
        <v>76.599999999999994</v>
      </c>
      <c r="I1732" s="5">
        <v>14.7</v>
      </c>
      <c r="J1732" s="5">
        <v>44</v>
      </c>
      <c r="K1732" s="5">
        <v>14.5</v>
      </c>
      <c r="L1732" s="5">
        <v>3</v>
      </c>
      <c r="M1732" s="5">
        <v>3</v>
      </c>
      <c r="N1732" s="5">
        <v>7.7</v>
      </c>
      <c r="O1732" s="5">
        <v>0.08</v>
      </c>
      <c r="P1732" s="5">
        <v>1</v>
      </c>
      <c r="Q1732" s="5">
        <v>33.299999999999997</v>
      </c>
      <c r="R1732" s="5">
        <v>7</v>
      </c>
      <c r="S1732" s="5">
        <v>7</v>
      </c>
      <c r="T1732" s="5">
        <v>2</v>
      </c>
      <c r="U1732" s="5">
        <v>0.19</v>
      </c>
      <c r="V1732" s="5">
        <v>2.33</v>
      </c>
      <c r="W1732" s="5">
        <v>7</v>
      </c>
      <c r="X1732" s="5">
        <v>3</v>
      </c>
      <c r="Y1732" s="5">
        <v>3</v>
      </c>
      <c r="Z1732" s="5">
        <v>2</v>
      </c>
      <c r="AA1732" s="5">
        <v>2</v>
      </c>
      <c r="AB1732" s="5">
        <v>0</v>
      </c>
      <c r="AC1732" s="5">
        <v>0</v>
      </c>
      <c r="AD1732" s="5">
        <v>0</v>
      </c>
      <c r="AE1732" s="5">
        <v>0</v>
      </c>
      <c r="AF1732" s="5">
        <v>3</v>
      </c>
      <c r="AG1732" s="5">
        <v>11.5</v>
      </c>
      <c r="AH1732" s="5">
        <v>0</v>
      </c>
      <c r="AJ1732" s="5">
        <v>1</v>
      </c>
      <c r="AK1732" s="5">
        <v>1</v>
      </c>
      <c r="AL1732" s="5">
        <v>2.8000000000000001E-2</v>
      </c>
      <c r="AM1732" s="5">
        <v>0</v>
      </c>
      <c r="AO1732" s="5">
        <v>1</v>
      </c>
      <c r="AP1732" s="5">
        <v>33.299999999999997</v>
      </c>
      <c r="AQ1732" s="5">
        <v>0</v>
      </c>
      <c r="AS1732" s="5">
        <v>1</v>
      </c>
      <c r="AT1732" s="5">
        <v>1</v>
      </c>
      <c r="AU1732" s="5">
        <v>100</v>
      </c>
      <c r="AV1732" s="5">
        <v>0</v>
      </c>
      <c r="AW1732" s="5">
        <v>2.8</v>
      </c>
      <c r="AX1732" s="5">
        <v>10.7</v>
      </c>
      <c r="AY1732" s="5">
        <v>-7</v>
      </c>
      <c r="AZ1732" s="5">
        <v>75</v>
      </c>
      <c r="BA1732" s="5">
        <v>25</v>
      </c>
      <c r="BD1732" s="5">
        <v>0.05</v>
      </c>
      <c r="BE1732" s="5">
        <v>1.7</v>
      </c>
      <c r="BF1732" s="5">
        <v>1.7</v>
      </c>
      <c r="BG1732" s="5">
        <v>4.7</v>
      </c>
      <c r="BH1732" s="5">
        <v>4.7</v>
      </c>
      <c r="BI1732" s="5">
        <v>0.13</v>
      </c>
      <c r="BJ1732" s="5">
        <v>4.7</v>
      </c>
    </row>
    <row r="1733" spans="1:62" x14ac:dyDescent="0.25">
      <c r="A1733" s="5">
        <v>185</v>
      </c>
      <c r="B1733" s="5" t="s">
        <v>223</v>
      </c>
      <c r="C1733" s="5" t="s">
        <v>18</v>
      </c>
      <c r="D1733" s="5" t="s">
        <v>11</v>
      </c>
      <c r="E1733" s="5">
        <v>6</v>
      </c>
      <c r="F1733" s="5">
        <v>2025</v>
      </c>
      <c r="G1733" s="5">
        <v>21</v>
      </c>
      <c r="H1733" s="5">
        <v>45.7</v>
      </c>
      <c r="I1733" s="5">
        <v>-2.5</v>
      </c>
      <c r="J1733" s="5">
        <v>-5</v>
      </c>
      <c r="K1733" s="5">
        <v>-2.5</v>
      </c>
      <c r="L1733" s="5">
        <v>2</v>
      </c>
      <c r="M1733" s="5">
        <v>2</v>
      </c>
      <c r="N1733" s="5">
        <v>4.4000000000000004</v>
      </c>
      <c r="O1733" s="5">
        <v>0.1</v>
      </c>
      <c r="P1733" s="5">
        <v>2</v>
      </c>
      <c r="Q1733" s="5">
        <v>100</v>
      </c>
      <c r="R1733" s="5">
        <v>7</v>
      </c>
      <c r="S1733" s="5">
        <v>7</v>
      </c>
      <c r="T1733" s="5">
        <v>3.2</v>
      </c>
      <c r="U1733" s="5">
        <v>0.33</v>
      </c>
      <c r="V1733" s="5">
        <v>3.5</v>
      </c>
      <c r="W1733" s="5">
        <v>3.5</v>
      </c>
      <c r="X1733" s="5">
        <v>12</v>
      </c>
      <c r="Y1733" s="5">
        <v>6</v>
      </c>
      <c r="Z1733" s="5">
        <v>2</v>
      </c>
      <c r="AA1733" s="5">
        <v>1</v>
      </c>
      <c r="AB1733" s="5">
        <v>0</v>
      </c>
      <c r="AC1733" s="5">
        <v>0</v>
      </c>
      <c r="AD1733" s="5">
        <v>0</v>
      </c>
      <c r="AE1733" s="5">
        <v>0</v>
      </c>
      <c r="AF1733" s="5">
        <v>1</v>
      </c>
      <c r="AG1733" s="5">
        <v>4</v>
      </c>
      <c r="AH1733" s="5">
        <v>0</v>
      </c>
      <c r="AJ1733" s="5">
        <v>0</v>
      </c>
      <c r="AK1733" s="5">
        <v>0</v>
      </c>
      <c r="AL1733" s="5">
        <v>0</v>
      </c>
      <c r="AM1733" s="5">
        <v>0</v>
      </c>
      <c r="AO1733" s="5">
        <v>2</v>
      </c>
      <c r="AP1733" s="5">
        <v>100</v>
      </c>
      <c r="AQ1733" s="5">
        <v>1</v>
      </c>
      <c r="AR1733" s="5">
        <v>50</v>
      </c>
      <c r="AS1733" s="5">
        <v>0</v>
      </c>
      <c r="AT1733" s="5">
        <v>0</v>
      </c>
      <c r="AU1733" s="5">
        <v>0</v>
      </c>
      <c r="AV1733" s="5">
        <v>0</v>
      </c>
      <c r="AW1733" s="5">
        <v>81.3</v>
      </c>
      <c r="AX1733" s="5">
        <v>9.5</v>
      </c>
      <c r="AY1733" s="5">
        <v>-2.2999999999999998</v>
      </c>
      <c r="BC1733" s="5">
        <v>100</v>
      </c>
      <c r="BD1733" s="5">
        <v>0.42</v>
      </c>
      <c r="BE1733" s="5">
        <v>8.9</v>
      </c>
      <c r="BF1733" s="5">
        <v>8.9</v>
      </c>
      <c r="BG1733" s="5">
        <v>8</v>
      </c>
      <c r="BH1733" s="5">
        <v>8</v>
      </c>
      <c r="BI1733" s="5">
        <v>0.12</v>
      </c>
      <c r="BJ1733" s="5">
        <v>2.5</v>
      </c>
    </row>
    <row r="1734" spans="1:62" x14ac:dyDescent="0.25">
      <c r="A1734" s="5">
        <v>186</v>
      </c>
      <c r="B1734" s="5" t="s">
        <v>366</v>
      </c>
      <c r="C1734" s="5" t="s">
        <v>37</v>
      </c>
      <c r="D1734" s="5" t="s">
        <v>56</v>
      </c>
      <c r="E1734" s="5">
        <v>6</v>
      </c>
      <c r="F1734" s="5">
        <v>2025</v>
      </c>
      <c r="G1734" s="5">
        <v>11</v>
      </c>
      <c r="H1734" s="5">
        <v>34.4</v>
      </c>
      <c r="I1734" s="5">
        <v>11</v>
      </c>
      <c r="J1734" s="5">
        <v>22</v>
      </c>
      <c r="K1734" s="5">
        <v>10</v>
      </c>
      <c r="L1734" s="5">
        <v>2</v>
      </c>
      <c r="M1734" s="5">
        <v>2</v>
      </c>
      <c r="N1734" s="5">
        <v>7.7</v>
      </c>
      <c r="O1734" s="5">
        <v>0.18</v>
      </c>
      <c r="P1734" s="5">
        <v>1</v>
      </c>
      <c r="Q1734" s="5">
        <v>50</v>
      </c>
      <c r="R1734" s="5">
        <v>7</v>
      </c>
      <c r="S1734" s="5">
        <v>7</v>
      </c>
      <c r="T1734" s="5">
        <v>2.7</v>
      </c>
      <c r="U1734" s="5">
        <v>0.64</v>
      </c>
      <c r="V1734" s="5">
        <v>3.5</v>
      </c>
      <c r="W1734" s="5">
        <v>7</v>
      </c>
      <c r="X1734" s="5">
        <v>2</v>
      </c>
      <c r="Y1734" s="5">
        <v>2</v>
      </c>
      <c r="AB1734" s="5">
        <v>0</v>
      </c>
      <c r="AC1734" s="5">
        <v>0</v>
      </c>
      <c r="AD1734" s="5">
        <v>0</v>
      </c>
      <c r="AE1734" s="5">
        <v>0</v>
      </c>
      <c r="AF1734" s="5">
        <v>1</v>
      </c>
      <c r="AG1734" s="5">
        <v>5.6</v>
      </c>
      <c r="AH1734" s="5">
        <v>0</v>
      </c>
      <c r="AJ1734" s="5">
        <v>0</v>
      </c>
      <c r="AK1734" s="5">
        <v>0</v>
      </c>
      <c r="AL1734" s="5">
        <v>0</v>
      </c>
      <c r="AM1734" s="5">
        <v>0</v>
      </c>
      <c r="AO1734" s="5">
        <v>1</v>
      </c>
      <c r="AP1734" s="5">
        <v>50</v>
      </c>
      <c r="AQ1734" s="5">
        <v>0</v>
      </c>
      <c r="AS1734" s="5">
        <v>0</v>
      </c>
      <c r="AT1734" s="5">
        <v>0</v>
      </c>
      <c r="AU1734" s="5">
        <v>0</v>
      </c>
      <c r="AV1734" s="5">
        <v>0</v>
      </c>
      <c r="AW1734" s="5">
        <v>58.3</v>
      </c>
      <c r="AX1734" s="5">
        <v>20</v>
      </c>
      <c r="AY1734" s="5">
        <v>-5.6</v>
      </c>
      <c r="AZ1734" s="5">
        <v>9.1</v>
      </c>
      <c r="BB1734" s="5">
        <v>90.9</v>
      </c>
      <c r="BD1734" s="5">
        <v>0.15</v>
      </c>
      <c r="BE1734" s="5">
        <v>1.7</v>
      </c>
      <c r="BF1734" s="5">
        <v>1.7</v>
      </c>
      <c r="BG1734" s="5">
        <v>3.8</v>
      </c>
      <c r="BH1734" s="5">
        <v>3.8</v>
      </c>
      <c r="BI1734" s="5">
        <v>0.34</v>
      </c>
      <c r="BJ1734" s="5">
        <v>3.8</v>
      </c>
    </row>
    <row r="1735" spans="1:62" x14ac:dyDescent="0.25">
      <c r="A1735" s="5">
        <v>187</v>
      </c>
      <c r="B1735" s="5" t="s">
        <v>69</v>
      </c>
      <c r="C1735" s="5" t="s">
        <v>5</v>
      </c>
      <c r="D1735" s="5" t="s">
        <v>11</v>
      </c>
      <c r="E1735" s="5">
        <v>6</v>
      </c>
      <c r="F1735" s="5">
        <v>2025</v>
      </c>
      <c r="G1735" s="5">
        <v>14</v>
      </c>
      <c r="H1735" s="5">
        <v>40</v>
      </c>
      <c r="I1735" s="5">
        <v>5</v>
      </c>
      <c r="J1735" s="5">
        <v>5</v>
      </c>
      <c r="K1735" s="5">
        <v>2.5</v>
      </c>
      <c r="L1735" s="5">
        <v>1</v>
      </c>
      <c r="M1735" s="5">
        <v>1</v>
      </c>
      <c r="N1735" s="5">
        <v>3.8</v>
      </c>
      <c r="O1735" s="5">
        <v>7.0000000000000007E-2</v>
      </c>
      <c r="P1735" s="5">
        <v>1</v>
      </c>
      <c r="Q1735" s="5">
        <v>100</v>
      </c>
      <c r="R1735" s="5">
        <v>7</v>
      </c>
      <c r="S1735" s="5">
        <v>7</v>
      </c>
      <c r="T1735" s="5">
        <v>3.3</v>
      </c>
      <c r="U1735" s="5">
        <v>0.5</v>
      </c>
      <c r="V1735" s="5">
        <v>7</v>
      </c>
      <c r="W1735" s="5">
        <v>7</v>
      </c>
      <c r="X1735" s="5">
        <v>2</v>
      </c>
      <c r="Y1735" s="5">
        <v>2</v>
      </c>
      <c r="Z1735" s="5">
        <v>11</v>
      </c>
      <c r="AA1735" s="5">
        <v>11</v>
      </c>
      <c r="AB1735" s="5">
        <v>0</v>
      </c>
      <c r="AC1735" s="5">
        <v>0</v>
      </c>
      <c r="AD1735" s="5">
        <v>0</v>
      </c>
      <c r="AE1735" s="5">
        <v>0</v>
      </c>
      <c r="AF1735" s="5">
        <v>1</v>
      </c>
      <c r="AG1735" s="5">
        <v>5.3</v>
      </c>
      <c r="AH1735" s="5">
        <v>0</v>
      </c>
      <c r="AJ1735" s="5">
        <v>0</v>
      </c>
      <c r="AK1735" s="5">
        <v>0</v>
      </c>
      <c r="AL1735" s="5">
        <v>0</v>
      </c>
      <c r="AM1735" s="5">
        <v>0</v>
      </c>
      <c r="AO1735" s="5">
        <v>1</v>
      </c>
      <c r="AP1735" s="5">
        <v>100</v>
      </c>
      <c r="AQ1735" s="5">
        <v>0</v>
      </c>
      <c r="AS1735" s="5">
        <v>0</v>
      </c>
      <c r="AT1735" s="5">
        <v>0</v>
      </c>
      <c r="AU1735" s="5">
        <v>0</v>
      </c>
      <c r="AV1735" s="5">
        <v>0</v>
      </c>
      <c r="AW1735" s="5">
        <v>95.8</v>
      </c>
      <c r="AX1735" s="5">
        <v>9.1</v>
      </c>
      <c r="AY1735" s="5">
        <v>-0.2</v>
      </c>
      <c r="BA1735" s="5">
        <v>7.1</v>
      </c>
      <c r="BC1735" s="5">
        <v>92.9</v>
      </c>
      <c r="BD1735" s="5">
        <v>0.49</v>
      </c>
      <c r="BE1735" s="5">
        <v>6.8</v>
      </c>
      <c r="BF1735" s="5">
        <v>6.8</v>
      </c>
      <c r="BG1735" s="5">
        <v>10.5</v>
      </c>
      <c r="BH1735" s="5">
        <v>10.5</v>
      </c>
      <c r="BI1735" s="5">
        <v>0.11</v>
      </c>
      <c r="BJ1735" s="5">
        <v>1.6</v>
      </c>
    </row>
    <row r="1736" spans="1:62" x14ac:dyDescent="0.25">
      <c r="A1736" s="5">
        <v>188</v>
      </c>
      <c r="B1736" s="5" t="s">
        <v>316</v>
      </c>
      <c r="C1736" s="5" t="s">
        <v>603</v>
      </c>
      <c r="D1736" s="5" t="s">
        <v>56</v>
      </c>
      <c r="E1736" s="5">
        <v>6</v>
      </c>
      <c r="F1736" s="5">
        <v>2025</v>
      </c>
      <c r="G1736" s="5">
        <v>6</v>
      </c>
      <c r="H1736" s="5">
        <v>20.7</v>
      </c>
      <c r="I1736" s="5">
        <v>3</v>
      </c>
      <c r="J1736" s="5">
        <v>6</v>
      </c>
      <c r="K1736" s="5">
        <v>2.6</v>
      </c>
      <c r="L1736" s="5">
        <v>2</v>
      </c>
      <c r="M1736" s="5">
        <v>2</v>
      </c>
      <c r="N1736" s="5">
        <v>7.7</v>
      </c>
      <c r="O1736" s="5">
        <v>0.33</v>
      </c>
      <c r="P1736" s="5">
        <v>1</v>
      </c>
      <c r="Q1736" s="5">
        <v>50</v>
      </c>
      <c r="R1736" s="5">
        <v>7</v>
      </c>
      <c r="S1736" s="5">
        <v>7</v>
      </c>
      <c r="T1736" s="5">
        <v>3.9</v>
      </c>
      <c r="U1736" s="5">
        <v>1.17</v>
      </c>
      <c r="V1736" s="5">
        <v>3.5</v>
      </c>
      <c r="W1736" s="5">
        <v>7</v>
      </c>
      <c r="X1736" s="5">
        <v>5</v>
      </c>
      <c r="Y1736" s="5">
        <v>5</v>
      </c>
      <c r="Z1736" s="5">
        <v>2</v>
      </c>
      <c r="AA1736" s="5">
        <v>2</v>
      </c>
      <c r="AB1736" s="5">
        <v>0</v>
      </c>
      <c r="AC1736" s="5">
        <v>0</v>
      </c>
      <c r="AD1736" s="5">
        <v>0</v>
      </c>
      <c r="AE1736" s="5">
        <v>0</v>
      </c>
      <c r="AF1736" s="5">
        <v>0</v>
      </c>
      <c r="AG1736" s="5">
        <v>0</v>
      </c>
      <c r="AH1736" s="5">
        <v>0</v>
      </c>
      <c r="AJ1736" s="5">
        <v>0</v>
      </c>
      <c r="AK1736" s="5">
        <v>0</v>
      </c>
      <c r="AL1736" s="5">
        <v>0</v>
      </c>
      <c r="AM1736" s="5">
        <v>0</v>
      </c>
      <c r="AO1736" s="5">
        <v>2</v>
      </c>
      <c r="AP1736" s="5">
        <v>100</v>
      </c>
      <c r="AQ1736" s="5">
        <v>0</v>
      </c>
      <c r="AS1736" s="5">
        <v>1</v>
      </c>
      <c r="AT1736" s="5">
        <v>0</v>
      </c>
      <c r="AU1736" s="5">
        <v>0</v>
      </c>
      <c r="AV1736" s="5">
        <v>0</v>
      </c>
      <c r="AW1736" s="5">
        <v>58.3</v>
      </c>
      <c r="AX1736" s="5">
        <v>28.6</v>
      </c>
      <c r="AY1736" s="5">
        <v>-2.7</v>
      </c>
      <c r="BA1736" s="5">
        <v>16.7</v>
      </c>
      <c r="BB1736" s="5">
        <v>83.3</v>
      </c>
      <c r="BD1736" s="5">
        <v>0.28000000000000003</v>
      </c>
      <c r="BE1736" s="5">
        <v>1.7</v>
      </c>
      <c r="BF1736" s="5">
        <v>1.7</v>
      </c>
      <c r="BG1736" s="5">
        <v>2.8</v>
      </c>
      <c r="BH1736" s="5">
        <v>2.8</v>
      </c>
      <c r="BI1736" s="5">
        <v>0.47</v>
      </c>
      <c r="BJ1736" s="5">
        <v>2.8</v>
      </c>
    </row>
    <row r="1737" spans="1:62" x14ac:dyDescent="0.25">
      <c r="A1737" s="5">
        <v>189</v>
      </c>
      <c r="B1737" s="5" t="s">
        <v>222</v>
      </c>
      <c r="C1737" s="5" t="s">
        <v>12</v>
      </c>
      <c r="D1737" s="5" t="s">
        <v>11</v>
      </c>
      <c r="E1737" s="5">
        <v>6</v>
      </c>
      <c r="F1737" s="5">
        <v>2025</v>
      </c>
      <c r="G1737" s="5">
        <v>8</v>
      </c>
      <c r="H1737" s="5">
        <v>22.9</v>
      </c>
      <c r="I1737" s="5">
        <v>-13</v>
      </c>
      <c r="J1737" s="5">
        <v>-13</v>
      </c>
      <c r="K1737" s="5">
        <v>-6.8</v>
      </c>
      <c r="L1737" s="5">
        <v>1</v>
      </c>
      <c r="M1737" s="5">
        <v>1</v>
      </c>
      <c r="N1737" s="5">
        <v>3.1</v>
      </c>
      <c r="O1737" s="5">
        <v>0.13</v>
      </c>
      <c r="P1737" s="5">
        <v>1</v>
      </c>
      <c r="Q1737" s="5">
        <v>100</v>
      </c>
      <c r="R1737" s="5">
        <v>6</v>
      </c>
      <c r="S1737" s="5">
        <v>6</v>
      </c>
      <c r="T1737" s="5">
        <v>2.4</v>
      </c>
      <c r="U1737" s="5">
        <v>0.75</v>
      </c>
      <c r="V1737" s="5">
        <v>6</v>
      </c>
      <c r="W1737" s="5">
        <v>6</v>
      </c>
      <c r="X1737" s="5">
        <v>19</v>
      </c>
      <c r="Y1737" s="5">
        <v>19</v>
      </c>
      <c r="Z1737" s="5">
        <v>2</v>
      </c>
      <c r="AA1737" s="5">
        <v>2</v>
      </c>
      <c r="AB1737" s="5">
        <v>0</v>
      </c>
      <c r="AC1737" s="5">
        <v>0</v>
      </c>
      <c r="AD1737" s="5">
        <v>0</v>
      </c>
      <c r="AE1737" s="5">
        <v>0</v>
      </c>
      <c r="AF1737" s="5">
        <v>1</v>
      </c>
      <c r="AG1737" s="5">
        <v>4</v>
      </c>
      <c r="AH1737" s="5">
        <v>0</v>
      </c>
      <c r="AJ1737" s="5">
        <v>0</v>
      </c>
      <c r="AK1737" s="5">
        <v>0</v>
      </c>
      <c r="AL1737" s="5">
        <v>0</v>
      </c>
      <c r="AM1737" s="5">
        <v>0</v>
      </c>
      <c r="AO1737" s="5">
        <v>1</v>
      </c>
      <c r="AP1737" s="5">
        <v>100</v>
      </c>
      <c r="AQ1737" s="5">
        <v>1</v>
      </c>
      <c r="AR1737" s="5">
        <v>100</v>
      </c>
      <c r="AS1737" s="5">
        <v>0</v>
      </c>
      <c r="AT1737" s="5">
        <v>0</v>
      </c>
      <c r="AU1737" s="5">
        <v>0</v>
      </c>
      <c r="AV1737" s="5">
        <v>0</v>
      </c>
      <c r="AW1737" s="5">
        <v>91.7</v>
      </c>
      <c r="AX1737" s="5">
        <v>12.5</v>
      </c>
      <c r="AY1737" s="5">
        <v>1.5</v>
      </c>
      <c r="AZ1737" s="5">
        <v>12.5</v>
      </c>
      <c r="BC1737" s="5">
        <v>87.5</v>
      </c>
      <c r="BD1737" s="5">
        <v>1.35</v>
      </c>
      <c r="BE1737" s="5">
        <v>10.8</v>
      </c>
      <c r="BF1737" s="5">
        <v>10.8</v>
      </c>
      <c r="BG1737" s="5">
        <v>7.3</v>
      </c>
      <c r="BH1737" s="5">
        <v>7.3</v>
      </c>
      <c r="BI1737" s="5">
        <v>0.22</v>
      </c>
      <c r="BJ1737" s="5">
        <v>1.7</v>
      </c>
    </row>
    <row r="1738" spans="1:62" x14ac:dyDescent="0.25">
      <c r="A1738" s="5">
        <v>190</v>
      </c>
      <c r="B1738" s="5" t="s">
        <v>413</v>
      </c>
      <c r="C1738" s="5" t="s">
        <v>600</v>
      </c>
      <c r="D1738" s="5" t="s">
        <v>56</v>
      </c>
      <c r="E1738" s="5">
        <v>6</v>
      </c>
      <c r="F1738" s="5">
        <v>2025</v>
      </c>
      <c r="G1738" s="5">
        <v>32</v>
      </c>
      <c r="H1738" s="5">
        <v>80</v>
      </c>
      <c r="I1738" s="5">
        <v>3.5</v>
      </c>
      <c r="J1738" s="5">
        <v>7</v>
      </c>
      <c r="K1738" s="5">
        <v>3.9</v>
      </c>
      <c r="L1738" s="5">
        <v>2</v>
      </c>
      <c r="M1738" s="5">
        <v>2</v>
      </c>
      <c r="N1738" s="5">
        <v>5.9</v>
      </c>
      <c r="O1738" s="5">
        <v>0.06</v>
      </c>
      <c r="P1738" s="5">
        <v>2</v>
      </c>
      <c r="Q1738" s="5">
        <v>100</v>
      </c>
      <c r="R1738" s="5">
        <v>6</v>
      </c>
      <c r="S1738" s="5">
        <v>6</v>
      </c>
      <c r="T1738" s="5">
        <v>4.3</v>
      </c>
      <c r="U1738" s="5">
        <v>0.19</v>
      </c>
      <c r="V1738" s="5">
        <v>3</v>
      </c>
      <c r="W1738" s="5">
        <v>3</v>
      </c>
      <c r="X1738" s="5">
        <v>-1</v>
      </c>
      <c r="Y1738" s="5">
        <v>-0.5</v>
      </c>
      <c r="AB1738" s="5">
        <v>0</v>
      </c>
      <c r="AC1738" s="5">
        <v>0</v>
      </c>
      <c r="AD1738" s="5">
        <v>0</v>
      </c>
      <c r="AE1738" s="5">
        <v>0</v>
      </c>
      <c r="AF1738" s="5">
        <v>2</v>
      </c>
      <c r="AG1738" s="5">
        <v>11.8</v>
      </c>
      <c r="AH1738" s="5">
        <v>0</v>
      </c>
      <c r="AJ1738" s="5">
        <v>0</v>
      </c>
      <c r="AK1738" s="5">
        <v>0</v>
      </c>
      <c r="AL1738" s="5">
        <v>0</v>
      </c>
      <c r="AM1738" s="5">
        <v>0</v>
      </c>
      <c r="AO1738" s="5">
        <v>2</v>
      </c>
      <c r="AP1738" s="5">
        <v>100</v>
      </c>
      <c r="AQ1738" s="5">
        <v>0</v>
      </c>
      <c r="AS1738" s="5">
        <v>1</v>
      </c>
      <c r="AT1738" s="5">
        <v>1</v>
      </c>
      <c r="AU1738" s="5">
        <v>100</v>
      </c>
      <c r="AV1738" s="5">
        <v>0</v>
      </c>
      <c r="AW1738" s="5">
        <v>79.2</v>
      </c>
      <c r="AX1738" s="5">
        <v>7.1</v>
      </c>
      <c r="AY1738" s="5">
        <v>-3.2</v>
      </c>
      <c r="AZ1738" s="5">
        <v>15.6</v>
      </c>
      <c r="BA1738" s="5">
        <v>71.900000000000006</v>
      </c>
      <c r="BB1738" s="5">
        <v>12.5</v>
      </c>
      <c r="BD1738" s="5">
        <v>0.08</v>
      </c>
      <c r="BE1738" s="5">
        <v>2.6</v>
      </c>
      <c r="BF1738" s="5">
        <v>2.6</v>
      </c>
      <c r="BG1738" s="5">
        <v>2.8</v>
      </c>
      <c r="BH1738" s="5">
        <v>2.8</v>
      </c>
      <c r="BI1738" s="5">
        <v>0.09</v>
      </c>
      <c r="BJ1738" s="5">
        <v>2.8</v>
      </c>
    </row>
    <row r="1739" spans="1:62" x14ac:dyDescent="0.25">
      <c r="A1739" s="5">
        <v>191</v>
      </c>
      <c r="B1739" s="5" t="s">
        <v>335</v>
      </c>
      <c r="C1739" s="5" t="s">
        <v>47</v>
      </c>
      <c r="D1739" s="5" t="s">
        <v>56</v>
      </c>
      <c r="E1739" s="5">
        <v>6</v>
      </c>
      <c r="F1739" s="5">
        <v>2025</v>
      </c>
      <c r="G1739" s="5">
        <v>14</v>
      </c>
      <c r="H1739" s="5">
        <v>48.3</v>
      </c>
      <c r="I1739" s="5">
        <v>7.5</v>
      </c>
      <c r="J1739" s="5">
        <v>15</v>
      </c>
      <c r="K1739" s="5">
        <v>4.5999999999999996</v>
      </c>
      <c r="L1739" s="5">
        <v>2</v>
      </c>
      <c r="M1739" s="5">
        <v>2</v>
      </c>
      <c r="N1739" s="5">
        <v>7.4</v>
      </c>
      <c r="O1739" s="5">
        <v>0.14000000000000001</v>
      </c>
      <c r="P1739" s="5">
        <v>1</v>
      </c>
      <c r="Q1739" s="5">
        <v>50</v>
      </c>
      <c r="R1739" s="5">
        <v>6</v>
      </c>
      <c r="S1739" s="5">
        <v>6</v>
      </c>
      <c r="T1739" s="5">
        <v>2</v>
      </c>
      <c r="U1739" s="5">
        <v>0.43</v>
      </c>
      <c r="V1739" s="5">
        <v>3</v>
      </c>
      <c r="W1739" s="5">
        <v>6</v>
      </c>
      <c r="X1739" s="5">
        <v>2</v>
      </c>
      <c r="Y1739" s="5">
        <v>2</v>
      </c>
      <c r="AB1739" s="5">
        <v>0</v>
      </c>
      <c r="AC1739" s="5">
        <v>0</v>
      </c>
      <c r="AD1739" s="5">
        <v>0</v>
      </c>
      <c r="AE1739" s="5">
        <v>0</v>
      </c>
      <c r="AF1739" s="5">
        <v>2</v>
      </c>
      <c r="AG1739" s="5">
        <v>10</v>
      </c>
      <c r="AH1739" s="5">
        <v>0</v>
      </c>
      <c r="AJ1739" s="5">
        <v>0</v>
      </c>
      <c r="AK1739" s="5">
        <v>0</v>
      </c>
      <c r="AL1739" s="5">
        <v>0</v>
      </c>
      <c r="AM1739" s="5">
        <v>0</v>
      </c>
      <c r="AO1739" s="5">
        <v>1</v>
      </c>
      <c r="AP1739" s="5">
        <v>50</v>
      </c>
      <c r="AQ1739" s="5">
        <v>0</v>
      </c>
      <c r="AS1739" s="5">
        <v>0</v>
      </c>
      <c r="AT1739" s="5">
        <v>0</v>
      </c>
      <c r="AU1739" s="5">
        <v>0</v>
      </c>
      <c r="AV1739" s="5">
        <v>0</v>
      </c>
      <c r="AW1739" s="5">
        <v>56.3</v>
      </c>
      <c r="AX1739" s="5">
        <v>16.7</v>
      </c>
      <c r="AY1739" s="5">
        <v>-4.4000000000000004</v>
      </c>
      <c r="AZ1739" s="5">
        <v>21.4</v>
      </c>
      <c r="BA1739" s="5">
        <v>28.6</v>
      </c>
      <c r="BB1739" s="5">
        <v>50</v>
      </c>
      <c r="BD1739" s="5">
        <v>0.11</v>
      </c>
      <c r="BE1739" s="5">
        <v>1.6</v>
      </c>
      <c r="BF1739" s="5">
        <v>1.6</v>
      </c>
      <c r="BG1739" s="5">
        <v>3</v>
      </c>
      <c r="BH1739" s="5">
        <v>3</v>
      </c>
      <c r="BI1739" s="5">
        <v>0.21</v>
      </c>
      <c r="BJ1739" s="5">
        <v>3</v>
      </c>
    </row>
    <row r="1740" spans="1:62" x14ac:dyDescent="0.25">
      <c r="A1740" s="5">
        <v>192</v>
      </c>
      <c r="B1740" s="5" t="s">
        <v>299</v>
      </c>
      <c r="C1740" s="5" t="s">
        <v>90</v>
      </c>
      <c r="D1740" s="5" t="s">
        <v>56</v>
      </c>
      <c r="E1740" s="5">
        <v>6</v>
      </c>
      <c r="F1740" s="5">
        <v>2025</v>
      </c>
      <c r="G1740" s="5">
        <v>14</v>
      </c>
      <c r="H1740" s="5">
        <v>45.2</v>
      </c>
      <c r="I1740" s="5">
        <v>5</v>
      </c>
      <c r="J1740" s="5">
        <v>5</v>
      </c>
      <c r="K1740" s="5">
        <v>1.8</v>
      </c>
      <c r="L1740" s="5">
        <v>1</v>
      </c>
      <c r="M1740" s="5">
        <v>1</v>
      </c>
      <c r="N1740" s="5">
        <v>3.8</v>
      </c>
      <c r="O1740" s="5">
        <v>7.0000000000000007E-2</v>
      </c>
      <c r="P1740" s="5">
        <v>1</v>
      </c>
      <c r="Q1740" s="5">
        <v>100</v>
      </c>
      <c r="R1740" s="5">
        <v>5</v>
      </c>
      <c r="S1740" s="5">
        <v>5</v>
      </c>
      <c r="T1740" s="5">
        <v>1.9</v>
      </c>
      <c r="U1740" s="5">
        <v>0.36</v>
      </c>
      <c r="V1740" s="5">
        <v>5</v>
      </c>
      <c r="W1740" s="5">
        <v>5</v>
      </c>
      <c r="X1740" s="5">
        <v>0</v>
      </c>
      <c r="AB1740" s="5">
        <v>0</v>
      </c>
      <c r="AC1740" s="5">
        <v>0</v>
      </c>
      <c r="AD1740" s="5">
        <v>0</v>
      </c>
      <c r="AE1740" s="5">
        <v>0</v>
      </c>
      <c r="AF1740" s="5">
        <v>0</v>
      </c>
      <c r="AG1740" s="5">
        <v>0</v>
      </c>
      <c r="AH1740" s="5">
        <v>0</v>
      </c>
      <c r="AJ1740" s="5">
        <v>0</v>
      </c>
      <c r="AK1740" s="5">
        <v>0</v>
      </c>
      <c r="AL1740" s="5">
        <v>0</v>
      </c>
      <c r="AM1740" s="5">
        <v>0</v>
      </c>
      <c r="AO1740" s="5">
        <v>1</v>
      </c>
      <c r="AP1740" s="5">
        <v>100</v>
      </c>
      <c r="AQ1740" s="5">
        <v>0</v>
      </c>
      <c r="AS1740" s="5">
        <v>1</v>
      </c>
      <c r="AT1740" s="5">
        <v>1</v>
      </c>
      <c r="AU1740" s="5">
        <v>100</v>
      </c>
      <c r="AV1740" s="5">
        <v>0</v>
      </c>
      <c r="AW1740" s="5">
        <v>87.5</v>
      </c>
      <c r="AX1740" s="5">
        <v>10</v>
      </c>
      <c r="AY1740" s="5">
        <v>-1.5</v>
      </c>
      <c r="AZ1740" s="5">
        <v>21.4</v>
      </c>
      <c r="BA1740" s="5">
        <v>14.3</v>
      </c>
      <c r="BB1740" s="5">
        <v>64.3</v>
      </c>
      <c r="BD1740" s="5">
        <v>0.11</v>
      </c>
      <c r="BE1740" s="5">
        <v>1.5</v>
      </c>
      <c r="BF1740" s="5">
        <v>1.5</v>
      </c>
      <c r="BG1740" s="5">
        <v>1.6</v>
      </c>
      <c r="BH1740" s="5">
        <v>1.6</v>
      </c>
      <c r="BI1740" s="5">
        <v>0.11</v>
      </c>
      <c r="BJ1740" s="5">
        <v>1.6</v>
      </c>
    </row>
    <row r="1741" spans="1:62" x14ac:dyDescent="0.25">
      <c r="A1741" s="5">
        <v>193</v>
      </c>
      <c r="B1741" s="5" t="s">
        <v>75</v>
      </c>
      <c r="C1741" s="5" t="s">
        <v>22</v>
      </c>
      <c r="D1741" s="5" t="s">
        <v>11</v>
      </c>
      <c r="E1741" s="5">
        <v>6</v>
      </c>
      <c r="F1741" s="5">
        <v>2025</v>
      </c>
      <c r="G1741" s="5">
        <v>20</v>
      </c>
      <c r="H1741" s="5">
        <v>58.8</v>
      </c>
      <c r="I1741" s="5">
        <v>0</v>
      </c>
      <c r="J1741" s="5">
        <v>0</v>
      </c>
      <c r="K1741" s="5">
        <v>0</v>
      </c>
      <c r="L1741" s="5">
        <v>8</v>
      </c>
      <c r="M1741" s="5">
        <v>8</v>
      </c>
      <c r="N1741" s="5">
        <v>23.5</v>
      </c>
      <c r="O1741" s="5">
        <v>0.4</v>
      </c>
      <c r="P1741" s="5">
        <v>5</v>
      </c>
      <c r="Q1741" s="5">
        <v>62.5</v>
      </c>
      <c r="R1741" s="5">
        <v>5</v>
      </c>
      <c r="S1741" s="5">
        <v>5</v>
      </c>
      <c r="T1741" s="5">
        <v>1.9</v>
      </c>
      <c r="U1741" s="5">
        <v>0.25</v>
      </c>
      <c r="V1741" s="5">
        <v>0.63</v>
      </c>
      <c r="W1741" s="5">
        <v>1</v>
      </c>
      <c r="X1741" s="5">
        <v>5</v>
      </c>
      <c r="Y1741" s="5">
        <v>1</v>
      </c>
      <c r="Z1741" s="5">
        <v>3</v>
      </c>
      <c r="AA1741" s="5">
        <v>0.6</v>
      </c>
      <c r="AB1741" s="5">
        <v>0</v>
      </c>
      <c r="AC1741" s="5">
        <v>0</v>
      </c>
      <c r="AD1741" s="5">
        <v>0</v>
      </c>
      <c r="AE1741" s="5">
        <v>0</v>
      </c>
      <c r="AF1741" s="5">
        <v>1</v>
      </c>
      <c r="AG1741" s="5">
        <v>5.3</v>
      </c>
      <c r="AH1741" s="5">
        <v>0</v>
      </c>
      <c r="AJ1741" s="5">
        <v>0</v>
      </c>
      <c r="AK1741" s="5">
        <v>0</v>
      </c>
      <c r="AL1741" s="5">
        <v>0</v>
      </c>
      <c r="AM1741" s="5">
        <v>0</v>
      </c>
      <c r="AO1741" s="5">
        <v>6</v>
      </c>
      <c r="AP1741" s="5">
        <v>75</v>
      </c>
      <c r="AQ1741" s="5">
        <v>1</v>
      </c>
      <c r="AR1741" s="5">
        <v>12.5</v>
      </c>
      <c r="AS1741" s="5">
        <v>1</v>
      </c>
      <c r="AT1741" s="5">
        <v>0</v>
      </c>
      <c r="AU1741" s="5">
        <v>0</v>
      </c>
      <c r="AV1741" s="5">
        <v>0</v>
      </c>
      <c r="AW1741" s="5">
        <v>66.7</v>
      </c>
      <c r="AX1741" s="5">
        <v>28.6</v>
      </c>
      <c r="AY1741" s="5">
        <v>-5.4</v>
      </c>
      <c r="AZ1741" s="5">
        <v>5</v>
      </c>
      <c r="BC1741" s="5">
        <v>95</v>
      </c>
      <c r="BD1741" s="5">
        <v>0.42</v>
      </c>
      <c r="BE1741" s="5">
        <v>8.4</v>
      </c>
      <c r="BF1741" s="5">
        <v>8.4</v>
      </c>
      <c r="BG1741" s="5">
        <v>20.7</v>
      </c>
      <c r="BH1741" s="5">
        <v>20.7</v>
      </c>
      <c r="BI1741" s="5">
        <v>0.65</v>
      </c>
      <c r="BJ1741" s="5">
        <v>12.9</v>
      </c>
    </row>
    <row r="1742" spans="1:62" x14ac:dyDescent="0.25">
      <c r="A1742" s="5">
        <v>194</v>
      </c>
      <c r="B1742" s="5" t="s">
        <v>238</v>
      </c>
      <c r="C1742" s="5" t="s">
        <v>18</v>
      </c>
      <c r="D1742" s="5" t="s">
        <v>4</v>
      </c>
      <c r="E1742" s="5">
        <v>6</v>
      </c>
      <c r="F1742" s="5">
        <v>2025</v>
      </c>
      <c r="G1742" s="5">
        <v>39</v>
      </c>
      <c r="H1742" s="5">
        <v>84.8</v>
      </c>
      <c r="I1742" s="5">
        <v>3.5</v>
      </c>
      <c r="J1742" s="5">
        <v>14</v>
      </c>
      <c r="K1742" s="5">
        <v>7</v>
      </c>
      <c r="L1742" s="5">
        <v>4</v>
      </c>
      <c r="M1742" s="5">
        <v>4</v>
      </c>
      <c r="N1742" s="5">
        <v>8.9</v>
      </c>
      <c r="O1742" s="5">
        <v>0.1</v>
      </c>
      <c r="P1742" s="5">
        <v>1</v>
      </c>
      <c r="Q1742" s="5">
        <v>25</v>
      </c>
      <c r="R1742" s="5">
        <v>5</v>
      </c>
      <c r="S1742" s="5">
        <v>5</v>
      </c>
      <c r="T1742" s="5">
        <v>2.2999999999999998</v>
      </c>
      <c r="U1742" s="5">
        <v>0.13</v>
      </c>
      <c r="V1742" s="5">
        <v>1.25</v>
      </c>
      <c r="W1742" s="5">
        <v>5</v>
      </c>
      <c r="X1742" s="5">
        <v>1</v>
      </c>
      <c r="Y1742" s="5">
        <v>1</v>
      </c>
      <c r="AB1742" s="5">
        <v>0</v>
      </c>
      <c r="AC1742" s="5">
        <v>0</v>
      </c>
      <c r="AD1742" s="5">
        <v>0</v>
      </c>
      <c r="AE1742" s="5">
        <v>0</v>
      </c>
      <c r="AF1742" s="5">
        <v>1</v>
      </c>
      <c r="AG1742" s="5">
        <v>4</v>
      </c>
      <c r="AH1742" s="5">
        <v>0</v>
      </c>
      <c r="AJ1742" s="5">
        <v>0</v>
      </c>
      <c r="AK1742" s="5">
        <v>0</v>
      </c>
      <c r="AL1742" s="5">
        <v>0</v>
      </c>
      <c r="AM1742" s="5">
        <v>3</v>
      </c>
      <c r="AN1742" s="5">
        <v>75</v>
      </c>
      <c r="AO1742" s="5">
        <v>4</v>
      </c>
      <c r="AP1742" s="5">
        <v>100</v>
      </c>
      <c r="AQ1742" s="5">
        <v>0</v>
      </c>
      <c r="AS1742" s="5">
        <v>0</v>
      </c>
      <c r="AT1742" s="5">
        <v>0</v>
      </c>
      <c r="AU1742" s="5">
        <v>0</v>
      </c>
      <c r="AV1742" s="5">
        <v>0</v>
      </c>
      <c r="AW1742" s="5">
        <v>39.6</v>
      </c>
      <c r="AX1742" s="5">
        <v>11.1</v>
      </c>
      <c r="AY1742" s="5">
        <v>-5</v>
      </c>
      <c r="AZ1742" s="5">
        <v>35.9</v>
      </c>
      <c r="BA1742" s="5">
        <v>64.099999999999994</v>
      </c>
      <c r="BD1742" s="5">
        <v>0.04</v>
      </c>
      <c r="BE1742" s="5">
        <v>1.5</v>
      </c>
      <c r="BF1742" s="5">
        <v>1.5</v>
      </c>
      <c r="BG1742" s="5">
        <v>6.1</v>
      </c>
      <c r="BH1742" s="5">
        <v>6.1</v>
      </c>
      <c r="BI1742" s="5">
        <v>0.16</v>
      </c>
      <c r="BJ1742" s="5">
        <v>6.1</v>
      </c>
    </row>
    <row r="1743" spans="1:62" x14ac:dyDescent="0.25">
      <c r="A1743" s="5">
        <v>195</v>
      </c>
      <c r="B1743" s="5" t="s">
        <v>367</v>
      </c>
      <c r="C1743" s="5" t="s">
        <v>3</v>
      </c>
      <c r="D1743" s="5" t="s">
        <v>56</v>
      </c>
      <c r="E1743" s="5">
        <v>6</v>
      </c>
      <c r="F1743" s="5">
        <v>2025</v>
      </c>
      <c r="G1743" s="5">
        <v>2</v>
      </c>
      <c r="H1743" s="5">
        <v>8</v>
      </c>
      <c r="I1743" s="5">
        <v>3</v>
      </c>
      <c r="J1743" s="5">
        <v>3</v>
      </c>
      <c r="K1743" s="5">
        <v>6</v>
      </c>
      <c r="L1743" s="5">
        <v>1</v>
      </c>
      <c r="M1743" s="5">
        <v>1</v>
      </c>
      <c r="N1743" s="5">
        <v>4.3</v>
      </c>
      <c r="O1743" s="5">
        <v>0.5</v>
      </c>
      <c r="P1743" s="5">
        <v>1</v>
      </c>
      <c r="Q1743" s="5">
        <v>100</v>
      </c>
      <c r="R1743" s="5">
        <v>4</v>
      </c>
      <c r="S1743" s="5">
        <v>4</v>
      </c>
      <c r="T1743" s="5">
        <v>2.2999999999999998</v>
      </c>
      <c r="U1743" s="5">
        <v>2</v>
      </c>
      <c r="V1743" s="5">
        <v>4</v>
      </c>
      <c r="W1743" s="5">
        <v>4</v>
      </c>
      <c r="X1743" s="5">
        <v>1</v>
      </c>
      <c r="Y1743" s="5">
        <v>1</v>
      </c>
      <c r="Z1743" s="5">
        <v>1</v>
      </c>
      <c r="AA1743" s="5">
        <v>1</v>
      </c>
      <c r="AB1743" s="5">
        <v>0</v>
      </c>
      <c r="AC1743" s="5">
        <v>0</v>
      </c>
      <c r="AD1743" s="5">
        <v>0</v>
      </c>
      <c r="AE1743" s="5">
        <v>0</v>
      </c>
      <c r="AF1743" s="5">
        <v>1</v>
      </c>
      <c r="AG1743" s="5">
        <v>7.7</v>
      </c>
      <c r="AH1743" s="5">
        <v>0</v>
      </c>
      <c r="AJ1743" s="5">
        <v>0</v>
      </c>
      <c r="AK1743" s="5">
        <v>0</v>
      </c>
      <c r="AL1743" s="5">
        <v>0</v>
      </c>
      <c r="AM1743" s="5">
        <v>0</v>
      </c>
      <c r="AO1743" s="5">
        <v>1</v>
      </c>
      <c r="AP1743" s="5">
        <v>100</v>
      </c>
      <c r="AQ1743" s="5">
        <v>0</v>
      </c>
      <c r="AS1743" s="5">
        <v>0</v>
      </c>
      <c r="AT1743" s="5">
        <v>0</v>
      </c>
      <c r="AU1743" s="5">
        <v>0</v>
      </c>
      <c r="AV1743" s="5">
        <v>0</v>
      </c>
      <c r="AW1743" s="5">
        <v>83.3</v>
      </c>
      <c r="AX1743" s="5">
        <v>20</v>
      </c>
      <c r="AY1743" s="5">
        <v>-2.2999999999999998</v>
      </c>
      <c r="BA1743" s="5">
        <v>50</v>
      </c>
      <c r="BC1743" s="5">
        <v>50</v>
      </c>
      <c r="BD1743" s="5">
        <v>0.7</v>
      </c>
      <c r="BE1743" s="5">
        <v>1.4</v>
      </c>
      <c r="BF1743" s="5">
        <v>1.4</v>
      </c>
      <c r="BG1743" s="5">
        <v>1.3</v>
      </c>
      <c r="BH1743" s="5">
        <v>1.3</v>
      </c>
      <c r="BI1743" s="5">
        <v>0.67</v>
      </c>
      <c r="BJ1743" s="5">
        <v>1.3</v>
      </c>
    </row>
    <row r="1744" spans="1:62" x14ac:dyDescent="0.25">
      <c r="A1744" s="5">
        <v>196</v>
      </c>
      <c r="B1744" s="5" t="s">
        <v>610</v>
      </c>
      <c r="C1744" s="5" t="s">
        <v>47</v>
      </c>
      <c r="D1744" s="5" t="s">
        <v>11</v>
      </c>
      <c r="E1744" s="5">
        <v>6</v>
      </c>
      <c r="F1744" s="5">
        <v>2025</v>
      </c>
      <c r="G1744" s="5">
        <v>8</v>
      </c>
      <c r="H1744" s="5">
        <v>27.6</v>
      </c>
      <c r="I1744" s="5">
        <v>2</v>
      </c>
      <c r="J1744" s="5">
        <v>2</v>
      </c>
      <c r="K1744" s="5">
        <v>0.6</v>
      </c>
      <c r="L1744" s="5">
        <v>1</v>
      </c>
      <c r="M1744" s="5">
        <v>1</v>
      </c>
      <c r="N1744" s="5">
        <v>3.7</v>
      </c>
      <c r="O1744" s="5">
        <v>0.13</v>
      </c>
      <c r="P1744" s="5">
        <v>1</v>
      </c>
      <c r="Q1744" s="5">
        <v>100</v>
      </c>
      <c r="R1744" s="5">
        <v>3</v>
      </c>
      <c r="S1744" s="5">
        <v>3</v>
      </c>
      <c r="T1744" s="5">
        <v>1</v>
      </c>
      <c r="U1744" s="5">
        <v>0.38</v>
      </c>
      <c r="V1744" s="5">
        <v>3</v>
      </c>
      <c r="W1744" s="5">
        <v>3</v>
      </c>
      <c r="X1744" s="5">
        <v>1</v>
      </c>
      <c r="Y1744" s="5">
        <v>1</v>
      </c>
      <c r="AB1744" s="5">
        <v>0</v>
      </c>
      <c r="AC1744" s="5">
        <v>0</v>
      </c>
      <c r="AD1744" s="5">
        <v>0</v>
      </c>
      <c r="AE1744" s="5">
        <v>0</v>
      </c>
      <c r="AF1744" s="5">
        <v>0</v>
      </c>
      <c r="AG1744" s="5">
        <v>0</v>
      </c>
      <c r="AH1744" s="5">
        <v>0</v>
      </c>
      <c r="AJ1744" s="5">
        <v>0</v>
      </c>
      <c r="AK1744" s="5">
        <v>0</v>
      </c>
      <c r="AL1744" s="5">
        <v>0</v>
      </c>
      <c r="AM1744" s="5">
        <v>0</v>
      </c>
      <c r="AO1744" s="5">
        <v>1</v>
      </c>
      <c r="AP1744" s="5">
        <v>100</v>
      </c>
      <c r="AQ1744" s="5">
        <v>0</v>
      </c>
      <c r="AS1744" s="5">
        <v>0</v>
      </c>
      <c r="AT1744" s="5">
        <v>0</v>
      </c>
      <c r="AU1744" s="5">
        <v>0</v>
      </c>
      <c r="AV1744" s="5">
        <v>0</v>
      </c>
      <c r="AW1744" s="5">
        <v>79.2</v>
      </c>
      <c r="AX1744" s="5">
        <v>14.3</v>
      </c>
      <c r="AY1744" s="5">
        <v>-3.4</v>
      </c>
      <c r="BA1744" s="5">
        <v>12.5</v>
      </c>
      <c r="BC1744" s="5">
        <v>87.5</v>
      </c>
      <c r="BD1744" s="5">
        <v>0.59</v>
      </c>
      <c r="BE1744" s="5">
        <v>4.7</v>
      </c>
      <c r="BF1744" s="5">
        <v>4.7</v>
      </c>
      <c r="BG1744" s="5">
        <v>6.5</v>
      </c>
      <c r="BH1744" s="5">
        <v>6.5</v>
      </c>
      <c r="BI1744" s="5">
        <v>0.15</v>
      </c>
      <c r="BJ1744" s="5">
        <v>1.2</v>
      </c>
    </row>
    <row r="1745" spans="1:62" x14ac:dyDescent="0.25">
      <c r="A1745" s="5">
        <v>197</v>
      </c>
      <c r="B1745" s="5" t="s">
        <v>453</v>
      </c>
      <c r="C1745" s="5" t="s">
        <v>22</v>
      </c>
      <c r="D1745" s="5" t="s">
        <v>56</v>
      </c>
      <c r="E1745" s="5">
        <v>6</v>
      </c>
      <c r="F1745" s="5">
        <v>2025</v>
      </c>
      <c r="G1745" s="5">
        <v>3</v>
      </c>
      <c r="H1745" s="5">
        <v>8.8000000000000007</v>
      </c>
      <c r="I1745" s="5">
        <v>1</v>
      </c>
      <c r="J1745" s="5">
        <v>1</v>
      </c>
      <c r="K1745" s="5">
        <v>0.5</v>
      </c>
      <c r="L1745" s="5">
        <v>1</v>
      </c>
      <c r="M1745" s="5">
        <v>1</v>
      </c>
      <c r="N1745" s="5">
        <v>2.9</v>
      </c>
      <c r="O1745" s="5">
        <v>0.33</v>
      </c>
      <c r="P1745" s="5">
        <v>1</v>
      </c>
      <c r="Q1745" s="5">
        <v>100</v>
      </c>
      <c r="R1745" s="5">
        <v>2</v>
      </c>
      <c r="S1745" s="5">
        <v>2</v>
      </c>
      <c r="T1745" s="5">
        <v>0.8</v>
      </c>
      <c r="U1745" s="5">
        <v>0.67</v>
      </c>
      <c r="V1745" s="5">
        <v>2</v>
      </c>
      <c r="W1745" s="5">
        <v>2</v>
      </c>
      <c r="X1745" s="5">
        <v>1</v>
      </c>
      <c r="Y1745" s="5">
        <v>1</v>
      </c>
      <c r="AB1745" s="5">
        <v>0</v>
      </c>
      <c r="AC1745" s="5">
        <v>0</v>
      </c>
      <c r="AD1745" s="5">
        <v>0</v>
      </c>
      <c r="AE1745" s="5">
        <v>0</v>
      </c>
      <c r="AF1745" s="5">
        <v>1</v>
      </c>
      <c r="AG1745" s="5">
        <v>5.3</v>
      </c>
      <c r="AH1745" s="5">
        <v>0</v>
      </c>
      <c r="AJ1745" s="5">
        <v>0</v>
      </c>
      <c r="AK1745" s="5">
        <v>0</v>
      </c>
      <c r="AL1745" s="5">
        <v>0</v>
      </c>
      <c r="AM1745" s="5">
        <v>0</v>
      </c>
      <c r="AO1745" s="5">
        <v>1</v>
      </c>
      <c r="AP1745" s="5">
        <v>100</v>
      </c>
      <c r="AQ1745" s="5">
        <v>0</v>
      </c>
      <c r="AS1745" s="5">
        <v>0</v>
      </c>
      <c r="AT1745" s="5">
        <v>0</v>
      </c>
      <c r="AU1745" s="5">
        <v>0</v>
      </c>
      <c r="AV1745" s="5">
        <v>0</v>
      </c>
      <c r="AW1745" s="5">
        <v>79.2</v>
      </c>
      <c r="AX1745" s="5">
        <v>33.299999999999997</v>
      </c>
      <c r="AY1745" s="5">
        <v>-3.8</v>
      </c>
      <c r="BA1745" s="5">
        <v>66.7</v>
      </c>
      <c r="BB1745" s="5">
        <v>33.299999999999997</v>
      </c>
      <c r="BD1745" s="5">
        <v>0.4</v>
      </c>
      <c r="BE1745" s="5">
        <v>1.2</v>
      </c>
      <c r="BF1745" s="5">
        <v>1.2</v>
      </c>
      <c r="BG1745" s="5">
        <v>1.5</v>
      </c>
      <c r="BH1745" s="5">
        <v>1.5</v>
      </c>
      <c r="BI1745" s="5">
        <v>0.49</v>
      </c>
      <c r="BJ1745" s="5">
        <v>1.5</v>
      </c>
    </row>
    <row r="1746" spans="1:62" x14ac:dyDescent="0.25">
      <c r="A1746" s="5">
        <v>198</v>
      </c>
      <c r="B1746" s="5" t="s">
        <v>188</v>
      </c>
      <c r="C1746" s="5" t="s">
        <v>76</v>
      </c>
      <c r="D1746" s="5" t="s">
        <v>56</v>
      </c>
      <c r="E1746" s="5">
        <v>6</v>
      </c>
      <c r="F1746" s="5">
        <v>2025</v>
      </c>
      <c r="G1746" s="5">
        <v>25</v>
      </c>
      <c r="H1746" s="5">
        <v>86.2</v>
      </c>
      <c r="I1746" s="5">
        <v>2</v>
      </c>
      <c r="J1746" s="5">
        <v>2</v>
      </c>
      <c r="K1746" s="5">
        <v>2.4</v>
      </c>
      <c r="L1746" s="5">
        <v>1</v>
      </c>
      <c r="M1746" s="5">
        <v>1</v>
      </c>
      <c r="N1746" s="5">
        <v>5.9</v>
      </c>
      <c r="O1746" s="5">
        <v>0.04</v>
      </c>
      <c r="P1746" s="5">
        <v>1</v>
      </c>
      <c r="Q1746" s="5">
        <v>100</v>
      </c>
      <c r="R1746" s="5">
        <v>2</v>
      </c>
      <c r="S1746" s="5">
        <v>2</v>
      </c>
      <c r="T1746" s="5">
        <v>4.4000000000000004</v>
      </c>
      <c r="U1746" s="5">
        <v>0.08</v>
      </c>
      <c r="V1746" s="5">
        <v>2</v>
      </c>
      <c r="W1746" s="5">
        <v>2</v>
      </c>
      <c r="X1746" s="5">
        <v>0</v>
      </c>
      <c r="Z1746" s="5">
        <v>-1</v>
      </c>
      <c r="AA1746" s="5">
        <v>-1</v>
      </c>
      <c r="AB1746" s="5">
        <v>0</v>
      </c>
      <c r="AC1746" s="5">
        <v>0</v>
      </c>
      <c r="AD1746" s="5">
        <v>0</v>
      </c>
      <c r="AE1746" s="5">
        <v>0</v>
      </c>
      <c r="AF1746" s="5">
        <v>1</v>
      </c>
      <c r="AG1746" s="5">
        <v>7.7</v>
      </c>
      <c r="AH1746" s="5">
        <v>0</v>
      </c>
      <c r="AJ1746" s="5">
        <v>0</v>
      </c>
      <c r="AK1746" s="5">
        <v>0</v>
      </c>
      <c r="AL1746" s="5">
        <v>0</v>
      </c>
      <c r="AM1746" s="5">
        <v>0</v>
      </c>
      <c r="AO1746" s="5">
        <v>1</v>
      </c>
      <c r="AP1746" s="5">
        <v>100</v>
      </c>
      <c r="AQ1746" s="5">
        <v>0</v>
      </c>
      <c r="AS1746" s="5">
        <v>0</v>
      </c>
      <c r="AT1746" s="5">
        <v>0</v>
      </c>
      <c r="AU1746" s="5">
        <v>0</v>
      </c>
      <c r="AV1746" s="5">
        <v>0</v>
      </c>
      <c r="AW1746" s="5">
        <v>79.2</v>
      </c>
      <c r="AX1746" s="5">
        <v>6.7</v>
      </c>
      <c r="AY1746" s="5">
        <v>-4.4000000000000004</v>
      </c>
      <c r="AZ1746" s="5">
        <v>16</v>
      </c>
      <c r="BA1746" s="5">
        <v>28</v>
      </c>
      <c r="BB1746" s="5">
        <v>56</v>
      </c>
      <c r="BD1746" s="5">
        <v>0.05</v>
      </c>
      <c r="BE1746" s="5">
        <v>1.2</v>
      </c>
      <c r="BF1746" s="5">
        <v>1.2</v>
      </c>
      <c r="BG1746" s="5">
        <v>1.4</v>
      </c>
      <c r="BH1746" s="5">
        <v>1.4</v>
      </c>
      <c r="BI1746" s="5">
        <v>0.06</v>
      </c>
      <c r="BJ1746" s="5">
        <v>1.4</v>
      </c>
    </row>
    <row r="1747" spans="1:62" x14ac:dyDescent="0.25">
      <c r="A1747" s="5">
        <v>199</v>
      </c>
      <c r="B1747" s="5" t="s">
        <v>337</v>
      </c>
      <c r="C1747" s="5" t="s">
        <v>42</v>
      </c>
      <c r="D1747" s="5" t="s">
        <v>56</v>
      </c>
      <c r="E1747" s="5">
        <v>6</v>
      </c>
      <c r="F1747" s="5">
        <v>2025</v>
      </c>
      <c r="G1747" s="5">
        <v>2</v>
      </c>
      <c r="H1747" s="5">
        <v>4.5</v>
      </c>
      <c r="I1747" s="5">
        <v>8</v>
      </c>
      <c r="J1747" s="5">
        <v>8</v>
      </c>
      <c r="K1747" s="5">
        <v>3.4</v>
      </c>
      <c r="L1747" s="5">
        <v>1</v>
      </c>
      <c r="M1747" s="5">
        <v>1</v>
      </c>
      <c r="N1747" s="5">
        <v>2.6</v>
      </c>
      <c r="O1747" s="5">
        <v>0.5</v>
      </c>
      <c r="P1747" s="5">
        <v>1</v>
      </c>
      <c r="Q1747" s="5">
        <v>100</v>
      </c>
      <c r="R1747" s="5">
        <v>1</v>
      </c>
      <c r="S1747" s="5">
        <v>1</v>
      </c>
      <c r="T1747" s="5">
        <v>0.5</v>
      </c>
      <c r="U1747" s="5">
        <v>0.5</v>
      </c>
      <c r="V1747" s="5">
        <v>1</v>
      </c>
      <c r="W1747" s="5">
        <v>1</v>
      </c>
      <c r="X1747" s="5">
        <v>0</v>
      </c>
      <c r="AB1747" s="5">
        <v>1</v>
      </c>
      <c r="AC1747" s="5">
        <v>100</v>
      </c>
      <c r="AD1747" s="5">
        <v>1</v>
      </c>
      <c r="AE1747" s="5">
        <v>1</v>
      </c>
      <c r="AF1747" s="5">
        <v>1</v>
      </c>
      <c r="AG1747" s="5">
        <v>5.3</v>
      </c>
      <c r="AH1747" s="5">
        <v>0</v>
      </c>
      <c r="AJ1747" s="5">
        <v>1</v>
      </c>
      <c r="AK1747" s="5">
        <v>0</v>
      </c>
      <c r="AL1747" s="5">
        <v>0.5</v>
      </c>
      <c r="AM1747" s="5">
        <v>0</v>
      </c>
      <c r="AO1747" s="5">
        <v>1</v>
      </c>
      <c r="AP1747" s="5">
        <v>100</v>
      </c>
      <c r="AQ1747" s="5">
        <v>0</v>
      </c>
      <c r="AS1747" s="5">
        <v>0</v>
      </c>
      <c r="AT1747" s="5">
        <v>0</v>
      </c>
      <c r="AU1747" s="5">
        <v>0</v>
      </c>
      <c r="AV1747" s="5">
        <v>0</v>
      </c>
      <c r="AW1747" s="5">
        <v>118.8</v>
      </c>
      <c r="AX1747" s="5">
        <v>33.299999999999997</v>
      </c>
      <c r="AY1747" s="5">
        <v>-6.7</v>
      </c>
      <c r="BA1747" s="5">
        <v>50</v>
      </c>
      <c r="BB1747" s="5">
        <v>50</v>
      </c>
      <c r="BD1747" s="5">
        <v>3.55</v>
      </c>
      <c r="BE1747" s="5">
        <v>7.1</v>
      </c>
      <c r="BF1747" s="5">
        <v>7.1</v>
      </c>
      <c r="BG1747" s="5">
        <v>3.6</v>
      </c>
      <c r="BH1747" s="5">
        <v>3.6</v>
      </c>
      <c r="BI1747" s="5">
        <v>1.78</v>
      </c>
      <c r="BJ1747" s="5">
        <v>3.6</v>
      </c>
    </row>
    <row r="1748" spans="1:62" x14ac:dyDescent="0.25">
      <c r="A1748" s="5">
        <v>200</v>
      </c>
      <c r="B1748" s="5" t="s">
        <v>684</v>
      </c>
      <c r="C1748" s="5" t="s">
        <v>49</v>
      </c>
      <c r="D1748" s="5" t="s">
        <v>4</v>
      </c>
      <c r="E1748" s="5">
        <v>6</v>
      </c>
      <c r="F1748" s="5">
        <v>2025</v>
      </c>
      <c r="G1748" s="5">
        <v>9</v>
      </c>
      <c r="H1748" s="5">
        <v>23.1</v>
      </c>
      <c r="I1748" s="5">
        <v>9</v>
      </c>
      <c r="J1748" s="5">
        <v>18</v>
      </c>
      <c r="K1748" s="5">
        <v>8</v>
      </c>
      <c r="L1748" s="5">
        <v>2</v>
      </c>
      <c r="M1748" s="5">
        <v>2</v>
      </c>
      <c r="N1748" s="5">
        <v>5.3</v>
      </c>
      <c r="O1748" s="5">
        <v>0.22</v>
      </c>
      <c r="P1748" s="5">
        <v>1</v>
      </c>
      <c r="Q1748" s="5">
        <v>50</v>
      </c>
      <c r="R1748" s="5">
        <v>1</v>
      </c>
      <c r="S1748" s="5">
        <v>1</v>
      </c>
      <c r="T1748" s="5">
        <v>0.4</v>
      </c>
      <c r="U1748" s="5">
        <v>0.11</v>
      </c>
      <c r="V1748" s="5">
        <v>0.5</v>
      </c>
      <c r="W1748" s="5">
        <v>1</v>
      </c>
      <c r="X1748" s="5">
        <v>3</v>
      </c>
      <c r="Y1748" s="5">
        <v>3</v>
      </c>
      <c r="Z1748" s="5">
        <v>1</v>
      </c>
      <c r="AA1748" s="5">
        <v>1</v>
      </c>
      <c r="AB1748" s="5">
        <v>0</v>
      </c>
      <c r="AC1748" s="5">
        <v>0</v>
      </c>
      <c r="AD1748" s="5">
        <v>0</v>
      </c>
      <c r="AE1748" s="5">
        <v>0</v>
      </c>
      <c r="AF1748" s="5">
        <v>2</v>
      </c>
      <c r="AG1748" s="5">
        <v>10.5</v>
      </c>
      <c r="AH1748" s="5">
        <v>0</v>
      </c>
      <c r="AJ1748" s="5">
        <v>0</v>
      </c>
      <c r="AK1748" s="5">
        <v>1</v>
      </c>
      <c r="AL1748" s="5">
        <v>0</v>
      </c>
      <c r="AM1748" s="5">
        <v>0</v>
      </c>
      <c r="AO1748" s="5">
        <v>1</v>
      </c>
      <c r="AP1748" s="5">
        <v>50</v>
      </c>
      <c r="AQ1748" s="5">
        <v>1</v>
      </c>
      <c r="AR1748" s="5">
        <v>50</v>
      </c>
      <c r="AS1748" s="5">
        <v>0</v>
      </c>
      <c r="AT1748" s="5">
        <v>0</v>
      </c>
      <c r="AU1748" s="5">
        <v>0</v>
      </c>
      <c r="AV1748" s="5">
        <v>0</v>
      </c>
      <c r="AW1748" s="5">
        <v>56.3</v>
      </c>
      <c r="AX1748" s="5">
        <v>22.2</v>
      </c>
      <c r="AY1748" s="5">
        <v>-7.7</v>
      </c>
      <c r="AZ1748" s="5">
        <v>77.8</v>
      </c>
      <c r="BA1748" s="5">
        <v>22.2</v>
      </c>
      <c r="BD1748" s="5">
        <v>0.12</v>
      </c>
      <c r="BE1748" s="5">
        <v>1.1000000000000001</v>
      </c>
      <c r="BF1748" s="5">
        <v>1.1000000000000001</v>
      </c>
      <c r="BG1748" s="5">
        <v>2.9</v>
      </c>
      <c r="BH1748" s="5">
        <v>2.9</v>
      </c>
      <c r="BI1748" s="5">
        <v>0.32</v>
      </c>
      <c r="BJ1748" s="5">
        <v>2.9</v>
      </c>
    </row>
    <row r="1749" spans="1:62" x14ac:dyDescent="0.25">
      <c r="A1749" s="5">
        <v>201</v>
      </c>
      <c r="B1749" s="5" t="s">
        <v>613</v>
      </c>
      <c r="C1749" s="5" t="s">
        <v>43</v>
      </c>
      <c r="D1749" s="5" t="s">
        <v>11</v>
      </c>
      <c r="E1749" s="5">
        <v>6</v>
      </c>
      <c r="F1749" s="5">
        <v>2025</v>
      </c>
      <c r="G1749" s="5">
        <v>4</v>
      </c>
      <c r="H1749" s="5">
        <v>11.1</v>
      </c>
      <c r="I1749" s="5">
        <v>-3</v>
      </c>
      <c r="J1749" s="5">
        <v>-3</v>
      </c>
      <c r="K1749" s="5">
        <v>-1.8</v>
      </c>
      <c r="L1749" s="5">
        <v>1</v>
      </c>
      <c r="M1749" s="5">
        <v>1</v>
      </c>
      <c r="N1749" s="5">
        <v>3</v>
      </c>
      <c r="O1749" s="5">
        <v>0.25</v>
      </c>
      <c r="P1749" s="5">
        <v>1</v>
      </c>
      <c r="Q1749" s="5">
        <v>100</v>
      </c>
      <c r="R1749" s="5">
        <v>1</v>
      </c>
      <c r="S1749" s="5">
        <v>1</v>
      </c>
      <c r="T1749" s="5">
        <v>0.5</v>
      </c>
      <c r="U1749" s="5">
        <v>0.25</v>
      </c>
      <c r="V1749" s="5">
        <v>1</v>
      </c>
      <c r="W1749" s="5">
        <v>1</v>
      </c>
      <c r="X1749" s="5">
        <v>4</v>
      </c>
      <c r="Y1749" s="5">
        <v>4</v>
      </c>
      <c r="Z1749" s="5">
        <v>2</v>
      </c>
      <c r="AA1749" s="5">
        <v>2</v>
      </c>
      <c r="AB1749" s="5">
        <v>0</v>
      </c>
      <c r="AC1749" s="5">
        <v>0</v>
      </c>
      <c r="AD1749" s="5">
        <v>0</v>
      </c>
      <c r="AE1749" s="5">
        <v>0</v>
      </c>
      <c r="AF1749" s="5">
        <v>0</v>
      </c>
      <c r="AG1749" s="5">
        <v>0</v>
      </c>
      <c r="AH1749" s="5">
        <v>0</v>
      </c>
      <c r="AJ1749" s="5">
        <v>0</v>
      </c>
      <c r="AK1749" s="5">
        <v>0</v>
      </c>
      <c r="AL1749" s="5">
        <v>0</v>
      </c>
      <c r="AM1749" s="5">
        <v>0</v>
      </c>
      <c r="AO1749" s="5">
        <v>1</v>
      </c>
      <c r="AP1749" s="5">
        <v>100</v>
      </c>
      <c r="AQ1749" s="5">
        <v>0</v>
      </c>
      <c r="AS1749" s="5">
        <v>0</v>
      </c>
      <c r="AT1749" s="5">
        <v>0</v>
      </c>
      <c r="AU1749" s="5">
        <v>0</v>
      </c>
      <c r="AV1749" s="5">
        <v>0</v>
      </c>
      <c r="AW1749" s="5">
        <v>79.2</v>
      </c>
      <c r="AX1749" s="5">
        <v>12.5</v>
      </c>
      <c r="AY1749" s="5">
        <v>-5.0999999999999996</v>
      </c>
      <c r="BC1749" s="5">
        <v>100</v>
      </c>
      <c r="BD1749" s="5">
        <v>0.3</v>
      </c>
      <c r="BE1749" s="5">
        <v>1.2</v>
      </c>
      <c r="BF1749" s="5">
        <v>1.2</v>
      </c>
      <c r="BG1749" s="5">
        <v>2.8</v>
      </c>
      <c r="BH1749" s="5">
        <v>2.8</v>
      </c>
      <c r="BI1749" s="5">
        <v>0.38</v>
      </c>
      <c r="BJ1749" s="5">
        <v>1.5</v>
      </c>
    </row>
    <row r="1750" spans="1:62" x14ac:dyDescent="0.25">
      <c r="A1750" s="5">
        <v>202</v>
      </c>
      <c r="B1750" s="5" t="s">
        <v>348</v>
      </c>
      <c r="C1750" s="5" t="s">
        <v>76</v>
      </c>
      <c r="D1750" s="5" t="s">
        <v>11</v>
      </c>
      <c r="E1750" s="5">
        <v>6</v>
      </c>
      <c r="F1750" s="5">
        <v>2025</v>
      </c>
      <c r="G1750" s="5">
        <v>8</v>
      </c>
      <c r="H1750" s="5">
        <v>27.6</v>
      </c>
      <c r="I1750" s="5">
        <v>-1</v>
      </c>
      <c r="J1750" s="5">
        <v>-1</v>
      </c>
      <c r="K1750" s="5">
        <v>-1.2</v>
      </c>
      <c r="L1750" s="5">
        <v>1</v>
      </c>
      <c r="M1750" s="5">
        <v>1</v>
      </c>
      <c r="N1750" s="5">
        <v>5.9</v>
      </c>
      <c r="O1750" s="5">
        <v>0.13</v>
      </c>
      <c r="P1750" s="5">
        <v>1</v>
      </c>
      <c r="Q1750" s="5">
        <v>100</v>
      </c>
      <c r="R1750" s="5">
        <v>-1</v>
      </c>
      <c r="S1750" s="5">
        <v>-1</v>
      </c>
      <c r="T1750" s="5">
        <v>-2.2000000000000002</v>
      </c>
      <c r="U1750" s="5">
        <v>-0.13</v>
      </c>
      <c r="V1750" s="5">
        <v>-1</v>
      </c>
      <c r="W1750" s="5">
        <v>-1</v>
      </c>
      <c r="X1750" s="5">
        <v>0</v>
      </c>
      <c r="AB1750" s="5">
        <v>0</v>
      </c>
      <c r="AC1750" s="5">
        <v>0</v>
      </c>
      <c r="AD1750" s="5">
        <v>0</v>
      </c>
      <c r="AE1750" s="5">
        <v>0</v>
      </c>
      <c r="AF1750" s="5">
        <v>0</v>
      </c>
      <c r="AG1750" s="5">
        <v>0</v>
      </c>
      <c r="AH1750" s="5">
        <v>0</v>
      </c>
      <c r="AJ1750" s="5">
        <v>0</v>
      </c>
      <c r="AK1750" s="5">
        <v>0</v>
      </c>
      <c r="AL1750" s="5">
        <v>0</v>
      </c>
      <c r="AM1750" s="5">
        <v>0</v>
      </c>
      <c r="AO1750" s="5">
        <v>1</v>
      </c>
      <c r="AP1750" s="5">
        <v>100</v>
      </c>
      <c r="AQ1750" s="5">
        <v>0</v>
      </c>
      <c r="AS1750" s="5">
        <v>1</v>
      </c>
      <c r="AT1750" s="5">
        <v>1</v>
      </c>
      <c r="AU1750" s="5">
        <v>100</v>
      </c>
      <c r="AV1750" s="5">
        <v>0</v>
      </c>
      <c r="AW1750" s="5">
        <v>79.2</v>
      </c>
      <c r="AX1750" s="5">
        <v>25</v>
      </c>
      <c r="AY1750" s="5">
        <v>-6.8</v>
      </c>
      <c r="BC1750" s="5">
        <v>100</v>
      </c>
      <c r="BD1750" s="5">
        <v>0.14000000000000001</v>
      </c>
      <c r="BE1750" s="5">
        <v>1.1000000000000001</v>
      </c>
      <c r="BF1750" s="5">
        <v>1.1000000000000001</v>
      </c>
      <c r="BG1750" s="5">
        <v>2.4</v>
      </c>
      <c r="BH1750" s="5">
        <v>2.4</v>
      </c>
      <c r="BI1750" s="5">
        <v>0.18</v>
      </c>
      <c r="BJ1750" s="5">
        <v>1.4</v>
      </c>
    </row>
    <row r="1751" spans="1:62" x14ac:dyDescent="0.25">
      <c r="A1751" s="5">
        <v>203</v>
      </c>
      <c r="B1751" s="5" t="s">
        <v>279</v>
      </c>
      <c r="C1751" s="5" t="s">
        <v>18</v>
      </c>
      <c r="D1751" s="5" t="s">
        <v>56</v>
      </c>
      <c r="E1751" s="5">
        <v>6</v>
      </c>
      <c r="F1751" s="5">
        <v>2025</v>
      </c>
      <c r="G1751" s="5">
        <v>8</v>
      </c>
      <c r="H1751" s="5">
        <v>17.399999999999999</v>
      </c>
      <c r="I1751" s="5">
        <v>-2</v>
      </c>
      <c r="J1751" s="5">
        <v>-4</v>
      </c>
      <c r="K1751" s="5">
        <v>-2</v>
      </c>
      <c r="L1751" s="5">
        <v>2</v>
      </c>
      <c r="M1751" s="5">
        <v>2</v>
      </c>
      <c r="N1751" s="5">
        <v>4.4000000000000004</v>
      </c>
      <c r="O1751" s="5">
        <v>0.25</v>
      </c>
      <c r="P1751" s="5">
        <v>1</v>
      </c>
      <c r="Q1751" s="5">
        <v>50</v>
      </c>
      <c r="R1751" s="5">
        <v>-2</v>
      </c>
      <c r="S1751" s="5">
        <v>-2</v>
      </c>
      <c r="T1751" s="5">
        <v>-0.9</v>
      </c>
      <c r="U1751" s="5">
        <v>-0.25</v>
      </c>
      <c r="V1751" s="5">
        <v>-1</v>
      </c>
      <c r="W1751" s="5">
        <v>-2</v>
      </c>
      <c r="X1751" s="5">
        <v>1</v>
      </c>
      <c r="Y1751" s="5">
        <v>1</v>
      </c>
      <c r="Z1751" s="5">
        <v>1</v>
      </c>
      <c r="AA1751" s="5">
        <v>1</v>
      </c>
      <c r="AB1751" s="5">
        <v>0</v>
      </c>
      <c r="AC1751" s="5">
        <v>0</v>
      </c>
      <c r="AD1751" s="5">
        <v>0</v>
      </c>
      <c r="AE1751" s="5">
        <v>0</v>
      </c>
      <c r="AF1751" s="5">
        <v>1</v>
      </c>
      <c r="AG1751" s="5">
        <v>4</v>
      </c>
      <c r="AH1751" s="5">
        <v>0</v>
      </c>
      <c r="AJ1751" s="5">
        <v>0</v>
      </c>
      <c r="AK1751" s="5">
        <v>0</v>
      </c>
      <c r="AL1751" s="5">
        <v>0</v>
      </c>
      <c r="AM1751" s="5">
        <v>0</v>
      </c>
      <c r="AO1751" s="5">
        <v>1</v>
      </c>
      <c r="AP1751" s="5">
        <v>50</v>
      </c>
      <c r="AQ1751" s="5">
        <v>0</v>
      </c>
      <c r="AS1751" s="5">
        <v>0</v>
      </c>
      <c r="AT1751" s="5">
        <v>0</v>
      </c>
      <c r="AU1751" s="5">
        <v>0</v>
      </c>
      <c r="AV1751" s="5">
        <v>0</v>
      </c>
      <c r="AW1751" s="5">
        <v>56.3</v>
      </c>
      <c r="AX1751" s="5">
        <v>20</v>
      </c>
      <c r="AY1751" s="5">
        <v>-6.4</v>
      </c>
      <c r="BB1751" s="5">
        <v>100</v>
      </c>
      <c r="BD1751" s="5">
        <v>0.1</v>
      </c>
      <c r="BE1751" s="5">
        <v>0.8</v>
      </c>
      <c r="BF1751" s="5">
        <v>0.8</v>
      </c>
      <c r="BG1751" s="5">
        <v>2.9</v>
      </c>
      <c r="BH1751" s="5">
        <v>2.9</v>
      </c>
      <c r="BI1751" s="5">
        <v>0.37</v>
      </c>
      <c r="BJ1751" s="5">
        <v>2.9</v>
      </c>
    </row>
    <row r="1752" spans="1:62" x14ac:dyDescent="0.25">
      <c r="A1752" s="5">
        <v>204</v>
      </c>
      <c r="B1752" s="5" t="s">
        <v>262</v>
      </c>
      <c r="C1752" s="5" t="s">
        <v>37</v>
      </c>
      <c r="D1752" s="5" t="s">
        <v>11</v>
      </c>
      <c r="E1752" s="5">
        <v>6</v>
      </c>
      <c r="F1752" s="5">
        <v>2025</v>
      </c>
      <c r="G1752" s="5">
        <v>6</v>
      </c>
      <c r="H1752" s="5">
        <v>18.8</v>
      </c>
      <c r="I1752" s="5">
        <v>-5</v>
      </c>
      <c r="J1752" s="5">
        <v>-5</v>
      </c>
      <c r="K1752" s="5">
        <v>-2.2999999999999998</v>
      </c>
      <c r="L1752" s="5">
        <v>1</v>
      </c>
      <c r="M1752" s="5">
        <v>1</v>
      </c>
      <c r="N1752" s="5">
        <v>3.8</v>
      </c>
      <c r="O1752" s="5">
        <v>0.17</v>
      </c>
      <c r="P1752" s="5">
        <v>1</v>
      </c>
      <c r="Q1752" s="5">
        <v>100</v>
      </c>
      <c r="R1752" s="5">
        <v>-4</v>
      </c>
      <c r="S1752" s="5">
        <v>-4</v>
      </c>
      <c r="T1752" s="5">
        <v>-1.5</v>
      </c>
      <c r="U1752" s="5">
        <v>-0.67</v>
      </c>
      <c r="V1752" s="5">
        <v>-4</v>
      </c>
      <c r="W1752" s="5">
        <v>-4</v>
      </c>
      <c r="X1752" s="5">
        <v>1</v>
      </c>
      <c r="Y1752" s="5">
        <v>1</v>
      </c>
      <c r="AB1752" s="5">
        <v>0</v>
      </c>
      <c r="AC1752" s="5">
        <v>0</v>
      </c>
      <c r="AD1752" s="5">
        <v>0</v>
      </c>
      <c r="AE1752" s="5">
        <v>0</v>
      </c>
      <c r="AF1752" s="5">
        <v>0</v>
      </c>
      <c r="AG1752" s="5">
        <v>0</v>
      </c>
      <c r="AH1752" s="5">
        <v>0</v>
      </c>
      <c r="AJ1752" s="5">
        <v>0</v>
      </c>
      <c r="AK1752" s="5">
        <v>0</v>
      </c>
      <c r="AL1752" s="5">
        <v>0</v>
      </c>
      <c r="AM1752" s="5">
        <v>0</v>
      </c>
      <c r="AO1752" s="5">
        <v>1</v>
      </c>
      <c r="AP1752" s="5">
        <v>100</v>
      </c>
      <c r="AQ1752" s="5">
        <v>0</v>
      </c>
      <c r="AS1752" s="5">
        <v>0</v>
      </c>
      <c r="AT1752" s="5">
        <v>0</v>
      </c>
      <c r="AU1752" s="5">
        <v>0</v>
      </c>
      <c r="AV1752" s="5">
        <v>0</v>
      </c>
      <c r="AW1752" s="5">
        <v>79.2</v>
      </c>
      <c r="AX1752" s="5">
        <v>16.7</v>
      </c>
      <c r="AY1752" s="5">
        <v>-9.9</v>
      </c>
      <c r="BC1752" s="5">
        <v>100</v>
      </c>
      <c r="BD1752" s="5">
        <v>0.28000000000000003</v>
      </c>
      <c r="BE1752" s="5">
        <v>1.7</v>
      </c>
      <c r="BF1752" s="5">
        <v>1.7</v>
      </c>
      <c r="BG1752" s="5">
        <v>2.8</v>
      </c>
      <c r="BH1752" s="5">
        <v>2.8</v>
      </c>
      <c r="BI1752" s="5">
        <v>0.25</v>
      </c>
      <c r="BJ1752" s="5">
        <v>1.5</v>
      </c>
    </row>
    <row r="1753" spans="1:62" x14ac:dyDescent="0.25">
      <c r="A1753" s="5">
        <v>205</v>
      </c>
      <c r="B1753" s="5" t="s">
        <v>157</v>
      </c>
      <c r="C1753" s="5" t="s">
        <v>90</v>
      </c>
      <c r="D1753" s="5" t="s">
        <v>11</v>
      </c>
      <c r="E1753" s="5">
        <v>6</v>
      </c>
      <c r="F1753" s="5">
        <v>2025</v>
      </c>
      <c r="G1753" s="5">
        <v>15</v>
      </c>
      <c r="H1753" s="5">
        <v>48.4</v>
      </c>
      <c r="I1753" s="5">
        <v>4</v>
      </c>
      <c r="J1753" s="5">
        <v>4</v>
      </c>
      <c r="K1753" s="5">
        <v>1.4</v>
      </c>
      <c r="L1753" s="5">
        <v>1</v>
      </c>
      <c r="M1753" s="5">
        <v>1</v>
      </c>
      <c r="N1753" s="5">
        <v>3.8</v>
      </c>
      <c r="O1753" s="5">
        <v>7.0000000000000007E-2</v>
      </c>
      <c r="P1753" s="5">
        <v>0</v>
      </c>
      <c r="R1753" s="5">
        <v>0</v>
      </c>
      <c r="S1753" s="5">
        <v>0</v>
      </c>
      <c r="T1753" s="5">
        <v>0</v>
      </c>
      <c r="V1753" s="5">
        <v>0</v>
      </c>
      <c r="X1753" s="5">
        <v>0</v>
      </c>
      <c r="AB1753" s="5">
        <v>0</v>
      </c>
      <c r="AC1753" s="5">
        <v>0</v>
      </c>
      <c r="AD1753" s="5">
        <v>0</v>
      </c>
      <c r="AE1753" s="5">
        <v>0</v>
      </c>
      <c r="AF1753" s="5">
        <v>0</v>
      </c>
      <c r="AG1753" s="5">
        <v>0</v>
      </c>
      <c r="AH1753" s="5">
        <v>0</v>
      </c>
      <c r="AJ1753" s="5">
        <v>0</v>
      </c>
      <c r="AK1753" s="5">
        <v>0</v>
      </c>
      <c r="AL1753" s="5">
        <v>0</v>
      </c>
      <c r="AM1753" s="5">
        <v>1</v>
      </c>
      <c r="AN1753" s="5">
        <v>100</v>
      </c>
      <c r="AO1753" s="5">
        <v>1</v>
      </c>
      <c r="AP1753" s="5">
        <v>100</v>
      </c>
      <c r="AQ1753" s="5">
        <v>0</v>
      </c>
      <c r="AS1753" s="5">
        <v>1</v>
      </c>
      <c r="AT1753" s="5">
        <v>0</v>
      </c>
      <c r="AU1753" s="5">
        <v>0</v>
      </c>
      <c r="AV1753" s="5">
        <v>0</v>
      </c>
      <c r="AW1753" s="5">
        <v>39.6</v>
      </c>
      <c r="AX1753" s="5">
        <v>5.9</v>
      </c>
      <c r="AY1753" s="5">
        <v>-6.7</v>
      </c>
      <c r="BC1753" s="5">
        <v>100</v>
      </c>
      <c r="BD1753" s="5">
        <v>0.12</v>
      </c>
      <c r="BE1753" s="5">
        <v>1.8</v>
      </c>
      <c r="BF1753" s="5">
        <v>1.8</v>
      </c>
      <c r="BG1753" s="5">
        <v>12.3</v>
      </c>
      <c r="BH1753" s="5">
        <v>12.3</v>
      </c>
      <c r="BI1753" s="5">
        <v>0.09</v>
      </c>
      <c r="BJ1753" s="5">
        <v>1.3</v>
      </c>
    </row>
    <row r="1754" spans="1:62" x14ac:dyDescent="0.25">
      <c r="A1754" s="5">
        <v>206</v>
      </c>
      <c r="B1754" s="5" t="s">
        <v>354</v>
      </c>
      <c r="C1754" s="5" t="s">
        <v>102</v>
      </c>
      <c r="D1754" s="5" t="s">
        <v>56</v>
      </c>
      <c r="E1754" s="5">
        <v>6</v>
      </c>
      <c r="F1754" s="5">
        <v>2025</v>
      </c>
      <c r="G1754" s="5">
        <v>4</v>
      </c>
      <c r="H1754" s="5">
        <v>13.3</v>
      </c>
      <c r="I1754" s="5">
        <v>0</v>
      </c>
      <c r="J1754" s="5">
        <v>0</v>
      </c>
      <c r="K1754" s="5">
        <v>0</v>
      </c>
      <c r="L1754" s="5">
        <v>0</v>
      </c>
      <c r="M1754" s="5">
        <v>0</v>
      </c>
      <c r="N1754" s="5">
        <v>0</v>
      </c>
      <c r="P1754" s="5">
        <v>0</v>
      </c>
      <c r="R1754" s="5">
        <v>0</v>
      </c>
      <c r="S1754" s="5">
        <v>0</v>
      </c>
      <c r="T1754" s="5">
        <v>0</v>
      </c>
      <c r="V1754" s="5">
        <v>0</v>
      </c>
      <c r="X1754" s="5">
        <v>0</v>
      </c>
      <c r="AB1754" s="5">
        <v>0</v>
      </c>
      <c r="AC1754" s="5">
        <v>0</v>
      </c>
      <c r="AD1754" s="5">
        <v>0</v>
      </c>
      <c r="AE1754" s="5">
        <v>0</v>
      </c>
      <c r="AF1754" s="5">
        <v>0</v>
      </c>
      <c r="AG1754" s="5">
        <v>0</v>
      </c>
      <c r="AH1754" s="5">
        <v>0</v>
      </c>
      <c r="AJ1754" s="5">
        <v>0</v>
      </c>
      <c r="AK1754" s="5">
        <v>0</v>
      </c>
      <c r="AL1754" s="5">
        <v>0</v>
      </c>
      <c r="AM1754" s="5">
        <v>0</v>
      </c>
      <c r="AO1754" s="5">
        <v>0</v>
      </c>
      <c r="AQ1754" s="5">
        <v>0</v>
      </c>
      <c r="AS1754" s="5">
        <v>0</v>
      </c>
      <c r="AT1754" s="5">
        <v>0</v>
      </c>
      <c r="AU1754" s="5">
        <v>0</v>
      </c>
      <c r="AV1754" s="5">
        <v>0</v>
      </c>
      <c r="AW1754" s="5">
        <v>0</v>
      </c>
      <c r="BA1754" s="5">
        <v>50</v>
      </c>
      <c r="BB1754" s="5">
        <v>50</v>
      </c>
      <c r="BD1754" s="5">
        <v>1.53</v>
      </c>
      <c r="BE1754" s="5">
        <v>6.1</v>
      </c>
      <c r="BF1754" s="5">
        <v>6.1</v>
      </c>
      <c r="BG1754" s="5">
        <v>3.3</v>
      </c>
      <c r="BH1754" s="5">
        <v>3.3</v>
      </c>
      <c r="BI1754" s="5">
        <v>0</v>
      </c>
      <c r="BJ1754" s="5">
        <v>0</v>
      </c>
    </row>
    <row r="1755" spans="1:62" x14ac:dyDescent="0.25">
      <c r="A1755" s="5">
        <v>207</v>
      </c>
      <c r="B1755" s="5" t="s">
        <v>395</v>
      </c>
      <c r="C1755" s="5" t="s">
        <v>35</v>
      </c>
      <c r="D1755" s="5" t="s">
        <v>56</v>
      </c>
      <c r="E1755" s="5">
        <v>6</v>
      </c>
      <c r="F1755" s="5">
        <v>2025</v>
      </c>
      <c r="G1755" s="5">
        <v>1</v>
      </c>
      <c r="H1755" s="5">
        <v>3.7</v>
      </c>
      <c r="I1755" s="5">
        <v>0</v>
      </c>
      <c r="J1755" s="5">
        <v>0</v>
      </c>
      <c r="K1755" s="5">
        <v>0</v>
      </c>
      <c r="L1755" s="5">
        <v>0</v>
      </c>
      <c r="M1755" s="5">
        <v>0</v>
      </c>
      <c r="N1755" s="5">
        <v>0</v>
      </c>
      <c r="P1755" s="5">
        <v>0</v>
      </c>
      <c r="R1755" s="5">
        <v>0</v>
      </c>
      <c r="S1755" s="5">
        <v>0</v>
      </c>
      <c r="T1755" s="5">
        <v>0</v>
      </c>
      <c r="V1755" s="5">
        <v>0</v>
      </c>
      <c r="X1755" s="5">
        <v>0</v>
      </c>
      <c r="AB1755" s="5">
        <v>0</v>
      </c>
      <c r="AC1755" s="5">
        <v>0</v>
      </c>
      <c r="AD1755" s="5">
        <v>0</v>
      </c>
      <c r="AE1755" s="5">
        <v>0</v>
      </c>
      <c r="AF1755" s="5">
        <v>0</v>
      </c>
      <c r="AG1755" s="5">
        <v>0</v>
      </c>
      <c r="AH1755" s="5">
        <v>0</v>
      </c>
      <c r="AJ1755" s="5">
        <v>0</v>
      </c>
      <c r="AK1755" s="5">
        <v>0</v>
      </c>
      <c r="AL1755" s="5">
        <v>0</v>
      </c>
      <c r="AM1755" s="5">
        <v>0</v>
      </c>
      <c r="AO1755" s="5">
        <v>0</v>
      </c>
      <c r="AQ1755" s="5">
        <v>0</v>
      </c>
      <c r="AS1755" s="5">
        <v>0</v>
      </c>
      <c r="AT1755" s="5">
        <v>0</v>
      </c>
      <c r="AU1755" s="5">
        <v>0</v>
      </c>
      <c r="AV1755" s="5">
        <v>0</v>
      </c>
      <c r="AW1755" s="5">
        <v>0</v>
      </c>
      <c r="BB1755" s="5">
        <v>100</v>
      </c>
      <c r="BD1755" s="5">
        <v>0</v>
      </c>
      <c r="BF1755" s="5">
        <v>0</v>
      </c>
      <c r="BG1755" s="5">
        <v>0</v>
      </c>
      <c r="BH1755" s="5">
        <v>0</v>
      </c>
      <c r="BI1755" s="5">
        <v>0</v>
      </c>
      <c r="BJ1755" s="5">
        <v>0</v>
      </c>
    </row>
    <row r="1756" spans="1:62" x14ac:dyDescent="0.25">
      <c r="A1756" s="5">
        <v>208</v>
      </c>
      <c r="B1756" s="5" t="s">
        <v>690</v>
      </c>
      <c r="C1756" s="5" t="s">
        <v>39</v>
      </c>
      <c r="D1756" s="5" t="s">
        <v>4</v>
      </c>
      <c r="E1756" s="5">
        <v>6</v>
      </c>
      <c r="F1756" s="5">
        <v>2025</v>
      </c>
      <c r="G1756" s="5">
        <v>1</v>
      </c>
      <c r="H1756" s="5">
        <v>2.6</v>
      </c>
      <c r="I1756" s="5">
        <v>0</v>
      </c>
      <c r="J1756" s="5">
        <v>0</v>
      </c>
      <c r="K1756" s="5">
        <v>0</v>
      </c>
      <c r="L1756" s="5">
        <v>0</v>
      </c>
      <c r="M1756" s="5">
        <v>0</v>
      </c>
      <c r="N1756" s="5">
        <v>0</v>
      </c>
      <c r="P1756" s="5">
        <v>0</v>
      </c>
      <c r="R1756" s="5">
        <v>0</v>
      </c>
      <c r="S1756" s="5">
        <v>0</v>
      </c>
      <c r="T1756" s="5">
        <v>0</v>
      </c>
      <c r="V1756" s="5">
        <v>0</v>
      </c>
      <c r="X1756" s="5">
        <v>0</v>
      </c>
      <c r="AB1756" s="5">
        <v>0</v>
      </c>
      <c r="AC1756" s="5">
        <v>0</v>
      </c>
      <c r="AD1756" s="5">
        <v>0</v>
      </c>
      <c r="AE1756" s="5">
        <v>0</v>
      </c>
      <c r="AF1756" s="5">
        <v>0</v>
      </c>
      <c r="AG1756" s="5">
        <v>0</v>
      </c>
      <c r="AH1756" s="5">
        <v>0</v>
      </c>
      <c r="AJ1756" s="5">
        <v>0</v>
      </c>
      <c r="AK1756" s="5">
        <v>0</v>
      </c>
      <c r="AL1756" s="5">
        <v>0</v>
      </c>
      <c r="AM1756" s="5">
        <v>0</v>
      </c>
      <c r="AO1756" s="5">
        <v>0</v>
      </c>
      <c r="AQ1756" s="5">
        <v>0</v>
      </c>
      <c r="AS1756" s="5">
        <v>0</v>
      </c>
      <c r="AT1756" s="5">
        <v>0</v>
      </c>
      <c r="AU1756" s="5">
        <v>0</v>
      </c>
      <c r="AV1756" s="5">
        <v>0</v>
      </c>
      <c r="AW1756" s="5">
        <v>0</v>
      </c>
      <c r="AZ1756" s="5">
        <v>100</v>
      </c>
      <c r="BD1756" s="5">
        <v>0</v>
      </c>
      <c r="BF1756" s="5">
        <v>0</v>
      </c>
      <c r="BG1756" s="5">
        <v>0</v>
      </c>
      <c r="BH1756" s="5">
        <v>0</v>
      </c>
      <c r="BI1756" s="5">
        <v>0</v>
      </c>
      <c r="BJ1756" s="5">
        <v>0</v>
      </c>
    </row>
    <row r="1757" spans="1:62" x14ac:dyDescent="0.25">
      <c r="A1757" s="5">
        <v>209</v>
      </c>
      <c r="B1757" s="5" t="s">
        <v>411</v>
      </c>
      <c r="C1757" s="5" t="s">
        <v>39</v>
      </c>
      <c r="D1757" s="5" t="s">
        <v>11</v>
      </c>
      <c r="E1757" s="5">
        <v>6</v>
      </c>
      <c r="F1757" s="5">
        <v>2025</v>
      </c>
      <c r="G1757" s="5">
        <v>2</v>
      </c>
      <c r="H1757" s="5">
        <v>5.3</v>
      </c>
      <c r="I1757" s="5">
        <v>0</v>
      </c>
      <c r="J1757" s="5">
        <v>0</v>
      </c>
      <c r="K1757" s="5">
        <v>0</v>
      </c>
      <c r="L1757" s="5">
        <v>0</v>
      </c>
      <c r="M1757" s="5">
        <v>0</v>
      </c>
      <c r="N1757" s="5">
        <v>0</v>
      </c>
      <c r="P1757" s="5">
        <v>0</v>
      </c>
      <c r="R1757" s="5">
        <v>0</v>
      </c>
      <c r="S1757" s="5">
        <v>0</v>
      </c>
      <c r="T1757" s="5">
        <v>0</v>
      </c>
      <c r="V1757" s="5">
        <v>0</v>
      </c>
      <c r="X1757" s="5">
        <v>0</v>
      </c>
      <c r="AB1757" s="5">
        <v>0</v>
      </c>
      <c r="AC1757" s="5">
        <v>0</v>
      </c>
      <c r="AD1757" s="5">
        <v>0</v>
      </c>
      <c r="AE1757" s="5">
        <v>0</v>
      </c>
      <c r="AF1757" s="5">
        <v>0</v>
      </c>
      <c r="AG1757" s="5">
        <v>0</v>
      </c>
      <c r="AH1757" s="5">
        <v>0</v>
      </c>
      <c r="AJ1757" s="5">
        <v>0</v>
      </c>
      <c r="AK1757" s="5">
        <v>0</v>
      </c>
      <c r="AL1757" s="5">
        <v>0</v>
      </c>
      <c r="AM1757" s="5">
        <v>0</v>
      </c>
      <c r="AO1757" s="5">
        <v>0</v>
      </c>
      <c r="AQ1757" s="5">
        <v>0</v>
      </c>
      <c r="AS1757" s="5">
        <v>0</v>
      </c>
      <c r="AT1757" s="5">
        <v>0</v>
      </c>
      <c r="AU1757" s="5">
        <v>0</v>
      </c>
      <c r="AV1757" s="5">
        <v>0</v>
      </c>
      <c r="AW1757" s="5">
        <v>0</v>
      </c>
      <c r="BC1757" s="5">
        <v>100</v>
      </c>
      <c r="BD1757" s="5">
        <v>0</v>
      </c>
      <c r="BF1757" s="5">
        <v>0</v>
      </c>
      <c r="BG1757" s="5">
        <v>0</v>
      </c>
      <c r="BH1757" s="5">
        <v>0</v>
      </c>
      <c r="BI1757" s="5">
        <v>0</v>
      </c>
      <c r="BJ1757" s="5">
        <v>0</v>
      </c>
    </row>
    <row r="1758" spans="1:62" x14ac:dyDescent="0.25">
      <c r="A1758" s="5">
        <v>210</v>
      </c>
      <c r="B1758" s="5" t="s">
        <v>268</v>
      </c>
      <c r="C1758" s="5" t="s">
        <v>600</v>
      </c>
      <c r="D1758" s="5" t="s">
        <v>4</v>
      </c>
      <c r="E1758" s="5">
        <v>6</v>
      </c>
      <c r="F1758" s="5">
        <v>2025</v>
      </c>
      <c r="G1758" s="5">
        <v>3</v>
      </c>
      <c r="H1758" s="5">
        <v>7.5</v>
      </c>
      <c r="I1758" s="5">
        <v>0</v>
      </c>
      <c r="J1758" s="5">
        <v>0</v>
      </c>
      <c r="K1758" s="5">
        <v>0</v>
      </c>
      <c r="L1758" s="5">
        <v>0</v>
      </c>
      <c r="M1758" s="5">
        <v>0</v>
      </c>
      <c r="N1758" s="5">
        <v>0</v>
      </c>
      <c r="P1758" s="5">
        <v>0</v>
      </c>
      <c r="R1758" s="5">
        <v>0</v>
      </c>
      <c r="S1758" s="5">
        <v>0</v>
      </c>
      <c r="T1758" s="5">
        <v>0</v>
      </c>
      <c r="V1758" s="5">
        <v>0</v>
      </c>
      <c r="X1758" s="5">
        <v>0</v>
      </c>
      <c r="AB1758" s="5">
        <v>0</v>
      </c>
      <c r="AC1758" s="5">
        <v>0</v>
      </c>
      <c r="AD1758" s="5">
        <v>0</v>
      </c>
      <c r="AE1758" s="5">
        <v>0</v>
      </c>
      <c r="AF1758" s="5">
        <v>0</v>
      </c>
      <c r="AG1758" s="5">
        <v>0</v>
      </c>
      <c r="AH1758" s="5">
        <v>0</v>
      </c>
      <c r="AJ1758" s="5">
        <v>0</v>
      </c>
      <c r="AK1758" s="5">
        <v>0</v>
      </c>
      <c r="AL1758" s="5">
        <v>0</v>
      </c>
      <c r="AM1758" s="5">
        <v>0</v>
      </c>
      <c r="AO1758" s="5">
        <v>0</v>
      </c>
      <c r="AQ1758" s="5">
        <v>0</v>
      </c>
      <c r="AS1758" s="5">
        <v>0</v>
      </c>
      <c r="AT1758" s="5">
        <v>0</v>
      </c>
      <c r="AU1758" s="5">
        <v>0</v>
      </c>
      <c r="AV1758" s="5">
        <v>0</v>
      </c>
      <c r="AW1758" s="5">
        <v>0</v>
      </c>
      <c r="AZ1758" s="5">
        <v>66.7</v>
      </c>
      <c r="BA1758" s="5">
        <v>33.299999999999997</v>
      </c>
      <c r="BD1758" s="5">
        <v>0</v>
      </c>
      <c r="BF1758" s="5">
        <v>0</v>
      </c>
      <c r="BG1758" s="5">
        <v>0</v>
      </c>
      <c r="BH1758" s="5">
        <v>0</v>
      </c>
      <c r="BI1758" s="5">
        <v>0</v>
      </c>
      <c r="BJ1758" s="5">
        <v>0</v>
      </c>
    </row>
    <row r="1759" spans="1:62" x14ac:dyDescent="0.25">
      <c r="A1759" s="5">
        <v>211</v>
      </c>
      <c r="B1759" s="5" t="s">
        <v>685</v>
      </c>
      <c r="C1759" s="5" t="s">
        <v>30</v>
      </c>
      <c r="D1759" s="5" t="s">
        <v>56</v>
      </c>
      <c r="E1759" s="5">
        <v>6</v>
      </c>
      <c r="F1759" s="5">
        <v>2025</v>
      </c>
      <c r="G1759" s="5">
        <v>4</v>
      </c>
      <c r="H1759" s="5">
        <v>12.1</v>
      </c>
      <c r="I1759" s="5">
        <v>0</v>
      </c>
      <c r="J1759" s="5">
        <v>0</v>
      </c>
      <c r="K1759" s="5">
        <v>0</v>
      </c>
      <c r="L1759" s="5">
        <v>0</v>
      </c>
      <c r="M1759" s="5">
        <v>0</v>
      </c>
      <c r="N1759" s="5">
        <v>0</v>
      </c>
      <c r="P1759" s="5">
        <v>0</v>
      </c>
      <c r="R1759" s="5">
        <v>0</v>
      </c>
      <c r="S1759" s="5">
        <v>0</v>
      </c>
      <c r="T1759" s="5">
        <v>0</v>
      </c>
      <c r="V1759" s="5">
        <v>0</v>
      </c>
      <c r="X1759" s="5">
        <v>0</v>
      </c>
      <c r="AB1759" s="5">
        <v>0</v>
      </c>
      <c r="AC1759" s="5">
        <v>0</v>
      </c>
      <c r="AD1759" s="5">
        <v>0</v>
      </c>
      <c r="AE1759" s="5">
        <v>0</v>
      </c>
      <c r="AF1759" s="5">
        <v>0</v>
      </c>
      <c r="AG1759" s="5">
        <v>0</v>
      </c>
      <c r="AH1759" s="5">
        <v>0</v>
      </c>
      <c r="AJ1759" s="5">
        <v>0</v>
      </c>
      <c r="AK1759" s="5">
        <v>0</v>
      </c>
      <c r="AL1759" s="5">
        <v>0</v>
      </c>
      <c r="AM1759" s="5">
        <v>0</v>
      </c>
      <c r="AO1759" s="5">
        <v>0</v>
      </c>
      <c r="AQ1759" s="5">
        <v>0</v>
      </c>
      <c r="AS1759" s="5">
        <v>0</v>
      </c>
      <c r="AT1759" s="5">
        <v>0</v>
      </c>
      <c r="AU1759" s="5">
        <v>0</v>
      </c>
      <c r="AV1759" s="5">
        <v>0</v>
      </c>
      <c r="AW1759" s="5">
        <v>0</v>
      </c>
      <c r="BA1759" s="5">
        <v>25</v>
      </c>
      <c r="BB1759" s="5">
        <v>75</v>
      </c>
      <c r="BD1759" s="5">
        <v>0</v>
      </c>
      <c r="BF1759" s="5">
        <v>0</v>
      </c>
      <c r="BG1759" s="5">
        <v>0</v>
      </c>
      <c r="BH1759" s="5">
        <v>0</v>
      </c>
      <c r="BI1759" s="5">
        <v>0</v>
      </c>
      <c r="BJ1759" s="5">
        <v>0</v>
      </c>
    </row>
    <row r="1760" spans="1:62" x14ac:dyDescent="0.25">
      <c r="A1760" s="5">
        <v>212</v>
      </c>
      <c r="B1760" s="5" t="s">
        <v>329</v>
      </c>
      <c r="C1760" s="5" t="s">
        <v>76</v>
      </c>
      <c r="D1760" s="5" t="s">
        <v>56</v>
      </c>
      <c r="E1760" s="5">
        <v>6</v>
      </c>
      <c r="F1760" s="5">
        <v>2025</v>
      </c>
      <c r="G1760" s="5">
        <v>6</v>
      </c>
      <c r="H1760" s="5">
        <v>20.7</v>
      </c>
      <c r="I1760" s="5">
        <v>0</v>
      </c>
      <c r="J1760" s="5">
        <v>0</v>
      </c>
      <c r="K1760" s="5">
        <v>0</v>
      </c>
      <c r="L1760" s="5">
        <v>0</v>
      </c>
      <c r="M1760" s="5">
        <v>0</v>
      </c>
      <c r="N1760" s="5">
        <v>0</v>
      </c>
      <c r="P1760" s="5">
        <v>0</v>
      </c>
      <c r="R1760" s="5">
        <v>0</v>
      </c>
      <c r="S1760" s="5">
        <v>0</v>
      </c>
      <c r="T1760" s="5">
        <v>0</v>
      </c>
      <c r="V1760" s="5">
        <v>0</v>
      </c>
      <c r="X1760" s="5">
        <v>0</v>
      </c>
      <c r="AB1760" s="5">
        <v>0</v>
      </c>
      <c r="AC1760" s="5">
        <v>0</v>
      </c>
      <c r="AD1760" s="5">
        <v>0</v>
      </c>
      <c r="AE1760" s="5">
        <v>0</v>
      </c>
      <c r="AF1760" s="5">
        <v>0</v>
      </c>
      <c r="AG1760" s="5">
        <v>0</v>
      </c>
      <c r="AH1760" s="5">
        <v>0</v>
      </c>
      <c r="AJ1760" s="5">
        <v>0</v>
      </c>
      <c r="AK1760" s="5">
        <v>0</v>
      </c>
      <c r="AL1760" s="5">
        <v>0</v>
      </c>
      <c r="AM1760" s="5">
        <v>0</v>
      </c>
      <c r="AO1760" s="5">
        <v>0</v>
      </c>
      <c r="AQ1760" s="5">
        <v>0</v>
      </c>
      <c r="AS1760" s="5">
        <v>0</v>
      </c>
      <c r="AT1760" s="5">
        <v>0</v>
      </c>
      <c r="AU1760" s="5">
        <v>0</v>
      </c>
      <c r="AV1760" s="5">
        <v>0</v>
      </c>
      <c r="AW1760" s="5">
        <v>0</v>
      </c>
      <c r="BB1760" s="5">
        <v>100</v>
      </c>
      <c r="BD1760" s="5">
        <v>0</v>
      </c>
      <c r="BF1760" s="5">
        <v>0</v>
      </c>
      <c r="BG1760" s="5">
        <v>0</v>
      </c>
      <c r="BH1760" s="5">
        <v>0</v>
      </c>
      <c r="BI1760" s="5">
        <v>0</v>
      </c>
      <c r="BJ1760" s="5">
        <v>0</v>
      </c>
    </row>
    <row r="1761" spans="1:62" x14ac:dyDescent="0.25">
      <c r="A1761" s="5">
        <v>213</v>
      </c>
      <c r="B1761" s="5" t="s">
        <v>503</v>
      </c>
      <c r="C1761" s="5" t="s">
        <v>8</v>
      </c>
      <c r="D1761" s="5" t="s">
        <v>56</v>
      </c>
      <c r="E1761" s="5">
        <v>6</v>
      </c>
      <c r="F1761" s="5">
        <v>2025</v>
      </c>
      <c r="G1761" s="5">
        <v>1</v>
      </c>
      <c r="H1761" s="5">
        <v>3</v>
      </c>
      <c r="I1761" s="5">
        <v>0</v>
      </c>
      <c r="J1761" s="5">
        <v>0</v>
      </c>
      <c r="K1761" s="5">
        <v>0</v>
      </c>
      <c r="L1761" s="5">
        <v>0</v>
      </c>
      <c r="M1761" s="5">
        <v>0</v>
      </c>
      <c r="N1761" s="5">
        <v>0</v>
      </c>
      <c r="P1761" s="5">
        <v>0</v>
      </c>
      <c r="R1761" s="5">
        <v>0</v>
      </c>
      <c r="S1761" s="5">
        <v>0</v>
      </c>
      <c r="T1761" s="5">
        <v>0</v>
      </c>
      <c r="V1761" s="5">
        <v>0</v>
      </c>
      <c r="X1761" s="5">
        <v>0</v>
      </c>
      <c r="AB1761" s="5">
        <v>0</v>
      </c>
      <c r="AC1761" s="5">
        <v>0</v>
      </c>
      <c r="AD1761" s="5">
        <v>0</v>
      </c>
      <c r="AE1761" s="5">
        <v>0</v>
      </c>
      <c r="AF1761" s="5">
        <v>0</v>
      </c>
      <c r="AG1761" s="5">
        <v>0</v>
      </c>
      <c r="AH1761" s="5">
        <v>0</v>
      </c>
      <c r="AJ1761" s="5">
        <v>0</v>
      </c>
      <c r="AK1761" s="5">
        <v>0</v>
      </c>
      <c r="AL1761" s="5">
        <v>0</v>
      </c>
      <c r="AM1761" s="5">
        <v>0</v>
      </c>
      <c r="AO1761" s="5">
        <v>0</v>
      </c>
      <c r="AQ1761" s="5">
        <v>0</v>
      </c>
      <c r="AS1761" s="5">
        <v>0</v>
      </c>
      <c r="AT1761" s="5">
        <v>0</v>
      </c>
      <c r="AU1761" s="5">
        <v>0</v>
      </c>
      <c r="AV1761" s="5">
        <v>0</v>
      </c>
      <c r="AW1761" s="5">
        <v>0</v>
      </c>
      <c r="BB1761" s="5">
        <v>100</v>
      </c>
      <c r="BD1761" s="5">
        <v>0</v>
      </c>
      <c r="BF1761" s="5">
        <v>0</v>
      </c>
      <c r="BG1761" s="5">
        <v>0</v>
      </c>
      <c r="BH1761" s="5">
        <v>0</v>
      </c>
      <c r="BI1761" s="5">
        <v>0</v>
      </c>
      <c r="BJ1761" s="5">
        <v>0</v>
      </c>
    </row>
    <row r="1762" spans="1:62" x14ac:dyDescent="0.25">
      <c r="A1762" s="5">
        <v>214</v>
      </c>
      <c r="B1762" s="5" t="s">
        <v>315</v>
      </c>
      <c r="C1762" s="5" t="s">
        <v>7</v>
      </c>
      <c r="D1762" s="5" t="s">
        <v>4</v>
      </c>
      <c r="E1762" s="5">
        <v>6</v>
      </c>
      <c r="F1762" s="5">
        <v>2025</v>
      </c>
      <c r="G1762" s="5">
        <v>18</v>
      </c>
      <c r="H1762" s="5">
        <v>58.1</v>
      </c>
      <c r="I1762" s="5">
        <v>0</v>
      </c>
      <c r="J1762" s="5">
        <v>0</v>
      </c>
      <c r="K1762" s="5">
        <v>0</v>
      </c>
      <c r="L1762" s="5">
        <v>0</v>
      </c>
      <c r="M1762" s="5">
        <v>0</v>
      </c>
      <c r="N1762" s="5">
        <v>0</v>
      </c>
      <c r="P1762" s="5">
        <v>0</v>
      </c>
      <c r="R1762" s="5">
        <v>0</v>
      </c>
      <c r="S1762" s="5">
        <v>0</v>
      </c>
      <c r="T1762" s="5">
        <v>0</v>
      </c>
      <c r="V1762" s="5">
        <v>0</v>
      </c>
      <c r="X1762" s="5">
        <v>0</v>
      </c>
      <c r="AB1762" s="5">
        <v>0</v>
      </c>
      <c r="AC1762" s="5">
        <v>0</v>
      </c>
      <c r="AD1762" s="5">
        <v>0</v>
      </c>
      <c r="AE1762" s="5">
        <v>0</v>
      </c>
      <c r="AF1762" s="5">
        <v>0</v>
      </c>
      <c r="AG1762" s="5">
        <v>0</v>
      </c>
      <c r="AH1762" s="5">
        <v>0</v>
      </c>
      <c r="AJ1762" s="5">
        <v>0</v>
      </c>
      <c r="AK1762" s="5">
        <v>0</v>
      </c>
      <c r="AL1762" s="5">
        <v>0</v>
      </c>
      <c r="AM1762" s="5">
        <v>0</v>
      </c>
      <c r="AO1762" s="5">
        <v>0</v>
      </c>
      <c r="AQ1762" s="5">
        <v>0</v>
      </c>
      <c r="AS1762" s="5">
        <v>0</v>
      </c>
      <c r="AT1762" s="5">
        <v>0</v>
      </c>
      <c r="AU1762" s="5">
        <v>0</v>
      </c>
      <c r="AV1762" s="5">
        <v>0</v>
      </c>
      <c r="AW1762" s="5">
        <v>0</v>
      </c>
      <c r="AZ1762" s="5">
        <v>83.3</v>
      </c>
      <c r="BA1762" s="5">
        <v>16.7</v>
      </c>
      <c r="BD1762" s="5">
        <v>0</v>
      </c>
      <c r="BF1762" s="5">
        <v>0</v>
      </c>
      <c r="BG1762" s="5">
        <v>0</v>
      </c>
      <c r="BH1762" s="5">
        <v>0</v>
      </c>
      <c r="BI1762" s="5">
        <v>0</v>
      </c>
      <c r="BJ1762" s="5">
        <v>0</v>
      </c>
    </row>
    <row r="1763" spans="1:62" x14ac:dyDescent="0.25">
      <c r="A1763" s="5">
        <v>215</v>
      </c>
      <c r="B1763" s="5" t="s">
        <v>349</v>
      </c>
      <c r="C1763" s="5" t="s">
        <v>12</v>
      </c>
      <c r="D1763" s="5" t="s">
        <v>4</v>
      </c>
      <c r="E1763" s="5">
        <v>6</v>
      </c>
      <c r="F1763" s="5">
        <v>2025</v>
      </c>
      <c r="G1763" s="5">
        <v>26</v>
      </c>
      <c r="H1763" s="5">
        <v>74.3</v>
      </c>
      <c r="I1763" s="5">
        <v>18</v>
      </c>
      <c r="J1763" s="5">
        <v>36</v>
      </c>
      <c r="K1763" s="5">
        <v>18.899999999999999</v>
      </c>
      <c r="L1763" s="5">
        <v>2</v>
      </c>
      <c r="M1763" s="5">
        <v>2</v>
      </c>
      <c r="N1763" s="5">
        <v>6.3</v>
      </c>
      <c r="O1763" s="5">
        <v>0.08</v>
      </c>
      <c r="P1763" s="5">
        <v>0</v>
      </c>
      <c r="R1763" s="5">
        <v>0</v>
      </c>
      <c r="S1763" s="5">
        <v>0</v>
      </c>
      <c r="T1763" s="5">
        <v>0</v>
      </c>
      <c r="V1763" s="5">
        <v>0</v>
      </c>
      <c r="X1763" s="5">
        <v>0</v>
      </c>
      <c r="AB1763" s="5">
        <v>0</v>
      </c>
      <c r="AC1763" s="5">
        <v>0</v>
      </c>
      <c r="AD1763" s="5">
        <v>0</v>
      </c>
      <c r="AE1763" s="5">
        <v>0</v>
      </c>
      <c r="AF1763" s="5">
        <v>2</v>
      </c>
      <c r="AG1763" s="5">
        <v>8</v>
      </c>
      <c r="AH1763" s="5">
        <v>0</v>
      </c>
      <c r="AJ1763" s="5">
        <v>0</v>
      </c>
      <c r="AK1763" s="5">
        <v>1</v>
      </c>
      <c r="AL1763" s="5">
        <v>0</v>
      </c>
      <c r="AM1763" s="5">
        <v>0</v>
      </c>
      <c r="AO1763" s="5">
        <v>1</v>
      </c>
      <c r="AP1763" s="5">
        <v>50</v>
      </c>
      <c r="AQ1763" s="5">
        <v>0</v>
      </c>
      <c r="AS1763" s="5">
        <v>1</v>
      </c>
      <c r="AT1763" s="5">
        <v>0</v>
      </c>
      <c r="AU1763" s="5">
        <v>0</v>
      </c>
      <c r="AV1763" s="5">
        <v>0</v>
      </c>
      <c r="AW1763" s="5">
        <v>39.6</v>
      </c>
      <c r="AX1763" s="5">
        <v>8.6999999999999993</v>
      </c>
      <c r="AY1763" s="5">
        <v>-10.3</v>
      </c>
      <c r="AZ1763" s="5">
        <v>53.8</v>
      </c>
      <c r="BA1763" s="5">
        <v>46.2</v>
      </c>
      <c r="BD1763" s="5">
        <v>0</v>
      </c>
      <c r="BF1763" s="5">
        <v>0</v>
      </c>
      <c r="BG1763" s="5">
        <v>4.5</v>
      </c>
      <c r="BH1763" s="5">
        <v>4.5</v>
      </c>
      <c r="BI1763" s="5">
        <v>0.17</v>
      </c>
      <c r="BJ1763" s="5">
        <v>4.5</v>
      </c>
    </row>
    <row r="1764" spans="1:62" x14ac:dyDescent="0.25">
      <c r="A1764" s="5">
        <v>216</v>
      </c>
      <c r="B1764" s="5" t="s">
        <v>385</v>
      </c>
      <c r="C1764" s="5" t="s">
        <v>600</v>
      </c>
      <c r="D1764" s="5" t="s">
        <v>56</v>
      </c>
      <c r="E1764" s="5">
        <v>6</v>
      </c>
      <c r="F1764" s="5">
        <v>2025</v>
      </c>
      <c r="G1764" s="5">
        <v>5</v>
      </c>
      <c r="H1764" s="5">
        <v>12.5</v>
      </c>
      <c r="I1764" s="5">
        <v>0</v>
      </c>
      <c r="J1764" s="5">
        <v>0</v>
      </c>
      <c r="K1764" s="5">
        <v>0</v>
      </c>
      <c r="L1764" s="5">
        <v>0</v>
      </c>
      <c r="M1764" s="5">
        <v>0</v>
      </c>
      <c r="N1764" s="5">
        <v>0</v>
      </c>
      <c r="P1764" s="5">
        <v>0</v>
      </c>
      <c r="R1764" s="5">
        <v>0</v>
      </c>
      <c r="S1764" s="5">
        <v>0</v>
      </c>
      <c r="T1764" s="5">
        <v>0</v>
      </c>
      <c r="V1764" s="5">
        <v>0</v>
      </c>
      <c r="X1764" s="5">
        <v>0</v>
      </c>
      <c r="AB1764" s="5">
        <v>0</v>
      </c>
      <c r="AC1764" s="5">
        <v>0</v>
      </c>
      <c r="AD1764" s="5">
        <v>0</v>
      </c>
      <c r="AE1764" s="5">
        <v>0</v>
      </c>
      <c r="AF1764" s="5">
        <v>0</v>
      </c>
      <c r="AG1764" s="5">
        <v>0</v>
      </c>
      <c r="AH1764" s="5">
        <v>0</v>
      </c>
      <c r="AJ1764" s="5">
        <v>0</v>
      </c>
      <c r="AK1764" s="5">
        <v>0</v>
      </c>
      <c r="AL1764" s="5">
        <v>0</v>
      </c>
      <c r="AM1764" s="5">
        <v>0</v>
      </c>
      <c r="AO1764" s="5">
        <v>0</v>
      </c>
      <c r="AQ1764" s="5">
        <v>0</v>
      </c>
      <c r="AS1764" s="5">
        <v>0</v>
      </c>
      <c r="AT1764" s="5">
        <v>0</v>
      </c>
      <c r="AU1764" s="5">
        <v>0</v>
      </c>
      <c r="AV1764" s="5">
        <v>0</v>
      </c>
      <c r="AW1764" s="5">
        <v>0</v>
      </c>
      <c r="AZ1764" s="5">
        <v>20</v>
      </c>
      <c r="BA1764" s="5">
        <v>20</v>
      </c>
      <c r="BB1764" s="5">
        <v>60</v>
      </c>
      <c r="BD1764" s="5">
        <v>0</v>
      </c>
      <c r="BF1764" s="5">
        <v>0</v>
      </c>
      <c r="BG1764" s="5">
        <v>0</v>
      </c>
      <c r="BH1764" s="5">
        <v>0</v>
      </c>
      <c r="BI1764" s="5">
        <v>0</v>
      </c>
      <c r="BJ1764" s="5">
        <v>0</v>
      </c>
    </row>
    <row r="1765" spans="1:62" x14ac:dyDescent="0.25">
      <c r="A1765" s="5">
        <v>217</v>
      </c>
      <c r="B1765" s="5" t="s">
        <v>357</v>
      </c>
      <c r="C1765" s="5" t="s">
        <v>37</v>
      </c>
      <c r="D1765" s="5" t="s">
        <v>11</v>
      </c>
      <c r="E1765" s="5">
        <v>6</v>
      </c>
      <c r="F1765" s="5">
        <v>2025</v>
      </c>
      <c r="G1765" s="5">
        <v>1</v>
      </c>
      <c r="H1765" s="5">
        <v>3.1</v>
      </c>
      <c r="I1765" s="5">
        <v>0</v>
      </c>
      <c r="J1765" s="5">
        <v>0</v>
      </c>
      <c r="K1765" s="5">
        <v>0</v>
      </c>
      <c r="L1765" s="5">
        <v>0</v>
      </c>
      <c r="M1765" s="5">
        <v>0</v>
      </c>
      <c r="N1765" s="5">
        <v>0</v>
      </c>
      <c r="P1765" s="5">
        <v>0</v>
      </c>
      <c r="R1765" s="5">
        <v>0</v>
      </c>
      <c r="S1765" s="5">
        <v>0</v>
      </c>
      <c r="T1765" s="5">
        <v>0</v>
      </c>
      <c r="V1765" s="5">
        <v>0</v>
      </c>
      <c r="X1765" s="5">
        <v>0</v>
      </c>
      <c r="AB1765" s="5">
        <v>0</v>
      </c>
      <c r="AC1765" s="5">
        <v>0</v>
      </c>
      <c r="AD1765" s="5">
        <v>0</v>
      </c>
      <c r="AE1765" s="5">
        <v>0</v>
      </c>
      <c r="AF1765" s="5">
        <v>0</v>
      </c>
      <c r="AG1765" s="5">
        <v>0</v>
      </c>
      <c r="AH1765" s="5">
        <v>0</v>
      </c>
      <c r="AJ1765" s="5">
        <v>0</v>
      </c>
      <c r="AK1765" s="5">
        <v>0</v>
      </c>
      <c r="AL1765" s="5">
        <v>0</v>
      </c>
      <c r="AM1765" s="5">
        <v>0</v>
      </c>
      <c r="AO1765" s="5">
        <v>0</v>
      </c>
      <c r="AQ1765" s="5">
        <v>0</v>
      </c>
      <c r="AS1765" s="5">
        <v>0</v>
      </c>
      <c r="AT1765" s="5">
        <v>0</v>
      </c>
      <c r="AU1765" s="5">
        <v>0</v>
      </c>
      <c r="AV1765" s="5">
        <v>0</v>
      </c>
      <c r="AW1765" s="5">
        <v>0</v>
      </c>
      <c r="BB1765" s="5">
        <v>100</v>
      </c>
      <c r="BD1765" s="5">
        <v>0.1</v>
      </c>
      <c r="BE1765" s="5">
        <v>0.1</v>
      </c>
      <c r="BF1765" s="5">
        <v>0.1</v>
      </c>
      <c r="BG1765" s="5">
        <v>0.5</v>
      </c>
      <c r="BH1765" s="5">
        <v>0.5</v>
      </c>
      <c r="BI1765" s="5">
        <v>0</v>
      </c>
      <c r="BJ1765" s="5">
        <v>0</v>
      </c>
    </row>
    <row r="1766" spans="1:62" x14ac:dyDescent="0.25">
      <c r="A1766" s="5">
        <v>218</v>
      </c>
      <c r="B1766" s="5" t="s">
        <v>321</v>
      </c>
      <c r="C1766" s="5" t="s">
        <v>8</v>
      </c>
      <c r="D1766" s="5" t="s">
        <v>56</v>
      </c>
      <c r="E1766" s="5">
        <v>6</v>
      </c>
      <c r="F1766" s="5">
        <v>2025</v>
      </c>
      <c r="G1766" s="5">
        <v>10</v>
      </c>
      <c r="H1766" s="5">
        <v>30.3</v>
      </c>
      <c r="I1766" s="5">
        <v>11</v>
      </c>
      <c r="J1766" s="5">
        <v>22</v>
      </c>
      <c r="K1766" s="5">
        <v>9.1</v>
      </c>
      <c r="L1766" s="5">
        <v>2</v>
      </c>
      <c r="M1766" s="5">
        <v>2</v>
      </c>
      <c r="N1766" s="5">
        <v>6.9</v>
      </c>
      <c r="O1766" s="5">
        <v>0.2</v>
      </c>
      <c r="P1766" s="5">
        <v>1</v>
      </c>
      <c r="Q1766" s="5">
        <v>50</v>
      </c>
      <c r="R1766" s="5">
        <v>0</v>
      </c>
      <c r="S1766" s="5">
        <v>0</v>
      </c>
      <c r="T1766" s="5">
        <v>0</v>
      </c>
      <c r="V1766" s="5">
        <v>0</v>
      </c>
      <c r="X1766" s="5">
        <v>3</v>
      </c>
      <c r="Y1766" s="5">
        <v>3</v>
      </c>
      <c r="Z1766" s="5">
        <v>1</v>
      </c>
      <c r="AA1766" s="5">
        <v>1</v>
      </c>
      <c r="AB1766" s="5">
        <v>0</v>
      </c>
      <c r="AC1766" s="5">
        <v>0</v>
      </c>
      <c r="AD1766" s="5">
        <v>0</v>
      </c>
      <c r="AE1766" s="5">
        <v>0</v>
      </c>
      <c r="AF1766" s="5">
        <v>1</v>
      </c>
      <c r="AG1766" s="5">
        <v>4.3</v>
      </c>
      <c r="AH1766" s="5">
        <v>0</v>
      </c>
      <c r="AJ1766" s="5">
        <v>0</v>
      </c>
      <c r="AK1766" s="5">
        <v>1</v>
      </c>
      <c r="AL1766" s="5">
        <v>0</v>
      </c>
      <c r="AM1766" s="5">
        <v>0</v>
      </c>
      <c r="AO1766" s="5">
        <v>1</v>
      </c>
      <c r="AP1766" s="5">
        <v>50</v>
      </c>
      <c r="AQ1766" s="5">
        <v>1</v>
      </c>
      <c r="AR1766" s="5">
        <v>50</v>
      </c>
      <c r="AS1766" s="5">
        <v>0</v>
      </c>
      <c r="AT1766" s="5">
        <v>0</v>
      </c>
      <c r="AU1766" s="5">
        <v>0</v>
      </c>
      <c r="AV1766" s="5">
        <v>0</v>
      </c>
      <c r="AW1766" s="5">
        <v>56.3</v>
      </c>
      <c r="AX1766" s="5">
        <v>18.2</v>
      </c>
      <c r="AY1766" s="5">
        <v>-7.7</v>
      </c>
      <c r="AZ1766" s="5">
        <v>10</v>
      </c>
      <c r="BA1766" s="5">
        <v>30</v>
      </c>
      <c r="BB1766" s="5">
        <v>50</v>
      </c>
      <c r="BC1766" s="5">
        <v>10</v>
      </c>
      <c r="BD1766" s="5">
        <v>0.1</v>
      </c>
      <c r="BE1766" s="5">
        <v>1</v>
      </c>
      <c r="BF1766" s="5">
        <v>1</v>
      </c>
      <c r="BG1766" s="5">
        <v>3.7</v>
      </c>
      <c r="BH1766" s="5">
        <v>3.7</v>
      </c>
      <c r="BI1766" s="5">
        <v>0.37</v>
      </c>
      <c r="BJ1766" s="5">
        <v>3.7</v>
      </c>
    </row>
    <row r="1767" spans="1:62" x14ac:dyDescent="0.25">
      <c r="A1767" s="5">
        <v>219</v>
      </c>
      <c r="B1767" s="5" t="s">
        <v>81</v>
      </c>
      <c r="C1767" s="5" t="s">
        <v>14</v>
      </c>
      <c r="D1767" s="5" t="s">
        <v>11</v>
      </c>
      <c r="E1767" s="5">
        <v>6</v>
      </c>
      <c r="F1767" s="5">
        <v>2025</v>
      </c>
      <c r="G1767" s="5">
        <v>10</v>
      </c>
      <c r="H1767" s="5">
        <v>29.4</v>
      </c>
      <c r="I1767" s="5">
        <v>0</v>
      </c>
      <c r="J1767" s="5">
        <v>0</v>
      </c>
      <c r="K1767" s="5">
        <v>0</v>
      </c>
      <c r="L1767" s="5">
        <v>0</v>
      </c>
      <c r="M1767" s="5">
        <v>0</v>
      </c>
      <c r="N1767" s="5">
        <v>0</v>
      </c>
      <c r="P1767" s="5">
        <v>0</v>
      </c>
      <c r="R1767" s="5">
        <v>0</v>
      </c>
      <c r="S1767" s="5">
        <v>0</v>
      </c>
      <c r="T1767" s="5">
        <v>0</v>
      </c>
      <c r="V1767" s="5">
        <v>0</v>
      </c>
      <c r="X1767" s="5">
        <v>0</v>
      </c>
      <c r="AB1767" s="5">
        <v>0</v>
      </c>
      <c r="AC1767" s="5">
        <v>0</v>
      </c>
      <c r="AD1767" s="5">
        <v>0</v>
      </c>
      <c r="AE1767" s="5">
        <v>0</v>
      </c>
      <c r="AF1767" s="5">
        <v>0</v>
      </c>
      <c r="AG1767" s="5">
        <v>0</v>
      </c>
      <c r="AH1767" s="5">
        <v>0</v>
      </c>
      <c r="AJ1767" s="5">
        <v>0</v>
      </c>
      <c r="AK1767" s="5">
        <v>0</v>
      </c>
      <c r="AL1767" s="5">
        <v>0</v>
      </c>
      <c r="AM1767" s="5">
        <v>0</v>
      </c>
      <c r="AO1767" s="5">
        <v>0</v>
      </c>
      <c r="AQ1767" s="5">
        <v>0</v>
      </c>
      <c r="AS1767" s="5">
        <v>0</v>
      </c>
      <c r="AT1767" s="5">
        <v>0</v>
      </c>
      <c r="AU1767" s="5">
        <v>0</v>
      </c>
      <c r="AV1767" s="5">
        <v>0</v>
      </c>
      <c r="AW1767" s="5">
        <v>0</v>
      </c>
      <c r="BA1767" s="5">
        <v>10</v>
      </c>
      <c r="BC1767" s="5">
        <v>90</v>
      </c>
      <c r="BD1767" s="5">
        <v>0.87</v>
      </c>
      <c r="BE1767" s="5">
        <v>8.6999999999999993</v>
      </c>
      <c r="BF1767" s="5">
        <v>8.6999999999999993</v>
      </c>
      <c r="BG1767" s="5">
        <v>8</v>
      </c>
      <c r="BH1767" s="5">
        <v>8</v>
      </c>
      <c r="BI1767" s="5">
        <v>0</v>
      </c>
      <c r="BJ1767" s="5">
        <v>0</v>
      </c>
    </row>
    <row r="1768" spans="1:62" x14ac:dyDescent="0.25">
      <c r="A1768" s="5">
        <v>220</v>
      </c>
      <c r="B1768" s="5" t="s">
        <v>358</v>
      </c>
      <c r="C1768" s="5" t="s">
        <v>3</v>
      </c>
      <c r="D1768" s="5" t="s">
        <v>4</v>
      </c>
      <c r="E1768" s="5">
        <v>6</v>
      </c>
      <c r="F1768" s="5">
        <v>2025</v>
      </c>
      <c r="G1768" s="5">
        <v>20</v>
      </c>
      <c r="H1768" s="5">
        <v>80</v>
      </c>
      <c r="I1768" s="5">
        <v>0</v>
      </c>
      <c r="J1768" s="5">
        <v>0</v>
      </c>
      <c r="K1768" s="5">
        <v>0</v>
      </c>
      <c r="L1768" s="5">
        <v>0</v>
      </c>
      <c r="M1768" s="5">
        <v>0</v>
      </c>
      <c r="N1768" s="5">
        <v>0</v>
      </c>
      <c r="P1768" s="5">
        <v>0</v>
      </c>
      <c r="R1768" s="5">
        <v>0</v>
      </c>
      <c r="S1768" s="5">
        <v>0</v>
      </c>
      <c r="T1768" s="5">
        <v>0</v>
      </c>
      <c r="V1768" s="5">
        <v>0</v>
      </c>
      <c r="X1768" s="5">
        <v>0</v>
      </c>
      <c r="AB1768" s="5">
        <v>0</v>
      </c>
      <c r="AC1768" s="5">
        <v>0</v>
      </c>
      <c r="AD1768" s="5">
        <v>0</v>
      </c>
      <c r="AE1768" s="5">
        <v>0</v>
      </c>
      <c r="AF1768" s="5">
        <v>0</v>
      </c>
      <c r="AG1768" s="5">
        <v>0</v>
      </c>
      <c r="AH1768" s="5">
        <v>0</v>
      </c>
      <c r="AJ1768" s="5">
        <v>0</v>
      </c>
      <c r="AK1768" s="5">
        <v>0</v>
      </c>
      <c r="AL1768" s="5">
        <v>0</v>
      </c>
      <c r="AM1768" s="5">
        <v>0</v>
      </c>
      <c r="AO1768" s="5">
        <v>0</v>
      </c>
      <c r="AQ1768" s="5">
        <v>0</v>
      </c>
      <c r="AS1768" s="5">
        <v>0</v>
      </c>
      <c r="AT1768" s="5">
        <v>0</v>
      </c>
      <c r="AU1768" s="5">
        <v>0</v>
      </c>
      <c r="AV1768" s="5">
        <v>0</v>
      </c>
      <c r="AW1768" s="5">
        <v>0</v>
      </c>
      <c r="AZ1768" s="5">
        <v>65</v>
      </c>
      <c r="BA1768" s="5">
        <v>35</v>
      </c>
      <c r="BD1768" s="5">
        <v>0</v>
      </c>
      <c r="BF1768" s="5">
        <v>0</v>
      </c>
      <c r="BG1768" s="5">
        <v>0</v>
      </c>
      <c r="BH1768" s="5">
        <v>0</v>
      </c>
      <c r="BI1768" s="5">
        <v>0</v>
      </c>
      <c r="BJ1768" s="5">
        <v>0</v>
      </c>
    </row>
    <row r="1769" spans="1:62" x14ac:dyDescent="0.25">
      <c r="A1769" s="5">
        <v>221</v>
      </c>
      <c r="B1769" s="5" t="s">
        <v>442</v>
      </c>
      <c r="C1769" s="5" t="s">
        <v>5</v>
      </c>
      <c r="D1769" s="5" t="s">
        <v>56</v>
      </c>
      <c r="E1769" s="5">
        <v>6</v>
      </c>
      <c r="F1769" s="5">
        <v>2025</v>
      </c>
      <c r="G1769" s="5">
        <v>4</v>
      </c>
      <c r="H1769" s="5">
        <v>11.4</v>
      </c>
      <c r="I1769" s="5">
        <v>0</v>
      </c>
      <c r="J1769" s="5">
        <v>0</v>
      </c>
      <c r="K1769" s="5">
        <v>0</v>
      </c>
      <c r="L1769" s="5">
        <v>0</v>
      </c>
      <c r="M1769" s="5">
        <v>0</v>
      </c>
      <c r="N1769" s="5">
        <v>0</v>
      </c>
      <c r="P1769" s="5">
        <v>0</v>
      </c>
      <c r="R1769" s="5">
        <v>0</v>
      </c>
      <c r="S1769" s="5">
        <v>0</v>
      </c>
      <c r="T1769" s="5">
        <v>0</v>
      </c>
      <c r="V1769" s="5">
        <v>0</v>
      </c>
      <c r="X1769" s="5">
        <v>0</v>
      </c>
      <c r="AB1769" s="5">
        <v>0</v>
      </c>
      <c r="AC1769" s="5">
        <v>0</v>
      </c>
      <c r="AD1769" s="5">
        <v>0</v>
      </c>
      <c r="AE1769" s="5">
        <v>0</v>
      </c>
      <c r="AF1769" s="5">
        <v>0</v>
      </c>
      <c r="AG1769" s="5">
        <v>0</v>
      </c>
      <c r="AH1769" s="5">
        <v>0</v>
      </c>
      <c r="AJ1769" s="5">
        <v>0</v>
      </c>
      <c r="AK1769" s="5">
        <v>0</v>
      </c>
      <c r="AL1769" s="5">
        <v>0</v>
      </c>
      <c r="AM1769" s="5">
        <v>0</v>
      </c>
      <c r="AO1769" s="5">
        <v>0</v>
      </c>
      <c r="AQ1769" s="5">
        <v>0</v>
      </c>
      <c r="AS1769" s="5">
        <v>0</v>
      </c>
      <c r="AT1769" s="5">
        <v>0</v>
      </c>
      <c r="AU1769" s="5">
        <v>0</v>
      </c>
      <c r="AV1769" s="5">
        <v>0</v>
      </c>
      <c r="AW1769" s="5">
        <v>0</v>
      </c>
      <c r="BA1769" s="5">
        <v>50</v>
      </c>
      <c r="BB1769" s="5">
        <v>50</v>
      </c>
      <c r="BD1769" s="5">
        <v>0</v>
      </c>
      <c r="BF1769" s="5">
        <v>0</v>
      </c>
      <c r="BG1769" s="5">
        <v>0</v>
      </c>
      <c r="BH1769" s="5">
        <v>0</v>
      </c>
      <c r="BI1769" s="5">
        <v>0</v>
      </c>
      <c r="BJ1769" s="5">
        <v>0</v>
      </c>
    </row>
    <row r="1770" spans="1:62" x14ac:dyDescent="0.25">
      <c r="A1770" s="5">
        <v>222</v>
      </c>
      <c r="B1770" s="5" t="s">
        <v>216</v>
      </c>
      <c r="C1770" s="5" t="s">
        <v>24</v>
      </c>
      <c r="D1770" s="5" t="s">
        <v>11</v>
      </c>
      <c r="E1770" s="5">
        <v>6</v>
      </c>
      <c r="F1770" s="5">
        <v>2025</v>
      </c>
      <c r="G1770" s="5">
        <v>8</v>
      </c>
      <c r="H1770" s="5">
        <v>24.2</v>
      </c>
      <c r="I1770" s="5">
        <v>-6</v>
      </c>
      <c r="J1770" s="5">
        <v>-6</v>
      </c>
      <c r="K1770" s="5">
        <v>-4.4000000000000004</v>
      </c>
      <c r="L1770" s="5">
        <v>1</v>
      </c>
      <c r="M1770" s="5">
        <v>1</v>
      </c>
      <c r="N1770" s="5">
        <v>3.3</v>
      </c>
      <c r="O1770" s="5">
        <v>0.13</v>
      </c>
      <c r="P1770" s="5">
        <v>0</v>
      </c>
      <c r="R1770" s="5">
        <v>0</v>
      </c>
      <c r="S1770" s="5">
        <v>0</v>
      </c>
      <c r="T1770" s="5">
        <v>0</v>
      </c>
      <c r="V1770" s="5">
        <v>0</v>
      </c>
      <c r="X1770" s="5">
        <v>0</v>
      </c>
      <c r="AB1770" s="5">
        <v>0</v>
      </c>
      <c r="AC1770" s="5">
        <v>0</v>
      </c>
      <c r="AD1770" s="5">
        <v>0</v>
      </c>
      <c r="AE1770" s="5">
        <v>0</v>
      </c>
      <c r="AF1770" s="5">
        <v>1</v>
      </c>
      <c r="AG1770" s="5">
        <v>5</v>
      </c>
      <c r="AH1770" s="5">
        <v>0</v>
      </c>
      <c r="AJ1770" s="5">
        <v>0</v>
      </c>
      <c r="AK1770" s="5">
        <v>0</v>
      </c>
      <c r="AL1770" s="5">
        <v>0</v>
      </c>
      <c r="AM1770" s="5">
        <v>1</v>
      </c>
      <c r="AN1770" s="5">
        <v>100</v>
      </c>
      <c r="AO1770" s="5">
        <v>1</v>
      </c>
      <c r="AP1770" s="5">
        <v>100</v>
      </c>
      <c r="AQ1770" s="5">
        <v>1</v>
      </c>
      <c r="AR1770" s="5">
        <v>100</v>
      </c>
      <c r="AS1770" s="5">
        <v>0</v>
      </c>
      <c r="AT1770" s="5">
        <v>0</v>
      </c>
      <c r="AU1770" s="5">
        <v>0</v>
      </c>
      <c r="AV1770" s="5">
        <v>0</v>
      </c>
      <c r="AW1770" s="5">
        <v>39.6</v>
      </c>
      <c r="AX1770" s="5">
        <v>10</v>
      </c>
      <c r="AY1770" s="5">
        <v>-5.0999999999999996</v>
      </c>
      <c r="BC1770" s="5">
        <v>100</v>
      </c>
      <c r="BD1770" s="5">
        <v>0.5</v>
      </c>
      <c r="BE1770" s="5">
        <v>4</v>
      </c>
      <c r="BF1770" s="5">
        <v>4</v>
      </c>
      <c r="BG1770" s="5">
        <v>8.1999999999999993</v>
      </c>
      <c r="BH1770" s="5">
        <v>8.1999999999999993</v>
      </c>
      <c r="BI1770" s="5">
        <v>0.14000000000000001</v>
      </c>
      <c r="BJ1770" s="5">
        <v>1.1000000000000001</v>
      </c>
    </row>
    <row r="1771" spans="1:62" x14ac:dyDescent="0.25">
      <c r="A1771" s="5">
        <v>223</v>
      </c>
      <c r="B1771" s="5" t="s">
        <v>418</v>
      </c>
      <c r="C1771" s="5" t="s">
        <v>76</v>
      </c>
      <c r="D1771" s="5" t="s">
        <v>4</v>
      </c>
      <c r="E1771" s="5">
        <v>6</v>
      </c>
      <c r="F1771" s="5">
        <v>2025</v>
      </c>
      <c r="G1771" s="5">
        <v>22</v>
      </c>
      <c r="H1771" s="5">
        <v>75.900000000000006</v>
      </c>
      <c r="I1771" s="5">
        <v>25</v>
      </c>
      <c r="J1771" s="5">
        <v>25</v>
      </c>
      <c r="K1771" s="5">
        <v>30.5</v>
      </c>
      <c r="L1771" s="5">
        <v>1</v>
      </c>
      <c r="M1771" s="5">
        <v>1</v>
      </c>
      <c r="N1771" s="5">
        <v>5.9</v>
      </c>
      <c r="O1771" s="5">
        <v>0.05</v>
      </c>
      <c r="P1771" s="5">
        <v>0</v>
      </c>
      <c r="R1771" s="5">
        <v>0</v>
      </c>
      <c r="S1771" s="5">
        <v>0</v>
      </c>
      <c r="T1771" s="5">
        <v>0</v>
      </c>
      <c r="V1771" s="5">
        <v>0</v>
      </c>
      <c r="X1771" s="5">
        <v>0</v>
      </c>
      <c r="AB1771" s="5">
        <v>0</v>
      </c>
      <c r="AC1771" s="5">
        <v>0</v>
      </c>
      <c r="AD1771" s="5">
        <v>0</v>
      </c>
      <c r="AE1771" s="5">
        <v>0</v>
      </c>
      <c r="AF1771" s="5">
        <v>1</v>
      </c>
      <c r="AG1771" s="5">
        <v>7.7</v>
      </c>
      <c r="AH1771" s="5">
        <v>0</v>
      </c>
      <c r="AJ1771" s="5">
        <v>0</v>
      </c>
      <c r="AK1771" s="5">
        <v>1</v>
      </c>
      <c r="AL1771" s="5">
        <v>0</v>
      </c>
      <c r="AM1771" s="5">
        <v>0</v>
      </c>
      <c r="AO1771" s="5">
        <v>0</v>
      </c>
      <c r="AQ1771" s="5">
        <v>0</v>
      </c>
      <c r="AS1771" s="5">
        <v>0</v>
      </c>
      <c r="AT1771" s="5">
        <v>0</v>
      </c>
      <c r="AU1771" s="5">
        <v>0</v>
      </c>
      <c r="AV1771" s="5">
        <v>0</v>
      </c>
      <c r="AW1771" s="5">
        <v>39.6</v>
      </c>
      <c r="AX1771" s="5">
        <v>8.3000000000000007</v>
      </c>
      <c r="AY1771" s="5">
        <v>-11.5</v>
      </c>
      <c r="AZ1771" s="5">
        <v>72.7</v>
      </c>
      <c r="BA1771" s="5">
        <v>27.3</v>
      </c>
      <c r="BD1771" s="5">
        <v>0</v>
      </c>
      <c r="BF1771" s="5">
        <v>0</v>
      </c>
      <c r="BG1771" s="5">
        <v>1.9</v>
      </c>
      <c r="BH1771" s="5">
        <v>1.9</v>
      </c>
      <c r="BI1771" s="5">
        <v>0.09</v>
      </c>
      <c r="BJ1771" s="5">
        <v>1.9</v>
      </c>
    </row>
    <row r="1772" spans="1:62" x14ac:dyDescent="0.25">
      <c r="A1772" s="5">
        <v>224</v>
      </c>
      <c r="B1772" s="5" t="s">
        <v>458</v>
      </c>
      <c r="C1772" s="5" t="s">
        <v>8</v>
      </c>
      <c r="D1772" s="5" t="s">
        <v>11</v>
      </c>
      <c r="E1772" s="5">
        <v>6</v>
      </c>
      <c r="F1772" s="5">
        <v>2025</v>
      </c>
      <c r="G1772" s="5">
        <v>1</v>
      </c>
      <c r="H1772" s="5">
        <v>3</v>
      </c>
      <c r="I1772" s="5">
        <v>0</v>
      </c>
      <c r="J1772" s="5">
        <v>0</v>
      </c>
      <c r="K1772" s="5">
        <v>0</v>
      </c>
      <c r="L1772" s="5">
        <v>0</v>
      </c>
      <c r="M1772" s="5">
        <v>0</v>
      </c>
      <c r="N1772" s="5">
        <v>0</v>
      </c>
      <c r="P1772" s="5">
        <v>0</v>
      </c>
      <c r="R1772" s="5">
        <v>0</v>
      </c>
      <c r="S1772" s="5">
        <v>0</v>
      </c>
      <c r="T1772" s="5">
        <v>0</v>
      </c>
      <c r="V1772" s="5">
        <v>0</v>
      </c>
      <c r="X1772" s="5">
        <v>0</v>
      </c>
      <c r="AB1772" s="5">
        <v>0</v>
      </c>
      <c r="AC1772" s="5">
        <v>0</v>
      </c>
      <c r="AD1772" s="5">
        <v>0</v>
      </c>
      <c r="AE1772" s="5">
        <v>0</v>
      </c>
      <c r="AF1772" s="5">
        <v>0</v>
      </c>
      <c r="AG1772" s="5">
        <v>0</v>
      </c>
      <c r="AH1772" s="5">
        <v>0</v>
      </c>
      <c r="AJ1772" s="5">
        <v>0</v>
      </c>
      <c r="AK1772" s="5">
        <v>0</v>
      </c>
      <c r="AL1772" s="5">
        <v>0</v>
      </c>
      <c r="AM1772" s="5">
        <v>0</v>
      </c>
      <c r="AO1772" s="5">
        <v>0</v>
      </c>
      <c r="AQ1772" s="5">
        <v>0</v>
      </c>
      <c r="AS1772" s="5">
        <v>0</v>
      </c>
      <c r="AT1772" s="5">
        <v>0</v>
      </c>
      <c r="AU1772" s="5">
        <v>0</v>
      </c>
      <c r="AV1772" s="5">
        <v>0</v>
      </c>
      <c r="AW1772" s="5">
        <v>0</v>
      </c>
      <c r="BC1772" s="5">
        <v>100</v>
      </c>
      <c r="BD1772" s="5">
        <v>0.6</v>
      </c>
      <c r="BE1772" s="5">
        <v>0.6</v>
      </c>
      <c r="BF1772" s="5">
        <v>0.6</v>
      </c>
      <c r="BG1772" s="5">
        <v>0.5</v>
      </c>
      <c r="BH1772" s="5">
        <v>0.5</v>
      </c>
      <c r="BI1772" s="5">
        <v>0</v>
      </c>
      <c r="BJ1772" s="5">
        <v>0</v>
      </c>
    </row>
    <row r="1773" spans="1:62" x14ac:dyDescent="0.25">
      <c r="A1773" s="5">
        <v>225</v>
      </c>
      <c r="B1773" s="5" t="s">
        <v>363</v>
      </c>
      <c r="C1773" s="5" t="s">
        <v>37</v>
      </c>
      <c r="D1773" s="5" t="s">
        <v>4</v>
      </c>
      <c r="E1773" s="5">
        <v>6</v>
      </c>
      <c r="F1773" s="5">
        <v>2025</v>
      </c>
      <c r="G1773" s="5">
        <v>5</v>
      </c>
      <c r="H1773" s="5">
        <v>15.6</v>
      </c>
      <c r="I1773" s="5">
        <v>0</v>
      </c>
      <c r="J1773" s="5">
        <v>0</v>
      </c>
      <c r="K1773" s="5">
        <v>0</v>
      </c>
      <c r="L1773" s="5">
        <v>0</v>
      </c>
      <c r="M1773" s="5">
        <v>0</v>
      </c>
      <c r="N1773" s="5">
        <v>0</v>
      </c>
      <c r="P1773" s="5">
        <v>0</v>
      </c>
      <c r="R1773" s="5">
        <v>0</v>
      </c>
      <c r="S1773" s="5">
        <v>0</v>
      </c>
      <c r="T1773" s="5">
        <v>0</v>
      </c>
      <c r="V1773" s="5">
        <v>0</v>
      </c>
      <c r="X1773" s="5">
        <v>0</v>
      </c>
      <c r="AB1773" s="5">
        <v>0</v>
      </c>
      <c r="AC1773" s="5">
        <v>0</v>
      </c>
      <c r="AD1773" s="5">
        <v>0</v>
      </c>
      <c r="AE1773" s="5">
        <v>0</v>
      </c>
      <c r="AF1773" s="5">
        <v>0</v>
      </c>
      <c r="AG1773" s="5">
        <v>0</v>
      </c>
      <c r="AH1773" s="5">
        <v>0</v>
      </c>
      <c r="AJ1773" s="5">
        <v>0</v>
      </c>
      <c r="AK1773" s="5">
        <v>0</v>
      </c>
      <c r="AL1773" s="5">
        <v>0</v>
      </c>
      <c r="AM1773" s="5">
        <v>0</v>
      </c>
      <c r="AO1773" s="5">
        <v>0</v>
      </c>
      <c r="AQ1773" s="5">
        <v>0</v>
      </c>
      <c r="AS1773" s="5">
        <v>0</v>
      </c>
      <c r="AT1773" s="5">
        <v>0</v>
      </c>
      <c r="AU1773" s="5">
        <v>0</v>
      </c>
      <c r="AV1773" s="5">
        <v>0</v>
      </c>
      <c r="AW1773" s="5">
        <v>0</v>
      </c>
      <c r="AZ1773" s="5">
        <v>80</v>
      </c>
      <c r="BA1773" s="5">
        <v>20</v>
      </c>
      <c r="BD1773" s="5">
        <v>0.06</v>
      </c>
      <c r="BE1773" s="5">
        <v>0.3</v>
      </c>
      <c r="BF1773" s="5">
        <v>0.3</v>
      </c>
      <c r="BG1773" s="5">
        <v>0.4</v>
      </c>
      <c r="BH1773" s="5">
        <v>0.4</v>
      </c>
      <c r="BI1773" s="5">
        <v>0</v>
      </c>
      <c r="BJ1773" s="5">
        <v>0</v>
      </c>
    </row>
    <row r="1774" spans="1:62" x14ac:dyDescent="0.25">
      <c r="A1774" s="5">
        <v>226</v>
      </c>
      <c r="B1774" s="5" t="s">
        <v>449</v>
      </c>
      <c r="C1774" s="5" t="s">
        <v>606</v>
      </c>
      <c r="D1774" s="5" t="s">
        <v>56</v>
      </c>
      <c r="E1774" s="5">
        <v>6</v>
      </c>
      <c r="F1774" s="5">
        <v>2025</v>
      </c>
      <c r="G1774" s="5">
        <v>12</v>
      </c>
      <c r="H1774" s="5">
        <v>20.7</v>
      </c>
      <c r="I1774" s="5">
        <v>0</v>
      </c>
      <c r="J1774" s="5">
        <v>0</v>
      </c>
      <c r="K1774" s="5">
        <v>0</v>
      </c>
      <c r="L1774" s="5">
        <v>1</v>
      </c>
      <c r="M1774" s="5">
        <v>1</v>
      </c>
      <c r="N1774" s="5">
        <v>1.9</v>
      </c>
      <c r="O1774" s="5">
        <v>0.08</v>
      </c>
      <c r="P1774" s="5">
        <v>1</v>
      </c>
      <c r="Q1774" s="5">
        <v>100</v>
      </c>
      <c r="R1774" s="5">
        <v>0</v>
      </c>
      <c r="S1774" s="5">
        <v>0</v>
      </c>
      <c r="T1774" s="5">
        <v>0</v>
      </c>
      <c r="V1774" s="5">
        <v>0</v>
      </c>
      <c r="X1774" s="5">
        <v>0</v>
      </c>
      <c r="AB1774" s="5">
        <v>0</v>
      </c>
      <c r="AC1774" s="5">
        <v>0</v>
      </c>
      <c r="AD1774" s="5">
        <v>0</v>
      </c>
      <c r="AE1774" s="5">
        <v>0</v>
      </c>
      <c r="AF1774" s="5">
        <v>0</v>
      </c>
      <c r="AG1774" s="5">
        <v>0</v>
      </c>
      <c r="AH1774" s="5">
        <v>0</v>
      </c>
      <c r="AJ1774" s="5">
        <v>0</v>
      </c>
      <c r="AK1774" s="5">
        <v>0</v>
      </c>
      <c r="AL1774" s="5">
        <v>0</v>
      </c>
      <c r="AM1774" s="5">
        <v>0</v>
      </c>
      <c r="AO1774" s="5">
        <v>1</v>
      </c>
      <c r="AP1774" s="5">
        <v>100</v>
      </c>
      <c r="AQ1774" s="5">
        <v>0</v>
      </c>
      <c r="AS1774" s="5">
        <v>0</v>
      </c>
      <c r="AT1774" s="5">
        <v>0</v>
      </c>
      <c r="AU1774" s="5">
        <v>0</v>
      </c>
      <c r="AV1774" s="5">
        <v>0</v>
      </c>
      <c r="AW1774" s="5">
        <v>79.2</v>
      </c>
      <c r="AX1774" s="5">
        <v>7.1</v>
      </c>
      <c r="AY1774" s="5">
        <v>-5.3</v>
      </c>
      <c r="AZ1774" s="5">
        <v>8.3000000000000007</v>
      </c>
      <c r="BA1774" s="5">
        <v>58.3</v>
      </c>
      <c r="BB1774" s="5">
        <v>33.299999999999997</v>
      </c>
      <c r="BD1774" s="5">
        <v>0.08</v>
      </c>
      <c r="BE1774" s="5">
        <v>1</v>
      </c>
      <c r="BF1774" s="5">
        <v>1</v>
      </c>
      <c r="BG1774" s="5">
        <v>1.6</v>
      </c>
      <c r="BH1774" s="5">
        <v>1.6</v>
      </c>
      <c r="BI1774" s="5">
        <v>0.13</v>
      </c>
      <c r="BJ1774" s="5">
        <v>1.6</v>
      </c>
    </row>
    <row r="1775" spans="1:62" x14ac:dyDescent="0.25">
      <c r="A1775" s="5">
        <v>227</v>
      </c>
      <c r="B1775" s="5" t="s">
        <v>112</v>
      </c>
      <c r="C1775" s="5" t="s">
        <v>606</v>
      </c>
      <c r="D1775" s="5" t="s">
        <v>11</v>
      </c>
      <c r="E1775" s="5">
        <v>6</v>
      </c>
      <c r="F1775" s="5">
        <v>2025</v>
      </c>
      <c r="G1775" s="5">
        <v>15</v>
      </c>
      <c r="H1775" s="5">
        <v>25.9</v>
      </c>
      <c r="I1775" s="5">
        <v>0</v>
      </c>
      <c r="J1775" s="5">
        <v>0</v>
      </c>
      <c r="K1775" s="5">
        <v>0</v>
      </c>
      <c r="L1775" s="5">
        <v>1</v>
      </c>
      <c r="M1775" s="5">
        <v>1</v>
      </c>
      <c r="N1775" s="5">
        <v>1.9</v>
      </c>
      <c r="O1775" s="5">
        <v>7.0000000000000007E-2</v>
      </c>
      <c r="P1775" s="5">
        <v>0</v>
      </c>
      <c r="R1775" s="5">
        <v>0</v>
      </c>
      <c r="S1775" s="5">
        <v>0</v>
      </c>
      <c r="T1775" s="5">
        <v>0</v>
      </c>
      <c r="V1775" s="5">
        <v>0</v>
      </c>
      <c r="X1775" s="5">
        <v>0</v>
      </c>
      <c r="AB1775" s="5">
        <v>0</v>
      </c>
      <c r="AC1775" s="5">
        <v>0</v>
      </c>
      <c r="AD1775" s="5">
        <v>0</v>
      </c>
      <c r="AE1775" s="5">
        <v>0</v>
      </c>
      <c r="AF1775" s="5">
        <v>0</v>
      </c>
      <c r="AG1775" s="5">
        <v>0</v>
      </c>
      <c r="AH1775" s="5">
        <v>0</v>
      </c>
      <c r="AJ1775" s="5">
        <v>0</v>
      </c>
      <c r="AK1775" s="5">
        <v>0</v>
      </c>
      <c r="AL1775" s="5">
        <v>0</v>
      </c>
      <c r="AM1775" s="5">
        <v>0</v>
      </c>
      <c r="AO1775" s="5">
        <v>0</v>
      </c>
      <c r="AQ1775" s="5">
        <v>0</v>
      </c>
      <c r="AS1775" s="5">
        <v>0</v>
      </c>
      <c r="AT1775" s="5">
        <v>0</v>
      </c>
      <c r="AU1775" s="5">
        <v>0</v>
      </c>
      <c r="AV1775" s="5">
        <v>0</v>
      </c>
      <c r="AW1775" s="5">
        <v>39.6</v>
      </c>
      <c r="AX1775" s="5">
        <v>6.7</v>
      </c>
      <c r="AY1775" s="5">
        <v>-5.8</v>
      </c>
      <c r="AZ1775" s="5">
        <v>13.3</v>
      </c>
      <c r="BB1775" s="5">
        <v>6.7</v>
      </c>
      <c r="BC1775" s="5">
        <v>80</v>
      </c>
      <c r="BD1775" s="5">
        <v>0.24</v>
      </c>
      <c r="BE1775" s="5">
        <v>3.6</v>
      </c>
      <c r="BF1775" s="5">
        <v>3.6</v>
      </c>
      <c r="BG1775" s="5">
        <v>8.3000000000000007</v>
      </c>
      <c r="BH1775" s="5">
        <v>8.3000000000000007</v>
      </c>
      <c r="BI1775" s="5">
        <v>0.17</v>
      </c>
      <c r="BJ1775" s="5">
        <v>2.6</v>
      </c>
    </row>
    <row r="1776" spans="1:62" x14ac:dyDescent="0.25">
      <c r="A1776" s="5">
        <v>228</v>
      </c>
      <c r="B1776" s="5" t="s">
        <v>183</v>
      </c>
      <c r="C1776" s="5" t="s">
        <v>47</v>
      </c>
      <c r="D1776" s="5" t="s">
        <v>4</v>
      </c>
      <c r="E1776" s="5">
        <v>6</v>
      </c>
      <c r="F1776" s="5">
        <v>2025</v>
      </c>
      <c r="G1776" s="5">
        <v>17</v>
      </c>
      <c r="H1776" s="5">
        <v>58.6</v>
      </c>
      <c r="I1776" s="5">
        <v>42</v>
      </c>
      <c r="J1776" s="5">
        <v>42</v>
      </c>
      <c r="K1776" s="5">
        <v>13</v>
      </c>
      <c r="L1776" s="5">
        <v>1</v>
      </c>
      <c r="M1776" s="5">
        <v>1</v>
      </c>
      <c r="N1776" s="5">
        <v>3.7</v>
      </c>
      <c r="O1776" s="5">
        <v>0.06</v>
      </c>
      <c r="P1776" s="5">
        <v>0</v>
      </c>
      <c r="R1776" s="5">
        <v>0</v>
      </c>
      <c r="S1776" s="5">
        <v>0</v>
      </c>
      <c r="T1776" s="5">
        <v>0</v>
      </c>
      <c r="V1776" s="5">
        <v>0</v>
      </c>
      <c r="X1776" s="5">
        <v>0</v>
      </c>
      <c r="AB1776" s="5">
        <v>0</v>
      </c>
      <c r="AC1776" s="5">
        <v>0</v>
      </c>
      <c r="AD1776" s="5">
        <v>0</v>
      </c>
      <c r="AE1776" s="5">
        <v>0</v>
      </c>
      <c r="AF1776" s="5">
        <v>1</v>
      </c>
      <c r="AG1776" s="5">
        <v>5</v>
      </c>
      <c r="AH1776" s="5">
        <v>0</v>
      </c>
      <c r="AJ1776" s="5">
        <v>0</v>
      </c>
      <c r="AK1776" s="5">
        <v>1</v>
      </c>
      <c r="AL1776" s="5">
        <v>0</v>
      </c>
      <c r="AM1776" s="5">
        <v>0</v>
      </c>
      <c r="AO1776" s="5">
        <v>0</v>
      </c>
      <c r="AQ1776" s="5">
        <v>0</v>
      </c>
      <c r="AS1776" s="5">
        <v>0</v>
      </c>
      <c r="AT1776" s="5">
        <v>0</v>
      </c>
      <c r="AU1776" s="5">
        <v>0</v>
      </c>
      <c r="AV1776" s="5">
        <v>0</v>
      </c>
      <c r="AW1776" s="5">
        <v>39.6</v>
      </c>
      <c r="AX1776" s="5">
        <v>6.3</v>
      </c>
      <c r="AY1776" s="5">
        <v>-15</v>
      </c>
      <c r="AZ1776" s="5">
        <v>88.2</v>
      </c>
      <c r="BA1776" s="5">
        <v>11.8</v>
      </c>
      <c r="BD1776" s="5">
        <v>0</v>
      </c>
      <c r="BF1776" s="5">
        <v>0</v>
      </c>
      <c r="BG1776" s="5">
        <v>2.1</v>
      </c>
      <c r="BH1776" s="5">
        <v>2.1</v>
      </c>
      <c r="BI1776" s="5">
        <v>0.12</v>
      </c>
      <c r="BJ1776" s="5">
        <v>2.1</v>
      </c>
    </row>
    <row r="1777" spans="1:62" x14ac:dyDescent="0.25">
      <c r="A1777" s="5">
        <v>229</v>
      </c>
      <c r="B1777" s="5" t="s">
        <v>416</v>
      </c>
      <c r="C1777" s="5" t="s">
        <v>5</v>
      </c>
      <c r="D1777" s="5" t="s">
        <v>4</v>
      </c>
      <c r="E1777" s="5">
        <v>6</v>
      </c>
      <c r="F1777" s="5">
        <v>2025</v>
      </c>
      <c r="G1777" s="5">
        <v>2</v>
      </c>
      <c r="H1777" s="5">
        <v>5.7</v>
      </c>
      <c r="I1777" s="5">
        <v>0</v>
      </c>
      <c r="J1777" s="5">
        <v>0</v>
      </c>
      <c r="K1777" s="5">
        <v>0</v>
      </c>
      <c r="L1777" s="5">
        <v>0</v>
      </c>
      <c r="M1777" s="5">
        <v>0</v>
      </c>
      <c r="N1777" s="5">
        <v>0</v>
      </c>
      <c r="P1777" s="5">
        <v>0</v>
      </c>
      <c r="R1777" s="5">
        <v>0</v>
      </c>
      <c r="S1777" s="5">
        <v>0</v>
      </c>
      <c r="T1777" s="5">
        <v>0</v>
      </c>
      <c r="V1777" s="5">
        <v>0</v>
      </c>
      <c r="X1777" s="5">
        <v>0</v>
      </c>
      <c r="AB1777" s="5">
        <v>0</v>
      </c>
      <c r="AC1777" s="5">
        <v>0</v>
      </c>
      <c r="AD1777" s="5">
        <v>0</v>
      </c>
      <c r="AE1777" s="5">
        <v>0</v>
      </c>
      <c r="AF1777" s="5">
        <v>0</v>
      </c>
      <c r="AG1777" s="5">
        <v>0</v>
      </c>
      <c r="AH1777" s="5">
        <v>0</v>
      </c>
      <c r="AJ1777" s="5">
        <v>0</v>
      </c>
      <c r="AK1777" s="5">
        <v>0</v>
      </c>
      <c r="AL1777" s="5">
        <v>0</v>
      </c>
      <c r="AM1777" s="5">
        <v>0</v>
      </c>
      <c r="AO1777" s="5">
        <v>0</v>
      </c>
      <c r="AQ1777" s="5">
        <v>0</v>
      </c>
      <c r="AS1777" s="5">
        <v>0</v>
      </c>
      <c r="AT1777" s="5">
        <v>0</v>
      </c>
      <c r="AU1777" s="5">
        <v>0</v>
      </c>
      <c r="AV1777" s="5">
        <v>0</v>
      </c>
      <c r="AW1777" s="5">
        <v>0</v>
      </c>
      <c r="AZ1777" s="5">
        <v>100</v>
      </c>
      <c r="BD1777" s="5">
        <v>0</v>
      </c>
      <c r="BF1777" s="5">
        <v>0</v>
      </c>
      <c r="BG1777" s="5">
        <v>0</v>
      </c>
      <c r="BH1777" s="5">
        <v>0</v>
      </c>
      <c r="BI1777" s="5">
        <v>0</v>
      </c>
      <c r="BJ1777" s="5">
        <v>0</v>
      </c>
    </row>
    <row r="1778" spans="1:62" x14ac:dyDescent="0.25">
      <c r="A1778" s="5">
        <v>230</v>
      </c>
      <c r="B1778" s="5" t="s">
        <v>324</v>
      </c>
      <c r="C1778" s="5" t="s">
        <v>35</v>
      </c>
      <c r="D1778" s="5" t="s">
        <v>4</v>
      </c>
      <c r="E1778" s="5">
        <v>6</v>
      </c>
      <c r="F1778" s="5">
        <v>2025</v>
      </c>
      <c r="G1778" s="5">
        <v>4</v>
      </c>
      <c r="H1778" s="5">
        <v>14.8</v>
      </c>
      <c r="I1778" s="5">
        <v>0</v>
      </c>
      <c r="J1778" s="5">
        <v>0</v>
      </c>
      <c r="K1778" s="5">
        <v>0</v>
      </c>
      <c r="L1778" s="5">
        <v>0</v>
      </c>
      <c r="M1778" s="5">
        <v>0</v>
      </c>
      <c r="N1778" s="5">
        <v>0</v>
      </c>
      <c r="P1778" s="5">
        <v>0</v>
      </c>
      <c r="R1778" s="5">
        <v>0</v>
      </c>
      <c r="S1778" s="5">
        <v>0</v>
      </c>
      <c r="T1778" s="5">
        <v>0</v>
      </c>
      <c r="V1778" s="5">
        <v>0</v>
      </c>
      <c r="X1778" s="5">
        <v>0</v>
      </c>
      <c r="AB1778" s="5">
        <v>0</v>
      </c>
      <c r="AC1778" s="5">
        <v>0</v>
      </c>
      <c r="AD1778" s="5">
        <v>0</v>
      </c>
      <c r="AE1778" s="5">
        <v>0</v>
      </c>
      <c r="AF1778" s="5">
        <v>0</v>
      </c>
      <c r="AG1778" s="5">
        <v>0</v>
      </c>
      <c r="AH1778" s="5">
        <v>0</v>
      </c>
      <c r="AJ1778" s="5">
        <v>0</v>
      </c>
      <c r="AK1778" s="5">
        <v>0</v>
      </c>
      <c r="AL1778" s="5">
        <v>0</v>
      </c>
      <c r="AM1778" s="5">
        <v>0</v>
      </c>
      <c r="AO1778" s="5">
        <v>0</v>
      </c>
      <c r="AQ1778" s="5">
        <v>0</v>
      </c>
      <c r="AS1778" s="5">
        <v>0</v>
      </c>
      <c r="AT1778" s="5">
        <v>0</v>
      </c>
      <c r="AU1778" s="5">
        <v>0</v>
      </c>
      <c r="AV1778" s="5">
        <v>0</v>
      </c>
      <c r="AW1778" s="5">
        <v>0</v>
      </c>
      <c r="AZ1778" s="5">
        <v>50</v>
      </c>
      <c r="BA1778" s="5">
        <v>25</v>
      </c>
      <c r="BC1778" s="5">
        <v>25</v>
      </c>
      <c r="BD1778" s="5">
        <v>0</v>
      </c>
      <c r="BF1778" s="5">
        <v>0</v>
      </c>
      <c r="BG1778" s="5">
        <v>0</v>
      </c>
      <c r="BH1778" s="5">
        <v>0</v>
      </c>
      <c r="BI1778" s="5">
        <v>0</v>
      </c>
      <c r="BJ1778" s="5">
        <v>0</v>
      </c>
    </row>
    <row r="1779" spans="1:62" x14ac:dyDescent="0.25">
      <c r="A1779" s="5">
        <v>231</v>
      </c>
      <c r="B1779" s="5" t="s">
        <v>296</v>
      </c>
      <c r="C1779" s="5" t="s">
        <v>37</v>
      </c>
      <c r="D1779" s="5" t="s">
        <v>56</v>
      </c>
      <c r="E1779" s="5">
        <v>6</v>
      </c>
      <c r="F1779" s="5">
        <v>2025</v>
      </c>
      <c r="G1779" s="5">
        <v>5</v>
      </c>
      <c r="H1779" s="5">
        <v>15.6</v>
      </c>
      <c r="I1779" s="5">
        <v>0</v>
      </c>
      <c r="J1779" s="5">
        <v>0</v>
      </c>
      <c r="K1779" s="5">
        <v>0</v>
      </c>
      <c r="L1779" s="5">
        <v>0</v>
      </c>
      <c r="M1779" s="5">
        <v>0</v>
      </c>
      <c r="N1779" s="5">
        <v>0</v>
      </c>
      <c r="P1779" s="5">
        <v>0</v>
      </c>
      <c r="R1779" s="5">
        <v>0</v>
      </c>
      <c r="S1779" s="5">
        <v>0</v>
      </c>
      <c r="T1779" s="5">
        <v>0</v>
      </c>
      <c r="V1779" s="5">
        <v>0</v>
      </c>
      <c r="X1779" s="5">
        <v>0</v>
      </c>
      <c r="AB1779" s="5">
        <v>0</v>
      </c>
      <c r="AC1779" s="5">
        <v>0</v>
      </c>
      <c r="AD1779" s="5">
        <v>0</v>
      </c>
      <c r="AE1779" s="5">
        <v>0</v>
      </c>
      <c r="AF1779" s="5">
        <v>0</v>
      </c>
      <c r="AG1779" s="5">
        <v>0</v>
      </c>
      <c r="AH1779" s="5">
        <v>0</v>
      </c>
      <c r="AJ1779" s="5">
        <v>0</v>
      </c>
      <c r="AK1779" s="5">
        <v>0</v>
      </c>
      <c r="AL1779" s="5">
        <v>0</v>
      </c>
      <c r="AM1779" s="5">
        <v>0</v>
      </c>
      <c r="AO1779" s="5">
        <v>0</v>
      </c>
      <c r="AQ1779" s="5">
        <v>0</v>
      </c>
      <c r="AS1779" s="5">
        <v>0</v>
      </c>
      <c r="AT1779" s="5">
        <v>0</v>
      </c>
      <c r="AU1779" s="5">
        <v>0</v>
      </c>
      <c r="AV1779" s="5">
        <v>0</v>
      </c>
      <c r="AW1779" s="5">
        <v>0</v>
      </c>
      <c r="BA1779" s="5">
        <v>20</v>
      </c>
      <c r="BB1779" s="5">
        <v>80</v>
      </c>
      <c r="BD1779" s="5">
        <v>0</v>
      </c>
      <c r="BF1779" s="5">
        <v>0</v>
      </c>
      <c r="BG1779" s="5">
        <v>0</v>
      </c>
      <c r="BH1779" s="5">
        <v>0</v>
      </c>
      <c r="BI1779" s="5">
        <v>0</v>
      </c>
      <c r="BJ1779" s="5">
        <v>0</v>
      </c>
    </row>
    <row r="1780" spans="1:62" x14ac:dyDescent="0.25">
      <c r="A1780" s="5">
        <v>232</v>
      </c>
      <c r="B1780" s="5" t="s">
        <v>487</v>
      </c>
      <c r="C1780" s="5" t="s">
        <v>22</v>
      </c>
      <c r="D1780" s="5" t="s">
        <v>4</v>
      </c>
      <c r="E1780" s="5">
        <v>6</v>
      </c>
      <c r="F1780" s="5">
        <v>2025</v>
      </c>
      <c r="G1780" s="5">
        <v>1</v>
      </c>
      <c r="H1780" s="5">
        <v>2.9</v>
      </c>
      <c r="I1780" s="5">
        <v>0</v>
      </c>
      <c r="J1780" s="5">
        <v>0</v>
      </c>
      <c r="K1780" s="5">
        <v>0</v>
      </c>
      <c r="L1780" s="5">
        <v>0</v>
      </c>
      <c r="M1780" s="5">
        <v>0</v>
      </c>
      <c r="N1780" s="5">
        <v>0</v>
      </c>
      <c r="P1780" s="5">
        <v>0</v>
      </c>
      <c r="R1780" s="5">
        <v>0</v>
      </c>
      <c r="S1780" s="5">
        <v>0</v>
      </c>
      <c r="T1780" s="5">
        <v>0</v>
      </c>
      <c r="V1780" s="5">
        <v>0</v>
      </c>
      <c r="X1780" s="5">
        <v>0</v>
      </c>
      <c r="AB1780" s="5">
        <v>0</v>
      </c>
      <c r="AC1780" s="5">
        <v>0</v>
      </c>
      <c r="AD1780" s="5">
        <v>0</v>
      </c>
      <c r="AE1780" s="5">
        <v>0</v>
      </c>
      <c r="AF1780" s="5">
        <v>0</v>
      </c>
      <c r="AG1780" s="5">
        <v>0</v>
      </c>
      <c r="AH1780" s="5">
        <v>0</v>
      </c>
      <c r="AJ1780" s="5">
        <v>0</v>
      </c>
      <c r="AK1780" s="5">
        <v>0</v>
      </c>
      <c r="AL1780" s="5">
        <v>0</v>
      </c>
      <c r="AM1780" s="5">
        <v>0</v>
      </c>
      <c r="AO1780" s="5">
        <v>0</v>
      </c>
      <c r="AQ1780" s="5">
        <v>0</v>
      </c>
      <c r="AS1780" s="5">
        <v>0</v>
      </c>
      <c r="AT1780" s="5">
        <v>0</v>
      </c>
      <c r="AU1780" s="5">
        <v>0</v>
      </c>
      <c r="AV1780" s="5">
        <v>0</v>
      </c>
      <c r="AW1780" s="5">
        <v>0</v>
      </c>
      <c r="AZ1780" s="5">
        <v>100</v>
      </c>
      <c r="BD1780" s="5">
        <v>0</v>
      </c>
      <c r="BF1780" s="5">
        <v>0</v>
      </c>
      <c r="BG1780" s="5">
        <v>0</v>
      </c>
      <c r="BH1780" s="5">
        <v>0</v>
      </c>
      <c r="BI1780" s="5">
        <v>0</v>
      </c>
      <c r="BJ1780" s="5">
        <v>0</v>
      </c>
    </row>
    <row r="1781" spans="1:62" x14ac:dyDescent="0.25">
      <c r="A1781" s="5">
        <v>233</v>
      </c>
      <c r="B1781" s="5" t="s">
        <v>410</v>
      </c>
      <c r="C1781" s="5" t="s">
        <v>47</v>
      </c>
      <c r="D1781" s="5" t="s">
        <v>4</v>
      </c>
      <c r="E1781" s="5">
        <v>6</v>
      </c>
      <c r="F1781" s="5">
        <v>2025</v>
      </c>
      <c r="G1781" s="5">
        <v>2</v>
      </c>
      <c r="H1781" s="5">
        <v>6.9</v>
      </c>
      <c r="I1781" s="5">
        <v>0</v>
      </c>
      <c r="J1781" s="5">
        <v>0</v>
      </c>
      <c r="K1781" s="5">
        <v>0</v>
      </c>
      <c r="L1781" s="5">
        <v>0</v>
      </c>
      <c r="M1781" s="5">
        <v>0</v>
      </c>
      <c r="N1781" s="5">
        <v>0</v>
      </c>
      <c r="P1781" s="5">
        <v>0</v>
      </c>
      <c r="R1781" s="5">
        <v>0</v>
      </c>
      <c r="S1781" s="5">
        <v>0</v>
      </c>
      <c r="T1781" s="5">
        <v>0</v>
      </c>
      <c r="V1781" s="5">
        <v>0</v>
      </c>
      <c r="X1781" s="5">
        <v>0</v>
      </c>
      <c r="AB1781" s="5">
        <v>0</v>
      </c>
      <c r="AC1781" s="5">
        <v>0</v>
      </c>
      <c r="AD1781" s="5">
        <v>0</v>
      </c>
      <c r="AE1781" s="5">
        <v>0</v>
      </c>
      <c r="AF1781" s="5">
        <v>0</v>
      </c>
      <c r="AG1781" s="5">
        <v>0</v>
      </c>
      <c r="AH1781" s="5">
        <v>0</v>
      </c>
      <c r="AJ1781" s="5">
        <v>0</v>
      </c>
      <c r="AK1781" s="5">
        <v>0</v>
      </c>
      <c r="AL1781" s="5">
        <v>0</v>
      </c>
      <c r="AM1781" s="5">
        <v>0</v>
      </c>
      <c r="AO1781" s="5">
        <v>0</v>
      </c>
      <c r="AQ1781" s="5">
        <v>0</v>
      </c>
      <c r="AS1781" s="5">
        <v>0</v>
      </c>
      <c r="AT1781" s="5">
        <v>0</v>
      </c>
      <c r="AU1781" s="5">
        <v>0</v>
      </c>
      <c r="AV1781" s="5">
        <v>0</v>
      </c>
      <c r="AW1781" s="5">
        <v>0</v>
      </c>
      <c r="AZ1781" s="5">
        <v>50</v>
      </c>
      <c r="BA1781" s="5">
        <v>50</v>
      </c>
      <c r="BD1781" s="5">
        <v>0</v>
      </c>
      <c r="BF1781" s="5">
        <v>0</v>
      </c>
      <c r="BG1781" s="5">
        <v>0</v>
      </c>
      <c r="BH1781" s="5">
        <v>0</v>
      </c>
      <c r="BI1781" s="5">
        <v>0</v>
      </c>
      <c r="BJ1781" s="5">
        <v>0</v>
      </c>
    </row>
    <row r="1782" spans="1:62" x14ac:dyDescent="0.25">
      <c r="A1782" s="5">
        <v>234</v>
      </c>
      <c r="B1782" s="5" t="s">
        <v>477</v>
      </c>
      <c r="C1782" s="5" t="s">
        <v>19</v>
      </c>
      <c r="D1782" s="5" t="s">
        <v>4</v>
      </c>
      <c r="E1782" s="5">
        <v>6</v>
      </c>
      <c r="F1782" s="5">
        <v>2025</v>
      </c>
      <c r="G1782" s="5">
        <v>1</v>
      </c>
      <c r="H1782" s="5">
        <v>3.2</v>
      </c>
      <c r="I1782" s="5">
        <v>0</v>
      </c>
      <c r="J1782" s="5">
        <v>0</v>
      </c>
      <c r="K1782" s="5">
        <v>0</v>
      </c>
      <c r="L1782" s="5">
        <v>0</v>
      </c>
      <c r="M1782" s="5">
        <v>0</v>
      </c>
      <c r="N1782" s="5">
        <v>0</v>
      </c>
      <c r="P1782" s="5">
        <v>0</v>
      </c>
      <c r="R1782" s="5">
        <v>0</v>
      </c>
      <c r="S1782" s="5">
        <v>0</v>
      </c>
      <c r="T1782" s="5">
        <v>0</v>
      </c>
      <c r="V1782" s="5">
        <v>0</v>
      </c>
      <c r="X1782" s="5">
        <v>0</v>
      </c>
      <c r="AB1782" s="5">
        <v>0</v>
      </c>
      <c r="AC1782" s="5">
        <v>0</v>
      </c>
      <c r="AD1782" s="5">
        <v>0</v>
      </c>
      <c r="AE1782" s="5">
        <v>0</v>
      </c>
      <c r="AF1782" s="5">
        <v>0</v>
      </c>
      <c r="AG1782" s="5">
        <v>0</v>
      </c>
      <c r="AH1782" s="5">
        <v>0</v>
      </c>
      <c r="AJ1782" s="5">
        <v>0</v>
      </c>
      <c r="AK1782" s="5">
        <v>0</v>
      </c>
      <c r="AL1782" s="5">
        <v>0</v>
      </c>
      <c r="AM1782" s="5">
        <v>0</v>
      </c>
      <c r="AO1782" s="5">
        <v>0</v>
      </c>
      <c r="AQ1782" s="5">
        <v>0</v>
      </c>
      <c r="AS1782" s="5">
        <v>0</v>
      </c>
      <c r="AT1782" s="5">
        <v>0</v>
      </c>
      <c r="AU1782" s="5">
        <v>0</v>
      </c>
      <c r="AV1782" s="5">
        <v>0</v>
      </c>
      <c r="AW1782" s="5">
        <v>0</v>
      </c>
      <c r="AZ1782" s="5">
        <v>100</v>
      </c>
      <c r="BD1782" s="5">
        <v>0</v>
      </c>
      <c r="BF1782" s="5">
        <v>0</v>
      </c>
      <c r="BG1782" s="5">
        <v>0</v>
      </c>
      <c r="BH1782" s="5">
        <v>0</v>
      </c>
      <c r="BI1782" s="5">
        <v>0</v>
      </c>
      <c r="BJ1782" s="5">
        <v>0</v>
      </c>
    </row>
    <row r="1783" spans="1:62" x14ac:dyDescent="0.25">
      <c r="A1783" s="5">
        <v>235</v>
      </c>
      <c r="B1783" s="5" t="s">
        <v>466</v>
      </c>
      <c r="C1783" s="5" t="s">
        <v>12</v>
      </c>
      <c r="D1783" s="5" t="s">
        <v>56</v>
      </c>
      <c r="E1783" s="5">
        <v>6</v>
      </c>
      <c r="F1783" s="5">
        <v>2025</v>
      </c>
      <c r="G1783" s="5">
        <v>12</v>
      </c>
      <c r="H1783" s="5">
        <v>34.299999999999997</v>
      </c>
      <c r="I1783" s="5">
        <v>0</v>
      </c>
      <c r="J1783" s="5">
        <v>0</v>
      </c>
      <c r="K1783" s="5">
        <v>0</v>
      </c>
      <c r="L1783" s="5">
        <v>0</v>
      </c>
      <c r="M1783" s="5">
        <v>0</v>
      </c>
      <c r="N1783" s="5">
        <v>0</v>
      </c>
      <c r="P1783" s="5">
        <v>0</v>
      </c>
      <c r="R1783" s="5">
        <v>0</v>
      </c>
      <c r="S1783" s="5">
        <v>0</v>
      </c>
      <c r="T1783" s="5">
        <v>0</v>
      </c>
      <c r="V1783" s="5">
        <v>0</v>
      </c>
      <c r="X1783" s="5">
        <v>0</v>
      </c>
      <c r="AB1783" s="5">
        <v>0</v>
      </c>
      <c r="AC1783" s="5">
        <v>0</v>
      </c>
      <c r="AD1783" s="5">
        <v>0</v>
      </c>
      <c r="AE1783" s="5">
        <v>0</v>
      </c>
      <c r="AF1783" s="5">
        <v>0</v>
      </c>
      <c r="AG1783" s="5">
        <v>0</v>
      </c>
      <c r="AH1783" s="5">
        <v>0</v>
      </c>
      <c r="AJ1783" s="5">
        <v>0</v>
      </c>
      <c r="AK1783" s="5">
        <v>0</v>
      </c>
      <c r="AL1783" s="5">
        <v>0</v>
      </c>
      <c r="AM1783" s="5">
        <v>0</v>
      </c>
      <c r="AO1783" s="5">
        <v>0</v>
      </c>
      <c r="AQ1783" s="5">
        <v>0</v>
      </c>
      <c r="AS1783" s="5">
        <v>0</v>
      </c>
      <c r="AT1783" s="5">
        <v>0</v>
      </c>
      <c r="AU1783" s="5">
        <v>0</v>
      </c>
      <c r="AV1783" s="5">
        <v>0</v>
      </c>
      <c r="AW1783" s="5">
        <v>0</v>
      </c>
      <c r="BA1783" s="5">
        <v>8.3000000000000007</v>
      </c>
      <c r="BC1783" s="5">
        <v>91.7</v>
      </c>
      <c r="BD1783" s="5">
        <v>0</v>
      </c>
      <c r="BF1783" s="5">
        <v>0</v>
      </c>
      <c r="BG1783" s="5">
        <v>0</v>
      </c>
      <c r="BH1783" s="5">
        <v>0</v>
      </c>
      <c r="BI1783" s="5">
        <v>0</v>
      </c>
      <c r="BJ1783" s="5">
        <v>0</v>
      </c>
    </row>
    <row r="1784" spans="1:62" x14ac:dyDescent="0.25">
      <c r="A1784" s="5">
        <v>236</v>
      </c>
      <c r="B1784" s="5" t="s">
        <v>300</v>
      </c>
      <c r="C1784" s="5" t="s">
        <v>76</v>
      </c>
      <c r="D1784" s="5" t="s">
        <v>4</v>
      </c>
      <c r="E1784" s="5">
        <v>6</v>
      </c>
      <c r="F1784" s="5">
        <v>2025</v>
      </c>
      <c r="G1784" s="5">
        <v>7</v>
      </c>
      <c r="H1784" s="5">
        <v>24.1</v>
      </c>
      <c r="I1784" s="5">
        <v>0</v>
      </c>
      <c r="J1784" s="5">
        <v>0</v>
      </c>
      <c r="K1784" s="5">
        <v>0</v>
      </c>
      <c r="L1784" s="5">
        <v>0</v>
      </c>
      <c r="M1784" s="5">
        <v>0</v>
      </c>
      <c r="N1784" s="5">
        <v>0</v>
      </c>
      <c r="P1784" s="5">
        <v>0</v>
      </c>
      <c r="R1784" s="5">
        <v>0</v>
      </c>
      <c r="S1784" s="5">
        <v>0</v>
      </c>
      <c r="T1784" s="5">
        <v>0</v>
      </c>
      <c r="V1784" s="5">
        <v>0</v>
      </c>
      <c r="X1784" s="5">
        <v>0</v>
      </c>
      <c r="AB1784" s="5">
        <v>0</v>
      </c>
      <c r="AC1784" s="5">
        <v>0</v>
      </c>
      <c r="AD1784" s="5">
        <v>0</v>
      </c>
      <c r="AE1784" s="5">
        <v>0</v>
      </c>
      <c r="AF1784" s="5">
        <v>0</v>
      </c>
      <c r="AG1784" s="5">
        <v>0</v>
      </c>
      <c r="AH1784" s="5">
        <v>0</v>
      </c>
      <c r="AJ1784" s="5">
        <v>0</v>
      </c>
      <c r="AK1784" s="5">
        <v>0</v>
      </c>
      <c r="AL1784" s="5">
        <v>0</v>
      </c>
      <c r="AM1784" s="5">
        <v>0</v>
      </c>
      <c r="AO1784" s="5">
        <v>0</v>
      </c>
      <c r="AQ1784" s="5">
        <v>0</v>
      </c>
      <c r="AS1784" s="5">
        <v>0</v>
      </c>
      <c r="AT1784" s="5">
        <v>0</v>
      </c>
      <c r="AU1784" s="5">
        <v>0</v>
      </c>
      <c r="AV1784" s="5">
        <v>0</v>
      </c>
      <c r="AW1784" s="5">
        <v>0</v>
      </c>
      <c r="AZ1784" s="5">
        <v>57.1</v>
      </c>
      <c r="BA1784" s="5">
        <v>42.9</v>
      </c>
      <c r="BD1784" s="5">
        <v>0</v>
      </c>
      <c r="BF1784" s="5">
        <v>0</v>
      </c>
      <c r="BG1784" s="5">
        <v>0</v>
      </c>
      <c r="BH1784" s="5">
        <v>0</v>
      </c>
      <c r="BI1784" s="5">
        <v>0</v>
      </c>
      <c r="BJ1784" s="5">
        <v>0</v>
      </c>
    </row>
    <row r="1785" spans="1:62" x14ac:dyDescent="0.25">
      <c r="A1785" s="5">
        <v>237</v>
      </c>
      <c r="B1785" s="5" t="s">
        <v>398</v>
      </c>
      <c r="C1785" s="5" t="s">
        <v>21</v>
      </c>
      <c r="D1785" s="5" t="s">
        <v>11</v>
      </c>
      <c r="E1785" s="5">
        <v>6</v>
      </c>
      <c r="F1785" s="5">
        <v>2025</v>
      </c>
      <c r="G1785" s="5">
        <v>1</v>
      </c>
      <c r="H1785" s="5">
        <v>3</v>
      </c>
      <c r="I1785" s="5">
        <v>0</v>
      </c>
      <c r="J1785" s="5">
        <v>0</v>
      </c>
      <c r="K1785" s="5">
        <v>0</v>
      </c>
      <c r="L1785" s="5">
        <v>0</v>
      </c>
      <c r="M1785" s="5">
        <v>0</v>
      </c>
      <c r="N1785" s="5">
        <v>0</v>
      </c>
      <c r="P1785" s="5">
        <v>0</v>
      </c>
      <c r="R1785" s="5">
        <v>0</v>
      </c>
      <c r="S1785" s="5">
        <v>0</v>
      </c>
      <c r="T1785" s="5">
        <v>0</v>
      </c>
      <c r="V1785" s="5">
        <v>0</v>
      </c>
      <c r="X1785" s="5">
        <v>0</v>
      </c>
      <c r="AB1785" s="5">
        <v>0</v>
      </c>
      <c r="AC1785" s="5">
        <v>0</v>
      </c>
      <c r="AD1785" s="5">
        <v>0</v>
      </c>
      <c r="AE1785" s="5">
        <v>0</v>
      </c>
      <c r="AF1785" s="5">
        <v>0</v>
      </c>
      <c r="AG1785" s="5">
        <v>0</v>
      </c>
      <c r="AH1785" s="5">
        <v>0</v>
      </c>
      <c r="AJ1785" s="5">
        <v>0</v>
      </c>
      <c r="AK1785" s="5">
        <v>0</v>
      </c>
      <c r="AL1785" s="5">
        <v>0</v>
      </c>
      <c r="AM1785" s="5">
        <v>0</v>
      </c>
      <c r="AO1785" s="5">
        <v>0</v>
      </c>
      <c r="AQ1785" s="5">
        <v>0</v>
      </c>
      <c r="AS1785" s="5">
        <v>0</v>
      </c>
      <c r="AT1785" s="5">
        <v>0</v>
      </c>
      <c r="AU1785" s="5">
        <v>0</v>
      </c>
      <c r="AV1785" s="5">
        <v>0</v>
      </c>
      <c r="AW1785" s="5">
        <v>0</v>
      </c>
      <c r="BA1785" s="5">
        <v>100</v>
      </c>
      <c r="BD1785" s="5">
        <v>1</v>
      </c>
      <c r="BE1785" s="5">
        <v>1</v>
      </c>
      <c r="BF1785" s="5">
        <v>1</v>
      </c>
      <c r="BG1785" s="5">
        <v>1.3</v>
      </c>
      <c r="BH1785" s="5">
        <v>1.3</v>
      </c>
      <c r="BI1785" s="5">
        <v>0</v>
      </c>
      <c r="BJ1785" s="5">
        <v>0</v>
      </c>
    </row>
    <row r="1786" spans="1:62" x14ac:dyDescent="0.25">
      <c r="A1786" s="5">
        <v>238</v>
      </c>
      <c r="B1786" s="5" t="s">
        <v>508</v>
      </c>
      <c r="C1786" s="5" t="s">
        <v>49</v>
      </c>
      <c r="D1786" s="5" t="s">
        <v>56</v>
      </c>
      <c r="E1786" s="5">
        <v>6</v>
      </c>
      <c r="F1786" s="5">
        <v>2025</v>
      </c>
      <c r="G1786" s="5">
        <v>8</v>
      </c>
      <c r="H1786" s="5">
        <v>20.5</v>
      </c>
      <c r="I1786" s="5">
        <v>0</v>
      </c>
      <c r="J1786" s="5">
        <v>0</v>
      </c>
      <c r="K1786" s="5">
        <v>0</v>
      </c>
      <c r="L1786" s="5">
        <v>0</v>
      </c>
      <c r="M1786" s="5">
        <v>0</v>
      </c>
      <c r="N1786" s="5">
        <v>0</v>
      </c>
      <c r="P1786" s="5">
        <v>0</v>
      </c>
      <c r="R1786" s="5">
        <v>0</v>
      </c>
      <c r="S1786" s="5">
        <v>0</v>
      </c>
      <c r="T1786" s="5">
        <v>0</v>
      </c>
      <c r="V1786" s="5">
        <v>0</v>
      </c>
      <c r="X1786" s="5">
        <v>0</v>
      </c>
      <c r="AB1786" s="5">
        <v>0</v>
      </c>
      <c r="AC1786" s="5">
        <v>0</v>
      </c>
      <c r="AD1786" s="5">
        <v>0</v>
      </c>
      <c r="AE1786" s="5">
        <v>0</v>
      </c>
      <c r="AF1786" s="5">
        <v>0</v>
      </c>
      <c r="AG1786" s="5">
        <v>0</v>
      </c>
      <c r="AH1786" s="5">
        <v>0</v>
      </c>
      <c r="AJ1786" s="5">
        <v>0</v>
      </c>
      <c r="AK1786" s="5">
        <v>0</v>
      </c>
      <c r="AL1786" s="5">
        <v>0</v>
      </c>
      <c r="AM1786" s="5">
        <v>0</v>
      </c>
      <c r="AO1786" s="5">
        <v>0</v>
      </c>
      <c r="AQ1786" s="5">
        <v>0</v>
      </c>
      <c r="AS1786" s="5">
        <v>0</v>
      </c>
      <c r="AT1786" s="5">
        <v>0</v>
      </c>
      <c r="AU1786" s="5">
        <v>0</v>
      </c>
      <c r="AV1786" s="5">
        <v>0</v>
      </c>
      <c r="AW1786" s="5">
        <v>0</v>
      </c>
      <c r="AZ1786" s="5">
        <v>12.5</v>
      </c>
      <c r="BA1786" s="5">
        <v>25</v>
      </c>
      <c r="BB1786" s="5">
        <v>62.5</v>
      </c>
      <c r="BD1786" s="5">
        <v>0</v>
      </c>
      <c r="BF1786" s="5">
        <v>0</v>
      </c>
      <c r="BG1786" s="5">
        <v>0</v>
      </c>
      <c r="BH1786" s="5">
        <v>0</v>
      </c>
      <c r="BI1786" s="5">
        <v>0</v>
      </c>
      <c r="BJ1786" s="5">
        <v>0</v>
      </c>
    </row>
    <row r="1787" spans="1:62" x14ac:dyDescent="0.25">
      <c r="A1787" s="5">
        <v>239</v>
      </c>
      <c r="B1787" s="5" t="s">
        <v>275</v>
      </c>
      <c r="C1787" s="5" t="s">
        <v>102</v>
      </c>
      <c r="D1787" s="5" t="s">
        <v>56</v>
      </c>
      <c r="E1787" s="5">
        <v>6</v>
      </c>
      <c r="F1787" s="5">
        <v>2025</v>
      </c>
      <c r="G1787" s="5">
        <v>1</v>
      </c>
      <c r="H1787" s="5">
        <v>3.3</v>
      </c>
      <c r="I1787" s="5">
        <v>0</v>
      </c>
      <c r="J1787" s="5">
        <v>0</v>
      </c>
      <c r="K1787" s="5">
        <v>0</v>
      </c>
      <c r="L1787" s="5">
        <v>0</v>
      </c>
      <c r="M1787" s="5">
        <v>0</v>
      </c>
      <c r="N1787" s="5">
        <v>0</v>
      </c>
      <c r="P1787" s="5">
        <v>0</v>
      </c>
      <c r="R1787" s="5">
        <v>0</v>
      </c>
      <c r="S1787" s="5">
        <v>0</v>
      </c>
      <c r="T1787" s="5">
        <v>0</v>
      </c>
      <c r="V1787" s="5">
        <v>0</v>
      </c>
      <c r="X1787" s="5">
        <v>0</v>
      </c>
      <c r="AB1787" s="5">
        <v>0</v>
      </c>
      <c r="AC1787" s="5">
        <v>0</v>
      </c>
      <c r="AD1787" s="5">
        <v>0</v>
      </c>
      <c r="AE1787" s="5">
        <v>0</v>
      </c>
      <c r="AF1787" s="5">
        <v>0</v>
      </c>
      <c r="AG1787" s="5">
        <v>0</v>
      </c>
      <c r="AH1787" s="5">
        <v>0</v>
      </c>
      <c r="AJ1787" s="5">
        <v>0</v>
      </c>
      <c r="AK1787" s="5">
        <v>0</v>
      </c>
      <c r="AL1787" s="5">
        <v>0</v>
      </c>
      <c r="AM1787" s="5">
        <v>0</v>
      </c>
      <c r="AO1787" s="5">
        <v>0</v>
      </c>
      <c r="AQ1787" s="5">
        <v>0</v>
      </c>
      <c r="AS1787" s="5">
        <v>0</v>
      </c>
      <c r="AT1787" s="5">
        <v>0</v>
      </c>
      <c r="AU1787" s="5">
        <v>0</v>
      </c>
      <c r="AV1787" s="5">
        <v>0</v>
      </c>
      <c r="AW1787" s="5">
        <v>0</v>
      </c>
      <c r="AZ1787" s="5">
        <v>100</v>
      </c>
      <c r="BD1787" s="5">
        <v>0</v>
      </c>
      <c r="BF1787" s="5">
        <v>0</v>
      </c>
      <c r="BG1787" s="5">
        <v>0</v>
      </c>
      <c r="BH1787" s="5">
        <v>0</v>
      </c>
      <c r="BI1787" s="5">
        <v>0</v>
      </c>
      <c r="BJ1787" s="5">
        <v>0</v>
      </c>
    </row>
    <row r="1788" spans="1:62" x14ac:dyDescent="0.25">
      <c r="A1788" s="5">
        <v>240</v>
      </c>
      <c r="B1788" s="5" t="s">
        <v>504</v>
      </c>
      <c r="C1788" s="5" t="s">
        <v>600</v>
      </c>
      <c r="D1788" s="5" t="s">
        <v>4</v>
      </c>
      <c r="E1788" s="5">
        <v>6</v>
      </c>
      <c r="F1788" s="5">
        <v>2025</v>
      </c>
      <c r="G1788" s="5">
        <v>2</v>
      </c>
      <c r="H1788" s="5">
        <v>5</v>
      </c>
      <c r="I1788" s="5">
        <v>0</v>
      </c>
      <c r="J1788" s="5">
        <v>0</v>
      </c>
      <c r="K1788" s="5">
        <v>0</v>
      </c>
      <c r="L1788" s="5">
        <v>0</v>
      </c>
      <c r="M1788" s="5">
        <v>0</v>
      </c>
      <c r="N1788" s="5">
        <v>0</v>
      </c>
      <c r="P1788" s="5">
        <v>0</v>
      </c>
      <c r="R1788" s="5">
        <v>0</v>
      </c>
      <c r="S1788" s="5">
        <v>0</v>
      </c>
      <c r="T1788" s="5">
        <v>0</v>
      </c>
      <c r="V1788" s="5">
        <v>0</v>
      </c>
      <c r="X1788" s="5">
        <v>0</v>
      </c>
      <c r="AB1788" s="5">
        <v>0</v>
      </c>
      <c r="AC1788" s="5">
        <v>0</v>
      </c>
      <c r="AD1788" s="5">
        <v>0</v>
      </c>
      <c r="AE1788" s="5">
        <v>0</v>
      </c>
      <c r="AF1788" s="5">
        <v>0</v>
      </c>
      <c r="AG1788" s="5">
        <v>0</v>
      </c>
      <c r="AH1788" s="5">
        <v>0</v>
      </c>
      <c r="AJ1788" s="5">
        <v>0</v>
      </c>
      <c r="AK1788" s="5">
        <v>0</v>
      </c>
      <c r="AL1788" s="5">
        <v>0</v>
      </c>
      <c r="AM1788" s="5">
        <v>0</v>
      </c>
      <c r="AO1788" s="5">
        <v>0</v>
      </c>
      <c r="AQ1788" s="5">
        <v>0</v>
      </c>
      <c r="AS1788" s="5">
        <v>0</v>
      </c>
      <c r="AT1788" s="5">
        <v>0</v>
      </c>
      <c r="AU1788" s="5">
        <v>0</v>
      </c>
      <c r="AV1788" s="5">
        <v>0</v>
      </c>
      <c r="AW1788" s="5">
        <v>0</v>
      </c>
      <c r="BA1788" s="5">
        <v>100</v>
      </c>
      <c r="BD1788" s="5">
        <v>0</v>
      </c>
      <c r="BF1788" s="5">
        <v>0</v>
      </c>
      <c r="BG1788" s="5">
        <v>0</v>
      </c>
      <c r="BH1788" s="5">
        <v>0</v>
      </c>
      <c r="BI1788" s="5">
        <v>0</v>
      </c>
      <c r="BJ1788" s="5">
        <v>0</v>
      </c>
    </row>
    <row r="1789" spans="1:62" x14ac:dyDescent="0.25">
      <c r="A1789" s="5">
        <v>241</v>
      </c>
      <c r="B1789" s="5" t="s">
        <v>402</v>
      </c>
      <c r="C1789" s="5" t="s">
        <v>63</v>
      </c>
      <c r="D1789" s="5" t="s">
        <v>4</v>
      </c>
      <c r="E1789" s="5">
        <v>6</v>
      </c>
      <c r="F1789" s="5">
        <v>2025</v>
      </c>
      <c r="G1789" s="5">
        <v>1</v>
      </c>
      <c r="H1789" s="5">
        <v>2.6</v>
      </c>
      <c r="I1789" s="5">
        <v>0</v>
      </c>
      <c r="J1789" s="5">
        <v>0</v>
      </c>
      <c r="K1789" s="5">
        <v>0</v>
      </c>
      <c r="L1789" s="5">
        <v>0</v>
      </c>
      <c r="M1789" s="5">
        <v>0</v>
      </c>
      <c r="N1789" s="5">
        <v>0</v>
      </c>
      <c r="P1789" s="5">
        <v>0</v>
      </c>
      <c r="R1789" s="5">
        <v>0</v>
      </c>
      <c r="S1789" s="5">
        <v>0</v>
      </c>
      <c r="T1789" s="5">
        <v>0</v>
      </c>
      <c r="V1789" s="5">
        <v>0</v>
      </c>
      <c r="X1789" s="5">
        <v>0</v>
      </c>
      <c r="AB1789" s="5">
        <v>0</v>
      </c>
      <c r="AC1789" s="5">
        <v>0</v>
      </c>
      <c r="AD1789" s="5">
        <v>0</v>
      </c>
      <c r="AE1789" s="5">
        <v>0</v>
      </c>
      <c r="AF1789" s="5">
        <v>0</v>
      </c>
      <c r="AG1789" s="5">
        <v>0</v>
      </c>
      <c r="AH1789" s="5">
        <v>0</v>
      </c>
      <c r="AJ1789" s="5">
        <v>0</v>
      </c>
      <c r="AK1789" s="5">
        <v>0</v>
      </c>
      <c r="AL1789" s="5">
        <v>0</v>
      </c>
      <c r="AM1789" s="5">
        <v>0</v>
      </c>
      <c r="AO1789" s="5">
        <v>0</v>
      </c>
      <c r="AQ1789" s="5">
        <v>0</v>
      </c>
      <c r="AS1789" s="5">
        <v>0</v>
      </c>
      <c r="AT1789" s="5">
        <v>0</v>
      </c>
      <c r="AU1789" s="5">
        <v>0</v>
      </c>
      <c r="AV1789" s="5">
        <v>0</v>
      </c>
      <c r="AW1789" s="5">
        <v>0</v>
      </c>
      <c r="AZ1789" s="5">
        <v>100</v>
      </c>
      <c r="BD1789" s="5">
        <v>0</v>
      </c>
      <c r="BF1789" s="5">
        <v>0</v>
      </c>
      <c r="BG1789" s="5">
        <v>0</v>
      </c>
      <c r="BH1789" s="5">
        <v>0</v>
      </c>
      <c r="BI1789" s="5">
        <v>0</v>
      </c>
      <c r="BJ1789" s="5">
        <v>0</v>
      </c>
    </row>
    <row r="1790" spans="1:62" x14ac:dyDescent="0.25">
      <c r="A1790" s="5">
        <v>242</v>
      </c>
      <c r="B1790" s="5" t="s">
        <v>511</v>
      </c>
      <c r="C1790" s="5" t="s">
        <v>39</v>
      </c>
      <c r="D1790" s="5" t="s">
        <v>56</v>
      </c>
      <c r="E1790" s="5">
        <v>6</v>
      </c>
      <c r="F1790" s="5">
        <v>2025</v>
      </c>
      <c r="G1790" s="5">
        <v>1</v>
      </c>
      <c r="H1790" s="5">
        <v>2.6</v>
      </c>
      <c r="I1790" s="5">
        <v>0</v>
      </c>
      <c r="J1790" s="5">
        <v>0</v>
      </c>
      <c r="K1790" s="5">
        <v>0</v>
      </c>
      <c r="L1790" s="5">
        <v>0</v>
      </c>
      <c r="M1790" s="5">
        <v>0</v>
      </c>
      <c r="N1790" s="5">
        <v>0</v>
      </c>
      <c r="P1790" s="5">
        <v>0</v>
      </c>
      <c r="R1790" s="5">
        <v>0</v>
      </c>
      <c r="S1790" s="5">
        <v>0</v>
      </c>
      <c r="T1790" s="5">
        <v>0</v>
      </c>
      <c r="V1790" s="5">
        <v>0</v>
      </c>
      <c r="X1790" s="5">
        <v>0</v>
      </c>
      <c r="AB1790" s="5">
        <v>0</v>
      </c>
      <c r="AC1790" s="5">
        <v>0</v>
      </c>
      <c r="AD1790" s="5">
        <v>0</v>
      </c>
      <c r="AE1790" s="5">
        <v>0</v>
      </c>
      <c r="AF1790" s="5">
        <v>0</v>
      </c>
      <c r="AG1790" s="5">
        <v>0</v>
      </c>
      <c r="AH1790" s="5">
        <v>0</v>
      </c>
      <c r="AJ1790" s="5">
        <v>0</v>
      </c>
      <c r="AK1790" s="5">
        <v>0</v>
      </c>
      <c r="AL1790" s="5">
        <v>0</v>
      </c>
      <c r="AM1790" s="5">
        <v>0</v>
      </c>
      <c r="AO1790" s="5">
        <v>0</v>
      </c>
      <c r="AQ1790" s="5">
        <v>0</v>
      </c>
      <c r="AS1790" s="5">
        <v>0</v>
      </c>
      <c r="AT1790" s="5">
        <v>0</v>
      </c>
      <c r="AU1790" s="5">
        <v>0</v>
      </c>
      <c r="AV1790" s="5">
        <v>0</v>
      </c>
      <c r="AW1790" s="5">
        <v>0</v>
      </c>
      <c r="BB1790" s="5">
        <v>100</v>
      </c>
      <c r="BD1790" s="5">
        <v>0</v>
      </c>
      <c r="BF1790" s="5">
        <v>0</v>
      </c>
      <c r="BG1790" s="5">
        <v>0</v>
      </c>
      <c r="BH1790" s="5">
        <v>0</v>
      </c>
      <c r="BI1790" s="5">
        <v>0</v>
      </c>
      <c r="BJ1790" s="5">
        <v>0</v>
      </c>
    </row>
    <row r="1791" spans="1:62" x14ac:dyDescent="0.25">
      <c r="A1791" s="5">
        <v>243</v>
      </c>
      <c r="B1791" s="5" t="s">
        <v>378</v>
      </c>
      <c r="C1791" s="5" t="s">
        <v>603</v>
      </c>
      <c r="D1791" s="5" t="s">
        <v>4</v>
      </c>
      <c r="E1791" s="5">
        <v>6</v>
      </c>
      <c r="F1791" s="5">
        <v>2025</v>
      </c>
      <c r="G1791" s="5">
        <v>7</v>
      </c>
      <c r="H1791" s="5">
        <v>24.1</v>
      </c>
      <c r="I1791" s="5">
        <v>0</v>
      </c>
      <c r="J1791" s="5">
        <v>0</v>
      </c>
      <c r="K1791" s="5">
        <v>0</v>
      </c>
      <c r="L1791" s="5">
        <v>0</v>
      </c>
      <c r="M1791" s="5">
        <v>0</v>
      </c>
      <c r="N1791" s="5">
        <v>0</v>
      </c>
      <c r="P1791" s="5">
        <v>0</v>
      </c>
      <c r="R1791" s="5">
        <v>0</v>
      </c>
      <c r="S1791" s="5">
        <v>0</v>
      </c>
      <c r="T1791" s="5">
        <v>0</v>
      </c>
      <c r="V1791" s="5">
        <v>0</v>
      </c>
      <c r="X1791" s="5">
        <v>0</v>
      </c>
      <c r="AB1791" s="5">
        <v>0</v>
      </c>
      <c r="AC1791" s="5">
        <v>0</v>
      </c>
      <c r="AD1791" s="5">
        <v>0</v>
      </c>
      <c r="AE1791" s="5">
        <v>0</v>
      </c>
      <c r="AF1791" s="5">
        <v>0</v>
      </c>
      <c r="AG1791" s="5">
        <v>0</v>
      </c>
      <c r="AH1791" s="5">
        <v>0</v>
      </c>
      <c r="AJ1791" s="5">
        <v>0</v>
      </c>
      <c r="AK1791" s="5">
        <v>0</v>
      </c>
      <c r="AL1791" s="5">
        <v>0</v>
      </c>
      <c r="AM1791" s="5">
        <v>0</v>
      </c>
      <c r="AO1791" s="5">
        <v>0</v>
      </c>
      <c r="AQ1791" s="5">
        <v>0</v>
      </c>
      <c r="AS1791" s="5">
        <v>0</v>
      </c>
      <c r="AT1791" s="5">
        <v>0</v>
      </c>
      <c r="AU1791" s="5">
        <v>0</v>
      </c>
      <c r="AV1791" s="5">
        <v>0</v>
      </c>
      <c r="AW1791" s="5">
        <v>0</v>
      </c>
      <c r="AZ1791" s="5">
        <v>14.3</v>
      </c>
      <c r="BA1791" s="5">
        <v>85.7</v>
      </c>
      <c r="BD1791" s="5">
        <v>0</v>
      </c>
      <c r="BF1791" s="5">
        <v>0</v>
      </c>
      <c r="BG1791" s="5">
        <v>0</v>
      </c>
      <c r="BH1791" s="5">
        <v>0</v>
      </c>
      <c r="BI1791" s="5">
        <v>0</v>
      </c>
      <c r="BJ1791" s="5">
        <v>0</v>
      </c>
    </row>
    <row r="1792" spans="1:62" x14ac:dyDescent="0.25">
      <c r="A1792" s="5">
        <v>244</v>
      </c>
      <c r="B1792" s="5" t="s">
        <v>681</v>
      </c>
      <c r="C1792" s="5" t="s">
        <v>24</v>
      </c>
      <c r="D1792" s="5" t="s">
        <v>4</v>
      </c>
      <c r="E1792" s="5">
        <v>6</v>
      </c>
      <c r="F1792" s="5">
        <v>2025</v>
      </c>
      <c r="G1792" s="5">
        <v>2</v>
      </c>
      <c r="H1792" s="5">
        <v>6.1</v>
      </c>
      <c r="I1792" s="5">
        <v>0</v>
      </c>
      <c r="J1792" s="5">
        <v>0</v>
      </c>
      <c r="K1792" s="5">
        <v>0</v>
      </c>
      <c r="L1792" s="5">
        <v>0</v>
      </c>
      <c r="M1792" s="5">
        <v>0</v>
      </c>
      <c r="N1792" s="5">
        <v>0</v>
      </c>
      <c r="P1792" s="5">
        <v>0</v>
      </c>
      <c r="R1792" s="5">
        <v>0</v>
      </c>
      <c r="S1792" s="5">
        <v>0</v>
      </c>
      <c r="T1792" s="5">
        <v>0</v>
      </c>
      <c r="V1792" s="5">
        <v>0</v>
      </c>
      <c r="X1792" s="5">
        <v>0</v>
      </c>
      <c r="AB1792" s="5">
        <v>0</v>
      </c>
      <c r="AC1792" s="5">
        <v>0</v>
      </c>
      <c r="AD1792" s="5">
        <v>0</v>
      </c>
      <c r="AE1792" s="5">
        <v>0</v>
      </c>
      <c r="AF1792" s="5">
        <v>0</v>
      </c>
      <c r="AG1792" s="5">
        <v>0</v>
      </c>
      <c r="AH1792" s="5">
        <v>0</v>
      </c>
      <c r="AJ1792" s="5">
        <v>0</v>
      </c>
      <c r="AK1792" s="5">
        <v>0</v>
      </c>
      <c r="AL1792" s="5">
        <v>0</v>
      </c>
      <c r="AM1792" s="5">
        <v>0</v>
      </c>
      <c r="AO1792" s="5">
        <v>0</v>
      </c>
      <c r="AQ1792" s="5">
        <v>0</v>
      </c>
      <c r="AS1792" s="5">
        <v>0</v>
      </c>
      <c r="AT1792" s="5">
        <v>0</v>
      </c>
      <c r="AU1792" s="5">
        <v>0</v>
      </c>
      <c r="AV1792" s="5">
        <v>0</v>
      </c>
      <c r="AW1792" s="5">
        <v>0</v>
      </c>
      <c r="AZ1792" s="5">
        <v>50</v>
      </c>
      <c r="BA1792" s="5">
        <v>50</v>
      </c>
      <c r="BD1792" s="5">
        <v>0</v>
      </c>
      <c r="BF1792" s="5">
        <v>0</v>
      </c>
      <c r="BG1792" s="5">
        <v>0</v>
      </c>
      <c r="BH1792" s="5">
        <v>0</v>
      </c>
      <c r="BI1792" s="5">
        <v>0</v>
      </c>
      <c r="BJ1792" s="5">
        <v>0</v>
      </c>
    </row>
    <row r="1793" spans="1:62" x14ac:dyDescent="0.25">
      <c r="A1793" s="5">
        <v>245</v>
      </c>
      <c r="B1793" s="5" t="s">
        <v>371</v>
      </c>
      <c r="C1793" s="5" t="s">
        <v>37</v>
      </c>
      <c r="D1793" s="5" t="s">
        <v>4</v>
      </c>
      <c r="E1793" s="5">
        <v>6</v>
      </c>
      <c r="F1793" s="5">
        <v>2025</v>
      </c>
      <c r="G1793" s="5">
        <v>14</v>
      </c>
      <c r="H1793" s="5">
        <v>43.8</v>
      </c>
      <c r="I1793" s="5">
        <v>0</v>
      </c>
      <c r="J1793" s="5">
        <v>0</v>
      </c>
      <c r="K1793" s="5">
        <v>0</v>
      </c>
      <c r="L1793" s="5">
        <v>0</v>
      </c>
      <c r="M1793" s="5">
        <v>0</v>
      </c>
      <c r="N1793" s="5">
        <v>0</v>
      </c>
      <c r="P1793" s="5">
        <v>0</v>
      </c>
      <c r="R1793" s="5">
        <v>0</v>
      </c>
      <c r="S1793" s="5">
        <v>0</v>
      </c>
      <c r="T1793" s="5">
        <v>0</v>
      </c>
      <c r="V1793" s="5">
        <v>0</v>
      </c>
      <c r="X1793" s="5">
        <v>0</v>
      </c>
      <c r="AB1793" s="5">
        <v>0</v>
      </c>
      <c r="AC1793" s="5">
        <v>0</v>
      </c>
      <c r="AD1793" s="5">
        <v>0</v>
      </c>
      <c r="AE1793" s="5">
        <v>0</v>
      </c>
      <c r="AF1793" s="5">
        <v>0</v>
      </c>
      <c r="AG1793" s="5">
        <v>0</v>
      </c>
      <c r="AH1793" s="5">
        <v>0</v>
      </c>
      <c r="AJ1793" s="5">
        <v>0</v>
      </c>
      <c r="AK1793" s="5">
        <v>0</v>
      </c>
      <c r="AL1793" s="5">
        <v>0</v>
      </c>
      <c r="AM1793" s="5">
        <v>0</v>
      </c>
      <c r="AO1793" s="5">
        <v>0</v>
      </c>
      <c r="AQ1793" s="5">
        <v>0</v>
      </c>
      <c r="AS1793" s="5">
        <v>0</v>
      </c>
      <c r="AT1793" s="5">
        <v>0</v>
      </c>
      <c r="AU1793" s="5">
        <v>0</v>
      </c>
      <c r="AV1793" s="5">
        <v>0</v>
      </c>
      <c r="AW1793" s="5">
        <v>0</v>
      </c>
      <c r="AZ1793" s="5">
        <v>71.400000000000006</v>
      </c>
      <c r="BA1793" s="5">
        <v>21.4</v>
      </c>
      <c r="BB1793" s="5">
        <v>7.1</v>
      </c>
      <c r="BD1793" s="5">
        <v>0</v>
      </c>
      <c r="BF1793" s="5">
        <v>0</v>
      </c>
      <c r="BG1793" s="5">
        <v>0</v>
      </c>
      <c r="BH1793" s="5">
        <v>0</v>
      </c>
      <c r="BI1793" s="5">
        <v>0</v>
      </c>
      <c r="BJ1793" s="5">
        <v>0</v>
      </c>
    </row>
    <row r="1794" spans="1:62" x14ac:dyDescent="0.25">
      <c r="A1794" s="5">
        <v>246</v>
      </c>
      <c r="B1794" s="5" t="s">
        <v>376</v>
      </c>
      <c r="C1794" s="5" t="s">
        <v>43</v>
      </c>
      <c r="D1794" s="5" t="s">
        <v>4</v>
      </c>
      <c r="E1794" s="5">
        <v>6</v>
      </c>
      <c r="F1794" s="5">
        <v>2025</v>
      </c>
      <c r="G1794" s="5">
        <v>18</v>
      </c>
      <c r="H1794" s="5">
        <v>50</v>
      </c>
      <c r="I1794" s="5">
        <v>8</v>
      </c>
      <c r="J1794" s="5">
        <v>8</v>
      </c>
      <c r="K1794" s="5">
        <v>4.7</v>
      </c>
      <c r="L1794" s="5">
        <v>1</v>
      </c>
      <c r="M1794" s="5">
        <v>1</v>
      </c>
      <c r="N1794" s="5">
        <v>3</v>
      </c>
      <c r="O1794" s="5">
        <v>0.06</v>
      </c>
      <c r="P1794" s="5">
        <v>0</v>
      </c>
      <c r="R1794" s="5">
        <v>0</v>
      </c>
      <c r="S1794" s="5">
        <v>0</v>
      </c>
      <c r="T1794" s="5">
        <v>0</v>
      </c>
      <c r="V1794" s="5">
        <v>0</v>
      </c>
      <c r="X1794" s="5">
        <v>0</v>
      </c>
      <c r="AB1794" s="5">
        <v>0</v>
      </c>
      <c r="AC1794" s="5">
        <v>0</v>
      </c>
      <c r="AD1794" s="5">
        <v>0</v>
      </c>
      <c r="AE1794" s="5">
        <v>0</v>
      </c>
      <c r="AF1794" s="5">
        <v>1</v>
      </c>
      <c r="AG1794" s="5">
        <v>5.3</v>
      </c>
      <c r="AH1794" s="5">
        <v>0</v>
      </c>
      <c r="AJ1794" s="5">
        <v>0</v>
      </c>
      <c r="AK1794" s="5">
        <v>0</v>
      </c>
      <c r="AL1794" s="5">
        <v>0</v>
      </c>
      <c r="AM1794" s="5">
        <v>0</v>
      </c>
      <c r="AO1794" s="5">
        <v>0</v>
      </c>
      <c r="AQ1794" s="5">
        <v>0</v>
      </c>
      <c r="AS1794" s="5">
        <v>0</v>
      </c>
      <c r="AT1794" s="5">
        <v>0</v>
      </c>
      <c r="AU1794" s="5">
        <v>0</v>
      </c>
      <c r="AV1794" s="5">
        <v>0</v>
      </c>
      <c r="AW1794" s="5">
        <v>0</v>
      </c>
      <c r="AX1794" s="5">
        <v>6.3</v>
      </c>
      <c r="AY1794" s="5">
        <v>-7.5</v>
      </c>
      <c r="AZ1794" s="5">
        <v>61.1</v>
      </c>
      <c r="BA1794" s="5">
        <v>38.9</v>
      </c>
      <c r="BD1794" s="5">
        <v>0</v>
      </c>
      <c r="BF1794" s="5">
        <v>0</v>
      </c>
      <c r="BG1794" s="5">
        <v>3</v>
      </c>
      <c r="BH1794" s="5">
        <v>3</v>
      </c>
      <c r="BI1794" s="5">
        <v>0.17</v>
      </c>
      <c r="BJ1794" s="5">
        <v>3</v>
      </c>
    </row>
    <row r="1795" spans="1:62" x14ac:dyDescent="0.25">
      <c r="A1795" s="5">
        <v>247</v>
      </c>
      <c r="B1795" s="5" t="s">
        <v>439</v>
      </c>
      <c r="C1795" s="5" t="s">
        <v>21</v>
      </c>
      <c r="D1795" s="5" t="s">
        <v>56</v>
      </c>
      <c r="E1795" s="5">
        <v>6</v>
      </c>
      <c r="F1795" s="5">
        <v>2025</v>
      </c>
      <c r="G1795" s="5">
        <v>1</v>
      </c>
      <c r="H1795" s="5">
        <v>3</v>
      </c>
      <c r="I1795" s="5">
        <v>0</v>
      </c>
      <c r="J1795" s="5">
        <v>0</v>
      </c>
      <c r="K1795" s="5">
        <v>0</v>
      </c>
      <c r="L1795" s="5">
        <v>0</v>
      </c>
      <c r="M1795" s="5">
        <v>0</v>
      </c>
      <c r="N1795" s="5">
        <v>0</v>
      </c>
      <c r="P1795" s="5">
        <v>0</v>
      </c>
      <c r="R1795" s="5">
        <v>0</v>
      </c>
      <c r="S1795" s="5">
        <v>0</v>
      </c>
      <c r="T1795" s="5">
        <v>0</v>
      </c>
      <c r="V1795" s="5">
        <v>0</v>
      </c>
      <c r="X1795" s="5">
        <v>0</v>
      </c>
      <c r="AB1795" s="5">
        <v>0</v>
      </c>
      <c r="AC1795" s="5">
        <v>0</v>
      </c>
      <c r="AD1795" s="5">
        <v>0</v>
      </c>
      <c r="AE1795" s="5">
        <v>0</v>
      </c>
      <c r="AF1795" s="5">
        <v>0</v>
      </c>
      <c r="AG1795" s="5">
        <v>0</v>
      </c>
      <c r="AH1795" s="5">
        <v>0</v>
      </c>
      <c r="AJ1795" s="5">
        <v>0</v>
      </c>
      <c r="AK1795" s="5">
        <v>0</v>
      </c>
      <c r="AL1795" s="5">
        <v>0</v>
      </c>
      <c r="AM1795" s="5">
        <v>0</v>
      </c>
      <c r="AO1795" s="5">
        <v>0</v>
      </c>
      <c r="AQ1795" s="5">
        <v>0</v>
      </c>
      <c r="AS1795" s="5">
        <v>0</v>
      </c>
      <c r="AT1795" s="5">
        <v>0</v>
      </c>
      <c r="AU1795" s="5">
        <v>0</v>
      </c>
      <c r="AV1795" s="5">
        <v>0</v>
      </c>
      <c r="AW1795" s="5">
        <v>0</v>
      </c>
      <c r="BB1795" s="5">
        <v>100</v>
      </c>
      <c r="BD1795" s="5">
        <v>0</v>
      </c>
      <c r="BF1795" s="5">
        <v>0</v>
      </c>
      <c r="BG1795" s="5">
        <v>0</v>
      </c>
      <c r="BH1795" s="5">
        <v>0</v>
      </c>
      <c r="BI1795" s="5">
        <v>0</v>
      </c>
      <c r="BJ1795" s="5">
        <v>0</v>
      </c>
    </row>
    <row r="1796" spans="1:62" x14ac:dyDescent="0.25">
      <c r="A1796" s="5">
        <v>248</v>
      </c>
      <c r="B1796" s="5" t="s">
        <v>517</v>
      </c>
      <c r="C1796" s="5" t="s">
        <v>49</v>
      </c>
      <c r="D1796" s="5" t="s">
        <v>11</v>
      </c>
      <c r="E1796" s="5">
        <v>6</v>
      </c>
      <c r="F1796" s="5">
        <v>2025</v>
      </c>
      <c r="G1796" s="5">
        <v>1</v>
      </c>
      <c r="H1796" s="5">
        <v>2.6</v>
      </c>
      <c r="I1796" s="5">
        <v>0</v>
      </c>
      <c r="J1796" s="5">
        <v>0</v>
      </c>
      <c r="K1796" s="5">
        <v>0</v>
      </c>
      <c r="L1796" s="5">
        <v>0</v>
      </c>
      <c r="M1796" s="5">
        <v>0</v>
      </c>
      <c r="N1796" s="5">
        <v>0</v>
      </c>
      <c r="P1796" s="5">
        <v>0</v>
      </c>
      <c r="R1796" s="5">
        <v>0</v>
      </c>
      <c r="S1796" s="5">
        <v>0</v>
      </c>
      <c r="T1796" s="5">
        <v>0</v>
      </c>
      <c r="V1796" s="5">
        <v>0</v>
      </c>
      <c r="X1796" s="5">
        <v>0</v>
      </c>
      <c r="AB1796" s="5">
        <v>0</v>
      </c>
      <c r="AC1796" s="5">
        <v>0</v>
      </c>
      <c r="AD1796" s="5">
        <v>0</v>
      </c>
      <c r="AE1796" s="5">
        <v>0</v>
      </c>
      <c r="AF1796" s="5">
        <v>0</v>
      </c>
      <c r="AG1796" s="5">
        <v>0</v>
      </c>
      <c r="AH1796" s="5">
        <v>0</v>
      </c>
      <c r="AJ1796" s="5">
        <v>0</v>
      </c>
      <c r="AK1796" s="5">
        <v>0</v>
      </c>
      <c r="AL1796" s="5">
        <v>0</v>
      </c>
      <c r="AM1796" s="5">
        <v>0</v>
      </c>
      <c r="AO1796" s="5">
        <v>0</v>
      </c>
      <c r="AQ1796" s="5">
        <v>0</v>
      </c>
      <c r="AS1796" s="5">
        <v>0</v>
      </c>
      <c r="AT1796" s="5">
        <v>0</v>
      </c>
      <c r="AU1796" s="5">
        <v>0</v>
      </c>
      <c r="AV1796" s="5">
        <v>0</v>
      </c>
      <c r="AW1796" s="5">
        <v>0</v>
      </c>
      <c r="BC1796" s="5">
        <v>100</v>
      </c>
      <c r="BD1796" s="5">
        <v>0</v>
      </c>
      <c r="BF1796" s="5">
        <v>0</v>
      </c>
      <c r="BG1796" s="5">
        <v>0</v>
      </c>
      <c r="BH1796" s="5">
        <v>0</v>
      </c>
      <c r="BI1796" s="5">
        <v>0</v>
      </c>
      <c r="BJ1796" s="5">
        <v>0</v>
      </c>
    </row>
    <row r="1797" spans="1:62" x14ac:dyDescent="0.25">
      <c r="A1797" s="5">
        <v>249</v>
      </c>
      <c r="B1797" s="5" t="s">
        <v>317</v>
      </c>
      <c r="C1797" s="5" t="s">
        <v>3</v>
      </c>
      <c r="D1797" s="5" t="s">
        <v>11</v>
      </c>
      <c r="E1797" s="5">
        <v>6</v>
      </c>
      <c r="F1797" s="5">
        <v>2025</v>
      </c>
      <c r="G1797" s="5">
        <v>3</v>
      </c>
      <c r="H1797" s="5">
        <v>12</v>
      </c>
      <c r="I1797" s="5">
        <v>0</v>
      </c>
      <c r="J1797" s="5">
        <v>0</v>
      </c>
      <c r="K1797" s="5">
        <v>0</v>
      </c>
      <c r="L1797" s="5">
        <v>0</v>
      </c>
      <c r="M1797" s="5">
        <v>0</v>
      </c>
      <c r="N1797" s="5">
        <v>0</v>
      </c>
      <c r="P1797" s="5">
        <v>0</v>
      </c>
      <c r="R1797" s="5">
        <v>0</v>
      </c>
      <c r="S1797" s="5">
        <v>0</v>
      </c>
      <c r="T1797" s="5">
        <v>0</v>
      </c>
      <c r="V1797" s="5">
        <v>0</v>
      </c>
      <c r="X1797" s="5">
        <v>0</v>
      </c>
      <c r="AB1797" s="5">
        <v>0</v>
      </c>
      <c r="AC1797" s="5">
        <v>0</v>
      </c>
      <c r="AD1797" s="5">
        <v>0</v>
      </c>
      <c r="AE1797" s="5">
        <v>0</v>
      </c>
      <c r="AF1797" s="5">
        <v>0</v>
      </c>
      <c r="AG1797" s="5">
        <v>0</v>
      </c>
      <c r="AH1797" s="5">
        <v>0</v>
      </c>
      <c r="AJ1797" s="5">
        <v>0</v>
      </c>
      <c r="AK1797" s="5">
        <v>0</v>
      </c>
      <c r="AL1797" s="5">
        <v>0</v>
      </c>
      <c r="AM1797" s="5">
        <v>0</v>
      </c>
      <c r="AO1797" s="5">
        <v>0</v>
      </c>
      <c r="AQ1797" s="5">
        <v>0</v>
      </c>
      <c r="AS1797" s="5">
        <v>0</v>
      </c>
      <c r="AT1797" s="5">
        <v>0</v>
      </c>
      <c r="AU1797" s="5">
        <v>0</v>
      </c>
      <c r="AV1797" s="5">
        <v>0</v>
      </c>
      <c r="AW1797" s="5">
        <v>0</v>
      </c>
      <c r="BC1797" s="5">
        <v>100</v>
      </c>
      <c r="BD1797" s="5">
        <v>-0.13</v>
      </c>
      <c r="BE1797" s="5">
        <v>-0.4</v>
      </c>
      <c r="BF1797" s="5">
        <v>-0.4</v>
      </c>
      <c r="BG1797" s="5">
        <v>2.8</v>
      </c>
      <c r="BH1797" s="5">
        <v>2.8</v>
      </c>
      <c r="BI1797" s="5">
        <v>0</v>
      </c>
      <c r="BJ1797" s="5">
        <v>0</v>
      </c>
    </row>
    <row r="1798" spans="1:62" x14ac:dyDescent="0.25">
      <c r="A1798" s="5">
        <v>250</v>
      </c>
      <c r="B1798" s="5" t="s">
        <v>688</v>
      </c>
      <c r="C1798" s="5" t="s">
        <v>12</v>
      </c>
      <c r="D1798" s="5" t="s">
        <v>4</v>
      </c>
      <c r="E1798" s="5">
        <v>6</v>
      </c>
      <c r="F1798" s="5">
        <v>2025</v>
      </c>
      <c r="G1798" s="5">
        <v>16</v>
      </c>
      <c r="H1798" s="5">
        <v>45.7</v>
      </c>
      <c r="I1798" s="5">
        <v>0</v>
      </c>
      <c r="J1798" s="5">
        <v>0</v>
      </c>
      <c r="K1798" s="5">
        <v>0</v>
      </c>
      <c r="L1798" s="5">
        <v>0</v>
      </c>
      <c r="M1798" s="5">
        <v>0</v>
      </c>
      <c r="N1798" s="5">
        <v>0</v>
      </c>
      <c r="P1798" s="5">
        <v>0</v>
      </c>
      <c r="R1798" s="5">
        <v>0</v>
      </c>
      <c r="S1798" s="5">
        <v>0</v>
      </c>
      <c r="T1798" s="5">
        <v>0</v>
      </c>
      <c r="V1798" s="5">
        <v>0</v>
      </c>
      <c r="X1798" s="5">
        <v>0</v>
      </c>
      <c r="AB1798" s="5">
        <v>0</v>
      </c>
      <c r="AC1798" s="5">
        <v>0</v>
      </c>
      <c r="AD1798" s="5">
        <v>0</v>
      </c>
      <c r="AE1798" s="5">
        <v>0</v>
      </c>
      <c r="AF1798" s="5">
        <v>0</v>
      </c>
      <c r="AG1798" s="5">
        <v>0</v>
      </c>
      <c r="AH1798" s="5">
        <v>0</v>
      </c>
      <c r="AJ1798" s="5">
        <v>0</v>
      </c>
      <c r="AK1798" s="5">
        <v>0</v>
      </c>
      <c r="AL1798" s="5">
        <v>0</v>
      </c>
      <c r="AM1798" s="5">
        <v>0</v>
      </c>
      <c r="AO1798" s="5">
        <v>0</v>
      </c>
      <c r="AQ1798" s="5">
        <v>0</v>
      </c>
      <c r="AS1798" s="5">
        <v>0</v>
      </c>
      <c r="AT1798" s="5">
        <v>0</v>
      </c>
      <c r="AU1798" s="5">
        <v>0</v>
      </c>
      <c r="AV1798" s="5">
        <v>0</v>
      </c>
      <c r="AW1798" s="5">
        <v>0</v>
      </c>
      <c r="AZ1798" s="5">
        <v>50</v>
      </c>
      <c r="BA1798" s="5">
        <v>50</v>
      </c>
      <c r="BD1798" s="5">
        <v>0</v>
      </c>
      <c r="BF1798" s="5">
        <v>0</v>
      </c>
      <c r="BG1798" s="5">
        <v>0</v>
      </c>
      <c r="BH1798" s="5">
        <v>0</v>
      </c>
      <c r="BI1798" s="5">
        <v>0</v>
      </c>
      <c r="BJ1798" s="5">
        <v>0</v>
      </c>
    </row>
    <row r="1799" spans="1:62" x14ac:dyDescent="0.25">
      <c r="A1799" s="5">
        <v>251</v>
      </c>
      <c r="B1799" s="5" t="s">
        <v>686</v>
      </c>
      <c r="C1799" s="5" t="s">
        <v>19</v>
      </c>
      <c r="D1799" s="5" t="s">
        <v>4</v>
      </c>
      <c r="E1799" s="5">
        <v>6</v>
      </c>
      <c r="F1799" s="5">
        <v>2025</v>
      </c>
      <c r="G1799" s="5">
        <v>15</v>
      </c>
      <c r="H1799" s="5">
        <v>48.4</v>
      </c>
      <c r="I1799" s="5">
        <v>0</v>
      </c>
      <c r="J1799" s="5">
        <v>0</v>
      </c>
      <c r="K1799" s="5">
        <v>0</v>
      </c>
      <c r="L1799" s="5">
        <v>0</v>
      </c>
      <c r="M1799" s="5">
        <v>0</v>
      </c>
      <c r="N1799" s="5">
        <v>0</v>
      </c>
      <c r="P1799" s="5">
        <v>0</v>
      </c>
      <c r="R1799" s="5">
        <v>0</v>
      </c>
      <c r="S1799" s="5">
        <v>0</v>
      </c>
      <c r="T1799" s="5">
        <v>0</v>
      </c>
      <c r="V1799" s="5">
        <v>0</v>
      </c>
      <c r="X1799" s="5">
        <v>0</v>
      </c>
      <c r="AB1799" s="5">
        <v>0</v>
      </c>
      <c r="AC1799" s="5">
        <v>0</v>
      </c>
      <c r="AD1799" s="5">
        <v>0</v>
      </c>
      <c r="AE1799" s="5">
        <v>0</v>
      </c>
      <c r="AF1799" s="5">
        <v>0</v>
      </c>
      <c r="AG1799" s="5">
        <v>0</v>
      </c>
      <c r="AH1799" s="5">
        <v>0</v>
      </c>
      <c r="AJ1799" s="5">
        <v>0</v>
      </c>
      <c r="AK1799" s="5">
        <v>0</v>
      </c>
      <c r="AL1799" s="5">
        <v>0</v>
      </c>
      <c r="AM1799" s="5">
        <v>0</v>
      </c>
      <c r="AO1799" s="5">
        <v>0</v>
      </c>
      <c r="AQ1799" s="5">
        <v>0</v>
      </c>
      <c r="AS1799" s="5">
        <v>0</v>
      </c>
      <c r="AT1799" s="5">
        <v>0</v>
      </c>
      <c r="AU1799" s="5">
        <v>0</v>
      </c>
      <c r="AV1799" s="5">
        <v>0</v>
      </c>
      <c r="AW1799" s="5">
        <v>0</v>
      </c>
      <c r="AZ1799" s="5">
        <v>66.7</v>
      </c>
      <c r="BA1799" s="5">
        <v>33.299999999999997</v>
      </c>
      <c r="BD1799" s="5">
        <v>0</v>
      </c>
      <c r="BF1799" s="5">
        <v>0</v>
      </c>
      <c r="BG1799" s="5">
        <v>0</v>
      </c>
      <c r="BH1799" s="5">
        <v>0</v>
      </c>
      <c r="BI1799" s="5">
        <v>0</v>
      </c>
      <c r="BJ1799" s="5">
        <v>0</v>
      </c>
    </row>
    <row r="1800" spans="1:62" x14ac:dyDescent="0.25">
      <c r="A1800" s="5">
        <v>252</v>
      </c>
      <c r="B1800" s="5" t="s">
        <v>440</v>
      </c>
      <c r="C1800" s="5" t="s">
        <v>21</v>
      </c>
      <c r="D1800" s="5" t="s">
        <v>4</v>
      </c>
      <c r="E1800" s="5">
        <v>6</v>
      </c>
      <c r="F1800" s="5">
        <v>2025</v>
      </c>
      <c r="G1800" s="5">
        <v>2</v>
      </c>
      <c r="H1800" s="5">
        <v>6.1</v>
      </c>
      <c r="I1800" s="5">
        <v>0</v>
      </c>
      <c r="J1800" s="5">
        <v>0</v>
      </c>
      <c r="K1800" s="5">
        <v>0</v>
      </c>
      <c r="L1800" s="5">
        <v>0</v>
      </c>
      <c r="M1800" s="5">
        <v>0</v>
      </c>
      <c r="N1800" s="5">
        <v>0</v>
      </c>
      <c r="P1800" s="5">
        <v>0</v>
      </c>
      <c r="R1800" s="5">
        <v>0</v>
      </c>
      <c r="S1800" s="5">
        <v>0</v>
      </c>
      <c r="T1800" s="5">
        <v>0</v>
      </c>
      <c r="V1800" s="5">
        <v>0</v>
      </c>
      <c r="X1800" s="5">
        <v>0</v>
      </c>
      <c r="AB1800" s="5">
        <v>0</v>
      </c>
      <c r="AC1800" s="5">
        <v>0</v>
      </c>
      <c r="AD1800" s="5">
        <v>0</v>
      </c>
      <c r="AE1800" s="5">
        <v>0</v>
      </c>
      <c r="AF1800" s="5">
        <v>0</v>
      </c>
      <c r="AG1800" s="5">
        <v>0</v>
      </c>
      <c r="AH1800" s="5">
        <v>0</v>
      </c>
      <c r="AJ1800" s="5">
        <v>0</v>
      </c>
      <c r="AK1800" s="5">
        <v>0</v>
      </c>
      <c r="AL1800" s="5">
        <v>0</v>
      </c>
      <c r="AM1800" s="5">
        <v>0</v>
      </c>
      <c r="AO1800" s="5">
        <v>0</v>
      </c>
      <c r="AQ1800" s="5">
        <v>0</v>
      </c>
      <c r="AS1800" s="5">
        <v>0</v>
      </c>
      <c r="AT1800" s="5">
        <v>0</v>
      </c>
      <c r="AU1800" s="5">
        <v>0</v>
      </c>
      <c r="AV1800" s="5">
        <v>0</v>
      </c>
      <c r="AW1800" s="5">
        <v>0</v>
      </c>
      <c r="AZ1800" s="5">
        <v>50</v>
      </c>
      <c r="BA1800" s="5">
        <v>50</v>
      </c>
      <c r="BD1800" s="5">
        <v>0</v>
      </c>
      <c r="BF1800" s="5">
        <v>0</v>
      </c>
      <c r="BG1800" s="5">
        <v>0</v>
      </c>
      <c r="BH1800" s="5">
        <v>0</v>
      </c>
      <c r="BI1800" s="5">
        <v>0</v>
      </c>
      <c r="BJ1800" s="5">
        <v>0</v>
      </c>
    </row>
    <row r="1801" spans="1:62" x14ac:dyDescent="0.25">
      <c r="A1801" s="5">
        <v>253</v>
      </c>
      <c r="B1801" s="5" t="s">
        <v>446</v>
      </c>
      <c r="C1801" s="5" t="s">
        <v>39</v>
      </c>
      <c r="D1801" s="5" t="s">
        <v>56</v>
      </c>
      <c r="E1801" s="5">
        <v>6</v>
      </c>
      <c r="F1801" s="5">
        <v>2025</v>
      </c>
      <c r="G1801" s="5">
        <v>5</v>
      </c>
      <c r="H1801" s="5">
        <v>13.2</v>
      </c>
      <c r="I1801" s="5">
        <v>0</v>
      </c>
      <c r="J1801" s="5">
        <v>0</v>
      </c>
      <c r="K1801" s="5">
        <v>0</v>
      </c>
      <c r="L1801" s="5">
        <v>0</v>
      </c>
      <c r="M1801" s="5">
        <v>0</v>
      </c>
      <c r="N1801" s="5">
        <v>0</v>
      </c>
      <c r="P1801" s="5">
        <v>0</v>
      </c>
      <c r="R1801" s="5">
        <v>0</v>
      </c>
      <c r="S1801" s="5">
        <v>0</v>
      </c>
      <c r="T1801" s="5">
        <v>0</v>
      </c>
      <c r="V1801" s="5">
        <v>0</v>
      </c>
      <c r="X1801" s="5">
        <v>0</v>
      </c>
      <c r="AB1801" s="5">
        <v>0</v>
      </c>
      <c r="AC1801" s="5">
        <v>0</v>
      </c>
      <c r="AD1801" s="5">
        <v>0</v>
      </c>
      <c r="AE1801" s="5">
        <v>0</v>
      </c>
      <c r="AF1801" s="5">
        <v>0</v>
      </c>
      <c r="AG1801" s="5">
        <v>0</v>
      </c>
      <c r="AH1801" s="5">
        <v>0</v>
      </c>
      <c r="AJ1801" s="5">
        <v>0</v>
      </c>
      <c r="AK1801" s="5">
        <v>0</v>
      </c>
      <c r="AL1801" s="5">
        <v>0</v>
      </c>
      <c r="AM1801" s="5">
        <v>0</v>
      </c>
      <c r="AO1801" s="5">
        <v>0</v>
      </c>
      <c r="AQ1801" s="5">
        <v>0</v>
      </c>
      <c r="AS1801" s="5">
        <v>0</v>
      </c>
      <c r="AT1801" s="5">
        <v>0</v>
      </c>
      <c r="AU1801" s="5">
        <v>0</v>
      </c>
      <c r="AV1801" s="5">
        <v>0</v>
      </c>
      <c r="AW1801" s="5">
        <v>0</v>
      </c>
      <c r="AZ1801" s="5">
        <v>20</v>
      </c>
      <c r="BA1801" s="5">
        <v>60</v>
      </c>
      <c r="BB1801" s="5">
        <v>20</v>
      </c>
      <c r="BD1801" s="5">
        <v>0</v>
      </c>
      <c r="BF1801" s="5">
        <v>0</v>
      </c>
      <c r="BG1801" s="5">
        <v>0</v>
      </c>
      <c r="BH1801" s="5">
        <v>0</v>
      </c>
      <c r="BI1801" s="5">
        <v>0</v>
      </c>
      <c r="BJ1801" s="5">
        <v>0</v>
      </c>
    </row>
    <row r="1802" spans="1:62" x14ac:dyDescent="0.25">
      <c r="A1802" s="5">
        <v>254</v>
      </c>
      <c r="B1802" s="5" t="s">
        <v>325</v>
      </c>
      <c r="C1802" s="5" t="s">
        <v>42</v>
      </c>
      <c r="D1802" s="5" t="s">
        <v>4</v>
      </c>
      <c r="E1802" s="5">
        <v>6</v>
      </c>
      <c r="F1802" s="5">
        <v>2025</v>
      </c>
      <c r="G1802" s="5">
        <v>15</v>
      </c>
      <c r="H1802" s="5">
        <v>34.1</v>
      </c>
      <c r="I1802" s="5">
        <v>6</v>
      </c>
      <c r="J1802" s="5">
        <v>12</v>
      </c>
      <c r="K1802" s="5">
        <v>5.0999999999999996</v>
      </c>
      <c r="L1802" s="5">
        <v>2</v>
      </c>
      <c r="M1802" s="5">
        <v>2</v>
      </c>
      <c r="N1802" s="5">
        <v>5.3</v>
      </c>
      <c r="O1802" s="5">
        <v>0.13</v>
      </c>
      <c r="P1802" s="5">
        <v>1</v>
      </c>
      <c r="Q1802" s="5">
        <v>50</v>
      </c>
      <c r="R1802" s="5">
        <v>0</v>
      </c>
      <c r="S1802" s="5">
        <v>0</v>
      </c>
      <c r="T1802" s="5">
        <v>0</v>
      </c>
      <c r="V1802" s="5">
        <v>0</v>
      </c>
      <c r="X1802" s="5">
        <v>1</v>
      </c>
      <c r="Y1802" s="5">
        <v>1</v>
      </c>
      <c r="Z1802" s="5">
        <v>1</v>
      </c>
      <c r="AA1802" s="5">
        <v>1</v>
      </c>
      <c r="AB1802" s="5">
        <v>0</v>
      </c>
      <c r="AC1802" s="5">
        <v>0</v>
      </c>
      <c r="AD1802" s="5">
        <v>0</v>
      </c>
      <c r="AE1802" s="5">
        <v>0</v>
      </c>
      <c r="AF1802" s="5">
        <v>1</v>
      </c>
      <c r="AG1802" s="5">
        <v>5.3</v>
      </c>
      <c r="AH1802" s="5">
        <v>0</v>
      </c>
      <c r="AJ1802" s="5">
        <v>0</v>
      </c>
      <c r="AK1802" s="5">
        <v>0</v>
      </c>
      <c r="AL1802" s="5">
        <v>0</v>
      </c>
      <c r="AM1802" s="5">
        <v>0</v>
      </c>
      <c r="AO1802" s="5">
        <v>1</v>
      </c>
      <c r="AP1802" s="5">
        <v>50</v>
      </c>
      <c r="AQ1802" s="5">
        <v>1</v>
      </c>
      <c r="AR1802" s="5">
        <v>50</v>
      </c>
      <c r="AS1802" s="5">
        <v>0</v>
      </c>
      <c r="AT1802" s="5">
        <v>0</v>
      </c>
      <c r="AU1802" s="5">
        <v>0</v>
      </c>
      <c r="AV1802" s="5">
        <v>0</v>
      </c>
      <c r="AW1802" s="5">
        <v>56.3</v>
      </c>
      <c r="AX1802" s="5">
        <v>20</v>
      </c>
      <c r="AY1802" s="5">
        <v>-7.5</v>
      </c>
      <c r="AZ1802" s="5">
        <v>13.3</v>
      </c>
      <c r="BA1802" s="5">
        <v>86.7</v>
      </c>
      <c r="BD1802" s="5">
        <v>7.0000000000000007E-2</v>
      </c>
      <c r="BE1802" s="5">
        <v>1</v>
      </c>
      <c r="BF1802" s="5">
        <v>1</v>
      </c>
      <c r="BG1802" s="5">
        <v>3.4</v>
      </c>
      <c r="BH1802" s="5">
        <v>3.4</v>
      </c>
      <c r="BI1802" s="5">
        <v>0.23</v>
      </c>
      <c r="BJ1802" s="5">
        <v>3.4</v>
      </c>
    </row>
    <row r="1803" spans="1:62" x14ac:dyDescent="0.25">
      <c r="A1803" s="5">
        <v>255</v>
      </c>
      <c r="B1803" s="5" t="s">
        <v>290</v>
      </c>
      <c r="C1803" s="5" t="s">
        <v>10</v>
      </c>
      <c r="D1803" s="5" t="s">
        <v>56</v>
      </c>
      <c r="E1803" s="5">
        <v>6</v>
      </c>
      <c r="F1803" s="5">
        <v>2025</v>
      </c>
      <c r="G1803" s="5">
        <v>9</v>
      </c>
      <c r="H1803" s="5">
        <v>19.100000000000001</v>
      </c>
      <c r="I1803" s="5">
        <v>0</v>
      </c>
      <c r="J1803" s="5">
        <v>0</v>
      </c>
      <c r="K1803" s="5">
        <v>0</v>
      </c>
      <c r="L1803" s="5">
        <v>0</v>
      </c>
      <c r="M1803" s="5">
        <v>0</v>
      </c>
      <c r="N1803" s="5">
        <v>0</v>
      </c>
      <c r="P1803" s="5">
        <v>0</v>
      </c>
      <c r="R1803" s="5">
        <v>0</v>
      </c>
      <c r="S1803" s="5">
        <v>0</v>
      </c>
      <c r="T1803" s="5">
        <v>0</v>
      </c>
      <c r="V1803" s="5">
        <v>0</v>
      </c>
      <c r="X1803" s="5">
        <v>0</v>
      </c>
      <c r="AB1803" s="5">
        <v>0</v>
      </c>
      <c r="AC1803" s="5">
        <v>0</v>
      </c>
      <c r="AD1803" s="5">
        <v>0</v>
      </c>
      <c r="AE1803" s="5">
        <v>0</v>
      </c>
      <c r="AF1803" s="5">
        <v>0</v>
      </c>
      <c r="AG1803" s="5">
        <v>0</v>
      </c>
      <c r="AH1803" s="5">
        <v>0</v>
      </c>
      <c r="AJ1803" s="5">
        <v>0</v>
      </c>
      <c r="AK1803" s="5">
        <v>0</v>
      </c>
      <c r="AL1803" s="5">
        <v>0</v>
      </c>
      <c r="AM1803" s="5">
        <v>0</v>
      </c>
      <c r="AO1803" s="5">
        <v>0</v>
      </c>
      <c r="AQ1803" s="5">
        <v>0</v>
      </c>
      <c r="AS1803" s="5">
        <v>0</v>
      </c>
      <c r="AT1803" s="5">
        <v>0</v>
      </c>
      <c r="AU1803" s="5">
        <v>0</v>
      </c>
      <c r="AV1803" s="5">
        <v>0</v>
      </c>
      <c r="AW1803" s="5">
        <v>0</v>
      </c>
      <c r="AZ1803" s="5">
        <v>11.1</v>
      </c>
      <c r="BA1803" s="5">
        <v>22.2</v>
      </c>
      <c r="BB1803" s="5">
        <v>66.7</v>
      </c>
      <c r="BD1803" s="5">
        <v>0</v>
      </c>
      <c r="BF1803" s="5">
        <v>0</v>
      </c>
      <c r="BG1803" s="5">
        <v>0</v>
      </c>
      <c r="BH1803" s="5">
        <v>0</v>
      </c>
      <c r="BI1803" s="5">
        <v>0</v>
      </c>
      <c r="BJ1803" s="5">
        <v>0</v>
      </c>
    </row>
    <row r="1804" spans="1:62" x14ac:dyDescent="0.25">
      <c r="A1804" s="5">
        <v>256</v>
      </c>
      <c r="B1804" s="5" t="s">
        <v>414</v>
      </c>
      <c r="C1804" s="5" t="s">
        <v>10</v>
      </c>
      <c r="D1804" s="5" t="s">
        <v>4</v>
      </c>
      <c r="E1804" s="5">
        <v>6</v>
      </c>
      <c r="F1804" s="5">
        <v>2025</v>
      </c>
      <c r="G1804" s="5">
        <v>2</v>
      </c>
      <c r="H1804" s="5">
        <v>4.3</v>
      </c>
      <c r="I1804" s="5">
        <v>0</v>
      </c>
      <c r="J1804" s="5">
        <v>0</v>
      </c>
      <c r="K1804" s="5">
        <v>0</v>
      </c>
      <c r="L1804" s="5">
        <v>0</v>
      </c>
      <c r="M1804" s="5">
        <v>0</v>
      </c>
      <c r="N1804" s="5">
        <v>0</v>
      </c>
      <c r="P1804" s="5">
        <v>0</v>
      </c>
      <c r="R1804" s="5">
        <v>0</v>
      </c>
      <c r="S1804" s="5">
        <v>0</v>
      </c>
      <c r="T1804" s="5">
        <v>0</v>
      </c>
      <c r="V1804" s="5">
        <v>0</v>
      </c>
      <c r="X1804" s="5">
        <v>0</v>
      </c>
      <c r="AB1804" s="5">
        <v>0</v>
      </c>
      <c r="AC1804" s="5">
        <v>0</v>
      </c>
      <c r="AD1804" s="5">
        <v>0</v>
      </c>
      <c r="AE1804" s="5">
        <v>0</v>
      </c>
      <c r="AF1804" s="5">
        <v>0</v>
      </c>
      <c r="AG1804" s="5">
        <v>0</v>
      </c>
      <c r="AH1804" s="5">
        <v>0</v>
      </c>
      <c r="AJ1804" s="5">
        <v>0</v>
      </c>
      <c r="AK1804" s="5">
        <v>0</v>
      </c>
      <c r="AL1804" s="5">
        <v>0</v>
      </c>
      <c r="AM1804" s="5">
        <v>0</v>
      </c>
      <c r="AO1804" s="5">
        <v>0</v>
      </c>
      <c r="AQ1804" s="5">
        <v>0</v>
      </c>
      <c r="AS1804" s="5">
        <v>0</v>
      </c>
      <c r="AT1804" s="5">
        <v>0</v>
      </c>
      <c r="AU1804" s="5">
        <v>0</v>
      </c>
      <c r="AV1804" s="5">
        <v>0</v>
      </c>
      <c r="AW1804" s="5">
        <v>0</v>
      </c>
      <c r="AZ1804" s="5">
        <v>50</v>
      </c>
      <c r="BA1804" s="5">
        <v>50</v>
      </c>
      <c r="BD1804" s="5">
        <v>0</v>
      </c>
      <c r="BF1804" s="5">
        <v>0</v>
      </c>
      <c r="BG1804" s="5">
        <v>0</v>
      </c>
      <c r="BH1804" s="5">
        <v>0</v>
      </c>
      <c r="BI1804" s="5">
        <v>0</v>
      </c>
      <c r="BJ1804" s="5">
        <v>0</v>
      </c>
    </row>
    <row r="1805" spans="1:62" x14ac:dyDescent="0.25">
      <c r="A1805" s="5">
        <v>257</v>
      </c>
      <c r="B1805" s="5" t="s">
        <v>280</v>
      </c>
      <c r="C1805" s="5" t="s">
        <v>24</v>
      </c>
      <c r="D1805" s="5" t="s">
        <v>56</v>
      </c>
      <c r="E1805" s="5">
        <v>6</v>
      </c>
      <c r="F1805" s="5">
        <v>2025</v>
      </c>
      <c r="G1805" s="5">
        <v>4</v>
      </c>
      <c r="H1805" s="5">
        <v>12.1</v>
      </c>
      <c r="I1805" s="5">
        <v>0</v>
      </c>
      <c r="J1805" s="5">
        <v>0</v>
      </c>
      <c r="K1805" s="5">
        <v>0</v>
      </c>
      <c r="L1805" s="5">
        <v>0</v>
      </c>
      <c r="M1805" s="5">
        <v>0</v>
      </c>
      <c r="N1805" s="5">
        <v>0</v>
      </c>
      <c r="P1805" s="5">
        <v>0</v>
      </c>
      <c r="R1805" s="5">
        <v>0</v>
      </c>
      <c r="S1805" s="5">
        <v>0</v>
      </c>
      <c r="T1805" s="5">
        <v>0</v>
      </c>
      <c r="V1805" s="5">
        <v>0</v>
      </c>
      <c r="X1805" s="5">
        <v>0</v>
      </c>
      <c r="AB1805" s="5">
        <v>0</v>
      </c>
      <c r="AC1805" s="5">
        <v>0</v>
      </c>
      <c r="AD1805" s="5">
        <v>0</v>
      </c>
      <c r="AE1805" s="5">
        <v>0</v>
      </c>
      <c r="AF1805" s="5">
        <v>0</v>
      </c>
      <c r="AG1805" s="5">
        <v>0</v>
      </c>
      <c r="AH1805" s="5">
        <v>0</v>
      </c>
      <c r="AJ1805" s="5">
        <v>0</v>
      </c>
      <c r="AK1805" s="5">
        <v>0</v>
      </c>
      <c r="AL1805" s="5">
        <v>0</v>
      </c>
      <c r="AM1805" s="5">
        <v>0</v>
      </c>
      <c r="AO1805" s="5">
        <v>0</v>
      </c>
      <c r="AQ1805" s="5">
        <v>0</v>
      </c>
      <c r="AS1805" s="5">
        <v>0</v>
      </c>
      <c r="AT1805" s="5">
        <v>0</v>
      </c>
      <c r="AU1805" s="5">
        <v>0</v>
      </c>
      <c r="AV1805" s="5">
        <v>0</v>
      </c>
      <c r="AW1805" s="5">
        <v>0</v>
      </c>
      <c r="BA1805" s="5">
        <v>25</v>
      </c>
      <c r="BB1805" s="5">
        <v>75</v>
      </c>
      <c r="BD1805" s="5">
        <v>0</v>
      </c>
      <c r="BF1805" s="5">
        <v>0</v>
      </c>
      <c r="BG1805" s="5">
        <v>0</v>
      </c>
      <c r="BH1805" s="5">
        <v>0</v>
      </c>
      <c r="BI1805" s="5">
        <v>0</v>
      </c>
      <c r="BJ1805" s="5">
        <v>0</v>
      </c>
    </row>
    <row r="1806" spans="1:62" x14ac:dyDescent="0.25">
      <c r="A1806" s="5">
        <v>258</v>
      </c>
      <c r="B1806" s="5" t="s">
        <v>254</v>
      </c>
      <c r="C1806" s="5" t="s">
        <v>7</v>
      </c>
      <c r="D1806" s="5" t="s">
        <v>56</v>
      </c>
      <c r="E1806" s="5">
        <v>6</v>
      </c>
      <c r="F1806" s="5">
        <v>2025</v>
      </c>
      <c r="G1806" s="5">
        <v>7</v>
      </c>
      <c r="H1806" s="5">
        <v>22.6</v>
      </c>
      <c r="I1806" s="5">
        <v>0</v>
      </c>
      <c r="J1806" s="5">
        <v>0</v>
      </c>
      <c r="K1806" s="5">
        <v>0</v>
      </c>
      <c r="L1806" s="5">
        <v>0</v>
      </c>
      <c r="M1806" s="5">
        <v>0</v>
      </c>
      <c r="N1806" s="5">
        <v>0</v>
      </c>
      <c r="P1806" s="5">
        <v>0</v>
      </c>
      <c r="R1806" s="5">
        <v>0</v>
      </c>
      <c r="S1806" s="5">
        <v>0</v>
      </c>
      <c r="T1806" s="5">
        <v>0</v>
      </c>
      <c r="V1806" s="5">
        <v>0</v>
      </c>
      <c r="X1806" s="5">
        <v>0</v>
      </c>
      <c r="AB1806" s="5">
        <v>0</v>
      </c>
      <c r="AC1806" s="5">
        <v>0</v>
      </c>
      <c r="AD1806" s="5">
        <v>0</v>
      </c>
      <c r="AE1806" s="5">
        <v>0</v>
      </c>
      <c r="AF1806" s="5">
        <v>0</v>
      </c>
      <c r="AG1806" s="5">
        <v>0</v>
      </c>
      <c r="AH1806" s="5">
        <v>0</v>
      </c>
      <c r="AJ1806" s="5">
        <v>0</v>
      </c>
      <c r="AK1806" s="5">
        <v>0</v>
      </c>
      <c r="AL1806" s="5">
        <v>0</v>
      </c>
      <c r="AM1806" s="5">
        <v>0</v>
      </c>
      <c r="AO1806" s="5">
        <v>0</v>
      </c>
      <c r="AQ1806" s="5">
        <v>0</v>
      </c>
      <c r="AS1806" s="5">
        <v>0</v>
      </c>
      <c r="AT1806" s="5">
        <v>0</v>
      </c>
      <c r="AU1806" s="5">
        <v>0</v>
      </c>
      <c r="AV1806" s="5">
        <v>0</v>
      </c>
      <c r="AW1806" s="5">
        <v>0</v>
      </c>
      <c r="AZ1806" s="5">
        <v>14.3</v>
      </c>
      <c r="BA1806" s="5">
        <v>14.3</v>
      </c>
      <c r="BB1806" s="5">
        <v>71.400000000000006</v>
      </c>
      <c r="BD1806" s="5">
        <v>0</v>
      </c>
      <c r="BF1806" s="5">
        <v>0</v>
      </c>
      <c r="BG1806" s="5">
        <v>0</v>
      </c>
      <c r="BH1806" s="5">
        <v>0</v>
      </c>
      <c r="BI1806" s="5">
        <v>0</v>
      </c>
      <c r="BJ1806" s="5">
        <v>0</v>
      </c>
    </row>
    <row r="1807" spans="1:62" x14ac:dyDescent="0.25">
      <c r="A1807" s="5">
        <v>259</v>
      </c>
      <c r="B1807" s="5" t="s">
        <v>392</v>
      </c>
      <c r="C1807" s="5" t="s">
        <v>606</v>
      </c>
      <c r="D1807" s="5" t="s">
        <v>4</v>
      </c>
      <c r="E1807" s="5">
        <v>6</v>
      </c>
      <c r="F1807" s="5">
        <v>2025</v>
      </c>
      <c r="G1807" s="5">
        <v>1</v>
      </c>
      <c r="H1807" s="5">
        <v>1.7</v>
      </c>
      <c r="I1807" s="5">
        <v>0</v>
      </c>
      <c r="J1807" s="5">
        <v>0</v>
      </c>
      <c r="K1807" s="5">
        <v>0</v>
      </c>
      <c r="L1807" s="5">
        <v>0</v>
      </c>
      <c r="M1807" s="5">
        <v>0</v>
      </c>
      <c r="N1807" s="5">
        <v>0</v>
      </c>
      <c r="P1807" s="5">
        <v>0</v>
      </c>
      <c r="R1807" s="5">
        <v>0</v>
      </c>
      <c r="S1807" s="5">
        <v>0</v>
      </c>
      <c r="T1807" s="5">
        <v>0</v>
      </c>
      <c r="V1807" s="5">
        <v>0</v>
      </c>
      <c r="X1807" s="5">
        <v>0</v>
      </c>
      <c r="AB1807" s="5">
        <v>0</v>
      </c>
      <c r="AC1807" s="5">
        <v>0</v>
      </c>
      <c r="AD1807" s="5">
        <v>0</v>
      </c>
      <c r="AE1807" s="5">
        <v>0</v>
      </c>
      <c r="AF1807" s="5">
        <v>0</v>
      </c>
      <c r="AG1807" s="5">
        <v>0</v>
      </c>
      <c r="AH1807" s="5">
        <v>0</v>
      </c>
      <c r="AJ1807" s="5">
        <v>0</v>
      </c>
      <c r="AK1807" s="5">
        <v>0</v>
      </c>
      <c r="AL1807" s="5">
        <v>0</v>
      </c>
      <c r="AM1807" s="5">
        <v>0</v>
      </c>
      <c r="AO1807" s="5">
        <v>0</v>
      </c>
      <c r="AQ1807" s="5">
        <v>0</v>
      </c>
      <c r="AS1807" s="5">
        <v>0</v>
      </c>
      <c r="AT1807" s="5">
        <v>0</v>
      </c>
      <c r="AU1807" s="5">
        <v>0</v>
      </c>
      <c r="AV1807" s="5">
        <v>0</v>
      </c>
      <c r="AW1807" s="5">
        <v>0</v>
      </c>
      <c r="AZ1807" s="5">
        <v>100</v>
      </c>
      <c r="BD1807" s="5">
        <v>0</v>
      </c>
      <c r="BF1807" s="5">
        <v>0</v>
      </c>
      <c r="BG1807" s="5">
        <v>0</v>
      </c>
      <c r="BH1807" s="5">
        <v>0</v>
      </c>
      <c r="BI1807" s="5">
        <v>0</v>
      </c>
      <c r="BJ1807" s="5">
        <v>0</v>
      </c>
    </row>
    <row r="1808" spans="1:62" x14ac:dyDescent="0.25">
      <c r="A1808" s="5">
        <v>260</v>
      </c>
      <c r="B1808" s="5" t="s">
        <v>25</v>
      </c>
      <c r="C1808" s="5" t="s">
        <v>7</v>
      </c>
      <c r="D1808" s="5" t="s">
        <v>11</v>
      </c>
      <c r="E1808" s="5">
        <v>6</v>
      </c>
      <c r="F1808" s="5">
        <v>2025</v>
      </c>
      <c r="G1808" s="5">
        <v>14</v>
      </c>
      <c r="H1808" s="5">
        <v>45.2</v>
      </c>
      <c r="I1808" s="5">
        <v>-0.5</v>
      </c>
      <c r="J1808" s="5">
        <v>-1</v>
      </c>
      <c r="K1808" s="5">
        <v>-0.9</v>
      </c>
      <c r="L1808" s="5">
        <v>2</v>
      </c>
      <c r="M1808" s="5">
        <v>2</v>
      </c>
      <c r="N1808" s="5">
        <v>6.9</v>
      </c>
      <c r="O1808" s="5">
        <v>0.14000000000000001</v>
      </c>
      <c r="P1808" s="5">
        <v>1</v>
      </c>
      <c r="Q1808" s="5">
        <v>50</v>
      </c>
      <c r="R1808" s="5">
        <v>0</v>
      </c>
      <c r="S1808" s="5">
        <v>0</v>
      </c>
      <c r="T1808" s="5">
        <v>0</v>
      </c>
      <c r="V1808" s="5">
        <v>0</v>
      </c>
      <c r="X1808" s="5">
        <v>3</v>
      </c>
      <c r="Y1808" s="5">
        <v>3</v>
      </c>
      <c r="Z1808" s="5">
        <v>1</v>
      </c>
      <c r="AA1808" s="5">
        <v>1</v>
      </c>
      <c r="AB1808" s="5">
        <v>0</v>
      </c>
      <c r="AC1808" s="5">
        <v>0</v>
      </c>
      <c r="AD1808" s="5">
        <v>0</v>
      </c>
      <c r="AE1808" s="5">
        <v>0</v>
      </c>
      <c r="AF1808" s="5">
        <v>1</v>
      </c>
      <c r="AG1808" s="5">
        <v>5.9</v>
      </c>
      <c r="AH1808" s="5">
        <v>0</v>
      </c>
      <c r="AJ1808" s="5">
        <v>0</v>
      </c>
      <c r="AK1808" s="5">
        <v>0</v>
      </c>
      <c r="AL1808" s="5">
        <v>0</v>
      </c>
      <c r="AM1808" s="5">
        <v>0</v>
      </c>
      <c r="AO1808" s="5">
        <v>1</v>
      </c>
      <c r="AP1808" s="5">
        <v>50</v>
      </c>
      <c r="AQ1808" s="5">
        <v>1</v>
      </c>
      <c r="AR1808" s="5">
        <v>50</v>
      </c>
      <c r="AS1808" s="5">
        <v>0</v>
      </c>
      <c r="AT1808" s="5">
        <v>0</v>
      </c>
      <c r="AU1808" s="5">
        <v>0</v>
      </c>
      <c r="AV1808" s="5">
        <v>0</v>
      </c>
      <c r="AW1808" s="5">
        <v>56.3</v>
      </c>
      <c r="AX1808" s="5">
        <v>12.5</v>
      </c>
      <c r="AY1808" s="5">
        <v>-8.8000000000000007</v>
      </c>
      <c r="BA1808" s="5">
        <v>7.1</v>
      </c>
      <c r="BC1808" s="5">
        <v>92.9</v>
      </c>
      <c r="BD1808" s="5">
        <v>0.54</v>
      </c>
      <c r="BE1808" s="5">
        <v>7.5</v>
      </c>
      <c r="BF1808" s="5">
        <v>7.5</v>
      </c>
      <c r="BG1808" s="5">
        <v>14.7</v>
      </c>
      <c r="BH1808" s="5">
        <v>14.7</v>
      </c>
      <c r="BI1808" s="5">
        <v>0.21</v>
      </c>
      <c r="BJ1808" s="5">
        <v>3</v>
      </c>
    </row>
    <row r="1809" spans="1:62" x14ac:dyDescent="0.25">
      <c r="A1809" s="5">
        <v>261</v>
      </c>
      <c r="B1809" s="5" t="s">
        <v>421</v>
      </c>
      <c r="C1809" s="5" t="s">
        <v>47</v>
      </c>
      <c r="D1809" s="5" t="s">
        <v>56</v>
      </c>
      <c r="E1809" s="5">
        <v>6</v>
      </c>
      <c r="F1809" s="5">
        <v>2025</v>
      </c>
      <c r="G1809" s="5">
        <v>4</v>
      </c>
      <c r="H1809" s="5">
        <v>13.8</v>
      </c>
      <c r="I1809" s="5">
        <v>0</v>
      </c>
      <c r="J1809" s="5">
        <v>0</v>
      </c>
      <c r="K1809" s="5">
        <v>0</v>
      </c>
      <c r="L1809" s="5">
        <v>0</v>
      </c>
      <c r="M1809" s="5">
        <v>0</v>
      </c>
      <c r="N1809" s="5">
        <v>0</v>
      </c>
      <c r="P1809" s="5">
        <v>0</v>
      </c>
      <c r="R1809" s="5">
        <v>0</v>
      </c>
      <c r="S1809" s="5">
        <v>0</v>
      </c>
      <c r="T1809" s="5">
        <v>0</v>
      </c>
      <c r="V1809" s="5">
        <v>0</v>
      </c>
      <c r="X1809" s="5">
        <v>0</v>
      </c>
      <c r="AB1809" s="5">
        <v>0</v>
      </c>
      <c r="AC1809" s="5">
        <v>0</v>
      </c>
      <c r="AD1809" s="5">
        <v>0</v>
      </c>
      <c r="AE1809" s="5">
        <v>0</v>
      </c>
      <c r="AF1809" s="5">
        <v>0</v>
      </c>
      <c r="AG1809" s="5">
        <v>0</v>
      </c>
      <c r="AH1809" s="5">
        <v>0</v>
      </c>
      <c r="AJ1809" s="5">
        <v>0</v>
      </c>
      <c r="AK1809" s="5">
        <v>0</v>
      </c>
      <c r="AL1809" s="5">
        <v>0</v>
      </c>
      <c r="AM1809" s="5">
        <v>0</v>
      </c>
      <c r="AO1809" s="5">
        <v>0</v>
      </c>
      <c r="AQ1809" s="5">
        <v>0</v>
      </c>
      <c r="AS1809" s="5">
        <v>0</v>
      </c>
      <c r="AT1809" s="5">
        <v>0</v>
      </c>
      <c r="AU1809" s="5">
        <v>0</v>
      </c>
      <c r="AV1809" s="5">
        <v>0</v>
      </c>
      <c r="AW1809" s="5">
        <v>0</v>
      </c>
      <c r="BB1809" s="5">
        <v>100</v>
      </c>
      <c r="BD1809" s="5">
        <v>0</v>
      </c>
      <c r="BF1809" s="5">
        <v>0</v>
      </c>
      <c r="BG1809" s="5">
        <v>0</v>
      </c>
      <c r="BH1809" s="5">
        <v>0</v>
      </c>
      <c r="BI1809" s="5">
        <v>0</v>
      </c>
      <c r="BJ1809" s="5">
        <v>0</v>
      </c>
    </row>
    <row r="1810" spans="1:62" x14ac:dyDescent="0.25">
      <c r="A1810" s="5">
        <v>262</v>
      </c>
      <c r="B1810" s="5" t="s">
        <v>301</v>
      </c>
      <c r="C1810" s="5" t="s">
        <v>26</v>
      </c>
      <c r="D1810" s="5" t="s">
        <v>4</v>
      </c>
      <c r="E1810" s="5">
        <v>6</v>
      </c>
      <c r="F1810" s="5">
        <v>2025</v>
      </c>
      <c r="G1810" s="5">
        <v>3</v>
      </c>
      <c r="H1810" s="5">
        <v>12</v>
      </c>
      <c r="I1810" s="5">
        <v>0</v>
      </c>
      <c r="J1810" s="5">
        <v>0</v>
      </c>
      <c r="K1810" s="5">
        <v>0</v>
      </c>
      <c r="L1810" s="5">
        <v>0</v>
      </c>
      <c r="M1810" s="5">
        <v>0</v>
      </c>
      <c r="N1810" s="5">
        <v>0</v>
      </c>
      <c r="P1810" s="5">
        <v>0</v>
      </c>
      <c r="R1810" s="5">
        <v>0</v>
      </c>
      <c r="S1810" s="5">
        <v>0</v>
      </c>
      <c r="T1810" s="5">
        <v>0</v>
      </c>
      <c r="V1810" s="5">
        <v>0</v>
      </c>
      <c r="X1810" s="5">
        <v>0</v>
      </c>
      <c r="AB1810" s="5">
        <v>0</v>
      </c>
      <c r="AC1810" s="5">
        <v>0</v>
      </c>
      <c r="AD1810" s="5">
        <v>0</v>
      </c>
      <c r="AE1810" s="5">
        <v>0</v>
      </c>
      <c r="AF1810" s="5">
        <v>0</v>
      </c>
      <c r="AG1810" s="5">
        <v>0</v>
      </c>
      <c r="AH1810" s="5">
        <v>0</v>
      </c>
      <c r="AJ1810" s="5">
        <v>0</v>
      </c>
      <c r="AK1810" s="5">
        <v>0</v>
      </c>
      <c r="AL1810" s="5">
        <v>0</v>
      </c>
      <c r="AM1810" s="5">
        <v>0</v>
      </c>
      <c r="AO1810" s="5">
        <v>0</v>
      </c>
      <c r="AQ1810" s="5">
        <v>0</v>
      </c>
      <c r="AS1810" s="5">
        <v>0</v>
      </c>
      <c r="AT1810" s="5">
        <v>0</v>
      </c>
      <c r="AU1810" s="5">
        <v>0</v>
      </c>
      <c r="AV1810" s="5">
        <v>0</v>
      </c>
      <c r="AW1810" s="5">
        <v>0</v>
      </c>
      <c r="AZ1810" s="5">
        <v>66.7</v>
      </c>
      <c r="BA1810" s="5">
        <v>33.299999999999997</v>
      </c>
      <c r="BD1810" s="5">
        <v>0</v>
      </c>
      <c r="BF1810" s="5">
        <v>0</v>
      </c>
      <c r="BG1810" s="5">
        <v>0</v>
      </c>
      <c r="BH1810" s="5">
        <v>0</v>
      </c>
      <c r="BI1810" s="5">
        <v>0</v>
      </c>
      <c r="BJ1810" s="5">
        <v>0</v>
      </c>
    </row>
    <row r="1811" spans="1:62" x14ac:dyDescent="0.25">
      <c r="A1811" s="5">
        <v>263</v>
      </c>
      <c r="B1811" s="5" t="s">
        <v>311</v>
      </c>
      <c r="C1811" s="5" t="s">
        <v>26</v>
      </c>
      <c r="D1811" s="5" t="s">
        <v>11</v>
      </c>
      <c r="E1811" s="5">
        <v>6</v>
      </c>
      <c r="F1811" s="5">
        <v>2025</v>
      </c>
      <c r="G1811" s="5">
        <v>3</v>
      </c>
      <c r="H1811" s="5">
        <v>12</v>
      </c>
      <c r="I1811" s="5">
        <v>0</v>
      </c>
      <c r="J1811" s="5">
        <v>0</v>
      </c>
      <c r="K1811" s="5">
        <v>0</v>
      </c>
      <c r="L1811" s="5">
        <v>0</v>
      </c>
      <c r="M1811" s="5">
        <v>0</v>
      </c>
      <c r="N1811" s="5">
        <v>0</v>
      </c>
      <c r="P1811" s="5">
        <v>0</v>
      </c>
      <c r="R1811" s="5">
        <v>0</v>
      </c>
      <c r="S1811" s="5">
        <v>0</v>
      </c>
      <c r="T1811" s="5">
        <v>0</v>
      </c>
      <c r="V1811" s="5">
        <v>0</v>
      </c>
      <c r="X1811" s="5">
        <v>0</v>
      </c>
      <c r="AB1811" s="5">
        <v>0</v>
      </c>
      <c r="AC1811" s="5">
        <v>0</v>
      </c>
      <c r="AD1811" s="5">
        <v>0</v>
      </c>
      <c r="AE1811" s="5">
        <v>0</v>
      </c>
      <c r="AF1811" s="5">
        <v>0</v>
      </c>
      <c r="AG1811" s="5">
        <v>0</v>
      </c>
      <c r="AH1811" s="5">
        <v>0</v>
      </c>
      <c r="AJ1811" s="5">
        <v>0</v>
      </c>
      <c r="AK1811" s="5">
        <v>0</v>
      </c>
      <c r="AL1811" s="5">
        <v>0</v>
      </c>
      <c r="AM1811" s="5">
        <v>0</v>
      </c>
      <c r="AO1811" s="5">
        <v>0</v>
      </c>
      <c r="AQ1811" s="5">
        <v>0</v>
      </c>
      <c r="AS1811" s="5">
        <v>0</v>
      </c>
      <c r="AT1811" s="5">
        <v>0</v>
      </c>
      <c r="AU1811" s="5">
        <v>0</v>
      </c>
      <c r="AV1811" s="5">
        <v>0</v>
      </c>
      <c r="AW1811" s="5">
        <v>0</v>
      </c>
      <c r="AZ1811" s="5">
        <v>33.299999999999997</v>
      </c>
      <c r="BA1811" s="5">
        <v>33.299999999999997</v>
      </c>
      <c r="BC1811" s="5">
        <v>33.299999999999997</v>
      </c>
      <c r="BD1811" s="5">
        <v>2.83</v>
      </c>
      <c r="BE1811" s="5">
        <v>8.5</v>
      </c>
      <c r="BF1811" s="5">
        <v>8.5</v>
      </c>
      <c r="BG1811" s="5">
        <v>4.2</v>
      </c>
      <c r="BH1811" s="5">
        <v>4.2</v>
      </c>
      <c r="BI1811" s="5">
        <v>0.46</v>
      </c>
      <c r="BJ1811" s="5">
        <v>1.4</v>
      </c>
    </row>
    <row r="1812" spans="1:62" x14ac:dyDescent="0.25">
      <c r="A1812" s="5">
        <v>264</v>
      </c>
      <c r="B1812" s="5" t="s">
        <v>184</v>
      </c>
      <c r="C1812" s="5" t="s">
        <v>63</v>
      </c>
      <c r="D1812" s="5" t="s">
        <v>4</v>
      </c>
      <c r="E1812" s="5">
        <v>6</v>
      </c>
      <c r="F1812" s="5">
        <v>2025</v>
      </c>
      <c r="G1812" s="5">
        <v>13</v>
      </c>
      <c r="H1812" s="5">
        <v>34.200000000000003</v>
      </c>
      <c r="I1812" s="5">
        <v>0</v>
      </c>
      <c r="J1812" s="5">
        <v>0</v>
      </c>
      <c r="K1812" s="5">
        <v>0</v>
      </c>
      <c r="L1812" s="5">
        <v>0</v>
      </c>
      <c r="M1812" s="5">
        <v>0</v>
      </c>
      <c r="N1812" s="5">
        <v>0</v>
      </c>
      <c r="P1812" s="5">
        <v>0</v>
      </c>
      <c r="R1812" s="5">
        <v>0</v>
      </c>
      <c r="S1812" s="5">
        <v>0</v>
      </c>
      <c r="T1812" s="5">
        <v>0</v>
      </c>
      <c r="V1812" s="5">
        <v>0</v>
      </c>
      <c r="X1812" s="5">
        <v>0</v>
      </c>
      <c r="AB1812" s="5">
        <v>0</v>
      </c>
      <c r="AC1812" s="5">
        <v>0</v>
      </c>
      <c r="AD1812" s="5">
        <v>0</v>
      </c>
      <c r="AE1812" s="5">
        <v>0</v>
      </c>
      <c r="AF1812" s="5">
        <v>0</v>
      </c>
      <c r="AG1812" s="5">
        <v>0</v>
      </c>
      <c r="AH1812" s="5">
        <v>0</v>
      </c>
      <c r="AJ1812" s="5">
        <v>0</v>
      </c>
      <c r="AK1812" s="5">
        <v>0</v>
      </c>
      <c r="AL1812" s="5">
        <v>0</v>
      </c>
      <c r="AM1812" s="5">
        <v>0</v>
      </c>
      <c r="AO1812" s="5">
        <v>0</v>
      </c>
      <c r="AQ1812" s="5">
        <v>0</v>
      </c>
      <c r="AS1812" s="5">
        <v>0</v>
      </c>
      <c r="AT1812" s="5">
        <v>0</v>
      </c>
      <c r="AU1812" s="5">
        <v>0</v>
      </c>
      <c r="AV1812" s="5">
        <v>0</v>
      </c>
      <c r="AW1812" s="5">
        <v>0</v>
      </c>
      <c r="AZ1812" s="5">
        <v>84.6</v>
      </c>
      <c r="BA1812" s="5">
        <v>15.4</v>
      </c>
      <c r="BD1812" s="5">
        <v>0</v>
      </c>
      <c r="BF1812" s="5">
        <v>0</v>
      </c>
      <c r="BG1812" s="5">
        <v>0</v>
      </c>
      <c r="BH1812" s="5">
        <v>0</v>
      </c>
      <c r="BI1812" s="5">
        <v>0</v>
      </c>
      <c r="BJ1812" s="5">
        <v>0</v>
      </c>
    </row>
    <row r="1813" spans="1:62" x14ac:dyDescent="0.25">
      <c r="A1813" s="5">
        <v>265</v>
      </c>
      <c r="B1813" s="5" t="s">
        <v>467</v>
      </c>
      <c r="C1813" s="5" t="s">
        <v>600</v>
      </c>
      <c r="D1813" s="5" t="s">
        <v>11</v>
      </c>
      <c r="E1813" s="5">
        <v>6</v>
      </c>
      <c r="F1813" s="5">
        <v>2025</v>
      </c>
      <c r="G1813" s="5">
        <v>3</v>
      </c>
      <c r="H1813" s="5">
        <v>7.5</v>
      </c>
      <c r="I1813" s="5">
        <v>0</v>
      </c>
      <c r="J1813" s="5">
        <v>0</v>
      </c>
      <c r="K1813" s="5">
        <v>0</v>
      </c>
      <c r="L1813" s="5">
        <v>0</v>
      </c>
      <c r="M1813" s="5">
        <v>0</v>
      </c>
      <c r="N1813" s="5">
        <v>0</v>
      </c>
      <c r="P1813" s="5">
        <v>0</v>
      </c>
      <c r="R1813" s="5">
        <v>0</v>
      </c>
      <c r="S1813" s="5">
        <v>0</v>
      </c>
      <c r="T1813" s="5">
        <v>0</v>
      </c>
      <c r="V1813" s="5">
        <v>0</v>
      </c>
      <c r="X1813" s="5">
        <v>0</v>
      </c>
      <c r="AB1813" s="5">
        <v>0</v>
      </c>
      <c r="AC1813" s="5">
        <v>0</v>
      </c>
      <c r="AD1813" s="5">
        <v>0</v>
      </c>
      <c r="AE1813" s="5">
        <v>0</v>
      </c>
      <c r="AF1813" s="5">
        <v>0</v>
      </c>
      <c r="AG1813" s="5">
        <v>0</v>
      </c>
      <c r="AH1813" s="5">
        <v>0</v>
      </c>
      <c r="AJ1813" s="5">
        <v>0</v>
      </c>
      <c r="AK1813" s="5">
        <v>0</v>
      </c>
      <c r="AL1813" s="5">
        <v>0</v>
      </c>
      <c r="AM1813" s="5">
        <v>0</v>
      </c>
      <c r="AO1813" s="5">
        <v>0</v>
      </c>
      <c r="AQ1813" s="5">
        <v>0</v>
      </c>
      <c r="AS1813" s="5">
        <v>0</v>
      </c>
      <c r="AT1813" s="5">
        <v>0</v>
      </c>
      <c r="AU1813" s="5">
        <v>0</v>
      </c>
      <c r="AV1813" s="5">
        <v>0</v>
      </c>
      <c r="AW1813" s="5">
        <v>0</v>
      </c>
      <c r="BC1813" s="5">
        <v>100</v>
      </c>
      <c r="BD1813" s="5">
        <v>0</v>
      </c>
      <c r="BF1813" s="5">
        <v>0</v>
      </c>
      <c r="BG1813" s="5">
        <v>0</v>
      </c>
      <c r="BH1813" s="5">
        <v>0</v>
      </c>
      <c r="BI1813" s="5">
        <v>0</v>
      </c>
      <c r="BJ1813" s="5">
        <v>0</v>
      </c>
    </row>
    <row r="1814" spans="1:62" x14ac:dyDescent="0.25">
      <c r="A1814" s="5">
        <v>266</v>
      </c>
      <c r="B1814" s="5" t="s">
        <v>424</v>
      </c>
      <c r="C1814" s="5" t="s">
        <v>90</v>
      </c>
      <c r="D1814" s="5" t="s">
        <v>4</v>
      </c>
      <c r="E1814" s="5">
        <v>6</v>
      </c>
      <c r="F1814" s="5">
        <v>2025</v>
      </c>
      <c r="G1814" s="5">
        <v>7</v>
      </c>
      <c r="H1814" s="5">
        <v>22.6</v>
      </c>
      <c r="I1814" s="5">
        <v>17</v>
      </c>
      <c r="J1814" s="5">
        <v>34</v>
      </c>
      <c r="K1814" s="5">
        <v>12.1</v>
      </c>
      <c r="L1814" s="5">
        <v>2</v>
      </c>
      <c r="M1814" s="5">
        <v>2</v>
      </c>
      <c r="N1814" s="5">
        <v>7.7</v>
      </c>
      <c r="O1814" s="5">
        <v>0.28999999999999998</v>
      </c>
      <c r="P1814" s="5">
        <v>0</v>
      </c>
      <c r="R1814" s="5">
        <v>0</v>
      </c>
      <c r="S1814" s="5">
        <v>0</v>
      </c>
      <c r="T1814" s="5">
        <v>0</v>
      </c>
      <c r="V1814" s="5">
        <v>0</v>
      </c>
      <c r="X1814" s="5">
        <v>0</v>
      </c>
      <c r="AB1814" s="5">
        <v>0</v>
      </c>
      <c r="AC1814" s="5">
        <v>0</v>
      </c>
      <c r="AD1814" s="5">
        <v>0</v>
      </c>
      <c r="AE1814" s="5">
        <v>0</v>
      </c>
      <c r="AF1814" s="5">
        <v>1</v>
      </c>
      <c r="AG1814" s="5">
        <v>5.6</v>
      </c>
      <c r="AH1814" s="5">
        <v>0</v>
      </c>
      <c r="AJ1814" s="5">
        <v>0</v>
      </c>
      <c r="AK1814" s="5">
        <v>1</v>
      </c>
      <c r="AL1814" s="5">
        <v>0</v>
      </c>
      <c r="AM1814" s="5">
        <v>0</v>
      </c>
      <c r="AO1814" s="5">
        <v>1</v>
      </c>
      <c r="AP1814" s="5">
        <v>50</v>
      </c>
      <c r="AQ1814" s="5">
        <v>0</v>
      </c>
      <c r="AS1814" s="5">
        <v>1</v>
      </c>
      <c r="AT1814" s="5">
        <v>0</v>
      </c>
      <c r="AU1814" s="5">
        <v>0</v>
      </c>
      <c r="AV1814" s="5">
        <v>0</v>
      </c>
      <c r="AW1814" s="5">
        <v>39.6</v>
      </c>
      <c r="AX1814" s="5">
        <v>28.6</v>
      </c>
      <c r="AY1814" s="5">
        <v>-10.3</v>
      </c>
      <c r="AZ1814" s="5">
        <v>85.7</v>
      </c>
      <c r="BA1814" s="5">
        <v>14.3</v>
      </c>
      <c r="BD1814" s="5">
        <v>0</v>
      </c>
      <c r="BF1814" s="5">
        <v>0</v>
      </c>
      <c r="BG1814" s="5">
        <v>5.7</v>
      </c>
      <c r="BH1814" s="5">
        <v>5.7</v>
      </c>
      <c r="BI1814" s="5">
        <v>0.81</v>
      </c>
      <c r="BJ1814" s="5">
        <v>5.7</v>
      </c>
    </row>
    <row r="1815" spans="1:62" x14ac:dyDescent="0.25">
      <c r="A1815" s="5">
        <v>267</v>
      </c>
      <c r="B1815" s="5" t="s">
        <v>502</v>
      </c>
      <c r="C1815" s="5" t="s">
        <v>5</v>
      </c>
      <c r="D1815" s="5" t="s">
        <v>56</v>
      </c>
      <c r="E1815" s="5">
        <v>6</v>
      </c>
      <c r="F1815" s="5">
        <v>2025</v>
      </c>
      <c r="G1815" s="5">
        <v>1</v>
      </c>
      <c r="H1815" s="5">
        <v>2.9</v>
      </c>
      <c r="I1815" s="5">
        <v>0</v>
      </c>
      <c r="J1815" s="5">
        <v>0</v>
      </c>
      <c r="K1815" s="5">
        <v>0</v>
      </c>
      <c r="L1815" s="5">
        <v>0</v>
      </c>
      <c r="M1815" s="5">
        <v>0</v>
      </c>
      <c r="N1815" s="5">
        <v>0</v>
      </c>
      <c r="P1815" s="5">
        <v>0</v>
      </c>
      <c r="R1815" s="5">
        <v>0</v>
      </c>
      <c r="S1815" s="5">
        <v>0</v>
      </c>
      <c r="T1815" s="5">
        <v>0</v>
      </c>
      <c r="V1815" s="5">
        <v>0</v>
      </c>
      <c r="X1815" s="5">
        <v>0</v>
      </c>
      <c r="AB1815" s="5">
        <v>0</v>
      </c>
      <c r="AC1815" s="5">
        <v>0</v>
      </c>
      <c r="AD1815" s="5">
        <v>0</v>
      </c>
      <c r="AE1815" s="5">
        <v>0</v>
      </c>
      <c r="AF1815" s="5">
        <v>0</v>
      </c>
      <c r="AG1815" s="5">
        <v>0</v>
      </c>
      <c r="AH1815" s="5">
        <v>0</v>
      </c>
      <c r="AJ1815" s="5">
        <v>0</v>
      </c>
      <c r="AK1815" s="5">
        <v>0</v>
      </c>
      <c r="AL1815" s="5">
        <v>0</v>
      </c>
      <c r="AM1815" s="5">
        <v>0</v>
      </c>
      <c r="AO1815" s="5">
        <v>0</v>
      </c>
      <c r="AQ1815" s="5">
        <v>0</v>
      </c>
      <c r="AS1815" s="5">
        <v>0</v>
      </c>
      <c r="AT1815" s="5">
        <v>0</v>
      </c>
      <c r="AU1815" s="5">
        <v>0</v>
      </c>
      <c r="AV1815" s="5">
        <v>0</v>
      </c>
      <c r="AW1815" s="5">
        <v>0</v>
      </c>
      <c r="BA1815" s="5">
        <v>100</v>
      </c>
      <c r="BD1815" s="5">
        <v>0</v>
      </c>
      <c r="BF1815" s="5">
        <v>0</v>
      </c>
      <c r="BG1815" s="5">
        <v>0</v>
      </c>
      <c r="BH1815" s="5">
        <v>0</v>
      </c>
      <c r="BI1815" s="5">
        <v>0</v>
      </c>
      <c r="BJ1815" s="5">
        <v>0</v>
      </c>
    </row>
    <row r="1816" spans="1:62" x14ac:dyDescent="0.25">
      <c r="A1816" s="5">
        <v>268</v>
      </c>
      <c r="B1816" s="5" t="s">
        <v>544</v>
      </c>
      <c r="C1816" s="5" t="s">
        <v>24</v>
      </c>
      <c r="D1816" s="5" t="s">
        <v>11</v>
      </c>
      <c r="E1816" s="5">
        <v>6</v>
      </c>
      <c r="F1816" s="5">
        <v>2025</v>
      </c>
      <c r="G1816" s="5">
        <v>3</v>
      </c>
      <c r="H1816" s="5">
        <v>9.1</v>
      </c>
      <c r="I1816" s="5">
        <v>-6</v>
      </c>
      <c r="J1816" s="5">
        <v>-6</v>
      </c>
      <c r="K1816" s="5">
        <v>-4.4000000000000004</v>
      </c>
      <c r="L1816" s="5">
        <v>1</v>
      </c>
      <c r="M1816" s="5">
        <v>1</v>
      </c>
      <c r="N1816" s="5">
        <v>3.3</v>
      </c>
      <c r="O1816" s="5">
        <v>0.33</v>
      </c>
      <c r="P1816" s="5">
        <v>0</v>
      </c>
      <c r="R1816" s="5">
        <v>0</v>
      </c>
      <c r="S1816" s="5">
        <v>0</v>
      </c>
      <c r="T1816" s="5">
        <v>0</v>
      </c>
      <c r="V1816" s="5">
        <v>0</v>
      </c>
      <c r="X1816" s="5">
        <v>0</v>
      </c>
      <c r="AB1816" s="5">
        <v>0</v>
      </c>
      <c r="AC1816" s="5">
        <v>0</v>
      </c>
      <c r="AD1816" s="5">
        <v>0</v>
      </c>
      <c r="AE1816" s="5">
        <v>0</v>
      </c>
      <c r="AF1816" s="5">
        <v>1</v>
      </c>
      <c r="AG1816" s="5">
        <v>5</v>
      </c>
      <c r="AH1816" s="5">
        <v>0</v>
      </c>
      <c r="AJ1816" s="5">
        <v>0</v>
      </c>
      <c r="AK1816" s="5">
        <v>0</v>
      </c>
      <c r="AL1816" s="5">
        <v>0</v>
      </c>
      <c r="AM1816" s="5">
        <v>1</v>
      </c>
      <c r="AN1816" s="5">
        <v>100</v>
      </c>
      <c r="AO1816" s="5">
        <v>1</v>
      </c>
      <c r="AP1816" s="5">
        <v>100</v>
      </c>
      <c r="AQ1816" s="5">
        <v>1</v>
      </c>
      <c r="AR1816" s="5">
        <v>100</v>
      </c>
      <c r="AS1816" s="5">
        <v>1</v>
      </c>
      <c r="AT1816" s="5">
        <v>0</v>
      </c>
      <c r="AU1816" s="5">
        <v>0</v>
      </c>
      <c r="AV1816" s="5">
        <v>0</v>
      </c>
      <c r="AW1816" s="5">
        <v>39.6</v>
      </c>
      <c r="AX1816" s="5">
        <v>20</v>
      </c>
      <c r="AY1816" s="5">
        <v>-5.0999999999999996</v>
      </c>
      <c r="BC1816" s="5">
        <v>100</v>
      </c>
      <c r="BD1816" s="5">
        <v>0</v>
      </c>
      <c r="BF1816" s="5">
        <v>0</v>
      </c>
      <c r="BG1816" s="5">
        <v>1.8</v>
      </c>
      <c r="BH1816" s="5">
        <v>1.8</v>
      </c>
      <c r="BI1816" s="5">
        <v>0.43</v>
      </c>
      <c r="BJ1816" s="5">
        <v>1.3</v>
      </c>
    </row>
    <row r="1817" spans="1:62" x14ac:dyDescent="0.25">
      <c r="A1817" s="5">
        <v>269</v>
      </c>
      <c r="B1817" s="5" t="s">
        <v>269</v>
      </c>
      <c r="C1817" s="5" t="s">
        <v>603</v>
      </c>
      <c r="D1817" s="5" t="s">
        <v>11</v>
      </c>
      <c r="E1817" s="5">
        <v>6</v>
      </c>
      <c r="F1817" s="5">
        <v>2025</v>
      </c>
      <c r="G1817" s="5">
        <v>4</v>
      </c>
      <c r="H1817" s="5">
        <v>13.8</v>
      </c>
      <c r="I1817" s="5">
        <v>0</v>
      </c>
      <c r="J1817" s="5">
        <v>0</v>
      </c>
      <c r="K1817" s="5">
        <v>0</v>
      </c>
      <c r="L1817" s="5">
        <v>0</v>
      </c>
      <c r="M1817" s="5">
        <v>0</v>
      </c>
      <c r="N1817" s="5">
        <v>0</v>
      </c>
      <c r="P1817" s="5">
        <v>0</v>
      </c>
      <c r="R1817" s="5">
        <v>0</v>
      </c>
      <c r="S1817" s="5">
        <v>0</v>
      </c>
      <c r="T1817" s="5">
        <v>0</v>
      </c>
      <c r="V1817" s="5">
        <v>0</v>
      </c>
      <c r="X1817" s="5">
        <v>0</v>
      </c>
      <c r="AB1817" s="5">
        <v>0</v>
      </c>
      <c r="AC1817" s="5">
        <v>0</v>
      </c>
      <c r="AD1817" s="5">
        <v>0</v>
      </c>
      <c r="AE1817" s="5">
        <v>0</v>
      </c>
      <c r="AF1817" s="5">
        <v>0</v>
      </c>
      <c r="AG1817" s="5">
        <v>0</v>
      </c>
      <c r="AH1817" s="5">
        <v>0</v>
      </c>
      <c r="AJ1817" s="5">
        <v>0</v>
      </c>
      <c r="AK1817" s="5">
        <v>0</v>
      </c>
      <c r="AL1817" s="5">
        <v>0</v>
      </c>
      <c r="AM1817" s="5">
        <v>0</v>
      </c>
      <c r="AO1817" s="5">
        <v>0</v>
      </c>
      <c r="AQ1817" s="5">
        <v>0</v>
      </c>
      <c r="AS1817" s="5">
        <v>0</v>
      </c>
      <c r="AT1817" s="5">
        <v>0</v>
      </c>
      <c r="AU1817" s="5">
        <v>0</v>
      </c>
      <c r="AV1817" s="5">
        <v>0</v>
      </c>
      <c r="AW1817" s="5">
        <v>0</v>
      </c>
      <c r="BA1817" s="5">
        <v>25</v>
      </c>
      <c r="BC1817" s="5">
        <v>75</v>
      </c>
      <c r="BD1817" s="5">
        <v>0.57999999999999996</v>
      </c>
      <c r="BE1817" s="5">
        <v>2.2999999999999998</v>
      </c>
      <c r="BF1817" s="5">
        <v>2.2999999999999998</v>
      </c>
      <c r="BG1817" s="5">
        <v>2.2999999999999998</v>
      </c>
      <c r="BH1817" s="5">
        <v>2.2999999999999998</v>
      </c>
      <c r="BI1817" s="5">
        <v>0</v>
      </c>
      <c r="BJ1817" s="5">
        <v>0</v>
      </c>
    </row>
    <row r="1818" spans="1:62" x14ac:dyDescent="0.25">
      <c r="A1818" s="5">
        <v>270</v>
      </c>
      <c r="B1818" s="5" t="s">
        <v>294</v>
      </c>
      <c r="C1818" s="5" t="s">
        <v>19</v>
      </c>
      <c r="D1818" s="5" t="s">
        <v>4</v>
      </c>
      <c r="E1818" s="5">
        <v>6</v>
      </c>
      <c r="F1818" s="5">
        <v>2025</v>
      </c>
      <c r="G1818" s="5">
        <v>4</v>
      </c>
      <c r="H1818" s="5">
        <v>12.9</v>
      </c>
      <c r="I1818" s="5">
        <v>0</v>
      </c>
      <c r="J1818" s="5">
        <v>0</v>
      </c>
      <c r="K1818" s="5">
        <v>0</v>
      </c>
      <c r="L1818" s="5">
        <v>0</v>
      </c>
      <c r="M1818" s="5">
        <v>0</v>
      </c>
      <c r="N1818" s="5">
        <v>0</v>
      </c>
      <c r="P1818" s="5">
        <v>0</v>
      </c>
      <c r="R1818" s="5">
        <v>0</v>
      </c>
      <c r="S1818" s="5">
        <v>0</v>
      </c>
      <c r="T1818" s="5">
        <v>0</v>
      </c>
      <c r="V1818" s="5">
        <v>0</v>
      </c>
      <c r="X1818" s="5">
        <v>0</v>
      </c>
      <c r="AB1818" s="5">
        <v>0</v>
      </c>
      <c r="AC1818" s="5">
        <v>0</v>
      </c>
      <c r="AD1818" s="5">
        <v>0</v>
      </c>
      <c r="AE1818" s="5">
        <v>0</v>
      </c>
      <c r="AF1818" s="5">
        <v>0</v>
      </c>
      <c r="AG1818" s="5">
        <v>0</v>
      </c>
      <c r="AH1818" s="5">
        <v>0</v>
      </c>
      <c r="AJ1818" s="5">
        <v>0</v>
      </c>
      <c r="AK1818" s="5">
        <v>0</v>
      </c>
      <c r="AL1818" s="5">
        <v>0</v>
      </c>
      <c r="AM1818" s="5">
        <v>0</v>
      </c>
      <c r="AO1818" s="5">
        <v>0</v>
      </c>
      <c r="AQ1818" s="5">
        <v>0</v>
      </c>
      <c r="AS1818" s="5">
        <v>0</v>
      </c>
      <c r="AT1818" s="5">
        <v>0</v>
      </c>
      <c r="AU1818" s="5">
        <v>0</v>
      </c>
      <c r="AV1818" s="5">
        <v>0</v>
      </c>
      <c r="AW1818" s="5">
        <v>0</v>
      </c>
      <c r="AZ1818" s="5">
        <v>75</v>
      </c>
      <c r="BA1818" s="5">
        <v>25</v>
      </c>
      <c r="BD1818" s="5">
        <v>0</v>
      </c>
      <c r="BF1818" s="5">
        <v>0</v>
      </c>
      <c r="BG1818" s="5">
        <v>0</v>
      </c>
      <c r="BH1818" s="5">
        <v>0</v>
      </c>
      <c r="BI1818" s="5">
        <v>0</v>
      </c>
      <c r="BJ1818" s="5">
        <v>0</v>
      </c>
    </row>
    <row r="1819" spans="1:62" x14ac:dyDescent="0.25">
      <c r="A1819" s="5">
        <v>271</v>
      </c>
      <c r="B1819" s="5" t="s">
        <v>332</v>
      </c>
      <c r="C1819" s="5" t="s">
        <v>30</v>
      </c>
      <c r="D1819" s="5" t="s">
        <v>4</v>
      </c>
      <c r="E1819" s="5">
        <v>6</v>
      </c>
      <c r="F1819" s="5">
        <v>2025</v>
      </c>
      <c r="G1819" s="5">
        <v>1</v>
      </c>
      <c r="H1819" s="5">
        <v>3</v>
      </c>
      <c r="I1819" s="5">
        <v>0</v>
      </c>
      <c r="J1819" s="5">
        <v>0</v>
      </c>
      <c r="K1819" s="5">
        <v>0</v>
      </c>
      <c r="L1819" s="5">
        <v>0</v>
      </c>
      <c r="M1819" s="5">
        <v>0</v>
      </c>
      <c r="N1819" s="5">
        <v>0</v>
      </c>
      <c r="P1819" s="5">
        <v>0</v>
      </c>
      <c r="R1819" s="5">
        <v>0</v>
      </c>
      <c r="S1819" s="5">
        <v>0</v>
      </c>
      <c r="T1819" s="5">
        <v>0</v>
      </c>
      <c r="V1819" s="5">
        <v>0</v>
      </c>
      <c r="X1819" s="5">
        <v>0</v>
      </c>
      <c r="AB1819" s="5">
        <v>0</v>
      </c>
      <c r="AC1819" s="5">
        <v>0</v>
      </c>
      <c r="AD1819" s="5">
        <v>0</v>
      </c>
      <c r="AE1819" s="5">
        <v>0</v>
      </c>
      <c r="AF1819" s="5">
        <v>0</v>
      </c>
      <c r="AG1819" s="5">
        <v>0</v>
      </c>
      <c r="AH1819" s="5">
        <v>0</v>
      </c>
      <c r="AJ1819" s="5">
        <v>0</v>
      </c>
      <c r="AK1819" s="5">
        <v>0</v>
      </c>
      <c r="AL1819" s="5">
        <v>0</v>
      </c>
      <c r="AM1819" s="5">
        <v>0</v>
      </c>
      <c r="AO1819" s="5">
        <v>0</v>
      </c>
      <c r="AQ1819" s="5">
        <v>0</v>
      </c>
      <c r="AS1819" s="5">
        <v>0</v>
      </c>
      <c r="AT1819" s="5">
        <v>0</v>
      </c>
      <c r="AU1819" s="5">
        <v>0</v>
      </c>
      <c r="AV1819" s="5">
        <v>0</v>
      </c>
      <c r="AW1819" s="5">
        <v>0</v>
      </c>
      <c r="AZ1819" s="5">
        <v>100</v>
      </c>
      <c r="BD1819" s="5">
        <v>0</v>
      </c>
      <c r="BF1819" s="5">
        <v>0</v>
      </c>
      <c r="BG1819" s="5">
        <v>0</v>
      </c>
      <c r="BH1819" s="5">
        <v>0</v>
      </c>
      <c r="BI1819" s="5">
        <v>0</v>
      </c>
      <c r="BJ1819" s="5">
        <v>0</v>
      </c>
    </row>
    <row r="1820" spans="1:62" x14ac:dyDescent="0.25">
      <c r="A1820" s="5">
        <v>272</v>
      </c>
      <c r="B1820" s="5" t="s">
        <v>187</v>
      </c>
      <c r="C1820" s="5" t="s">
        <v>21</v>
      </c>
      <c r="D1820" s="5" t="s">
        <v>56</v>
      </c>
      <c r="E1820" s="5">
        <v>6</v>
      </c>
      <c r="F1820" s="5">
        <v>2025</v>
      </c>
      <c r="G1820" s="5">
        <v>13</v>
      </c>
      <c r="H1820" s="5">
        <v>39.4</v>
      </c>
      <c r="I1820" s="5">
        <v>0</v>
      </c>
      <c r="J1820" s="5">
        <v>0</v>
      </c>
      <c r="K1820" s="5">
        <v>0</v>
      </c>
      <c r="L1820" s="5">
        <v>0</v>
      </c>
      <c r="M1820" s="5">
        <v>0</v>
      </c>
      <c r="N1820" s="5">
        <v>0</v>
      </c>
      <c r="P1820" s="5">
        <v>0</v>
      </c>
      <c r="R1820" s="5">
        <v>0</v>
      </c>
      <c r="S1820" s="5">
        <v>0</v>
      </c>
      <c r="T1820" s="5">
        <v>0</v>
      </c>
      <c r="V1820" s="5">
        <v>0</v>
      </c>
      <c r="X1820" s="5">
        <v>0</v>
      </c>
      <c r="AB1820" s="5">
        <v>0</v>
      </c>
      <c r="AC1820" s="5">
        <v>0</v>
      </c>
      <c r="AD1820" s="5">
        <v>0</v>
      </c>
      <c r="AE1820" s="5">
        <v>0</v>
      </c>
      <c r="AF1820" s="5">
        <v>0</v>
      </c>
      <c r="AG1820" s="5">
        <v>0</v>
      </c>
      <c r="AH1820" s="5">
        <v>0</v>
      </c>
      <c r="AJ1820" s="5">
        <v>0</v>
      </c>
      <c r="AK1820" s="5">
        <v>0</v>
      </c>
      <c r="AL1820" s="5">
        <v>0</v>
      </c>
      <c r="AM1820" s="5">
        <v>0</v>
      </c>
      <c r="AO1820" s="5">
        <v>0</v>
      </c>
      <c r="AQ1820" s="5">
        <v>0</v>
      </c>
      <c r="AS1820" s="5">
        <v>0</v>
      </c>
      <c r="AT1820" s="5">
        <v>0</v>
      </c>
      <c r="AU1820" s="5">
        <v>0</v>
      </c>
      <c r="AV1820" s="5">
        <v>0</v>
      </c>
      <c r="AW1820" s="5">
        <v>0</v>
      </c>
      <c r="AZ1820" s="5">
        <v>15.4</v>
      </c>
      <c r="BA1820" s="5">
        <v>38.5</v>
      </c>
      <c r="BB1820" s="5">
        <v>30.8</v>
      </c>
      <c r="BC1820" s="5">
        <v>15.4</v>
      </c>
      <c r="BD1820" s="5">
        <v>0</v>
      </c>
      <c r="BF1820" s="5">
        <v>0</v>
      </c>
      <c r="BG1820" s="5">
        <v>0</v>
      </c>
      <c r="BH1820" s="5">
        <v>0</v>
      </c>
      <c r="BI1820" s="5">
        <v>0</v>
      </c>
      <c r="BJ1820" s="5">
        <v>0</v>
      </c>
    </row>
    <row r="1821" spans="1:62" x14ac:dyDescent="0.25">
      <c r="A1821" s="5">
        <v>273</v>
      </c>
      <c r="B1821" s="5" t="s">
        <v>333</v>
      </c>
      <c r="C1821" s="5" t="s">
        <v>102</v>
      </c>
      <c r="D1821" s="5" t="s">
        <v>4</v>
      </c>
      <c r="E1821" s="5">
        <v>6</v>
      </c>
      <c r="F1821" s="5">
        <v>2025</v>
      </c>
      <c r="G1821" s="5">
        <v>9</v>
      </c>
      <c r="H1821" s="5">
        <v>30</v>
      </c>
      <c r="I1821" s="5">
        <v>0</v>
      </c>
      <c r="J1821" s="5">
        <v>0</v>
      </c>
      <c r="K1821" s="5">
        <v>0</v>
      </c>
      <c r="L1821" s="5">
        <v>0</v>
      </c>
      <c r="M1821" s="5">
        <v>0</v>
      </c>
      <c r="N1821" s="5">
        <v>0</v>
      </c>
      <c r="P1821" s="5">
        <v>0</v>
      </c>
      <c r="R1821" s="5">
        <v>0</v>
      </c>
      <c r="S1821" s="5">
        <v>0</v>
      </c>
      <c r="T1821" s="5">
        <v>0</v>
      </c>
      <c r="V1821" s="5">
        <v>0</v>
      </c>
      <c r="X1821" s="5">
        <v>0</v>
      </c>
      <c r="AB1821" s="5">
        <v>0</v>
      </c>
      <c r="AC1821" s="5">
        <v>0</v>
      </c>
      <c r="AD1821" s="5">
        <v>0</v>
      </c>
      <c r="AE1821" s="5">
        <v>0</v>
      </c>
      <c r="AF1821" s="5">
        <v>0</v>
      </c>
      <c r="AG1821" s="5">
        <v>0</v>
      </c>
      <c r="AH1821" s="5">
        <v>0</v>
      </c>
      <c r="AJ1821" s="5">
        <v>0</v>
      </c>
      <c r="AK1821" s="5">
        <v>0</v>
      </c>
      <c r="AL1821" s="5">
        <v>0</v>
      </c>
      <c r="AM1821" s="5">
        <v>0</v>
      </c>
      <c r="AO1821" s="5">
        <v>0</v>
      </c>
      <c r="AQ1821" s="5">
        <v>0</v>
      </c>
      <c r="AS1821" s="5">
        <v>0</v>
      </c>
      <c r="AT1821" s="5">
        <v>0</v>
      </c>
      <c r="AU1821" s="5">
        <v>0</v>
      </c>
      <c r="AV1821" s="5">
        <v>0</v>
      </c>
      <c r="AW1821" s="5">
        <v>0</v>
      </c>
      <c r="AZ1821" s="5">
        <v>55.6</v>
      </c>
      <c r="BA1821" s="5">
        <v>44.4</v>
      </c>
      <c r="BD1821" s="5">
        <v>0</v>
      </c>
      <c r="BF1821" s="5">
        <v>0</v>
      </c>
      <c r="BG1821" s="5">
        <v>1.4</v>
      </c>
      <c r="BH1821" s="5">
        <v>1.4</v>
      </c>
      <c r="BI1821" s="5">
        <v>0.16</v>
      </c>
      <c r="BJ1821" s="5">
        <v>1.4</v>
      </c>
    </row>
    <row r="1822" spans="1:62" x14ac:dyDescent="0.25">
      <c r="A1822" s="5">
        <v>274</v>
      </c>
      <c r="B1822" s="5" t="s">
        <v>278</v>
      </c>
      <c r="C1822" s="5" t="s">
        <v>602</v>
      </c>
      <c r="D1822" s="5" t="s">
        <v>11</v>
      </c>
      <c r="E1822" s="5">
        <v>6</v>
      </c>
      <c r="F1822" s="5">
        <v>2025</v>
      </c>
      <c r="G1822" s="5">
        <v>1</v>
      </c>
      <c r="H1822" s="5">
        <v>2.1</v>
      </c>
      <c r="I1822" s="5">
        <v>2</v>
      </c>
      <c r="J1822" s="5">
        <v>2</v>
      </c>
      <c r="K1822" s="5">
        <v>0.5</v>
      </c>
      <c r="L1822" s="5">
        <v>1</v>
      </c>
      <c r="M1822" s="5">
        <v>1</v>
      </c>
      <c r="N1822" s="5">
        <v>2.2999999999999998</v>
      </c>
      <c r="O1822" s="5">
        <v>1</v>
      </c>
      <c r="P1822" s="5">
        <v>0</v>
      </c>
      <c r="R1822" s="5">
        <v>0</v>
      </c>
      <c r="S1822" s="5">
        <v>0</v>
      </c>
      <c r="T1822" s="5">
        <v>0</v>
      </c>
      <c r="V1822" s="5">
        <v>0</v>
      </c>
      <c r="X1822" s="5">
        <v>0</v>
      </c>
      <c r="AB1822" s="5">
        <v>0</v>
      </c>
      <c r="AC1822" s="5">
        <v>0</v>
      </c>
      <c r="AD1822" s="5">
        <v>0</v>
      </c>
      <c r="AE1822" s="5">
        <v>0</v>
      </c>
      <c r="AF1822" s="5">
        <v>0</v>
      </c>
      <c r="AG1822" s="5">
        <v>0</v>
      </c>
      <c r="AH1822" s="5">
        <v>0</v>
      </c>
      <c r="AJ1822" s="5">
        <v>0</v>
      </c>
      <c r="AK1822" s="5">
        <v>0</v>
      </c>
      <c r="AL1822" s="5">
        <v>0</v>
      </c>
      <c r="AM1822" s="5">
        <v>0</v>
      </c>
      <c r="AO1822" s="5">
        <v>0</v>
      </c>
      <c r="AQ1822" s="5">
        <v>0</v>
      </c>
      <c r="AS1822" s="5">
        <v>0</v>
      </c>
      <c r="AT1822" s="5">
        <v>0</v>
      </c>
      <c r="AU1822" s="5">
        <v>0</v>
      </c>
      <c r="AV1822" s="5">
        <v>0</v>
      </c>
      <c r="AW1822" s="5">
        <v>39.6</v>
      </c>
      <c r="AX1822" s="5">
        <v>50</v>
      </c>
      <c r="AY1822" s="5">
        <v>-6.4</v>
      </c>
      <c r="BC1822" s="5">
        <v>100</v>
      </c>
      <c r="BD1822" s="5">
        <v>0.1</v>
      </c>
      <c r="BE1822" s="5">
        <v>0.1</v>
      </c>
      <c r="BF1822" s="5">
        <v>0.1</v>
      </c>
      <c r="BG1822" s="5">
        <v>2.4</v>
      </c>
      <c r="BH1822" s="5">
        <v>2.4</v>
      </c>
      <c r="BI1822" s="5">
        <v>1.4</v>
      </c>
      <c r="BJ1822" s="5">
        <v>1.4</v>
      </c>
    </row>
    <row r="1823" spans="1:62" x14ac:dyDescent="0.25">
      <c r="A1823" s="5">
        <v>275</v>
      </c>
      <c r="B1823" s="5" t="s">
        <v>368</v>
      </c>
      <c r="C1823" s="5" t="s">
        <v>18</v>
      </c>
      <c r="D1823" s="5" t="s">
        <v>56</v>
      </c>
      <c r="E1823" s="5">
        <v>6</v>
      </c>
      <c r="F1823" s="5">
        <v>2025</v>
      </c>
      <c r="G1823" s="5">
        <v>1</v>
      </c>
      <c r="H1823" s="5">
        <v>2.2000000000000002</v>
      </c>
      <c r="I1823" s="5">
        <v>0</v>
      </c>
      <c r="J1823" s="5">
        <v>0</v>
      </c>
      <c r="K1823" s="5">
        <v>0</v>
      </c>
      <c r="L1823" s="5">
        <v>0</v>
      </c>
      <c r="M1823" s="5">
        <v>0</v>
      </c>
      <c r="N1823" s="5">
        <v>0</v>
      </c>
      <c r="P1823" s="5">
        <v>0</v>
      </c>
      <c r="R1823" s="5">
        <v>0</v>
      </c>
      <c r="S1823" s="5">
        <v>0</v>
      </c>
      <c r="T1823" s="5">
        <v>0</v>
      </c>
      <c r="V1823" s="5">
        <v>0</v>
      </c>
      <c r="X1823" s="5">
        <v>0</v>
      </c>
      <c r="AB1823" s="5">
        <v>0</v>
      </c>
      <c r="AC1823" s="5">
        <v>0</v>
      </c>
      <c r="AD1823" s="5">
        <v>0</v>
      </c>
      <c r="AE1823" s="5">
        <v>0</v>
      </c>
      <c r="AF1823" s="5">
        <v>0</v>
      </c>
      <c r="AG1823" s="5">
        <v>0</v>
      </c>
      <c r="AH1823" s="5">
        <v>0</v>
      </c>
      <c r="AJ1823" s="5">
        <v>0</v>
      </c>
      <c r="AK1823" s="5">
        <v>0</v>
      </c>
      <c r="AL1823" s="5">
        <v>0</v>
      </c>
      <c r="AM1823" s="5">
        <v>0</v>
      </c>
      <c r="AO1823" s="5">
        <v>0</v>
      </c>
      <c r="AQ1823" s="5">
        <v>0</v>
      </c>
      <c r="AS1823" s="5">
        <v>0</v>
      </c>
      <c r="AT1823" s="5">
        <v>0</v>
      </c>
      <c r="AU1823" s="5">
        <v>0</v>
      </c>
      <c r="AV1823" s="5">
        <v>0</v>
      </c>
      <c r="AW1823" s="5">
        <v>0</v>
      </c>
      <c r="BA1823" s="5">
        <v>100</v>
      </c>
      <c r="BD1823" s="5">
        <v>0</v>
      </c>
      <c r="BF1823" s="5">
        <v>0</v>
      </c>
      <c r="BG1823" s="5">
        <v>0</v>
      </c>
      <c r="BH1823" s="5">
        <v>0</v>
      </c>
      <c r="BI1823" s="5">
        <v>0</v>
      </c>
      <c r="BJ1823" s="5">
        <v>0</v>
      </c>
    </row>
    <row r="1824" spans="1:62" x14ac:dyDescent="0.25">
      <c r="A1824" s="5">
        <v>276</v>
      </c>
      <c r="B1824" s="5" t="s">
        <v>361</v>
      </c>
      <c r="C1824" s="5" t="s">
        <v>43</v>
      </c>
      <c r="D1824" s="5" t="s">
        <v>4</v>
      </c>
      <c r="E1824" s="5">
        <v>6</v>
      </c>
      <c r="F1824" s="5">
        <v>2025</v>
      </c>
      <c r="G1824" s="5">
        <v>7</v>
      </c>
      <c r="H1824" s="5">
        <v>19.399999999999999</v>
      </c>
      <c r="I1824" s="5">
        <v>0</v>
      </c>
      <c r="J1824" s="5">
        <v>0</v>
      </c>
      <c r="K1824" s="5">
        <v>0</v>
      </c>
      <c r="L1824" s="5">
        <v>0</v>
      </c>
      <c r="M1824" s="5">
        <v>0</v>
      </c>
      <c r="N1824" s="5">
        <v>0</v>
      </c>
      <c r="P1824" s="5">
        <v>0</v>
      </c>
      <c r="R1824" s="5">
        <v>0</v>
      </c>
      <c r="S1824" s="5">
        <v>0</v>
      </c>
      <c r="T1824" s="5">
        <v>0</v>
      </c>
      <c r="V1824" s="5">
        <v>0</v>
      </c>
      <c r="X1824" s="5">
        <v>0</v>
      </c>
      <c r="AB1824" s="5">
        <v>0</v>
      </c>
      <c r="AC1824" s="5">
        <v>0</v>
      </c>
      <c r="AD1824" s="5">
        <v>0</v>
      </c>
      <c r="AE1824" s="5">
        <v>0</v>
      </c>
      <c r="AF1824" s="5">
        <v>0</v>
      </c>
      <c r="AG1824" s="5">
        <v>0</v>
      </c>
      <c r="AH1824" s="5">
        <v>0</v>
      </c>
      <c r="AJ1824" s="5">
        <v>0</v>
      </c>
      <c r="AK1824" s="5">
        <v>0</v>
      </c>
      <c r="AL1824" s="5">
        <v>0</v>
      </c>
      <c r="AM1824" s="5">
        <v>0</v>
      </c>
      <c r="AO1824" s="5">
        <v>0</v>
      </c>
      <c r="AQ1824" s="5">
        <v>0</v>
      </c>
      <c r="AS1824" s="5">
        <v>0</v>
      </c>
      <c r="AT1824" s="5">
        <v>0</v>
      </c>
      <c r="AU1824" s="5">
        <v>0</v>
      </c>
      <c r="AV1824" s="5">
        <v>0</v>
      </c>
      <c r="AW1824" s="5">
        <v>0</v>
      </c>
      <c r="AZ1824" s="5">
        <v>57.1</v>
      </c>
      <c r="BA1824" s="5">
        <v>42.9</v>
      </c>
      <c r="BD1824" s="5">
        <v>0</v>
      </c>
      <c r="BF1824" s="5">
        <v>0</v>
      </c>
      <c r="BG1824" s="5">
        <v>0</v>
      </c>
      <c r="BH1824" s="5">
        <v>0</v>
      </c>
      <c r="BI1824" s="5">
        <v>0</v>
      </c>
      <c r="BJ1824" s="5">
        <v>0</v>
      </c>
    </row>
    <row r="1825" spans="1:62" x14ac:dyDescent="0.25">
      <c r="A1825" s="5">
        <v>277</v>
      </c>
      <c r="B1825" s="5" t="s">
        <v>433</v>
      </c>
      <c r="C1825" s="5" t="s">
        <v>5</v>
      </c>
      <c r="D1825" s="5" t="s">
        <v>56</v>
      </c>
      <c r="E1825" s="5">
        <v>6</v>
      </c>
      <c r="F1825" s="5">
        <v>2025</v>
      </c>
      <c r="G1825" s="5">
        <v>10</v>
      </c>
      <c r="H1825" s="5">
        <v>28.6</v>
      </c>
      <c r="I1825" s="5">
        <v>0</v>
      </c>
      <c r="J1825" s="5">
        <v>0</v>
      </c>
      <c r="K1825" s="5">
        <v>0</v>
      </c>
      <c r="L1825" s="5">
        <v>0</v>
      </c>
      <c r="M1825" s="5">
        <v>0</v>
      </c>
      <c r="N1825" s="5">
        <v>0</v>
      </c>
      <c r="P1825" s="5">
        <v>0</v>
      </c>
      <c r="R1825" s="5">
        <v>0</v>
      </c>
      <c r="S1825" s="5">
        <v>0</v>
      </c>
      <c r="T1825" s="5">
        <v>0</v>
      </c>
      <c r="V1825" s="5">
        <v>0</v>
      </c>
      <c r="X1825" s="5">
        <v>0</v>
      </c>
      <c r="AB1825" s="5">
        <v>0</v>
      </c>
      <c r="AC1825" s="5">
        <v>0</v>
      </c>
      <c r="AD1825" s="5">
        <v>0</v>
      </c>
      <c r="AE1825" s="5">
        <v>0</v>
      </c>
      <c r="AF1825" s="5">
        <v>0</v>
      </c>
      <c r="AG1825" s="5">
        <v>0</v>
      </c>
      <c r="AH1825" s="5">
        <v>0</v>
      </c>
      <c r="AJ1825" s="5">
        <v>0</v>
      </c>
      <c r="AK1825" s="5">
        <v>0</v>
      </c>
      <c r="AL1825" s="5">
        <v>0</v>
      </c>
      <c r="AM1825" s="5">
        <v>0</v>
      </c>
      <c r="AO1825" s="5">
        <v>0</v>
      </c>
      <c r="AQ1825" s="5">
        <v>0</v>
      </c>
      <c r="AS1825" s="5">
        <v>0</v>
      </c>
      <c r="AT1825" s="5">
        <v>0</v>
      </c>
      <c r="AU1825" s="5">
        <v>0</v>
      </c>
      <c r="AV1825" s="5">
        <v>0</v>
      </c>
      <c r="AW1825" s="5">
        <v>0</v>
      </c>
      <c r="BA1825" s="5">
        <v>10</v>
      </c>
      <c r="BB1825" s="5">
        <v>90</v>
      </c>
      <c r="BD1825" s="5">
        <v>0</v>
      </c>
      <c r="BF1825" s="5">
        <v>0</v>
      </c>
      <c r="BG1825" s="5">
        <v>0</v>
      </c>
      <c r="BH1825" s="5">
        <v>0</v>
      </c>
      <c r="BI1825" s="5">
        <v>0</v>
      </c>
      <c r="BJ1825" s="5">
        <v>0</v>
      </c>
    </row>
    <row r="1826" spans="1:62" x14ac:dyDescent="0.25">
      <c r="A1826" s="5">
        <v>278</v>
      </c>
      <c r="B1826" s="5" t="s">
        <v>431</v>
      </c>
      <c r="C1826" s="5" t="s">
        <v>3</v>
      </c>
      <c r="D1826" s="5" t="s">
        <v>4</v>
      </c>
      <c r="E1826" s="5">
        <v>6</v>
      </c>
      <c r="F1826" s="5">
        <v>2025</v>
      </c>
      <c r="G1826" s="5">
        <v>1</v>
      </c>
      <c r="H1826" s="5">
        <v>4</v>
      </c>
      <c r="I1826" s="5">
        <v>0</v>
      </c>
      <c r="J1826" s="5">
        <v>0</v>
      </c>
      <c r="K1826" s="5">
        <v>0</v>
      </c>
      <c r="L1826" s="5">
        <v>0</v>
      </c>
      <c r="M1826" s="5">
        <v>0</v>
      </c>
      <c r="N1826" s="5">
        <v>0</v>
      </c>
      <c r="P1826" s="5">
        <v>0</v>
      </c>
      <c r="R1826" s="5">
        <v>0</v>
      </c>
      <c r="S1826" s="5">
        <v>0</v>
      </c>
      <c r="T1826" s="5">
        <v>0</v>
      </c>
      <c r="V1826" s="5">
        <v>0</v>
      </c>
      <c r="X1826" s="5">
        <v>0</v>
      </c>
      <c r="AB1826" s="5">
        <v>0</v>
      </c>
      <c r="AC1826" s="5">
        <v>0</v>
      </c>
      <c r="AD1826" s="5">
        <v>0</v>
      </c>
      <c r="AE1826" s="5">
        <v>0</v>
      </c>
      <c r="AF1826" s="5">
        <v>0</v>
      </c>
      <c r="AG1826" s="5">
        <v>0</v>
      </c>
      <c r="AH1826" s="5">
        <v>0</v>
      </c>
      <c r="AJ1826" s="5">
        <v>0</v>
      </c>
      <c r="AK1826" s="5">
        <v>0</v>
      </c>
      <c r="AL1826" s="5">
        <v>0</v>
      </c>
      <c r="AM1826" s="5">
        <v>0</v>
      </c>
      <c r="AO1826" s="5">
        <v>0</v>
      </c>
      <c r="AQ1826" s="5">
        <v>0</v>
      </c>
      <c r="AS1826" s="5">
        <v>0</v>
      </c>
      <c r="AT1826" s="5">
        <v>0</v>
      </c>
      <c r="AU1826" s="5">
        <v>0</v>
      </c>
      <c r="AV1826" s="5">
        <v>0</v>
      </c>
      <c r="AW1826" s="5">
        <v>0</v>
      </c>
      <c r="BA1826" s="5">
        <v>100</v>
      </c>
      <c r="BD1826" s="5">
        <v>0</v>
      </c>
      <c r="BF1826" s="5">
        <v>0</v>
      </c>
      <c r="BG1826" s="5">
        <v>0</v>
      </c>
      <c r="BH1826" s="5">
        <v>0</v>
      </c>
      <c r="BI1826" s="5">
        <v>0</v>
      </c>
      <c r="BJ1826" s="5">
        <v>0</v>
      </c>
    </row>
    <row r="1827" spans="1:62" x14ac:dyDescent="0.25">
      <c r="A1827" s="5">
        <v>279</v>
      </c>
      <c r="B1827" s="5" t="s">
        <v>243</v>
      </c>
      <c r="C1827" s="5" t="s">
        <v>63</v>
      </c>
      <c r="D1827" s="5" t="s">
        <v>11</v>
      </c>
      <c r="E1827" s="5">
        <v>6</v>
      </c>
      <c r="F1827" s="5">
        <v>2025</v>
      </c>
      <c r="G1827" s="5">
        <v>20</v>
      </c>
      <c r="H1827" s="5">
        <v>52.6</v>
      </c>
      <c r="I1827" s="5">
        <v>-1</v>
      </c>
      <c r="J1827" s="5">
        <v>-3</v>
      </c>
      <c r="K1827" s="5">
        <v>-2.4</v>
      </c>
      <c r="L1827" s="5">
        <v>3</v>
      </c>
      <c r="M1827" s="5">
        <v>3</v>
      </c>
      <c r="N1827" s="5">
        <v>10</v>
      </c>
      <c r="O1827" s="5">
        <v>0.15</v>
      </c>
      <c r="P1827" s="5">
        <v>1</v>
      </c>
      <c r="Q1827" s="5">
        <v>33.299999999999997</v>
      </c>
      <c r="R1827" s="5">
        <v>0</v>
      </c>
      <c r="S1827" s="5">
        <v>0</v>
      </c>
      <c r="T1827" s="5">
        <v>0</v>
      </c>
      <c r="V1827" s="5">
        <v>0</v>
      </c>
      <c r="X1827" s="5">
        <v>5</v>
      </c>
      <c r="Y1827" s="5">
        <v>5</v>
      </c>
      <c r="Z1827" s="5">
        <v>2</v>
      </c>
      <c r="AA1827" s="5">
        <v>2</v>
      </c>
      <c r="AB1827" s="5">
        <v>0</v>
      </c>
      <c r="AC1827" s="5">
        <v>0</v>
      </c>
      <c r="AD1827" s="5">
        <v>0</v>
      </c>
      <c r="AE1827" s="5">
        <v>0</v>
      </c>
      <c r="AF1827" s="5">
        <v>1</v>
      </c>
      <c r="AG1827" s="5">
        <v>4.8</v>
      </c>
      <c r="AH1827" s="5">
        <v>0</v>
      </c>
      <c r="AJ1827" s="5">
        <v>0</v>
      </c>
      <c r="AK1827" s="5">
        <v>0</v>
      </c>
      <c r="AL1827" s="5">
        <v>0</v>
      </c>
      <c r="AM1827" s="5">
        <v>1</v>
      </c>
      <c r="AN1827" s="5">
        <v>33.299999999999997</v>
      </c>
      <c r="AO1827" s="5">
        <v>2</v>
      </c>
      <c r="AP1827" s="5">
        <v>66.7</v>
      </c>
      <c r="AQ1827" s="5">
        <v>1</v>
      </c>
      <c r="AR1827" s="5">
        <v>33.299999999999997</v>
      </c>
      <c r="AS1827" s="5">
        <v>0</v>
      </c>
      <c r="AT1827" s="5">
        <v>0</v>
      </c>
      <c r="AU1827" s="5">
        <v>0</v>
      </c>
      <c r="AV1827" s="5">
        <v>0</v>
      </c>
      <c r="AW1827" s="5">
        <v>42.4</v>
      </c>
      <c r="AX1827" s="5">
        <v>13.6</v>
      </c>
      <c r="AY1827" s="5">
        <v>-6.1</v>
      </c>
      <c r="BA1827" s="5">
        <v>10</v>
      </c>
      <c r="BC1827" s="5">
        <v>90</v>
      </c>
      <c r="BD1827" s="5">
        <v>0.31</v>
      </c>
      <c r="BE1827" s="5">
        <v>6.1</v>
      </c>
      <c r="BF1827" s="5">
        <v>6.1</v>
      </c>
      <c r="BG1827" s="5">
        <v>11.6</v>
      </c>
      <c r="BH1827" s="5">
        <v>11.6</v>
      </c>
      <c r="BI1827" s="5">
        <v>0.22</v>
      </c>
      <c r="BJ1827" s="5">
        <v>4.5</v>
      </c>
    </row>
    <row r="1828" spans="1:62" x14ac:dyDescent="0.25">
      <c r="A1828" s="5">
        <v>280</v>
      </c>
      <c r="B1828" s="5" t="s">
        <v>153</v>
      </c>
      <c r="C1828" s="5" t="s">
        <v>76</v>
      </c>
      <c r="D1828" s="5" t="s">
        <v>11</v>
      </c>
      <c r="E1828" s="5">
        <v>6</v>
      </c>
      <c r="F1828" s="5">
        <v>2025</v>
      </c>
      <c r="G1828" s="5">
        <v>12</v>
      </c>
      <c r="H1828" s="5">
        <v>41.4</v>
      </c>
      <c r="I1828" s="5">
        <v>0</v>
      </c>
      <c r="J1828" s="5">
        <v>0</v>
      </c>
      <c r="K1828" s="5">
        <v>0</v>
      </c>
      <c r="L1828" s="5">
        <v>0</v>
      </c>
      <c r="M1828" s="5">
        <v>0</v>
      </c>
      <c r="N1828" s="5">
        <v>0</v>
      </c>
      <c r="P1828" s="5">
        <v>0</v>
      </c>
      <c r="R1828" s="5">
        <v>0</v>
      </c>
      <c r="S1828" s="5">
        <v>0</v>
      </c>
      <c r="T1828" s="5">
        <v>0</v>
      </c>
      <c r="V1828" s="5">
        <v>0</v>
      </c>
      <c r="X1828" s="5">
        <v>0</v>
      </c>
      <c r="AB1828" s="5">
        <v>0</v>
      </c>
      <c r="AC1828" s="5">
        <v>0</v>
      </c>
      <c r="AD1828" s="5">
        <v>0</v>
      </c>
      <c r="AE1828" s="5">
        <v>0</v>
      </c>
      <c r="AF1828" s="5">
        <v>0</v>
      </c>
      <c r="AG1828" s="5">
        <v>0</v>
      </c>
      <c r="AH1828" s="5">
        <v>0</v>
      </c>
      <c r="AJ1828" s="5">
        <v>0</v>
      </c>
      <c r="AK1828" s="5">
        <v>0</v>
      </c>
      <c r="AL1828" s="5">
        <v>0</v>
      </c>
      <c r="AM1828" s="5">
        <v>0</v>
      </c>
      <c r="AO1828" s="5">
        <v>0</v>
      </c>
      <c r="AQ1828" s="5">
        <v>0</v>
      </c>
      <c r="AS1828" s="5">
        <v>0</v>
      </c>
      <c r="AT1828" s="5">
        <v>0</v>
      </c>
      <c r="AU1828" s="5">
        <v>0</v>
      </c>
      <c r="AV1828" s="5">
        <v>0</v>
      </c>
      <c r="AW1828" s="5">
        <v>0</v>
      </c>
      <c r="BC1828" s="5">
        <v>100</v>
      </c>
      <c r="BD1828" s="5">
        <v>0.49</v>
      </c>
      <c r="BE1828" s="5">
        <v>5.9</v>
      </c>
      <c r="BF1828" s="5">
        <v>5.9</v>
      </c>
      <c r="BG1828" s="5">
        <v>11.1</v>
      </c>
      <c r="BH1828" s="5">
        <v>11.1</v>
      </c>
      <c r="BI1828" s="5">
        <v>0</v>
      </c>
      <c r="BJ1828" s="5">
        <v>0</v>
      </c>
    </row>
    <row r="1829" spans="1:62" x14ac:dyDescent="0.25">
      <c r="A1829" s="5">
        <v>281</v>
      </c>
      <c r="B1829" s="5" t="s">
        <v>501</v>
      </c>
      <c r="C1829" s="5" t="s">
        <v>5</v>
      </c>
      <c r="D1829" s="5" t="s">
        <v>4</v>
      </c>
      <c r="E1829" s="5">
        <v>6</v>
      </c>
      <c r="F1829" s="5">
        <v>2025</v>
      </c>
      <c r="G1829" s="5">
        <v>2</v>
      </c>
      <c r="H1829" s="5">
        <v>5.7</v>
      </c>
      <c r="I1829" s="5">
        <v>0</v>
      </c>
      <c r="J1829" s="5">
        <v>0</v>
      </c>
      <c r="K1829" s="5">
        <v>0</v>
      </c>
      <c r="L1829" s="5">
        <v>0</v>
      </c>
      <c r="M1829" s="5">
        <v>0</v>
      </c>
      <c r="N1829" s="5">
        <v>0</v>
      </c>
      <c r="P1829" s="5">
        <v>0</v>
      </c>
      <c r="R1829" s="5">
        <v>0</v>
      </c>
      <c r="S1829" s="5">
        <v>0</v>
      </c>
      <c r="T1829" s="5">
        <v>0</v>
      </c>
      <c r="V1829" s="5">
        <v>0</v>
      </c>
      <c r="X1829" s="5">
        <v>0</v>
      </c>
      <c r="AB1829" s="5">
        <v>0</v>
      </c>
      <c r="AC1829" s="5">
        <v>0</v>
      </c>
      <c r="AD1829" s="5">
        <v>0</v>
      </c>
      <c r="AE1829" s="5">
        <v>0</v>
      </c>
      <c r="AF1829" s="5">
        <v>0</v>
      </c>
      <c r="AG1829" s="5">
        <v>0</v>
      </c>
      <c r="AH1829" s="5">
        <v>0</v>
      </c>
      <c r="AJ1829" s="5">
        <v>0</v>
      </c>
      <c r="AK1829" s="5">
        <v>0</v>
      </c>
      <c r="AL1829" s="5">
        <v>0</v>
      </c>
      <c r="AM1829" s="5">
        <v>0</v>
      </c>
      <c r="AO1829" s="5">
        <v>0</v>
      </c>
      <c r="AQ1829" s="5">
        <v>0</v>
      </c>
      <c r="AS1829" s="5">
        <v>0</v>
      </c>
      <c r="AT1829" s="5">
        <v>0</v>
      </c>
      <c r="AU1829" s="5">
        <v>0</v>
      </c>
      <c r="AV1829" s="5">
        <v>0</v>
      </c>
      <c r="AW1829" s="5">
        <v>0</v>
      </c>
      <c r="AZ1829" s="5">
        <v>100</v>
      </c>
      <c r="BD1829" s="5">
        <v>0</v>
      </c>
      <c r="BF1829" s="5">
        <v>0</v>
      </c>
      <c r="BG1829" s="5">
        <v>0</v>
      </c>
      <c r="BH1829" s="5">
        <v>0</v>
      </c>
      <c r="BI1829" s="5">
        <v>0</v>
      </c>
      <c r="BJ1829" s="5">
        <v>0</v>
      </c>
    </row>
    <row r="1830" spans="1:62" x14ac:dyDescent="0.25">
      <c r="A1830" s="5">
        <v>282</v>
      </c>
      <c r="B1830" s="5" t="s">
        <v>330</v>
      </c>
      <c r="C1830" s="5" t="s">
        <v>14</v>
      </c>
      <c r="D1830" s="5" t="s">
        <v>56</v>
      </c>
      <c r="E1830" s="5">
        <v>6</v>
      </c>
      <c r="F1830" s="5">
        <v>2025</v>
      </c>
      <c r="G1830" s="5">
        <v>8</v>
      </c>
      <c r="H1830" s="5">
        <v>23.5</v>
      </c>
      <c r="I1830" s="5">
        <v>0</v>
      </c>
      <c r="J1830" s="5">
        <v>0</v>
      </c>
      <c r="K1830" s="5">
        <v>0</v>
      </c>
      <c r="L1830" s="5">
        <v>0</v>
      </c>
      <c r="M1830" s="5">
        <v>0</v>
      </c>
      <c r="N1830" s="5">
        <v>0</v>
      </c>
      <c r="P1830" s="5">
        <v>0</v>
      </c>
      <c r="R1830" s="5">
        <v>0</v>
      </c>
      <c r="S1830" s="5">
        <v>0</v>
      </c>
      <c r="T1830" s="5">
        <v>0</v>
      </c>
      <c r="V1830" s="5">
        <v>0</v>
      </c>
      <c r="X1830" s="5">
        <v>0</v>
      </c>
      <c r="AB1830" s="5">
        <v>0</v>
      </c>
      <c r="AC1830" s="5">
        <v>0</v>
      </c>
      <c r="AD1830" s="5">
        <v>0</v>
      </c>
      <c r="AE1830" s="5">
        <v>0</v>
      </c>
      <c r="AF1830" s="5">
        <v>0</v>
      </c>
      <c r="AG1830" s="5">
        <v>0</v>
      </c>
      <c r="AH1830" s="5">
        <v>0</v>
      </c>
      <c r="AJ1830" s="5">
        <v>0</v>
      </c>
      <c r="AK1830" s="5">
        <v>0</v>
      </c>
      <c r="AL1830" s="5">
        <v>0</v>
      </c>
      <c r="AM1830" s="5">
        <v>0</v>
      </c>
      <c r="AO1830" s="5">
        <v>0</v>
      </c>
      <c r="AQ1830" s="5">
        <v>0</v>
      </c>
      <c r="AS1830" s="5">
        <v>0</v>
      </c>
      <c r="AT1830" s="5">
        <v>0</v>
      </c>
      <c r="AU1830" s="5">
        <v>0</v>
      </c>
      <c r="AV1830" s="5">
        <v>0</v>
      </c>
      <c r="AW1830" s="5">
        <v>0</v>
      </c>
      <c r="AZ1830" s="5">
        <v>25</v>
      </c>
      <c r="BA1830" s="5">
        <v>12.5</v>
      </c>
      <c r="BB1830" s="5">
        <v>62.5</v>
      </c>
      <c r="BD1830" s="5">
        <v>0</v>
      </c>
      <c r="BF1830" s="5">
        <v>0</v>
      </c>
      <c r="BG1830" s="5">
        <v>0</v>
      </c>
      <c r="BH1830" s="5">
        <v>0</v>
      </c>
      <c r="BI1830" s="5">
        <v>0</v>
      </c>
      <c r="BJ1830" s="5">
        <v>0</v>
      </c>
    </row>
    <row r="1831" spans="1:62" x14ac:dyDescent="0.25">
      <c r="A1831" s="5">
        <v>283</v>
      </c>
      <c r="B1831" s="5" t="s">
        <v>314</v>
      </c>
      <c r="C1831" s="5" t="s">
        <v>18</v>
      </c>
      <c r="D1831" s="5" t="s">
        <v>4</v>
      </c>
      <c r="E1831" s="5">
        <v>6</v>
      </c>
      <c r="F1831" s="5">
        <v>2025</v>
      </c>
      <c r="G1831" s="5">
        <v>4</v>
      </c>
      <c r="H1831" s="5">
        <v>8.6999999999999993</v>
      </c>
      <c r="I1831" s="5">
        <v>0</v>
      </c>
      <c r="J1831" s="5">
        <v>0</v>
      </c>
      <c r="K1831" s="5">
        <v>0</v>
      </c>
      <c r="L1831" s="5">
        <v>0</v>
      </c>
      <c r="M1831" s="5">
        <v>0</v>
      </c>
      <c r="N1831" s="5">
        <v>0</v>
      </c>
      <c r="P1831" s="5">
        <v>0</v>
      </c>
      <c r="R1831" s="5">
        <v>0</v>
      </c>
      <c r="S1831" s="5">
        <v>0</v>
      </c>
      <c r="T1831" s="5">
        <v>0</v>
      </c>
      <c r="V1831" s="5">
        <v>0</v>
      </c>
      <c r="X1831" s="5">
        <v>0</v>
      </c>
      <c r="AB1831" s="5">
        <v>0</v>
      </c>
      <c r="AC1831" s="5">
        <v>0</v>
      </c>
      <c r="AD1831" s="5">
        <v>0</v>
      </c>
      <c r="AE1831" s="5">
        <v>0</v>
      </c>
      <c r="AF1831" s="5">
        <v>0</v>
      </c>
      <c r="AG1831" s="5">
        <v>0</v>
      </c>
      <c r="AH1831" s="5">
        <v>0</v>
      </c>
      <c r="AJ1831" s="5">
        <v>0</v>
      </c>
      <c r="AK1831" s="5">
        <v>0</v>
      </c>
      <c r="AL1831" s="5">
        <v>0</v>
      </c>
      <c r="AM1831" s="5">
        <v>0</v>
      </c>
      <c r="AO1831" s="5">
        <v>0</v>
      </c>
      <c r="AQ1831" s="5">
        <v>0</v>
      </c>
      <c r="AS1831" s="5">
        <v>0</v>
      </c>
      <c r="AT1831" s="5">
        <v>0</v>
      </c>
      <c r="AU1831" s="5">
        <v>0</v>
      </c>
      <c r="AV1831" s="5">
        <v>0</v>
      </c>
      <c r="AW1831" s="5">
        <v>0</v>
      </c>
      <c r="AZ1831" s="5">
        <v>100</v>
      </c>
      <c r="BD1831" s="5">
        <v>0</v>
      </c>
      <c r="BF1831" s="5">
        <v>0</v>
      </c>
      <c r="BG1831" s="5">
        <v>0</v>
      </c>
      <c r="BH1831" s="5">
        <v>0</v>
      </c>
      <c r="BI1831" s="5">
        <v>0</v>
      </c>
      <c r="BJ1831" s="5">
        <v>0</v>
      </c>
    </row>
    <row r="1832" spans="1:62" x14ac:dyDescent="0.25">
      <c r="A1832" s="5">
        <v>284</v>
      </c>
      <c r="B1832" s="5" t="s">
        <v>377</v>
      </c>
      <c r="C1832" s="5" t="s">
        <v>47</v>
      </c>
      <c r="D1832" s="5" t="s">
        <v>4</v>
      </c>
      <c r="E1832" s="5">
        <v>6</v>
      </c>
      <c r="F1832" s="5">
        <v>2025</v>
      </c>
      <c r="G1832" s="5">
        <v>1</v>
      </c>
      <c r="H1832" s="5">
        <v>3.4</v>
      </c>
      <c r="I1832" s="5">
        <v>0</v>
      </c>
      <c r="J1832" s="5">
        <v>0</v>
      </c>
      <c r="K1832" s="5">
        <v>0</v>
      </c>
      <c r="L1832" s="5">
        <v>0</v>
      </c>
      <c r="M1832" s="5">
        <v>0</v>
      </c>
      <c r="N1832" s="5">
        <v>0</v>
      </c>
      <c r="P1832" s="5">
        <v>0</v>
      </c>
      <c r="R1832" s="5">
        <v>0</v>
      </c>
      <c r="S1832" s="5">
        <v>0</v>
      </c>
      <c r="T1832" s="5">
        <v>0</v>
      </c>
      <c r="V1832" s="5">
        <v>0</v>
      </c>
      <c r="X1832" s="5">
        <v>0</v>
      </c>
      <c r="AB1832" s="5">
        <v>0</v>
      </c>
      <c r="AC1832" s="5">
        <v>0</v>
      </c>
      <c r="AD1832" s="5">
        <v>0</v>
      </c>
      <c r="AE1832" s="5">
        <v>0</v>
      </c>
      <c r="AF1832" s="5">
        <v>0</v>
      </c>
      <c r="AG1832" s="5">
        <v>0</v>
      </c>
      <c r="AH1832" s="5">
        <v>0</v>
      </c>
      <c r="AJ1832" s="5">
        <v>0</v>
      </c>
      <c r="AK1832" s="5">
        <v>0</v>
      </c>
      <c r="AL1832" s="5">
        <v>0</v>
      </c>
      <c r="AM1832" s="5">
        <v>0</v>
      </c>
      <c r="AO1832" s="5">
        <v>0</v>
      </c>
      <c r="AQ1832" s="5">
        <v>0</v>
      </c>
      <c r="AS1832" s="5">
        <v>0</v>
      </c>
      <c r="AT1832" s="5">
        <v>0</v>
      </c>
      <c r="AU1832" s="5">
        <v>0</v>
      </c>
      <c r="AV1832" s="5">
        <v>0</v>
      </c>
      <c r="AW1832" s="5">
        <v>0</v>
      </c>
      <c r="AZ1832" s="5">
        <v>100</v>
      </c>
      <c r="BD1832" s="5">
        <v>0</v>
      </c>
      <c r="BF1832" s="5">
        <v>0</v>
      </c>
      <c r="BG1832" s="5">
        <v>0</v>
      </c>
      <c r="BH1832" s="5">
        <v>0</v>
      </c>
      <c r="BI1832" s="5">
        <v>0</v>
      </c>
      <c r="BJ1832" s="5">
        <v>0</v>
      </c>
    </row>
    <row r="1833" spans="1:62" x14ac:dyDescent="0.25">
      <c r="A1833" s="5">
        <v>285</v>
      </c>
      <c r="B1833" s="5" t="s">
        <v>379</v>
      </c>
      <c r="C1833" s="5" t="s">
        <v>22</v>
      </c>
      <c r="D1833" s="5" t="s">
        <v>11</v>
      </c>
      <c r="E1833" s="5">
        <v>6</v>
      </c>
      <c r="F1833" s="5">
        <v>2025</v>
      </c>
      <c r="G1833" s="5">
        <v>1</v>
      </c>
      <c r="H1833" s="5">
        <v>2.9</v>
      </c>
      <c r="I1833" s="5">
        <v>0</v>
      </c>
      <c r="J1833" s="5">
        <v>0</v>
      </c>
      <c r="K1833" s="5">
        <v>0</v>
      </c>
      <c r="L1833" s="5">
        <v>0</v>
      </c>
      <c r="M1833" s="5">
        <v>0</v>
      </c>
      <c r="N1833" s="5">
        <v>0</v>
      </c>
      <c r="P1833" s="5">
        <v>0</v>
      </c>
      <c r="R1833" s="5">
        <v>0</v>
      </c>
      <c r="S1833" s="5">
        <v>0</v>
      </c>
      <c r="T1833" s="5">
        <v>0</v>
      </c>
      <c r="V1833" s="5">
        <v>0</v>
      </c>
      <c r="X1833" s="5">
        <v>0</v>
      </c>
      <c r="AB1833" s="5">
        <v>0</v>
      </c>
      <c r="AC1833" s="5">
        <v>0</v>
      </c>
      <c r="AD1833" s="5">
        <v>0</v>
      </c>
      <c r="AE1833" s="5">
        <v>0</v>
      </c>
      <c r="AF1833" s="5">
        <v>0</v>
      </c>
      <c r="AG1833" s="5">
        <v>0</v>
      </c>
      <c r="AH1833" s="5">
        <v>0</v>
      </c>
      <c r="AJ1833" s="5">
        <v>0</v>
      </c>
      <c r="AK1833" s="5">
        <v>0</v>
      </c>
      <c r="AL1833" s="5">
        <v>0</v>
      </c>
      <c r="AM1833" s="5">
        <v>0</v>
      </c>
      <c r="AO1833" s="5">
        <v>0</v>
      </c>
      <c r="AQ1833" s="5">
        <v>0</v>
      </c>
      <c r="AS1833" s="5">
        <v>0</v>
      </c>
      <c r="AT1833" s="5">
        <v>0</v>
      </c>
      <c r="AU1833" s="5">
        <v>0</v>
      </c>
      <c r="AV1833" s="5">
        <v>0</v>
      </c>
      <c r="AW1833" s="5">
        <v>0</v>
      </c>
      <c r="AZ1833" s="5">
        <v>100</v>
      </c>
      <c r="BD1833" s="5">
        <v>0</v>
      </c>
      <c r="BF1833" s="5">
        <v>0</v>
      </c>
      <c r="BG1833" s="5">
        <v>1.4</v>
      </c>
      <c r="BH1833" s="5">
        <v>1.4</v>
      </c>
      <c r="BI1833" s="5">
        <v>0</v>
      </c>
      <c r="BJ1833" s="5">
        <v>0</v>
      </c>
    </row>
    <row r="1834" spans="1:62" x14ac:dyDescent="0.25">
      <c r="A1834" s="5">
        <v>286</v>
      </c>
      <c r="B1834" s="5" t="s">
        <v>265</v>
      </c>
      <c r="C1834" s="5" t="s">
        <v>14</v>
      </c>
      <c r="D1834" s="5" t="s">
        <v>4</v>
      </c>
      <c r="E1834" s="5">
        <v>6</v>
      </c>
      <c r="F1834" s="5">
        <v>2025</v>
      </c>
      <c r="G1834" s="5">
        <v>8</v>
      </c>
      <c r="H1834" s="5">
        <v>23.5</v>
      </c>
      <c r="I1834" s="5">
        <v>14.5</v>
      </c>
      <c r="J1834" s="5">
        <v>29</v>
      </c>
      <c r="K1834" s="5">
        <v>10.3</v>
      </c>
      <c r="L1834" s="5">
        <v>2</v>
      </c>
      <c r="M1834" s="5">
        <v>2</v>
      </c>
      <c r="N1834" s="5">
        <v>7.7</v>
      </c>
      <c r="O1834" s="5">
        <v>0.25</v>
      </c>
      <c r="P1834" s="5">
        <v>0</v>
      </c>
      <c r="R1834" s="5">
        <v>0</v>
      </c>
      <c r="S1834" s="5">
        <v>0</v>
      </c>
      <c r="T1834" s="5">
        <v>0</v>
      </c>
      <c r="V1834" s="5">
        <v>0</v>
      </c>
      <c r="X1834" s="5">
        <v>0</v>
      </c>
      <c r="AB1834" s="5">
        <v>0</v>
      </c>
      <c r="AC1834" s="5">
        <v>0</v>
      </c>
      <c r="AD1834" s="5">
        <v>0</v>
      </c>
      <c r="AE1834" s="5">
        <v>0</v>
      </c>
      <c r="AF1834" s="5">
        <v>1</v>
      </c>
      <c r="AG1834" s="5">
        <v>5.6</v>
      </c>
      <c r="AH1834" s="5">
        <v>0</v>
      </c>
      <c r="AJ1834" s="5">
        <v>0</v>
      </c>
      <c r="AK1834" s="5">
        <v>1</v>
      </c>
      <c r="AL1834" s="5">
        <v>0</v>
      </c>
      <c r="AM1834" s="5">
        <v>1</v>
      </c>
      <c r="AN1834" s="5">
        <v>50</v>
      </c>
      <c r="AO1834" s="5">
        <v>1</v>
      </c>
      <c r="AP1834" s="5">
        <v>50</v>
      </c>
      <c r="AQ1834" s="5">
        <v>0</v>
      </c>
      <c r="AS1834" s="5">
        <v>1</v>
      </c>
      <c r="AT1834" s="5">
        <v>0</v>
      </c>
      <c r="AU1834" s="5">
        <v>0</v>
      </c>
      <c r="AV1834" s="5">
        <v>0</v>
      </c>
      <c r="AW1834" s="5">
        <v>39.6</v>
      </c>
      <c r="AX1834" s="5">
        <v>40</v>
      </c>
      <c r="AY1834" s="5">
        <v>-8.6</v>
      </c>
      <c r="AZ1834" s="5">
        <v>37.5</v>
      </c>
      <c r="BA1834" s="5">
        <v>62.5</v>
      </c>
      <c r="BD1834" s="5">
        <v>0</v>
      </c>
      <c r="BF1834" s="5">
        <v>0</v>
      </c>
      <c r="BG1834" s="5">
        <v>2.9</v>
      </c>
      <c r="BH1834" s="5">
        <v>2.9</v>
      </c>
      <c r="BI1834" s="5">
        <v>0.36</v>
      </c>
      <c r="BJ1834" s="5">
        <v>2.9</v>
      </c>
    </row>
    <row r="1835" spans="1:62" x14ac:dyDescent="0.25">
      <c r="A1835" s="5">
        <v>287</v>
      </c>
      <c r="B1835" s="5" t="s">
        <v>615</v>
      </c>
      <c r="C1835" s="5" t="s">
        <v>5</v>
      </c>
      <c r="D1835" s="5" t="s">
        <v>11</v>
      </c>
      <c r="E1835" s="5">
        <v>6</v>
      </c>
      <c r="F1835" s="5">
        <v>2025</v>
      </c>
      <c r="G1835" s="5">
        <v>1</v>
      </c>
      <c r="H1835" s="5">
        <v>2.9</v>
      </c>
      <c r="I1835" s="5">
        <v>0</v>
      </c>
      <c r="J1835" s="5">
        <v>0</v>
      </c>
      <c r="K1835" s="5">
        <v>0</v>
      </c>
      <c r="L1835" s="5">
        <v>0</v>
      </c>
      <c r="M1835" s="5">
        <v>0</v>
      </c>
      <c r="N1835" s="5">
        <v>0</v>
      </c>
      <c r="P1835" s="5">
        <v>0</v>
      </c>
      <c r="R1835" s="5">
        <v>0</v>
      </c>
      <c r="S1835" s="5">
        <v>0</v>
      </c>
      <c r="T1835" s="5">
        <v>0</v>
      </c>
      <c r="V1835" s="5">
        <v>0</v>
      </c>
      <c r="X1835" s="5">
        <v>0</v>
      </c>
      <c r="AB1835" s="5">
        <v>0</v>
      </c>
      <c r="AC1835" s="5">
        <v>0</v>
      </c>
      <c r="AD1835" s="5">
        <v>0</v>
      </c>
      <c r="AE1835" s="5">
        <v>0</v>
      </c>
      <c r="AF1835" s="5">
        <v>0</v>
      </c>
      <c r="AG1835" s="5">
        <v>0</v>
      </c>
      <c r="AH1835" s="5">
        <v>0</v>
      </c>
      <c r="AJ1835" s="5">
        <v>0</v>
      </c>
      <c r="AK1835" s="5">
        <v>0</v>
      </c>
      <c r="AL1835" s="5">
        <v>0</v>
      </c>
      <c r="AM1835" s="5">
        <v>0</v>
      </c>
      <c r="AO1835" s="5">
        <v>0</v>
      </c>
      <c r="AQ1835" s="5">
        <v>0</v>
      </c>
      <c r="AS1835" s="5">
        <v>0</v>
      </c>
      <c r="AT1835" s="5">
        <v>0</v>
      </c>
      <c r="AU1835" s="5">
        <v>0</v>
      </c>
      <c r="AV1835" s="5">
        <v>0</v>
      </c>
      <c r="AW1835" s="5">
        <v>0</v>
      </c>
      <c r="BA1835" s="5">
        <v>100</v>
      </c>
      <c r="BD1835" s="5">
        <v>0</v>
      </c>
      <c r="BF1835" s="5">
        <v>0</v>
      </c>
      <c r="BG1835" s="5">
        <v>0</v>
      </c>
      <c r="BH1835" s="5">
        <v>0</v>
      </c>
      <c r="BI1835" s="5">
        <v>0</v>
      </c>
      <c r="BJ1835" s="5">
        <v>0</v>
      </c>
    </row>
    <row r="1836" spans="1:62" x14ac:dyDescent="0.25">
      <c r="A1836" s="5">
        <v>288</v>
      </c>
      <c r="B1836" s="5" t="s">
        <v>293</v>
      </c>
      <c r="C1836" s="5" t="s">
        <v>7</v>
      </c>
      <c r="D1836" s="5" t="s">
        <v>4</v>
      </c>
      <c r="E1836" s="5">
        <v>6</v>
      </c>
      <c r="F1836" s="5">
        <v>2025</v>
      </c>
      <c r="G1836" s="5">
        <v>1</v>
      </c>
      <c r="H1836" s="5">
        <v>3.2</v>
      </c>
      <c r="I1836" s="5">
        <v>0</v>
      </c>
      <c r="J1836" s="5">
        <v>0</v>
      </c>
      <c r="K1836" s="5">
        <v>0</v>
      </c>
      <c r="L1836" s="5">
        <v>0</v>
      </c>
      <c r="M1836" s="5">
        <v>0</v>
      </c>
      <c r="N1836" s="5">
        <v>0</v>
      </c>
      <c r="P1836" s="5">
        <v>0</v>
      </c>
      <c r="R1836" s="5">
        <v>0</v>
      </c>
      <c r="S1836" s="5">
        <v>0</v>
      </c>
      <c r="T1836" s="5">
        <v>0</v>
      </c>
      <c r="V1836" s="5">
        <v>0</v>
      </c>
      <c r="X1836" s="5">
        <v>0</v>
      </c>
      <c r="AB1836" s="5">
        <v>0</v>
      </c>
      <c r="AC1836" s="5">
        <v>0</v>
      </c>
      <c r="AD1836" s="5">
        <v>0</v>
      </c>
      <c r="AE1836" s="5">
        <v>0</v>
      </c>
      <c r="AF1836" s="5">
        <v>0</v>
      </c>
      <c r="AG1836" s="5">
        <v>0</v>
      </c>
      <c r="AH1836" s="5">
        <v>0</v>
      </c>
      <c r="AJ1836" s="5">
        <v>0</v>
      </c>
      <c r="AK1836" s="5">
        <v>0</v>
      </c>
      <c r="AL1836" s="5">
        <v>0</v>
      </c>
      <c r="AM1836" s="5">
        <v>0</v>
      </c>
      <c r="AO1836" s="5">
        <v>0</v>
      </c>
      <c r="AQ1836" s="5">
        <v>0</v>
      </c>
      <c r="AS1836" s="5">
        <v>0</v>
      </c>
      <c r="AT1836" s="5">
        <v>0</v>
      </c>
      <c r="AU1836" s="5">
        <v>0</v>
      </c>
      <c r="AV1836" s="5">
        <v>0</v>
      </c>
      <c r="AW1836" s="5">
        <v>0</v>
      </c>
      <c r="BA1836" s="5">
        <v>100</v>
      </c>
      <c r="BD1836" s="5">
        <v>0</v>
      </c>
      <c r="BF1836" s="5">
        <v>0</v>
      </c>
      <c r="BG1836" s="5">
        <v>0</v>
      </c>
      <c r="BH1836" s="5">
        <v>0</v>
      </c>
      <c r="BI1836" s="5">
        <v>0</v>
      </c>
      <c r="BJ1836" s="5">
        <v>0</v>
      </c>
    </row>
    <row r="1837" spans="1:62" x14ac:dyDescent="0.25">
      <c r="A1837" s="5">
        <v>289</v>
      </c>
      <c r="B1837" s="5" t="s">
        <v>419</v>
      </c>
      <c r="C1837" s="5" t="s">
        <v>600</v>
      </c>
      <c r="D1837" s="5" t="s">
        <v>11</v>
      </c>
      <c r="E1837" s="5">
        <v>6</v>
      </c>
      <c r="F1837" s="5">
        <v>2025</v>
      </c>
      <c r="G1837" s="5">
        <v>1</v>
      </c>
      <c r="H1837" s="5">
        <v>2.5</v>
      </c>
      <c r="I1837" s="5">
        <v>0</v>
      </c>
      <c r="J1837" s="5">
        <v>0</v>
      </c>
      <c r="K1837" s="5">
        <v>0</v>
      </c>
      <c r="L1837" s="5">
        <v>0</v>
      </c>
      <c r="M1837" s="5">
        <v>0</v>
      </c>
      <c r="N1837" s="5">
        <v>0</v>
      </c>
      <c r="P1837" s="5">
        <v>0</v>
      </c>
      <c r="R1837" s="5">
        <v>0</v>
      </c>
      <c r="S1837" s="5">
        <v>0</v>
      </c>
      <c r="T1837" s="5">
        <v>0</v>
      </c>
      <c r="V1837" s="5">
        <v>0</v>
      </c>
      <c r="X1837" s="5">
        <v>0</v>
      </c>
      <c r="AB1837" s="5">
        <v>0</v>
      </c>
      <c r="AC1837" s="5">
        <v>0</v>
      </c>
      <c r="AD1837" s="5">
        <v>0</v>
      </c>
      <c r="AE1837" s="5">
        <v>0</v>
      </c>
      <c r="AF1837" s="5">
        <v>0</v>
      </c>
      <c r="AG1837" s="5">
        <v>0</v>
      </c>
      <c r="AH1837" s="5">
        <v>0</v>
      </c>
      <c r="AJ1837" s="5">
        <v>0</v>
      </c>
      <c r="AK1837" s="5">
        <v>0</v>
      </c>
      <c r="AL1837" s="5">
        <v>0</v>
      </c>
      <c r="AM1837" s="5">
        <v>0</v>
      </c>
      <c r="AO1837" s="5">
        <v>0</v>
      </c>
      <c r="AQ1837" s="5">
        <v>0</v>
      </c>
      <c r="AS1837" s="5">
        <v>0</v>
      </c>
      <c r="AT1837" s="5">
        <v>0</v>
      </c>
      <c r="AU1837" s="5">
        <v>0</v>
      </c>
      <c r="AV1837" s="5">
        <v>0</v>
      </c>
      <c r="AW1837" s="5">
        <v>0</v>
      </c>
      <c r="BC1837" s="5">
        <v>100</v>
      </c>
      <c r="BD1837" s="5">
        <v>0</v>
      </c>
      <c r="BF1837" s="5">
        <v>0</v>
      </c>
      <c r="BG1837" s="5">
        <v>0</v>
      </c>
      <c r="BH1837" s="5">
        <v>0</v>
      </c>
      <c r="BI1837" s="5">
        <v>0</v>
      </c>
      <c r="BJ1837" s="5">
        <v>0</v>
      </c>
    </row>
    <row r="1838" spans="1:62" x14ac:dyDescent="0.25">
      <c r="A1838" s="5">
        <v>290</v>
      </c>
      <c r="B1838" s="5" t="s">
        <v>607</v>
      </c>
      <c r="C1838" s="5" t="s">
        <v>21</v>
      </c>
      <c r="D1838" s="5" t="s">
        <v>11</v>
      </c>
      <c r="E1838" s="5">
        <v>6</v>
      </c>
      <c r="F1838" s="5">
        <v>2025</v>
      </c>
      <c r="G1838" s="5">
        <v>6</v>
      </c>
      <c r="H1838" s="5">
        <v>18.2</v>
      </c>
      <c r="I1838" s="5">
        <v>0</v>
      </c>
      <c r="J1838" s="5">
        <v>0</v>
      </c>
      <c r="K1838" s="5">
        <v>0</v>
      </c>
      <c r="L1838" s="5">
        <v>0</v>
      </c>
      <c r="M1838" s="5">
        <v>0</v>
      </c>
      <c r="N1838" s="5">
        <v>0</v>
      </c>
      <c r="P1838" s="5">
        <v>0</v>
      </c>
      <c r="R1838" s="5">
        <v>0</v>
      </c>
      <c r="S1838" s="5">
        <v>0</v>
      </c>
      <c r="T1838" s="5">
        <v>0</v>
      </c>
      <c r="V1838" s="5">
        <v>0</v>
      </c>
      <c r="X1838" s="5">
        <v>0</v>
      </c>
      <c r="AB1838" s="5">
        <v>0</v>
      </c>
      <c r="AC1838" s="5">
        <v>0</v>
      </c>
      <c r="AD1838" s="5">
        <v>0</v>
      </c>
      <c r="AE1838" s="5">
        <v>0</v>
      </c>
      <c r="AF1838" s="5">
        <v>0</v>
      </c>
      <c r="AG1838" s="5">
        <v>0</v>
      </c>
      <c r="AH1838" s="5">
        <v>0</v>
      </c>
      <c r="AJ1838" s="5">
        <v>0</v>
      </c>
      <c r="AK1838" s="5">
        <v>0</v>
      </c>
      <c r="AL1838" s="5">
        <v>0</v>
      </c>
      <c r="AM1838" s="5">
        <v>0</v>
      </c>
      <c r="AO1838" s="5">
        <v>0</v>
      </c>
      <c r="AQ1838" s="5">
        <v>0</v>
      </c>
      <c r="AS1838" s="5">
        <v>0</v>
      </c>
      <c r="AT1838" s="5">
        <v>0</v>
      </c>
      <c r="AU1838" s="5">
        <v>0</v>
      </c>
      <c r="AV1838" s="5">
        <v>0</v>
      </c>
      <c r="AW1838" s="5">
        <v>0</v>
      </c>
      <c r="AZ1838" s="5">
        <v>16.7</v>
      </c>
      <c r="BA1838" s="5">
        <v>16.7</v>
      </c>
      <c r="BC1838" s="5">
        <v>66.7</v>
      </c>
      <c r="BD1838" s="5">
        <v>0.1</v>
      </c>
      <c r="BE1838" s="5">
        <v>0.6</v>
      </c>
      <c r="BF1838" s="5">
        <v>0.6</v>
      </c>
      <c r="BG1838" s="5">
        <v>1.7</v>
      </c>
      <c r="BH1838" s="5">
        <v>1.7</v>
      </c>
      <c r="BI1838" s="5">
        <v>0</v>
      </c>
      <c r="BJ1838" s="5">
        <v>0</v>
      </c>
    </row>
    <row r="1839" spans="1:62" x14ac:dyDescent="0.25">
      <c r="A1839" s="5">
        <v>291</v>
      </c>
      <c r="B1839" s="5" t="s">
        <v>497</v>
      </c>
      <c r="C1839" s="5" t="s">
        <v>21</v>
      </c>
      <c r="D1839" s="5" t="s">
        <v>4</v>
      </c>
      <c r="E1839" s="5">
        <v>6</v>
      </c>
      <c r="F1839" s="5">
        <v>2025</v>
      </c>
      <c r="G1839" s="5">
        <v>1</v>
      </c>
      <c r="H1839" s="5">
        <v>3</v>
      </c>
      <c r="I1839" s="5">
        <v>0</v>
      </c>
      <c r="J1839" s="5">
        <v>0</v>
      </c>
      <c r="K1839" s="5">
        <v>0</v>
      </c>
      <c r="L1839" s="5">
        <v>0</v>
      </c>
      <c r="M1839" s="5">
        <v>0</v>
      </c>
      <c r="N1839" s="5">
        <v>0</v>
      </c>
      <c r="P1839" s="5">
        <v>0</v>
      </c>
      <c r="R1839" s="5">
        <v>0</v>
      </c>
      <c r="S1839" s="5">
        <v>0</v>
      </c>
      <c r="T1839" s="5">
        <v>0</v>
      </c>
      <c r="V1839" s="5">
        <v>0</v>
      </c>
      <c r="X1839" s="5">
        <v>0</v>
      </c>
      <c r="AB1839" s="5">
        <v>0</v>
      </c>
      <c r="AC1839" s="5">
        <v>0</v>
      </c>
      <c r="AD1839" s="5">
        <v>0</v>
      </c>
      <c r="AE1839" s="5">
        <v>0</v>
      </c>
      <c r="AF1839" s="5">
        <v>0</v>
      </c>
      <c r="AG1839" s="5">
        <v>0</v>
      </c>
      <c r="AH1839" s="5">
        <v>0</v>
      </c>
      <c r="AJ1839" s="5">
        <v>0</v>
      </c>
      <c r="AK1839" s="5">
        <v>0</v>
      </c>
      <c r="AL1839" s="5">
        <v>0</v>
      </c>
      <c r="AM1839" s="5">
        <v>0</v>
      </c>
      <c r="AO1839" s="5">
        <v>0</v>
      </c>
      <c r="AQ1839" s="5">
        <v>0</v>
      </c>
      <c r="AS1839" s="5">
        <v>0</v>
      </c>
      <c r="AT1839" s="5">
        <v>0</v>
      </c>
      <c r="AU1839" s="5">
        <v>0</v>
      </c>
      <c r="AV1839" s="5">
        <v>0</v>
      </c>
      <c r="AW1839" s="5">
        <v>0</v>
      </c>
      <c r="BA1839" s="5">
        <v>100</v>
      </c>
      <c r="BD1839" s="5">
        <v>0</v>
      </c>
      <c r="BF1839" s="5">
        <v>0</v>
      </c>
      <c r="BG1839" s="5">
        <v>0</v>
      </c>
      <c r="BH1839" s="5">
        <v>0</v>
      </c>
      <c r="BI1839" s="5">
        <v>0</v>
      </c>
      <c r="BJ1839" s="5">
        <v>0</v>
      </c>
    </row>
    <row r="1840" spans="1:62" x14ac:dyDescent="0.25">
      <c r="A1840" s="5">
        <v>292</v>
      </c>
      <c r="B1840" s="5" t="s">
        <v>533</v>
      </c>
      <c r="C1840" s="5" t="s">
        <v>602</v>
      </c>
      <c r="D1840" s="5" t="s">
        <v>4</v>
      </c>
      <c r="E1840" s="5">
        <v>6</v>
      </c>
      <c r="F1840" s="5">
        <v>2025</v>
      </c>
      <c r="G1840" s="5">
        <v>4</v>
      </c>
      <c r="H1840" s="5">
        <v>8.5</v>
      </c>
      <c r="I1840" s="5">
        <v>0</v>
      </c>
      <c r="J1840" s="5">
        <v>0</v>
      </c>
      <c r="K1840" s="5">
        <v>0</v>
      </c>
      <c r="L1840" s="5">
        <v>0</v>
      </c>
      <c r="M1840" s="5">
        <v>0</v>
      </c>
      <c r="N1840" s="5">
        <v>0</v>
      </c>
      <c r="P1840" s="5">
        <v>0</v>
      </c>
      <c r="R1840" s="5">
        <v>0</v>
      </c>
      <c r="S1840" s="5">
        <v>0</v>
      </c>
      <c r="T1840" s="5">
        <v>0</v>
      </c>
      <c r="V1840" s="5">
        <v>0</v>
      </c>
      <c r="X1840" s="5">
        <v>0</v>
      </c>
      <c r="AB1840" s="5">
        <v>0</v>
      </c>
      <c r="AC1840" s="5">
        <v>0</v>
      </c>
      <c r="AD1840" s="5">
        <v>0</v>
      </c>
      <c r="AE1840" s="5">
        <v>0</v>
      </c>
      <c r="AF1840" s="5">
        <v>0</v>
      </c>
      <c r="AG1840" s="5">
        <v>0</v>
      </c>
      <c r="AH1840" s="5">
        <v>0</v>
      </c>
      <c r="AJ1840" s="5">
        <v>0</v>
      </c>
      <c r="AK1840" s="5">
        <v>0</v>
      </c>
      <c r="AL1840" s="5">
        <v>0</v>
      </c>
      <c r="AM1840" s="5">
        <v>0</v>
      </c>
      <c r="AO1840" s="5">
        <v>0</v>
      </c>
      <c r="AQ1840" s="5">
        <v>0</v>
      </c>
      <c r="AS1840" s="5">
        <v>0</v>
      </c>
      <c r="AT1840" s="5">
        <v>0</v>
      </c>
      <c r="AU1840" s="5">
        <v>0</v>
      </c>
      <c r="AV1840" s="5">
        <v>0</v>
      </c>
      <c r="AW1840" s="5">
        <v>0</v>
      </c>
      <c r="AZ1840" s="5">
        <v>50</v>
      </c>
      <c r="BA1840" s="5">
        <v>50</v>
      </c>
      <c r="BD1840" s="5">
        <v>0</v>
      </c>
      <c r="BF1840" s="5">
        <v>0</v>
      </c>
      <c r="BG1840" s="5">
        <v>0</v>
      </c>
      <c r="BH1840" s="5">
        <v>0</v>
      </c>
      <c r="BI1840" s="5">
        <v>0</v>
      </c>
      <c r="BJ1840" s="5">
        <v>0</v>
      </c>
    </row>
    <row r="1841" spans="1:63" x14ac:dyDescent="0.25">
      <c r="A1841" s="5">
        <v>293</v>
      </c>
      <c r="B1841" s="5" t="s">
        <v>276</v>
      </c>
      <c r="C1841" s="5" t="s">
        <v>603</v>
      </c>
      <c r="D1841" s="5" t="s">
        <v>56</v>
      </c>
      <c r="E1841" s="5">
        <v>6</v>
      </c>
      <c r="F1841" s="5">
        <v>2025</v>
      </c>
      <c r="G1841" s="5">
        <v>8</v>
      </c>
      <c r="H1841" s="5">
        <v>27.6</v>
      </c>
      <c r="I1841" s="5">
        <v>0</v>
      </c>
      <c r="J1841" s="5">
        <v>0</v>
      </c>
      <c r="K1841" s="5">
        <v>0</v>
      </c>
      <c r="L1841" s="5">
        <v>0</v>
      </c>
      <c r="M1841" s="5">
        <v>0</v>
      </c>
      <c r="N1841" s="5">
        <v>0</v>
      </c>
      <c r="P1841" s="5">
        <v>0</v>
      </c>
      <c r="R1841" s="5">
        <v>0</v>
      </c>
      <c r="S1841" s="5">
        <v>0</v>
      </c>
      <c r="T1841" s="5">
        <v>0</v>
      </c>
      <c r="V1841" s="5">
        <v>0</v>
      </c>
      <c r="X1841" s="5">
        <v>0</v>
      </c>
      <c r="AB1841" s="5">
        <v>0</v>
      </c>
      <c r="AC1841" s="5">
        <v>0</v>
      </c>
      <c r="AD1841" s="5">
        <v>0</v>
      </c>
      <c r="AE1841" s="5">
        <v>0</v>
      </c>
      <c r="AF1841" s="5">
        <v>0</v>
      </c>
      <c r="AG1841" s="5">
        <v>0</v>
      </c>
      <c r="AH1841" s="5">
        <v>0</v>
      </c>
      <c r="AJ1841" s="5">
        <v>0</v>
      </c>
      <c r="AK1841" s="5">
        <v>0</v>
      </c>
      <c r="AL1841" s="5">
        <v>0</v>
      </c>
      <c r="AM1841" s="5">
        <v>0</v>
      </c>
      <c r="AO1841" s="5">
        <v>0</v>
      </c>
      <c r="AQ1841" s="5">
        <v>0</v>
      </c>
      <c r="AS1841" s="5">
        <v>0</v>
      </c>
      <c r="AT1841" s="5">
        <v>0</v>
      </c>
      <c r="AU1841" s="5">
        <v>0</v>
      </c>
      <c r="AV1841" s="5">
        <v>0</v>
      </c>
      <c r="AW1841" s="5">
        <v>0</v>
      </c>
      <c r="BA1841" s="5">
        <v>75</v>
      </c>
      <c r="BB1841" s="5">
        <v>25</v>
      </c>
      <c r="BD1841" s="5">
        <v>0</v>
      </c>
      <c r="BF1841" s="5">
        <v>0</v>
      </c>
      <c r="BG1841" s="5">
        <v>0.1</v>
      </c>
      <c r="BH1841" s="5">
        <v>0.1</v>
      </c>
      <c r="BI1841" s="5">
        <v>0</v>
      </c>
      <c r="BJ1841" s="5">
        <v>0</v>
      </c>
    </row>
    <row r="1842" spans="1:63" x14ac:dyDescent="0.25">
      <c r="A1842" s="5">
        <v>294</v>
      </c>
      <c r="B1842" s="5" t="s">
        <v>488</v>
      </c>
      <c r="C1842" s="5" t="s">
        <v>35</v>
      </c>
      <c r="D1842" s="5" t="s">
        <v>11</v>
      </c>
      <c r="E1842" s="5">
        <v>6</v>
      </c>
      <c r="F1842" s="5">
        <v>2025</v>
      </c>
      <c r="G1842" s="5">
        <v>1</v>
      </c>
      <c r="H1842" s="5">
        <v>3.7</v>
      </c>
      <c r="I1842" s="5">
        <v>0</v>
      </c>
      <c r="J1842" s="5">
        <v>0</v>
      </c>
      <c r="K1842" s="5">
        <v>0</v>
      </c>
      <c r="L1842" s="5">
        <v>0</v>
      </c>
      <c r="M1842" s="5">
        <v>0</v>
      </c>
      <c r="N1842" s="5">
        <v>0</v>
      </c>
      <c r="P1842" s="5">
        <v>0</v>
      </c>
      <c r="R1842" s="5">
        <v>0</v>
      </c>
      <c r="S1842" s="5">
        <v>0</v>
      </c>
      <c r="T1842" s="5">
        <v>0</v>
      </c>
      <c r="V1842" s="5">
        <v>0</v>
      </c>
      <c r="X1842" s="5">
        <v>0</v>
      </c>
      <c r="AB1842" s="5">
        <v>0</v>
      </c>
      <c r="AC1842" s="5">
        <v>0</v>
      </c>
      <c r="AD1842" s="5">
        <v>0</v>
      </c>
      <c r="AE1842" s="5">
        <v>0</v>
      </c>
      <c r="AF1842" s="5">
        <v>0</v>
      </c>
      <c r="AG1842" s="5">
        <v>0</v>
      </c>
      <c r="AH1842" s="5">
        <v>0</v>
      </c>
      <c r="AJ1842" s="5">
        <v>0</v>
      </c>
      <c r="AK1842" s="5">
        <v>0</v>
      </c>
      <c r="AL1842" s="5">
        <v>0</v>
      </c>
      <c r="AM1842" s="5">
        <v>0</v>
      </c>
      <c r="AO1842" s="5">
        <v>0</v>
      </c>
      <c r="AQ1842" s="5">
        <v>0</v>
      </c>
      <c r="AS1842" s="5">
        <v>0</v>
      </c>
      <c r="AT1842" s="5">
        <v>0</v>
      </c>
      <c r="AU1842" s="5">
        <v>0</v>
      </c>
      <c r="AV1842" s="5">
        <v>0</v>
      </c>
      <c r="AW1842" s="5">
        <v>0</v>
      </c>
      <c r="BC1842" s="5">
        <v>100</v>
      </c>
      <c r="BD1842" s="5">
        <v>0</v>
      </c>
      <c r="BF1842" s="5">
        <v>0</v>
      </c>
      <c r="BG1842" s="5">
        <v>0.6</v>
      </c>
      <c r="BH1842" s="5">
        <v>0.6</v>
      </c>
      <c r="BI1842" s="5">
        <v>0</v>
      </c>
      <c r="BJ1842" s="5">
        <v>0</v>
      </c>
    </row>
    <row r="1843" spans="1:63" x14ac:dyDescent="0.25">
      <c r="A1843" s="5">
        <v>295</v>
      </c>
      <c r="B1843" s="5" t="s">
        <v>389</v>
      </c>
      <c r="C1843" s="5" t="s">
        <v>35</v>
      </c>
      <c r="D1843" s="5" t="s">
        <v>11</v>
      </c>
      <c r="E1843" s="5">
        <v>6</v>
      </c>
      <c r="F1843" s="5">
        <v>2025</v>
      </c>
      <c r="G1843" s="5">
        <v>1</v>
      </c>
      <c r="H1843" s="5">
        <v>3.7</v>
      </c>
      <c r="I1843" s="5">
        <v>0</v>
      </c>
      <c r="J1843" s="5">
        <v>0</v>
      </c>
      <c r="K1843" s="5">
        <v>0</v>
      </c>
      <c r="L1843" s="5">
        <v>0</v>
      </c>
      <c r="M1843" s="5">
        <v>0</v>
      </c>
      <c r="N1843" s="5">
        <v>0</v>
      </c>
      <c r="P1843" s="5">
        <v>0</v>
      </c>
      <c r="R1843" s="5">
        <v>0</v>
      </c>
      <c r="S1843" s="5">
        <v>0</v>
      </c>
      <c r="T1843" s="5">
        <v>0</v>
      </c>
      <c r="V1843" s="5">
        <v>0</v>
      </c>
      <c r="X1843" s="5">
        <v>0</v>
      </c>
      <c r="AB1843" s="5">
        <v>0</v>
      </c>
      <c r="AC1843" s="5">
        <v>0</v>
      </c>
      <c r="AD1843" s="5">
        <v>0</v>
      </c>
      <c r="AE1843" s="5">
        <v>0</v>
      </c>
      <c r="AF1843" s="5">
        <v>0</v>
      </c>
      <c r="AG1843" s="5">
        <v>0</v>
      </c>
      <c r="AH1843" s="5">
        <v>0</v>
      </c>
      <c r="AJ1843" s="5">
        <v>0</v>
      </c>
      <c r="AK1843" s="5">
        <v>0</v>
      </c>
      <c r="AL1843" s="5">
        <v>0</v>
      </c>
      <c r="AM1843" s="5">
        <v>0</v>
      </c>
      <c r="AO1843" s="5">
        <v>0</v>
      </c>
      <c r="AQ1843" s="5">
        <v>0</v>
      </c>
      <c r="AS1843" s="5">
        <v>0</v>
      </c>
      <c r="AT1843" s="5">
        <v>0</v>
      </c>
      <c r="AU1843" s="5">
        <v>0</v>
      </c>
      <c r="AV1843" s="5">
        <v>0</v>
      </c>
      <c r="AW1843" s="5">
        <v>0</v>
      </c>
      <c r="BA1843" s="5">
        <v>100</v>
      </c>
      <c r="BD1843" s="5">
        <v>1.7</v>
      </c>
      <c r="BE1843" s="5">
        <v>1.7</v>
      </c>
      <c r="BF1843" s="5">
        <v>1.7</v>
      </c>
      <c r="BG1843" s="5">
        <v>2</v>
      </c>
      <c r="BH1843" s="5">
        <v>2</v>
      </c>
      <c r="BI1843" s="5">
        <v>0</v>
      </c>
      <c r="BJ1843" s="5">
        <v>0</v>
      </c>
    </row>
    <row r="1844" spans="1:63" x14ac:dyDescent="0.25">
      <c r="A1844" s="5">
        <v>296</v>
      </c>
      <c r="B1844" s="5" t="s">
        <v>474</v>
      </c>
      <c r="C1844" s="5" t="s">
        <v>7</v>
      </c>
      <c r="D1844" s="5" t="s">
        <v>56</v>
      </c>
      <c r="E1844" s="5">
        <v>6</v>
      </c>
      <c r="F1844" s="5">
        <v>2025</v>
      </c>
      <c r="G1844" s="5">
        <v>1</v>
      </c>
      <c r="H1844" s="5">
        <v>3.2</v>
      </c>
      <c r="I1844" s="5">
        <v>0</v>
      </c>
      <c r="J1844" s="5">
        <v>0</v>
      </c>
      <c r="K1844" s="5">
        <v>0</v>
      </c>
      <c r="L1844" s="5">
        <v>0</v>
      </c>
      <c r="M1844" s="5">
        <v>0</v>
      </c>
      <c r="N1844" s="5">
        <v>0</v>
      </c>
      <c r="P1844" s="5">
        <v>0</v>
      </c>
      <c r="R1844" s="5">
        <v>0</v>
      </c>
      <c r="S1844" s="5">
        <v>0</v>
      </c>
      <c r="T1844" s="5">
        <v>0</v>
      </c>
      <c r="V1844" s="5">
        <v>0</v>
      </c>
      <c r="X1844" s="5">
        <v>0</v>
      </c>
      <c r="AB1844" s="5">
        <v>0</v>
      </c>
      <c r="AC1844" s="5">
        <v>0</v>
      </c>
      <c r="AD1844" s="5">
        <v>0</v>
      </c>
      <c r="AE1844" s="5">
        <v>0</v>
      </c>
      <c r="AF1844" s="5">
        <v>0</v>
      </c>
      <c r="AG1844" s="5">
        <v>0</v>
      </c>
      <c r="AH1844" s="5">
        <v>0</v>
      </c>
      <c r="AJ1844" s="5">
        <v>0</v>
      </c>
      <c r="AK1844" s="5">
        <v>0</v>
      </c>
      <c r="AL1844" s="5">
        <v>0</v>
      </c>
      <c r="AM1844" s="5">
        <v>0</v>
      </c>
      <c r="AO1844" s="5">
        <v>0</v>
      </c>
      <c r="AQ1844" s="5">
        <v>0</v>
      </c>
      <c r="AS1844" s="5">
        <v>0</v>
      </c>
      <c r="AT1844" s="5">
        <v>0</v>
      </c>
      <c r="AU1844" s="5">
        <v>0</v>
      </c>
      <c r="AV1844" s="5">
        <v>0</v>
      </c>
      <c r="AW1844" s="5">
        <v>0</v>
      </c>
      <c r="BB1844" s="5">
        <v>100</v>
      </c>
      <c r="BD1844" s="5">
        <v>0</v>
      </c>
      <c r="BF1844" s="5">
        <v>0</v>
      </c>
      <c r="BG1844" s="5">
        <v>0</v>
      </c>
      <c r="BH1844" s="5">
        <v>0</v>
      </c>
      <c r="BI1844" s="5">
        <v>0</v>
      </c>
      <c r="BJ1844" s="5">
        <v>0</v>
      </c>
    </row>
    <row r="1845" spans="1:63" x14ac:dyDescent="0.25">
      <c r="A1845" s="5">
        <v>1</v>
      </c>
      <c r="B1845" s="5" t="s">
        <v>38</v>
      </c>
      <c r="C1845" s="5" t="s">
        <v>39</v>
      </c>
      <c r="D1845" s="5" t="s">
        <v>4</v>
      </c>
      <c r="E1845" s="5">
        <v>7</v>
      </c>
      <c r="F1845" s="5">
        <v>2025</v>
      </c>
      <c r="G1845" s="5">
        <v>26</v>
      </c>
      <c r="H1845" s="5">
        <v>100</v>
      </c>
      <c r="I1845" s="5">
        <v>15.6</v>
      </c>
      <c r="J1845" s="5">
        <v>172</v>
      </c>
      <c r="K1845" s="5">
        <v>61.9</v>
      </c>
      <c r="L1845" s="5">
        <v>11</v>
      </c>
      <c r="M1845" s="5">
        <v>11</v>
      </c>
      <c r="N1845" s="5">
        <v>47.8</v>
      </c>
      <c r="O1845" s="5">
        <v>0.42</v>
      </c>
      <c r="P1845" s="5">
        <v>9</v>
      </c>
      <c r="Q1845" s="5">
        <v>81.8</v>
      </c>
      <c r="R1845" s="5">
        <v>183</v>
      </c>
      <c r="S1845" s="5">
        <v>183</v>
      </c>
      <c r="T1845" s="5">
        <v>56.1</v>
      </c>
      <c r="U1845" s="5">
        <v>7.04</v>
      </c>
      <c r="V1845" s="5">
        <v>16.64</v>
      </c>
      <c r="W1845" s="5">
        <v>20.329999999999998</v>
      </c>
      <c r="X1845" s="5">
        <v>40</v>
      </c>
      <c r="Y1845" s="5">
        <v>4.4400000000000004</v>
      </c>
      <c r="Z1845" s="5">
        <v>21</v>
      </c>
      <c r="AA1845" s="5">
        <v>2.33</v>
      </c>
      <c r="AB1845" s="5">
        <v>1</v>
      </c>
      <c r="AC1845" s="5">
        <v>33.299999999999997</v>
      </c>
      <c r="AD1845" s="5">
        <v>0</v>
      </c>
      <c r="AE1845" s="5">
        <v>0</v>
      </c>
      <c r="AF1845" s="5">
        <v>0</v>
      </c>
      <c r="AG1845" s="5">
        <v>3</v>
      </c>
      <c r="AH1845" s="5">
        <v>8</v>
      </c>
      <c r="AI1845" s="5">
        <v>66.7</v>
      </c>
      <c r="AJ1845" s="5">
        <v>0</v>
      </c>
      <c r="AL1845" s="5">
        <v>5</v>
      </c>
      <c r="AM1845" s="5">
        <v>0.192</v>
      </c>
      <c r="AN1845" s="5">
        <v>0</v>
      </c>
      <c r="AP1845" s="5">
        <v>11</v>
      </c>
      <c r="AQ1845" s="5">
        <v>100</v>
      </c>
      <c r="AR1845" s="5">
        <v>1</v>
      </c>
      <c r="AS1845" s="5">
        <v>9.1</v>
      </c>
      <c r="AT1845" s="5">
        <v>3</v>
      </c>
      <c r="AU1845" s="5">
        <v>1</v>
      </c>
      <c r="AV1845" s="5">
        <v>33.299999999999997</v>
      </c>
      <c r="AW1845" s="5">
        <v>1</v>
      </c>
      <c r="AX1845" s="5">
        <v>149.1</v>
      </c>
      <c r="AY1845" s="5">
        <v>47.8</v>
      </c>
      <c r="AZ1845" s="5">
        <v>7.3</v>
      </c>
      <c r="BA1845" s="5">
        <v>38.5</v>
      </c>
      <c r="BB1845" s="5">
        <v>61.5</v>
      </c>
      <c r="BE1845" s="5">
        <v>1.4</v>
      </c>
      <c r="BF1845" s="5">
        <v>36.299999999999997</v>
      </c>
      <c r="BG1845" s="5">
        <v>36.299999999999997</v>
      </c>
      <c r="BH1845" s="5">
        <v>18.100000000000001</v>
      </c>
      <c r="BI1845" s="5">
        <v>18.100000000000001</v>
      </c>
      <c r="BJ1845" s="5">
        <v>0.7</v>
      </c>
      <c r="BK1845" s="5">
        <v>18.100000000000001</v>
      </c>
    </row>
    <row r="1846" spans="1:63" x14ac:dyDescent="0.25">
      <c r="A1846" s="5">
        <v>2</v>
      </c>
      <c r="B1846" s="5" t="s">
        <v>55</v>
      </c>
      <c r="C1846" s="5" t="s">
        <v>49</v>
      </c>
      <c r="D1846" s="5" t="s">
        <v>56</v>
      </c>
      <c r="E1846" s="5">
        <v>7</v>
      </c>
      <c r="F1846" s="5">
        <v>2025</v>
      </c>
      <c r="G1846" s="5">
        <v>48</v>
      </c>
      <c r="H1846" s="5">
        <v>78.7</v>
      </c>
      <c r="I1846" s="5">
        <v>12</v>
      </c>
      <c r="J1846" s="5">
        <v>96</v>
      </c>
      <c r="K1846" s="5">
        <v>20.6</v>
      </c>
      <c r="L1846" s="5">
        <v>8</v>
      </c>
      <c r="M1846" s="5">
        <v>8</v>
      </c>
      <c r="N1846" s="5">
        <v>14.5</v>
      </c>
      <c r="O1846" s="5">
        <v>0.17</v>
      </c>
      <c r="P1846" s="5">
        <v>7</v>
      </c>
      <c r="Q1846" s="5">
        <v>87.5</v>
      </c>
      <c r="R1846" s="5">
        <v>164</v>
      </c>
      <c r="S1846" s="5">
        <v>164</v>
      </c>
      <c r="T1846" s="5">
        <v>39</v>
      </c>
      <c r="U1846" s="5">
        <v>3.42</v>
      </c>
      <c r="V1846" s="5">
        <v>20.5</v>
      </c>
      <c r="W1846" s="5">
        <v>23.43</v>
      </c>
      <c r="X1846" s="5">
        <v>62</v>
      </c>
      <c r="Y1846" s="5">
        <v>8.86</v>
      </c>
      <c r="Z1846" s="5">
        <v>38</v>
      </c>
      <c r="AA1846" s="5">
        <v>5.43</v>
      </c>
      <c r="AB1846" s="5">
        <v>1</v>
      </c>
      <c r="AC1846" s="5">
        <v>33.299999999999997</v>
      </c>
      <c r="AD1846" s="5">
        <v>2</v>
      </c>
      <c r="AE1846" s="5">
        <v>0</v>
      </c>
      <c r="AF1846" s="5">
        <v>0</v>
      </c>
      <c r="AG1846" s="5">
        <v>2</v>
      </c>
      <c r="AH1846" s="5">
        <v>6</v>
      </c>
      <c r="AI1846" s="5">
        <v>19.399999999999999</v>
      </c>
      <c r="AJ1846" s="5">
        <v>2</v>
      </c>
      <c r="AK1846" s="5">
        <v>0.28999999999999998</v>
      </c>
      <c r="AL1846" s="5">
        <v>5</v>
      </c>
      <c r="AM1846" s="5">
        <v>0.104</v>
      </c>
      <c r="AN1846" s="5">
        <v>1</v>
      </c>
      <c r="AO1846" s="5">
        <v>12.5</v>
      </c>
      <c r="AP1846" s="5">
        <v>8</v>
      </c>
      <c r="AQ1846" s="5">
        <v>100</v>
      </c>
      <c r="AR1846" s="5">
        <v>1</v>
      </c>
      <c r="AS1846" s="5">
        <v>12.5</v>
      </c>
      <c r="AT1846" s="5">
        <v>0</v>
      </c>
      <c r="AU1846" s="5">
        <v>0</v>
      </c>
      <c r="AV1846" s="5">
        <v>0</v>
      </c>
      <c r="AW1846" s="5">
        <v>0</v>
      </c>
      <c r="AX1846" s="5">
        <v>158.30000000000001</v>
      </c>
      <c r="AY1846" s="5">
        <v>19.5</v>
      </c>
      <c r="AZ1846" s="5">
        <v>11.3</v>
      </c>
      <c r="BA1846" s="5">
        <v>20.8</v>
      </c>
      <c r="BB1846" s="5">
        <v>56.3</v>
      </c>
      <c r="BC1846" s="5">
        <v>22.9</v>
      </c>
      <c r="BE1846" s="5">
        <v>0.68</v>
      </c>
      <c r="BF1846" s="5">
        <v>32.4</v>
      </c>
      <c r="BG1846" s="5">
        <v>32.4</v>
      </c>
      <c r="BH1846" s="5">
        <v>16.399999999999999</v>
      </c>
      <c r="BI1846" s="5">
        <v>16.399999999999999</v>
      </c>
      <c r="BJ1846" s="5">
        <v>0.34</v>
      </c>
      <c r="BK1846" s="5">
        <v>16.399999999999999</v>
      </c>
    </row>
    <row r="1847" spans="1:63" x14ac:dyDescent="0.25">
      <c r="A1847" s="5">
        <v>3</v>
      </c>
      <c r="B1847" s="5" t="s">
        <v>17</v>
      </c>
      <c r="C1847" s="5" t="s">
        <v>18</v>
      </c>
      <c r="D1847" s="5" t="s">
        <v>4</v>
      </c>
      <c r="E1847" s="5">
        <v>7</v>
      </c>
      <c r="F1847" s="5">
        <v>2025</v>
      </c>
      <c r="G1847" s="5">
        <v>48</v>
      </c>
      <c r="H1847" s="5">
        <v>98</v>
      </c>
      <c r="I1847" s="5">
        <v>7</v>
      </c>
      <c r="J1847" s="5">
        <v>161</v>
      </c>
      <c r="K1847" s="5">
        <v>50.8</v>
      </c>
      <c r="L1847" s="5">
        <v>23</v>
      </c>
      <c r="M1847" s="5">
        <v>23</v>
      </c>
      <c r="N1847" s="5">
        <v>48.9</v>
      </c>
      <c r="O1847" s="5">
        <v>0.48</v>
      </c>
      <c r="P1847" s="5">
        <v>16</v>
      </c>
      <c r="Q1847" s="5">
        <v>69.599999999999994</v>
      </c>
      <c r="R1847" s="5">
        <v>161</v>
      </c>
      <c r="S1847" s="5">
        <v>161</v>
      </c>
      <c r="T1847" s="5">
        <v>47.1</v>
      </c>
      <c r="U1847" s="5">
        <v>3.35</v>
      </c>
      <c r="V1847" s="5">
        <v>7</v>
      </c>
      <c r="W1847" s="5">
        <v>10.06</v>
      </c>
      <c r="X1847" s="5">
        <v>91</v>
      </c>
      <c r="Y1847" s="5">
        <v>5.69</v>
      </c>
      <c r="Z1847" s="5">
        <v>34</v>
      </c>
      <c r="AA1847" s="5">
        <v>2.13</v>
      </c>
      <c r="AB1847" s="5">
        <v>1</v>
      </c>
      <c r="AC1847" s="5">
        <v>33.299999999999997</v>
      </c>
      <c r="AD1847" s="5">
        <v>3</v>
      </c>
      <c r="AE1847" s="5">
        <v>2</v>
      </c>
      <c r="AF1847" s="5">
        <v>1</v>
      </c>
      <c r="AG1847" s="5">
        <v>0</v>
      </c>
      <c r="AH1847" s="5">
        <v>18</v>
      </c>
      <c r="AI1847" s="5">
        <v>52.9</v>
      </c>
      <c r="AJ1847" s="5">
        <v>4</v>
      </c>
      <c r="AK1847" s="5">
        <v>0.25</v>
      </c>
      <c r="AL1847" s="5">
        <v>9</v>
      </c>
      <c r="AM1847" s="5">
        <v>0.188</v>
      </c>
      <c r="AN1847" s="5">
        <v>3</v>
      </c>
      <c r="AO1847" s="5">
        <v>13</v>
      </c>
      <c r="AP1847" s="5">
        <v>20</v>
      </c>
      <c r="AQ1847" s="5">
        <v>87</v>
      </c>
      <c r="AR1847" s="5">
        <v>4</v>
      </c>
      <c r="AS1847" s="5">
        <v>17.399999999999999</v>
      </c>
      <c r="AT1847" s="5">
        <v>5</v>
      </c>
      <c r="AU1847" s="5">
        <v>3</v>
      </c>
      <c r="AV1847" s="5">
        <v>60</v>
      </c>
      <c r="AW1847" s="5">
        <v>0</v>
      </c>
      <c r="AX1847" s="5">
        <v>103.7</v>
      </c>
      <c r="AY1847" s="5">
        <v>53.5</v>
      </c>
      <c r="AZ1847" s="5">
        <v>-0.5</v>
      </c>
      <c r="BA1847" s="5">
        <v>70.8</v>
      </c>
      <c r="BB1847" s="5">
        <v>27.1</v>
      </c>
      <c r="BD1847" s="5">
        <v>2.1</v>
      </c>
      <c r="BE1847" s="5">
        <v>0.86</v>
      </c>
      <c r="BF1847" s="5">
        <v>41.1</v>
      </c>
      <c r="BG1847" s="5">
        <v>41.1</v>
      </c>
      <c r="BH1847" s="5">
        <v>41</v>
      </c>
      <c r="BI1847" s="5">
        <v>41</v>
      </c>
      <c r="BJ1847" s="5">
        <v>0.85</v>
      </c>
      <c r="BK1847" s="5">
        <v>41</v>
      </c>
    </row>
    <row r="1848" spans="1:63" x14ac:dyDescent="0.25">
      <c r="A1848" s="5">
        <v>4</v>
      </c>
      <c r="B1848" s="5" t="s">
        <v>126</v>
      </c>
      <c r="C1848" s="5" t="s">
        <v>40</v>
      </c>
      <c r="D1848" s="5" t="s">
        <v>4</v>
      </c>
      <c r="E1848" s="5">
        <v>7</v>
      </c>
      <c r="F1848" s="5">
        <v>2025</v>
      </c>
      <c r="G1848" s="5">
        <v>43</v>
      </c>
      <c r="H1848" s="5">
        <v>93.5</v>
      </c>
      <c r="I1848" s="5">
        <v>16.2</v>
      </c>
      <c r="J1848" s="5">
        <v>194</v>
      </c>
      <c r="K1848" s="5">
        <v>44.3</v>
      </c>
      <c r="L1848" s="5">
        <v>12</v>
      </c>
      <c r="M1848" s="5">
        <v>12</v>
      </c>
      <c r="N1848" s="5">
        <v>28.6</v>
      </c>
      <c r="O1848" s="5">
        <v>0.28000000000000003</v>
      </c>
      <c r="P1848" s="5">
        <v>9</v>
      </c>
      <c r="Q1848" s="5">
        <v>75</v>
      </c>
      <c r="R1848" s="5">
        <v>128</v>
      </c>
      <c r="S1848" s="5">
        <v>128</v>
      </c>
      <c r="T1848" s="5">
        <v>40.9</v>
      </c>
      <c r="U1848" s="5">
        <v>2.98</v>
      </c>
      <c r="V1848" s="5">
        <v>10.67</v>
      </c>
      <c r="W1848" s="5">
        <v>14.22</v>
      </c>
      <c r="X1848" s="5">
        <v>11</v>
      </c>
      <c r="Y1848" s="5">
        <v>1.22</v>
      </c>
      <c r="Z1848" s="5">
        <v>6</v>
      </c>
      <c r="AA1848" s="5">
        <v>0.67</v>
      </c>
      <c r="AB1848" s="5">
        <v>0</v>
      </c>
      <c r="AC1848" s="5">
        <v>0</v>
      </c>
      <c r="AD1848" s="5">
        <v>4</v>
      </c>
      <c r="AE1848" s="5">
        <v>1</v>
      </c>
      <c r="AF1848" s="5">
        <v>0</v>
      </c>
      <c r="AG1848" s="5">
        <v>4</v>
      </c>
      <c r="AH1848" s="5">
        <v>11</v>
      </c>
      <c r="AI1848" s="5">
        <v>39.299999999999997</v>
      </c>
      <c r="AJ1848" s="5">
        <v>0</v>
      </c>
      <c r="AL1848" s="5">
        <v>6</v>
      </c>
      <c r="AM1848" s="5">
        <v>0.14000000000000001</v>
      </c>
      <c r="AN1848" s="5">
        <v>0</v>
      </c>
      <c r="AP1848" s="5">
        <v>9</v>
      </c>
      <c r="AQ1848" s="5">
        <v>75</v>
      </c>
      <c r="AR1848" s="5">
        <v>0</v>
      </c>
      <c r="AT1848" s="5">
        <v>1</v>
      </c>
      <c r="AU1848" s="5">
        <v>1</v>
      </c>
      <c r="AV1848" s="5">
        <v>100</v>
      </c>
      <c r="AW1848" s="5">
        <v>0</v>
      </c>
      <c r="AX1848" s="5">
        <v>74.3</v>
      </c>
      <c r="AY1848" s="5">
        <v>30.8</v>
      </c>
      <c r="AZ1848" s="5">
        <v>1.4</v>
      </c>
      <c r="BA1848" s="5">
        <v>74.400000000000006</v>
      </c>
      <c r="BB1848" s="5">
        <v>25.6</v>
      </c>
      <c r="BE1848" s="5">
        <v>0.57999999999999996</v>
      </c>
      <c r="BF1848" s="5">
        <v>24.8</v>
      </c>
      <c r="BG1848" s="5">
        <v>24.8</v>
      </c>
      <c r="BH1848" s="5">
        <v>22.3</v>
      </c>
      <c r="BI1848" s="5">
        <v>22.3</v>
      </c>
      <c r="BJ1848" s="5">
        <v>0.52</v>
      </c>
      <c r="BK1848" s="5">
        <v>22.3</v>
      </c>
    </row>
    <row r="1849" spans="1:63" x14ac:dyDescent="0.25">
      <c r="A1849" s="5">
        <v>5</v>
      </c>
      <c r="B1849" s="5" t="s">
        <v>52</v>
      </c>
      <c r="C1849" s="5" t="s">
        <v>47</v>
      </c>
      <c r="D1849" s="5" t="s">
        <v>4</v>
      </c>
      <c r="E1849" s="5">
        <v>7</v>
      </c>
      <c r="F1849" s="5">
        <v>2025</v>
      </c>
      <c r="G1849" s="5">
        <v>34</v>
      </c>
      <c r="H1849" s="5">
        <v>97.1</v>
      </c>
      <c r="I1849" s="5">
        <v>12.2</v>
      </c>
      <c r="J1849" s="5">
        <v>159</v>
      </c>
      <c r="K1849" s="5">
        <v>54.8</v>
      </c>
      <c r="L1849" s="5">
        <v>13</v>
      </c>
      <c r="M1849" s="5">
        <v>13</v>
      </c>
      <c r="N1849" s="5">
        <v>40.6</v>
      </c>
      <c r="O1849" s="5">
        <v>0.38</v>
      </c>
      <c r="P1849" s="5">
        <v>8</v>
      </c>
      <c r="Q1849" s="5">
        <v>61.5</v>
      </c>
      <c r="R1849" s="5">
        <v>123</v>
      </c>
      <c r="S1849" s="5">
        <v>123</v>
      </c>
      <c r="T1849" s="5">
        <v>57.7</v>
      </c>
      <c r="U1849" s="5">
        <v>3.62</v>
      </c>
      <c r="V1849" s="5">
        <v>9.4600000000000009</v>
      </c>
      <c r="W1849" s="5">
        <v>15.38</v>
      </c>
      <c r="X1849" s="5">
        <v>34</v>
      </c>
      <c r="Y1849" s="5">
        <v>4.25</v>
      </c>
      <c r="Z1849" s="5">
        <v>17</v>
      </c>
      <c r="AA1849" s="5">
        <v>2.13</v>
      </c>
      <c r="AB1849" s="5">
        <v>1</v>
      </c>
      <c r="AC1849" s="5">
        <v>100</v>
      </c>
      <c r="AD1849" s="5">
        <v>1</v>
      </c>
      <c r="AE1849" s="5">
        <v>1</v>
      </c>
      <c r="AF1849" s="5">
        <v>1</v>
      </c>
      <c r="AG1849" s="5">
        <v>2</v>
      </c>
      <c r="AH1849" s="5">
        <v>10</v>
      </c>
      <c r="AI1849" s="5">
        <v>50</v>
      </c>
      <c r="AJ1849" s="5">
        <v>1</v>
      </c>
      <c r="AK1849" s="5">
        <v>0.13</v>
      </c>
      <c r="AL1849" s="5">
        <v>6</v>
      </c>
      <c r="AM1849" s="5">
        <v>0.17599999999999999</v>
      </c>
      <c r="AN1849" s="5">
        <v>0</v>
      </c>
      <c r="AP1849" s="5">
        <v>8</v>
      </c>
      <c r="AQ1849" s="5">
        <v>61.5</v>
      </c>
      <c r="AR1849" s="5">
        <v>1</v>
      </c>
      <c r="AS1849" s="5">
        <v>7.7</v>
      </c>
      <c r="AT1849" s="5">
        <v>1</v>
      </c>
      <c r="AU1849" s="5">
        <v>1</v>
      </c>
      <c r="AV1849" s="5">
        <v>100</v>
      </c>
      <c r="AW1849" s="5">
        <v>0</v>
      </c>
      <c r="AX1849" s="5">
        <v>86.4</v>
      </c>
      <c r="AY1849" s="5">
        <v>50</v>
      </c>
      <c r="AZ1849" s="5">
        <v>0.5</v>
      </c>
      <c r="BA1849" s="5">
        <v>76.5</v>
      </c>
      <c r="BB1849" s="5">
        <v>23.5</v>
      </c>
      <c r="BE1849" s="5">
        <v>0.86</v>
      </c>
      <c r="BF1849" s="5">
        <v>29.3</v>
      </c>
      <c r="BG1849" s="5">
        <v>29.3</v>
      </c>
      <c r="BH1849" s="5">
        <v>26.5</v>
      </c>
      <c r="BI1849" s="5">
        <v>26.5</v>
      </c>
      <c r="BJ1849" s="5">
        <v>0.78</v>
      </c>
      <c r="BK1849" s="5">
        <v>26.5</v>
      </c>
    </row>
    <row r="1850" spans="1:63" x14ac:dyDescent="0.25">
      <c r="A1850" s="5">
        <v>6</v>
      </c>
      <c r="B1850" s="5" t="s">
        <v>68</v>
      </c>
      <c r="C1850" s="5" t="s">
        <v>39</v>
      </c>
      <c r="D1850" s="5" t="s">
        <v>4</v>
      </c>
      <c r="E1850" s="5">
        <v>7</v>
      </c>
      <c r="F1850" s="5">
        <v>2025</v>
      </c>
      <c r="G1850" s="5">
        <v>26</v>
      </c>
      <c r="H1850" s="5">
        <v>100</v>
      </c>
      <c r="I1850" s="5">
        <v>18.2</v>
      </c>
      <c r="J1850" s="5">
        <v>109</v>
      </c>
      <c r="K1850" s="5">
        <v>39.200000000000003</v>
      </c>
      <c r="L1850" s="5">
        <v>6</v>
      </c>
      <c r="M1850" s="5">
        <v>6</v>
      </c>
      <c r="N1850" s="5">
        <v>26.1</v>
      </c>
      <c r="O1850" s="5">
        <v>0.23</v>
      </c>
      <c r="P1850" s="5">
        <v>4</v>
      </c>
      <c r="Q1850" s="5">
        <v>66.7</v>
      </c>
      <c r="R1850" s="5">
        <v>121</v>
      </c>
      <c r="S1850" s="5">
        <v>121</v>
      </c>
      <c r="T1850" s="5">
        <v>37.1</v>
      </c>
      <c r="U1850" s="5">
        <v>4.6500000000000004</v>
      </c>
      <c r="V1850" s="5">
        <v>20.170000000000002</v>
      </c>
      <c r="W1850" s="5">
        <v>30.25</v>
      </c>
      <c r="X1850" s="5">
        <v>29</v>
      </c>
      <c r="Y1850" s="5">
        <v>7.25</v>
      </c>
      <c r="Z1850" s="5">
        <v>14</v>
      </c>
      <c r="AA1850" s="5">
        <v>3.5</v>
      </c>
      <c r="AB1850" s="5">
        <v>2</v>
      </c>
      <c r="AC1850" s="5">
        <v>66.7</v>
      </c>
      <c r="AD1850" s="5">
        <v>0</v>
      </c>
      <c r="AE1850" s="5">
        <v>0</v>
      </c>
      <c r="AF1850" s="5">
        <v>0</v>
      </c>
      <c r="AG1850" s="5">
        <v>3</v>
      </c>
      <c r="AH1850" s="5">
        <v>4</v>
      </c>
      <c r="AI1850" s="5">
        <v>33.299999999999997</v>
      </c>
      <c r="AJ1850" s="5">
        <v>0</v>
      </c>
      <c r="AL1850" s="5">
        <v>4</v>
      </c>
      <c r="AM1850" s="5">
        <v>0.154</v>
      </c>
      <c r="AN1850" s="5">
        <v>0</v>
      </c>
      <c r="AP1850" s="5">
        <v>5</v>
      </c>
      <c r="AQ1850" s="5">
        <v>83.3</v>
      </c>
      <c r="AR1850" s="5">
        <v>0</v>
      </c>
      <c r="AT1850" s="5">
        <v>1</v>
      </c>
      <c r="AU1850" s="5">
        <v>0</v>
      </c>
      <c r="AV1850" s="5">
        <v>0</v>
      </c>
      <c r="AW1850" s="5">
        <v>0</v>
      </c>
      <c r="AX1850" s="5">
        <v>149.30000000000001</v>
      </c>
      <c r="AY1850" s="5">
        <v>26.1</v>
      </c>
      <c r="AZ1850" s="5">
        <v>10.5</v>
      </c>
      <c r="BA1850" s="5">
        <v>88.5</v>
      </c>
      <c r="BB1850" s="5">
        <v>11.5</v>
      </c>
      <c r="BE1850" s="5">
        <v>1.2</v>
      </c>
      <c r="BF1850" s="5">
        <v>31.1</v>
      </c>
      <c r="BG1850" s="5">
        <v>31.1</v>
      </c>
      <c r="BH1850" s="5">
        <v>10.8</v>
      </c>
      <c r="BI1850" s="5">
        <v>10.8</v>
      </c>
      <c r="BJ1850" s="5">
        <v>0.41</v>
      </c>
      <c r="BK1850" s="5">
        <v>10.8</v>
      </c>
    </row>
    <row r="1851" spans="1:63" x14ac:dyDescent="0.25">
      <c r="A1851" s="5">
        <v>7</v>
      </c>
      <c r="B1851" s="5" t="s">
        <v>60</v>
      </c>
      <c r="C1851" s="5" t="s">
        <v>49</v>
      </c>
      <c r="D1851" s="5" t="s">
        <v>4</v>
      </c>
      <c r="E1851" s="5">
        <v>7</v>
      </c>
      <c r="F1851" s="5">
        <v>2025</v>
      </c>
      <c r="G1851" s="5">
        <v>44</v>
      </c>
      <c r="H1851" s="5">
        <v>72.099999999999994</v>
      </c>
      <c r="I1851" s="5">
        <v>8.9</v>
      </c>
      <c r="J1851" s="5">
        <v>125</v>
      </c>
      <c r="K1851" s="5">
        <v>26.8</v>
      </c>
      <c r="L1851" s="5">
        <v>14</v>
      </c>
      <c r="M1851" s="5">
        <v>14</v>
      </c>
      <c r="N1851" s="5">
        <v>25.5</v>
      </c>
      <c r="O1851" s="5">
        <v>0.32</v>
      </c>
      <c r="P1851" s="5">
        <v>11</v>
      </c>
      <c r="Q1851" s="5">
        <v>78.599999999999994</v>
      </c>
      <c r="R1851" s="5">
        <v>119</v>
      </c>
      <c r="S1851" s="5">
        <v>119</v>
      </c>
      <c r="T1851" s="5">
        <v>28.3</v>
      </c>
      <c r="U1851" s="5">
        <v>2.7</v>
      </c>
      <c r="V1851" s="5">
        <v>8.5</v>
      </c>
      <c r="W1851" s="5">
        <v>10.82</v>
      </c>
      <c r="X1851" s="5">
        <v>31</v>
      </c>
      <c r="Y1851" s="5">
        <v>2.82</v>
      </c>
      <c r="Z1851" s="5">
        <v>12</v>
      </c>
      <c r="AA1851" s="5">
        <v>1.0900000000000001</v>
      </c>
      <c r="AB1851" s="5">
        <v>1</v>
      </c>
      <c r="AC1851" s="5">
        <v>33.299999999999997</v>
      </c>
      <c r="AD1851" s="5">
        <v>2</v>
      </c>
      <c r="AE1851" s="5">
        <v>1</v>
      </c>
      <c r="AF1851" s="5">
        <v>1</v>
      </c>
      <c r="AG1851" s="5">
        <v>2</v>
      </c>
      <c r="AH1851" s="5">
        <v>11</v>
      </c>
      <c r="AI1851" s="5">
        <v>35.5</v>
      </c>
      <c r="AJ1851" s="5">
        <v>2</v>
      </c>
      <c r="AK1851" s="5">
        <v>0.18</v>
      </c>
      <c r="AL1851" s="5">
        <v>7</v>
      </c>
      <c r="AM1851" s="5">
        <v>0.159</v>
      </c>
      <c r="AN1851" s="5">
        <v>0</v>
      </c>
      <c r="AP1851" s="5">
        <v>11</v>
      </c>
      <c r="AQ1851" s="5">
        <v>78.599999999999994</v>
      </c>
      <c r="AR1851" s="5">
        <v>0</v>
      </c>
      <c r="AT1851" s="5">
        <v>0</v>
      </c>
      <c r="AU1851" s="5">
        <v>0</v>
      </c>
      <c r="AV1851" s="5">
        <v>0</v>
      </c>
      <c r="AW1851" s="5">
        <v>1</v>
      </c>
      <c r="AX1851" s="5">
        <v>125.9</v>
      </c>
      <c r="AY1851" s="5">
        <v>35</v>
      </c>
      <c r="AZ1851" s="5">
        <v>1.2</v>
      </c>
      <c r="BA1851" s="5">
        <v>72.7</v>
      </c>
      <c r="BB1851" s="5">
        <v>27.3</v>
      </c>
      <c r="BE1851" s="5">
        <v>0.73</v>
      </c>
      <c r="BF1851" s="5">
        <v>31.9</v>
      </c>
      <c r="BG1851" s="5">
        <v>31.9</v>
      </c>
      <c r="BH1851" s="5">
        <v>24.1</v>
      </c>
      <c r="BI1851" s="5">
        <v>24.1</v>
      </c>
      <c r="BJ1851" s="5">
        <v>0.55000000000000004</v>
      </c>
      <c r="BK1851" s="5">
        <v>24.1</v>
      </c>
    </row>
    <row r="1852" spans="1:63" x14ac:dyDescent="0.25">
      <c r="A1852" s="5">
        <v>8</v>
      </c>
      <c r="B1852" s="5" t="s">
        <v>67</v>
      </c>
      <c r="C1852" s="5" t="s">
        <v>19</v>
      </c>
      <c r="D1852" s="5" t="s">
        <v>56</v>
      </c>
      <c r="E1852" s="5">
        <v>7</v>
      </c>
      <c r="F1852" s="5">
        <v>2025</v>
      </c>
      <c r="G1852" s="5">
        <v>24</v>
      </c>
      <c r="H1852" s="5">
        <v>68.599999999999994</v>
      </c>
      <c r="I1852" s="5">
        <v>9.3000000000000007</v>
      </c>
      <c r="J1852" s="5">
        <v>56</v>
      </c>
      <c r="K1852" s="5">
        <v>18.100000000000001</v>
      </c>
      <c r="L1852" s="5">
        <v>6</v>
      </c>
      <c r="M1852" s="5">
        <v>6</v>
      </c>
      <c r="N1852" s="5">
        <v>17.600000000000001</v>
      </c>
      <c r="O1852" s="5">
        <v>0.25</v>
      </c>
      <c r="P1852" s="5">
        <v>5</v>
      </c>
      <c r="Q1852" s="5">
        <v>83.3</v>
      </c>
      <c r="R1852" s="5">
        <v>111</v>
      </c>
      <c r="S1852" s="5">
        <v>111</v>
      </c>
      <c r="T1852" s="5">
        <v>44.6</v>
      </c>
      <c r="U1852" s="5">
        <v>4.63</v>
      </c>
      <c r="V1852" s="5">
        <v>18.5</v>
      </c>
      <c r="W1852" s="5">
        <v>22.2</v>
      </c>
      <c r="X1852" s="5">
        <v>60</v>
      </c>
      <c r="Y1852" s="5">
        <v>12</v>
      </c>
      <c r="Z1852" s="5">
        <v>19</v>
      </c>
      <c r="AA1852" s="5">
        <v>3.8</v>
      </c>
      <c r="AB1852" s="5">
        <v>2</v>
      </c>
      <c r="AC1852" s="5">
        <v>50</v>
      </c>
      <c r="AD1852" s="5">
        <v>2</v>
      </c>
      <c r="AE1852" s="5">
        <v>1</v>
      </c>
      <c r="AF1852" s="5">
        <v>1</v>
      </c>
      <c r="AG1852" s="5">
        <v>1</v>
      </c>
      <c r="AH1852" s="5">
        <v>6</v>
      </c>
      <c r="AI1852" s="5">
        <v>26.1</v>
      </c>
      <c r="AJ1852" s="5">
        <v>1</v>
      </c>
      <c r="AK1852" s="5">
        <v>0.2</v>
      </c>
      <c r="AL1852" s="5">
        <v>3</v>
      </c>
      <c r="AM1852" s="5">
        <v>0.125</v>
      </c>
      <c r="AN1852" s="5">
        <v>1</v>
      </c>
      <c r="AO1852" s="5">
        <v>16.7</v>
      </c>
      <c r="AP1852" s="5">
        <v>6</v>
      </c>
      <c r="AQ1852" s="5">
        <v>100</v>
      </c>
      <c r="AR1852" s="5">
        <v>2</v>
      </c>
      <c r="AS1852" s="5">
        <v>33.299999999999997</v>
      </c>
      <c r="AT1852" s="5">
        <v>2</v>
      </c>
      <c r="AU1852" s="5">
        <v>2</v>
      </c>
      <c r="AV1852" s="5">
        <v>100</v>
      </c>
      <c r="AW1852" s="5">
        <v>0</v>
      </c>
      <c r="AX1852" s="5">
        <v>158.30000000000001</v>
      </c>
      <c r="AY1852" s="5">
        <v>23.1</v>
      </c>
      <c r="AZ1852" s="5">
        <v>10.5</v>
      </c>
      <c r="BA1852" s="5">
        <v>25</v>
      </c>
      <c r="BB1852" s="5">
        <v>75</v>
      </c>
      <c r="BE1852" s="5">
        <v>1.3</v>
      </c>
      <c r="BF1852" s="5">
        <v>31.1</v>
      </c>
      <c r="BG1852" s="5">
        <v>31.1</v>
      </c>
      <c r="BH1852" s="5">
        <v>10.3</v>
      </c>
      <c r="BI1852" s="5">
        <v>10.3</v>
      </c>
      <c r="BJ1852" s="5">
        <v>0.43</v>
      </c>
      <c r="BK1852" s="5">
        <v>10.3</v>
      </c>
    </row>
    <row r="1853" spans="1:63" x14ac:dyDescent="0.25">
      <c r="A1853" s="5">
        <v>9</v>
      </c>
      <c r="B1853" s="5" t="s">
        <v>124</v>
      </c>
      <c r="C1853" s="5" t="s">
        <v>22</v>
      </c>
      <c r="D1853" s="5" t="s">
        <v>4</v>
      </c>
      <c r="E1853" s="5">
        <v>7</v>
      </c>
      <c r="F1853" s="5">
        <v>2025</v>
      </c>
      <c r="G1853" s="5">
        <v>30</v>
      </c>
      <c r="H1853" s="5">
        <v>90.9</v>
      </c>
      <c r="I1853" s="5">
        <v>10</v>
      </c>
      <c r="J1853" s="5">
        <v>70</v>
      </c>
      <c r="K1853" s="5">
        <v>34.700000000000003</v>
      </c>
      <c r="L1853" s="5">
        <v>7</v>
      </c>
      <c r="M1853" s="5">
        <v>7</v>
      </c>
      <c r="N1853" s="5">
        <v>23.3</v>
      </c>
      <c r="O1853" s="5">
        <v>0.23</v>
      </c>
      <c r="P1853" s="5">
        <v>5</v>
      </c>
      <c r="Q1853" s="5">
        <v>71.400000000000006</v>
      </c>
      <c r="R1853" s="5">
        <v>110</v>
      </c>
      <c r="S1853" s="5">
        <v>110</v>
      </c>
      <c r="T1853" s="5">
        <v>41.7</v>
      </c>
      <c r="U1853" s="5">
        <v>3.67</v>
      </c>
      <c r="V1853" s="5">
        <v>15.71</v>
      </c>
      <c r="W1853" s="5">
        <v>22</v>
      </c>
      <c r="X1853" s="5">
        <v>59</v>
      </c>
      <c r="Y1853" s="5">
        <v>11.8</v>
      </c>
      <c r="Z1853" s="5">
        <v>8</v>
      </c>
      <c r="AA1853" s="5">
        <v>1.6</v>
      </c>
      <c r="AB1853" s="5">
        <v>1</v>
      </c>
      <c r="AC1853" s="5">
        <v>33.299999999999997</v>
      </c>
      <c r="AD1853" s="5">
        <v>0</v>
      </c>
      <c r="AE1853" s="5">
        <v>0</v>
      </c>
      <c r="AF1853" s="5">
        <v>0</v>
      </c>
      <c r="AG1853" s="5">
        <v>1</v>
      </c>
      <c r="AH1853" s="5">
        <v>6</v>
      </c>
      <c r="AI1853" s="5">
        <v>30</v>
      </c>
      <c r="AJ1853" s="5">
        <v>0</v>
      </c>
      <c r="AL1853" s="5">
        <v>3</v>
      </c>
      <c r="AM1853" s="5">
        <v>0.1</v>
      </c>
      <c r="AN1853" s="5">
        <v>0</v>
      </c>
      <c r="AP1853" s="5">
        <v>6</v>
      </c>
      <c r="AQ1853" s="5">
        <v>85.7</v>
      </c>
      <c r="AR1853" s="5">
        <v>1</v>
      </c>
      <c r="AS1853" s="5">
        <v>14.3</v>
      </c>
      <c r="AT1853" s="5">
        <v>1</v>
      </c>
      <c r="AU1853" s="5">
        <v>0</v>
      </c>
      <c r="AV1853" s="5">
        <v>0</v>
      </c>
      <c r="AW1853" s="5">
        <v>0</v>
      </c>
      <c r="AX1853" s="5">
        <v>153.30000000000001</v>
      </c>
      <c r="AY1853" s="5">
        <v>25.9</v>
      </c>
      <c r="AZ1853" s="5">
        <v>7.8</v>
      </c>
      <c r="BA1853" s="5">
        <v>73.3</v>
      </c>
      <c r="BB1853" s="5">
        <v>26.7</v>
      </c>
      <c r="BE1853" s="5">
        <v>0.83</v>
      </c>
      <c r="BF1853" s="5">
        <v>25</v>
      </c>
      <c r="BG1853" s="5">
        <v>25</v>
      </c>
      <c r="BH1853" s="5">
        <v>14.1</v>
      </c>
      <c r="BI1853" s="5">
        <v>14.1</v>
      </c>
      <c r="BJ1853" s="5">
        <v>0.47</v>
      </c>
      <c r="BK1853" s="5">
        <v>14.1</v>
      </c>
    </row>
    <row r="1854" spans="1:63" x14ac:dyDescent="0.25">
      <c r="A1854" s="5">
        <v>10</v>
      </c>
      <c r="B1854" s="5" t="s">
        <v>104</v>
      </c>
      <c r="C1854" s="5" t="s">
        <v>27</v>
      </c>
      <c r="D1854" s="5" t="s">
        <v>4</v>
      </c>
      <c r="E1854" s="5">
        <v>7</v>
      </c>
      <c r="F1854" s="5">
        <v>2025</v>
      </c>
      <c r="G1854" s="5">
        <v>48</v>
      </c>
      <c r="H1854" s="5">
        <v>84.2</v>
      </c>
      <c r="I1854" s="5">
        <v>8.6999999999999993</v>
      </c>
      <c r="J1854" s="5">
        <v>113</v>
      </c>
      <c r="K1854" s="5">
        <v>21.4</v>
      </c>
      <c r="L1854" s="5">
        <v>13</v>
      </c>
      <c r="M1854" s="5">
        <v>13</v>
      </c>
      <c r="N1854" s="5">
        <v>27.1</v>
      </c>
      <c r="O1854" s="5">
        <v>0.27</v>
      </c>
      <c r="P1854" s="5">
        <v>8</v>
      </c>
      <c r="Q1854" s="5">
        <v>61.5</v>
      </c>
      <c r="R1854" s="5">
        <v>101</v>
      </c>
      <c r="S1854" s="5">
        <v>101</v>
      </c>
      <c r="T1854" s="5">
        <v>34.1</v>
      </c>
      <c r="U1854" s="5">
        <v>2.1</v>
      </c>
      <c r="V1854" s="5">
        <v>7.77</v>
      </c>
      <c r="W1854" s="5">
        <v>12.63</v>
      </c>
      <c r="X1854" s="5">
        <v>40</v>
      </c>
      <c r="Y1854" s="5">
        <v>5</v>
      </c>
      <c r="Z1854" s="5">
        <v>6</v>
      </c>
      <c r="AA1854" s="5">
        <v>0.75</v>
      </c>
      <c r="AB1854" s="5">
        <v>1</v>
      </c>
      <c r="AC1854" s="5">
        <v>100</v>
      </c>
      <c r="AD1854" s="5">
        <v>2</v>
      </c>
      <c r="AE1854" s="5">
        <v>1</v>
      </c>
      <c r="AF1854" s="5">
        <v>0</v>
      </c>
      <c r="AG1854" s="5">
        <v>2</v>
      </c>
      <c r="AH1854" s="5">
        <v>11</v>
      </c>
      <c r="AI1854" s="5">
        <v>39.299999999999997</v>
      </c>
      <c r="AJ1854" s="5">
        <v>1</v>
      </c>
      <c r="AK1854" s="5">
        <v>0.13</v>
      </c>
      <c r="AL1854" s="5">
        <v>5</v>
      </c>
      <c r="AM1854" s="5">
        <v>0.104</v>
      </c>
      <c r="AN1854" s="5">
        <v>0</v>
      </c>
      <c r="AP1854" s="5">
        <v>8</v>
      </c>
      <c r="AQ1854" s="5">
        <v>61.5</v>
      </c>
      <c r="AR1854" s="5">
        <v>2</v>
      </c>
      <c r="AS1854" s="5">
        <v>15.4</v>
      </c>
      <c r="AT1854" s="5">
        <v>1</v>
      </c>
      <c r="AU1854" s="5">
        <v>1</v>
      </c>
      <c r="AV1854" s="5">
        <v>100</v>
      </c>
      <c r="AW1854" s="5">
        <v>0</v>
      </c>
      <c r="AX1854" s="5">
        <v>111.4</v>
      </c>
      <c r="AY1854" s="5">
        <v>32.5</v>
      </c>
      <c r="AZ1854" s="5">
        <v>-0.3</v>
      </c>
      <c r="BA1854" s="5">
        <v>37.5</v>
      </c>
      <c r="BB1854" s="5">
        <v>62.5</v>
      </c>
      <c r="BE1854" s="5">
        <v>0.56000000000000005</v>
      </c>
      <c r="BF1854" s="5">
        <v>27.1</v>
      </c>
      <c r="BG1854" s="5">
        <v>27.1</v>
      </c>
      <c r="BH1854" s="5">
        <v>23.4</v>
      </c>
      <c r="BI1854" s="5">
        <v>23.4</v>
      </c>
      <c r="BJ1854" s="5">
        <v>0.47</v>
      </c>
      <c r="BK1854" s="5">
        <v>22.5</v>
      </c>
    </row>
    <row r="1855" spans="1:63" x14ac:dyDescent="0.25">
      <c r="A1855" s="5">
        <v>11</v>
      </c>
      <c r="B1855" s="5" t="s">
        <v>171</v>
      </c>
      <c r="C1855" s="5" t="s">
        <v>604</v>
      </c>
      <c r="D1855" s="5" t="s">
        <v>56</v>
      </c>
      <c r="E1855" s="5">
        <v>7</v>
      </c>
      <c r="F1855" s="5">
        <v>2025</v>
      </c>
      <c r="G1855" s="5">
        <v>38</v>
      </c>
      <c r="H1855" s="5">
        <v>70.400000000000006</v>
      </c>
      <c r="I1855" s="5">
        <v>4.0999999999999996</v>
      </c>
      <c r="J1855" s="5">
        <v>41</v>
      </c>
      <c r="K1855" s="5">
        <v>10.5</v>
      </c>
      <c r="L1855" s="5">
        <v>10</v>
      </c>
      <c r="M1855" s="5">
        <v>10</v>
      </c>
      <c r="N1855" s="5">
        <v>20.399999999999999</v>
      </c>
      <c r="O1855" s="5">
        <v>0.26</v>
      </c>
      <c r="P1855" s="5">
        <v>9</v>
      </c>
      <c r="Q1855" s="5">
        <v>90</v>
      </c>
      <c r="R1855" s="5">
        <v>98</v>
      </c>
      <c r="S1855" s="5">
        <v>98</v>
      </c>
      <c r="T1855" s="5">
        <v>42.8</v>
      </c>
      <c r="U1855" s="5">
        <v>2.58</v>
      </c>
      <c r="V1855" s="5">
        <v>9.8000000000000007</v>
      </c>
      <c r="W1855" s="5">
        <v>10.89</v>
      </c>
      <c r="X1855" s="5">
        <v>68</v>
      </c>
      <c r="Y1855" s="5">
        <v>7.56</v>
      </c>
      <c r="Z1855" s="5">
        <v>15</v>
      </c>
      <c r="AA1855" s="5">
        <v>1.67</v>
      </c>
      <c r="AB1855" s="5">
        <v>0</v>
      </c>
      <c r="AC1855" s="5">
        <v>0</v>
      </c>
      <c r="AD1855" s="5">
        <v>0</v>
      </c>
      <c r="AE1855" s="5">
        <v>0</v>
      </c>
      <c r="AF1855" s="5">
        <v>0</v>
      </c>
      <c r="AG1855" s="5">
        <v>0</v>
      </c>
      <c r="AH1855" s="5">
        <v>8</v>
      </c>
      <c r="AI1855" s="5">
        <v>26.7</v>
      </c>
      <c r="AJ1855" s="5">
        <v>1</v>
      </c>
      <c r="AK1855" s="5">
        <v>0.11</v>
      </c>
      <c r="AL1855" s="5">
        <v>6</v>
      </c>
      <c r="AM1855" s="5">
        <v>0.158</v>
      </c>
      <c r="AN1855" s="5">
        <v>0</v>
      </c>
      <c r="AP1855" s="5">
        <v>9</v>
      </c>
      <c r="AQ1855" s="5">
        <v>90</v>
      </c>
      <c r="AR1855" s="5">
        <v>0</v>
      </c>
      <c r="AT1855" s="5">
        <v>0</v>
      </c>
      <c r="AU1855" s="5">
        <v>0</v>
      </c>
      <c r="AV1855" s="5">
        <v>0</v>
      </c>
      <c r="AW1855" s="5">
        <v>0</v>
      </c>
      <c r="AX1855" s="5">
        <v>107.5</v>
      </c>
      <c r="AY1855" s="5">
        <v>27</v>
      </c>
      <c r="AZ1855" s="5">
        <v>3.4</v>
      </c>
      <c r="BA1855" s="5">
        <v>2.6</v>
      </c>
      <c r="BB1855" s="5">
        <v>28.9</v>
      </c>
      <c r="BC1855" s="5">
        <v>65.8</v>
      </c>
      <c r="BD1855" s="5">
        <v>2.6</v>
      </c>
      <c r="BE1855" s="5">
        <v>0.49</v>
      </c>
      <c r="BF1855" s="5">
        <v>18.8</v>
      </c>
      <c r="BG1855" s="5">
        <v>18.8</v>
      </c>
      <c r="BH1855" s="5">
        <v>14.8</v>
      </c>
      <c r="BI1855" s="5">
        <v>14.8</v>
      </c>
      <c r="BJ1855" s="5">
        <v>0.39</v>
      </c>
      <c r="BK1855" s="5">
        <v>14.8</v>
      </c>
    </row>
    <row r="1856" spans="1:63" x14ac:dyDescent="0.25">
      <c r="A1856" s="5">
        <v>12</v>
      </c>
      <c r="B1856" s="5" t="s">
        <v>106</v>
      </c>
      <c r="C1856" s="5" t="s">
        <v>102</v>
      </c>
      <c r="D1856" s="5" t="s">
        <v>4</v>
      </c>
      <c r="E1856" s="5">
        <v>7</v>
      </c>
      <c r="F1856" s="5">
        <v>2025</v>
      </c>
      <c r="G1856" s="5">
        <v>29</v>
      </c>
      <c r="H1856" s="5">
        <v>78.400000000000006</v>
      </c>
      <c r="I1856" s="5">
        <v>20</v>
      </c>
      <c r="J1856" s="5">
        <v>140</v>
      </c>
      <c r="K1856" s="5">
        <v>37.5</v>
      </c>
      <c r="L1856" s="5">
        <v>7</v>
      </c>
      <c r="M1856" s="5">
        <v>7</v>
      </c>
      <c r="N1856" s="5">
        <v>21.9</v>
      </c>
      <c r="O1856" s="5">
        <v>0.24</v>
      </c>
      <c r="P1856" s="5">
        <v>5</v>
      </c>
      <c r="Q1856" s="5">
        <v>71.400000000000006</v>
      </c>
      <c r="R1856" s="5">
        <v>98</v>
      </c>
      <c r="S1856" s="5">
        <v>98</v>
      </c>
      <c r="T1856" s="5">
        <v>42.1</v>
      </c>
      <c r="U1856" s="5">
        <v>3.38</v>
      </c>
      <c r="V1856" s="5">
        <v>14</v>
      </c>
      <c r="W1856" s="5">
        <v>19.600000000000001</v>
      </c>
      <c r="X1856" s="5">
        <v>12</v>
      </c>
      <c r="Y1856" s="5">
        <v>2.4</v>
      </c>
      <c r="Z1856" s="5">
        <v>2</v>
      </c>
      <c r="AA1856" s="5">
        <v>0.4</v>
      </c>
      <c r="AB1856" s="5">
        <v>2</v>
      </c>
      <c r="AC1856" s="5">
        <v>100</v>
      </c>
      <c r="AD1856" s="5">
        <v>1</v>
      </c>
      <c r="AE1856" s="5">
        <v>2</v>
      </c>
      <c r="AF1856" s="5">
        <v>2</v>
      </c>
      <c r="AG1856" s="5">
        <v>3</v>
      </c>
      <c r="AH1856" s="5">
        <v>6</v>
      </c>
      <c r="AI1856" s="5">
        <v>25</v>
      </c>
      <c r="AJ1856" s="5">
        <v>0</v>
      </c>
      <c r="AL1856" s="5">
        <v>3</v>
      </c>
      <c r="AM1856" s="5">
        <v>0.10299999999999999</v>
      </c>
      <c r="AN1856" s="5">
        <v>0</v>
      </c>
      <c r="AP1856" s="5">
        <v>5</v>
      </c>
      <c r="AQ1856" s="5">
        <v>71.400000000000006</v>
      </c>
      <c r="AR1856" s="5">
        <v>0</v>
      </c>
      <c r="AT1856" s="5">
        <v>0</v>
      </c>
      <c r="AU1856" s="5">
        <v>0</v>
      </c>
      <c r="AV1856" s="5">
        <v>0</v>
      </c>
      <c r="AW1856" s="5">
        <v>0</v>
      </c>
      <c r="AX1856" s="5">
        <v>153.30000000000001</v>
      </c>
      <c r="AY1856" s="5">
        <v>25.9</v>
      </c>
      <c r="AZ1856" s="5">
        <v>4.0999999999999996</v>
      </c>
      <c r="BA1856" s="5">
        <v>58.6</v>
      </c>
      <c r="BB1856" s="5">
        <v>41.4</v>
      </c>
      <c r="BE1856" s="5">
        <v>0.92</v>
      </c>
      <c r="BF1856" s="5">
        <v>26.8</v>
      </c>
      <c r="BG1856" s="5">
        <v>26.8</v>
      </c>
      <c r="BH1856" s="5">
        <v>13.7</v>
      </c>
      <c r="BI1856" s="5">
        <v>13.7</v>
      </c>
      <c r="BJ1856" s="5">
        <v>0.47</v>
      </c>
      <c r="BK1856" s="5">
        <v>13.7</v>
      </c>
    </row>
    <row r="1857" spans="1:63" x14ac:dyDescent="0.25">
      <c r="A1857" s="5">
        <v>13</v>
      </c>
      <c r="B1857" s="5" t="s">
        <v>224</v>
      </c>
      <c r="C1857" s="5" t="s">
        <v>30</v>
      </c>
      <c r="D1857" s="5" t="s">
        <v>4</v>
      </c>
      <c r="E1857" s="5">
        <v>7</v>
      </c>
      <c r="F1857" s="5">
        <v>2025</v>
      </c>
      <c r="G1857" s="5">
        <v>32</v>
      </c>
      <c r="H1857" s="5">
        <v>88.9</v>
      </c>
      <c r="I1857" s="5">
        <v>24.5</v>
      </c>
      <c r="J1857" s="5">
        <v>245</v>
      </c>
      <c r="K1857" s="5">
        <v>70.8</v>
      </c>
      <c r="L1857" s="5">
        <v>10</v>
      </c>
      <c r="M1857" s="5">
        <v>10</v>
      </c>
      <c r="N1857" s="5">
        <v>29.4</v>
      </c>
      <c r="O1857" s="5">
        <v>0.31</v>
      </c>
      <c r="P1857" s="5">
        <v>5</v>
      </c>
      <c r="Q1857" s="5">
        <v>50</v>
      </c>
      <c r="R1857" s="5">
        <v>98</v>
      </c>
      <c r="S1857" s="5">
        <v>98</v>
      </c>
      <c r="T1857" s="5">
        <v>34</v>
      </c>
      <c r="U1857" s="5">
        <v>3.06</v>
      </c>
      <c r="V1857" s="5">
        <v>9.8000000000000007</v>
      </c>
      <c r="W1857" s="5">
        <v>19.600000000000001</v>
      </c>
      <c r="X1857" s="5">
        <v>8</v>
      </c>
      <c r="Y1857" s="5">
        <v>1.6</v>
      </c>
      <c r="AB1857" s="5">
        <v>0</v>
      </c>
      <c r="AC1857" s="5">
        <v>0</v>
      </c>
      <c r="AD1857" s="5">
        <v>0</v>
      </c>
      <c r="AE1857" s="5">
        <v>0</v>
      </c>
      <c r="AF1857" s="5">
        <v>0</v>
      </c>
      <c r="AG1857" s="5">
        <v>4</v>
      </c>
      <c r="AH1857" s="5">
        <v>10</v>
      </c>
      <c r="AI1857" s="5">
        <v>37</v>
      </c>
      <c r="AJ1857" s="5">
        <v>0</v>
      </c>
      <c r="AL1857" s="5">
        <v>4</v>
      </c>
      <c r="AM1857" s="5">
        <v>0.125</v>
      </c>
      <c r="AN1857" s="5">
        <v>0</v>
      </c>
      <c r="AP1857" s="5">
        <v>5</v>
      </c>
      <c r="AQ1857" s="5">
        <v>50</v>
      </c>
      <c r="AR1857" s="5">
        <v>0</v>
      </c>
      <c r="AT1857" s="5">
        <v>3</v>
      </c>
      <c r="AU1857" s="5">
        <v>1</v>
      </c>
      <c r="AV1857" s="5">
        <v>33.299999999999997</v>
      </c>
      <c r="AW1857" s="5">
        <v>0</v>
      </c>
      <c r="AX1857" s="5">
        <v>84.6</v>
      </c>
      <c r="AY1857" s="5">
        <v>33.299999999999997</v>
      </c>
      <c r="AZ1857" s="5">
        <v>-1.4</v>
      </c>
      <c r="BA1857" s="5">
        <v>93.8</v>
      </c>
      <c r="BB1857" s="5">
        <v>6.3</v>
      </c>
      <c r="BE1857" s="5">
        <v>0.46</v>
      </c>
      <c r="BF1857" s="5">
        <v>14.8</v>
      </c>
      <c r="BG1857" s="5">
        <v>14.8</v>
      </c>
      <c r="BH1857" s="5">
        <v>19.5</v>
      </c>
      <c r="BI1857" s="5">
        <v>19.5</v>
      </c>
      <c r="BJ1857" s="5">
        <v>0.61</v>
      </c>
      <c r="BK1857" s="5">
        <v>19.5</v>
      </c>
    </row>
    <row r="1858" spans="1:63" x14ac:dyDescent="0.25">
      <c r="A1858" s="5">
        <v>14</v>
      </c>
      <c r="B1858" s="5" t="s">
        <v>152</v>
      </c>
      <c r="C1858" s="5" t="s">
        <v>18</v>
      </c>
      <c r="D1858" s="5" t="s">
        <v>4</v>
      </c>
      <c r="E1858" s="5">
        <v>7</v>
      </c>
      <c r="F1858" s="5">
        <v>2025</v>
      </c>
      <c r="G1858" s="5">
        <v>42</v>
      </c>
      <c r="H1858" s="5">
        <v>85.7</v>
      </c>
      <c r="I1858" s="5">
        <v>12</v>
      </c>
      <c r="J1858" s="5">
        <v>108</v>
      </c>
      <c r="K1858" s="5">
        <v>34.1</v>
      </c>
      <c r="L1858" s="5">
        <v>9</v>
      </c>
      <c r="M1858" s="5">
        <v>9</v>
      </c>
      <c r="N1858" s="5">
        <v>19.100000000000001</v>
      </c>
      <c r="O1858" s="5">
        <v>0.21</v>
      </c>
      <c r="P1858" s="5">
        <v>6</v>
      </c>
      <c r="Q1858" s="5">
        <v>66.7</v>
      </c>
      <c r="R1858" s="5">
        <v>96</v>
      </c>
      <c r="S1858" s="5">
        <v>96</v>
      </c>
      <c r="T1858" s="5">
        <v>28.1</v>
      </c>
      <c r="U1858" s="5">
        <v>2.29</v>
      </c>
      <c r="V1858" s="5">
        <v>10.67</v>
      </c>
      <c r="W1858" s="5">
        <v>16</v>
      </c>
      <c r="X1858" s="5">
        <v>34</v>
      </c>
      <c r="Y1858" s="5">
        <v>5.67</v>
      </c>
      <c r="Z1858" s="5">
        <v>2</v>
      </c>
      <c r="AA1858" s="5">
        <v>0.33</v>
      </c>
      <c r="AB1858" s="5">
        <v>1</v>
      </c>
      <c r="AC1858" s="5">
        <v>33.299999999999997</v>
      </c>
      <c r="AD1858" s="5">
        <v>2</v>
      </c>
      <c r="AE1858" s="5">
        <v>1</v>
      </c>
      <c r="AF1858" s="5">
        <v>0</v>
      </c>
      <c r="AG1858" s="5">
        <v>2</v>
      </c>
      <c r="AH1858" s="5">
        <v>8</v>
      </c>
      <c r="AI1858" s="5">
        <v>23.5</v>
      </c>
      <c r="AJ1858" s="5">
        <v>2</v>
      </c>
      <c r="AK1858" s="5">
        <v>0.33</v>
      </c>
      <c r="AL1858" s="5">
        <v>3</v>
      </c>
      <c r="AM1858" s="5">
        <v>7.0999999999999994E-2</v>
      </c>
      <c r="AN1858" s="5">
        <v>0</v>
      </c>
      <c r="AP1858" s="5">
        <v>6</v>
      </c>
      <c r="AQ1858" s="5">
        <v>66.7</v>
      </c>
      <c r="AR1858" s="5">
        <v>0</v>
      </c>
      <c r="AT1858" s="5">
        <v>1</v>
      </c>
      <c r="AU1858" s="5">
        <v>1</v>
      </c>
      <c r="AV1858" s="5">
        <v>100</v>
      </c>
      <c r="AW1858" s="5">
        <v>0</v>
      </c>
      <c r="AX1858" s="5">
        <v>139.1</v>
      </c>
      <c r="AY1858" s="5">
        <v>23.1</v>
      </c>
      <c r="AZ1858" s="5">
        <v>2.1</v>
      </c>
      <c r="BA1858" s="5">
        <v>83.3</v>
      </c>
      <c r="BB1858" s="5">
        <v>16.7</v>
      </c>
      <c r="BE1858" s="5">
        <v>0.51</v>
      </c>
      <c r="BF1858" s="5">
        <v>21.6</v>
      </c>
      <c r="BG1858" s="5">
        <v>21.6</v>
      </c>
      <c r="BH1858" s="5">
        <v>18.600000000000001</v>
      </c>
      <c r="BI1858" s="5">
        <v>18.600000000000001</v>
      </c>
      <c r="BJ1858" s="5">
        <v>0.44</v>
      </c>
      <c r="BK1858" s="5">
        <v>18.600000000000001</v>
      </c>
    </row>
    <row r="1859" spans="1:63" x14ac:dyDescent="0.25">
      <c r="A1859" s="5">
        <v>15</v>
      </c>
      <c r="B1859" s="5" t="s">
        <v>65</v>
      </c>
      <c r="C1859" s="5" t="s">
        <v>21</v>
      </c>
      <c r="D1859" s="5" t="s">
        <v>4</v>
      </c>
      <c r="E1859" s="5">
        <v>7</v>
      </c>
      <c r="F1859" s="5">
        <v>2025</v>
      </c>
      <c r="G1859" s="5">
        <v>33</v>
      </c>
      <c r="H1859" s="5">
        <v>89.2</v>
      </c>
      <c r="I1859" s="5">
        <v>11.2</v>
      </c>
      <c r="J1859" s="5">
        <v>112</v>
      </c>
      <c r="K1859" s="5">
        <v>35.200000000000003</v>
      </c>
      <c r="L1859" s="5">
        <v>10</v>
      </c>
      <c r="M1859" s="5">
        <v>10</v>
      </c>
      <c r="N1859" s="5">
        <v>30.3</v>
      </c>
      <c r="O1859" s="5">
        <v>0.3</v>
      </c>
      <c r="P1859" s="5">
        <v>6</v>
      </c>
      <c r="Q1859" s="5">
        <v>60</v>
      </c>
      <c r="R1859" s="5">
        <v>95</v>
      </c>
      <c r="S1859" s="5">
        <v>95</v>
      </c>
      <c r="T1859" s="5">
        <v>33.6</v>
      </c>
      <c r="U1859" s="5">
        <v>2.88</v>
      </c>
      <c r="V1859" s="5">
        <v>9.5</v>
      </c>
      <c r="W1859" s="5">
        <v>15.83</v>
      </c>
      <c r="X1859" s="5">
        <v>43</v>
      </c>
      <c r="Y1859" s="5">
        <v>7.17</v>
      </c>
      <c r="Z1859" s="5">
        <v>14</v>
      </c>
      <c r="AA1859" s="5">
        <v>2.33</v>
      </c>
      <c r="AB1859" s="5">
        <v>0</v>
      </c>
      <c r="AC1859" s="5">
        <v>0</v>
      </c>
      <c r="AD1859" s="5">
        <v>0</v>
      </c>
      <c r="AE1859" s="5">
        <v>0</v>
      </c>
      <c r="AF1859" s="5">
        <v>0</v>
      </c>
      <c r="AG1859" s="5">
        <v>2</v>
      </c>
      <c r="AH1859" s="5">
        <v>8</v>
      </c>
      <c r="AI1859" s="5">
        <v>40</v>
      </c>
      <c r="AJ1859" s="5">
        <v>0</v>
      </c>
      <c r="AL1859" s="5">
        <v>5</v>
      </c>
      <c r="AM1859" s="5">
        <v>0.152</v>
      </c>
      <c r="AN1859" s="5">
        <v>0</v>
      </c>
      <c r="AP1859" s="5">
        <v>7</v>
      </c>
      <c r="AQ1859" s="5">
        <v>70</v>
      </c>
      <c r="AR1859" s="5">
        <v>2</v>
      </c>
      <c r="AS1859" s="5">
        <v>20</v>
      </c>
      <c r="AT1859" s="5">
        <v>3</v>
      </c>
      <c r="AU1859" s="5">
        <v>1</v>
      </c>
      <c r="AV1859" s="5">
        <v>33.299999999999997</v>
      </c>
      <c r="AW1859" s="5">
        <v>0</v>
      </c>
      <c r="AX1859" s="5">
        <v>91.7</v>
      </c>
      <c r="AY1859" s="5">
        <v>34.5</v>
      </c>
      <c r="AZ1859" s="5">
        <v>1.1000000000000001</v>
      </c>
      <c r="BA1859" s="5">
        <v>30.3</v>
      </c>
      <c r="BB1859" s="5">
        <v>66.7</v>
      </c>
      <c r="BD1859" s="5">
        <v>3</v>
      </c>
      <c r="BE1859" s="5">
        <v>0.47</v>
      </c>
      <c r="BF1859" s="5">
        <v>15.5</v>
      </c>
      <c r="BG1859" s="5">
        <v>15.5</v>
      </c>
      <c r="BH1859" s="5">
        <v>20.100000000000001</v>
      </c>
      <c r="BI1859" s="5">
        <v>20.100000000000001</v>
      </c>
      <c r="BJ1859" s="5">
        <v>0.61</v>
      </c>
      <c r="BK1859" s="5">
        <v>20.100000000000001</v>
      </c>
    </row>
    <row r="1860" spans="1:63" x14ac:dyDescent="0.25">
      <c r="A1860" s="5">
        <v>16</v>
      </c>
      <c r="B1860" s="5" t="s">
        <v>131</v>
      </c>
      <c r="C1860" s="5" t="s">
        <v>35</v>
      </c>
      <c r="D1860" s="5" t="s">
        <v>4</v>
      </c>
      <c r="E1860" s="5">
        <v>7</v>
      </c>
      <c r="F1860" s="5">
        <v>2025</v>
      </c>
      <c r="G1860" s="5">
        <v>31</v>
      </c>
      <c r="H1860" s="5">
        <v>86.1</v>
      </c>
      <c r="I1860" s="5">
        <v>10.199999999999999</v>
      </c>
      <c r="J1860" s="5">
        <v>112</v>
      </c>
      <c r="K1860" s="5">
        <v>46.7</v>
      </c>
      <c r="L1860" s="5">
        <v>11</v>
      </c>
      <c r="M1860" s="5">
        <v>11</v>
      </c>
      <c r="N1860" s="5">
        <v>34.4</v>
      </c>
      <c r="O1860" s="5">
        <v>0.35</v>
      </c>
      <c r="P1860" s="5">
        <v>9</v>
      </c>
      <c r="Q1860" s="5">
        <v>81.8</v>
      </c>
      <c r="R1860" s="5">
        <v>92</v>
      </c>
      <c r="S1860" s="5">
        <v>92</v>
      </c>
      <c r="T1860" s="5">
        <v>46.5</v>
      </c>
      <c r="U1860" s="5">
        <v>2.97</v>
      </c>
      <c r="V1860" s="5">
        <v>8.36</v>
      </c>
      <c r="W1860" s="5">
        <v>10.220000000000001</v>
      </c>
      <c r="X1860" s="5">
        <v>15</v>
      </c>
      <c r="Y1860" s="5">
        <v>1.67</v>
      </c>
      <c r="Z1860" s="5">
        <v>6</v>
      </c>
      <c r="AA1860" s="5">
        <v>0.67</v>
      </c>
      <c r="AB1860" s="5">
        <v>1</v>
      </c>
      <c r="AC1860" s="5">
        <v>100</v>
      </c>
      <c r="AD1860" s="5">
        <v>3</v>
      </c>
      <c r="AE1860" s="5">
        <v>2</v>
      </c>
      <c r="AF1860" s="5">
        <v>1</v>
      </c>
      <c r="AG1860" s="5">
        <v>1</v>
      </c>
      <c r="AH1860" s="5">
        <v>10</v>
      </c>
      <c r="AI1860" s="5">
        <v>47.6</v>
      </c>
      <c r="AJ1860" s="5">
        <v>0</v>
      </c>
      <c r="AL1860" s="5">
        <v>4</v>
      </c>
      <c r="AM1860" s="5">
        <v>0.129</v>
      </c>
      <c r="AN1860" s="5">
        <v>0</v>
      </c>
      <c r="AP1860" s="5">
        <v>9</v>
      </c>
      <c r="AQ1860" s="5">
        <v>81.8</v>
      </c>
      <c r="AR1860" s="5">
        <v>1</v>
      </c>
      <c r="AS1860" s="5">
        <v>9.1</v>
      </c>
      <c r="AT1860" s="5">
        <v>1</v>
      </c>
      <c r="AU1860" s="5">
        <v>1</v>
      </c>
      <c r="AV1860" s="5">
        <v>100</v>
      </c>
      <c r="AW1860" s="5">
        <v>0</v>
      </c>
      <c r="AX1860" s="5">
        <v>131.80000000000001</v>
      </c>
      <c r="AY1860" s="5">
        <v>40.700000000000003</v>
      </c>
      <c r="AZ1860" s="5">
        <v>0.4</v>
      </c>
      <c r="BA1860" s="5">
        <v>61.3</v>
      </c>
      <c r="BB1860" s="5">
        <v>38.700000000000003</v>
      </c>
      <c r="BE1860" s="5">
        <v>0.78</v>
      </c>
      <c r="BF1860" s="5">
        <v>24.2</v>
      </c>
      <c r="BG1860" s="5">
        <v>24.2</v>
      </c>
      <c r="BH1860" s="5">
        <v>20</v>
      </c>
      <c r="BI1860" s="5">
        <v>20</v>
      </c>
      <c r="BJ1860" s="5">
        <v>0.65</v>
      </c>
      <c r="BK1860" s="5">
        <v>20</v>
      </c>
    </row>
    <row r="1861" spans="1:63" x14ac:dyDescent="0.25">
      <c r="A1861" s="5">
        <v>17</v>
      </c>
      <c r="B1861" s="5" t="s">
        <v>187</v>
      </c>
      <c r="C1861" s="5" t="s">
        <v>21</v>
      </c>
      <c r="D1861" s="5" t="s">
        <v>56</v>
      </c>
      <c r="E1861" s="5">
        <v>7</v>
      </c>
      <c r="F1861" s="5">
        <v>2025</v>
      </c>
      <c r="G1861" s="5">
        <v>15</v>
      </c>
      <c r="H1861" s="5">
        <v>40.5</v>
      </c>
      <c r="I1861" s="5">
        <v>19.8</v>
      </c>
      <c r="J1861" s="5">
        <v>79</v>
      </c>
      <c r="K1861" s="5">
        <v>24.8</v>
      </c>
      <c r="L1861" s="5">
        <v>4</v>
      </c>
      <c r="M1861" s="5">
        <v>4</v>
      </c>
      <c r="N1861" s="5">
        <v>12.1</v>
      </c>
      <c r="O1861" s="5">
        <v>0.27</v>
      </c>
      <c r="P1861" s="5">
        <v>3</v>
      </c>
      <c r="Q1861" s="5">
        <v>75</v>
      </c>
      <c r="R1861" s="5">
        <v>88</v>
      </c>
      <c r="S1861" s="5">
        <v>88</v>
      </c>
      <c r="T1861" s="5">
        <v>31.1</v>
      </c>
      <c r="U1861" s="5">
        <v>5.87</v>
      </c>
      <c r="V1861" s="5">
        <v>22</v>
      </c>
      <c r="W1861" s="5">
        <v>29.33</v>
      </c>
      <c r="X1861" s="5">
        <v>27</v>
      </c>
      <c r="Y1861" s="5">
        <v>9</v>
      </c>
      <c r="Z1861" s="5">
        <v>3</v>
      </c>
      <c r="AA1861" s="5">
        <v>1</v>
      </c>
      <c r="AB1861" s="5">
        <v>1</v>
      </c>
      <c r="AC1861" s="5">
        <v>33.299999999999997</v>
      </c>
      <c r="AD1861" s="5">
        <v>1</v>
      </c>
      <c r="AE1861" s="5">
        <v>1</v>
      </c>
      <c r="AF1861" s="5">
        <v>0</v>
      </c>
      <c r="AG1861" s="5">
        <v>2</v>
      </c>
      <c r="AH1861" s="5">
        <v>2</v>
      </c>
      <c r="AI1861" s="5">
        <v>10</v>
      </c>
      <c r="AJ1861" s="5">
        <v>0</v>
      </c>
      <c r="AL1861" s="5">
        <v>3</v>
      </c>
      <c r="AM1861" s="5">
        <v>0.2</v>
      </c>
      <c r="AN1861" s="5">
        <v>1</v>
      </c>
      <c r="AO1861" s="5">
        <v>25</v>
      </c>
      <c r="AP1861" s="5">
        <v>4</v>
      </c>
      <c r="AQ1861" s="5">
        <v>100</v>
      </c>
      <c r="AR1861" s="5">
        <v>0</v>
      </c>
      <c r="AT1861" s="5">
        <v>0</v>
      </c>
      <c r="AU1861" s="5">
        <v>0</v>
      </c>
      <c r="AV1861" s="5">
        <v>0</v>
      </c>
      <c r="AW1861" s="5">
        <v>0</v>
      </c>
      <c r="AX1861" s="5">
        <v>156.30000000000001</v>
      </c>
      <c r="AY1861" s="5">
        <v>23.5</v>
      </c>
      <c r="AZ1861" s="5">
        <v>12.5</v>
      </c>
      <c r="BA1861" s="5">
        <v>20</v>
      </c>
      <c r="BB1861" s="5">
        <v>33.299999999999997</v>
      </c>
      <c r="BC1861" s="5">
        <v>46.7</v>
      </c>
      <c r="BE1861" s="5">
        <v>1.19</v>
      </c>
      <c r="BF1861" s="5">
        <v>17.8</v>
      </c>
      <c r="BG1861" s="5">
        <v>17.8</v>
      </c>
      <c r="BH1861" s="5">
        <v>7.8</v>
      </c>
      <c r="BI1861" s="5">
        <v>7.8</v>
      </c>
      <c r="BJ1861" s="5">
        <v>0.52</v>
      </c>
      <c r="BK1861" s="5">
        <v>7.8</v>
      </c>
    </row>
    <row r="1862" spans="1:63" x14ac:dyDescent="0.25">
      <c r="A1862" s="5">
        <v>18</v>
      </c>
      <c r="B1862" s="5" t="s">
        <v>107</v>
      </c>
      <c r="C1862" s="5" t="s">
        <v>24</v>
      </c>
      <c r="D1862" s="5" t="s">
        <v>4</v>
      </c>
      <c r="E1862" s="5">
        <v>7</v>
      </c>
      <c r="F1862" s="5">
        <v>2025</v>
      </c>
      <c r="G1862" s="5">
        <v>42</v>
      </c>
      <c r="H1862" s="5">
        <v>79.2</v>
      </c>
      <c r="I1862" s="5">
        <v>12</v>
      </c>
      <c r="J1862" s="5">
        <v>108</v>
      </c>
      <c r="K1862" s="5">
        <v>27.6</v>
      </c>
      <c r="L1862" s="5">
        <v>9</v>
      </c>
      <c r="M1862" s="5">
        <v>9</v>
      </c>
      <c r="N1862" s="5">
        <v>18</v>
      </c>
      <c r="O1862" s="5">
        <v>0.21</v>
      </c>
      <c r="P1862" s="5">
        <v>6</v>
      </c>
      <c r="Q1862" s="5">
        <v>66.7</v>
      </c>
      <c r="R1862" s="5">
        <v>87</v>
      </c>
      <c r="S1862" s="5">
        <v>87</v>
      </c>
      <c r="T1862" s="5">
        <v>31.2</v>
      </c>
      <c r="U1862" s="5">
        <v>2.0699999999999998</v>
      </c>
      <c r="V1862" s="5">
        <v>9.67</v>
      </c>
      <c r="W1862" s="5">
        <v>14.5</v>
      </c>
      <c r="X1862" s="5">
        <v>24</v>
      </c>
      <c r="Y1862" s="5">
        <v>4</v>
      </c>
      <c r="Z1862" s="5">
        <v>7</v>
      </c>
      <c r="AA1862" s="5">
        <v>1.17</v>
      </c>
      <c r="AB1862" s="5">
        <v>0</v>
      </c>
      <c r="AC1862" s="5">
        <v>0</v>
      </c>
      <c r="AD1862" s="5">
        <v>2</v>
      </c>
      <c r="AE1862" s="5">
        <v>1</v>
      </c>
      <c r="AF1862" s="5">
        <v>0</v>
      </c>
      <c r="AG1862" s="5">
        <v>1</v>
      </c>
      <c r="AH1862" s="5">
        <v>7</v>
      </c>
      <c r="AI1862" s="5">
        <v>20</v>
      </c>
      <c r="AJ1862" s="5">
        <v>0</v>
      </c>
      <c r="AL1862" s="5">
        <v>4</v>
      </c>
      <c r="AM1862" s="5">
        <v>9.5000000000000001E-2</v>
      </c>
      <c r="AN1862" s="5">
        <v>0</v>
      </c>
      <c r="AP1862" s="5">
        <v>7</v>
      </c>
      <c r="AQ1862" s="5">
        <v>77.8</v>
      </c>
      <c r="AR1862" s="5">
        <v>1</v>
      </c>
      <c r="AS1862" s="5">
        <v>11.1</v>
      </c>
      <c r="AT1862" s="5">
        <v>2</v>
      </c>
      <c r="AU1862" s="5">
        <v>1</v>
      </c>
      <c r="AV1862" s="5">
        <v>50</v>
      </c>
      <c r="AW1862" s="5">
        <v>0</v>
      </c>
      <c r="AX1862" s="5">
        <v>97.9</v>
      </c>
      <c r="AY1862" s="5">
        <v>21.4</v>
      </c>
      <c r="AZ1862" s="5">
        <v>0.9</v>
      </c>
      <c r="BA1862" s="5">
        <v>73.8</v>
      </c>
      <c r="BB1862" s="5">
        <v>26.2</v>
      </c>
      <c r="BE1862" s="5">
        <v>0.4</v>
      </c>
      <c r="BF1862" s="5">
        <v>16.7</v>
      </c>
      <c r="BG1862" s="5">
        <v>16.7</v>
      </c>
      <c r="BH1862" s="5">
        <v>18.5</v>
      </c>
      <c r="BI1862" s="5">
        <v>18.5</v>
      </c>
      <c r="BJ1862" s="5">
        <v>0.44</v>
      </c>
      <c r="BK1862" s="5">
        <v>18.5</v>
      </c>
    </row>
    <row r="1863" spans="1:63" x14ac:dyDescent="0.25">
      <c r="A1863" s="5">
        <v>19</v>
      </c>
      <c r="B1863" s="5" t="s">
        <v>6</v>
      </c>
      <c r="C1863" s="5" t="s">
        <v>7</v>
      </c>
      <c r="D1863" s="5" t="s">
        <v>4</v>
      </c>
      <c r="E1863" s="5">
        <v>7</v>
      </c>
      <c r="F1863" s="5">
        <v>2025</v>
      </c>
      <c r="G1863" s="5">
        <v>30</v>
      </c>
      <c r="H1863" s="5">
        <v>88.2</v>
      </c>
      <c r="I1863" s="5">
        <v>9.4</v>
      </c>
      <c r="J1863" s="5">
        <v>94</v>
      </c>
      <c r="K1863" s="5">
        <v>61.4</v>
      </c>
      <c r="L1863" s="5">
        <v>10</v>
      </c>
      <c r="M1863" s="5">
        <v>10</v>
      </c>
      <c r="N1863" s="5">
        <v>34.5</v>
      </c>
      <c r="O1863" s="5">
        <v>0.33</v>
      </c>
      <c r="P1863" s="5">
        <v>6</v>
      </c>
      <c r="Q1863" s="5">
        <v>60</v>
      </c>
      <c r="R1863" s="5">
        <v>86</v>
      </c>
      <c r="S1863" s="5">
        <v>86</v>
      </c>
      <c r="T1863" s="5">
        <v>35.700000000000003</v>
      </c>
      <c r="U1863" s="5">
        <v>2.87</v>
      </c>
      <c r="V1863" s="5">
        <v>8.6</v>
      </c>
      <c r="W1863" s="5">
        <v>14.33</v>
      </c>
      <c r="X1863" s="5">
        <v>46</v>
      </c>
      <c r="Y1863" s="5">
        <v>7.67</v>
      </c>
      <c r="Z1863" s="5">
        <v>3</v>
      </c>
      <c r="AA1863" s="5">
        <v>0.5</v>
      </c>
      <c r="AB1863" s="5">
        <v>1</v>
      </c>
      <c r="AC1863" s="5">
        <v>100</v>
      </c>
      <c r="AD1863" s="5">
        <v>0</v>
      </c>
      <c r="AE1863" s="5">
        <v>0</v>
      </c>
      <c r="AF1863" s="5">
        <v>0</v>
      </c>
      <c r="AG1863" s="5">
        <v>0</v>
      </c>
      <c r="AH1863" s="5">
        <v>10</v>
      </c>
      <c r="AI1863" s="5">
        <v>50</v>
      </c>
      <c r="AJ1863" s="5">
        <v>1</v>
      </c>
      <c r="AK1863" s="5">
        <v>0.17</v>
      </c>
      <c r="AL1863" s="5">
        <v>3</v>
      </c>
      <c r="AM1863" s="5">
        <v>0.1</v>
      </c>
      <c r="AN1863" s="5">
        <v>0</v>
      </c>
      <c r="AP1863" s="5">
        <v>6</v>
      </c>
      <c r="AQ1863" s="5">
        <v>60</v>
      </c>
      <c r="AR1863" s="5">
        <v>1</v>
      </c>
      <c r="AS1863" s="5">
        <v>10</v>
      </c>
      <c r="AT1863" s="5">
        <v>0</v>
      </c>
      <c r="AU1863" s="5">
        <v>0</v>
      </c>
      <c r="AV1863" s="5">
        <v>0</v>
      </c>
      <c r="AW1863" s="5">
        <v>0</v>
      </c>
      <c r="AX1863" s="5">
        <v>81.7</v>
      </c>
      <c r="AY1863" s="5">
        <v>41.7</v>
      </c>
      <c r="AZ1863" s="5">
        <v>0.2</v>
      </c>
      <c r="BA1863" s="5">
        <v>43.3</v>
      </c>
      <c r="BB1863" s="5">
        <v>56.7</v>
      </c>
      <c r="BE1863" s="5">
        <v>0.69</v>
      </c>
      <c r="BF1863" s="5">
        <v>20.6</v>
      </c>
      <c r="BG1863" s="5">
        <v>20.6</v>
      </c>
      <c r="BH1863" s="5">
        <v>15.5</v>
      </c>
      <c r="BI1863" s="5">
        <v>15.5</v>
      </c>
      <c r="BJ1863" s="5">
        <v>0.52</v>
      </c>
      <c r="BK1863" s="5">
        <v>15.5</v>
      </c>
    </row>
    <row r="1864" spans="1:63" x14ac:dyDescent="0.25">
      <c r="A1864" s="5">
        <v>20</v>
      </c>
      <c r="B1864" s="5" t="s">
        <v>678</v>
      </c>
      <c r="C1864" s="5" t="s">
        <v>24</v>
      </c>
      <c r="D1864" s="5" t="s">
        <v>4</v>
      </c>
      <c r="E1864" s="5">
        <v>7</v>
      </c>
      <c r="F1864" s="5">
        <v>2025</v>
      </c>
      <c r="G1864" s="5">
        <v>30</v>
      </c>
      <c r="H1864" s="5">
        <v>56.6</v>
      </c>
      <c r="I1864" s="5">
        <v>12.9</v>
      </c>
      <c r="J1864" s="5">
        <v>90</v>
      </c>
      <c r="K1864" s="5">
        <v>23</v>
      </c>
      <c r="L1864" s="5">
        <v>7</v>
      </c>
      <c r="M1864" s="5">
        <v>7</v>
      </c>
      <c r="N1864" s="5">
        <v>14</v>
      </c>
      <c r="O1864" s="5">
        <v>0.23</v>
      </c>
      <c r="P1864" s="5">
        <v>6</v>
      </c>
      <c r="Q1864" s="5">
        <v>85.7</v>
      </c>
      <c r="R1864" s="5">
        <v>85</v>
      </c>
      <c r="S1864" s="5">
        <v>85</v>
      </c>
      <c r="T1864" s="5">
        <v>30.5</v>
      </c>
      <c r="U1864" s="5">
        <v>2.83</v>
      </c>
      <c r="V1864" s="5">
        <v>12.14</v>
      </c>
      <c r="W1864" s="5">
        <v>14.17</v>
      </c>
      <c r="X1864" s="5">
        <v>32</v>
      </c>
      <c r="Y1864" s="5">
        <v>5.33</v>
      </c>
      <c r="Z1864" s="5">
        <v>6</v>
      </c>
      <c r="AA1864" s="5">
        <v>1</v>
      </c>
      <c r="AB1864" s="5">
        <v>0</v>
      </c>
      <c r="AC1864" s="5">
        <v>0</v>
      </c>
      <c r="AD1864" s="5">
        <v>1</v>
      </c>
      <c r="AE1864" s="5">
        <v>0</v>
      </c>
      <c r="AF1864" s="5">
        <v>0</v>
      </c>
      <c r="AG1864" s="5">
        <v>3</v>
      </c>
      <c r="AH1864" s="5">
        <v>7</v>
      </c>
      <c r="AI1864" s="5">
        <v>20</v>
      </c>
      <c r="AJ1864" s="5">
        <v>0</v>
      </c>
      <c r="AL1864" s="5">
        <v>3</v>
      </c>
      <c r="AM1864" s="5">
        <v>0.1</v>
      </c>
      <c r="AN1864" s="5">
        <v>0</v>
      </c>
      <c r="AP1864" s="5">
        <v>6</v>
      </c>
      <c r="AQ1864" s="5">
        <v>85.7</v>
      </c>
      <c r="AR1864" s="5">
        <v>2</v>
      </c>
      <c r="AS1864" s="5">
        <v>28.6</v>
      </c>
      <c r="AT1864" s="5">
        <v>2</v>
      </c>
      <c r="AU1864" s="5">
        <v>1</v>
      </c>
      <c r="AV1864" s="5">
        <v>50</v>
      </c>
      <c r="AW1864" s="5">
        <v>0</v>
      </c>
      <c r="AX1864" s="5">
        <v>117.3</v>
      </c>
      <c r="AY1864" s="5">
        <v>24.1</v>
      </c>
      <c r="AZ1864" s="5">
        <v>3.6</v>
      </c>
      <c r="BA1864" s="5">
        <v>56.7</v>
      </c>
      <c r="BB1864" s="5">
        <v>43.3</v>
      </c>
      <c r="BE1864" s="5">
        <v>0.53</v>
      </c>
      <c r="BF1864" s="5">
        <v>15.8</v>
      </c>
      <c r="BG1864" s="5">
        <v>15.8</v>
      </c>
      <c r="BH1864" s="5">
        <v>13.2</v>
      </c>
      <c r="BI1864" s="5">
        <v>13.2</v>
      </c>
      <c r="BJ1864" s="5">
        <v>0.42</v>
      </c>
      <c r="BK1864" s="5">
        <v>12.7</v>
      </c>
    </row>
    <row r="1865" spans="1:63" x14ac:dyDescent="0.25">
      <c r="A1865" s="5">
        <v>21</v>
      </c>
      <c r="B1865" s="5" t="s">
        <v>25</v>
      </c>
      <c r="C1865" s="5" t="s">
        <v>7</v>
      </c>
      <c r="D1865" s="5" t="s">
        <v>11</v>
      </c>
      <c r="E1865" s="5">
        <v>7</v>
      </c>
      <c r="F1865" s="5">
        <v>2025</v>
      </c>
      <c r="G1865" s="5">
        <v>15</v>
      </c>
      <c r="H1865" s="5">
        <v>44.1</v>
      </c>
      <c r="I1865" s="5">
        <v>-3</v>
      </c>
      <c r="J1865" s="5">
        <v>-9</v>
      </c>
      <c r="K1865" s="5">
        <v>-5.9</v>
      </c>
      <c r="L1865" s="5">
        <v>3</v>
      </c>
      <c r="M1865" s="5">
        <v>3</v>
      </c>
      <c r="N1865" s="5">
        <v>10.3</v>
      </c>
      <c r="O1865" s="5">
        <v>0.2</v>
      </c>
      <c r="P1865" s="5">
        <v>3</v>
      </c>
      <c r="Q1865" s="5">
        <v>100</v>
      </c>
      <c r="R1865" s="5">
        <v>82</v>
      </c>
      <c r="S1865" s="5">
        <v>82</v>
      </c>
      <c r="T1865" s="5">
        <v>34</v>
      </c>
      <c r="U1865" s="5">
        <v>5.47</v>
      </c>
      <c r="V1865" s="5">
        <v>27.33</v>
      </c>
      <c r="W1865" s="5">
        <v>27.33</v>
      </c>
      <c r="X1865" s="5">
        <v>91</v>
      </c>
      <c r="Y1865" s="5">
        <v>30.33</v>
      </c>
      <c r="Z1865" s="5">
        <v>6</v>
      </c>
      <c r="AA1865" s="5">
        <v>2</v>
      </c>
      <c r="AB1865" s="5">
        <v>0</v>
      </c>
      <c r="AC1865" s="5">
        <v>0</v>
      </c>
      <c r="AD1865" s="5">
        <v>0</v>
      </c>
      <c r="AE1865" s="5">
        <v>0</v>
      </c>
      <c r="AF1865" s="5">
        <v>0</v>
      </c>
      <c r="AG1865" s="5">
        <v>0</v>
      </c>
      <c r="AH1865" s="5">
        <v>3</v>
      </c>
      <c r="AI1865" s="5">
        <v>15</v>
      </c>
      <c r="AJ1865" s="5">
        <v>2</v>
      </c>
      <c r="AK1865" s="5">
        <v>0.67</v>
      </c>
      <c r="AL1865" s="5">
        <v>3</v>
      </c>
      <c r="AM1865" s="5">
        <v>0.2</v>
      </c>
      <c r="AN1865" s="5">
        <v>0</v>
      </c>
      <c r="AP1865" s="5">
        <v>3</v>
      </c>
      <c r="AQ1865" s="5">
        <v>100</v>
      </c>
      <c r="AR1865" s="5">
        <v>1</v>
      </c>
      <c r="AS1865" s="5">
        <v>33.299999999999997</v>
      </c>
      <c r="AT1865" s="5">
        <v>0</v>
      </c>
      <c r="AU1865" s="5">
        <v>0</v>
      </c>
      <c r="AV1865" s="5">
        <v>0</v>
      </c>
      <c r="AW1865" s="5">
        <v>0</v>
      </c>
      <c r="AX1865" s="5">
        <v>118.8</v>
      </c>
      <c r="AY1865" s="5">
        <v>20</v>
      </c>
      <c r="AZ1865" s="5">
        <v>21.7</v>
      </c>
      <c r="BA1865" s="5">
        <v>6.7</v>
      </c>
      <c r="BD1865" s="5">
        <v>93.3</v>
      </c>
      <c r="BE1865" s="5">
        <v>2.65</v>
      </c>
      <c r="BF1865" s="5">
        <v>39.799999999999997</v>
      </c>
      <c r="BG1865" s="5">
        <v>39.799999999999997</v>
      </c>
      <c r="BH1865" s="5">
        <v>14</v>
      </c>
      <c r="BI1865" s="5">
        <v>14</v>
      </c>
      <c r="BJ1865" s="5">
        <v>0.33</v>
      </c>
      <c r="BK1865" s="5">
        <v>4.9000000000000004</v>
      </c>
    </row>
    <row r="1866" spans="1:63" x14ac:dyDescent="0.25">
      <c r="A1866" s="5">
        <v>22</v>
      </c>
      <c r="B1866" s="5" t="s">
        <v>36</v>
      </c>
      <c r="C1866" s="5" t="s">
        <v>22</v>
      </c>
      <c r="D1866" s="5" t="s">
        <v>4</v>
      </c>
      <c r="E1866" s="5">
        <v>7</v>
      </c>
      <c r="F1866" s="5">
        <v>2025</v>
      </c>
      <c r="G1866" s="5">
        <v>28</v>
      </c>
      <c r="H1866" s="5">
        <v>84.8</v>
      </c>
      <c r="I1866" s="5">
        <v>18</v>
      </c>
      <c r="J1866" s="5">
        <v>108</v>
      </c>
      <c r="K1866" s="5">
        <v>53.5</v>
      </c>
      <c r="L1866" s="5">
        <v>6</v>
      </c>
      <c r="M1866" s="5">
        <v>6</v>
      </c>
      <c r="N1866" s="5">
        <v>20</v>
      </c>
      <c r="O1866" s="5">
        <v>0.21</v>
      </c>
      <c r="P1866" s="5">
        <v>4</v>
      </c>
      <c r="Q1866" s="5">
        <v>66.7</v>
      </c>
      <c r="R1866" s="5">
        <v>82</v>
      </c>
      <c r="S1866" s="5">
        <v>82</v>
      </c>
      <c r="T1866" s="5">
        <v>31.1</v>
      </c>
      <c r="U1866" s="5">
        <v>2.93</v>
      </c>
      <c r="V1866" s="5">
        <v>13.67</v>
      </c>
      <c r="W1866" s="5">
        <v>20.5</v>
      </c>
      <c r="X1866" s="5">
        <v>10</v>
      </c>
      <c r="Y1866" s="5">
        <v>2.5</v>
      </c>
      <c r="Z1866" s="5">
        <v>6</v>
      </c>
      <c r="AA1866" s="5">
        <v>1.5</v>
      </c>
      <c r="AB1866" s="5">
        <v>0</v>
      </c>
      <c r="AC1866" s="5">
        <v>0</v>
      </c>
      <c r="AD1866" s="5">
        <v>0</v>
      </c>
      <c r="AE1866" s="5">
        <v>0</v>
      </c>
      <c r="AF1866" s="5">
        <v>0</v>
      </c>
      <c r="AG1866" s="5">
        <v>3</v>
      </c>
      <c r="AH1866" s="5">
        <v>5</v>
      </c>
      <c r="AI1866" s="5">
        <v>25</v>
      </c>
      <c r="AJ1866" s="5">
        <v>0</v>
      </c>
      <c r="AL1866" s="5">
        <v>3</v>
      </c>
      <c r="AM1866" s="5">
        <v>0.107</v>
      </c>
      <c r="AN1866" s="5">
        <v>0</v>
      </c>
      <c r="AP1866" s="5">
        <v>4</v>
      </c>
      <c r="AQ1866" s="5">
        <v>66.7</v>
      </c>
      <c r="AR1866" s="5">
        <v>0</v>
      </c>
      <c r="AT1866" s="5">
        <v>1</v>
      </c>
      <c r="AU1866" s="5">
        <v>1</v>
      </c>
      <c r="AV1866" s="5">
        <v>100</v>
      </c>
      <c r="AW1866" s="5">
        <v>1</v>
      </c>
      <c r="AX1866" s="5">
        <v>109.7</v>
      </c>
      <c r="AY1866" s="5">
        <v>23.1</v>
      </c>
      <c r="AZ1866" s="5">
        <v>3.9</v>
      </c>
      <c r="BA1866" s="5">
        <v>85.7</v>
      </c>
      <c r="BB1866" s="5">
        <v>14.3</v>
      </c>
      <c r="BE1866" s="5">
        <v>0.44</v>
      </c>
      <c r="BF1866" s="5">
        <v>12.2</v>
      </c>
      <c r="BG1866" s="5">
        <v>12.2</v>
      </c>
      <c r="BH1866" s="5">
        <v>14.3</v>
      </c>
      <c r="BI1866" s="5">
        <v>14.3</v>
      </c>
      <c r="BJ1866" s="5">
        <v>0.51</v>
      </c>
      <c r="BK1866" s="5">
        <v>14.3</v>
      </c>
    </row>
    <row r="1867" spans="1:63" x14ac:dyDescent="0.25">
      <c r="A1867" s="5">
        <v>23</v>
      </c>
      <c r="B1867" s="5" t="s">
        <v>210</v>
      </c>
      <c r="C1867" s="5" t="s">
        <v>102</v>
      </c>
      <c r="D1867" s="5" t="s">
        <v>56</v>
      </c>
      <c r="E1867" s="5">
        <v>7</v>
      </c>
      <c r="F1867" s="5">
        <v>2025</v>
      </c>
      <c r="G1867" s="5">
        <v>30</v>
      </c>
      <c r="H1867" s="5">
        <v>81.099999999999994</v>
      </c>
      <c r="I1867" s="5">
        <v>8.6</v>
      </c>
      <c r="J1867" s="5">
        <v>60</v>
      </c>
      <c r="K1867" s="5">
        <v>16.100000000000001</v>
      </c>
      <c r="L1867" s="5">
        <v>7</v>
      </c>
      <c r="M1867" s="5">
        <v>7</v>
      </c>
      <c r="N1867" s="5">
        <v>21.9</v>
      </c>
      <c r="O1867" s="5">
        <v>0.23</v>
      </c>
      <c r="P1867" s="5">
        <v>5</v>
      </c>
      <c r="Q1867" s="5">
        <v>71.400000000000006</v>
      </c>
      <c r="R1867" s="5">
        <v>79</v>
      </c>
      <c r="S1867" s="5">
        <v>79</v>
      </c>
      <c r="T1867" s="5">
        <v>33.9</v>
      </c>
      <c r="U1867" s="5">
        <v>2.63</v>
      </c>
      <c r="V1867" s="5">
        <v>11.29</v>
      </c>
      <c r="W1867" s="5">
        <v>15.8</v>
      </c>
      <c r="X1867" s="5">
        <v>40</v>
      </c>
      <c r="Y1867" s="5">
        <v>8</v>
      </c>
      <c r="Z1867" s="5">
        <v>7</v>
      </c>
      <c r="AA1867" s="5">
        <v>1.4</v>
      </c>
      <c r="AB1867" s="5">
        <v>0</v>
      </c>
      <c r="AC1867" s="5">
        <v>0</v>
      </c>
      <c r="AD1867" s="5">
        <v>0</v>
      </c>
      <c r="AE1867" s="5">
        <v>0</v>
      </c>
      <c r="AF1867" s="5">
        <v>0</v>
      </c>
      <c r="AG1867" s="5">
        <v>1</v>
      </c>
      <c r="AH1867" s="5">
        <v>6</v>
      </c>
      <c r="AI1867" s="5">
        <v>25</v>
      </c>
      <c r="AJ1867" s="5">
        <v>0</v>
      </c>
      <c r="AL1867" s="5">
        <v>3</v>
      </c>
      <c r="AM1867" s="5">
        <v>0.1</v>
      </c>
      <c r="AN1867" s="5">
        <v>1</v>
      </c>
      <c r="AO1867" s="5">
        <v>14.3</v>
      </c>
      <c r="AP1867" s="5">
        <v>7</v>
      </c>
      <c r="AQ1867" s="5">
        <v>100</v>
      </c>
      <c r="AR1867" s="5">
        <v>0</v>
      </c>
      <c r="AT1867" s="5">
        <v>2</v>
      </c>
      <c r="AU1867" s="5">
        <v>1</v>
      </c>
      <c r="AV1867" s="5">
        <v>50</v>
      </c>
      <c r="AW1867" s="5">
        <v>0</v>
      </c>
      <c r="AX1867" s="5">
        <v>108.6</v>
      </c>
      <c r="AY1867" s="5">
        <v>25.9</v>
      </c>
      <c r="AZ1867" s="5">
        <v>3.4</v>
      </c>
      <c r="BA1867" s="5">
        <v>20</v>
      </c>
      <c r="BB1867" s="5">
        <v>43.3</v>
      </c>
      <c r="BC1867" s="5">
        <v>30</v>
      </c>
      <c r="BD1867" s="5">
        <v>6.7</v>
      </c>
      <c r="BE1867" s="5">
        <v>0.43</v>
      </c>
      <c r="BF1867" s="5">
        <v>12.9</v>
      </c>
      <c r="BG1867" s="5">
        <v>12.9</v>
      </c>
      <c r="BH1867" s="5">
        <v>10.3</v>
      </c>
      <c r="BI1867" s="5">
        <v>10.3</v>
      </c>
      <c r="BJ1867" s="5">
        <v>0.34</v>
      </c>
      <c r="BK1867" s="5">
        <v>10.3</v>
      </c>
    </row>
    <row r="1868" spans="1:63" x14ac:dyDescent="0.25">
      <c r="A1868" s="5">
        <v>24</v>
      </c>
      <c r="B1868" s="5" t="s">
        <v>122</v>
      </c>
      <c r="C1868" s="5" t="s">
        <v>40</v>
      </c>
      <c r="D1868" s="5" t="s">
        <v>4</v>
      </c>
      <c r="E1868" s="5">
        <v>7</v>
      </c>
      <c r="F1868" s="5">
        <v>2025</v>
      </c>
      <c r="G1868" s="5">
        <v>45</v>
      </c>
      <c r="H1868" s="5">
        <v>97.8</v>
      </c>
      <c r="I1868" s="5">
        <v>12.4</v>
      </c>
      <c r="J1868" s="5">
        <v>124</v>
      </c>
      <c r="K1868" s="5">
        <v>28.3</v>
      </c>
      <c r="L1868" s="5">
        <v>10</v>
      </c>
      <c r="M1868" s="5">
        <v>10</v>
      </c>
      <c r="N1868" s="5">
        <v>23.8</v>
      </c>
      <c r="O1868" s="5">
        <v>0.22</v>
      </c>
      <c r="P1868" s="5">
        <v>5</v>
      </c>
      <c r="Q1868" s="5">
        <v>50</v>
      </c>
      <c r="R1868" s="5">
        <v>79</v>
      </c>
      <c r="S1868" s="5">
        <v>79</v>
      </c>
      <c r="T1868" s="5">
        <v>25.2</v>
      </c>
      <c r="U1868" s="5">
        <v>1.76</v>
      </c>
      <c r="V1868" s="5">
        <v>7.9</v>
      </c>
      <c r="W1868" s="5">
        <v>15.8</v>
      </c>
      <c r="X1868" s="5">
        <v>61</v>
      </c>
      <c r="Y1868" s="5">
        <v>12.2</v>
      </c>
      <c r="Z1868" s="5">
        <v>46</v>
      </c>
      <c r="AA1868" s="5">
        <v>9.1999999999999993</v>
      </c>
      <c r="AB1868" s="5">
        <v>0</v>
      </c>
      <c r="AC1868" s="5">
        <v>0</v>
      </c>
      <c r="AD1868" s="5">
        <v>2</v>
      </c>
      <c r="AE1868" s="5">
        <v>1</v>
      </c>
      <c r="AF1868" s="5">
        <v>0</v>
      </c>
      <c r="AG1868" s="5">
        <v>3</v>
      </c>
      <c r="AH1868" s="5">
        <v>9</v>
      </c>
      <c r="AI1868" s="5">
        <v>32.1</v>
      </c>
      <c r="AJ1868" s="5">
        <v>1</v>
      </c>
      <c r="AK1868" s="5">
        <v>0.2</v>
      </c>
      <c r="AL1868" s="5">
        <v>3</v>
      </c>
      <c r="AM1868" s="5">
        <v>6.7000000000000004E-2</v>
      </c>
      <c r="AN1868" s="5">
        <v>0</v>
      </c>
      <c r="AP1868" s="5">
        <v>6</v>
      </c>
      <c r="AQ1868" s="5">
        <v>60</v>
      </c>
      <c r="AR1868" s="5">
        <v>0</v>
      </c>
      <c r="AT1868" s="5">
        <v>1</v>
      </c>
      <c r="AU1868" s="5">
        <v>0</v>
      </c>
      <c r="AV1868" s="5">
        <v>0</v>
      </c>
      <c r="AW1868" s="5">
        <v>0</v>
      </c>
      <c r="AX1868" s="5">
        <v>37.1</v>
      </c>
      <c r="AY1868" s="5">
        <v>25.6</v>
      </c>
      <c r="AZ1868" s="5">
        <v>-0.5</v>
      </c>
      <c r="BA1868" s="5">
        <v>80</v>
      </c>
      <c r="BB1868" s="5">
        <v>17.8</v>
      </c>
      <c r="BD1868" s="5">
        <v>2.2000000000000002</v>
      </c>
      <c r="BE1868" s="5">
        <v>0.28999999999999998</v>
      </c>
      <c r="BF1868" s="5">
        <v>12.9</v>
      </c>
      <c r="BG1868" s="5">
        <v>12.9</v>
      </c>
      <c r="BH1868" s="5">
        <v>20.5</v>
      </c>
      <c r="BI1868" s="5">
        <v>20.5</v>
      </c>
      <c r="BJ1868" s="5">
        <v>0.46</v>
      </c>
      <c r="BK1868" s="5">
        <v>20.5</v>
      </c>
    </row>
    <row r="1869" spans="1:63" x14ac:dyDescent="0.25">
      <c r="A1869" s="5">
        <v>25</v>
      </c>
      <c r="B1869" s="5" t="s">
        <v>255</v>
      </c>
      <c r="C1869" s="5" t="s">
        <v>604</v>
      </c>
      <c r="D1869" s="5" t="s">
        <v>4</v>
      </c>
      <c r="E1869" s="5">
        <v>7</v>
      </c>
      <c r="F1869" s="5">
        <v>2025</v>
      </c>
      <c r="G1869" s="5">
        <v>25</v>
      </c>
      <c r="H1869" s="5">
        <v>46.3</v>
      </c>
      <c r="I1869" s="5">
        <v>18</v>
      </c>
      <c r="J1869" s="5">
        <v>126</v>
      </c>
      <c r="K1869" s="5">
        <v>32.299999999999997</v>
      </c>
      <c r="L1869" s="5">
        <v>7</v>
      </c>
      <c r="M1869" s="5">
        <v>7</v>
      </c>
      <c r="N1869" s="5">
        <v>14.3</v>
      </c>
      <c r="O1869" s="5">
        <v>0.28000000000000003</v>
      </c>
      <c r="P1869" s="5">
        <v>4</v>
      </c>
      <c r="Q1869" s="5">
        <v>57.1</v>
      </c>
      <c r="R1869" s="5">
        <v>77</v>
      </c>
      <c r="S1869" s="5">
        <v>77</v>
      </c>
      <c r="T1869" s="5">
        <v>33.6</v>
      </c>
      <c r="U1869" s="5">
        <v>3.08</v>
      </c>
      <c r="V1869" s="5">
        <v>11</v>
      </c>
      <c r="W1869" s="5">
        <v>19.25</v>
      </c>
      <c r="X1869" s="5">
        <v>15</v>
      </c>
      <c r="Y1869" s="5">
        <v>3.75</v>
      </c>
      <c r="Z1869" s="5">
        <v>6</v>
      </c>
      <c r="AA1869" s="5">
        <v>1.5</v>
      </c>
      <c r="AB1869" s="5">
        <v>0</v>
      </c>
      <c r="AC1869" s="5">
        <v>0</v>
      </c>
      <c r="AD1869" s="5">
        <v>1</v>
      </c>
      <c r="AE1869" s="5">
        <v>0</v>
      </c>
      <c r="AF1869" s="5">
        <v>0</v>
      </c>
      <c r="AG1869" s="5">
        <v>4</v>
      </c>
      <c r="AH1869" s="5">
        <v>5</v>
      </c>
      <c r="AI1869" s="5">
        <v>16.7</v>
      </c>
      <c r="AJ1869" s="5">
        <v>0</v>
      </c>
      <c r="AL1869" s="5">
        <v>3</v>
      </c>
      <c r="AM1869" s="5">
        <v>0.12</v>
      </c>
      <c r="AN1869" s="5">
        <v>0</v>
      </c>
      <c r="AP1869" s="5">
        <v>4</v>
      </c>
      <c r="AQ1869" s="5">
        <v>57.1</v>
      </c>
      <c r="AR1869" s="5">
        <v>1</v>
      </c>
      <c r="AS1869" s="5">
        <v>14.3</v>
      </c>
      <c r="AT1869" s="5">
        <v>2</v>
      </c>
      <c r="AU1869" s="5">
        <v>2</v>
      </c>
      <c r="AV1869" s="5">
        <v>100</v>
      </c>
      <c r="AW1869" s="5">
        <v>0</v>
      </c>
      <c r="AX1869" s="5">
        <v>95.5</v>
      </c>
      <c r="AY1869" s="5">
        <v>31.8</v>
      </c>
      <c r="AZ1869" s="5">
        <v>0.9</v>
      </c>
      <c r="BA1869" s="5">
        <v>24</v>
      </c>
      <c r="BB1869" s="5">
        <v>76</v>
      </c>
      <c r="BE1869" s="5">
        <v>0.47</v>
      </c>
      <c r="BF1869" s="5">
        <v>11.7</v>
      </c>
      <c r="BG1869" s="5">
        <v>11.7</v>
      </c>
      <c r="BH1869" s="5">
        <v>14.8</v>
      </c>
      <c r="BI1869" s="5">
        <v>14.8</v>
      </c>
      <c r="BJ1869" s="5">
        <v>0.59</v>
      </c>
      <c r="BK1869" s="5">
        <v>14.8</v>
      </c>
    </row>
    <row r="1870" spans="1:63" x14ac:dyDescent="0.25">
      <c r="A1870" s="5">
        <v>26</v>
      </c>
      <c r="B1870" s="5" t="s">
        <v>84</v>
      </c>
      <c r="C1870" s="5" t="s">
        <v>602</v>
      </c>
      <c r="D1870" s="5" t="s">
        <v>56</v>
      </c>
      <c r="E1870" s="5">
        <v>7</v>
      </c>
      <c r="F1870" s="5">
        <v>2025</v>
      </c>
      <c r="G1870" s="5">
        <v>42</v>
      </c>
      <c r="H1870" s="5">
        <v>91.3</v>
      </c>
      <c r="I1870" s="5">
        <v>6.3</v>
      </c>
      <c r="J1870" s="5">
        <v>75</v>
      </c>
      <c r="K1870" s="5">
        <v>26.5</v>
      </c>
      <c r="L1870" s="5">
        <v>12</v>
      </c>
      <c r="M1870" s="5">
        <v>12</v>
      </c>
      <c r="N1870" s="5">
        <v>33.299999999999997</v>
      </c>
      <c r="O1870" s="5">
        <v>0.28999999999999998</v>
      </c>
      <c r="P1870" s="5">
        <v>10</v>
      </c>
      <c r="Q1870" s="5">
        <v>83.3</v>
      </c>
      <c r="R1870" s="5">
        <v>74</v>
      </c>
      <c r="S1870" s="5">
        <v>74</v>
      </c>
      <c r="T1870" s="5">
        <v>26.5</v>
      </c>
      <c r="U1870" s="5">
        <v>1.76</v>
      </c>
      <c r="V1870" s="5">
        <v>6.17</v>
      </c>
      <c r="W1870" s="5">
        <v>7.4</v>
      </c>
      <c r="X1870" s="5">
        <v>28</v>
      </c>
      <c r="Y1870" s="5">
        <v>2.8</v>
      </c>
      <c r="Z1870" s="5">
        <v>14</v>
      </c>
      <c r="AA1870" s="5">
        <v>1.4</v>
      </c>
      <c r="AB1870" s="5">
        <v>2</v>
      </c>
      <c r="AC1870" s="5">
        <v>100</v>
      </c>
      <c r="AD1870" s="5">
        <v>3</v>
      </c>
      <c r="AE1870" s="5">
        <v>2</v>
      </c>
      <c r="AF1870" s="5">
        <v>1</v>
      </c>
      <c r="AG1870" s="5">
        <v>1</v>
      </c>
      <c r="AH1870" s="5">
        <v>12</v>
      </c>
      <c r="AI1870" s="5">
        <v>46.2</v>
      </c>
      <c r="AJ1870" s="5">
        <v>1</v>
      </c>
      <c r="AK1870" s="5">
        <v>0.1</v>
      </c>
      <c r="AL1870" s="5">
        <v>4</v>
      </c>
      <c r="AM1870" s="5">
        <v>9.5000000000000001E-2</v>
      </c>
      <c r="AN1870" s="5">
        <v>0</v>
      </c>
      <c r="AP1870" s="5">
        <v>11</v>
      </c>
      <c r="AQ1870" s="5">
        <v>91.7</v>
      </c>
      <c r="AR1870" s="5">
        <v>2</v>
      </c>
      <c r="AS1870" s="5">
        <v>16.7</v>
      </c>
      <c r="AT1870" s="5">
        <v>2</v>
      </c>
      <c r="AU1870" s="5">
        <v>1</v>
      </c>
      <c r="AV1870" s="5">
        <v>50</v>
      </c>
      <c r="AW1870" s="5">
        <v>0</v>
      </c>
      <c r="AX1870" s="5">
        <v>131.9</v>
      </c>
      <c r="AY1870" s="5">
        <v>36.4</v>
      </c>
      <c r="AZ1870" s="5">
        <v>-0.9</v>
      </c>
      <c r="BA1870" s="5">
        <v>11.9</v>
      </c>
      <c r="BB1870" s="5">
        <v>61.9</v>
      </c>
      <c r="BC1870" s="5">
        <v>26.2</v>
      </c>
      <c r="BE1870" s="5">
        <v>0.7</v>
      </c>
      <c r="BF1870" s="5">
        <v>29.4</v>
      </c>
      <c r="BG1870" s="5">
        <v>29.4</v>
      </c>
      <c r="BH1870" s="5">
        <v>21.9</v>
      </c>
      <c r="BI1870" s="5">
        <v>21.9</v>
      </c>
      <c r="BJ1870" s="5">
        <v>0.52</v>
      </c>
      <c r="BK1870" s="5">
        <v>21.9</v>
      </c>
    </row>
    <row r="1871" spans="1:63" x14ac:dyDescent="0.25">
      <c r="A1871" s="5">
        <v>27</v>
      </c>
      <c r="B1871" s="5" t="s">
        <v>9</v>
      </c>
      <c r="C1871" s="5" t="s">
        <v>10</v>
      </c>
      <c r="D1871" s="5" t="s">
        <v>11</v>
      </c>
      <c r="E1871" s="5">
        <v>7</v>
      </c>
      <c r="F1871" s="5">
        <v>2025</v>
      </c>
      <c r="G1871" s="5">
        <v>21</v>
      </c>
      <c r="H1871" s="5">
        <v>75</v>
      </c>
      <c r="I1871" s="5">
        <v>1.3</v>
      </c>
      <c r="J1871" s="5">
        <v>10</v>
      </c>
      <c r="K1871" s="5">
        <v>9.3000000000000007</v>
      </c>
      <c r="L1871" s="5">
        <v>8</v>
      </c>
      <c r="M1871" s="5">
        <v>8</v>
      </c>
      <c r="N1871" s="5">
        <v>30.8</v>
      </c>
      <c r="O1871" s="5">
        <v>0.38</v>
      </c>
      <c r="P1871" s="5">
        <v>7</v>
      </c>
      <c r="Q1871" s="5">
        <v>87.5</v>
      </c>
      <c r="R1871" s="5">
        <v>72</v>
      </c>
      <c r="S1871" s="5">
        <v>72</v>
      </c>
      <c r="T1871" s="5">
        <v>47.4</v>
      </c>
      <c r="U1871" s="5">
        <v>3.43</v>
      </c>
      <c r="V1871" s="5">
        <v>9</v>
      </c>
      <c r="W1871" s="5">
        <v>10.29</v>
      </c>
      <c r="X1871" s="5">
        <v>58</v>
      </c>
      <c r="Y1871" s="5">
        <v>8.2899999999999991</v>
      </c>
      <c r="Z1871" s="5">
        <v>14</v>
      </c>
      <c r="AA1871" s="5">
        <v>2</v>
      </c>
      <c r="AB1871" s="5">
        <v>0</v>
      </c>
      <c r="AC1871" s="5">
        <v>0</v>
      </c>
      <c r="AD1871" s="5">
        <v>1</v>
      </c>
      <c r="AE1871" s="5">
        <v>0</v>
      </c>
      <c r="AF1871" s="5">
        <v>0</v>
      </c>
      <c r="AG1871" s="5">
        <v>0</v>
      </c>
      <c r="AH1871" s="5">
        <v>3</v>
      </c>
      <c r="AI1871" s="5">
        <v>20</v>
      </c>
      <c r="AJ1871" s="5">
        <v>1</v>
      </c>
      <c r="AK1871" s="5">
        <v>0.14000000000000001</v>
      </c>
      <c r="AL1871" s="5">
        <v>5</v>
      </c>
      <c r="AM1871" s="5">
        <v>0.23799999999999999</v>
      </c>
      <c r="AN1871" s="5">
        <v>0</v>
      </c>
      <c r="AP1871" s="5">
        <v>7</v>
      </c>
      <c r="AQ1871" s="5">
        <v>87.5</v>
      </c>
      <c r="AR1871" s="5">
        <v>2</v>
      </c>
      <c r="AS1871" s="5">
        <v>25</v>
      </c>
      <c r="AT1871" s="5">
        <v>1</v>
      </c>
      <c r="AU1871" s="5">
        <v>0</v>
      </c>
      <c r="AV1871" s="5">
        <v>0</v>
      </c>
      <c r="AW1871" s="5">
        <v>0</v>
      </c>
      <c r="AX1871" s="5">
        <v>104.2</v>
      </c>
      <c r="AY1871" s="5">
        <v>40</v>
      </c>
      <c r="AZ1871" s="5">
        <v>2.8</v>
      </c>
      <c r="BB1871" s="5">
        <v>14.3</v>
      </c>
      <c r="BD1871" s="5">
        <v>85.7</v>
      </c>
      <c r="BE1871" s="5">
        <v>2</v>
      </c>
      <c r="BF1871" s="5">
        <v>42.1</v>
      </c>
      <c r="BG1871" s="5">
        <v>42.1</v>
      </c>
      <c r="BH1871" s="5">
        <v>28.5</v>
      </c>
      <c r="BI1871" s="5">
        <v>28.5</v>
      </c>
      <c r="BJ1871" s="5">
        <v>0.56000000000000005</v>
      </c>
      <c r="BK1871" s="5">
        <v>11.8</v>
      </c>
    </row>
    <row r="1872" spans="1:63" x14ac:dyDescent="0.25">
      <c r="A1872" s="5">
        <v>28</v>
      </c>
      <c r="B1872" s="5" t="s">
        <v>77</v>
      </c>
      <c r="C1872" s="5" t="s">
        <v>37</v>
      </c>
      <c r="D1872" s="5" t="s">
        <v>4</v>
      </c>
      <c r="E1872" s="5">
        <v>7</v>
      </c>
      <c r="F1872" s="5">
        <v>2025</v>
      </c>
      <c r="G1872" s="5">
        <v>26</v>
      </c>
      <c r="H1872" s="5">
        <v>78.8</v>
      </c>
      <c r="I1872" s="5">
        <v>15.9</v>
      </c>
      <c r="J1872" s="5">
        <v>127</v>
      </c>
      <c r="K1872" s="5">
        <v>62.6</v>
      </c>
      <c r="L1872" s="5">
        <v>8</v>
      </c>
      <c r="M1872" s="5">
        <v>8</v>
      </c>
      <c r="N1872" s="5">
        <v>27.6</v>
      </c>
      <c r="O1872" s="5">
        <v>0.31</v>
      </c>
      <c r="P1872" s="5">
        <v>6</v>
      </c>
      <c r="Q1872" s="5">
        <v>75</v>
      </c>
      <c r="R1872" s="5">
        <v>72</v>
      </c>
      <c r="S1872" s="5">
        <v>72</v>
      </c>
      <c r="T1872" s="5">
        <v>40.200000000000003</v>
      </c>
      <c r="U1872" s="5">
        <v>2.77</v>
      </c>
      <c r="V1872" s="5">
        <v>9</v>
      </c>
      <c r="W1872" s="5">
        <v>12</v>
      </c>
      <c r="X1872" s="5">
        <v>7</v>
      </c>
      <c r="Y1872" s="5">
        <v>1.17</v>
      </c>
      <c r="Z1872" s="5">
        <v>4</v>
      </c>
      <c r="AA1872" s="5">
        <v>0.67</v>
      </c>
      <c r="AB1872" s="5">
        <v>0</v>
      </c>
      <c r="AC1872" s="5">
        <v>0</v>
      </c>
      <c r="AD1872" s="5">
        <v>0</v>
      </c>
      <c r="AE1872" s="5">
        <v>1</v>
      </c>
      <c r="AF1872" s="5">
        <v>0</v>
      </c>
      <c r="AG1872" s="5">
        <v>2</v>
      </c>
      <c r="AH1872" s="5">
        <v>6</v>
      </c>
      <c r="AI1872" s="5">
        <v>31.6</v>
      </c>
      <c r="AJ1872" s="5">
        <v>0</v>
      </c>
      <c r="AL1872" s="5">
        <v>3</v>
      </c>
      <c r="AM1872" s="5">
        <v>0.115</v>
      </c>
      <c r="AN1872" s="5">
        <v>0</v>
      </c>
      <c r="AP1872" s="5">
        <v>7</v>
      </c>
      <c r="AQ1872" s="5">
        <v>87.5</v>
      </c>
      <c r="AR1872" s="5">
        <v>0</v>
      </c>
      <c r="AT1872" s="5">
        <v>2</v>
      </c>
      <c r="AU1872" s="5">
        <v>1</v>
      </c>
      <c r="AV1872" s="5">
        <v>50</v>
      </c>
      <c r="AW1872" s="5">
        <v>0</v>
      </c>
      <c r="AX1872" s="5">
        <v>102.1</v>
      </c>
      <c r="AY1872" s="5">
        <v>32</v>
      </c>
      <c r="AZ1872" s="5">
        <v>-0.7</v>
      </c>
      <c r="BA1872" s="5">
        <v>69.2</v>
      </c>
      <c r="BB1872" s="5">
        <v>30.8</v>
      </c>
      <c r="BE1872" s="5">
        <v>0.51</v>
      </c>
      <c r="BF1872" s="5">
        <v>13.2</v>
      </c>
      <c r="BG1872" s="5">
        <v>13.2</v>
      </c>
      <c r="BH1872" s="5">
        <v>14.8</v>
      </c>
      <c r="BI1872" s="5">
        <v>14.8</v>
      </c>
      <c r="BJ1872" s="5">
        <v>0.56999999999999995</v>
      </c>
      <c r="BK1872" s="5">
        <v>14.8</v>
      </c>
    </row>
    <row r="1873" spans="1:63" x14ac:dyDescent="0.25">
      <c r="A1873" s="5">
        <v>29</v>
      </c>
      <c r="B1873" s="5" t="s">
        <v>198</v>
      </c>
      <c r="C1873" s="5" t="s">
        <v>42</v>
      </c>
      <c r="D1873" s="5" t="s">
        <v>4</v>
      </c>
      <c r="E1873" s="5">
        <v>7</v>
      </c>
      <c r="F1873" s="5">
        <v>2025</v>
      </c>
      <c r="G1873" s="5">
        <v>26</v>
      </c>
      <c r="H1873" s="5">
        <v>66.7</v>
      </c>
      <c r="I1873" s="5">
        <v>14.8</v>
      </c>
      <c r="J1873" s="5">
        <v>59</v>
      </c>
      <c r="K1873" s="5">
        <v>30.4</v>
      </c>
      <c r="L1873" s="5">
        <v>4</v>
      </c>
      <c r="M1873" s="5">
        <v>4</v>
      </c>
      <c r="N1873" s="5">
        <v>11.8</v>
      </c>
      <c r="O1873" s="5">
        <v>0.15</v>
      </c>
      <c r="P1873" s="5">
        <v>4</v>
      </c>
      <c r="Q1873" s="5">
        <v>100</v>
      </c>
      <c r="R1873" s="5">
        <v>70</v>
      </c>
      <c r="S1873" s="5">
        <v>70</v>
      </c>
      <c r="T1873" s="5">
        <v>27.5</v>
      </c>
      <c r="U1873" s="5">
        <v>2.69</v>
      </c>
      <c r="V1873" s="5">
        <v>17.5</v>
      </c>
      <c r="W1873" s="5">
        <v>17.5</v>
      </c>
      <c r="X1873" s="5">
        <v>11</v>
      </c>
      <c r="Y1873" s="5">
        <v>2.75</v>
      </c>
      <c r="Z1873" s="5">
        <v>3</v>
      </c>
      <c r="AA1873" s="5">
        <v>0.75</v>
      </c>
      <c r="AB1873" s="5">
        <v>1</v>
      </c>
      <c r="AC1873" s="5">
        <v>100</v>
      </c>
      <c r="AD1873" s="5">
        <v>0</v>
      </c>
      <c r="AE1873" s="5">
        <v>0</v>
      </c>
      <c r="AF1873" s="5">
        <v>0</v>
      </c>
      <c r="AG1873" s="5">
        <v>1</v>
      </c>
      <c r="AH1873" s="5">
        <v>3</v>
      </c>
      <c r="AI1873" s="5">
        <v>17.600000000000001</v>
      </c>
      <c r="AJ1873" s="5">
        <v>0</v>
      </c>
      <c r="AL1873" s="5">
        <v>3</v>
      </c>
      <c r="AM1873" s="5">
        <v>0.115</v>
      </c>
      <c r="AN1873" s="5">
        <v>0</v>
      </c>
      <c r="AP1873" s="5">
        <v>4</v>
      </c>
      <c r="AQ1873" s="5">
        <v>100</v>
      </c>
      <c r="AR1873" s="5">
        <v>1</v>
      </c>
      <c r="AS1873" s="5">
        <v>25</v>
      </c>
      <c r="AT1873" s="5">
        <v>1</v>
      </c>
      <c r="AU1873" s="5">
        <v>1</v>
      </c>
      <c r="AV1873" s="5">
        <v>100</v>
      </c>
      <c r="AW1873" s="5">
        <v>0</v>
      </c>
      <c r="AX1873" s="5">
        <v>158.30000000000001</v>
      </c>
      <c r="AY1873" s="5">
        <v>19</v>
      </c>
      <c r="AZ1873" s="5">
        <v>8.4</v>
      </c>
      <c r="BA1873" s="5">
        <v>19.2</v>
      </c>
      <c r="BB1873" s="5">
        <v>80.8</v>
      </c>
      <c r="BE1873" s="5">
        <v>0.65</v>
      </c>
      <c r="BF1873" s="5">
        <v>16.899999999999999</v>
      </c>
      <c r="BG1873" s="5">
        <v>16.899999999999999</v>
      </c>
      <c r="BH1873" s="5">
        <v>6.9</v>
      </c>
      <c r="BI1873" s="5">
        <v>6.9</v>
      </c>
      <c r="BJ1873" s="5">
        <v>0.25</v>
      </c>
      <c r="BK1873" s="5">
        <v>6.4</v>
      </c>
    </row>
    <row r="1874" spans="1:63" x14ac:dyDescent="0.25">
      <c r="A1874" s="5">
        <v>30</v>
      </c>
      <c r="B1874" s="5" t="s">
        <v>180</v>
      </c>
      <c r="C1874" s="5" t="s">
        <v>30</v>
      </c>
      <c r="D1874" s="5" t="s">
        <v>56</v>
      </c>
      <c r="E1874" s="5">
        <v>7</v>
      </c>
      <c r="F1874" s="5">
        <v>2025</v>
      </c>
      <c r="G1874" s="5">
        <v>29</v>
      </c>
      <c r="H1874" s="5">
        <v>80.599999999999994</v>
      </c>
      <c r="I1874" s="5">
        <v>7.2</v>
      </c>
      <c r="J1874" s="5">
        <v>36</v>
      </c>
      <c r="K1874" s="5">
        <v>10.4</v>
      </c>
      <c r="L1874" s="5">
        <v>5</v>
      </c>
      <c r="M1874" s="5">
        <v>5</v>
      </c>
      <c r="N1874" s="5">
        <v>14.7</v>
      </c>
      <c r="O1874" s="5">
        <v>0.17</v>
      </c>
      <c r="P1874" s="5">
        <v>4</v>
      </c>
      <c r="Q1874" s="5">
        <v>80</v>
      </c>
      <c r="R1874" s="5">
        <v>69</v>
      </c>
      <c r="S1874" s="5">
        <v>69</v>
      </c>
      <c r="T1874" s="5">
        <v>24</v>
      </c>
      <c r="U1874" s="5">
        <v>2.38</v>
      </c>
      <c r="V1874" s="5">
        <v>13.8</v>
      </c>
      <c r="W1874" s="5">
        <v>17.25</v>
      </c>
      <c r="X1874" s="5">
        <v>56</v>
      </c>
      <c r="Y1874" s="5">
        <v>14</v>
      </c>
      <c r="Z1874" s="5">
        <v>13</v>
      </c>
      <c r="AA1874" s="5">
        <v>3.25</v>
      </c>
      <c r="AB1874" s="5">
        <v>1</v>
      </c>
      <c r="AC1874" s="5">
        <v>50</v>
      </c>
      <c r="AD1874" s="5">
        <v>2</v>
      </c>
      <c r="AE1874" s="5">
        <v>2</v>
      </c>
      <c r="AF1874" s="5">
        <v>1</v>
      </c>
      <c r="AG1874" s="5">
        <v>0</v>
      </c>
      <c r="AH1874" s="5">
        <v>5</v>
      </c>
      <c r="AI1874" s="5">
        <v>18.5</v>
      </c>
      <c r="AJ1874" s="5">
        <v>1</v>
      </c>
      <c r="AK1874" s="5">
        <v>0.25</v>
      </c>
      <c r="AL1874" s="5">
        <v>3</v>
      </c>
      <c r="AM1874" s="5">
        <v>0.10299999999999999</v>
      </c>
      <c r="AN1874" s="5">
        <v>0</v>
      </c>
      <c r="AP1874" s="5">
        <v>4</v>
      </c>
      <c r="AQ1874" s="5">
        <v>80</v>
      </c>
      <c r="AR1874" s="5">
        <v>0</v>
      </c>
      <c r="AT1874" s="5">
        <v>0</v>
      </c>
      <c r="AU1874" s="5">
        <v>0</v>
      </c>
      <c r="AV1874" s="5">
        <v>0</v>
      </c>
      <c r="AW1874" s="5">
        <v>0</v>
      </c>
      <c r="AX1874" s="5">
        <v>158.30000000000001</v>
      </c>
      <c r="AY1874" s="5">
        <v>17.2</v>
      </c>
      <c r="AZ1874" s="5">
        <v>6</v>
      </c>
      <c r="BA1874" s="5">
        <v>10.3</v>
      </c>
      <c r="BB1874" s="5">
        <v>48.3</v>
      </c>
      <c r="BC1874" s="5">
        <v>37.9</v>
      </c>
      <c r="BD1874" s="5">
        <v>3.4</v>
      </c>
      <c r="BE1874" s="5">
        <v>0.57999999999999996</v>
      </c>
      <c r="BF1874" s="5">
        <v>16.899999999999999</v>
      </c>
      <c r="BG1874" s="5">
        <v>16.899999999999999</v>
      </c>
      <c r="BH1874" s="5">
        <v>9.9</v>
      </c>
      <c r="BI1874" s="5">
        <v>9.9</v>
      </c>
      <c r="BJ1874" s="5">
        <v>0.34</v>
      </c>
      <c r="BK1874" s="5">
        <v>9.9</v>
      </c>
    </row>
    <row r="1875" spans="1:63" x14ac:dyDescent="0.25">
      <c r="A1875" s="5">
        <v>31</v>
      </c>
      <c r="B1875" s="5" t="s">
        <v>99</v>
      </c>
      <c r="C1875" s="5" t="s">
        <v>90</v>
      </c>
      <c r="D1875" s="5" t="s">
        <v>4</v>
      </c>
      <c r="E1875" s="5">
        <v>7</v>
      </c>
      <c r="F1875" s="5">
        <v>2025</v>
      </c>
      <c r="G1875" s="5">
        <v>26</v>
      </c>
      <c r="H1875" s="5">
        <v>72.2</v>
      </c>
      <c r="I1875" s="5">
        <v>7</v>
      </c>
      <c r="J1875" s="5">
        <v>49</v>
      </c>
      <c r="K1875" s="5">
        <v>25.7</v>
      </c>
      <c r="L1875" s="5">
        <v>7</v>
      </c>
      <c r="M1875" s="5">
        <v>7</v>
      </c>
      <c r="N1875" s="5">
        <v>29.2</v>
      </c>
      <c r="O1875" s="5">
        <v>0.27</v>
      </c>
      <c r="P1875" s="5">
        <v>7</v>
      </c>
      <c r="Q1875" s="5">
        <v>100</v>
      </c>
      <c r="R1875" s="5">
        <v>69</v>
      </c>
      <c r="S1875" s="5">
        <v>69</v>
      </c>
      <c r="T1875" s="5">
        <v>29.5</v>
      </c>
      <c r="U1875" s="5">
        <v>2.65</v>
      </c>
      <c r="V1875" s="5">
        <v>9.86</v>
      </c>
      <c r="W1875" s="5">
        <v>9.86</v>
      </c>
      <c r="X1875" s="5">
        <v>20</v>
      </c>
      <c r="Y1875" s="5">
        <v>2.86</v>
      </c>
      <c r="Z1875" s="5">
        <v>10</v>
      </c>
      <c r="AA1875" s="5">
        <v>1.43</v>
      </c>
      <c r="AB1875" s="5">
        <v>0</v>
      </c>
      <c r="AC1875" s="5">
        <v>0</v>
      </c>
      <c r="AD1875" s="5">
        <v>1</v>
      </c>
      <c r="AE1875" s="5">
        <v>0</v>
      </c>
      <c r="AF1875" s="5">
        <v>0</v>
      </c>
      <c r="AG1875" s="5">
        <v>0</v>
      </c>
      <c r="AH1875" s="5">
        <v>6</v>
      </c>
      <c r="AI1875" s="5">
        <v>33.299999999999997</v>
      </c>
      <c r="AJ1875" s="5">
        <v>2</v>
      </c>
      <c r="AK1875" s="5">
        <v>0.28999999999999998</v>
      </c>
      <c r="AL1875" s="5">
        <v>3</v>
      </c>
      <c r="AM1875" s="5">
        <v>0.115</v>
      </c>
      <c r="AN1875" s="5">
        <v>0</v>
      </c>
      <c r="AP1875" s="5">
        <v>7</v>
      </c>
      <c r="AQ1875" s="5">
        <v>100</v>
      </c>
      <c r="AR1875" s="5">
        <v>0</v>
      </c>
      <c r="AT1875" s="5">
        <v>2</v>
      </c>
      <c r="AU1875" s="5">
        <v>2</v>
      </c>
      <c r="AV1875" s="5">
        <v>100</v>
      </c>
      <c r="AW1875" s="5">
        <v>0</v>
      </c>
      <c r="AX1875" s="5">
        <v>107.7</v>
      </c>
      <c r="AY1875" s="5">
        <v>41.2</v>
      </c>
      <c r="AZ1875" s="5">
        <v>2.8</v>
      </c>
      <c r="BA1875" s="5">
        <v>46.2</v>
      </c>
      <c r="BB1875" s="5">
        <v>53.8</v>
      </c>
      <c r="BE1875" s="5">
        <v>0.53</v>
      </c>
      <c r="BF1875" s="5">
        <v>13.9</v>
      </c>
      <c r="BG1875" s="5">
        <v>13.9</v>
      </c>
      <c r="BH1875" s="5">
        <v>10.5</v>
      </c>
      <c r="BI1875" s="5">
        <v>10.5</v>
      </c>
      <c r="BJ1875" s="5">
        <v>0.4</v>
      </c>
      <c r="BK1875" s="5">
        <v>10.5</v>
      </c>
    </row>
    <row r="1876" spans="1:63" x14ac:dyDescent="0.25">
      <c r="A1876" s="5">
        <v>32</v>
      </c>
      <c r="B1876" s="5" t="s">
        <v>286</v>
      </c>
      <c r="C1876" s="5" t="s">
        <v>12</v>
      </c>
      <c r="D1876" s="5" t="s">
        <v>4</v>
      </c>
      <c r="E1876" s="5">
        <v>7</v>
      </c>
      <c r="F1876" s="5">
        <v>2025</v>
      </c>
      <c r="G1876" s="5">
        <v>32</v>
      </c>
      <c r="H1876" s="5">
        <v>76.2</v>
      </c>
      <c r="I1876" s="5">
        <v>23.6</v>
      </c>
      <c r="J1876" s="5">
        <v>118</v>
      </c>
      <c r="K1876" s="5">
        <v>38.1</v>
      </c>
      <c r="L1876" s="5">
        <v>5</v>
      </c>
      <c r="M1876" s="5">
        <v>5</v>
      </c>
      <c r="N1876" s="5">
        <v>13.2</v>
      </c>
      <c r="O1876" s="5">
        <v>0.16</v>
      </c>
      <c r="P1876" s="5">
        <v>3</v>
      </c>
      <c r="Q1876" s="5">
        <v>60</v>
      </c>
      <c r="R1876" s="5">
        <v>68</v>
      </c>
      <c r="S1876" s="5">
        <v>68</v>
      </c>
      <c r="T1876" s="5">
        <v>28.2</v>
      </c>
      <c r="U1876" s="5">
        <v>2.13</v>
      </c>
      <c r="V1876" s="5">
        <v>13.6</v>
      </c>
      <c r="W1876" s="5">
        <v>22.67</v>
      </c>
      <c r="X1876" s="5">
        <v>14</v>
      </c>
      <c r="Y1876" s="5">
        <v>4.67</v>
      </c>
      <c r="Z1876" s="5">
        <v>4</v>
      </c>
      <c r="AA1876" s="5">
        <v>1.33</v>
      </c>
      <c r="AB1876" s="5">
        <v>0</v>
      </c>
      <c r="AC1876" s="5">
        <v>0</v>
      </c>
      <c r="AD1876" s="5">
        <v>0</v>
      </c>
      <c r="AE1876" s="5">
        <v>0</v>
      </c>
      <c r="AF1876" s="5">
        <v>0</v>
      </c>
      <c r="AG1876" s="5">
        <v>3</v>
      </c>
      <c r="AH1876" s="5">
        <v>5</v>
      </c>
      <c r="AI1876" s="5">
        <v>20</v>
      </c>
      <c r="AJ1876" s="5">
        <v>0</v>
      </c>
      <c r="AL1876" s="5">
        <v>3</v>
      </c>
      <c r="AM1876" s="5">
        <v>9.4E-2</v>
      </c>
      <c r="AN1876" s="5">
        <v>1</v>
      </c>
      <c r="AO1876" s="5">
        <v>20</v>
      </c>
      <c r="AP1876" s="5">
        <v>4</v>
      </c>
      <c r="AQ1876" s="5">
        <v>80</v>
      </c>
      <c r="AR1876" s="5">
        <v>0</v>
      </c>
      <c r="AT1876" s="5">
        <v>0</v>
      </c>
      <c r="AU1876" s="5">
        <v>0</v>
      </c>
      <c r="AV1876" s="5">
        <v>0</v>
      </c>
      <c r="AW1876" s="5">
        <v>0</v>
      </c>
      <c r="AX1876" s="5">
        <v>104.2</v>
      </c>
      <c r="AY1876" s="5">
        <v>20</v>
      </c>
      <c r="AZ1876" s="5">
        <v>2.2000000000000002</v>
      </c>
      <c r="BA1876" s="5">
        <v>50</v>
      </c>
      <c r="BB1876" s="5">
        <v>50</v>
      </c>
      <c r="BE1876" s="5">
        <v>0.31</v>
      </c>
      <c r="BF1876" s="5">
        <v>9.8000000000000007</v>
      </c>
      <c r="BG1876" s="5">
        <v>9.8000000000000007</v>
      </c>
      <c r="BH1876" s="5">
        <v>12</v>
      </c>
      <c r="BI1876" s="5">
        <v>12</v>
      </c>
      <c r="BJ1876" s="5">
        <v>0.37</v>
      </c>
      <c r="BK1876" s="5">
        <v>12</v>
      </c>
    </row>
    <row r="1877" spans="1:63" x14ac:dyDescent="0.25">
      <c r="A1877" s="5">
        <v>33</v>
      </c>
      <c r="B1877" s="5" t="s">
        <v>119</v>
      </c>
      <c r="C1877" s="5" t="s">
        <v>49</v>
      </c>
      <c r="D1877" s="5" t="s">
        <v>4</v>
      </c>
      <c r="E1877" s="5">
        <v>7</v>
      </c>
      <c r="F1877" s="5">
        <v>2025</v>
      </c>
      <c r="G1877" s="5">
        <v>57</v>
      </c>
      <c r="H1877" s="5">
        <v>93.4</v>
      </c>
      <c r="I1877" s="5">
        <v>11.1</v>
      </c>
      <c r="J1877" s="5">
        <v>156</v>
      </c>
      <c r="K1877" s="5">
        <v>33.5</v>
      </c>
      <c r="L1877" s="5">
        <v>14</v>
      </c>
      <c r="M1877" s="5">
        <v>14</v>
      </c>
      <c r="N1877" s="5">
        <v>25.5</v>
      </c>
      <c r="O1877" s="5">
        <v>0.25</v>
      </c>
      <c r="P1877" s="5">
        <v>9</v>
      </c>
      <c r="Q1877" s="5">
        <v>64.3</v>
      </c>
      <c r="R1877" s="5">
        <v>67</v>
      </c>
      <c r="S1877" s="5">
        <v>67</v>
      </c>
      <c r="T1877" s="5">
        <v>16</v>
      </c>
      <c r="U1877" s="5">
        <v>1.18</v>
      </c>
      <c r="V1877" s="5">
        <v>4.79</v>
      </c>
      <c r="W1877" s="5">
        <v>7.44</v>
      </c>
      <c r="X1877" s="5">
        <v>18</v>
      </c>
      <c r="Y1877" s="5">
        <v>2</v>
      </c>
      <c r="Z1877" s="5">
        <v>2</v>
      </c>
      <c r="AA1877" s="5">
        <v>0.22</v>
      </c>
      <c r="AB1877" s="5">
        <v>0</v>
      </c>
      <c r="AC1877" s="5">
        <v>0</v>
      </c>
      <c r="AD1877" s="5">
        <v>3</v>
      </c>
      <c r="AE1877" s="5">
        <v>3</v>
      </c>
      <c r="AF1877" s="5">
        <v>0</v>
      </c>
      <c r="AG1877" s="5">
        <v>3</v>
      </c>
      <c r="AH1877" s="5">
        <v>9</v>
      </c>
      <c r="AI1877" s="5">
        <v>29</v>
      </c>
      <c r="AJ1877" s="5">
        <v>2</v>
      </c>
      <c r="AK1877" s="5">
        <v>0.22</v>
      </c>
      <c r="AL1877" s="5">
        <v>3</v>
      </c>
      <c r="AM1877" s="5">
        <v>5.2999999999999999E-2</v>
      </c>
      <c r="AN1877" s="5">
        <v>1</v>
      </c>
      <c r="AO1877" s="5">
        <v>7.1</v>
      </c>
      <c r="AP1877" s="5">
        <v>11</v>
      </c>
      <c r="AQ1877" s="5">
        <v>78.599999999999994</v>
      </c>
      <c r="AR1877" s="5">
        <v>2</v>
      </c>
      <c r="AS1877" s="5">
        <v>14.3</v>
      </c>
      <c r="AT1877" s="5">
        <v>3</v>
      </c>
      <c r="AU1877" s="5">
        <v>1</v>
      </c>
      <c r="AV1877" s="5">
        <v>33.299999999999997</v>
      </c>
      <c r="AW1877" s="5">
        <v>0</v>
      </c>
      <c r="AX1877" s="5">
        <v>75.599999999999994</v>
      </c>
      <c r="AY1877" s="5">
        <v>30.4</v>
      </c>
      <c r="AZ1877" s="5">
        <v>-3.5</v>
      </c>
      <c r="BA1877" s="5">
        <v>22.8</v>
      </c>
      <c r="BB1877" s="5">
        <v>77.2</v>
      </c>
      <c r="BE1877" s="5">
        <v>0.28000000000000003</v>
      </c>
      <c r="BF1877" s="5">
        <v>15.7</v>
      </c>
      <c r="BG1877" s="5">
        <v>15.7</v>
      </c>
      <c r="BH1877" s="5">
        <v>27.4</v>
      </c>
      <c r="BI1877" s="5">
        <v>27.4</v>
      </c>
      <c r="BJ1877" s="5">
        <v>0.48</v>
      </c>
      <c r="BK1877" s="5">
        <v>27.4</v>
      </c>
    </row>
    <row r="1878" spans="1:63" x14ac:dyDescent="0.25">
      <c r="A1878" s="5">
        <v>34</v>
      </c>
      <c r="B1878" s="5" t="s">
        <v>241</v>
      </c>
      <c r="C1878" s="5" t="s">
        <v>602</v>
      </c>
      <c r="D1878" s="5" t="s">
        <v>4</v>
      </c>
      <c r="E1878" s="5">
        <v>7</v>
      </c>
      <c r="F1878" s="5">
        <v>2025</v>
      </c>
      <c r="G1878" s="5">
        <v>22</v>
      </c>
      <c r="H1878" s="5">
        <v>47.8</v>
      </c>
      <c r="I1878" s="5">
        <v>30</v>
      </c>
      <c r="J1878" s="5">
        <v>60</v>
      </c>
      <c r="K1878" s="5">
        <v>21.2</v>
      </c>
      <c r="L1878" s="5">
        <v>2</v>
      </c>
      <c r="M1878" s="5">
        <v>2</v>
      </c>
      <c r="N1878" s="5">
        <v>5.6</v>
      </c>
      <c r="O1878" s="5">
        <v>0.09</v>
      </c>
      <c r="P1878" s="5">
        <v>2</v>
      </c>
      <c r="Q1878" s="5">
        <v>100</v>
      </c>
      <c r="R1878" s="5">
        <v>67</v>
      </c>
      <c r="S1878" s="5">
        <v>67</v>
      </c>
      <c r="T1878" s="5">
        <v>24</v>
      </c>
      <c r="U1878" s="5">
        <v>3.05</v>
      </c>
      <c r="V1878" s="5">
        <v>33.5</v>
      </c>
      <c r="W1878" s="5">
        <v>33.5</v>
      </c>
      <c r="X1878" s="5">
        <v>7</v>
      </c>
      <c r="Y1878" s="5">
        <v>3.5</v>
      </c>
      <c r="Z1878" s="5">
        <v>4</v>
      </c>
      <c r="AA1878" s="5">
        <v>2</v>
      </c>
      <c r="AB1878" s="5">
        <v>0</v>
      </c>
      <c r="AC1878" s="5">
        <v>0</v>
      </c>
      <c r="AD1878" s="5">
        <v>0</v>
      </c>
      <c r="AE1878" s="5">
        <v>0</v>
      </c>
      <c r="AF1878" s="5">
        <v>0</v>
      </c>
      <c r="AG1878" s="5">
        <v>2</v>
      </c>
      <c r="AH1878" s="5">
        <v>2</v>
      </c>
      <c r="AI1878" s="5">
        <v>7.7</v>
      </c>
      <c r="AJ1878" s="5">
        <v>0</v>
      </c>
      <c r="AL1878" s="5">
        <v>2</v>
      </c>
      <c r="AM1878" s="5">
        <v>9.0999999999999998E-2</v>
      </c>
      <c r="AN1878" s="5">
        <v>0</v>
      </c>
      <c r="AP1878" s="5">
        <v>2</v>
      </c>
      <c r="AQ1878" s="5">
        <v>100</v>
      </c>
      <c r="AR1878" s="5">
        <v>0</v>
      </c>
      <c r="AT1878" s="5">
        <v>0</v>
      </c>
      <c r="AU1878" s="5">
        <v>0</v>
      </c>
      <c r="AV1878" s="5">
        <v>0</v>
      </c>
      <c r="AW1878" s="5">
        <v>1</v>
      </c>
      <c r="AX1878" s="5">
        <v>118.8</v>
      </c>
      <c r="AY1878" s="5">
        <v>11.8</v>
      </c>
      <c r="AZ1878" s="5">
        <v>20.6</v>
      </c>
      <c r="BA1878" s="5">
        <v>86.4</v>
      </c>
      <c r="BB1878" s="5">
        <v>13.6</v>
      </c>
      <c r="BE1878" s="5">
        <v>0.4</v>
      </c>
      <c r="BF1878" s="5">
        <v>8.6999999999999993</v>
      </c>
      <c r="BG1878" s="5">
        <v>8.6999999999999993</v>
      </c>
      <c r="BH1878" s="5">
        <v>3.1</v>
      </c>
      <c r="BI1878" s="5">
        <v>3.1</v>
      </c>
      <c r="BJ1878" s="5">
        <v>0.14000000000000001</v>
      </c>
      <c r="BK1878" s="5">
        <v>3.1</v>
      </c>
    </row>
    <row r="1879" spans="1:63" x14ac:dyDescent="0.25">
      <c r="A1879" s="5">
        <v>35</v>
      </c>
      <c r="B1879" s="5" t="s">
        <v>155</v>
      </c>
      <c r="C1879" s="5" t="s">
        <v>21</v>
      </c>
      <c r="D1879" s="5" t="s">
        <v>56</v>
      </c>
      <c r="E1879" s="5">
        <v>7</v>
      </c>
      <c r="F1879" s="5">
        <v>2025</v>
      </c>
      <c r="G1879" s="5">
        <v>34</v>
      </c>
      <c r="H1879" s="5">
        <v>91.9</v>
      </c>
      <c r="I1879" s="5">
        <v>3.7</v>
      </c>
      <c r="J1879" s="5">
        <v>26</v>
      </c>
      <c r="K1879" s="5">
        <v>8.1999999999999993</v>
      </c>
      <c r="L1879" s="5">
        <v>7</v>
      </c>
      <c r="M1879" s="5">
        <v>7</v>
      </c>
      <c r="N1879" s="5">
        <v>21.2</v>
      </c>
      <c r="O1879" s="5">
        <v>0.21</v>
      </c>
      <c r="P1879" s="5">
        <v>3</v>
      </c>
      <c r="Q1879" s="5">
        <v>42.9</v>
      </c>
      <c r="R1879" s="5">
        <v>66</v>
      </c>
      <c r="S1879" s="5">
        <v>66</v>
      </c>
      <c r="T1879" s="5">
        <v>23.3</v>
      </c>
      <c r="U1879" s="5">
        <v>1.94</v>
      </c>
      <c r="V1879" s="5">
        <v>9.43</v>
      </c>
      <c r="W1879" s="5">
        <v>22</v>
      </c>
      <c r="X1879" s="5">
        <v>51</v>
      </c>
      <c r="Y1879" s="5">
        <v>17</v>
      </c>
      <c r="Z1879" s="5">
        <v>9</v>
      </c>
      <c r="AA1879" s="5">
        <v>3</v>
      </c>
      <c r="AB1879" s="5">
        <v>1</v>
      </c>
      <c r="AC1879" s="5">
        <v>33.299999999999997</v>
      </c>
      <c r="AD1879" s="5">
        <v>0</v>
      </c>
      <c r="AE1879" s="5">
        <v>0</v>
      </c>
      <c r="AF1879" s="5">
        <v>0</v>
      </c>
      <c r="AG1879" s="5">
        <v>0</v>
      </c>
      <c r="AH1879" s="5">
        <v>5</v>
      </c>
      <c r="AI1879" s="5">
        <v>25</v>
      </c>
      <c r="AJ1879" s="5">
        <v>1</v>
      </c>
      <c r="AK1879" s="5">
        <v>0.33</v>
      </c>
      <c r="AL1879" s="5">
        <v>2</v>
      </c>
      <c r="AM1879" s="5">
        <v>5.8999999999999997E-2</v>
      </c>
      <c r="AN1879" s="5">
        <v>2</v>
      </c>
      <c r="AO1879" s="5">
        <v>28.6</v>
      </c>
      <c r="AP1879" s="5">
        <v>5</v>
      </c>
      <c r="AQ1879" s="5">
        <v>71.400000000000006</v>
      </c>
      <c r="AR1879" s="5">
        <v>0</v>
      </c>
      <c r="AT1879" s="5">
        <v>1</v>
      </c>
      <c r="AU1879" s="5">
        <v>1</v>
      </c>
      <c r="AV1879" s="5">
        <v>100</v>
      </c>
      <c r="AW1879" s="5">
        <v>0</v>
      </c>
      <c r="AX1879" s="5">
        <v>77.099999999999994</v>
      </c>
      <c r="AY1879" s="5">
        <v>25</v>
      </c>
      <c r="AZ1879" s="5">
        <v>3.1</v>
      </c>
      <c r="BA1879" s="5">
        <v>38.200000000000003</v>
      </c>
      <c r="BB1879" s="5">
        <v>32.4</v>
      </c>
      <c r="BC1879" s="5">
        <v>23.5</v>
      </c>
      <c r="BD1879" s="5">
        <v>5.9</v>
      </c>
      <c r="BE1879" s="5">
        <v>0.46</v>
      </c>
      <c r="BF1879" s="5">
        <v>15.6</v>
      </c>
      <c r="BG1879" s="5">
        <v>15.6</v>
      </c>
      <c r="BH1879" s="5">
        <v>10</v>
      </c>
      <c r="BI1879" s="5">
        <v>10</v>
      </c>
      <c r="BJ1879" s="5">
        <v>0.28999999999999998</v>
      </c>
      <c r="BK1879" s="5">
        <v>10</v>
      </c>
    </row>
    <row r="1880" spans="1:63" x14ac:dyDescent="0.25">
      <c r="A1880" s="5">
        <v>36</v>
      </c>
      <c r="B1880" s="5" t="s">
        <v>234</v>
      </c>
      <c r="C1880" s="5" t="s">
        <v>26</v>
      </c>
      <c r="D1880" s="5" t="s">
        <v>56</v>
      </c>
      <c r="E1880" s="5">
        <v>7</v>
      </c>
      <c r="F1880" s="5">
        <v>2025</v>
      </c>
      <c r="G1880" s="5">
        <v>48</v>
      </c>
      <c r="H1880" s="5">
        <v>88.9</v>
      </c>
      <c r="I1880" s="5">
        <v>5.2</v>
      </c>
      <c r="J1880" s="5">
        <v>47</v>
      </c>
      <c r="K1880" s="5">
        <v>10.1</v>
      </c>
      <c r="L1880" s="5">
        <v>9</v>
      </c>
      <c r="M1880" s="5">
        <v>9</v>
      </c>
      <c r="N1880" s="5">
        <v>18</v>
      </c>
      <c r="O1880" s="5">
        <v>0.19</v>
      </c>
      <c r="P1880" s="5">
        <v>7</v>
      </c>
      <c r="Q1880" s="5">
        <v>77.8</v>
      </c>
      <c r="R1880" s="5">
        <v>65</v>
      </c>
      <c r="S1880" s="5">
        <v>65</v>
      </c>
      <c r="T1880" s="5">
        <v>28.5</v>
      </c>
      <c r="U1880" s="5">
        <v>1.35</v>
      </c>
      <c r="V1880" s="5">
        <v>7.22</v>
      </c>
      <c r="W1880" s="5">
        <v>9.2899999999999991</v>
      </c>
      <c r="X1880" s="5">
        <v>26</v>
      </c>
      <c r="Y1880" s="5">
        <v>3.71</v>
      </c>
      <c r="Z1880" s="5">
        <v>4</v>
      </c>
      <c r="AA1880" s="5">
        <v>0.56999999999999995</v>
      </c>
      <c r="AB1880" s="5">
        <v>0</v>
      </c>
      <c r="AC1880" s="5">
        <v>0</v>
      </c>
      <c r="AD1880" s="5">
        <v>0</v>
      </c>
      <c r="AE1880" s="5">
        <v>0</v>
      </c>
      <c r="AF1880" s="5">
        <v>0</v>
      </c>
      <c r="AG1880" s="5">
        <v>0</v>
      </c>
      <c r="AH1880" s="5">
        <v>4</v>
      </c>
      <c r="AI1880" s="5">
        <v>13.8</v>
      </c>
      <c r="AJ1880" s="5">
        <v>0</v>
      </c>
      <c r="AL1880" s="5">
        <v>4</v>
      </c>
      <c r="AM1880" s="5">
        <v>8.3000000000000004E-2</v>
      </c>
      <c r="AN1880" s="5">
        <v>0</v>
      </c>
      <c r="AP1880" s="5">
        <v>8</v>
      </c>
      <c r="AQ1880" s="5">
        <v>88.9</v>
      </c>
      <c r="AR1880" s="5">
        <v>0</v>
      </c>
      <c r="AT1880" s="5">
        <v>2</v>
      </c>
      <c r="AU1880" s="5">
        <v>1</v>
      </c>
      <c r="AV1880" s="5">
        <v>50</v>
      </c>
      <c r="AW1880" s="5">
        <v>0</v>
      </c>
      <c r="AX1880" s="5">
        <v>57.2</v>
      </c>
      <c r="AY1880" s="5">
        <v>19.600000000000001</v>
      </c>
      <c r="AZ1880" s="5">
        <v>0.4</v>
      </c>
      <c r="BA1880" s="5">
        <v>22.9</v>
      </c>
      <c r="BB1880" s="5">
        <v>50</v>
      </c>
      <c r="BC1880" s="5">
        <v>27.1</v>
      </c>
      <c r="BE1880" s="5">
        <v>0.28000000000000003</v>
      </c>
      <c r="BF1880" s="5">
        <v>13.5</v>
      </c>
      <c r="BG1880" s="5">
        <v>13.5</v>
      </c>
      <c r="BH1880" s="5">
        <v>12.4</v>
      </c>
      <c r="BI1880" s="5">
        <v>12.4</v>
      </c>
      <c r="BJ1880" s="5">
        <v>0.26</v>
      </c>
      <c r="BK1880" s="5">
        <v>12.4</v>
      </c>
    </row>
    <row r="1881" spans="1:63" x14ac:dyDescent="0.25">
      <c r="A1881" s="5">
        <v>37</v>
      </c>
      <c r="B1881" s="5" t="s">
        <v>675</v>
      </c>
      <c r="C1881" s="5" t="s">
        <v>12</v>
      </c>
      <c r="D1881" s="5" t="s">
        <v>56</v>
      </c>
      <c r="E1881" s="5">
        <v>7</v>
      </c>
      <c r="F1881" s="5">
        <v>2025</v>
      </c>
      <c r="G1881" s="5">
        <v>35</v>
      </c>
      <c r="H1881" s="5">
        <v>83.3</v>
      </c>
      <c r="I1881" s="5">
        <v>7.5</v>
      </c>
      <c r="J1881" s="5">
        <v>75</v>
      </c>
      <c r="K1881" s="5">
        <v>24.2</v>
      </c>
      <c r="L1881" s="5">
        <v>10</v>
      </c>
      <c r="M1881" s="5">
        <v>10</v>
      </c>
      <c r="N1881" s="5">
        <v>26.3</v>
      </c>
      <c r="O1881" s="5">
        <v>0.28999999999999998</v>
      </c>
      <c r="P1881" s="5">
        <v>7</v>
      </c>
      <c r="Q1881" s="5">
        <v>70</v>
      </c>
      <c r="R1881" s="5">
        <v>62</v>
      </c>
      <c r="S1881" s="5">
        <v>62</v>
      </c>
      <c r="T1881" s="5">
        <v>25.7</v>
      </c>
      <c r="U1881" s="5">
        <v>1.77</v>
      </c>
      <c r="V1881" s="5">
        <v>6.2</v>
      </c>
      <c r="W1881" s="5">
        <v>8.86</v>
      </c>
      <c r="X1881" s="5">
        <v>21</v>
      </c>
      <c r="Y1881" s="5">
        <v>3</v>
      </c>
      <c r="Z1881" s="5">
        <v>5</v>
      </c>
      <c r="AA1881" s="5">
        <v>0.71</v>
      </c>
      <c r="AB1881" s="5">
        <v>0</v>
      </c>
      <c r="AC1881" s="5">
        <v>0</v>
      </c>
      <c r="AD1881" s="5">
        <v>0</v>
      </c>
      <c r="AE1881" s="5">
        <v>0</v>
      </c>
      <c r="AF1881" s="5">
        <v>0</v>
      </c>
      <c r="AG1881" s="5">
        <v>1</v>
      </c>
      <c r="AH1881" s="5">
        <v>7</v>
      </c>
      <c r="AI1881" s="5">
        <v>28</v>
      </c>
      <c r="AJ1881" s="5">
        <v>0</v>
      </c>
      <c r="AL1881" s="5">
        <v>4</v>
      </c>
      <c r="AM1881" s="5">
        <v>0.114</v>
      </c>
      <c r="AN1881" s="5">
        <v>0</v>
      </c>
      <c r="AP1881" s="5">
        <v>7</v>
      </c>
      <c r="AQ1881" s="5">
        <v>70</v>
      </c>
      <c r="AR1881" s="5">
        <v>2</v>
      </c>
      <c r="AS1881" s="5">
        <v>20</v>
      </c>
      <c r="AT1881" s="5">
        <v>0</v>
      </c>
      <c r="AU1881" s="5">
        <v>0</v>
      </c>
      <c r="AV1881" s="5">
        <v>0</v>
      </c>
      <c r="AW1881" s="5">
        <v>0</v>
      </c>
      <c r="AX1881" s="5">
        <v>86.3</v>
      </c>
      <c r="AY1881" s="5">
        <v>33.299999999999997</v>
      </c>
      <c r="AZ1881" s="5">
        <v>-2</v>
      </c>
      <c r="BA1881" s="5">
        <v>8.6</v>
      </c>
      <c r="BB1881" s="5">
        <v>25.7</v>
      </c>
      <c r="BC1881" s="5">
        <v>65.7</v>
      </c>
      <c r="BE1881" s="5">
        <v>0.38</v>
      </c>
      <c r="BF1881" s="5">
        <v>13.2</v>
      </c>
      <c r="BG1881" s="5">
        <v>13.2</v>
      </c>
      <c r="BH1881" s="5">
        <v>16.5</v>
      </c>
      <c r="BI1881" s="5">
        <v>16.5</v>
      </c>
      <c r="BJ1881" s="5">
        <v>0.47</v>
      </c>
      <c r="BK1881" s="5">
        <v>16.5</v>
      </c>
    </row>
    <row r="1882" spans="1:63" x14ac:dyDescent="0.25">
      <c r="A1882" s="5">
        <v>38</v>
      </c>
      <c r="B1882" s="5" t="s">
        <v>300</v>
      </c>
      <c r="C1882" s="5" t="s">
        <v>76</v>
      </c>
      <c r="D1882" s="5" t="s">
        <v>4</v>
      </c>
      <c r="E1882" s="5">
        <v>7</v>
      </c>
      <c r="F1882" s="5">
        <v>2025</v>
      </c>
      <c r="G1882" s="5">
        <v>11</v>
      </c>
      <c r="H1882" s="5">
        <v>25</v>
      </c>
      <c r="I1882" s="5">
        <v>15</v>
      </c>
      <c r="J1882" s="5">
        <v>45</v>
      </c>
      <c r="K1882" s="5">
        <v>12.2</v>
      </c>
      <c r="L1882" s="5">
        <v>3</v>
      </c>
      <c r="M1882" s="5">
        <v>3</v>
      </c>
      <c r="N1882" s="5">
        <v>8.8000000000000007</v>
      </c>
      <c r="O1882" s="5">
        <v>0.27</v>
      </c>
      <c r="P1882" s="5">
        <v>3</v>
      </c>
      <c r="Q1882" s="5">
        <v>100</v>
      </c>
      <c r="R1882" s="5">
        <v>60</v>
      </c>
      <c r="S1882" s="5">
        <v>60</v>
      </c>
      <c r="T1882" s="5">
        <v>34.9</v>
      </c>
      <c r="U1882" s="5">
        <v>5.45</v>
      </c>
      <c r="V1882" s="5">
        <v>20</v>
      </c>
      <c r="W1882" s="5">
        <v>20</v>
      </c>
      <c r="X1882" s="5">
        <v>15</v>
      </c>
      <c r="Y1882" s="5">
        <v>5</v>
      </c>
      <c r="Z1882" s="5">
        <v>3</v>
      </c>
      <c r="AA1882" s="5">
        <v>1</v>
      </c>
      <c r="AB1882" s="5">
        <v>0</v>
      </c>
      <c r="AC1882" s="5">
        <v>0</v>
      </c>
      <c r="AD1882" s="5">
        <v>0</v>
      </c>
      <c r="AE1882" s="5">
        <v>0</v>
      </c>
      <c r="AF1882" s="5">
        <v>0</v>
      </c>
      <c r="AG1882" s="5">
        <v>1</v>
      </c>
      <c r="AH1882" s="5">
        <v>0</v>
      </c>
      <c r="AI1882" s="5">
        <v>0</v>
      </c>
      <c r="AJ1882" s="5">
        <v>0</v>
      </c>
      <c r="AL1882" s="5">
        <v>2</v>
      </c>
      <c r="AM1882" s="5">
        <v>0.182</v>
      </c>
      <c r="AN1882" s="5">
        <v>0</v>
      </c>
      <c r="AP1882" s="5">
        <v>3</v>
      </c>
      <c r="AQ1882" s="5">
        <v>100</v>
      </c>
      <c r="AR1882" s="5">
        <v>0</v>
      </c>
      <c r="AT1882" s="5">
        <v>0</v>
      </c>
      <c r="AU1882" s="5">
        <v>0</v>
      </c>
      <c r="AV1882" s="5">
        <v>0</v>
      </c>
      <c r="AW1882" s="5">
        <v>0</v>
      </c>
      <c r="AX1882" s="5">
        <v>118.8</v>
      </c>
      <c r="AY1882" s="5">
        <v>37.5</v>
      </c>
      <c r="AZ1882" s="5">
        <v>10.3</v>
      </c>
      <c r="BA1882" s="5">
        <v>27.3</v>
      </c>
      <c r="BB1882" s="5">
        <v>72.7</v>
      </c>
      <c r="BE1882" s="5">
        <v>0.82</v>
      </c>
      <c r="BF1882" s="5">
        <v>9</v>
      </c>
      <c r="BG1882" s="5">
        <v>9</v>
      </c>
      <c r="BH1882" s="5">
        <v>4.5</v>
      </c>
      <c r="BI1882" s="5">
        <v>4.5</v>
      </c>
      <c r="BJ1882" s="5">
        <v>0.41</v>
      </c>
      <c r="BK1882" s="5">
        <v>4.5</v>
      </c>
    </row>
    <row r="1883" spans="1:63" x14ac:dyDescent="0.25">
      <c r="A1883" s="5">
        <v>39</v>
      </c>
      <c r="B1883" s="5" t="s">
        <v>302</v>
      </c>
      <c r="C1883" s="5" t="s">
        <v>5</v>
      </c>
      <c r="D1883" s="5" t="s">
        <v>4</v>
      </c>
      <c r="E1883" s="5">
        <v>7</v>
      </c>
      <c r="F1883" s="5">
        <v>2025</v>
      </c>
      <c r="G1883" s="5">
        <v>29</v>
      </c>
      <c r="H1883" s="5">
        <v>72.5</v>
      </c>
      <c r="I1883" s="5">
        <v>18.8</v>
      </c>
      <c r="J1883" s="5">
        <v>113</v>
      </c>
      <c r="K1883" s="5">
        <v>37.5</v>
      </c>
      <c r="L1883" s="5">
        <v>6</v>
      </c>
      <c r="M1883" s="5">
        <v>6</v>
      </c>
      <c r="N1883" s="5">
        <v>18.8</v>
      </c>
      <c r="O1883" s="5">
        <v>0.21</v>
      </c>
      <c r="P1883" s="5">
        <v>3</v>
      </c>
      <c r="Q1883" s="5">
        <v>50</v>
      </c>
      <c r="R1883" s="5">
        <v>60</v>
      </c>
      <c r="S1883" s="5">
        <v>60</v>
      </c>
      <c r="T1883" s="5">
        <v>27.4</v>
      </c>
      <c r="U1883" s="5">
        <v>2.0699999999999998</v>
      </c>
      <c r="V1883" s="5">
        <v>10</v>
      </c>
      <c r="W1883" s="5">
        <v>20</v>
      </c>
      <c r="X1883" s="5">
        <v>5</v>
      </c>
      <c r="Y1883" s="5">
        <v>1.67</v>
      </c>
      <c r="Z1883" s="5">
        <v>15</v>
      </c>
      <c r="AA1883" s="5">
        <v>5</v>
      </c>
      <c r="AB1883" s="5">
        <v>0</v>
      </c>
      <c r="AC1883" s="5">
        <v>0</v>
      </c>
      <c r="AD1883" s="5">
        <v>0</v>
      </c>
      <c r="AE1883" s="5">
        <v>1</v>
      </c>
      <c r="AF1883" s="5">
        <v>0</v>
      </c>
      <c r="AG1883" s="5">
        <v>2</v>
      </c>
      <c r="AH1883" s="5">
        <v>3</v>
      </c>
      <c r="AI1883" s="5">
        <v>14.3</v>
      </c>
      <c r="AJ1883" s="5">
        <v>0</v>
      </c>
      <c r="AL1883" s="5">
        <v>2</v>
      </c>
      <c r="AM1883" s="5">
        <v>6.9000000000000006E-2</v>
      </c>
      <c r="AN1883" s="5">
        <v>1</v>
      </c>
      <c r="AO1883" s="5">
        <v>16.7</v>
      </c>
      <c r="AP1883" s="5">
        <v>4</v>
      </c>
      <c r="AQ1883" s="5">
        <v>66.7</v>
      </c>
      <c r="AR1883" s="5">
        <v>0</v>
      </c>
      <c r="AT1883" s="5">
        <v>0</v>
      </c>
      <c r="AU1883" s="5">
        <v>0</v>
      </c>
      <c r="AV1883" s="5">
        <v>0</v>
      </c>
      <c r="AW1883" s="5">
        <v>0</v>
      </c>
      <c r="AX1883" s="5">
        <v>85.4</v>
      </c>
      <c r="AY1883" s="5">
        <v>25</v>
      </c>
      <c r="AZ1883" s="5">
        <v>-0.5</v>
      </c>
      <c r="BA1883" s="5">
        <v>44.8</v>
      </c>
      <c r="BB1883" s="5">
        <v>55.2</v>
      </c>
      <c r="BE1883" s="5">
        <v>0.31</v>
      </c>
      <c r="BF1883" s="5">
        <v>9</v>
      </c>
      <c r="BG1883" s="5">
        <v>9</v>
      </c>
      <c r="BH1883" s="5">
        <v>7.7</v>
      </c>
      <c r="BI1883" s="5">
        <v>7.7</v>
      </c>
      <c r="BJ1883" s="5">
        <v>0.27</v>
      </c>
      <c r="BK1883" s="5">
        <v>7.7</v>
      </c>
    </row>
    <row r="1884" spans="1:63" x14ac:dyDescent="0.25">
      <c r="A1884" s="5">
        <v>40</v>
      </c>
      <c r="B1884" s="5" t="s">
        <v>231</v>
      </c>
      <c r="C1884" s="5" t="s">
        <v>5</v>
      </c>
      <c r="D1884" s="5" t="s">
        <v>4</v>
      </c>
      <c r="E1884" s="5">
        <v>7</v>
      </c>
      <c r="F1884" s="5">
        <v>2025</v>
      </c>
      <c r="G1884" s="5">
        <v>32</v>
      </c>
      <c r="H1884" s="5">
        <v>80</v>
      </c>
      <c r="I1884" s="5">
        <v>14.2</v>
      </c>
      <c r="J1884" s="5">
        <v>71</v>
      </c>
      <c r="K1884" s="5">
        <v>23.6</v>
      </c>
      <c r="L1884" s="5">
        <v>5</v>
      </c>
      <c r="M1884" s="5">
        <v>5</v>
      </c>
      <c r="N1884" s="5">
        <v>15.6</v>
      </c>
      <c r="O1884" s="5">
        <v>0.16</v>
      </c>
      <c r="P1884" s="5">
        <v>2</v>
      </c>
      <c r="Q1884" s="5">
        <v>40</v>
      </c>
      <c r="R1884" s="5">
        <v>59</v>
      </c>
      <c r="S1884" s="5">
        <v>59</v>
      </c>
      <c r="T1884" s="5">
        <v>26.9</v>
      </c>
      <c r="U1884" s="5">
        <v>1.84</v>
      </c>
      <c r="V1884" s="5">
        <v>11.8</v>
      </c>
      <c r="W1884" s="5">
        <v>29.5</v>
      </c>
      <c r="X1884" s="5">
        <v>28</v>
      </c>
      <c r="Y1884" s="5">
        <v>14</v>
      </c>
      <c r="Z1884" s="5">
        <v>6</v>
      </c>
      <c r="AA1884" s="5">
        <v>3</v>
      </c>
      <c r="AB1884" s="5">
        <v>0</v>
      </c>
      <c r="AC1884" s="5">
        <v>0</v>
      </c>
      <c r="AD1884" s="5">
        <v>0</v>
      </c>
      <c r="AE1884" s="5">
        <v>0</v>
      </c>
      <c r="AF1884" s="5">
        <v>0</v>
      </c>
      <c r="AG1884" s="5">
        <v>1</v>
      </c>
      <c r="AH1884" s="5">
        <v>4</v>
      </c>
      <c r="AI1884" s="5">
        <v>19</v>
      </c>
      <c r="AJ1884" s="5">
        <v>0</v>
      </c>
      <c r="AL1884" s="5">
        <v>2</v>
      </c>
      <c r="AM1884" s="5">
        <v>6.3E-2</v>
      </c>
      <c r="AN1884" s="5">
        <v>0</v>
      </c>
      <c r="AP1884" s="5">
        <v>2</v>
      </c>
      <c r="AQ1884" s="5">
        <v>40</v>
      </c>
      <c r="AR1884" s="5">
        <v>0</v>
      </c>
      <c r="AT1884" s="5">
        <v>1</v>
      </c>
      <c r="AU1884" s="5">
        <v>0</v>
      </c>
      <c r="AV1884" s="5">
        <v>0</v>
      </c>
      <c r="AW1884" s="5">
        <v>0</v>
      </c>
      <c r="AX1884" s="5">
        <v>84.6</v>
      </c>
      <c r="AY1884" s="5">
        <v>20.8</v>
      </c>
      <c r="AZ1884" s="5">
        <v>2.6</v>
      </c>
      <c r="BA1884" s="5">
        <v>84.4</v>
      </c>
      <c r="BB1884" s="5">
        <v>15.6</v>
      </c>
      <c r="BE1884" s="5">
        <v>0.25</v>
      </c>
      <c r="BF1884" s="5">
        <v>7.9</v>
      </c>
      <c r="BG1884" s="5">
        <v>7.9</v>
      </c>
      <c r="BH1884" s="5">
        <v>7.8</v>
      </c>
      <c r="BI1884" s="5">
        <v>7.8</v>
      </c>
      <c r="BJ1884" s="5">
        <v>0.24</v>
      </c>
      <c r="BK1884" s="5">
        <v>7.8</v>
      </c>
    </row>
    <row r="1885" spans="1:63" x14ac:dyDescent="0.25">
      <c r="A1885" s="5">
        <v>41</v>
      </c>
      <c r="B1885" s="5" t="s">
        <v>669</v>
      </c>
      <c r="C1885" s="5" t="s">
        <v>30</v>
      </c>
      <c r="D1885" s="5" t="s">
        <v>4</v>
      </c>
      <c r="E1885" s="5">
        <v>7</v>
      </c>
      <c r="F1885" s="5">
        <v>2025</v>
      </c>
      <c r="G1885" s="5">
        <v>30</v>
      </c>
      <c r="H1885" s="5">
        <v>83.3</v>
      </c>
      <c r="I1885" s="5">
        <v>5.9</v>
      </c>
      <c r="J1885" s="5">
        <v>53</v>
      </c>
      <c r="K1885" s="5">
        <v>15.3</v>
      </c>
      <c r="L1885" s="5">
        <v>9</v>
      </c>
      <c r="M1885" s="5">
        <v>9</v>
      </c>
      <c r="N1885" s="5">
        <v>26.5</v>
      </c>
      <c r="O1885" s="5">
        <v>0.3</v>
      </c>
      <c r="P1885" s="5">
        <v>7</v>
      </c>
      <c r="Q1885" s="5">
        <v>77.8</v>
      </c>
      <c r="R1885" s="5">
        <v>58</v>
      </c>
      <c r="S1885" s="5">
        <v>58</v>
      </c>
      <c r="T1885" s="5">
        <v>20.100000000000001</v>
      </c>
      <c r="U1885" s="5">
        <v>1.93</v>
      </c>
      <c r="V1885" s="5">
        <v>6.44</v>
      </c>
      <c r="W1885" s="5">
        <v>8.2899999999999991</v>
      </c>
      <c r="X1885" s="5">
        <v>24</v>
      </c>
      <c r="Y1885" s="5">
        <v>3.43</v>
      </c>
      <c r="Z1885" s="5">
        <v>7</v>
      </c>
      <c r="AA1885" s="5">
        <v>1</v>
      </c>
      <c r="AB1885" s="5">
        <v>1</v>
      </c>
      <c r="AC1885" s="5">
        <v>50</v>
      </c>
      <c r="AD1885" s="5">
        <v>2</v>
      </c>
      <c r="AE1885" s="5">
        <v>0</v>
      </c>
      <c r="AF1885" s="5">
        <v>0</v>
      </c>
      <c r="AG1885" s="5">
        <v>0</v>
      </c>
      <c r="AH1885" s="5">
        <v>9</v>
      </c>
      <c r="AI1885" s="5">
        <v>33.299999999999997</v>
      </c>
      <c r="AJ1885" s="5">
        <v>0</v>
      </c>
      <c r="AL1885" s="5">
        <v>5</v>
      </c>
      <c r="AM1885" s="5">
        <v>0.16700000000000001</v>
      </c>
      <c r="AN1885" s="5">
        <v>0</v>
      </c>
      <c r="AP1885" s="5">
        <v>8</v>
      </c>
      <c r="AQ1885" s="5">
        <v>88.9</v>
      </c>
      <c r="AR1885" s="5">
        <v>0</v>
      </c>
      <c r="AT1885" s="5">
        <v>1</v>
      </c>
      <c r="AU1885" s="5">
        <v>0</v>
      </c>
      <c r="AV1885" s="5">
        <v>0</v>
      </c>
      <c r="AW1885" s="5">
        <v>0</v>
      </c>
      <c r="AX1885" s="5">
        <v>130.6</v>
      </c>
      <c r="AY1885" s="5">
        <v>31</v>
      </c>
      <c r="AZ1885" s="5">
        <v>-0.3</v>
      </c>
      <c r="BA1885" s="5">
        <v>76.7</v>
      </c>
      <c r="BB1885" s="5">
        <v>20</v>
      </c>
      <c r="BC1885" s="5">
        <v>3.3</v>
      </c>
      <c r="BE1885" s="5">
        <v>0.69</v>
      </c>
      <c r="BF1885" s="5">
        <v>20.8</v>
      </c>
      <c r="BG1885" s="5">
        <v>20.8</v>
      </c>
      <c r="BH1885" s="5">
        <v>15.5</v>
      </c>
      <c r="BI1885" s="5">
        <v>15.5</v>
      </c>
      <c r="BJ1885" s="5">
        <v>0.52</v>
      </c>
      <c r="BK1885" s="5">
        <v>15.5</v>
      </c>
    </row>
    <row r="1886" spans="1:63" x14ac:dyDescent="0.25">
      <c r="A1886" s="5">
        <v>42</v>
      </c>
      <c r="B1886" s="5" t="s">
        <v>100</v>
      </c>
      <c r="C1886" s="5" t="s">
        <v>37</v>
      </c>
      <c r="D1886" s="5" t="s">
        <v>56</v>
      </c>
      <c r="E1886" s="5">
        <v>7</v>
      </c>
      <c r="F1886" s="5">
        <v>2025</v>
      </c>
      <c r="G1886" s="5">
        <v>26</v>
      </c>
      <c r="H1886" s="5">
        <v>78.8</v>
      </c>
      <c r="I1886" s="5">
        <v>4.3</v>
      </c>
      <c r="J1886" s="5">
        <v>39</v>
      </c>
      <c r="K1886" s="5">
        <v>19.2</v>
      </c>
      <c r="L1886" s="5">
        <v>9</v>
      </c>
      <c r="M1886" s="5">
        <v>9</v>
      </c>
      <c r="N1886" s="5">
        <v>31</v>
      </c>
      <c r="O1886" s="5">
        <v>0.35</v>
      </c>
      <c r="P1886" s="5">
        <v>5</v>
      </c>
      <c r="Q1886" s="5">
        <v>55.6</v>
      </c>
      <c r="R1886" s="5">
        <v>58</v>
      </c>
      <c r="S1886" s="5">
        <v>58</v>
      </c>
      <c r="T1886" s="5">
        <v>32.4</v>
      </c>
      <c r="U1886" s="5">
        <v>2.23</v>
      </c>
      <c r="V1886" s="5">
        <v>6.44</v>
      </c>
      <c r="W1886" s="5">
        <v>11.6</v>
      </c>
      <c r="X1886" s="5">
        <v>32</v>
      </c>
      <c r="Y1886" s="5">
        <v>6.4</v>
      </c>
      <c r="Z1886" s="5">
        <v>4</v>
      </c>
      <c r="AA1886" s="5">
        <v>0.8</v>
      </c>
      <c r="AB1886" s="5">
        <v>1</v>
      </c>
      <c r="AC1886" s="5">
        <v>100</v>
      </c>
      <c r="AD1886" s="5">
        <v>2</v>
      </c>
      <c r="AE1886" s="5">
        <v>0</v>
      </c>
      <c r="AF1886" s="5">
        <v>0</v>
      </c>
      <c r="AG1886" s="5">
        <v>0</v>
      </c>
      <c r="AH1886" s="5">
        <v>6</v>
      </c>
      <c r="AI1886" s="5">
        <v>31.6</v>
      </c>
      <c r="AJ1886" s="5">
        <v>0</v>
      </c>
      <c r="AL1886" s="5">
        <v>4</v>
      </c>
      <c r="AM1886" s="5">
        <v>0.154</v>
      </c>
      <c r="AN1886" s="5">
        <v>2</v>
      </c>
      <c r="AO1886" s="5">
        <v>22.2</v>
      </c>
      <c r="AP1886" s="5">
        <v>7</v>
      </c>
      <c r="AQ1886" s="5">
        <v>77.8</v>
      </c>
      <c r="AR1886" s="5">
        <v>1</v>
      </c>
      <c r="AS1886" s="5">
        <v>11.1</v>
      </c>
      <c r="AT1886" s="5">
        <v>1</v>
      </c>
      <c r="AU1886" s="5">
        <v>0</v>
      </c>
      <c r="AV1886" s="5">
        <v>0</v>
      </c>
      <c r="AW1886" s="5">
        <v>0</v>
      </c>
      <c r="AX1886" s="5">
        <v>112.3</v>
      </c>
      <c r="AY1886" s="5">
        <v>39.1</v>
      </c>
      <c r="AZ1886" s="5">
        <v>-0.3</v>
      </c>
      <c r="BA1886" s="5">
        <v>11.5</v>
      </c>
      <c r="BB1886" s="5">
        <v>38.5</v>
      </c>
      <c r="BC1886" s="5">
        <v>50</v>
      </c>
      <c r="BE1886" s="5">
        <v>0.65</v>
      </c>
      <c r="BF1886" s="5">
        <v>16.8</v>
      </c>
      <c r="BG1886" s="5">
        <v>16.8</v>
      </c>
      <c r="BH1886" s="5">
        <v>16.7</v>
      </c>
      <c r="BI1886" s="5">
        <v>16.7</v>
      </c>
      <c r="BJ1886" s="5">
        <v>0.64</v>
      </c>
      <c r="BK1886" s="5">
        <v>16.7</v>
      </c>
    </row>
    <row r="1887" spans="1:63" x14ac:dyDescent="0.25">
      <c r="A1887" s="5">
        <v>43</v>
      </c>
      <c r="B1887" s="5" t="s">
        <v>213</v>
      </c>
      <c r="C1887" s="5" t="s">
        <v>26</v>
      </c>
      <c r="D1887" s="5" t="s">
        <v>4</v>
      </c>
      <c r="E1887" s="5">
        <v>7</v>
      </c>
      <c r="F1887" s="5">
        <v>2025</v>
      </c>
      <c r="G1887" s="5">
        <v>40</v>
      </c>
      <c r="H1887" s="5">
        <v>74.099999999999994</v>
      </c>
      <c r="I1887" s="5">
        <v>12.9</v>
      </c>
      <c r="J1887" s="5">
        <v>90</v>
      </c>
      <c r="K1887" s="5">
        <v>19.3</v>
      </c>
      <c r="L1887" s="5">
        <v>7</v>
      </c>
      <c r="M1887" s="5">
        <v>7</v>
      </c>
      <c r="N1887" s="5">
        <v>14</v>
      </c>
      <c r="O1887" s="5">
        <v>0.18</v>
      </c>
      <c r="P1887" s="5">
        <v>4</v>
      </c>
      <c r="Q1887" s="5">
        <v>57.1</v>
      </c>
      <c r="R1887" s="5">
        <v>58</v>
      </c>
      <c r="S1887" s="5">
        <v>58</v>
      </c>
      <c r="T1887" s="5">
        <v>25.4</v>
      </c>
      <c r="U1887" s="5">
        <v>1.45</v>
      </c>
      <c r="V1887" s="5">
        <v>8.2899999999999991</v>
      </c>
      <c r="W1887" s="5">
        <v>14.5</v>
      </c>
      <c r="X1887" s="5">
        <v>32</v>
      </c>
      <c r="Y1887" s="5">
        <v>8</v>
      </c>
      <c r="Z1887" s="5">
        <v>2</v>
      </c>
      <c r="AA1887" s="5">
        <v>0.5</v>
      </c>
      <c r="AB1887" s="5">
        <v>1</v>
      </c>
      <c r="AC1887" s="5">
        <v>100</v>
      </c>
      <c r="AD1887" s="5">
        <v>1</v>
      </c>
      <c r="AE1887" s="5">
        <v>1</v>
      </c>
      <c r="AF1887" s="5">
        <v>0</v>
      </c>
      <c r="AG1887" s="5">
        <v>2</v>
      </c>
      <c r="AH1887" s="5">
        <v>5</v>
      </c>
      <c r="AI1887" s="5">
        <v>17.2</v>
      </c>
      <c r="AJ1887" s="5">
        <v>3</v>
      </c>
      <c r="AK1887" s="5">
        <v>0.75</v>
      </c>
      <c r="AL1887" s="5">
        <v>3</v>
      </c>
      <c r="AM1887" s="5">
        <v>7.4999999999999997E-2</v>
      </c>
      <c r="AN1887" s="5">
        <v>0</v>
      </c>
      <c r="AP1887" s="5">
        <v>4</v>
      </c>
      <c r="AQ1887" s="5">
        <v>57.1</v>
      </c>
      <c r="AR1887" s="5">
        <v>1</v>
      </c>
      <c r="AS1887" s="5">
        <v>14.3</v>
      </c>
      <c r="AT1887" s="5">
        <v>0</v>
      </c>
      <c r="AU1887" s="5">
        <v>0</v>
      </c>
      <c r="AV1887" s="5">
        <v>0</v>
      </c>
      <c r="AW1887" s="5">
        <v>0</v>
      </c>
      <c r="AX1887" s="5">
        <v>123.8</v>
      </c>
      <c r="AY1887" s="5">
        <v>19.399999999999999</v>
      </c>
      <c r="AZ1887" s="5">
        <v>-0.7</v>
      </c>
      <c r="BA1887" s="5">
        <v>52.5</v>
      </c>
      <c r="BB1887" s="5">
        <v>45</v>
      </c>
      <c r="BD1887" s="5">
        <v>2.5</v>
      </c>
      <c r="BE1887" s="5">
        <v>0.4</v>
      </c>
      <c r="BF1887" s="5">
        <v>15.8</v>
      </c>
      <c r="BG1887" s="5">
        <v>15.8</v>
      </c>
      <c r="BH1887" s="5">
        <v>13.1</v>
      </c>
      <c r="BI1887" s="5">
        <v>13.1</v>
      </c>
      <c r="BJ1887" s="5">
        <v>0.33</v>
      </c>
      <c r="BK1887" s="5">
        <v>13.1</v>
      </c>
    </row>
    <row r="1888" spans="1:63" x14ac:dyDescent="0.25">
      <c r="A1888" s="5">
        <v>44</v>
      </c>
      <c r="B1888" s="5" t="s">
        <v>46</v>
      </c>
      <c r="C1888" s="5" t="s">
        <v>26</v>
      </c>
      <c r="D1888" s="5" t="s">
        <v>4</v>
      </c>
      <c r="E1888" s="5">
        <v>7</v>
      </c>
      <c r="F1888" s="5">
        <v>2025</v>
      </c>
      <c r="G1888" s="5">
        <v>43</v>
      </c>
      <c r="H1888" s="5">
        <v>79.599999999999994</v>
      </c>
      <c r="I1888" s="5">
        <v>16</v>
      </c>
      <c r="J1888" s="5">
        <v>176</v>
      </c>
      <c r="K1888" s="5">
        <v>37.700000000000003</v>
      </c>
      <c r="L1888" s="5">
        <v>11</v>
      </c>
      <c r="M1888" s="5">
        <v>11</v>
      </c>
      <c r="N1888" s="5">
        <v>22</v>
      </c>
      <c r="O1888" s="5">
        <v>0.26</v>
      </c>
      <c r="P1888" s="5">
        <v>4</v>
      </c>
      <c r="Q1888" s="5">
        <v>36.4</v>
      </c>
      <c r="R1888" s="5">
        <v>58</v>
      </c>
      <c r="S1888" s="5">
        <v>58</v>
      </c>
      <c r="T1888" s="5">
        <v>25.4</v>
      </c>
      <c r="U1888" s="5">
        <v>1.35</v>
      </c>
      <c r="V1888" s="5">
        <v>5.27</v>
      </c>
      <c r="W1888" s="5">
        <v>14.5</v>
      </c>
      <c r="X1888" s="5">
        <v>21</v>
      </c>
      <c r="Y1888" s="5">
        <v>5.25</v>
      </c>
      <c r="Z1888" s="5">
        <v>12</v>
      </c>
      <c r="AA1888" s="5">
        <v>3</v>
      </c>
      <c r="AB1888" s="5">
        <v>0</v>
      </c>
      <c r="AC1888" s="5">
        <v>0</v>
      </c>
      <c r="AD1888" s="5">
        <v>2</v>
      </c>
      <c r="AE1888" s="5">
        <v>2</v>
      </c>
      <c r="AF1888" s="5">
        <v>0</v>
      </c>
      <c r="AG1888" s="5">
        <v>1</v>
      </c>
      <c r="AH1888" s="5">
        <v>9</v>
      </c>
      <c r="AI1888" s="5">
        <v>31</v>
      </c>
      <c r="AJ1888" s="5">
        <v>1</v>
      </c>
      <c r="AK1888" s="5">
        <v>0.25</v>
      </c>
      <c r="AL1888" s="5">
        <v>2</v>
      </c>
      <c r="AM1888" s="5">
        <v>4.7E-2</v>
      </c>
      <c r="AN1888" s="5">
        <v>0</v>
      </c>
      <c r="AP1888" s="5">
        <v>4</v>
      </c>
      <c r="AQ1888" s="5">
        <v>36.4</v>
      </c>
      <c r="AR1888" s="5">
        <v>0</v>
      </c>
      <c r="AT1888" s="5">
        <v>1</v>
      </c>
      <c r="AU1888" s="5">
        <v>0</v>
      </c>
      <c r="AV1888" s="5">
        <v>0</v>
      </c>
      <c r="AW1888" s="5">
        <v>0</v>
      </c>
      <c r="AX1888" s="5">
        <v>54.4</v>
      </c>
      <c r="AY1888" s="5">
        <v>28.2</v>
      </c>
      <c r="AZ1888" s="5">
        <v>-4.8</v>
      </c>
      <c r="BA1888" s="5">
        <v>79.099999999999994</v>
      </c>
      <c r="BB1888" s="5">
        <v>20.9</v>
      </c>
      <c r="BE1888" s="5">
        <v>0.23</v>
      </c>
      <c r="BF1888" s="5">
        <v>9.8000000000000007</v>
      </c>
      <c r="BG1888" s="5">
        <v>9.8000000000000007</v>
      </c>
      <c r="BH1888" s="5">
        <v>20.5</v>
      </c>
      <c r="BI1888" s="5">
        <v>20.5</v>
      </c>
      <c r="BJ1888" s="5">
        <v>0.48</v>
      </c>
      <c r="BK1888" s="5">
        <v>20.5</v>
      </c>
    </row>
    <row r="1889" spans="1:63" x14ac:dyDescent="0.25">
      <c r="A1889" s="5">
        <v>45</v>
      </c>
      <c r="B1889" s="5" t="s">
        <v>671</v>
      </c>
      <c r="C1889" s="5" t="s">
        <v>602</v>
      </c>
      <c r="D1889" s="5" t="s">
        <v>4</v>
      </c>
      <c r="E1889" s="5">
        <v>7</v>
      </c>
      <c r="F1889" s="5">
        <v>2025</v>
      </c>
      <c r="G1889" s="5">
        <v>41</v>
      </c>
      <c r="H1889" s="5">
        <v>89.1</v>
      </c>
      <c r="I1889" s="5">
        <v>17.399999999999999</v>
      </c>
      <c r="J1889" s="5">
        <v>122</v>
      </c>
      <c r="K1889" s="5">
        <v>43.1</v>
      </c>
      <c r="L1889" s="5">
        <v>7</v>
      </c>
      <c r="M1889" s="5">
        <v>7</v>
      </c>
      <c r="N1889" s="5">
        <v>19.399999999999999</v>
      </c>
      <c r="O1889" s="5">
        <v>0.17</v>
      </c>
      <c r="P1889" s="5">
        <v>2</v>
      </c>
      <c r="Q1889" s="5">
        <v>28.6</v>
      </c>
      <c r="R1889" s="5">
        <v>58</v>
      </c>
      <c r="S1889" s="5">
        <v>58</v>
      </c>
      <c r="T1889" s="5">
        <v>20.8</v>
      </c>
      <c r="U1889" s="5">
        <v>1.41</v>
      </c>
      <c r="V1889" s="5">
        <v>8.2899999999999991</v>
      </c>
      <c r="W1889" s="5">
        <v>29</v>
      </c>
      <c r="X1889" s="5">
        <v>7</v>
      </c>
      <c r="Y1889" s="5">
        <v>3.5</v>
      </c>
      <c r="AB1889" s="5">
        <v>0</v>
      </c>
      <c r="AC1889" s="5">
        <v>0</v>
      </c>
      <c r="AD1889" s="5">
        <v>0</v>
      </c>
      <c r="AE1889" s="5">
        <v>1</v>
      </c>
      <c r="AF1889" s="5">
        <v>0</v>
      </c>
      <c r="AG1889" s="5">
        <v>3</v>
      </c>
      <c r="AH1889" s="5">
        <v>7</v>
      </c>
      <c r="AI1889" s="5">
        <v>26.9</v>
      </c>
      <c r="AJ1889" s="5">
        <v>0</v>
      </c>
      <c r="AL1889" s="5">
        <v>2</v>
      </c>
      <c r="AM1889" s="5">
        <v>4.9000000000000002E-2</v>
      </c>
      <c r="AN1889" s="5">
        <v>0</v>
      </c>
      <c r="AP1889" s="5">
        <v>4</v>
      </c>
      <c r="AQ1889" s="5">
        <v>57.1</v>
      </c>
      <c r="AR1889" s="5">
        <v>0</v>
      </c>
      <c r="AT1889" s="5">
        <v>2</v>
      </c>
      <c r="AU1889" s="5">
        <v>0</v>
      </c>
      <c r="AV1889" s="5">
        <v>0</v>
      </c>
      <c r="AW1889" s="5">
        <v>1</v>
      </c>
      <c r="AX1889" s="5">
        <v>61.6</v>
      </c>
      <c r="AY1889" s="5">
        <v>22.6</v>
      </c>
      <c r="AZ1889" s="5">
        <v>-0.3</v>
      </c>
      <c r="BA1889" s="5">
        <v>70.7</v>
      </c>
      <c r="BB1889" s="5">
        <v>29.3</v>
      </c>
      <c r="BE1889" s="5">
        <v>0.19</v>
      </c>
      <c r="BF1889" s="5">
        <v>7.8</v>
      </c>
      <c r="BG1889" s="5">
        <v>7.8</v>
      </c>
      <c r="BH1889" s="5">
        <v>13.9</v>
      </c>
      <c r="BI1889" s="5">
        <v>13.9</v>
      </c>
      <c r="BJ1889" s="5">
        <v>0.34</v>
      </c>
      <c r="BK1889" s="5">
        <v>13.9</v>
      </c>
    </row>
    <row r="1890" spans="1:63" x14ac:dyDescent="0.25">
      <c r="A1890" s="5">
        <v>46</v>
      </c>
      <c r="B1890" s="5" t="s">
        <v>115</v>
      </c>
      <c r="C1890" s="5" t="s">
        <v>90</v>
      </c>
      <c r="D1890" s="5" t="s">
        <v>4</v>
      </c>
      <c r="E1890" s="5">
        <v>7</v>
      </c>
      <c r="F1890" s="5">
        <v>2025</v>
      </c>
      <c r="G1890" s="5">
        <v>27</v>
      </c>
      <c r="H1890" s="5">
        <v>75</v>
      </c>
      <c r="I1890" s="5">
        <v>27.5</v>
      </c>
      <c r="J1890" s="5">
        <v>55</v>
      </c>
      <c r="K1890" s="5">
        <v>28.8</v>
      </c>
      <c r="L1890" s="5">
        <v>2</v>
      </c>
      <c r="M1890" s="5">
        <v>2</v>
      </c>
      <c r="N1890" s="5">
        <v>8.3000000000000007</v>
      </c>
      <c r="O1890" s="5">
        <v>7.0000000000000007E-2</v>
      </c>
      <c r="P1890" s="5">
        <v>2</v>
      </c>
      <c r="Q1890" s="5">
        <v>100</v>
      </c>
      <c r="R1890" s="5">
        <v>55</v>
      </c>
      <c r="S1890" s="5">
        <v>55</v>
      </c>
      <c r="T1890" s="5">
        <v>23.5</v>
      </c>
      <c r="U1890" s="5">
        <v>2.04</v>
      </c>
      <c r="V1890" s="5">
        <v>27.5</v>
      </c>
      <c r="W1890" s="5">
        <v>27.5</v>
      </c>
      <c r="X1890" s="5">
        <v>2</v>
      </c>
      <c r="Y1890" s="5">
        <v>1</v>
      </c>
      <c r="Z1890" s="5">
        <v>2</v>
      </c>
      <c r="AA1890" s="5">
        <v>1</v>
      </c>
      <c r="AB1890" s="5">
        <v>1</v>
      </c>
      <c r="AC1890" s="5">
        <v>50</v>
      </c>
      <c r="AD1890" s="5">
        <v>0</v>
      </c>
      <c r="AE1890" s="5">
        <v>1</v>
      </c>
      <c r="AF1890" s="5">
        <v>1</v>
      </c>
      <c r="AG1890" s="5">
        <v>1</v>
      </c>
      <c r="AH1890" s="5">
        <v>2</v>
      </c>
      <c r="AI1890" s="5">
        <v>11.1</v>
      </c>
      <c r="AJ1890" s="5">
        <v>0</v>
      </c>
      <c r="AL1890" s="5">
        <v>2</v>
      </c>
      <c r="AM1890" s="5">
        <v>7.3999999999999996E-2</v>
      </c>
      <c r="AN1890" s="5">
        <v>0</v>
      </c>
      <c r="AP1890" s="5">
        <v>2</v>
      </c>
      <c r="AQ1890" s="5">
        <v>100</v>
      </c>
      <c r="AR1890" s="5">
        <v>0</v>
      </c>
      <c r="AT1890" s="5">
        <v>1</v>
      </c>
      <c r="AU1890" s="5">
        <v>1</v>
      </c>
      <c r="AV1890" s="5">
        <v>100</v>
      </c>
      <c r="AW1890" s="5">
        <v>0</v>
      </c>
      <c r="AX1890" s="5">
        <v>158.30000000000001</v>
      </c>
      <c r="AY1890" s="5">
        <v>11.8</v>
      </c>
      <c r="AZ1890" s="5">
        <v>15.1</v>
      </c>
      <c r="BA1890" s="5">
        <v>81.5</v>
      </c>
      <c r="BB1890" s="5">
        <v>18.5</v>
      </c>
      <c r="BE1890" s="5">
        <v>0.5</v>
      </c>
      <c r="BF1890" s="5">
        <v>13.5</v>
      </c>
      <c r="BG1890" s="5">
        <v>13.5</v>
      </c>
      <c r="BH1890" s="5">
        <v>4.9000000000000004</v>
      </c>
      <c r="BI1890" s="5">
        <v>4.9000000000000004</v>
      </c>
      <c r="BJ1890" s="5">
        <v>0.18</v>
      </c>
      <c r="BK1890" s="5">
        <v>4.9000000000000004</v>
      </c>
    </row>
    <row r="1891" spans="1:63" x14ac:dyDescent="0.25">
      <c r="A1891" s="5">
        <v>47</v>
      </c>
      <c r="B1891" s="5" t="s">
        <v>168</v>
      </c>
      <c r="C1891" s="5" t="s">
        <v>63</v>
      </c>
      <c r="D1891" s="5" t="s">
        <v>56</v>
      </c>
      <c r="E1891" s="5">
        <v>7</v>
      </c>
      <c r="F1891" s="5">
        <v>2025</v>
      </c>
      <c r="G1891" s="5">
        <v>25</v>
      </c>
      <c r="H1891" s="5">
        <v>62.5</v>
      </c>
      <c r="I1891" s="5">
        <v>7.3</v>
      </c>
      <c r="J1891" s="5">
        <v>22</v>
      </c>
      <c r="K1891" s="5">
        <v>10.9</v>
      </c>
      <c r="L1891" s="5">
        <v>3</v>
      </c>
      <c r="M1891" s="5">
        <v>3</v>
      </c>
      <c r="N1891" s="5">
        <v>8.6</v>
      </c>
      <c r="O1891" s="5">
        <v>0.12</v>
      </c>
      <c r="P1891" s="5">
        <v>3</v>
      </c>
      <c r="Q1891" s="5">
        <v>100</v>
      </c>
      <c r="R1891" s="5">
        <v>54</v>
      </c>
      <c r="S1891" s="5">
        <v>54</v>
      </c>
      <c r="T1891" s="5">
        <v>18.899999999999999</v>
      </c>
      <c r="U1891" s="5">
        <v>2.16</v>
      </c>
      <c r="V1891" s="5">
        <v>18</v>
      </c>
      <c r="W1891" s="5">
        <v>18</v>
      </c>
      <c r="X1891" s="5">
        <v>32</v>
      </c>
      <c r="Y1891" s="5">
        <v>10.67</v>
      </c>
      <c r="Z1891" s="5">
        <v>1</v>
      </c>
      <c r="AA1891" s="5">
        <v>0.33</v>
      </c>
      <c r="AB1891" s="5">
        <v>0</v>
      </c>
      <c r="AC1891" s="5">
        <v>0</v>
      </c>
      <c r="AD1891" s="5">
        <v>0</v>
      </c>
      <c r="AE1891" s="5">
        <v>0</v>
      </c>
      <c r="AF1891" s="5">
        <v>0</v>
      </c>
      <c r="AG1891" s="5">
        <v>0</v>
      </c>
      <c r="AH1891" s="5">
        <v>2</v>
      </c>
      <c r="AI1891" s="5">
        <v>7.1</v>
      </c>
      <c r="AJ1891" s="5">
        <v>0</v>
      </c>
      <c r="AL1891" s="5">
        <v>1</v>
      </c>
      <c r="AM1891" s="5">
        <v>0.04</v>
      </c>
      <c r="AN1891" s="5">
        <v>0</v>
      </c>
      <c r="AP1891" s="5">
        <v>3</v>
      </c>
      <c r="AQ1891" s="5">
        <v>100</v>
      </c>
      <c r="AR1891" s="5">
        <v>0</v>
      </c>
      <c r="AT1891" s="5">
        <v>0</v>
      </c>
      <c r="AU1891" s="5">
        <v>0</v>
      </c>
      <c r="AV1891" s="5">
        <v>0</v>
      </c>
      <c r="AW1891" s="5">
        <v>0</v>
      </c>
      <c r="AX1891" s="5">
        <v>118.8</v>
      </c>
      <c r="AY1891" s="5">
        <v>10.3</v>
      </c>
      <c r="AZ1891" s="5">
        <v>10.7</v>
      </c>
      <c r="BA1891" s="5">
        <v>52</v>
      </c>
      <c r="BB1891" s="5">
        <v>32</v>
      </c>
      <c r="BC1891" s="5">
        <v>16</v>
      </c>
      <c r="BE1891" s="5">
        <v>0.34</v>
      </c>
      <c r="BF1891" s="5">
        <v>8.4</v>
      </c>
      <c r="BG1891" s="5">
        <v>8.4</v>
      </c>
      <c r="BH1891" s="5">
        <v>4.5999999999999996</v>
      </c>
      <c r="BI1891" s="5">
        <v>4.5999999999999996</v>
      </c>
      <c r="BJ1891" s="5">
        <v>0.19</v>
      </c>
      <c r="BK1891" s="5">
        <v>4.5999999999999996</v>
      </c>
    </row>
    <row r="1892" spans="1:63" x14ac:dyDescent="0.25">
      <c r="A1892" s="5">
        <v>48</v>
      </c>
      <c r="B1892" s="5" t="s">
        <v>31</v>
      </c>
      <c r="C1892" s="5" t="s">
        <v>12</v>
      </c>
      <c r="D1892" s="5" t="s">
        <v>11</v>
      </c>
      <c r="E1892" s="5">
        <v>7</v>
      </c>
      <c r="F1892" s="5">
        <v>2025</v>
      </c>
      <c r="G1892" s="5">
        <v>35</v>
      </c>
      <c r="H1892" s="5">
        <v>83.3</v>
      </c>
      <c r="I1892" s="5">
        <v>-0.6</v>
      </c>
      <c r="J1892" s="5">
        <v>-4</v>
      </c>
      <c r="K1892" s="5">
        <v>-1.3</v>
      </c>
      <c r="L1892" s="5">
        <v>7</v>
      </c>
      <c r="M1892" s="5">
        <v>7</v>
      </c>
      <c r="N1892" s="5">
        <v>18.399999999999999</v>
      </c>
      <c r="O1892" s="5">
        <v>0.2</v>
      </c>
      <c r="P1892" s="5">
        <v>6</v>
      </c>
      <c r="Q1892" s="5">
        <v>85.7</v>
      </c>
      <c r="R1892" s="5">
        <v>52</v>
      </c>
      <c r="S1892" s="5">
        <v>52</v>
      </c>
      <c r="T1892" s="5">
        <v>21.6</v>
      </c>
      <c r="U1892" s="5">
        <v>1.49</v>
      </c>
      <c r="V1892" s="5">
        <v>7.43</v>
      </c>
      <c r="W1892" s="5">
        <v>8.67</v>
      </c>
      <c r="X1892" s="5">
        <v>59</v>
      </c>
      <c r="Y1892" s="5">
        <v>9.83</v>
      </c>
      <c r="Z1892" s="5">
        <v>26</v>
      </c>
      <c r="AA1892" s="5">
        <v>4.33</v>
      </c>
      <c r="AB1892" s="5">
        <v>1</v>
      </c>
      <c r="AC1892" s="5">
        <v>100</v>
      </c>
      <c r="AD1892" s="5">
        <v>1</v>
      </c>
      <c r="AE1892" s="5">
        <v>0</v>
      </c>
      <c r="AF1892" s="5">
        <v>0</v>
      </c>
      <c r="AG1892" s="5">
        <v>0</v>
      </c>
      <c r="AH1892" s="5">
        <v>6</v>
      </c>
      <c r="AI1892" s="5">
        <v>24</v>
      </c>
      <c r="AJ1892" s="5">
        <v>3</v>
      </c>
      <c r="AK1892" s="5">
        <v>0.5</v>
      </c>
      <c r="AL1892" s="5">
        <v>3</v>
      </c>
      <c r="AM1892" s="5">
        <v>8.5999999999999993E-2</v>
      </c>
      <c r="AN1892" s="5">
        <v>0</v>
      </c>
      <c r="AP1892" s="5">
        <v>6</v>
      </c>
      <c r="AQ1892" s="5">
        <v>85.7</v>
      </c>
      <c r="AR1892" s="5">
        <v>4</v>
      </c>
      <c r="AS1892" s="5">
        <v>57.1</v>
      </c>
      <c r="AT1892" s="5">
        <v>0</v>
      </c>
      <c r="AU1892" s="5">
        <v>0</v>
      </c>
      <c r="AV1892" s="5">
        <v>0</v>
      </c>
      <c r="AW1892" s="5">
        <v>0</v>
      </c>
      <c r="AX1892" s="5">
        <v>137.19999999999999</v>
      </c>
      <c r="AY1892" s="5">
        <v>25</v>
      </c>
      <c r="AZ1892" s="5">
        <v>1.4</v>
      </c>
      <c r="BA1892" s="5">
        <v>22.9</v>
      </c>
      <c r="BB1892" s="5">
        <v>25.7</v>
      </c>
      <c r="BD1892" s="5">
        <v>51.4</v>
      </c>
      <c r="BE1892" s="5">
        <v>0.61</v>
      </c>
      <c r="BF1892" s="5">
        <v>21.2</v>
      </c>
      <c r="BG1892" s="5">
        <v>21.2</v>
      </c>
      <c r="BH1892" s="5">
        <v>17.5</v>
      </c>
      <c r="BI1892" s="5">
        <v>17.5</v>
      </c>
      <c r="BJ1892" s="5">
        <v>0.32</v>
      </c>
      <c r="BK1892" s="5">
        <v>11.1</v>
      </c>
    </row>
    <row r="1893" spans="1:63" x14ac:dyDescent="0.25">
      <c r="A1893" s="5">
        <v>49</v>
      </c>
      <c r="B1893" s="5" t="s">
        <v>244</v>
      </c>
      <c r="C1893" s="5" t="s">
        <v>27</v>
      </c>
      <c r="D1893" s="5" t="s">
        <v>4</v>
      </c>
      <c r="E1893" s="5">
        <v>7</v>
      </c>
      <c r="F1893" s="5">
        <v>2025</v>
      </c>
      <c r="G1893" s="5">
        <v>44</v>
      </c>
      <c r="H1893" s="5">
        <v>77.2</v>
      </c>
      <c r="I1893" s="5">
        <v>20.2</v>
      </c>
      <c r="J1893" s="5">
        <v>202</v>
      </c>
      <c r="K1893" s="5">
        <v>38.299999999999997</v>
      </c>
      <c r="L1893" s="5">
        <v>10</v>
      </c>
      <c r="M1893" s="5">
        <v>10</v>
      </c>
      <c r="N1893" s="5">
        <v>20.8</v>
      </c>
      <c r="O1893" s="5">
        <v>0.23</v>
      </c>
      <c r="P1893" s="5">
        <v>4</v>
      </c>
      <c r="Q1893" s="5">
        <v>40</v>
      </c>
      <c r="R1893" s="5">
        <v>52</v>
      </c>
      <c r="S1893" s="5">
        <v>52</v>
      </c>
      <c r="T1893" s="5">
        <v>17.600000000000001</v>
      </c>
      <c r="U1893" s="5">
        <v>1.18</v>
      </c>
      <c r="V1893" s="5">
        <v>5.2</v>
      </c>
      <c r="W1893" s="5">
        <v>13</v>
      </c>
      <c r="X1893" s="5">
        <v>5</v>
      </c>
      <c r="Y1893" s="5">
        <v>1.25</v>
      </c>
      <c r="Z1893" s="5">
        <v>3</v>
      </c>
      <c r="AA1893" s="5">
        <v>0.75</v>
      </c>
      <c r="AB1893" s="5">
        <v>0</v>
      </c>
      <c r="AC1893" s="5">
        <v>0</v>
      </c>
      <c r="AD1893" s="5">
        <v>0</v>
      </c>
      <c r="AE1893" s="5">
        <v>1</v>
      </c>
      <c r="AF1893" s="5">
        <v>0</v>
      </c>
      <c r="AG1893" s="5">
        <v>5</v>
      </c>
      <c r="AH1893" s="5">
        <v>5</v>
      </c>
      <c r="AI1893" s="5">
        <v>17.899999999999999</v>
      </c>
      <c r="AJ1893" s="5">
        <v>0</v>
      </c>
      <c r="AL1893" s="5">
        <v>2</v>
      </c>
      <c r="AM1893" s="5">
        <v>4.4999999999999998E-2</v>
      </c>
      <c r="AN1893" s="5">
        <v>1</v>
      </c>
      <c r="AO1893" s="5">
        <v>10</v>
      </c>
      <c r="AP1893" s="5">
        <v>6</v>
      </c>
      <c r="AQ1893" s="5">
        <v>60</v>
      </c>
      <c r="AR1893" s="5">
        <v>0</v>
      </c>
      <c r="AT1893" s="5">
        <v>3</v>
      </c>
      <c r="AU1893" s="5">
        <v>2</v>
      </c>
      <c r="AV1893" s="5">
        <v>66.7</v>
      </c>
      <c r="AW1893" s="5">
        <v>1</v>
      </c>
      <c r="AX1893" s="5">
        <v>57.1</v>
      </c>
      <c r="AY1893" s="5">
        <v>25</v>
      </c>
      <c r="AZ1893" s="5">
        <v>-4.9000000000000004</v>
      </c>
      <c r="BA1893" s="5">
        <v>59.1</v>
      </c>
      <c r="BB1893" s="5">
        <v>40.9</v>
      </c>
      <c r="BE1893" s="5">
        <v>0.23</v>
      </c>
      <c r="BF1893" s="5">
        <v>10.199999999999999</v>
      </c>
      <c r="BG1893" s="5">
        <v>10.199999999999999</v>
      </c>
      <c r="BH1893" s="5">
        <v>22.9</v>
      </c>
      <c r="BI1893" s="5">
        <v>22.9</v>
      </c>
      <c r="BJ1893" s="5">
        <v>0.49</v>
      </c>
      <c r="BK1893" s="5">
        <v>21.6</v>
      </c>
    </row>
    <row r="1894" spans="1:63" x14ac:dyDescent="0.25">
      <c r="A1894" s="5">
        <v>50</v>
      </c>
      <c r="B1894" s="5" t="s">
        <v>109</v>
      </c>
      <c r="C1894" s="5" t="s">
        <v>19</v>
      </c>
      <c r="D1894" s="5" t="s">
        <v>4</v>
      </c>
      <c r="E1894" s="5">
        <v>7</v>
      </c>
      <c r="F1894" s="5">
        <v>2025</v>
      </c>
      <c r="G1894" s="5">
        <v>32</v>
      </c>
      <c r="H1894" s="5">
        <v>91.4</v>
      </c>
      <c r="I1894" s="5">
        <v>24.2</v>
      </c>
      <c r="J1894" s="5">
        <v>145</v>
      </c>
      <c r="K1894" s="5">
        <v>46.9</v>
      </c>
      <c r="L1894" s="5">
        <v>6</v>
      </c>
      <c r="M1894" s="5">
        <v>6</v>
      </c>
      <c r="N1894" s="5">
        <v>17.600000000000001</v>
      </c>
      <c r="O1894" s="5">
        <v>0.19</v>
      </c>
      <c r="P1894" s="5">
        <v>3</v>
      </c>
      <c r="Q1894" s="5">
        <v>50</v>
      </c>
      <c r="R1894" s="5">
        <v>50</v>
      </c>
      <c r="S1894" s="5">
        <v>50</v>
      </c>
      <c r="T1894" s="5">
        <v>20.100000000000001</v>
      </c>
      <c r="U1894" s="5">
        <v>1.56</v>
      </c>
      <c r="V1894" s="5">
        <v>8.33</v>
      </c>
      <c r="W1894" s="5">
        <v>16.670000000000002</v>
      </c>
      <c r="X1894" s="5">
        <v>19</v>
      </c>
      <c r="Y1894" s="5">
        <v>6.33</v>
      </c>
      <c r="Z1894" s="5">
        <v>6</v>
      </c>
      <c r="AA1894" s="5">
        <v>2</v>
      </c>
      <c r="AB1894" s="5">
        <v>0</v>
      </c>
      <c r="AC1894" s="5">
        <v>0</v>
      </c>
      <c r="AD1894" s="5">
        <v>1</v>
      </c>
      <c r="AE1894" s="5">
        <v>1</v>
      </c>
      <c r="AF1894" s="5">
        <v>0</v>
      </c>
      <c r="AG1894" s="5">
        <v>3</v>
      </c>
      <c r="AH1894" s="5">
        <v>6</v>
      </c>
      <c r="AI1894" s="5">
        <v>26.1</v>
      </c>
      <c r="AJ1894" s="5">
        <v>0</v>
      </c>
      <c r="AL1894" s="5">
        <v>1</v>
      </c>
      <c r="AM1894" s="5">
        <v>3.1E-2</v>
      </c>
      <c r="AN1894" s="5">
        <v>0</v>
      </c>
      <c r="AP1894" s="5">
        <v>4</v>
      </c>
      <c r="AQ1894" s="5">
        <v>66.7</v>
      </c>
      <c r="AR1894" s="5">
        <v>2</v>
      </c>
      <c r="AS1894" s="5">
        <v>33.299999999999997</v>
      </c>
      <c r="AT1894" s="5">
        <v>1</v>
      </c>
      <c r="AU1894" s="5">
        <v>0</v>
      </c>
      <c r="AV1894" s="5">
        <v>0</v>
      </c>
      <c r="AW1894" s="5">
        <v>0</v>
      </c>
      <c r="AX1894" s="5">
        <v>38.9</v>
      </c>
      <c r="AY1894" s="5">
        <v>17.600000000000001</v>
      </c>
      <c r="AZ1894" s="5">
        <v>-2.2000000000000002</v>
      </c>
      <c r="BA1894" s="5">
        <v>81.3</v>
      </c>
      <c r="BB1894" s="5">
        <v>15.6</v>
      </c>
      <c r="BD1894" s="5">
        <v>3.1</v>
      </c>
      <c r="BE1894" s="5">
        <v>0.25</v>
      </c>
      <c r="BF1894" s="5">
        <v>8</v>
      </c>
      <c r="BG1894" s="5">
        <v>8</v>
      </c>
      <c r="BH1894" s="5">
        <v>11.2</v>
      </c>
      <c r="BI1894" s="5">
        <v>11.2</v>
      </c>
      <c r="BJ1894" s="5">
        <v>0.35</v>
      </c>
      <c r="BK1894" s="5">
        <v>11.2</v>
      </c>
    </row>
    <row r="1895" spans="1:63" x14ac:dyDescent="0.25">
      <c r="A1895" s="5">
        <v>51</v>
      </c>
      <c r="B1895" s="5" t="s">
        <v>190</v>
      </c>
      <c r="C1895" s="5" t="s">
        <v>27</v>
      </c>
      <c r="D1895" s="5" t="s">
        <v>4</v>
      </c>
      <c r="E1895" s="5">
        <v>7</v>
      </c>
      <c r="F1895" s="5">
        <v>2025</v>
      </c>
      <c r="G1895" s="5">
        <v>16</v>
      </c>
      <c r="H1895" s="5">
        <v>28.1</v>
      </c>
      <c r="I1895" s="5">
        <v>19.5</v>
      </c>
      <c r="J1895" s="5">
        <v>78</v>
      </c>
      <c r="K1895" s="5">
        <v>14.8</v>
      </c>
      <c r="L1895" s="5">
        <v>4</v>
      </c>
      <c r="M1895" s="5">
        <v>4</v>
      </c>
      <c r="N1895" s="5">
        <v>8.3000000000000007</v>
      </c>
      <c r="O1895" s="5">
        <v>0.25</v>
      </c>
      <c r="P1895" s="5">
        <v>2</v>
      </c>
      <c r="Q1895" s="5">
        <v>50</v>
      </c>
      <c r="R1895" s="5">
        <v>50</v>
      </c>
      <c r="S1895" s="5">
        <v>50</v>
      </c>
      <c r="T1895" s="5">
        <v>16.899999999999999</v>
      </c>
      <c r="U1895" s="5">
        <v>3.13</v>
      </c>
      <c r="V1895" s="5">
        <v>12.5</v>
      </c>
      <c r="W1895" s="5">
        <v>25</v>
      </c>
      <c r="X1895" s="5">
        <v>-1</v>
      </c>
      <c r="Y1895" s="5">
        <v>-0.5</v>
      </c>
      <c r="Z1895" s="5">
        <v>-1</v>
      </c>
      <c r="AA1895" s="5">
        <v>-0.5</v>
      </c>
      <c r="AB1895" s="5">
        <v>0</v>
      </c>
      <c r="AC1895" s="5">
        <v>0</v>
      </c>
      <c r="AD1895" s="5">
        <v>1</v>
      </c>
      <c r="AE1895" s="5">
        <v>1</v>
      </c>
      <c r="AF1895" s="5">
        <v>0</v>
      </c>
      <c r="AG1895" s="5">
        <v>2</v>
      </c>
      <c r="AH1895" s="5">
        <v>4</v>
      </c>
      <c r="AI1895" s="5">
        <v>14.3</v>
      </c>
      <c r="AJ1895" s="5">
        <v>0</v>
      </c>
      <c r="AL1895" s="5">
        <v>2</v>
      </c>
      <c r="AM1895" s="5">
        <v>0.125</v>
      </c>
      <c r="AN1895" s="5">
        <v>1</v>
      </c>
      <c r="AO1895" s="5">
        <v>25</v>
      </c>
      <c r="AP1895" s="5">
        <v>3</v>
      </c>
      <c r="AQ1895" s="5">
        <v>75</v>
      </c>
      <c r="AR1895" s="5">
        <v>0</v>
      </c>
      <c r="AT1895" s="5">
        <v>0</v>
      </c>
      <c r="AU1895" s="5">
        <v>0</v>
      </c>
      <c r="AV1895" s="5">
        <v>0</v>
      </c>
      <c r="AW1895" s="5">
        <v>0</v>
      </c>
      <c r="AX1895" s="5">
        <v>95.8</v>
      </c>
      <c r="AY1895" s="5">
        <v>26.7</v>
      </c>
      <c r="AZ1895" s="5">
        <v>2.8</v>
      </c>
      <c r="BA1895" s="5">
        <v>75</v>
      </c>
      <c r="BB1895" s="5">
        <v>25</v>
      </c>
      <c r="BE1895" s="5">
        <v>0.44</v>
      </c>
      <c r="BF1895" s="5">
        <v>7</v>
      </c>
      <c r="BG1895" s="5">
        <v>7</v>
      </c>
      <c r="BH1895" s="5">
        <v>7.3</v>
      </c>
      <c r="BI1895" s="5">
        <v>7.3</v>
      </c>
      <c r="BJ1895" s="5">
        <v>0.45</v>
      </c>
      <c r="BK1895" s="5">
        <v>7.3</v>
      </c>
    </row>
    <row r="1896" spans="1:63" x14ac:dyDescent="0.25">
      <c r="A1896" s="5">
        <v>52</v>
      </c>
      <c r="B1896" s="5" t="s">
        <v>238</v>
      </c>
      <c r="C1896" s="5" t="s">
        <v>18</v>
      </c>
      <c r="D1896" s="5" t="s">
        <v>4</v>
      </c>
      <c r="E1896" s="5">
        <v>7</v>
      </c>
      <c r="F1896" s="5">
        <v>2025</v>
      </c>
      <c r="G1896" s="5">
        <v>31</v>
      </c>
      <c r="H1896" s="5">
        <v>63.3</v>
      </c>
      <c r="I1896" s="5">
        <v>10.5</v>
      </c>
      <c r="J1896" s="5">
        <v>42</v>
      </c>
      <c r="K1896" s="5">
        <v>13.2</v>
      </c>
      <c r="L1896" s="5">
        <v>4</v>
      </c>
      <c r="M1896" s="5">
        <v>4</v>
      </c>
      <c r="N1896" s="5">
        <v>8.5</v>
      </c>
      <c r="O1896" s="5">
        <v>0.13</v>
      </c>
      <c r="P1896" s="5">
        <v>3</v>
      </c>
      <c r="Q1896" s="5">
        <v>75</v>
      </c>
      <c r="R1896" s="5">
        <v>49</v>
      </c>
      <c r="S1896" s="5">
        <v>49</v>
      </c>
      <c r="T1896" s="5">
        <v>14.3</v>
      </c>
      <c r="U1896" s="5">
        <v>1.58</v>
      </c>
      <c r="V1896" s="5">
        <v>12.25</v>
      </c>
      <c r="W1896" s="5">
        <v>16.329999999999998</v>
      </c>
      <c r="X1896" s="5">
        <v>11</v>
      </c>
      <c r="Y1896" s="5">
        <v>3.67</v>
      </c>
      <c r="Z1896" s="5">
        <v>16</v>
      </c>
      <c r="AA1896" s="5">
        <v>5.33</v>
      </c>
      <c r="AB1896" s="5">
        <v>0</v>
      </c>
      <c r="AC1896" s="5">
        <v>0</v>
      </c>
      <c r="AD1896" s="5">
        <v>1</v>
      </c>
      <c r="AE1896" s="5">
        <v>0</v>
      </c>
      <c r="AF1896" s="5">
        <v>0</v>
      </c>
      <c r="AG1896" s="5">
        <v>1</v>
      </c>
      <c r="AH1896" s="5">
        <v>3</v>
      </c>
      <c r="AI1896" s="5">
        <v>8.8000000000000007</v>
      </c>
      <c r="AJ1896" s="5">
        <v>0</v>
      </c>
      <c r="AL1896" s="5">
        <v>1</v>
      </c>
      <c r="AM1896" s="5">
        <v>3.2000000000000001E-2</v>
      </c>
      <c r="AN1896" s="5">
        <v>0</v>
      </c>
      <c r="AP1896" s="5">
        <v>4</v>
      </c>
      <c r="AQ1896" s="5">
        <v>100</v>
      </c>
      <c r="AR1896" s="5">
        <v>0</v>
      </c>
      <c r="AT1896" s="5">
        <v>2</v>
      </c>
      <c r="AU1896" s="5">
        <v>1</v>
      </c>
      <c r="AV1896" s="5">
        <v>50</v>
      </c>
      <c r="AW1896" s="5">
        <v>0</v>
      </c>
      <c r="AX1896" s="5">
        <v>115.6</v>
      </c>
      <c r="AY1896" s="5">
        <v>12.5</v>
      </c>
      <c r="AZ1896" s="5">
        <v>4.8</v>
      </c>
      <c r="BA1896" s="5">
        <v>25.8</v>
      </c>
      <c r="BB1896" s="5">
        <v>74.2</v>
      </c>
      <c r="BE1896" s="5">
        <v>0.25</v>
      </c>
      <c r="BF1896" s="5">
        <v>7.9</v>
      </c>
      <c r="BG1896" s="5">
        <v>7.9</v>
      </c>
      <c r="BH1896" s="5">
        <v>6.3</v>
      </c>
      <c r="BI1896" s="5">
        <v>6.3</v>
      </c>
      <c r="BJ1896" s="5">
        <v>0.2</v>
      </c>
      <c r="BK1896" s="5">
        <v>6.3</v>
      </c>
    </row>
    <row r="1897" spans="1:63" x14ac:dyDescent="0.25">
      <c r="A1897" s="5">
        <v>53</v>
      </c>
      <c r="B1897" s="5" t="s">
        <v>323</v>
      </c>
      <c r="C1897" s="5" t="s">
        <v>90</v>
      </c>
      <c r="D1897" s="5" t="s">
        <v>4</v>
      </c>
      <c r="E1897" s="5">
        <v>7</v>
      </c>
      <c r="F1897" s="5">
        <v>2025</v>
      </c>
      <c r="G1897" s="5">
        <v>18</v>
      </c>
      <c r="H1897" s="5">
        <v>50</v>
      </c>
      <c r="I1897" s="5">
        <v>16</v>
      </c>
      <c r="J1897" s="5">
        <v>32</v>
      </c>
      <c r="K1897" s="5">
        <v>16.8</v>
      </c>
      <c r="L1897" s="5">
        <v>2</v>
      </c>
      <c r="M1897" s="5">
        <v>2</v>
      </c>
      <c r="N1897" s="5">
        <v>8.3000000000000007</v>
      </c>
      <c r="O1897" s="5">
        <v>0.11</v>
      </c>
      <c r="P1897" s="5">
        <v>2</v>
      </c>
      <c r="Q1897" s="5">
        <v>100</v>
      </c>
      <c r="R1897" s="5">
        <v>49</v>
      </c>
      <c r="S1897" s="5">
        <v>49</v>
      </c>
      <c r="T1897" s="5">
        <v>20.9</v>
      </c>
      <c r="U1897" s="5">
        <v>2.72</v>
      </c>
      <c r="V1897" s="5">
        <v>24.5</v>
      </c>
      <c r="W1897" s="5">
        <v>24.5</v>
      </c>
      <c r="X1897" s="5">
        <v>17</v>
      </c>
      <c r="Y1897" s="5">
        <v>8.5</v>
      </c>
      <c r="Z1897" s="5">
        <v>2</v>
      </c>
      <c r="AA1897" s="5">
        <v>1</v>
      </c>
      <c r="AB1897" s="5">
        <v>0</v>
      </c>
      <c r="AC1897" s="5">
        <v>0</v>
      </c>
      <c r="AD1897" s="5">
        <v>0</v>
      </c>
      <c r="AE1897" s="5">
        <v>0</v>
      </c>
      <c r="AF1897" s="5">
        <v>0</v>
      </c>
      <c r="AG1897" s="5">
        <v>1</v>
      </c>
      <c r="AH1897" s="5">
        <v>2</v>
      </c>
      <c r="AI1897" s="5">
        <v>11.1</v>
      </c>
      <c r="AJ1897" s="5">
        <v>0</v>
      </c>
      <c r="AL1897" s="5">
        <v>2</v>
      </c>
      <c r="AM1897" s="5">
        <v>0.111</v>
      </c>
      <c r="AN1897" s="5">
        <v>0</v>
      </c>
      <c r="AP1897" s="5">
        <v>2</v>
      </c>
      <c r="AQ1897" s="5">
        <v>100</v>
      </c>
      <c r="AR1897" s="5">
        <v>0</v>
      </c>
      <c r="AT1897" s="5">
        <v>0</v>
      </c>
      <c r="AU1897" s="5">
        <v>0</v>
      </c>
      <c r="AV1897" s="5">
        <v>0</v>
      </c>
      <c r="AW1897" s="5">
        <v>0</v>
      </c>
      <c r="AX1897" s="5">
        <v>118.8</v>
      </c>
      <c r="AY1897" s="5">
        <v>16.7</v>
      </c>
      <c r="AZ1897" s="5">
        <v>14.7</v>
      </c>
      <c r="BA1897" s="5">
        <v>61.1</v>
      </c>
      <c r="BB1897" s="5">
        <v>38.9</v>
      </c>
      <c r="BE1897" s="5">
        <v>0.41</v>
      </c>
      <c r="BF1897" s="5">
        <v>7.3</v>
      </c>
      <c r="BG1897" s="5">
        <v>7.3</v>
      </c>
      <c r="BH1897" s="5">
        <v>3.6</v>
      </c>
      <c r="BI1897" s="5">
        <v>3.6</v>
      </c>
      <c r="BJ1897" s="5">
        <v>0.17</v>
      </c>
      <c r="BK1897" s="5">
        <v>3.1</v>
      </c>
    </row>
    <row r="1898" spans="1:63" x14ac:dyDescent="0.25">
      <c r="A1898" s="5">
        <v>54</v>
      </c>
      <c r="B1898" s="5" t="s">
        <v>326</v>
      </c>
      <c r="C1898" s="5" t="s">
        <v>603</v>
      </c>
      <c r="D1898" s="5" t="s">
        <v>56</v>
      </c>
      <c r="E1898" s="5">
        <v>7</v>
      </c>
      <c r="F1898" s="5">
        <v>2025</v>
      </c>
      <c r="G1898" s="5">
        <v>7</v>
      </c>
      <c r="H1898" s="5">
        <v>20.6</v>
      </c>
      <c r="I1898" s="5">
        <v>6</v>
      </c>
      <c r="J1898" s="5">
        <v>18</v>
      </c>
      <c r="K1898" s="5">
        <v>4.9000000000000004</v>
      </c>
      <c r="L1898" s="5">
        <v>3</v>
      </c>
      <c r="M1898" s="5">
        <v>3</v>
      </c>
      <c r="N1898" s="5">
        <v>9.1</v>
      </c>
      <c r="O1898" s="5">
        <v>0.43</v>
      </c>
      <c r="P1898" s="5">
        <v>3</v>
      </c>
      <c r="Q1898" s="5">
        <v>100</v>
      </c>
      <c r="R1898" s="5">
        <v>47</v>
      </c>
      <c r="S1898" s="5">
        <v>47</v>
      </c>
      <c r="T1898" s="5">
        <v>25.8</v>
      </c>
      <c r="U1898" s="5">
        <v>6.71</v>
      </c>
      <c r="V1898" s="5">
        <v>15.67</v>
      </c>
      <c r="W1898" s="5">
        <v>15.67</v>
      </c>
      <c r="X1898" s="5">
        <v>29</v>
      </c>
      <c r="Y1898" s="5">
        <v>9.67</v>
      </c>
      <c r="Z1898" s="5">
        <v>3</v>
      </c>
      <c r="AA1898" s="5">
        <v>1</v>
      </c>
      <c r="AB1898" s="5">
        <v>0</v>
      </c>
      <c r="AC1898" s="5">
        <v>0</v>
      </c>
      <c r="AD1898" s="5">
        <v>1</v>
      </c>
      <c r="AE1898" s="5">
        <v>0</v>
      </c>
      <c r="AF1898" s="5">
        <v>0</v>
      </c>
      <c r="AG1898" s="5">
        <v>1</v>
      </c>
      <c r="AH1898" s="5">
        <v>2</v>
      </c>
      <c r="AI1898" s="5">
        <v>9.1</v>
      </c>
      <c r="AJ1898" s="5">
        <v>0</v>
      </c>
      <c r="AL1898" s="5">
        <v>2</v>
      </c>
      <c r="AM1898" s="5">
        <v>0.28599999999999998</v>
      </c>
      <c r="AN1898" s="5">
        <v>0</v>
      </c>
      <c r="AP1898" s="5">
        <v>3</v>
      </c>
      <c r="AQ1898" s="5">
        <v>100</v>
      </c>
      <c r="AR1898" s="5">
        <v>1</v>
      </c>
      <c r="AS1898" s="5">
        <v>33.299999999999997</v>
      </c>
      <c r="AT1898" s="5">
        <v>0</v>
      </c>
      <c r="AU1898" s="5">
        <v>0</v>
      </c>
      <c r="AV1898" s="5">
        <v>0</v>
      </c>
      <c r="AW1898" s="5">
        <v>0</v>
      </c>
      <c r="AX1898" s="5">
        <v>118.8</v>
      </c>
      <c r="AY1898" s="5">
        <v>20</v>
      </c>
      <c r="AZ1898" s="5">
        <v>7.6</v>
      </c>
      <c r="BA1898" s="5">
        <v>14.3</v>
      </c>
      <c r="BC1898" s="5">
        <v>85.7</v>
      </c>
      <c r="BE1898" s="5">
        <v>1.1000000000000001</v>
      </c>
      <c r="BF1898" s="5">
        <v>7.7</v>
      </c>
      <c r="BG1898" s="5">
        <v>7.7</v>
      </c>
      <c r="BH1898" s="5">
        <v>8.4</v>
      </c>
      <c r="BI1898" s="5">
        <v>8.4</v>
      </c>
      <c r="BJ1898" s="5">
        <v>1.21</v>
      </c>
      <c r="BK1898" s="5">
        <v>8.4</v>
      </c>
    </row>
    <row r="1899" spans="1:63" x14ac:dyDescent="0.25">
      <c r="A1899" s="5">
        <v>55</v>
      </c>
      <c r="B1899" s="5" t="s">
        <v>361</v>
      </c>
      <c r="C1899" s="5" t="s">
        <v>43</v>
      </c>
      <c r="D1899" s="5" t="s">
        <v>4</v>
      </c>
      <c r="E1899" s="5">
        <v>7</v>
      </c>
      <c r="F1899" s="5">
        <v>2025</v>
      </c>
      <c r="G1899" s="5">
        <v>11</v>
      </c>
      <c r="H1899" s="5">
        <v>30.6</v>
      </c>
      <c r="I1899" s="5">
        <v>18.5</v>
      </c>
      <c r="J1899" s="5">
        <v>37</v>
      </c>
      <c r="K1899" s="5">
        <v>16</v>
      </c>
      <c r="L1899" s="5">
        <v>2</v>
      </c>
      <c r="M1899" s="5">
        <v>2</v>
      </c>
      <c r="N1899" s="5">
        <v>6.5</v>
      </c>
      <c r="O1899" s="5">
        <v>0.18</v>
      </c>
      <c r="P1899" s="5">
        <v>2</v>
      </c>
      <c r="Q1899" s="5">
        <v>100</v>
      </c>
      <c r="R1899" s="5">
        <v>45</v>
      </c>
      <c r="S1899" s="5">
        <v>45</v>
      </c>
      <c r="T1899" s="5">
        <v>29.4</v>
      </c>
      <c r="U1899" s="5">
        <v>4.09</v>
      </c>
      <c r="V1899" s="5">
        <v>22.5</v>
      </c>
      <c r="W1899" s="5">
        <v>22.5</v>
      </c>
      <c r="X1899" s="5">
        <v>8</v>
      </c>
      <c r="Y1899" s="5">
        <v>4</v>
      </c>
      <c r="Z1899" s="5">
        <v>6</v>
      </c>
      <c r="AA1899" s="5">
        <v>3</v>
      </c>
      <c r="AB1899" s="5">
        <v>0</v>
      </c>
      <c r="AC1899" s="5">
        <v>0</v>
      </c>
      <c r="AD1899" s="5">
        <v>0</v>
      </c>
      <c r="AE1899" s="5">
        <v>0</v>
      </c>
      <c r="AF1899" s="5">
        <v>0</v>
      </c>
      <c r="AG1899" s="5">
        <v>1</v>
      </c>
      <c r="AH1899" s="5">
        <v>2</v>
      </c>
      <c r="AI1899" s="5">
        <v>10</v>
      </c>
      <c r="AJ1899" s="5">
        <v>0</v>
      </c>
      <c r="AL1899" s="5">
        <v>2</v>
      </c>
      <c r="AM1899" s="5">
        <v>0.182</v>
      </c>
      <c r="AN1899" s="5">
        <v>0</v>
      </c>
      <c r="AP1899" s="5">
        <v>2</v>
      </c>
      <c r="AQ1899" s="5">
        <v>100</v>
      </c>
      <c r="AR1899" s="5">
        <v>0</v>
      </c>
      <c r="AT1899" s="5">
        <v>1</v>
      </c>
      <c r="AU1899" s="5">
        <v>1</v>
      </c>
      <c r="AV1899" s="5">
        <v>100</v>
      </c>
      <c r="AW1899" s="5">
        <v>1</v>
      </c>
      <c r="AX1899" s="5">
        <v>118.8</v>
      </c>
      <c r="AY1899" s="5">
        <v>20</v>
      </c>
      <c r="AZ1899" s="5">
        <v>13</v>
      </c>
      <c r="BA1899" s="5">
        <v>81.8</v>
      </c>
      <c r="BB1899" s="5">
        <v>18.2</v>
      </c>
      <c r="BE1899" s="5">
        <v>0.5</v>
      </c>
      <c r="BF1899" s="5">
        <v>5.5</v>
      </c>
      <c r="BG1899" s="5">
        <v>5.5</v>
      </c>
      <c r="BH1899" s="5">
        <v>3.8</v>
      </c>
      <c r="BI1899" s="5">
        <v>3.8</v>
      </c>
      <c r="BJ1899" s="5">
        <v>0.35</v>
      </c>
      <c r="BK1899" s="5">
        <v>3.8</v>
      </c>
    </row>
    <row r="1900" spans="1:63" x14ac:dyDescent="0.25">
      <c r="A1900" s="5">
        <v>56</v>
      </c>
      <c r="B1900" s="5" t="s">
        <v>227</v>
      </c>
      <c r="C1900" s="5" t="s">
        <v>18</v>
      </c>
      <c r="D1900" s="5" t="s">
        <v>56</v>
      </c>
      <c r="E1900" s="5">
        <v>7</v>
      </c>
      <c r="F1900" s="5">
        <v>2025</v>
      </c>
      <c r="G1900" s="5">
        <v>36</v>
      </c>
      <c r="H1900" s="5">
        <v>73.5</v>
      </c>
      <c r="I1900" s="5">
        <v>3.5</v>
      </c>
      <c r="J1900" s="5">
        <v>14</v>
      </c>
      <c r="K1900" s="5">
        <v>4.4000000000000004</v>
      </c>
      <c r="L1900" s="5">
        <v>4</v>
      </c>
      <c r="M1900" s="5">
        <v>4</v>
      </c>
      <c r="N1900" s="5">
        <v>8.5</v>
      </c>
      <c r="O1900" s="5">
        <v>0.11</v>
      </c>
      <c r="P1900" s="5">
        <v>4</v>
      </c>
      <c r="Q1900" s="5">
        <v>100</v>
      </c>
      <c r="R1900" s="5">
        <v>44</v>
      </c>
      <c r="S1900" s="5">
        <v>44</v>
      </c>
      <c r="T1900" s="5">
        <v>12.9</v>
      </c>
      <c r="U1900" s="5">
        <v>1.22</v>
      </c>
      <c r="V1900" s="5">
        <v>11</v>
      </c>
      <c r="W1900" s="5">
        <v>11</v>
      </c>
      <c r="X1900" s="5">
        <v>31</v>
      </c>
      <c r="Y1900" s="5">
        <v>7.75</v>
      </c>
      <c r="Z1900" s="5">
        <v>3</v>
      </c>
      <c r="AA1900" s="5">
        <v>0.75</v>
      </c>
      <c r="AB1900" s="5">
        <v>1</v>
      </c>
      <c r="AC1900" s="5">
        <v>33.299999999999997</v>
      </c>
      <c r="AD1900" s="5">
        <v>1</v>
      </c>
      <c r="AE1900" s="5">
        <v>1</v>
      </c>
      <c r="AF1900" s="5">
        <v>1</v>
      </c>
      <c r="AG1900" s="5">
        <v>0</v>
      </c>
      <c r="AH1900" s="5">
        <v>3</v>
      </c>
      <c r="AI1900" s="5">
        <v>8.8000000000000007</v>
      </c>
      <c r="AJ1900" s="5">
        <v>0</v>
      </c>
      <c r="AL1900" s="5">
        <v>3</v>
      </c>
      <c r="AM1900" s="5">
        <v>8.3000000000000004E-2</v>
      </c>
      <c r="AN1900" s="5">
        <v>0</v>
      </c>
      <c r="AP1900" s="5">
        <v>4</v>
      </c>
      <c r="AQ1900" s="5">
        <v>100</v>
      </c>
      <c r="AR1900" s="5">
        <v>0</v>
      </c>
      <c r="AT1900" s="5">
        <v>0</v>
      </c>
      <c r="AU1900" s="5">
        <v>0</v>
      </c>
      <c r="AV1900" s="5">
        <v>0</v>
      </c>
      <c r="AW1900" s="5">
        <v>0</v>
      </c>
      <c r="AX1900" s="5">
        <v>152.1</v>
      </c>
      <c r="AY1900" s="5">
        <v>11.1</v>
      </c>
      <c r="AZ1900" s="5">
        <v>4.5999999999999996</v>
      </c>
      <c r="BA1900" s="5">
        <v>19.399999999999999</v>
      </c>
      <c r="BB1900" s="5">
        <v>30.6</v>
      </c>
      <c r="BC1900" s="5">
        <v>50</v>
      </c>
      <c r="BE1900" s="5">
        <v>0.4</v>
      </c>
      <c r="BF1900" s="5">
        <v>14.4</v>
      </c>
      <c r="BG1900" s="5">
        <v>14.4</v>
      </c>
      <c r="BH1900" s="5">
        <v>8.6999999999999993</v>
      </c>
      <c r="BI1900" s="5">
        <v>8.6999999999999993</v>
      </c>
      <c r="BJ1900" s="5">
        <v>0.24</v>
      </c>
      <c r="BK1900" s="5">
        <v>8.6999999999999993</v>
      </c>
    </row>
    <row r="1901" spans="1:63" x14ac:dyDescent="0.25">
      <c r="A1901" s="5">
        <v>57</v>
      </c>
      <c r="B1901" s="5" t="s">
        <v>212</v>
      </c>
      <c r="C1901" s="5" t="s">
        <v>42</v>
      </c>
      <c r="D1901" s="5" t="s">
        <v>11</v>
      </c>
      <c r="E1901" s="5">
        <v>7</v>
      </c>
      <c r="F1901" s="5">
        <v>2025</v>
      </c>
      <c r="G1901" s="5">
        <v>14</v>
      </c>
      <c r="H1901" s="5">
        <v>35.9</v>
      </c>
      <c r="I1901" s="5">
        <v>1.2</v>
      </c>
      <c r="J1901" s="5">
        <v>7</v>
      </c>
      <c r="K1901" s="5">
        <v>3.6</v>
      </c>
      <c r="L1901" s="5">
        <v>6</v>
      </c>
      <c r="M1901" s="5">
        <v>6</v>
      </c>
      <c r="N1901" s="5">
        <v>17.600000000000001</v>
      </c>
      <c r="O1901" s="5">
        <v>0.43</v>
      </c>
      <c r="P1901" s="5">
        <v>6</v>
      </c>
      <c r="Q1901" s="5">
        <v>100</v>
      </c>
      <c r="R1901" s="5">
        <v>43</v>
      </c>
      <c r="S1901" s="5">
        <v>43</v>
      </c>
      <c r="T1901" s="5">
        <v>16.899999999999999</v>
      </c>
      <c r="U1901" s="5">
        <v>3.07</v>
      </c>
      <c r="V1901" s="5">
        <v>7.17</v>
      </c>
      <c r="W1901" s="5">
        <v>7.17</v>
      </c>
      <c r="X1901" s="5">
        <v>36</v>
      </c>
      <c r="Y1901" s="5">
        <v>6</v>
      </c>
      <c r="Z1901" s="5">
        <v>19</v>
      </c>
      <c r="AA1901" s="5">
        <v>3.17</v>
      </c>
      <c r="AB1901" s="5">
        <v>0</v>
      </c>
      <c r="AC1901" s="5">
        <v>0</v>
      </c>
      <c r="AD1901" s="5">
        <v>0</v>
      </c>
      <c r="AE1901" s="5">
        <v>0</v>
      </c>
      <c r="AF1901" s="5">
        <v>0</v>
      </c>
      <c r="AG1901" s="5">
        <v>0</v>
      </c>
      <c r="AH1901" s="5">
        <v>1</v>
      </c>
      <c r="AI1901" s="5">
        <v>5.9</v>
      </c>
      <c r="AJ1901" s="5">
        <v>0</v>
      </c>
      <c r="AL1901" s="5">
        <v>3</v>
      </c>
      <c r="AM1901" s="5">
        <v>0.214</v>
      </c>
      <c r="AN1901" s="5">
        <v>0</v>
      </c>
      <c r="AP1901" s="5">
        <v>6</v>
      </c>
      <c r="AQ1901" s="5">
        <v>100</v>
      </c>
      <c r="AR1901" s="5">
        <v>1</v>
      </c>
      <c r="AS1901" s="5">
        <v>16.7</v>
      </c>
      <c r="AT1901" s="5">
        <v>1</v>
      </c>
      <c r="AU1901" s="5">
        <v>1</v>
      </c>
      <c r="AV1901" s="5">
        <v>100</v>
      </c>
      <c r="AW1901" s="5">
        <v>0</v>
      </c>
      <c r="AX1901" s="5">
        <v>96.5</v>
      </c>
      <c r="AY1901" s="5">
        <v>30</v>
      </c>
      <c r="AZ1901" s="5">
        <v>0.7</v>
      </c>
      <c r="BA1901" s="5">
        <v>7.1</v>
      </c>
      <c r="BD1901" s="5">
        <v>92.9</v>
      </c>
      <c r="BE1901" s="5">
        <v>0.86</v>
      </c>
      <c r="BF1901" s="5">
        <v>12.1</v>
      </c>
      <c r="BG1901" s="5">
        <v>12.1</v>
      </c>
      <c r="BH1901" s="5">
        <v>11.5</v>
      </c>
      <c r="BI1901" s="5">
        <v>11.5</v>
      </c>
      <c r="BJ1901" s="5">
        <v>0.6</v>
      </c>
      <c r="BK1901" s="5">
        <v>8.4</v>
      </c>
    </row>
    <row r="1902" spans="1:63" x14ac:dyDescent="0.25">
      <c r="A1902" s="5">
        <v>58</v>
      </c>
      <c r="B1902" s="5" t="s">
        <v>209</v>
      </c>
      <c r="C1902" s="5" t="s">
        <v>40</v>
      </c>
      <c r="D1902" s="5" t="s">
        <v>56</v>
      </c>
      <c r="E1902" s="5">
        <v>7</v>
      </c>
      <c r="F1902" s="5">
        <v>2025</v>
      </c>
      <c r="G1902" s="5">
        <v>37</v>
      </c>
      <c r="H1902" s="5">
        <v>80.400000000000006</v>
      </c>
      <c r="I1902" s="5">
        <v>4.7</v>
      </c>
      <c r="J1902" s="5">
        <v>42</v>
      </c>
      <c r="K1902" s="5">
        <v>9.6</v>
      </c>
      <c r="L1902" s="5">
        <v>9</v>
      </c>
      <c r="M1902" s="5">
        <v>9</v>
      </c>
      <c r="N1902" s="5">
        <v>21.4</v>
      </c>
      <c r="O1902" s="5">
        <v>0.24</v>
      </c>
      <c r="P1902" s="5">
        <v>6</v>
      </c>
      <c r="Q1902" s="5">
        <v>66.7</v>
      </c>
      <c r="R1902" s="5">
        <v>43</v>
      </c>
      <c r="S1902" s="5">
        <v>43</v>
      </c>
      <c r="T1902" s="5">
        <v>13.7</v>
      </c>
      <c r="U1902" s="5">
        <v>1.1599999999999999</v>
      </c>
      <c r="V1902" s="5">
        <v>4.78</v>
      </c>
      <c r="W1902" s="5">
        <v>7.17</v>
      </c>
      <c r="X1902" s="5">
        <v>23</v>
      </c>
      <c r="Y1902" s="5">
        <v>3.83</v>
      </c>
      <c r="Z1902" s="5">
        <v>7</v>
      </c>
      <c r="AA1902" s="5">
        <v>1.17</v>
      </c>
      <c r="AB1902" s="5">
        <v>0</v>
      </c>
      <c r="AC1902" s="5">
        <v>0</v>
      </c>
      <c r="AD1902" s="5">
        <v>3</v>
      </c>
      <c r="AE1902" s="5">
        <v>1</v>
      </c>
      <c r="AF1902" s="5">
        <v>0</v>
      </c>
      <c r="AG1902" s="5">
        <v>1</v>
      </c>
      <c r="AH1902" s="5">
        <v>4</v>
      </c>
      <c r="AI1902" s="5">
        <v>14.3</v>
      </c>
      <c r="AJ1902" s="5">
        <v>0</v>
      </c>
      <c r="AL1902" s="5">
        <v>1</v>
      </c>
      <c r="AM1902" s="5">
        <v>2.7E-2</v>
      </c>
      <c r="AN1902" s="5">
        <v>2</v>
      </c>
      <c r="AO1902" s="5">
        <v>22.2</v>
      </c>
      <c r="AP1902" s="5">
        <v>9</v>
      </c>
      <c r="AQ1902" s="5">
        <v>100</v>
      </c>
      <c r="AR1902" s="5">
        <v>1</v>
      </c>
      <c r="AS1902" s="5">
        <v>11.1</v>
      </c>
      <c r="AT1902" s="5">
        <v>0</v>
      </c>
      <c r="AU1902" s="5">
        <v>0</v>
      </c>
      <c r="AV1902" s="5">
        <v>0</v>
      </c>
      <c r="AW1902" s="5">
        <v>0</v>
      </c>
      <c r="AX1902" s="5">
        <v>77.5</v>
      </c>
      <c r="AY1902" s="5">
        <v>25</v>
      </c>
      <c r="AZ1902" s="5">
        <v>-2.2000000000000002</v>
      </c>
      <c r="BA1902" s="5">
        <v>16.2</v>
      </c>
      <c r="BB1902" s="5">
        <v>40.5</v>
      </c>
      <c r="BC1902" s="5">
        <v>40.5</v>
      </c>
      <c r="BD1902" s="5">
        <v>2.7</v>
      </c>
      <c r="BE1902" s="5">
        <v>0.28000000000000003</v>
      </c>
      <c r="BF1902" s="5">
        <v>10.3</v>
      </c>
      <c r="BG1902" s="5">
        <v>10.3</v>
      </c>
      <c r="BH1902" s="5">
        <v>15.6</v>
      </c>
      <c r="BI1902" s="5">
        <v>15.6</v>
      </c>
      <c r="BJ1902" s="5">
        <v>0.42</v>
      </c>
      <c r="BK1902" s="5">
        <v>15.6</v>
      </c>
    </row>
    <row r="1903" spans="1:63" x14ac:dyDescent="0.25">
      <c r="A1903" s="5">
        <v>59</v>
      </c>
      <c r="B1903" s="5" t="s">
        <v>242</v>
      </c>
      <c r="C1903" s="5" t="s">
        <v>8</v>
      </c>
      <c r="D1903" s="5" t="s">
        <v>4</v>
      </c>
      <c r="E1903" s="5">
        <v>7</v>
      </c>
      <c r="F1903" s="5">
        <v>2025</v>
      </c>
      <c r="G1903" s="5">
        <v>24</v>
      </c>
      <c r="H1903" s="5">
        <v>88.9</v>
      </c>
      <c r="I1903" s="5">
        <v>9.3000000000000007</v>
      </c>
      <c r="J1903" s="5">
        <v>37</v>
      </c>
      <c r="K1903" s="5">
        <v>17.7</v>
      </c>
      <c r="L1903" s="5">
        <v>4</v>
      </c>
      <c r="M1903" s="5">
        <v>4</v>
      </c>
      <c r="N1903" s="5">
        <v>15.4</v>
      </c>
      <c r="O1903" s="5">
        <v>0.17</v>
      </c>
      <c r="P1903" s="5">
        <v>3</v>
      </c>
      <c r="Q1903" s="5">
        <v>75</v>
      </c>
      <c r="R1903" s="5">
        <v>43</v>
      </c>
      <c r="S1903" s="5">
        <v>43</v>
      </c>
      <c r="T1903" s="5">
        <v>25</v>
      </c>
      <c r="U1903" s="5">
        <v>1.79</v>
      </c>
      <c r="V1903" s="5">
        <v>10.75</v>
      </c>
      <c r="W1903" s="5">
        <v>14.33</v>
      </c>
      <c r="X1903" s="5">
        <v>21</v>
      </c>
      <c r="Y1903" s="5">
        <v>7</v>
      </c>
      <c r="Z1903" s="5">
        <v>6</v>
      </c>
      <c r="AA1903" s="5">
        <v>2</v>
      </c>
      <c r="AB1903" s="5">
        <v>0</v>
      </c>
      <c r="AC1903" s="5">
        <v>0</v>
      </c>
      <c r="AD1903" s="5">
        <v>1</v>
      </c>
      <c r="AE1903" s="5">
        <v>1</v>
      </c>
      <c r="AF1903" s="5">
        <v>0</v>
      </c>
      <c r="AG1903" s="5">
        <v>0</v>
      </c>
      <c r="AH1903" s="5">
        <v>4</v>
      </c>
      <c r="AI1903" s="5">
        <v>25</v>
      </c>
      <c r="AJ1903" s="5">
        <v>1</v>
      </c>
      <c r="AK1903" s="5">
        <v>0.33</v>
      </c>
      <c r="AL1903" s="5">
        <v>2</v>
      </c>
      <c r="AM1903" s="5">
        <v>8.3000000000000004E-2</v>
      </c>
      <c r="AN1903" s="5">
        <v>0</v>
      </c>
      <c r="AP1903" s="5">
        <v>3</v>
      </c>
      <c r="AQ1903" s="5">
        <v>75</v>
      </c>
      <c r="AR1903" s="5">
        <v>0</v>
      </c>
      <c r="AT1903" s="5">
        <v>0</v>
      </c>
      <c r="AU1903" s="5">
        <v>0</v>
      </c>
      <c r="AV1903" s="5">
        <v>0</v>
      </c>
      <c r="AW1903" s="5">
        <v>0</v>
      </c>
      <c r="AX1903" s="5">
        <v>109.4</v>
      </c>
      <c r="AY1903" s="5">
        <v>19</v>
      </c>
      <c r="AZ1903" s="5">
        <v>2.8</v>
      </c>
      <c r="BA1903" s="5">
        <v>70.8</v>
      </c>
      <c r="BB1903" s="5">
        <v>25</v>
      </c>
      <c r="BD1903" s="5">
        <v>4.2</v>
      </c>
      <c r="BE1903" s="5">
        <v>0.34</v>
      </c>
      <c r="BF1903" s="5">
        <v>8.1999999999999993</v>
      </c>
      <c r="BG1903" s="5">
        <v>8.1999999999999993</v>
      </c>
      <c r="BH1903" s="5">
        <v>8.8000000000000007</v>
      </c>
      <c r="BI1903" s="5">
        <v>8.8000000000000007</v>
      </c>
      <c r="BJ1903" s="5">
        <v>0.35</v>
      </c>
      <c r="BK1903" s="5">
        <v>8.4</v>
      </c>
    </row>
    <row r="1904" spans="1:63" x14ac:dyDescent="0.25">
      <c r="A1904" s="5">
        <v>60</v>
      </c>
      <c r="B1904" s="5" t="s">
        <v>45</v>
      </c>
      <c r="C1904" s="5" t="s">
        <v>12</v>
      </c>
      <c r="D1904" s="5" t="s">
        <v>4</v>
      </c>
      <c r="E1904" s="5">
        <v>7</v>
      </c>
      <c r="F1904" s="5">
        <v>2025</v>
      </c>
      <c r="G1904" s="5">
        <v>34</v>
      </c>
      <c r="H1904" s="5">
        <v>81</v>
      </c>
      <c r="I1904" s="5">
        <v>12.3</v>
      </c>
      <c r="J1904" s="5">
        <v>86</v>
      </c>
      <c r="K1904" s="5">
        <v>27.7</v>
      </c>
      <c r="L1904" s="5">
        <v>7</v>
      </c>
      <c r="M1904" s="5">
        <v>7</v>
      </c>
      <c r="N1904" s="5">
        <v>18.399999999999999</v>
      </c>
      <c r="O1904" s="5">
        <v>0.21</v>
      </c>
      <c r="P1904" s="5">
        <v>4</v>
      </c>
      <c r="Q1904" s="5">
        <v>57.1</v>
      </c>
      <c r="R1904" s="5">
        <v>42</v>
      </c>
      <c r="S1904" s="5">
        <v>42</v>
      </c>
      <c r="T1904" s="5">
        <v>17.399999999999999</v>
      </c>
      <c r="U1904" s="5">
        <v>1.24</v>
      </c>
      <c r="V1904" s="5">
        <v>6</v>
      </c>
      <c r="W1904" s="5">
        <v>10.5</v>
      </c>
      <c r="X1904" s="5">
        <v>5</v>
      </c>
      <c r="Y1904" s="5">
        <v>1.25</v>
      </c>
      <c r="Z1904" s="5">
        <v>4</v>
      </c>
      <c r="AA1904" s="5">
        <v>1</v>
      </c>
      <c r="AB1904" s="5">
        <v>0</v>
      </c>
      <c r="AC1904" s="5">
        <v>0</v>
      </c>
      <c r="AD1904" s="5">
        <v>0</v>
      </c>
      <c r="AE1904" s="5">
        <v>0</v>
      </c>
      <c r="AF1904" s="5">
        <v>0</v>
      </c>
      <c r="AG1904" s="5">
        <v>1</v>
      </c>
      <c r="AH1904" s="5">
        <v>6</v>
      </c>
      <c r="AI1904" s="5">
        <v>24</v>
      </c>
      <c r="AJ1904" s="5">
        <v>0</v>
      </c>
      <c r="AL1904" s="5">
        <v>2</v>
      </c>
      <c r="AM1904" s="5">
        <v>5.8999999999999997E-2</v>
      </c>
      <c r="AN1904" s="5">
        <v>0</v>
      </c>
      <c r="AP1904" s="5">
        <v>4</v>
      </c>
      <c r="AQ1904" s="5">
        <v>57.1</v>
      </c>
      <c r="AR1904" s="5">
        <v>0</v>
      </c>
      <c r="AT1904" s="5">
        <v>2</v>
      </c>
      <c r="AU1904" s="5">
        <v>1</v>
      </c>
      <c r="AV1904" s="5">
        <v>50</v>
      </c>
      <c r="AW1904" s="5">
        <v>1</v>
      </c>
      <c r="AX1904" s="5">
        <v>74.7</v>
      </c>
      <c r="AY1904" s="5">
        <v>23.3</v>
      </c>
      <c r="AZ1904" s="5">
        <v>-2.1</v>
      </c>
      <c r="BA1904" s="5">
        <v>76.5</v>
      </c>
      <c r="BB1904" s="5">
        <v>23.5</v>
      </c>
      <c r="BE1904" s="5">
        <v>0.24</v>
      </c>
      <c r="BF1904" s="5">
        <v>8.1999999999999993</v>
      </c>
      <c r="BG1904" s="5">
        <v>8.1999999999999993</v>
      </c>
      <c r="BH1904" s="5">
        <v>11.9</v>
      </c>
      <c r="BI1904" s="5">
        <v>11.9</v>
      </c>
      <c r="BJ1904" s="5">
        <v>0.35</v>
      </c>
      <c r="BK1904" s="5">
        <v>11.9</v>
      </c>
    </row>
    <row r="1905" spans="1:63" x14ac:dyDescent="0.25">
      <c r="A1905" s="5">
        <v>61</v>
      </c>
      <c r="B1905" s="5" t="s">
        <v>335</v>
      </c>
      <c r="C1905" s="5" t="s">
        <v>47</v>
      </c>
      <c r="D1905" s="5" t="s">
        <v>56</v>
      </c>
      <c r="E1905" s="5">
        <v>7</v>
      </c>
      <c r="F1905" s="5">
        <v>2025</v>
      </c>
      <c r="G1905" s="5">
        <v>13</v>
      </c>
      <c r="H1905" s="5">
        <v>37.1</v>
      </c>
      <c r="I1905" s="5">
        <v>7.2</v>
      </c>
      <c r="J1905" s="5">
        <v>36</v>
      </c>
      <c r="K1905" s="5">
        <v>12.4</v>
      </c>
      <c r="L1905" s="5">
        <v>5</v>
      </c>
      <c r="M1905" s="5">
        <v>5</v>
      </c>
      <c r="N1905" s="5">
        <v>15.6</v>
      </c>
      <c r="O1905" s="5">
        <v>0.38</v>
      </c>
      <c r="P1905" s="5">
        <v>4</v>
      </c>
      <c r="Q1905" s="5">
        <v>80</v>
      </c>
      <c r="R1905" s="5">
        <v>42</v>
      </c>
      <c r="S1905" s="5">
        <v>42</v>
      </c>
      <c r="T1905" s="5">
        <v>19.7</v>
      </c>
      <c r="U1905" s="5">
        <v>3.23</v>
      </c>
      <c r="V1905" s="5">
        <v>8.4</v>
      </c>
      <c r="W1905" s="5">
        <v>10.5</v>
      </c>
      <c r="X1905" s="5">
        <v>10</v>
      </c>
      <c r="Y1905" s="5">
        <v>2.5</v>
      </c>
      <c r="Z1905" s="5">
        <v>9</v>
      </c>
      <c r="AA1905" s="5">
        <v>2.25</v>
      </c>
      <c r="AB1905" s="5">
        <v>0</v>
      </c>
      <c r="AC1905" s="5">
        <v>0</v>
      </c>
      <c r="AD1905" s="5">
        <v>2</v>
      </c>
      <c r="AE1905" s="5">
        <v>0</v>
      </c>
      <c r="AF1905" s="5">
        <v>0</v>
      </c>
      <c r="AG1905" s="5">
        <v>1</v>
      </c>
      <c r="AH1905" s="5">
        <v>3</v>
      </c>
      <c r="AI1905" s="5">
        <v>15</v>
      </c>
      <c r="AJ1905" s="5">
        <v>0</v>
      </c>
      <c r="AL1905" s="5">
        <v>2</v>
      </c>
      <c r="AM1905" s="5">
        <v>0.154</v>
      </c>
      <c r="AN1905" s="5">
        <v>0</v>
      </c>
      <c r="AP1905" s="5">
        <v>4</v>
      </c>
      <c r="AQ1905" s="5">
        <v>80</v>
      </c>
      <c r="AR1905" s="5">
        <v>0</v>
      </c>
      <c r="AT1905" s="5">
        <v>3</v>
      </c>
      <c r="AU1905" s="5">
        <v>3</v>
      </c>
      <c r="AV1905" s="5">
        <v>100</v>
      </c>
      <c r="AW1905" s="5">
        <v>0</v>
      </c>
      <c r="AX1905" s="5">
        <v>101.7</v>
      </c>
      <c r="AY1905" s="5">
        <v>41.7</v>
      </c>
      <c r="AZ1905" s="5">
        <v>1.2</v>
      </c>
      <c r="BA1905" s="5">
        <v>38.5</v>
      </c>
      <c r="BC1905" s="5">
        <v>61.5</v>
      </c>
      <c r="BE1905" s="5">
        <v>0.55000000000000004</v>
      </c>
      <c r="BF1905" s="5">
        <v>7.2</v>
      </c>
      <c r="BG1905" s="5">
        <v>7.2</v>
      </c>
      <c r="BH1905" s="5">
        <v>10.4</v>
      </c>
      <c r="BI1905" s="5">
        <v>10.4</v>
      </c>
      <c r="BJ1905" s="5">
        <v>0.8</v>
      </c>
      <c r="BK1905" s="5">
        <v>10.4</v>
      </c>
    </row>
    <row r="1906" spans="1:63" x14ac:dyDescent="0.25">
      <c r="A1906" s="5">
        <v>62</v>
      </c>
      <c r="B1906" s="5" t="s">
        <v>140</v>
      </c>
      <c r="C1906" s="5" t="s">
        <v>63</v>
      </c>
      <c r="D1906" s="5" t="s">
        <v>4</v>
      </c>
      <c r="E1906" s="5">
        <v>7</v>
      </c>
      <c r="F1906" s="5">
        <v>2025</v>
      </c>
      <c r="G1906" s="5">
        <v>17</v>
      </c>
      <c r="H1906" s="5">
        <v>42.5</v>
      </c>
      <c r="I1906" s="5">
        <v>1.7</v>
      </c>
      <c r="J1906" s="5">
        <v>15</v>
      </c>
      <c r="K1906" s="5">
        <v>7.4</v>
      </c>
      <c r="L1906" s="5">
        <v>9</v>
      </c>
      <c r="M1906" s="5">
        <v>9</v>
      </c>
      <c r="N1906" s="5">
        <v>25.7</v>
      </c>
      <c r="O1906" s="5">
        <v>0.53</v>
      </c>
      <c r="P1906" s="5">
        <v>7</v>
      </c>
      <c r="Q1906" s="5">
        <v>77.8</v>
      </c>
      <c r="R1906" s="5">
        <v>42</v>
      </c>
      <c r="S1906" s="5">
        <v>42</v>
      </c>
      <c r="T1906" s="5">
        <v>14.7</v>
      </c>
      <c r="U1906" s="5">
        <v>2.4700000000000002</v>
      </c>
      <c r="V1906" s="5">
        <v>4.67</v>
      </c>
      <c r="W1906" s="5">
        <v>6</v>
      </c>
      <c r="X1906" s="5">
        <v>36</v>
      </c>
      <c r="Y1906" s="5">
        <v>5.14</v>
      </c>
      <c r="Z1906" s="5">
        <v>2</v>
      </c>
      <c r="AA1906" s="5">
        <v>0.28999999999999998</v>
      </c>
      <c r="AB1906" s="5">
        <v>2</v>
      </c>
      <c r="AC1906" s="5">
        <v>66.7</v>
      </c>
      <c r="AD1906" s="5">
        <v>3</v>
      </c>
      <c r="AE1906" s="5">
        <v>1</v>
      </c>
      <c r="AF1906" s="5">
        <v>1</v>
      </c>
      <c r="AG1906" s="5">
        <v>0</v>
      </c>
      <c r="AH1906" s="5">
        <v>9</v>
      </c>
      <c r="AI1906" s="5">
        <v>32.1</v>
      </c>
      <c r="AJ1906" s="5">
        <v>2</v>
      </c>
      <c r="AK1906" s="5">
        <v>0.28999999999999998</v>
      </c>
      <c r="AL1906" s="5">
        <v>4</v>
      </c>
      <c r="AM1906" s="5">
        <v>0.23499999999999999</v>
      </c>
      <c r="AN1906" s="5">
        <v>0</v>
      </c>
      <c r="AP1906" s="5">
        <v>7</v>
      </c>
      <c r="AQ1906" s="5">
        <v>77.8</v>
      </c>
      <c r="AR1906" s="5">
        <v>3</v>
      </c>
      <c r="AS1906" s="5">
        <v>33.299999999999997</v>
      </c>
      <c r="AT1906" s="5">
        <v>1</v>
      </c>
      <c r="AU1906" s="5">
        <v>1</v>
      </c>
      <c r="AV1906" s="5">
        <v>100</v>
      </c>
      <c r="AW1906" s="5">
        <v>0</v>
      </c>
      <c r="AX1906" s="5">
        <v>125.7</v>
      </c>
      <c r="AY1906" s="5">
        <v>60</v>
      </c>
      <c r="AZ1906" s="5">
        <v>-1</v>
      </c>
      <c r="BA1906" s="5">
        <v>58.8</v>
      </c>
      <c r="BB1906" s="5">
        <v>35.299999999999997</v>
      </c>
      <c r="BD1906" s="5">
        <v>5.9</v>
      </c>
      <c r="BE1906" s="5">
        <v>1.36</v>
      </c>
      <c r="BF1906" s="5">
        <v>23.2</v>
      </c>
      <c r="BG1906" s="5">
        <v>23.2</v>
      </c>
      <c r="BH1906" s="5">
        <v>18.600000000000001</v>
      </c>
      <c r="BI1906" s="5">
        <v>18.600000000000001</v>
      </c>
      <c r="BJ1906" s="5">
        <v>1.0900000000000001</v>
      </c>
      <c r="BK1906" s="5">
        <v>18.600000000000001</v>
      </c>
    </row>
    <row r="1907" spans="1:63" x14ac:dyDescent="0.25">
      <c r="A1907" s="5">
        <v>63</v>
      </c>
      <c r="B1907" s="5" t="s">
        <v>236</v>
      </c>
      <c r="C1907" s="5" t="s">
        <v>24</v>
      </c>
      <c r="D1907" s="5" t="s">
        <v>56</v>
      </c>
      <c r="E1907" s="5">
        <v>7</v>
      </c>
      <c r="F1907" s="5">
        <v>2025</v>
      </c>
      <c r="G1907" s="5">
        <v>31</v>
      </c>
      <c r="H1907" s="5">
        <v>58.5</v>
      </c>
      <c r="I1907" s="5">
        <v>1</v>
      </c>
      <c r="J1907" s="5">
        <v>7</v>
      </c>
      <c r="K1907" s="5">
        <v>1.8</v>
      </c>
      <c r="L1907" s="5">
        <v>7</v>
      </c>
      <c r="M1907" s="5">
        <v>7</v>
      </c>
      <c r="N1907" s="5">
        <v>14</v>
      </c>
      <c r="O1907" s="5">
        <v>0.23</v>
      </c>
      <c r="P1907" s="5">
        <v>5</v>
      </c>
      <c r="Q1907" s="5">
        <v>71.400000000000006</v>
      </c>
      <c r="R1907" s="5">
        <v>42</v>
      </c>
      <c r="S1907" s="5">
        <v>42</v>
      </c>
      <c r="T1907" s="5">
        <v>15.1</v>
      </c>
      <c r="U1907" s="5">
        <v>1.35</v>
      </c>
      <c r="V1907" s="5">
        <v>6</v>
      </c>
      <c r="W1907" s="5">
        <v>8.4</v>
      </c>
      <c r="X1907" s="5">
        <v>39</v>
      </c>
      <c r="Y1907" s="5">
        <v>7.8</v>
      </c>
      <c r="Z1907" s="5">
        <v>23</v>
      </c>
      <c r="AA1907" s="5">
        <v>4.5999999999999996</v>
      </c>
      <c r="AB1907" s="5">
        <v>0</v>
      </c>
      <c r="AC1907" s="5">
        <v>0</v>
      </c>
      <c r="AD1907" s="5">
        <v>0</v>
      </c>
      <c r="AE1907" s="5">
        <v>0</v>
      </c>
      <c r="AF1907" s="5">
        <v>0</v>
      </c>
      <c r="AG1907" s="5">
        <v>0</v>
      </c>
      <c r="AH1907" s="5">
        <v>3</v>
      </c>
      <c r="AI1907" s="5">
        <v>8.6</v>
      </c>
      <c r="AJ1907" s="5">
        <v>1</v>
      </c>
      <c r="AK1907" s="5">
        <v>0.2</v>
      </c>
      <c r="AL1907" s="5">
        <v>2</v>
      </c>
      <c r="AM1907" s="5">
        <v>6.5000000000000002E-2</v>
      </c>
      <c r="AN1907" s="5">
        <v>1</v>
      </c>
      <c r="AO1907" s="5">
        <v>14.3</v>
      </c>
      <c r="AP1907" s="5">
        <v>6</v>
      </c>
      <c r="AQ1907" s="5">
        <v>85.7</v>
      </c>
      <c r="AR1907" s="5">
        <v>1</v>
      </c>
      <c r="AS1907" s="5">
        <v>14.3</v>
      </c>
      <c r="AT1907" s="5">
        <v>0</v>
      </c>
      <c r="AU1907" s="5">
        <v>0</v>
      </c>
      <c r="AV1907" s="5">
        <v>0</v>
      </c>
      <c r="AW1907" s="5">
        <v>0</v>
      </c>
      <c r="AX1907" s="5">
        <v>86.6</v>
      </c>
      <c r="AY1907" s="5">
        <v>21.9</v>
      </c>
      <c r="AZ1907" s="5">
        <v>0.3</v>
      </c>
      <c r="BA1907" s="5">
        <v>25.8</v>
      </c>
      <c r="BB1907" s="5">
        <v>32.299999999999997</v>
      </c>
      <c r="BC1907" s="5">
        <v>41.9</v>
      </c>
      <c r="BE1907" s="5">
        <v>0.3</v>
      </c>
      <c r="BF1907" s="5">
        <v>9.1999999999999993</v>
      </c>
      <c r="BG1907" s="5">
        <v>9.1999999999999993</v>
      </c>
      <c r="BH1907" s="5">
        <v>9.9</v>
      </c>
      <c r="BI1907" s="5">
        <v>9.9</v>
      </c>
      <c r="BJ1907" s="5">
        <v>0.32</v>
      </c>
      <c r="BK1907" s="5">
        <v>9.9</v>
      </c>
    </row>
    <row r="1908" spans="1:63" x14ac:dyDescent="0.25">
      <c r="A1908" s="5">
        <v>64</v>
      </c>
      <c r="B1908" s="5" t="s">
        <v>239</v>
      </c>
      <c r="C1908" s="5" t="s">
        <v>63</v>
      </c>
      <c r="D1908" s="5" t="s">
        <v>11</v>
      </c>
      <c r="E1908" s="5">
        <v>7</v>
      </c>
      <c r="F1908" s="5">
        <v>2025</v>
      </c>
      <c r="G1908" s="5">
        <v>9</v>
      </c>
      <c r="H1908" s="5">
        <v>22.5</v>
      </c>
      <c r="I1908" s="5">
        <v>-3.6</v>
      </c>
      <c r="J1908" s="5">
        <v>-18</v>
      </c>
      <c r="K1908" s="5">
        <v>-8.9</v>
      </c>
      <c r="L1908" s="5">
        <v>5</v>
      </c>
      <c r="M1908" s="5">
        <v>5</v>
      </c>
      <c r="N1908" s="5">
        <v>14.3</v>
      </c>
      <c r="O1908" s="5">
        <v>0.56000000000000005</v>
      </c>
      <c r="P1908" s="5">
        <v>5</v>
      </c>
      <c r="Q1908" s="5">
        <v>100</v>
      </c>
      <c r="R1908" s="5">
        <v>42</v>
      </c>
      <c r="S1908" s="5">
        <v>42</v>
      </c>
      <c r="T1908" s="5">
        <v>14.7</v>
      </c>
      <c r="U1908" s="5">
        <v>4.67</v>
      </c>
      <c r="V1908" s="5">
        <v>8.4</v>
      </c>
      <c r="W1908" s="5">
        <v>8.4</v>
      </c>
      <c r="X1908" s="5">
        <v>60</v>
      </c>
      <c r="Y1908" s="5">
        <v>12</v>
      </c>
      <c r="Z1908" s="5">
        <v>13</v>
      </c>
      <c r="AA1908" s="5">
        <v>2.6</v>
      </c>
      <c r="AB1908" s="5">
        <v>0</v>
      </c>
      <c r="AC1908" s="5">
        <v>0</v>
      </c>
      <c r="AD1908" s="5">
        <v>1</v>
      </c>
      <c r="AE1908" s="5">
        <v>0</v>
      </c>
      <c r="AF1908" s="5">
        <v>0</v>
      </c>
      <c r="AG1908" s="5">
        <v>0</v>
      </c>
      <c r="AH1908" s="5">
        <v>5</v>
      </c>
      <c r="AI1908" s="5">
        <v>17.899999999999999</v>
      </c>
      <c r="AJ1908" s="5">
        <v>2</v>
      </c>
      <c r="AK1908" s="5">
        <v>0.4</v>
      </c>
      <c r="AL1908" s="5">
        <v>2</v>
      </c>
      <c r="AM1908" s="5">
        <v>0.222</v>
      </c>
      <c r="AN1908" s="5">
        <v>0</v>
      </c>
      <c r="AP1908" s="5">
        <v>5</v>
      </c>
      <c r="AQ1908" s="5">
        <v>100</v>
      </c>
      <c r="AR1908" s="5">
        <v>5</v>
      </c>
      <c r="AS1908" s="5">
        <v>100</v>
      </c>
      <c r="AT1908" s="5">
        <v>0</v>
      </c>
      <c r="AU1908" s="5">
        <v>0</v>
      </c>
      <c r="AV1908" s="5">
        <v>0</v>
      </c>
      <c r="AW1908" s="5">
        <v>0</v>
      </c>
      <c r="AX1908" s="5">
        <v>101.7</v>
      </c>
      <c r="AY1908" s="5">
        <v>62.5</v>
      </c>
      <c r="AZ1908" s="5">
        <v>2.6</v>
      </c>
      <c r="BA1908" s="5">
        <v>44.4</v>
      </c>
      <c r="BB1908" s="5">
        <v>33.299999999999997</v>
      </c>
      <c r="BD1908" s="5">
        <v>22.2</v>
      </c>
      <c r="BE1908" s="5">
        <v>1.46</v>
      </c>
      <c r="BF1908" s="5">
        <v>13.1</v>
      </c>
      <c r="BG1908" s="5">
        <v>13.1</v>
      </c>
      <c r="BH1908" s="5">
        <v>18.399999999999999</v>
      </c>
      <c r="BI1908" s="5">
        <v>18.399999999999999</v>
      </c>
      <c r="BJ1908" s="5">
        <v>1.07</v>
      </c>
      <c r="BK1908" s="5">
        <v>9.6</v>
      </c>
    </row>
    <row r="1909" spans="1:63" x14ac:dyDescent="0.25">
      <c r="A1909" s="5">
        <v>65</v>
      </c>
      <c r="B1909" s="5" t="s">
        <v>259</v>
      </c>
      <c r="C1909" s="5" t="s">
        <v>42</v>
      </c>
      <c r="D1909" s="5" t="s">
        <v>4</v>
      </c>
      <c r="E1909" s="5">
        <v>7</v>
      </c>
      <c r="F1909" s="5">
        <v>2025</v>
      </c>
      <c r="G1909" s="5">
        <v>30</v>
      </c>
      <c r="H1909" s="5">
        <v>76.900000000000006</v>
      </c>
      <c r="I1909" s="5">
        <v>3.8</v>
      </c>
      <c r="J1909" s="5">
        <v>15</v>
      </c>
      <c r="K1909" s="5">
        <v>7.7</v>
      </c>
      <c r="L1909" s="5">
        <v>4</v>
      </c>
      <c r="M1909" s="5">
        <v>4</v>
      </c>
      <c r="N1909" s="5">
        <v>11.8</v>
      </c>
      <c r="O1909" s="5">
        <v>0.13</v>
      </c>
      <c r="P1909" s="5">
        <v>4</v>
      </c>
      <c r="Q1909" s="5">
        <v>100</v>
      </c>
      <c r="R1909" s="5">
        <v>41</v>
      </c>
      <c r="S1909" s="5">
        <v>41</v>
      </c>
      <c r="T1909" s="5">
        <v>16.100000000000001</v>
      </c>
      <c r="U1909" s="5">
        <v>1.37</v>
      </c>
      <c r="V1909" s="5">
        <v>10.25</v>
      </c>
      <c r="W1909" s="5">
        <v>10.25</v>
      </c>
      <c r="X1909" s="5">
        <v>26</v>
      </c>
      <c r="Y1909" s="5">
        <v>6.5</v>
      </c>
      <c r="Z1909" s="5">
        <v>8</v>
      </c>
      <c r="AA1909" s="5">
        <v>2</v>
      </c>
      <c r="AB1909" s="5">
        <v>0</v>
      </c>
      <c r="AC1909" s="5">
        <v>0</v>
      </c>
      <c r="AD1909" s="5">
        <v>0</v>
      </c>
      <c r="AE1909" s="5">
        <v>0</v>
      </c>
      <c r="AF1909" s="5">
        <v>0</v>
      </c>
      <c r="AG1909" s="5">
        <v>0</v>
      </c>
      <c r="AH1909" s="5">
        <v>3</v>
      </c>
      <c r="AI1909" s="5">
        <v>17.600000000000001</v>
      </c>
      <c r="AJ1909" s="5">
        <v>0</v>
      </c>
      <c r="AL1909" s="5">
        <v>3</v>
      </c>
      <c r="AM1909" s="5">
        <v>0.1</v>
      </c>
      <c r="AN1909" s="5">
        <v>0</v>
      </c>
      <c r="AP1909" s="5">
        <v>4</v>
      </c>
      <c r="AQ1909" s="5">
        <v>100</v>
      </c>
      <c r="AR1909" s="5">
        <v>1</v>
      </c>
      <c r="AS1909" s="5">
        <v>25</v>
      </c>
      <c r="AT1909" s="5">
        <v>1</v>
      </c>
      <c r="AU1909" s="5">
        <v>1</v>
      </c>
      <c r="AV1909" s="5">
        <v>100</v>
      </c>
      <c r="AW1909" s="5">
        <v>0</v>
      </c>
      <c r="AX1909" s="5">
        <v>109.4</v>
      </c>
      <c r="AY1909" s="5">
        <v>14.3</v>
      </c>
      <c r="AZ1909" s="5">
        <v>4</v>
      </c>
      <c r="BA1909" s="5">
        <v>90</v>
      </c>
      <c r="BB1909" s="5">
        <v>10</v>
      </c>
      <c r="BE1909" s="5">
        <v>0.27</v>
      </c>
      <c r="BF1909" s="5">
        <v>8.1</v>
      </c>
      <c r="BG1909" s="5">
        <v>8.1</v>
      </c>
      <c r="BH1909" s="5">
        <v>5.5</v>
      </c>
      <c r="BI1909" s="5">
        <v>5.5</v>
      </c>
      <c r="BJ1909" s="5">
        <v>0.18</v>
      </c>
      <c r="BK1909" s="5">
        <v>5.5</v>
      </c>
    </row>
    <row r="1910" spans="1:63" x14ac:dyDescent="0.25">
      <c r="A1910" s="5">
        <v>66</v>
      </c>
      <c r="B1910" s="5" t="s">
        <v>312</v>
      </c>
      <c r="C1910" s="5" t="s">
        <v>602</v>
      </c>
      <c r="D1910" s="5" t="s">
        <v>4</v>
      </c>
      <c r="E1910" s="5">
        <v>7</v>
      </c>
      <c r="F1910" s="5">
        <v>2025</v>
      </c>
      <c r="G1910" s="5">
        <v>36</v>
      </c>
      <c r="H1910" s="5">
        <v>78.3</v>
      </c>
      <c r="I1910" s="5">
        <v>8.5</v>
      </c>
      <c r="J1910" s="5">
        <v>34</v>
      </c>
      <c r="K1910" s="5">
        <v>12</v>
      </c>
      <c r="L1910" s="5">
        <v>4</v>
      </c>
      <c r="M1910" s="5">
        <v>4</v>
      </c>
      <c r="N1910" s="5">
        <v>11.1</v>
      </c>
      <c r="O1910" s="5">
        <v>0.11</v>
      </c>
      <c r="P1910" s="5">
        <v>3</v>
      </c>
      <c r="Q1910" s="5">
        <v>75</v>
      </c>
      <c r="R1910" s="5">
        <v>40</v>
      </c>
      <c r="S1910" s="5">
        <v>40</v>
      </c>
      <c r="T1910" s="5">
        <v>14.3</v>
      </c>
      <c r="U1910" s="5">
        <v>1.1100000000000001</v>
      </c>
      <c r="V1910" s="5">
        <v>10</v>
      </c>
      <c r="W1910" s="5">
        <v>13.33</v>
      </c>
      <c r="X1910" s="5">
        <v>9</v>
      </c>
      <c r="Y1910" s="5">
        <v>3</v>
      </c>
      <c r="Z1910" s="5">
        <v>3</v>
      </c>
      <c r="AA1910" s="5">
        <v>1</v>
      </c>
      <c r="AB1910" s="5">
        <v>0</v>
      </c>
      <c r="AC1910" s="5">
        <v>0</v>
      </c>
      <c r="AD1910" s="5">
        <v>1</v>
      </c>
      <c r="AE1910" s="5">
        <v>0</v>
      </c>
      <c r="AF1910" s="5">
        <v>0</v>
      </c>
      <c r="AG1910" s="5">
        <v>0</v>
      </c>
      <c r="AH1910" s="5">
        <v>3</v>
      </c>
      <c r="AI1910" s="5">
        <v>11.5</v>
      </c>
      <c r="AJ1910" s="5">
        <v>0</v>
      </c>
      <c r="AL1910" s="5">
        <v>2</v>
      </c>
      <c r="AM1910" s="5">
        <v>5.6000000000000001E-2</v>
      </c>
      <c r="AN1910" s="5">
        <v>0</v>
      </c>
      <c r="AP1910" s="5">
        <v>3</v>
      </c>
      <c r="AQ1910" s="5">
        <v>75</v>
      </c>
      <c r="AR1910" s="5">
        <v>0</v>
      </c>
      <c r="AT1910" s="5">
        <v>1</v>
      </c>
      <c r="AU1910" s="5">
        <v>1</v>
      </c>
      <c r="AV1910" s="5">
        <v>100</v>
      </c>
      <c r="AW1910" s="5">
        <v>0</v>
      </c>
      <c r="AX1910" s="5">
        <v>106.3</v>
      </c>
      <c r="AY1910" s="5">
        <v>14.3</v>
      </c>
      <c r="AZ1910" s="5">
        <v>2.2000000000000002</v>
      </c>
      <c r="BA1910" s="5">
        <v>50</v>
      </c>
      <c r="BB1910" s="5">
        <v>50</v>
      </c>
      <c r="BE1910" s="5">
        <v>0.19</v>
      </c>
      <c r="BF1910" s="5">
        <v>7</v>
      </c>
      <c r="BG1910" s="5">
        <v>7</v>
      </c>
      <c r="BH1910" s="5">
        <v>7.2</v>
      </c>
      <c r="BI1910" s="5">
        <v>7.2</v>
      </c>
      <c r="BJ1910" s="5">
        <v>0.2</v>
      </c>
      <c r="BK1910" s="5">
        <v>7.2</v>
      </c>
    </row>
    <row r="1911" spans="1:63" x14ac:dyDescent="0.25">
      <c r="A1911" s="5">
        <v>67</v>
      </c>
      <c r="B1911" s="5" t="s">
        <v>129</v>
      </c>
      <c r="C1911" s="5" t="s">
        <v>102</v>
      </c>
      <c r="D1911" s="5" t="s">
        <v>4</v>
      </c>
      <c r="E1911" s="5">
        <v>7</v>
      </c>
      <c r="F1911" s="5">
        <v>2025</v>
      </c>
      <c r="G1911" s="5">
        <v>31</v>
      </c>
      <c r="H1911" s="5">
        <v>83.8</v>
      </c>
      <c r="I1911" s="5">
        <v>15.3</v>
      </c>
      <c r="J1911" s="5">
        <v>138</v>
      </c>
      <c r="K1911" s="5">
        <v>37</v>
      </c>
      <c r="L1911" s="5">
        <v>9</v>
      </c>
      <c r="M1911" s="5">
        <v>9</v>
      </c>
      <c r="N1911" s="5">
        <v>28.1</v>
      </c>
      <c r="O1911" s="5">
        <v>0.28999999999999998</v>
      </c>
      <c r="P1911" s="5">
        <v>4</v>
      </c>
      <c r="Q1911" s="5">
        <v>44.4</v>
      </c>
      <c r="R1911" s="5">
        <v>40</v>
      </c>
      <c r="S1911" s="5">
        <v>40</v>
      </c>
      <c r="T1911" s="5">
        <v>17.2</v>
      </c>
      <c r="U1911" s="5">
        <v>1.29</v>
      </c>
      <c r="V1911" s="5">
        <v>4.4400000000000004</v>
      </c>
      <c r="W1911" s="5">
        <v>10</v>
      </c>
      <c r="X1911" s="5">
        <v>14</v>
      </c>
      <c r="Y1911" s="5">
        <v>3.5</v>
      </c>
      <c r="Z1911" s="5">
        <v>5</v>
      </c>
      <c r="AA1911" s="5">
        <v>1.25</v>
      </c>
      <c r="AB1911" s="5">
        <v>0</v>
      </c>
      <c r="AC1911" s="5">
        <v>0</v>
      </c>
      <c r="AD1911" s="5">
        <v>1</v>
      </c>
      <c r="AE1911" s="5">
        <v>0</v>
      </c>
      <c r="AF1911" s="5">
        <v>0</v>
      </c>
      <c r="AG1911" s="5">
        <v>3</v>
      </c>
      <c r="AH1911" s="5">
        <v>8</v>
      </c>
      <c r="AI1911" s="5">
        <v>33.299999999999997</v>
      </c>
      <c r="AJ1911" s="5">
        <v>0</v>
      </c>
      <c r="AL1911" s="5">
        <v>3</v>
      </c>
      <c r="AM1911" s="5">
        <v>9.7000000000000003E-2</v>
      </c>
      <c r="AN1911" s="5">
        <v>0</v>
      </c>
      <c r="AP1911" s="5">
        <v>5</v>
      </c>
      <c r="AQ1911" s="5">
        <v>55.6</v>
      </c>
      <c r="AR1911" s="5">
        <v>1</v>
      </c>
      <c r="AS1911" s="5">
        <v>11.1</v>
      </c>
      <c r="AT1911" s="5">
        <v>1</v>
      </c>
      <c r="AU1911" s="5">
        <v>0</v>
      </c>
      <c r="AV1911" s="5">
        <v>0</v>
      </c>
      <c r="AW1911" s="5">
        <v>0</v>
      </c>
      <c r="AX1911" s="5">
        <v>18.100000000000001</v>
      </c>
      <c r="AY1911" s="5">
        <v>33.299999999999997</v>
      </c>
      <c r="AZ1911" s="5">
        <v>-4.7</v>
      </c>
      <c r="BA1911" s="5">
        <v>64.5</v>
      </c>
      <c r="BB1911" s="5">
        <v>35.5</v>
      </c>
      <c r="BE1911" s="5">
        <v>0.26</v>
      </c>
      <c r="BF1911" s="5">
        <v>8</v>
      </c>
      <c r="BG1911" s="5">
        <v>8</v>
      </c>
      <c r="BH1911" s="5">
        <v>16</v>
      </c>
      <c r="BI1911" s="5">
        <v>16</v>
      </c>
      <c r="BJ1911" s="5">
        <v>0.52</v>
      </c>
      <c r="BK1911" s="5">
        <v>16</v>
      </c>
    </row>
    <row r="1912" spans="1:63" x14ac:dyDescent="0.25">
      <c r="A1912" s="5">
        <v>68</v>
      </c>
      <c r="B1912" s="5" t="s">
        <v>184</v>
      </c>
      <c r="C1912" s="5" t="s">
        <v>63</v>
      </c>
      <c r="D1912" s="5" t="s">
        <v>4</v>
      </c>
      <c r="E1912" s="5">
        <v>7</v>
      </c>
      <c r="F1912" s="5">
        <v>2025</v>
      </c>
      <c r="G1912" s="5">
        <v>9</v>
      </c>
      <c r="H1912" s="5">
        <v>22.5</v>
      </c>
      <c r="I1912" s="5">
        <v>39.5</v>
      </c>
      <c r="J1912" s="5">
        <v>79</v>
      </c>
      <c r="K1912" s="5">
        <v>39.1</v>
      </c>
      <c r="L1912" s="5">
        <v>2</v>
      </c>
      <c r="M1912" s="5">
        <v>2</v>
      </c>
      <c r="N1912" s="5">
        <v>5.7</v>
      </c>
      <c r="O1912" s="5">
        <v>0.22</v>
      </c>
      <c r="P1912" s="5">
        <v>1</v>
      </c>
      <c r="Q1912" s="5">
        <v>50</v>
      </c>
      <c r="R1912" s="5">
        <v>39</v>
      </c>
      <c r="S1912" s="5">
        <v>39</v>
      </c>
      <c r="T1912" s="5">
        <v>13.6</v>
      </c>
      <c r="U1912" s="5">
        <v>4.33</v>
      </c>
      <c r="V1912" s="5">
        <v>19.5</v>
      </c>
      <c r="W1912" s="5">
        <v>39</v>
      </c>
      <c r="X1912" s="5">
        <v>3</v>
      </c>
      <c r="Y1912" s="5">
        <v>3</v>
      </c>
      <c r="AB1912" s="5">
        <v>0</v>
      </c>
      <c r="AC1912" s="5">
        <v>0</v>
      </c>
      <c r="AD1912" s="5">
        <v>0</v>
      </c>
      <c r="AE1912" s="5">
        <v>0</v>
      </c>
      <c r="AF1912" s="5">
        <v>0</v>
      </c>
      <c r="AG1912" s="5">
        <v>2</v>
      </c>
      <c r="AH1912" s="5">
        <v>2</v>
      </c>
      <c r="AI1912" s="5">
        <v>7.1</v>
      </c>
      <c r="AJ1912" s="5">
        <v>0</v>
      </c>
      <c r="AL1912" s="5">
        <v>1</v>
      </c>
      <c r="AM1912" s="5">
        <v>0.111</v>
      </c>
      <c r="AN1912" s="5">
        <v>0</v>
      </c>
      <c r="AP1912" s="5">
        <v>2</v>
      </c>
      <c r="AQ1912" s="5">
        <v>100</v>
      </c>
      <c r="AR1912" s="5">
        <v>0</v>
      </c>
      <c r="AT1912" s="5">
        <v>1</v>
      </c>
      <c r="AU1912" s="5">
        <v>0</v>
      </c>
      <c r="AV1912" s="5">
        <v>0</v>
      </c>
      <c r="AW1912" s="5">
        <v>0</v>
      </c>
      <c r="AX1912" s="5">
        <v>95.8</v>
      </c>
      <c r="AY1912" s="5">
        <v>20</v>
      </c>
      <c r="AZ1912" s="5">
        <v>5.0999999999999996</v>
      </c>
      <c r="BA1912" s="5">
        <v>55.6</v>
      </c>
      <c r="BB1912" s="5">
        <v>44.4</v>
      </c>
      <c r="BE1912" s="5">
        <v>0.54</v>
      </c>
      <c r="BF1912" s="5">
        <v>4.9000000000000004</v>
      </c>
      <c r="BG1912" s="5">
        <v>4.9000000000000004</v>
      </c>
      <c r="BH1912" s="5">
        <v>7.9</v>
      </c>
      <c r="BI1912" s="5">
        <v>7.9</v>
      </c>
      <c r="BJ1912" s="5">
        <v>0.88</v>
      </c>
      <c r="BK1912" s="5">
        <v>7.9</v>
      </c>
    </row>
    <row r="1913" spans="1:63" x14ac:dyDescent="0.25">
      <c r="A1913" s="5">
        <v>69</v>
      </c>
      <c r="B1913" s="5" t="s">
        <v>41</v>
      </c>
      <c r="C1913" s="5" t="s">
        <v>30</v>
      </c>
      <c r="D1913" s="5" t="s">
        <v>11</v>
      </c>
      <c r="E1913" s="5">
        <v>7</v>
      </c>
      <c r="F1913" s="5">
        <v>2025</v>
      </c>
      <c r="G1913" s="5">
        <v>22</v>
      </c>
      <c r="H1913" s="5">
        <v>61.1</v>
      </c>
      <c r="I1913" s="5">
        <v>-0.3</v>
      </c>
      <c r="J1913" s="5">
        <v>-1</v>
      </c>
      <c r="K1913" s="5">
        <v>-0.3</v>
      </c>
      <c r="L1913" s="5">
        <v>3</v>
      </c>
      <c r="M1913" s="5">
        <v>3</v>
      </c>
      <c r="N1913" s="5">
        <v>8.8000000000000007</v>
      </c>
      <c r="O1913" s="5">
        <v>0.14000000000000001</v>
      </c>
      <c r="P1913" s="5">
        <v>3</v>
      </c>
      <c r="Q1913" s="5">
        <v>100</v>
      </c>
      <c r="R1913" s="5">
        <v>38</v>
      </c>
      <c r="S1913" s="5">
        <v>38</v>
      </c>
      <c r="T1913" s="5">
        <v>13.2</v>
      </c>
      <c r="U1913" s="5">
        <v>1.73</v>
      </c>
      <c r="V1913" s="5">
        <v>12.67</v>
      </c>
      <c r="W1913" s="5">
        <v>12.67</v>
      </c>
      <c r="X1913" s="5">
        <v>39</v>
      </c>
      <c r="Y1913" s="5">
        <v>13</v>
      </c>
      <c r="Z1913" s="5">
        <v>6</v>
      </c>
      <c r="AA1913" s="5">
        <v>2</v>
      </c>
      <c r="AB1913" s="5">
        <v>0</v>
      </c>
      <c r="AC1913" s="5">
        <v>0</v>
      </c>
      <c r="AD1913" s="5">
        <v>0</v>
      </c>
      <c r="AE1913" s="5">
        <v>0</v>
      </c>
      <c r="AF1913" s="5">
        <v>0</v>
      </c>
      <c r="AG1913" s="5">
        <v>0</v>
      </c>
      <c r="AH1913" s="5">
        <v>1</v>
      </c>
      <c r="AI1913" s="5">
        <v>3.7</v>
      </c>
      <c r="AJ1913" s="5">
        <v>0</v>
      </c>
      <c r="AL1913" s="5">
        <v>2</v>
      </c>
      <c r="AM1913" s="5">
        <v>9.0999999999999998E-2</v>
      </c>
      <c r="AN1913" s="5">
        <v>0</v>
      </c>
      <c r="AP1913" s="5">
        <v>3</v>
      </c>
      <c r="AQ1913" s="5">
        <v>100</v>
      </c>
      <c r="AR1913" s="5">
        <v>1</v>
      </c>
      <c r="AS1913" s="5">
        <v>33.299999999999997</v>
      </c>
      <c r="AT1913" s="5">
        <v>0</v>
      </c>
      <c r="AU1913" s="5">
        <v>0</v>
      </c>
      <c r="AV1913" s="5">
        <v>0</v>
      </c>
      <c r="AW1913" s="5">
        <v>0</v>
      </c>
      <c r="AX1913" s="5">
        <v>118.8</v>
      </c>
      <c r="AY1913" s="5">
        <v>10.3</v>
      </c>
      <c r="AZ1913" s="5">
        <v>6.8</v>
      </c>
      <c r="BB1913" s="5">
        <v>13.6</v>
      </c>
      <c r="BD1913" s="5">
        <v>86.4</v>
      </c>
      <c r="BE1913" s="5">
        <v>1.55</v>
      </c>
      <c r="BF1913" s="5">
        <v>34.200000000000003</v>
      </c>
      <c r="BG1913" s="5">
        <v>34.200000000000003</v>
      </c>
      <c r="BH1913" s="5">
        <v>14.1</v>
      </c>
      <c r="BI1913" s="5">
        <v>14.1</v>
      </c>
      <c r="BJ1913" s="5">
        <v>0.2</v>
      </c>
      <c r="BK1913" s="5">
        <v>4.4000000000000004</v>
      </c>
    </row>
    <row r="1914" spans="1:63" x14ac:dyDescent="0.25">
      <c r="A1914" s="5">
        <v>70</v>
      </c>
      <c r="B1914" s="5" t="s">
        <v>237</v>
      </c>
      <c r="C1914" s="5" t="s">
        <v>37</v>
      </c>
      <c r="D1914" s="5" t="s">
        <v>4</v>
      </c>
      <c r="E1914" s="5">
        <v>7</v>
      </c>
      <c r="F1914" s="5">
        <v>2025</v>
      </c>
      <c r="G1914" s="5">
        <v>25</v>
      </c>
      <c r="H1914" s="5">
        <v>75.8</v>
      </c>
      <c r="I1914" s="5">
        <v>4.3</v>
      </c>
      <c r="J1914" s="5">
        <v>17</v>
      </c>
      <c r="K1914" s="5">
        <v>8.4</v>
      </c>
      <c r="L1914" s="5">
        <v>4</v>
      </c>
      <c r="M1914" s="5">
        <v>4</v>
      </c>
      <c r="N1914" s="5">
        <v>13.8</v>
      </c>
      <c r="O1914" s="5">
        <v>0.16</v>
      </c>
      <c r="P1914" s="5">
        <v>4</v>
      </c>
      <c r="Q1914" s="5">
        <v>100</v>
      </c>
      <c r="R1914" s="5">
        <v>37</v>
      </c>
      <c r="S1914" s="5">
        <v>37</v>
      </c>
      <c r="T1914" s="5">
        <v>20.7</v>
      </c>
      <c r="U1914" s="5">
        <v>1.48</v>
      </c>
      <c r="V1914" s="5">
        <v>9.25</v>
      </c>
      <c r="W1914" s="5">
        <v>9.25</v>
      </c>
      <c r="X1914" s="5">
        <v>20</v>
      </c>
      <c r="Y1914" s="5">
        <v>5</v>
      </c>
      <c r="Z1914" s="5">
        <v>2</v>
      </c>
      <c r="AA1914" s="5">
        <v>0.5</v>
      </c>
      <c r="AB1914" s="5">
        <v>0</v>
      </c>
      <c r="AC1914" s="5">
        <v>0</v>
      </c>
      <c r="AD1914" s="5">
        <v>0</v>
      </c>
      <c r="AE1914" s="5">
        <v>0</v>
      </c>
      <c r="AF1914" s="5">
        <v>0</v>
      </c>
      <c r="AG1914" s="5">
        <v>0</v>
      </c>
      <c r="AH1914" s="5">
        <v>4</v>
      </c>
      <c r="AI1914" s="5">
        <v>21.1</v>
      </c>
      <c r="AJ1914" s="5">
        <v>0</v>
      </c>
      <c r="AL1914" s="5">
        <v>3</v>
      </c>
      <c r="AM1914" s="5">
        <v>0.12</v>
      </c>
      <c r="AN1914" s="5">
        <v>0</v>
      </c>
      <c r="AP1914" s="5">
        <v>4</v>
      </c>
      <c r="AQ1914" s="5">
        <v>100</v>
      </c>
      <c r="AR1914" s="5">
        <v>1</v>
      </c>
      <c r="AS1914" s="5">
        <v>25</v>
      </c>
      <c r="AT1914" s="5">
        <v>0</v>
      </c>
      <c r="AU1914" s="5">
        <v>0</v>
      </c>
      <c r="AV1914" s="5">
        <v>0</v>
      </c>
      <c r="AW1914" s="5">
        <v>0</v>
      </c>
      <c r="AX1914" s="5">
        <v>105.2</v>
      </c>
      <c r="AY1914" s="5">
        <v>18.2</v>
      </c>
      <c r="AZ1914" s="5">
        <v>2.5</v>
      </c>
      <c r="BA1914" s="5">
        <v>60</v>
      </c>
      <c r="BB1914" s="5">
        <v>40</v>
      </c>
      <c r="BE1914" s="5">
        <v>0.31</v>
      </c>
      <c r="BF1914" s="5">
        <v>7.7</v>
      </c>
      <c r="BG1914" s="5">
        <v>7.7</v>
      </c>
      <c r="BH1914" s="5">
        <v>5.9</v>
      </c>
      <c r="BI1914" s="5">
        <v>5.9</v>
      </c>
      <c r="BJ1914" s="5">
        <v>0.24</v>
      </c>
      <c r="BK1914" s="5">
        <v>5.9</v>
      </c>
    </row>
    <row r="1915" spans="1:63" x14ac:dyDescent="0.25">
      <c r="A1915" s="5">
        <v>71</v>
      </c>
      <c r="B1915" s="5" t="s">
        <v>297</v>
      </c>
      <c r="C1915" s="5" t="s">
        <v>40</v>
      </c>
      <c r="D1915" s="5" t="s">
        <v>4</v>
      </c>
      <c r="E1915" s="5">
        <v>7</v>
      </c>
      <c r="F1915" s="5">
        <v>2025</v>
      </c>
      <c r="G1915" s="5">
        <v>28</v>
      </c>
      <c r="H1915" s="5">
        <v>60.9</v>
      </c>
      <c r="I1915" s="5">
        <v>14.5</v>
      </c>
      <c r="J1915" s="5">
        <v>58</v>
      </c>
      <c r="K1915" s="5">
        <v>13.2</v>
      </c>
      <c r="L1915" s="5">
        <v>4</v>
      </c>
      <c r="M1915" s="5">
        <v>4</v>
      </c>
      <c r="N1915" s="5">
        <v>9.5</v>
      </c>
      <c r="O1915" s="5">
        <v>0.14000000000000001</v>
      </c>
      <c r="P1915" s="5">
        <v>2</v>
      </c>
      <c r="Q1915" s="5">
        <v>50</v>
      </c>
      <c r="R1915" s="5">
        <v>37</v>
      </c>
      <c r="S1915" s="5">
        <v>37</v>
      </c>
      <c r="T1915" s="5">
        <v>11.8</v>
      </c>
      <c r="U1915" s="5">
        <v>1.32</v>
      </c>
      <c r="V1915" s="5">
        <v>9.25</v>
      </c>
      <c r="W1915" s="5">
        <v>18.5</v>
      </c>
      <c r="X1915" s="5">
        <v>6</v>
      </c>
      <c r="Y1915" s="5">
        <v>3</v>
      </c>
      <c r="Z1915" s="5">
        <v>4</v>
      </c>
      <c r="AA1915" s="5">
        <v>2</v>
      </c>
      <c r="AB1915" s="5">
        <v>0</v>
      </c>
      <c r="AC1915" s="5">
        <v>0</v>
      </c>
      <c r="AD1915" s="5">
        <v>2</v>
      </c>
      <c r="AE1915" s="5">
        <v>2</v>
      </c>
      <c r="AF1915" s="5">
        <v>0</v>
      </c>
      <c r="AG1915" s="5">
        <v>1</v>
      </c>
      <c r="AH1915" s="5">
        <v>3</v>
      </c>
      <c r="AI1915" s="5">
        <v>10.7</v>
      </c>
      <c r="AJ1915" s="5">
        <v>0</v>
      </c>
      <c r="AL1915" s="5">
        <v>2</v>
      </c>
      <c r="AM1915" s="5">
        <v>7.0999999999999994E-2</v>
      </c>
      <c r="AN1915" s="5">
        <v>0</v>
      </c>
      <c r="AP1915" s="5">
        <v>2</v>
      </c>
      <c r="AQ1915" s="5">
        <v>50</v>
      </c>
      <c r="AR1915" s="5">
        <v>0</v>
      </c>
      <c r="AT1915" s="5">
        <v>1</v>
      </c>
      <c r="AU1915" s="5">
        <v>1</v>
      </c>
      <c r="AV1915" s="5">
        <v>100</v>
      </c>
      <c r="AW1915" s="5">
        <v>0</v>
      </c>
      <c r="AX1915" s="5">
        <v>82.3</v>
      </c>
      <c r="AY1915" s="5">
        <v>17.399999999999999</v>
      </c>
      <c r="AZ1915" s="5">
        <v>-0.4</v>
      </c>
      <c r="BA1915" s="5">
        <v>35.700000000000003</v>
      </c>
      <c r="BB1915" s="5">
        <v>64.3</v>
      </c>
      <c r="BE1915" s="5">
        <v>0.2</v>
      </c>
      <c r="BF1915" s="5">
        <v>5.7</v>
      </c>
      <c r="BG1915" s="5">
        <v>5.7</v>
      </c>
      <c r="BH1915" s="5">
        <v>13.7</v>
      </c>
      <c r="BI1915" s="5">
        <v>13.7</v>
      </c>
      <c r="BJ1915" s="5">
        <v>0.49</v>
      </c>
      <c r="BK1915" s="5">
        <v>13.7</v>
      </c>
    </row>
    <row r="1916" spans="1:63" x14ac:dyDescent="0.25">
      <c r="A1916" s="5">
        <v>72</v>
      </c>
      <c r="B1916" s="5" t="s">
        <v>177</v>
      </c>
      <c r="C1916" s="5" t="s">
        <v>5</v>
      </c>
      <c r="D1916" s="5" t="s">
        <v>56</v>
      </c>
      <c r="E1916" s="5">
        <v>7</v>
      </c>
      <c r="F1916" s="5">
        <v>2025</v>
      </c>
      <c r="G1916" s="5">
        <v>31</v>
      </c>
      <c r="H1916" s="5">
        <v>77.5</v>
      </c>
      <c r="I1916" s="5">
        <v>8.9</v>
      </c>
      <c r="J1916" s="5">
        <v>62</v>
      </c>
      <c r="K1916" s="5">
        <v>20.6</v>
      </c>
      <c r="L1916" s="5">
        <v>7</v>
      </c>
      <c r="M1916" s="5">
        <v>7</v>
      </c>
      <c r="N1916" s="5">
        <v>21.9</v>
      </c>
      <c r="O1916" s="5">
        <v>0.23</v>
      </c>
      <c r="P1916" s="5">
        <v>3</v>
      </c>
      <c r="Q1916" s="5">
        <v>42.9</v>
      </c>
      <c r="R1916" s="5">
        <v>37</v>
      </c>
      <c r="S1916" s="5">
        <v>37</v>
      </c>
      <c r="T1916" s="5">
        <v>16.899999999999999</v>
      </c>
      <c r="U1916" s="5">
        <v>1.19</v>
      </c>
      <c r="V1916" s="5">
        <v>5.29</v>
      </c>
      <c r="W1916" s="5">
        <v>12.33</v>
      </c>
      <c r="X1916" s="5">
        <v>15</v>
      </c>
      <c r="Y1916" s="5">
        <v>5</v>
      </c>
      <c r="Z1916" s="5">
        <v>3</v>
      </c>
      <c r="AA1916" s="5">
        <v>1</v>
      </c>
      <c r="AB1916" s="5">
        <v>1</v>
      </c>
      <c r="AC1916" s="5">
        <v>100</v>
      </c>
      <c r="AD1916" s="5">
        <v>1</v>
      </c>
      <c r="AE1916" s="5">
        <v>1</v>
      </c>
      <c r="AF1916" s="5">
        <v>1</v>
      </c>
      <c r="AG1916" s="5">
        <v>0</v>
      </c>
      <c r="AH1916" s="5">
        <v>6</v>
      </c>
      <c r="AI1916" s="5">
        <v>28.6</v>
      </c>
      <c r="AJ1916" s="5">
        <v>0</v>
      </c>
      <c r="AL1916" s="5">
        <v>2</v>
      </c>
      <c r="AM1916" s="5">
        <v>6.5000000000000002E-2</v>
      </c>
      <c r="AN1916" s="5">
        <v>2</v>
      </c>
      <c r="AO1916" s="5">
        <v>28.6</v>
      </c>
      <c r="AP1916" s="5">
        <v>5</v>
      </c>
      <c r="AQ1916" s="5">
        <v>71.400000000000006</v>
      </c>
      <c r="AR1916" s="5">
        <v>0</v>
      </c>
      <c r="AT1916" s="5">
        <v>0</v>
      </c>
      <c r="AU1916" s="5">
        <v>0</v>
      </c>
      <c r="AV1916" s="5">
        <v>0</v>
      </c>
      <c r="AW1916" s="5">
        <v>0</v>
      </c>
      <c r="AX1916" s="5">
        <v>99.4</v>
      </c>
      <c r="AY1916" s="5">
        <v>29.2</v>
      </c>
      <c r="AZ1916" s="5">
        <v>-3</v>
      </c>
      <c r="BA1916" s="5">
        <v>6.5</v>
      </c>
      <c r="BB1916" s="5">
        <v>64.5</v>
      </c>
      <c r="BC1916" s="5">
        <v>29</v>
      </c>
      <c r="BE1916" s="5">
        <v>0.41</v>
      </c>
      <c r="BF1916" s="5">
        <v>12.7</v>
      </c>
      <c r="BG1916" s="5">
        <v>12.7</v>
      </c>
      <c r="BH1916" s="5">
        <v>12.4</v>
      </c>
      <c r="BI1916" s="5">
        <v>12.4</v>
      </c>
      <c r="BJ1916" s="5">
        <v>0.4</v>
      </c>
      <c r="BK1916" s="5">
        <v>12.4</v>
      </c>
    </row>
    <row r="1917" spans="1:63" x14ac:dyDescent="0.25">
      <c r="A1917" s="5">
        <v>73</v>
      </c>
      <c r="B1917" s="5" t="s">
        <v>328</v>
      </c>
      <c r="C1917" s="5" t="s">
        <v>42</v>
      </c>
      <c r="D1917" s="5" t="s">
        <v>56</v>
      </c>
      <c r="E1917" s="5">
        <v>7</v>
      </c>
      <c r="F1917" s="5">
        <v>2025</v>
      </c>
      <c r="G1917" s="5">
        <v>14</v>
      </c>
      <c r="H1917" s="5">
        <v>35.9</v>
      </c>
      <c r="I1917" s="5">
        <v>8.1999999999999993</v>
      </c>
      <c r="J1917" s="5">
        <v>41</v>
      </c>
      <c r="K1917" s="5">
        <v>21.1</v>
      </c>
      <c r="L1917" s="5">
        <v>5</v>
      </c>
      <c r="M1917" s="5">
        <v>5</v>
      </c>
      <c r="N1917" s="5">
        <v>14.7</v>
      </c>
      <c r="O1917" s="5">
        <v>0.36</v>
      </c>
      <c r="P1917" s="5">
        <v>4</v>
      </c>
      <c r="Q1917" s="5">
        <v>80</v>
      </c>
      <c r="R1917" s="5">
        <v>36</v>
      </c>
      <c r="S1917" s="5">
        <v>36</v>
      </c>
      <c r="T1917" s="5">
        <v>14.1</v>
      </c>
      <c r="U1917" s="5">
        <v>2.57</v>
      </c>
      <c r="V1917" s="5">
        <v>7.2</v>
      </c>
      <c r="W1917" s="5">
        <v>9</v>
      </c>
      <c r="X1917" s="5">
        <v>14</v>
      </c>
      <c r="Y1917" s="5">
        <v>3.5</v>
      </c>
      <c r="Z1917" s="5">
        <v>1</v>
      </c>
      <c r="AA1917" s="5">
        <v>0.25</v>
      </c>
      <c r="AB1917" s="5">
        <v>0</v>
      </c>
      <c r="AC1917" s="5">
        <v>0</v>
      </c>
      <c r="AD1917" s="5">
        <v>0</v>
      </c>
      <c r="AE1917" s="5">
        <v>0</v>
      </c>
      <c r="AF1917" s="5">
        <v>0</v>
      </c>
      <c r="AG1917" s="5">
        <v>0</v>
      </c>
      <c r="AH1917" s="5">
        <v>4</v>
      </c>
      <c r="AI1917" s="5">
        <v>23.5</v>
      </c>
      <c r="AJ1917" s="5">
        <v>0</v>
      </c>
      <c r="AL1917" s="5">
        <v>3</v>
      </c>
      <c r="AM1917" s="5">
        <v>0.214</v>
      </c>
      <c r="AN1917" s="5">
        <v>0</v>
      </c>
      <c r="AP1917" s="5">
        <v>4</v>
      </c>
      <c r="AQ1917" s="5">
        <v>80</v>
      </c>
      <c r="AR1917" s="5">
        <v>0</v>
      </c>
      <c r="AT1917" s="5">
        <v>0</v>
      </c>
      <c r="AU1917" s="5">
        <v>0</v>
      </c>
      <c r="AV1917" s="5">
        <v>0</v>
      </c>
      <c r="AW1917" s="5">
        <v>0</v>
      </c>
      <c r="AX1917" s="5">
        <v>96.7</v>
      </c>
      <c r="AY1917" s="5">
        <v>33.299999999999997</v>
      </c>
      <c r="AZ1917" s="5">
        <v>-0.5</v>
      </c>
      <c r="BA1917" s="5">
        <v>14.3</v>
      </c>
      <c r="BB1917" s="5">
        <v>50</v>
      </c>
      <c r="BC1917" s="5">
        <v>35.700000000000003</v>
      </c>
      <c r="BE1917" s="5">
        <v>0.54</v>
      </c>
      <c r="BF1917" s="5">
        <v>7.6</v>
      </c>
      <c r="BG1917" s="5">
        <v>7.6</v>
      </c>
      <c r="BH1917" s="5">
        <v>7.4</v>
      </c>
      <c r="BI1917" s="5">
        <v>7.4</v>
      </c>
      <c r="BJ1917" s="5">
        <v>0.53</v>
      </c>
      <c r="BK1917" s="5">
        <v>7.4</v>
      </c>
    </row>
    <row r="1918" spans="1:63" x14ac:dyDescent="0.25">
      <c r="A1918" s="5">
        <v>74</v>
      </c>
      <c r="B1918" s="5" t="s">
        <v>327</v>
      </c>
      <c r="C1918" s="5" t="s">
        <v>5</v>
      </c>
      <c r="D1918" s="5" t="s">
        <v>4</v>
      </c>
      <c r="E1918" s="5">
        <v>7</v>
      </c>
      <c r="F1918" s="5">
        <v>2025</v>
      </c>
      <c r="G1918" s="5">
        <v>22</v>
      </c>
      <c r="H1918" s="5">
        <v>55</v>
      </c>
      <c r="I1918" s="5">
        <v>7.8</v>
      </c>
      <c r="J1918" s="5">
        <v>31</v>
      </c>
      <c r="K1918" s="5">
        <v>10.3</v>
      </c>
      <c r="L1918" s="5">
        <v>4</v>
      </c>
      <c r="M1918" s="5">
        <v>4</v>
      </c>
      <c r="N1918" s="5">
        <v>12.5</v>
      </c>
      <c r="O1918" s="5">
        <v>0.18</v>
      </c>
      <c r="P1918" s="5">
        <v>4</v>
      </c>
      <c r="Q1918" s="5">
        <v>100</v>
      </c>
      <c r="R1918" s="5">
        <v>36</v>
      </c>
      <c r="S1918" s="5">
        <v>36</v>
      </c>
      <c r="T1918" s="5">
        <v>16.399999999999999</v>
      </c>
      <c r="U1918" s="5">
        <v>1.64</v>
      </c>
      <c r="V1918" s="5">
        <v>9</v>
      </c>
      <c r="W1918" s="5">
        <v>9</v>
      </c>
      <c r="X1918" s="5">
        <v>5</v>
      </c>
      <c r="Y1918" s="5">
        <v>1.25</v>
      </c>
      <c r="Z1918" s="5">
        <v>3</v>
      </c>
      <c r="AA1918" s="5">
        <v>0.75</v>
      </c>
      <c r="AB1918" s="5">
        <v>0</v>
      </c>
      <c r="AC1918" s="5">
        <v>0</v>
      </c>
      <c r="AD1918" s="5">
        <v>0</v>
      </c>
      <c r="AE1918" s="5">
        <v>0</v>
      </c>
      <c r="AF1918" s="5">
        <v>0</v>
      </c>
      <c r="AG1918" s="5">
        <v>0</v>
      </c>
      <c r="AH1918" s="5">
        <v>4</v>
      </c>
      <c r="AI1918" s="5">
        <v>19</v>
      </c>
      <c r="AJ1918" s="5">
        <v>0</v>
      </c>
      <c r="AL1918" s="5">
        <v>1</v>
      </c>
      <c r="AM1918" s="5">
        <v>4.4999999999999998E-2</v>
      </c>
      <c r="AN1918" s="5">
        <v>0</v>
      </c>
      <c r="AP1918" s="5">
        <v>4</v>
      </c>
      <c r="AQ1918" s="5">
        <v>100</v>
      </c>
      <c r="AR1918" s="5">
        <v>0</v>
      </c>
      <c r="AT1918" s="5">
        <v>1</v>
      </c>
      <c r="AU1918" s="5">
        <v>1</v>
      </c>
      <c r="AV1918" s="5">
        <v>100</v>
      </c>
      <c r="AW1918" s="5">
        <v>0</v>
      </c>
      <c r="AX1918" s="5">
        <v>104.2</v>
      </c>
      <c r="AY1918" s="5">
        <v>23.5</v>
      </c>
      <c r="AZ1918" s="5">
        <v>1.8</v>
      </c>
      <c r="BA1918" s="5">
        <v>95.5</v>
      </c>
      <c r="BB1918" s="5">
        <v>4.5</v>
      </c>
      <c r="BE1918" s="5">
        <v>0.35</v>
      </c>
      <c r="BF1918" s="5">
        <v>7.6</v>
      </c>
      <c r="BG1918" s="5">
        <v>7.6</v>
      </c>
      <c r="BH1918" s="5">
        <v>11.1</v>
      </c>
      <c r="BI1918" s="5">
        <v>11.1</v>
      </c>
      <c r="BJ1918" s="5">
        <v>0.51</v>
      </c>
      <c r="BK1918" s="5">
        <v>11.1</v>
      </c>
    </row>
    <row r="1919" spans="1:63" x14ac:dyDescent="0.25">
      <c r="A1919" s="5">
        <v>75</v>
      </c>
      <c r="B1919" s="5" t="s">
        <v>673</v>
      </c>
      <c r="C1919" s="5" t="s">
        <v>606</v>
      </c>
      <c r="D1919" s="5" t="s">
        <v>56</v>
      </c>
      <c r="E1919" s="5">
        <v>7</v>
      </c>
      <c r="F1919" s="5">
        <v>2025</v>
      </c>
      <c r="G1919" s="5">
        <v>19</v>
      </c>
      <c r="H1919" s="5">
        <v>82.6</v>
      </c>
      <c r="I1919" s="5">
        <v>3</v>
      </c>
      <c r="J1919" s="5">
        <v>15</v>
      </c>
      <c r="K1919" s="5">
        <v>17.2</v>
      </c>
      <c r="L1919" s="5">
        <v>5</v>
      </c>
      <c r="M1919" s="5">
        <v>5</v>
      </c>
      <c r="N1919" s="5">
        <v>27.8</v>
      </c>
      <c r="O1919" s="5">
        <v>0.26</v>
      </c>
      <c r="P1919" s="5">
        <v>4</v>
      </c>
      <c r="Q1919" s="5">
        <v>80</v>
      </c>
      <c r="R1919" s="5">
        <v>36</v>
      </c>
      <c r="S1919" s="5">
        <v>36</v>
      </c>
      <c r="T1919" s="5">
        <v>31</v>
      </c>
      <c r="U1919" s="5">
        <v>1.89</v>
      </c>
      <c r="V1919" s="5">
        <v>7.2</v>
      </c>
      <c r="W1919" s="5">
        <v>9</v>
      </c>
      <c r="X1919" s="5">
        <v>26</v>
      </c>
      <c r="Y1919" s="5">
        <v>6.5</v>
      </c>
      <c r="Z1919" s="5">
        <v>9</v>
      </c>
      <c r="AA1919" s="5">
        <v>2.25</v>
      </c>
      <c r="AB1919" s="5">
        <v>0</v>
      </c>
      <c r="AC1919" s="5">
        <v>0</v>
      </c>
      <c r="AD1919" s="5">
        <v>0</v>
      </c>
      <c r="AE1919" s="5">
        <v>0</v>
      </c>
      <c r="AF1919" s="5">
        <v>0</v>
      </c>
      <c r="AG1919" s="5">
        <v>0</v>
      </c>
      <c r="AH1919" s="5">
        <v>4</v>
      </c>
      <c r="AI1919" s="5">
        <v>30.8</v>
      </c>
      <c r="AJ1919" s="5">
        <v>0</v>
      </c>
      <c r="AL1919" s="5">
        <v>2</v>
      </c>
      <c r="AM1919" s="5">
        <v>0.105</v>
      </c>
      <c r="AN1919" s="5">
        <v>0</v>
      </c>
      <c r="AP1919" s="5">
        <v>4</v>
      </c>
      <c r="AQ1919" s="5">
        <v>80</v>
      </c>
      <c r="AR1919" s="5">
        <v>1</v>
      </c>
      <c r="AS1919" s="5">
        <v>20</v>
      </c>
      <c r="AT1919" s="5">
        <v>0</v>
      </c>
      <c r="AU1919" s="5">
        <v>0</v>
      </c>
      <c r="AV1919" s="5">
        <v>0</v>
      </c>
      <c r="AW1919" s="5">
        <v>0</v>
      </c>
      <c r="AX1919" s="5">
        <v>96.7</v>
      </c>
      <c r="AY1919" s="5">
        <v>29.4</v>
      </c>
      <c r="AZ1919" s="5">
        <v>0.4</v>
      </c>
      <c r="BA1919" s="5">
        <v>5.3</v>
      </c>
      <c r="BB1919" s="5">
        <v>31.6</v>
      </c>
      <c r="BC1919" s="5">
        <v>57.9</v>
      </c>
      <c r="BD1919" s="5">
        <v>5.3</v>
      </c>
      <c r="BE1919" s="5">
        <v>0.4</v>
      </c>
      <c r="BF1919" s="5">
        <v>7.6</v>
      </c>
      <c r="BG1919" s="5">
        <v>7.6</v>
      </c>
      <c r="BH1919" s="5">
        <v>9.5</v>
      </c>
      <c r="BI1919" s="5">
        <v>9.5</v>
      </c>
      <c r="BJ1919" s="5">
        <v>0.5</v>
      </c>
      <c r="BK1919" s="5">
        <v>9.5</v>
      </c>
    </row>
    <row r="1920" spans="1:63" x14ac:dyDescent="0.25">
      <c r="A1920" s="5">
        <v>76</v>
      </c>
      <c r="B1920" s="5" t="s">
        <v>110</v>
      </c>
      <c r="C1920" s="5" t="s">
        <v>603</v>
      </c>
      <c r="D1920" s="5" t="s">
        <v>4</v>
      </c>
      <c r="E1920" s="5">
        <v>7</v>
      </c>
      <c r="F1920" s="5">
        <v>2025</v>
      </c>
      <c r="G1920" s="5">
        <v>23</v>
      </c>
      <c r="H1920" s="5">
        <v>67.599999999999994</v>
      </c>
      <c r="I1920" s="5">
        <v>13</v>
      </c>
      <c r="J1920" s="5">
        <v>104</v>
      </c>
      <c r="K1920" s="5">
        <v>28.4</v>
      </c>
      <c r="L1920" s="5">
        <v>8</v>
      </c>
      <c r="M1920" s="5">
        <v>8</v>
      </c>
      <c r="N1920" s="5">
        <v>24.2</v>
      </c>
      <c r="O1920" s="5">
        <v>0.35</v>
      </c>
      <c r="P1920" s="5">
        <v>5</v>
      </c>
      <c r="Q1920" s="5">
        <v>62.5</v>
      </c>
      <c r="R1920" s="5">
        <v>35</v>
      </c>
      <c r="S1920" s="5">
        <v>35</v>
      </c>
      <c r="T1920" s="5">
        <v>19.2</v>
      </c>
      <c r="U1920" s="5">
        <v>1.52</v>
      </c>
      <c r="V1920" s="5">
        <v>4.38</v>
      </c>
      <c r="W1920" s="5">
        <v>7</v>
      </c>
      <c r="X1920" s="5">
        <v>1</v>
      </c>
      <c r="Y1920" s="5">
        <v>0.2</v>
      </c>
      <c r="Z1920" s="5">
        <v>1</v>
      </c>
      <c r="AA1920" s="5">
        <v>0.2</v>
      </c>
      <c r="AB1920" s="5">
        <v>3</v>
      </c>
      <c r="AC1920" s="5">
        <v>60</v>
      </c>
      <c r="AD1920" s="5">
        <v>4</v>
      </c>
      <c r="AE1920" s="5">
        <v>3</v>
      </c>
      <c r="AF1920" s="5">
        <v>3</v>
      </c>
      <c r="AG1920" s="5">
        <v>2</v>
      </c>
      <c r="AH1920" s="5">
        <v>8</v>
      </c>
      <c r="AI1920" s="5">
        <v>36.4</v>
      </c>
      <c r="AJ1920" s="5">
        <v>0</v>
      </c>
      <c r="AL1920" s="5">
        <v>5</v>
      </c>
      <c r="AM1920" s="5">
        <v>0.217</v>
      </c>
      <c r="AN1920" s="5">
        <v>0</v>
      </c>
      <c r="AP1920" s="5">
        <v>6</v>
      </c>
      <c r="AQ1920" s="5">
        <v>75</v>
      </c>
      <c r="AR1920" s="5">
        <v>0</v>
      </c>
      <c r="AT1920" s="5">
        <v>5</v>
      </c>
      <c r="AU1920" s="5">
        <v>4</v>
      </c>
      <c r="AV1920" s="5">
        <v>80</v>
      </c>
      <c r="AW1920" s="5">
        <v>0</v>
      </c>
      <c r="AX1920" s="5">
        <v>112</v>
      </c>
      <c r="AY1920" s="5">
        <v>30.8</v>
      </c>
      <c r="AZ1920" s="5">
        <v>-4.5</v>
      </c>
      <c r="BA1920" s="5">
        <v>100</v>
      </c>
      <c r="BE1920" s="5">
        <v>1.1499999999999999</v>
      </c>
      <c r="BF1920" s="5">
        <v>26.5</v>
      </c>
      <c r="BG1920" s="5">
        <v>26.5</v>
      </c>
      <c r="BH1920" s="5">
        <v>23.5</v>
      </c>
      <c r="BI1920" s="5">
        <v>23.5</v>
      </c>
      <c r="BJ1920" s="5">
        <v>1.02</v>
      </c>
      <c r="BK1920" s="5">
        <v>23.5</v>
      </c>
    </row>
    <row r="1921" spans="1:63" x14ac:dyDescent="0.25">
      <c r="A1921" s="5">
        <v>77</v>
      </c>
      <c r="B1921" s="5" t="s">
        <v>195</v>
      </c>
      <c r="C1921" s="5" t="s">
        <v>63</v>
      </c>
      <c r="D1921" s="5" t="s">
        <v>4</v>
      </c>
      <c r="E1921" s="5">
        <v>7</v>
      </c>
      <c r="F1921" s="5">
        <v>2025</v>
      </c>
      <c r="G1921" s="5">
        <v>27</v>
      </c>
      <c r="H1921" s="5">
        <v>67.5</v>
      </c>
      <c r="I1921" s="5">
        <v>8.8000000000000007</v>
      </c>
      <c r="J1921" s="5">
        <v>35</v>
      </c>
      <c r="K1921" s="5">
        <v>17.3</v>
      </c>
      <c r="L1921" s="5">
        <v>4</v>
      </c>
      <c r="M1921" s="5">
        <v>4</v>
      </c>
      <c r="N1921" s="5">
        <v>11.4</v>
      </c>
      <c r="O1921" s="5">
        <v>0.15</v>
      </c>
      <c r="P1921" s="5">
        <v>3</v>
      </c>
      <c r="Q1921" s="5">
        <v>75</v>
      </c>
      <c r="R1921" s="5">
        <v>35</v>
      </c>
      <c r="S1921" s="5">
        <v>35</v>
      </c>
      <c r="T1921" s="5">
        <v>12.2</v>
      </c>
      <c r="U1921" s="5">
        <v>1.3</v>
      </c>
      <c r="V1921" s="5">
        <v>8.75</v>
      </c>
      <c r="W1921" s="5">
        <v>11.67</v>
      </c>
      <c r="X1921" s="5">
        <v>4</v>
      </c>
      <c r="Y1921" s="5">
        <v>1.33</v>
      </c>
      <c r="Z1921" s="5">
        <v>3</v>
      </c>
      <c r="AA1921" s="5">
        <v>1</v>
      </c>
      <c r="AB1921" s="5">
        <v>0</v>
      </c>
      <c r="AC1921" s="5">
        <v>0</v>
      </c>
      <c r="AD1921" s="5">
        <v>1</v>
      </c>
      <c r="AE1921" s="5">
        <v>0</v>
      </c>
      <c r="AF1921" s="5">
        <v>0</v>
      </c>
      <c r="AG1921" s="5">
        <v>0</v>
      </c>
      <c r="AH1921" s="5">
        <v>3</v>
      </c>
      <c r="AI1921" s="5">
        <v>10.7</v>
      </c>
      <c r="AJ1921" s="5">
        <v>0</v>
      </c>
      <c r="AL1921" s="5">
        <v>2</v>
      </c>
      <c r="AM1921" s="5">
        <v>7.3999999999999996E-2</v>
      </c>
      <c r="AN1921" s="5">
        <v>0</v>
      </c>
      <c r="AP1921" s="5">
        <v>3</v>
      </c>
      <c r="AQ1921" s="5">
        <v>75</v>
      </c>
      <c r="AR1921" s="5">
        <v>0</v>
      </c>
      <c r="AT1921" s="5">
        <v>1</v>
      </c>
      <c r="AU1921" s="5">
        <v>1</v>
      </c>
      <c r="AV1921" s="5">
        <v>100</v>
      </c>
      <c r="AW1921" s="5">
        <v>0</v>
      </c>
      <c r="AX1921" s="5">
        <v>101</v>
      </c>
      <c r="AY1921" s="5">
        <v>17.399999999999999</v>
      </c>
      <c r="AZ1921" s="5">
        <v>0.9</v>
      </c>
      <c r="BA1921" s="5">
        <v>48.1</v>
      </c>
      <c r="BB1921" s="5">
        <v>51.9</v>
      </c>
      <c r="BE1921" s="5">
        <v>0.28999999999999998</v>
      </c>
      <c r="BF1921" s="5">
        <v>7.8</v>
      </c>
      <c r="BG1921" s="5">
        <v>7.8</v>
      </c>
      <c r="BH1921" s="5">
        <v>7</v>
      </c>
      <c r="BI1921" s="5">
        <v>7</v>
      </c>
      <c r="BJ1921" s="5">
        <v>0.24</v>
      </c>
      <c r="BK1921" s="5">
        <v>6.6</v>
      </c>
    </row>
    <row r="1922" spans="1:63" x14ac:dyDescent="0.25">
      <c r="A1922" s="5">
        <v>78</v>
      </c>
      <c r="B1922" s="5" t="s">
        <v>232</v>
      </c>
      <c r="C1922" s="5" t="s">
        <v>63</v>
      </c>
      <c r="D1922" s="5" t="s">
        <v>4</v>
      </c>
      <c r="E1922" s="5">
        <v>7</v>
      </c>
      <c r="F1922" s="5">
        <v>2025</v>
      </c>
      <c r="G1922" s="5">
        <v>14</v>
      </c>
      <c r="H1922" s="5">
        <v>35</v>
      </c>
      <c r="I1922" s="5">
        <v>8</v>
      </c>
      <c r="J1922" s="5">
        <v>24</v>
      </c>
      <c r="K1922" s="5">
        <v>11.9</v>
      </c>
      <c r="L1922" s="5">
        <v>3</v>
      </c>
      <c r="M1922" s="5">
        <v>3</v>
      </c>
      <c r="N1922" s="5">
        <v>8.6</v>
      </c>
      <c r="O1922" s="5">
        <v>0.21</v>
      </c>
      <c r="P1922" s="5">
        <v>3</v>
      </c>
      <c r="Q1922" s="5">
        <v>100</v>
      </c>
      <c r="R1922" s="5">
        <v>35</v>
      </c>
      <c r="S1922" s="5">
        <v>35</v>
      </c>
      <c r="T1922" s="5">
        <v>12.2</v>
      </c>
      <c r="U1922" s="5">
        <v>2.5</v>
      </c>
      <c r="V1922" s="5">
        <v>11.67</v>
      </c>
      <c r="W1922" s="5">
        <v>11.67</v>
      </c>
      <c r="X1922" s="5">
        <v>11</v>
      </c>
      <c r="Y1922" s="5">
        <v>3.67</v>
      </c>
      <c r="Z1922" s="5">
        <v>1</v>
      </c>
      <c r="AA1922" s="5">
        <v>0.33</v>
      </c>
      <c r="AB1922" s="5">
        <v>0</v>
      </c>
      <c r="AC1922" s="5">
        <v>0</v>
      </c>
      <c r="AD1922" s="5">
        <v>1</v>
      </c>
      <c r="AE1922" s="5">
        <v>0</v>
      </c>
      <c r="AF1922" s="5">
        <v>0</v>
      </c>
      <c r="AG1922" s="5">
        <v>0</v>
      </c>
      <c r="AH1922" s="5">
        <v>3</v>
      </c>
      <c r="AI1922" s="5">
        <v>10.7</v>
      </c>
      <c r="AJ1922" s="5">
        <v>0</v>
      </c>
      <c r="AL1922" s="5">
        <v>3</v>
      </c>
      <c r="AM1922" s="5">
        <v>0.214</v>
      </c>
      <c r="AN1922" s="5">
        <v>0</v>
      </c>
      <c r="AP1922" s="5">
        <v>3</v>
      </c>
      <c r="AQ1922" s="5">
        <v>100</v>
      </c>
      <c r="AR1922" s="5">
        <v>0</v>
      </c>
      <c r="AT1922" s="5">
        <v>0</v>
      </c>
      <c r="AU1922" s="5">
        <v>0</v>
      </c>
      <c r="AV1922" s="5">
        <v>0</v>
      </c>
      <c r="AW1922" s="5">
        <v>0</v>
      </c>
      <c r="AX1922" s="5">
        <v>115.3</v>
      </c>
      <c r="AY1922" s="5">
        <v>15.8</v>
      </c>
      <c r="AZ1922" s="5">
        <v>4.0999999999999996</v>
      </c>
      <c r="BA1922" s="5">
        <v>35.700000000000003</v>
      </c>
      <c r="BB1922" s="5">
        <v>64.3</v>
      </c>
      <c r="BE1922" s="5">
        <v>0.46</v>
      </c>
      <c r="BF1922" s="5">
        <v>6.5</v>
      </c>
      <c r="BG1922" s="5">
        <v>6.5</v>
      </c>
      <c r="BH1922" s="5">
        <v>7.8</v>
      </c>
      <c r="BI1922" s="5">
        <v>7.8</v>
      </c>
      <c r="BJ1922" s="5">
        <v>0.56000000000000005</v>
      </c>
      <c r="BK1922" s="5">
        <v>7.8</v>
      </c>
    </row>
    <row r="1923" spans="1:63" x14ac:dyDescent="0.25">
      <c r="A1923" s="5">
        <v>79</v>
      </c>
      <c r="B1923" s="5" t="s">
        <v>70</v>
      </c>
      <c r="C1923" s="5" t="s">
        <v>21</v>
      </c>
      <c r="D1923" s="5" t="s">
        <v>11</v>
      </c>
      <c r="E1923" s="5">
        <v>7</v>
      </c>
      <c r="F1923" s="5">
        <v>2025</v>
      </c>
      <c r="G1923" s="5">
        <v>17</v>
      </c>
      <c r="H1923" s="5">
        <v>45.9</v>
      </c>
      <c r="I1923" s="5">
        <v>-1.6</v>
      </c>
      <c r="J1923" s="5">
        <v>-8</v>
      </c>
      <c r="K1923" s="5">
        <v>-2.5</v>
      </c>
      <c r="L1923" s="5">
        <v>5</v>
      </c>
      <c r="M1923" s="5">
        <v>5</v>
      </c>
      <c r="N1923" s="5">
        <v>15.2</v>
      </c>
      <c r="O1923" s="5">
        <v>0.28999999999999998</v>
      </c>
      <c r="P1923" s="5">
        <v>3</v>
      </c>
      <c r="Q1923" s="5">
        <v>60</v>
      </c>
      <c r="R1923" s="5">
        <v>34</v>
      </c>
      <c r="S1923" s="5">
        <v>34</v>
      </c>
      <c r="T1923" s="5">
        <v>12</v>
      </c>
      <c r="U1923" s="5">
        <v>2</v>
      </c>
      <c r="V1923" s="5">
        <v>6.8</v>
      </c>
      <c r="W1923" s="5">
        <v>11.33</v>
      </c>
      <c r="X1923" s="5">
        <v>41</v>
      </c>
      <c r="Y1923" s="5">
        <v>13.67</v>
      </c>
      <c r="Z1923" s="5">
        <v>9</v>
      </c>
      <c r="AA1923" s="5">
        <v>3</v>
      </c>
      <c r="AB1923" s="5">
        <v>1</v>
      </c>
      <c r="AC1923" s="5">
        <v>33.299999999999997</v>
      </c>
      <c r="AD1923" s="5">
        <v>1</v>
      </c>
      <c r="AE1923" s="5">
        <v>0</v>
      </c>
      <c r="AF1923" s="5">
        <v>0</v>
      </c>
      <c r="AG1923" s="5">
        <v>0</v>
      </c>
      <c r="AH1923" s="5">
        <v>3</v>
      </c>
      <c r="AI1923" s="5">
        <v>15</v>
      </c>
      <c r="AJ1923" s="5">
        <v>3</v>
      </c>
      <c r="AK1923" s="5">
        <v>1</v>
      </c>
      <c r="AL1923" s="5">
        <v>2</v>
      </c>
      <c r="AM1923" s="5">
        <v>0.11799999999999999</v>
      </c>
      <c r="AN1923" s="5">
        <v>1</v>
      </c>
      <c r="AO1923" s="5">
        <v>20</v>
      </c>
      <c r="AP1923" s="5">
        <v>4</v>
      </c>
      <c r="AQ1923" s="5">
        <v>80</v>
      </c>
      <c r="AR1923" s="5">
        <v>2</v>
      </c>
      <c r="AS1923" s="5">
        <v>40</v>
      </c>
      <c r="AT1923" s="5">
        <v>0</v>
      </c>
      <c r="AU1923" s="5">
        <v>0</v>
      </c>
      <c r="AV1923" s="5">
        <v>0</v>
      </c>
      <c r="AW1923" s="5">
        <v>0</v>
      </c>
      <c r="AX1923" s="5">
        <v>120</v>
      </c>
      <c r="AY1923" s="5">
        <v>31.3</v>
      </c>
      <c r="AZ1923" s="5">
        <v>0.9</v>
      </c>
      <c r="BB1923" s="5">
        <v>5.9</v>
      </c>
      <c r="BD1923" s="5">
        <v>94.1</v>
      </c>
      <c r="BE1923" s="5">
        <v>1.08</v>
      </c>
      <c r="BF1923" s="5">
        <v>18.399999999999999</v>
      </c>
      <c r="BG1923" s="5">
        <v>18.399999999999999</v>
      </c>
      <c r="BH1923" s="5">
        <v>16.399999999999999</v>
      </c>
      <c r="BI1923" s="5">
        <v>16.399999999999999</v>
      </c>
      <c r="BJ1923" s="5">
        <v>0.49</v>
      </c>
      <c r="BK1923" s="5">
        <v>8.3000000000000007</v>
      </c>
    </row>
    <row r="1924" spans="1:63" x14ac:dyDescent="0.25">
      <c r="A1924" s="5">
        <v>80</v>
      </c>
      <c r="B1924" s="5" t="s">
        <v>89</v>
      </c>
      <c r="C1924" s="5" t="s">
        <v>90</v>
      </c>
      <c r="D1924" s="5" t="s">
        <v>56</v>
      </c>
      <c r="E1924" s="5">
        <v>7</v>
      </c>
      <c r="F1924" s="5">
        <v>2025</v>
      </c>
      <c r="G1924" s="5">
        <v>27</v>
      </c>
      <c r="H1924" s="5">
        <v>75</v>
      </c>
      <c r="I1924" s="5">
        <v>4</v>
      </c>
      <c r="J1924" s="5">
        <v>16</v>
      </c>
      <c r="K1924" s="5">
        <v>8.4</v>
      </c>
      <c r="L1924" s="5">
        <v>4</v>
      </c>
      <c r="M1924" s="5">
        <v>4</v>
      </c>
      <c r="N1924" s="5">
        <v>16.7</v>
      </c>
      <c r="O1924" s="5">
        <v>0.15</v>
      </c>
      <c r="P1924" s="5">
        <v>4</v>
      </c>
      <c r="Q1924" s="5">
        <v>100</v>
      </c>
      <c r="R1924" s="5">
        <v>33</v>
      </c>
      <c r="S1924" s="5">
        <v>33</v>
      </c>
      <c r="T1924" s="5">
        <v>14.1</v>
      </c>
      <c r="U1924" s="5">
        <v>1.22</v>
      </c>
      <c r="V1924" s="5">
        <v>8.25</v>
      </c>
      <c r="W1924" s="5">
        <v>8.25</v>
      </c>
      <c r="X1924" s="5">
        <v>17</v>
      </c>
      <c r="Y1924" s="5">
        <v>4.25</v>
      </c>
      <c r="Z1924" s="5">
        <v>3</v>
      </c>
      <c r="AA1924" s="5">
        <v>0.75</v>
      </c>
      <c r="AB1924" s="5">
        <v>0</v>
      </c>
      <c r="AC1924" s="5">
        <v>0</v>
      </c>
      <c r="AD1924" s="5">
        <v>0</v>
      </c>
      <c r="AE1924" s="5">
        <v>0</v>
      </c>
      <c r="AF1924" s="5">
        <v>0</v>
      </c>
      <c r="AG1924" s="5">
        <v>0</v>
      </c>
      <c r="AH1924" s="5">
        <v>2</v>
      </c>
      <c r="AI1924" s="5">
        <v>11.1</v>
      </c>
      <c r="AJ1924" s="5">
        <v>0</v>
      </c>
      <c r="AL1924" s="5">
        <v>3</v>
      </c>
      <c r="AM1924" s="5">
        <v>0.111</v>
      </c>
      <c r="AN1924" s="5">
        <v>0</v>
      </c>
      <c r="AP1924" s="5">
        <v>4</v>
      </c>
      <c r="AQ1924" s="5">
        <v>100</v>
      </c>
      <c r="AR1924" s="5">
        <v>0</v>
      </c>
      <c r="AT1924" s="5">
        <v>0</v>
      </c>
      <c r="AU1924" s="5">
        <v>0</v>
      </c>
      <c r="AV1924" s="5">
        <v>0</v>
      </c>
      <c r="AW1924" s="5">
        <v>0</v>
      </c>
      <c r="AX1924" s="5">
        <v>101</v>
      </c>
      <c r="AY1924" s="5">
        <v>19</v>
      </c>
      <c r="AZ1924" s="5">
        <v>1.8</v>
      </c>
      <c r="BA1924" s="5">
        <v>14.8</v>
      </c>
      <c r="BB1924" s="5">
        <v>55.6</v>
      </c>
      <c r="BC1924" s="5">
        <v>29.6</v>
      </c>
      <c r="BE1924" s="5">
        <v>0.27</v>
      </c>
      <c r="BF1924" s="5">
        <v>7.3</v>
      </c>
      <c r="BG1924" s="5">
        <v>7.3</v>
      </c>
      <c r="BH1924" s="5">
        <v>5.8</v>
      </c>
      <c r="BI1924" s="5">
        <v>5.8</v>
      </c>
      <c r="BJ1924" s="5">
        <v>0.21</v>
      </c>
      <c r="BK1924" s="5">
        <v>5.8</v>
      </c>
    </row>
    <row r="1925" spans="1:63" x14ac:dyDescent="0.25">
      <c r="A1925" s="5">
        <v>81</v>
      </c>
      <c r="B1925" s="5" t="s">
        <v>2</v>
      </c>
      <c r="C1925" s="5" t="s">
        <v>3</v>
      </c>
      <c r="D1925" s="5" t="s">
        <v>4</v>
      </c>
      <c r="E1925" s="5">
        <v>7</v>
      </c>
      <c r="F1925" s="5">
        <v>2025</v>
      </c>
      <c r="G1925" s="5">
        <v>16</v>
      </c>
      <c r="H1925" s="5">
        <v>80</v>
      </c>
      <c r="I1925" s="5">
        <v>2</v>
      </c>
      <c r="J1925" s="5">
        <v>12</v>
      </c>
      <c r="K1925" s="5">
        <v>18.5</v>
      </c>
      <c r="L1925" s="5">
        <v>6</v>
      </c>
      <c r="M1925" s="5">
        <v>6</v>
      </c>
      <c r="N1925" s="5">
        <v>33.299999999999997</v>
      </c>
      <c r="O1925" s="5">
        <v>0.38</v>
      </c>
      <c r="P1925" s="5">
        <v>5</v>
      </c>
      <c r="Q1925" s="5">
        <v>83.3</v>
      </c>
      <c r="R1925" s="5">
        <v>33</v>
      </c>
      <c r="S1925" s="5">
        <v>33</v>
      </c>
      <c r="T1925" s="5">
        <v>44</v>
      </c>
      <c r="U1925" s="5">
        <v>2.06</v>
      </c>
      <c r="V1925" s="5">
        <v>5.5</v>
      </c>
      <c r="W1925" s="5">
        <v>6.6</v>
      </c>
      <c r="X1925" s="5">
        <v>33</v>
      </c>
      <c r="Y1925" s="5">
        <v>6.6</v>
      </c>
      <c r="Z1925" s="5">
        <v>10</v>
      </c>
      <c r="AA1925" s="5">
        <v>2</v>
      </c>
      <c r="AB1925" s="5">
        <v>0</v>
      </c>
      <c r="AC1925" s="5">
        <v>0</v>
      </c>
      <c r="AD1925" s="5">
        <v>0</v>
      </c>
      <c r="AE1925" s="5">
        <v>0</v>
      </c>
      <c r="AF1925" s="5">
        <v>0</v>
      </c>
      <c r="AG1925" s="5">
        <v>0</v>
      </c>
      <c r="AH1925" s="5">
        <v>5</v>
      </c>
      <c r="AI1925" s="5">
        <v>41.7</v>
      </c>
      <c r="AJ1925" s="5">
        <v>2</v>
      </c>
      <c r="AK1925" s="5">
        <v>0.4</v>
      </c>
      <c r="AL1925" s="5">
        <v>2</v>
      </c>
      <c r="AM1925" s="5">
        <v>0.125</v>
      </c>
      <c r="AN1925" s="5">
        <v>1</v>
      </c>
      <c r="AO1925" s="5">
        <v>16.7</v>
      </c>
      <c r="AP1925" s="5">
        <v>6</v>
      </c>
      <c r="AQ1925" s="5">
        <v>100</v>
      </c>
      <c r="AR1925" s="5">
        <v>3</v>
      </c>
      <c r="AS1925" s="5">
        <v>50</v>
      </c>
      <c r="AT1925" s="5">
        <v>1</v>
      </c>
      <c r="AU1925" s="5">
        <v>0</v>
      </c>
      <c r="AV1925" s="5">
        <v>0</v>
      </c>
      <c r="AW1925" s="5">
        <v>0</v>
      </c>
      <c r="AX1925" s="5">
        <v>89.6</v>
      </c>
      <c r="AY1925" s="5">
        <v>40</v>
      </c>
      <c r="AZ1925" s="5">
        <v>-0.8</v>
      </c>
      <c r="BA1925" s="5">
        <v>56.3</v>
      </c>
      <c r="BB1925" s="5">
        <v>43.8</v>
      </c>
      <c r="BE1925" s="5">
        <v>0.52</v>
      </c>
      <c r="BF1925" s="5">
        <v>8.3000000000000007</v>
      </c>
      <c r="BG1925" s="5">
        <v>8.3000000000000007</v>
      </c>
      <c r="BH1925" s="5">
        <v>9.4</v>
      </c>
      <c r="BI1925" s="5">
        <v>9.4</v>
      </c>
      <c r="BJ1925" s="5">
        <v>0.57999999999999996</v>
      </c>
      <c r="BK1925" s="5">
        <v>9.4</v>
      </c>
    </row>
    <row r="1926" spans="1:63" x14ac:dyDescent="0.25">
      <c r="A1926" s="5">
        <v>82</v>
      </c>
      <c r="B1926" s="5" t="s">
        <v>169</v>
      </c>
      <c r="C1926" s="5" t="s">
        <v>35</v>
      </c>
      <c r="D1926" s="5" t="s">
        <v>4</v>
      </c>
      <c r="E1926" s="5">
        <v>7</v>
      </c>
      <c r="F1926" s="5">
        <v>2025</v>
      </c>
      <c r="G1926" s="5">
        <v>32</v>
      </c>
      <c r="H1926" s="5">
        <v>88.9</v>
      </c>
      <c r="I1926" s="5">
        <v>10.199999999999999</v>
      </c>
      <c r="J1926" s="5">
        <v>51</v>
      </c>
      <c r="K1926" s="5">
        <v>21.3</v>
      </c>
      <c r="L1926" s="5">
        <v>5</v>
      </c>
      <c r="M1926" s="5">
        <v>5</v>
      </c>
      <c r="N1926" s="5">
        <v>15.6</v>
      </c>
      <c r="O1926" s="5">
        <v>0.16</v>
      </c>
      <c r="P1926" s="5">
        <v>3</v>
      </c>
      <c r="Q1926" s="5">
        <v>60</v>
      </c>
      <c r="R1926" s="5">
        <v>33</v>
      </c>
      <c r="S1926" s="5">
        <v>33</v>
      </c>
      <c r="T1926" s="5">
        <v>16.7</v>
      </c>
      <c r="U1926" s="5">
        <v>1.03</v>
      </c>
      <c r="V1926" s="5">
        <v>6.6</v>
      </c>
      <c r="W1926" s="5">
        <v>11</v>
      </c>
      <c r="X1926" s="5">
        <v>17</v>
      </c>
      <c r="Y1926" s="5">
        <v>5.67</v>
      </c>
      <c r="Z1926" s="5">
        <v>5</v>
      </c>
      <c r="AA1926" s="5">
        <v>1.67</v>
      </c>
      <c r="AB1926" s="5">
        <v>0</v>
      </c>
      <c r="AC1926" s="5">
        <v>0</v>
      </c>
      <c r="AD1926" s="5">
        <v>0</v>
      </c>
      <c r="AE1926" s="5">
        <v>0</v>
      </c>
      <c r="AF1926" s="5">
        <v>0</v>
      </c>
      <c r="AG1926" s="5">
        <v>1</v>
      </c>
      <c r="AH1926" s="5">
        <v>3</v>
      </c>
      <c r="AI1926" s="5">
        <v>14.3</v>
      </c>
      <c r="AJ1926" s="5">
        <v>1</v>
      </c>
      <c r="AK1926" s="5">
        <v>0.33</v>
      </c>
      <c r="AL1926" s="5">
        <v>2</v>
      </c>
      <c r="AM1926" s="5">
        <v>6.3E-2</v>
      </c>
      <c r="AN1926" s="5">
        <v>0</v>
      </c>
      <c r="AP1926" s="5">
        <v>4</v>
      </c>
      <c r="AQ1926" s="5">
        <v>80</v>
      </c>
      <c r="AR1926" s="5">
        <v>0</v>
      </c>
      <c r="AT1926" s="5">
        <v>2</v>
      </c>
      <c r="AU1926" s="5">
        <v>0</v>
      </c>
      <c r="AV1926" s="5">
        <v>0</v>
      </c>
      <c r="AW1926" s="5">
        <v>0</v>
      </c>
      <c r="AX1926" s="5">
        <v>79.599999999999994</v>
      </c>
      <c r="AY1926" s="5">
        <v>17.899999999999999</v>
      </c>
      <c r="AZ1926" s="5">
        <v>-1.1000000000000001</v>
      </c>
      <c r="BA1926" s="5">
        <v>81.3</v>
      </c>
      <c r="BB1926" s="5">
        <v>18.8</v>
      </c>
      <c r="BE1926" s="5">
        <v>0.2</v>
      </c>
      <c r="BF1926" s="5">
        <v>6.3</v>
      </c>
      <c r="BG1926" s="5">
        <v>6.3</v>
      </c>
      <c r="BH1926" s="5">
        <v>8.1999999999999993</v>
      </c>
      <c r="BI1926" s="5">
        <v>8.1999999999999993</v>
      </c>
      <c r="BJ1926" s="5">
        <v>0.26</v>
      </c>
      <c r="BK1926" s="5">
        <v>8.1999999999999993</v>
      </c>
    </row>
    <row r="1927" spans="1:63" x14ac:dyDescent="0.25">
      <c r="A1927" s="5">
        <v>83</v>
      </c>
      <c r="B1927" s="5" t="s">
        <v>208</v>
      </c>
      <c r="C1927" s="5" t="s">
        <v>47</v>
      </c>
      <c r="D1927" s="5" t="s">
        <v>4</v>
      </c>
      <c r="E1927" s="5">
        <v>7</v>
      </c>
      <c r="F1927" s="5">
        <v>2025</v>
      </c>
      <c r="G1927" s="5">
        <v>28</v>
      </c>
      <c r="H1927" s="5">
        <v>80</v>
      </c>
      <c r="I1927" s="5">
        <v>18</v>
      </c>
      <c r="J1927" s="5">
        <v>18</v>
      </c>
      <c r="K1927" s="5">
        <v>6.2</v>
      </c>
      <c r="L1927" s="5">
        <v>1</v>
      </c>
      <c r="M1927" s="5">
        <v>1</v>
      </c>
      <c r="N1927" s="5">
        <v>3.1</v>
      </c>
      <c r="O1927" s="5">
        <v>0.04</v>
      </c>
      <c r="P1927" s="5">
        <v>1</v>
      </c>
      <c r="Q1927" s="5">
        <v>100</v>
      </c>
      <c r="R1927" s="5">
        <v>32</v>
      </c>
      <c r="S1927" s="5">
        <v>32</v>
      </c>
      <c r="T1927" s="5">
        <v>15</v>
      </c>
      <c r="U1927" s="5">
        <v>1.1399999999999999</v>
      </c>
      <c r="V1927" s="5">
        <v>32</v>
      </c>
      <c r="W1927" s="5">
        <v>32</v>
      </c>
      <c r="X1927" s="5">
        <v>14</v>
      </c>
      <c r="Y1927" s="5">
        <v>14</v>
      </c>
      <c r="Z1927" s="5">
        <v>9</v>
      </c>
      <c r="AA1927" s="5">
        <v>9</v>
      </c>
      <c r="AB1927" s="5">
        <v>0</v>
      </c>
      <c r="AC1927" s="5">
        <v>0</v>
      </c>
      <c r="AD1927" s="5">
        <v>0</v>
      </c>
      <c r="AE1927" s="5">
        <v>0</v>
      </c>
      <c r="AF1927" s="5">
        <v>0</v>
      </c>
      <c r="AG1927" s="5">
        <v>0</v>
      </c>
      <c r="AH1927" s="5">
        <v>1</v>
      </c>
      <c r="AI1927" s="5">
        <v>5</v>
      </c>
      <c r="AJ1927" s="5">
        <v>0</v>
      </c>
      <c r="AL1927" s="5">
        <v>1</v>
      </c>
      <c r="AM1927" s="5">
        <v>3.5999999999999997E-2</v>
      </c>
      <c r="AN1927" s="5">
        <v>0</v>
      </c>
      <c r="AP1927" s="5">
        <v>1</v>
      </c>
      <c r="AQ1927" s="5">
        <v>100</v>
      </c>
      <c r="AR1927" s="5">
        <v>0</v>
      </c>
      <c r="AT1927" s="5">
        <v>0</v>
      </c>
      <c r="AU1927" s="5">
        <v>0</v>
      </c>
      <c r="AV1927" s="5">
        <v>0</v>
      </c>
      <c r="AW1927" s="5">
        <v>0</v>
      </c>
      <c r="AX1927" s="5">
        <v>118.8</v>
      </c>
      <c r="AY1927" s="5">
        <v>4.3</v>
      </c>
      <c r="AZ1927" s="5">
        <v>21.1</v>
      </c>
      <c r="BA1927" s="5">
        <v>53.6</v>
      </c>
      <c r="BB1927" s="5">
        <v>46.4</v>
      </c>
      <c r="BE1927" s="5">
        <v>0.11</v>
      </c>
      <c r="BF1927" s="5">
        <v>3.2</v>
      </c>
      <c r="BG1927" s="5">
        <v>3.2</v>
      </c>
      <c r="BH1927" s="5">
        <v>3.6</v>
      </c>
      <c r="BI1927" s="5">
        <v>3.6</v>
      </c>
      <c r="BJ1927" s="5">
        <v>0.13</v>
      </c>
      <c r="BK1927" s="5">
        <v>3.6</v>
      </c>
    </row>
    <row r="1928" spans="1:63" x14ac:dyDescent="0.25">
      <c r="A1928" s="5">
        <v>84</v>
      </c>
      <c r="B1928" s="5" t="s">
        <v>44</v>
      </c>
      <c r="C1928" s="5" t="s">
        <v>8</v>
      </c>
      <c r="D1928" s="5" t="s">
        <v>4</v>
      </c>
      <c r="E1928" s="5">
        <v>7</v>
      </c>
      <c r="F1928" s="5">
        <v>2025</v>
      </c>
      <c r="G1928" s="5">
        <v>25</v>
      </c>
      <c r="H1928" s="5">
        <v>92.6</v>
      </c>
      <c r="I1928" s="5">
        <v>14.2</v>
      </c>
      <c r="J1928" s="5">
        <v>85</v>
      </c>
      <c r="K1928" s="5">
        <v>40.700000000000003</v>
      </c>
      <c r="L1928" s="5">
        <v>6</v>
      </c>
      <c r="M1928" s="5">
        <v>6</v>
      </c>
      <c r="N1928" s="5">
        <v>23.1</v>
      </c>
      <c r="O1928" s="5">
        <v>0.24</v>
      </c>
      <c r="P1928" s="5">
        <v>2</v>
      </c>
      <c r="Q1928" s="5">
        <v>33.299999999999997</v>
      </c>
      <c r="R1928" s="5">
        <v>31</v>
      </c>
      <c r="S1928" s="5">
        <v>31</v>
      </c>
      <c r="T1928" s="5">
        <v>18</v>
      </c>
      <c r="U1928" s="5">
        <v>1.24</v>
      </c>
      <c r="V1928" s="5">
        <v>5.17</v>
      </c>
      <c r="W1928" s="5">
        <v>15.5</v>
      </c>
      <c r="X1928" s="5">
        <v>18</v>
      </c>
      <c r="Y1928" s="5">
        <v>9</v>
      </c>
      <c r="Z1928" s="5">
        <v>4</v>
      </c>
      <c r="AA1928" s="5">
        <v>2</v>
      </c>
      <c r="AB1928" s="5">
        <v>0</v>
      </c>
      <c r="AC1928" s="5">
        <v>0</v>
      </c>
      <c r="AD1928" s="5">
        <v>0</v>
      </c>
      <c r="AE1928" s="5">
        <v>0</v>
      </c>
      <c r="AF1928" s="5">
        <v>0</v>
      </c>
      <c r="AG1928" s="5">
        <v>2</v>
      </c>
      <c r="AH1928" s="5">
        <v>3</v>
      </c>
      <c r="AI1928" s="5">
        <v>18.8</v>
      </c>
      <c r="AJ1928" s="5">
        <v>1</v>
      </c>
      <c r="AK1928" s="5">
        <v>0.5</v>
      </c>
      <c r="AL1928" s="5">
        <v>2</v>
      </c>
      <c r="AM1928" s="5">
        <v>0.08</v>
      </c>
      <c r="AN1928" s="5">
        <v>2</v>
      </c>
      <c r="AO1928" s="5">
        <v>33.299999999999997</v>
      </c>
      <c r="AP1928" s="5">
        <v>4</v>
      </c>
      <c r="AQ1928" s="5">
        <v>66.7</v>
      </c>
      <c r="AR1928" s="5">
        <v>0</v>
      </c>
      <c r="AT1928" s="5">
        <v>2</v>
      </c>
      <c r="AU1928" s="5">
        <v>0</v>
      </c>
      <c r="AV1928" s="5">
        <v>0</v>
      </c>
      <c r="AW1928" s="5">
        <v>0</v>
      </c>
      <c r="AX1928" s="5">
        <v>11.8</v>
      </c>
      <c r="AY1928" s="5">
        <v>26.1</v>
      </c>
      <c r="AZ1928" s="5">
        <v>-4.0999999999999996</v>
      </c>
      <c r="BA1928" s="5">
        <v>60</v>
      </c>
      <c r="BB1928" s="5">
        <v>40</v>
      </c>
      <c r="BE1928" s="5">
        <v>0.2</v>
      </c>
      <c r="BF1928" s="5">
        <v>5.0999999999999996</v>
      </c>
      <c r="BG1928" s="5">
        <v>5.0999999999999996</v>
      </c>
      <c r="BH1928" s="5">
        <v>8.6</v>
      </c>
      <c r="BI1928" s="5">
        <v>8.6</v>
      </c>
      <c r="BJ1928" s="5">
        <v>0.34</v>
      </c>
      <c r="BK1928" s="5">
        <v>8.6</v>
      </c>
    </row>
    <row r="1929" spans="1:63" x14ac:dyDescent="0.25">
      <c r="A1929" s="5">
        <v>85</v>
      </c>
      <c r="B1929" s="5" t="s">
        <v>164</v>
      </c>
      <c r="C1929" s="5" t="s">
        <v>10</v>
      </c>
      <c r="D1929" s="5" t="s">
        <v>4</v>
      </c>
      <c r="E1929" s="5">
        <v>7</v>
      </c>
      <c r="F1929" s="5">
        <v>2025</v>
      </c>
      <c r="G1929" s="5">
        <v>24</v>
      </c>
      <c r="H1929" s="5">
        <v>85.7</v>
      </c>
      <c r="I1929" s="5">
        <v>5</v>
      </c>
      <c r="J1929" s="5">
        <v>35</v>
      </c>
      <c r="K1929" s="5">
        <v>32.4</v>
      </c>
      <c r="L1929" s="5">
        <v>7</v>
      </c>
      <c r="M1929" s="5">
        <v>7</v>
      </c>
      <c r="N1929" s="5">
        <v>26.9</v>
      </c>
      <c r="O1929" s="5">
        <v>0.28999999999999998</v>
      </c>
      <c r="P1929" s="5">
        <v>4</v>
      </c>
      <c r="Q1929" s="5">
        <v>57.1</v>
      </c>
      <c r="R1929" s="5">
        <v>31</v>
      </c>
      <c r="S1929" s="5">
        <v>31</v>
      </c>
      <c r="T1929" s="5">
        <v>20.399999999999999</v>
      </c>
      <c r="U1929" s="5">
        <v>1.29</v>
      </c>
      <c r="V1929" s="5">
        <v>4.43</v>
      </c>
      <c r="W1929" s="5">
        <v>7.75</v>
      </c>
      <c r="X1929" s="5">
        <v>10</v>
      </c>
      <c r="Y1929" s="5">
        <v>2.5</v>
      </c>
      <c r="Z1929" s="5">
        <v>6</v>
      </c>
      <c r="AA1929" s="5">
        <v>1.5</v>
      </c>
      <c r="AB1929" s="5">
        <v>0</v>
      </c>
      <c r="AC1929" s="5">
        <v>0</v>
      </c>
      <c r="AD1929" s="5">
        <v>0</v>
      </c>
      <c r="AE1929" s="5">
        <v>0</v>
      </c>
      <c r="AF1929" s="5">
        <v>0</v>
      </c>
      <c r="AG1929" s="5">
        <v>0</v>
      </c>
      <c r="AH1929" s="5">
        <v>7</v>
      </c>
      <c r="AI1929" s="5">
        <v>46.7</v>
      </c>
      <c r="AJ1929" s="5">
        <v>0</v>
      </c>
      <c r="AL1929" s="5">
        <v>2</v>
      </c>
      <c r="AM1929" s="5">
        <v>8.3000000000000004E-2</v>
      </c>
      <c r="AN1929" s="5">
        <v>1</v>
      </c>
      <c r="AO1929" s="5">
        <v>14.3</v>
      </c>
      <c r="AP1929" s="5">
        <v>5</v>
      </c>
      <c r="AQ1929" s="5">
        <v>71.400000000000006</v>
      </c>
      <c r="AR1929" s="5">
        <v>0</v>
      </c>
      <c r="AT1929" s="5">
        <v>0</v>
      </c>
      <c r="AU1929" s="5">
        <v>0</v>
      </c>
      <c r="AV1929" s="5">
        <v>0</v>
      </c>
      <c r="AW1929" s="5">
        <v>0</v>
      </c>
      <c r="AX1929" s="5">
        <v>28.6</v>
      </c>
      <c r="AY1929" s="5">
        <v>30.4</v>
      </c>
      <c r="AZ1929" s="5">
        <v>-2.2000000000000002</v>
      </c>
      <c r="BA1929" s="5">
        <v>58.3</v>
      </c>
      <c r="BB1929" s="5">
        <v>41.7</v>
      </c>
      <c r="BE1929" s="5">
        <v>0.3</v>
      </c>
      <c r="BF1929" s="5">
        <v>7.1</v>
      </c>
      <c r="BG1929" s="5">
        <v>7.1</v>
      </c>
      <c r="BH1929" s="5">
        <v>10.8</v>
      </c>
      <c r="BI1929" s="5">
        <v>10.8</v>
      </c>
      <c r="BJ1929" s="5">
        <v>0.45</v>
      </c>
      <c r="BK1929" s="5">
        <v>10.8</v>
      </c>
    </row>
    <row r="1930" spans="1:63" x14ac:dyDescent="0.25">
      <c r="A1930" s="5">
        <v>86</v>
      </c>
      <c r="B1930" s="5" t="s">
        <v>144</v>
      </c>
      <c r="C1930" s="5" t="s">
        <v>19</v>
      </c>
      <c r="D1930" s="5" t="s">
        <v>11</v>
      </c>
      <c r="E1930" s="5">
        <v>7</v>
      </c>
      <c r="F1930" s="5">
        <v>2025</v>
      </c>
      <c r="G1930" s="5">
        <v>13</v>
      </c>
      <c r="H1930" s="5">
        <v>37.1</v>
      </c>
      <c r="I1930" s="5">
        <v>0.2</v>
      </c>
      <c r="J1930" s="5">
        <v>1</v>
      </c>
      <c r="K1930" s="5">
        <v>0.3</v>
      </c>
      <c r="L1930" s="5">
        <v>5</v>
      </c>
      <c r="M1930" s="5">
        <v>5</v>
      </c>
      <c r="N1930" s="5">
        <v>14.7</v>
      </c>
      <c r="O1930" s="5">
        <v>0.38</v>
      </c>
      <c r="P1930" s="5">
        <v>4</v>
      </c>
      <c r="Q1930" s="5">
        <v>80</v>
      </c>
      <c r="R1930" s="5">
        <v>31</v>
      </c>
      <c r="S1930" s="5">
        <v>31</v>
      </c>
      <c r="T1930" s="5">
        <v>12.4</v>
      </c>
      <c r="U1930" s="5">
        <v>2.38</v>
      </c>
      <c r="V1930" s="5">
        <v>6.2</v>
      </c>
      <c r="W1930" s="5">
        <v>7.75</v>
      </c>
      <c r="X1930" s="5">
        <v>32</v>
      </c>
      <c r="Y1930" s="5">
        <v>8</v>
      </c>
      <c r="Z1930" s="5">
        <v>21</v>
      </c>
      <c r="AA1930" s="5">
        <v>5.25</v>
      </c>
      <c r="AB1930" s="5">
        <v>0</v>
      </c>
      <c r="AC1930" s="5">
        <v>0</v>
      </c>
      <c r="AD1930" s="5">
        <v>0</v>
      </c>
      <c r="AE1930" s="5">
        <v>0</v>
      </c>
      <c r="AF1930" s="5">
        <v>0</v>
      </c>
      <c r="AG1930" s="5">
        <v>0</v>
      </c>
      <c r="AH1930" s="5">
        <v>2</v>
      </c>
      <c r="AI1930" s="5">
        <v>8.6999999999999993</v>
      </c>
      <c r="AJ1930" s="5">
        <v>4</v>
      </c>
      <c r="AK1930" s="5">
        <v>1</v>
      </c>
      <c r="AL1930" s="5">
        <v>2</v>
      </c>
      <c r="AM1930" s="5">
        <v>0.154</v>
      </c>
      <c r="AN1930" s="5">
        <v>0</v>
      </c>
      <c r="AP1930" s="5">
        <v>4</v>
      </c>
      <c r="AQ1930" s="5">
        <v>80</v>
      </c>
      <c r="AR1930" s="5">
        <v>0</v>
      </c>
      <c r="AT1930" s="5">
        <v>1</v>
      </c>
      <c r="AU1930" s="5">
        <v>1</v>
      </c>
      <c r="AV1930" s="5">
        <v>100</v>
      </c>
      <c r="AW1930" s="5">
        <v>0</v>
      </c>
      <c r="AX1930" s="5">
        <v>92.5</v>
      </c>
      <c r="AY1930" s="5">
        <v>27.8</v>
      </c>
      <c r="AZ1930" s="5">
        <v>0.1</v>
      </c>
      <c r="BA1930" s="5">
        <v>15.4</v>
      </c>
      <c r="BD1930" s="5">
        <v>84.6</v>
      </c>
      <c r="BE1930" s="5">
        <v>1.75</v>
      </c>
      <c r="BF1930" s="5">
        <v>22.8</v>
      </c>
      <c r="BG1930" s="5">
        <v>22.8</v>
      </c>
      <c r="BH1930" s="5">
        <v>16.5</v>
      </c>
      <c r="BI1930" s="5">
        <v>16.5</v>
      </c>
      <c r="BJ1930" s="5">
        <v>0.55000000000000004</v>
      </c>
      <c r="BK1930" s="5">
        <v>7.2</v>
      </c>
    </row>
    <row r="1931" spans="1:63" x14ac:dyDescent="0.25">
      <c r="A1931" s="5">
        <v>87</v>
      </c>
      <c r="B1931" s="5" t="s">
        <v>188</v>
      </c>
      <c r="C1931" s="5" t="s">
        <v>76</v>
      </c>
      <c r="D1931" s="5" t="s">
        <v>56</v>
      </c>
      <c r="E1931" s="5">
        <v>7</v>
      </c>
      <c r="F1931" s="5">
        <v>2025</v>
      </c>
      <c r="G1931" s="5">
        <v>36</v>
      </c>
      <c r="H1931" s="5">
        <v>81.8</v>
      </c>
      <c r="I1931" s="5">
        <v>4.5</v>
      </c>
      <c r="J1931" s="5">
        <v>18</v>
      </c>
      <c r="K1931" s="5">
        <v>4.9000000000000004</v>
      </c>
      <c r="L1931" s="5">
        <v>4</v>
      </c>
      <c r="M1931" s="5">
        <v>4</v>
      </c>
      <c r="N1931" s="5">
        <v>11.8</v>
      </c>
      <c r="O1931" s="5">
        <v>0.11</v>
      </c>
      <c r="P1931" s="5">
        <v>3</v>
      </c>
      <c r="Q1931" s="5">
        <v>75</v>
      </c>
      <c r="R1931" s="5">
        <v>31</v>
      </c>
      <c r="S1931" s="5">
        <v>31</v>
      </c>
      <c r="T1931" s="5">
        <v>18</v>
      </c>
      <c r="U1931" s="5">
        <v>0.86</v>
      </c>
      <c r="V1931" s="5">
        <v>7.75</v>
      </c>
      <c r="W1931" s="5">
        <v>10.33</v>
      </c>
      <c r="X1931" s="5">
        <v>18</v>
      </c>
      <c r="Y1931" s="5">
        <v>6</v>
      </c>
      <c r="Z1931" s="5">
        <v>4</v>
      </c>
      <c r="AA1931" s="5">
        <v>1.33</v>
      </c>
      <c r="AB1931" s="5">
        <v>0</v>
      </c>
      <c r="AC1931" s="5">
        <v>0</v>
      </c>
      <c r="AD1931" s="5">
        <v>0</v>
      </c>
      <c r="AE1931" s="5">
        <v>0</v>
      </c>
      <c r="AF1931" s="5">
        <v>0</v>
      </c>
      <c r="AG1931" s="5">
        <v>0</v>
      </c>
      <c r="AH1931" s="5">
        <v>3</v>
      </c>
      <c r="AI1931" s="5">
        <v>15.8</v>
      </c>
      <c r="AJ1931" s="5">
        <v>0</v>
      </c>
      <c r="AL1931" s="5">
        <v>2</v>
      </c>
      <c r="AM1931" s="5">
        <v>5.6000000000000001E-2</v>
      </c>
      <c r="AN1931" s="5">
        <v>1</v>
      </c>
      <c r="AO1931" s="5">
        <v>25</v>
      </c>
      <c r="AP1931" s="5">
        <v>4</v>
      </c>
      <c r="AQ1931" s="5">
        <v>100</v>
      </c>
      <c r="AR1931" s="5">
        <v>0</v>
      </c>
      <c r="AT1931" s="5">
        <v>0</v>
      </c>
      <c r="AU1931" s="5">
        <v>0</v>
      </c>
      <c r="AV1931" s="5">
        <v>0</v>
      </c>
      <c r="AW1931" s="5">
        <v>0</v>
      </c>
      <c r="AX1931" s="5">
        <v>96.9</v>
      </c>
      <c r="AY1931" s="5">
        <v>14.3</v>
      </c>
      <c r="AZ1931" s="5">
        <v>1.3</v>
      </c>
      <c r="BA1931" s="5">
        <v>30.6</v>
      </c>
      <c r="BB1931" s="5">
        <v>33.299999999999997</v>
      </c>
      <c r="BC1931" s="5">
        <v>36.1</v>
      </c>
      <c r="BE1931" s="5">
        <v>0.17</v>
      </c>
      <c r="BF1931" s="5">
        <v>6.1</v>
      </c>
      <c r="BG1931" s="5">
        <v>6.1</v>
      </c>
      <c r="BH1931" s="5">
        <v>5.5</v>
      </c>
      <c r="BI1931" s="5">
        <v>5.5</v>
      </c>
      <c r="BJ1931" s="5">
        <v>0.15</v>
      </c>
      <c r="BK1931" s="5">
        <v>5.5</v>
      </c>
    </row>
    <row r="1932" spans="1:63" x14ac:dyDescent="0.25">
      <c r="A1932" s="5">
        <v>88</v>
      </c>
      <c r="B1932" s="5" t="s">
        <v>276</v>
      </c>
      <c r="C1932" s="5" t="s">
        <v>603</v>
      </c>
      <c r="D1932" s="5" t="s">
        <v>56</v>
      </c>
      <c r="E1932" s="5">
        <v>7</v>
      </c>
      <c r="F1932" s="5">
        <v>2025</v>
      </c>
      <c r="G1932" s="5">
        <v>12</v>
      </c>
      <c r="H1932" s="5">
        <v>35.299999999999997</v>
      </c>
      <c r="I1932" s="5">
        <v>29</v>
      </c>
      <c r="J1932" s="5">
        <v>87</v>
      </c>
      <c r="K1932" s="5">
        <v>23.8</v>
      </c>
      <c r="L1932" s="5">
        <v>3</v>
      </c>
      <c r="M1932" s="5">
        <v>3</v>
      </c>
      <c r="N1932" s="5">
        <v>9.1</v>
      </c>
      <c r="O1932" s="5">
        <v>0.25</v>
      </c>
      <c r="P1932" s="5">
        <v>1</v>
      </c>
      <c r="Q1932" s="5">
        <v>33.299999999999997</v>
      </c>
      <c r="R1932" s="5">
        <v>31</v>
      </c>
      <c r="S1932" s="5">
        <v>31</v>
      </c>
      <c r="T1932" s="5">
        <v>17</v>
      </c>
      <c r="U1932" s="5">
        <v>2.58</v>
      </c>
      <c r="V1932" s="5">
        <v>10.33</v>
      </c>
      <c r="W1932" s="5">
        <v>31</v>
      </c>
      <c r="X1932" s="5">
        <v>0</v>
      </c>
      <c r="AB1932" s="5">
        <v>1</v>
      </c>
      <c r="AC1932" s="5">
        <v>20</v>
      </c>
      <c r="AD1932" s="5">
        <v>0</v>
      </c>
      <c r="AE1932" s="5">
        <v>2</v>
      </c>
      <c r="AF1932" s="5">
        <v>1</v>
      </c>
      <c r="AG1932" s="5">
        <v>3</v>
      </c>
      <c r="AH1932" s="5">
        <v>2</v>
      </c>
      <c r="AI1932" s="5">
        <v>9.1</v>
      </c>
      <c r="AJ1932" s="5">
        <v>0</v>
      </c>
      <c r="AL1932" s="5">
        <v>1</v>
      </c>
      <c r="AM1932" s="5">
        <v>8.3000000000000004E-2</v>
      </c>
      <c r="AN1932" s="5">
        <v>0</v>
      </c>
      <c r="AP1932" s="5">
        <v>1</v>
      </c>
      <c r="AQ1932" s="5">
        <v>33.299999999999997</v>
      </c>
      <c r="AR1932" s="5">
        <v>0</v>
      </c>
      <c r="AT1932" s="5">
        <v>0</v>
      </c>
      <c r="AU1932" s="5">
        <v>0</v>
      </c>
      <c r="AV1932" s="5">
        <v>0</v>
      </c>
      <c r="AW1932" s="5">
        <v>0</v>
      </c>
      <c r="AX1932" s="5">
        <v>112.5</v>
      </c>
      <c r="AY1932" s="5">
        <v>25</v>
      </c>
      <c r="AZ1932" s="5">
        <v>2.1</v>
      </c>
      <c r="BA1932" s="5">
        <v>50</v>
      </c>
      <c r="BB1932" s="5">
        <v>33.299999999999997</v>
      </c>
      <c r="BC1932" s="5">
        <v>16.7</v>
      </c>
      <c r="BE1932" s="5">
        <v>0.84</v>
      </c>
      <c r="BF1932" s="5">
        <v>10.1</v>
      </c>
      <c r="BG1932" s="5">
        <v>10.1</v>
      </c>
      <c r="BH1932" s="5">
        <v>11.6</v>
      </c>
      <c r="BI1932" s="5">
        <v>11.6</v>
      </c>
      <c r="BJ1932" s="5">
        <v>0.96</v>
      </c>
      <c r="BK1932" s="5">
        <v>11.6</v>
      </c>
    </row>
    <row r="1933" spans="1:63" x14ac:dyDescent="0.25">
      <c r="A1933" s="5">
        <v>89</v>
      </c>
      <c r="B1933" s="5" t="s">
        <v>679</v>
      </c>
      <c r="C1933" s="5" t="s">
        <v>27</v>
      </c>
      <c r="D1933" s="5" t="s">
        <v>4</v>
      </c>
      <c r="E1933" s="5">
        <v>7</v>
      </c>
      <c r="F1933" s="5">
        <v>2025</v>
      </c>
      <c r="G1933" s="5">
        <v>35</v>
      </c>
      <c r="H1933" s="5">
        <v>61.4</v>
      </c>
      <c r="I1933" s="5">
        <v>14.7</v>
      </c>
      <c r="J1933" s="5">
        <v>103</v>
      </c>
      <c r="K1933" s="5">
        <v>19.5</v>
      </c>
      <c r="L1933" s="5">
        <v>7</v>
      </c>
      <c r="M1933" s="5">
        <v>7</v>
      </c>
      <c r="N1933" s="5">
        <v>14.6</v>
      </c>
      <c r="O1933" s="5">
        <v>0.2</v>
      </c>
      <c r="P1933" s="5">
        <v>3</v>
      </c>
      <c r="Q1933" s="5">
        <v>42.9</v>
      </c>
      <c r="R1933" s="5">
        <v>31</v>
      </c>
      <c r="S1933" s="5">
        <v>31</v>
      </c>
      <c r="T1933" s="5">
        <v>10.5</v>
      </c>
      <c r="U1933" s="5">
        <v>0.89</v>
      </c>
      <c r="V1933" s="5">
        <v>4.43</v>
      </c>
      <c r="W1933" s="5">
        <v>10.33</v>
      </c>
      <c r="X1933" s="5">
        <v>3</v>
      </c>
      <c r="Y1933" s="5">
        <v>1</v>
      </c>
      <c r="AB1933" s="5">
        <v>0</v>
      </c>
      <c r="AC1933" s="5">
        <v>0</v>
      </c>
      <c r="AD1933" s="5">
        <v>0</v>
      </c>
      <c r="AE1933" s="5">
        <v>0</v>
      </c>
      <c r="AF1933" s="5">
        <v>0</v>
      </c>
      <c r="AG1933" s="5">
        <v>3</v>
      </c>
      <c r="AH1933" s="5">
        <v>3</v>
      </c>
      <c r="AI1933" s="5">
        <v>10.7</v>
      </c>
      <c r="AJ1933" s="5">
        <v>0</v>
      </c>
      <c r="AL1933" s="5">
        <v>1</v>
      </c>
      <c r="AM1933" s="5">
        <v>2.9000000000000001E-2</v>
      </c>
      <c r="AN1933" s="5">
        <v>1</v>
      </c>
      <c r="AO1933" s="5">
        <v>14.3</v>
      </c>
      <c r="AP1933" s="5">
        <v>6</v>
      </c>
      <c r="AQ1933" s="5">
        <v>85.7</v>
      </c>
      <c r="AR1933" s="5">
        <v>0</v>
      </c>
      <c r="AT1933" s="5">
        <v>2</v>
      </c>
      <c r="AU1933" s="5">
        <v>0</v>
      </c>
      <c r="AV1933" s="5">
        <v>0</v>
      </c>
      <c r="AW1933" s="5">
        <v>0</v>
      </c>
      <c r="AX1933" s="5">
        <v>56.3</v>
      </c>
      <c r="AY1933" s="5">
        <v>23.3</v>
      </c>
      <c r="AZ1933" s="5">
        <v>-4.5999999999999996</v>
      </c>
      <c r="BA1933" s="5">
        <v>74.3</v>
      </c>
      <c r="BB1933" s="5">
        <v>25.7</v>
      </c>
      <c r="BE1933" s="5">
        <v>0.17</v>
      </c>
      <c r="BF1933" s="5">
        <v>6.1</v>
      </c>
      <c r="BG1933" s="5">
        <v>6.1</v>
      </c>
      <c r="BH1933" s="5">
        <v>13.5</v>
      </c>
      <c r="BI1933" s="5">
        <v>13.5</v>
      </c>
      <c r="BJ1933" s="5">
        <v>0.38</v>
      </c>
      <c r="BK1933" s="5">
        <v>13.5</v>
      </c>
    </row>
    <row r="1934" spans="1:63" x14ac:dyDescent="0.25">
      <c r="A1934" s="5">
        <v>90</v>
      </c>
      <c r="B1934" s="5" t="s">
        <v>289</v>
      </c>
      <c r="C1934" s="5" t="s">
        <v>43</v>
      </c>
      <c r="D1934" s="5" t="s">
        <v>4</v>
      </c>
      <c r="E1934" s="5">
        <v>7</v>
      </c>
      <c r="F1934" s="5">
        <v>2025</v>
      </c>
      <c r="G1934" s="5">
        <v>28</v>
      </c>
      <c r="H1934" s="5">
        <v>77.8</v>
      </c>
      <c r="I1934" s="5">
        <v>5.6</v>
      </c>
      <c r="J1934" s="5">
        <v>39</v>
      </c>
      <c r="K1934" s="5">
        <v>16.899999999999999</v>
      </c>
      <c r="L1934" s="5">
        <v>7</v>
      </c>
      <c r="M1934" s="5">
        <v>7</v>
      </c>
      <c r="N1934" s="5">
        <v>22.6</v>
      </c>
      <c r="O1934" s="5">
        <v>0.25</v>
      </c>
      <c r="P1934" s="5">
        <v>5</v>
      </c>
      <c r="Q1934" s="5">
        <v>71.400000000000006</v>
      </c>
      <c r="R1934" s="5">
        <v>30</v>
      </c>
      <c r="S1934" s="5">
        <v>30</v>
      </c>
      <c r="T1934" s="5">
        <v>19.600000000000001</v>
      </c>
      <c r="U1934" s="5">
        <v>1.07</v>
      </c>
      <c r="V1934" s="5">
        <v>4.29</v>
      </c>
      <c r="W1934" s="5">
        <v>6</v>
      </c>
      <c r="X1934" s="5">
        <v>15</v>
      </c>
      <c r="Y1934" s="5">
        <v>3</v>
      </c>
      <c r="Z1934" s="5">
        <v>8</v>
      </c>
      <c r="AA1934" s="5">
        <v>1.6</v>
      </c>
      <c r="AB1934" s="5">
        <v>0</v>
      </c>
      <c r="AC1934" s="5">
        <v>0</v>
      </c>
      <c r="AD1934" s="5">
        <v>1</v>
      </c>
      <c r="AE1934" s="5">
        <v>0</v>
      </c>
      <c r="AF1934" s="5">
        <v>0</v>
      </c>
      <c r="AG1934" s="5">
        <v>0</v>
      </c>
      <c r="AH1934" s="5">
        <v>7</v>
      </c>
      <c r="AI1934" s="5">
        <v>35</v>
      </c>
      <c r="AJ1934" s="5">
        <v>0</v>
      </c>
      <c r="AL1934" s="5">
        <v>1</v>
      </c>
      <c r="AM1934" s="5">
        <v>3.5999999999999997E-2</v>
      </c>
      <c r="AN1934" s="5">
        <v>1</v>
      </c>
      <c r="AO1934" s="5">
        <v>14.3</v>
      </c>
      <c r="AP1934" s="5">
        <v>6</v>
      </c>
      <c r="AQ1934" s="5">
        <v>85.7</v>
      </c>
      <c r="AR1934" s="5">
        <v>2</v>
      </c>
      <c r="AS1934" s="5">
        <v>28.6</v>
      </c>
      <c r="AT1934" s="5">
        <v>2</v>
      </c>
      <c r="AU1934" s="5">
        <v>1</v>
      </c>
      <c r="AV1934" s="5">
        <v>50</v>
      </c>
      <c r="AW1934" s="5">
        <v>0</v>
      </c>
      <c r="AX1934" s="5">
        <v>79.5</v>
      </c>
      <c r="AY1934" s="5">
        <v>29.2</v>
      </c>
      <c r="AZ1934" s="5">
        <v>-2.7</v>
      </c>
      <c r="BA1934" s="5">
        <v>46.4</v>
      </c>
      <c r="BB1934" s="5">
        <v>46.4</v>
      </c>
      <c r="BC1934" s="5">
        <v>3.6</v>
      </c>
      <c r="BD1934" s="5">
        <v>3.6</v>
      </c>
      <c r="BE1934" s="5">
        <v>0.28999999999999998</v>
      </c>
      <c r="BF1934" s="5">
        <v>8</v>
      </c>
      <c r="BG1934" s="5">
        <v>8</v>
      </c>
      <c r="BH1934" s="5">
        <v>10.4</v>
      </c>
      <c r="BI1934" s="5">
        <v>10.4</v>
      </c>
      <c r="BJ1934" s="5">
        <v>0.37</v>
      </c>
      <c r="BK1934" s="5">
        <v>10.4</v>
      </c>
    </row>
    <row r="1935" spans="1:63" x14ac:dyDescent="0.25">
      <c r="A1935" s="5">
        <v>91</v>
      </c>
      <c r="B1935" s="5" t="s">
        <v>125</v>
      </c>
      <c r="C1935" s="5" t="s">
        <v>49</v>
      </c>
      <c r="D1935" s="5" t="s">
        <v>4</v>
      </c>
      <c r="E1935" s="5">
        <v>7</v>
      </c>
      <c r="F1935" s="5">
        <v>2025</v>
      </c>
      <c r="G1935" s="5">
        <v>54</v>
      </c>
      <c r="H1935" s="5">
        <v>88.5</v>
      </c>
      <c r="I1935" s="5">
        <v>14.4</v>
      </c>
      <c r="J1935" s="5">
        <v>72</v>
      </c>
      <c r="K1935" s="5">
        <v>15.5</v>
      </c>
      <c r="L1935" s="5">
        <v>5</v>
      </c>
      <c r="M1935" s="5">
        <v>5</v>
      </c>
      <c r="N1935" s="5">
        <v>9.1</v>
      </c>
      <c r="O1935" s="5">
        <v>0.09</v>
      </c>
      <c r="P1935" s="5">
        <v>2</v>
      </c>
      <c r="Q1935" s="5">
        <v>40</v>
      </c>
      <c r="R1935" s="5">
        <v>30</v>
      </c>
      <c r="S1935" s="5">
        <v>30</v>
      </c>
      <c r="T1935" s="5">
        <v>7.1</v>
      </c>
      <c r="U1935" s="5">
        <v>0.56000000000000005</v>
      </c>
      <c r="V1935" s="5">
        <v>6</v>
      </c>
      <c r="W1935" s="5">
        <v>15</v>
      </c>
      <c r="X1935" s="5">
        <v>2</v>
      </c>
      <c r="Y1935" s="5">
        <v>1</v>
      </c>
      <c r="Z1935" s="5">
        <v>1</v>
      </c>
      <c r="AA1935" s="5">
        <v>0.5</v>
      </c>
      <c r="AB1935" s="5">
        <v>1</v>
      </c>
      <c r="AC1935" s="5">
        <v>33.299999999999997</v>
      </c>
      <c r="AD1935" s="5">
        <v>2</v>
      </c>
      <c r="AE1935" s="5">
        <v>2</v>
      </c>
      <c r="AF1935" s="5">
        <v>1</v>
      </c>
      <c r="AG1935" s="5">
        <v>2</v>
      </c>
      <c r="AH1935" s="5">
        <v>3</v>
      </c>
      <c r="AI1935" s="5">
        <v>9.6999999999999993</v>
      </c>
      <c r="AJ1935" s="5">
        <v>0</v>
      </c>
      <c r="AL1935" s="5">
        <v>1</v>
      </c>
      <c r="AM1935" s="5">
        <v>1.9E-2</v>
      </c>
      <c r="AN1935" s="5">
        <v>2</v>
      </c>
      <c r="AO1935" s="5">
        <v>40</v>
      </c>
      <c r="AP1935" s="5">
        <v>4</v>
      </c>
      <c r="AQ1935" s="5">
        <v>80</v>
      </c>
      <c r="AR1935" s="5">
        <v>0</v>
      </c>
      <c r="AT1935" s="5">
        <v>0</v>
      </c>
      <c r="AU1935" s="5">
        <v>0</v>
      </c>
      <c r="AV1935" s="5">
        <v>0</v>
      </c>
      <c r="AW1935" s="5">
        <v>0</v>
      </c>
      <c r="AX1935" s="5">
        <v>60.4</v>
      </c>
      <c r="AY1935" s="5">
        <v>11.1</v>
      </c>
      <c r="AZ1935" s="5">
        <v>-3.4</v>
      </c>
      <c r="BA1935" s="5">
        <v>88.9</v>
      </c>
      <c r="BB1935" s="5">
        <v>11.1</v>
      </c>
      <c r="BE1935" s="5">
        <v>0.2</v>
      </c>
      <c r="BF1935" s="5">
        <v>11</v>
      </c>
      <c r="BG1935" s="5">
        <v>11</v>
      </c>
      <c r="BH1935" s="5">
        <v>11.1</v>
      </c>
      <c r="BI1935" s="5">
        <v>11.1</v>
      </c>
      <c r="BJ1935" s="5">
        <v>0.21</v>
      </c>
      <c r="BK1935" s="5">
        <v>11.1</v>
      </c>
    </row>
    <row r="1936" spans="1:63" x14ac:dyDescent="0.25">
      <c r="A1936" s="5">
        <v>92</v>
      </c>
      <c r="B1936" s="5" t="s">
        <v>215</v>
      </c>
      <c r="C1936" s="5" t="s">
        <v>42</v>
      </c>
      <c r="D1936" s="5" t="s">
        <v>4</v>
      </c>
      <c r="E1936" s="5">
        <v>7</v>
      </c>
      <c r="F1936" s="5">
        <v>2025</v>
      </c>
      <c r="G1936" s="5">
        <v>35</v>
      </c>
      <c r="H1936" s="5">
        <v>89.7</v>
      </c>
      <c r="I1936" s="5">
        <v>7.8</v>
      </c>
      <c r="J1936" s="5">
        <v>39</v>
      </c>
      <c r="K1936" s="5">
        <v>20.100000000000001</v>
      </c>
      <c r="L1936" s="5">
        <v>5</v>
      </c>
      <c r="M1936" s="5">
        <v>5</v>
      </c>
      <c r="N1936" s="5">
        <v>14.7</v>
      </c>
      <c r="O1936" s="5">
        <v>0.14000000000000001</v>
      </c>
      <c r="P1936" s="5">
        <v>2</v>
      </c>
      <c r="Q1936" s="5">
        <v>40</v>
      </c>
      <c r="R1936" s="5">
        <v>29</v>
      </c>
      <c r="S1936" s="5">
        <v>29</v>
      </c>
      <c r="T1936" s="5">
        <v>11.4</v>
      </c>
      <c r="U1936" s="5">
        <v>0.83</v>
      </c>
      <c r="V1936" s="5">
        <v>5.8</v>
      </c>
      <c r="W1936" s="5">
        <v>14.5</v>
      </c>
      <c r="X1936" s="5">
        <v>15</v>
      </c>
      <c r="Y1936" s="5">
        <v>7.5</v>
      </c>
      <c r="Z1936" s="5">
        <v>1</v>
      </c>
      <c r="AA1936" s="5">
        <v>0.5</v>
      </c>
      <c r="AB1936" s="5">
        <v>0</v>
      </c>
      <c r="AC1936" s="5">
        <v>0</v>
      </c>
      <c r="AD1936" s="5">
        <v>0</v>
      </c>
      <c r="AE1936" s="5">
        <v>0</v>
      </c>
      <c r="AF1936" s="5">
        <v>0</v>
      </c>
      <c r="AG1936" s="5">
        <v>0</v>
      </c>
      <c r="AH1936" s="5">
        <v>4</v>
      </c>
      <c r="AI1936" s="5">
        <v>23.5</v>
      </c>
      <c r="AJ1936" s="5">
        <v>0</v>
      </c>
      <c r="AL1936" s="5">
        <v>1</v>
      </c>
      <c r="AM1936" s="5">
        <v>2.9000000000000001E-2</v>
      </c>
      <c r="AN1936" s="5">
        <v>1</v>
      </c>
      <c r="AO1936" s="5">
        <v>20</v>
      </c>
      <c r="AP1936" s="5">
        <v>3</v>
      </c>
      <c r="AQ1936" s="5">
        <v>60</v>
      </c>
      <c r="AR1936" s="5">
        <v>0</v>
      </c>
      <c r="AT1936" s="5">
        <v>0</v>
      </c>
      <c r="AU1936" s="5">
        <v>0</v>
      </c>
      <c r="AV1936" s="5">
        <v>0</v>
      </c>
      <c r="AW1936" s="5">
        <v>0</v>
      </c>
      <c r="AX1936" s="5">
        <v>59.6</v>
      </c>
      <c r="AY1936" s="5">
        <v>16.100000000000001</v>
      </c>
      <c r="AZ1936" s="5">
        <v>-1.3</v>
      </c>
      <c r="BA1936" s="5">
        <v>82.9</v>
      </c>
      <c r="BB1936" s="5">
        <v>17.100000000000001</v>
      </c>
      <c r="BE1936" s="5">
        <v>0.14000000000000001</v>
      </c>
      <c r="BF1936" s="5">
        <v>4.9000000000000004</v>
      </c>
      <c r="BG1936" s="5">
        <v>4.9000000000000004</v>
      </c>
      <c r="BH1936" s="5">
        <v>9.5</v>
      </c>
      <c r="BI1936" s="5">
        <v>9.5</v>
      </c>
      <c r="BJ1936" s="5">
        <v>0.27</v>
      </c>
      <c r="BK1936" s="5">
        <v>9.5</v>
      </c>
    </row>
    <row r="1937" spans="1:63" x14ac:dyDescent="0.25">
      <c r="A1937" s="5">
        <v>93</v>
      </c>
      <c r="B1937" s="5" t="s">
        <v>134</v>
      </c>
      <c r="C1937" s="5" t="s">
        <v>22</v>
      </c>
      <c r="D1937" s="5" t="s">
        <v>56</v>
      </c>
      <c r="E1937" s="5">
        <v>7</v>
      </c>
      <c r="F1937" s="5">
        <v>2025</v>
      </c>
      <c r="G1937" s="5">
        <v>25</v>
      </c>
      <c r="H1937" s="5">
        <v>75.8</v>
      </c>
      <c r="I1937" s="5">
        <v>1.1000000000000001</v>
      </c>
      <c r="J1937" s="5">
        <v>8</v>
      </c>
      <c r="K1937" s="5">
        <v>4</v>
      </c>
      <c r="L1937" s="5">
        <v>7</v>
      </c>
      <c r="M1937" s="5">
        <v>7</v>
      </c>
      <c r="N1937" s="5">
        <v>23.3</v>
      </c>
      <c r="O1937" s="5">
        <v>0.28000000000000003</v>
      </c>
      <c r="P1937" s="5">
        <v>7</v>
      </c>
      <c r="Q1937" s="5">
        <v>100</v>
      </c>
      <c r="R1937" s="5">
        <v>29</v>
      </c>
      <c r="S1937" s="5">
        <v>29</v>
      </c>
      <c r="T1937" s="5">
        <v>11</v>
      </c>
      <c r="U1937" s="5">
        <v>1.1599999999999999</v>
      </c>
      <c r="V1937" s="5">
        <v>4.1399999999999997</v>
      </c>
      <c r="W1937" s="5">
        <v>4.1399999999999997</v>
      </c>
      <c r="X1937" s="5">
        <v>22</v>
      </c>
      <c r="Y1937" s="5">
        <v>3.14</v>
      </c>
      <c r="Z1937" s="5">
        <v>7</v>
      </c>
      <c r="AA1937" s="5">
        <v>1</v>
      </c>
      <c r="AB1937" s="5">
        <v>2</v>
      </c>
      <c r="AC1937" s="5">
        <v>66.7</v>
      </c>
      <c r="AD1937" s="5">
        <v>3</v>
      </c>
      <c r="AE1937" s="5">
        <v>1</v>
      </c>
      <c r="AF1937" s="5">
        <v>1</v>
      </c>
      <c r="AG1937" s="5">
        <v>0</v>
      </c>
      <c r="AH1937" s="5">
        <v>6</v>
      </c>
      <c r="AI1937" s="5">
        <v>30</v>
      </c>
      <c r="AJ1937" s="5">
        <v>0</v>
      </c>
      <c r="AL1937" s="5">
        <v>3</v>
      </c>
      <c r="AM1937" s="5">
        <v>0.12</v>
      </c>
      <c r="AN1937" s="5">
        <v>0</v>
      </c>
      <c r="AP1937" s="5">
        <v>7</v>
      </c>
      <c r="AQ1937" s="5">
        <v>100</v>
      </c>
      <c r="AR1937" s="5">
        <v>3</v>
      </c>
      <c r="AS1937" s="5">
        <v>42.9</v>
      </c>
      <c r="AT1937" s="5">
        <v>0</v>
      </c>
      <c r="AU1937" s="5">
        <v>0</v>
      </c>
      <c r="AV1937" s="5">
        <v>0</v>
      </c>
      <c r="AW1937" s="5">
        <v>0</v>
      </c>
      <c r="AX1937" s="5">
        <v>123.5</v>
      </c>
      <c r="AY1937" s="5">
        <v>29.2</v>
      </c>
      <c r="AZ1937" s="5">
        <v>-1.9</v>
      </c>
      <c r="BA1937" s="5">
        <v>4</v>
      </c>
      <c r="BB1937" s="5">
        <v>40</v>
      </c>
      <c r="BC1937" s="5">
        <v>56</v>
      </c>
      <c r="BE1937" s="5">
        <v>0.88</v>
      </c>
      <c r="BF1937" s="5">
        <v>21.9</v>
      </c>
      <c r="BG1937" s="5">
        <v>21.9</v>
      </c>
      <c r="BH1937" s="5">
        <v>15.7</v>
      </c>
      <c r="BI1937" s="5">
        <v>15.7</v>
      </c>
      <c r="BJ1937" s="5">
        <v>0.63</v>
      </c>
      <c r="BK1937" s="5">
        <v>15.7</v>
      </c>
    </row>
    <row r="1938" spans="1:63" x14ac:dyDescent="0.25">
      <c r="A1938" s="5">
        <v>94</v>
      </c>
      <c r="B1938" s="5" t="s">
        <v>322</v>
      </c>
      <c r="C1938" s="5" t="s">
        <v>76</v>
      </c>
      <c r="D1938" s="5" t="s">
        <v>4</v>
      </c>
      <c r="E1938" s="5">
        <v>7</v>
      </c>
      <c r="F1938" s="5">
        <v>2025</v>
      </c>
      <c r="G1938" s="5">
        <v>38</v>
      </c>
      <c r="H1938" s="5">
        <v>86.4</v>
      </c>
      <c r="I1938" s="5">
        <v>18.8</v>
      </c>
      <c r="J1938" s="5">
        <v>169</v>
      </c>
      <c r="K1938" s="5">
        <v>45.9</v>
      </c>
      <c r="L1938" s="5">
        <v>9</v>
      </c>
      <c r="M1938" s="5">
        <v>9</v>
      </c>
      <c r="N1938" s="5">
        <v>26.5</v>
      </c>
      <c r="O1938" s="5">
        <v>0.24</v>
      </c>
      <c r="P1938" s="5">
        <v>3</v>
      </c>
      <c r="Q1938" s="5">
        <v>33.299999999999997</v>
      </c>
      <c r="R1938" s="5">
        <v>29</v>
      </c>
      <c r="S1938" s="5">
        <v>29</v>
      </c>
      <c r="T1938" s="5">
        <v>16.899999999999999</v>
      </c>
      <c r="U1938" s="5">
        <v>0.76</v>
      </c>
      <c r="V1938" s="5">
        <v>3.22</v>
      </c>
      <c r="W1938" s="5">
        <v>9.67</v>
      </c>
      <c r="X1938" s="5">
        <v>4</v>
      </c>
      <c r="Y1938" s="5">
        <v>1.33</v>
      </c>
      <c r="Z1938" s="5">
        <v>1</v>
      </c>
      <c r="AA1938" s="5">
        <v>0.33</v>
      </c>
      <c r="AB1938" s="5">
        <v>0</v>
      </c>
      <c r="AC1938" s="5">
        <v>0</v>
      </c>
      <c r="AD1938" s="5">
        <v>0</v>
      </c>
      <c r="AE1938" s="5">
        <v>1</v>
      </c>
      <c r="AF1938" s="5">
        <v>0</v>
      </c>
      <c r="AG1938" s="5">
        <v>4</v>
      </c>
      <c r="AH1938" s="5">
        <v>7</v>
      </c>
      <c r="AI1938" s="5">
        <v>36.799999999999997</v>
      </c>
      <c r="AJ1938" s="5">
        <v>1</v>
      </c>
      <c r="AK1938" s="5">
        <v>0.33</v>
      </c>
      <c r="AL1938" s="5">
        <v>1</v>
      </c>
      <c r="AM1938" s="5">
        <v>2.5999999999999999E-2</v>
      </c>
      <c r="AN1938" s="5">
        <v>0</v>
      </c>
      <c r="AP1938" s="5">
        <v>4</v>
      </c>
      <c r="AQ1938" s="5">
        <v>44.4</v>
      </c>
      <c r="AR1938" s="5">
        <v>0</v>
      </c>
      <c r="AT1938" s="5">
        <v>5</v>
      </c>
      <c r="AU1938" s="5">
        <v>2</v>
      </c>
      <c r="AV1938" s="5">
        <v>40</v>
      </c>
      <c r="AW1938" s="5">
        <v>1</v>
      </c>
      <c r="AX1938" s="5">
        <v>3.7</v>
      </c>
      <c r="AY1938" s="5">
        <v>34.6</v>
      </c>
      <c r="AZ1938" s="5">
        <v>-6.7</v>
      </c>
      <c r="BA1938" s="5">
        <v>84.2</v>
      </c>
      <c r="BB1938" s="5">
        <v>15.8</v>
      </c>
      <c r="BE1938" s="5">
        <v>0.16</v>
      </c>
      <c r="BF1938" s="5">
        <v>5.9</v>
      </c>
      <c r="BG1938" s="5">
        <v>5.9</v>
      </c>
      <c r="BH1938" s="5">
        <v>16.7</v>
      </c>
      <c r="BI1938" s="5">
        <v>16.7</v>
      </c>
      <c r="BJ1938" s="5">
        <v>0.44</v>
      </c>
      <c r="BK1938" s="5">
        <v>16.7</v>
      </c>
    </row>
    <row r="1939" spans="1:63" x14ac:dyDescent="0.25">
      <c r="A1939" s="5">
        <v>95</v>
      </c>
      <c r="B1939" s="5" t="s">
        <v>388</v>
      </c>
      <c r="C1939" s="5" t="s">
        <v>43</v>
      </c>
      <c r="D1939" s="5" t="s">
        <v>56</v>
      </c>
      <c r="E1939" s="5">
        <v>7</v>
      </c>
      <c r="F1939" s="5">
        <v>2025</v>
      </c>
      <c r="G1939" s="5">
        <v>11</v>
      </c>
      <c r="H1939" s="5">
        <v>30.6</v>
      </c>
      <c r="I1939" s="5">
        <v>16</v>
      </c>
      <c r="J1939" s="5">
        <v>48</v>
      </c>
      <c r="K1939" s="5">
        <v>20.8</v>
      </c>
      <c r="L1939" s="5">
        <v>3</v>
      </c>
      <c r="M1939" s="5">
        <v>3</v>
      </c>
      <c r="N1939" s="5">
        <v>9.6999999999999993</v>
      </c>
      <c r="O1939" s="5">
        <v>0.27</v>
      </c>
      <c r="P1939" s="5">
        <v>1</v>
      </c>
      <c r="Q1939" s="5">
        <v>33.299999999999997</v>
      </c>
      <c r="R1939" s="5">
        <v>28</v>
      </c>
      <c r="S1939" s="5">
        <v>28</v>
      </c>
      <c r="T1939" s="5">
        <v>18.3</v>
      </c>
      <c r="U1939" s="5">
        <v>2.5499999999999998</v>
      </c>
      <c r="V1939" s="5">
        <v>9.33</v>
      </c>
      <c r="W1939" s="5">
        <v>28</v>
      </c>
      <c r="X1939" s="5">
        <v>12</v>
      </c>
      <c r="Y1939" s="5">
        <v>12</v>
      </c>
      <c r="Z1939" s="5">
        <v>6</v>
      </c>
      <c r="AA1939" s="5">
        <v>6</v>
      </c>
      <c r="AB1939" s="5">
        <v>0</v>
      </c>
      <c r="AC1939" s="5">
        <v>0</v>
      </c>
      <c r="AD1939" s="5">
        <v>0</v>
      </c>
      <c r="AE1939" s="5">
        <v>0</v>
      </c>
      <c r="AF1939" s="5">
        <v>0</v>
      </c>
      <c r="AG1939" s="5">
        <v>1</v>
      </c>
      <c r="AH1939" s="5">
        <v>2</v>
      </c>
      <c r="AI1939" s="5">
        <v>10</v>
      </c>
      <c r="AJ1939" s="5">
        <v>0</v>
      </c>
      <c r="AL1939" s="5">
        <v>1</v>
      </c>
      <c r="AM1939" s="5">
        <v>9.0999999999999998E-2</v>
      </c>
      <c r="AN1939" s="5">
        <v>1</v>
      </c>
      <c r="AO1939" s="5">
        <v>33.299999999999997</v>
      </c>
      <c r="AP1939" s="5">
        <v>2</v>
      </c>
      <c r="AQ1939" s="5">
        <v>66.7</v>
      </c>
      <c r="AR1939" s="5">
        <v>0</v>
      </c>
      <c r="AT1939" s="5">
        <v>1</v>
      </c>
      <c r="AU1939" s="5">
        <v>0</v>
      </c>
      <c r="AV1939" s="5">
        <v>0</v>
      </c>
      <c r="AW1939" s="5">
        <v>0</v>
      </c>
      <c r="AX1939" s="5">
        <v>29.2</v>
      </c>
      <c r="AY1939" s="5">
        <v>25</v>
      </c>
      <c r="AZ1939" s="5">
        <v>-0.9</v>
      </c>
      <c r="BA1939" s="5">
        <v>9.1</v>
      </c>
      <c r="BB1939" s="5">
        <v>27.3</v>
      </c>
      <c r="BC1939" s="5">
        <v>63.6</v>
      </c>
      <c r="BE1939" s="5">
        <v>0.35</v>
      </c>
      <c r="BF1939" s="5">
        <v>3.8</v>
      </c>
      <c r="BG1939" s="5">
        <v>3.8</v>
      </c>
      <c r="BH1939" s="5">
        <v>4.5999999999999996</v>
      </c>
      <c r="BI1939" s="5">
        <v>4.5999999999999996</v>
      </c>
      <c r="BJ1939" s="5">
        <v>0.42</v>
      </c>
      <c r="BK1939" s="5">
        <v>4.5999999999999996</v>
      </c>
    </row>
    <row r="1940" spans="1:63" x14ac:dyDescent="0.25">
      <c r="A1940" s="5">
        <v>96</v>
      </c>
      <c r="B1940" s="5" t="s">
        <v>249</v>
      </c>
      <c r="C1940" s="5" t="s">
        <v>19</v>
      </c>
      <c r="D1940" s="5" t="s">
        <v>56</v>
      </c>
      <c r="E1940" s="5">
        <v>7</v>
      </c>
      <c r="F1940" s="5">
        <v>2025</v>
      </c>
      <c r="G1940" s="5">
        <v>27</v>
      </c>
      <c r="H1940" s="5">
        <v>77.099999999999994</v>
      </c>
      <c r="I1940" s="5">
        <v>9.5</v>
      </c>
      <c r="J1940" s="5">
        <v>57</v>
      </c>
      <c r="K1940" s="5">
        <v>18.399999999999999</v>
      </c>
      <c r="L1940" s="5">
        <v>6</v>
      </c>
      <c r="M1940" s="5">
        <v>6</v>
      </c>
      <c r="N1940" s="5">
        <v>17.600000000000001</v>
      </c>
      <c r="O1940" s="5">
        <v>0.22</v>
      </c>
      <c r="P1940" s="5">
        <v>3</v>
      </c>
      <c r="Q1940" s="5">
        <v>50</v>
      </c>
      <c r="R1940" s="5">
        <v>28</v>
      </c>
      <c r="S1940" s="5">
        <v>28</v>
      </c>
      <c r="T1940" s="5">
        <v>11.2</v>
      </c>
      <c r="U1940" s="5">
        <v>1.04</v>
      </c>
      <c r="V1940" s="5">
        <v>4.67</v>
      </c>
      <c r="W1940" s="5">
        <v>9.33</v>
      </c>
      <c r="X1940" s="5">
        <v>5</v>
      </c>
      <c r="Y1940" s="5">
        <v>1.67</v>
      </c>
      <c r="AB1940" s="5">
        <v>1</v>
      </c>
      <c r="AC1940" s="5">
        <v>25</v>
      </c>
      <c r="AD1940" s="5">
        <v>2</v>
      </c>
      <c r="AE1940" s="5">
        <v>1</v>
      </c>
      <c r="AF1940" s="5">
        <v>1</v>
      </c>
      <c r="AG1940" s="5">
        <v>1</v>
      </c>
      <c r="AH1940" s="5">
        <v>1</v>
      </c>
      <c r="AI1940" s="5">
        <v>4.3</v>
      </c>
      <c r="AJ1940" s="5">
        <v>0</v>
      </c>
      <c r="AL1940" s="5">
        <v>3</v>
      </c>
      <c r="AM1940" s="5">
        <v>0.111</v>
      </c>
      <c r="AN1940" s="5">
        <v>1</v>
      </c>
      <c r="AO1940" s="5">
        <v>16.7</v>
      </c>
      <c r="AP1940" s="5">
        <v>5</v>
      </c>
      <c r="AQ1940" s="5">
        <v>83.3</v>
      </c>
      <c r="AR1940" s="5">
        <v>0</v>
      </c>
      <c r="AT1940" s="5">
        <v>1</v>
      </c>
      <c r="AU1940" s="5">
        <v>0</v>
      </c>
      <c r="AV1940" s="5">
        <v>0</v>
      </c>
      <c r="AW1940" s="5">
        <v>0</v>
      </c>
      <c r="AX1940" s="5">
        <v>102.8</v>
      </c>
      <c r="AY1940" s="5">
        <v>20.7</v>
      </c>
      <c r="AZ1940" s="5">
        <v>-3</v>
      </c>
      <c r="BA1940" s="5">
        <v>22.2</v>
      </c>
      <c r="BB1940" s="5">
        <v>51.9</v>
      </c>
      <c r="BC1940" s="5">
        <v>22.2</v>
      </c>
      <c r="BD1940" s="5">
        <v>3.7</v>
      </c>
      <c r="BE1940" s="5">
        <v>0.44</v>
      </c>
      <c r="BF1940" s="5">
        <v>11.8</v>
      </c>
      <c r="BG1940" s="5">
        <v>11.8</v>
      </c>
      <c r="BH1940" s="5">
        <v>12.8</v>
      </c>
      <c r="BI1940" s="5">
        <v>12.8</v>
      </c>
      <c r="BJ1940" s="5">
        <v>0.47</v>
      </c>
      <c r="BK1940" s="5">
        <v>12.8</v>
      </c>
    </row>
    <row r="1941" spans="1:63" x14ac:dyDescent="0.25">
      <c r="A1941" s="5">
        <v>97</v>
      </c>
      <c r="B1941" s="5" t="s">
        <v>372</v>
      </c>
      <c r="C1941" s="5" t="s">
        <v>63</v>
      </c>
      <c r="D1941" s="5" t="s">
        <v>56</v>
      </c>
      <c r="E1941" s="5">
        <v>7</v>
      </c>
      <c r="F1941" s="5">
        <v>2025</v>
      </c>
      <c r="G1941" s="5">
        <v>9</v>
      </c>
      <c r="H1941" s="5">
        <v>22.5</v>
      </c>
      <c r="I1941" s="5">
        <v>12</v>
      </c>
      <c r="J1941" s="5">
        <v>12</v>
      </c>
      <c r="K1941" s="5">
        <v>5.9</v>
      </c>
      <c r="L1941" s="5">
        <v>1</v>
      </c>
      <c r="M1941" s="5">
        <v>1</v>
      </c>
      <c r="N1941" s="5">
        <v>2.9</v>
      </c>
      <c r="O1941" s="5">
        <v>0.11</v>
      </c>
      <c r="P1941" s="5">
        <v>1</v>
      </c>
      <c r="Q1941" s="5">
        <v>100</v>
      </c>
      <c r="R1941" s="5">
        <v>28</v>
      </c>
      <c r="S1941" s="5">
        <v>28</v>
      </c>
      <c r="T1941" s="5">
        <v>9.8000000000000007</v>
      </c>
      <c r="U1941" s="5">
        <v>3.11</v>
      </c>
      <c r="V1941" s="5">
        <v>28</v>
      </c>
      <c r="W1941" s="5">
        <v>28</v>
      </c>
      <c r="X1941" s="5">
        <v>16</v>
      </c>
      <c r="Y1941" s="5">
        <v>16</v>
      </c>
      <c r="Z1941" s="5">
        <v>2</v>
      </c>
      <c r="AA1941" s="5">
        <v>2</v>
      </c>
      <c r="AB1941" s="5">
        <v>0</v>
      </c>
      <c r="AC1941" s="5">
        <v>0</v>
      </c>
      <c r="AD1941" s="5">
        <v>0</v>
      </c>
      <c r="AE1941" s="5">
        <v>0</v>
      </c>
      <c r="AF1941" s="5">
        <v>0</v>
      </c>
      <c r="AG1941" s="5">
        <v>0</v>
      </c>
      <c r="AH1941" s="5">
        <v>1</v>
      </c>
      <c r="AI1941" s="5">
        <v>3.6</v>
      </c>
      <c r="AJ1941" s="5">
        <v>0</v>
      </c>
      <c r="AL1941" s="5">
        <v>1</v>
      </c>
      <c r="AM1941" s="5">
        <v>0.111</v>
      </c>
      <c r="AN1941" s="5">
        <v>0</v>
      </c>
      <c r="AP1941" s="5">
        <v>1</v>
      </c>
      <c r="AQ1941" s="5">
        <v>100</v>
      </c>
      <c r="AR1941" s="5">
        <v>0</v>
      </c>
      <c r="AT1941" s="5">
        <v>0</v>
      </c>
      <c r="AU1941" s="5">
        <v>0</v>
      </c>
      <c r="AV1941" s="5">
        <v>0</v>
      </c>
      <c r="AW1941" s="5">
        <v>0</v>
      </c>
      <c r="AX1941" s="5">
        <v>118.8</v>
      </c>
      <c r="AY1941" s="5">
        <v>6.7</v>
      </c>
      <c r="AZ1941" s="5">
        <v>19.3</v>
      </c>
      <c r="BA1941" s="5">
        <v>11.1</v>
      </c>
      <c r="BB1941" s="5">
        <v>33.299999999999997</v>
      </c>
      <c r="BC1941" s="5">
        <v>55.6</v>
      </c>
      <c r="BE1941" s="5">
        <v>0.42</v>
      </c>
      <c r="BF1941" s="5">
        <v>3.8</v>
      </c>
      <c r="BG1941" s="5">
        <v>3.8</v>
      </c>
      <c r="BH1941" s="5">
        <v>2.9</v>
      </c>
      <c r="BI1941" s="5">
        <v>2.9</v>
      </c>
      <c r="BJ1941" s="5">
        <v>0.32</v>
      </c>
      <c r="BK1941" s="5">
        <v>2.9</v>
      </c>
    </row>
    <row r="1942" spans="1:63" x14ac:dyDescent="0.25">
      <c r="A1942" s="5">
        <v>98</v>
      </c>
      <c r="B1942" s="5" t="s">
        <v>111</v>
      </c>
      <c r="C1942" s="5" t="s">
        <v>604</v>
      </c>
      <c r="D1942" s="5" t="s">
        <v>4</v>
      </c>
      <c r="E1942" s="5">
        <v>7</v>
      </c>
      <c r="F1942" s="5">
        <v>2025</v>
      </c>
      <c r="G1942" s="5">
        <v>27</v>
      </c>
      <c r="H1942" s="5">
        <v>50</v>
      </c>
      <c r="I1942" s="5">
        <v>9.6999999999999993</v>
      </c>
      <c r="J1942" s="5">
        <v>97</v>
      </c>
      <c r="K1942" s="5">
        <v>24.9</v>
      </c>
      <c r="L1942" s="5">
        <v>10</v>
      </c>
      <c r="M1942" s="5">
        <v>10</v>
      </c>
      <c r="N1942" s="5">
        <v>20.399999999999999</v>
      </c>
      <c r="O1942" s="5">
        <v>0.37</v>
      </c>
      <c r="P1942" s="5">
        <v>4</v>
      </c>
      <c r="Q1942" s="5">
        <v>40</v>
      </c>
      <c r="R1942" s="5">
        <v>27</v>
      </c>
      <c r="S1942" s="5">
        <v>27</v>
      </c>
      <c r="T1942" s="5">
        <v>11.8</v>
      </c>
      <c r="U1942" s="5">
        <v>1</v>
      </c>
      <c r="V1942" s="5">
        <v>2.7</v>
      </c>
      <c r="W1942" s="5">
        <v>6.75</v>
      </c>
      <c r="X1942" s="5">
        <v>7</v>
      </c>
      <c r="Y1942" s="5">
        <v>1.75</v>
      </c>
      <c r="Z1942" s="5">
        <v>7</v>
      </c>
      <c r="AA1942" s="5">
        <v>1.75</v>
      </c>
      <c r="AB1942" s="5">
        <v>0</v>
      </c>
      <c r="AC1942" s="5">
        <v>0</v>
      </c>
      <c r="AD1942" s="5">
        <v>0</v>
      </c>
      <c r="AE1942" s="5">
        <v>0</v>
      </c>
      <c r="AF1942" s="5">
        <v>0</v>
      </c>
      <c r="AG1942" s="5">
        <v>0</v>
      </c>
      <c r="AH1942" s="5">
        <v>8</v>
      </c>
      <c r="AI1942" s="5">
        <v>26.7</v>
      </c>
      <c r="AJ1942" s="5">
        <v>0</v>
      </c>
      <c r="AL1942" s="5">
        <v>2</v>
      </c>
      <c r="AM1942" s="5">
        <v>7.3999999999999996E-2</v>
      </c>
      <c r="AN1942" s="5">
        <v>1</v>
      </c>
      <c r="AO1942" s="5">
        <v>10</v>
      </c>
      <c r="AP1942" s="5">
        <v>7</v>
      </c>
      <c r="AQ1942" s="5">
        <v>70</v>
      </c>
      <c r="AR1942" s="5">
        <v>0</v>
      </c>
      <c r="AT1942" s="5">
        <v>4</v>
      </c>
      <c r="AU1942" s="5">
        <v>2</v>
      </c>
      <c r="AV1942" s="5">
        <v>50</v>
      </c>
      <c r="AW1942" s="5">
        <v>0</v>
      </c>
      <c r="AX1942" s="5">
        <v>8.3000000000000007</v>
      </c>
      <c r="AY1942" s="5">
        <v>41.7</v>
      </c>
      <c r="AZ1942" s="5">
        <v>-5.6</v>
      </c>
      <c r="BA1942" s="5">
        <v>81.5</v>
      </c>
      <c r="BB1942" s="5">
        <v>18.5</v>
      </c>
      <c r="BE1942" s="5">
        <v>0.25</v>
      </c>
      <c r="BF1942" s="5">
        <v>6.7</v>
      </c>
      <c r="BG1942" s="5">
        <v>6.7</v>
      </c>
      <c r="BH1942" s="5">
        <v>18.7</v>
      </c>
      <c r="BI1942" s="5">
        <v>18.7</v>
      </c>
      <c r="BJ1942" s="5">
        <v>0.69</v>
      </c>
      <c r="BK1942" s="5">
        <v>18.7</v>
      </c>
    </row>
    <row r="1943" spans="1:63" x14ac:dyDescent="0.25">
      <c r="A1943" s="5">
        <v>99</v>
      </c>
      <c r="B1943" s="5" t="s">
        <v>253</v>
      </c>
      <c r="C1943" s="5" t="s">
        <v>26</v>
      </c>
      <c r="D1943" s="5" t="s">
        <v>4</v>
      </c>
      <c r="E1943" s="5">
        <v>7</v>
      </c>
      <c r="F1943" s="5">
        <v>2025</v>
      </c>
      <c r="G1943" s="5">
        <v>39</v>
      </c>
      <c r="H1943" s="5">
        <v>72.2</v>
      </c>
      <c r="I1943" s="5">
        <v>2.9</v>
      </c>
      <c r="J1943" s="5">
        <v>20</v>
      </c>
      <c r="K1943" s="5">
        <v>4.3</v>
      </c>
      <c r="L1943" s="5">
        <v>7</v>
      </c>
      <c r="M1943" s="5">
        <v>7</v>
      </c>
      <c r="N1943" s="5">
        <v>14</v>
      </c>
      <c r="O1943" s="5">
        <v>0.18</v>
      </c>
      <c r="P1943" s="5">
        <v>7</v>
      </c>
      <c r="Q1943" s="5">
        <v>100</v>
      </c>
      <c r="R1943" s="5">
        <v>25</v>
      </c>
      <c r="S1943" s="5">
        <v>25</v>
      </c>
      <c r="T1943" s="5">
        <v>11</v>
      </c>
      <c r="U1943" s="5">
        <v>0.64</v>
      </c>
      <c r="V1943" s="5">
        <v>3.57</v>
      </c>
      <c r="W1943" s="5">
        <v>3.57</v>
      </c>
      <c r="X1943" s="5">
        <v>5</v>
      </c>
      <c r="Y1943" s="5">
        <v>0.71</v>
      </c>
      <c r="Z1943" s="5">
        <v>-2</v>
      </c>
      <c r="AA1943" s="5">
        <v>-0.28999999999999998</v>
      </c>
      <c r="AB1943" s="5">
        <v>0</v>
      </c>
      <c r="AC1943" s="5">
        <v>0</v>
      </c>
      <c r="AD1943" s="5">
        <v>2</v>
      </c>
      <c r="AE1943" s="5">
        <v>0</v>
      </c>
      <c r="AF1943" s="5">
        <v>0</v>
      </c>
      <c r="AG1943" s="5">
        <v>0</v>
      </c>
      <c r="AH1943" s="5">
        <v>2</v>
      </c>
      <c r="AI1943" s="5">
        <v>6.9</v>
      </c>
      <c r="AJ1943" s="5">
        <v>0</v>
      </c>
      <c r="AL1943" s="5">
        <v>2</v>
      </c>
      <c r="AM1943" s="5">
        <v>5.0999999999999997E-2</v>
      </c>
      <c r="AN1943" s="5">
        <v>0</v>
      </c>
      <c r="AP1943" s="5">
        <v>7</v>
      </c>
      <c r="AQ1943" s="5">
        <v>100</v>
      </c>
      <c r="AR1943" s="5">
        <v>0</v>
      </c>
      <c r="AT1943" s="5">
        <v>0</v>
      </c>
      <c r="AU1943" s="5">
        <v>0</v>
      </c>
      <c r="AV1943" s="5">
        <v>0</v>
      </c>
      <c r="AW1943" s="5">
        <v>0</v>
      </c>
      <c r="AX1943" s="5">
        <v>81.5</v>
      </c>
      <c r="AY1943" s="5">
        <v>20.6</v>
      </c>
      <c r="AZ1943" s="5">
        <v>-1.9</v>
      </c>
      <c r="BA1943" s="5">
        <v>46.2</v>
      </c>
      <c r="BB1943" s="5">
        <v>53.8</v>
      </c>
      <c r="BE1943" s="5">
        <v>0.22</v>
      </c>
      <c r="BF1943" s="5">
        <v>8.5</v>
      </c>
      <c r="BG1943" s="5">
        <v>8.5</v>
      </c>
      <c r="BH1943" s="5">
        <v>13.2</v>
      </c>
      <c r="BI1943" s="5">
        <v>13.2</v>
      </c>
      <c r="BJ1943" s="5">
        <v>0.34</v>
      </c>
      <c r="BK1943" s="5">
        <v>13.2</v>
      </c>
    </row>
    <row r="1944" spans="1:63" x14ac:dyDescent="0.25">
      <c r="A1944" s="5">
        <v>100</v>
      </c>
      <c r="B1944" s="5" t="s">
        <v>181</v>
      </c>
      <c r="C1944" s="5" t="s">
        <v>602</v>
      </c>
      <c r="D1944" s="5" t="s">
        <v>11</v>
      </c>
      <c r="E1944" s="5">
        <v>7</v>
      </c>
      <c r="F1944" s="5">
        <v>2025</v>
      </c>
      <c r="G1944" s="5">
        <v>14</v>
      </c>
      <c r="H1944" s="5">
        <v>30.4</v>
      </c>
      <c r="I1944" s="5">
        <v>3</v>
      </c>
      <c r="J1944" s="5">
        <v>6</v>
      </c>
      <c r="K1944" s="5">
        <v>2.1</v>
      </c>
      <c r="L1944" s="5">
        <v>2</v>
      </c>
      <c r="M1944" s="5">
        <v>2</v>
      </c>
      <c r="N1944" s="5">
        <v>5.6</v>
      </c>
      <c r="O1944" s="5">
        <v>0.14000000000000001</v>
      </c>
      <c r="P1944" s="5">
        <v>2</v>
      </c>
      <c r="Q1944" s="5">
        <v>100</v>
      </c>
      <c r="R1944" s="5">
        <v>25</v>
      </c>
      <c r="S1944" s="5">
        <v>25</v>
      </c>
      <c r="T1944" s="5">
        <v>9</v>
      </c>
      <c r="U1944" s="5">
        <v>1.79</v>
      </c>
      <c r="V1944" s="5">
        <v>12.5</v>
      </c>
      <c r="W1944" s="5">
        <v>12.5</v>
      </c>
      <c r="X1944" s="5">
        <v>19</v>
      </c>
      <c r="Y1944" s="5">
        <v>9.5</v>
      </c>
      <c r="Z1944" s="5">
        <v>7</v>
      </c>
      <c r="AA1944" s="5">
        <v>3.5</v>
      </c>
      <c r="AB1944" s="5">
        <v>0</v>
      </c>
      <c r="AC1944" s="5">
        <v>0</v>
      </c>
      <c r="AD1944" s="5">
        <v>0</v>
      </c>
      <c r="AE1944" s="5">
        <v>0</v>
      </c>
      <c r="AF1944" s="5">
        <v>0</v>
      </c>
      <c r="AG1944" s="5">
        <v>0</v>
      </c>
      <c r="AH1944" s="5">
        <v>0</v>
      </c>
      <c r="AI1944" s="5">
        <v>0</v>
      </c>
      <c r="AJ1944" s="5">
        <v>1</v>
      </c>
      <c r="AK1944" s="5">
        <v>0.5</v>
      </c>
      <c r="AL1944" s="5">
        <v>2</v>
      </c>
      <c r="AM1944" s="5">
        <v>0.14299999999999999</v>
      </c>
      <c r="AN1944" s="5">
        <v>0</v>
      </c>
      <c r="AP1944" s="5">
        <v>2</v>
      </c>
      <c r="AQ1944" s="5">
        <v>100</v>
      </c>
      <c r="AR1944" s="5">
        <v>0</v>
      </c>
      <c r="AT1944" s="5">
        <v>0</v>
      </c>
      <c r="AU1944" s="5">
        <v>0</v>
      </c>
      <c r="AV1944" s="5">
        <v>0</v>
      </c>
      <c r="AW1944" s="5">
        <v>0</v>
      </c>
      <c r="AX1944" s="5">
        <v>118.8</v>
      </c>
      <c r="AY1944" s="5">
        <v>14.3</v>
      </c>
      <c r="AZ1944" s="5">
        <v>6</v>
      </c>
      <c r="BD1944" s="5">
        <v>100</v>
      </c>
      <c r="BE1944" s="5">
        <v>0.4</v>
      </c>
      <c r="BF1944" s="5">
        <v>5.6</v>
      </c>
      <c r="BG1944" s="5">
        <v>5.6</v>
      </c>
      <c r="BH1944" s="5">
        <v>6.3</v>
      </c>
      <c r="BI1944" s="5">
        <v>6.3</v>
      </c>
      <c r="BJ1944" s="5">
        <v>0.19</v>
      </c>
      <c r="BK1944" s="5">
        <v>2.6</v>
      </c>
    </row>
    <row r="1945" spans="1:63" x14ac:dyDescent="0.25">
      <c r="A1945" s="5">
        <v>101</v>
      </c>
      <c r="B1945" s="5" t="s">
        <v>261</v>
      </c>
      <c r="C1945" s="5" t="s">
        <v>35</v>
      </c>
      <c r="D1945" s="5" t="s">
        <v>56</v>
      </c>
      <c r="E1945" s="5">
        <v>7</v>
      </c>
      <c r="F1945" s="5">
        <v>2025</v>
      </c>
      <c r="G1945" s="5">
        <v>12</v>
      </c>
      <c r="H1945" s="5">
        <v>33.299999999999997</v>
      </c>
      <c r="I1945" s="5">
        <v>2</v>
      </c>
      <c r="J1945" s="5">
        <v>4</v>
      </c>
      <c r="K1945" s="5">
        <v>1.7</v>
      </c>
      <c r="L1945" s="5">
        <v>2</v>
      </c>
      <c r="M1945" s="5">
        <v>2</v>
      </c>
      <c r="N1945" s="5">
        <v>6.3</v>
      </c>
      <c r="O1945" s="5">
        <v>0.17</v>
      </c>
      <c r="P1945" s="5">
        <v>2</v>
      </c>
      <c r="Q1945" s="5">
        <v>100</v>
      </c>
      <c r="R1945" s="5">
        <v>24</v>
      </c>
      <c r="S1945" s="5">
        <v>24</v>
      </c>
      <c r="T1945" s="5">
        <v>12.1</v>
      </c>
      <c r="U1945" s="5">
        <v>2</v>
      </c>
      <c r="V1945" s="5">
        <v>12</v>
      </c>
      <c r="W1945" s="5">
        <v>12</v>
      </c>
      <c r="X1945" s="5">
        <v>20</v>
      </c>
      <c r="Y1945" s="5">
        <v>10</v>
      </c>
      <c r="Z1945" s="5">
        <v>4</v>
      </c>
      <c r="AA1945" s="5">
        <v>2</v>
      </c>
      <c r="AB1945" s="5">
        <v>0</v>
      </c>
      <c r="AC1945" s="5">
        <v>0</v>
      </c>
      <c r="AD1945" s="5">
        <v>0</v>
      </c>
      <c r="AE1945" s="5">
        <v>0</v>
      </c>
      <c r="AF1945" s="5">
        <v>0</v>
      </c>
      <c r="AG1945" s="5">
        <v>0</v>
      </c>
      <c r="AH1945" s="5">
        <v>2</v>
      </c>
      <c r="AI1945" s="5">
        <v>9.5</v>
      </c>
      <c r="AJ1945" s="5">
        <v>0</v>
      </c>
      <c r="AL1945" s="5">
        <v>2</v>
      </c>
      <c r="AM1945" s="5">
        <v>0.16700000000000001</v>
      </c>
      <c r="AN1945" s="5">
        <v>0</v>
      </c>
      <c r="AP1945" s="5">
        <v>2</v>
      </c>
      <c r="AQ1945" s="5">
        <v>100</v>
      </c>
      <c r="AR1945" s="5">
        <v>0</v>
      </c>
      <c r="AT1945" s="5">
        <v>0</v>
      </c>
      <c r="AU1945" s="5">
        <v>0</v>
      </c>
      <c r="AV1945" s="5">
        <v>0</v>
      </c>
      <c r="AW1945" s="5">
        <v>0</v>
      </c>
      <c r="AX1945" s="5">
        <v>116.7</v>
      </c>
      <c r="AY1945" s="5">
        <v>22.2</v>
      </c>
      <c r="AZ1945" s="5">
        <v>6.3</v>
      </c>
      <c r="BB1945" s="5">
        <v>8.3000000000000007</v>
      </c>
      <c r="BC1945" s="5">
        <v>91.7</v>
      </c>
      <c r="BE1945" s="5">
        <v>0.37</v>
      </c>
      <c r="BF1945" s="5">
        <v>4.4000000000000004</v>
      </c>
      <c r="BG1945" s="5">
        <v>4.4000000000000004</v>
      </c>
      <c r="BH1945" s="5">
        <v>3</v>
      </c>
      <c r="BI1945" s="5">
        <v>3</v>
      </c>
      <c r="BJ1945" s="5">
        <v>0.25</v>
      </c>
      <c r="BK1945" s="5">
        <v>3</v>
      </c>
    </row>
    <row r="1946" spans="1:63" x14ac:dyDescent="0.25">
      <c r="A1946" s="5">
        <v>102</v>
      </c>
      <c r="B1946" s="5" t="s">
        <v>362</v>
      </c>
      <c r="C1946" s="5" t="s">
        <v>8</v>
      </c>
      <c r="D1946" s="5" t="s">
        <v>56</v>
      </c>
      <c r="E1946" s="5">
        <v>7</v>
      </c>
      <c r="F1946" s="5">
        <v>2025</v>
      </c>
      <c r="G1946" s="5">
        <v>17</v>
      </c>
      <c r="H1946" s="5">
        <v>63</v>
      </c>
      <c r="I1946" s="5">
        <v>5.3</v>
      </c>
      <c r="J1946" s="5">
        <v>21</v>
      </c>
      <c r="K1946" s="5">
        <v>10</v>
      </c>
      <c r="L1946" s="5">
        <v>4</v>
      </c>
      <c r="M1946" s="5">
        <v>4</v>
      </c>
      <c r="N1946" s="5">
        <v>15.4</v>
      </c>
      <c r="O1946" s="5">
        <v>0.24</v>
      </c>
      <c r="P1946" s="5">
        <v>3</v>
      </c>
      <c r="Q1946" s="5">
        <v>75</v>
      </c>
      <c r="R1946" s="5">
        <v>24</v>
      </c>
      <c r="S1946" s="5">
        <v>24</v>
      </c>
      <c r="T1946" s="5">
        <v>14</v>
      </c>
      <c r="U1946" s="5">
        <v>1.41</v>
      </c>
      <c r="V1946" s="5">
        <v>6</v>
      </c>
      <c r="W1946" s="5">
        <v>8</v>
      </c>
      <c r="X1946" s="5">
        <v>9</v>
      </c>
      <c r="Y1946" s="5">
        <v>3</v>
      </c>
      <c r="AB1946" s="5">
        <v>0</v>
      </c>
      <c r="AC1946" s="5">
        <v>0</v>
      </c>
      <c r="AD1946" s="5">
        <v>1</v>
      </c>
      <c r="AE1946" s="5">
        <v>0</v>
      </c>
      <c r="AF1946" s="5">
        <v>0</v>
      </c>
      <c r="AG1946" s="5">
        <v>0</v>
      </c>
      <c r="AH1946" s="5">
        <v>4</v>
      </c>
      <c r="AI1946" s="5">
        <v>25</v>
      </c>
      <c r="AJ1946" s="5">
        <v>0</v>
      </c>
      <c r="AL1946" s="5">
        <v>2</v>
      </c>
      <c r="AM1946" s="5">
        <v>0.11799999999999999</v>
      </c>
      <c r="AN1946" s="5">
        <v>0</v>
      </c>
      <c r="AP1946" s="5">
        <v>3</v>
      </c>
      <c r="AQ1946" s="5">
        <v>75</v>
      </c>
      <c r="AR1946" s="5">
        <v>0</v>
      </c>
      <c r="AT1946" s="5">
        <v>0</v>
      </c>
      <c r="AU1946" s="5">
        <v>0</v>
      </c>
      <c r="AV1946" s="5">
        <v>0</v>
      </c>
      <c r="AW1946" s="5">
        <v>0</v>
      </c>
      <c r="AX1946" s="5">
        <v>89.6</v>
      </c>
      <c r="AY1946" s="5">
        <v>26.7</v>
      </c>
      <c r="AZ1946" s="5">
        <v>-0.7</v>
      </c>
      <c r="BA1946" s="5">
        <v>17.600000000000001</v>
      </c>
      <c r="BB1946" s="5">
        <v>35.299999999999997</v>
      </c>
      <c r="BC1946" s="5">
        <v>41.2</v>
      </c>
      <c r="BD1946" s="5">
        <v>5.9</v>
      </c>
      <c r="BE1946" s="5">
        <v>0.32</v>
      </c>
      <c r="BF1946" s="5">
        <v>5.4</v>
      </c>
      <c r="BG1946" s="5">
        <v>5.4</v>
      </c>
      <c r="BH1946" s="5">
        <v>5.5</v>
      </c>
      <c r="BI1946" s="5">
        <v>5.5</v>
      </c>
      <c r="BJ1946" s="5">
        <v>0.32</v>
      </c>
      <c r="BK1946" s="5">
        <v>5.5</v>
      </c>
    </row>
    <row r="1947" spans="1:63" x14ac:dyDescent="0.25">
      <c r="A1947" s="5">
        <v>103</v>
      </c>
      <c r="B1947" s="5" t="s">
        <v>174</v>
      </c>
      <c r="C1947" s="5" t="s">
        <v>35</v>
      </c>
      <c r="D1947" s="5" t="s">
        <v>11</v>
      </c>
      <c r="E1947" s="5">
        <v>7</v>
      </c>
      <c r="F1947" s="5">
        <v>2025</v>
      </c>
      <c r="G1947" s="5">
        <v>13</v>
      </c>
      <c r="H1947" s="5">
        <v>36.1</v>
      </c>
      <c r="I1947" s="5">
        <v>-5.5</v>
      </c>
      <c r="J1947" s="5">
        <v>-11</v>
      </c>
      <c r="K1947" s="5">
        <v>-4.5999999999999996</v>
      </c>
      <c r="L1947" s="5">
        <v>2</v>
      </c>
      <c r="M1947" s="5">
        <v>2</v>
      </c>
      <c r="N1947" s="5">
        <v>6.3</v>
      </c>
      <c r="O1947" s="5">
        <v>0.15</v>
      </c>
      <c r="P1947" s="5">
        <v>2</v>
      </c>
      <c r="Q1947" s="5">
        <v>100</v>
      </c>
      <c r="R1947" s="5">
        <v>24</v>
      </c>
      <c r="S1947" s="5">
        <v>24</v>
      </c>
      <c r="T1947" s="5">
        <v>12.1</v>
      </c>
      <c r="U1947" s="5">
        <v>1.85</v>
      </c>
      <c r="V1947" s="5">
        <v>12</v>
      </c>
      <c r="W1947" s="5">
        <v>12</v>
      </c>
      <c r="X1947" s="5">
        <v>35</v>
      </c>
      <c r="Y1947" s="5">
        <v>17.5</v>
      </c>
      <c r="Z1947" s="5">
        <v>5</v>
      </c>
      <c r="AA1947" s="5">
        <v>2.5</v>
      </c>
      <c r="AB1947" s="5">
        <v>0</v>
      </c>
      <c r="AC1947" s="5">
        <v>0</v>
      </c>
      <c r="AD1947" s="5">
        <v>0</v>
      </c>
      <c r="AE1947" s="5">
        <v>0</v>
      </c>
      <c r="AF1947" s="5">
        <v>0</v>
      </c>
      <c r="AG1947" s="5">
        <v>0</v>
      </c>
      <c r="AH1947" s="5">
        <v>2</v>
      </c>
      <c r="AI1947" s="5">
        <v>9.5</v>
      </c>
      <c r="AJ1947" s="5">
        <v>0</v>
      </c>
      <c r="AL1947" s="5">
        <v>1</v>
      </c>
      <c r="AM1947" s="5">
        <v>7.6999999999999999E-2</v>
      </c>
      <c r="AN1947" s="5">
        <v>0</v>
      </c>
      <c r="AP1947" s="5">
        <v>2</v>
      </c>
      <c r="AQ1947" s="5">
        <v>100</v>
      </c>
      <c r="AR1947" s="5">
        <v>1</v>
      </c>
      <c r="AS1947" s="5">
        <v>50</v>
      </c>
      <c r="AT1947" s="5">
        <v>0</v>
      </c>
      <c r="AU1947" s="5">
        <v>0</v>
      </c>
      <c r="AV1947" s="5">
        <v>0</v>
      </c>
      <c r="AW1947" s="5">
        <v>0</v>
      </c>
      <c r="AX1947" s="5">
        <v>116.7</v>
      </c>
      <c r="AY1947" s="5">
        <v>11.1</v>
      </c>
      <c r="AZ1947" s="5">
        <v>6.7</v>
      </c>
      <c r="BA1947" s="5">
        <v>30.8</v>
      </c>
      <c r="BD1947" s="5">
        <v>69.2</v>
      </c>
      <c r="BE1947" s="5">
        <v>0.57999999999999996</v>
      </c>
      <c r="BF1947" s="5">
        <v>7.5</v>
      </c>
      <c r="BG1947" s="5">
        <v>7.5</v>
      </c>
      <c r="BH1947" s="5">
        <v>11.2</v>
      </c>
      <c r="BI1947" s="5">
        <v>11.2</v>
      </c>
      <c r="BJ1947" s="5">
        <v>0.21</v>
      </c>
      <c r="BK1947" s="5">
        <v>2.7</v>
      </c>
    </row>
    <row r="1948" spans="1:63" x14ac:dyDescent="0.25">
      <c r="A1948" s="5">
        <v>104</v>
      </c>
      <c r="B1948" s="5" t="s">
        <v>230</v>
      </c>
      <c r="C1948" s="5" t="s">
        <v>5</v>
      </c>
      <c r="D1948" s="5" t="s">
        <v>11</v>
      </c>
      <c r="E1948" s="5">
        <v>7</v>
      </c>
      <c r="F1948" s="5">
        <v>2025</v>
      </c>
      <c r="G1948" s="5">
        <v>13</v>
      </c>
      <c r="H1948" s="5">
        <v>32.5</v>
      </c>
      <c r="I1948" s="5">
        <v>0.7</v>
      </c>
      <c r="J1948" s="5">
        <v>2</v>
      </c>
      <c r="K1948" s="5">
        <v>0.7</v>
      </c>
      <c r="L1948" s="5">
        <v>3</v>
      </c>
      <c r="M1948" s="5">
        <v>3</v>
      </c>
      <c r="N1948" s="5">
        <v>9.4</v>
      </c>
      <c r="O1948" s="5">
        <v>0.23</v>
      </c>
      <c r="P1948" s="5">
        <v>2</v>
      </c>
      <c r="Q1948" s="5">
        <v>66.7</v>
      </c>
      <c r="R1948" s="5">
        <v>23</v>
      </c>
      <c r="S1948" s="5">
        <v>23</v>
      </c>
      <c r="T1948" s="5">
        <v>10.5</v>
      </c>
      <c r="U1948" s="5">
        <v>1.77</v>
      </c>
      <c r="V1948" s="5">
        <v>7.67</v>
      </c>
      <c r="W1948" s="5">
        <v>11.5</v>
      </c>
      <c r="X1948" s="5">
        <v>28</v>
      </c>
      <c r="Y1948" s="5">
        <v>14</v>
      </c>
      <c r="Z1948" s="5">
        <v>8</v>
      </c>
      <c r="AA1948" s="5">
        <v>4</v>
      </c>
      <c r="AB1948" s="5">
        <v>0</v>
      </c>
      <c r="AC1948" s="5">
        <v>0</v>
      </c>
      <c r="AD1948" s="5">
        <v>0</v>
      </c>
      <c r="AE1948" s="5">
        <v>0</v>
      </c>
      <c r="AF1948" s="5">
        <v>0</v>
      </c>
      <c r="AG1948" s="5">
        <v>0</v>
      </c>
      <c r="AH1948" s="5">
        <v>0</v>
      </c>
      <c r="AI1948" s="5">
        <v>0</v>
      </c>
      <c r="AJ1948" s="5">
        <v>0</v>
      </c>
      <c r="AL1948" s="5">
        <v>1</v>
      </c>
      <c r="AM1948" s="5">
        <v>7.6999999999999999E-2</v>
      </c>
      <c r="AN1948" s="5">
        <v>0</v>
      </c>
      <c r="AP1948" s="5">
        <v>2</v>
      </c>
      <c r="AQ1948" s="5">
        <v>66.7</v>
      </c>
      <c r="AR1948" s="5">
        <v>0</v>
      </c>
      <c r="AT1948" s="5">
        <v>0</v>
      </c>
      <c r="AU1948" s="5">
        <v>0</v>
      </c>
      <c r="AV1948" s="5">
        <v>0</v>
      </c>
      <c r="AW1948" s="5">
        <v>0</v>
      </c>
      <c r="AX1948" s="5">
        <v>50</v>
      </c>
      <c r="AY1948" s="5">
        <v>20</v>
      </c>
      <c r="AZ1948" s="5">
        <v>1.6</v>
      </c>
      <c r="BA1948" s="5">
        <v>15.4</v>
      </c>
      <c r="BB1948" s="5">
        <v>30.8</v>
      </c>
      <c r="BD1948" s="5">
        <v>53.8</v>
      </c>
      <c r="BE1948" s="5">
        <v>0.5</v>
      </c>
      <c r="BF1948" s="5">
        <v>6.5</v>
      </c>
      <c r="BG1948" s="5">
        <v>6.5</v>
      </c>
      <c r="BH1948" s="5">
        <v>5.2</v>
      </c>
      <c r="BI1948" s="5">
        <v>5.2</v>
      </c>
      <c r="BJ1948" s="5">
        <v>0.33</v>
      </c>
      <c r="BK1948" s="5">
        <v>4.2</v>
      </c>
    </row>
    <row r="1949" spans="1:63" x14ac:dyDescent="0.25">
      <c r="A1949" s="5">
        <v>105</v>
      </c>
      <c r="B1949" s="5" t="s">
        <v>399</v>
      </c>
      <c r="C1949" s="5" t="s">
        <v>606</v>
      </c>
      <c r="D1949" s="5" t="s">
        <v>4</v>
      </c>
      <c r="E1949" s="5">
        <v>7</v>
      </c>
      <c r="F1949" s="5">
        <v>2025</v>
      </c>
      <c r="G1949" s="5">
        <v>8</v>
      </c>
      <c r="H1949" s="5">
        <v>34.799999999999997</v>
      </c>
      <c r="I1949" s="5">
        <v>12.5</v>
      </c>
      <c r="J1949" s="5">
        <v>25</v>
      </c>
      <c r="K1949" s="5">
        <v>28.7</v>
      </c>
      <c r="L1949" s="5">
        <v>2</v>
      </c>
      <c r="M1949" s="5">
        <v>2</v>
      </c>
      <c r="N1949" s="5">
        <v>11.1</v>
      </c>
      <c r="O1949" s="5">
        <v>0.25</v>
      </c>
      <c r="P1949" s="5">
        <v>1</v>
      </c>
      <c r="Q1949" s="5">
        <v>50</v>
      </c>
      <c r="R1949" s="5">
        <v>23</v>
      </c>
      <c r="S1949" s="5">
        <v>23</v>
      </c>
      <c r="T1949" s="5">
        <v>19.8</v>
      </c>
      <c r="U1949" s="5">
        <v>2.88</v>
      </c>
      <c r="V1949" s="5">
        <v>11.5</v>
      </c>
      <c r="W1949" s="5">
        <v>23</v>
      </c>
      <c r="X1949" s="5">
        <v>11</v>
      </c>
      <c r="Y1949" s="5">
        <v>11</v>
      </c>
      <c r="Z1949" s="5">
        <v>2</v>
      </c>
      <c r="AA1949" s="5">
        <v>2</v>
      </c>
      <c r="AB1949" s="5">
        <v>0</v>
      </c>
      <c r="AC1949" s="5">
        <v>0</v>
      </c>
      <c r="AD1949" s="5">
        <v>0</v>
      </c>
      <c r="AE1949" s="5">
        <v>0</v>
      </c>
      <c r="AF1949" s="5">
        <v>0</v>
      </c>
      <c r="AG1949" s="5">
        <v>0</v>
      </c>
      <c r="AH1949" s="5">
        <v>0</v>
      </c>
      <c r="AI1949" s="5">
        <v>0</v>
      </c>
      <c r="AJ1949" s="5">
        <v>0</v>
      </c>
      <c r="AL1949" s="5">
        <v>1</v>
      </c>
      <c r="AM1949" s="5">
        <v>0.125</v>
      </c>
      <c r="AN1949" s="5">
        <v>1</v>
      </c>
      <c r="AO1949" s="5">
        <v>50</v>
      </c>
      <c r="AP1949" s="5">
        <v>2</v>
      </c>
      <c r="AQ1949" s="5">
        <v>100</v>
      </c>
      <c r="AR1949" s="5">
        <v>0</v>
      </c>
      <c r="AT1949" s="5">
        <v>1</v>
      </c>
      <c r="AU1949" s="5">
        <v>0</v>
      </c>
      <c r="AV1949" s="5">
        <v>0</v>
      </c>
      <c r="AW1949" s="5">
        <v>0</v>
      </c>
      <c r="AX1949" s="5">
        <v>91.7</v>
      </c>
      <c r="AY1949" s="5">
        <v>25</v>
      </c>
      <c r="AZ1949" s="5">
        <v>2.5</v>
      </c>
      <c r="BA1949" s="5">
        <v>37.5</v>
      </c>
      <c r="BB1949" s="5">
        <v>62.5</v>
      </c>
      <c r="BE1949" s="5">
        <v>0.41</v>
      </c>
      <c r="BF1949" s="5">
        <v>3.3</v>
      </c>
      <c r="BG1949" s="5">
        <v>3.3</v>
      </c>
      <c r="BH1949" s="5">
        <v>4.3</v>
      </c>
      <c r="BI1949" s="5">
        <v>4.3</v>
      </c>
      <c r="BJ1949" s="5">
        <v>0.53</v>
      </c>
      <c r="BK1949" s="5">
        <v>4.3</v>
      </c>
    </row>
    <row r="1950" spans="1:63" x14ac:dyDescent="0.25">
      <c r="A1950" s="5">
        <v>106</v>
      </c>
      <c r="B1950" s="5" t="s">
        <v>254</v>
      </c>
      <c r="C1950" s="5" t="s">
        <v>7</v>
      </c>
      <c r="D1950" s="5" t="s">
        <v>56</v>
      </c>
      <c r="E1950" s="5">
        <v>7</v>
      </c>
      <c r="F1950" s="5">
        <v>2025</v>
      </c>
      <c r="G1950" s="5">
        <v>10</v>
      </c>
      <c r="H1950" s="5">
        <v>29.4</v>
      </c>
      <c r="I1950" s="5">
        <v>3.7</v>
      </c>
      <c r="J1950" s="5">
        <v>11</v>
      </c>
      <c r="K1950" s="5">
        <v>7.2</v>
      </c>
      <c r="L1950" s="5">
        <v>3</v>
      </c>
      <c r="M1950" s="5">
        <v>3</v>
      </c>
      <c r="N1950" s="5">
        <v>10.3</v>
      </c>
      <c r="O1950" s="5">
        <v>0.3</v>
      </c>
      <c r="P1950" s="5">
        <v>3</v>
      </c>
      <c r="Q1950" s="5">
        <v>100</v>
      </c>
      <c r="R1950" s="5">
        <v>23</v>
      </c>
      <c r="S1950" s="5">
        <v>23</v>
      </c>
      <c r="T1950" s="5">
        <v>9.5</v>
      </c>
      <c r="U1950" s="5">
        <v>2.2999999999999998</v>
      </c>
      <c r="V1950" s="5">
        <v>7.67</v>
      </c>
      <c r="W1950" s="5">
        <v>7.67</v>
      </c>
      <c r="X1950" s="5">
        <v>12</v>
      </c>
      <c r="Y1950" s="5">
        <v>4</v>
      </c>
      <c r="Z1950" s="5">
        <v>5</v>
      </c>
      <c r="AA1950" s="5">
        <v>1.67</v>
      </c>
      <c r="AB1950" s="5">
        <v>0</v>
      </c>
      <c r="AC1950" s="5">
        <v>0</v>
      </c>
      <c r="AD1950" s="5">
        <v>0</v>
      </c>
      <c r="AE1950" s="5">
        <v>0</v>
      </c>
      <c r="AF1950" s="5">
        <v>0</v>
      </c>
      <c r="AG1950" s="5">
        <v>0</v>
      </c>
      <c r="AH1950" s="5">
        <v>1</v>
      </c>
      <c r="AI1950" s="5">
        <v>5</v>
      </c>
      <c r="AJ1950" s="5">
        <v>0</v>
      </c>
      <c r="AL1950" s="5">
        <v>1</v>
      </c>
      <c r="AM1950" s="5">
        <v>0.1</v>
      </c>
      <c r="AN1950" s="5">
        <v>0</v>
      </c>
      <c r="AP1950" s="5">
        <v>3</v>
      </c>
      <c r="AQ1950" s="5">
        <v>100</v>
      </c>
      <c r="AR1950" s="5">
        <v>0</v>
      </c>
      <c r="AT1950" s="5">
        <v>0</v>
      </c>
      <c r="AU1950" s="5">
        <v>0</v>
      </c>
      <c r="AV1950" s="5">
        <v>0</v>
      </c>
      <c r="AW1950" s="5">
        <v>0</v>
      </c>
      <c r="AX1950" s="5">
        <v>98.6</v>
      </c>
      <c r="AY1950" s="5">
        <v>30</v>
      </c>
      <c r="AZ1950" s="5">
        <v>1.4</v>
      </c>
      <c r="BB1950" s="5">
        <v>20</v>
      </c>
      <c r="BC1950" s="5">
        <v>80</v>
      </c>
      <c r="BE1950" s="5">
        <v>0.53</v>
      </c>
      <c r="BF1950" s="5">
        <v>5.3</v>
      </c>
      <c r="BG1950" s="5">
        <v>5.3</v>
      </c>
      <c r="BH1950" s="5">
        <v>4.5</v>
      </c>
      <c r="BI1950" s="5">
        <v>4.5</v>
      </c>
      <c r="BJ1950" s="5">
        <v>0.45</v>
      </c>
      <c r="BK1950" s="5">
        <v>4.5</v>
      </c>
    </row>
    <row r="1951" spans="1:63" x14ac:dyDescent="0.25">
      <c r="A1951" s="5">
        <v>107</v>
      </c>
      <c r="B1951" s="5" t="s">
        <v>680</v>
      </c>
      <c r="C1951" s="5" t="s">
        <v>49</v>
      </c>
      <c r="D1951" s="5" t="s">
        <v>4</v>
      </c>
      <c r="E1951" s="5">
        <v>7</v>
      </c>
      <c r="F1951" s="5">
        <v>2025</v>
      </c>
      <c r="G1951" s="5">
        <v>21</v>
      </c>
      <c r="H1951" s="5">
        <v>34.4</v>
      </c>
      <c r="I1951" s="5">
        <v>9</v>
      </c>
      <c r="J1951" s="5">
        <v>18</v>
      </c>
      <c r="K1951" s="5">
        <v>3.9</v>
      </c>
      <c r="L1951" s="5">
        <v>2</v>
      </c>
      <c r="M1951" s="5">
        <v>2</v>
      </c>
      <c r="N1951" s="5">
        <v>3.6</v>
      </c>
      <c r="O1951" s="5">
        <v>0.1</v>
      </c>
      <c r="P1951" s="5">
        <v>2</v>
      </c>
      <c r="Q1951" s="5">
        <v>100</v>
      </c>
      <c r="R1951" s="5">
        <v>23</v>
      </c>
      <c r="S1951" s="5">
        <v>23</v>
      </c>
      <c r="T1951" s="5">
        <v>5.5</v>
      </c>
      <c r="U1951" s="5">
        <v>1.1000000000000001</v>
      </c>
      <c r="V1951" s="5">
        <v>11.5</v>
      </c>
      <c r="W1951" s="5">
        <v>11.5</v>
      </c>
      <c r="X1951" s="5">
        <v>5</v>
      </c>
      <c r="Y1951" s="5">
        <v>2.5</v>
      </c>
      <c r="Z1951" s="5">
        <v>3</v>
      </c>
      <c r="AA1951" s="5">
        <v>1.5</v>
      </c>
      <c r="AB1951" s="5">
        <v>0</v>
      </c>
      <c r="AC1951" s="5">
        <v>0</v>
      </c>
      <c r="AD1951" s="5">
        <v>0</v>
      </c>
      <c r="AE1951" s="5">
        <v>0</v>
      </c>
      <c r="AF1951" s="5">
        <v>0</v>
      </c>
      <c r="AG1951" s="5">
        <v>0</v>
      </c>
      <c r="AH1951" s="5">
        <v>1</v>
      </c>
      <c r="AI1951" s="5">
        <v>3.2</v>
      </c>
      <c r="AJ1951" s="5">
        <v>0</v>
      </c>
      <c r="AL1951" s="5">
        <v>2</v>
      </c>
      <c r="AM1951" s="5">
        <v>9.5000000000000001E-2</v>
      </c>
      <c r="AN1951" s="5">
        <v>0</v>
      </c>
      <c r="AP1951" s="5">
        <v>2</v>
      </c>
      <c r="AQ1951" s="5">
        <v>100</v>
      </c>
      <c r="AR1951" s="5">
        <v>0</v>
      </c>
      <c r="AT1951" s="5">
        <v>0</v>
      </c>
      <c r="AU1951" s="5">
        <v>0</v>
      </c>
      <c r="AV1951" s="5">
        <v>0</v>
      </c>
      <c r="AW1951" s="5">
        <v>0</v>
      </c>
      <c r="AX1951" s="5">
        <v>114.6</v>
      </c>
      <c r="AY1951" s="5">
        <v>11.1</v>
      </c>
      <c r="AZ1951" s="5">
        <v>3.5</v>
      </c>
      <c r="BA1951" s="5">
        <v>47.6</v>
      </c>
      <c r="BB1951" s="5">
        <v>47.6</v>
      </c>
      <c r="BD1951" s="5">
        <v>4.8</v>
      </c>
      <c r="BE1951" s="5">
        <v>0.2</v>
      </c>
      <c r="BF1951" s="5">
        <v>4.3</v>
      </c>
      <c r="BG1951" s="5">
        <v>4.3</v>
      </c>
      <c r="BH1951" s="5">
        <v>3.2</v>
      </c>
      <c r="BI1951" s="5">
        <v>3.2</v>
      </c>
      <c r="BJ1951" s="5">
        <v>0.15</v>
      </c>
      <c r="BK1951" s="5">
        <v>3.2</v>
      </c>
    </row>
    <row r="1952" spans="1:63" x14ac:dyDescent="0.25">
      <c r="A1952" s="5">
        <v>108</v>
      </c>
      <c r="B1952" s="5" t="s">
        <v>287</v>
      </c>
      <c r="C1952" s="5" t="s">
        <v>27</v>
      </c>
      <c r="D1952" s="5" t="s">
        <v>4</v>
      </c>
      <c r="E1952" s="5">
        <v>7</v>
      </c>
      <c r="F1952" s="5">
        <v>2025</v>
      </c>
      <c r="G1952" s="5">
        <v>5</v>
      </c>
      <c r="H1952" s="5">
        <v>8.8000000000000007</v>
      </c>
      <c r="I1952" s="5">
        <v>17</v>
      </c>
      <c r="J1952" s="5">
        <v>17</v>
      </c>
      <c r="K1952" s="5">
        <v>3.2</v>
      </c>
      <c r="L1952" s="5">
        <v>1</v>
      </c>
      <c r="M1952" s="5">
        <v>1</v>
      </c>
      <c r="N1952" s="5">
        <v>2.1</v>
      </c>
      <c r="O1952" s="5">
        <v>0.2</v>
      </c>
      <c r="P1952" s="5">
        <v>1</v>
      </c>
      <c r="Q1952" s="5">
        <v>100</v>
      </c>
      <c r="R1952" s="5">
        <v>22</v>
      </c>
      <c r="S1952" s="5">
        <v>22</v>
      </c>
      <c r="T1952" s="5">
        <v>7.4</v>
      </c>
      <c r="U1952" s="5">
        <v>4.4000000000000004</v>
      </c>
      <c r="V1952" s="5">
        <v>22</v>
      </c>
      <c r="W1952" s="5">
        <v>22</v>
      </c>
      <c r="X1952" s="5">
        <v>5</v>
      </c>
      <c r="Y1952" s="5">
        <v>5</v>
      </c>
      <c r="Z1952" s="5">
        <v>1</v>
      </c>
      <c r="AA1952" s="5">
        <v>1</v>
      </c>
      <c r="AB1952" s="5">
        <v>0</v>
      </c>
      <c r="AC1952" s="5">
        <v>0</v>
      </c>
      <c r="AD1952" s="5">
        <v>0</v>
      </c>
      <c r="AE1952" s="5">
        <v>0</v>
      </c>
      <c r="AF1952" s="5">
        <v>0</v>
      </c>
      <c r="AG1952" s="5">
        <v>0</v>
      </c>
      <c r="AH1952" s="5">
        <v>0</v>
      </c>
      <c r="AI1952" s="5">
        <v>0</v>
      </c>
      <c r="AJ1952" s="5">
        <v>0</v>
      </c>
      <c r="AL1952" s="5">
        <v>1</v>
      </c>
      <c r="AM1952" s="5">
        <v>0.2</v>
      </c>
      <c r="AN1952" s="5">
        <v>0</v>
      </c>
      <c r="AP1952" s="5">
        <v>1</v>
      </c>
      <c r="AQ1952" s="5">
        <v>100</v>
      </c>
      <c r="AR1952" s="5">
        <v>0</v>
      </c>
      <c r="AT1952" s="5">
        <v>0</v>
      </c>
      <c r="AU1952" s="5">
        <v>0</v>
      </c>
      <c r="AV1952" s="5">
        <v>0</v>
      </c>
      <c r="AW1952" s="5">
        <v>0</v>
      </c>
      <c r="AX1952" s="5">
        <v>118.8</v>
      </c>
      <c r="AY1952" s="5">
        <v>20</v>
      </c>
      <c r="AZ1952" s="5">
        <v>10.3</v>
      </c>
      <c r="BA1952" s="5">
        <v>80</v>
      </c>
      <c r="BB1952" s="5">
        <v>20</v>
      </c>
      <c r="BE1952" s="5">
        <v>0.64</v>
      </c>
      <c r="BF1952" s="5">
        <v>3.2</v>
      </c>
      <c r="BG1952" s="5">
        <v>3.2</v>
      </c>
      <c r="BH1952" s="5">
        <v>2.4</v>
      </c>
      <c r="BI1952" s="5">
        <v>2.4</v>
      </c>
      <c r="BJ1952" s="5">
        <v>0.47</v>
      </c>
      <c r="BK1952" s="5">
        <v>2.4</v>
      </c>
    </row>
    <row r="1953" spans="1:63" x14ac:dyDescent="0.25">
      <c r="A1953" s="5">
        <v>109</v>
      </c>
      <c r="B1953" s="5" t="s">
        <v>682</v>
      </c>
      <c r="C1953" s="5" t="s">
        <v>8</v>
      </c>
      <c r="D1953" s="5" t="s">
        <v>4</v>
      </c>
      <c r="E1953" s="5">
        <v>7</v>
      </c>
      <c r="F1953" s="5">
        <v>2025</v>
      </c>
      <c r="G1953" s="5">
        <v>9</v>
      </c>
      <c r="H1953" s="5">
        <v>33.299999999999997</v>
      </c>
      <c r="I1953" s="5">
        <v>20</v>
      </c>
      <c r="J1953" s="5">
        <v>40</v>
      </c>
      <c r="K1953" s="5">
        <v>19.100000000000001</v>
      </c>
      <c r="L1953" s="5">
        <v>2</v>
      </c>
      <c r="M1953" s="5">
        <v>2</v>
      </c>
      <c r="N1953" s="5">
        <v>7.7</v>
      </c>
      <c r="O1953" s="5">
        <v>0.22</v>
      </c>
      <c r="P1953" s="5">
        <v>1</v>
      </c>
      <c r="Q1953" s="5">
        <v>50</v>
      </c>
      <c r="R1953" s="5">
        <v>22</v>
      </c>
      <c r="S1953" s="5">
        <v>22</v>
      </c>
      <c r="T1953" s="5">
        <v>12.8</v>
      </c>
      <c r="U1953" s="5">
        <v>2.44</v>
      </c>
      <c r="V1953" s="5">
        <v>11</v>
      </c>
      <c r="W1953" s="5">
        <v>22</v>
      </c>
      <c r="X1953" s="5">
        <v>4</v>
      </c>
      <c r="Y1953" s="5">
        <v>4</v>
      </c>
      <c r="Z1953" s="5">
        <v>1</v>
      </c>
      <c r="AA1953" s="5">
        <v>1</v>
      </c>
      <c r="AB1953" s="5">
        <v>0</v>
      </c>
      <c r="AC1953" s="5">
        <v>0</v>
      </c>
      <c r="AD1953" s="5">
        <v>0</v>
      </c>
      <c r="AE1953" s="5">
        <v>0</v>
      </c>
      <c r="AF1953" s="5">
        <v>0</v>
      </c>
      <c r="AG1953" s="5">
        <v>1</v>
      </c>
      <c r="AH1953" s="5">
        <v>1</v>
      </c>
      <c r="AI1953" s="5">
        <v>6.3</v>
      </c>
      <c r="AJ1953" s="5">
        <v>0</v>
      </c>
      <c r="AL1953" s="5">
        <v>1</v>
      </c>
      <c r="AM1953" s="5">
        <v>0.111</v>
      </c>
      <c r="AN1953" s="5">
        <v>0</v>
      </c>
      <c r="AP1953" s="5">
        <v>1</v>
      </c>
      <c r="AQ1953" s="5">
        <v>50</v>
      </c>
      <c r="AR1953" s="5">
        <v>0</v>
      </c>
      <c r="AT1953" s="5">
        <v>0</v>
      </c>
      <c r="AU1953" s="5">
        <v>0</v>
      </c>
      <c r="AV1953" s="5">
        <v>0</v>
      </c>
      <c r="AW1953" s="5">
        <v>0</v>
      </c>
      <c r="AX1953" s="5">
        <v>89.6</v>
      </c>
      <c r="AY1953" s="5">
        <v>28.6</v>
      </c>
      <c r="AZ1953" s="5">
        <v>-0.4</v>
      </c>
      <c r="BA1953" s="5">
        <v>33.299999999999997</v>
      </c>
      <c r="BB1953" s="5">
        <v>66.7</v>
      </c>
      <c r="BE1953" s="5">
        <v>0.34</v>
      </c>
      <c r="BF1953" s="5">
        <v>3.1</v>
      </c>
      <c r="BG1953" s="5">
        <v>3.1</v>
      </c>
      <c r="BH1953" s="5">
        <v>4</v>
      </c>
      <c r="BI1953" s="5">
        <v>4</v>
      </c>
      <c r="BJ1953" s="5">
        <v>0.39</v>
      </c>
      <c r="BK1953" s="5">
        <v>3.6</v>
      </c>
    </row>
    <row r="1954" spans="1:63" x14ac:dyDescent="0.25">
      <c r="A1954" s="5">
        <v>110</v>
      </c>
      <c r="B1954" s="5" t="s">
        <v>348</v>
      </c>
      <c r="C1954" s="5" t="s">
        <v>76</v>
      </c>
      <c r="D1954" s="5" t="s">
        <v>11</v>
      </c>
      <c r="E1954" s="5">
        <v>7</v>
      </c>
      <c r="F1954" s="5">
        <v>2025</v>
      </c>
      <c r="G1954" s="5">
        <v>20</v>
      </c>
      <c r="H1954" s="5">
        <v>45.5</v>
      </c>
      <c r="I1954" s="5">
        <v>2.2999999999999998</v>
      </c>
      <c r="J1954" s="5">
        <v>7</v>
      </c>
      <c r="K1954" s="5">
        <v>1.9</v>
      </c>
      <c r="L1954" s="5">
        <v>3</v>
      </c>
      <c r="M1954" s="5">
        <v>3</v>
      </c>
      <c r="N1954" s="5">
        <v>8.8000000000000007</v>
      </c>
      <c r="O1954" s="5">
        <v>0.15</v>
      </c>
      <c r="P1954" s="5">
        <v>2</v>
      </c>
      <c r="Q1954" s="5">
        <v>66.7</v>
      </c>
      <c r="R1954" s="5">
        <v>22</v>
      </c>
      <c r="S1954" s="5">
        <v>22</v>
      </c>
      <c r="T1954" s="5">
        <v>12.8</v>
      </c>
      <c r="U1954" s="5">
        <v>1.1000000000000001</v>
      </c>
      <c r="V1954" s="5">
        <v>7.33</v>
      </c>
      <c r="W1954" s="5">
        <v>11</v>
      </c>
      <c r="X1954" s="5">
        <v>16</v>
      </c>
      <c r="Y1954" s="5">
        <v>8</v>
      </c>
      <c r="Z1954" s="5">
        <v>5</v>
      </c>
      <c r="AA1954" s="5">
        <v>2.5</v>
      </c>
      <c r="AB1954" s="5">
        <v>0</v>
      </c>
      <c r="AC1954" s="5">
        <v>0</v>
      </c>
      <c r="AD1954" s="5">
        <v>0</v>
      </c>
      <c r="AE1954" s="5">
        <v>0</v>
      </c>
      <c r="AF1954" s="5">
        <v>0</v>
      </c>
      <c r="AG1954" s="5">
        <v>0</v>
      </c>
      <c r="AH1954" s="5">
        <v>2</v>
      </c>
      <c r="AI1954" s="5">
        <v>10.5</v>
      </c>
      <c r="AJ1954" s="5">
        <v>0</v>
      </c>
      <c r="AL1954" s="5">
        <v>2</v>
      </c>
      <c r="AM1954" s="5">
        <v>0.1</v>
      </c>
      <c r="AN1954" s="5">
        <v>0</v>
      </c>
      <c r="AP1954" s="5">
        <v>2</v>
      </c>
      <c r="AQ1954" s="5">
        <v>66.7</v>
      </c>
      <c r="AR1954" s="5">
        <v>0</v>
      </c>
      <c r="AT1954" s="5">
        <v>0</v>
      </c>
      <c r="AU1954" s="5">
        <v>0</v>
      </c>
      <c r="AV1954" s="5">
        <v>0</v>
      </c>
      <c r="AW1954" s="5">
        <v>0</v>
      </c>
      <c r="AX1954" s="5">
        <v>88.2</v>
      </c>
      <c r="AY1954" s="5">
        <v>16.7</v>
      </c>
      <c r="AZ1954" s="5">
        <v>0.9</v>
      </c>
      <c r="BA1954" s="5">
        <v>5</v>
      </c>
      <c r="BB1954" s="5">
        <v>10</v>
      </c>
      <c r="BD1954" s="5">
        <v>85</v>
      </c>
      <c r="BE1954" s="5">
        <v>0.26</v>
      </c>
      <c r="BF1954" s="5">
        <v>5.2</v>
      </c>
      <c r="BG1954" s="5">
        <v>5.2</v>
      </c>
      <c r="BH1954" s="5">
        <v>5.3</v>
      </c>
      <c r="BI1954" s="5">
        <v>5.3</v>
      </c>
      <c r="BJ1954" s="5">
        <v>0.21</v>
      </c>
      <c r="BK1954" s="5">
        <v>4.2</v>
      </c>
    </row>
    <row r="1955" spans="1:63" x14ac:dyDescent="0.25">
      <c r="A1955" s="5">
        <v>111</v>
      </c>
      <c r="B1955" s="5" t="s">
        <v>98</v>
      </c>
      <c r="C1955" s="5" t="s">
        <v>604</v>
      </c>
      <c r="D1955" s="5" t="s">
        <v>11</v>
      </c>
      <c r="E1955" s="5">
        <v>7</v>
      </c>
      <c r="F1955" s="5">
        <v>2025</v>
      </c>
      <c r="G1955" s="5">
        <v>19</v>
      </c>
      <c r="H1955" s="5">
        <v>35.200000000000003</v>
      </c>
      <c r="I1955" s="5">
        <v>6.4</v>
      </c>
      <c r="J1955" s="5">
        <v>32</v>
      </c>
      <c r="K1955" s="5">
        <v>8.1999999999999993</v>
      </c>
      <c r="L1955" s="5">
        <v>5</v>
      </c>
      <c r="M1955" s="5">
        <v>5</v>
      </c>
      <c r="N1955" s="5">
        <v>10.199999999999999</v>
      </c>
      <c r="O1955" s="5">
        <v>0.26</v>
      </c>
      <c r="P1955" s="5">
        <v>3</v>
      </c>
      <c r="Q1955" s="5">
        <v>60</v>
      </c>
      <c r="R1955" s="5">
        <v>20</v>
      </c>
      <c r="S1955" s="5">
        <v>20</v>
      </c>
      <c r="T1955" s="5">
        <v>8.6999999999999993</v>
      </c>
      <c r="U1955" s="5">
        <v>1.05</v>
      </c>
      <c r="V1955" s="5">
        <v>4</v>
      </c>
      <c r="W1955" s="5">
        <v>6.67</v>
      </c>
      <c r="X1955" s="5">
        <v>19</v>
      </c>
      <c r="Y1955" s="5">
        <v>6.33</v>
      </c>
      <c r="Z1955" s="5">
        <v>7</v>
      </c>
      <c r="AA1955" s="5">
        <v>2.33</v>
      </c>
      <c r="AB1955" s="5">
        <v>1</v>
      </c>
      <c r="AC1955" s="5">
        <v>100</v>
      </c>
      <c r="AD1955" s="5">
        <v>2</v>
      </c>
      <c r="AE1955" s="5">
        <v>2</v>
      </c>
      <c r="AF1955" s="5">
        <v>1</v>
      </c>
      <c r="AG1955" s="5">
        <v>1</v>
      </c>
      <c r="AH1955" s="5">
        <v>0</v>
      </c>
      <c r="AI1955" s="5">
        <v>0</v>
      </c>
      <c r="AJ1955" s="5">
        <v>2</v>
      </c>
      <c r="AK1955" s="5">
        <v>0.67</v>
      </c>
      <c r="AL1955" s="5">
        <v>1</v>
      </c>
      <c r="AM1955" s="5">
        <v>5.2999999999999999E-2</v>
      </c>
      <c r="AN1955" s="5">
        <v>1</v>
      </c>
      <c r="AO1955" s="5">
        <v>20</v>
      </c>
      <c r="AP1955" s="5">
        <v>5</v>
      </c>
      <c r="AQ1955" s="5">
        <v>100</v>
      </c>
      <c r="AR1955" s="5">
        <v>0</v>
      </c>
      <c r="AT1955" s="5">
        <v>2</v>
      </c>
      <c r="AU1955" s="5">
        <v>0</v>
      </c>
      <c r="AV1955" s="5">
        <v>0</v>
      </c>
      <c r="AW1955" s="5">
        <v>0</v>
      </c>
      <c r="AX1955" s="5">
        <v>108.3</v>
      </c>
      <c r="AY1955" s="5">
        <v>18.5</v>
      </c>
      <c r="AZ1955" s="5">
        <v>-2.2999999999999998</v>
      </c>
      <c r="BD1955" s="5">
        <v>100</v>
      </c>
      <c r="BE1955" s="5">
        <v>0.66</v>
      </c>
      <c r="BF1955" s="5">
        <v>12.5</v>
      </c>
      <c r="BG1955" s="5">
        <v>12.5</v>
      </c>
      <c r="BH1955" s="5">
        <v>19.100000000000001</v>
      </c>
      <c r="BI1955" s="5">
        <v>19.100000000000001</v>
      </c>
      <c r="BJ1955" s="5">
        <v>0.61</v>
      </c>
      <c r="BK1955" s="5">
        <v>11.5</v>
      </c>
    </row>
    <row r="1956" spans="1:63" x14ac:dyDescent="0.25">
      <c r="A1956" s="5">
        <v>112</v>
      </c>
      <c r="B1956" s="5" t="s">
        <v>274</v>
      </c>
      <c r="C1956" s="5" t="s">
        <v>24</v>
      </c>
      <c r="D1956" s="5" t="s">
        <v>56</v>
      </c>
      <c r="E1956" s="5">
        <v>7</v>
      </c>
      <c r="F1956" s="5">
        <v>2025</v>
      </c>
      <c r="G1956" s="5">
        <v>8</v>
      </c>
      <c r="H1956" s="5">
        <v>15.1</v>
      </c>
      <c r="I1956" s="5">
        <v>1.7</v>
      </c>
      <c r="J1956" s="5">
        <v>5</v>
      </c>
      <c r="K1956" s="5">
        <v>1.3</v>
      </c>
      <c r="L1956" s="5">
        <v>3</v>
      </c>
      <c r="M1956" s="5">
        <v>3</v>
      </c>
      <c r="N1956" s="5">
        <v>6</v>
      </c>
      <c r="O1956" s="5">
        <v>0.38</v>
      </c>
      <c r="P1956" s="5">
        <v>2</v>
      </c>
      <c r="Q1956" s="5">
        <v>66.7</v>
      </c>
      <c r="R1956" s="5">
        <v>20</v>
      </c>
      <c r="S1956" s="5">
        <v>20</v>
      </c>
      <c r="T1956" s="5">
        <v>7.2</v>
      </c>
      <c r="U1956" s="5">
        <v>2.5</v>
      </c>
      <c r="V1956" s="5">
        <v>6.67</v>
      </c>
      <c r="W1956" s="5">
        <v>10</v>
      </c>
      <c r="X1956" s="5">
        <v>14</v>
      </c>
      <c r="Y1956" s="5">
        <v>7</v>
      </c>
      <c r="Z1956" s="5">
        <v>6</v>
      </c>
      <c r="AA1956" s="5">
        <v>3</v>
      </c>
      <c r="AB1956" s="5">
        <v>0</v>
      </c>
      <c r="AC1956" s="5">
        <v>0</v>
      </c>
      <c r="AD1956" s="5">
        <v>0</v>
      </c>
      <c r="AE1956" s="5">
        <v>0</v>
      </c>
      <c r="AF1956" s="5">
        <v>0</v>
      </c>
      <c r="AG1956" s="5">
        <v>0</v>
      </c>
      <c r="AH1956" s="5">
        <v>2</v>
      </c>
      <c r="AI1956" s="5">
        <v>5.7</v>
      </c>
      <c r="AJ1956" s="5">
        <v>0</v>
      </c>
      <c r="AL1956" s="5">
        <v>1</v>
      </c>
      <c r="AM1956" s="5">
        <v>0.125</v>
      </c>
      <c r="AN1956" s="5">
        <v>1</v>
      </c>
      <c r="AO1956" s="5">
        <v>33.299999999999997</v>
      </c>
      <c r="AP1956" s="5">
        <v>3</v>
      </c>
      <c r="AQ1956" s="5">
        <v>100</v>
      </c>
      <c r="AR1956" s="5">
        <v>1</v>
      </c>
      <c r="AS1956" s="5">
        <v>33.299999999999997</v>
      </c>
      <c r="AT1956" s="5">
        <v>0</v>
      </c>
      <c r="AU1956" s="5">
        <v>0</v>
      </c>
      <c r="AV1956" s="5">
        <v>0</v>
      </c>
      <c r="AW1956" s="5">
        <v>0</v>
      </c>
      <c r="AX1956" s="5">
        <v>85.4</v>
      </c>
      <c r="AY1956" s="5">
        <v>33.299999999999997</v>
      </c>
      <c r="AZ1956" s="5">
        <v>0.9</v>
      </c>
      <c r="BA1956" s="5">
        <v>12.5</v>
      </c>
      <c r="BB1956" s="5">
        <v>12.5</v>
      </c>
      <c r="BC1956" s="5">
        <v>75</v>
      </c>
      <c r="BE1956" s="5">
        <v>0.5</v>
      </c>
      <c r="BF1956" s="5">
        <v>4</v>
      </c>
      <c r="BG1956" s="5">
        <v>4</v>
      </c>
      <c r="BH1956" s="5">
        <v>4.3</v>
      </c>
      <c r="BI1956" s="5">
        <v>4.3</v>
      </c>
      <c r="BJ1956" s="5">
        <v>0.54</v>
      </c>
      <c r="BK1956" s="5">
        <v>4.3</v>
      </c>
    </row>
    <row r="1957" spans="1:63" x14ac:dyDescent="0.25">
      <c r="A1957" s="5">
        <v>113</v>
      </c>
      <c r="B1957" s="5" t="s">
        <v>133</v>
      </c>
      <c r="C1957" s="5" t="s">
        <v>24</v>
      </c>
      <c r="D1957" s="5" t="s">
        <v>4</v>
      </c>
      <c r="E1957" s="5">
        <v>7</v>
      </c>
      <c r="F1957" s="5">
        <v>2025</v>
      </c>
      <c r="G1957" s="5">
        <v>34</v>
      </c>
      <c r="H1957" s="5">
        <v>64.2</v>
      </c>
      <c r="I1957" s="5">
        <v>16.3</v>
      </c>
      <c r="J1957" s="5">
        <v>163</v>
      </c>
      <c r="K1957" s="5">
        <v>41.6</v>
      </c>
      <c r="L1957" s="5">
        <v>10</v>
      </c>
      <c r="M1957" s="5">
        <v>10</v>
      </c>
      <c r="N1957" s="5">
        <v>20</v>
      </c>
      <c r="O1957" s="5">
        <v>0.28999999999999998</v>
      </c>
      <c r="P1957" s="5">
        <v>3</v>
      </c>
      <c r="Q1957" s="5">
        <v>30</v>
      </c>
      <c r="R1957" s="5">
        <v>19</v>
      </c>
      <c r="S1957" s="5">
        <v>19</v>
      </c>
      <c r="T1957" s="5">
        <v>6.8</v>
      </c>
      <c r="U1957" s="5">
        <v>0.56000000000000005</v>
      </c>
      <c r="V1957" s="5">
        <v>1.9</v>
      </c>
      <c r="W1957" s="5">
        <v>6.33</v>
      </c>
      <c r="X1957" s="5">
        <v>0</v>
      </c>
      <c r="Z1957" s="5">
        <v>1</v>
      </c>
      <c r="AA1957" s="5">
        <v>0.33</v>
      </c>
      <c r="AB1957" s="5">
        <v>1</v>
      </c>
      <c r="AC1957" s="5">
        <v>50</v>
      </c>
      <c r="AD1957" s="5">
        <v>4</v>
      </c>
      <c r="AE1957" s="5">
        <v>2</v>
      </c>
      <c r="AF1957" s="5">
        <v>1</v>
      </c>
      <c r="AG1957" s="5">
        <v>3</v>
      </c>
      <c r="AH1957" s="5">
        <v>8</v>
      </c>
      <c r="AI1957" s="5">
        <v>22.9</v>
      </c>
      <c r="AJ1957" s="5">
        <v>0</v>
      </c>
      <c r="AL1957" s="5">
        <v>2</v>
      </c>
      <c r="AM1957" s="5">
        <v>5.8999999999999997E-2</v>
      </c>
      <c r="AN1957" s="5">
        <v>0</v>
      </c>
      <c r="AP1957" s="5">
        <v>4</v>
      </c>
      <c r="AQ1957" s="5">
        <v>40</v>
      </c>
      <c r="AR1957" s="5">
        <v>0</v>
      </c>
      <c r="AT1957" s="5">
        <v>3</v>
      </c>
      <c r="AU1957" s="5">
        <v>2</v>
      </c>
      <c r="AV1957" s="5">
        <v>66.7</v>
      </c>
      <c r="AW1957" s="5">
        <v>1</v>
      </c>
      <c r="AX1957" s="5">
        <v>72.900000000000006</v>
      </c>
      <c r="AY1957" s="5">
        <v>29.4</v>
      </c>
      <c r="AZ1957" s="5">
        <v>-7.4</v>
      </c>
      <c r="BA1957" s="5">
        <v>44.1</v>
      </c>
      <c r="BB1957" s="5">
        <v>55.9</v>
      </c>
      <c r="BE1957" s="5">
        <v>0.38</v>
      </c>
      <c r="BF1957" s="5">
        <v>12.9</v>
      </c>
      <c r="BG1957" s="5">
        <v>12.9</v>
      </c>
      <c r="BH1957" s="5">
        <v>26.6</v>
      </c>
      <c r="BI1957" s="5">
        <v>26.6</v>
      </c>
      <c r="BJ1957" s="5">
        <v>0.78</v>
      </c>
      <c r="BK1957" s="5">
        <v>26.6</v>
      </c>
    </row>
    <row r="1958" spans="1:63" x14ac:dyDescent="0.25">
      <c r="A1958" s="5">
        <v>114</v>
      </c>
      <c r="B1958" s="5" t="s">
        <v>382</v>
      </c>
      <c r="C1958" s="5" t="s">
        <v>24</v>
      </c>
      <c r="D1958" s="5" t="s">
        <v>11</v>
      </c>
      <c r="E1958" s="5">
        <v>7</v>
      </c>
      <c r="F1958" s="5">
        <v>2025</v>
      </c>
      <c r="G1958" s="5">
        <v>10</v>
      </c>
      <c r="H1958" s="5">
        <v>18.899999999999999</v>
      </c>
      <c r="I1958" s="5">
        <v>-5</v>
      </c>
      <c r="J1958" s="5">
        <v>-10</v>
      </c>
      <c r="K1958" s="5">
        <v>-2.6</v>
      </c>
      <c r="L1958" s="5">
        <v>2</v>
      </c>
      <c r="M1958" s="5">
        <v>2</v>
      </c>
      <c r="N1958" s="5">
        <v>4</v>
      </c>
      <c r="O1958" s="5">
        <v>0.2</v>
      </c>
      <c r="P1958" s="5">
        <v>2</v>
      </c>
      <c r="Q1958" s="5">
        <v>100</v>
      </c>
      <c r="R1958" s="5">
        <v>19</v>
      </c>
      <c r="S1958" s="5">
        <v>19</v>
      </c>
      <c r="T1958" s="5">
        <v>6.8</v>
      </c>
      <c r="U1958" s="5">
        <v>1.9</v>
      </c>
      <c r="V1958" s="5">
        <v>9.5</v>
      </c>
      <c r="W1958" s="5">
        <v>9.5</v>
      </c>
      <c r="X1958" s="5">
        <v>29</v>
      </c>
      <c r="Y1958" s="5">
        <v>14.5</v>
      </c>
      <c r="Z1958" s="5">
        <v>11</v>
      </c>
      <c r="AA1958" s="5">
        <v>5.5</v>
      </c>
      <c r="AB1958" s="5">
        <v>0</v>
      </c>
      <c r="AC1958" s="5">
        <v>0</v>
      </c>
      <c r="AD1958" s="5">
        <v>1</v>
      </c>
      <c r="AE1958" s="5">
        <v>0</v>
      </c>
      <c r="AF1958" s="5">
        <v>0</v>
      </c>
      <c r="AG1958" s="5">
        <v>0</v>
      </c>
      <c r="AH1958" s="5">
        <v>2</v>
      </c>
      <c r="AI1958" s="5">
        <v>5.7</v>
      </c>
      <c r="AJ1958" s="5">
        <v>1</v>
      </c>
      <c r="AK1958" s="5">
        <v>0.5</v>
      </c>
      <c r="AL1958" s="5">
        <v>2</v>
      </c>
      <c r="AM1958" s="5">
        <v>0.2</v>
      </c>
      <c r="AN1958" s="5">
        <v>0</v>
      </c>
      <c r="AP1958" s="5">
        <v>2</v>
      </c>
      <c r="AQ1958" s="5">
        <v>100</v>
      </c>
      <c r="AR1958" s="5">
        <v>2</v>
      </c>
      <c r="AS1958" s="5">
        <v>100</v>
      </c>
      <c r="AT1958" s="5">
        <v>0</v>
      </c>
      <c r="AU1958" s="5">
        <v>0</v>
      </c>
      <c r="AV1958" s="5">
        <v>0</v>
      </c>
      <c r="AW1958" s="5">
        <v>0</v>
      </c>
      <c r="AX1958" s="5">
        <v>106.3</v>
      </c>
      <c r="AY1958" s="5">
        <v>16.7</v>
      </c>
      <c r="AZ1958" s="5">
        <v>3.6</v>
      </c>
      <c r="BC1958" s="5">
        <v>30</v>
      </c>
      <c r="BD1958" s="5">
        <v>70</v>
      </c>
      <c r="BE1958" s="5">
        <v>0.39</v>
      </c>
      <c r="BF1958" s="5">
        <v>3.9</v>
      </c>
      <c r="BG1958" s="5">
        <v>3.9</v>
      </c>
      <c r="BH1958" s="5">
        <v>3.6</v>
      </c>
      <c r="BI1958" s="5">
        <v>3.6</v>
      </c>
      <c r="BJ1958" s="5">
        <v>0.36</v>
      </c>
      <c r="BK1958" s="5">
        <v>3.6</v>
      </c>
    </row>
    <row r="1959" spans="1:63" x14ac:dyDescent="0.25">
      <c r="A1959" s="5">
        <v>115</v>
      </c>
      <c r="B1959" s="5" t="s">
        <v>229</v>
      </c>
      <c r="C1959" s="5" t="s">
        <v>603</v>
      </c>
      <c r="D1959" s="5" t="s">
        <v>56</v>
      </c>
      <c r="E1959" s="5">
        <v>7</v>
      </c>
      <c r="F1959" s="5">
        <v>2025</v>
      </c>
      <c r="G1959" s="5">
        <v>10</v>
      </c>
      <c r="H1959" s="5">
        <v>29.4</v>
      </c>
      <c r="I1959" s="5">
        <v>6.8</v>
      </c>
      <c r="J1959" s="5">
        <v>41</v>
      </c>
      <c r="K1959" s="5">
        <v>11.2</v>
      </c>
      <c r="L1959" s="5">
        <v>6</v>
      </c>
      <c r="M1959" s="5">
        <v>6</v>
      </c>
      <c r="N1959" s="5">
        <v>18.2</v>
      </c>
      <c r="O1959" s="5">
        <v>0.6</v>
      </c>
      <c r="P1959" s="5">
        <v>3</v>
      </c>
      <c r="Q1959" s="5">
        <v>50</v>
      </c>
      <c r="R1959" s="5">
        <v>19</v>
      </c>
      <c r="S1959" s="5">
        <v>19</v>
      </c>
      <c r="T1959" s="5">
        <v>10.4</v>
      </c>
      <c r="U1959" s="5">
        <v>1.9</v>
      </c>
      <c r="V1959" s="5">
        <v>3.17</v>
      </c>
      <c r="W1959" s="5">
        <v>6.33</v>
      </c>
      <c r="X1959" s="5">
        <v>8</v>
      </c>
      <c r="Y1959" s="5">
        <v>2.67</v>
      </c>
      <c r="Z1959" s="5">
        <v>2</v>
      </c>
      <c r="AA1959" s="5">
        <v>0.67</v>
      </c>
      <c r="AB1959" s="5">
        <v>0</v>
      </c>
      <c r="AC1959" s="5">
        <v>0</v>
      </c>
      <c r="AD1959" s="5">
        <v>1</v>
      </c>
      <c r="AE1959" s="5">
        <v>0</v>
      </c>
      <c r="AF1959" s="5">
        <v>0</v>
      </c>
      <c r="AG1959" s="5">
        <v>0</v>
      </c>
      <c r="AH1959" s="5">
        <v>5</v>
      </c>
      <c r="AI1959" s="5">
        <v>22.7</v>
      </c>
      <c r="AJ1959" s="5">
        <v>0</v>
      </c>
      <c r="AL1959" s="5">
        <v>2</v>
      </c>
      <c r="AM1959" s="5">
        <v>0.2</v>
      </c>
      <c r="AN1959" s="5">
        <v>2</v>
      </c>
      <c r="AO1959" s="5">
        <v>33.299999999999997</v>
      </c>
      <c r="AP1959" s="5">
        <v>5</v>
      </c>
      <c r="AQ1959" s="5">
        <v>83.3</v>
      </c>
      <c r="AR1959" s="5">
        <v>1</v>
      </c>
      <c r="AS1959" s="5">
        <v>16.7</v>
      </c>
      <c r="AT1959" s="5">
        <v>2</v>
      </c>
      <c r="AU1959" s="5">
        <v>0</v>
      </c>
      <c r="AV1959" s="5">
        <v>0</v>
      </c>
      <c r="AW1959" s="5">
        <v>0</v>
      </c>
      <c r="AX1959" s="5">
        <v>56.9</v>
      </c>
      <c r="AY1959" s="5">
        <v>50</v>
      </c>
      <c r="AZ1959" s="5">
        <v>-3.9</v>
      </c>
      <c r="BA1959" s="5">
        <v>10</v>
      </c>
      <c r="BB1959" s="5">
        <v>20</v>
      </c>
      <c r="BC1959" s="5">
        <v>70</v>
      </c>
      <c r="BE1959" s="5">
        <v>0.49</v>
      </c>
      <c r="BF1959" s="5">
        <v>4.9000000000000004</v>
      </c>
      <c r="BG1959" s="5">
        <v>4.9000000000000004</v>
      </c>
      <c r="BH1959" s="5">
        <v>9.6</v>
      </c>
      <c r="BI1959" s="5">
        <v>9.6</v>
      </c>
      <c r="BJ1959" s="5">
        <v>0.96</v>
      </c>
      <c r="BK1959" s="5">
        <v>9.6</v>
      </c>
    </row>
    <row r="1960" spans="1:63" x14ac:dyDescent="0.25">
      <c r="A1960" s="5">
        <v>116</v>
      </c>
      <c r="B1960" s="5" t="s">
        <v>91</v>
      </c>
      <c r="C1960" s="5" t="s">
        <v>39</v>
      </c>
      <c r="D1960" s="5" t="s">
        <v>56</v>
      </c>
      <c r="E1960" s="5">
        <v>7</v>
      </c>
      <c r="F1960" s="5">
        <v>2025</v>
      </c>
      <c r="G1960" s="5">
        <v>23</v>
      </c>
      <c r="H1960" s="5">
        <v>88.5</v>
      </c>
      <c r="I1960" s="5">
        <v>4.3</v>
      </c>
      <c r="J1960" s="5">
        <v>13</v>
      </c>
      <c r="K1960" s="5">
        <v>4.7</v>
      </c>
      <c r="L1960" s="5">
        <v>3</v>
      </c>
      <c r="M1960" s="5">
        <v>3</v>
      </c>
      <c r="N1960" s="5">
        <v>13</v>
      </c>
      <c r="O1960" s="5">
        <v>0.13</v>
      </c>
      <c r="P1960" s="5">
        <v>3</v>
      </c>
      <c r="Q1960" s="5">
        <v>100</v>
      </c>
      <c r="R1960" s="5">
        <v>18</v>
      </c>
      <c r="S1960" s="5">
        <v>18</v>
      </c>
      <c r="T1960" s="5">
        <v>5.5</v>
      </c>
      <c r="U1960" s="5">
        <v>0.78</v>
      </c>
      <c r="V1960" s="5">
        <v>6</v>
      </c>
      <c r="W1960" s="5">
        <v>6</v>
      </c>
      <c r="X1960" s="5">
        <v>5</v>
      </c>
      <c r="Y1960" s="5">
        <v>1.67</v>
      </c>
      <c r="Z1960" s="5">
        <v>2</v>
      </c>
      <c r="AA1960" s="5">
        <v>0.67</v>
      </c>
      <c r="AB1960" s="5">
        <v>0</v>
      </c>
      <c r="AC1960" s="5">
        <v>0</v>
      </c>
      <c r="AD1960" s="5">
        <v>0</v>
      </c>
      <c r="AE1960" s="5">
        <v>0</v>
      </c>
      <c r="AF1960" s="5">
        <v>0</v>
      </c>
      <c r="AG1960" s="5">
        <v>0</v>
      </c>
      <c r="AH1960" s="5">
        <v>0</v>
      </c>
      <c r="AI1960" s="5">
        <v>0</v>
      </c>
      <c r="AJ1960" s="5">
        <v>0</v>
      </c>
      <c r="AL1960" s="5">
        <v>0</v>
      </c>
      <c r="AM1960" s="5">
        <v>0</v>
      </c>
      <c r="AN1960" s="5">
        <v>0</v>
      </c>
      <c r="AP1960" s="5">
        <v>3</v>
      </c>
      <c r="AQ1960" s="5">
        <v>100</v>
      </c>
      <c r="AR1960" s="5">
        <v>0</v>
      </c>
      <c r="AT1960" s="5">
        <v>0</v>
      </c>
      <c r="AU1960" s="5">
        <v>0</v>
      </c>
      <c r="AV1960" s="5">
        <v>0</v>
      </c>
      <c r="AW1960" s="5">
        <v>0</v>
      </c>
      <c r="AX1960" s="5">
        <v>91.7</v>
      </c>
      <c r="AY1960" s="5">
        <v>13</v>
      </c>
      <c r="AZ1960" s="5">
        <v>-0.5</v>
      </c>
      <c r="BA1960" s="5">
        <v>30.4</v>
      </c>
      <c r="BB1960" s="5">
        <v>47.8</v>
      </c>
      <c r="BC1960" s="5">
        <v>21.7</v>
      </c>
      <c r="BE1960" s="5">
        <v>0.21</v>
      </c>
      <c r="BF1960" s="5">
        <v>4.8</v>
      </c>
      <c r="BG1960" s="5">
        <v>4.8</v>
      </c>
      <c r="BH1960" s="5">
        <v>4.5</v>
      </c>
      <c r="BI1960" s="5">
        <v>4.5</v>
      </c>
      <c r="BJ1960" s="5">
        <v>0.19</v>
      </c>
      <c r="BK1960" s="5">
        <v>4.5</v>
      </c>
    </row>
    <row r="1961" spans="1:63" x14ac:dyDescent="0.25">
      <c r="A1961" s="5">
        <v>117</v>
      </c>
      <c r="B1961" s="5" t="s">
        <v>325</v>
      </c>
      <c r="C1961" s="5" t="s">
        <v>42</v>
      </c>
      <c r="D1961" s="5" t="s">
        <v>4</v>
      </c>
      <c r="E1961" s="5">
        <v>7</v>
      </c>
      <c r="F1961" s="5">
        <v>2025</v>
      </c>
      <c r="G1961" s="5">
        <v>9</v>
      </c>
      <c r="H1961" s="5">
        <v>23.1</v>
      </c>
      <c r="I1961" s="5">
        <v>4</v>
      </c>
      <c r="J1961" s="5">
        <v>8</v>
      </c>
      <c r="K1961" s="5">
        <v>4.0999999999999996</v>
      </c>
      <c r="L1961" s="5">
        <v>2</v>
      </c>
      <c r="M1961" s="5">
        <v>2</v>
      </c>
      <c r="N1961" s="5">
        <v>5.9</v>
      </c>
      <c r="O1961" s="5">
        <v>0.22</v>
      </c>
      <c r="P1961" s="5">
        <v>2</v>
      </c>
      <c r="Q1961" s="5">
        <v>100</v>
      </c>
      <c r="R1961" s="5">
        <v>18</v>
      </c>
      <c r="S1961" s="5">
        <v>18</v>
      </c>
      <c r="T1961" s="5">
        <v>7.1</v>
      </c>
      <c r="U1961" s="5">
        <v>2</v>
      </c>
      <c r="V1961" s="5">
        <v>9</v>
      </c>
      <c r="W1961" s="5">
        <v>9</v>
      </c>
      <c r="X1961" s="5">
        <v>10</v>
      </c>
      <c r="Y1961" s="5">
        <v>5</v>
      </c>
      <c r="AB1961" s="5">
        <v>0</v>
      </c>
      <c r="AC1961" s="5">
        <v>0</v>
      </c>
      <c r="AD1961" s="5">
        <v>0</v>
      </c>
      <c r="AE1961" s="5">
        <v>0</v>
      </c>
      <c r="AF1961" s="5">
        <v>0</v>
      </c>
      <c r="AG1961" s="5">
        <v>0</v>
      </c>
      <c r="AH1961" s="5">
        <v>0</v>
      </c>
      <c r="AI1961" s="5">
        <v>0</v>
      </c>
      <c r="AJ1961" s="5">
        <v>0</v>
      </c>
      <c r="AL1961" s="5">
        <v>1</v>
      </c>
      <c r="AM1961" s="5">
        <v>0.111</v>
      </c>
      <c r="AN1961" s="5">
        <v>0</v>
      </c>
      <c r="AP1961" s="5">
        <v>2</v>
      </c>
      <c r="AQ1961" s="5">
        <v>100</v>
      </c>
      <c r="AR1961" s="5">
        <v>0</v>
      </c>
      <c r="AT1961" s="5">
        <v>0</v>
      </c>
      <c r="AU1961" s="5">
        <v>0</v>
      </c>
      <c r="AV1961" s="5">
        <v>0</v>
      </c>
      <c r="AW1961" s="5">
        <v>0</v>
      </c>
      <c r="AX1961" s="5">
        <v>104.2</v>
      </c>
      <c r="AY1961" s="5">
        <v>25</v>
      </c>
      <c r="AZ1961" s="5">
        <v>3.1</v>
      </c>
      <c r="BA1961" s="5">
        <v>33.299999999999997</v>
      </c>
      <c r="BB1961" s="5">
        <v>66.7</v>
      </c>
      <c r="BE1961" s="5">
        <v>0.42</v>
      </c>
      <c r="BF1961" s="5">
        <v>3.8</v>
      </c>
      <c r="BG1961" s="5">
        <v>3.8</v>
      </c>
      <c r="BH1961" s="5">
        <v>2.8</v>
      </c>
      <c r="BI1961" s="5">
        <v>2.8</v>
      </c>
      <c r="BJ1961" s="5">
        <v>0.31</v>
      </c>
      <c r="BK1961" s="5">
        <v>2.8</v>
      </c>
    </row>
    <row r="1962" spans="1:63" x14ac:dyDescent="0.25">
      <c r="A1962" s="5">
        <v>118</v>
      </c>
      <c r="B1962" s="5" t="s">
        <v>57</v>
      </c>
      <c r="C1962" s="5" t="s">
        <v>7</v>
      </c>
      <c r="D1962" s="5" t="s">
        <v>11</v>
      </c>
      <c r="E1962" s="5">
        <v>7</v>
      </c>
      <c r="F1962" s="5">
        <v>2025</v>
      </c>
      <c r="G1962" s="5">
        <v>9</v>
      </c>
      <c r="H1962" s="5">
        <v>26.5</v>
      </c>
      <c r="I1962" s="5">
        <v>-3.5</v>
      </c>
      <c r="J1962" s="5">
        <v>-7</v>
      </c>
      <c r="K1962" s="5">
        <v>-4.5999999999999996</v>
      </c>
      <c r="L1962" s="5">
        <v>2</v>
      </c>
      <c r="M1962" s="5">
        <v>2</v>
      </c>
      <c r="N1962" s="5">
        <v>6.9</v>
      </c>
      <c r="O1962" s="5">
        <v>0.22</v>
      </c>
      <c r="P1962" s="5">
        <v>2</v>
      </c>
      <c r="Q1962" s="5">
        <v>100</v>
      </c>
      <c r="R1962" s="5">
        <v>18</v>
      </c>
      <c r="S1962" s="5">
        <v>18</v>
      </c>
      <c r="T1962" s="5">
        <v>7.5</v>
      </c>
      <c r="U1962" s="5">
        <v>2</v>
      </c>
      <c r="V1962" s="5">
        <v>9</v>
      </c>
      <c r="W1962" s="5">
        <v>9</v>
      </c>
      <c r="X1962" s="5">
        <v>25</v>
      </c>
      <c r="Y1962" s="5">
        <v>12.5</v>
      </c>
      <c r="Z1962" s="5">
        <v>6</v>
      </c>
      <c r="AA1962" s="5">
        <v>3</v>
      </c>
      <c r="AB1962" s="5">
        <v>0</v>
      </c>
      <c r="AC1962" s="5">
        <v>0</v>
      </c>
      <c r="AD1962" s="5">
        <v>0</v>
      </c>
      <c r="AE1962" s="5">
        <v>0</v>
      </c>
      <c r="AF1962" s="5">
        <v>0</v>
      </c>
      <c r="AG1962" s="5">
        <v>0</v>
      </c>
      <c r="AH1962" s="5">
        <v>1</v>
      </c>
      <c r="AI1962" s="5">
        <v>5</v>
      </c>
      <c r="AJ1962" s="5">
        <v>0</v>
      </c>
      <c r="AL1962" s="5">
        <v>1</v>
      </c>
      <c r="AM1962" s="5">
        <v>0.111</v>
      </c>
      <c r="AN1962" s="5">
        <v>0</v>
      </c>
      <c r="AP1962" s="5">
        <v>2</v>
      </c>
      <c r="AQ1962" s="5">
        <v>100</v>
      </c>
      <c r="AR1962" s="5">
        <v>1</v>
      </c>
      <c r="AS1962" s="5">
        <v>50</v>
      </c>
      <c r="AT1962" s="5">
        <v>0</v>
      </c>
      <c r="AU1962" s="5">
        <v>0</v>
      </c>
      <c r="AV1962" s="5">
        <v>0</v>
      </c>
      <c r="AW1962" s="5">
        <v>0</v>
      </c>
      <c r="AX1962" s="5">
        <v>104.2</v>
      </c>
      <c r="AY1962" s="5">
        <v>16.7</v>
      </c>
      <c r="AZ1962" s="5">
        <v>3</v>
      </c>
      <c r="BD1962" s="5">
        <v>100</v>
      </c>
      <c r="BE1962" s="5">
        <v>0.66</v>
      </c>
      <c r="BF1962" s="5">
        <v>5.9</v>
      </c>
      <c r="BG1962" s="5">
        <v>5.9</v>
      </c>
      <c r="BH1962" s="5">
        <v>8.6999999999999993</v>
      </c>
      <c r="BI1962" s="5">
        <v>8.6999999999999993</v>
      </c>
      <c r="BJ1962" s="5">
        <v>0.32</v>
      </c>
      <c r="BK1962" s="5">
        <v>2.8</v>
      </c>
    </row>
    <row r="1963" spans="1:63" x14ac:dyDescent="0.25">
      <c r="A1963" s="5">
        <v>119</v>
      </c>
      <c r="B1963" s="5" t="s">
        <v>303</v>
      </c>
      <c r="C1963" s="5" t="s">
        <v>42</v>
      </c>
      <c r="D1963" s="5" t="s">
        <v>11</v>
      </c>
      <c r="E1963" s="5">
        <v>7</v>
      </c>
      <c r="F1963" s="5">
        <v>2025</v>
      </c>
      <c r="G1963" s="5">
        <v>10</v>
      </c>
      <c r="H1963" s="5">
        <v>25.6</v>
      </c>
      <c r="I1963" s="5">
        <v>0</v>
      </c>
      <c r="J1963" s="5">
        <v>0</v>
      </c>
      <c r="K1963" s="5">
        <v>0</v>
      </c>
      <c r="L1963" s="5">
        <v>4</v>
      </c>
      <c r="M1963" s="5">
        <v>4</v>
      </c>
      <c r="N1963" s="5">
        <v>11.8</v>
      </c>
      <c r="O1963" s="5">
        <v>0.4</v>
      </c>
      <c r="P1963" s="5">
        <v>3</v>
      </c>
      <c r="Q1963" s="5">
        <v>75</v>
      </c>
      <c r="R1963" s="5">
        <v>18</v>
      </c>
      <c r="S1963" s="5">
        <v>18</v>
      </c>
      <c r="T1963" s="5">
        <v>7.1</v>
      </c>
      <c r="U1963" s="5">
        <v>1.8</v>
      </c>
      <c r="V1963" s="5">
        <v>4.5</v>
      </c>
      <c r="W1963" s="5">
        <v>6</v>
      </c>
      <c r="X1963" s="5">
        <v>20</v>
      </c>
      <c r="Y1963" s="5">
        <v>6.67</v>
      </c>
      <c r="Z1963" s="5">
        <v>6</v>
      </c>
      <c r="AA1963" s="5">
        <v>2</v>
      </c>
      <c r="AB1963" s="5">
        <v>0</v>
      </c>
      <c r="AC1963" s="5">
        <v>0</v>
      </c>
      <c r="AD1963" s="5">
        <v>0</v>
      </c>
      <c r="AE1963" s="5">
        <v>0</v>
      </c>
      <c r="AF1963" s="5">
        <v>0</v>
      </c>
      <c r="AG1963" s="5">
        <v>0</v>
      </c>
      <c r="AH1963" s="5">
        <v>0</v>
      </c>
      <c r="AI1963" s="5">
        <v>0</v>
      </c>
      <c r="AJ1963" s="5">
        <v>0</v>
      </c>
      <c r="AL1963" s="5">
        <v>0</v>
      </c>
      <c r="AM1963" s="5">
        <v>0</v>
      </c>
      <c r="AN1963" s="5">
        <v>0</v>
      </c>
      <c r="AP1963" s="5">
        <v>3</v>
      </c>
      <c r="AQ1963" s="5">
        <v>75</v>
      </c>
      <c r="AR1963" s="5">
        <v>0</v>
      </c>
      <c r="AT1963" s="5">
        <v>0</v>
      </c>
      <c r="AU1963" s="5">
        <v>0</v>
      </c>
      <c r="AV1963" s="5">
        <v>0</v>
      </c>
      <c r="AW1963" s="5">
        <v>0</v>
      </c>
      <c r="AX1963" s="5">
        <v>83.3</v>
      </c>
      <c r="AY1963" s="5">
        <v>33.299999999999997</v>
      </c>
      <c r="AZ1963" s="5">
        <v>-1.5</v>
      </c>
      <c r="BC1963" s="5">
        <v>10</v>
      </c>
      <c r="BD1963" s="5">
        <v>90</v>
      </c>
      <c r="BE1963" s="5">
        <v>0.7</v>
      </c>
      <c r="BF1963" s="5">
        <v>7</v>
      </c>
      <c r="BG1963" s="5">
        <v>7</v>
      </c>
      <c r="BH1963" s="5">
        <v>8.8000000000000007</v>
      </c>
      <c r="BI1963" s="5">
        <v>8.8000000000000007</v>
      </c>
      <c r="BJ1963" s="5">
        <v>0.62</v>
      </c>
      <c r="BK1963" s="5">
        <v>6.2</v>
      </c>
    </row>
    <row r="1964" spans="1:63" x14ac:dyDescent="0.25">
      <c r="A1964" s="5">
        <v>120</v>
      </c>
      <c r="B1964" s="5" t="s">
        <v>394</v>
      </c>
      <c r="C1964" s="5" t="s">
        <v>19</v>
      </c>
      <c r="D1964" s="5" t="s">
        <v>4</v>
      </c>
      <c r="E1964" s="5">
        <v>7</v>
      </c>
      <c r="F1964" s="5">
        <v>2025</v>
      </c>
      <c r="G1964" s="5">
        <v>18</v>
      </c>
      <c r="H1964" s="5">
        <v>51.4</v>
      </c>
      <c r="I1964" s="5">
        <v>0.5</v>
      </c>
      <c r="J1964" s="5">
        <v>1</v>
      </c>
      <c r="K1964" s="5">
        <v>0.3</v>
      </c>
      <c r="L1964" s="5">
        <v>2</v>
      </c>
      <c r="M1964" s="5">
        <v>2</v>
      </c>
      <c r="N1964" s="5">
        <v>5.9</v>
      </c>
      <c r="O1964" s="5">
        <v>0.11</v>
      </c>
      <c r="P1964" s="5">
        <v>2</v>
      </c>
      <c r="Q1964" s="5">
        <v>100</v>
      </c>
      <c r="R1964" s="5">
        <v>17</v>
      </c>
      <c r="S1964" s="5">
        <v>17</v>
      </c>
      <c r="T1964" s="5">
        <v>6.8</v>
      </c>
      <c r="U1964" s="5">
        <v>0.94</v>
      </c>
      <c r="V1964" s="5">
        <v>8.5</v>
      </c>
      <c r="W1964" s="5">
        <v>8.5</v>
      </c>
      <c r="X1964" s="5">
        <v>16</v>
      </c>
      <c r="Y1964" s="5">
        <v>8</v>
      </c>
      <c r="Z1964" s="5">
        <v>6</v>
      </c>
      <c r="AA1964" s="5">
        <v>3</v>
      </c>
      <c r="AB1964" s="5">
        <v>0</v>
      </c>
      <c r="AC1964" s="5">
        <v>0</v>
      </c>
      <c r="AD1964" s="5">
        <v>0</v>
      </c>
      <c r="AE1964" s="5">
        <v>0</v>
      </c>
      <c r="AF1964" s="5">
        <v>0</v>
      </c>
      <c r="AG1964" s="5">
        <v>0</v>
      </c>
      <c r="AH1964" s="5">
        <v>2</v>
      </c>
      <c r="AI1964" s="5">
        <v>8.6999999999999993</v>
      </c>
      <c r="AJ1964" s="5">
        <v>0</v>
      </c>
      <c r="AL1964" s="5">
        <v>1</v>
      </c>
      <c r="AM1964" s="5">
        <v>5.6000000000000001E-2</v>
      </c>
      <c r="AN1964" s="5">
        <v>0</v>
      </c>
      <c r="AP1964" s="5">
        <v>2</v>
      </c>
      <c r="AQ1964" s="5">
        <v>100</v>
      </c>
      <c r="AR1964" s="5">
        <v>1</v>
      </c>
      <c r="AS1964" s="5">
        <v>50</v>
      </c>
      <c r="AT1964" s="5">
        <v>0</v>
      </c>
      <c r="AU1964" s="5">
        <v>0</v>
      </c>
      <c r="AV1964" s="5">
        <v>0</v>
      </c>
      <c r="AW1964" s="5">
        <v>0</v>
      </c>
      <c r="AX1964" s="5">
        <v>102.1</v>
      </c>
      <c r="AY1964" s="5">
        <v>10.5</v>
      </c>
      <c r="AZ1964" s="5">
        <v>3</v>
      </c>
      <c r="BA1964" s="5">
        <v>72.2</v>
      </c>
      <c r="BB1964" s="5">
        <v>27.8</v>
      </c>
      <c r="BE1964" s="5">
        <v>0.21</v>
      </c>
      <c r="BF1964" s="5">
        <v>3.7</v>
      </c>
      <c r="BG1964" s="5">
        <v>3.7</v>
      </c>
      <c r="BH1964" s="5">
        <v>3.9</v>
      </c>
      <c r="BI1964" s="5">
        <v>3.9</v>
      </c>
      <c r="BJ1964" s="5">
        <v>0.22</v>
      </c>
      <c r="BK1964" s="5">
        <v>3.9</v>
      </c>
    </row>
    <row r="1965" spans="1:63" x14ac:dyDescent="0.25">
      <c r="A1965" s="5">
        <v>121</v>
      </c>
      <c r="B1965" s="5" t="s">
        <v>34</v>
      </c>
      <c r="C1965" s="5" t="s">
        <v>35</v>
      </c>
      <c r="D1965" s="5" t="s">
        <v>11</v>
      </c>
      <c r="E1965" s="5">
        <v>7</v>
      </c>
      <c r="F1965" s="5">
        <v>2025</v>
      </c>
      <c r="G1965" s="5">
        <v>6</v>
      </c>
      <c r="H1965" s="5">
        <v>16.7</v>
      </c>
      <c r="I1965" s="5">
        <v>-1</v>
      </c>
      <c r="J1965" s="5">
        <v>-1</v>
      </c>
      <c r="K1965" s="5">
        <v>-0.4</v>
      </c>
      <c r="L1965" s="5">
        <v>1</v>
      </c>
      <c r="M1965" s="5">
        <v>1</v>
      </c>
      <c r="N1965" s="5">
        <v>3.1</v>
      </c>
      <c r="O1965" s="5">
        <v>0.17</v>
      </c>
      <c r="P1965" s="5">
        <v>1</v>
      </c>
      <c r="Q1965" s="5">
        <v>100</v>
      </c>
      <c r="R1965" s="5">
        <v>17</v>
      </c>
      <c r="S1965" s="5">
        <v>17</v>
      </c>
      <c r="T1965" s="5">
        <v>8.6</v>
      </c>
      <c r="U1965" s="5">
        <v>2.83</v>
      </c>
      <c r="V1965" s="5">
        <v>17</v>
      </c>
      <c r="W1965" s="5">
        <v>17</v>
      </c>
      <c r="X1965" s="5">
        <v>18</v>
      </c>
      <c r="Y1965" s="5">
        <v>18</v>
      </c>
      <c r="AB1965" s="5">
        <v>0</v>
      </c>
      <c r="AC1965" s="5">
        <v>0</v>
      </c>
      <c r="AD1965" s="5">
        <v>0</v>
      </c>
      <c r="AE1965" s="5">
        <v>0</v>
      </c>
      <c r="AF1965" s="5">
        <v>0</v>
      </c>
      <c r="AG1965" s="5">
        <v>0</v>
      </c>
      <c r="AH1965" s="5">
        <v>0</v>
      </c>
      <c r="AI1965" s="5">
        <v>0</v>
      </c>
      <c r="AJ1965" s="5">
        <v>0</v>
      </c>
      <c r="AL1965" s="5">
        <v>1</v>
      </c>
      <c r="AM1965" s="5">
        <v>0.16700000000000001</v>
      </c>
      <c r="AN1965" s="5">
        <v>0</v>
      </c>
      <c r="AP1965" s="5">
        <v>1</v>
      </c>
      <c r="AQ1965" s="5">
        <v>100</v>
      </c>
      <c r="AR1965" s="5">
        <v>0</v>
      </c>
      <c r="AT1965" s="5">
        <v>0</v>
      </c>
      <c r="AU1965" s="5">
        <v>0</v>
      </c>
      <c r="AV1965" s="5">
        <v>0</v>
      </c>
      <c r="AW1965" s="5">
        <v>0</v>
      </c>
      <c r="AX1965" s="5">
        <v>118.8</v>
      </c>
      <c r="AY1965" s="5">
        <v>10</v>
      </c>
      <c r="AZ1965" s="5">
        <v>11.2</v>
      </c>
      <c r="BB1965" s="5">
        <v>16.7</v>
      </c>
      <c r="BD1965" s="5">
        <v>83.3</v>
      </c>
      <c r="BE1965" s="5">
        <v>1.77</v>
      </c>
      <c r="BF1965" s="5">
        <v>10.6</v>
      </c>
      <c r="BG1965" s="5">
        <v>10.6</v>
      </c>
      <c r="BH1965" s="5">
        <v>9.6</v>
      </c>
      <c r="BI1965" s="5">
        <v>9.6</v>
      </c>
      <c r="BJ1965" s="5">
        <v>0.24</v>
      </c>
      <c r="BK1965" s="5">
        <v>1.5</v>
      </c>
    </row>
    <row r="1966" spans="1:63" x14ac:dyDescent="0.25">
      <c r="A1966" s="5">
        <v>122</v>
      </c>
      <c r="B1966" s="5" t="s">
        <v>349</v>
      </c>
      <c r="C1966" s="5" t="s">
        <v>12</v>
      </c>
      <c r="D1966" s="5" t="s">
        <v>4</v>
      </c>
      <c r="E1966" s="5">
        <v>7</v>
      </c>
      <c r="F1966" s="5">
        <v>2025</v>
      </c>
      <c r="G1966" s="5">
        <v>5</v>
      </c>
      <c r="H1966" s="5">
        <v>11.9</v>
      </c>
      <c r="I1966" s="5">
        <v>17.5</v>
      </c>
      <c r="J1966" s="5">
        <v>35</v>
      </c>
      <c r="K1966" s="5">
        <v>11.3</v>
      </c>
      <c r="L1966" s="5">
        <v>2</v>
      </c>
      <c r="M1966" s="5">
        <v>2</v>
      </c>
      <c r="N1966" s="5">
        <v>5.3</v>
      </c>
      <c r="O1966" s="5">
        <v>0.4</v>
      </c>
      <c r="P1966" s="5">
        <v>1</v>
      </c>
      <c r="Q1966" s="5">
        <v>50</v>
      </c>
      <c r="R1966" s="5">
        <v>17</v>
      </c>
      <c r="S1966" s="5">
        <v>17</v>
      </c>
      <c r="T1966" s="5">
        <v>7.1</v>
      </c>
      <c r="U1966" s="5">
        <v>3.4</v>
      </c>
      <c r="V1966" s="5">
        <v>8.5</v>
      </c>
      <c r="W1966" s="5">
        <v>17</v>
      </c>
      <c r="X1966" s="5">
        <v>0</v>
      </c>
      <c r="AB1966" s="5">
        <v>0</v>
      </c>
      <c r="AC1966" s="5">
        <v>0</v>
      </c>
      <c r="AD1966" s="5">
        <v>0</v>
      </c>
      <c r="AE1966" s="5">
        <v>0</v>
      </c>
      <c r="AF1966" s="5">
        <v>0</v>
      </c>
      <c r="AG1966" s="5">
        <v>0</v>
      </c>
      <c r="AH1966" s="5">
        <v>1</v>
      </c>
      <c r="AI1966" s="5">
        <v>4</v>
      </c>
      <c r="AJ1966" s="5">
        <v>0</v>
      </c>
      <c r="AL1966" s="5">
        <v>1</v>
      </c>
      <c r="AM1966" s="5">
        <v>0.2</v>
      </c>
      <c r="AN1966" s="5">
        <v>0</v>
      </c>
      <c r="AP1966" s="5">
        <v>1</v>
      </c>
      <c r="AQ1966" s="5">
        <v>50</v>
      </c>
      <c r="AR1966" s="5">
        <v>0</v>
      </c>
      <c r="AT1966" s="5">
        <v>0</v>
      </c>
      <c r="AU1966" s="5">
        <v>0</v>
      </c>
      <c r="AV1966" s="5">
        <v>0</v>
      </c>
      <c r="AW1966" s="5">
        <v>0</v>
      </c>
      <c r="AX1966" s="5">
        <v>79.2</v>
      </c>
      <c r="AY1966" s="5">
        <v>66.7</v>
      </c>
      <c r="AZ1966" s="5">
        <v>-2.8</v>
      </c>
      <c r="BA1966" s="5">
        <v>80</v>
      </c>
      <c r="BB1966" s="5">
        <v>20</v>
      </c>
      <c r="BE1966" s="5">
        <v>0.54</v>
      </c>
      <c r="BF1966" s="5">
        <v>2.7</v>
      </c>
      <c r="BG1966" s="5">
        <v>2.7</v>
      </c>
      <c r="BH1966" s="5">
        <v>4.4000000000000004</v>
      </c>
      <c r="BI1966" s="5">
        <v>4.4000000000000004</v>
      </c>
      <c r="BJ1966" s="5">
        <v>0.88</v>
      </c>
      <c r="BK1966" s="5">
        <v>4.4000000000000004</v>
      </c>
    </row>
    <row r="1967" spans="1:63" x14ac:dyDescent="0.25">
      <c r="A1967" s="5">
        <v>123</v>
      </c>
      <c r="B1967" s="5" t="s">
        <v>205</v>
      </c>
      <c r="C1967" s="5" t="s">
        <v>90</v>
      </c>
      <c r="D1967" s="5" t="s">
        <v>4</v>
      </c>
      <c r="E1967" s="5">
        <v>7</v>
      </c>
      <c r="F1967" s="5">
        <v>2025</v>
      </c>
      <c r="G1967" s="5">
        <v>12</v>
      </c>
      <c r="H1967" s="5">
        <v>33.299999999999997</v>
      </c>
      <c r="I1967" s="5">
        <v>4</v>
      </c>
      <c r="J1967" s="5">
        <v>12</v>
      </c>
      <c r="K1967" s="5">
        <v>6.3</v>
      </c>
      <c r="L1967" s="5">
        <v>3</v>
      </c>
      <c r="M1967" s="5">
        <v>3</v>
      </c>
      <c r="N1967" s="5">
        <v>12.5</v>
      </c>
      <c r="O1967" s="5">
        <v>0.25</v>
      </c>
      <c r="P1967" s="5">
        <v>3</v>
      </c>
      <c r="Q1967" s="5">
        <v>100</v>
      </c>
      <c r="R1967" s="5">
        <v>17</v>
      </c>
      <c r="S1967" s="5">
        <v>17</v>
      </c>
      <c r="T1967" s="5">
        <v>7.3</v>
      </c>
      <c r="U1967" s="5">
        <v>1.42</v>
      </c>
      <c r="V1967" s="5">
        <v>5.67</v>
      </c>
      <c r="W1967" s="5">
        <v>5.67</v>
      </c>
      <c r="X1967" s="5">
        <v>5</v>
      </c>
      <c r="Y1967" s="5">
        <v>1.67</v>
      </c>
      <c r="Z1967" s="5">
        <v>2</v>
      </c>
      <c r="AA1967" s="5">
        <v>0.67</v>
      </c>
      <c r="AB1967" s="5">
        <v>0</v>
      </c>
      <c r="AC1967" s="5">
        <v>0</v>
      </c>
      <c r="AD1967" s="5">
        <v>1</v>
      </c>
      <c r="AE1967" s="5">
        <v>0</v>
      </c>
      <c r="AF1967" s="5">
        <v>0</v>
      </c>
      <c r="AG1967" s="5">
        <v>0</v>
      </c>
      <c r="AH1967" s="5">
        <v>2</v>
      </c>
      <c r="AI1967" s="5">
        <v>11.1</v>
      </c>
      <c r="AJ1967" s="5">
        <v>0</v>
      </c>
      <c r="AL1967" s="5">
        <v>2</v>
      </c>
      <c r="AM1967" s="5">
        <v>0.16700000000000001</v>
      </c>
      <c r="AN1967" s="5">
        <v>0</v>
      </c>
      <c r="AP1967" s="5">
        <v>3</v>
      </c>
      <c r="AQ1967" s="5">
        <v>100</v>
      </c>
      <c r="AR1967" s="5">
        <v>1</v>
      </c>
      <c r="AS1967" s="5">
        <v>33.299999999999997</v>
      </c>
      <c r="AT1967" s="5">
        <v>0</v>
      </c>
      <c r="AU1967" s="5">
        <v>0</v>
      </c>
      <c r="AV1967" s="5">
        <v>0</v>
      </c>
      <c r="AW1967" s="5">
        <v>1</v>
      </c>
      <c r="AX1967" s="5">
        <v>90.3</v>
      </c>
      <c r="AY1967" s="5">
        <v>33.299999999999997</v>
      </c>
      <c r="AZ1967" s="5">
        <v>-0.9</v>
      </c>
      <c r="BA1967" s="5">
        <v>8.3000000000000007</v>
      </c>
      <c r="BB1967" s="5">
        <v>91.7</v>
      </c>
      <c r="BE1967" s="5">
        <v>0.39</v>
      </c>
      <c r="BF1967" s="5">
        <v>4.7</v>
      </c>
      <c r="BG1967" s="5">
        <v>4.7</v>
      </c>
      <c r="BH1967" s="5">
        <v>5.0999999999999996</v>
      </c>
      <c r="BI1967" s="5">
        <v>5.0999999999999996</v>
      </c>
      <c r="BJ1967" s="5">
        <v>0.42</v>
      </c>
      <c r="BK1967" s="5">
        <v>5.0999999999999996</v>
      </c>
    </row>
    <row r="1968" spans="1:63" x14ac:dyDescent="0.25">
      <c r="A1968" s="5">
        <v>124</v>
      </c>
      <c r="B1968" s="5" t="s">
        <v>293</v>
      </c>
      <c r="C1968" s="5" t="s">
        <v>7</v>
      </c>
      <c r="D1968" s="5" t="s">
        <v>4</v>
      </c>
      <c r="E1968" s="5">
        <v>7</v>
      </c>
      <c r="F1968" s="5">
        <v>2025</v>
      </c>
      <c r="G1968" s="5">
        <v>15</v>
      </c>
      <c r="H1968" s="5">
        <v>44.1</v>
      </c>
      <c r="I1968" s="5">
        <v>1.3</v>
      </c>
      <c r="J1968" s="5">
        <v>4</v>
      </c>
      <c r="K1968" s="5">
        <v>2.6</v>
      </c>
      <c r="L1968" s="5">
        <v>3</v>
      </c>
      <c r="M1968" s="5">
        <v>3</v>
      </c>
      <c r="N1968" s="5">
        <v>10.3</v>
      </c>
      <c r="O1968" s="5">
        <v>0.2</v>
      </c>
      <c r="P1968" s="5">
        <v>3</v>
      </c>
      <c r="Q1968" s="5">
        <v>100</v>
      </c>
      <c r="R1968" s="5">
        <v>17</v>
      </c>
      <c r="S1968" s="5">
        <v>17</v>
      </c>
      <c r="T1968" s="5">
        <v>7.1</v>
      </c>
      <c r="U1968" s="5">
        <v>1.1299999999999999</v>
      </c>
      <c r="V1968" s="5">
        <v>5.67</v>
      </c>
      <c r="W1968" s="5">
        <v>5.67</v>
      </c>
      <c r="X1968" s="5">
        <v>13</v>
      </c>
      <c r="Y1968" s="5">
        <v>4.33</v>
      </c>
      <c r="Z1968" s="5">
        <v>4</v>
      </c>
      <c r="AA1968" s="5">
        <v>1.33</v>
      </c>
      <c r="AB1968" s="5">
        <v>0</v>
      </c>
      <c r="AC1968" s="5">
        <v>0</v>
      </c>
      <c r="AD1968" s="5">
        <v>0</v>
      </c>
      <c r="AE1968" s="5">
        <v>0</v>
      </c>
      <c r="AF1968" s="5">
        <v>0</v>
      </c>
      <c r="AG1968" s="5">
        <v>0</v>
      </c>
      <c r="AH1968" s="5">
        <v>0</v>
      </c>
      <c r="AI1968" s="5">
        <v>0</v>
      </c>
      <c r="AJ1968" s="5">
        <v>0</v>
      </c>
      <c r="AL1968" s="5">
        <v>0</v>
      </c>
      <c r="AM1968" s="5">
        <v>0</v>
      </c>
      <c r="AN1968" s="5">
        <v>0</v>
      </c>
      <c r="AP1968" s="5">
        <v>3</v>
      </c>
      <c r="AQ1968" s="5">
        <v>100</v>
      </c>
      <c r="AR1968" s="5">
        <v>0</v>
      </c>
      <c r="AT1968" s="5">
        <v>0</v>
      </c>
      <c r="AU1968" s="5">
        <v>0</v>
      </c>
      <c r="AV1968" s="5">
        <v>0</v>
      </c>
      <c r="AW1968" s="5">
        <v>0</v>
      </c>
      <c r="AX1968" s="5">
        <v>90.3</v>
      </c>
      <c r="AY1968" s="5">
        <v>21.4</v>
      </c>
      <c r="AZ1968" s="5">
        <v>0.1</v>
      </c>
      <c r="BA1968" s="5">
        <v>73.3</v>
      </c>
      <c r="BB1968" s="5">
        <v>26.7</v>
      </c>
      <c r="BE1968" s="5">
        <v>0.31</v>
      </c>
      <c r="BF1968" s="5">
        <v>4.7</v>
      </c>
      <c r="BG1968" s="5">
        <v>4.7</v>
      </c>
      <c r="BH1968" s="5">
        <v>8.6999999999999993</v>
      </c>
      <c r="BI1968" s="5">
        <v>8.6999999999999993</v>
      </c>
      <c r="BJ1968" s="5">
        <v>0.57999999999999996</v>
      </c>
      <c r="BK1968" s="5">
        <v>8.6999999999999993</v>
      </c>
    </row>
    <row r="1969" spans="1:63" x14ac:dyDescent="0.25">
      <c r="A1969" s="5">
        <v>125</v>
      </c>
      <c r="B1969" s="5" t="s">
        <v>218</v>
      </c>
      <c r="C1969" s="5" t="s">
        <v>22</v>
      </c>
      <c r="D1969" s="5" t="s">
        <v>4</v>
      </c>
      <c r="E1969" s="5">
        <v>7</v>
      </c>
      <c r="F1969" s="5">
        <v>2025</v>
      </c>
      <c r="G1969" s="5">
        <v>13</v>
      </c>
      <c r="H1969" s="5">
        <v>39.4</v>
      </c>
      <c r="I1969" s="5">
        <v>-5</v>
      </c>
      <c r="J1969" s="5">
        <v>-5</v>
      </c>
      <c r="K1969" s="5">
        <v>-2.5</v>
      </c>
      <c r="L1969" s="5">
        <v>1</v>
      </c>
      <c r="M1969" s="5">
        <v>1</v>
      </c>
      <c r="N1969" s="5">
        <v>3.3</v>
      </c>
      <c r="O1969" s="5">
        <v>0.08</v>
      </c>
      <c r="P1969" s="5">
        <v>1</v>
      </c>
      <c r="Q1969" s="5">
        <v>100</v>
      </c>
      <c r="R1969" s="5">
        <v>17</v>
      </c>
      <c r="S1969" s="5">
        <v>17</v>
      </c>
      <c r="T1969" s="5">
        <v>6.4</v>
      </c>
      <c r="U1969" s="5">
        <v>1.31</v>
      </c>
      <c r="V1969" s="5">
        <v>17</v>
      </c>
      <c r="W1969" s="5">
        <v>17</v>
      </c>
      <c r="X1969" s="5">
        <v>22</v>
      </c>
      <c r="Y1969" s="5">
        <v>22</v>
      </c>
      <c r="Z1969" s="5">
        <v>21</v>
      </c>
      <c r="AA1969" s="5">
        <v>21</v>
      </c>
      <c r="AB1969" s="5">
        <v>0</v>
      </c>
      <c r="AC1969" s="5">
        <v>0</v>
      </c>
      <c r="AD1969" s="5">
        <v>0</v>
      </c>
      <c r="AE1969" s="5">
        <v>0</v>
      </c>
      <c r="AF1969" s="5">
        <v>0</v>
      </c>
      <c r="AG1969" s="5">
        <v>0</v>
      </c>
      <c r="AH1969" s="5">
        <v>1</v>
      </c>
      <c r="AI1969" s="5">
        <v>5</v>
      </c>
      <c r="AJ1969" s="5">
        <v>1</v>
      </c>
      <c r="AK1969" s="5">
        <v>1</v>
      </c>
      <c r="AL1969" s="5">
        <v>1</v>
      </c>
      <c r="AM1969" s="5">
        <v>7.6999999999999999E-2</v>
      </c>
      <c r="AN1969" s="5">
        <v>0</v>
      </c>
      <c r="AP1969" s="5">
        <v>1</v>
      </c>
      <c r="AQ1969" s="5">
        <v>100</v>
      </c>
      <c r="AR1969" s="5">
        <v>0</v>
      </c>
      <c r="AT1969" s="5">
        <v>0</v>
      </c>
      <c r="AU1969" s="5">
        <v>0</v>
      </c>
      <c r="AV1969" s="5">
        <v>0</v>
      </c>
      <c r="AW1969" s="5">
        <v>0</v>
      </c>
      <c r="AX1969" s="5">
        <v>118.8</v>
      </c>
      <c r="AY1969" s="5">
        <v>11.1</v>
      </c>
      <c r="AZ1969" s="5">
        <v>12.8</v>
      </c>
      <c r="BA1969" s="5">
        <v>15.4</v>
      </c>
      <c r="BB1969" s="5">
        <v>84.6</v>
      </c>
      <c r="BE1969" s="5">
        <v>0.21</v>
      </c>
      <c r="BF1969" s="5">
        <v>2.7</v>
      </c>
      <c r="BG1969" s="5">
        <v>2.7</v>
      </c>
      <c r="BH1969" s="5">
        <v>2</v>
      </c>
      <c r="BI1969" s="5">
        <v>2</v>
      </c>
      <c r="BJ1969" s="5">
        <v>0.15</v>
      </c>
      <c r="BK1969" s="5">
        <v>2</v>
      </c>
    </row>
    <row r="1970" spans="1:63" x14ac:dyDescent="0.25">
      <c r="A1970" s="5">
        <v>126</v>
      </c>
      <c r="B1970" s="5" t="s">
        <v>392</v>
      </c>
      <c r="C1970" s="5" t="s">
        <v>606</v>
      </c>
      <c r="D1970" s="5" t="s">
        <v>4</v>
      </c>
      <c r="E1970" s="5">
        <v>7</v>
      </c>
      <c r="F1970" s="5">
        <v>2025</v>
      </c>
      <c r="G1970" s="5">
        <v>3</v>
      </c>
      <c r="H1970" s="5">
        <v>13</v>
      </c>
      <c r="I1970" s="5">
        <v>0.5</v>
      </c>
      <c r="J1970" s="5">
        <v>1</v>
      </c>
      <c r="K1970" s="5">
        <v>1.1000000000000001</v>
      </c>
      <c r="L1970" s="5">
        <v>2</v>
      </c>
      <c r="M1970" s="5">
        <v>2</v>
      </c>
      <c r="N1970" s="5">
        <v>11.1</v>
      </c>
      <c r="O1970" s="5">
        <v>0.67</v>
      </c>
      <c r="P1970" s="5">
        <v>2</v>
      </c>
      <c r="Q1970" s="5">
        <v>100</v>
      </c>
      <c r="R1970" s="5">
        <v>17</v>
      </c>
      <c r="S1970" s="5">
        <v>17</v>
      </c>
      <c r="T1970" s="5">
        <v>14.7</v>
      </c>
      <c r="U1970" s="5">
        <v>5.67</v>
      </c>
      <c r="V1970" s="5">
        <v>8.5</v>
      </c>
      <c r="W1970" s="5">
        <v>8.5</v>
      </c>
      <c r="X1970" s="5">
        <v>16</v>
      </c>
      <c r="Y1970" s="5">
        <v>8</v>
      </c>
      <c r="Z1970" s="5">
        <v>1</v>
      </c>
      <c r="AA1970" s="5">
        <v>0.5</v>
      </c>
      <c r="AB1970" s="5">
        <v>0</v>
      </c>
      <c r="AC1970" s="5">
        <v>0</v>
      </c>
      <c r="AD1970" s="5">
        <v>0</v>
      </c>
      <c r="AE1970" s="5">
        <v>0</v>
      </c>
      <c r="AF1970" s="5">
        <v>0</v>
      </c>
      <c r="AG1970" s="5">
        <v>0</v>
      </c>
      <c r="AH1970" s="5">
        <v>1</v>
      </c>
      <c r="AI1970" s="5">
        <v>7.7</v>
      </c>
      <c r="AJ1970" s="5">
        <v>1</v>
      </c>
      <c r="AK1970" s="5">
        <v>0.5</v>
      </c>
      <c r="AL1970" s="5">
        <v>1</v>
      </c>
      <c r="AM1970" s="5">
        <v>0.33300000000000002</v>
      </c>
      <c r="AN1970" s="5">
        <v>0</v>
      </c>
      <c r="AP1970" s="5">
        <v>2</v>
      </c>
      <c r="AQ1970" s="5">
        <v>100</v>
      </c>
      <c r="AR1970" s="5">
        <v>1</v>
      </c>
      <c r="AS1970" s="5">
        <v>50</v>
      </c>
      <c r="AT1970" s="5">
        <v>0</v>
      </c>
      <c r="AU1970" s="5">
        <v>0</v>
      </c>
      <c r="AV1970" s="5">
        <v>0</v>
      </c>
      <c r="AW1970" s="5">
        <v>0</v>
      </c>
      <c r="AX1970" s="5">
        <v>102.1</v>
      </c>
      <c r="AY1970" s="5">
        <v>40</v>
      </c>
      <c r="AZ1970" s="5">
        <v>2.9</v>
      </c>
      <c r="BA1970" s="5">
        <v>33.299999999999997</v>
      </c>
      <c r="BB1970" s="5">
        <v>66.7</v>
      </c>
      <c r="BE1970" s="5">
        <v>1.23</v>
      </c>
      <c r="BF1970" s="5">
        <v>3.7</v>
      </c>
      <c r="BG1970" s="5">
        <v>3.7</v>
      </c>
      <c r="BH1970" s="5">
        <v>3.1</v>
      </c>
      <c r="BI1970" s="5">
        <v>3.1</v>
      </c>
      <c r="BJ1970" s="5">
        <v>1.02</v>
      </c>
      <c r="BK1970" s="5">
        <v>3.1</v>
      </c>
    </row>
    <row r="1971" spans="1:63" x14ac:dyDescent="0.25">
      <c r="A1971" s="5">
        <v>127</v>
      </c>
      <c r="B1971" s="5" t="s">
        <v>257</v>
      </c>
      <c r="C1971" s="5" t="s">
        <v>606</v>
      </c>
      <c r="D1971" s="5" t="s">
        <v>4</v>
      </c>
      <c r="E1971" s="5">
        <v>7</v>
      </c>
      <c r="F1971" s="5">
        <v>2025</v>
      </c>
      <c r="G1971" s="5">
        <v>19</v>
      </c>
      <c r="H1971" s="5">
        <v>82.6</v>
      </c>
      <c r="I1971" s="5">
        <v>10.8</v>
      </c>
      <c r="J1971" s="5">
        <v>43</v>
      </c>
      <c r="K1971" s="5">
        <v>49.4</v>
      </c>
      <c r="L1971" s="5">
        <v>4</v>
      </c>
      <c r="M1971" s="5">
        <v>4</v>
      </c>
      <c r="N1971" s="5">
        <v>22.2</v>
      </c>
      <c r="O1971" s="5">
        <v>0.21</v>
      </c>
      <c r="P1971" s="5">
        <v>2</v>
      </c>
      <c r="Q1971" s="5">
        <v>50</v>
      </c>
      <c r="R1971" s="5">
        <v>17</v>
      </c>
      <c r="S1971" s="5">
        <v>17</v>
      </c>
      <c r="T1971" s="5">
        <v>14.7</v>
      </c>
      <c r="U1971" s="5">
        <v>0.89</v>
      </c>
      <c r="V1971" s="5">
        <v>4.25</v>
      </c>
      <c r="W1971" s="5">
        <v>8.5</v>
      </c>
      <c r="X1971" s="5">
        <v>9</v>
      </c>
      <c r="Y1971" s="5">
        <v>4.5</v>
      </c>
      <c r="Z1971" s="5">
        <v>1</v>
      </c>
      <c r="AA1971" s="5">
        <v>0.5</v>
      </c>
      <c r="AB1971" s="5">
        <v>0</v>
      </c>
      <c r="AC1971" s="5">
        <v>0</v>
      </c>
      <c r="AD1971" s="5">
        <v>1</v>
      </c>
      <c r="AE1971" s="5">
        <v>0</v>
      </c>
      <c r="AF1971" s="5">
        <v>0</v>
      </c>
      <c r="AG1971" s="5">
        <v>1</v>
      </c>
      <c r="AH1971" s="5">
        <v>4</v>
      </c>
      <c r="AI1971" s="5">
        <v>30.8</v>
      </c>
      <c r="AJ1971" s="5">
        <v>0</v>
      </c>
      <c r="AL1971" s="5">
        <v>1</v>
      </c>
      <c r="AM1971" s="5">
        <v>5.2999999999999999E-2</v>
      </c>
      <c r="AN1971" s="5">
        <v>0</v>
      </c>
      <c r="AP1971" s="5">
        <v>2</v>
      </c>
      <c r="AQ1971" s="5">
        <v>50</v>
      </c>
      <c r="AR1971" s="5">
        <v>1</v>
      </c>
      <c r="AS1971" s="5">
        <v>25</v>
      </c>
      <c r="AT1971" s="5">
        <v>1</v>
      </c>
      <c r="AU1971" s="5">
        <v>1</v>
      </c>
      <c r="AV1971" s="5">
        <v>100</v>
      </c>
      <c r="AW1971" s="5">
        <v>0</v>
      </c>
      <c r="AX1971" s="5">
        <v>61.5</v>
      </c>
      <c r="AY1971" s="5">
        <v>26.7</v>
      </c>
      <c r="AZ1971" s="5">
        <v>-3.5</v>
      </c>
      <c r="BA1971" s="5">
        <v>94.7</v>
      </c>
      <c r="BC1971" s="5">
        <v>5.3</v>
      </c>
      <c r="BE1971" s="5">
        <v>0.19</v>
      </c>
      <c r="BF1971" s="5">
        <v>3.7</v>
      </c>
      <c r="BG1971" s="5">
        <v>3.7</v>
      </c>
      <c r="BH1971" s="5">
        <v>6.9</v>
      </c>
      <c r="BI1971" s="5">
        <v>6.9</v>
      </c>
      <c r="BJ1971" s="5">
        <v>0.36</v>
      </c>
      <c r="BK1971" s="5">
        <v>6.9</v>
      </c>
    </row>
    <row r="1972" spans="1:63" x14ac:dyDescent="0.25">
      <c r="A1972" s="5">
        <v>128</v>
      </c>
      <c r="B1972" s="5" t="s">
        <v>292</v>
      </c>
      <c r="C1972" s="5" t="s">
        <v>76</v>
      </c>
      <c r="D1972" s="5" t="s">
        <v>4</v>
      </c>
      <c r="E1972" s="5">
        <v>7</v>
      </c>
      <c r="F1972" s="5">
        <v>2025</v>
      </c>
      <c r="G1972" s="5">
        <v>23</v>
      </c>
      <c r="H1972" s="5">
        <v>52.3</v>
      </c>
      <c r="I1972" s="5">
        <v>11.7</v>
      </c>
      <c r="J1972" s="5">
        <v>35</v>
      </c>
      <c r="K1972" s="5">
        <v>9.5</v>
      </c>
      <c r="L1972" s="5">
        <v>3</v>
      </c>
      <c r="M1972" s="5">
        <v>3</v>
      </c>
      <c r="N1972" s="5">
        <v>8.8000000000000007</v>
      </c>
      <c r="O1972" s="5">
        <v>0.13</v>
      </c>
      <c r="P1972" s="5">
        <v>2</v>
      </c>
      <c r="Q1972" s="5">
        <v>66.7</v>
      </c>
      <c r="R1972" s="5">
        <v>16</v>
      </c>
      <c r="S1972" s="5">
        <v>16</v>
      </c>
      <c r="T1972" s="5">
        <v>9.3000000000000007</v>
      </c>
      <c r="U1972" s="5">
        <v>0.7</v>
      </c>
      <c r="V1972" s="5">
        <v>5.33</v>
      </c>
      <c r="W1972" s="5">
        <v>8</v>
      </c>
      <c r="X1972" s="5">
        <v>13</v>
      </c>
      <c r="Y1972" s="5">
        <v>6.5</v>
      </c>
      <c r="Z1972" s="5">
        <v>2</v>
      </c>
      <c r="AA1972" s="5">
        <v>1</v>
      </c>
      <c r="AB1972" s="5">
        <v>0</v>
      </c>
      <c r="AC1972" s="5">
        <v>0</v>
      </c>
      <c r="AD1972" s="5">
        <v>0</v>
      </c>
      <c r="AE1972" s="5">
        <v>0</v>
      </c>
      <c r="AF1972" s="5">
        <v>0</v>
      </c>
      <c r="AG1972" s="5">
        <v>1</v>
      </c>
      <c r="AH1972" s="5">
        <v>3</v>
      </c>
      <c r="AI1972" s="5">
        <v>15.8</v>
      </c>
      <c r="AJ1972" s="5">
        <v>0</v>
      </c>
      <c r="AL1972" s="5">
        <v>1</v>
      </c>
      <c r="AM1972" s="5">
        <v>4.2999999999999997E-2</v>
      </c>
      <c r="AN1972" s="5">
        <v>1</v>
      </c>
      <c r="AO1972" s="5">
        <v>33.299999999999997</v>
      </c>
      <c r="AP1972" s="5">
        <v>3</v>
      </c>
      <c r="AQ1972" s="5">
        <v>100</v>
      </c>
      <c r="AR1972" s="5">
        <v>1</v>
      </c>
      <c r="AS1972" s="5">
        <v>33.299999999999997</v>
      </c>
      <c r="AT1972" s="5">
        <v>1</v>
      </c>
      <c r="AU1972" s="5">
        <v>0</v>
      </c>
      <c r="AV1972" s="5">
        <v>0</v>
      </c>
      <c r="AW1972" s="5">
        <v>0</v>
      </c>
      <c r="AX1972" s="5">
        <v>79.900000000000006</v>
      </c>
      <c r="AY1972" s="5">
        <v>20</v>
      </c>
      <c r="AZ1972" s="5">
        <v>-2.1</v>
      </c>
      <c r="BA1972" s="5">
        <v>26.1</v>
      </c>
      <c r="BB1972" s="5">
        <v>73.900000000000006</v>
      </c>
      <c r="BE1972" s="5">
        <v>0.16</v>
      </c>
      <c r="BF1972" s="5">
        <v>3.6</v>
      </c>
      <c r="BG1972" s="5">
        <v>3.6</v>
      </c>
      <c r="BH1972" s="5">
        <v>4.4000000000000004</v>
      </c>
      <c r="BI1972" s="5">
        <v>4.4000000000000004</v>
      </c>
      <c r="BJ1972" s="5">
        <v>0.19</v>
      </c>
      <c r="BK1972" s="5">
        <v>4.4000000000000004</v>
      </c>
    </row>
    <row r="1973" spans="1:63" x14ac:dyDescent="0.25">
      <c r="A1973" s="5">
        <v>129</v>
      </c>
      <c r="B1973" s="5" t="s">
        <v>376</v>
      </c>
      <c r="C1973" s="5" t="s">
        <v>43</v>
      </c>
      <c r="D1973" s="5" t="s">
        <v>4</v>
      </c>
      <c r="E1973" s="5">
        <v>7</v>
      </c>
      <c r="F1973" s="5">
        <v>2025</v>
      </c>
      <c r="G1973" s="5">
        <v>26</v>
      </c>
      <c r="H1973" s="5">
        <v>72.2</v>
      </c>
      <c r="I1973" s="5">
        <v>3.5</v>
      </c>
      <c r="J1973" s="5">
        <v>14</v>
      </c>
      <c r="K1973" s="5">
        <v>6.1</v>
      </c>
      <c r="L1973" s="5">
        <v>4</v>
      </c>
      <c r="M1973" s="5">
        <v>4</v>
      </c>
      <c r="N1973" s="5">
        <v>12.9</v>
      </c>
      <c r="O1973" s="5">
        <v>0.15</v>
      </c>
      <c r="P1973" s="5">
        <v>3</v>
      </c>
      <c r="Q1973" s="5">
        <v>75</v>
      </c>
      <c r="R1973" s="5">
        <v>16</v>
      </c>
      <c r="S1973" s="5">
        <v>16</v>
      </c>
      <c r="T1973" s="5">
        <v>10.5</v>
      </c>
      <c r="U1973" s="5">
        <v>0.62</v>
      </c>
      <c r="V1973" s="5">
        <v>4</v>
      </c>
      <c r="W1973" s="5">
        <v>5.33</v>
      </c>
      <c r="X1973" s="5">
        <v>6</v>
      </c>
      <c r="Y1973" s="5">
        <v>2</v>
      </c>
      <c r="Z1973" s="5">
        <v>3</v>
      </c>
      <c r="AA1973" s="5">
        <v>1</v>
      </c>
      <c r="AB1973" s="5">
        <v>0</v>
      </c>
      <c r="AC1973" s="5">
        <v>0</v>
      </c>
      <c r="AD1973" s="5">
        <v>0</v>
      </c>
      <c r="AE1973" s="5">
        <v>0</v>
      </c>
      <c r="AF1973" s="5">
        <v>0</v>
      </c>
      <c r="AG1973" s="5">
        <v>0</v>
      </c>
      <c r="AH1973" s="5">
        <v>3</v>
      </c>
      <c r="AI1973" s="5">
        <v>15</v>
      </c>
      <c r="AJ1973" s="5">
        <v>0</v>
      </c>
      <c r="AL1973" s="5">
        <v>1</v>
      </c>
      <c r="AM1973" s="5">
        <v>3.7999999999999999E-2</v>
      </c>
      <c r="AN1973" s="5">
        <v>0</v>
      </c>
      <c r="AP1973" s="5">
        <v>3</v>
      </c>
      <c r="AQ1973" s="5">
        <v>75</v>
      </c>
      <c r="AR1973" s="5">
        <v>1</v>
      </c>
      <c r="AS1973" s="5">
        <v>25</v>
      </c>
      <c r="AT1973" s="5">
        <v>0</v>
      </c>
      <c r="AU1973" s="5">
        <v>0</v>
      </c>
      <c r="AV1973" s="5">
        <v>0</v>
      </c>
      <c r="AW1973" s="5">
        <v>0</v>
      </c>
      <c r="AX1973" s="5">
        <v>81.3</v>
      </c>
      <c r="AY1973" s="5">
        <v>16</v>
      </c>
      <c r="AZ1973" s="5">
        <v>-2.2000000000000002</v>
      </c>
      <c r="BA1973" s="5">
        <v>57.7</v>
      </c>
      <c r="BB1973" s="5">
        <v>42.3</v>
      </c>
      <c r="BE1973" s="5">
        <v>0.18</v>
      </c>
      <c r="BF1973" s="5">
        <v>4.5999999999999996</v>
      </c>
      <c r="BG1973" s="5">
        <v>4.5999999999999996</v>
      </c>
      <c r="BH1973" s="5">
        <v>7.9</v>
      </c>
      <c r="BI1973" s="5">
        <v>7.9</v>
      </c>
      <c r="BJ1973" s="5">
        <v>0.3</v>
      </c>
      <c r="BK1973" s="5">
        <v>7.9</v>
      </c>
    </row>
    <row r="1974" spans="1:63" x14ac:dyDescent="0.25">
      <c r="A1974" s="5">
        <v>130</v>
      </c>
      <c r="B1974" s="5" t="s">
        <v>321</v>
      </c>
      <c r="C1974" s="5" t="s">
        <v>8</v>
      </c>
      <c r="D1974" s="5" t="s">
        <v>56</v>
      </c>
      <c r="E1974" s="5">
        <v>7</v>
      </c>
      <c r="F1974" s="5">
        <v>2025</v>
      </c>
      <c r="G1974" s="5">
        <v>5</v>
      </c>
      <c r="H1974" s="5">
        <v>18.5</v>
      </c>
      <c r="I1974" s="5">
        <v>16</v>
      </c>
      <c r="J1974" s="5">
        <v>16</v>
      </c>
      <c r="K1974" s="5">
        <v>7.7</v>
      </c>
      <c r="L1974" s="5">
        <v>1</v>
      </c>
      <c r="M1974" s="5">
        <v>1</v>
      </c>
      <c r="N1974" s="5">
        <v>3.8</v>
      </c>
      <c r="O1974" s="5">
        <v>0.2</v>
      </c>
      <c r="P1974" s="5">
        <v>1</v>
      </c>
      <c r="Q1974" s="5">
        <v>100</v>
      </c>
      <c r="R1974" s="5">
        <v>16</v>
      </c>
      <c r="S1974" s="5">
        <v>16</v>
      </c>
      <c r="T1974" s="5">
        <v>9.3000000000000007</v>
      </c>
      <c r="U1974" s="5">
        <v>3.2</v>
      </c>
      <c r="V1974" s="5">
        <v>16</v>
      </c>
      <c r="W1974" s="5">
        <v>16</v>
      </c>
      <c r="X1974" s="5">
        <v>0</v>
      </c>
      <c r="AB1974" s="5">
        <v>0</v>
      </c>
      <c r="AC1974" s="5">
        <v>0</v>
      </c>
      <c r="AD1974" s="5">
        <v>0</v>
      </c>
      <c r="AE1974" s="5">
        <v>0</v>
      </c>
      <c r="AF1974" s="5">
        <v>0</v>
      </c>
      <c r="AG1974" s="5">
        <v>0</v>
      </c>
      <c r="AH1974" s="5">
        <v>1</v>
      </c>
      <c r="AI1974" s="5">
        <v>6.3</v>
      </c>
      <c r="AJ1974" s="5">
        <v>0</v>
      </c>
      <c r="AL1974" s="5">
        <v>1</v>
      </c>
      <c r="AM1974" s="5">
        <v>0.2</v>
      </c>
      <c r="AN1974" s="5">
        <v>0</v>
      </c>
      <c r="AP1974" s="5">
        <v>1</v>
      </c>
      <c r="AQ1974" s="5">
        <v>100</v>
      </c>
      <c r="AR1974" s="5">
        <v>0</v>
      </c>
      <c r="AT1974" s="5">
        <v>0</v>
      </c>
      <c r="AU1974" s="5">
        <v>0</v>
      </c>
      <c r="AV1974" s="5">
        <v>0</v>
      </c>
      <c r="AW1974" s="5">
        <v>0</v>
      </c>
      <c r="AX1974" s="5">
        <v>118.8</v>
      </c>
      <c r="AY1974" s="5">
        <v>16.7</v>
      </c>
      <c r="AZ1974" s="5">
        <v>5.8</v>
      </c>
      <c r="BA1974" s="5">
        <v>20</v>
      </c>
      <c r="BB1974" s="5">
        <v>20</v>
      </c>
      <c r="BC1974" s="5">
        <v>60</v>
      </c>
      <c r="BE1974" s="5">
        <v>0.52</v>
      </c>
      <c r="BF1974" s="5">
        <v>2.6</v>
      </c>
      <c r="BG1974" s="5">
        <v>2.6</v>
      </c>
      <c r="BH1974" s="5">
        <v>1.7</v>
      </c>
      <c r="BI1974" s="5">
        <v>1.7</v>
      </c>
      <c r="BJ1974" s="5">
        <v>0.35</v>
      </c>
      <c r="BK1974" s="5">
        <v>1.7</v>
      </c>
    </row>
    <row r="1975" spans="1:63" x14ac:dyDescent="0.25">
      <c r="A1975" s="5">
        <v>131</v>
      </c>
      <c r="B1975" s="5" t="s">
        <v>260</v>
      </c>
      <c r="C1975" s="5" t="s">
        <v>27</v>
      </c>
      <c r="D1975" s="5" t="s">
        <v>56</v>
      </c>
      <c r="E1975" s="5">
        <v>7</v>
      </c>
      <c r="F1975" s="5">
        <v>2025</v>
      </c>
      <c r="G1975" s="5">
        <v>32</v>
      </c>
      <c r="H1975" s="5">
        <v>56.1</v>
      </c>
      <c r="I1975" s="5">
        <v>4</v>
      </c>
      <c r="J1975" s="5">
        <v>8</v>
      </c>
      <c r="K1975" s="5">
        <v>1.5</v>
      </c>
      <c r="L1975" s="5">
        <v>2</v>
      </c>
      <c r="M1975" s="5">
        <v>2</v>
      </c>
      <c r="N1975" s="5">
        <v>4.2</v>
      </c>
      <c r="O1975" s="5">
        <v>0.06</v>
      </c>
      <c r="P1975" s="5">
        <v>2</v>
      </c>
      <c r="Q1975" s="5">
        <v>100</v>
      </c>
      <c r="R1975" s="5">
        <v>16</v>
      </c>
      <c r="S1975" s="5">
        <v>16</v>
      </c>
      <c r="T1975" s="5">
        <v>5.4</v>
      </c>
      <c r="U1975" s="5">
        <v>0.5</v>
      </c>
      <c r="V1975" s="5">
        <v>8</v>
      </c>
      <c r="W1975" s="5">
        <v>8</v>
      </c>
      <c r="X1975" s="5">
        <v>8</v>
      </c>
      <c r="Y1975" s="5">
        <v>4</v>
      </c>
      <c r="Z1975" s="5">
        <v>1</v>
      </c>
      <c r="AA1975" s="5">
        <v>0.5</v>
      </c>
      <c r="AB1975" s="5">
        <v>0</v>
      </c>
      <c r="AC1975" s="5">
        <v>0</v>
      </c>
      <c r="AD1975" s="5">
        <v>0</v>
      </c>
      <c r="AE1975" s="5">
        <v>0</v>
      </c>
      <c r="AF1975" s="5">
        <v>0</v>
      </c>
      <c r="AG1975" s="5">
        <v>0</v>
      </c>
      <c r="AH1975" s="5">
        <v>0</v>
      </c>
      <c r="AI1975" s="5">
        <v>0</v>
      </c>
      <c r="AJ1975" s="5">
        <v>0</v>
      </c>
      <c r="AL1975" s="5">
        <v>0</v>
      </c>
      <c r="AM1975" s="5">
        <v>0</v>
      </c>
      <c r="AN1975" s="5">
        <v>0</v>
      </c>
      <c r="AP1975" s="5">
        <v>2</v>
      </c>
      <c r="AQ1975" s="5">
        <v>100</v>
      </c>
      <c r="AR1975" s="5">
        <v>0</v>
      </c>
      <c r="AT1975" s="5">
        <v>0</v>
      </c>
      <c r="AU1975" s="5">
        <v>0</v>
      </c>
      <c r="AV1975" s="5">
        <v>0</v>
      </c>
      <c r="AW1975" s="5">
        <v>0</v>
      </c>
      <c r="AX1975" s="5">
        <v>100</v>
      </c>
      <c r="AY1975" s="5">
        <v>7.1</v>
      </c>
      <c r="AZ1975" s="5">
        <v>1.6</v>
      </c>
      <c r="BA1975" s="5">
        <v>18.8</v>
      </c>
      <c r="BB1975" s="5">
        <v>9.4</v>
      </c>
      <c r="BC1975" s="5">
        <v>68.8</v>
      </c>
      <c r="BD1975" s="5">
        <v>3.1</v>
      </c>
      <c r="BE1975" s="5">
        <v>0.11</v>
      </c>
      <c r="BF1975" s="5">
        <v>3.6</v>
      </c>
      <c r="BG1975" s="5">
        <v>3.6</v>
      </c>
      <c r="BH1975" s="5">
        <v>2.7</v>
      </c>
      <c r="BI1975" s="5">
        <v>2.7</v>
      </c>
      <c r="BJ1975" s="5">
        <v>0.09</v>
      </c>
      <c r="BK1975" s="5">
        <v>2.7</v>
      </c>
    </row>
    <row r="1976" spans="1:63" x14ac:dyDescent="0.25">
      <c r="A1976" s="5">
        <v>132</v>
      </c>
      <c r="B1976" s="5" t="s">
        <v>277</v>
      </c>
      <c r="C1976" s="5" t="s">
        <v>22</v>
      </c>
      <c r="D1976" s="5" t="s">
        <v>4</v>
      </c>
      <c r="E1976" s="5">
        <v>7</v>
      </c>
      <c r="F1976" s="5">
        <v>2025</v>
      </c>
      <c r="G1976" s="5">
        <v>11</v>
      </c>
      <c r="H1976" s="5">
        <v>33.299999999999997</v>
      </c>
      <c r="I1976" s="5">
        <v>16</v>
      </c>
      <c r="J1976" s="5">
        <v>32</v>
      </c>
      <c r="K1976" s="5">
        <v>15.8</v>
      </c>
      <c r="L1976" s="5">
        <v>2</v>
      </c>
      <c r="M1976" s="5">
        <v>2</v>
      </c>
      <c r="N1976" s="5">
        <v>6.7</v>
      </c>
      <c r="O1976" s="5">
        <v>0.18</v>
      </c>
      <c r="P1976" s="5">
        <v>1</v>
      </c>
      <c r="Q1976" s="5">
        <v>50</v>
      </c>
      <c r="R1976" s="5">
        <v>16</v>
      </c>
      <c r="S1976" s="5">
        <v>16</v>
      </c>
      <c r="T1976" s="5">
        <v>6.1</v>
      </c>
      <c r="U1976" s="5">
        <v>1.45</v>
      </c>
      <c r="V1976" s="5">
        <v>8</v>
      </c>
      <c r="W1976" s="5">
        <v>16</v>
      </c>
      <c r="X1976" s="5">
        <v>0</v>
      </c>
      <c r="AB1976" s="5">
        <v>0</v>
      </c>
      <c r="AC1976" s="5">
        <v>0</v>
      </c>
      <c r="AD1976" s="5">
        <v>0</v>
      </c>
      <c r="AE1976" s="5">
        <v>0</v>
      </c>
      <c r="AF1976" s="5">
        <v>0</v>
      </c>
      <c r="AG1976" s="5">
        <v>0</v>
      </c>
      <c r="AH1976" s="5">
        <v>2</v>
      </c>
      <c r="AI1976" s="5">
        <v>10</v>
      </c>
      <c r="AJ1976" s="5">
        <v>0</v>
      </c>
      <c r="AL1976" s="5">
        <v>1</v>
      </c>
      <c r="AM1976" s="5">
        <v>9.0999999999999998E-2</v>
      </c>
      <c r="AN1976" s="5">
        <v>0</v>
      </c>
      <c r="AP1976" s="5">
        <v>2</v>
      </c>
      <c r="AQ1976" s="5">
        <v>100</v>
      </c>
      <c r="AR1976" s="5">
        <v>0</v>
      </c>
      <c r="AT1976" s="5">
        <v>1</v>
      </c>
      <c r="AU1976" s="5">
        <v>0</v>
      </c>
      <c r="AV1976" s="5">
        <v>0</v>
      </c>
      <c r="AW1976" s="5">
        <v>0</v>
      </c>
      <c r="AX1976" s="5">
        <v>77.099999999999994</v>
      </c>
      <c r="AY1976" s="5">
        <v>20</v>
      </c>
      <c r="AZ1976" s="5">
        <v>-2.1</v>
      </c>
      <c r="BA1976" s="5">
        <v>54.5</v>
      </c>
      <c r="BB1976" s="5">
        <v>45.5</v>
      </c>
      <c r="BE1976" s="5">
        <v>0.24</v>
      </c>
      <c r="BF1976" s="5">
        <v>2.6</v>
      </c>
      <c r="BG1976" s="5">
        <v>2.6</v>
      </c>
      <c r="BH1976" s="5">
        <v>3.2</v>
      </c>
      <c r="BI1976" s="5">
        <v>3.2</v>
      </c>
      <c r="BJ1976" s="5">
        <v>0.28999999999999998</v>
      </c>
      <c r="BK1976" s="5">
        <v>3.2</v>
      </c>
    </row>
    <row r="1977" spans="1:63" x14ac:dyDescent="0.25">
      <c r="A1977" s="5">
        <v>133</v>
      </c>
      <c r="B1977" s="5" t="s">
        <v>50</v>
      </c>
      <c r="C1977" s="5" t="s">
        <v>43</v>
      </c>
      <c r="D1977" s="5" t="s">
        <v>11</v>
      </c>
      <c r="E1977" s="5">
        <v>7</v>
      </c>
      <c r="F1977" s="5">
        <v>2025</v>
      </c>
      <c r="G1977" s="5">
        <v>12</v>
      </c>
      <c r="H1977" s="5">
        <v>33.299999999999997</v>
      </c>
      <c r="I1977" s="5">
        <v>-2</v>
      </c>
      <c r="J1977" s="5">
        <v>-10</v>
      </c>
      <c r="K1977" s="5">
        <v>-4.3</v>
      </c>
      <c r="L1977" s="5">
        <v>5</v>
      </c>
      <c r="M1977" s="5">
        <v>5</v>
      </c>
      <c r="N1977" s="5">
        <v>16.100000000000001</v>
      </c>
      <c r="O1977" s="5">
        <v>0.42</v>
      </c>
      <c r="P1977" s="5">
        <v>3</v>
      </c>
      <c r="Q1977" s="5">
        <v>60</v>
      </c>
      <c r="R1977" s="5">
        <v>16</v>
      </c>
      <c r="S1977" s="5">
        <v>16</v>
      </c>
      <c r="T1977" s="5">
        <v>10.5</v>
      </c>
      <c r="U1977" s="5">
        <v>1.33</v>
      </c>
      <c r="V1977" s="5">
        <v>3.2</v>
      </c>
      <c r="W1977" s="5">
        <v>5.33</v>
      </c>
      <c r="X1977" s="5">
        <v>31</v>
      </c>
      <c r="Y1977" s="5">
        <v>10.33</v>
      </c>
      <c r="Z1977" s="5">
        <v>8</v>
      </c>
      <c r="AA1977" s="5">
        <v>2.67</v>
      </c>
      <c r="AB1977" s="5">
        <v>0</v>
      </c>
      <c r="AC1977" s="5">
        <v>0</v>
      </c>
      <c r="AD1977" s="5">
        <v>0</v>
      </c>
      <c r="AE1977" s="5">
        <v>0</v>
      </c>
      <c r="AF1977" s="5">
        <v>0</v>
      </c>
      <c r="AG1977" s="5">
        <v>0</v>
      </c>
      <c r="AH1977" s="5">
        <v>2</v>
      </c>
      <c r="AI1977" s="5">
        <v>10</v>
      </c>
      <c r="AJ1977" s="5">
        <v>0</v>
      </c>
      <c r="AL1977" s="5">
        <v>1</v>
      </c>
      <c r="AM1977" s="5">
        <v>8.3000000000000004E-2</v>
      </c>
      <c r="AN1977" s="5">
        <v>0</v>
      </c>
      <c r="AP1977" s="5">
        <v>3</v>
      </c>
      <c r="AQ1977" s="5">
        <v>60</v>
      </c>
      <c r="AR1977" s="5">
        <v>1</v>
      </c>
      <c r="AS1977" s="5">
        <v>20</v>
      </c>
      <c r="AT1977" s="5">
        <v>0</v>
      </c>
      <c r="AU1977" s="5">
        <v>0</v>
      </c>
      <c r="AV1977" s="5">
        <v>0</v>
      </c>
      <c r="AW1977" s="5">
        <v>0</v>
      </c>
      <c r="AX1977" s="5">
        <v>25.8</v>
      </c>
      <c r="AY1977" s="5">
        <v>45.5</v>
      </c>
      <c r="AZ1977" s="5">
        <v>-2.5</v>
      </c>
      <c r="BA1977" s="5">
        <v>16.7</v>
      </c>
      <c r="BB1977" s="5">
        <v>33.299999999999997</v>
      </c>
      <c r="BD1977" s="5">
        <v>50</v>
      </c>
      <c r="BE1977" s="5">
        <v>1.07</v>
      </c>
      <c r="BF1977" s="5">
        <v>12.8</v>
      </c>
      <c r="BG1977" s="5">
        <v>12.8</v>
      </c>
      <c r="BH1977" s="5">
        <v>12.5</v>
      </c>
      <c r="BI1977" s="5">
        <v>12.5</v>
      </c>
      <c r="BJ1977" s="5">
        <v>0.55000000000000004</v>
      </c>
      <c r="BK1977" s="5">
        <v>6.6</v>
      </c>
    </row>
    <row r="1978" spans="1:63" x14ac:dyDescent="0.25">
      <c r="A1978" s="5">
        <v>134</v>
      </c>
      <c r="B1978" s="5" t="s">
        <v>378</v>
      </c>
      <c r="C1978" s="5" t="s">
        <v>603</v>
      </c>
      <c r="D1978" s="5" t="s">
        <v>4</v>
      </c>
      <c r="E1978" s="5">
        <v>7</v>
      </c>
      <c r="F1978" s="5">
        <v>2025</v>
      </c>
      <c r="G1978" s="5">
        <v>12</v>
      </c>
      <c r="H1978" s="5">
        <v>35.299999999999997</v>
      </c>
      <c r="I1978" s="5">
        <v>15</v>
      </c>
      <c r="J1978" s="5">
        <v>45</v>
      </c>
      <c r="K1978" s="5">
        <v>12.3</v>
      </c>
      <c r="L1978" s="5">
        <v>3</v>
      </c>
      <c r="M1978" s="5">
        <v>3</v>
      </c>
      <c r="N1978" s="5">
        <v>9.1</v>
      </c>
      <c r="O1978" s="5">
        <v>0.25</v>
      </c>
      <c r="P1978" s="5">
        <v>2</v>
      </c>
      <c r="Q1978" s="5">
        <v>66.7</v>
      </c>
      <c r="R1978" s="5">
        <v>15</v>
      </c>
      <c r="S1978" s="5">
        <v>15</v>
      </c>
      <c r="T1978" s="5">
        <v>8.1999999999999993</v>
      </c>
      <c r="U1978" s="5">
        <v>1.25</v>
      </c>
      <c r="V1978" s="5">
        <v>5</v>
      </c>
      <c r="W1978" s="5">
        <v>7.5</v>
      </c>
      <c r="X1978" s="5">
        <v>7</v>
      </c>
      <c r="Y1978" s="5">
        <v>3.5</v>
      </c>
      <c r="Z1978" s="5">
        <v>3</v>
      </c>
      <c r="AA1978" s="5">
        <v>1.5</v>
      </c>
      <c r="AB1978" s="5">
        <v>0</v>
      </c>
      <c r="AC1978" s="5">
        <v>0</v>
      </c>
      <c r="AD1978" s="5">
        <v>1</v>
      </c>
      <c r="AE1978" s="5">
        <v>0</v>
      </c>
      <c r="AF1978" s="5">
        <v>0</v>
      </c>
      <c r="AG1978" s="5">
        <v>1</v>
      </c>
      <c r="AH1978" s="5">
        <v>1</v>
      </c>
      <c r="AI1978" s="5">
        <v>4.5</v>
      </c>
      <c r="AJ1978" s="5">
        <v>0</v>
      </c>
      <c r="AL1978" s="5">
        <v>0</v>
      </c>
      <c r="AM1978" s="5">
        <v>0</v>
      </c>
      <c r="AN1978" s="5">
        <v>0</v>
      </c>
      <c r="AP1978" s="5">
        <v>2</v>
      </c>
      <c r="AQ1978" s="5">
        <v>66.7</v>
      </c>
      <c r="AR1978" s="5">
        <v>0</v>
      </c>
      <c r="AT1978" s="5">
        <v>0</v>
      </c>
      <c r="AU1978" s="5">
        <v>0</v>
      </c>
      <c r="AV1978" s="5">
        <v>0</v>
      </c>
      <c r="AW1978" s="5">
        <v>0</v>
      </c>
      <c r="AX1978" s="5">
        <v>78.5</v>
      </c>
      <c r="AY1978" s="5">
        <v>18.8</v>
      </c>
      <c r="AZ1978" s="5">
        <v>-3.9</v>
      </c>
      <c r="BA1978" s="5">
        <v>8.3000000000000007</v>
      </c>
      <c r="BB1978" s="5">
        <v>91.7</v>
      </c>
      <c r="BE1978" s="5">
        <v>0.28999999999999998</v>
      </c>
      <c r="BF1978" s="5">
        <v>3.5</v>
      </c>
      <c r="BG1978" s="5">
        <v>3.5</v>
      </c>
      <c r="BH1978" s="5">
        <v>5.5</v>
      </c>
      <c r="BI1978" s="5">
        <v>5.5</v>
      </c>
      <c r="BJ1978" s="5">
        <v>0.45</v>
      </c>
      <c r="BK1978" s="5">
        <v>5.5</v>
      </c>
    </row>
    <row r="1979" spans="1:63" x14ac:dyDescent="0.25">
      <c r="A1979" s="5">
        <v>135</v>
      </c>
      <c r="B1979" s="5" t="s">
        <v>118</v>
      </c>
      <c r="C1979" s="5" t="s">
        <v>43</v>
      </c>
      <c r="D1979" s="5" t="s">
        <v>4</v>
      </c>
      <c r="E1979" s="5">
        <v>7</v>
      </c>
      <c r="F1979" s="5">
        <v>2025</v>
      </c>
      <c r="G1979" s="5">
        <v>24</v>
      </c>
      <c r="H1979" s="5">
        <v>66.7</v>
      </c>
      <c r="I1979" s="5">
        <v>23.5</v>
      </c>
      <c r="J1979" s="5">
        <v>94</v>
      </c>
      <c r="K1979" s="5">
        <v>40.700000000000003</v>
      </c>
      <c r="L1979" s="5">
        <v>4</v>
      </c>
      <c r="M1979" s="5">
        <v>4</v>
      </c>
      <c r="N1979" s="5">
        <v>12.9</v>
      </c>
      <c r="O1979" s="5">
        <v>0.17</v>
      </c>
      <c r="P1979" s="5">
        <v>1</v>
      </c>
      <c r="Q1979" s="5">
        <v>25</v>
      </c>
      <c r="R1979" s="5">
        <v>15</v>
      </c>
      <c r="S1979" s="5">
        <v>15</v>
      </c>
      <c r="T1979" s="5">
        <v>9.8000000000000007</v>
      </c>
      <c r="U1979" s="5">
        <v>0.63</v>
      </c>
      <c r="V1979" s="5">
        <v>3.75</v>
      </c>
      <c r="W1979" s="5">
        <v>15</v>
      </c>
      <c r="X1979" s="5">
        <v>1</v>
      </c>
      <c r="Y1979" s="5">
        <v>1</v>
      </c>
      <c r="AB1979" s="5">
        <v>0</v>
      </c>
      <c r="AC1979" s="5">
        <v>0</v>
      </c>
      <c r="AD1979" s="5">
        <v>0</v>
      </c>
      <c r="AE1979" s="5">
        <v>1</v>
      </c>
      <c r="AF1979" s="5">
        <v>0</v>
      </c>
      <c r="AG1979" s="5">
        <v>2</v>
      </c>
      <c r="AH1979" s="5">
        <v>3</v>
      </c>
      <c r="AI1979" s="5">
        <v>15</v>
      </c>
      <c r="AJ1979" s="5">
        <v>0</v>
      </c>
      <c r="AL1979" s="5">
        <v>1</v>
      </c>
      <c r="AM1979" s="5">
        <v>4.2000000000000003E-2</v>
      </c>
      <c r="AN1979" s="5">
        <v>1</v>
      </c>
      <c r="AO1979" s="5">
        <v>25</v>
      </c>
      <c r="AP1979" s="5">
        <v>2</v>
      </c>
      <c r="AQ1979" s="5">
        <v>50</v>
      </c>
      <c r="AR1979" s="5">
        <v>0</v>
      </c>
      <c r="AT1979" s="5">
        <v>0</v>
      </c>
      <c r="AU1979" s="5">
        <v>0</v>
      </c>
      <c r="AV1979" s="5">
        <v>0</v>
      </c>
      <c r="AW1979" s="5">
        <v>0</v>
      </c>
      <c r="AX1979" s="5">
        <v>42.7</v>
      </c>
      <c r="AY1979" s="5">
        <v>19</v>
      </c>
      <c r="AZ1979" s="5">
        <v>-7.4</v>
      </c>
      <c r="BA1979" s="5">
        <v>79.2</v>
      </c>
      <c r="BB1979" s="5">
        <v>20.8</v>
      </c>
      <c r="BE1979" s="5">
        <v>0.1</v>
      </c>
      <c r="BF1979" s="5">
        <v>2.5</v>
      </c>
      <c r="BG1979" s="5">
        <v>2.5</v>
      </c>
      <c r="BH1979" s="5">
        <v>8.1</v>
      </c>
      <c r="BI1979" s="5">
        <v>8.1</v>
      </c>
      <c r="BJ1979" s="5">
        <v>0.34</v>
      </c>
      <c r="BK1979" s="5">
        <v>8.1</v>
      </c>
    </row>
    <row r="1980" spans="1:63" x14ac:dyDescent="0.25">
      <c r="A1980" s="5">
        <v>136</v>
      </c>
      <c r="B1980" s="5" t="s">
        <v>120</v>
      </c>
      <c r="C1980" s="5" t="s">
        <v>49</v>
      </c>
      <c r="D1980" s="5" t="s">
        <v>11</v>
      </c>
      <c r="E1980" s="5">
        <v>7</v>
      </c>
      <c r="F1980" s="5">
        <v>2025</v>
      </c>
      <c r="G1980" s="5">
        <v>27</v>
      </c>
      <c r="H1980" s="5">
        <v>44.3</v>
      </c>
      <c r="I1980" s="5">
        <v>-0.8</v>
      </c>
      <c r="J1980" s="5">
        <v>-3</v>
      </c>
      <c r="K1980" s="5">
        <v>-0.6</v>
      </c>
      <c r="L1980" s="5">
        <v>4</v>
      </c>
      <c r="M1980" s="5">
        <v>4</v>
      </c>
      <c r="N1980" s="5">
        <v>7.3</v>
      </c>
      <c r="O1980" s="5">
        <v>0.15</v>
      </c>
      <c r="P1980" s="5">
        <v>4</v>
      </c>
      <c r="Q1980" s="5">
        <v>100</v>
      </c>
      <c r="R1980" s="5">
        <v>15</v>
      </c>
      <c r="S1980" s="5">
        <v>15</v>
      </c>
      <c r="T1980" s="5">
        <v>3.6</v>
      </c>
      <c r="U1980" s="5">
        <v>0.56000000000000005</v>
      </c>
      <c r="V1980" s="5">
        <v>3.75</v>
      </c>
      <c r="W1980" s="5">
        <v>3.75</v>
      </c>
      <c r="X1980" s="5">
        <v>18</v>
      </c>
      <c r="Y1980" s="5">
        <v>4.5</v>
      </c>
      <c r="Z1980" s="5">
        <v>5</v>
      </c>
      <c r="AA1980" s="5">
        <v>1.25</v>
      </c>
      <c r="AB1980" s="5">
        <v>0</v>
      </c>
      <c r="AC1980" s="5">
        <v>0</v>
      </c>
      <c r="AD1980" s="5">
        <v>1</v>
      </c>
      <c r="AE1980" s="5">
        <v>0</v>
      </c>
      <c r="AF1980" s="5">
        <v>0</v>
      </c>
      <c r="AG1980" s="5">
        <v>0</v>
      </c>
      <c r="AH1980" s="5">
        <v>1</v>
      </c>
      <c r="AI1980" s="5">
        <v>3.2</v>
      </c>
      <c r="AJ1980" s="5">
        <v>1</v>
      </c>
      <c r="AK1980" s="5">
        <v>0.25</v>
      </c>
      <c r="AL1980" s="5">
        <v>1</v>
      </c>
      <c r="AM1980" s="5">
        <v>3.6999999999999998E-2</v>
      </c>
      <c r="AN1980" s="5">
        <v>0</v>
      </c>
      <c r="AP1980" s="5">
        <v>4</v>
      </c>
      <c r="AQ1980" s="5">
        <v>100</v>
      </c>
      <c r="AR1980" s="5">
        <v>0</v>
      </c>
      <c r="AT1980" s="5">
        <v>0</v>
      </c>
      <c r="AU1980" s="5">
        <v>0</v>
      </c>
      <c r="AV1980" s="5">
        <v>0</v>
      </c>
      <c r="AW1980" s="5">
        <v>0</v>
      </c>
      <c r="AX1980" s="5">
        <v>82.3</v>
      </c>
      <c r="AY1980" s="5">
        <v>13.8</v>
      </c>
      <c r="AZ1980" s="5">
        <v>-2.2999999999999998</v>
      </c>
      <c r="BC1980" s="5">
        <v>3.7</v>
      </c>
      <c r="BD1980" s="5">
        <v>96.3</v>
      </c>
      <c r="BE1980" s="5">
        <v>0.28000000000000003</v>
      </c>
      <c r="BF1980" s="5">
        <v>7.5</v>
      </c>
      <c r="BG1980" s="5">
        <v>7.5</v>
      </c>
      <c r="BH1980" s="5">
        <v>11.6</v>
      </c>
      <c r="BI1980" s="5">
        <v>11.6</v>
      </c>
      <c r="BJ1980" s="5">
        <v>0.24</v>
      </c>
      <c r="BK1980" s="5">
        <v>6.5</v>
      </c>
    </row>
    <row r="1981" spans="1:63" x14ac:dyDescent="0.25">
      <c r="A1981" s="5">
        <v>137</v>
      </c>
      <c r="B1981" s="5" t="s">
        <v>414</v>
      </c>
      <c r="C1981" s="5" t="s">
        <v>10</v>
      </c>
      <c r="D1981" s="5" t="s">
        <v>4</v>
      </c>
      <c r="E1981" s="5">
        <v>7</v>
      </c>
      <c r="F1981" s="5">
        <v>2025</v>
      </c>
      <c r="G1981" s="5">
        <v>2</v>
      </c>
      <c r="H1981" s="5">
        <v>7.1</v>
      </c>
      <c r="I1981" s="5">
        <v>-3</v>
      </c>
      <c r="J1981" s="5">
        <v>-3</v>
      </c>
      <c r="K1981" s="5">
        <v>-2.8</v>
      </c>
      <c r="L1981" s="5">
        <v>1</v>
      </c>
      <c r="M1981" s="5">
        <v>1</v>
      </c>
      <c r="N1981" s="5">
        <v>3.8</v>
      </c>
      <c r="O1981" s="5">
        <v>0.5</v>
      </c>
      <c r="P1981" s="5">
        <v>1</v>
      </c>
      <c r="Q1981" s="5">
        <v>100</v>
      </c>
      <c r="R1981" s="5">
        <v>15</v>
      </c>
      <c r="S1981" s="5">
        <v>15</v>
      </c>
      <c r="T1981" s="5">
        <v>9.9</v>
      </c>
      <c r="U1981" s="5">
        <v>7.5</v>
      </c>
      <c r="V1981" s="5">
        <v>15</v>
      </c>
      <c r="W1981" s="5">
        <v>15</v>
      </c>
      <c r="X1981" s="5">
        <v>18</v>
      </c>
      <c r="Y1981" s="5">
        <v>18</v>
      </c>
      <c r="Z1981" s="5">
        <v>15</v>
      </c>
      <c r="AA1981" s="5">
        <v>15</v>
      </c>
      <c r="AB1981" s="5">
        <v>0</v>
      </c>
      <c r="AC1981" s="5">
        <v>0</v>
      </c>
      <c r="AD1981" s="5">
        <v>0</v>
      </c>
      <c r="AE1981" s="5">
        <v>0</v>
      </c>
      <c r="AF1981" s="5">
        <v>0</v>
      </c>
      <c r="AG1981" s="5">
        <v>0</v>
      </c>
      <c r="AH1981" s="5">
        <v>0</v>
      </c>
      <c r="AI1981" s="5">
        <v>0</v>
      </c>
      <c r="AJ1981" s="5">
        <v>2</v>
      </c>
      <c r="AK1981" s="5">
        <v>2</v>
      </c>
      <c r="AL1981" s="5">
        <v>1</v>
      </c>
      <c r="AM1981" s="5">
        <v>0.5</v>
      </c>
      <c r="AN1981" s="5">
        <v>0</v>
      </c>
      <c r="AP1981" s="5">
        <v>1</v>
      </c>
      <c r="AQ1981" s="5">
        <v>100</v>
      </c>
      <c r="AR1981" s="5">
        <v>0</v>
      </c>
      <c r="AT1981" s="5">
        <v>0</v>
      </c>
      <c r="AU1981" s="5">
        <v>0</v>
      </c>
      <c r="AV1981" s="5">
        <v>0</v>
      </c>
      <c r="AW1981" s="5">
        <v>0</v>
      </c>
      <c r="AX1981" s="5">
        <v>118.8</v>
      </c>
      <c r="AY1981" s="5">
        <v>50</v>
      </c>
      <c r="AZ1981" s="5">
        <v>10.1</v>
      </c>
      <c r="BA1981" s="5">
        <v>50</v>
      </c>
      <c r="BB1981" s="5">
        <v>50</v>
      </c>
      <c r="BE1981" s="5">
        <v>1.25</v>
      </c>
      <c r="BF1981" s="5">
        <v>2.5</v>
      </c>
      <c r="BG1981" s="5">
        <v>2.5</v>
      </c>
      <c r="BH1981" s="5">
        <v>1.6</v>
      </c>
      <c r="BI1981" s="5">
        <v>1.6</v>
      </c>
      <c r="BJ1981" s="5">
        <v>0.78</v>
      </c>
      <c r="BK1981" s="5">
        <v>1.6</v>
      </c>
    </row>
    <row r="1982" spans="1:63" x14ac:dyDescent="0.25">
      <c r="A1982" s="5">
        <v>138</v>
      </c>
      <c r="B1982" s="5" t="s">
        <v>162</v>
      </c>
      <c r="C1982" s="5" t="s">
        <v>7</v>
      </c>
      <c r="D1982" s="5" t="s">
        <v>56</v>
      </c>
      <c r="E1982" s="5">
        <v>7</v>
      </c>
      <c r="F1982" s="5">
        <v>2025</v>
      </c>
      <c r="G1982" s="5">
        <v>24</v>
      </c>
      <c r="H1982" s="5">
        <v>70.599999999999994</v>
      </c>
      <c r="I1982" s="5">
        <v>3.3</v>
      </c>
      <c r="J1982" s="5">
        <v>10</v>
      </c>
      <c r="K1982" s="5">
        <v>6.5</v>
      </c>
      <c r="L1982" s="5">
        <v>3</v>
      </c>
      <c r="M1982" s="5">
        <v>3</v>
      </c>
      <c r="N1982" s="5">
        <v>10.3</v>
      </c>
      <c r="O1982" s="5">
        <v>0.13</v>
      </c>
      <c r="P1982" s="5">
        <v>3</v>
      </c>
      <c r="Q1982" s="5">
        <v>100</v>
      </c>
      <c r="R1982" s="5">
        <v>15</v>
      </c>
      <c r="S1982" s="5">
        <v>15</v>
      </c>
      <c r="T1982" s="5">
        <v>6.2</v>
      </c>
      <c r="U1982" s="5">
        <v>0.63</v>
      </c>
      <c r="V1982" s="5">
        <v>5</v>
      </c>
      <c r="W1982" s="5">
        <v>5</v>
      </c>
      <c r="X1982" s="5">
        <v>5</v>
      </c>
      <c r="Y1982" s="5">
        <v>1.67</v>
      </c>
      <c r="AB1982" s="5">
        <v>0</v>
      </c>
      <c r="AC1982" s="5">
        <v>0</v>
      </c>
      <c r="AD1982" s="5">
        <v>0</v>
      </c>
      <c r="AE1982" s="5">
        <v>0</v>
      </c>
      <c r="AF1982" s="5">
        <v>0</v>
      </c>
      <c r="AG1982" s="5">
        <v>0</v>
      </c>
      <c r="AH1982" s="5">
        <v>3</v>
      </c>
      <c r="AI1982" s="5">
        <v>15</v>
      </c>
      <c r="AJ1982" s="5">
        <v>0</v>
      </c>
      <c r="AL1982" s="5">
        <v>1</v>
      </c>
      <c r="AM1982" s="5">
        <v>4.2000000000000003E-2</v>
      </c>
      <c r="AN1982" s="5">
        <v>0</v>
      </c>
      <c r="AP1982" s="5">
        <v>3</v>
      </c>
      <c r="AQ1982" s="5">
        <v>100</v>
      </c>
      <c r="AR1982" s="5">
        <v>0</v>
      </c>
      <c r="AT1982" s="5">
        <v>1</v>
      </c>
      <c r="AU1982" s="5">
        <v>1</v>
      </c>
      <c r="AV1982" s="5">
        <v>100</v>
      </c>
      <c r="AW1982" s="5">
        <v>0</v>
      </c>
      <c r="AX1982" s="5">
        <v>87.5</v>
      </c>
      <c r="AY1982" s="5">
        <v>11.1</v>
      </c>
      <c r="AZ1982" s="5">
        <v>-1.1000000000000001</v>
      </c>
      <c r="BA1982" s="5">
        <v>8.3000000000000007</v>
      </c>
      <c r="BB1982" s="5">
        <v>41.7</v>
      </c>
      <c r="BC1982" s="5">
        <v>50</v>
      </c>
      <c r="BE1982" s="5">
        <v>0.19</v>
      </c>
      <c r="BF1982" s="5">
        <v>4.5</v>
      </c>
      <c r="BG1982" s="5">
        <v>4.5</v>
      </c>
      <c r="BH1982" s="5">
        <v>4.0999999999999996</v>
      </c>
      <c r="BI1982" s="5">
        <v>4.0999999999999996</v>
      </c>
      <c r="BJ1982" s="5">
        <v>0.17</v>
      </c>
      <c r="BK1982" s="5">
        <v>4.0999999999999996</v>
      </c>
    </row>
    <row r="1983" spans="1:63" x14ac:dyDescent="0.25">
      <c r="A1983" s="5">
        <v>139</v>
      </c>
      <c r="B1983" s="5" t="s">
        <v>103</v>
      </c>
      <c r="C1983" s="5" t="s">
        <v>10</v>
      </c>
      <c r="D1983" s="5" t="s">
        <v>4</v>
      </c>
      <c r="E1983" s="5">
        <v>7</v>
      </c>
      <c r="F1983" s="5">
        <v>2025</v>
      </c>
      <c r="G1983" s="5">
        <v>21</v>
      </c>
      <c r="H1983" s="5">
        <v>75</v>
      </c>
      <c r="I1983" s="5">
        <v>7</v>
      </c>
      <c r="J1983" s="5">
        <v>14</v>
      </c>
      <c r="K1983" s="5">
        <v>13</v>
      </c>
      <c r="L1983" s="5">
        <v>2</v>
      </c>
      <c r="M1983" s="5">
        <v>2</v>
      </c>
      <c r="N1983" s="5">
        <v>7.7</v>
      </c>
      <c r="O1983" s="5">
        <v>0.1</v>
      </c>
      <c r="P1983" s="5">
        <v>2</v>
      </c>
      <c r="Q1983" s="5">
        <v>100</v>
      </c>
      <c r="R1983" s="5">
        <v>14</v>
      </c>
      <c r="S1983" s="5">
        <v>14</v>
      </c>
      <c r="T1983" s="5">
        <v>9.1999999999999993</v>
      </c>
      <c r="U1983" s="5">
        <v>0.67</v>
      </c>
      <c r="V1983" s="5">
        <v>7</v>
      </c>
      <c r="W1983" s="5">
        <v>7</v>
      </c>
      <c r="X1983" s="5">
        <v>0</v>
      </c>
      <c r="Z1983" s="5">
        <v>2</v>
      </c>
      <c r="AA1983" s="5">
        <v>1</v>
      </c>
      <c r="AB1983" s="5">
        <v>0</v>
      </c>
      <c r="AC1983" s="5">
        <v>0</v>
      </c>
      <c r="AD1983" s="5">
        <v>0</v>
      </c>
      <c r="AE1983" s="5">
        <v>0</v>
      </c>
      <c r="AF1983" s="5">
        <v>0</v>
      </c>
      <c r="AG1983" s="5">
        <v>0</v>
      </c>
      <c r="AH1983" s="5">
        <v>1</v>
      </c>
      <c r="AI1983" s="5">
        <v>6.7</v>
      </c>
      <c r="AJ1983" s="5">
        <v>0</v>
      </c>
      <c r="AL1983" s="5">
        <v>1</v>
      </c>
      <c r="AM1983" s="5">
        <v>4.8000000000000001E-2</v>
      </c>
      <c r="AN1983" s="5">
        <v>0</v>
      </c>
      <c r="AP1983" s="5">
        <v>2</v>
      </c>
      <c r="AQ1983" s="5">
        <v>100</v>
      </c>
      <c r="AR1983" s="5">
        <v>0</v>
      </c>
      <c r="AT1983" s="5">
        <v>0</v>
      </c>
      <c r="AU1983" s="5">
        <v>0</v>
      </c>
      <c r="AV1983" s="5">
        <v>0</v>
      </c>
      <c r="AW1983" s="5">
        <v>0</v>
      </c>
      <c r="AX1983" s="5">
        <v>95.8</v>
      </c>
      <c r="AY1983" s="5">
        <v>9.5</v>
      </c>
      <c r="AZ1983" s="5">
        <v>0.2</v>
      </c>
      <c r="BA1983" s="5">
        <v>81</v>
      </c>
      <c r="BB1983" s="5">
        <v>19</v>
      </c>
      <c r="BE1983" s="5">
        <v>0.16</v>
      </c>
      <c r="BF1983" s="5">
        <v>3.4</v>
      </c>
      <c r="BG1983" s="5">
        <v>3.4</v>
      </c>
      <c r="BH1983" s="5">
        <v>2.8</v>
      </c>
      <c r="BI1983" s="5">
        <v>2.8</v>
      </c>
      <c r="BJ1983" s="5">
        <v>0.13</v>
      </c>
      <c r="BK1983" s="5">
        <v>2.8</v>
      </c>
    </row>
    <row r="1984" spans="1:63" x14ac:dyDescent="0.25">
      <c r="A1984" s="5">
        <v>140</v>
      </c>
      <c r="B1984" s="5" t="s">
        <v>161</v>
      </c>
      <c r="C1984" s="5" t="s">
        <v>63</v>
      </c>
      <c r="D1984" s="5" t="s">
        <v>4</v>
      </c>
      <c r="E1984" s="5">
        <v>7</v>
      </c>
      <c r="F1984" s="5">
        <v>2025</v>
      </c>
      <c r="G1984" s="5">
        <v>18</v>
      </c>
      <c r="H1984" s="5">
        <v>45</v>
      </c>
      <c r="I1984" s="5">
        <v>10.3</v>
      </c>
      <c r="J1984" s="5">
        <v>41</v>
      </c>
      <c r="K1984" s="5">
        <v>20.3</v>
      </c>
      <c r="L1984" s="5">
        <v>4</v>
      </c>
      <c r="M1984" s="5">
        <v>4</v>
      </c>
      <c r="N1984" s="5">
        <v>11.4</v>
      </c>
      <c r="O1984" s="5">
        <v>0.22</v>
      </c>
      <c r="P1984" s="5">
        <v>2</v>
      </c>
      <c r="Q1984" s="5">
        <v>50</v>
      </c>
      <c r="R1984" s="5">
        <v>14</v>
      </c>
      <c r="S1984" s="5">
        <v>14</v>
      </c>
      <c r="T1984" s="5">
        <v>4.9000000000000004</v>
      </c>
      <c r="U1984" s="5">
        <v>0.78</v>
      </c>
      <c r="V1984" s="5">
        <v>3.5</v>
      </c>
      <c r="W1984" s="5">
        <v>7</v>
      </c>
      <c r="X1984" s="5">
        <v>1</v>
      </c>
      <c r="Y1984" s="5">
        <v>0.5</v>
      </c>
      <c r="AB1984" s="5">
        <v>1</v>
      </c>
      <c r="AC1984" s="5">
        <v>33.299999999999997</v>
      </c>
      <c r="AD1984" s="5">
        <v>2</v>
      </c>
      <c r="AE1984" s="5">
        <v>1</v>
      </c>
      <c r="AF1984" s="5">
        <v>1</v>
      </c>
      <c r="AG1984" s="5">
        <v>1</v>
      </c>
      <c r="AH1984" s="5">
        <v>3</v>
      </c>
      <c r="AI1984" s="5">
        <v>10.7</v>
      </c>
      <c r="AJ1984" s="5">
        <v>0</v>
      </c>
      <c r="AL1984" s="5">
        <v>2</v>
      </c>
      <c r="AM1984" s="5">
        <v>0.111</v>
      </c>
      <c r="AN1984" s="5">
        <v>0</v>
      </c>
      <c r="AP1984" s="5">
        <v>2</v>
      </c>
      <c r="AQ1984" s="5">
        <v>50</v>
      </c>
      <c r="AR1984" s="5">
        <v>0</v>
      </c>
      <c r="AT1984" s="5">
        <v>0</v>
      </c>
      <c r="AU1984" s="5">
        <v>0</v>
      </c>
      <c r="AV1984" s="5">
        <v>0</v>
      </c>
      <c r="AW1984" s="5">
        <v>0</v>
      </c>
      <c r="AX1984" s="5">
        <v>97.9</v>
      </c>
      <c r="AY1984" s="5">
        <v>25</v>
      </c>
      <c r="AZ1984" s="5">
        <v>-4.0999999999999996</v>
      </c>
      <c r="BA1984" s="5">
        <v>66.7</v>
      </c>
      <c r="BB1984" s="5">
        <v>33.299999999999997</v>
      </c>
      <c r="BE1984" s="5">
        <v>0.52</v>
      </c>
      <c r="BF1984" s="5">
        <v>9.4</v>
      </c>
      <c r="BG1984" s="5">
        <v>9.4</v>
      </c>
      <c r="BH1984" s="5">
        <v>8.8000000000000007</v>
      </c>
      <c r="BI1984" s="5">
        <v>8.8000000000000007</v>
      </c>
      <c r="BJ1984" s="5">
        <v>0.49</v>
      </c>
      <c r="BK1984" s="5">
        <v>8.8000000000000007</v>
      </c>
    </row>
    <row r="1985" spans="1:63" x14ac:dyDescent="0.25">
      <c r="A1985" s="5">
        <v>141</v>
      </c>
      <c r="B1985" s="5" t="s">
        <v>153</v>
      </c>
      <c r="C1985" s="5" t="s">
        <v>76</v>
      </c>
      <c r="D1985" s="5" t="s">
        <v>11</v>
      </c>
      <c r="E1985" s="5">
        <v>7</v>
      </c>
      <c r="F1985" s="5">
        <v>2025</v>
      </c>
      <c r="G1985" s="5">
        <v>12</v>
      </c>
      <c r="H1985" s="5">
        <v>27.3</v>
      </c>
      <c r="I1985" s="5">
        <v>6.5</v>
      </c>
      <c r="J1985" s="5">
        <v>13</v>
      </c>
      <c r="K1985" s="5">
        <v>3.5</v>
      </c>
      <c r="L1985" s="5">
        <v>2</v>
      </c>
      <c r="M1985" s="5">
        <v>2</v>
      </c>
      <c r="N1985" s="5">
        <v>5.9</v>
      </c>
      <c r="O1985" s="5">
        <v>0.17</v>
      </c>
      <c r="P1985" s="5">
        <v>2</v>
      </c>
      <c r="Q1985" s="5">
        <v>100</v>
      </c>
      <c r="R1985" s="5">
        <v>14</v>
      </c>
      <c r="S1985" s="5">
        <v>14</v>
      </c>
      <c r="T1985" s="5">
        <v>8.1</v>
      </c>
      <c r="U1985" s="5">
        <v>1.17</v>
      </c>
      <c r="V1985" s="5">
        <v>7</v>
      </c>
      <c r="W1985" s="5">
        <v>7</v>
      </c>
      <c r="X1985" s="5">
        <v>1</v>
      </c>
      <c r="Y1985" s="5">
        <v>0.5</v>
      </c>
      <c r="AB1985" s="5">
        <v>0</v>
      </c>
      <c r="AC1985" s="5">
        <v>0</v>
      </c>
      <c r="AD1985" s="5">
        <v>0</v>
      </c>
      <c r="AE1985" s="5">
        <v>0</v>
      </c>
      <c r="AF1985" s="5">
        <v>0</v>
      </c>
      <c r="AG1985" s="5">
        <v>0</v>
      </c>
      <c r="AH1985" s="5">
        <v>0</v>
      </c>
      <c r="AI1985" s="5">
        <v>0</v>
      </c>
      <c r="AJ1985" s="5">
        <v>0</v>
      </c>
      <c r="AL1985" s="5">
        <v>0</v>
      </c>
      <c r="AM1985" s="5">
        <v>0</v>
      </c>
      <c r="AN1985" s="5">
        <v>0</v>
      </c>
      <c r="AP1985" s="5">
        <v>2</v>
      </c>
      <c r="AQ1985" s="5">
        <v>100</v>
      </c>
      <c r="AR1985" s="5">
        <v>0</v>
      </c>
      <c r="AT1985" s="5">
        <v>0</v>
      </c>
      <c r="AU1985" s="5">
        <v>0</v>
      </c>
      <c r="AV1985" s="5">
        <v>0</v>
      </c>
      <c r="AW1985" s="5">
        <v>0</v>
      </c>
      <c r="AX1985" s="5">
        <v>95.8</v>
      </c>
      <c r="AY1985" s="5">
        <v>20</v>
      </c>
      <c r="AZ1985" s="5">
        <v>-0.5</v>
      </c>
      <c r="BA1985" s="5">
        <v>16.7</v>
      </c>
      <c r="BD1985" s="5">
        <v>83.3</v>
      </c>
      <c r="BE1985" s="5">
        <v>0.6</v>
      </c>
      <c r="BF1985" s="5">
        <v>7.2</v>
      </c>
      <c r="BG1985" s="5">
        <v>7.2</v>
      </c>
      <c r="BH1985" s="5">
        <v>7.8</v>
      </c>
      <c r="BI1985" s="5">
        <v>7.8</v>
      </c>
      <c r="BJ1985" s="5">
        <v>0.24</v>
      </c>
      <c r="BK1985" s="5">
        <v>2.9</v>
      </c>
    </row>
    <row r="1986" spans="1:63" x14ac:dyDescent="0.25">
      <c r="A1986" s="5">
        <v>142</v>
      </c>
      <c r="B1986" s="5" t="s">
        <v>301</v>
      </c>
      <c r="C1986" s="5" t="s">
        <v>26</v>
      </c>
      <c r="D1986" s="5" t="s">
        <v>4</v>
      </c>
      <c r="E1986" s="5">
        <v>7</v>
      </c>
      <c r="F1986" s="5">
        <v>2025</v>
      </c>
      <c r="G1986" s="5">
        <v>4</v>
      </c>
      <c r="H1986" s="5">
        <v>7.4</v>
      </c>
      <c r="I1986" s="5">
        <v>14</v>
      </c>
      <c r="J1986" s="5">
        <v>14</v>
      </c>
      <c r="K1986" s="5">
        <v>3</v>
      </c>
      <c r="L1986" s="5">
        <v>1</v>
      </c>
      <c r="M1986" s="5">
        <v>1</v>
      </c>
      <c r="N1986" s="5">
        <v>2</v>
      </c>
      <c r="O1986" s="5">
        <v>0.25</v>
      </c>
      <c r="P1986" s="5">
        <v>1</v>
      </c>
      <c r="Q1986" s="5">
        <v>100</v>
      </c>
      <c r="R1986" s="5">
        <v>14</v>
      </c>
      <c r="S1986" s="5">
        <v>14</v>
      </c>
      <c r="T1986" s="5">
        <v>6.1</v>
      </c>
      <c r="U1986" s="5">
        <v>3.5</v>
      </c>
      <c r="V1986" s="5">
        <v>14</v>
      </c>
      <c r="W1986" s="5">
        <v>14</v>
      </c>
      <c r="X1986" s="5">
        <v>0</v>
      </c>
      <c r="AB1986" s="5">
        <v>0</v>
      </c>
      <c r="AC1986" s="5">
        <v>0</v>
      </c>
      <c r="AD1986" s="5">
        <v>0</v>
      </c>
      <c r="AE1986" s="5">
        <v>0</v>
      </c>
      <c r="AF1986" s="5">
        <v>0</v>
      </c>
      <c r="AG1986" s="5">
        <v>0</v>
      </c>
      <c r="AH1986" s="5">
        <v>1</v>
      </c>
      <c r="AI1986" s="5">
        <v>3.4</v>
      </c>
      <c r="AJ1986" s="5">
        <v>0</v>
      </c>
      <c r="AL1986" s="5">
        <v>0</v>
      </c>
      <c r="AM1986" s="5">
        <v>0</v>
      </c>
      <c r="AN1986" s="5">
        <v>0</v>
      </c>
      <c r="AP1986" s="5">
        <v>1</v>
      </c>
      <c r="AQ1986" s="5">
        <v>100</v>
      </c>
      <c r="AR1986" s="5">
        <v>0</v>
      </c>
      <c r="AT1986" s="5">
        <v>0</v>
      </c>
      <c r="AU1986" s="5">
        <v>0</v>
      </c>
      <c r="AV1986" s="5">
        <v>0</v>
      </c>
      <c r="AW1986" s="5">
        <v>0</v>
      </c>
      <c r="AX1986" s="5">
        <v>118.8</v>
      </c>
      <c r="AY1986" s="5">
        <v>25</v>
      </c>
      <c r="AZ1986" s="5">
        <v>4.2</v>
      </c>
      <c r="BA1986" s="5">
        <v>75</v>
      </c>
      <c r="BB1986" s="5">
        <v>25</v>
      </c>
      <c r="BE1986" s="5">
        <v>0.6</v>
      </c>
      <c r="BF1986" s="5">
        <v>2.4</v>
      </c>
      <c r="BG1986" s="5">
        <v>2.4</v>
      </c>
      <c r="BH1986" s="5">
        <v>1.9</v>
      </c>
      <c r="BI1986" s="5">
        <v>1.9</v>
      </c>
      <c r="BJ1986" s="5">
        <v>0.46</v>
      </c>
      <c r="BK1986" s="5">
        <v>1.9</v>
      </c>
    </row>
    <row r="1987" spans="1:63" x14ac:dyDescent="0.25">
      <c r="A1987" s="5">
        <v>143</v>
      </c>
      <c r="B1987" s="5" t="s">
        <v>95</v>
      </c>
      <c r="C1987" s="5" t="s">
        <v>8</v>
      </c>
      <c r="D1987" s="5" t="s">
        <v>11</v>
      </c>
      <c r="E1987" s="5">
        <v>7</v>
      </c>
      <c r="F1987" s="5">
        <v>2025</v>
      </c>
      <c r="G1987" s="5">
        <v>11</v>
      </c>
      <c r="H1987" s="5">
        <v>40.700000000000003</v>
      </c>
      <c r="I1987" s="5">
        <v>-9</v>
      </c>
      <c r="J1987" s="5">
        <v>-9</v>
      </c>
      <c r="K1987" s="5">
        <v>-4.3</v>
      </c>
      <c r="L1987" s="5">
        <v>1</v>
      </c>
      <c r="M1987" s="5">
        <v>1</v>
      </c>
      <c r="N1987" s="5">
        <v>3.8</v>
      </c>
      <c r="O1987" s="5">
        <v>0.09</v>
      </c>
      <c r="P1987" s="5">
        <v>1</v>
      </c>
      <c r="Q1987" s="5">
        <v>100</v>
      </c>
      <c r="R1987" s="5">
        <v>14</v>
      </c>
      <c r="S1987" s="5">
        <v>14</v>
      </c>
      <c r="T1987" s="5">
        <v>8.1</v>
      </c>
      <c r="U1987" s="5">
        <v>1.27</v>
      </c>
      <c r="V1987" s="5">
        <v>14</v>
      </c>
      <c r="W1987" s="5">
        <v>14</v>
      </c>
      <c r="X1987" s="5">
        <v>23</v>
      </c>
      <c r="Y1987" s="5">
        <v>23</v>
      </c>
      <c r="AB1987" s="5">
        <v>0</v>
      </c>
      <c r="AC1987" s="5">
        <v>0</v>
      </c>
      <c r="AD1987" s="5">
        <v>0</v>
      </c>
      <c r="AE1987" s="5">
        <v>0</v>
      </c>
      <c r="AF1987" s="5">
        <v>0</v>
      </c>
      <c r="AG1987" s="5">
        <v>0</v>
      </c>
      <c r="AH1987" s="5">
        <v>0</v>
      </c>
      <c r="AI1987" s="5">
        <v>0</v>
      </c>
      <c r="AJ1987" s="5">
        <v>0</v>
      </c>
      <c r="AL1987" s="5">
        <v>1</v>
      </c>
      <c r="AM1987" s="5">
        <v>9.0999999999999998E-2</v>
      </c>
      <c r="AN1987" s="5">
        <v>0</v>
      </c>
      <c r="AP1987" s="5">
        <v>1</v>
      </c>
      <c r="AQ1987" s="5">
        <v>100</v>
      </c>
      <c r="AR1987" s="5">
        <v>0</v>
      </c>
      <c r="AT1987" s="5">
        <v>0</v>
      </c>
      <c r="AU1987" s="5">
        <v>0</v>
      </c>
      <c r="AV1987" s="5">
        <v>0</v>
      </c>
      <c r="AW1987" s="5">
        <v>0</v>
      </c>
      <c r="AX1987" s="5">
        <v>118.8</v>
      </c>
      <c r="AY1987" s="5">
        <v>6.7</v>
      </c>
      <c r="AZ1987" s="5">
        <v>9.5</v>
      </c>
      <c r="BA1987" s="5">
        <v>9.1</v>
      </c>
      <c r="BB1987" s="5">
        <v>9.1</v>
      </c>
      <c r="BD1987" s="5">
        <v>81.8</v>
      </c>
      <c r="BE1987" s="5">
        <v>2.16</v>
      </c>
      <c r="BF1987" s="5">
        <v>23.8</v>
      </c>
      <c r="BG1987" s="5">
        <v>23.8</v>
      </c>
      <c r="BH1987" s="5">
        <v>16.600000000000001</v>
      </c>
      <c r="BI1987" s="5">
        <v>16.600000000000001</v>
      </c>
      <c r="BJ1987" s="5">
        <v>0.24</v>
      </c>
      <c r="BK1987" s="5">
        <v>2.6</v>
      </c>
    </row>
    <row r="1988" spans="1:63" x14ac:dyDescent="0.25">
      <c r="A1988" s="5">
        <v>144</v>
      </c>
      <c r="B1988" s="5" t="s">
        <v>32</v>
      </c>
      <c r="C1988" s="5" t="s">
        <v>3</v>
      </c>
      <c r="D1988" s="5" t="s">
        <v>11</v>
      </c>
      <c r="E1988" s="5">
        <v>7</v>
      </c>
      <c r="F1988" s="5">
        <v>2025</v>
      </c>
      <c r="G1988" s="5">
        <v>4</v>
      </c>
      <c r="H1988" s="5">
        <v>20</v>
      </c>
      <c r="I1988" s="5">
        <v>-5</v>
      </c>
      <c r="J1988" s="5">
        <v>-5</v>
      </c>
      <c r="K1988" s="5">
        <v>-7.7</v>
      </c>
      <c r="L1988" s="5">
        <v>1</v>
      </c>
      <c r="M1988" s="5">
        <v>1</v>
      </c>
      <c r="N1988" s="5">
        <v>5.6</v>
      </c>
      <c r="O1988" s="5">
        <v>0.25</v>
      </c>
      <c r="P1988" s="5">
        <v>1</v>
      </c>
      <c r="Q1988" s="5">
        <v>100</v>
      </c>
      <c r="R1988" s="5">
        <v>13</v>
      </c>
      <c r="S1988" s="5">
        <v>13</v>
      </c>
      <c r="T1988" s="5">
        <v>17.3</v>
      </c>
      <c r="U1988" s="5">
        <v>3.25</v>
      </c>
      <c r="V1988" s="5">
        <v>13</v>
      </c>
      <c r="W1988" s="5">
        <v>13</v>
      </c>
      <c r="X1988" s="5">
        <v>18</v>
      </c>
      <c r="Y1988" s="5">
        <v>18</v>
      </c>
      <c r="Z1988" s="5">
        <v>5</v>
      </c>
      <c r="AA1988" s="5">
        <v>5</v>
      </c>
      <c r="AB1988" s="5">
        <v>0</v>
      </c>
      <c r="AC1988" s="5">
        <v>0</v>
      </c>
      <c r="AD1988" s="5">
        <v>0</v>
      </c>
      <c r="AE1988" s="5">
        <v>0</v>
      </c>
      <c r="AF1988" s="5">
        <v>0</v>
      </c>
      <c r="AG1988" s="5">
        <v>0</v>
      </c>
      <c r="AH1988" s="5">
        <v>1</v>
      </c>
      <c r="AI1988" s="5">
        <v>8.3000000000000007</v>
      </c>
      <c r="AJ1988" s="5">
        <v>1</v>
      </c>
      <c r="AK1988" s="5">
        <v>1</v>
      </c>
      <c r="AL1988" s="5">
        <v>0</v>
      </c>
      <c r="AM1988" s="5">
        <v>0</v>
      </c>
      <c r="AN1988" s="5">
        <v>0</v>
      </c>
      <c r="AP1988" s="5">
        <v>1</v>
      </c>
      <c r="AQ1988" s="5">
        <v>100</v>
      </c>
      <c r="AR1988" s="5">
        <v>1</v>
      </c>
      <c r="AS1988" s="5">
        <v>100</v>
      </c>
      <c r="AT1988" s="5">
        <v>0</v>
      </c>
      <c r="AU1988" s="5">
        <v>0</v>
      </c>
      <c r="AV1988" s="5">
        <v>0</v>
      </c>
      <c r="AW1988" s="5">
        <v>0</v>
      </c>
      <c r="AX1988" s="5">
        <v>118.8</v>
      </c>
      <c r="AY1988" s="5">
        <v>9.1</v>
      </c>
      <c r="AZ1988" s="5">
        <v>7.1</v>
      </c>
      <c r="BD1988" s="5">
        <v>100</v>
      </c>
      <c r="BE1988" s="5">
        <v>1.1000000000000001</v>
      </c>
      <c r="BF1988" s="5">
        <v>4.4000000000000004</v>
      </c>
      <c r="BG1988" s="5">
        <v>4.4000000000000004</v>
      </c>
      <c r="BH1988" s="5">
        <v>5.6</v>
      </c>
      <c r="BI1988" s="5">
        <v>5.6</v>
      </c>
      <c r="BJ1988" s="5">
        <v>0.41</v>
      </c>
      <c r="BK1988" s="5">
        <v>1.6</v>
      </c>
    </row>
    <row r="1989" spans="1:63" x14ac:dyDescent="0.25">
      <c r="A1989" s="5">
        <v>145</v>
      </c>
      <c r="B1989" s="5" t="s">
        <v>358</v>
      </c>
      <c r="C1989" s="5" t="s">
        <v>3</v>
      </c>
      <c r="D1989" s="5" t="s">
        <v>4</v>
      </c>
      <c r="E1989" s="5">
        <v>7</v>
      </c>
      <c r="F1989" s="5">
        <v>2025</v>
      </c>
      <c r="G1989" s="5">
        <v>12</v>
      </c>
      <c r="H1989" s="5">
        <v>60</v>
      </c>
      <c r="I1989" s="5">
        <v>5</v>
      </c>
      <c r="J1989" s="5">
        <v>10</v>
      </c>
      <c r="K1989" s="5">
        <v>15.4</v>
      </c>
      <c r="L1989" s="5">
        <v>2</v>
      </c>
      <c r="M1989" s="5">
        <v>2</v>
      </c>
      <c r="N1989" s="5">
        <v>11.1</v>
      </c>
      <c r="O1989" s="5">
        <v>0.17</v>
      </c>
      <c r="P1989" s="5">
        <v>2</v>
      </c>
      <c r="Q1989" s="5">
        <v>100</v>
      </c>
      <c r="R1989" s="5">
        <v>13</v>
      </c>
      <c r="S1989" s="5">
        <v>13</v>
      </c>
      <c r="T1989" s="5">
        <v>17.3</v>
      </c>
      <c r="U1989" s="5">
        <v>1.08</v>
      </c>
      <c r="V1989" s="5">
        <v>6.5</v>
      </c>
      <c r="W1989" s="5">
        <v>6.5</v>
      </c>
      <c r="X1989" s="5">
        <v>3</v>
      </c>
      <c r="Y1989" s="5">
        <v>1.5</v>
      </c>
      <c r="Z1989" s="5">
        <v>3</v>
      </c>
      <c r="AA1989" s="5">
        <v>1.5</v>
      </c>
      <c r="AB1989" s="5">
        <v>0</v>
      </c>
      <c r="AC1989" s="5">
        <v>0</v>
      </c>
      <c r="AD1989" s="5">
        <v>0</v>
      </c>
      <c r="AE1989" s="5">
        <v>0</v>
      </c>
      <c r="AF1989" s="5">
        <v>0</v>
      </c>
      <c r="AG1989" s="5">
        <v>0</v>
      </c>
      <c r="AH1989" s="5">
        <v>2</v>
      </c>
      <c r="AI1989" s="5">
        <v>16.7</v>
      </c>
      <c r="AJ1989" s="5">
        <v>1</v>
      </c>
      <c r="AK1989" s="5">
        <v>0.5</v>
      </c>
      <c r="AL1989" s="5">
        <v>0</v>
      </c>
      <c r="AM1989" s="5">
        <v>0</v>
      </c>
      <c r="AN1989" s="5">
        <v>0</v>
      </c>
      <c r="AP1989" s="5">
        <v>2</v>
      </c>
      <c r="AQ1989" s="5">
        <v>100</v>
      </c>
      <c r="AR1989" s="5">
        <v>0</v>
      </c>
      <c r="AT1989" s="5">
        <v>1</v>
      </c>
      <c r="AU1989" s="5">
        <v>1</v>
      </c>
      <c r="AV1989" s="5">
        <v>100</v>
      </c>
      <c r="AW1989" s="5">
        <v>0</v>
      </c>
      <c r="AX1989" s="5">
        <v>93.8</v>
      </c>
      <c r="AY1989" s="5">
        <v>15.4</v>
      </c>
      <c r="AZ1989" s="5">
        <v>0.1</v>
      </c>
      <c r="BA1989" s="5">
        <v>58.3</v>
      </c>
      <c r="BB1989" s="5">
        <v>41.7</v>
      </c>
      <c r="BE1989" s="5">
        <v>0.28000000000000003</v>
      </c>
      <c r="BF1989" s="5">
        <v>3.3</v>
      </c>
      <c r="BG1989" s="5">
        <v>3.3</v>
      </c>
      <c r="BH1989" s="5">
        <v>2.8</v>
      </c>
      <c r="BI1989" s="5">
        <v>2.8</v>
      </c>
      <c r="BJ1989" s="5">
        <v>0.24</v>
      </c>
      <c r="BK1989" s="5">
        <v>2.8</v>
      </c>
    </row>
    <row r="1990" spans="1:63" x14ac:dyDescent="0.25">
      <c r="A1990" s="5">
        <v>146</v>
      </c>
      <c r="B1990" s="5" t="s">
        <v>191</v>
      </c>
      <c r="C1990" s="5" t="s">
        <v>8</v>
      </c>
      <c r="D1990" s="5" t="s">
        <v>11</v>
      </c>
      <c r="E1990" s="5">
        <v>7</v>
      </c>
      <c r="F1990" s="5">
        <v>2025</v>
      </c>
      <c r="G1990" s="5">
        <v>8</v>
      </c>
      <c r="H1990" s="5">
        <v>29.6</v>
      </c>
      <c r="I1990" s="5">
        <v>2.5</v>
      </c>
      <c r="J1990" s="5">
        <v>5</v>
      </c>
      <c r="K1990" s="5">
        <v>2.4</v>
      </c>
      <c r="L1990" s="5">
        <v>2</v>
      </c>
      <c r="M1990" s="5">
        <v>2</v>
      </c>
      <c r="N1990" s="5">
        <v>7.7</v>
      </c>
      <c r="O1990" s="5">
        <v>0.25</v>
      </c>
      <c r="P1990" s="5">
        <v>2</v>
      </c>
      <c r="Q1990" s="5">
        <v>100</v>
      </c>
      <c r="R1990" s="5">
        <v>13</v>
      </c>
      <c r="S1990" s="5">
        <v>13</v>
      </c>
      <c r="T1990" s="5">
        <v>7.6</v>
      </c>
      <c r="U1990" s="5">
        <v>1.63</v>
      </c>
      <c r="V1990" s="5">
        <v>6.5</v>
      </c>
      <c r="W1990" s="5">
        <v>6.5</v>
      </c>
      <c r="X1990" s="5">
        <v>8</v>
      </c>
      <c r="Y1990" s="5">
        <v>4</v>
      </c>
      <c r="Z1990" s="5">
        <v>6</v>
      </c>
      <c r="AA1990" s="5">
        <v>3</v>
      </c>
      <c r="AB1990" s="5">
        <v>0</v>
      </c>
      <c r="AC1990" s="5">
        <v>0</v>
      </c>
      <c r="AD1990" s="5">
        <v>0</v>
      </c>
      <c r="AE1990" s="5">
        <v>0</v>
      </c>
      <c r="AF1990" s="5">
        <v>0</v>
      </c>
      <c r="AG1990" s="5">
        <v>0</v>
      </c>
      <c r="AH1990" s="5">
        <v>1</v>
      </c>
      <c r="AI1990" s="5">
        <v>6.3</v>
      </c>
      <c r="AJ1990" s="5">
        <v>2</v>
      </c>
      <c r="AK1990" s="5">
        <v>1</v>
      </c>
      <c r="AL1990" s="5">
        <v>1</v>
      </c>
      <c r="AM1990" s="5">
        <v>0.125</v>
      </c>
      <c r="AN1990" s="5">
        <v>0</v>
      </c>
      <c r="AP1990" s="5">
        <v>2</v>
      </c>
      <c r="AQ1990" s="5">
        <v>100</v>
      </c>
      <c r="AR1990" s="5">
        <v>0</v>
      </c>
      <c r="AT1990" s="5">
        <v>0</v>
      </c>
      <c r="AU1990" s="5">
        <v>0</v>
      </c>
      <c r="AV1990" s="5">
        <v>0</v>
      </c>
      <c r="AW1990" s="5">
        <v>0</v>
      </c>
      <c r="AX1990" s="5">
        <v>93.8</v>
      </c>
      <c r="AY1990" s="5">
        <v>25</v>
      </c>
      <c r="AZ1990" s="5">
        <v>0</v>
      </c>
      <c r="BD1990" s="5">
        <v>100</v>
      </c>
      <c r="BE1990" s="5">
        <v>2.1800000000000002</v>
      </c>
      <c r="BF1990" s="5">
        <v>17.399999999999999</v>
      </c>
      <c r="BG1990" s="5">
        <v>17.399999999999999</v>
      </c>
      <c r="BH1990" s="5">
        <v>12.2</v>
      </c>
      <c r="BI1990" s="5">
        <v>12.2</v>
      </c>
      <c r="BJ1990" s="5">
        <v>0.34</v>
      </c>
      <c r="BK1990" s="5">
        <v>2.7</v>
      </c>
    </row>
    <row r="1991" spans="1:63" x14ac:dyDescent="0.25">
      <c r="A1991" s="5">
        <v>147</v>
      </c>
      <c r="B1991" s="5" t="s">
        <v>199</v>
      </c>
      <c r="C1991" s="5" t="s">
        <v>604</v>
      </c>
      <c r="D1991" s="5" t="s">
        <v>4</v>
      </c>
      <c r="E1991" s="5">
        <v>7</v>
      </c>
      <c r="F1991" s="5">
        <v>2025</v>
      </c>
      <c r="G1991" s="5">
        <v>42</v>
      </c>
      <c r="H1991" s="5">
        <v>77.8</v>
      </c>
      <c r="I1991" s="5">
        <v>14.3</v>
      </c>
      <c r="J1991" s="5">
        <v>57</v>
      </c>
      <c r="K1991" s="5">
        <v>14.6</v>
      </c>
      <c r="L1991" s="5">
        <v>4</v>
      </c>
      <c r="M1991" s="5">
        <v>4</v>
      </c>
      <c r="N1991" s="5">
        <v>8.1999999999999993</v>
      </c>
      <c r="O1991" s="5">
        <v>0.1</v>
      </c>
      <c r="P1991" s="5">
        <v>1</v>
      </c>
      <c r="Q1991" s="5">
        <v>25</v>
      </c>
      <c r="R1991" s="5">
        <v>13</v>
      </c>
      <c r="S1991" s="5">
        <v>13</v>
      </c>
      <c r="T1991" s="5">
        <v>5.7</v>
      </c>
      <c r="U1991" s="5">
        <v>0.31</v>
      </c>
      <c r="V1991" s="5">
        <v>3.25</v>
      </c>
      <c r="W1991" s="5">
        <v>13</v>
      </c>
      <c r="X1991" s="5">
        <v>3</v>
      </c>
      <c r="Y1991" s="5">
        <v>3</v>
      </c>
      <c r="Z1991" s="5">
        <v>2</v>
      </c>
      <c r="AA1991" s="5">
        <v>2</v>
      </c>
      <c r="AB1991" s="5">
        <v>0</v>
      </c>
      <c r="AC1991" s="5">
        <v>0</v>
      </c>
      <c r="AD1991" s="5">
        <v>1</v>
      </c>
      <c r="AE1991" s="5">
        <v>1</v>
      </c>
      <c r="AF1991" s="5">
        <v>0</v>
      </c>
      <c r="AG1991" s="5">
        <v>1</v>
      </c>
      <c r="AH1991" s="5">
        <v>4</v>
      </c>
      <c r="AI1991" s="5">
        <v>13.3</v>
      </c>
      <c r="AJ1991" s="5">
        <v>0</v>
      </c>
      <c r="AL1991" s="5">
        <v>1</v>
      </c>
      <c r="AM1991" s="5">
        <v>2.4E-2</v>
      </c>
      <c r="AN1991" s="5">
        <v>0</v>
      </c>
      <c r="AP1991" s="5">
        <v>1</v>
      </c>
      <c r="AQ1991" s="5">
        <v>25</v>
      </c>
      <c r="AR1991" s="5">
        <v>0</v>
      </c>
      <c r="AT1991" s="5">
        <v>0</v>
      </c>
      <c r="AU1991" s="5">
        <v>0</v>
      </c>
      <c r="AV1991" s="5">
        <v>0</v>
      </c>
      <c r="AW1991" s="5">
        <v>0</v>
      </c>
      <c r="AX1991" s="5">
        <v>40.6</v>
      </c>
      <c r="AY1991" s="5">
        <v>10.8</v>
      </c>
      <c r="AZ1991" s="5">
        <v>-5.9</v>
      </c>
      <c r="BA1991" s="5">
        <v>90.5</v>
      </c>
      <c r="BB1991" s="5">
        <v>9.5</v>
      </c>
      <c r="BE1991" s="5">
        <v>0.05</v>
      </c>
      <c r="BF1991" s="5">
        <v>2.2999999999999998</v>
      </c>
      <c r="BG1991" s="5">
        <v>2.2999999999999998</v>
      </c>
      <c r="BH1991" s="5">
        <v>10.199999999999999</v>
      </c>
      <c r="BI1991" s="5">
        <v>10.199999999999999</v>
      </c>
      <c r="BJ1991" s="5">
        <v>0.24</v>
      </c>
      <c r="BK1991" s="5">
        <v>10.199999999999999</v>
      </c>
    </row>
    <row r="1992" spans="1:63" x14ac:dyDescent="0.25">
      <c r="A1992" s="5">
        <v>148</v>
      </c>
      <c r="B1992" s="5" t="s">
        <v>354</v>
      </c>
      <c r="C1992" s="5" t="s">
        <v>102</v>
      </c>
      <c r="D1992" s="5" t="s">
        <v>56</v>
      </c>
      <c r="E1992" s="5">
        <v>7</v>
      </c>
      <c r="F1992" s="5">
        <v>2025</v>
      </c>
      <c r="G1992" s="5">
        <v>5</v>
      </c>
      <c r="H1992" s="5">
        <v>13.5</v>
      </c>
      <c r="I1992" s="5">
        <v>4</v>
      </c>
      <c r="J1992" s="5">
        <v>8</v>
      </c>
      <c r="K1992" s="5">
        <v>2.1</v>
      </c>
      <c r="L1992" s="5">
        <v>2</v>
      </c>
      <c r="M1992" s="5">
        <v>2</v>
      </c>
      <c r="N1992" s="5">
        <v>6.3</v>
      </c>
      <c r="O1992" s="5">
        <v>0.4</v>
      </c>
      <c r="P1992" s="5">
        <v>2</v>
      </c>
      <c r="Q1992" s="5">
        <v>100</v>
      </c>
      <c r="R1992" s="5">
        <v>12</v>
      </c>
      <c r="S1992" s="5">
        <v>12</v>
      </c>
      <c r="T1992" s="5">
        <v>5.2</v>
      </c>
      <c r="U1992" s="5">
        <v>2.4</v>
      </c>
      <c r="V1992" s="5">
        <v>6</v>
      </c>
      <c r="W1992" s="5">
        <v>6</v>
      </c>
      <c r="X1992" s="5">
        <v>4</v>
      </c>
      <c r="Y1992" s="5">
        <v>2</v>
      </c>
      <c r="Z1992" s="5">
        <v>2</v>
      </c>
      <c r="AA1992" s="5">
        <v>1</v>
      </c>
      <c r="AB1992" s="5">
        <v>0</v>
      </c>
      <c r="AC1992" s="5">
        <v>0</v>
      </c>
      <c r="AD1992" s="5">
        <v>0</v>
      </c>
      <c r="AE1992" s="5">
        <v>0</v>
      </c>
      <c r="AF1992" s="5">
        <v>0</v>
      </c>
      <c r="AG1992" s="5">
        <v>0</v>
      </c>
      <c r="AH1992" s="5">
        <v>1</v>
      </c>
      <c r="AI1992" s="5">
        <v>4.2</v>
      </c>
      <c r="AJ1992" s="5">
        <v>0</v>
      </c>
      <c r="AL1992" s="5">
        <v>0</v>
      </c>
      <c r="AM1992" s="5">
        <v>0</v>
      </c>
      <c r="AN1992" s="5">
        <v>0</v>
      </c>
      <c r="AP1992" s="5">
        <v>2</v>
      </c>
      <c r="AQ1992" s="5">
        <v>100</v>
      </c>
      <c r="AR1992" s="5">
        <v>1</v>
      </c>
      <c r="AS1992" s="5">
        <v>50</v>
      </c>
      <c r="AT1992" s="5">
        <v>0</v>
      </c>
      <c r="AU1992" s="5">
        <v>0</v>
      </c>
      <c r="AV1992" s="5">
        <v>0</v>
      </c>
      <c r="AW1992" s="5">
        <v>0</v>
      </c>
      <c r="AX1992" s="5">
        <v>91.7</v>
      </c>
      <c r="AY1992" s="5">
        <v>40</v>
      </c>
      <c r="AZ1992" s="5">
        <v>-0.1</v>
      </c>
      <c r="BA1992" s="5">
        <v>20</v>
      </c>
      <c r="BB1992" s="5">
        <v>20</v>
      </c>
      <c r="BC1992" s="5">
        <v>40</v>
      </c>
      <c r="BD1992" s="5">
        <v>20</v>
      </c>
      <c r="BE1992" s="5">
        <v>0.56000000000000005</v>
      </c>
      <c r="BF1992" s="5">
        <v>2.8</v>
      </c>
      <c r="BG1992" s="5">
        <v>2.8</v>
      </c>
      <c r="BH1992" s="5">
        <v>4.3</v>
      </c>
      <c r="BI1992" s="5">
        <v>4.3</v>
      </c>
      <c r="BJ1992" s="5">
        <v>0.53</v>
      </c>
      <c r="BK1992" s="5">
        <v>2.6</v>
      </c>
    </row>
    <row r="1993" spans="1:63" x14ac:dyDescent="0.25">
      <c r="A1993" s="5">
        <v>149</v>
      </c>
      <c r="B1993" s="5" t="s">
        <v>299</v>
      </c>
      <c r="C1993" s="5" t="s">
        <v>90</v>
      </c>
      <c r="D1993" s="5" t="s">
        <v>56</v>
      </c>
      <c r="E1993" s="5">
        <v>7</v>
      </c>
      <c r="F1993" s="5">
        <v>2025</v>
      </c>
      <c r="G1993" s="5">
        <v>9</v>
      </c>
      <c r="H1993" s="5">
        <v>25</v>
      </c>
      <c r="I1993" s="5">
        <v>9.5</v>
      </c>
      <c r="J1993" s="5">
        <v>19</v>
      </c>
      <c r="K1993" s="5">
        <v>9.9</v>
      </c>
      <c r="L1993" s="5">
        <v>2</v>
      </c>
      <c r="M1993" s="5">
        <v>2</v>
      </c>
      <c r="N1993" s="5">
        <v>8.3000000000000007</v>
      </c>
      <c r="O1993" s="5">
        <v>0.22</v>
      </c>
      <c r="P1993" s="5">
        <v>2</v>
      </c>
      <c r="Q1993" s="5">
        <v>100</v>
      </c>
      <c r="R1993" s="5">
        <v>11</v>
      </c>
      <c r="S1993" s="5">
        <v>11</v>
      </c>
      <c r="T1993" s="5">
        <v>4.7</v>
      </c>
      <c r="U1993" s="5">
        <v>1.22</v>
      </c>
      <c r="V1993" s="5">
        <v>5.5</v>
      </c>
      <c r="W1993" s="5">
        <v>5.5</v>
      </c>
      <c r="X1993" s="5">
        <v>1</v>
      </c>
      <c r="Y1993" s="5">
        <v>0.5</v>
      </c>
      <c r="Z1993" s="5">
        <v>1</v>
      </c>
      <c r="AA1993" s="5">
        <v>0.5</v>
      </c>
      <c r="AB1993" s="5">
        <v>1</v>
      </c>
      <c r="AC1993" s="5">
        <v>50</v>
      </c>
      <c r="AD1993" s="5">
        <v>1</v>
      </c>
      <c r="AE1993" s="5">
        <v>1</v>
      </c>
      <c r="AF1993" s="5">
        <v>1</v>
      </c>
      <c r="AG1993" s="5">
        <v>0</v>
      </c>
      <c r="AH1993" s="5">
        <v>1</v>
      </c>
      <c r="AI1993" s="5">
        <v>5.6</v>
      </c>
      <c r="AJ1993" s="5">
        <v>0</v>
      </c>
      <c r="AL1993" s="5">
        <v>1</v>
      </c>
      <c r="AM1993" s="5">
        <v>0.111</v>
      </c>
      <c r="AN1993" s="5">
        <v>0</v>
      </c>
      <c r="AP1993" s="5">
        <v>2</v>
      </c>
      <c r="AQ1993" s="5">
        <v>100</v>
      </c>
      <c r="AR1993" s="5">
        <v>0</v>
      </c>
      <c r="AT1993" s="5">
        <v>1</v>
      </c>
      <c r="AU1993" s="5">
        <v>1</v>
      </c>
      <c r="AV1993" s="5">
        <v>100</v>
      </c>
      <c r="AW1993" s="5">
        <v>1</v>
      </c>
      <c r="AX1993" s="5">
        <v>129.19999999999999</v>
      </c>
      <c r="AY1993" s="5">
        <v>25</v>
      </c>
      <c r="AZ1993" s="5">
        <v>-2.5</v>
      </c>
      <c r="BA1993" s="5">
        <v>11.1</v>
      </c>
      <c r="BB1993" s="5">
        <v>22.2</v>
      </c>
      <c r="BC1993" s="5">
        <v>66.7</v>
      </c>
      <c r="BE1993" s="5">
        <v>1.01</v>
      </c>
      <c r="BF1993" s="5">
        <v>9.1</v>
      </c>
      <c r="BG1993" s="5">
        <v>9.1</v>
      </c>
      <c r="BH1993" s="5">
        <v>4.5999999999999996</v>
      </c>
      <c r="BI1993" s="5">
        <v>4.5999999999999996</v>
      </c>
      <c r="BJ1993" s="5">
        <v>0.51</v>
      </c>
      <c r="BK1993" s="5">
        <v>4.5999999999999996</v>
      </c>
    </row>
    <row r="1994" spans="1:63" x14ac:dyDescent="0.25">
      <c r="A1994" s="5">
        <v>150</v>
      </c>
      <c r="B1994" s="5" t="s">
        <v>58</v>
      </c>
      <c r="C1994" s="5" t="s">
        <v>603</v>
      </c>
      <c r="D1994" s="5" t="s">
        <v>11</v>
      </c>
      <c r="E1994" s="5">
        <v>7</v>
      </c>
      <c r="F1994" s="5">
        <v>2025</v>
      </c>
      <c r="G1994" s="5">
        <v>14</v>
      </c>
      <c r="H1994" s="5">
        <v>41.2</v>
      </c>
      <c r="I1994" s="5">
        <v>3.7</v>
      </c>
      <c r="J1994" s="5">
        <v>11</v>
      </c>
      <c r="K1994" s="5">
        <v>3</v>
      </c>
      <c r="L1994" s="5">
        <v>3</v>
      </c>
      <c r="M1994" s="5">
        <v>3</v>
      </c>
      <c r="N1994" s="5">
        <v>9.1</v>
      </c>
      <c r="O1994" s="5">
        <v>0.21</v>
      </c>
      <c r="P1994" s="5">
        <v>2</v>
      </c>
      <c r="Q1994" s="5">
        <v>66.7</v>
      </c>
      <c r="R1994" s="5">
        <v>11</v>
      </c>
      <c r="S1994" s="5">
        <v>11</v>
      </c>
      <c r="T1994" s="5">
        <v>6</v>
      </c>
      <c r="U1994" s="5">
        <v>0.79</v>
      </c>
      <c r="V1994" s="5">
        <v>3.67</v>
      </c>
      <c r="W1994" s="5">
        <v>5.5</v>
      </c>
      <c r="X1994" s="5">
        <v>7</v>
      </c>
      <c r="Y1994" s="5">
        <v>3.5</v>
      </c>
      <c r="Z1994" s="5">
        <v>1</v>
      </c>
      <c r="AA1994" s="5">
        <v>0.5</v>
      </c>
      <c r="AB1994" s="5">
        <v>0</v>
      </c>
      <c r="AC1994" s="5">
        <v>0</v>
      </c>
      <c r="AD1994" s="5">
        <v>1</v>
      </c>
      <c r="AE1994" s="5">
        <v>0</v>
      </c>
      <c r="AF1994" s="5">
        <v>0</v>
      </c>
      <c r="AG1994" s="5">
        <v>0</v>
      </c>
      <c r="AH1994" s="5">
        <v>1</v>
      </c>
      <c r="AI1994" s="5">
        <v>4.5</v>
      </c>
      <c r="AJ1994" s="5">
        <v>0</v>
      </c>
      <c r="AL1994" s="5">
        <v>1</v>
      </c>
      <c r="AM1994" s="5">
        <v>7.0999999999999994E-2</v>
      </c>
      <c r="AN1994" s="5">
        <v>0</v>
      </c>
      <c r="AP1994" s="5">
        <v>3</v>
      </c>
      <c r="AQ1994" s="5">
        <v>100</v>
      </c>
      <c r="AR1994" s="5">
        <v>0</v>
      </c>
      <c r="AT1994" s="5">
        <v>1</v>
      </c>
      <c r="AU1994" s="5">
        <v>0</v>
      </c>
      <c r="AV1994" s="5">
        <v>0</v>
      </c>
      <c r="AW1994" s="5">
        <v>0</v>
      </c>
      <c r="AX1994" s="5">
        <v>72.900000000000006</v>
      </c>
      <c r="AY1994" s="5">
        <v>13</v>
      </c>
      <c r="AZ1994" s="5">
        <v>-3.1</v>
      </c>
      <c r="BB1994" s="5">
        <v>35.700000000000003</v>
      </c>
      <c r="BD1994" s="5">
        <v>64.3</v>
      </c>
      <c r="BE1994" s="5">
        <v>0.61</v>
      </c>
      <c r="BF1994" s="5">
        <v>8.5</v>
      </c>
      <c r="BG1994" s="5">
        <v>8.5</v>
      </c>
      <c r="BH1994" s="5">
        <v>13.9</v>
      </c>
      <c r="BI1994" s="5">
        <v>13.9</v>
      </c>
      <c r="BJ1994" s="5">
        <v>0.28999999999999998</v>
      </c>
      <c r="BK1994" s="5">
        <v>4</v>
      </c>
    </row>
    <row r="1995" spans="1:63" x14ac:dyDescent="0.25">
      <c r="A1995" s="5">
        <v>151</v>
      </c>
      <c r="B1995" s="5" t="s">
        <v>601</v>
      </c>
      <c r="C1995" s="5" t="s">
        <v>27</v>
      </c>
      <c r="D1995" s="5" t="s">
        <v>11</v>
      </c>
      <c r="E1995" s="5">
        <v>7</v>
      </c>
      <c r="F1995" s="5">
        <v>2025</v>
      </c>
      <c r="G1995" s="5">
        <v>22</v>
      </c>
      <c r="H1995" s="5">
        <v>38.6</v>
      </c>
      <c r="I1995" s="5">
        <v>-5</v>
      </c>
      <c r="J1995" s="5">
        <v>-10</v>
      </c>
      <c r="K1995" s="5">
        <v>-1.9</v>
      </c>
      <c r="L1995" s="5">
        <v>2</v>
      </c>
      <c r="M1995" s="5">
        <v>2</v>
      </c>
      <c r="N1995" s="5">
        <v>4.2</v>
      </c>
      <c r="O1995" s="5">
        <v>0.09</v>
      </c>
      <c r="P1995" s="5">
        <v>1</v>
      </c>
      <c r="Q1995" s="5">
        <v>50</v>
      </c>
      <c r="R1995" s="5">
        <v>11</v>
      </c>
      <c r="S1995" s="5">
        <v>11</v>
      </c>
      <c r="T1995" s="5">
        <v>3.7</v>
      </c>
      <c r="U1995" s="5">
        <v>0.5</v>
      </c>
      <c r="V1995" s="5">
        <v>5.5</v>
      </c>
      <c r="W1995" s="5">
        <v>11</v>
      </c>
      <c r="X1995" s="5">
        <v>17</v>
      </c>
      <c r="Y1995" s="5">
        <v>17</v>
      </c>
      <c r="Z1995" s="5">
        <v>4</v>
      </c>
      <c r="AA1995" s="5">
        <v>4</v>
      </c>
      <c r="AB1995" s="5">
        <v>0</v>
      </c>
      <c r="AC1995" s="5">
        <v>0</v>
      </c>
      <c r="AD1995" s="5">
        <v>0</v>
      </c>
      <c r="AE1995" s="5">
        <v>0</v>
      </c>
      <c r="AF1995" s="5">
        <v>0</v>
      </c>
      <c r="AG1995" s="5">
        <v>0</v>
      </c>
      <c r="AH1995" s="5">
        <v>2</v>
      </c>
      <c r="AI1995" s="5">
        <v>7.1</v>
      </c>
      <c r="AJ1995" s="5">
        <v>1</v>
      </c>
      <c r="AK1995" s="5">
        <v>1</v>
      </c>
      <c r="AL1995" s="5">
        <v>1</v>
      </c>
      <c r="AM1995" s="5">
        <v>4.4999999999999998E-2</v>
      </c>
      <c r="AN1995" s="5">
        <v>0</v>
      </c>
      <c r="AP1995" s="5">
        <v>1</v>
      </c>
      <c r="AQ1995" s="5">
        <v>50</v>
      </c>
      <c r="AR1995" s="5">
        <v>2</v>
      </c>
      <c r="AS1995" s="5">
        <v>100</v>
      </c>
      <c r="AT1995" s="5">
        <v>0</v>
      </c>
      <c r="AU1995" s="5">
        <v>0</v>
      </c>
      <c r="AV1995" s="5">
        <v>0</v>
      </c>
      <c r="AW1995" s="5">
        <v>0</v>
      </c>
      <c r="AX1995" s="5">
        <v>66.7</v>
      </c>
      <c r="AY1995" s="5">
        <v>9.5</v>
      </c>
      <c r="AZ1995" s="5">
        <v>0.2</v>
      </c>
      <c r="BB1995" s="5">
        <v>18.2</v>
      </c>
      <c r="BD1995" s="5">
        <v>81.8</v>
      </c>
      <c r="BE1995" s="5">
        <v>0.3</v>
      </c>
      <c r="BF1995" s="5">
        <v>6.5</v>
      </c>
      <c r="BG1995" s="5">
        <v>6.5</v>
      </c>
      <c r="BH1995" s="5">
        <v>7.5</v>
      </c>
      <c r="BI1995" s="5">
        <v>7.5</v>
      </c>
      <c r="BJ1995" s="5">
        <v>0.14000000000000001</v>
      </c>
      <c r="BK1995" s="5">
        <v>3.1</v>
      </c>
    </row>
    <row r="1996" spans="1:63" x14ac:dyDescent="0.25">
      <c r="A1996" s="5">
        <v>152</v>
      </c>
      <c r="B1996" s="5" t="s">
        <v>290</v>
      </c>
      <c r="C1996" s="5" t="s">
        <v>10</v>
      </c>
      <c r="D1996" s="5" t="s">
        <v>56</v>
      </c>
      <c r="E1996" s="5">
        <v>7</v>
      </c>
      <c r="F1996" s="5">
        <v>2025</v>
      </c>
      <c r="G1996" s="5">
        <v>7</v>
      </c>
      <c r="H1996" s="5">
        <v>25</v>
      </c>
      <c r="I1996" s="5">
        <v>4</v>
      </c>
      <c r="J1996" s="5">
        <v>4</v>
      </c>
      <c r="K1996" s="5">
        <v>3.7</v>
      </c>
      <c r="L1996" s="5">
        <v>1</v>
      </c>
      <c r="M1996" s="5">
        <v>1</v>
      </c>
      <c r="N1996" s="5">
        <v>3.8</v>
      </c>
      <c r="O1996" s="5">
        <v>0.14000000000000001</v>
      </c>
      <c r="P1996" s="5">
        <v>1</v>
      </c>
      <c r="Q1996" s="5">
        <v>100</v>
      </c>
      <c r="R1996" s="5">
        <v>11</v>
      </c>
      <c r="S1996" s="5">
        <v>11</v>
      </c>
      <c r="T1996" s="5">
        <v>7.2</v>
      </c>
      <c r="U1996" s="5">
        <v>1.57</v>
      </c>
      <c r="V1996" s="5">
        <v>11</v>
      </c>
      <c r="W1996" s="5">
        <v>11</v>
      </c>
      <c r="X1996" s="5">
        <v>7</v>
      </c>
      <c r="Y1996" s="5">
        <v>7</v>
      </c>
      <c r="Z1996" s="5">
        <v>2</v>
      </c>
      <c r="AA1996" s="5">
        <v>2</v>
      </c>
      <c r="AB1996" s="5">
        <v>0</v>
      </c>
      <c r="AC1996" s="5">
        <v>0</v>
      </c>
      <c r="AD1996" s="5">
        <v>0</v>
      </c>
      <c r="AE1996" s="5">
        <v>0</v>
      </c>
      <c r="AF1996" s="5">
        <v>0</v>
      </c>
      <c r="AG1996" s="5">
        <v>0</v>
      </c>
      <c r="AH1996" s="5">
        <v>1</v>
      </c>
      <c r="AI1996" s="5">
        <v>6.7</v>
      </c>
      <c r="AJ1996" s="5">
        <v>0</v>
      </c>
      <c r="AL1996" s="5">
        <v>1</v>
      </c>
      <c r="AM1996" s="5">
        <v>0.14299999999999999</v>
      </c>
      <c r="AN1996" s="5">
        <v>0</v>
      </c>
      <c r="AP1996" s="5">
        <v>1</v>
      </c>
      <c r="AQ1996" s="5">
        <v>100</v>
      </c>
      <c r="AR1996" s="5">
        <v>0</v>
      </c>
      <c r="AT1996" s="5">
        <v>0</v>
      </c>
      <c r="AU1996" s="5">
        <v>0</v>
      </c>
      <c r="AV1996" s="5">
        <v>0</v>
      </c>
      <c r="AW1996" s="5">
        <v>0</v>
      </c>
      <c r="AX1996" s="5">
        <v>112.5</v>
      </c>
      <c r="AY1996" s="5">
        <v>16.7</v>
      </c>
      <c r="AZ1996" s="5">
        <v>4.9000000000000004</v>
      </c>
      <c r="BB1996" s="5">
        <v>14.3</v>
      </c>
      <c r="BC1996" s="5">
        <v>85.7</v>
      </c>
      <c r="BE1996" s="5">
        <v>0.3</v>
      </c>
      <c r="BF1996" s="5">
        <v>2.1</v>
      </c>
      <c r="BG1996" s="5">
        <v>2.1</v>
      </c>
      <c r="BH1996" s="5">
        <v>1.5</v>
      </c>
      <c r="BI1996" s="5">
        <v>1.5</v>
      </c>
      <c r="BJ1996" s="5">
        <v>0.21</v>
      </c>
      <c r="BK1996" s="5">
        <v>1.5</v>
      </c>
    </row>
    <row r="1997" spans="1:63" x14ac:dyDescent="0.25">
      <c r="A1997" s="5">
        <v>153</v>
      </c>
      <c r="B1997" s="5" t="s">
        <v>375</v>
      </c>
      <c r="C1997" s="5" t="s">
        <v>40</v>
      </c>
      <c r="D1997" s="5" t="s">
        <v>4</v>
      </c>
      <c r="E1997" s="5">
        <v>7</v>
      </c>
      <c r="F1997" s="5">
        <v>2025</v>
      </c>
      <c r="G1997" s="5">
        <v>5</v>
      </c>
      <c r="H1997" s="5">
        <v>10.9</v>
      </c>
      <c r="I1997" s="5">
        <v>6.5</v>
      </c>
      <c r="J1997" s="5">
        <v>13</v>
      </c>
      <c r="K1997" s="5">
        <v>3</v>
      </c>
      <c r="L1997" s="5">
        <v>2</v>
      </c>
      <c r="M1997" s="5">
        <v>2</v>
      </c>
      <c r="N1997" s="5">
        <v>4.8</v>
      </c>
      <c r="O1997" s="5">
        <v>0.4</v>
      </c>
      <c r="P1997" s="5">
        <v>1</v>
      </c>
      <c r="Q1997" s="5">
        <v>50</v>
      </c>
      <c r="R1997" s="5">
        <v>10</v>
      </c>
      <c r="S1997" s="5">
        <v>10</v>
      </c>
      <c r="T1997" s="5">
        <v>3.2</v>
      </c>
      <c r="U1997" s="5">
        <v>2</v>
      </c>
      <c r="V1997" s="5">
        <v>5</v>
      </c>
      <c r="W1997" s="5">
        <v>10</v>
      </c>
      <c r="X1997" s="5">
        <v>2</v>
      </c>
      <c r="Y1997" s="5">
        <v>2</v>
      </c>
      <c r="AB1997" s="5">
        <v>0</v>
      </c>
      <c r="AC1997" s="5">
        <v>0</v>
      </c>
      <c r="AD1997" s="5">
        <v>0</v>
      </c>
      <c r="AE1997" s="5">
        <v>0</v>
      </c>
      <c r="AF1997" s="5">
        <v>0</v>
      </c>
      <c r="AG1997" s="5">
        <v>0</v>
      </c>
      <c r="AH1997" s="5">
        <v>1</v>
      </c>
      <c r="AI1997" s="5">
        <v>3.6</v>
      </c>
      <c r="AJ1997" s="5">
        <v>0</v>
      </c>
      <c r="AL1997" s="5">
        <v>1</v>
      </c>
      <c r="AM1997" s="5">
        <v>0.2</v>
      </c>
      <c r="AN1997" s="5">
        <v>0</v>
      </c>
      <c r="AP1997" s="5">
        <v>2</v>
      </c>
      <c r="AQ1997" s="5">
        <v>100</v>
      </c>
      <c r="AR1997" s="5">
        <v>0</v>
      </c>
      <c r="AT1997" s="5">
        <v>2</v>
      </c>
      <c r="AU1997" s="5">
        <v>1</v>
      </c>
      <c r="AV1997" s="5">
        <v>50</v>
      </c>
      <c r="AW1997" s="5">
        <v>0</v>
      </c>
      <c r="AX1997" s="5">
        <v>64.599999999999994</v>
      </c>
      <c r="AY1997" s="5">
        <v>33.299999999999997</v>
      </c>
      <c r="AZ1997" s="5">
        <v>-1.9</v>
      </c>
      <c r="BA1997" s="5">
        <v>40</v>
      </c>
      <c r="BB1997" s="5">
        <v>60</v>
      </c>
      <c r="BE1997" s="5">
        <v>0.4</v>
      </c>
      <c r="BF1997" s="5">
        <v>2</v>
      </c>
      <c r="BG1997" s="5">
        <v>2</v>
      </c>
      <c r="BH1997" s="5">
        <v>2.8</v>
      </c>
      <c r="BI1997" s="5">
        <v>2.8</v>
      </c>
      <c r="BJ1997" s="5">
        <v>0.56000000000000005</v>
      </c>
      <c r="BK1997" s="5">
        <v>2.8</v>
      </c>
    </row>
    <row r="1998" spans="1:63" x14ac:dyDescent="0.25">
      <c r="A1998" s="5">
        <v>154</v>
      </c>
      <c r="B1998" s="5" t="s">
        <v>270</v>
      </c>
      <c r="C1998" s="5" t="s">
        <v>606</v>
      </c>
      <c r="D1998" s="5" t="s">
        <v>11</v>
      </c>
      <c r="E1998" s="5">
        <v>7</v>
      </c>
      <c r="F1998" s="5">
        <v>2025</v>
      </c>
      <c r="G1998" s="5">
        <v>7</v>
      </c>
      <c r="H1998" s="5">
        <v>30.4</v>
      </c>
      <c r="I1998" s="5">
        <v>0</v>
      </c>
      <c r="J1998" s="5">
        <v>0</v>
      </c>
      <c r="K1998" s="5">
        <v>0</v>
      </c>
      <c r="L1998" s="5">
        <v>2</v>
      </c>
      <c r="M1998" s="5">
        <v>2</v>
      </c>
      <c r="N1998" s="5">
        <v>11.1</v>
      </c>
      <c r="O1998" s="5">
        <v>0.28999999999999998</v>
      </c>
      <c r="P1998" s="5">
        <v>2</v>
      </c>
      <c r="Q1998" s="5">
        <v>100</v>
      </c>
      <c r="R1998" s="5">
        <v>10</v>
      </c>
      <c r="S1998" s="5">
        <v>10</v>
      </c>
      <c r="T1998" s="5">
        <v>8.6</v>
      </c>
      <c r="U1998" s="5">
        <v>1.43</v>
      </c>
      <c r="V1998" s="5">
        <v>5</v>
      </c>
      <c r="W1998" s="5">
        <v>5</v>
      </c>
      <c r="X1998" s="5">
        <v>10</v>
      </c>
      <c r="Y1998" s="5">
        <v>5</v>
      </c>
      <c r="Z1998" s="5">
        <v>2</v>
      </c>
      <c r="AA1998" s="5">
        <v>1</v>
      </c>
      <c r="AB1998" s="5">
        <v>0</v>
      </c>
      <c r="AC1998" s="5">
        <v>0</v>
      </c>
      <c r="AD1998" s="5">
        <v>1</v>
      </c>
      <c r="AE1998" s="5">
        <v>0</v>
      </c>
      <c r="AF1998" s="5">
        <v>0</v>
      </c>
      <c r="AG1998" s="5">
        <v>0</v>
      </c>
      <c r="AH1998" s="5">
        <v>1</v>
      </c>
      <c r="AI1998" s="5">
        <v>7.7</v>
      </c>
      <c r="AJ1998" s="5">
        <v>0</v>
      </c>
      <c r="AL1998" s="5">
        <v>1</v>
      </c>
      <c r="AM1998" s="5">
        <v>0.14299999999999999</v>
      </c>
      <c r="AN1998" s="5">
        <v>0</v>
      </c>
      <c r="AP1998" s="5">
        <v>2</v>
      </c>
      <c r="AQ1998" s="5">
        <v>100</v>
      </c>
      <c r="AR1998" s="5">
        <v>1</v>
      </c>
      <c r="AS1998" s="5">
        <v>50</v>
      </c>
      <c r="AT1998" s="5">
        <v>0</v>
      </c>
      <c r="AU1998" s="5">
        <v>0</v>
      </c>
      <c r="AV1998" s="5">
        <v>0</v>
      </c>
      <c r="AW1998" s="5">
        <v>0</v>
      </c>
      <c r="AX1998" s="5">
        <v>87.5</v>
      </c>
      <c r="AY1998" s="5">
        <v>25</v>
      </c>
      <c r="AZ1998" s="5">
        <v>-0.8</v>
      </c>
      <c r="BC1998" s="5">
        <v>28.6</v>
      </c>
      <c r="BD1998" s="5">
        <v>71.400000000000006</v>
      </c>
      <c r="BE1998" s="5">
        <v>0.43</v>
      </c>
      <c r="BF1998" s="5">
        <v>3</v>
      </c>
      <c r="BG1998" s="5">
        <v>3</v>
      </c>
      <c r="BH1998" s="5">
        <v>3.4</v>
      </c>
      <c r="BI1998" s="5">
        <v>3.4</v>
      </c>
      <c r="BJ1998" s="5">
        <v>0.41</v>
      </c>
      <c r="BK1998" s="5">
        <v>2.9</v>
      </c>
    </row>
    <row r="1999" spans="1:63" x14ac:dyDescent="0.25">
      <c r="A1999" s="5">
        <v>155</v>
      </c>
      <c r="B1999" s="5" t="s">
        <v>207</v>
      </c>
      <c r="C1999" s="5" t="s">
        <v>3</v>
      </c>
      <c r="D1999" s="5" t="s">
        <v>56</v>
      </c>
      <c r="E1999" s="5">
        <v>7</v>
      </c>
      <c r="F1999" s="5">
        <v>2025</v>
      </c>
      <c r="G1999" s="5">
        <v>16</v>
      </c>
      <c r="H1999" s="5">
        <v>80</v>
      </c>
      <c r="I1999" s="5">
        <v>4.5</v>
      </c>
      <c r="J1999" s="5">
        <v>9</v>
      </c>
      <c r="K1999" s="5">
        <v>13.8</v>
      </c>
      <c r="L1999" s="5">
        <v>2</v>
      </c>
      <c r="M1999" s="5">
        <v>2</v>
      </c>
      <c r="N1999" s="5">
        <v>11.1</v>
      </c>
      <c r="O1999" s="5">
        <v>0.13</v>
      </c>
      <c r="P1999" s="5">
        <v>1</v>
      </c>
      <c r="Q1999" s="5">
        <v>50</v>
      </c>
      <c r="R1999" s="5">
        <v>10</v>
      </c>
      <c r="S1999" s="5">
        <v>10</v>
      </c>
      <c r="T1999" s="5">
        <v>13.3</v>
      </c>
      <c r="U1999" s="5">
        <v>0.63</v>
      </c>
      <c r="V1999" s="5">
        <v>5</v>
      </c>
      <c r="W1999" s="5">
        <v>10</v>
      </c>
      <c r="X1999" s="5">
        <v>6</v>
      </c>
      <c r="Y1999" s="5">
        <v>6</v>
      </c>
      <c r="Z1999" s="5">
        <v>3</v>
      </c>
      <c r="AA1999" s="5">
        <v>3</v>
      </c>
      <c r="AB1999" s="5">
        <v>0</v>
      </c>
      <c r="AC1999" s="5">
        <v>0</v>
      </c>
      <c r="AD1999" s="5">
        <v>0</v>
      </c>
      <c r="AE1999" s="5">
        <v>0</v>
      </c>
      <c r="AF1999" s="5">
        <v>0</v>
      </c>
      <c r="AG1999" s="5">
        <v>0</v>
      </c>
      <c r="AH1999" s="5">
        <v>0</v>
      </c>
      <c r="AI1999" s="5">
        <v>0</v>
      </c>
      <c r="AJ1999" s="5">
        <v>1</v>
      </c>
      <c r="AK1999" s="5">
        <v>1</v>
      </c>
      <c r="AL1999" s="5">
        <v>0</v>
      </c>
      <c r="AM1999" s="5">
        <v>0</v>
      </c>
      <c r="AN1999" s="5">
        <v>0</v>
      </c>
      <c r="AP1999" s="5">
        <v>1</v>
      </c>
      <c r="AQ1999" s="5">
        <v>50</v>
      </c>
      <c r="AR1999" s="5">
        <v>0</v>
      </c>
      <c r="AT1999" s="5">
        <v>0</v>
      </c>
      <c r="AU1999" s="5">
        <v>0</v>
      </c>
      <c r="AV1999" s="5">
        <v>0</v>
      </c>
      <c r="AW1999" s="5">
        <v>0</v>
      </c>
      <c r="AX1999" s="5">
        <v>64.599999999999994</v>
      </c>
      <c r="AY1999" s="5">
        <v>12.5</v>
      </c>
      <c r="AZ1999" s="5">
        <v>-1.3</v>
      </c>
      <c r="BA1999" s="5">
        <v>12.5</v>
      </c>
      <c r="BB1999" s="5">
        <v>25</v>
      </c>
      <c r="BC1999" s="5">
        <v>56.3</v>
      </c>
      <c r="BD1999" s="5">
        <v>6.3</v>
      </c>
      <c r="BE1999" s="5">
        <v>0.13</v>
      </c>
      <c r="BF1999" s="5">
        <v>2</v>
      </c>
      <c r="BG1999" s="5">
        <v>2</v>
      </c>
      <c r="BH1999" s="5">
        <v>2.7</v>
      </c>
      <c r="BI1999" s="5">
        <v>2.7</v>
      </c>
      <c r="BJ1999" s="5">
        <v>0.17</v>
      </c>
      <c r="BK1999" s="5">
        <v>2.7</v>
      </c>
    </row>
    <row r="2000" spans="1:63" x14ac:dyDescent="0.25">
      <c r="A2000" s="5">
        <v>156</v>
      </c>
      <c r="B2000" s="5" t="s">
        <v>298</v>
      </c>
      <c r="C2000" s="5" t="s">
        <v>8</v>
      </c>
      <c r="D2000" s="5" t="s">
        <v>4</v>
      </c>
      <c r="E2000" s="5">
        <v>7</v>
      </c>
      <c r="F2000" s="5">
        <v>2025</v>
      </c>
      <c r="G2000" s="5">
        <v>15</v>
      </c>
      <c r="H2000" s="5">
        <v>55.6</v>
      </c>
      <c r="I2000" s="5">
        <v>4.7</v>
      </c>
      <c r="J2000" s="5">
        <v>14</v>
      </c>
      <c r="K2000" s="5">
        <v>6.7</v>
      </c>
      <c r="L2000" s="5">
        <v>3</v>
      </c>
      <c r="M2000" s="5">
        <v>3</v>
      </c>
      <c r="N2000" s="5">
        <v>11.5</v>
      </c>
      <c r="O2000" s="5">
        <v>0.2</v>
      </c>
      <c r="P2000" s="5">
        <v>2</v>
      </c>
      <c r="Q2000" s="5">
        <v>66.7</v>
      </c>
      <c r="R2000" s="5">
        <v>9</v>
      </c>
      <c r="S2000" s="5">
        <v>9</v>
      </c>
      <c r="T2000" s="5">
        <v>5.2</v>
      </c>
      <c r="U2000" s="5">
        <v>0.6</v>
      </c>
      <c r="V2000" s="5">
        <v>3</v>
      </c>
      <c r="W2000" s="5">
        <v>4.5</v>
      </c>
      <c r="X2000" s="5">
        <v>5</v>
      </c>
      <c r="Y2000" s="5">
        <v>2.5</v>
      </c>
      <c r="AB2000" s="5">
        <v>0</v>
      </c>
      <c r="AC2000" s="5">
        <v>0</v>
      </c>
      <c r="AD2000" s="5">
        <v>2</v>
      </c>
      <c r="AE2000" s="5">
        <v>0</v>
      </c>
      <c r="AF2000" s="5">
        <v>0</v>
      </c>
      <c r="AG2000" s="5">
        <v>0</v>
      </c>
      <c r="AH2000" s="5">
        <v>2</v>
      </c>
      <c r="AI2000" s="5">
        <v>12.5</v>
      </c>
      <c r="AJ2000" s="5">
        <v>0</v>
      </c>
      <c r="AL2000" s="5">
        <v>0</v>
      </c>
      <c r="AM2000" s="5">
        <v>0</v>
      </c>
      <c r="AN2000" s="5">
        <v>0</v>
      </c>
      <c r="AP2000" s="5">
        <v>2</v>
      </c>
      <c r="AQ2000" s="5">
        <v>66.7</v>
      </c>
      <c r="AR2000" s="5">
        <v>1</v>
      </c>
      <c r="AS2000" s="5">
        <v>33.299999999999997</v>
      </c>
      <c r="AT2000" s="5">
        <v>0</v>
      </c>
      <c r="AU2000" s="5">
        <v>0</v>
      </c>
      <c r="AV2000" s="5">
        <v>0</v>
      </c>
      <c r="AW2000" s="5">
        <v>0</v>
      </c>
      <c r="AX2000" s="5">
        <v>70.099999999999994</v>
      </c>
      <c r="AY2000" s="5">
        <v>20</v>
      </c>
      <c r="AZ2000" s="5">
        <v>-3.7</v>
      </c>
      <c r="BA2000" s="5">
        <v>60</v>
      </c>
      <c r="BB2000" s="5">
        <v>40</v>
      </c>
      <c r="BE2000" s="5">
        <v>0.19</v>
      </c>
      <c r="BF2000" s="5">
        <v>2.9</v>
      </c>
      <c r="BG2000" s="5">
        <v>2.9</v>
      </c>
      <c r="BH2000" s="5">
        <v>6</v>
      </c>
      <c r="BI2000" s="5">
        <v>6</v>
      </c>
      <c r="BJ2000" s="5">
        <v>0.37</v>
      </c>
      <c r="BK2000" s="5">
        <v>5.6</v>
      </c>
    </row>
    <row r="2001" spans="1:63" x14ac:dyDescent="0.25">
      <c r="A2001" s="5">
        <v>157</v>
      </c>
      <c r="B2001" s="5" t="s">
        <v>686</v>
      </c>
      <c r="C2001" s="5" t="s">
        <v>19</v>
      </c>
      <c r="D2001" s="5" t="s">
        <v>4</v>
      </c>
      <c r="E2001" s="5">
        <v>7</v>
      </c>
      <c r="F2001" s="5">
        <v>2025</v>
      </c>
      <c r="G2001" s="5">
        <v>3</v>
      </c>
      <c r="H2001" s="5">
        <v>8.6</v>
      </c>
      <c r="I2001" s="5">
        <v>-1</v>
      </c>
      <c r="J2001" s="5">
        <v>-1</v>
      </c>
      <c r="K2001" s="5">
        <v>-0.3</v>
      </c>
      <c r="L2001" s="5">
        <v>1</v>
      </c>
      <c r="M2001" s="5">
        <v>1</v>
      </c>
      <c r="N2001" s="5">
        <v>2.9</v>
      </c>
      <c r="O2001" s="5">
        <v>0.33</v>
      </c>
      <c r="P2001" s="5">
        <v>1</v>
      </c>
      <c r="Q2001" s="5">
        <v>100</v>
      </c>
      <c r="R2001" s="5">
        <v>9</v>
      </c>
      <c r="S2001" s="5">
        <v>9</v>
      </c>
      <c r="T2001" s="5">
        <v>3.6</v>
      </c>
      <c r="U2001" s="5">
        <v>3</v>
      </c>
      <c r="V2001" s="5">
        <v>9</v>
      </c>
      <c r="W2001" s="5">
        <v>9</v>
      </c>
      <c r="X2001" s="5">
        <v>10</v>
      </c>
      <c r="Y2001" s="5">
        <v>10</v>
      </c>
      <c r="Z2001" s="5">
        <v>6</v>
      </c>
      <c r="AA2001" s="5">
        <v>6</v>
      </c>
      <c r="AB2001" s="5">
        <v>0</v>
      </c>
      <c r="AC2001" s="5">
        <v>0</v>
      </c>
      <c r="AD2001" s="5">
        <v>0</v>
      </c>
      <c r="AE2001" s="5">
        <v>0</v>
      </c>
      <c r="AF2001" s="5">
        <v>0</v>
      </c>
      <c r="AG2001" s="5">
        <v>0</v>
      </c>
      <c r="AH2001" s="5">
        <v>1</v>
      </c>
      <c r="AI2001" s="5">
        <v>4.3</v>
      </c>
      <c r="AJ2001" s="5">
        <v>1</v>
      </c>
      <c r="AK2001" s="5">
        <v>1</v>
      </c>
      <c r="AL2001" s="5">
        <v>0</v>
      </c>
      <c r="AM2001" s="5">
        <v>0</v>
      </c>
      <c r="AN2001" s="5">
        <v>0</v>
      </c>
      <c r="AP2001" s="5">
        <v>1</v>
      </c>
      <c r="AQ2001" s="5">
        <v>100</v>
      </c>
      <c r="AR2001" s="5">
        <v>0</v>
      </c>
      <c r="AT2001" s="5">
        <v>0</v>
      </c>
      <c r="AU2001" s="5">
        <v>0</v>
      </c>
      <c r="AV2001" s="5">
        <v>0</v>
      </c>
      <c r="AW2001" s="5">
        <v>0</v>
      </c>
      <c r="AX2001" s="5">
        <v>104.2</v>
      </c>
      <c r="AY2001" s="5">
        <v>25</v>
      </c>
      <c r="AZ2001" s="5">
        <v>2.8</v>
      </c>
      <c r="BA2001" s="5">
        <v>66.7</v>
      </c>
      <c r="BB2001" s="5">
        <v>33.299999999999997</v>
      </c>
      <c r="BE2001" s="5">
        <v>0.63</v>
      </c>
      <c r="BF2001" s="5">
        <v>1.9</v>
      </c>
      <c r="BG2001" s="5">
        <v>1.9</v>
      </c>
      <c r="BH2001" s="5">
        <v>1.3</v>
      </c>
      <c r="BI2001" s="5">
        <v>1.3</v>
      </c>
      <c r="BJ2001" s="5">
        <v>0.45</v>
      </c>
      <c r="BK2001" s="5">
        <v>1.3</v>
      </c>
    </row>
    <row r="2002" spans="1:63" x14ac:dyDescent="0.25">
      <c r="A2002" s="5">
        <v>158</v>
      </c>
      <c r="B2002" s="5" t="s">
        <v>258</v>
      </c>
      <c r="C2002" s="5" t="s">
        <v>40</v>
      </c>
      <c r="D2002" s="5" t="s">
        <v>56</v>
      </c>
      <c r="E2002" s="5">
        <v>7</v>
      </c>
      <c r="F2002" s="5">
        <v>2025</v>
      </c>
      <c r="G2002" s="5">
        <v>8</v>
      </c>
      <c r="H2002" s="5">
        <v>17.399999999999999</v>
      </c>
      <c r="I2002" s="5">
        <v>3</v>
      </c>
      <c r="J2002" s="5">
        <v>3</v>
      </c>
      <c r="K2002" s="5">
        <v>0.7</v>
      </c>
      <c r="L2002" s="5">
        <v>1</v>
      </c>
      <c r="M2002" s="5">
        <v>1</v>
      </c>
      <c r="N2002" s="5">
        <v>2.4</v>
      </c>
      <c r="O2002" s="5">
        <v>0.13</v>
      </c>
      <c r="P2002" s="5">
        <v>1</v>
      </c>
      <c r="Q2002" s="5">
        <v>100</v>
      </c>
      <c r="R2002" s="5">
        <v>9</v>
      </c>
      <c r="S2002" s="5">
        <v>9</v>
      </c>
      <c r="T2002" s="5">
        <v>2.9</v>
      </c>
      <c r="U2002" s="5">
        <v>1.1299999999999999</v>
      </c>
      <c r="V2002" s="5">
        <v>9</v>
      </c>
      <c r="W2002" s="5">
        <v>9</v>
      </c>
      <c r="X2002" s="5">
        <v>6</v>
      </c>
      <c r="Y2002" s="5">
        <v>6</v>
      </c>
      <c r="Z2002" s="5">
        <v>3</v>
      </c>
      <c r="AA2002" s="5">
        <v>3</v>
      </c>
      <c r="AB2002" s="5">
        <v>0</v>
      </c>
      <c r="AC2002" s="5">
        <v>0</v>
      </c>
      <c r="AD2002" s="5">
        <v>1</v>
      </c>
      <c r="AE2002" s="5">
        <v>0</v>
      </c>
      <c r="AF2002" s="5">
        <v>0</v>
      </c>
      <c r="AG2002" s="5">
        <v>0</v>
      </c>
      <c r="AH2002" s="5">
        <v>0</v>
      </c>
      <c r="AI2002" s="5">
        <v>0</v>
      </c>
      <c r="AJ2002" s="5">
        <v>0</v>
      </c>
      <c r="AL2002" s="5">
        <v>0</v>
      </c>
      <c r="AM2002" s="5">
        <v>0</v>
      </c>
      <c r="AN2002" s="5">
        <v>0</v>
      </c>
      <c r="AP2002" s="5">
        <v>1</v>
      </c>
      <c r="AQ2002" s="5">
        <v>100</v>
      </c>
      <c r="AR2002" s="5">
        <v>0</v>
      </c>
      <c r="AT2002" s="5">
        <v>0</v>
      </c>
      <c r="AU2002" s="5">
        <v>0</v>
      </c>
      <c r="AV2002" s="5">
        <v>0</v>
      </c>
      <c r="AW2002" s="5">
        <v>0</v>
      </c>
      <c r="AX2002" s="5">
        <v>104.2</v>
      </c>
      <c r="AY2002" s="5">
        <v>6.7</v>
      </c>
      <c r="AZ2002" s="5">
        <v>2.7</v>
      </c>
      <c r="BB2002" s="5">
        <v>12.5</v>
      </c>
      <c r="BC2002" s="5">
        <v>87.5</v>
      </c>
      <c r="BE2002" s="5">
        <v>0.24</v>
      </c>
      <c r="BF2002" s="5">
        <v>1.9</v>
      </c>
      <c r="BG2002" s="5">
        <v>1.9</v>
      </c>
      <c r="BH2002" s="5">
        <v>1.6</v>
      </c>
      <c r="BI2002" s="5">
        <v>1.6</v>
      </c>
      <c r="BJ2002" s="5">
        <v>0.2</v>
      </c>
      <c r="BK2002" s="5">
        <v>1.6</v>
      </c>
    </row>
    <row r="2003" spans="1:63" x14ac:dyDescent="0.25">
      <c r="A2003" s="5">
        <v>159</v>
      </c>
      <c r="B2003" s="5" t="s">
        <v>353</v>
      </c>
      <c r="C2003" s="5" t="s">
        <v>603</v>
      </c>
      <c r="D2003" s="5" t="s">
        <v>4</v>
      </c>
      <c r="E2003" s="5">
        <v>7</v>
      </c>
      <c r="F2003" s="5">
        <v>2025</v>
      </c>
      <c r="G2003" s="5">
        <v>20</v>
      </c>
      <c r="H2003" s="5">
        <v>58.8</v>
      </c>
      <c r="I2003" s="5">
        <v>11.3</v>
      </c>
      <c r="J2003" s="5">
        <v>45</v>
      </c>
      <c r="K2003" s="5">
        <v>12.3</v>
      </c>
      <c r="L2003" s="5">
        <v>4</v>
      </c>
      <c r="M2003" s="5">
        <v>4</v>
      </c>
      <c r="N2003" s="5">
        <v>12.1</v>
      </c>
      <c r="O2003" s="5">
        <v>0.2</v>
      </c>
      <c r="P2003" s="5">
        <v>2</v>
      </c>
      <c r="Q2003" s="5">
        <v>50</v>
      </c>
      <c r="R2003" s="5">
        <v>9</v>
      </c>
      <c r="S2003" s="5">
        <v>9</v>
      </c>
      <c r="T2003" s="5">
        <v>4.9000000000000004</v>
      </c>
      <c r="U2003" s="5">
        <v>0.45</v>
      </c>
      <c r="V2003" s="5">
        <v>2.25</v>
      </c>
      <c r="W2003" s="5">
        <v>4.5</v>
      </c>
      <c r="X2003" s="5">
        <v>11</v>
      </c>
      <c r="Y2003" s="5">
        <v>5.5</v>
      </c>
      <c r="Z2003" s="5">
        <v>3</v>
      </c>
      <c r="AA2003" s="5">
        <v>1.5</v>
      </c>
      <c r="AB2003" s="5">
        <v>0</v>
      </c>
      <c r="AC2003" s="5">
        <v>0</v>
      </c>
      <c r="AD2003" s="5">
        <v>0</v>
      </c>
      <c r="AE2003" s="5">
        <v>0</v>
      </c>
      <c r="AF2003" s="5">
        <v>0</v>
      </c>
      <c r="AG2003" s="5">
        <v>1</v>
      </c>
      <c r="AH2003" s="5">
        <v>3</v>
      </c>
      <c r="AI2003" s="5">
        <v>13.6</v>
      </c>
      <c r="AJ2003" s="5">
        <v>0</v>
      </c>
      <c r="AL2003" s="5">
        <v>1</v>
      </c>
      <c r="AM2003" s="5">
        <v>0.05</v>
      </c>
      <c r="AN2003" s="5">
        <v>0</v>
      </c>
      <c r="AP2003" s="5">
        <v>3</v>
      </c>
      <c r="AQ2003" s="5">
        <v>75</v>
      </c>
      <c r="AR2003" s="5">
        <v>2</v>
      </c>
      <c r="AS2003" s="5">
        <v>50</v>
      </c>
      <c r="AT2003" s="5">
        <v>1</v>
      </c>
      <c r="AU2003" s="5">
        <v>0</v>
      </c>
      <c r="AV2003" s="5">
        <v>0</v>
      </c>
      <c r="AW2003" s="5">
        <v>0</v>
      </c>
      <c r="AX2003" s="5">
        <v>56.3</v>
      </c>
      <c r="AY2003" s="5">
        <v>16.7</v>
      </c>
      <c r="AZ2003" s="5">
        <v>-6.5</v>
      </c>
      <c r="BA2003" s="5">
        <v>30</v>
      </c>
      <c r="BB2003" s="5">
        <v>70</v>
      </c>
      <c r="BE2003" s="5">
        <v>0.15</v>
      </c>
      <c r="BF2003" s="5">
        <v>2.9</v>
      </c>
      <c r="BG2003" s="5">
        <v>2.9</v>
      </c>
      <c r="BH2003" s="5">
        <v>6.2</v>
      </c>
      <c r="BI2003" s="5">
        <v>6.2</v>
      </c>
      <c r="BJ2003" s="5">
        <v>0.31</v>
      </c>
      <c r="BK2003" s="5">
        <v>6.2</v>
      </c>
    </row>
    <row r="2004" spans="1:63" x14ac:dyDescent="0.25">
      <c r="A2004" s="5">
        <v>160</v>
      </c>
      <c r="B2004" s="5" t="s">
        <v>193</v>
      </c>
      <c r="C2004" s="5" t="s">
        <v>606</v>
      </c>
      <c r="D2004" s="5" t="s">
        <v>11</v>
      </c>
      <c r="E2004" s="5">
        <v>7</v>
      </c>
      <c r="F2004" s="5">
        <v>2025</v>
      </c>
      <c r="G2004" s="5">
        <v>2</v>
      </c>
      <c r="H2004" s="5">
        <v>8.6999999999999993</v>
      </c>
      <c r="I2004" s="5">
        <v>-4</v>
      </c>
      <c r="J2004" s="5">
        <v>-4</v>
      </c>
      <c r="K2004" s="5">
        <v>-4.5999999999999996</v>
      </c>
      <c r="L2004" s="5">
        <v>1</v>
      </c>
      <c r="M2004" s="5">
        <v>1</v>
      </c>
      <c r="N2004" s="5">
        <v>5.6</v>
      </c>
      <c r="O2004" s="5">
        <v>0.5</v>
      </c>
      <c r="P2004" s="5">
        <v>1</v>
      </c>
      <c r="Q2004" s="5">
        <v>100</v>
      </c>
      <c r="R2004" s="5">
        <v>9</v>
      </c>
      <c r="S2004" s="5">
        <v>9</v>
      </c>
      <c r="T2004" s="5">
        <v>7.8</v>
      </c>
      <c r="U2004" s="5">
        <v>4.5</v>
      </c>
      <c r="V2004" s="5">
        <v>9</v>
      </c>
      <c r="W2004" s="5">
        <v>9</v>
      </c>
      <c r="X2004" s="5">
        <v>13</v>
      </c>
      <c r="Y2004" s="5">
        <v>13</v>
      </c>
      <c r="Z2004" s="5">
        <v>2</v>
      </c>
      <c r="AA2004" s="5">
        <v>2</v>
      </c>
      <c r="AB2004" s="5">
        <v>0</v>
      </c>
      <c r="AC2004" s="5">
        <v>0</v>
      </c>
      <c r="AD2004" s="5">
        <v>0</v>
      </c>
      <c r="AE2004" s="5">
        <v>0</v>
      </c>
      <c r="AF2004" s="5">
        <v>0</v>
      </c>
      <c r="AG2004" s="5">
        <v>0</v>
      </c>
      <c r="AH2004" s="5">
        <v>1</v>
      </c>
      <c r="AI2004" s="5">
        <v>7.7</v>
      </c>
      <c r="AJ2004" s="5">
        <v>0</v>
      </c>
      <c r="AL2004" s="5">
        <v>0</v>
      </c>
      <c r="AM2004" s="5">
        <v>0</v>
      </c>
      <c r="AN2004" s="5">
        <v>0</v>
      </c>
      <c r="AP2004" s="5">
        <v>1</v>
      </c>
      <c r="AQ2004" s="5">
        <v>100</v>
      </c>
      <c r="AR2004" s="5">
        <v>1</v>
      </c>
      <c r="AS2004" s="5">
        <v>100</v>
      </c>
      <c r="AT2004" s="5">
        <v>0</v>
      </c>
      <c r="AU2004" s="5">
        <v>0</v>
      </c>
      <c r="AV2004" s="5">
        <v>0</v>
      </c>
      <c r="AW2004" s="5">
        <v>0</v>
      </c>
      <c r="AX2004" s="5">
        <v>104.2</v>
      </c>
      <c r="AY2004" s="5">
        <v>25</v>
      </c>
      <c r="AZ2004" s="5">
        <v>3.4</v>
      </c>
      <c r="BA2004" s="5">
        <v>50</v>
      </c>
      <c r="BB2004" s="5">
        <v>50</v>
      </c>
      <c r="BE2004" s="5">
        <v>1.35</v>
      </c>
      <c r="BF2004" s="5">
        <v>2.7</v>
      </c>
      <c r="BG2004" s="5">
        <v>2.7</v>
      </c>
      <c r="BH2004" s="5">
        <v>3.2</v>
      </c>
      <c r="BI2004" s="5">
        <v>3.2</v>
      </c>
      <c r="BJ2004" s="5">
        <v>0.76</v>
      </c>
      <c r="BK2004" s="5">
        <v>1.5</v>
      </c>
    </row>
    <row r="2005" spans="1:63" x14ac:dyDescent="0.25">
      <c r="A2005" s="5">
        <v>161</v>
      </c>
      <c r="B2005" s="5" t="s">
        <v>417</v>
      </c>
      <c r="C2005" s="5" t="s">
        <v>27</v>
      </c>
      <c r="D2005" s="5" t="s">
        <v>56</v>
      </c>
      <c r="E2005" s="5">
        <v>7</v>
      </c>
      <c r="F2005" s="5">
        <v>2025</v>
      </c>
      <c r="G2005" s="5">
        <v>16</v>
      </c>
      <c r="H2005" s="5">
        <v>28.1</v>
      </c>
      <c r="I2005" s="5">
        <v>4</v>
      </c>
      <c r="J2005" s="5">
        <v>16</v>
      </c>
      <c r="K2005" s="5">
        <v>3</v>
      </c>
      <c r="L2005" s="5">
        <v>4</v>
      </c>
      <c r="M2005" s="5">
        <v>4</v>
      </c>
      <c r="N2005" s="5">
        <v>8.3000000000000007</v>
      </c>
      <c r="O2005" s="5">
        <v>0.25</v>
      </c>
      <c r="P2005" s="5">
        <v>1</v>
      </c>
      <c r="Q2005" s="5">
        <v>25</v>
      </c>
      <c r="R2005" s="5">
        <v>9</v>
      </c>
      <c r="S2005" s="5">
        <v>9</v>
      </c>
      <c r="T2005" s="5">
        <v>3</v>
      </c>
      <c r="U2005" s="5">
        <v>0.56000000000000005</v>
      </c>
      <c r="V2005" s="5">
        <v>2.25</v>
      </c>
      <c r="W2005" s="5">
        <v>9</v>
      </c>
      <c r="X2005" s="5">
        <v>6</v>
      </c>
      <c r="Y2005" s="5">
        <v>6</v>
      </c>
      <c r="Z2005" s="5">
        <v>3</v>
      </c>
      <c r="AA2005" s="5">
        <v>3</v>
      </c>
      <c r="AB2005" s="5">
        <v>0</v>
      </c>
      <c r="AC2005" s="5">
        <v>0</v>
      </c>
      <c r="AD2005" s="5">
        <v>0</v>
      </c>
      <c r="AE2005" s="5">
        <v>0</v>
      </c>
      <c r="AF2005" s="5">
        <v>0</v>
      </c>
      <c r="AG2005" s="5">
        <v>0</v>
      </c>
      <c r="AH2005" s="5">
        <v>2</v>
      </c>
      <c r="AI2005" s="5">
        <v>7.1</v>
      </c>
      <c r="AJ2005" s="5">
        <v>0</v>
      </c>
      <c r="AL2005" s="5">
        <v>1</v>
      </c>
      <c r="AM2005" s="5">
        <v>6.3E-2</v>
      </c>
      <c r="AN2005" s="5">
        <v>1</v>
      </c>
      <c r="AO2005" s="5">
        <v>25</v>
      </c>
      <c r="AP2005" s="5">
        <v>3</v>
      </c>
      <c r="AQ2005" s="5">
        <v>75</v>
      </c>
      <c r="AR2005" s="5">
        <v>1</v>
      </c>
      <c r="AS2005" s="5">
        <v>25</v>
      </c>
      <c r="AT2005" s="5">
        <v>1</v>
      </c>
      <c r="AU2005" s="5">
        <v>0</v>
      </c>
      <c r="AV2005" s="5">
        <v>0</v>
      </c>
      <c r="AW2005" s="5">
        <v>0</v>
      </c>
      <c r="AX2005" s="5">
        <v>39.6</v>
      </c>
      <c r="AY2005" s="5">
        <v>25</v>
      </c>
      <c r="AZ2005" s="5">
        <v>-4.5</v>
      </c>
      <c r="BA2005" s="5">
        <v>25</v>
      </c>
      <c r="BB2005" s="5">
        <v>6.3</v>
      </c>
      <c r="BC2005" s="5">
        <v>68.8</v>
      </c>
      <c r="BE2005" s="5">
        <v>0.12</v>
      </c>
      <c r="BF2005" s="5">
        <v>1.9</v>
      </c>
      <c r="BG2005" s="5">
        <v>1.9</v>
      </c>
      <c r="BH2005" s="5">
        <v>6.1</v>
      </c>
      <c r="BI2005" s="5">
        <v>6.1</v>
      </c>
      <c r="BJ2005" s="5">
        <v>0.38</v>
      </c>
      <c r="BK2005" s="5">
        <v>6.1</v>
      </c>
    </row>
    <row r="2006" spans="1:63" x14ac:dyDescent="0.25">
      <c r="A2006" s="5">
        <v>162</v>
      </c>
      <c r="B2006" s="5" t="s">
        <v>689</v>
      </c>
      <c r="C2006" s="5" t="s">
        <v>35</v>
      </c>
      <c r="D2006" s="5" t="s">
        <v>4</v>
      </c>
      <c r="E2006" s="5">
        <v>7</v>
      </c>
      <c r="F2006" s="5">
        <v>2025</v>
      </c>
      <c r="G2006" s="5">
        <v>8</v>
      </c>
      <c r="H2006" s="5">
        <v>22.2</v>
      </c>
      <c r="I2006" s="5">
        <v>14</v>
      </c>
      <c r="J2006" s="5">
        <v>28</v>
      </c>
      <c r="K2006" s="5">
        <v>11.7</v>
      </c>
      <c r="L2006" s="5">
        <v>2</v>
      </c>
      <c r="M2006" s="5">
        <v>2</v>
      </c>
      <c r="N2006" s="5">
        <v>6.3</v>
      </c>
      <c r="O2006" s="5">
        <v>0.25</v>
      </c>
      <c r="P2006" s="5">
        <v>1</v>
      </c>
      <c r="Q2006" s="5">
        <v>50</v>
      </c>
      <c r="R2006" s="5">
        <v>8</v>
      </c>
      <c r="S2006" s="5">
        <v>8</v>
      </c>
      <c r="T2006" s="5">
        <v>4</v>
      </c>
      <c r="U2006" s="5">
        <v>1</v>
      </c>
      <c r="V2006" s="5">
        <v>4</v>
      </c>
      <c r="W2006" s="5">
        <v>8</v>
      </c>
      <c r="X2006" s="5">
        <v>10</v>
      </c>
      <c r="Y2006" s="5">
        <v>10</v>
      </c>
      <c r="Z2006" s="5">
        <v>2</v>
      </c>
      <c r="AA2006" s="5">
        <v>2</v>
      </c>
      <c r="AB2006" s="5">
        <v>0</v>
      </c>
      <c r="AC2006" s="5">
        <v>0</v>
      </c>
      <c r="AD2006" s="5">
        <v>0</v>
      </c>
      <c r="AE2006" s="5">
        <v>0</v>
      </c>
      <c r="AF2006" s="5">
        <v>0</v>
      </c>
      <c r="AG2006" s="5">
        <v>1</v>
      </c>
      <c r="AH2006" s="5">
        <v>1</v>
      </c>
      <c r="AI2006" s="5">
        <v>4.8</v>
      </c>
      <c r="AJ2006" s="5">
        <v>0</v>
      </c>
      <c r="AL2006" s="5">
        <v>0</v>
      </c>
      <c r="AM2006" s="5">
        <v>0</v>
      </c>
      <c r="AN2006" s="5">
        <v>1</v>
      </c>
      <c r="AO2006" s="5">
        <v>50</v>
      </c>
      <c r="AP2006" s="5">
        <v>2</v>
      </c>
      <c r="AQ2006" s="5">
        <v>100</v>
      </c>
      <c r="AR2006" s="5">
        <v>1</v>
      </c>
      <c r="AS2006" s="5">
        <v>50</v>
      </c>
      <c r="AT2006" s="5">
        <v>0</v>
      </c>
      <c r="AU2006" s="5">
        <v>0</v>
      </c>
      <c r="AV2006" s="5">
        <v>0</v>
      </c>
      <c r="AW2006" s="5">
        <v>0</v>
      </c>
      <c r="AX2006" s="5">
        <v>60.4</v>
      </c>
      <c r="AY2006" s="5">
        <v>28.6</v>
      </c>
      <c r="AZ2006" s="5">
        <v>-3.3</v>
      </c>
      <c r="BA2006" s="5">
        <v>37.5</v>
      </c>
      <c r="BB2006" s="5">
        <v>50</v>
      </c>
      <c r="BD2006" s="5">
        <v>12.5</v>
      </c>
      <c r="BE2006" s="5">
        <v>0.31</v>
      </c>
      <c r="BF2006" s="5">
        <v>2.5</v>
      </c>
      <c r="BG2006" s="5">
        <v>2.5</v>
      </c>
      <c r="BH2006" s="5">
        <v>4.7</v>
      </c>
      <c r="BI2006" s="5">
        <v>4.7</v>
      </c>
      <c r="BJ2006" s="5">
        <v>0.53</v>
      </c>
      <c r="BK2006" s="5">
        <v>4.2</v>
      </c>
    </row>
    <row r="2007" spans="1:63" x14ac:dyDescent="0.25">
      <c r="A2007" s="5">
        <v>163</v>
      </c>
      <c r="B2007" s="5" t="s">
        <v>344</v>
      </c>
      <c r="C2007" s="5" t="s">
        <v>30</v>
      </c>
      <c r="D2007" s="5" t="s">
        <v>11</v>
      </c>
      <c r="E2007" s="5">
        <v>7</v>
      </c>
      <c r="F2007" s="5">
        <v>2025</v>
      </c>
      <c r="G2007" s="5">
        <v>2</v>
      </c>
      <c r="H2007" s="5">
        <v>5.6</v>
      </c>
      <c r="I2007" s="5">
        <v>6</v>
      </c>
      <c r="J2007" s="5">
        <v>6</v>
      </c>
      <c r="K2007" s="5">
        <v>1.7</v>
      </c>
      <c r="L2007" s="5">
        <v>1</v>
      </c>
      <c r="M2007" s="5">
        <v>1</v>
      </c>
      <c r="N2007" s="5">
        <v>2.9</v>
      </c>
      <c r="O2007" s="5">
        <v>0.5</v>
      </c>
      <c r="P2007" s="5">
        <v>1</v>
      </c>
      <c r="Q2007" s="5">
        <v>100</v>
      </c>
      <c r="R2007" s="5">
        <v>8</v>
      </c>
      <c r="S2007" s="5">
        <v>8</v>
      </c>
      <c r="T2007" s="5">
        <v>2.8</v>
      </c>
      <c r="U2007" s="5">
        <v>4</v>
      </c>
      <c r="V2007" s="5">
        <v>8</v>
      </c>
      <c r="W2007" s="5">
        <v>8</v>
      </c>
      <c r="X2007" s="5">
        <v>2</v>
      </c>
      <c r="Y2007" s="5">
        <v>2</v>
      </c>
      <c r="AB2007" s="5">
        <v>0</v>
      </c>
      <c r="AC2007" s="5">
        <v>0</v>
      </c>
      <c r="AD2007" s="5">
        <v>1</v>
      </c>
      <c r="AE2007" s="5">
        <v>0</v>
      </c>
      <c r="AF2007" s="5">
        <v>0</v>
      </c>
      <c r="AG2007" s="5">
        <v>0</v>
      </c>
      <c r="AH2007" s="5">
        <v>0</v>
      </c>
      <c r="AI2007" s="5">
        <v>0</v>
      </c>
      <c r="AJ2007" s="5">
        <v>0</v>
      </c>
      <c r="AL2007" s="5">
        <v>0</v>
      </c>
      <c r="AM2007" s="5">
        <v>0</v>
      </c>
      <c r="AN2007" s="5">
        <v>0</v>
      </c>
      <c r="AP2007" s="5">
        <v>1</v>
      </c>
      <c r="AQ2007" s="5">
        <v>100</v>
      </c>
      <c r="AR2007" s="5">
        <v>0</v>
      </c>
      <c r="AT2007" s="5">
        <v>0</v>
      </c>
      <c r="AU2007" s="5">
        <v>0</v>
      </c>
      <c r="AV2007" s="5">
        <v>0</v>
      </c>
      <c r="AW2007" s="5">
        <v>0</v>
      </c>
      <c r="AX2007" s="5">
        <v>100</v>
      </c>
      <c r="AY2007" s="5">
        <v>33.299999999999997</v>
      </c>
      <c r="AZ2007" s="5">
        <v>0.3</v>
      </c>
      <c r="BB2007" s="5">
        <v>50</v>
      </c>
      <c r="BD2007" s="5">
        <v>50</v>
      </c>
      <c r="BE2007" s="5">
        <v>1.85</v>
      </c>
      <c r="BF2007" s="5">
        <v>3.7</v>
      </c>
      <c r="BG2007" s="5">
        <v>3.7</v>
      </c>
      <c r="BH2007" s="5">
        <v>2.8</v>
      </c>
      <c r="BI2007" s="5">
        <v>2.8</v>
      </c>
      <c r="BJ2007" s="5">
        <v>0.93</v>
      </c>
      <c r="BK2007" s="5">
        <v>1.9</v>
      </c>
    </row>
    <row r="2008" spans="1:63" x14ac:dyDescent="0.25">
      <c r="A2008" s="5">
        <v>164</v>
      </c>
      <c r="B2008" s="5" t="s">
        <v>246</v>
      </c>
      <c r="C2008" s="5" t="s">
        <v>30</v>
      </c>
      <c r="D2008" s="5" t="s">
        <v>4</v>
      </c>
      <c r="E2008" s="5">
        <v>7</v>
      </c>
      <c r="F2008" s="5">
        <v>2025</v>
      </c>
      <c r="G2008" s="5">
        <v>5</v>
      </c>
      <c r="H2008" s="5">
        <v>13.9</v>
      </c>
      <c r="I2008" s="5">
        <v>4</v>
      </c>
      <c r="J2008" s="5">
        <v>4</v>
      </c>
      <c r="K2008" s="5">
        <v>1.2</v>
      </c>
      <c r="L2008" s="5">
        <v>1</v>
      </c>
      <c r="M2008" s="5">
        <v>1</v>
      </c>
      <c r="N2008" s="5">
        <v>2.9</v>
      </c>
      <c r="O2008" s="5">
        <v>0.2</v>
      </c>
      <c r="P2008" s="5">
        <v>1</v>
      </c>
      <c r="Q2008" s="5">
        <v>100</v>
      </c>
      <c r="R2008" s="5">
        <v>8</v>
      </c>
      <c r="S2008" s="5">
        <v>8</v>
      </c>
      <c r="T2008" s="5">
        <v>2.8</v>
      </c>
      <c r="U2008" s="5">
        <v>1.6</v>
      </c>
      <c r="V2008" s="5">
        <v>8</v>
      </c>
      <c r="W2008" s="5">
        <v>8</v>
      </c>
      <c r="X2008" s="5">
        <v>4</v>
      </c>
      <c r="Y2008" s="5">
        <v>4</v>
      </c>
      <c r="AB2008" s="5">
        <v>0</v>
      </c>
      <c r="AC2008" s="5">
        <v>0</v>
      </c>
      <c r="AD2008" s="5">
        <v>0</v>
      </c>
      <c r="AE2008" s="5">
        <v>0</v>
      </c>
      <c r="AF2008" s="5">
        <v>0</v>
      </c>
      <c r="AG2008" s="5">
        <v>0</v>
      </c>
      <c r="AH2008" s="5">
        <v>1</v>
      </c>
      <c r="AI2008" s="5">
        <v>3.7</v>
      </c>
      <c r="AJ2008" s="5">
        <v>0</v>
      </c>
      <c r="AL2008" s="5">
        <v>0</v>
      </c>
      <c r="AM2008" s="5">
        <v>0</v>
      </c>
      <c r="AN2008" s="5">
        <v>0</v>
      </c>
      <c r="AP2008" s="5">
        <v>1</v>
      </c>
      <c r="AQ2008" s="5">
        <v>100</v>
      </c>
      <c r="AR2008" s="5">
        <v>0</v>
      </c>
      <c r="AT2008" s="5">
        <v>0</v>
      </c>
      <c r="AU2008" s="5">
        <v>0</v>
      </c>
      <c r="AV2008" s="5">
        <v>0</v>
      </c>
      <c r="AW2008" s="5">
        <v>0</v>
      </c>
      <c r="AX2008" s="5">
        <v>100</v>
      </c>
      <c r="AY2008" s="5">
        <v>20</v>
      </c>
      <c r="AZ2008" s="5">
        <v>2</v>
      </c>
      <c r="BA2008" s="5">
        <v>60</v>
      </c>
      <c r="BB2008" s="5">
        <v>40</v>
      </c>
      <c r="BE2008" s="5">
        <v>0.36</v>
      </c>
      <c r="BF2008" s="5">
        <v>1.8</v>
      </c>
      <c r="BG2008" s="5">
        <v>1.8</v>
      </c>
      <c r="BH2008" s="5">
        <v>1.4</v>
      </c>
      <c r="BI2008" s="5">
        <v>1.4</v>
      </c>
      <c r="BJ2008" s="5">
        <v>0.28000000000000003</v>
      </c>
      <c r="BK2008" s="5">
        <v>1.4</v>
      </c>
    </row>
    <row r="2009" spans="1:63" x14ac:dyDescent="0.25">
      <c r="A2009" s="5">
        <v>165</v>
      </c>
      <c r="B2009" s="5" t="s">
        <v>130</v>
      </c>
      <c r="C2009" s="5" t="s">
        <v>47</v>
      </c>
      <c r="D2009" s="5" t="s">
        <v>56</v>
      </c>
      <c r="E2009" s="5">
        <v>7</v>
      </c>
      <c r="F2009" s="5">
        <v>2025</v>
      </c>
      <c r="G2009" s="5">
        <v>22</v>
      </c>
      <c r="H2009" s="5">
        <v>62.9</v>
      </c>
      <c r="I2009" s="5">
        <v>9.5</v>
      </c>
      <c r="J2009" s="5">
        <v>19</v>
      </c>
      <c r="K2009" s="5">
        <v>6.6</v>
      </c>
      <c r="L2009" s="5">
        <v>2</v>
      </c>
      <c r="M2009" s="5">
        <v>2</v>
      </c>
      <c r="N2009" s="5">
        <v>6.3</v>
      </c>
      <c r="O2009" s="5">
        <v>0.09</v>
      </c>
      <c r="P2009" s="5">
        <v>1</v>
      </c>
      <c r="Q2009" s="5">
        <v>50</v>
      </c>
      <c r="R2009" s="5">
        <v>7</v>
      </c>
      <c r="S2009" s="5">
        <v>7</v>
      </c>
      <c r="T2009" s="5">
        <v>3.3</v>
      </c>
      <c r="U2009" s="5">
        <v>0.32</v>
      </c>
      <c r="V2009" s="5">
        <v>3.5</v>
      </c>
      <c r="W2009" s="5">
        <v>7</v>
      </c>
      <c r="X2009" s="5">
        <v>3</v>
      </c>
      <c r="Y2009" s="5">
        <v>3</v>
      </c>
      <c r="Z2009" s="5">
        <v>1</v>
      </c>
      <c r="AA2009" s="5">
        <v>1</v>
      </c>
      <c r="AB2009" s="5">
        <v>0</v>
      </c>
      <c r="AC2009" s="5">
        <v>0</v>
      </c>
      <c r="AD2009" s="5">
        <v>0</v>
      </c>
      <c r="AE2009" s="5">
        <v>0</v>
      </c>
      <c r="AF2009" s="5">
        <v>0</v>
      </c>
      <c r="AG2009" s="5">
        <v>0</v>
      </c>
      <c r="AH2009" s="5">
        <v>1</v>
      </c>
      <c r="AI2009" s="5">
        <v>5</v>
      </c>
      <c r="AJ2009" s="5">
        <v>0</v>
      </c>
      <c r="AL2009" s="5">
        <v>0</v>
      </c>
      <c r="AM2009" s="5">
        <v>0</v>
      </c>
      <c r="AN2009" s="5">
        <v>0</v>
      </c>
      <c r="AP2009" s="5">
        <v>1</v>
      </c>
      <c r="AQ2009" s="5">
        <v>50</v>
      </c>
      <c r="AR2009" s="5">
        <v>0</v>
      </c>
      <c r="AT2009" s="5">
        <v>0</v>
      </c>
      <c r="AU2009" s="5">
        <v>0</v>
      </c>
      <c r="AV2009" s="5">
        <v>0</v>
      </c>
      <c r="AW2009" s="5">
        <v>0</v>
      </c>
      <c r="AX2009" s="5">
        <v>18.8</v>
      </c>
      <c r="AY2009" s="5">
        <v>8.6999999999999993</v>
      </c>
      <c r="AZ2009" s="5">
        <v>-4.9000000000000004</v>
      </c>
      <c r="BB2009" s="5">
        <v>13.6</v>
      </c>
      <c r="BC2009" s="5">
        <v>86.4</v>
      </c>
      <c r="BE2009" s="5">
        <v>0.09</v>
      </c>
      <c r="BF2009" s="5">
        <v>1.9</v>
      </c>
      <c r="BG2009" s="5">
        <v>1.9</v>
      </c>
      <c r="BH2009" s="5">
        <v>3.5</v>
      </c>
      <c r="BI2009" s="5">
        <v>3.5</v>
      </c>
      <c r="BJ2009" s="5">
        <v>0.14000000000000001</v>
      </c>
      <c r="BK2009" s="5">
        <v>3</v>
      </c>
    </row>
    <row r="2010" spans="1:63" x14ac:dyDescent="0.25">
      <c r="A2010" s="5">
        <v>166</v>
      </c>
      <c r="B2010" s="5" t="s">
        <v>411</v>
      </c>
      <c r="C2010" s="5" t="s">
        <v>39</v>
      </c>
      <c r="D2010" s="5" t="s">
        <v>11</v>
      </c>
      <c r="E2010" s="5">
        <v>7</v>
      </c>
      <c r="F2010" s="5">
        <v>2025</v>
      </c>
      <c r="G2010" s="5">
        <v>3</v>
      </c>
      <c r="H2010" s="5">
        <v>11.5</v>
      </c>
      <c r="I2010" s="5">
        <v>-1</v>
      </c>
      <c r="J2010" s="5">
        <v>-1</v>
      </c>
      <c r="K2010" s="5">
        <v>-0.4</v>
      </c>
      <c r="L2010" s="5">
        <v>1</v>
      </c>
      <c r="M2010" s="5">
        <v>1</v>
      </c>
      <c r="N2010" s="5">
        <v>4.3</v>
      </c>
      <c r="O2010" s="5">
        <v>0.33</v>
      </c>
      <c r="P2010" s="5">
        <v>1</v>
      </c>
      <c r="Q2010" s="5">
        <v>100</v>
      </c>
      <c r="R2010" s="5">
        <v>7</v>
      </c>
      <c r="S2010" s="5">
        <v>7</v>
      </c>
      <c r="T2010" s="5">
        <v>2.1</v>
      </c>
      <c r="U2010" s="5">
        <v>2.33</v>
      </c>
      <c r="V2010" s="5">
        <v>7</v>
      </c>
      <c r="W2010" s="5">
        <v>7</v>
      </c>
      <c r="X2010" s="5">
        <v>8</v>
      </c>
      <c r="Y2010" s="5">
        <v>8</v>
      </c>
      <c r="Z2010" s="5">
        <v>1</v>
      </c>
      <c r="AA2010" s="5">
        <v>1</v>
      </c>
      <c r="AB2010" s="5">
        <v>0</v>
      </c>
      <c r="AC2010" s="5">
        <v>0</v>
      </c>
      <c r="AD2010" s="5">
        <v>0</v>
      </c>
      <c r="AE2010" s="5">
        <v>0</v>
      </c>
      <c r="AF2010" s="5">
        <v>0</v>
      </c>
      <c r="AG2010" s="5">
        <v>0</v>
      </c>
      <c r="AH2010" s="5">
        <v>0</v>
      </c>
      <c r="AI2010" s="5">
        <v>0</v>
      </c>
      <c r="AJ2010" s="5">
        <v>0</v>
      </c>
      <c r="AL2010" s="5">
        <v>0</v>
      </c>
      <c r="AM2010" s="5">
        <v>0</v>
      </c>
      <c r="AN2010" s="5">
        <v>0</v>
      </c>
      <c r="AP2010" s="5">
        <v>1</v>
      </c>
      <c r="AQ2010" s="5">
        <v>100</v>
      </c>
      <c r="AR2010" s="5">
        <v>0</v>
      </c>
      <c r="AT2010" s="5">
        <v>0</v>
      </c>
      <c r="AU2010" s="5">
        <v>0</v>
      </c>
      <c r="AV2010" s="5">
        <v>0</v>
      </c>
      <c r="AW2010" s="5">
        <v>0</v>
      </c>
      <c r="AX2010" s="5">
        <v>95.8</v>
      </c>
      <c r="AY2010" s="5">
        <v>16.7</v>
      </c>
      <c r="AZ2010" s="5">
        <v>1.2</v>
      </c>
      <c r="BD2010" s="5">
        <v>100</v>
      </c>
      <c r="BE2010" s="5">
        <v>0.56999999999999995</v>
      </c>
      <c r="BF2010" s="5">
        <v>1.7</v>
      </c>
      <c r="BG2010" s="5">
        <v>1.7</v>
      </c>
      <c r="BH2010" s="5">
        <v>1.6</v>
      </c>
      <c r="BI2010" s="5">
        <v>1.6</v>
      </c>
      <c r="BJ2010" s="5">
        <v>0.54</v>
      </c>
      <c r="BK2010" s="5">
        <v>1.6</v>
      </c>
    </row>
    <row r="2011" spans="1:63" x14ac:dyDescent="0.25">
      <c r="A2011" s="5">
        <v>167</v>
      </c>
      <c r="B2011" s="5" t="s">
        <v>251</v>
      </c>
      <c r="C2011" s="5" t="s">
        <v>602</v>
      </c>
      <c r="D2011" s="5" t="s">
        <v>11</v>
      </c>
      <c r="E2011" s="5">
        <v>7</v>
      </c>
      <c r="F2011" s="5">
        <v>2025</v>
      </c>
      <c r="G2011" s="5">
        <v>13</v>
      </c>
      <c r="H2011" s="5">
        <v>28.3</v>
      </c>
      <c r="I2011" s="5">
        <v>-0.5</v>
      </c>
      <c r="J2011" s="5">
        <v>-2</v>
      </c>
      <c r="K2011" s="5">
        <v>-0.7</v>
      </c>
      <c r="L2011" s="5">
        <v>4</v>
      </c>
      <c r="M2011" s="5">
        <v>4</v>
      </c>
      <c r="N2011" s="5">
        <v>11.1</v>
      </c>
      <c r="O2011" s="5">
        <v>0.31</v>
      </c>
      <c r="P2011" s="5">
        <v>3</v>
      </c>
      <c r="Q2011" s="5">
        <v>75</v>
      </c>
      <c r="R2011" s="5">
        <v>7</v>
      </c>
      <c r="S2011" s="5">
        <v>7</v>
      </c>
      <c r="T2011" s="5">
        <v>2.5</v>
      </c>
      <c r="U2011" s="5">
        <v>0.54</v>
      </c>
      <c r="V2011" s="5">
        <v>1.75</v>
      </c>
      <c r="W2011" s="5">
        <v>2.33</v>
      </c>
      <c r="X2011" s="5">
        <v>5</v>
      </c>
      <c r="Y2011" s="5">
        <v>1.67</v>
      </c>
      <c r="Z2011" s="5">
        <v>2</v>
      </c>
      <c r="AA2011" s="5">
        <v>0.67</v>
      </c>
      <c r="AB2011" s="5">
        <v>0</v>
      </c>
      <c r="AC2011" s="5">
        <v>0</v>
      </c>
      <c r="AD2011" s="5">
        <v>1</v>
      </c>
      <c r="AE2011" s="5">
        <v>0</v>
      </c>
      <c r="AF2011" s="5">
        <v>0</v>
      </c>
      <c r="AG2011" s="5">
        <v>0</v>
      </c>
      <c r="AH2011" s="5">
        <v>1</v>
      </c>
      <c r="AI2011" s="5">
        <v>3.8</v>
      </c>
      <c r="AJ2011" s="5">
        <v>0</v>
      </c>
      <c r="AL2011" s="5">
        <v>1</v>
      </c>
      <c r="AM2011" s="5">
        <v>7.6999999999999999E-2</v>
      </c>
      <c r="AN2011" s="5">
        <v>1</v>
      </c>
      <c r="AO2011" s="5">
        <v>25</v>
      </c>
      <c r="AP2011" s="5">
        <v>4</v>
      </c>
      <c r="AQ2011" s="5">
        <v>100</v>
      </c>
      <c r="AR2011" s="5">
        <v>0</v>
      </c>
      <c r="AT2011" s="5">
        <v>0</v>
      </c>
      <c r="AU2011" s="5">
        <v>0</v>
      </c>
      <c r="AV2011" s="5">
        <v>0</v>
      </c>
      <c r="AW2011" s="5">
        <v>0</v>
      </c>
      <c r="AX2011" s="5">
        <v>77.099999999999994</v>
      </c>
      <c r="AY2011" s="5">
        <v>36.4</v>
      </c>
      <c r="AZ2011" s="5">
        <v>-4</v>
      </c>
      <c r="BA2011" s="5">
        <v>23.1</v>
      </c>
      <c r="BB2011" s="5">
        <v>7.7</v>
      </c>
      <c r="BD2011" s="5">
        <v>69.2</v>
      </c>
      <c r="BE2011" s="5">
        <v>0.72</v>
      </c>
      <c r="BF2011" s="5">
        <v>9.4</v>
      </c>
      <c r="BG2011" s="5">
        <v>9.4</v>
      </c>
      <c r="BH2011" s="5">
        <v>14.7</v>
      </c>
      <c r="BI2011" s="5">
        <v>14.7</v>
      </c>
      <c r="BJ2011" s="5">
        <v>0.53</v>
      </c>
      <c r="BK2011" s="5">
        <v>6.9</v>
      </c>
    </row>
    <row r="2012" spans="1:63" x14ac:dyDescent="0.25">
      <c r="A2012" s="5">
        <v>168</v>
      </c>
      <c r="B2012" s="5" t="s">
        <v>383</v>
      </c>
      <c r="C2012" s="5" t="s">
        <v>24</v>
      </c>
      <c r="D2012" s="5" t="s">
        <v>4</v>
      </c>
      <c r="E2012" s="5">
        <v>7</v>
      </c>
      <c r="F2012" s="5">
        <v>2025</v>
      </c>
      <c r="G2012" s="5">
        <v>17</v>
      </c>
      <c r="H2012" s="5">
        <v>32.1</v>
      </c>
      <c r="I2012" s="5">
        <v>4.5</v>
      </c>
      <c r="J2012" s="5">
        <v>9</v>
      </c>
      <c r="K2012" s="5">
        <v>2.2999999999999998</v>
      </c>
      <c r="L2012" s="5">
        <v>2</v>
      </c>
      <c r="M2012" s="5">
        <v>2</v>
      </c>
      <c r="N2012" s="5">
        <v>4</v>
      </c>
      <c r="O2012" s="5">
        <v>0.12</v>
      </c>
      <c r="P2012" s="5">
        <v>1</v>
      </c>
      <c r="Q2012" s="5">
        <v>50</v>
      </c>
      <c r="R2012" s="5">
        <v>6</v>
      </c>
      <c r="S2012" s="5">
        <v>6</v>
      </c>
      <c r="T2012" s="5">
        <v>2.2000000000000002</v>
      </c>
      <c r="U2012" s="5">
        <v>0.35</v>
      </c>
      <c r="V2012" s="5">
        <v>3</v>
      </c>
      <c r="W2012" s="5">
        <v>6</v>
      </c>
      <c r="X2012" s="5">
        <v>2</v>
      </c>
      <c r="Y2012" s="5">
        <v>2</v>
      </c>
      <c r="Z2012" s="5">
        <v>2</v>
      </c>
      <c r="AA2012" s="5">
        <v>2</v>
      </c>
      <c r="AB2012" s="5">
        <v>0</v>
      </c>
      <c r="AC2012" s="5">
        <v>0</v>
      </c>
      <c r="AD2012" s="5">
        <v>0</v>
      </c>
      <c r="AE2012" s="5">
        <v>0</v>
      </c>
      <c r="AF2012" s="5">
        <v>0</v>
      </c>
      <c r="AG2012" s="5">
        <v>0</v>
      </c>
      <c r="AH2012" s="5">
        <v>2</v>
      </c>
      <c r="AI2012" s="5">
        <v>5.7</v>
      </c>
      <c r="AJ2012" s="5">
        <v>0</v>
      </c>
      <c r="AL2012" s="5">
        <v>0</v>
      </c>
      <c r="AM2012" s="5">
        <v>0</v>
      </c>
      <c r="AN2012" s="5">
        <v>0</v>
      </c>
      <c r="AP2012" s="5">
        <v>1</v>
      </c>
      <c r="AQ2012" s="5">
        <v>50</v>
      </c>
      <c r="AR2012" s="5">
        <v>0</v>
      </c>
      <c r="AT2012" s="5">
        <v>0</v>
      </c>
      <c r="AU2012" s="5">
        <v>0</v>
      </c>
      <c r="AV2012" s="5">
        <v>0</v>
      </c>
      <c r="AW2012" s="5">
        <v>0</v>
      </c>
      <c r="AX2012" s="5">
        <v>56.3</v>
      </c>
      <c r="AY2012" s="5">
        <v>11.1</v>
      </c>
      <c r="AZ2012" s="5">
        <v>-3.2</v>
      </c>
      <c r="BA2012" s="5">
        <v>58.8</v>
      </c>
      <c r="BB2012" s="5">
        <v>41.2</v>
      </c>
      <c r="BE2012" s="5">
        <v>0.09</v>
      </c>
      <c r="BF2012" s="5">
        <v>1.6</v>
      </c>
      <c r="BG2012" s="5">
        <v>1.6</v>
      </c>
      <c r="BH2012" s="5">
        <v>4.3</v>
      </c>
      <c r="BI2012" s="5">
        <v>4.3</v>
      </c>
      <c r="BJ2012" s="5">
        <v>0.25</v>
      </c>
      <c r="BK2012" s="5">
        <v>4.3</v>
      </c>
    </row>
    <row r="2013" spans="1:63" x14ac:dyDescent="0.25">
      <c r="A2013" s="5">
        <v>169</v>
      </c>
      <c r="B2013" s="5" t="s">
        <v>296</v>
      </c>
      <c r="C2013" s="5" t="s">
        <v>37</v>
      </c>
      <c r="D2013" s="5" t="s">
        <v>56</v>
      </c>
      <c r="E2013" s="5">
        <v>7</v>
      </c>
      <c r="F2013" s="5">
        <v>2025</v>
      </c>
      <c r="G2013" s="5">
        <v>7</v>
      </c>
      <c r="H2013" s="5">
        <v>21.2</v>
      </c>
      <c r="I2013" s="5">
        <v>2</v>
      </c>
      <c r="J2013" s="5">
        <v>2</v>
      </c>
      <c r="K2013" s="5">
        <v>1</v>
      </c>
      <c r="L2013" s="5">
        <v>1</v>
      </c>
      <c r="M2013" s="5">
        <v>1</v>
      </c>
      <c r="N2013" s="5">
        <v>3.4</v>
      </c>
      <c r="O2013" s="5">
        <v>0.14000000000000001</v>
      </c>
      <c r="P2013" s="5">
        <v>1</v>
      </c>
      <c r="Q2013" s="5">
        <v>100</v>
      </c>
      <c r="R2013" s="5">
        <v>6</v>
      </c>
      <c r="S2013" s="5">
        <v>6</v>
      </c>
      <c r="T2013" s="5">
        <v>3.4</v>
      </c>
      <c r="U2013" s="5">
        <v>0.86</v>
      </c>
      <c r="V2013" s="5">
        <v>6</v>
      </c>
      <c r="W2013" s="5">
        <v>6</v>
      </c>
      <c r="X2013" s="5">
        <v>4</v>
      </c>
      <c r="Y2013" s="5">
        <v>4</v>
      </c>
      <c r="Z2013" s="5">
        <v>2</v>
      </c>
      <c r="AA2013" s="5">
        <v>2</v>
      </c>
      <c r="AB2013" s="5">
        <v>0</v>
      </c>
      <c r="AC2013" s="5">
        <v>0</v>
      </c>
      <c r="AD2013" s="5">
        <v>0</v>
      </c>
      <c r="AE2013" s="5">
        <v>0</v>
      </c>
      <c r="AF2013" s="5">
        <v>0</v>
      </c>
      <c r="AG2013" s="5">
        <v>0</v>
      </c>
      <c r="AH2013" s="5">
        <v>0</v>
      </c>
      <c r="AI2013" s="5">
        <v>0</v>
      </c>
      <c r="AJ2013" s="5">
        <v>0</v>
      </c>
      <c r="AL2013" s="5">
        <v>0</v>
      </c>
      <c r="AM2013" s="5">
        <v>0</v>
      </c>
      <c r="AN2013" s="5">
        <v>0</v>
      </c>
      <c r="AP2013" s="5">
        <v>1</v>
      </c>
      <c r="AQ2013" s="5">
        <v>100</v>
      </c>
      <c r="AR2013" s="5">
        <v>0</v>
      </c>
      <c r="AT2013" s="5">
        <v>0</v>
      </c>
      <c r="AU2013" s="5">
        <v>0</v>
      </c>
      <c r="AV2013" s="5">
        <v>0</v>
      </c>
      <c r="AW2013" s="5">
        <v>0</v>
      </c>
      <c r="AX2013" s="5">
        <v>91.7</v>
      </c>
      <c r="AY2013" s="5">
        <v>16.7</v>
      </c>
      <c r="AZ2013" s="5">
        <v>-0.4</v>
      </c>
      <c r="BA2013" s="5">
        <v>14.3</v>
      </c>
      <c r="BC2013" s="5">
        <v>85.7</v>
      </c>
      <c r="BE2013" s="5">
        <v>0.23</v>
      </c>
      <c r="BF2013" s="5">
        <v>1.6</v>
      </c>
      <c r="BG2013" s="5">
        <v>1.6</v>
      </c>
      <c r="BH2013" s="5">
        <v>1.4</v>
      </c>
      <c r="BI2013" s="5">
        <v>1.4</v>
      </c>
      <c r="BJ2013" s="5">
        <v>0.2</v>
      </c>
      <c r="BK2013" s="5">
        <v>1.4</v>
      </c>
    </row>
    <row r="2014" spans="1:63" x14ac:dyDescent="0.25">
      <c r="A2014" s="5">
        <v>170</v>
      </c>
      <c r="B2014" s="5" t="s">
        <v>167</v>
      </c>
      <c r="C2014" s="5" t="s">
        <v>47</v>
      </c>
      <c r="D2014" s="5" t="s">
        <v>11</v>
      </c>
      <c r="E2014" s="5">
        <v>7</v>
      </c>
      <c r="F2014" s="5">
        <v>2025</v>
      </c>
      <c r="G2014" s="5">
        <v>14</v>
      </c>
      <c r="H2014" s="5">
        <v>40</v>
      </c>
      <c r="I2014" s="5">
        <v>-2</v>
      </c>
      <c r="J2014" s="5">
        <v>-4</v>
      </c>
      <c r="K2014" s="5">
        <v>-1.4</v>
      </c>
      <c r="L2014" s="5">
        <v>2</v>
      </c>
      <c r="M2014" s="5">
        <v>2</v>
      </c>
      <c r="N2014" s="5">
        <v>6.3</v>
      </c>
      <c r="O2014" s="5">
        <v>0.14000000000000001</v>
      </c>
      <c r="P2014" s="5">
        <v>2</v>
      </c>
      <c r="Q2014" s="5">
        <v>100</v>
      </c>
      <c r="R2014" s="5">
        <v>6</v>
      </c>
      <c r="S2014" s="5">
        <v>6</v>
      </c>
      <c r="T2014" s="5">
        <v>2.8</v>
      </c>
      <c r="U2014" s="5">
        <v>0.43</v>
      </c>
      <c r="V2014" s="5">
        <v>3</v>
      </c>
      <c r="W2014" s="5">
        <v>3</v>
      </c>
      <c r="X2014" s="5">
        <v>10</v>
      </c>
      <c r="Y2014" s="5">
        <v>5</v>
      </c>
      <c r="Z2014" s="5">
        <v>1</v>
      </c>
      <c r="AA2014" s="5">
        <v>0.5</v>
      </c>
      <c r="AB2014" s="5">
        <v>0</v>
      </c>
      <c r="AC2014" s="5">
        <v>0</v>
      </c>
      <c r="AD2014" s="5">
        <v>1</v>
      </c>
      <c r="AE2014" s="5">
        <v>0</v>
      </c>
      <c r="AF2014" s="5">
        <v>0</v>
      </c>
      <c r="AG2014" s="5">
        <v>0</v>
      </c>
      <c r="AH2014" s="5">
        <v>2</v>
      </c>
      <c r="AI2014" s="5">
        <v>10</v>
      </c>
      <c r="AJ2014" s="5">
        <v>0</v>
      </c>
      <c r="AL2014" s="5">
        <v>0</v>
      </c>
      <c r="AM2014" s="5">
        <v>0</v>
      </c>
      <c r="AN2014" s="5">
        <v>0</v>
      </c>
      <c r="AP2014" s="5">
        <v>2</v>
      </c>
      <c r="AQ2014" s="5">
        <v>100</v>
      </c>
      <c r="AR2014" s="5">
        <v>1</v>
      </c>
      <c r="AS2014" s="5">
        <v>50</v>
      </c>
      <c r="AT2014" s="5">
        <v>0</v>
      </c>
      <c r="AU2014" s="5">
        <v>0</v>
      </c>
      <c r="AV2014" s="5">
        <v>0</v>
      </c>
      <c r="AW2014" s="5">
        <v>0</v>
      </c>
      <c r="AX2014" s="5">
        <v>79.2</v>
      </c>
      <c r="AY2014" s="5">
        <v>14.3</v>
      </c>
      <c r="AZ2014" s="5">
        <v>-3.2</v>
      </c>
      <c r="BD2014" s="5">
        <v>100</v>
      </c>
      <c r="BE2014" s="5">
        <v>1.39</v>
      </c>
      <c r="BF2014" s="5">
        <v>19.5</v>
      </c>
      <c r="BG2014" s="5">
        <v>19.5</v>
      </c>
      <c r="BH2014" s="5">
        <v>16.399999999999999</v>
      </c>
      <c r="BI2014" s="5">
        <v>16.399999999999999</v>
      </c>
      <c r="BJ2014" s="5">
        <v>0.38</v>
      </c>
      <c r="BK2014" s="5">
        <v>5.4</v>
      </c>
    </row>
    <row r="2015" spans="1:63" x14ac:dyDescent="0.25">
      <c r="A2015" s="5">
        <v>171</v>
      </c>
      <c r="B2015" s="5" t="s">
        <v>405</v>
      </c>
      <c r="C2015" s="5" t="s">
        <v>30</v>
      </c>
      <c r="D2015" s="5" t="s">
        <v>56</v>
      </c>
      <c r="E2015" s="5">
        <v>7</v>
      </c>
      <c r="F2015" s="5">
        <v>2025</v>
      </c>
      <c r="G2015" s="5">
        <v>5</v>
      </c>
      <c r="H2015" s="5">
        <v>13.9</v>
      </c>
      <c r="I2015" s="5">
        <v>0</v>
      </c>
      <c r="J2015" s="5">
        <v>0</v>
      </c>
      <c r="K2015" s="5">
        <v>0</v>
      </c>
      <c r="L2015" s="5">
        <v>2</v>
      </c>
      <c r="M2015" s="5">
        <v>2</v>
      </c>
      <c r="N2015" s="5">
        <v>5.9</v>
      </c>
      <c r="O2015" s="5">
        <v>0.4</v>
      </c>
      <c r="P2015" s="5">
        <v>1</v>
      </c>
      <c r="Q2015" s="5">
        <v>50</v>
      </c>
      <c r="R2015" s="5">
        <v>6</v>
      </c>
      <c r="S2015" s="5">
        <v>6</v>
      </c>
      <c r="T2015" s="5">
        <v>2.1</v>
      </c>
      <c r="U2015" s="5">
        <v>1.2</v>
      </c>
      <c r="V2015" s="5">
        <v>3</v>
      </c>
      <c r="W2015" s="5">
        <v>6</v>
      </c>
      <c r="X2015" s="5">
        <v>5</v>
      </c>
      <c r="Y2015" s="5">
        <v>5</v>
      </c>
      <c r="Z2015" s="5">
        <v>2</v>
      </c>
      <c r="AA2015" s="5">
        <v>2</v>
      </c>
      <c r="AB2015" s="5">
        <v>0</v>
      </c>
      <c r="AC2015" s="5">
        <v>0</v>
      </c>
      <c r="AD2015" s="5">
        <v>1</v>
      </c>
      <c r="AE2015" s="5">
        <v>0</v>
      </c>
      <c r="AF2015" s="5">
        <v>0</v>
      </c>
      <c r="AG2015" s="5">
        <v>0</v>
      </c>
      <c r="AH2015" s="5">
        <v>0</v>
      </c>
      <c r="AI2015" s="5">
        <v>0</v>
      </c>
      <c r="AJ2015" s="5">
        <v>0</v>
      </c>
      <c r="AL2015" s="5">
        <v>0</v>
      </c>
      <c r="AM2015" s="5">
        <v>0</v>
      </c>
      <c r="AN2015" s="5">
        <v>1</v>
      </c>
      <c r="AO2015" s="5">
        <v>50</v>
      </c>
      <c r="AP2015" s="5">
        <v>2</v>
      </c>
      <c r="AQ2015" s="5">
        <v>100</v>
      </c>
      <c r="AR2015" s="5">
        <v>0</v>
      </c>
      <c r="AT2015" s="5">
        <v>0</v>
      </c>
      <c r="AU2015" s="5">
        <v>0</v>
      </c>
      <c r="AV2015" s="5">
        <v>0</v>
      </c>
      <c r="AW2015" s="5">
        <v>0</v>
      </c>
      <c r="AX2015" s="5">
        <v>56.3</v>
      </c>
      <c r="AY2015" s="5">
        <v>25</v>
      </c>
      <c r="AZ2015" s="5">
        <v>-2.2999999999999998</v>
      </c>
      <c r="BC2015" s="5">
        <v>100</v>
      </c>
      <c r="BE2015" s="5">
        <v>0.32</v>
      </c>
      <c r="BF2015" s="5">
        <v>1.6</v>
      </c>
      <c r="BG2015" s="5">
        <v>1.6</v>
      </c>
      <c r="BH2015" s="5">
        <v>2.7</v>
      </c>
      <c r="BI2015" s="5">
        <v>2.7</v>
      </c>
      <c r="BJ2015" s="5">
        <v>0.54</v>
      </c>
      <c r="BK2015" s="5">
        <v>2.7</v>
      </c>
    </row>
    <row r="2016" spans="1:63" x14ac:dyDescent="0.25">
      <c r="A2016" s="5">
        <v>172</v>
      </c>
      <c r="B2016" s="5" t="s">
        <v>141</v>
      </c>
      <c r="C2016" s="5" t="s">
        <v>26</v>
      </c>
      <c r="D2016" s="5" t="s">
        <v>11</v>
      </c>
      <c r="E2016" s="5">
        <v>7</v>
      </c>
      <c r="F2016" s="5">
        <v>2025</v>
      </c>
      <c r="G2016" s="5">
        <v>41</v>
      </c>
      <c r="H2016" s="5">
        <v>75.900000000000006</v>
      </c>
      <c r="I2016" s="5">
        <v>2.2000000000000002</v>
      </c>
      <c r="J2016" s="5">
        <v>13</v>
      </c>
      <c r="K2016" s="5">
        <v>2.8</v>
      </c>
      <c r="L2016" s="5">
        <v>6</v>
      </c>
      <c r="M2016" s="5">
        <v>6</v>
      </c>
      <c r="N2016" s="5">
        <v>12</v>
      </c>
      <c r="O2016" s="5">
        <v>0.15</v>
      </c>
      <c r="P2016" s="5">
        <v>4</v>
      </c>
      <c r="Q2016" s="5">
        <v>66.7</v>
      </c>
      <c r="R2016" s="5">
        <v>6</v>
      </c>
      <c r="S2016" s="5">
        <v>6</v>
      </c>
      <c r="T2016" s="5">
        <v>2.6</v>
      </c>
      <c r="U2016" s="5">
        <v>0.15</v>
      </c>
      <c r="V2016" s="5">
        <v>1</v>
      </c>
      <c r="W2016" s="5">
        <v>1.5</v>
      </c>
      <c r="X2016" s="5">
        <v>18</v>
      </c>
      <c r="Y2016" s="5">
        <v>4.5</v>
      </c>
      <c r="Z2016" s="5">
        <v>4</v>
      </c>
      <c r="AA2016" s="5">
        <v>1</v>
      </c>
      <c r="AB2016" s="5">
        <v>0</v>
      </c>
      <c r="AC2016" s="5">
        <v>0</v>
      </c>
      <c r="AD2016" s="5">
        <v>1</v>
      </c>
      <c r="AE2016" s="5">
        <v>1</v>
      </c>
      <c r="AF2016" s="5">
        <v>0</v>
      </c>
      <c r="AG2016" s="5">
        <v>0</v>
      </c>
      <c r="AH2016" s="5">
        <v>3</v>
      </c>
      <c r="AI2016" s="5">
        <v>10.3</v>
      </c>
      <c r="AJ2016" s="5">
        <v>0</v>
      </c>
      <c r="AL2016" s="5">
        <v>0</v>
      </c>
      <c r="AM2016" s="5">
        <v>0</v>
      </c>
      <c r="AN2016" s="5">
        <v>0</v>
      </c>
      <c r="AP2016" s="5">
        <v>4</v>
      </c>
      <c r="AQ2016" s="5">
        <v>66.7</v>
      </c>
      <c r="AR2016" s="5">
        <v>1</v>
      </c>
      <c r="AS2016" s="5">
        <v>16.7</v>
      </c>
      <c r="AT2016" s="5">
        <v>0</v>
      </c>
      <c r="AU2016" s="5">
        <v>0</v>
      </c>
      <c r="AV2016" s="5">
        <v>0</v>
      </c>
      <c r="AW2016" s="5">
        <v>0</v>
      </c>
      <c r="AX2016" s="5">
        <v>70.099999999999994</v>
      </c>
      <c r="AY2016" s="5">
        <v>14.3</v>
      </c>
      <c r="AZ2016" s="5">
        <v>-5.4</v>
      </c>
      <c r="BA2016" s="5">
        <v>7.3</v>
      </c>
      <c r="BB2016" s="5">
        <v>4.9000000000000004</v>
      </c>
      <c r="BD2016" s="5">
        <v>87.8</v>
      </c>
      <c r="BE2016" s="5">
        <v>0.2</v>
      </c>
      <c r="BF2016" s="5">
        <v>8.4</v>
      </c>
      <c r="BG2016" s="5">
        <v>8.4</v>
      </c>
      <c r="BH2016" s="5">
        <v>14.8</v>
      </c>
      <c r="BI2016" s="5">
        <v>14.8</v>
      </c>
      <c r="BJ2016" s="5">
        <v>0.23</v>
      </c>
      <c r="BK2016" s="5">
        <v>9.6</v>
      </c>
    </row>
    <row r="2017" spans="1:63" x14ac:dyDescent="0.25">
      <c r="A2017" s="5">
        <v>173</v>
      </c>
      <c r="B2017" s="5" t="s">
        <v>269</v>
      </c>
      <c r="C2017" s="5" t="s">
        <v>603</v>
      </c>
      <c r="D2017" s="5" t="s">
        <v>11</v>
      </c>
      <c r="E2017" s="5">
        <v>7</v>
      </c>
      <c r="F2017" s="5">
        <v>2025</v>
      </c>
      <c r="G2017" s="5">
        <v>4</v>
      </c>
      <c r="H2017" s="5">
        <v>11.8</v>
      </c>
      <c r="I2017" s="5">
        <v>3</v>
      </c>
      <c r="J2017" s="5">
        <v>3</v>
      </c>
      <c r="K2017" s="5">
        <v>0.8</v>
      </c>
      <c r="L2017" s="5">
        <v>1</v>
      </c>
      <c r="M2017" s="5">
        <v>1</v>
      </c>
      <c r="N2017" s="5">
        <v>3</v>
      </c>
      <c r="O2017" s="5">
        <v>0.25</v>
      </c>
      <c r="P2017" s="5">
        <v>1</v>
      </c>
      <c r="Q2017" s="5">
        <v>100</v>
      </c>
      <c r="R2017" s="5">
        <v>6</v>
      </c>
      <c r="S2017" s="5">
        <v>6</v>
      </c>
      <c r="T2017" s="5">
        <v>3.3</v>
      </c>
      <c r="U2017" s="5">
        <v>1.5</v>
      </c>
      <c r="V2017" s="5">
        <v>6</v>
      </c>
      <c r="W2017" s="5">
        <v>6</v>
      </c>
      <c r="X2017" s="5">
        <v>3</v>
      </c>
      <c r="Y2017" s="5">
        <v>3</v>
      </c>
      <c r="Z2017" s="5">
        <v>1</v>
      </c>
      <c r="AA2017" s="5">
        <v>1</v>
      </c>
      <c r="AB2017" s="5">
        <v>0</v>
      </c>
      <c r="AC2017" s="5">
        <v>0</v>
      </c>
      <c r="AD2017" s="5">
        <v>0</v>
      </c>
      <c r="AE2017" s="5">
        <v>0</v>
      </c>
      <c r="AF2017" s="5">
        <v>0</v>
      </c>
      <c r="AG2017" s="5">
        <v>0</v>
      </c>
      <c r="AH2017" s="5">
        <v>0</v>
      </c>
      <c r="AI2017" s="5">
        <v>0</v>
      </c>
      <c r="AJ2017" s="5">
        <v>0</v>
      </c>
      <c r="AL2017" s="5">
        <v>0</v>
      </c>
      <c r="AM2017" s="5">
        <v>0</v>
      </c>
      <c r="AN2017" s="5">
        <v>0</v>
      </c>
      <c r="AP2017" s="5">
        <v>1</v>
      </c>
      <c r="AQ2017" s="5">
        <v>100</v>
      </c>
      <c r="AR2017" s="5">
        <v>0</v>
      </c>
      <c r="AT2017" s="5">
        <v>0</v>
      </c>
      <c r="AU2017" s="5">
        <v>0</v>
      </c>
      <c r="AV2017" s="5">
        <v>0</v>
      </c>
      <c r="AW2017" s="5">
        <v>0</v>
      </c>
      <c r="AX2017" s="5">
        <v>91.7</v>
      </c>
      <c r="AY2017" s="5">
        <v>11.1</v>
      </c>
      <c r="AZ2017" s="5">
        <v>-0.5</v>
      </c>
      <c r="BA2017" s="5">
        <v>25</v>
      </c>
      <c r="BD2017" s="5">
        <v>75</v>
      </c>
      <c r="BE2017" s="5">
        <v>1.33</v>
      </c>
      <c r="BF2017" s="5">
        <v>5.3</v>
      </c>
      <c r="BG2017" s="5">
        <v>5.3</v>
      </c>
      <c r="BH2017" s="5">
        <v>9.5</v>
      </c>
      <c r="BI2017" s="5">
        <v>9.5</v>
      </c>
      <c r="BJ2017" s="5">
        <v>0.34</v>
      </c>
      <c r="BK2017" s="5">
        <v>1.4</v>
      </c>
    </row>
    <row r="2018" spans="1:63" x14ac:dyDescent="0.25">
      <c r="A2018" s="5">
        <v>174</v>
      </c>
      <c r="B2018" s="5" t="s">
        <v>283</v>
      </c>
      <c r="C2018" s="5" t="s">
        <v>602</v>
      </c>
      <c r="D2018" s="5" t="s">
        <v>4</v>
      </c>
      <c r="E2018" s="5">
        <v>7</v>
      </c>
      <c r="F2018" s="5">
        <v>2025</v>
      </c>
      <c r="G2018" s="5">
        <v>6</v>
      </c>
      <c r="H2018" s="5">
        <v>13</v>
      </c>
      <c r="I2018" s="5">
        <v>-3</v>
      </c>
      <c r="J2018" s="5">
        <v>-6</v>
      </c>
      <c r="K2018" s="5">
        <v>-2.1</v>
      </c>
      <c r="L2018" s="5">
        <v>2</v>
      </c>
      <c r="M2018" s="5">
        <v>2</v>
      </c>
      <c r="N2018" s="5">
        <v>5.6</v>
      </c>
      <c r="O2018" s="5">
        <v>0.33</v>
      </c>
      <c r="P2018" s="5">
        <v>2</v>
      </c>
      <c r="Q2018" s="5">
        <v>100</v>
      </c>
      <c r="R2018" s="5">
        <v>5</v>
      </c>
      <c r="S2018" s="5">
        <v>5</v>
      </c>
      <c r="T2018" s="5">
        <v>1.8</v>
      </c>
      <c r="U2018" s="5">
        <v>0.83</v>
      </c>
      <c r="V2018" s="5">
        <v>2.5</v>
      </c>
      <c r="W2018" s="5">
        <v>2.5</v>
      </c>
      <c r="X2018" s="5">
        <v>11</v>
      </c>
      <c r="Y2018" s="5">
        <v>5.5</v>
      </c>
      <c r="AB2018" s="5">
        <v>0</v>
      </c>
      <c r="AC2018" s="5">
        <v>0</v>
      </c>
      <c r="AD2018" s="5">
        <v>0</v>
      </c>
      <c r="AE2018" s="5">
        <v>0</v>
      </c>
      <c r="AF2018" s="5">
        <v>0</v>
      </c>
      <c r="AG2018" s="5">
        <v>0</v>
      </c>
      <c r="AH2018" s="5">
        <v>1</v>
      </c>
      <c r="AI2018" s="5">
        <v>3.8</v>
      </c>
      <c r="AJ2018" s="5">
        <v>0</v>
      </c>
      <c r="AL2018" s="5">
        <v>0</v>
      </c>
      <c r="AM2018" s="5">
        <v>0</v>
      </c>
      <c r="AN2018" s="5">
        <v>0</v>
      </c>
      <c r="AP2018" s="5">
        <v>2</v>
      </c>
      <c r="AQ2018" s="5">
        <v>100</v>
      </c>
      <c r="AR2018" s="5">
        <v>1</v>
      </c>
      <c r="AS2018" s="5">
        <v>50</v>
      </c>
      <c r="AT2018" s="5">
        <v>0</v>
      </c>
      <c r="AU2018" s="5">
        <v>0</v>
      </c>
      <c r="AV2018" s="5">
        <v>0</v>
      </c>
      <c r="AW2018" s="5">
        <v>0</v>
      </c>
      <c r="AX2018" s="5">
        <v>79.2</v>
      </c>
      <c r="AY2018" s="5">
        <v>33.299999999999997</v>
      </c>
      <c r="AZ2018" s="5">
        <v>-2.4</v>
      </c>
      <c r="BA2018" s="5">
        <v>33.299999999999997</v>
      </c>
      <c r="BB2018" s="5">
        <v>66.7</v>
      </c>
      <c r="BE2018" s="5">
        <v>0.42</v>
      </c>
      <c r="BF2018" s="5">
        <v>2.5</v>
      </c>
      <c r="BG2018" s="5">
        <v>2.5</v>
      </c>
      <c r="BH2018" s="5">
        <v>3.3</v>
      </c>
      <c r="BI2018" s="5">
        <v>3.3</v>
      </c>
      <c r="BJ2018" s="5">
        <v>0.55000000000000004</v>
      </c>
      <c r="BK2018" s="5">
        <v>3.3</v>
      </c>
    </row>
    <row r="2019" spans="1:63" x14ac:dyDescent="0.25">
      <c r="A2019" s="5">
        <v>175</v>
      </c>
      <c r="B2019" s="5" t="s">
        <v>313</v>
      </c>
      <c r="C2019" s="5" t="s">
        <v>37</v>
      </c>
      <c r="D2019" s="5" t="s">
        <v>4</v>
      </c>
      <c r="E2019" s="5">
        <v>7</v>
      </c>
      <c r="F2019" s="5">
        <v>2025</v>
      </c>
      <c r="G2019" s="5">
        <v>8</v>
      </c>
      <c r="H2019" s="5">
        <v>24.2</v>
      </c>
      <c r="I2019" s="5">
        <v>8</v>
      </c>
      <c r="J2019" s="5">
        <v>16</v>
      </c>
      <c r="K2019" s="5">
        <v>7.9</v>
      </c>
      <c r="L2019" s="5">
        <v>2</v>
      </c>
      <c r="M2019" s="5">
        <v>2</v>
      </c>
      <c r="N2019" s="5">
        <v>6.9</v>
      </c>
      <c r="O2019" s="5">
        <v>0.25</v>
      </c>
      <c r="P2019" s="5">
        <v>1</v>
      </c>
      <c r="Q2019" s="5">
        <v>50</v>
      </c>
      <c r="R2019" s="5">
        <v>5</v>
      </c>
      <c r="S2019" s="5">
        <v>5</v>
      </c>
      <c r="T2019" s="5">
        <v>2.8</v>
      </c>
      <c r="U2019" s="5">
        <v>0.63</v>
      </c>
      <c r="V2019" s="5">
        <v>2.5</v>
      </c>
      <c r="W2019" s="5">
        <v>5</v>
      </c>
      <c r="X2019" s="5">
        <v>2</v>
      </c>
      <c r="Y2019" s="5">
        <v>2</v>
      </c>
      <c r="Z2019" s="5">
        <v>1</v>
      </c>
      <c r="AA2019" s="5">
        <v>1</v>
      </c>
      <c r="AB2019" s="5">
        <v>0</v>
      </c>
      <c r="AC2019" s="5">
        <v>0</v>
      </c>
      <c r="AD2019" s="5">
        <v>1</v>
      </c>
      <c r="AE2019" s="5">
        <v>1</v>
      </c>
      <c r="AF2019" s="5">
        <v>0</v>
      </c>
      <c r="AG2019" s="5">
        <v>0</v>
      </c>
      <c r="AH2019" s="5">
        <v>1</v>
      </c>
      <c r="AI2019" s="5">
        <v>5.3</v>
      </c>
      <c r="AJ2019" s="5">
        <v>0</v>
      </c>
      <c r="AL2019" s="5">
        <v>0</v>
      </c>
      <c r="AM2019" s="5">
        <v>0</v>
      </c>
      <c r="AN2019" s="5">
        <v>0</v>
      </c>
      <c r="AP2019" s="5">
        <v>1</v>
      </c>
      <c r="AQ2019" s="5">
        <v>50</v>
      </c>
      <c r="AR2019" s="5">
        <v>0</v>
      </c>
      <c r="AT2019" s="5">
        <v>0</v>
      </c>
      <c r="AU2019" s="5">
        <v>0</v>
      </c>
      <c r="AV2019" s="5">
        <v>0</v>
      </c>
      <c r="AW2019" s="5">
        <v>0</v>
      </c>
      <c r="AX2019" s="5">
        <v>56.3</v>
      </c>
      <c r="AY2019" s="5">
        <v>25</v>
      </c>
      <c r="AZ2019" s="5">
        <v>-4.7</v>
      </c>
      <c r="BA2019" s="5">
        <v>25</v>
      </c>
      <c r="BB2019" s="5">
        <v>75</v>
      </c>
      <c r="BE2019" s="5">
        <v>0.19</v>
      </c>
      <c r="BF2019" s="5">
        <v>1.5</v>
      </c>
      <c r="BG2019" s="5">
        <v>1.5</v>
      </c>
      <c r="BH2019" s="5">
        <v>4.7</v>
      </c>
      <c r="BI2019" s="5">
        <v>4.7</v>
      </c>
      <c r="BJ2019" s="5">
        <v>0.59</v>
      </c>
      <c r="BK2019" s="5">
        <v>4.7</v>
      </c>
    </row>
    <row r="2020" spans="1:63" x14ac:dyDescent="0.25">
      <c r="A2020" s="5">
        <v>176</v>
      </c>
      <c r="B2020" s="5" t="s">
        <v>331</v>
      </c>
      <c r="C2020" s="5" t="s">
        <v>603</v>
      </c>
      <c r="D2020" s="5" t="s">
        <v>4</v>
      </c>
      <c r="E2020" s="5">
        <v>7</v>
      </c>
      <c r="F2020" s="5">
        <v>2025</v>
      </c>
      <c r="G2020" s="5">
        <v>8</v>
      </c>
      <c r="H2020" s="5">
        <v>23.5</v>
      </c>
      <c r="I2020" s="5">
        <v>13</v>
      </c>
      <c r="J2020" s="5">
        <v>13</v>
      </c>
      <c r="K2020" s="5">
        <v>3.6</v>
      </c>
      <c r="L2020" s="5">
        <v>1</v>
      </c>
      <c r="M2020" s="5">
        <v>1</v>
      </c>
      <c r="N2020" s="5">
        <v>3</v>
      </c>
      <c r="O2020" s="5">
        <v>0.13</v>
      </c>
      <c r="P2020" s="5">
        <v>1</v>
      </c>
      <c r="Q2020" s="5">
        <v>100</v>
      </c>
      <c r="R2020" s="5">
        <v>5</v>
      </c>
      <c r="S2020" s="5">
        <v>5</v>
      </c>
      <c r="T2020" s="5">
        <v>2.7</v>
      </c>
      <c r="U2020" s="5">
        <v>0.63</v>
      </c>
      <c r="V2020" s="5">
        <v>5</v>
      </c>
      <c r="W2020" s="5">
        <v>5</v>
      </c>
      <c r="X2020" s="5">
        <v>0</v>
      </c>
      <c r="AB2020" s="5">
        <v>1</v>
      </c>
      <c r="AC2020" s="5">
        <v>20</v>
      </c>
      <c r="AD2020" s="5">
        <v>1</v>
      </c>
      <c r="AE2020" s="5">
        <v>1</v>
      </c>
      <c r="AF2020" s="5">
        <v>1</v>
      </c>
      <c r="AG2020" s="5">
        <v>0</v>
      </c>
      <c r="AH2020" s="5">
        <v>0</v>
      </c>
      <c r="AI2020" s="5">
        <v>0</v>
      </c>
      <c r="AJ2020" s="5">
        <v>0</v>
      </c>
      <c r="AL2020" s="5">
        <v>1</v>
      </c>
      <c r="AM2020" s="5">
        <v>0.125</v>
      </c>
      <c r="AN2020" s="5">
        <v>0</v>
      </c>
      <c r="AP2020" s="5">
        <v>1</v>
      </c>
      <c r="AQ2020" s="5">
        <v>100</v>
      </c>
      <c r="AR2020" s="5">
        <v>0</v>
      </c>
      <c r="AT2020" s="5">
        <v>0</v>
      </c>
      <c r="AU2020" s="5">
        <v>0</v>
      </c>
      <c r="AV2020" s="5">
        <v>0</v>
      </c>
      <c r="AW2020" s="5">
        <v>0</v>
      </c>
      <c r="AX2020" s="5">
        <v>127.1</v>
      </c>
      <c r="AY2020" s="5">
        <v>12.5</v>
      </c>
      <c r="AZ2020" s="5">
        <v>-3.9</v>
      </c>
      <c r="BA2020" s="5">
        <v>75</v>
      </c>
      <c r="BB2020" s="5">
        <v>25</v>
      </c>
      <c r="BE2020" s="5">
        <v>0.94</v>
      </c>
      <c r="BF2020" s="5">
        <v>7.5</v>
      </c>
      <c r="BG2020" s="5">
        <v>7.5</v>
      </c>
      <c r="BH2020" s="5">
        <v>6.2</v>
      </c>
      <c r="BI2020" s="5">
        <v>6.2</v>
      </c>
      <c r="BJ2020" s="5">
        <v>0.78</v>
      </c>
      <c r="BK2020" s="5">
        <v>6.2</v>
      </c>
    </row>
    <row r="2021" spans="1:63" x14ac:dyDescent="0.25">
      <c r="A2021" s="5">
        <v>177</v>
      </c>
      <c r="B2021" s="5" t="s">
        <v>379</v>
      </c>
      <c r="C2021" s="5" t="s">
        <v>22</v>
      </c>
      <c r="D2021" s="5" t="s">
        <v>11</v>
      </c>
      <c r="E2021" s="5">
        <v>7</v>
      </c>
      <c r="F2021" s="5">
        <v>2025</v>
      </c>
      <c r="G2021" s="5">
        <v>3</v>
      </c>
      <c r="H2021" s="5">
        <v>9.1</v>
      </c>
      <c r="I2021" s="5">
        <v>-5</v>
      </c>
      <c r="J2021" s="5">
        <v>-5</v>
      </c>
      <c r="K2021" s="5">
        <v>-2.5</v>
      </c>
      <c r="L2021" s="5">
        <v>1</v>
      </c>
      <c r="M2021" s="5">
        <v>1</v>
      </c>
      <c r="N2021" s="5">
        <v>3.3</v>
      </c>
      <c r="O2021" s="5">
        <v>0.33</v>
      </c>
      <c r="P2021" s="5">
        <v>1</v>
      </c>
      <c r="Q2021" s="5">
        <v>100</v>
      </c>
      <c r="R2021" s="5">
        <v>5</v>
      </c>
      <c r="S2021" s="5">
        <v>5</v>
      </c>
      <c r="T2021" s="5">
        <v>1.9</v>
      </c>
      <c r="U2021" s="5">
        <v>1.67</v>
      </c>
      <c r="V2021" s="5">
        <v>5</v>
      </c>
      <c r="W2021" s="5">
        <v>5</v>
      </c>
      <c r="X2021" s="5">
        <v>10</v>
      </c>
      <c r="Y2021" s="5">
        <v>10</v>
      </c>
      <c r="Z2021" s="5">
        <v>1</v>
      </c>
      <c r="AA2021" s="5">
        <v>1</v>
      </c>
      <c r="AB2021" s="5">
        <v>0</v>
      </c>
      <c r="AC2021" s="5">
        <v>0</v>
      </c>
      <c r="AD2021" s="5">
        <v>0</v>
      </c>
      <c r="AE2021" s="5">
        <v>0</v>
      </c>
      <c r="AF2021" s="5">
        <v>0</v>
      </c>
      <c r="AG2021" s="5">
        <v>0</v>
      </c>
      <c r="AH2021" s="5">
        <v>0</v>
      </c>
      <c r="AI2021" s="5">
        <v>0</v>
      </c>
      <c r="AJ2021" s="5">
        <v>0</v>
      </c>
      <c r="AL2021" s="5">
        <v>0</v>
      </c>
      <c r="AM2021" s="5">
        <v>0</v>
      </c>
      <c r="AN2021" s="5">
        <v>0</v>
      </c>
      <c r="AP2021" s="5">
        <v>1</v>
      </c>
      <c r="AQ2021" s="5">
        <v>100</v>
      </c>
      <c r="AR2021" s="5">
        <v>0</v>
      </c>
      <c r="AT2021" s="5">
        <v>0</v>
      </c>
      <c r="AU2021" s="5">
        <v>0</v>
      </c>
      <c r="AV2021" s="5">
        <v>0</v>
      </c>
      <c r="AW2021" s="5">
        <v>0</v>
      </c>
      <c r="AX2021" s="5">
        <v>87.5</v>
      </c>
      <c r="AY2021" s="5">
        <v>20</v>
      </c>
      <c r="AZ2021" s="5">
        <v>-0.9</v>
      </c>
      <c r="BD2021" s="5">
        <v>100</v>
      </c>
      <c r="BE2021" s="5">
        <v>1.47</v>
      </c>
      <c r="BF2021" s="5">
        <v>4.4000000000000004</v>
      </c>
      <c r="BG2021" s="5">
        <v>4.4000000000000004</v>
      </c>
      <c r="BH2021" s="5">
        <v>4.5</v>
      </c>
      <c r="BI2021" s="5">
        <v>4.5</v>
      </c>
      <c r="BJ2021" s="5">
        <v>0.46</v>
      </c>
      <c r="BK2021" s="5">
        <v>1.4</v>
      </c>
    </row>
    <row r="2022" spans="1:63" x14ac:dyDescent="0.25">
      <c r="A2022" s="5">
        <v>178</v>
      </c>
      <c r="B2022" s="5" t="s">
        <v>433</v>
      </c>
      <c r="C2022" s="5" t="s">
        <v>5</v>
      </c>
      <c r="D2022" s="5" t="s">
        <v>56</v>
      </c>
      <c r="E2022" s="5">
        <v>7</v>
      </c>
      <c r="F2022" s="5">
        <v>2025</v>
      </c>
      <c r="G2022" s="5">
        <v>10</v>
      </c>
      <c r="H2022" s="5">
        <v>25</v>
      </c>
      <c r="I2022" s="5">
        <v>2</v>
      </c>
      <c r="J2022" s="5">
        <v>2</v>
      </c>
      <c r="K2022" s="5">
        <v>0.7</v>
      </c>
      <c r="L2022" s="5">
        <v>1</v>
      </c>
      <c r="M2022" s="5">
        <v>1</v>
      </c>
      <c r="N2022" s="5">
        <v>3.1</v>
      </c>
      <c r="O2022" s="5">
        <v>0.1</v>
      </c>
      <c r="P2022" s="5">
        <v>1</v>
      </c>
      <c r="Q2022" s="5">
        <v>100</v>
      </c>
      <c r="R2022" s="5">
        <v>5</v>
      </c>
      <c r="S2022" s="5">
        <v>5</v>
      </c>
      <c r="T2022" s="5">
        <v>2.2999999999999998</v>
      </c>
      <c r="U2022" s="5">
        <v>0.5</v>
      </c>
      <c r="V2022" s="5">
        <v>5</v>
      </c>
      <c r="W2022" s="5">
        <v>5</v>
      </c>
      <c r="X2022" s="5">
        <v>3</v>
      </c>
      <c r="Y2022" s="5">
        <v>3</v>
      </c>
      <c r="Z2022" s="5">
        <v>2</v>
      </c>
      <c r="AA2022" s="5">
        <v>2</v>
      </c>
      <c r="AB2022" s="5">
        <v>0</v>
      </c>
      <c r="AC2022" s="5">
        <v>0</v>
      </c>
      <c r="AD2022" s="5">
        <v>0</v>
      </c>
      <c r="AE2022" s="5">
        <v>0</v>
      </c>
      <c r="AF2022" s="5">
        <v>0</v>
      </c>
      <c r="AG2022" s="5">
        <v>0</v>
      </c>
      <c r="AH2022" s="5">
        <v>1</v>
      </c>
      <c r="AI2022" s="5">
        <v>4.8</v>
      </c>
      <c r="AJ2022" s="5">
        <v>0</v>
      </c>
      <c r="AL2022" s="5">
        <v>0</v>
      </c>
      <c r="AM2022" s="5">
        <v>0</v>
      </c>
      <c r="AN2022" s="5">
        <v>0</v>
      </c>
      <c r="AP2022" s="5">
        <v>1</v>
      </c>
      <c r="AQ2022" s="5">
        <v>100</v>
      </c>
      <c r="AR2022" s="5">
        <v>0</v>
      </c>
      <c r="AT2022" s="5">
        <v>0</v>
      </c>
      <c r="AU2022" s="5">
        <v>0</v>
      </c>
      <c r="AV2022" s="5">
        <v>0</v>
      </c>
      <c r="AW2022" s="5">
        <v>0</v>
      </c>
      <c r="AX2022" s="5">
        <v>87.5</v>
      </c>
      <c r="AY2022" s="5">
        <v>12.5</v>
      </c>
      <c r="AZ2022" s="5">
        <v>-1.4</v>
      </c>
      <c r="BA2022" s="5">
        <v>10</v>
      </c>
      <c r="BC2022" s="5">
        <v>90</v>
      </c>
      <c r="BE2022" s="5">
        <v>0.15</v>
      </c>
      <c r="BF2022" s="5">
        <v>1.5</v>
      </c>
      <c r="BG2022" s="5">
        <v>1.5</v>
      </c>
      <c r="BH2022" s="5">
        <v>1.3</v>
      </c>
      <c r="BI2022" s="5">
        <v>1.3</v>
      </c>
      <c r="BJ2022" s="5">
        <v>0.13</v>
      </c>
      <c r="BK2022" s="5">
        <v>1.3</v>
      </c>
    </row>
    <row r="2023" spans="1:63" x14ac:dyDescent="0.25">
      <c r="A2023" s="5">
        <v>179</v>
      </c>
      <c r="B2023" s="5" t="s">
        <v>612</v>
      </c>
      <c r="C2023" s="5" t="s">
        <v>27</v>
      </c>
      <c r="D2023" s="5" t="s">
        <v>11</v>
      </c>
      <c r="E2023" s="5">
        <v>7</v>
      </c>
      <c r="F2023" s="5">
        <v>2025</v>
      </c>
      <c r="G2023" s="5">
        <v>14</v>
      </c>
      <c r="H2023" s="5">
        <v>24.6</v>
      </c>
      <c r="I2023" s="5">
        <v>0</v>
      </c>
      <c r="J2023" s="5">
        <v>0</v>
      </c>
      <c r="K2023" s="5">
        <v>0</v>
      </c>
      <c r="L2023" s="5">
        <v>1</v>
      </c>
      <c r="M2023" s="5">
        <v>1</v>
      </c>
      <c r="N2023" s="5">
        <v>2.1</v>
      </c>
      <c r="O2023" s="5">
        <v>7.0000000000000007E-2</v>
      </c>
      <c r="P2023" s="5">
        <v>1</v>
      </c>
      <c r="Q2023" s="5">
        <v>100</v>
      </c>
      <c r="R2023" s="5">
        <v>4</v>
      </c>
      <c r="S2023" s="5">
        <v>4</v>
      </c>
      <c r="T2023" s="5">
        <v>1.4</v>
      </c>
      <c r="U2023" s="5">
        <v>0.28999999999999998</v>
      </c>
      <c r="V2023" s="5">
        <v>4</v>
      </c>
      <c r="W2023" s="5">
        <v>4</v>
      </c>
      <c r="X2023" s="5">
        <v>4</v>
      </c>
      <c r="Y2023" s="5">
        <v>4</v>
      </c>
      <c r="AB2023" s="5">
        <v>0</v>
      </c>
      <c r="AC2023" s="5">
        <v>0</v>
      </c>
      <c r="AD2023" s="5">
        <v>1</v>
      </c>
      <c r="AE2023" s="5">
        <v>0</v>
      </c>
      <c r="AF2023" s="5">
        <v>0</v>
      </c>
      <c r="AG2023" s="5">
        <v>0</v>
      </c>
      <c r="AH2023" s="5">
        <v>1</v>
      </c>
      <c r="AI2023" s="5">
        <v>3.6</v>
      </c>
      <c r="AJ2023" s="5">
        <v>0</v>
      </c>
      <c r="AL2023" s="5">
        <v>0</v>
      </c>
      <c r="AM2023" s="5">
        <v>0</v>
      </c>
      <c r="AN2023" s="5">
        <v>0</v>
      </c>
      <c r="AP2023" s="5">
        <v>1</v>
      </c>
      <c r="AQ2023" s="5">
        <v>100</v>
      </c>
      <c r="AR2023" s="5">
        <v>0</v>
      </c>
      <c r="AT2023" s="5">
        <v>0</v>
      </c>
      <c r="AU2023" s="5">
        <v>0</v>
      </c>
      <c r="AV2023" s="5">
        <v>0</v>
      </c>
      <c r="AW2023" s="5">
        <v>0</v>
      </c>
      <c r="AX2023" s="5">
        <v>83.3</v>
      </c>
      <c r="AY2023" s="5">
        <v>8.3000000000000007</v>
      </c>
      <c r="AZ2023" s="5">
        <v>-1.8</v>
      </c>
      <c r="BB2023" s="5">
        <v>28.6</v>
      </c>
      <c r="BD2023" s="5">
        <v>71.400000000000006</v>
      </c>
      <c r="BE2023" s="5">
        <v>0.1</v>
      </c>
      <c r="BF2023" s="5">
        <v>1.4</v>
      </c>
      <c r="BG2023" s="5">
        <v>1.4</v>
      </c>
      <c r="BH2023" s="5">
        <v>2.1</v>
      </c>
      <c r="BI2023" s="5">
        <v>2.1</v>
      </c>
      <c r="BJ2023" s="5">
        <v>0.15</v>
      </c>
      <c r="BK2023" s="5">
        <v>2.1</v>
      </c>
    </row>
    <row r="2024" spans="1:63" x14ac:dyDescent="0.25">
      <c r="A2024" s="5">
        <v>180</v>
      </c>
      <c r="B2024" s="5" t="s">
        <v>449</v>
      </c>
      <c r="C2024" s="5" t="s">
        <v>606</v>
      </c>
      <c r="D2024" s="5" t="s">
        <v>56</v>
      </c>
      <c r="E2024" s="5">
        <v>7</v>
      </c>
      <c r="F2024" s="5">
        <v>2025</v>
      </c>
      <c r="G2024" s="5">
        <v>8</v>
      </c>
      <c r="H2024" s="5">
        <v>34.799999999999997</v>
      </c>
      <c r="I2024" s="5">
        <v>2</v>
      </c>
      <c r="J2024" s="5">
        <v>2</v>
      </c>
      <c r="K2024" s="5">
        <v>2.2999999999999998</v>
      </c>
      <c r="L2024" s="5">
        <v>1</v>
      </c>
      <c r="M2024" s="5">
        <v>1</v>
      </c>
      <c r="N2024" s="5">
        <v>5.6</v>
      </c>
      <c r="O2024" s="5">
        <v>0.13</v>
      </c>
      <c r="P2024" s="5">
        <v>1</v>
      </c>
      <c r="Q2024" s="5">
        <v>100</v>
      </c>
      <c r="R2024" s="5">
        <v>4</v>
      </c>
      <c r="S2024" s="5">
        <v>4</v>
      </c>
      <c r="T2024" s="5">
        <v>3.4</v>
      </c>
      <c r="U2024" s="5">
        <v>0.5</v>
      </c>
      <c r="V2024" s="5">
        <v>4</v>
      </c>
      <c r="W2024" s="5">
        <v>4</v>
      </c>
      <c r="X2024" s="5">
        <v>2</v>
      </c>
      <c r="Y2024" s="5">
        <v>2</v>
      </c>
      <c r="AB2024" s="5">
        <v>0</v>
      </c>
      <c r="AC2024" s="5">
        <v>0</v>
      </c>
      <c r="AD2024" s="5">
        <v>0</v>
      </c>
      <c r="AE2024" s="5">
        <v>0</v>
      </c>
      <c r="AF2024" s="5">
        <v>0</v>
      </c>
      <c r="AG2024" s="5">
        <v>0</v>
      </c>
      <c r="AH2024" s="5">
        <v>1</v>
      </c>
      <c r="AI2024" s="5">
        <v>7.7</v>
      </c>
      <c r="AJ2024" s="5">
        <v>0</v>
      </c>
      <c r="AL2024" s="5">
        <v>0</v>
      </c>
      <c r="AM2024" s="5">
        <v>0</v>
      </c>
      <c r="AN2024" s="5">
        <v>0</v>
      </c>
      <c r="AP2024" s="5">
        <v>1</v>
      </c>
      <c r="AQ2024" s="5">
        <v>100</v>
      </c>
      <c r="AR2024" s="5">
        <v>0</v>
      </c>
      <c r="AT2024" s="5">
        <v>0</v>
      </c>
      <c r="AU2024" s="5">
        <v>0</v>
      </c>
      <c r="AV2024" s="5">
        <v>0</v>
      </c>
      <c r="AW2024" s="5">
        <v>0</v>
      </c>
      <c r="AX2024" s="5">
        <v>83.3</v>
      </c>
      <c r="AY2024" s="5">
        <v>12.5</v>
      </c>
      <c r="AZ2024" s="5">
        <v>-2.4</v>
      </c>
      <c r="BA2024" s="5">
        <v>12.5</v>
      </c>
      <c r="BB2024" s="5">
        <v>25</v>
      </c>
      <c r="BC2024" s="5">
        <v>62.5</v>
      </c>
      <c r="BE2024" s="5">
        <v>0.18</v>
      </c>
      <c r="BF2024" s="5">
        <v>1.4</v>
      </c>
      <c r="BG2024" s="5">
        <v>1.4</v>
      </c>
      <c r="BH2024" s="5">
        <v>1.2</v>
      </c>
      <c r="BI2024" s="5">
        <v>1.2</v>
      </c>
      <c r="BJ2024" s="5">
        <v>0.15</v>
      </c>
      <c r="BK2024" s="5">
        <v>1.2</v>
      </c>
    </row>
    <row r="2025" spans="1:63" x14ac:dyDescent="0.25">
      <c r="A2025" s="5">
        <v>181</v>
      </c>
      <c r="B2025" s="5" t="s">
        <v>316</v>
      </c>
      <c r="C2025" s="5" t="s">
        <v>603</v>
      </c>
      <c r="D2025" s="5" t="s">
        <v>56</v>
      </c>
      <c r="E2025" s="5">
        <v>7</v>
      </c>
      <c r="F2025" s="5">
        <v>2025</v>
      </c>
      <c r="G2025" s="5">
        <v>7</v>
      </c>
      <c r="H2025" s="5">
        <v>20.6</v>
      </c>
      <c r="I2025" s="5">
        <v>-1</v>
      </c>
      <c r="J2025" s="5">
        <v>-1</v>
      </c>
      <c r="K2025" s="5">
        <v>-0.3</v>
      </c>
      <c r="L2025" s="5">
        <v>1</v>
      </c>
      <c r="M2025" s="5">
        <v>1</v>
      </c>
      <c r="N2025" s="5">
        <v>3</v>
      </c>
      <c r="O2025" s="5">
        <v>0.14000000000000001</v>
      </c>
      <c r="P2025" s="5">
        <v>1</v>
      </c>
      <c r="Q2025" s="5">
        <v>100</v>
      </c>
      <c r="R2025" s="5">
        <v>4</v>
      </c>
      <c r="S2025" s="5">
        <v>4</v>
      </c>
      <c r="T2025" s="5">
        <v>2.2000000000000002</v>
      </c>
      <c r="U2025" s="5">
        <v>0.56999999999999995</v>
      </c>
      <c r="V2025" s="5">
        <v>4</v>
      </c>
      <c r="W2025" s="5">
        <v>4</v>
      </c>
      <c r="X2025" s="5">
        <v>5</v>
      </c>
      <c r="Y2025" s="5">
        <v>5</v>
      </c>
      <c r="Z2025" s="5">
        <v>3</v>
      </c>
      <c r="AA2025" s="5">
        <v>3</v>
      </c>
      <c r="AB2025" s="5">
        <v>0</v>
      </c>
      <c r="AC2025" s="5">
        <v>0</v>
      </c>
      <c r="AD2025" s="5">
        <v>0</v>
      </c>
      <c r="AE2025" s="5">
        <v>0</v>
      </c>
      <c r="AF2025" s="5">
        <v>0</v>
      </c>
      <c r="AG2025" s="5">
        <v>0</v>
      </c>
      <c r="AH2025" s="5">
        <v>0</v>
      </c>
      <c r="AI2025" s="5">
        <v>0</v>
      </c>
      <c r="AJ2025" s="5">
        <v>0</v>
      </c>
      <c r="AL2025" s="5">
        <v>1</v>
      </c>
      <c r="AM2025" s="5">
        <v>0.14299999999999999</v>
      </c>
      <c r="AN2025" s="5">
        <v>0</v>
      </c>
      <c r="AP2025" s="5">
        <v>1</v>
      </c>
      <c r="AQ2025" s="5">
        <v>100</v>
      </c>
      <c r="AR2025" s="5">
        <v>0</v>
      </c>
      <c r="AT2025" s="5">
        <v>0</v>
      </c>
      <c r="AU2025" s="5">
        <v>0</v>
      </c>
      <c r="AV2025" s="5">
        <v>0</v>
      </c>
      <c r="AW2025" s="5">
        <v>0</v>
      </c>
      <c r="AX2025" s="5">
        <v>83.3</v>
      </c>
      <c r="AY2025" s="5">
        <v>8.3000000000000007</v>
      </c>
      <c r="AZ2025" s="5">
        <v>-0.9</v>
      </c>
      <c r="BA2025" s="5">
        <v>14.3</v>
      </c>
      <c r="BB2025" s="5">
        <v>14.3</v>
      </c>
      <c r="BC2025" s="5">
        <v>71.400000000000006</v>
      </c>
      <c r="BE2025" s="5">
        <v>0.2</v>
      </c>
      <c r="BF2025" s="5">
        <v>1.4</v>
      </c>
      <c r="BG2025" s="5">
        <v>1.4</v>
      </c>
      <c r="BH2025" s="5">
        <v>1.5</v>
      </c>
      <c r="BI2025" s="5">
        <v>1.5</v>
      </c>
      <c r="BJ2025" s="5">
        <v>0.21</v>
      </c>
      <c r="BK2025" s="5">
        <v>1.5</v>
      </c>
    </row>
    <row r="2026" spans="1:63" x14ac:dyDescent="0.25">
      <c r="A2026" s="5">
        <v>182</v>
      </c>
      <c r="B2026" s="5" t="s">
        <v>410</v>
      </c>
      <c r="C2026" s="5" t="s">
        <v>47</v>
      </c>
      <c r="D2026" s="5" t="s">
        <v>4</v>
      </c>
      <c r="E2026" s="5">
        <v>7</v>
      </c>
      <c r="F2026" s="5">
        <v>2025</v>
      </c>
      <c r="G2026" s="5">
        <v>5</v>
      </c>
      <c r="H2026" s="5">
        <v>14.3</v>
      </c>
      <c r="I2026" s="5">
        <v>0</v>
      </c>
      <c r="J2026" s="5">
        <v>0</v>
      </c>
      <c r="K2026" s="5">
        <v>0</v>
      </c>
      <c r="L2026" s="5">
        <v>1</v>
      </c>
      <c r="M2026" s="5">
        <v>1</v>
      </c>
      <c r="N2026" s="5">
        <v>3.1</v>
      </c>
      <c r="O2026" s="5">
        <v>0.2</v>
      </c>
      <c r="P2026" s="5">
        <v>1</v>
      </c>
      <c r="Q2026" s="5">
        <v>100</v>
      </c>
      <c r="R2026" s="5">
        <v>3</v>
      </c>
      <c r="S2026" s="5">
        <v>3</v>
      </c>
      <c r="T2026" s="5">
        <v>1.4</v>
      </c>
      <c r="U2026" s="5">
        <v>0.6</v>
      </c>
      <c r="V2026" s="5">
        <v>3</v>
      </c>
      <c r="W2026" s="5">
        <v>3</v>
      </c>
      <c r="X2026" s="5">
        <v>3</v>
      </c>
      <c r="Y2026" s="5">
        <v>3</v>
      </c>
      <c r="Z2026" s="5">
        <v>1</v>
      </c>
      <c r="AA2026" s="5">
        <v>1</v>
      </c>
      <c r="AB2026" s="5">
        <v>0</v>
      </c>
      <c r="AC2026" s="5">
        <v>0</v>
      </c>
      <c r="AD2026" s="5">
        <v>0</v>
      </c>
      <c r="AE2026" s="5">
        <v>0</v>
      </c>
      <c r="AF2026" s="5">
        <v>0</v>
      </c>
      <c r="AG2026" s="5">
        <v>0</v>
      </c>
      <c r="AH2026" s="5">
        <v>0</v>
      </c>
      <c r="AI2026" s="5">
        <v>0</v>
      </c>
      <c r="AJ2026" s="5">
        <v>0</v>
      </c>
      <c r="AL2026" s="5">
        <v>0</v>
      </c>
      <c r="AM2026" s="5">
        <v>0</v>
      </c>
      <c r="AN2026" s="5">
        <v>0</v>
      </c>
      <c r="AP2026" s="5">
        <v>1</v>
      </c>
      <c r="AQ2026" s="5">
        <v>100</v>
      </c>
      <c r="AR2026" s="5">
        <v>0</v>
      </c>
      <c r="AT2026" s="5">
        <v>0</v>
      </c>
      <c r="AU2026" s="5">
        <v>0</v>
      </c>
      <c r="AV2026" s="5">
        <v>0</v>
      </c>
      <c r="AW2026" s="5">
        <v>0</v>
      </c>
      <c r="AX2026" s="5">
        <v>79.2</v>
      </c>
      <c r="AY2026" s="5">
        <v>16.7</v>
      </c>
      <c r="AZ2026" s="5">
        <v>-3</v>
      </c>
      <c r="BA2026" s="5">
        <v>20</v>
      </c>
      <c r="BB2026" s="5">
        <v>80</v>
      </c>
      <c r="BE2026" s="5">
        <v>0.26</v>
      </c>
      <c r="BF2026" s="5">
        <v>1.3</v>
      </c>
      <c r="BG2026" s="5">
        <v>1.3</v>
      </c>
      <c r="BH2026" s="5">
        <v>1.7</v>
      </c>
      <c r="BI2026" s="5">
        <v>1.7</v>
      </c>
      <c r="BJ2026" s="5">
        <v>0.35</v>
      </c>
      <c r="BK2026" s="5">
        <v>1.7</v>
      </c>
    </row>
    <row r="2027" spans="1:63" x14ac:dyDescent="0.25">
      <c r="A2027" s="5">
        <v>183</v>
      </c>
      <c r="B2027" s="5" t="s">
        <v>451</v>
      </c>
      <c r="C2027" s="5" t="s">
        <v>30</v>
      </c>
      <c r="D2027" s="5" t="s">
        <v>4</v>
      </c>
      <c r="E2027" s="5">
        <v>7</v>
      </c>
      <c r="F2027" s="5">
        <v>2025</v>
      </c>
      <c r="G2027" s="5">
        <v>21</v>
      </c>
      <c r="H2027" s="5">
        <v>58.3</v>
      </c>
      <c r="I2027" s="5">
        <v>3</v>
      </c>
      <c r="J2027" s="5">
        <v>3</v>
      </c>
      <c r="K2027" s="5">
        <v>0.9</v>
      </c>
      <c r="L2027" s="5">
        <v>1</v>
      </c>
      <c r="M2027" s="5">
        <v>1</v>
      </c>
      <c r="N2027" s="5">
        <v>2.9</v>
      </c>
      <c r="O2027" s="5">
        <v>0.05</v>
      </c>
      <c r="P2027" s="5">
        <v>1</v>
      </c>
      <c r="Q2027" s="5">
        <v>100</v>
      </c>
      <c r="R2027" s="5">
        <v>3</v>
      </c>
      <c r="S2027" s="5">
        <v>3</v>
      </c>
      <c r="T2027" s="5">
        <v>1</v>
      </c>
      <c r="U2027" s="5">
        <v>0.14000000000000001</v>
      </c>
      <c r="V2027" s="5">
        <v>3</v>
      </c>
      <c r="W2027" s="5">
        <v>3</v>
      </c>
      <c r="X2027" s="5">
        <v>0</v>
      </c>
      <c r="AB2027" s="5">
        <v>0</v>
      </c>
      <c r="AC2027" s="5">
        <v>0</v>
      </c>
      <c r="AD2027" s="5">
        <v>0</v>
      </c>
      <c r="AE2027" s="5">
        <v>0</v>
      </c>
      <c r="AF2027" s="5">
        <v>0</v>
      </c>
      <c r="AG2027" s="5">
        <v>0</v>
      </c>
      <c r="AH2027" s="5">
        <v>1</v>
      </c>
      <c r="AI2027" s="5">
        <v>3.7</v>
      </c>
      <c r="AJ2027" s="5">
        <v>0</v>
      </c>
      <c r="AL2027" s="5">
        <v>0</v>
      </c>
      <c r="AM2027" s="5">
        <v>0</v>
      </c>
      <c r="AN2027" s="5">
        <v>0</v>
      </c>
      <c r="AP2027" s="5">
        <v>1</v>
      </c>
      <c r="AQ2027" s="5">
        <v>100</v>
      </c>
      <c r="AR2027" s="5">
        <v>0</v>
      </c>
      <c r="AT2027" s="5">
        <v>0</v>
      </c>
      <c r="AU2027" s="5">
        <v>0</v>
      </c>
      <c r="AV2027" s="5">
        <v>0</v>
      </c>
      <c r="AW2027" s="5">
        <v>0</v>
      </c>
      <c r="AX2027" s="5">
        <v>79.2</v>
      </c>
      <c r="AY2027" s="5">
        <v>5.3</v>
      </c>
      <c r="AZ2027" s="5">
        <v>-2.4</v>
      </c>
      <c r="BA2027" s="5">
        <v>9.5</v>
      </c>
      <c r="BB2027" s="5">
        <v>90.5</v>
      </c>
      <c r="BE2027" s="5">
        <v>0.06</v>
      </c>
      <c r="BF2027" s="5">
        <v>1.3</v>
      </c>
      <c r="BG2027" s="5">
        <v>1.3</v>
      </c>
      <c r="BH2027" s="5">
        <v>1.3</v>
      </c>
      <c r="BI2027" s="5">
        <v>1.3</v>
      </c>
      <c r="BJ2027" s="5">
        <v>0.06</v>
      </c>
      <c r="BK2027" s="5">
        <v>1.3</v>
      </c>
    </row>
    <row r="2028" spans="1:63" x14ac:dyDescent="0.25">
      <c r="A2028" s="5">
        <v>184</v>
      </c>
      <c r="B2028" s="5" t="s">
        <v>359</v>
      </c>
      <c r="C2028" s="5" t="s">
        <v>102</v>
      </c>
      <c r="D2028" s="5" t="s">
        <v>4</v>
      </c>
      <c r="E2028" s="5">
        <v>7</v>
      </c>
      <c r="F2028" s="5">
        <v>2025</v>
      </c>
      <c r="G2028" s="5">
        <v>23</v>
      </c>
      <c r="H2028" s="5">
        <v>62.2</v>
      </c>
      <c r="I2028" s="5">
        <v>3</v>
      </c>
      <c r="J2028" s="5">
        <v>3</v>
      </c>
      <c r="K2028" s="5">
        <v>0.8</v>
      </c>
      <c r="L2028" s="5">
        <v>1</v>
      </c>
      <c r="M2028" s="5">
        <v>1</v>
      </c>
      <c r="N2028" s="5">
        <v>3.1</v>
      </c>
      <c r="O2028" s="5">
        <v>0.04</v>
      </c>
      <c r="P2028" s="5">
        <v>1</v>
      </c>
      <c r="Q2028" s="5">
        <v>100</v>
      </c>
      <c r="R2028" s="5">
        <v>3</v>
      </c>
      <c r="S2028" s="5">
        <v>3</v>
      </c>
      <c r="T2028" s="5">
        <v>1.3</v>
      </c>
      <c r="U2028" s="5">
        <v>0.13</v>
      </c>
      <c r="V2028" s="5">
        <v>3</v>
      </c>
      <c r="W2028" s="5">
        <v>3</v>
      </c>
      <c r="X2028" s="5">
        <v>0</v>
      </c>
      <c r="AB2028" s="5">
        <v>0</v>
      </c>
      <c r="AC2028" s="5">
        <v>0</v>
      </c>
      <c r="AD2028" s="5">
        <v>0</v>
      </c>
      <c r="AE2028" s="5">
        <v>0</v>
      </c>
      <c r="AF2028" s="5">
        <v>0</v>
      </c>
      <c r="AG2028" s="5">
        <v>0</v>
      </c>
      <c r="AH2028" s="5">
        <v>1</v>
      </c>
      <c r="AI2028" s="5">
        <v>4.2</v>
      </c>
      <c r="AJ2028" s="5">
        <v>0</v>
      </c>
      <c r="AL2028" s="5">
        <v>0</v>
      </c>
      <c r="AM2028" s="5">
        <v>0</v>
      </c>
      <c r="AN2028" s="5">
        <v>0</v>
      </c>
      <c r="AP2028" s="5">
        <v>1</v>
      </c>
      <c r="AQ2028" s="5">
        <v>100</v>
      </c>
      <c r="AR2028" s="5">
        <v>0</v>
      </c>
      <c r="AT2028" s="5">
        <v>0</v>
      </c>
      <c r="AU2028" s="5">
        <v>0</v>
      </c>
      <c r="AV2028" s="5">
        <v>0</v>
      </c>
      <c r="AW2028" s="5">
        <v>0</v>
      </c>
      <c r="AX2028" s="5">
        <v>79.2</v>
      </c>
      <c r="AY2028" s="5">
        <v>4.8</v>
      </c>
      <c r="AZ2028" s="5">
        <v>-2.4</v>
      </c>
      <c r="BA2028" s="5">
        <v>47.8</v>
      </c>
      <c r="BB2028" s="5">
        <v>52.2</v>
      </c>
      <c r="BE2028" s="5">
        <v>0.06</v>
      </c>
      <c r="BF2028" s="5">
        <v>1.3</v>
      </c>
      <c r="BG2028" s="5">
        <v>1.3</v>
      </c>
      <c r="BH2028" s="5">
        <v>1.2</v>
      </c>
      <c r="BI2028" s="5">
        <v>1.2</v>
      </c>
      <c r="BJ2028" s="5">
        <v>0.05</v>
      </c>
      <c r="BK2028" s="5">
        <v>1.2</v>
      </c>
    </row>
    <row r="2029" spans="1:63" x14ac:dyDescent="0.25">
      <c r="A2029" s="5">
        <v>185</v>
      </c>
      <c r="B2029" s="5" t="s">
        <v>59</v>
      </c>
      <c r="C2029" s="5" t="s">
        <v>37</v>
      </c>
      <c r="D2029" s="5" t="s">
        <v>11</v>
      </c>
      <c r="E2029" s="5">
        <v>7</v>
      </c>
      <c r="F2029" s="5">
        <v>2025</v>
      </c>
      <c r="G2029" s="5">
        <v>12</v>
      </c>
      <c r="H2029" s="5">
        <v>36.4</v>
      </c>
      <c r="I2029" s="5">
        <v>1</v>
      </c>
      <c r="J2029" s="5">
        <v>1</v>
      </c>
      <c r="K2029" s="5">
        <v>0.5</v>
      </c>
      <c r="L2029" s="5">
        <v>1</v>
      </c>
      <c r="M2029" s="5">
        <v>1</v>
      </c>
      <c r="N2029" s="5">
        <v>3.4</v>
      </c>
      <c r="O2029" s="5">
        <v>0.08</v>
      </c>
      <c r="P2029" s="5">
        <v>1</v>
      </c>
      <c r="Q2029" s="5">
        <v>100</v>
      </c>
      <c r="R2029" s="5">
        <v>3</v>
      </c>
      <c r="S2029" s="5">
        <v>3</v>
      </c>
      <c r="T2029" s="5">
        <v>1.7</v>
      </c>
      <c r="U2029" s="5">
        <v>0.25</v>
      </c>
      <c r="V2029" s="5">
        <v>3</v>
      </c>
      <c r="W2029" s="5">
        <v>3</v>
      </c>
      <c r="X2029" s="5">
        <v>2</v>
      </c>
      <c r="Y2029" s="5">
        <v>2</v>
      </c>
      <c r="AB2029" s="5">
        <v>0</v>
      </c>
      <c r="AC2029" s="5">
        <v>0</v>
      </c>
      <c r="AD2029" s="5">
        <v>0</v>
      </c>
      <c r="AE2029" s="5">
        <v>0</v>
      </c>
      <c r="AF2029" s="5">
        <v>0</v>
      </c>
      <c r="AG2029" s="5">
        <v>0</v>
      </c>
      <c r="AH2029" s="5">
        <v>1</v>
      </c>
      <c r="AI2029" s="5">
        <v>5.3</v>
      </c>
      <c r="AJ2029" s="5">
        <v>0</v>
      </c>
      <c r="AL2029" s="5">
        <v>0</v>
      </c>
      <c r="AM2029" s="5">
        <v>0</v>
      </c>
      <c r="AN2029" s="5">
        <v>0</v>
      </c>
      <c r="AP2029" s="5">
        <v>1</v>
      </c>
      <c r="AQ2029" s="5">
        <v>100</v>
      </c>
      <c r="AR2029" s="5">
        <v>0</v>
      </c>
      <c r="AT2029" s="5">
        <v>0</v>
      </c>
      <c r="AU2029" s="5">
        <v>0</v>
      </c>
      <c r="AV2029" s="5">
        <v>0</v>
      </c>
      <c r="AW2029" s="5">
        <v>0</v>
      </c>
      <c r="AX2029" s="5">
        <v>79.2</v>
      </c>
      <c r="AY2029" s="5">
        <v>6.7</v>
      </c>
      <c r="AZ2029" s="5">
        <v>-2.7</v>
      </c>
      <c r="BC2029" s="5">
        <v>8.3000000000000007</v>
      </c>
      <c r="BD2029" s="5">
        <v>91.7</v>
      </c>
      <c r="BE2029" s="5">
        <v>1.57</v>
      </c>
      <c r="BF2029" s="5">
        <v>18.8</v>
      </c>
      <c r="BG2029" s="5">
        <v>18.8</v>
      </c>
      <c r="BH2029" s="5">
        <v>13.1</v>
      </c>
      <c r="BI2029" s="5">
        <v>13.1</v>
      </c>
      <c r="BJ2029" s="5">
        <v>0.26</v>
      </c>
      <c r="BK2029" s="5">
        <v>3.2</v>
      </c>
    </row>
    <row r="2030" spans="1:63" x14ac:dyDescent="0.25">
      <c r="A2030" s="5">
        <v>186</v>
      </c>
      <c r="B2030" s="5" t="s">
        <v>346</v>
      </c>
      <c r="C2030" s="5" t="s">
        <v>602</v>
      </c>
      <c r="D2030" s="5" t="s">
        <v>56</v>
      </c>
      <c r="E2030" s="5">
        <v>7</v>
      </c>
      <c r="F2030" s="5">
        <v>2025</v>
      </c>
      <c r="G2030" s="5">
        <v>20</v>
      </c>
      <c r="H2030" s="5">
        <v>43.5</v>
      </c>
      <c r="I2030" s="5">
        <v>-6</v>
      </c>
      <c r="J2030" s="5">
        <v>-6</v>
      </c>
      <c r="K2030" s="5">
        <v>-2.1</v>
      </c>
      <c r="L2030" s="5">
        <v>1</v>
      </c>
      <c r="M2030" s="5">
        <v>1</v>
      </c>
      <c r="N2030" s="5">
        <v>2.8</v>
      </c>
      <c r="O2030" s="5">
        <v>0.05</v>
      </c>
      <c r="P2030" s="5">
        <v>1</v>
      </c>
      <c r="Q2030" s="5">
        <v>100</v>
      </c>
      <c r="R2030" s="5">
        <v>3</v>
      </c>
      <c r="S2030" s="5">
        <v>3</v>
      </c>
      <c r="T2030" s="5">
        <v>1.1000000000000001</v>
      </c>
      <c r="U2030" s="5">
        <v>0.15</v>
      </c>
      <c r="V2030" s="5">
        <v>3</v>
      </c>
      <c r="W2030" s="5">
        <v>3</v>
      </c>
      <c r="X2030" s="5">
        <v>9</v>
      </c>
      <c r="Y2030" s="5">
        <v>9</v>
      </c>
      <c r="Z2030" s="5">
        <v>3</v>
      </c>
      <c r="AA2030" s="5">
        <v>3</v>
      </c>
      <c r="AB2030" s="5">
        <v>0</v>
      </c>
      <c r="AC2030" s="5">
        <v>0</v>
      </c>
      <c r="AD2030" s="5">
        <v>0</v>
      </c>
      <c r="AE2030" s="5">
        <v>0</v>
      </c>
      <c r="AF2030" s="5">
        <v>0</v>
      </c>
      <c r="AG2030" s="5">
        <v>0</v>
      </c>
      <c r="AH2030" s="5">
        <v>0</v>
      </c>
      <c r="AI2030" s="5">
        <v>0</v>
      </c>
      <c r="AJ2030" s="5">
        <v>0</v>
      </c>
      <c r="AL2030" s="5">
        <v>0</v>
      </c>
      <c r="AM2030" s="5">
        <v>0</v>
      </c>
      <c r="AN2030" s="5">
        <v>0</v>
      </c>
      <c r="AP2030" s="5">
        <v>1</v>
      </c>
      <c r="AQ2030" s="5">
        <v>100</v>
      </c>
      <c r="AR2030" s="5">
        <v>0</v>
      </c>
      <c r="AT2030" s="5">
        <v>0</v>
      </c>
      <c r="AU2030" s="5">
        <v>0</v>
      </c>
      <c r="AV2030" s="5">
        <v>0</v>
      </c>
      <c r="AW2030" s="5">
        <v>0</v>
      </c>
      <c r="AX2030" s="5">
        <v>79.2</v>
      </c>
      <c r="AY2030" s="5">
        <v>7.7</v>
      </c>
      <c r="AZ2030" s="5">
        <v>-4.0999999999999996</v>
      </c>
      <c r="BA2030" s="5">
        <v>5</v>
      </c>
      <c r="BB2030" s="5">
        <v>30</v>
      </c>
      <c r="BC2030" s="5">
        <v>60</v>
      </c>
      <c r="BD2030" s="5">
        <v>5</v>
      </c>
      <c r="BE2030" s="5">
        <v>7.0000000000000007E-2</v>
      </c>
      <c r="BF2030" s="5">
        <v>1.3</v>
      </c>
      <c r="BG2030" s="5">
        <v>1.3</v>
      </c>
      <c r="BH2030" s="5">
        <v>1.2</v>
      </c>
      <c r="BI2030" s="5">
        <v>1.2</v>
      </c>
      <c r="BJ2030" s="5">
        <v>0.06</v>
      </c>
      <c r="BK2030" s="5">
        <v>1.2</v>
      </c>
    </row>
    <row r="2031" spans="1:63" x14ac:dyDescent="0.25">
      <c r="A2031" s="5">
        <v>187</v>
      </c>
      <c r="B2031" s="5" t="s">
        <v>450</v>
      </c>
      <c r="C2031" s="5" t="s">
        <v>3</v>
      </c>
      <c r="D2031" s="5" t="s">
        <v>56</v>
      </c>
      <c r="E2031" s="5">
        <v>7</v>
      </c>
      <c r="F2031" s="5">
        <v>2025</v>
      </c>
      <c r="G2031" s="5">
        <v>2</v>
      </c>
      <c r="H2031" s="5">
        <v>10</v>
      </c>
      <c r="I2031" s="5">
        <v>-3</v>
      </c>
      <c r="J2031" s="5">
        <v>-3</v>
      </c>
      <c r="K2031" s="5">
        <v>-4.5999999999999996</v>
      </c>
      <c r="L2031" s="5">
        <v>1</v>
      </c>
      <c r="M2031" s="5">
        <v>1</v>
      </c>
      <c r="N2031" s="5">
        <v>5.6</v>
      </c>
      <c r="O2031" s="5">
        <v>0.5</v>
      </c>
      <c r="P2031" s="5">
        <v>1</v>
      </c>
      <c r="Q2031" s="5">
        <v>100</v>
      </c>
      <c r="R2031" s="5">
        <v>3</v>
      </c>
      <c r="S2031" s="5">
        <v>3</v>
      </c>
      <c r="T2031" s="5">
        <v>4</v>
      </c>
      <c r="U2031" s="5">
        <v>1.5</v>
      </c>
      <c r="V2031" s="5">
        <v>3</v>
      </c>
      <c r="W2031" s="5">
        <v>3</v>
      </c>
      <c r="X2031" s="5">
        <v>6</v>
      </c>
      <c r="Y2031" s="5">
        <v>6</v>
      </c>
      <c r="Z2031" s="5">
        <v>1</v>
      </c>
      <c r="AA2031" s="5">
        <v>1</v>
      </c>
      <c r="AB2031" s="5">
        <v>0</v>
      </c>
      <c r="AC2031" s="5">
        <v>0</v>
      </c>
      <c r="AD2031" s="5">
        <v>0</v>
      </c>
      <c r="AE2031" s="5">
        <v>0</v>
      </c>
      <c r="AF2031" s="5">
        <v>0</v>
      </c>
      <c r="AG2031" s="5">
        <v>0</v>
      </c>
      <c r="AH2031" s="5">
        <v>1</v>
      </c>
      <c r="AI2031" s="5">
        <v>8.3000000000000007</v>
      </c>
      <c r="AJ2031" s="5">
        <v>0</v>
      </c>
      <c r="AL2031" s="5">
        <v>0</v>
      </c>
      <c r="AM2031" s="5">
        <v>0</v>
      </c>
      <c r="AN2031" s="5">
        <v>0</v>
      </c>
      <c r="AP2031" s="5">
        <v>1</v>
      </c>
      <c r="AQ2031" s="5">
        <v>100</v>
      </c>
      <c r="AR2031" s="5">
        <v>1</v>
      </c>
      <c r="AS2031" s="5">
        <v>100</v>
      </c>
      <c r="AT2031" s="5">
        <v>0</v>
      </c>
      <c r="AU2031" s="5">
        <v>0</v>
      </c>
      <c r="AV2031" s="5">
        <v>0</v>
      </c>
      <c r="AW2031" s="5">
        <v>0</v>
      </c>
      <c r="AX2031" s="5">
        <v>79.2</v>
      </c>
      <c r="AY2031" s="5">
        <v>50</v>
      </c>
      <c r="AZ2031" s="5">
        <v>-2.9</v>
      </c>
      <c r="BA2031" s="5">
        <v>100</v>
      </c>
      <c r="BE2031" s="5">
        <v>0.65</v>
      </c>
      <c r="BF2031" s="5">
        <v>1.3</v>
      </c>
      <c r="BG2031" s="5">
        <v>1.3</v>
      </c>
      <c r="BH2031" s="5">
        <v>1.5</v>
      </c>
      <c r="BI2031" s="5">
        <v>1.5</v>
      </c>
      <c r="BJ2031" s="5">
        <v>0.76</v>
      </c>
      <c r="BK2031" s="5">
        <v>1.5</v>
      </c>
    </row>
    <row r="2032" spans="1:63" x14ac:dyDescent="0.25">
      <c r="A2032" s="5">
        <v>188</v>
      </c>
      <c r="B2032" s="5" t="s">
        <v>317</v>
      </c>
      <c r="C2032" s="5" t="s">
        <v>3</v>
      </c>
      <c r="D2032" s="5" t="s">
        <v>11</v>
      </c>
      <c r="E2032" s="5">
        <v>7</v>
      </c>
      <c r="F2032" s="5">
        <v>2025</v>
      </c>
      <c r="G2032" s="5">
        <v>5</v>
      </c>
      <c r="H2032" s="5">
        <v>25</v>
      </c>
      <c r="I2032" s="5">
        <v>1</v>
      </c>
      <c r="J2032" s="5">
        <v>1</v>
      </c>
      <c r="K2032" s="5">
        <v>1.5</v>
      </c>
      <c r="L2032" s="5">
        <v>1</v>
      </c>
      <c r="M2032" s="5">
        <v>1</v>
      </c>
      <c r="N2032" s="5">
        <v>5.6</v>
      </c>
      <c r="O2032" s="5">
        <v>0.2</v>
      </c>
      <c r="P2032" s="5">
        <v>1</v>
      </c>
      <c r="Q2032" s="5">
        <v>100</v>
      </c>
      <c r="R2032" s="5">
        <v>2</v>
      </c>
      <c r="S2032" s="5">
        <v>2</v>
      </c>
      <c r="T2032" s="5">
        <v>2.7</v>
      </c>
      <c r="U2032" s="5">
        <v>0.4</v>
      </c>
      <c r="V2032" s="5">
        <v>2</v>
      </c>
      <c r="W2032" s="5">
        <v>2</v>
      </c>
      <c r="X2032" s="5">
        <v>1</v>
      </c>
      <c r="Y2032" s="5">
        <v>1</v>
      </c>
      <c r="AB2032" s="5">
        <v>0</v>
      </c>
      <c r="AC2032" s="5">
        <v>0</v>
      </c>
      <c r="AD2032" s="5">
        <v>0</v>
      </c>
      <c r="AE2032" s="5">
        <v>0</v>
      </c>
      <c r="AF2032" s="5">
        <v>0</v>
      </c>
      <c r="AG2032" s="5">
        <v>0</v>
      </c>
      <c r="AH2032" s="5">
        <v>0</v>
      </c>
      <c r="AI2032" s="5">
        <v>0</v>
      </c>
      <c r="AJ2032" s="5">
        <v>0</v>
      </c>
      <c r="AL2032" s="5">
        <v>0</v>
      </c>
      <c r="AM2032" s="5">
        <v>0</v>
      </c>
      <c r="AN2032" s="5">
        <v>0</v>
      </c>
      <c r="AP2032" s="5">
        <v>1</v>
      </c>
      <c r="AQ2032" s="5">
        <v>100</v>
      </c>
      <c r="AR2032" s="5">
        <v>0</v>
      </c>
      <c r="AT2032" s="5">
        <v>0</v>
      </c>
      <c r="AU2032" s="5">
        <v>0</v>
      </c>
      <c r="AV2032" s="5">
        <v>0</v>
      </c>
      <c r="AW2032" s="5">
        <v>0</v>
      </c>
      <c r="AX2032" s="5">
        <v>79.2</v>
      </c>
      <c r="AY2032" s="5">
        <v>20</v>
      </c>
      <c r="AZ2032" s="5">
        <v>-3.7</v>
      </c>
      <c r="BB2032" s="5">
        <v>20</v>
      </c>
      <c r="BD2032" s="5">
        <v>80</v>
      </c>
      <c r="BE2032" s="5">
        <v>0.24</v>
      </c>
      <c r="BF2032" s="5">
        <v>1.2</v>
      </c>
      <c r="BG2032" s="5">
        <v>1.2</v>
      </c>
      <c r="BH2032" s="5">
        <v>1.3</v>
      </c>
      <c r="BI2032" s="5">
        <v>1.3</v>
      </c>
      <c r="BJ2032" s="5">
        <v>0.26</v>
      </c>
      <c r="BK2032" s="5">
        <v>1.3</v>
      </c>
    </row>
    <row r="2033" spans="1:63" x14ac:dyDescent="0.25">
      <c r="A2033" s="5">
        <v>189</v>
      </c>
      <c r="B2033" s="5" t="s">
        <v>202</v>
      </c>
      <c r="C2033" s="5" t="s">
        <v>40</v>
      </c>
      <c r="D2033" s="5" t="s">
        <v>11</v>
      </c>
      <c r="E2033" s="5">
        <v>7</v>
      </c>
      <c r="F2033" s="5">
        <v>2025</v>
      </c>
      <c r="G2033" s="5">
        <v>5</v>
      </c>
      <c r="H2033" s="5">
        <v>10.9</v>
      </c>
      <c r="I2033" s="5">
        <v>0</v>
      </c>
      <c r="J2033" s="5">
        <v>0</v>
      </c>
      <c r="K2033" s="5">
        <v>0</v>
      </c>
      <c r="L2033" s="5">
        <v>1</v>
      </c>
      <c r="M2033" s="5">
        <v>1</v>
      </c>
      <c r="N2033" s="5">
        <v>2.4</v>
      </c>
      <c r="O2033" s="5">
        <v>0.2</v>
      </c>
      <c r="P2033" s="5">
        <v>1</v>
      </c>
      <c r="Q2033" s="5">
        <v>100</v>
      </c>
      <c r="R2033" s="5">
        <v>2</v>
      </c>
      <c r="S2033" s="5">
        <v>2</v>
      </c>
      <c r="T2033" s="5">
        <v>0.6</v>
      </c>
      <c r="U2033" s="5">
        <v>0.4</v>
      </c>
      <c r="V2033" s="5">
        <v>2</v>
      </c>
      <c r="W2033" s="5">
        <v>2</v>
      </c>
      <c r="X2033" s="5">
        <v>2</v>
      </c>
      <c r="Y2033" s="5">
        <v>2</v>
      </c>
      <c r="Z2033" s="5">
        <v>1</v>
      </c>
      <c r="AA2033" s="5">
        <v>1</v>
      </c>
      <c r="AB2033" s="5">
        <v>0</v>
      </c>
      <c r="AC2033" s="5">
        <v>0</v>
      </c>
      <c r="AD2033" s="5">
        <v>0</v>
      </c>
      <c r="AE2033" s="5">
        <v>0</v>
      </c>
      <c r="AF2033" s="5">
        <v>0</v>
      </c>
      <c r="AG2033" s="5">
        <v>0</v>
      </c>
      <c r="AH2033" s="5">
        <v>0</v>
      </c>
      <c r="AI2033" s="5">
        <v>0</v>
      </c>
      <c r="AJ2033" s="5">
        <v>0</v>
      </c>
      <c r="AL2033" s="5">
        <v>0</v>
      </c>
      <c r="AM2033" s="5">
        <v>0</v>
      </c>
      <c r="AN2033" s="5">
        <v>0</v>
      </c>
      <c r="AP2033" s="5">
        <v>1</v>
      </c>
      <c r="AQ2033" s="5">
        <v>100</v>
      </c>
      <c r="AR2033" s="5">
        <v>0</v>
      </c>
      <c r="AT2033" s="5">
        <v>0</v>
      </c>
      <c r="AU2033" s="5">
        <v>0</v>
      </c>
      <c r="AV2033" s="5">
        <v>0</v>
      </c>
      <c r="AW2033" s="5">
        <v>0</v>
      </c>
      <c r="AX2033" s="5">
        <v>79.2</v>
      </c>
      <c r="AY2033" s="5">
        <v>20</v>
      </c>
      <c r="AZ2033" s="5">
        <v>-3.8</v>
      </c>
      <c r="BA2033" s="5">
        <v>20</v>
      </c>
      <c r="BD2033" s="5">
        <v>80</v>
      </c>
      <c r="BE2033" s="5">
        <v>0.32</v>
      </c>
      <c r="BF2033" s="5">
        <v>1.6</v>
      </c>
      <c r="BG2033" s="5">
        <v>1.6</v>
      </c>
      <c r="BH2033" s="5">
        <v>4.2</v>
      </c>
      <c r="BI2033" s="5">
        <v>4.2</v>
      </c>
      <c r="BJ2033" s="5">
        <v>0.3</v>
      </c>
      <c r="BK2033" s="5">
        <v>1.5</v>
      </c>
    </row>
    <row r="2034" spans="1:63" x14ac:dyDescent="0.25">
      <c r="A2034" s="5">
        <v>190</v>
      </c>
      <c r="B2034" s="5" t="s">
        <v>166</v>
      </c>
      <c r="C2034" s="5" t="s">
        <v>24</v>
      </c>
      <c r="D2034" s="5" t="s">
        <v>11</v>
      </c>
      <c r="E2034" s="5">
        <v>7</v>
      </c>
      <c r="F2034" s="5">
        <v>2025</v>
      </c>
      <c r="G2034" s="5">
        <v>12</v>
      </c>
      <c r="H2034" s="5">
        <v>22.6</v>
      </c>
      <c r="I2034" s="5">
        <v>8</v>
      </c>
      <c r="J2034" s="5">
        <v>16</v>
      </c>
      <c r="K2034" s="5">
        <v>4.0999999999999996</v>
      </c>
      <c r="L2034" s="5">
        <v>2</v>
      </c>
      <c r="M2034" s="5">
        <v>2</v>
      </c>
      <c r="N2034" s="5">
        <v>4</v>
      </c>
      <c r="O2034" s="5">
        <v>0.17</v>
      </c>
      <c r="P2034" s="5">
        <v>1</v>
      </c>
      <c r="Q2034" s="5">
        <v>50</v>
      </c>
      <c r="R2034" s="5">
        <v>2</v>
      </c>
      <c r="S2034" s="5">
        <v>2</v>
      </c>
      <c r="T2034" s="5">
        <v>0.7</v>
      </c>
      <c r="U2034" s="5">
        <v>0.17</v>
      </c>
      <c r="V2034" s="5">
        <v>1</v>
      </c>
      <c r="W2034" s="5">
        <v>2</v>
      </c>
      <c r="X2034" s="5">
        <v>2</v>
      </c>
      <c r="Y2034" s="5">
        <v>2</v>
      </c>
      <c r="AB2034" s="5">
        <v>1</v>
      </c>
      <c r="AC2034" s="5">
        <v>50</v>
      </c>
      <c r="AD2034" s="5">
        <v>2</v>
      </c>
      <c r="AE2034" s="5">
        <v>0</v>
      </c>
      <c r="AF2034" s="5">
        <v>0</v>
      </c>
      <c r="AG2034" s="5">
        <v>0</v>
      </c>
      <c r="AH2034" s="5">
        <v>2</v>
      </c>
      <c r="AI2034" s="5">
        <v>5.7</v>
      </c>
      <c r="AJ2034" s="5">
        <v>0</v>
      </c>
      <c r="AL2034" s="5">
        <v>1</v>
      </c>
      <c r="AM2034" s="5">
        <v>8.3000000000000004E-2</v>
      </c>
      <c r="AN2034" s="5">
        <v>0</v>
      </c>
      <c r="AP2034" s="5">
        <v>1</v>
      </c>
      <c r="AQ2034" s="5">
        <v>50</v>
      </c>
      <c r="AR2034" s="5">
        <v>0</v>
      </c>
      <c r="AT2034" s="5">
        <v>0</v>
      </c>
      <c r="AU2034" s="5">
        <v>0</v>
      </c>
      <c r="AV2034" s="5">
        <v>0</v>
      </c>
      <c r="AW2034" s="5">
        <v>0</v>
      </c>
      <c r="AX2034" s="5">
        <v>95.8</v>
      </c>
      <c r="AY2034" s="5">
        <v>16.7</v>
      </c>
      <c r="AZ2034" s="5">
        <v>-7.2</v>
      </c>
      <c r="BA2034" s="5">
        <v>25</v>
      </c>
      <c r="BB2034" s="5">
        <v>8.3000000000000007</v>
      </c>
      <c r="BC2034" s="5">
        <v>25</v>
      </c>
      <c r="BD2034" s="5">
        <v>41.7</v>
      </c>
      <c r="BE2034" s="5">
        <v>0.6</v>
      </c>
      <c r="BF2034" s="5">
        <v>7.2</v>
      </c>
      <c r="BG2034" s="5">
        <v>7.2</v>
      </c>
      <c r="BH2034" s="5">
        <v>9</v>
      </c>
      <c r="BI2034" s="5">
        <v>9</v>
      </c>
      <c r="BJ2034" s="5">
        <v>0.59</v>
      </c>
      <c r="BK2034" s="5">
        <v>7</v>
      </c>
    </row>
    <row r="2035" spans="1:63" x14ac:dyDescent="0.25">
      <c r="A2035" s="5">
        <v>191</v>
      </c>
      <c r="B2035" s="5" t="s">
        <v>75</v>
      </c>
      <c r="C2035" s="5" t="s">
        <v>22</v>
      </c>
      <c r="D2035" s="5" t="s">
        <v>11</v>
      </c>
      <c r="E2035" s="5">
        <v>7</v>
      </c>
      <c r="F2035" s="5">
        <v>2025</v>
      </c>
      <c r="G2035" s="5">
        <v>21</v>
      </c>
      <c r="H2035" s="5">
        <v>63.6</v>
      </c>
      <c r="I2035" s="5">
        <v>0</v>
      </c>
      <c r="J2035" s="5">
        <v>0</v>
      </c>
      <c r="K2035" s="5">
        <v>0</v>
      </c>
      <c r="L2035" s="5">
        <v>2</v>
      </c>
      <c r="M2035" s="5">
        <v>2</v>
      </c>
      <c r="N2035" s="5">
        <v>6.7</v>
      </c>
      <c r="O2035" s="5">
        <v>0.1</v>
      </c>
      <c r="P2035" s="5">
        <v>1</v>
      </c>
      <c r="Q2035" s="5">
        <v>50</v>
      </c>
      <c r="R2035" s="5">
        <v>2</v>
      </c>
      <c r="S2035" s="5">
        <v>2</v>
      </c>
      <c r="T2035" s="5">
        <v>0.8</v>
      </c>
      <c r="U2035" s="5">
        <v>0.1</v>
      </c>
      <c r="V2035" s="5">
        <v>1</v>
      </c>
      <c r="W2035" s="5">
        <v>2</v>
      </c>
      <c r="X2035" s="5">
        <v>6</v>
      </c>
      <c r="Y2035" s="5">
        <v>6</v>
      </c>
      <c r="Z2035" s="5">
        <v>1</v>
      </c>
      <c r="AA2035" s="5">
        <v>1</v>
      </c>
      <c r="AB2035" s="5">
        <v>0</v>
      </c>
      <c r="AC2035" s="5">
        <v>0</v>
      </c>
      <c r="AD2035" s="5">
        <v>1</v>
      </c>
      <c r="AE2035" s="5">
        <v>0</v>
      </c>
      <c r="AF2035" s="5">
        <v>0</v>
      </c>
      <c r="AG2035" s="5">
        <v>0</v>
      </c>
      <c r="AH2035" s="5">
        <v>0</v>
      </c>
      <c r="AI2035" s="5">
        <v>0</v>
      </c>
      <c r="AJ2035" s="5">
        <v>0</v>
      </c>
      <c r="AL2035" s="5">
        <v>0</v>
      </c>
      <c r="AM2035" s="5">
        <v>0</v>
      </c>
      <c r="AN2035" s="5">
        <v>0</v>
      </c>
      <c r="AP2035" s="5">
        <v>1</v>
      </c>
      <c r="AQ2035" s="5">
        <v>50</v>
      </c>
      <c r="AR2035" s="5">
        <v>0</v>
      </c>
      <c r="AT2035" s="5">
        <v>1</v>
      </c>
      <c r="AU2035" s="5">
        <v>0</v>
      </c>
      <c r="AV2035" s="5">
        <v>0</v>
      </c>
      <c r="AW2035" s="5">
        <v>0</v>
      </c>
      <c r="AX2035" s="5">
        <v>56.3</v>
      </c>
      <c r="AY2035" s="5">
        <v>11.1</v>
      </c>
      <c r="AZ2035" s="5">
        <v>-5.0999999999999996</v>
      </c>
      <c r="BD2035" s="5">
        <v>100</v>
      </c>
      <c r="BE2035" s="5">
        <v>1.04</v>
      </c>
      <c r="BF2035" s="5">
        <v>21.8</v>
      </c>
      <c r="BG2035" s="5">
        <v>21.8</v>
      </c>
      <c r="BH2035" s="5">
        <v>14.9</v>
      </c>
      <c r="BI2035" s="5">
        <v>14.9</v>
      </c>
      <c r="BJ2035" s="5">
        <v>0.17</v>
      </c>
      <c r="BK2035" s="5">
        <v>3.6</v>
      </c>
    </row>
    <row r="2036" spans="1:63" x14ac:dyDescent="0.25">
      <c r="A2036" s="5">
        <v>192</v>
      </c>
      <c r="B2036" s="5" t="s">
        <v>295</v>
      </c>
      <c r="C2036" s="5" t="s">
        <v>19</v>
      </c>
      <c r="D2036" s="5" t="s">
        <v>56</v>
      </c>
      <c r="E2036" s="5">
        <v>7</v>
      </c>
      <c r="F2036" s="5">
        <v>2025</v>
      </c>
      <c r="G2036" s="5">
        <v>13</v>
      </c>
      <c r="H2036" s="5">
        <v>37.1</v>
      </c>
      <c r="I2036" s="5">
        <v>6.6</v>
      </c>
      <c r="J2036" s="5">
        <v>33</v>
      </c>
      <c r="K2036" s="5">
        <v>10.7</v>
      </c>
      <c r="L2036" s="5">
        <v>5</v>
      </c>
      <c r="M2036" s="5">
        <v>5</v>
      </c>
      <c r="N2036" s="5">
        <v>14.7</v>
      </c>
      <c r="O2036" s="5">
        <v>0.38</v>
      </c>
      <c r="P2036" s="5">
        <v>3</v>
      </c>
      <c r="Q2036" s="5">
        <v>60</v>
      </c>
      <c r="R2036" s="5">
        <v>2</v>
      </c>
      <c r="S2036" s="5">
        <v>2</v>
      </c>
      <c r="T2036" s="5">
        <v>0.8</v>
      </c>
      <c r="U2036" s="5">
        <v>0.15</v>
      </c>
      <c r="V2036" s="5">
        <v>0.4</v>
      </c>
      <c r="W2036" s="5">
        <v>0.67</v>
      </c>
      <c r="X2036" s="5">
        <v>1</v>
      </c>
      <c r="Y2036" s="5">
        <v>0.33</v>
      </c>
      <c r="Z2036" s="5">
        <v>-2</v>
      </c>
      <c r="AA2036" s="5">
        <v>-0.67</v>
      </c>
      <c r="AB2036" s="5">
        <v>1</v>
      </c>
      <c r="AC2036" s="5">
        <v>25</v>
      </c>
      <c r="AD2036" s="5">
        <v>3</v>
      </c>
      <c r="AE2036" s="5">
        <v>1</v>
      </c>
      <c r="AF2036" s="5">
        <v>1</v>
      </c>
      <c r="AG2036" s="5">
        <v>0</v>
      </c>
      <c r="AH2036" s="5">
        <v>3</v>
      </c>
      <c r="AI2036" s="5">
        <v>13</v>
      </c>
      <c r="AJ2036" s="5">
        <v>1</v>
      </c>
      <c r="AK2036" s="5">
        <v>0.33</v>
      </c>
      <c r="AL2036" s="5">
        <v>2</v>
      </c>
      <c r="AM2036" s="5">
        <v>0.154</v>
      </c>
      <c r="AN2036" s="5">
        <v>0</v>
      </c>
      <c r="AP2036" s="5">
        <v>3</v>
      </c>
      <c r="AQ2036" s="5">
        <v>60</v>
      </c>
      <c r="AR2036" s="5">
        <v>1</v>
      </c>
      <c r="AS2036" s="5">
        <v>20</v>
      </c>
      <c r="AT2036" s="5">
        <v>0</v>
      </c>
      <c r="AU2036" s="5">
        <v>0</v>
      </c>
      <c r="AV2036" s="5">
        <v>0</v>
      </c>
      <c r="AW2036" s="5">
        <v>0</v>
      </c>
      <c r="AX2036" s="5">
        <v>104.2</v>
      </c>
      <c r="AY2036" s="5">
        <v>26.3</v>
      </c>
      <c r="AZ2036" s="5">
        <v>-7.5</v>
      </c>
      <c r="BA2036" s="5">
        <v>15.4</v>
      </c>
      <c r="BB2036" s="5">
        <v>23.1</v>
      </c>
      <c r="BC2036" s="5">
        <v>61.5</v>
      </c>
      <c r="BE2036" s="5">
        <v>0.71</v>
      </c>
      <c r="BF2036" s="5">
        <v>9.1999999999999993</v>
      </c>
      <c r="BG2036" s="5">
        <v>9.1999999999999993</v>
      </c>
      <c r="BH2036" s="5">
        <v>11.4</v>
      </c>
      <c r="BI2036" s="5">
        <v>11.4</v>
      </c>
      <c r="BJ2036" s="5">
        <v>0.88</v>
      </c>
      <c r="BK2036" s="5">
        <v>11.4</v>
      </c>
    </row>
    <row r="2037" spans="1:63" x14ac:dyDescent="0.25">
      <c r="A2037" s="5">
        <v>193</v>
      </c>
      <c r="B2037" s="5" t="s">
        <v>613</v>
      </c>
      <c r="C2037" s="5" t="s">
        <v>43</v>
      </c>
      <c r="D2037" s="5" t="s">
        <v>11</v>
      </c>
      <c r="E2037" s="5">
        <v>7</v>
      </c>
      <c r="F2037" s="5">
        <v>2025</v>
      </c>
      <c r="G2037" s="5">
        <v>6</v>
      </c>
      <c r="H2037" s="5">
        <v>16.7</v>
      </c>
      <c r="I2037" s="5">
        <v>0</v>
      </c>
      <c r="J2037" s="5">
        <v>0</v>
      </c>
      <c r="K2037" s="5">
        <v>0</v>
      </c>
      <c r="L2037" s="5">
        <v>2</v>
      </c>
      <c r="M2037" s="5">
        <v>2</v>
      </c>
      <c r="N2037" s="5">
        <v>6.5</v>
      </c>
      <c r="O2037" s="5">
        <v>0.33</v>
      </c>
      <c r="P2037" s="5">
        <v>1</v>
      </c>
      <c r="Q2037" s="5">
        <v>50</v>
      </c>
      <c r="R2037" s="5">
        <v>2</v>
      </c>
      <c r="S2037" s="5">
        <v>2</v>
      </c>
      <c r="T2037" s="5">
        <v>1.3</v>
      </c>
      <c r="U2037" s="5">
        <v>0.33</v>
      </c>
      <c r="V2037" s="5">
        <v>1</v>
      </c>
      <c r="W2037" s="5">
        <v>2</v>
      </c>
      <c r="X2037" s="5">
        <v>1</v>
      </c>
      <c r="Y2037" s="5">
        <v>1</v>
      </c>
      <c r="Z2037" s="5">
        <v>1</v>
      </c>
      <c r="AA2037" s="5">
        <v>1</v>
      </c>
      <c r="AB2037" s="5">
        <v>0</v>
      </c>
      <c r="AC2037" s="5">
        <v>0</v>
      </c>
      <c r="AD2037" s="5">
        <v>0</v>
      </c>
      <c r="AE2037" s="5">
        <v>0</v>
      </c>
      <c r="AF2037" s="5">
        <v>0</v>
      </c>
      <c r="AG2037" s="5">
        <v>0</v>
      </c>
      <c r="AH2037" s="5">
        <v>0</v>
      </c>
      <c r="AI2037" s="5">
        <v>0</v>
      </c>
      <c r="AJ2037" s="5">
        <v>0</v>
      </c>
      <c r="AL2037" s="5">
        <v>0</v>
      </c>
      <c r="AM2037" s="5">
        <v>0</v>
      </c>
      <c r="AN2037" s="5">
        <v>0</v>
      </c>
      <c r="AP2037" s="5">
        <v>1</v>
      </c>
      <c r="AQ2037" s="5">
        <v>50</v>
      </c>
      <c r="AR2037" s="5">
        <v>0</v>
      </c>
      <c r="AT2037" s="5">
        <v>0</v>
      </c>
      <c r="AU2037" s="5">
        <v>0</v>
      </c>
      <c r="AV2037" s="5">
        <v>0</v>
      </c>
      <c r="AW2037" s="5">
        <v>0</v>
      </c>
      <c r="AX2037" s="5">
        <v>56.3</v>
      </c>
      <c r="AY2037" s="5">
        <v>20</v>
      </c>
      <c r="AZ2037" s="5">
        <v>-4.8</v>
      </c>
      <c r="BB2037" s="5">
        <v>16.7</v>
      </c>
      <c r="BD2037" s="5">
        <v>83.3</v>
      </c>
      <c r="BE2037" s="5">
        <v>0.38</v>
      </c>
      <c r="BF2037" s="5">
        <v>2.2999999999999998</v>
      </c>
      <c r="BG2037" s="5">
        <v>2.2999999999999998</v>
      </c>
      <c r="BH2037" s="5">
        <v>4.7</v>
      </c>
      <c r="BI2037" s="5">
        <v>4.7</v>
      </c>
      <c r="BJ2037" s="5">
        <v>0.45</v>
      </c>
      <c r="BK2037" s="5">
        <v>2.7</v>
      </c>
    </row>
    <row r="2038" spans="1:63" x14ac:dyDescent="0.25">
      <c r="A2038" s="5">
        <v>194</v>
      </c>
      <c r="B2038" s="5" t="s">
        <v>311</v>
      </c>
      <c r="C2038" s="5" t="s">
        <v>26</v>
      </c>
      <c r="D2038" s="5" t="s">
        <v>11</v>
      </c>
      <c r="E2038" s="5">
        <v>7</v>
      </c>
      <c r="F2038" s="5">
        <v>2025</v>
      </c>
      <c r="G2038" s="5">
        <v>3</v>
      </c>
      <c r="H2038" s="5">
        <v>5.6</v>
      </c>
      <c r="I2038" s="5">
        <v>-6</v>
      </c>
      <c r="J2038" s="5">
        <v>-6</v>
      </c>
      <c r="K2038" s="5">
        <v>-1.3</v>
      </c>
      <c r="L2038" s="5">
        <v>1</v>
      </c>
      <c r="M2038" s="5">
        <v>1</v>
      </c>
      <c r="N2038" s="5">
        <v>2</v>
      </c>
      <c r="O2038" s="5">
        <v>0.33</v>
      </c>
      <c r="P2038" s="5">
        <v>1</v>
      </c>
      <c r="Q2038" s="5">
        <v>100</v>
      </c>
      <c r="R2038" s="5">
        <v>2</v>
      </c>
      <c r="S2038" s="5">
        <v>2</v>
      </c>
      <c r="T2038" s="5">
        <v>0.9</v>
      </c>
      <c r="U2038" s="5">
        <v>0.67</v>
      </c>
      <c r="V2038" s="5">
        <v>2</v>
      </c>
      <c r="W2038" s="5">
        <v>2</v>
      </c>
      <c r="X2038" s="5">
        <v>8</v>
      </c>
      <c r="Y2038" s="5">
        <v>8</v>
      </c>
      <c r="AB2038" s="5">
        <v>0</v>
      </c>
      <c r="AC2038" s="5">
        <v>0</v>
      </c>
      <c r="AD2038" s="5">
        <v>0</v>
      </c>
      <c r="AE2038" s="5">
        <v>0</v>
      </c>
      <c r="AF2038" s="5">
        <v>0</v>
      </c>
      <c r="AG2038" s="5">
        <v>0</v>
      </c>
      <c r="AH2038" s="5">
        <v>0</v>
      </c>
      <c r="AI2038" s="5">
        <v>0</v>
      </c>
      <c r="AJ2038" s="5">
        <v>0</v>
      </c>
      <c r="AL2038" s="5">
        <v>0</v>
      </c>
      <c r="AM2038" s="5">
        <v>0</v>
      </c>
      <c r="AN2038" s="5">
        <v>0</v>
      </c>
      <c r="AP2038" s="5">
        <v>1</v>
      </c>
      <c r="AQ2038" s="5">
        <v>100</v>
      </c>
      <c r="AR2038" s="5">
        <v>0</v>
      </c>
      <c r="AT2038" s="5">
        <v>0</v>
      </c>
      <c r="AU2038" s="5">
        <v>0</v>
      </c>
      <c r="AV2038" s="5">
        <v>0</v>
      </c>
      <c r="AW2038" s="5">
        <v>0</v>
      </c>
      <c r="AX2038" s="5">
        <v>79.2</v>
      </c>
      <c r="AY2038" s="5">
        <v>20</v>
      </c>
      <c r="AZ2038" s="5">
        <v>-3.1</v>
      </c>
      <c r="BD2038" s="5">
        <v>100</v>
      </c>
      <c r="BE2038" s="5">
        <v>0.53</v>
      </c>
      <c r="BF2038" s="5">
        <v>1.6</v>
      </c>
      <c r="BG2038" s="5">
        <v>1.6</v>
      </c>
      <c r="BH2038" s="5">
        <v>1.5</v>
      </c>
      <c r="BI2038" s="5">
        <v>1.5</v>
      </c>
      <c r="BJ2038" s="5">
        <v>0.32</v>
      </c>
      <c r="BK2038" s="5">
        <v>1</v>
      </c>
    </row>
    <row r="2039" spans="1:63" x14ac:dyDescent="0.25">
      <c r="A2039" s="5">
        <v>195</v>
      </c>
      <c r="B2039" s="5" t="s">
        <v>400</v>
      </c>
      <c r="C2039" s="5" t="s">
        <v>49</v>
      </c>
      <c r="D2039" s="5" t="s">
        <v>11</v>
      </c>
      <c r="E2039" s="5">
        <v>7</v>
      </c>
      <c r="F2039" s="5">
        <v>2025</v>
      </c>
      <c r="G2039" s="5">
        <v>18</v>
      </c>
      <c r="H2039" s="5">
        <v>29.5</v>
      </c>
      <c r="I2039" s="5">
        <v>-3.5</v>
      </c>
      <c r="J2039" s="5">
        <v>-7</v>
      </c>
      <c r="K2039" s="5">
        <v>-1.5</v>
      </c>
      <c r="L2039" s="5">
        <v>2</v>
      </c>
      <c r="M2039" s="5">
        <v>2</v>
      </c>
      <c r="N2039" s="5">
        <v>3.6</v>
      </c>
      <c r="O2039" s="5">
        <v>0.11</v>
      </c>
      <c r="P2039" s="5">
        <v>2</v>
      </c>
      <c r="Q2039" s="5">
        <v>100</v>
      </c>
      <c r="R2039" s="5">
        <v>2</v>
      </c>
      <c r="S2039" s="5">
        <v>2</v>
      </c>
      <c r="T2039" s="5">
        <v>0.5</v>
      </c>
      <c r="U2039" s="5">
        <v>0.11</v>
      </c>
      <c r="V2039" s="5">
        <v>1</v>
      </c>
      <c r="W2039" s="5">
        <v>1</v>
      </c>
      <c r="X2039" s="5">
        <v>9</v>
      </c>
      <c r="Y2039" s="5">
        <v>4.5</v>
      </c>
      <c r="Z2039" s="5">
        <v>4</v>
      </c>
      <c r="AA2039" s="5">
        <v>2</v>
      </c>
      <c r="AB2039" s="5">
        <v>0</v>
      </c>
      <c r="AC2039" s="5">
        <v>0</v>
      </c>
      <c r="AD2039" s="5">
        <v>0</v>
      </c>
      <c r="AE2039" s="5">
        <v>0</v>
      </c>
      <c r="AF2039" s="5">
        <v>0</v>
      </c>
      <c r="AG2039" s="5">
        <v>0</v>
      </c>
      <c r="AH2039" s="5">
        <v>0</v>
      </c>
      <c r="AI2039" s="5">
        <v>0</v>
      </c>
      <c r="AJ2039" s="5">
        <v>1</v>
      </c>
      <c r="AK2039" s="5">
        <v>0.5</v>
      </c>
      <c r="AL2039" s="5">
        <v>0</v>
      </c>
      <c r="AM2039" s="5">
        <v>0</v>
      </c>
      <c r="AN2039" s="5">
        <v>0</v>
      </c>
      <c r="AP2039" s="5">
        <v>2</v>
      </c>
      <c r="AQ2039" s="5">
        <v>100</v>
      </c>
      <c r="AR2039" s="5">
        <v>0</v>
      </c>
      <c r="AT2039" s="5">
        <v>0</v>
      </c>
      <c r="AU2039" s="5">
        <v>0</v>
      </c>
      <c r="AV2039" s="5">
        <v>0</v>
      </c>
      <c r="AW2039" s="5">
        <v>0</v>
      </c>
      <c r="AX2039" s="5">
        <v>79.2</v>
      </c>
      <c r="AY2039" s="5">
        <v>10.5</v>
      </c>
      <c r="AZ2039" s="5">
        <v>-4.8</v>
      </c>
      <c r="BA2039" s="5">
        <v>5.6</v>
      </c>
      <c r="BD2039" s="5">
        <v>94.4</v>
      </c>
      <c r="BE2039" s="5">
        <v>0.14000000000000001</v>
      </c>
      <c r="BF2039" s="5">
        <v>2.5</v>
      </c>
      <c r="BG2039" s="5">
        <v>2.5</v>
      </c>
      <c r="BH2039" s="5">
        <v>3.3</v>
      </c>
      <c r="BI2039" s="5">
        <v>3.3</v>
      </c>
      <c r="BJ2039" s="5">
        <v>0.16</v>
      </c>
      <c r="BK2039" s="5">
        <v>2.9</v>
      </c>
    </row>
    <row r="2040" spans="1:63" x14ac:dyDescent="0.25">
      <c r="A2040" s="5">
        <v>196</v>
      </c>
      <c r="B2040" s="5" t="s">
        <v>393</v>
      </c>
      <c r="C2040" s="5" t="s">
        <v>3</v>
      </c>
      <c r="D2040" s="5" t="s">
        <v>11</v>
      </c>
      <c r="E2040" s="5">
        <v>7</v>
      </c>
      <c r="F2040" s="5">
        <v>2025</v>
      </c>
      <c r="G2040" s="5">
        <v>2</v>
      </c>
      <c r="H2040" s="5">
        <v>10</v>
      </c>
      <c r="I2040" s="5">
        <v>-3</v>
      </c>
      <c r="J2040" s="5">
        <v>-3</v>
      </c>
      <c r="K2040" s="5">
        <v>-4.5999999999999996</v>
      </c>
      <c r="L2040" s="5">
        <v>1</v>
      </c>
      <c r="M2040" s="5">
        <v>1</v>
      </c>
      <c r="N2040" s="5">
        <v>5.6</v>
      </c>
      <c r="O2040" s="5">
        <v>0.5</v>
      </c>
      <c r="P2040" s="5">
        <v>1</v>
      </c>
      <c r="Q2040" s="5">
        <v>100</v>
      </c>
      <c r="R2040" s="5">
        <v>1</v>
      </c>
      <c r="S2040" s="5">
        <v>1</v>
      </c>
      <c r="T2040" s="5">
        <v>1.3</v>
      </c>
      <c r="U2040" s="5">
        <v>0.5</v>
      </c>
      <c r="V2040" s="5">
        <v>1</v>
      </c>
      <c r="W2040" s="5">
        <v>1</v>
      </c>
      <c r="X2040" s="5">
        <v>4</v>
      </c>
      <c r="Y2040" s="5">
        <v>4</v>
      </c>
      <c r="Z2040" s="5">
        <v>1</v>
      </c>
      <c r="AA2040" s="5">
        <v>1</v>
      </c>
      <c r="AB2040" s="5">
        <v>0</v>
      </c>
      <c r="AC2040" s="5">
        <v>0</v>
      </c>
      <c r="AD2040" s="5">
        <v>0</v>
      </c>
      <c r="AE2040" s="5">
        <v>0</v>
      </c>
      <c r="AF2040" s="5">
        <v>0</v>
      </c>
      <c r="AG2040" s="5">
        <v>0</v>
      </c>
      <c r="AH2040" s="5">
        <v>0</v>
      </c>
      <c r="AI2040" s="5">
        <v>0</v>
      </c>
      <c r="AJ2040" s="5">
        <v>0</v>
      </c>
      <c r="AL2040" s="5">
        <v>0</v>
      </c>
      <c r="AM2040" s="5">
        <v>0</v>
      </c>
      <c r="AN2040" s="5">
        <v>0</v>
      </c>
      <c r="AP2040" s="5">
        <v>1</v>
      </c>
      <c r="AQ2040" s="5">
        <v>100</v>
      </c>
      <c r="AR2040" s="5">
        <v>0</v>
      </c>
      <c r="AT2040" s="5">
        <v>0</v>
      </c>
      <c r="AU2040" s="5">
        <v>0</v>
      </c>
      <c r="AV2040" s="5">
        <v>0</v>
      </c>
      <c r="AW2040" s="5">
        <v>0</v>
      </c>
      <c r="AX2040" s="5">
        <v>79.2</v>
      </c>
      <c r="AY2040" s="5">
        <v>50</v>
      </c>
      <c r="AZ2040" s="5">
        <v>-5.0999999999999996</v>
      </c>
      <c r="BD2040" s="5">
        <v>100</v>
      </c>
      <c r="BE2040" s="5">
        <v>0.7</v>
      </c>
      <c r="BF2040" s="5">
        <v>1.4</v>
      </c>
      <c r="BG2040" s="5">
        <v>1.4</v>
      </c>
      <c r="BH2040" s="5">
        <v>2.4</v>
      </c>
      <c r="BI2040" s="5">
        <v>2.4</v>
      </c>
      <c r="BJ2040" s="5">
        <v>0.81</v>
      </c>
      <c r="BK2040" s="5">
        <v>1.6</v>
      </c>
    </row>
    <row r="2041" spans="1:63" x14ac:dyDescent="0.25">
      <c r="A2041" s="5">
        <v>197</v>
      </c>
      <c r="B2041" s="5" t="s">
        <v>351</v>
      </c>
      <c r="C2041" s="5" t="s">
        <v>43</v>
      </c>
      <c r="D2041" s="5" t="s">
        <v>56</v>
      </c>
      <c r="E2041" s="5">
        <v>7</v>
      </c>
      <c r="F2041" s="5">
        <v>2025</v>
      </c>
      <c r="G2041" s="5">
        <v>11</v>
      </c>
      <c r="H2041" s="5">
        <v>30.6</v>
      </c>
      <c r="I2041" s="5">
        <v>4.5</v>
      </c>
      <c r="J2041" s="5">
        <v>9</v>
      </c>
      <c r="K2041" s="5">
        <v>3.9</v>
      </c>
      <c r="L2041" s="5">
        <v>2</v>
      </c>
      <c r="M2041" s="5">
        <v>2</v>
      </c>
      <c r="N2041" s="5">
        <v>6.5</v>
      </c>
      <c r="O2041" s="5">
        <v>0.18</v>
      </c>
      <c r="P2041" s="5">
        <v>1</v>
      </c>
      <c r="Q2041" s="5">
        <v>50</v>
      </c>
      <c r="R2041" s="5">
        <v>1</v>
      </c>
      <c r="S2041" s="5">
        <v>1</v>
      </c>
      <c r="T2041" s="5">
        <v>0.7</v>
      </c>
      <c r="U2041" s="5">
        <v>0.09</v>
      </c>
      <c r="V2041" s="5">
        <v>0.5</v>
      </c>
      <c r="W2041" s="5">
        <v>1</v>
      </c>
      <c r="X2041" s="5">
        <v>4</v>
      </c>
      <c r="Y2041" s="5">
        <v>4</v>
      </c>
      <c r="Z2041" s="5">
        <v>1</v>
      </c>
      <c r="AA2041" s="5">
        <v>1</v>
      </c>
      <c r="AB2041" s="5">
        <v>0</v>
      </c>
      <c r="AC2041" s="5">
        <v>0</v>
      </c>
      <c r="AD2041" s="5">
        <v>0</v>
      </c>
      <c r="AE2041" s="5">
        <v>0</v>
      </c>
      <c r="AF2041" s="5">
        <v>0</v>
      </c>
      <c r="AG2041" s="5">
        <v>0</v>
      </c>
      <c r="AH2041" s="5">
        <v>1</v>
      </c>
      <c r="AI2041" s="5">
        <v>5</v>
      </c>
      <c r="AJ2041" s="5">
        <v>0</v>
      </c>
      <c r="AL2041" s="5">
        <v>0</v>
      </c>
      <c r="AM2041" s="5">
        <v>0</v>
      </c>
      <c r="AN2041" s="5">
        <v>0</v>
      </c>
      <c r="AP2041" s="5">
        <v>1</v>
      </c>
      <c r="AQ2041" s="5">
        <v>50</v>
      </c>
      <c r="AR2041" s="5">
        <v>0</v>
      </c>
      <c r="AT2041" s="5">
        <v>0</v>
      </c>
      <c r="AU2041" s="5">
        <v>0</v>
      </c>
      <c r="AV2041" s="5">
        <v>0</v>
      </c>
      <c r="AW2041" s="5">
        <v>0</v>
      </c>
      <c r="AX2041" s="5">
        <v>16.7</v>
      </c>
      <c r="AY2041" s="5">
        <v>14.3</v>
      </c>
      <c r="AZ2041" s="5">
        <v>-6.8</v>
      </c>
      <c r="BA2041" s="5">
        <v>27.3</v>
      </c>
      <c r="BB2041" s="5">
        <v>27.3</v>
      </c>
      <c r="BC2041" s="5">
        <v>36.4</v>
      </c>
      <c r="BD2041" s="5">
        <v>9.1</v>
      </c>
      <c r="BE2041" s="5">
        <v>0.1</v>
      </c>
      <c r="BF2041" s="5">
        <v>1.1000000000000001</v>
      </c>
      <c r="BG2041" s="5">
        <v>1.1000000000000001</v>
      </c>
      <c r="BH2041" s="5">
        <v>3.5</v>
      </c>
      <c r="BI2041" s="5">
        <v>3.5</v>
      </c>
      <c r="BJ2041" s="5">
        <v>0.32</v>
      </c>
      <c r="BK2041" s="5">
        <v>3.5</v>
      </c>
    </row>
    <row r="2042" spans="1:63" x14ac:dyDescent="0.25">
      <c r="A2042" s="5">
        <v>198</v>
      </c>
      <c r="B2042" s="5" t="s">
        <v>64</v>
      </c>
      <c r="C2042" s="5" t="s">
        <v>19</v>
      </c>
      <c r="D2042" s="5" t="s">
        <v>11</v>
      </c>
      <c r="E2042" s="5">
        <v>7</v>
      </c>
      <c r="F2042" s="5">
        <v>2025</v>
      </c>
      <c r="G2042" s="5">
        <v>14</v>
      </c>
      <c r="H2042" s="5">
        <v>40</v>
      </c>
      <c r="I2042" s="5">
        <v>0</v>
      </c>
      <c r="J2042" s="5">
        <v>0</v>
      </c>
      <c r="K2042" s="5">
        <v>0</v>
      </c>
      <c r="L2042" s="5">
        <v>2</v>
      </c>
      <c r="M2042" s="5">
        <v>2</v>
      </c>
      <c r="N2042" s="5">
        <v>5.9</v>
      </c>
      <c r="O2042" s="5">
        <v>0.14000000000000001</v>
      </c>
      <c r="P2042" s="5">
        <v>2</v>
      </c>
      <c r="Q2042" s="5">
        <v>100</v>
      </c>
      <c r="R2042" s="5">
        <v>1</v>
      </c>
      <c r="S2042" s="5">
        <v>1</v>
      </c>
      <c r="T2042" s="5">
        <v>0.4</v>
      </c>
      <c r="U2042" s="5">
        <v>7.0000000000000007E-2</v>
      </c>
      <c r="V2042" s="5">
        <v>0.5</v>
      </c>
      <c r="W2042" s="5">
        <v>0.5</v>
      </c>
      <c r="X2042" s="5">
        <v>1</v>
      </c>
      <c r="Y2042" s="5">
        <v>0.5</v>
      </c>
      <c r="AB2042" s="5">
        <v>0</v>
      </c>
      <c r="AC2042" s="5">
        <v>0</v>
      </c>
      <c r="AD2042" s="5">
        <v>0</v>
      </c>
      <c r="AE2042" s="5">
        <v>0</v>
      </c>
      <c r="AF2042" s="5">
        <v>0</v>
      </c>
      <c r="AG2042" s="5">
        <v>0</v>
      </c>
      <c r="AH2042" s="5">
        <v>1</v>
      </c>
      <c r="AI2042" s="5">
        <v>4.3</v>
      </c>
      <c r="AJ2042" s="5">
        <v>0</v>
      </c>
      <c r="AL2042" s="5">
        <v>0</v>
      </c>
      <c r="AM2042" s="5">
        <v>0</v>
      </c>
      <c r="AN2042" s="5">
        <v>0</v>
      </c>
      <c r="AP2042" s="5">
        <v>2</v>
      </c>
      <c r="AQ2042" s="5">
        <v>100</v>
      </c>
      <c r="AR2042" s="5">
        <v>1</v>
      </c>
      <c r="AS2042" s="5">
        <v>50</v>
      </c>
      <c r="AT2042" s="5">
        <v>1</v>
      </c>
      <c r="AU2042" s="5">
        <v>1</v>
      </c>
      <c r="AV2042" s="5">
        <v>100</v>
      </c>
      <c r="AW2042" s="5">
        <v>0</v>
      </c>
      <c r="AX2042" s="5">
        <v>79.2</v>
      </c>
      <c r="AY2042" s="5">
        <v>12.5</v>
      </c>
      <c r="AZ2042" s="5">
        <v>-5.6</v>
      </c>
      <c r="BA2042" s="5">
        <v>14.3</v>
      </c>
      <c r="BB2042" s="5">
        <v>7.1</v>
      </c>
      <c r="BC2042" s="5">
        <v>14.3</v>
      </c>
      <c r="BD2042" s="5">
        <v>64.3</v>
      </c>
      <c r="BE2042" s="5">
        <v>0.25</v>
      </c>
      <c r="BF2042" s="5">
        <v>3.5</v>
      </c>
      <c r="BG2042" s="5">
        <v>3.5</v>
      </c>
      <c r="BH2042" s="5">
        <v>4.5999999999999996</v>
      </c>
      <c r="BI2042" s="5">
        <v>4.5999999999999996</v>
      </c>
      <c r="BJ2042" s="5">
        <v>0.23</v>
      </c>
      <c r="BK2042" s="5">
        <v>3.2</v>
      </c>
    </row>
    <row r="2043" spans="1:63" x14ac:dyDescent="0.25">
      <c r="A2043" s="5">
        <v>199</v>
      </c>
      <c r="B2043" s="5" t="s">
        <v>196</v>
      </c>
      <c r="C2043" s="5" t="s">
        <v>102</v>
      </c>
      <c r="D2043" s="5" t="s">
        <v>11</v>
      </c>
      <c r="E2043" s="5">
        <v>7</v>
      </c>
      <c r="F2043" s="5">
        <v>2025</v>
      </c>
      <c r="G2043" s="5">
        <v>22</v>
      </c>
      <c r="H2043" s="5">
        <v>59.5</v>
      </c>
      <c r="I2043" s="5">
        <v>0.7</v>
      </c>
      <c r="J2043" s="5">
        <v>2</v>
      </c>
      <c r="K2043" s="5">
        <v>0.5</v>
      </c>
      <c r="L2043" s="5">
        <v>3</v>
      </c>
      <c r="M2043" s="5">
        <v>3</v>
      </c>
      <c r="N2043" s="5">
        <v>9.4</v>
      </c>
      <c r="O2043" s="5">
        <v>0.14000000000000001</v>
      </c>
      <c r="P2043" s="5">
        <v>3</v>
      </c>
      <c r="Q2043" s="5">
        <v>100</v>
      </c>
      <c r="R2043" s="5">
        <v>1</v>
      </c>
      <c r="S2043" s="5">
        <v>1</v>
      </c>
      <c r="T2043" s="5">
        <v>0.4</v>
      </c>
      <c r="U2043" s="5">
        <v>0.05</v>
      </c>
      <c r="V2043" s="5">
        <v>0.33</v>
      </c>
      <c r="W2043" s="5">
        <v>0.33</v>
      </c>
      <c r="X2043" s="5">
        <v>-1</v>
      </c>
      <c r="Y2043" s="5">
        <v>-0.33</v>
      </c>
      <c r="Z2043" s="5">
        <v>-1</v>
      </c>
      <c r="AA2043" s="5">
        <v>-0.33</v>
      </c>
      <c r="AB2043" s="5">
        <v>0</v>
      </c>
      <c r="AC2043" s="5">
        <v>0</v>
      </c>
      <c r="AD2043" s="5">
        <v>0</v>
      </c>
      <c r="AE2043" s="5">
        <v>0</v>
      </c>
      <c r="AF2043" s="5">
        <v>0</v>
      </c>
      <c r="AG2043" s="5">
        <v>0</v>
      </c>
      <c r="AH2043" s="5">
        <v>0</v>
      </c>
      <c r="AI2043" s="5">
        <v>0</v>
      </c>
      <c r="AJ2043" s="5">
        <v>0</v>
      </c>
      <c r="AL2043" s="5">
        <v>0</v>
      </c>
      <c r="AM2043" s="5">
        <v>0</v>
      </c>
      <c r="AN2043" s="5">
        <v>0</v>
      </c>
      <c r="AP2043" s="5">
        <v>3</v>
      </c>
      <c r="AQ2043" s="5">
        <v>100</v>
      </c>
      <c r="AR2043" s="5">
        <v>0</v>
      </c>
      <c r="AT2043" s="5">
        <v>0</v>
      </c>
      <c r="AU2043" s="5">
        <v>0</v>
      </c>
      <c r="AV2043" s="5">
        <v>0</v>
      </c>
      <c r="AW2043" s="5">
        <v>0</v>
      </c>
      <c r="AX2043" s="5">
        <v>79.2</v>
      </c>
      <c r="AY2043" s="5">
        <v>11.1</v>
      </c>
      <c r="AZ2043" s="5">
        <v>-6</v>
      </c>
      <c r="BA2043" s="5">
        <v>9.1</v>
      </c>
      <c r="BD2043" s="5">
        <v>90.9</v>
      </c>
      <c r="BE2043" s="5">
        <v>0.27</v>
      </c>
      <c r="BF2043" s="5">
        <v>5.9</v>
      </c>
      <c r="BG2043" s="5">
        <v>5.9</v>
      </c>
      <c r="BH2043" s="5">
        <v>9.8000000000000007</v>
      </c>
      <c r="BI2043" s="5">
        <v>9.8000000000000007</v>
      </c>
      <c r="BJ2043" s="5">
        <v>0.21</v>
      </c>
      <c r="BK2043" s="5">
        <v>4.7</v>
      </c>
    </row>
    <row r="2044" spans="1:63" x14ac:dyDescent="0.25">
      <c r="A2044" s="5">
        <v>200</v>
      </c>
      <c r="B2044" s="5" t="s">
        <v>216</v>
      </c>
      <c r="C2044" s="5" t="s">
        <v>24</v>
      </c>
      <c r="D2044" s="5" t="s">
        <v>11</v>
      </c>
      <c r="E2044" s="5">
        <v>7</v>
      </c>
      <c r="F2044" s="5">
        <v>2025</v>
      </c>
      <c r="G2044" s="5">
        <v>14</v>
      </c>
      <c r="H2044" s="5">
        <v>26.4</v>
      </c>
      <c r="I2044" s="5">
        <v>-5</v>
      </c>
      <c r="J2044" s="5">
        <v>-5</v>
      </c>
      <c r="K2044" s="5">
        <v>-1.3</v>
      </c>
      <c r="L2044" s="5">
        <v>1</v>
      </c>
      <c r="M2044" s="5">
        <v>1</v>
      </c>
      <c r="N2044" s="5">
        <v>2</v>
      </c>
      <c r="O2044" s="5">
        <v>7.0000000000000007E-2</v>
      </c>
      <c r="P2044" s="5">
        <v>1</v>
      </c>
      <c r="Q2044" s="5">
        <v>100</v>
      </c>
      <c r="R2044" s="5">
        <v>-1</v>
      </c>
      <c r="S2044" s="5">
        <v>-1</v>
      </c>
      <c r="T2044" s="5">
        <v>-0.4</v>
      </c>
      <c r="U2044" s="5">
        <v>-7.0000000000000007E-2</v>
      </c>
      <c r="V2044" s="5">
        <v>-1</v>
      </c>
      <c r="W2044" s="5">
        <v>-1</v>
      </c>
      <c r="X2044" s="5">
        <v>4</v>
      </c>
      <c r="Y2044" s="5">
        <v>4</v>
      </c>
      <c r="Z2044" s="5">
        <v>3</v>
      </c>
      <c r="AA2044" s="5">
        <v>3</v>
      </c>
      <c r="AB2044" s="5">
        <v>0</v>
      </c>
      <c r="AC2044" s="5">
        <v>0</v>
      </c>
      <c r="AD2044" s="5">
        <v>0</v>
      </c>
      <c r="AE2044" s="5">
        <v>0</v>
      </c>
      <c r="AF2044" s="5">
        <v>0</v>
      </c>
      <c r="AG2044" s="5">
        <v>0</v>
      </c>
      <c r="AH2044" s="5">
        <v>1</v>
      </c>
      <c r="AI2044" s="5">
        <v>2.9</v>
      </c>
      <c r="AJ2044" s="5">
        <v>1</v>
      </c>
      <c r="AK2044" s="5">
        <v>1</v>
      </c>
      <c r="AL2044" s="5">
        <v>0</v>
      </c>
      <c r="AM2044" s="5">
        <v>0</v>
      </c>
      <c r="AN2044" s="5">
        <v>0</v>
      </c>
      <c r="AP2044" s="5">
        <v>1</v>
      </c>
      <c r="AQ2044" s="5">
        <v>100</v>
      </c>
      <c r="AR2044" s="5">
        <v>1</v>
      </c>
      <c r="AS2044" s="5">
        <v>100</v>
      </c>
      <c r="AT2044" s="5">
        <v>0</v>
      </c>
      <c r="AU2044" s="5">
        <v>0</v>
      </c>
      <c r="AV2044" s="5">
        <v>0</v>
      </c>
      <c r="AW2044" s="5">
        <v>0</v>
      </c>
      <c r="AX2044" s="5">
        <v>79.2</v>
      </c>
      <c r="AY2044" s="5">
        <v>5</v>
      </c>
      <c r="AZ2044" s="5">
        <v>-6.9</v>
      </c>
      <c r="BB2044" s="5">
        <v>7.1</v>
      </c>
      <c r="BD2044" s="5">
        <v>92.9</v>
      </c>
      <c r="BE2044" s="5">
        <v>0.64</v>
      </c>
      <c r="BF2044" s="5">
        <v>9</v>
      </c>
      <c r="BG2044" s="5">
        <v>9</v>
      </c>
      <c r="BH2044" s="5">
        <v>9.1</v>
      </c>
      <c r="BI2044" s="5">
        <v>9.1</v>
      </c>
      <c r="BJ2044" s="5">
        <v>0.11</v>
      </c>
      <c r="BK2044" s="5">
        <v>1.6</v>
      </c>
    </row>
    <row r="2045" spans="1:63" x14ac:dyDescent="0.25">
      <c r="A2045" s="5">
        <v>201</v>
      </c>
      <c r="B2045" s="5" t="s">
        <v>428</v>
      </c>
      <c r="C2045" s="5" t="s">
        <v>39</v>
      </c>
      <c r="D2045" s="5" t="s">
        <v>11</v>
      </c>
      <c r="E2045" s="5">
        <v>7</v>
      </c>
      <c r="F2045" s="5">
        <v>2025</v>
      </c>
      <c r="G2045" s="5">
        <v>2</v>
      </c>
      <c r="H2045" s="5">
        <v>7.7</v>
      </c>
      <c r="I2045" s="5">
        <v>-7</v>
      </c>
      <c r="J2045" s="5">
        <v>-7</v>
      </c>
      <c r="K2045" s="5">
        <v>-2.5</v>
      </c>
      <c r="L2045" s="5">
        <v>1</v>
      </c>
      <c r="M2045" s="5">
        <v>1</v>
      </c>
      <c r="N2045" s="5">
        <v>4.3</v>
      </c>
      <c r="O2045" s="5">
        <v>0.5</v>
      </c>
      <c r="P2045" s="5">
        <v>1</v>
      </c>
      <c r="Q2045" s="5">
        <v>100</v>
      </c>
      <c r="R2045" s="5">
        <v>-1</v>
      </c>
      <c r="S2045" s="5">
        <v>-1</v>
      </c>
      <c r="T2045" s="5">
        <v>-0.3</v>
      </c>
      <c r="U2045" s="5">
        <v>-0.5</v>
      </c>
      <c r="V2045" s="5">
        <v>-1</v>
      </c>
      <c r="W2045" s="5">
        <v>-1</v>
      </c>
      <c r="X2045" s="5">
        <v>6</v>
      </c>
      <c r="Y2045" s="5">
        <v>6</v>
      </c>
      <c r="Z2045" s="5">
        <v>2</v>
      </c>
      <c r="AA2045" s="5">
        <v>2</v>
      </c>
      <c r="AB2045" s="5">
        <v>0</v>
      </c>
      <c r="AC2045" s="5">
        <v>0</v>
      </c>
      <c r="AD2045" s="5">
        <v>0</v>
      </c>
      <c r="AE2045" s="5">
        <v>0</v>
      </c>
      <c r="AF2045" s="5">
        <v>0</v>
      </c>
      <c r="AG2045" s="5">
        <v>0</v>
      </c>
      <c r="AH2045" s="5">
        <v>0</v>
      </c>
      <c r="AI2045" s="5">
        <v>0</v>
      </c>
      <c r="AJ2045" s="5">
        <v>1</v>
      </c>
      <c r="AK2045" s="5">
        <v>1</v>
      </c>
      <c r="AL2045" s="5">
        <v>0</v>
      </c>
      <c r="AM2045" s="5">
        <v>0</v>
      </c>
      <c r="AN2045" s="5">
        <v>0</v>
      </c>
      <c r="AP2045" s="5">
        <v>1</v>
      </c>
      <c r="AQ2045" s="5">
        <v>100</v>
      </c>
      <c r="AR2045" s="5">
        <v>0</v>
      </c>
      <c r="AT2045" s="5">
        <v>0</v>
      </c>
      <c r="AU2045" s="5">
        <v>0</v>
      </c>
      <c r="AV2045" s="5">
        <v>0</v>
      </c>
      <c r="AW2045" s="5">
        <v>0</v>
      </c>
      <c r="AX2045" s="5">
        <v>79.2</v>
      </c>
      <c r="AY2045" s="5">
        <v>50</v>
      </c>
      <c r="AZ2045" s="5">
        <v>-5.5</v>
      </c>
      <c r="BD2045" s="5">
        <v>100</v>
      </c>
      <c r="BE2045" s="5">
        <v>1</v>
      </c>
      <c r="BF2045" s="5">
        <v>2</v>
      </c>
      <c r="BG2045" s="5">
        <v>2</v>
      </c>
      <c r="BH2045" s="5">
        <v>1.9</v>
      </c>
      <c r="BI2045" s="5">
        <v>1.9</v>
      </c>
      <c r="BJ2045" s="5">
        <v>0.7</v>
      </c>
      <c r="BK2045" s="5">
        <v>1.4</v>
      </c>
    </row>
    <row r="2046" spans="1:63" x14ac:dyDescent="0.25">
      <c r="A2046" s="5">
        <v>202</v>
      </c>
      <c r="B2046" s="5" t="s">
        <v>69</v>
      </c>
      <c r="C2046" s="5" t="s">
        <v>5</v>
      </c>
      <c r="D2046" s="5" t="s">
        <v>11</v>
      </c>
      <c r="E2046" s="5">
        <v>7</v>
      </c>
      <c r="F2046" s="5">
        <v>2025</v>
      </c>
      <c r="G2046" s="5">
        <v>14</v>
      </c>
      <c r="H2046" s="5">
        <v>35</v>
      </c>
      <c r="I2046" s="5">
        <v>-7</v>
      </c>
      <c r="J2046" s="5">
        <v>-7</v>
      </c>
      <c r="K2046" s="5">
        <v>-2.2999999999999998</v>
      </c>
      <c r="L2046" s="5">
        <v>1</v>
      </c>
      <c r="M2046" s="5">
        <v>1</v>
      </c>
      <c r="N2046" s="5">
        <v>3.1</v>
      </c>
      <c r="O2046" s="5">
        <v>7.0000000000000007E-2</v>
      </c>
      <c r="P2046" s="5">
        <v>1</v>
      </c>
      <c r="Q2046" s="5">
        <v>100</v>
      </c>
      <c r="R2046" s="5">
        <v>-1</v>
      </c>
      <c r="S2046" s="5">
        <v>-1</v>
      </c>
      <c r="T2046" s="5">
        <v>-0.5</v>
      </c>
      <c r="U2046" s="5">
        <v>-7.0000000000000007E-2</v>
      </c>
      <c r="V2046" s="5">
        <v>-1</v>
      </c>
      <c r="W2046" s="5">
        <v>-1</v>
      </c>
      <c r="X2046" s="5">
        <v>6</v>
      </c>
      <c r="Y2046" s="5">
        <v>6</v>
      </c>
      <c r="Z2046" s="5">
        <v>3</v>
      </c>
      <c r="AA2046" s="5">
        <v>3</v>
      </c>
      <c r="AB2046" s="5">
        <v>0</v>
      </c>
      <c r="AC2046" s="5">
        <v>0</v>
      </c>
      <c r="AD2046" s="5">
        <v>0</v>
      </c>
      <c r="AE2046" s="5">
        <v>0</v>
      </c>
      <c r="AF2046" s="5">
        <v>0</v>
      </c>
      <c r="AG2046" s="5">
        <v>0</v>
      </c>
      <c r="AH2046" s="5">
        <v>1</v>
      </c>
      <c r="AI2046" s="5">
        <v>4.8</v>
      </c>
      <c r="AJ2046" s="5">
        <v>0</v>
      </c>
      <c r="AL2046" s="5">
        <v>0</v>
      </c>
      <c r="AM2046" s="5">
        <v>0</v>
      </c>
      <c r="AN2046" s="5">
        <v>0</v>
      </c>
      <c r="AP2046" s="5">
        <v>1</v>
      </c>
      <c r="AQ2046" s="5">
        <v>100</v>
      </c>
      <c r="AR2046" s="5">
        <v>1</v>
      </c>
      <c r="AS2046" s="5">
        <v>100</v>
      </c>
      <c r="AT2046" s="5">
        <v>0</v>
      </c>
      <c r="AU2046" s="5">
        <v>0</v>
      </c>
      <c r="AV2046" s="5">
        <v>0</v>
      </c>
      <c r="AW2046" s="5">
        <v>0</v>
      </c>
      <c r="AX2046" s="5">
        <v>79.2</v>
      </c>
      <c r="AY2046" s="5">
        <v>11.1</v>
      </c>
      <c r="AZ2046" s="5">
        <v>-5.5</v>
      </c>
      <c r="BB2046" s="5">
        <v>7.1</v>
      </c>
      <c r="BD2046" s="5">
        <v>92.9</v>
      </c>
      <c r="BE2046" s="5">
        <v>0.3</v>
      </c>
      <c r="BF2046" s="5">
        <v>4.2</v>
      </c>
      <c r="BG2046" s="5">
        <v>4.2</v>
      </c>
      <c r="BH2046" s="5">
        <v>8.1999999999999993</v>
      </c>
      <c r="BI2046" s="5">
        <v>8.1999999999999993</v>
      </c>
      <c r="BJ2046" s="5">
        <v>0.1</v>
      </c>
      <c r="BK2046" s="5">
        <v>1.4</v>
      </c>
    </row>
    <row r="2047" spans="1:63" x14ac:dyDescent="0.25">
      <c r="A2047" s="5">
        <v>203</v>
      </c>
      <c r="B2047" s="5" t="s">
        <v>463</v>
      </c>
      <c r="C2047" s="5" t="s">
        <v>604</v>
      </c>
      <c r="D2047" s="5" t="s">
        <v>4</v>
      </c>
      <c r="E2047" s="5">
        <v>7</v>
      </c>
      <c r="F2047" s="5">
        <v>2025</v>
      </c>
      <c r="G2047" s="5">
        <v>26</v>
      </c>
      <c r="H2047" s="5">
        <v>48.1</v>
      </c>
      <c r="I2047" s="5">
        <v>-1</v>
      </c>
      <c r="J2047" s="5">
        <v>-3</v>
      </c>
      <c r="K2047" s="5">
        <v>-0.8</v>
      </c>
      <c r="L2047" s="5">
        <v>3</v>
      </c>
      <c r="M2047" s="5">
        <v>3</v>
      </c>
      <c r="N2047" s="5">
        <v>6.1</v>
      </c>
      <c r="O2047" s="5">
        <v>0.12</v>
      </c>
      <c r="P2047" s="5">
        <v>1</v>
      </c>
      <c r="Q2047" s="5">
        <v>33.299999999999997</v>
      </c>
      <c r="R2047" s="5">
        <v>-1</v>
      </c>
      <c r="S2047" s="5">
        <v>-1</v>
      </c>
      <c r="T2047" s="5">
        <v>-0.4</v>
      </c>
      <c r="U2047" s="5">
        <v>-0.04</v>
      </c>
      <c r="V2047" s="5">
        <v>-0.33</v>
      </c>
      <c r="W2047" s="5">
        <v>-1</v>
      </c>
      <c r="X2047" s="5">
        <v>7</v>
      </c>
      <c r="Y2047" s="5">
        <v>7</v>
      </c>
      <c r="Z2047" s="5">
        <v>2</v>
      </c>
      <c r="AA2047" s="5">
        <v>2</v>
      </c>
      <c r="AB2047" s="5">
        <v>0</v>
      </c>
      <c r="AC2047" s="5">
        <v>0</v>
      </c>
      <c r="AD2047" s="5">
        <v>1</v>
      </c>
      <c r="AE2047" s="5">
        <v>0</v>
      </c>
      <c r="AF2047" s="5">
        <v>0</v>
      </c>
      <c r="AG2047" s="5">
        <v>0</v>
      </c>
      <c r="AH2047" s="5">
        <v>1</v>
      </c>
      <c r="AI2047" s="5">
        <v>3.3</v>
      </c>
      <c r="AJ2047" s="5">
        <v>0</v>
      </c>
      <c r="AL2047" s="5">
        <v>0</v>
      </c>
      <c r="AM2047" s="5">
        <v>0</v>
      </c>
      <c r="AN2047" s="5">
        <v>0</v>
      </c>
      <c r="AP2047" s="5">
        <v>1</v>
      </c>
      <c r="AQ2047" s="5">
        <v>33.299999999999997</v>
      </c>
      <c r="AR2047" s="5">
        <v>0</v>
      </c>
      <c r="AT2047" s="5">
        <v>0</v>
      </c>
      <c r="AU2047" s="5">
        <v>0</v>
      </c>
      <c r="AV2047" s="5">
        <v>0</v>
      </c>
      <c r="AW2047" s="5">
        <v>0</v>
      </c>
      <c r="AX2047" s="5">
        <v>42.4</v>
      </c>
      <c r="AY2047" s="5">
        <v>14.3</v>
      </c>
      <c r="AZ2047" s="5">
        <v>-4.9000000000000004</v>
      </c>
      <c r="BA2047" s="5">
        <v>34.6</v>
      </c>
      <c r="BB2047" s="5">
        <v>61.5</v>
      </c>
      <c r="BD2047" s="5">
        <v>3.8</v>
      </c>
      <c r="BE2047" s="5">
        <v>0.03</v>
      </c>
      <c r="BF2047" s="5">
        <v>0.9</v>
      </c>
      <c r="BG2047" s="5">
        <v>0.9</v>
      </c>
      <c r="BH2047" s="5">
        <v>4</v>
      </c>
      <c r="BI2047" s="5">
        <v>4</v>
      </c>
      <c r="BJ2047" s="5">
        <v>0.15</v>
      </c>
      <c r="BK2047" s="5">
        <v>4</v>
      </c>
    </row>
    <row r="2048" spans="1:63" x14ac:dyDescent="0.25">
      <c r="A2048" s="5">
        <v>204</v>
      </c>
      <c r="B2048" s="5" t="s">
        <v>262</v>
      </c>
      <c r="C2048" s="5" t="s">
        <v>37</v>
      </c>
      <c r="D2048" s="5" t="s">
        <v>11</v>
      </c>
      <c r="E2048" s="5">
        <v>7</v>
      </c>
      <c r="F2048" s="5">
        <v>2025</v>
      </c>
      <c r="G2048" s="5">
        <v>8</v>
      </c>
      <c r="H2048" s="5">
        <v>24.2</v>
      </c>
      <c r="I2048" s="5">
        <v>-7</v>
      </c>
      <c r="J2048" s="5">
        <v>-7</v>
      </c>
      <c r="K2048" s="5">
        <v>-3.4</v>
      </c>
      <c r="L2048" s="5">
        <v>1</v>
      </c>
      <c r="M2048" s="5">
        <v>1</v>
      </c>
      <c r="N2048" s="5">
        <v>3.4</v>
      </c>
      <c r="O2048" s="5">
        <v>0.13</v>
      </c>
      <c r="P2048" s="5">
        <v>1</v>
      </c>
      <c r="Q2048" s="5">
        <v>100</v>
      </c>
      <c r="R2048" s="5">
        <v>-2</v>
      </c>
      <c r="S2048" s="5">
        <v>-2</v>
      </c>
      <c r="T2048" s="5">
        <v>-1.1000000000000001</v>
      </c>
      <c r="U2048" s="5">
        <v>-0.25</v>
      </c>
      <c r="V2048" s="5">
        <v>-2</v>
      </c>
      <c r="W2048" s="5">
        <v>-2</v>
      </c>
      <c r="X2048" s="5">
        <v>5</v>
      </c>
      <c r="Y2048" s="5">
        <v>5</v>
      </c>
      <c r="Z2048" s="5">
        <v>1</v>
      </c>
      <c r="AA2048" s="5">
        <v>1</v>
      </c>
      <c r="AB2048" s="5">
        <v>0</v>
      </c>
      <c r="AC2048" s="5">
        <v>0</v>
      </c>
      <c r="AD2048" s="5">
        <v>0</v>
      </c>
      <c r="AE2048" s="5">
        <v>0</v>
      </c>
      <c r="AF2048" s="5">
        <v>0</v>
      </c>
      <c r="AG2048" s="5">
        <v>0</v>
      </c>
      <c r="AH2048" s="5">
        <v>1</v>
      </c>
      <c r="AI2048" s="5">
        <v>5.3</v>
      </c>
      <c r="AJ2048" s="5">
        <v>0</v>
      </c>
      <c r="AL2048" s="5">
        <v>0</v>
      </c>
      <c r="AM2048" s="5">
        <v>0</v>
      </c>
      <c r="AN2048" s="5">
        <v>0</v>
      </c>
      <c r="AP2048" s="5">
        <v>1</v>
      </c>
      <c r="AQ2048" s="5">
        <v>100</v>
      </c>
      <c r="AR2048" s="5">
        <v>1</v>
      </c>
      <c r="AS2048" s="5">
        <v>100</v>
      </c>
      <c r="AT2048" s="5">
        <v>0</v>
      </c>
      <c r="AU2048" s="5">
        <v>0</v>
      </c>
      <c r="AV2048" s="5">
        <v>0</v>
      </c>
      <c r="AW2048" s="5">
        <v>0</v>
      </c>
      <c r="AX2048" s="5">
        <v>79.2</v>
      </c>
      <c r="AY2048" s="5">
        <v>12.5</v>
      </c>
      <c r="AZ2048" s="5">
        <v>-6.5</v>
      </c>
      <c r="BB2048" s="5">
        <v>12.5</v>
      </c>
      <c r="BD2048" s="5">
        <v>87.5</v>
      </c>
      <c r="BE2048" s="5">
        <v>0.31</v>
      </c>
      <c r="BF2048" s="5">
        <v>2.5</v>
      </c>
      <c r="BG2048" s="5">
        <v>2.5</v>
      </c>
      <c r="BH2048" s="5">
        <v>5.9</v>
      </c>
      <c r="BI2048" s="5">
        <v>5.9</v>
      </c>
      <c r="BJ2048" s="5">
        <v>0.37</v>
      </c>
      <c r="BK2048" s="5">
        <v>2.9</v>
      </c>
    </row>
    <row r="2049" spans="1:63" x14ac:dyDescent="0.25">
      <c r="A2049" s="5">
        <v>205</v>
      </c>
      <c r="B2049" s="5" t="s">
        <v>178</v>
      </c>
      <c r="C2049" s="5" t="s">
        <v>39</v>
      </c>
      <c r="D2049" s="5" t="s">
        <v>11</v>
      </c>
      <c r="E2049" s="5">
        <v>7</v>
      </c>
      <c r="F2049" s="5">
        <v>2025</v>
      </c>
      <c r="G2049" s="5">
        <v>7</v>
      </c>
      <c r="H2049" s="5">
        <v>26.9</v>
      </c>
      <c r="I2049" s="5">
        <v>-8</v>
      </c>
      <c r="J2049" s="5">
        <v>-8</v>
      </c>
      <c r="K2049" s="5">
        <v>-2.9</v>
      </c>
      <c r="L2049" s="5">
        <v>1</v>
      </c>
      <c r="M2049" s="5">
        <v>1</v>
      </c>
      <c r="N2049" s="5">
        <v>4.3</v>
      </c>
      <c r="O2049" s="5">
        <v>0.14000000000000001</v>
      </c>
      <c r="P2049" s="5">
        <v>1</v>
      </c>
      <c r="Q2049" s="5">
        <v>100</v>
      </c>
      <c r="R2049" s="5">
        <v>-2</v>
      </c>
      <c r="S2049" s="5">
        <v>-2</v>
      </c>
      <c r="T2049" s="5">
        <v>-0.6</v>
      </c>
      <c r="U2049" s="5">
        <v>-0.28999999999999998</v>
      </c>
      <c r="V2049" s="5">
        <v>-2</v>
      </c>
      <c r="W2049" s="5">
        <v>-2</v>
      </c>
      <c r="X2049" s="5">
        <v>6</v>
      </c>
      <c r="Y2049" s="5">
        <v>6</v>
      </c>
      <c r="Z2049" s="5">
        <v>2</v>
      </c>
      <c r="AA2049" s="5">
        <v>2</v>
      </c>
      <c r="AB2049" s="5">
        <v>0</v>
      </c>
      <c r="AC2049" s="5">
        <v>0</v>
      </c>
      <c r="AD2049" s="5">
        <v>0</v>
      </c>
      <c r="AE2049" s="5">
        <v>0</v>
      </c>
      <c r="AF2049" s="5">
        <v>0</v>
      </c>
      <c r="AG2049" s="5">
        <v>0</v>
      </c>
      <c r="AH2049" s="5">
        <v>0</v>
      </c>
      <c r="AI2049" s="5">
        <v>0</v>
      </c>
      <c r="AJ2049" s="5">
        <v>0</v>
      </c>
      <c r="AL2049" s="5">
        <v>0</v>
      </c>
      <c r="AM2049" s="5">
        <v>0</v>
      </c>
      <c r="AN2049" s="5">
        <v>0</v>
      </c>
      <c r="AP2049" s="5">
        <v>1</v>
      </c>
      <c r="AQ2049" s="5">
        <v>100</v>
      </c>
      <c r="AR2049" s="5">
        <v>0</v>
      </c>
      <c r="AT2049" s="5">
        <v>0</v>
      </c>
      <c r="AU2049" s="5">
        <v>0</v>
      </c>
      <c r="AV2049" s="5">
        <v>0</v>
      </c>
      <c r="AW2049" s="5">
        <v>0</v>
      </c>
      <c r="AX2049" s="5">
        <v>79.2</v>
      </c>
      <c r="AY2049" s="5">
        <v>6.3</v>
      </c>
      <c r="AZ2049" s="5">
        <v>-6.5</v>
      </c>
      <c r="BB2049" s="5">
        <v>14.3</v>
      </c>
      <c r="BD2049" s="5">
        <v>85.7</v>
      </c>
      <c r="BE2049" s="5">
        <v>0.74</v>
      </c>
      <c r="BF2049" s="5">
        <v>5.2</v>
      </c>
      <c r="BG2049" s="5">
        <v>5.2</v>
      </c>
      <c r="BH2049" s="5">
        <v>11</v>
      </c>
      <c r="BI2049" s="5">
        <v>11</v>
      </c>
      <c r="BJ2049" s="5">
        <v>0.2</v>
      </c>
      <c r="BK2049" s="5">
        <v>1.4</v>
      </c>
    </row>
    <row r="2050" spans="1:63" x14ac:dyDescent="0.25">
      <c r="A2050" s="5">
        <v>206</v>
      </c>
      <c r="B2050" s="5" t="s">
        <v>243</v>
      </c>
      <c r="C2050" s="5" t="s">
        <v>63</v>
      </c>
      <c r="D2050" s="5" t="s">
        <v>11</v>
      </c>
      <c r="E2050" s="5">
        <v>7</v>
      </c>
      <c r="F2050" s="5">
        <v>2025</v>
      </c>
      <c r="G2050" s="5">
        <v>13</v>
      </c>
      <c r="H2050" s="5">
        <v>32.5</v>
      </c>
      <c r="I2050" s="5">
        <v>-4</v>
      </c>
      <c r="J2050" s="5">
        <v>-8</v>
      </c>
      <c r="K2050" s="5">
        <v>-4</v>
      </c>
      <c r="L2050" s="5">
        <v>2</v>
      </c>
      <c r="M2050" s="5">
        <v>2</v>
      </c>
      <c r="N2050" s="5">
        <v>5.7</v>
      </c>
      <c r="O2050" s="5">
        <v>0.15</v>
      </c>
      <c r="P2050" s="5">
        <v>1</v>
      </c>
      <c r="Q2050" s="5">
        <v>50</v>
      </c>
      <c r="R2050" s="5">
        <v>-3</v>
      </c>
      <c r="S2050" s="5">
        <v>-3</v>
      </c>
      <c r="T2050" s="5">
        <v>-1</v>
      </c>
      <c r="U2050" s="5">
        <v>-0.23</v>
      </c>
      <c r="V2050" s="5">
        <v>-1.5</v>
      </c>
      <c r="W2050" s="5">
        <v>-3</v>
      </c>
      <c r="X2050" s="5">
        <v>3</v>
      </c>
      <c r="Y2050" s="5">
        <v>3</v>
      </c>
      <c r="AB2050" s="5">
        <v>0</v>
      </c>
      <c r="AC2050" s="5">
        <v>0</v>
      </c>
      <c r="AD2050" s="5">
        <v>0</v>
      </c>
      <c r="AE2050" s="5">
        <v>0</v>
      </c>
      <c r="AF2050" s="5">
        <v>0</v>
      </c>
      <c r="AG2050" s="5">
        <v>0</v>
      </c>
      <c r="AH2050" s="5">
        <v>0</v>
      </c>
      <c r="AI2050" s="5">
        <v>0</v>
      </c>
      <c r="AJ2050" s="5">
        <v>0</v>
      </c>
      <c r="AL2050" s="5">
        <v>0</v>
      </c>
      <c r="AM2050" s="5">
        <v>0</v>
      </c>
      <c r="AN2050" s="5">
        <v>1</v>
      </c>
      <c r="AO2050" s="5">
        <v>50</v>
      </c>
      <c r="AP2050" s="5">
        <v>2</v>
      </c>
      <c r="AQ2050" s="5">
        <v>100</v>
      </c>
      <c r="AR2050" s="5">
        <v>0</v>
      </c>
      <c r="AT2050" s="5">
        <v>0</v>
      </c>
      <c r="AU2050" s="5">
        <v>0</v>
      </c>
      <c r="AV2050" s="5">
        <v>0</v>
      </c>
      <c r="AW2050" s="5">
        <v>0</v>
      </c>
      <c r="AX2050" s="5">
        <v>56.3</v>
      </c>
      <c r="AY2050" s="5">
        <v>10</v>
      </c>
      <c r="AZ2050" s="5">
        <v>-7.1</v>
      </c>
      <c r="BA2050" s="5">
        <v>7.7</v>
      </c>
      <c r="BB2050" s="5">
        <v>7.7</v>
      </c>
      <c r="BD2050" s="5">
        <v>84.6</v>
      </c>
      <c r="BE2050" s="5">
        <v>0.95</v>
      </c>
      <c r="BF2050" s="5">
        <v>12.4</v>
      </c>
      <c r="BG2050" s="5">
        <v>12.4</v>
      </c>
      <c r="BH2050" s="5">
        <v>10.3</v>
      </c>
      <c r="BI2050" s="5">
        <v>10.3</v>
      </c>
      <c r="BJ2050" s="5">
        <v>0.2</v>
      </c>
      <c r="BK2050" s="5">
        <v>2.6</v>
      </c>
    </row>
    <row r="2051" spans="1:63" x14ac:dyDescent="0.25">
      <c r="A2051" s="5">
        <v>207</v>
      </c>
      <c r="B2051" s="5" t="s">
        <v>219</v>
      </c>
      <c r="C2051" s="5" t="s">
        <v>604</v>
      </c>
      <c r="D2051" s="5" t="s">
        <v>11</v>
      </c>
      <c r="E2051" s="5">
        <v>7</v>
      </c>
      <c r="F2051" s="5">
        <v>2025</v>
      </c>
      <c r="G2051" s="5">
        <v>10</v>
      </c>
      <c r="H2051" s="5">
        <v>18.5</v>
      </c>
      <c r="I2051" s="5">
        <v>0.7</v>
      </c>
      <c r="J2051" s="5">
        <v>2</v>
      </c>
      <c r="K2051" s="5">
        <v>0.5</v>
      </c>
      <c r="L2051" s="5">
        <v>3</v>
      </c>
      <c r="M2051" s="5">
        <v>3</v>
      </c>
      <c r="N2051" s="5">
        <v>6.1</v>
      </c>
      <c r="O2051" s="5">
        <v>0.3</v>
      </c>
      <c r="P2051" s="5">
        <v>1</v>
      </c>
      <c r="Q2051" s="5">
        <v>33.299999999999997</v>
      </c>
      <c r="R2051" s="5">
        <v>-5</v>
      </c>
      <c r="S2051" s="5">
        <v>-5</v>
      </c>
      <c r="T2051" s="5">
        <v>-2.2000000000000002</v>
      </c>
      <c r="U2051" s="5">
        <v>-0.5</v>
      </c>
      <c r="V2051" s="5">
        <v>-1.67</v>
      </c>
      <c r="W2051" s="5">
        <v>-5</v>
      </c>
      <c r="X2051" s="5">
        <v>-1</v>
      </c>
      <c r="Y2051" s="5">
        <v>-1</v>
      </c>
      <c r="Z2051" s="5">
        <v>-1</v>
      </c>
      <c r="AA2051" s="5">
        <v>-1</v>
      </c>
      <c r="AB2051" s="5">
        <v>0</v>
      </c>
      <c r="AC2051" s="5">
        <v>0</v>
      </c>
      <c r="AD2051" s="5">
        <v>1</v>
      </c>
      <c r="AE2051" s="5">
        <v>0</v>
      </c>
      <c r="AF2051" s="5">
        <v>0</v>
      </c>
      <c r="AG2051" s="5">
        <v>0</v>
      </c>
      <c r="AH2051" s="5">
        <v>1</v>
      </c>
      <c r="AI2051" s="5">
        <v>3.3</v>
      </c>
      <c r="AJ2051" s="5">
        <v>0</v>
      </c>
      <c r="AL2051" s="5">
        <v>0</v>
      </c>
      <c r="AM2051" s="5">
        <v>0</v>
      </c>
      <c r="AN2051" s="5">
        <v>1</v>
      </c>
      <c r="AO2051" s="5">
        <v>33.299999999999997</v>
      </c>
      <c r="AP2051" s="5">
        <v>2</v>
      </c>
      <c r="AQ2051" s="5">
        <v>66.7</v>
      </c>
      <c r="AR2051" s="5">
        <v>1</v>
      </c>
      <c r="AS2051" s="5">
        <v>33.299999999999997</v>
      </c>
      <c r="AT2051" s="5">
        <v>0</v>
      </c>
      <c r="AU2051" s="5">
        <v>0</v>
      </c>
      <c r="AV2051" s="5">
        <v>0</v>
      </c>
      <c r="AW2051" s="5">
        <v>0</v>
      </c>
      <c r="AX2051" s="5">
        <v>42.4</v>
      </c>
      <c r="AY2051" s="5">
        <v>25</v>
      </c>
      <c r="AZ2051" s="5">
        <v>-7.9</v>
      </c>
      <c r="BD2051" s="5">
        <v>100</v>
      </c>
      <c r="BE2051" s="5">
        <v>0.21</v>
      </c>
      <c r="BF2051" s="5">
        <v>2.1</v>
      </c>
      <c r="BG2051" s="5">
        <v>2.1</v>
      </c>
      <c r="BH2051" s="5">
        <v>6.6</v>
      </c>
      <c r="BI2051" s="5">
        <v>6.6</v>
      </c>
      <c r="BJ2051" s="5">
        <v>0.43</v>
      </c>
      <c r="BK2051" s="5">
        <v>4.3</v>
      </c>
    </row>
    <row r="2052" spans="1:63" x14ac:dyDescent="0.25">
      <c r="A2052" s="5">
        <v>208</v>
      </c>
      <c r="B2052" s="5" t="s">
        <v>223</v>
      </c>
      <c r="C2052" s="5" t="s">
        <v>18</v>
      </c>
      <c r="D2052" s="5" t="s">
        <v>11</v>
      </c>
      <c r="E2052" s="5">
        <v>7</v>
      </c>
      <c r="F2052" s="5">
        <v>2025</v>
      </c>
      <c r="G2052" s="5">
        <v>25</v>
      </c>
      <c r="H2052" s="5">
        <v>51</v>
      </c>
      <c r="I2052" s="5">
        <v>-2</v>
      </c>
      <c r="J2052" s="5">
        <v>-8</v>
      </c>
      <c r="K2052" s="5">
        <v>-2.5</v>
      </c>
      <c r="L2052" s="5">
        <v>4</v>
      </c>
      <c r="M2052" s="5">
        <v>4</v>
      </c>
      <c r="N2052" s="5">
        <v>8.5</v>
      </c>
      <c r="O2052" s="5">
        <v>0.16</v>
      </c>
      <c r="P2052" s="5">
        <v>2</v>
      </c>
      <c r="Q2052" s="5">
        <v>50</v>
      </c>
      <c r="R2052" s="5">
        <v>-8</v>
      </c>
      <c r="S2052" s="5">
        <v>-8</v>
      </c>
      <c r="T2052" s="5">
        <v>-2.2999999999999998</v>
      </c>
      <c r="U2052" s="5">
        <v>-0.32</v>
      </c>
      <c r="V2052" s="5">
        <v>-2</v>
      </c>
      <c r="W2052" s="5">
        <v>-4</v>
      </c>
      <c r="X2052" s="5">
        <v>4</v>
      </c>
      <c r="Y2052" s="5">
        <v>2</v>
      </c>
      <c r="Z2052" s="5">
        <v>2</v>
      </c>
      <c r="AA2052" s="5">
        <v>1</v>
      </c>
      <c r="AB2052" s="5">
        <v>0</v>
      </c>
      <c r="AC2052" s="5">
        <v>0</v>
      </c>
      <c r="AD2052" s="5">
        <v>1</v>
      </c>
      <c r="AE2052" s="5">
        <v>0</v>
      </c>
      <c r="AF2052" s="5">
        <v>0</v>
      </c>
      <c r="AG2052" s="5">
        <v>0</v>
      </c>
      <c r="AH2052" s="5">
        <v>2</v>
      </c>
      <c r="AI2052" s="5">
        <v>5.9</v>
      </c>
      <c r="AJ2052" s="5">
        <v>1</v>
      </c>
      <c r="AK2052" s="5">
        <v>0.5</v>
      </c>
      <c r="AL2052" s="5">
        <v>0</v>
      </c>
      <c r="AM2052" s="5">
        <v>0</v>
      </c>
      <c r="AN2052" s="5">
        <v>1</v>
      </c>
      <c r="AO2052" s="5">
        <v>25</v>
      </c>
      <c r="AP2052" s="5">
        <v>3</v>
      </c>
      <c r="AQ2052" s="5">
        <v>75</v>
      </c>
      <c r="AR2052" s="5">
        <v>1</v>
      </c>
      <c r="AS2052" s="5">
        <v>25</v>
      </c>
      <c r="AT2052" s="5">
        <v>1</v>
      </c>
      <c r="AU2052" s="5">
        <v>1</v>
      </c>
      <c r="AV2052" s="5">
        <v>100</v>
      </c>
      <c r="AW2052" s="5">
        <v>0</v>
      </c>
      <c r="AX2052" s="5">
        <v>56.3</v>
      </c>
      <c r="AY2052" s="5">
        <v>14.3</v>
      </c>
      <c r="AZ2052" s="5">
        <v>-7.6</v>
      </c>
      <c r="BA2052" s="5">
        <v>8</v>
      </c>
      <c r="BB2052" s="5">
        <v>4</v>
      </c>
      <c r="BC2052" s="5">
        <v>4</v>
      </c>
      <c r="BD2052" s="5">
        <v>84</v>
      </c>
      <c r="BE2052" s="5">
        <v>0.6</v>
      </c>
      <c r="BF2052" s="5">
        <v>15</v>
      </c>
      <c r="BG2052" s="5">
        <v>15</v>
      </c>
      <c r="BH2052" s="5">
        <v>12.7</v>
      </c>
      <c r="BI2052" s="5">
        <v>12.7</v>
      </c>
      <c r="BJ2052" s="5">
        <v>0.23</v>
      </c>
      <c r="BK2052" s="5">
        <v>5.8</v>
      </c>
    </row>
    <row r="2053" spans="1:63" x14ac:dyDescent="0.25">
      <c r="A2053" s="5">
        <v>209</v>
      </c>
      <c r="B2053" s="5" t="s">
        <v>466</v>
      </c>
      <c r="C2053" s="5" t="s">
        <v>12</v>
      </c>
      <c r="D2053" s="5" t="s">
        <v>56</v>
      </c>
      <c r="E2053" s="5">
        <v>7</v>
      </c>
      <c r="F2053" s="5">
        <v>2025</v>
      </c>
      <c r="G2053" s="5">
        <v>6</v>
      </c>
      <c r="H2053" s="5">
        <v>14.3</v>
      </c>
      <c r="I2053" s="5">
        <v>0</v>
      </c>
      <c r="J2053" s="5">
        <v>0</v>
      </c>
      <c r="K2053" s="5">
        <v>0</v>
      </c>
      <c r="L2053" s="5">
        <v>0</v>
      </c>
      <c r="M2053" s="5">
        <v>0</v>
      </c>
      <c r="N2053" s="5">
        <v>0</v>
      </c>
      <c r="P2053" s="5">
        <v>0</v>
      </c>
      <c r="R2053" s="5">
        <v>0</v>
      </c>
      <c r="S2053" s="5">
        <v>0</v>
      </c>
      <c r="T2053" s="5">
        <v>0</v>
      </c>
      <c r="V2053" s="5">
        <v>0</v>
      </c>
      <c r="X2053" s="5">
        <v>0</v>
      </c>
      <c r="AB2053" s="5">
        <v>0</v>
      </c>
      <c r="AC2053" s="5">
        <v>0</v>
      </c>
      <c r="AD2053" s="5">
        <v>0</v>
      </c>
      <c r="AE2053" s="5">
        <v>0</v>
      </c>
      <c r="AF2053" s="5">
        <v>0</v>
      </c>
      <c r="AG2053" s="5">
        <v>0</v>
      </c>
      <c r="AH2053" s="5">
        <v>0</v>
      </c>
      <c r="AI2053" s="5">
        <v>0</v>
      </c>
      <c r="AJ2053" s="5">
        <v>0</v>
      </c>
      <c r="AL2053" s="5">
        <v>0</v>
      </c>
      <c r="AM2053" s="5">
        <v>0</v>
      </c>
      <c r="AN2053" s="5">
        <v>0</v>
      </c>
      <c r="AP2053" s="5">
        <v>0</v>
      </c>
      <c r="AR2053" s="5">
        <v>0</v>
      </c>
      <c r="AT2053" s="5">
        <v>0</v>
      </c>
      <c r="AU2053" s="5">
        <v>0</v>
      </c>
      <c r="AV2053" s="5">
        <v>0</v>
      </c>
      <c r="AW2053" s="5">
        <v>0</v>
      </c>
      <c r="AX2053" s="5">
        <v>0</v>
      </c>
      <c r="BC2053" s="5">
        <v>33.299999999999997</v>
      </c>
      <c r="BD2053" s="5">
        <v>66.7</v>
      </c>
      <c r="BE2053" s="5">
        <v>0</v>
      </c>
      <c r="BG2053" s="5">
        <v>0</v>
      </c>
      <c r="BH2053" s="5">
        <v>0</v>
      </c>
      <c r="BI2053" s="5">
        <v>0</v>
      </c>
      <c r="BJ2053" s="5">
        <v>0</v>
      </c>
      <c r="BK2053" s="5">
        <v>0</v>
      </c>
    </row>
    <row r="2054" spans="1:63" x14ac:dyDescent="0.25">
      <c r="A2054" s="5">
        <v>210</v>
      </c>
      <c r="B2054" s="5" t="s">
        <v>307</v>
      </c>
      <c r="C2054" s="5" t="s">
        <v>606</v>
      </c>
      <c r="D2054" s="5" t="s">
        <v>4</v>
      </c>
      <c r="E2054" s="5">
        <v>7</v>
      </c>
      <c r="F2054" s="5">
        <v>2025</v>
      </c>
      <c r="G2054" s="5">
        <v>13</v>
      </c>
      <c r="H2054" s="5">
        <v>56.5</v>
      </c>
      <c r="I2054" s="5">
        <v>0</v>
      </c>
      <c r="J2054" s="5">
        <v>0</v>
      </c>
      <c r="K2054" s="5">
        <v>0</v>
      </c>
      <c r="L2054" s="5">
        <v>0</v>
      </c>
      <c r="M2054" s="5">
        <v>0</v>
      </c>
      <c r="N2054" s="5">
        <v>0</v>
      </c>
      <c r="P2054" s="5">
        <v>0</v>
      </c>
      <c r="R2054" s="5">
        <v>0</v>
      </c>
      <c r="S2054" s="5">
        <v>0</v>
      </c>
      <c r="T2054" s="5">
        <v>0</v>
      </c>
      <c r="V2054" s="5">
        <v>0</v>
      </c>
      <c r="X2054" s="5">
        <v>0</v>
      </c>
      <c r="AB2054" s="5">
        <v>0</v>
      </c>
      <c r="AC2054" s="5">
        <v>0</v>
      </c>
      <c r="AD2054" s="5">
        <v>0</v>
      </c>
      <c r="AE2054" s="5">
        <v>0</v>
      </c>
      <c r="AF2054" s="5">
        <v>0</v>
      </c>
      <c r="AG2054" s="5">
        <v>0</v>
      </c>
      <c r="AH2054" s="5">
        <v>0</v>
      </c>
      <c r="AI2054" s="5">
        <v>0</v>
      </c>
      <c r="AJ2054" s="5">
        <v>0</v>
      </c>
      <c r="AL2054" s="5">
        <v>0</v>
      </c>
      <c r="AM2054" s="5">
        <v>0</v>
      </c>
      <c r="AN2054" s="5">
        <v>0</v>
      </c>
      <c r="AP2054" s="5">
        <v>0</v>
      </c>
      <c r="AR2054" s="5">
        <v>0</v>
      </c>
      <c r="AT2054" s="5">
        <v>0</v>
      </c>
      <c r="AU2054" s="5">
        <v>0</v>
      </c>
      <c r="AV2054" s="5">
        <v>0</v>
      </c>
      <c r="AW2054" s="5">
        <v>0</v>
      </c>
      <c r="AX2054" s="5">
        <v>0</v>
      </c>
      <c r="BA2054" s="5">
        <v>76.900000000000006</v>
      </c>
      <c r="BB2054" s="5">
        <v>23.1</v>
      </c>
      <c r="BE2054" s="5">
        <v>0</v>
      </c>
      <c r="BG2054" s="5">
        <v>0</v>
      </c>
      <c r="BH2054" s="5">
        <v>0</v>
      </c>
      <c r="BI2054" s="5">
        <v>0</v>
      </c>
      <c r="BJ2054" s="5">
        <v>0</v>
      </c>
      <c r="BK2054" s="5">
        <v>0</v>
      </c>
    </row>
    <row r="2055" spans="1:63" x14ac:dyDescent="0.25">
      <c r="A2055" s="5">
        <v>211</v>
      </c>
      <c r="B2055" s="5" t="s">
        <v>154</v>
      </c>
      <c r="C2055" s="5" t="s">
        <v>22</v>
      </c>
      <c r="D2055" s="5" t="s">
        <v>4</v>
      </c>
      <c r="E2055" s="5">
        <v>7</v>
      </c>
      <c r="F2055" s="5">
        <v>2025</v>
      </c>
      <c r="G2055" s="5">
        <v>3</v>
      </c>
      <c r="H2055" s="5">
        <v>9.1</v>
      </c>
      <c r="I2055" s="5">
        <v>0</v>
      </c>
      <c r="J2055" s="5">
        <v>0</v>
      </c>
      <c r="K2055" s="5">
        <v>0</v>
      </c>
      <c r="L2055" s="5">
        <v>0</v>
      </c>
      <c r="M2055" s="5">
        <v>0</v>
      </c>
      <c r="N2055" s="5">
        <v>0</v>
      </c>
      <c r="P2055" s="5">
        <v>0</v>
      </c>
      <c r="R2055" s="5">
        <v>0</v>
      </c>
      <c r="S2055" s="5">
        <v>0</v>
      </c>
      <c r="T2055" s="5">
        <v>0</v>
      </c>
      <c r="V2055" s="5">
        <v>0</v>
      </c>
      <c r="X2055" s="5">
        <v>0</v>
      </c>
      <c r="AB2055" s="5">
        <v>0</v>
      </c>
      <c r="AC2055" s="5">
        <v>0</v>
      </c>
      <c r="AD2055" s="5">
        <v>0</v>
      </c>
      <c r="AE2055" s="5">
        <v>0</v>
      </c>
      <c r="AF2055" s="5">
        <v>0</v>
      </c>
      <c r="AG2055" s="5">
        <v>0</v>
      </c>
      <c r="AH2055" s="5">
        <v>0</v>
      </c>
      <c r="AI2055" s="5">
        <v>0</v>
      </c>
      <c r="AJ2055" s="5">
        <v>0</v>
      </c>
      <c r="AL2055" s="5">
        <v>0</v>
      </c>
      <c r="AM2055" s="5">
        <v>0</v>
      </c>
      <c r="AN2055" s="5">
        <v>0</v>
      </c>
      <c r="AP2055" s="5">
        <v>0</v>
      </c>
      <c r="AR2055" s="5">
        <v>0</v>
      </c>
      <c r="AT2055" s="5">
        <v>0</v>
      </c>
      <c r="AU2055" s="5">
        <v>0</v>
      </c>
      <c r="AV2055" s="5">
        <v>0</v>
      </c>
      <c r="AW2055" s="5">
        <v>0</v>
      </c>
      <c r="AX2055" s="5">
        <v>0</v>
      </c>
      <c r="BA2055" s="5">
        <v>66.7</v>
      </c>
      <c r="BB2055" s="5">
        <v>33.299999999999997</v>
      </c>
      <c r="BE2055" s="5">
        <v>0</v>
      </c>
      <c r="BG2055" s="5">
        <v>0</v>
      </c>
      <c r="BH2055" s="5">
        <v>0</v>
      </c>
      <c r="BI2055" s="5">
        <v>0</v>
      </c>
      <c r="BJ2055" s="5">
        <v>0</v>
      </c>
      <c r="BK2055" s="5">
        <v>0</v>
      </c>
    </row>
    <row r="2056" spans="1:63" x14ac:dyDescent="0.25">
      <c r="A2056" s="5">
        <v>212</v>
      </c>
      <c r="B2056" s="5" t="s">
        <v>508</v>
      </c>
      <c r="C2056" s="5" t="s">
        <v>49</v>
      </c>
      <c r="D2056" s="5" t="s">
        <v>56</v>
      </c>
      <c r="E2056" s="5">
        <v>7</v>
      </c>
      <c r="F2056" s="5">
        <v>2025</v>
      </c>
      <c r="G2056" s="5">
        <v>3</v>
      </c>
      <c r="H2056" s="5">
        <v>4.9000000000000004</v>
      </c>
      <c r="I2056" s="5">
        <v>0</v>
      </c>
      <c r="J2056" s="5">
        <v>0</v>
      </c>
      <c r="K2056" s="5">
        <v>0</v>
      </c>
      <c r="L2056" s="5">
        <v>0</v>
      </c>
      <c r="M2056" s="5">
        <v>0</v>
      </c>
      <c r="N2056" s="5">
        <v>0</v>
      </c>
      <c r="P2056" s="5">
        <v>0</v>
      </c>
      <c r="R2056" s="5">
        <v>0</v>
      </c>
      <c r="S2056" s="5">
        <v>0</v>
      </c>
      <c r="T2056" s="5">
        <v>0</v>
      </c>
      <c r="V2056" s="5">
        <v>0</v>
      </c>
      <c r="X2056" s="5">
        <v>0</v>
      </c>
      <c r="AB2056" s="5">
        <v>0</v>
      </c>
      <c r="AC2056" s="5">
        <v>0</v>
      </c>
      <c r="AD2056" s="5">
        <v>0</v>
      </c>
      <c r="AE2056" s="5">
        <v>0</v>
      </c>
      <c r="AF2056" s="5">
        <v>0</v>
      </c>
      <c r="AG2056" s="5">
        <v>0</v>
      </c>
      <c r="AH2056" s="5">
        <v>0</v>
      </c>
      <c r="AI2056" s="5">
        <v>0</v>
      </c>
      <c r="AJ2056" s="5">
        <v>0</v>
      </c>
      <c r="AL2056" s="5">
        <v>0</v>
      </c>
      <c r="AM2056" s="5">
        <v>0</v>
      </c>
      <c r="AN2056" s="5">
        <v>0</v>
      </c>
      <c r="AP2056" s="5">
        <v>0</v>
      </c>
      <c r="AR2056" s="5">
        <v>0</v>
      </c>
      <c r="AT2056" s="5">
        <v>0</v>
      </c>
      <c r="AU2056" s="5">
        <v>0</v>
      </c>
      <c r="AV2056" s="5">
        <v>0</v>
      </c>
      <c r="AW2056" s="5">
        <v>0</v>
      </c>
      <c r="AX2056" s="5">
        <v>0</v>
      </c>
      <c r="BC2056" s="5">
        <v>100</v>
      </c>
      <c r="BE2056" s="5">
        <v>0</v>
      </c>
      <c r="BG2056" s="5">
        <v>0</v>
      </c>
      <c r="BH2056" s="5">
        <v>0</v>
      </c>
      <c r="BI2056" s="5">
        <v>0</v>
      </c>
      <c r="BJ2056" s="5">
        <v>0</v>
      </c>
      <c r="BK2056" s="5">
        <v>0</v>
      </c>
    </row>
    <row r="2057" spans="1:63" x14ac:dyDescent="0.25">
      <c r="A2057" s="5">
        <v>213</v>
      </c>
      <c r="B2057" s="5" t="s">
        <v>509</v>
      </c>
      <c r="C2057" s="5" t="s">
        <v>76</v>
      </c>
      <c r="D2057" s="5" t="s">
        <v>11</v>
      </c>
      <c r="E2057" s="5">
        <v>7</v>
      </c>
      <c r="F2057" s="5">
        <v>2025</v>
      </c>
      <c r="G2057" s="5">
        <v>1</v>
      </c>
      <c r="H2057" s="5">
        <v>2.2999999999999998</v>
      </c>
      <c r="I2057" s="5">
        <v>0</v>
      </c>
      <c r="J2057" s="5">
        <v>0</v>
      </c>
      <c r="K2057" s="5">
        <v>0</v>
      </c>
      <c r="L2057" s="5">
        <v>0</v>
      </c>
      <c r="M2057" s="5">
        <v>0</v>
      </c>
      <c r="N2057" s="5">
        <v>0</v>
      </c>
      <c r="P2057" s="5">
        <v>0</v>
      </c>
      <c r="R2057" s="5">
        <v>0</v>
      </c>
      <c r="S2057" s="5">
        <v>0</v>
      </c>
      <c r="T2057" s="5">
        <v>0</v>
      </c>
      <c r="V2057" s="5">
        <v>0</v>
      </c>
      <c r="X2057" s="5">
        <v>0</v>
      </c>
      <c r="AB2057" s="5">
        <v>0</v>
      </c>
      <c r="AC2057" s="5">
        <v>0</v>
      </c>
      <c r="AD2057" s="5">
        <v>0</v>
      </c>
      <c r="AE2057" s="5">
        <v>0</v>
      </c>
      <c r="AF2057" s="5">
        <v>0</v>
      </c>
      <c r="AG2057" s="5">
        <v>0</v>
      </c>
      <c r="AH2057" s="5">
        <v>0</v>
      </c>
      <c r="AI2057" s="5">
        <v>0</v>
      </c>
      <c r="AJ2057" s="5">
        <v>0</v>
      </c>
      <c r="AL2057" s="5">
        <v>0</v>
      </c>
      <c r="AM2057" s="5">
        <v>0</v>
      </c>
      <c r="AN2057" s="5">
        <v>0</v>
      </c>
      <c r="AP2057" s="5">
        <v>0</v>
      </c>
      <c r="AR2057" s="5">
        <v>0</v>
      </c>
      <c r="AT2057" s="5">
        <v>0</v>
      </c>
      <c r="AU2057" s="5">
        <v>0</v>
      </c>
      <c r="AV2057" s="5">
        <v>0</v>
      </c>
      <c r="AW2057" s="5">
        <v>0</v>
      </c>
      <c r="AX2057" s="5">
        <v>0</v>
      </c>
      <c r="BD2057" s="5">
        <v>100</v>
      </c>
      <c r="BE2057" s="5">
        <v>0</v>
      </c>
      <c r="BG2057" s="5">
        <v>0</v>
      </c>
      <c r="BH2057" s="5">
        <v>0</v>
      </c>
      <c r="BI2057" s="5">
        <v>0</v>
      </c>
      <c r="BJ2057" s="5">
        <v>0</v>
      </c>
      <c r="BK2057" s="5">
        <v>0</v>
      </c>
    </row>
    <row r="2058" spans="1:63" x14ac:dyDescent="0.25">
      <c r="A2058" s="5">
        <v>214</v>
      </c>
      <c r="B2058" s="5" t="s">
        <v>275</v>
      </c>
      <c r="C2058" s="5" t="s">
        <v>102</v>
      </c>
      <c r="D2058" s="5" t="s">
        <v>56</v>
      </c>
      <c r="E2058" s="5">
        <v>7</v>
      </c>
      <c r="F2058" s="5">
        <v>2025</v>
      </c>
      <c r="G2058" s="5">
        <v>4</v>
      </c>
      <c r="H2058" s="5">
        <v>10.8</v>
      </c>
      <c r="I2058" s="5">
        <v>7</v>
      </c>
      <c r="J2058" s="5">
        <v>7</v>
      </c>
      <c r="K2058" s="5">
        <v>1.9</v>
      </c>
      <c r="L2058" s="5">
        <v>1</v>
      </c>
      <c r="M2058" s="5">
        <v>1</v>
      </c>
      <c r="N2058" s="5">
        <v>3.1</v>
      </c>
      <c r="O2058" s="5">
        <v>0.25</v>
      </c>
      <c r="P2058" s="5">
        <v>0</v>
      </c>
      <c r="R2058" s="5">
        <v>0</v>
      </c>
      <c r="S2058" s="5">
        <v>0</v>
      </c>
      <c r="T2058" s="5">
        <v>0</v>
      </c>
      <c r="V2058" s="5">
        <v>0</v>
      </c>
      <c r="X2058" s="5">
        <v>0</v>
      </c>
      <c r="AB2058" s="5">
        <v>0</v>
      </c>
      <c r="AC2058" s="5">
        <v>0</v>
      </c>
      <c r="AD2058" s="5">
        <v>0</v>
      </c>
      <c r="AE2058" s="5">
        <v>0</v>
      </c>
      <c r="AF2058" s="5">
        <v>0</v>
      </c>
      <c r="AG2058" s="5">
        <v>0</v>
      </c>
      <c r="AH2058" s="5">
        <v>1</v>
      </c>
      <c r="AI2058" s="5">
        <v>4.2</v>
      </c>
      <c r="AJ2058" s="5">
        <v>0</v>
      </c>
      <c r="AL2058" s="5">
        <v>0</v>
      </c>
      <c r="AM2058" s="5">
        <v>0</v>
      </c>
      <c r="AN2058" s="5">
        <v>0</v>
      </c>
      <c r="AP2058" s="5">
        <v>0</v>
      </c>
      <c r="AR2058" s="5">
        <v>0</v>
      </c>
      <c r="AT2058" s="5">
        <v>0</v>
      </c>
      <c r="AU2058" s="5">
        <v>0</v>
      </c>
      <c r="AV2058" s="5">
        <v>0</v>
      </c>
      <c r="AW2058" s="5">
        <v>0</v>
      </c>
      <c r="AX2058" s="5">
        <v>0</v>
      </c>
      <c r="AY2058" s="5">
        <v>33.299999999999997</v>
      </c>
      <c r="AZ2058" s="5">
        <v>-7.3</v>
      </c>
      <c r="BB2058" s="5">
        <v>25</v>
      </c>
      <c r="BC2058" s="5">
        <v>50</v>
      </c>
      <c r="BD2058" s="5">
        <v>25</v>
      </c>
      <c r="BE2058" s="5">
        <v>0</v>
      </c>
      <c r="BG2058" s="5">
        <v>0</v>
      </c>
      <c r="BH2058" s="5">
        <v>1.7</v>
      </c>
      <c r="BI2058" s="5">
        <v>1.7</v>
      </c>
      <c r="BJ2058" s="5">
        <v>0.43</v>
      </c>
      <c r="BK2058" s="5">
        <v>1.7</v>
      </c>
    </row>
    <row r="2059" spans="1:63" x14ac:dyDescent="0.25">
      <c r="A2059" s="5">
        <v>215</v>
      </c>
      <c r="B2059" s="5" t="s">
        <v>371</v>
      </c>
      <c r="C2059" s="5" t="s">
        <v>37</v>
      </c>
      <c r="D2059" s="5" t="s">
        <v>4</v>
      </c>
      <c r="E2059" s="5">
        <v>7</v>
      </c>
      <c r="F2059" s="5">
        <v>2025</v>
      </c>
      <c r="G2059" s="5">
        <v>11</v>
      </c>
      <c r="H2059" s="5">
        <v>33.299999999999997</v>
      </c>
      <c r="I2059" s="5">
        <v>0</v>
      </c>
      <c r="J2059" s="5">
        <v>0</v>
      </c>
      <c r="K2059" s="5">
        <v>0</v>
      </c>
      <c r="L2059" s="5">
        <v>0</v>
      </c>
      <c r="M2059" s="5">
        <v>0</v>
      </c>
      <c r="N2059" s="5">
        <v>0</v>
      </c>
      <c r="P2059" s="5">
        <v>0</v>
      </c>
      <c r="R2059" s="5">
        <v>0</v>
      </c>
      <c r="S2059" s="5">
        <v>0</v>
      </c>
      <c r="T2059" s="5">
        <v>0</v>
      </c>
      <c r="V2059" s="5">
        <v>0</v>
      </c>
      <c r="X2059" s="5">
        <v>0</v>
      </c>
      <c r="AB2059" s="5">
        <v>0</v>
      </c>
      <c r="AC2059" s="5">
        <v>0</v>
      </c>
      <c r="AD2059" s="5">
        <v>0</v>
      </c>
      <c r="AE2059" s="5">
        <v>0</v>
      </c>
      <c r="AF2059" s="5">
        <v>0</v>
      </c>
      <c r="AG2059" s="5">
        <v>0</v>
      </c>
      <c r="AH2059" s="5">
        <v>0</v>
      </c>
      <c r="AI2059" s="5">
        <v>0</v>
      </c>
      <c r="AJ2059" s="5">
        <v>0</v>
      </c>
      <c r="AL2059" s="5">
        <v>0</v>
      </c>
      <c r="AM2059" s="5">
        <v>0</v>
      </c>
      <c r="AN2059" s="5">
        <v>0</v>
      </c>
      <c r="AP2059" s="5">
        <v>0</v>
      </c>
      <c r="AR2059" s="5">
        <v>0</v>
      </c>
      <c r="AT2059" s="5">
        <v>0</v>
      </c>
      <c r="AU2059" s="5">
        <v>0</v>
      </c>
      <c r="AV2059" s="5">
        <v>0</v>
      </c>
      <c r="AW2059" s="5">
        <v>0</v>
      </c>
      <c r="AX2059" s="5">
        <v>0</v>
      </c>
      <c r="BA2059" s="5">
        <v>63.6</v>
      </c>
      <c r="BB2059" s="5">
        <v>36.4</v>
      </c>
      <c r="BE2059" s="5">
        <v>0</v>
      </c>
      <c r="BG2059" s="5">
        <v>0</v>
      </c>
      <c r="BH2059" s="5">
        <v>0</v>
      </c>
      <c r="BI2059" s="5">
        <v>0</v>
      </c>
      <c r="BJ2059" s="5">
        <v>0</v>
      </c>
      <c r="BK2059" s="5">
        <v>0</v>
      </c>
    </row>
    <row r="2060" spans="1:63" x14ac:dyDescent="0.25">
      <c r="A2060" s="5">
        <v>216</v>
      </c>
      <c r="B2060" s="5" t="s">
        <v>434</v>
      </c>
      <c r="C2060" s="5" t="s">
        <v>102</v>
      </c>
      <c r="D2060" s="5" t="s">
        <v>56</v>
      </c>
      <c r="E2060" s="5">
        <v>7</v>
      </c>
      <c r="F2060" s="5">
        <v>2025</v>
      </c>
      <c r="G2060" s="5">
        <v>4</v>
      </c>
      <c r="H2060" s="5">
        <v>10.8</v>
      </c>
      <c r="I2060" s="5">
        <v>0</v>
      </c>
      <c r="J2060" s="5">
        <v>0</v>
      </c>
      <c r="K2060" s="5">
        <v>0</v>
      </c>
      <c r="L2060" s="5">
        <v>0</v>
      </c>
      <c r="M2060" s="5">
        <v>0</v>
      </c>
      <c r="N2060" s="5">
        <v>0</v>
      </c>
      <c r="P2060" s="5">
        <v>0</v>
      </c>
      <c r="R2060" s="5">
        <v>0</v>
      </c>
      <c r="S2060" s="5">
        <v>0</v>
      </c>
      <c r="T2060" s="5">
        <v>0</v>
      </c>
      <c r="V2060" s="5">
        <v>0</v>
      </c>
      <c r="X2060" s="5">
        <v>0</v>
      </c>
      <c r="AB2060" s="5">
        <v>0</v>
      </c>
      <c r="AC2060" s="5">
        <v>0</v>
      </c>
      <c r="AD2060" s="5">
        <v>0</v>
      </c>
      <c r="AE2060" s="5">
        <v>0</v>
      </c>
      <c r="AF2060" s="5">
        <v>0</v>
      </c>
      <c r="AG2060" s="5">
        <v>0</v>
      </c>
      <c r="AH2060" s="5">
        <v>0</v>
      </c>
      <c r="AI2060" s="5">
        <v>0</v>
      </c>
      <c r="AJ2060" s="5">
        <v>0</v>
      </c>
      <c r="AL2060" s="5">
        <v>0</v>
      </c>
      <c r="AM2060" s="5">
        <v>0</v>
      </c>
      <c r="AN2060" s="5">
        <v>0</v>
      </c>
      <c r="AP2060" s="5">
        <v>0</v>
      </c>
      <c r="AR2060" s="5">
        <v>0</v>
      </c>
      <c r="AT2060" s="5">
        <v>0</v>
      </c>
      <c r="AU2060" s="5">
        <v>0</v>
      </c>
      <c r="AV2060" s="5">
        <v>0</v>
      </c>
      <c r="AW2060" s="5">
        <v>0</v>
      </c>
      <c r="AX2060" s="5">
        <v>0</v>
      </c>
      <c r="BA2060" s="5">
        <v>25</v>
      </c>
      <c r="BB2060" s="5">
        <v>50</v>
      </c>
      <c r="BC2060" s="5">
        <v>25</v>
      </c>
      <c r="BE2060" s="5">
        <v>0</v>
      </c>
      <c r="BG2060" s="5">
        <v>0</v>
      </c>
      <c r="BH2060" s="5">
        <v>0</v>
      </c>
      <c r="BI2060" s="5">
        <v>0</v>
      </c>
      <c r="BJ2060" s="5">
        <v>0</v>
      </c>
      <c r="BK2060" s="5">
        <v>0</v>
      </c>
    </row>
    <row r="2061" spans="1:63" x14ac:dyDescent="0.25">
      <c r="A2061" s="5">
        <v>217</v>
      </c>
      <c r="B2061" s="5" t="s">
        <v>681</v>
      </c>
      <c r="C2061" s="5" t="s">
        <v>24</v>
      </c>
      <c r="D2061" s="5" t="s">
        <v>4</v>
      </c>
      <c r="E2061" s="5">
        <v>7</v>
      </c>
      <c r="F2061" s="5">
        <v>2025</v>
      </c>
      <c r="G2061" s="5">
        <v>3</v>
      </c>
      <c r="H2061" s="5">
        <v>5.7</v>
      </c>
      <c r="I2061" s="5">
        <v>0</v>
      </c>
      <c r="J2061" s="5">
        <v>0</v>
      </c>
      <c r="K2061" s="5">
        <v>0</v>
      </c>
      <c r="L2061" s="5">
        <v>0</v>
      </c>
      <c r="M2061" s="5">
        <v>0</v>
      </c>
      <c r="N2061" s="5">
        <v>0</v>
      </c>
      <c r="P2061" s="5">
        <v>0</v>
      </c>
      <c r="R2061" s="5">
        <v>0</v>
      </c>
      <c r="S2061" s="5">
        <v>0</v>
      </c>
      <c r="T2061" s="5">
        <v>0</v>
      </c>
      <c r="V2061" s="5">
        <v>0</v>
      </c>
      <c r="X2061" s="5">
        <v>0</v>
      </c>
      <c r="AB2061" s="5">
        <v>0</v>
      </c>
      <c r="AC2061" s="5">
        <v>0</v>
      </c>
      <c r="AD2061" s="5">
        <v>0</v>
      </c>
      <c r="AE2061" s="5">
        <v>0</v>
      </c>
      <c r="AF2061" s="5">
        <v>0</v>
      </c>
      <c r="AG2061" s="5">
        <v>0</v>
      </c>
      <c r="AH2061" s="5">
        <v>0</v>
      </c>
      <c r="AI2061" s="5">
        <v>0</v>
      </c>
      <c r="AJ2061" s="5">
        <v>0</v>
      </c>
      <c r="AL2061" s="5">
        <v>0</v>
      </c>
      <c r="AM2061" s="5">
        <v>0</v>
      </c>
      <c r="AN2061" s="5">
        <v>0</v>
      </c>
      <c r="AP2061" s="5">
        <v>0</v>
      </c>
      <c r="AR2061" s="5">
        <v>0</v>
      </c>
      <c r="AT2061" s="5">
        <v>0</v>
      </c>
      <c r="AU2061" s="5">
        <v>0</v>
      </c>
      <c r="AV2061" s="5">
        <v>0</v>
      </c>
      <c r="AW2061" s="5">
        <v>0</v>
      </c>
      <c r="AX2061" s="5">
        <v>0</v>
      </c>
      <c r="BA2061" s="5">
        <v>66.7</v>
      </c>
      <c r="BB2061" s="5">
        <v>33.299999999999997</v>
      </c>
      <c r="BE2061" s="5">
        <v>0</v>
      </c>
      <c r="BG2061" s="5">
        <v>0</v>
      </c>
      <c r="BH2061" s="5">
        <v>0</v>
      </c>
      <c r="BI2061" s="5">
        <v>0</v>
      </c>
      <c r="BJ2061" s="5">
        <v>0</v>
      </c>
      <c r="BK2061" s="5">
        <v>0</v>
      </c>
    </row>
    <row r="2062" spans="1:63" x14ac:dyDescent="0.25">
      <c r="A2062" s="5">
        <v>218</v>
      </c>
      <c r="B2062" s="5" t="s">
        <v>279</v>
      </c>
      <c r="C2062" s="5" t="s">
        <v>18</v>
      </c>
      <c r="D2062" s="5" t="s">
        <v>56</v>
      </c>
      <c r="E2062" s="5">
        <v>7</v>
      </c>
      <c r="F2062" s="5">
        <v>2025</v>
      </c>
      <c r="G2062" s="5">
        <v>10</v>
      </c>
      <c r="H2062" s="5">
        <v>20.399999999999999</v>
      </c>
      <c r="I2062" s="5">
        <v>0</v>
      </c>
      <c r="J2062" s="5">
        <v>0</v>
      </c>
      <c r="K2062" s="5">
        <v>0</v>
      </c>
      <c r="L2062" s="5">
        <v>0</v>
      </c>
      <c r="M2062" s="5">
        <v>0</v>
      </c>
      <c r="N2062" s="5">
        <v>0</v>
      </c>
      <c r="P2062" s="5">
        <v>0</v>
      </c>
      <c r="R2062" s="5">
        <v>0</v>
      </c>
      <c r="S2062" s="5">
        <v>0</v>
      </c>
      <c r="T2062" s="5">
        <v>0</v>
      </c>
      <c r="V2062" s="5">
        <v>0</v>
      </c>
      <c r="X2062" s="5">
        <v>0</v>
      </c>
      <c r="AB2062" s="5">
        <v>0</v>
      </c>
      <c r="AC2062" s="5">
        <v>0</v>
      </c>
      <c r="AD2062" s="5">
        <v>0</v>
      </c>
      <c r="AE2062" s="5">
        <v>0</v>
      </c>
      <c r="AF2062" s="5">
        <v>0</v>
      </c>
      <c r="AG2062" s="5">
        <v>0</v>
      </c>
      <c r="AH2062" s="5">
        <v>0</v>
      </c>
      <c r="AI2062" s="5">
        <v>0</v>
      </c>
      <c r="AJ2062" s="5">
        <v>0</v>
      </c>
      <c r="AL2062" s="5">
        <v>0</v>
      </c>
      <c r="AM2062" s="5">
        <v>0</v>
      </c>
      <c r="AN2062" s="5">
        <v>0</v>
      </c>
      <c r="AP2062" s="5">
        <v>0</v>
      </c>
      <c r="AR2062" s="5">
        <v>0</v>
      </c>
      <c r="AT2062" s="5">
        <v>0</v>
      </c>
      <c r="AU2062" s="5">
        <v>0</v>
      </c>
      <c r="AV2062" s="5">
        <v>0</v>
      </c>
      <c r="AW2062" s="5">
        <v>0</v>
      </c>
      <c r="AX2062" s="5">
        <v>0</v>
      </c>
      <c r="BA2062" s="5">
        <v>10</v>
      </c>
      <c r="BB2062" s="5">
        <v>20</v>
      </c>
      <c r="BC2062" s="5">
        <v>70</v>
      </c>
      <c r="BE2062" s="5">
        <v>0</v>
      </c>
      <c r="BG2062" s="5">
        <v>0</v>
      </c>
      <c r="BH2062" s="5">
        <v>0</v>
      </c>
      <c r="BI2062" s="5">
        <v>0</v>
      </c>
      <c r="BJ2062" s="5">
        <v>0</v>
      </c>
      <c r="BK2062" s="5">
        <v>0</v>
      </c>
    </row>
    <row r="2063" spans="1:63" x14ac:dyDescent="0.25">
      <c r="A2063" s="5">
        <v>219</v>
      </c>
      <c r="B2063" s="5" t="s">
        <v>183</v>
      </c>
      <c r="C2063" s="5" t="s">
        <v>47</v>
      </c>
      <c r="D2063" s="5" t="s">
        <v>4</v>
      </c>
      <c r="E2063" s="5">
        <v>7</v>
      </c>
      <c r="F2063" s="5">
        <v>2025</v>
      </c>
      <c r="G2063" s="5">
        <v>18</v>
      </c>
      <c r="H2063" s="5">
        <v>51.4</v>
      </c>
      <c r="I2063" s="5">
        <v>20.7</v>
      </c>
      <c r="J2063" s="5">
        <v>62</v>
      </c>
      <c r="K2063" s="5">
        <v>21.4</v>
      </c>
      <c r="L2063" s="5">
        <v>3</v>
      </c>
      <c r="M2063" s="5">
        <v>3</v>
      </c>
      <c r="N2063" s="5">
        <v>9.4</v>
      </c>
      <c r="O2063" s="5">
        <v>0.17</v>
      </c>
      <c r="P2063" s="5">
        <v>0</v>
      </c>
      <c r="R2063" s="5">
        <v>0</v>
      </c>
      <c r="S2063" s="5">
        <v>0</v>
      </c>
      <c r="T2063" s="5">
        <v>0</v>
      </c>
      <c r="V2063" s="5">
        <v>0</v>
      </c>
      <c r="X2063" s="5">
        <v>0</v>
      </c>
      <c r="AB2063" s="5">
        <v>0</v>
      </c>
      <c r="AC2063" s="5">
        <v>0</v>
      </c>
      <c r="AD2063" s="5">
        <v>1</v>
      </c>
      <c r="AE2063" s="5">
        <v>1</v>
      </c>
      <c r="AF2063" s="5">
        <v>0</v>
      </c>
      <c r="AG2063" s="5">
        <v>1</v>
      </c>
      <c r="AH2063" s="5">
        <v>3</v>
      </c>
      <c r="AI2063" s="5">
        <v>15</v>
      </c>
      <c r="AJ2063" s="5">
        <v>0</v>
      </c>
      <c r="AL2063" s="5">
        <v>0</v>
      </c>
      <c r="AM2063" s="5">
        <v>0</v>
      </c>
      <c r="AN2063" s="5">
        <v>0</v>
      </c>
      <c r="AP2063" s="5">
        <v>0</v>
      </c>
      <c r="AR2063" s="5">
        <v>0</v>
      </c>
      <c r="AT2063" s="5">
        <v>0</v>
      </c>
      <c r="AU2063" s="5">
        <v>0</v>
      </c>
      <c r="AV2063" s="5">
        <v>0</v>
      </c>
      <c r="AW2063" s="5">
        <v>0</v>
      </c>
      <c r="AX2063" s="5">
        <v>39.6</v>
      </c>
      <c r="AY2063" s="5">
        <v>25</v>
      </c>
      <c r="AZ2063" s="5">
        <v>-9.9</v>
      </c>
      <c r="BA2063" s="5">
        <v>66.7</v>
      </c>
      <c r="BB2063" s="5">
        <v>33.299999999999997</v>
      </c>
      <c r="BE2063" s="5">
        <v>0</v>
      </c>
      <c r="BG2063" s="5">
        <v>0</v>
      </c>
      <c r="BH2063" s="5">
        <v>9.3000000000000007</v>
      </c>
      <c r="BI2063" s="5">
        <v>9.3000000000000007</v>
      </c>
      <c r="BJ2063" s="5">
        <v>0.52</v>
      </c>
      <c r="BK2063" s="5">
        <v>9.3000000000000007</v>
      </c>
    </row>
    <row r="2064" spans="1:63" x14ac:dyDescent="0.25">
      <c r="A2064" s="5">
        <v>220</v>
      </c>
      <c r="B2064" s="5" t="s">
        <v>220</v>
      </c>
      <c r="C2064" s="5" t="s">
        <v>35</v>
      </c>
      <c r="D2064" s="5" t="s">
        <v>56</v>
      </c>
      <c r="E2064" s="5">
        <v>7</v>
      </c>
      <c r="F2064" s="5">
        <v>2025</v>
      </c>
      <c r="G2064" s="5">
        <v>13</v>
      </c>
      <c r="H2064" s="5">
        <v>36.1</v>
      </c>
      <c r="I2064" s="5">
        <v>0</v>
      </c>
      <c r="J2064" s="5">
        <v>0</v>
      </c>
      <c r="K2064" s="5">
        <v>0</v>
      </c>
      <c r="L2064" s="5">
        <v>1</v>
      </c>
      <c r="M2064" s="5">
        <v>1</v>
      </c>
      <c r="N2064" s="5">
        <v>3.1</v>
      </c>
      <c r="O2064" s="5">
        <v>0.08</v>
      </c>
      <c r="P2064" s="5">
        <v>1</v>
      </c>
      <c r="Q2064" s="5">
        <v>100</v>
      </c>
      <c r="R2064" s="5">
        <v>0</v>
      </c>
      <c r="S2064" s="5">
        <v>0</v>
      </c>
      <c r="T2064" s="5">
        <v>0</v>
      </c>
      <c r="V2064" s="5">
        <v>0</v>
      </c>
      <c r="X2064" s="5">
        <v>0</v>
      </c>
      <c r="AB2064" s="5">
        <v>0</v>
      </c>
      <c r="AC2064" s="5">
        <v>0</v>
      </c>
      <c r="AD2064" s="5">
        <v>0</v>
      </c>
      <c r="AE2064" s="5">
        <v>0</v>
      </c>
      <c r="AF2064" s="5">
        <v>0</v>
      </c>
      <c r="AG2064" s="5">
        <v>0</v>
      </c>
      <c r="AH2064" s="5">
        <v>0</v>
      </c>
      <c r="AI2064" s="5">
        <v>0</v>
      </c>
      <c r="AJ2064" s="5">
        <v>0</v>
      </c>
      <c r="AL2064" s="5">
        <v>0</v>
      </c>
      <c r="AM2064" s="5">
        <v>0</v>
      </c>
      <c r="AN2064" s="5">
        <v>0</v>
      </c>
      <c r="AP2064" s="5">
        <v>1</v>
      </c>
      <c r="AQ2064" s="5">
        <v>100</v>
      </c>
      <c r="AR2064" s="5">
        <v>0</v>
      </c>
      <c r="AT2064" s="5">
        <v>0</v>
      </c>
      <c r="AU2064" s="5">
        <v>0</v>
      </c>
      <c r="AV2064" s="5">
        <v>0</v>
      </c>
      <c r="AW2064" s="5">
        <v>0</v>
      </c>
      <c r="AX2064" s="5">
        <v>79.2</v>
      </c>
      <c r="AY2064" s="5">
        <v>7.1</v>
      </c>
      <c r="AZ2064" s="5">
        <v>-5.3</v>
      </c>
      <c r="BA2064" s="5">
        <v>15.4</v>
      </c>
      <c r="BB2064" s="5">
        <v>30.8</v>
      </c>
      <c r="BC2064" s="5">
        <v>53.8</v>
      </c>
      <c r="BE2064" s="5">
        <v>0.08</v>
      </c>
      <c r="BF2064" s="5">
        <v>1</v>
      </c>
      <c r="BG2064" s="5">
        <v>1</v>
      </c>
      <c r="BH2064" s="5">
        <v>1.5</v>
      </c>
      <c r="BI2064" s="5">
        <v>1.5</v>
      </c>
      <c r="BJ2064" s="5">
        <v>0.12</v>
      </c>
      <c r="BK2064" s="5">
        <v>1.5</v>
      </c>
    </row>
    <row r="2065" spans="1:63" x14ac:dyDescent="0.25">
      <c r="A2065" s="5">
        <v>221</v>
      </c>
      <c r="B2065" s="5" t="s">
        <v>235</v>
      </c>
      <c r="C2065" s="5" t="s">
        <v>26</v>
      </c>
      <c r="D2065" s="5" t="s">
        <v>4</v>
      </c>
      <c r="E2065" s="5">
        <v>7</v>
      </c>
      <c r="F2065" s="5">
        <v>2025</v>
      </c>
      <c r="G2065" s="5">
        <v>11</v>
      </c>
      <c r="H2065" s="5">
        <v>20.399999999999999</v>
      </c>
      <c r="I2065" s="5">
        <v>22.8</v>
      </c>
      <c r="J2065" s="5">
        <v>91</v>
      </c>
      <c r="K2065" s="5">
        <v>19.5</v>
      </c>
      <c r="L2065" s="5">
        <v>4</v>
      </c>
      <c r="M2065" s="5">
        <v>4</v>
      </c>
      <c r="N2065" s="5">
        <v>8</v>
      </c>
      <c r="O2065" s="5">
        <v>0.36</v>
      </c>
      <c r="P2065" s="5">
        <v>0</v>
      </c>
      <c r="R2065" s="5">
        <v>0</v>
      </c>
      <c r="S2065" s="5">
        <v>0</v>
      </c>
      <c r="T2065" s="5">
        <v>0</v>
      </c>
      <c r="V2065" s="5">
        <v>0</v>
      </c>
      <c r="X2065" s="5">
        <v>0</v>
      </c>
      <c r="AB2065" s="5">
        <v>0</v>
      </c>
      <c r="AC2065" s="5">
        <v>0</v>
      </c>
      <c r="AD2065" s="5">
        <v>0</v>
      </c>
      <c r="AE2065" s="5">
        <v>0</v>
      </c>
      <c r="AF2065" s="5">
        <v>0</v>
      </c>
      <c r="AG2065" s="5">
        <v>2</v>
      </c>
      <c r="AH2065" s="5">
        <v>4</v>
      </c>
      <c r="AI2065" s="5">
        <v>13.8</v>
      </c>
      <c r="AJ2065" s="5">
        <v>0</v>
      </c>
      <c r="AL2065" s="5">
        <v>0</v>
      </c>
      <c r="AM2065" s="5">
        <v>0</v>
      </c>
      <c r="AN2065" s="5">
        <v>1</v>
      </c>
      <c r="AO2065" s="5">
        <v>25</v>
      </c>
      <c r="AP2065" s="5">
        <v>1</v>
      </c>
      <c r="AQ2065" s="5">
        <v>25</v>
      </c>
      <c r="AR2065" s="5">
        <v>0</v>
      </c>
      <c r="AT2065" s="5">
        <v>3</v>
      </c>
      <c r="AU2065" s="5">
        <v>0</v>
      </c>
      <c r="AV2065" s="5">
        <v>0</v>
      </c>
      <c r="AW2065" s="5">
        <v>0</v>
      </c>
      <c r="AX2065" s="5">
        <v>39.6</v>
      </c>
      <c r="AY2065" s="5">
        <v>44.4</v>
      </c>
      <c r="AZ2065" s="5">
        <v>-11.3</v>
      </c>
      <c r="BA2065" s="5">
        <v>45.5</v>
      </c>
      <c r="BB2065" s="5">
        <v>54.5</v>
      </c>
      <c r="BE2065" s="5">
        <v>0</v>
      </c>
      <c r="BG2065" s="5">
        <v>0</v>
      </c>
      <c r="BH2065" s="5">
        <v>9.1</v>
      </c>
      <c r="BI2065" s="5">
        <v>9.1</v>
      </c>
      <c r="BJ2065" s="5">
        <v>0.83</v>
      </c>
      <c r="BK2065" s="5">
        <v>9.1</v>
      </c>
    </row>
    <row r="2066" spans="1:63" x14ac:dyDescent="0.25">
      <c r="A2066" s="5">
        <v>222</v>
      </c>
      <c r="B2066" s="5" t="s">
        <v>324</v>
      </c>
      <c r="C2066" s="5" t="s">
        <v>35</v>
      </c>
      <c r="D2066" s="5" t="s">
        <v>4</v>
      </c>
      <c r="E2066" s="5">
        <v>7</v>
      </c>
      <c r="F2066" s="5">
        <v>2025</v>
      </c>
      <c r="G2066" s="5">
        <v>4</v>
      </c>
      <c r="H2066" s="5">
        <v>11.1</v>
      </c>
      <c r="I2066" s="5">
        <v>0</v>
      </c>
      <c r="J2066" s="5">
        <v>0</v>
      </c>
      <c r="K2066" s="5">
        <v>0</v>
      </c>
      <c r="L2066" s="5">
        <v>0</v>
      </c>
      <c r="M2066" s="5">
        <v>0</v>
      </c>
      <c r="N2066" s="5">
        <v>0</v>
      </c>
      <c r="P2066" s="5">
        <v>0</v>
      </c>
      <c r="R2066" s="5">
        <v>0</v>
      </c>
      <c r="S2066" s="5">
        <v>0</v>
      </c>
      <c r="T2066" s="5">
        <v>0</v>
      </c>
      <c r="V2066" s="5">
        <v>0</v>
      </c>
      <c r="X2066" s="5">
        <v>0</v>
      </c>
      <c r="AB2066" s="5">
        <v>0</v>
      </c>
      <c r="AC2066" s="5">
        <v>0</v>
      </c>
      <c r="AD2066" s="5">
        <v>0</v>
      </c>
      <c r="AE2066" s="5">
        <v>0</v>
      </c>
      <c r="AF2066" s="5">
        <v>0</v>
      </c>
      <c r="AG2066" s="5">
        <v>0</v>
      </c>
      <c r="AH2066" s="5">
        <v>0</v>
      </c>
      <c r="AI2066" s="5">
        <v>0</v>
      </c>
      <c r="AJ2066" s="5">
        <v>0</v>
      </c>
      <c r="AL2066" s="5">
        <v>0</v>
      </c>
      <c r="AM2066" s="5">
        <v>0</v>
      </c>
      <c r="AN2066" s="5">
        <v>0</v>
      </c>
      <c r="AP2066" s="5">
        <v>0</v>
      </c>
      <c r="AR2066" s="5">
        <v>0</v>
      </c>
      <c r="AT2066" s="5">
        <v>0</v>
      </c>
      <c r="AU2066" s="5">
        <v>0</v>
      </c>
      <c r="AV2066" s="5">
        <v>0</v>
      </c>
      <c r="AW2066" s="5">
        <v>0</v>
      </c>
      <c r="AX2066" s="5">
        <v>0</v>
      </c>
      <c r="BA2066" s="5">
        <v>75</v>
      </c>
      <c r="BB2066" s="5">
        <v>25</v>
      </c>
      <c r="BE2066" s="5">
        <v>0</v>
      </c>
      <c r="BG2066" s="5">
        <v>0</v>
      </c>
      <c r="BH2066" s="5">
        <v>0</v>
      </c>
      <c r="BI2066" s="5">
        <v>0</v>
      </c>
      <c r="BJ2066" s="5">
        <v>0</v>
      </c>
      <c r="BK2066" s="5">
        <v>0</v>
      </c>
    </row>
    <row r="2067" spans="1:63" x14ac:dyDescent="0.25">
      <c r="A2067" s="5">
        <v>223</v>
      </c>
      <c r="B2067" s="5" t="s">
        <v>471</v>
      </c>
      <c r="C2067" s="5" t="s">
        <v>49</v>
      </c>
      <c r="D2067" s="5" t="s">
        <v>4</v>
      </c>
      <c r="E2067" s="5">
        <v>7</v>
      </c>
      <c r="F2067" s="5">
        <v>2025</v>
      </c>
      <c r="G2067" s="5">
        <v>2</v>
      </c>
      <c r="H2067" s="5">
        <v>3.3</v>
      </c>
      <c r="I2067" s="5">
        <v>0</v>
      </c>
      <c r="J2067" s="5">
        <v>0</v>
      </c>
      <c r="K2067" s="5">
        <v>0</v>
      </c>
      <c r="L2067" s="5">
        <v>0</v>
      </c>
      <c r="M2067" s="5">
        <v>0</v>
      </c>
      <c r="N2067" s="5">
        <v>0</v>
      </c>
      <c r="P2067" s="5">
        <v>0</v>
      </c>
      <c r="R2067" s="5">
        <v>0</v>
      </c>
      <c r="S2067" s="5">
        <v>0</v>
      </c>
      <c r="T2067" s="5">
        <v>0</v>
      </c>
      <c r="V2067" s="5">
        <v>0</v>
      </c>
      <c r="X2067" s="5">
        <v>0</v>
      </c>
      <c r="AB2067" s="5">
        <v>0</v>
      </c>
      <c r="AC2067" s="5">
        <v>0</v>
      </c>
      <c r="AD2067" s="5">
        <v>0</v>
      </c>
      <c r="AE2067" s="5">
        <v>0</v>
      </c>
      <c r="AF2067" s="5">
        <v>0</v>
      </c>
      <c r="AG2067" s="5">
        <v>0</v>
      </c>
      <c r="AH2067" s="5">
        <v>0</v>
      </c>
      <c r="AI2067" s="5">
        <v>0</v>
      </c>
      <c r="AJ2067" s="5">
        <v>0</v>
      </c>
      <c r="AL2067" s="5">
        <v>0</v>
      </c>
      <c r="AM2067" s="5">
        <v>0</v>
      </c>
      <c r="AN2067" s="5">
        <v>0</v>
      </c>
      <c r="AP2067" s="5">
        <v>0</v>
      </c>
      <c r="AR2067" s="5">
        <v>0</v>
      </c>
      <c r="AT2067" s="5">
        <v>0</v>
      </c>
      <c r="AU2067" s="5">
        <v>0</v>
      </c>
      <c r="AV2067" s="5">
        <v>0</v>
      </c>
      <c r="AW2067" s="5">
        <v>0</v>
      </c>
      <c r="AX2067" s="5">
        <v>0</v>
      </c>
      <c r="BB2067" s="5">
        <v>100</v>
      </c>
      <c r="BE2067" s="5">
        <v>0</v>
      </c>
      <c r="BG2067" s="5">
        <v>0</v>
      </c>
      <c r="BH2067" s="5">
        <v>0</v>
      </c>
      <c r="BI2067" s="5">
        <v>0</v>
      </c>
      <c r="BJ2067" s="5">
        <v>0</v>
      </c>
      <c r="BK2067" s="5">
        <v>0</v>
      </c>
    </row>
    <row r="2068" spans="1:63" x14ac:dyDescent="0.25">
      <c r="A2068" s="5">
        <v>224</v>
      </c>
      <c r="B2068" s="5" t="s">
        <v>365</v>
      </c>
      <c r="C2068" s="5" t="s">
        <v>18</v>
      </c>
      <c r="D2068" s="5" t="s">
        <v>11</v>
      </c>
      <c r="E2068" s="5">
        <v>7</v>
      </c>
      <c r="F2068" s="5">
        <v>2025</v>
      </c>
      <c r="G2068" s="5">
        <v>15</v>
      </c>
      <c r="H2068" s="5">
        <v>30.6</v>
      </c>
      <c r="I2068" s="5">
        <v>0</v>
      </c>
      <c r="J2068" s="5">
        <v>0</v>
      </c>
      <c r="K2068" s="5">
        <v>0</v>
      </c>
      <c r="L2068" s="5">
        <v>0</v>
      </c>
      <c r="M2068" s="5">
        <v>0</v>
      </c>
      <c r="N2068" s="5">
        <v>0</v>
      </c>
      <c r="P2068" s="5">
        <v>0</v>
      </c>
      <c r="R2068" s="5">
        <v>0</v>
      </c>
      <c r="S2068" s="5">
        <v>0</v>
      </c>
      <c r="T2068" s="5">
        <v>0</v>
      </c>
      <c r="V2068" s="5">
        <v>0</v>
      </c>
      <c r="X2068" s="5">
        <v>0</v>
      </c>
      <c r="AB2068" s="5">
        <v>0</v>
      </c>
      <c r="AC2068" s="5">
        <v>0</v>
      </c>
      <c r="AD2068" s="5">
        <v>0</v>
      </c>
      <c r="AE2068" s="5">
        <v>0</v>
      </c>
      <c r="AF2068" s="5">
        <v>0</v>
      </c>
      <c r="AG2068" s="5">
        <v>0</v>
      </c>
      <c r="AH2068" s="5">
        <v>0</v>
      </c>
      <c r="AI2068" s="5">
        <v>0</v>
      </c>
      <c r="AJ2068" s="5">
        <v>0</v>
      </c>
      <c r="AL2068" s="5">
        <v>0</v>
      </c>
      <c r="AM2068" s="5">
        <v>0</v>
      </c>
      <c r="AN2068" s="5">
        <v>0</v>
      </c>
      <c r="AP2068" s="5">
        <v>0</v>
      </c>
      <c r="AR2068" s="5">
        <v>0</v>
      </c>
      <c r="AT2068" s="5">
        <v>0</v>
      </c>
      <c r="AU2068" s="5">
        <v>0</v>
      </c>
      <c r="AV2068" s="5">
        <v>0</v>
      </c>
      <c r="AW2068" s="5">
        <v>0</v>
      </c>
      <c r="AX2068" s="5">
        <v>0</v>
      </c>
      <c r="BA2068" s="5">
        <v>6.7</v>
      </c>
      <c r="BB2068" s="5">
        <v>6.7</v>
      </c>
      <c r="BC2068" s="5">
        <v>13.3</v>
      </c>
      <c r="BD2068" s="5">
        <v>73.3</v>
      </c>
      <c r="BE2068" s="5">
        <v>0.21</v>
      </c>
      <c r="BF2068" s="5">
        <v>3.1</v>
      </c>
      <c r="BG2068" s="5">
        <v>3.1</v>
      </c>
      <c r="BH2068" s="5">
        <v>4</v>
      </c>
      <c r="BI2068" s="5">
        <v>4</v>
      </c>
      <c r="BJ2068" s="5">
        <v>0</v>
      </c>
      <c r="BK2068" s="5">
        <v>0</v>
      </c>
    </row>
    <row r="2069" spans="1:63" x14ac:dyDescent="0.25">
      <c r="A2069" s="5">
        <v>225</v>
      </c>
      <c r="B2069" s="5" t="s">
        <v>440</v>
      </c>
      <c r="C2069" s="5" t="s">
        <v>21</v>
      </c>
      <c r="D2069" s="5" t="s">
        <v>4</v>
      </c>
      <c r="E2069" s="5">
        <v>7</v>
      </c>
      <c r="F2069" s="5">
        <v>2025</v>
      </c>
      <c r="G2069" s="5">
        <v>2</v>
      </c>
      <c r="H2069" s="5">
        <v>5.4</v>
      </c>
      <c r="I2069" s="5">
        <v>38</v>
      </c>
      <c r="J2069" s="5">
        <v>38</v>
      </c>
      <c r="K2069" s="5">
        <v>11.9</v>
      </c>
      <c r="L2069" s="5">
        <v>1</v>
      </c>
      <c r="M2069" s="5">
        <v>1</v>
      </c>
      <c r="N2069" s="5">
        <v>3</v>
      </c>
      <c r="O2069" s="5">
        <v>0.5</v>
      </c>
      <c r="P2069" s="5">
        <v>0</v>
      </c>
      <c r="R2069" s="5">
        <v>0</v>
      </c>
      <c r="S2069" s="5">
        <v>0</v>
      </c>
      <c r="T2069" s="5">
        <v>0</v>
      </c>
      <c r="V2069" s="5">
        <v>0</v>
      </c>
      <c r="X2069" s="5">
        <v>0</v>
      </c>
      <c r="AB2069" s="5">
        <v>0</v>
      </c>
      <c r="AC2069" s="5">
        <v>0</v>
      </c>
      <c r="AD2069" s="5">
        <v>0</v>
      </c>
      <c r="AE2069" s="5">
        <v>0</v>
      </c>
      <c r="AF2069" s="5">
        <v>0</v>
      </c>
      <c r="AG2069" s="5">
        <v>1</v>
      </c>
      <c r="AH2069" s="5">
        <v>1</v>
      </c>
      <c r="AI2069" s="5">
        <v>5</v>
      </c>
      <c r="AJ2069" s="5">
        <v>0</v>
      </c>
      <c r="AL2069" s="5">
        <v>0</v>
      </c>
      <c r="AM2069" s="5">
        <v>0</v>
      </c>
      <c r="AN2069" s="5">
        <v>0</v>
      </c>
      <c r="AP2069" s="5">
        <v>0</v>
      </c>
      <c r="AR2069" s="5">
        <v>0</v>
      </c>
      <c r="AT2069" s="5">
        <v>0</v>
      </c>
      <c r="AU2069" s="5">
        <v>0</v>
      </c>
      <c r="AV2069" s="5">
        <v>0</v>
      </c>
      <c r="AW2069" s="5">
        <v>0</v>
      </c>
      <c r="AX2069" s="5">
        <v>39.6</v>
      </c>
      <c r="AY2069" s="5">
        <v>50</v>
      </c>
      <c r="AZ2069" s="5">
        <v>-11.7</v>
      </c>
      <c r="BA2069" s="5">
        <v>50</v>
      </c>
      <c r="BB2069" s="5">
        <v>50</v>
      </c>
      <c r="BE2069" s="5">
        <v>0</v>
      </c>
      <c r="BG2069" s="5">
        <v>0</v>
      </c>
      <c r="BH2069" s="5">
        <v>5.4</v>
      </c>
      <c r="BI2069" s="5">
        <v>5.4</v>
      </c>
      <c r="BJ2069" s="5">
        <v>2.69</v>
      </c>
      <c r="BK2069" s="5">
        <v>5.4</v>
      </c>
    </row>
    <row r="2070" spans="1:63" x14ac:dyDescent="0.25">
      <c r="A2070" s="5">
        <v>226</v>
      </c>
      <c r="B2070" s="5" t="s">
        <v>692</v>
      </c>
      <c r="C2070" s="5" t="s">
        <v>21</v>
      </c>
      <c r="D2070" s="5" t="s">
        <v>56</v>
      </c>
      <c r="E2070" s="5">
        <v>7</v>
      </c>
      <c r="F2070" s="5">
        <v>2025</v>
      </c>
      <c r="G2070" s="5">
        <v>2</v>
      </c>
      <c r="H2070" s="5">
        <v>5.4</v>
      </c>
      <c r="I2070" s="5">
        <v>0</v>
      </c>
      <c r="J2070" s="5">
        <v>0</v>
      </c>
      <c r="K2070" s="5">
        <v>0</v>
      </c>
      <c r="L2070" s="5">
        <v>0</v>
      </c>
      <c r="M2070" s="5">
        <v>0</v>
      </c>
      <c r="N2070" s="5">
        <v>0</v>
      </c>
      <c r="P2070" s="5">
        <v>0</v>
      </c>
      <c r="R2070" s="5">
        <v>0</v>
      </c>
      <c r="S2070" s="5">
        <v>0</v>
      </c>
      <c r="T2070" s="5">
        <v>0</v>
      </c>
      <c r="V2070" s="5">
        <v>0</v>
      </c>
      <c r="X2070" s="5">
        <v>0</v>
      </c>
      <c r="AB2070" s="5">
        <v>0</v>
      </c>
      <c r="AC2070" s="5">
        <v>0</v>
      </c>
      <c r="AD2070" s="5">
        <v>0</v>
      </c>
      <c r="AE2070" s="5">
        <v>0</v>
      </c>
      <c r="AF2070" s="5">
        <v>0</v>
      </c>
      <c r="AG2070" s="5">
        <v>0</v>
      </c>
      <c r="AH2070" s="5">
        <v>0</v>
      </c>
      <c r="AI2070" s="5">
        <v>0</v>
      </c>
      <c r="AJ2070" s="5">
        <v>0</v>
      </c>
      <c r="AL2070" s="5">
        <v>0</v>
      </c>
      <c r="AM2070" s="5">
        <v>0</v>
      </c>
      <c r="AN2070" s="5">
        <v>0</v>
      </c>
      <c r="AP2070" s="5">
        <v>0</v>
      </c>
      <c r="AR2070" s="5">
        <v>0</v>
      </c>
      <c r="AT2070" s="5">
        <v>0</v>
      </c>
      <c r="AU2070" s="5">
        <v>0</v>
      </c>
      <c r="AV2070" s="5">
        <v>0</v>
      </c>
      <c r="AW2070" s="5">
        <v>0</v>
      </c>
      <c r="AX2070" s="5">
        <v>0</v>
      </c>
      <c r="BA2070" s="5">
        <v>50</v>
      </c>
      <c r="BC2070" s="5">
        <v>50</v>
      </c>
      <c r="BE2070" s="5">
        <v>0</v>
      </c>
      <c r="BG2070" s="5">
        <v>0</v>
      </c>
      <c r="BH2070" s="5">
        <v>0</v>
      </c>
      <c r="BI2070" s="5">
        <v>0</v>
      </c>
      <c r="BJ2070" s="5">
        <v>0</v>
      </c>
      <c r="BK2070" s="5">
        <v>0</v>
      </c>
    </row>
    <row r="2071" spans="1:63" x14ac:dyDescent="0.25">
      <c r="A2071" s="5">
        <v>227</v>
      </c>
      <c r="B2071" s="5" t="s">
        <v>366</v>
      </c>
      <c r="C2071" s="5" t="s">
        <v>37</v>
      </c>
      <c r="D2071" s="5" t="s">
        <v>56</v>
      </c>
      <c r="E2071" s="5">
        <v>7</v>
      </c>
      <c r="F2071" s="5">
        <v>2025</v>
      </c>
      <c r="G2071" s="5">
        <v>13</v>
      </c>
      <c r="H2071" s="5">
        <v>39.4</v>
      </c>
      <c r="I2071" s="5">
        <v>0</v>
      </c>
      <c r="J2071" s="5">
        <v>0</v>
      </c>
      <c r="K2071" s="5">
        <v>0</v>
      </c>
      <c r="L2071" s="5">
        <v>0</v>
      </c>
      <c r="M2071" s="5">
        <v>0</v>
      </c>
      <c r="N2071" s="5">
        <v>0</v>
      </c>
      <c r="P2071" s="5">
        <v>0</v>
      </c>
      <c r="R2071" s="5">
        <v>0</v>
      </c>
      <c r="S2071" s="5">
        <v>0</v>
      </c>
      <c r="T2071" s="5">
        <v>0</v>
      </c>
      <c r="V2071" s="5">
        <v>0</v>
      </c>
      <c r="X2071" s="5">
        <v>0</v>
      </c>
      <c r="AB2071" s="5">
        <v>0</v>
      </c>
      <c r="AC2071" s="5">
        <v>0</v>
      </c>
      <c r="AD2071" s="5">
        <v>0</v>
      </c>
      <c r="AE2071" s="5">
        <v>0</v>
      </c>
      <c r="AF2071" s="5">
        <v>0</v>
      </c>
      <c r="AG2071" s="5">
        <v>0</v>
      </c>
      <c r="AH2071" s="5">
        <v>0</v>
      </c>
      <c r="AI2071" s="5">
        <v>0</v>
      </c>
      <c r="AJ2071" s="5">
        <v>0</v>
      </c>
      <c r="AL2071" s="5">
        <v>0</v>
      </c>
      <c r="AM2071" s="5">
        <v>0</v>
      </c>
      <c r="AN2071" s="5">
        <v>0</v>
      </c>
      <c r="AP2071" s="5">
        <v>0</v>
      </c>
      <c r="AR2071" s="5">
        <v>0</v>
      </c>
      <c r="AT2071" s="5">
        <v>0</v>
      </c>
      <c r="AU2071" s="5">
        <v>0</v>
      </c>
      <c r="AV2071" s="5">
        <v>0</v>
      </c>
      <c r="AW2071" s="5">
        <v>0</v>
      </c>
      <c r="AX2071" s="5">
        <v>0</v>
      </c>
      <c r="BA2071" s="5">
        <v>15.4</v>
      </c>
      <c r="BB2071" s="5">
        <v>15.4</v>
      </c>
      <c r="BC2071" s="5">
        <v>69.2</v>
      </c>
      <c r="BE2071" s="5">
        <v>0</v>
      </c>
      <c r="BG2071" s="5">
        <v>0</v>
      </c>
      <c r="BH2071" s="5">
        <v>0</v>
      </c>
      <c r="BI2071" s="5">
        <v>0</v>
      </c>
      <c r="BJ2071" s="5">
        <v>0</v>
      </c>
      <c r="BK2071" s="5">
        <v>0</v>
      </c>
    </row>
    <row r="2072" spans="1:63" x14ac:dyDescent="0.25">
      <c r="A2072" s="5">
        <v>228</v>
      </c>
      <c r="B2072" s="5" t="s">
        <v>446</v>
      </c>
      <c r="C2072" s="5" t="s">
        <v>39</v>
      </c>
      <c r="D2072" s="5" t="s">
        <v>56</v>
      </c>
      <c r="E2072" s="5">
        <v>7</v>
      </c>
      <c r="F2072" s="5">
        <v>2025</v>
      </c>
      <c r="G2072" s="5">
        <v>6</v>
      </c>
      <c r="H2072" s="5">
        <v>23.1</v>
      </c>
      <c r="I2072" s="5">
        <v>0</v>
      </c>
      <c r="J2072" s="5">
        <v>0</v>
      </c>
      <c r="K2072" s="5">
        <v>0</v>
      </c>
      <c r="L2072" s="5">
        <v>0</v>
      </c>
      <c r="M2072" s="5">
        <v>0</v>
      </c>
      <c r="N2072" s="5">
        <v>0</v>
      </c>
      <c r="P2072" s="5">
        <v>0</v>
      </c>
      <c r="R2072" s="5">
        <v>0</v>
      </c>
      <c r="S2072" s="5">
        <v>0</v>
      </c>
      <c r="T2072" s="5">
        <v>0</v>
      </c>
      <c r="V2072" s="5">
        <v>0</v>
      </c>
      <c r="X2072" s="5">
        <v>0</v>
      </c>
      <c r="AB2072" s="5">
        <v>0</v>
      </c>
      <c r="AC2072" s="5">
        <v>0</v>
      </c>
      <c r="AD2072" s="5">
        <v>0</v>
      </c>
      <c r="AE2072" s="5">
        <v>0</v>
      </c>
      <c r="AF2072" s="5">
        <v>0</v>
      </c>
      <c r="AG2072" s="5">
        <v>0</v>
      </c>
      <c r="AH2072" s="5">
        <v>0</v>
      </c>
      <c r="AI2072" s="5">
        <v>0</v>
      </c>
      <c r="AJ2072" s="5">
        <v>0</v>
      </c>
      <c r="AL2072" s="5">
        <v>0</v>
      </c>
      <c r="AM2072" s="5">
        <v>0</v>
      </c>
      <c r="AN2072" s="5">
        <v>0</v>
      </c>
      <c r="AP2072" s="5">
        <v>0</v>
      </c>
      <c r="AR2072" s="5">
        <v>0</v>
      </c>
      <c r="AT2072" s="5">
        <v>0</v>
      </c>
      <c r="AU2072" s="5">
        <v>0</v>
      </c>
      <c r="AV2072" s="5">
        <v>0</v>
      </c>
      <c r="AW2072" s="5">
        <v>0</v>
      </c>
      <c r="AX2072" s="5">
        <v>0</v>
      </c>
      <c r="BC2072" s="5">
        <v>100</v>
      </c>
      <c r="BE2072" s="5">
        <v>0</v>
      </c>
      <c r="BG2072" s="5">
        <v>0</v>
      </c>
      <c r="BH2072" s="5">
        <v>0</v>
      </c>
      <c r="BI2072" s="5">
        <v>0</v>
      </c>
      <c r="BJ2072" s="5">
        <v>0</v>
      </c>
      <c r="BK2072" s="5">
        <v>0</v>
      </c>
    </row>
    <row r="2073" spans="1:63" x14ac:dyDescent="0.25">
      <c r="A2073" s="5">
        <v>229</v>
      </c>
      <c r="B2073" s="5" t="s">
        <v>390</v>
      </c>
      <c r="C2073" s="5" t="s">
        <v>49</v>
      </c>
      <c r="D2073" s="5" t="s">
        <v>56</v>
      </c>
      <c r="E2073" s="5">
        <v>7</v>
      </c>
      <c r="F2073" s="5">
        <v>2025</v>
      </c>
      <c r="G2073" s="5">
        <v>1</v>
      </c>
      <c r="H2073" s="5">
        <v>1.6</v>
      </c>
      <c r="I2073" s="5">
        <v>9</v>
      </c>
      <c r="J2073" s="5">
        <v>9</v>
      </c>
      <c r="K2073" s="5">
        <v>1.9</v>
      </c>
      <c r="L2073" s="5">
        <v>1</v>
      </c>
      <c r="M2073" s="5">
        <v>1</v>
      </c>
      <c r="N2073" s="5">
        <v>1.8</v>
      </c>
      <c r="O2073" s="5">
        <v>1</v>
      </c>
      <c r="P2073" s="5">
        <v>0</v>
      </c>
      <c r="R2073" s="5">
        <v>0</v>
      </c>
      <c r="S2073" s="5">
        <v>0</v>
      </c>
      <c r="T2073" s="5">
        <v>0</v>
      </c>
      <c r="V2073" s="5">
        <v>0</v>
      </c>
      <c r="X2073" s="5">
        <v>0</v>
      </c>
      <c r="AB2073" s="5">
        <v>0</v>
      </c>
      <c r="AC2073" s="5">
        <v>0</v>
      </c>
      <c r="AD2073" s="5">
        <v>0</v>
      </c>
      <c r="AE2073" s="5">
        <v>0</v>
      </c>
      <c r="AF2073" s="5">
        <v>0</v>
      </c>
      <c r="AG2073" s="5">
        <v>0</v>
      </c>
      <c r="AH2073" s="5">
        <v>0</v>
      </c>
      <c r="AI2073" s="5">
        <v>0</v>
      </c>
      <c r="AJ2073" s="5">
        <v>0</v>
      </c>
      <c r="AL2073" s="5">
        <v>0</v>
      </c>
      <c r="AM2073" s="5">
        <v>0</v>
      </c>
      <c r="AN2073" s="5">
        <v>1</v>
      </c>
      <c r="AO2073" s="5">
        <v>100</v>
      </c>
      <c r="AP2073" s="5">
        <v>1</v>
      </c>
      <c r="AQ2073" s="5">
        <v>100</v>
      </c>
      <c r="AR2073" s="5">
        <v>0</v>
      </c>
      <c r="AT2073" s="5">
        <v>0</v>
      </c>
      <c r="AU2073" s="5">
        <v>0</v>
      </c>
      <c r="AV2073" s="5">
        <v>0</v>
      </c>
      <c r="AW2073" s="5">
        <v>0</v>
      </c>
      <c r="AX2073" s="5">
        <v>39.6</v>
      </c>
      <c r="AY2073" s="5">
        <v>50</v>
      </c>
      <c r="AZ2073" s="5">
        <v>-7.3</v>
      </c>
      <c r="BA2073" s="5">
        <v>100</v>
      </c>
      <c r="BE2073" s="5">
        <v>0</v>
      </c>
      <c r="BG2073" s="5">
        <v>0</v>
      </c>
      <c r="BH2073" s="5">
        <v>1.5</v>
      </c>
      <c r="BI2073" s="5">
        <v>1.5</v>
      </c>
      <c r="BJ2073" s="5">
        <v>1.47</v>
      </c>
      <c r="BK2073" s="5">
        <v>1.5</v>
      </c>
    </row>
    <row r="2074" spans="1:63" x14ac:dyDescent="0.25">
      <c r="A2074" s="5">
        <v>230</v>
      </c>
      <c r="B2074" s="5" t="s">
        <v>547</v>
      </c>
      <c r="C2074" s="5" t="s">
        <v>43</v>
      </c>
      <c r="D2074" s="5" t="s">
        <v>11</v>
      </c>
      <c r="E2074" s="5">
        <v>7</v>
      </c>
      <c r="F2074" s="5">
        <v>2025</v>
      </c>
      <c r="G2074" s="5">
        <v>7</v>
      </c>
      <c r="H2074" s="5">
        <v>19.399999999999999</v>
      </c>
      <c r="I2074" s="5">
        <v>0</v>
      </c>
      <c r="J2074" s="5">
        <v>0</v>
      </c>
      <c r="K2074" s="5">
        <v>0</v>
      </c>
      <c r="L2074" s="5">
        <v>0</v>
      </c>
      <c r="M2074" s="5">
        <v>0</v>
      </c>
      <c r="N2074" s="5">
        <v>0</v>
      </c>
      <c r="P2074" s="5">
        <v>0</v>
      </c>
      <c r="R2074" s="5">
        <v>0</v>
      </c>
      <c r="S2074" s="5">
        <v>0</v>
      </c>
      <c r="T2074" s="5">
        <v>0</v>
      </c>
      <c r="V2074" s="5">
        <v>0</v>
      </c>
      <c r="X2074" s="5">
        <v>0</v>
      </c>
      <c r="AB2074" s="5">
        <v>0</v>
      </c>
      <c r="AC2074" s="5">
        <v>0</v>
      </c>
      <c r="AD2074" s="5">
        <v>0</v>
      </c>
      <c r="AE2074" s="5">
        <v>0</v>
      </c>
      <c r="AF2074" s="5">
        <v>0</v>
      </c>
      <c r="AG2074" s="5">
        <v>0</v>
      </c>
      <c r="AH2074" s="5">
        <v>0</v>
      </c>
      <c r="AI2074" s="5">
        <v>0</v>
      </c>
      <c r="AJ2074" s="5">
        <v>0</v>
      </c>
      <c r="AL2074" s="5">
        <v>0</v>
      </c>
      <c r="AM2074" s="5">
        <v>0</v>
      </c>
      <c r="AN2074" s="5">
        <v>0</v>
      </c>
      <c r="AP2074" s="5">
        <v>0</v>
      </c>
      <c r="AR2074" s="5">
        <v>0</v>
      </c>
      <c r="AT2074" s="5">
        <v>0</v>
      </c>
      <c r="AU2074" s="5">
        <v>0</v>
      </c>
      <c r="AV2074" s="5">
        <v>0</v>
      </c>
      <c r="AW2074" s="5">
        <v>0</v>
      </c>
      <c r="AX2074" s="5">
        <v>0</v>
      </c>
      <c r="BA2074" s="5">
        <v>14.3</v>
      </c>
      <c r="BB2074" s="5">
        <v>28.6</v>
      </c>
      <c r="BD2074" s="5">
        <v>57.1</v>
      </c>
      <c r="BE2074" s="5">
        <v>0</v>
      </c>
      <c r="BG2074" s="5">
        <v>0</v>
      </c>
      <c r="BH2074" s="5">
        <v>0</v>
      </c>
      <c r="BI2074" s="5">
        <v>0</v>
      </c>
      <c r="BJ2074" s="5">
        <v>0</v>
      </c>
      <c r="BK2074" s="5">
        <v>0</v>
      </c>
    </row>
    <row r="2075" spans="1:63" x14ac:dyDescent="0.25">
      <c r="A2075" s="5">
        <v>231</v>
      </c>
      <c r="B2075" s="5" t="s">
        <v>108</v>
      </c>
      <c r="C2075" s="5" t="s">
        <v>40</v>
      </c>
      <c r="D2075" s="5" t="s">
        <v>11</v>
      </c>
      <c r="E2075" s="5">
        <v>7</v>
      </c>
      <c r="F2075" s="5">
        <v>2025</v>
      </c>
      <c r="G2075" s="5">
        <v>22</v>
      </c>
      <c r="H2075" s="5">
        <v>47.8</v>
      </c>
      <c r="I2075" s="5">
        <v>0</v>
      </c>
      <c r="J2075" s="5">
        <v>0</v>
      </c>
      <c r="K2075" s="5">
        <v>0</v>
      </c>
      <c r="L2075" s="5">
        <v>0</v>
      </c>
      <c r="M2075" s="5">
        <v>0</v>
      </c>
      <c r="N2075" s="5">
        <v>0</v>
      </c>
      <c r="P2075" s="5">
        <v>0</v>
      </c>
      <c r="R2075" s="5">
        <v>0</v>
      </c>
      <c r="S2075" s="5">
        <v>0</v>
      </c>
      <c r="T2075" s="5">
        <v>0</v>
      </c>
      <c r="V2075" s="5">
        <v>0</v>
      </c>
      <c r="X2075" s="5">
        <v>0</v>
      </c>
      <c r="AB2075" s="5">
        <v>0</v>
      </c>
      <c r="AC2075" s="5">
        <v>0</v>
      </c>
      <c r="AD2075" s="5">
        <v>0</v>
      </c>
      <c r="AE2075" s="5">
        <v>0</v>
      </c>
      <c r="AF2075" s="5">
        <v>0</v>
      </c>
      <c r="AG2075" s="5">
        <v>0</v>
      </c>
      <c r="AH2075" s="5">
        <v>0</v>
      </c>
      <c r="AI2075" s="5">
        <v>0</v>
      </c>
      <c r="AJ2075" s="5">
        <v>0</v>
      </c>
      <c r="AL2075" s="5">
        <v>0</v>
      </c>
      <c r="AM2075" s="5">
        <v>0</v>
      </c>
      <c r="AN2075" s="5">
        <v>0</v>
      </c>
      <c r="AP2075" s="5">
        <v>0</v>
      </c>
      <c r="AR2075" s="5">
        <v>0</v>
      </c>
      <c r="AT2075" s="5">
        <v>0</v>
      </c>
      <c r="AU2075" s="5">
        <v>0</v>
      </c>
      <c r="AV2075" s="5">
        <v>0</v>
      </c>
      <c r="AW2075" s="5">
        <v>0</v>
      </c>
      <c r="AX2075" s="5">
        <v>0</v>
      </c>
      <c r="BB2075" s="5">
        <v>4.5</v>
      </c>
      <c r="BD2075" s="5">
        <v>95.5</v>
      </c>
      <c r="BE2075" s="5">
        <v>0.53</v>
      </c>
      <c r="BF2075" s="5">
        <v>11.7</v>
      </c>
      <c r="BG2075" s="5">
        <v>11.7</v>
      </c>
      <c r="BH2075" s="5">
        <v>10.8</v>
      </c>
      <c r="BI2075" s="5">
        <v>10.8</v>
      </c>
      <c r="BJ2075" s="5">
        <v>0</v>
      </c>
      <c r="BK2075" s="5">
        <v>0</v>
      </c>
    </row>
    <row r="2076" spans="1:63" x14ac:dyDescent="0.25">
      <c r="A2076" s="5">
        <v>232</v>
      </c>
      <c r="B2076" s="5" t="s">
        <v>542</v>
      </c>
      <c r="C2076" s="5" t="s">
        <v>26</v>
      </c>
      <c r="D2076" s="5" t="s">
        <v>56</v>
      </c>
      <c r="E2076" s="5">
        <v>7</v>
      </c>
      <c r="F2076" s="5">
        <v>2025</v>
      </c>
      <c r="G2076" s="5">
        <v>1</v>
      </c>
      <c r="H2076" s="5">
        <v>1.9</v>
      </c>
      <c r="I2076" s="5">
        <v>0</v>
      </c>
      <c r="J2076" s="5">
        <v>0</v>
      </c>
      <c r="K2076" s="5">
        <v>0</v>
      </c>
      <c r="L2076" s="5">
        <v>0</v>
      </c>
      <c r="M2076" s="5">
        <v>0</v>
      </c>
      <c r="N2076" s="5">
        <v>0</v>
      </c>
      <c r="P2076" s="5">
        <v>0</v>
      </c>
      <c r="R2076" s="5">
        <v>0</v>
      </c>
      <c r="S2076" s="5">
        <v>0</v>
      </c>
      <c r="T2076" s="5">
        <v>0</v>
      </c>
      <c r="V2076" s="5">
        <v>0</v>
      </c>
      <c r="X2076" s="5">
        <v>0</v>
      </c>
      <c r="AB2076" s="5">
        <v>0</v>
      </c>
      <c r="AC2076" s="5">
        <v>0</v>
      </c>
      <c r="AD2076" s="5">
        <v>0</v>
      </c>
      <c r="AE2076" s="5">
        <v>0</v>
      </c>
      <c r="AF2076" s="5">
        <v>0</v>
      </c>
      <c r="AG2076" s="5">
        <v>0</v>
      </c>
      <c r="AH2076" s="5">
        <v>0</v>
      </c>
      <c r="AI2076" s="5">
        <v>0</v>
      </c>
      <c r="AJ2076" s="5">
        <v>0</v>
      </c>
      <c r="AL2076" s="5">
        <v>0</v>
      </c>
      <c r="AM2076" s="5">
        <v>0</v>
      </c>
      <c r="AN2076" s="5">
        <v>0</v>
      </c>
      <c r="AP2076" s="5">
        <v>0</v>
      </c>
      <c r="AR2076" s="5">
        <v>0</v>
      </c>
      <c r="AT2076" s="5">
        <v>0</v>
      </c>
      <c r="AU2076" s="5">
        <v>0</v>
      </c>
      <c r="AV2076" s="5">
        <v>0</v>
      </c>
      <c r="AW2076" s="5">
        <v>0</v>
      </c>
      <c r="AX2076" s="5">
        <v>0</v>
      </c>
      <c r="BC2076" s="5">
        <v>100</v>
      </c>
      <c r="BE2076" s="5">
        <v>0</v>
      </c>
      <c r="BG2076" s="5">
        <v>0</v>
      </c>
      <c r="BH2076" s="5">
        <v>0</v>
      </c>
      <c r="BI2076" s="5">
        <v>0</v>
      </c>
      <c r="BJ2076" s="5">
        <v>0</v>
      </c>
      <c r="BK2076" s="5">
        <v>0</v>
      </c>
    </row>
    <row r="2077" spans="1:63" x14ac:dyDescent="0.25">
      <c r="A2077" s="5">
        <v>233</v>
      </c>
      <c r="B2077" s="5" t="s">
        <v>439</v>
      </c>
      <c r="C2077" s="5" t="s">
        <v>21</v>
      </c>
      <c r="D2077" s="5" t="s">
        <v>56</v>
      </c>
      <c r="E2077" s="5">
        <v>7</v>
      </c>
      <c r="F2077" s="5">
        <v>2025</v>
      </c>
      <c r="G2077" s="5">
        <v>1</v>
      </c>
      <c r="H2077" s="5">
        <v>2.7</v>
      </c>
      <c r="I2077" s="5">
        <v>0</v>
      </c>
      <c r="J2077" s="5">
        <v>0</v>
      </c>
      <c r="K2077" s="5">
        <v>0</v>
      </c>
      <c r="L2077" s="5">
        <v>0</v>
      </c>
      <c r="M2077" s="5">
        <v>0</v>
      </c>
      <c r="N2077" s="5">
        <v>0</v>
      </c>
      <c r="P2077" s="5">
        <v>0</v>
      </c>
      <c r="R2077" s="5">
        <v>0</v>
      </c>
      <c r="S2077" s="5">
        <v>0</v>
      </c>
      <c r="T2077" s="5">
        <v>0</v>
      </c>
      <c r="V2077" s="5">
        <v>0</v>
      </c>
      <c r="X2077" s="5">
        <v>0</v>
      </c>
      <c r="AB2077" s="5">
        <v>0</v>
      </c>
      <c r="AC2077" s="5">
        <v>0</v>
      </c>
      <c r="AD2077" s="5">
        <v>0</v>
      </c>
      <c r="AE2077" s="5">
        <v>0</v>
      </c>
      <c r="AF2077" s="5">
        <v>0</v>
      </c>
      <c r="AG2077" s="5">
        <v>0</v>
      </c>
      <c r="AH2077" s="5">
        <v>0</v>
      </c>
      <c r="AI2077" s="5">
        <v>0</v>
      </c>
      <c r="AJ2077" s="5">
        <v>0</v>
      </c>
      <c r="AL2077" s="5">
        <v>0</v>
      </c>
      <c r="AM2077" s="5">
        <v>0</v>
      </c>
      <c r="AN2077" s="5">
        <v>0</v>
      </c>
      <c r="AP2077" s="5">
        <v>0</v>
      </c>
      <c r="AR2077" s="5">
        <v>0</v>
      </c>
      <c r="AT2077" s="5">
        <v>0</v>
      </c>
      <c r="AU2077" s="5">
        <v>0</v>
      </c>
      <c r="AV2077" s="5">
        <v>0</v>
      </c>
      <c r="AW2077" s="5">
        <v>0</v>
      </c>
      <c r="AX2077" s="5">
        <v>0</v>
      </c>
      <c r="BC2077" s="5">
        <v>100</v>
      </c>
      <c r="BE2077" s="5">
        <v>0</v>
      </c>
      <c r="BG2077" s="5">
        <v>0</v>
      </c>
      <c r="BH2077" s="5">
        <v>0</v>
      </c>
      <c r="BI2077" s="5">
        <v>0</v>
      </c>
      <c r="BJ2077" s="5">
        <v>0</v>
      </c>
      <c r="BK2077" s="5">
        <v>0</v>
      </c>
    </row>
    <row r="2078" spans="1:63" x14ac:dyDescent="0.25">
      <c r="A2078" s="5">
        <v>234</v>
      </c>
      <c r="B2078" s="5" t="s">
        <v>517</v>
      </c>
      <c r="C2078" s="5" t="s">
        <v>49</v>
      </c>
      <c r="D2078" s="5" t="s">
        <v>11</v>
      </c>
      <c r="E2078" s="5">
        <v>7</v>
      </c>
      <c r="F2078" s="5">
        <v>2025</v>
      </c>
      <c r="G2078" s="5">
        <v>1</v>
      </c>
      <c r="H2078" s="5">
        <v>1.6</v>
      </c>
      <c r="I2078" s="5">
        <v>0</v>
      </c>
      <c r="J2078" s="5">
        <v>0</v>
      </c>
      <c r="K2078" s="5">
        <v>0</v>
      </c>
      <c r="L2078" s="5">
        <v>0</v>
      </c>
      <c r="M2078" s="5">
        <v>0</v>
      </c>
      <c r="N2078" s="5">
        <v>0</v>
      </c>
      <c r="P2078" s="5">
        <v>0</v>
      </c>
      <c r="R2078" s="5">
        <v>0</v>
      </c>
      <c r="S2078" s="5">
        <v>0</v>
      </c>
      <c r="T2078" s="5">
        <v>0</v>
      </c>
      <c r="V2078" s="5">
        <v>0</v>
      </c>
      <c r="X2078" s="5">
        <v>0</v>
      </c>
      <c r="AB2078" s="5">
        <v>0</v>
      </c>
      <c r="AC2078" s="5">
        <v>0</v>
      </c>
      <c r="AD2078" s="5">
        <v>0</v>
      </c>
      <c r="AE2078" s="5">
        <v>0</v>
      </c>
      <c r="AF2078" s="5">
        <v>0</v>
      </c>
      <c r="AG2078" s="5">
        <v>0</v>
      </c>
      <c r="AH2078" s="5">
        <v>0</v>
      </c>
      <c r="AI2078" s="5">
        <v>0</v>
      </c>
      <c r="AJ2078" s="5">
        <v>0</v>
      </c>
      <c r="AL2078" s="5">
        <v>0</v>
      </c>
      <c r="AM2078" s="5">
        <v>0</v>
      </c>
      <c r="AN2078" s="5">
        <v>0</v>
      </c>
      <c r="AP2078" s="5">
        <v>0</v>
      </c>
      <c r="AR2078" s="5">
        <v>0</v>
      </c>
      <c r="AT2078" s="5">
        <v>0</v>
      </c>
      <c r="AU2078" s="5">
        <v>0</v>
      </c>
      <c r="AV2078" s="5">
        <v>0</v>
      </c>
      <c r="AW2078" s="5">
        <v>0</v>
      </c>
      <c r="AX2078" s="5">
        <v>0</v>
      </c>
      <c r="BD2078" s="5">
        <v>100</v>
      </c>
      <c r="BE2078" s="5">
        <v>0</v>
      </c>
      <c r="BG2078" s="5">
        <v>0</v>
      </c>
      <c r="BH2078" s="5">
        <v>0</v>
      </c>
      <c r="BI2078" s="5">
        <v>0</v>
      </c>
      <c r="BJ2078" s="5">
        <v>0</v>
      </c>
      <c r="BK2078" s="5">
        <v>0</v>
      </c>
    </row>
    <row r="2079" spans="1:63" x14ac:dyDescent="0.25">
      <c r="A2079" s="5">
        <v>235</v>
      </c>
      <c r="B2079" s="5" t="s">
        <v>500</v>
      </c>
      <c r="C2079" s="5" t="s">
        <v>102</v>
      </c>
      <c r="D2079" s="5" t="s">
        <v>4</v>
      </c>
      <c r="E2079" s="5">
        <v>7</v>
      </c>
      <c r="F2079" s="5">
        <v>2025</v>
      </c>
      <c r="G2079" s="5">
        <v>5</v>
      </c>
      <c r="H2079" s="5">
        <v>13.5</v>
      </c>
      <c r="I2079" s="5">
        <v>15</v>
      </c>
      <c r="J2079" s="5">
        <v>15</v>
      </c>
      <c r="K2079" s="5">
        <v>4</v>
      </c>
      <c r="L2079" s="5">
        <v>1</v>
      </c>
      <c r="M2079" s="5">
        <v>1</v>
      </c>
      <c r="N2079" s="5">
        <v>3.1</v>
      </c>
      <c r="O2079" s="5">
        <v>0.2</v>
      </c>
      <c r="P2079" s="5">
        <v>0</v>
      </c>
      <c r="R2079" s="5">
        <v>0</v>
      </c>
      <c r="S2079" s="5">
        <v>0</v>
      </c>
      <c r="T2079" s="5">
        <v>0</v>
      </c>
      <c r="V2079" s="5">
        <v>0</v>
      </c>
      <c r="X2079" s="5">
        <v>0</v>
      </c>
      <c r="AB2079" s="5">
        <v>0</v>
      </c>
      <c r="AC2079" s="5">
        <v>0</v>
      </c>
      <c r="AD2079" s="5">
        <v>0</v>
      </c>
      <c r="AE2079" s="5">
        <v>0</v>
      </c>
      <c r="AF2079" s="5">
        <v>0</v>
      </c>
      <c r="AG2079" s="5">
        <v>0</v>
      </c>
      <c r="AH2079" s="5">
        <v>1</v>
      </c>
      <c r="AI2079" s="5">
        <v>4.2</v>
      </c>
      <c r="AJ2079" s="5">
        <v>0</v>
      </c>
      <c r="AL2079" s="5">
        <v>0</v>
      </c>
      <c r="AM2079" s="5">
        <v>0</v>
      </c>
      <c r="AN2079" s="5">
        <v>0</v>
      </c>
      <c r="AP2079" s="5">
        <v>0</v>
      </c>
      <c r="AR2079" s="5">
        <v>0</v>
      </c>
      <c r="AT2079" s="5">
        <v>0</v>
      </c>
      <c r="AU2079" s="5">
        <v>0</v>
      </c>
      <c r="AV2079" s="5">
        <v>0</v>
      </c>
      <c r="AW2079" s="5">
        <v>0</v>
      </c>
      <c r="AX2079" s="5">
        <v>0</v>
      </c>
      <c r="AY2079" s="5">
        <v>33.299999999999997</v>
      </c>
      <c r="AZ2079" s="5">
        <v>-10.4</v>
      </c>
      <c r="BA2079" s="5">
        <v>80</v>
      </c>
      <c r="BB2079" s="5">
        <v>20</v>
      </c>
      <c r="BE2079" s="5">
        <v>0</v>
      </c>
      <c r="BG2079" s="5">
        <v>0</v>
      </c>
      <c r="BH2079" s="5">
        <v>2</v>
      </c>
      <c r="BI2079" s="5">
        <v>2</v>
      </c>
      <c r="BJ2079" s="5">
        <v>0.41</v>
      </c>
      <c r="BK2079" s="5">
        <v>2</v>
      </c>
    </row>
    <row r="2080" spans="1:63" x14ac:dyDescent="0.25">
      <c r="A2080" s="5">
        <v>236</v>
      </c>
      <c r="B2080" s="5" t="s">
        <v>688</v>
      </c>
      <c r="C2080" s="5" t="s">
        <v>12</v>
      </c>
      <c r="D2080" s="5" t="s">
        <v>4</v>
      </c>
      <c r="E2080" s="5">
        <v>7</v>
      </c>
      <c r="F2080" s="5">
        <v>2025</v>
      </c>
      <c r="G2080" s="5">
        <v>19</v>
      </c>
      <c r="H2080" s="5">
        <v>45.2</v>
      </c>
      <c r="I2080" s="5">
        <v>0</v>
      </c>
      <c r="J2080" s="5">
        <v>0</v>
      </c>
      <c r="K2080" s="5">
        <v>0</v>
      </c>
      <c r="L2080" s="5">
        <v>0</v>
      </c>
      <c r="M2080" s="5">
        <v>0</v>
      </c>
      <c r="N2080" s="5">
        <v>0</v>
      </c>
      <c r="P2080" s="5">
        <v>0</v>
      </c>
      <c r="R2080" s="5">
        <v>0</v>
      </c>
      <c r="S2080" s="5">
        <v>0</v>
      </c>
      <c r="T2080" s="5">
        <v>0</v>
      </c>
      <c r="V2080" s="5">
        <v>0</v>
      </c>
      <c r="X2080" s="5">
        <v>0</v>
      </c>
      <c r="AB2080" s="5">
        <v>0</v>
      </c>
      <c r="AC2080" s="5">
        <v>0</v>
      </c>
      <c r="AD2080" s="5">
        <v>0</v>
      </c>
      <c r="AE2080" s="5">
        <v>0</v>
      </c>
      <c r="AF2080" s="5">
        <v>0</v>
      </c>
      <c r="AG2080" s="5">
        <v>0</v>
      </c>
      <c r="AH2080" s="5">
        <v>0</v>
      </c>
      <c r="AI2080" s="5">
        <v>0</v>
      </c>
      <c r="AJ2080" s="5">
        <v>0</v>
      </c>
      <c r="AL2080" s="5">
        <v>0</v>
      </c>
      <c r="AM2080" s="5">
        <v>0</v>
      </c>
      <c r="AN2080" s="5">
        <v>0</v>
      </c>
      <c r="AP2080" s="5">
        <v>0</v>
      </c>
      <c r="AR2080" s="5">
        <v>0</v>
      </c>
      <c r="AT2080" s="5">
        <v>0</v>
      </c>
      <c r="AU2080" s="5">
        <v>0</v>
      </c>
      <c r="AV2080" s="5">
        <v>0</v>
      </c>
      <c r="AW2080" s="5">
        <v>0</v>
      </c>
      <c r="AX2080" s="5">
        <v>0</v>
      </c>
      <c r="BA2080" s="5">
        <v>68.400000000000006</v>
      </c>
      <c r="BB2080" s="5">
        <v>31.6</v>
      </c>
      <c r="BE2080" s="5">
        <v>0</v>
      </c>
      <c r="BG2080" s="5">
        <v>0</v>
      </c>
      <c r="BH2080" s="5">
        <v>0</v>
      </c>
      <c r="BI2080" s="5">
        <v>0</v>
      </c>
      <c r="BJ2080" s="5">
        <v>0</v>
      </c>
      <c r="BK2080" s="5">
        <v>0</v>
      </c>
    </row>
    <row r="2081" spans="1:63" x14ac:dyDescent="0.25">
      <c r="A2081" s="5">
        <v>237</v>
      </c>
      <c r="B2081" s="5" t="s">
        <v>489</v>
      </c>
      <c r="C2081" s="5" t="s">
        <v>12</v>
      </c>
      <c r="D2081" s="5" t="s">
        <v>4</v>
      </c>
      <c r="E2081" s="5">
        <v>7</v>
      </c>
      <c r="F2081" s="5">
        <v>2025</v>
      </c>
      <c r="G2081" s="5">
        <v>2</v>
      </c>
      <c r="H2081" s="5">
        <v>4.8</v>
      </c>
      <c r="I2081" s="5">
        <v>0</v>
      </c>
      <c r="J2081" s="5">
        <v>0</v>
      </c>
      <c r="K2081" s="5">
        <v>0</v>
      </c>
      <c r="L2081" s="5">
        <v>0</v>
      </c>
      <c r="M2081" s="5">
        <v>0</v>
      </c>
      <c r="N2081" s="5">
        <v>0</v>
      </c>
      <c r="P2081" s="5">
        <v>0</v>
      </c>
      <c r="R2081" s="5">
        <v>0</v>
      </c>
      <c r="S2081" s="5">
        <v>0</v>
      </c>
      <c r="T2081" s="5">
        <v>0</v>
      </c>
      <c r="V2081" s="5">
        <v>0</v>
      </c>
      <c r="X2081" s="5">
        <v>0</v>
      </c>
      <c r="AB2081" s="5">
        <v>0</v>
      </c>
      <c r="AC2081" s="5">
        <v>0</v>
      </c>
      <c r="AD2081" s="5">
        <v>0</v>
      </c>
      <c r="AE2081" s="5">
        <v>0</v>
      </c>
      <c r="AF2081" s="5">
        <v>0</v>
      </c>
      <c r="AG2081" s="5">
        <v>0</v>
      </c>
      <c r="AH2081" s="5">
        <v>0</v>
      </c>
      <c r="AI2081" s="5">
        <v>0</v>
      </c>
      <c r="AJ2081" s="5">
        <v>0</v>
      </c>
      <c r="AL2081" s="5">
        <v>0</v>
      </c>
      <c r="AM2081" s="5">
        <v>0</v>
      </c>
      <c r="AN2081" s="5">
        <v>0</v>
      </c>
      <c r="AP2081" s="5">
        <v>0</v>
      </c>
      <c r="AR2081" s="5">
        <v>0</v>
      </c>
      <c r="AT2081" s="5">
        <v>0</v>
      </c>
      <c r="AU2081" s="5">
        <v>0</v>
      </c>
      <c r="AV2081" s="5">
        <v>0</v>
      </c>
      <c r="AW2081" s="5">
        <v>0</v>
      </c>
      <c r="AX2081" s="5">
        <v>0</v>
      </c>
      <c r="BA2081" s="5">
        <v>100</v>
      </c>
      <c r="BE2081" s="5">
        <v>0</v>
      </c>
      <c r="BG2081" s="5">
        <v>0</v>
      </c>
      <c r="BH2081" s="5">
        <v>0</v>
      </c>
      <c r="BI2081" s="5">
        <v>0</v>
      </c>
      <c r="BJ2081" s="5">
        <v>0</v>
      </c>
      <c r="BK2081" s="5">
        <v>0</v>
      </c>
    </row>
    <row r="2082" spans="1:63" x14ac:dyDescent="0.25">
      <c r="A2082" s="5">
        <v>238</v>
      </c>
      <c r="B2082" s="5" t="s">
        <v>318</v>
      </c>
      <c r="C2082" s="5" t="s">
        <v>19</v>
      </c>
      <c r="D2082" s="5" t="s">
        <v>56</v>
      </c>
      <c r="E2082" s="5">
        <v>7</v>
      </c>
      <c r="F2082" s="5">
        <v>2025</v>
      </c>
      <c r="G2082" s="5">
        <v>1</v>
      </c>
      <c r="H2082" s="5">
        <v>2.9</v>
      </c>
      <c r="I2082" s="5">
        <v>17</v>
      </c>
      <c r="J2082" s="5">
        <v>17</v>
      </c>
      <c r="K2082" s="5">
        <v>5.5</v>
      </c>
      <c r="L2082" s="5">
        <v>1</v>
      </c>
      <c r="M2082" s="5">
        <v>1</v>
      </c>
      <c r="N2082" s="5">
        <v>2.9</v>
      </c>
      <c r="O2082" s="5">
        <v>1</v>
      </c>
      <c r="P2082" s="5">
        <v>0</v>
      </c>
      <c r="R2082" s="5">
        <v>0</v>
      </c>
      <c r="S2082" s="5">
        <v>0</v>
      </c>
      <c r="T2082" s="5">
        <v>0</v>
      </c>
      <c r="V2082" s="5">
        <v>0</v>
      </c>
      <c r="X2082" s="5">
        <v>0</v>
      </c>
      <c r="AB2082" s="5">
        <v>0</v>
      </c>
      <c r="AC2082" s="5">
        <v>0</v>
      </c>
      <c r="AD2082" s="5">
        <v>1</v>
      </c>
      <c r="AE2082" s="5">
        <v>1</v>
      </c>
      <c r="AF2082" s="5">
        <v>0</v>
      </c>
      <c r="AG2082" s="5">
        <v>0</v>
      </c>
      <c r="AH2082" s="5">
        <v>1</v>
      </c>
      <c r="AI2082" s="5">
        <v>4.3</v>
      </c>
      <c r="AJ2082" s="5">
        <v>0</v>
      </c>
      <c r="AL2082" s="5">
        <v>0</v>
      </c>
      <c r="AM2082" s="5">
        <v>0</v>
      </c>
      <c r="AN2082" s="5">
        <v>1</v>
      </c>
      <c r="AO2082" s="5">
        <v>100</v>
      </c>
      <c r="AP2082" s="5">
        <v>1</v>
      </c>
      <c r="AQ2082" s="5">
        <v>100</v>
      </c>
      <c r="AR2082" s="5">
        <v>0</v>
      </c>
      <c r="AT2082" s="5">
        <v>0</v>
      </c>
      <c r="AU2082" s="5">
        <v>0</v>
      </c>
      <c r="AV2082" s="5">
        <v>0</v>
      </c>
      <c r="AW2082" s="5">
        <v>0</v>
      </c>
      <c r="AX2082" s="5">
        <v>39.6</v>
      </c>
      <c r="AY2082" s="5">
        <v>50</v>
      </c>
      <c r="AZ2082" s="5">
        <v>-11.7</v>
      </c>
      <c r="BD2082" s="5">
        <v>100</v>
      </c>
      <c r="BE2082" s="5">
        <v>0</v>
      </c>
      <c r="BG2082" s="5">
        <v>0</v>
      </c>
      <c r="BH2082" s="5">
        <v>3</v>
      </c>
      <c r="BI2082" s="5">
        <v>3</v>
      </c>
      <c r="BJ2082" s="5">
        <v>2.98</v>
      </c>
      <c r="BK2082" s="5">
        <v>3</v>
      </c>
    </row>
    <row r="2083" spans="1:63" x14ac:dyDescent="0.25">
      <c r="A2083" s="5">
        <v>239</v>
      </c>
      <c r="B2083" s="5" t="s">
        <v>357</v>
      </c>
      <c r="C2083" s="5" t="s">
        <v>37</v>
      </c>
      <c r="D2083" s="5" t="s">
        <v>11</v>
      </c>
      <c r="E2083" s="5">
        <v>7</v>
      </c>
      <c r="F2083" s="5">
        <v>2025</v>
      </c>
      <c r="G2083" s="5">
        <v>5</v>
      </c>
      <c r="H2083" s="5">
        <v>15.2</v>
      </c>
      <c r="I2083" s="5">
        <v>8</v>
      </c>
      <c r="J2083" s="5">
        <v>8</v>
      </c>
      <c r="K2083" s="5">
        <v>3.9</v>
      </c>
      <c r="L2083" s="5">
        <v>1</v>
      </c>
      <c r="M2083" s="5">
        <v>1</v>
      </c>
      <c r="N2083" s="5">
        <v>3.4</v>
      </c>
      <c r="O2083" s="5">
        <v>0.2</v>
      </c>
      <c r="P2083" s="5">
        <v>0</v>
      </c>
      <c r="R2083" s="5">
        <v>0</v>
      </c>
      <c r="S2083" s="5">
        <v>0</v>
      </c>
      <c r="T2083" s="5">
        <v>0</v>
      </c>
      <c r="V2083" s="5">
        <v>0</v>
      </c>
      <c r="X2083" s="5">
        <v>0</v>
      </c>
      <c r="AB2083" s="5">
        <v>0</v>
      </c>
      <c r="AC2083" s="5">
        <v>0</v>
      </c>
      <c r="AD2083" s="5">
        <v>1</v>
      </c>
      <c r="AE2083" s="5">
        <v>0</v>
      </c>
      <c r="AF2083" s="5">
        <v>0</v>
      </c>
      <c r="AG2083" s="5">
        <v>0</v>
      </c>
      <c r="AH2083" s="5">
        <v>0</v>
      </c>
      <c r="AI2083" s="5">
        <v>0</v>
      </c>
      <c r="AJ2083" s="5">
        <v>0</v>
      </c>
      <c r="AL2083" s="5">
        <v>0</v>
      </c>
      <c r="AM2083" s="5">
        <v>0</v>
      </c>
      <c r="AN2083" s="5">
        <v>0</v>
      </c>
      <c r="AP2083" s="5">
        <v>0</v>
      </c>
      <c r="AR2083" s="5">
        <v>0</v>
      </c>
      <c r="AT2083" s="5">
        <v>0</v>
      </c>
      <c r="AU2083" s="5">
        <v>0</v>
      </c>
      <c r="AV2083" s="5">
        <v>0</v>
      </c>
      <c r="AW2083" s="5">
        <v>0</v>
      </c>
      <c r="AX2083" s="5">
        <v>39.6</v>
      </c>
      <c r="AY2083" s="5">
        <v>20</v>
      </c>
      <c r="AZ2083" s="5">
        <v>-8.5</v>
      </c>
      <c r="BA2083" s="5">
        <v>20</v>
      </c>
      <c r="BD2083" s="5">
        <v>80</v>
      </c>
      <c r="BE2083" s="5">
        <v>0</v>
      </c>
      <c r="BG2083" s="5">
        <v>0</v>
      </c>
      <c r="BH2083" s="5">
        <v>2.2999999999999998</v>
      </c>
      <c r="BI2083" s="5">
        <v>2.2999999999999998</v>
      </c>
      <c r="BJ2083" s="5">
        <v>0.46</v>
      </c>
      <c r="BK2083" s="5">
        <v>2.2999999999999998</v>
      </c>
    </row>
    <row r="2084" spans="1:63" x14ac:dyDescent="0.25">
      <c r="A2084" s="5">
        <v>240</v>
      </c>
      <c r="B2084" s="5" t="s">
        <v>490</v>
      </c>
      <c r="C2084" s="5" t="s">
        <v>10</v>
      </c>
      <c r="D2084" s="5" t="s">
        <v>4</v>
      </c>
      <c r="E2084" s="5">
        <v>7</v>
      </c>
      <c r="F2084" s="5">
        <v>2025</v>
      </c>
      <c r="G2084" s="5">
        <v>2</v>
      </c>
      <c r="H2084" s="5">
        <v>7.1</v>
      </c>
      <c r="I2084" s="5">
        <v>0</v>
      </c>
      <c r="J2084" s="5">
        <v>0</v>
      </c>
      <c r="K2084" s="5">
        <v>0</v>
      </c>
      <c r="L2084" s="5">
        <v>0</v>
      </c>
      <c r="M2084" s="5">
        <v>0</v>
      </c>
      <c r="N2084" s="5">
        <v>0</v>
      </c>
      <c r="P2084" s="5">
        <v>0</v>
      </c>
      <c r="R2084" s="5">
        <v>0</v>
      </c>
      <c r="S2084" s="5">
        <v>0</v>
      </c>
      <c r="T2084" s="5">
        <v>0</v>
      </c>
      <c r="V2084" s="5">
        <v>0</v>
      </c>
      <c r="X2084" s="5">
        <v>0</v>
      </c>
      <c r="AB2084" s="5">
        <v>0</v>
      </c>
      <c r="AC2084" s="5">
        <v>0</v>
      </c>
      <c r="AD2084" s="5">
        <v>0</v>
      </c>
      <c r="AE2084" s="5">
        <v>0</v>
      </c>
      <c r="AF2084" s="5">
        <v>0</v>
      </c>
      <c r="AG2084" s="5">
        <v>0</v>
      </c>
      <c r="AH2084" s="5">
        <v>0</v>
      </c>
      <c r="AI2084" s="5">
        <v>0</v>
      </c>
      <c r="AJ2084" s="5">
        <v>0</v>
      </c>
      <c r="AL2084" s="5">
        <v>0</v>
      </c>
      <c r="AM2084" s="5">
        <v>0</v>
      </c>
      <c r="AN2084" s="5">
        <v>0</v>
      </c>
      <c r="AP2084" s="5">
        <v>0</v>
      </c>
      <c r="AR2084" s="5">
        <v>0</v>
      </c>
      <c r="AT2084" s="5">
        <v>0</v>
      </c>
      <c r="AU2084" s="5">
        <v>0</v>
      </c>
      <c r="AV2084" s="5">
        <v>0</v>
      </c>
      <c r="AW2084" s="5">
        <v>0</v>
      </c>
      <c r="AX2084" s="5">
        <v>0</v>
      </c>
      <c r="BA2084" s="5">
        <v>100</v>
      </c>
      <c r="BE2084" s="5">
        <v>0</v>
      </c>
      <c r="BG2084" s="5">
        <v>0</v>
      </c>
      <c r="BH2084" s="5">
        <v>0</v>
      </c>
      <c r="BI2084" s="5">
        <v>0</v>
      </c>
      <c r="BJ2084" s="5">
        <v>0</v>
      </c>
      <c r="BK2084" s="5">
        <v>0</v>
      </c>
    </row>
    <row r="2085" spans="1:63" x14ac:dyDescent="0.25">
      <c r="A2085" s="5">
        <v>241</v>
      </c>
      <c r="B2085" s="5" t="s">
        <v>157</v>
      </c>
      <c r="C2085" s="5" t="s">
        <v>90</v>
      </c>
      <c r="D2085" s="5" t="s">
        <v>11</v>
      </c>
      <c r="E2085" s="5">
        <v>7</v>
      </c>
      <c r="F2085" s="5">
        <v>2025</v>
      </c>
      <c r="G2085" s="5">
        <v>23</v>
      </c>
      <c r="H2085" s="5">
        <v>63.9</v>
      </c>
      <c r="I2085" s="5">
        <v>-2</v>
      </c>
      <c r="J2085" s="5">
        <v>-4</v>
      </c>
      <c r="K2085" s="5">
        <v>-2.1</v>
      </c>
      <c r="L2085" s="5">
        <v>2</v>
      </c>
      <c r="M2085" s="5">
        <v>2</v>
      </c>
      <c r="N2085" s="5">
        <v>8.3000000000000007</v>
      </c>
      <c r="O2085" s="5">
        <v>0.09</v>
      </c>
      <c r="P2085" s="5">
        <v>2</v>
      </c>
      <c r="Q2085" s="5">
        <v>100</v>
      </c>
      <c r="R2085" s="5">
        <v>0</v>
      </c>
      <c r="S2085" s="5">
        <v>0</v>
      </c>
      <c r="T2085" s="5">
        <v>0</v>
      </c>
      <c r="V2085" s="5">
        <v>0</v>
      </c>
      <c r="X2085" s="5">
        <v>4</v>
      </c>
      <c r="Y2085" s="5">
        <v>2</v>
      </c>
      <c r="AB2085" s="5">
        <v>0</v>
      </c>
      <c r="AC2085" s="5">
        <v>0</v>
      </c>
      <c r="AD2085" s="5">
        <v>1</v>
      </c>
      <c r="AE2085" s="5">
        <v>0</v>
      </c>
      <c r="AF2085" s="5">
        <v>0</v>
      </c>
      <c r="AG2085" s="5">
        <v>0</v>
      </c>
      <c r="AH2085" s="5">
        <v>2</v>
      </c>
      <c r="AI2085" s="5">
        <v>11.1</v>
      </c>
      <c r="AJ2085" s="5">
        <v>0</v>
      </c>
      <c r="AL2085" s="5">
        <v>0</v>
      </c>
      <c r="AM2085" s="5">
        <v>0</v>
      </c>
      <c r="AN2085" s="5">
        <v>0</v>
      </c>
      <c r="AP2085" s="5">
        <v>2</v>
      </c>
      <c r="AQ2085" s="5">
        <v>100</v>
      </c>
      <c r="AR2085" s="5">
        <v>1</v>
      </c>
      <c r="AS2085" s="5">
        <v>50</v>
      </c>
      <c r="AT2085" s="5">
        <v>0</v>
      </c>
      <c r="AU2085" s="5">
        <v>0</v>
      </c>
      <c r="AV2085" s="5">
        <v>0</v>
      </c>
      <c r="AW2085" s="5">
        <v>0</v>
      </c>
      <c r="AX2085" s="5">
        <v>79.2</v>
      </c>
      <c r="AY2085" s="5">
        <v>11.1</v>
      </c>
      <c r="AZ2085" s="5">
        <v>-5.7</v>
      </c>
      <c r="BA2085" s="5">
        <v>21.7</v>
      </c>
      <c r="BB2085" s="5">
        <v>4.3</v>
      </c>
      <c r="BD2085" s="5">
        <v>73.900000000000006</v>
      </c>
      <c r="BE2085" s="5">
        <v>0.73</v>
      </c>
      <c r="BF2085" s="5">
        <v>16.8</v>
      </c>
      <c r="BG2085" s="5">
        <v>16.8</v>
      </c>
      <c r="BH2085" s="5">
        <v>13.3</v>
      </c>
      <c r="BI2085" s="5">
        <v>13.3</v>
      </c>
      <c r="BJ2085" s="5">
        <v>0.15</v>
      </c>
      <c r="BK2085" s="5">
        <v>3.4</v>
      </c>
    </row>
    <row r="2086" spans="1:63" x14ac:dyDescent="0.25">
      <c r="A2086" s="5">
        <v>242</v>
      </c>
      <c r="B2086" s="5" t="s">
        <v>337</v>
      </c>
      <c r="C2086" s="5" t="s">
        <v>42</v>
      </c>
      <c r="D2086" s="5" t="s">
        <v>56</v>
      </c>
      <c r="E2086" s="5">
        <v>7</v>
      </c>
      <c r="F2086" s="5">
        <v>2025</v>
      </c>
      <c r="G2086" s="5">
        <v>2</v>
      </c>
      <c r="H2086" s="5">
        <v>5.0999999999999996</v>
      </c>
      <c r="I2086" s="5">
        <v>0</v>
      </c>
      <c r="J2086" s="5">
        <v>0</v>
      </c>
      <c r="K2086" s="5">
        <v>0</v>
      </c>
      <c r="L2086" s="5">
        <v>0</v>
      </c>
      <c r="M2086" s="5">
        <v>0</v>
      </c>
      <c r="N2086" s="5">
        <v>0</v>
      </c>
      <c r="P2086" s="5">
        <v>0</v>
      </c>
      <c r="R2086" s="5">
        <v>0</v>
      </c>
      <c r="S2086" s="5">
        <v>0</v>
      </c>
      <c r="T2086" s="5">
        <v>0</v>
      </c>
      <c r="V2086" s="5">
        <v>0</v>
      </c>
      <c r="X2086" s="5">
        <v>0</v>
      </c>
      <c r="AB2086" s="5">
        <v>0</v>
      </c>
      <c r="AC2086" s="5">
        <v>0</v>
      </c>
      <c r="AD2086" s="5">
        <v>0</v>
      </c>
      <c r="AE2086" s="5">
        <v>0</v>
      </c>
      <c r="AF2086" s="5">
        <v>0</v>
      </c>
      <c r="AG2086" s="5">
        <v>0</v>
      </c>
      <c r="AH2086" s="5">
        <v>0</v>
      </c>
      <c r="AI2086" s="5">
        <v>0</v>
      </c>
      <c r="AJ2086" s="5">
        <v>0</v>
      </c>
      <c r="AL2086" s="5">
        <v>0</v>
      </c>
      <c r="AM2086" s="5">
        <v>0</v>
      </c>
      <c r="AN2086" s="5">
        <v>0</v>
      </c>
      <c r="AP2086" s="5">
        <v>0</v>
      </c>
      <c r="AR2086" s="5">
        <v>0</v>
      </c>
      <c r="AT2086" s="5">
        <v>0</v>
      </c>
      <c r="AU2086" s="5">
        <v>0</v>
      </c>
      <c r="AV2086" s="5">
        <v>0</v>
      </c>
      <c r="AW2086" s="5">
        <v>0</v>
      </c>
      <c r="AX2086" s="5">
        <v>0</v>
      </c>
      <c r="BA2086" s="5">
        <v>50</v>
      </c>
      <c r="BC2086" s="5">
        <v>50</v>
      </c>
      <c r="BE2086" s="5">
        <v>0</v>
      </c>
      <c r="BG2086" s="5">
        <v>0</v>
      </c>
      <c r="BH2086" s="5">
        <v>0</v>
      </c>
      <c r="BI2086" s="5">
        <v>0</v>
      </c>
      <c r="BJ2086" s="5">
        <v>0</v>
      </c>
      <c r="BK2086" s="5">
        <v>0</v>
      </c>
    </row>
    <row r="2087" spans="1:63" x14ac:dyDescent="0.25">
      <c r="A2087" s="5">
        <v>243</v>
      </c>
      <c r="B2087" s="5" t="s">
        <v>685</v>
      </c>
      <c r="C2087" s="5" t="s">
        <v>30</v>
      </c>
      <c r="D2087" s="5" t="s">
        <v>56</v>
      </c>
      <c r="E2087" s="5">
        <v>7</v>
      </c>
      <c r="F2087" s="5">
        <v>2025</v>
      </c>
      <c r="G2087" s="5">
        <v>4</v>
      </c>
      <c r="H2087" s="5">
        <v>11.1</v>
      </c>
      <c r="I2087" s="5">
        <v>0</v>
      </c>
      <c r="J2087" s="5">
        <v>0</v>
      </c>
      <c r="K2087" s="5">
        <v>0</v>
      </c>
      <c r="L2087" s="5">
        <v>0</v>
      </c>
      <c r="M2087" s="5">
        <v>0</v>
      </c>
      <c r="N2087" s="5">
        <v>0</v>
      </c>
      <c r="P2087" s="5">
        <v>0</v>
      </c>
      <c r="R2087" s="5">
        <v>0</v>
      </c>
      <c r="S2087" s="5">
        <v>0</v>
      </c>
      <c r="T2087" s="5">
        <v>0</v>
      </c>
      <c r="V2087" s="5">
        <v>0</v>
      </c>
      <c r="X2087" s="5">
        <v>0</v>
      </c>
      <c r="AB2087" s="5">
        <v>0</v>
      </c>
      <c r="AC2087" s="5">
        <v>0</v>
      </c>
      <c r="AD2087" s="5">
        <v>0</v>
      </c>
      <c r="AE2087" s="5">
        <v>0</v>
      </c>
      <c r="AF2087" s="5">
        <v>0</v>
      </c>
      <c r="AG2087" s="5">
        <v>0</v>
      </c>
      <c r="AH2087" s="5">
        <v>0</v>
      </c>
      <c r="AI2087" s="5">
        <v>0</v>
      </c>
      <c r="AJ2087" s="5">
        <v>0</v>
      </c>
      <c r="AL2087" s="5">
        <v>0</v>
      </c>
      <c r="AM2087" s="5">
        <v>0</v>
      </c>
      <c r="AN2087" s="5">
        <v>0</v>
      </c>
      <c r="AP2087" s="5">
        <v>0</v>
      </c>
      <c r="AR2087" s="5">
        <v>0</v>
      </c>
      <c r="AT2087" s="5">
        <v>0</v>
      </c>
      <c r="AU2087" s="5">
        <v>0</v>
      </c>
      <c r="AV2087" s="5">
        <v>0</v>
      </c>
      <c r="AW2087" s="5">
        <v>0</v>
      </c>
      <c r="AX2087" s="5">
        <v>0</v>
      </c>
      <c r="BA2087" s="5">
        <v>25</v>
      </c>
      <c r="BC2087" s="5">
        <v>75</v>
      </c>
      <c r="BE2087" s="5">
        <v>0</v>
      </c>
      <c r="BG2087" s="5">
        <v>0</v>
      </c>
      <c r="BH2087" s="5">
        <v>0</v>
      </c>
      <c r="BI2087" s="5">
        <v>0</v>
      </c>
      <c r="BJ2087" s="5">
        <v>0</v>
      </c>
      <c r="BK2087" s="5">
        <v>0</v>
      </c>
    </row>
    <row r="2088" spans="1:63" x14ac:dyDescent="0.25">
      <c r="A2088" s="5">
        <v>244</v>
      </c>
      <c r="B2088" s="5" t="s">
        <v>149</v>
      </c>
      <c r="C2088" s="5" t="s">
        <v>7</v>
      </c>
      <c r="D2088" s="5" t="s">
        <v>4</v>
      </c>
      <c r="E2088" s="5">
        <v>7</v>
      </c>
      <c r="F2088" s="5">
        <v>2025</v>
      </c>
      <c r="G2088" s="5">
        <v>30</v>
      </c>
      <c r="H2088" s="5">
        <v>88.2</v>
      </c>
      <c r="I2088" s="5">
        <v>15.5</v>
      </c>
      <c r="J2088" s="5">
        <v>31</v>
      </c>
      <c r="K2088" s="5">
        <v>20.3</v>
      </c>
      <c r="L2088" s="5">
        <v>2</v>
      </c>
      <c r="M2088" s="5">
        <v>2</v>
      </c>
      <c r="N2088" s="5">
        <v>6.9</v>
      </c>
      <c r="O2088" s="5">
        <v>7.0000000000000007E-2</v>
      </c>
      <c r="P2088" s="5">
        <v>0</v>
      </c>
      <c r="R2088" s="5">
        <v>0</v>
      </c>
      <c r="S2088" s="5">
        <v>0</v>
      </c>
      <c r="T2088" s="5">
        <v>0</v>
      </c>
      <c r="V2088" s="5">
        <v>0</v>
      </c>
      <c r="X2088" s="5">
        <v>0</v>
      </c>
      <c r="AB2088" s="5">
        <v>0</v>
      </c>
      <c r="AC2088" s="5">
        <v>0</v>
      </c>
      <c r="AD2088" s="5">
        <v>0</v>
      </c>
      <c r="AE2088" s="5">
        <v>0</v>
      </c>
      <c r="AF2088" s="5">
        <v>0</v>
      </c>
      <c r="AG2088" s="5">
        <v>0</v>
      </c>
      <c r="AH2088" s="5">
        <v>1</v>
      </c>
      <c r="AI2088" s="5">
        <v>5</v>
      </c>
      <c r="AJ2088" s="5">
        <v>0</v>
      </c>
      <c r="AL2088" s="5">
        <v>0</v>
      </c>
      <c r="AM2088" s="5">
        <v>0</v>
      </c>
      <c r="AN2088" s="5">
        <v>1</v>
      </c>
      <c r="AO2088" s="5">
        <v>50</v>
      </c>
      <c r="AP2088" s="5">
        <v>1</v>
      </c>
      <c r="AQ2088" s="5">
        <v>50</v>
      </c>
      <c r="AR2088" s="5">
        <v>0</v>
      </c>
      <c r="AT2088" s="5">
        <v>0</v>
      </c>
      <c r="AU2088" s="5">
        <v>0</v>
      </c>
      <c r="AV2088" s="5">
        <v>0</v>
      </c>
      <c r="AW2088" s="5">
        <v>0</v>
      </c>
      <c r="AX2088" s="5">
        <v>39.6</v>
      </c>
      <c r="AY2088" s="5">
        <v>7.7</v>
      </c>
      <c r="AZ2088" s="5">
        <v>-10.3</v>
      </c>
      <c r="BA2088" s="5">
        <v>76.7</v>
      </c>
      <c r="BB2088" s="5">
        <v>23.3</v>
      </c>
      <c r="BE2088" s="5">
        <v>0</v>
      </c>
      <c r="BG2088" s="5">
        <v>0</v>
      </c>
      <c r="BH2088" s="5">
        <v>4.9000000000000004</v>
      </c>
      <c r="BI2088" s="5">
        <v>4.9000000000000004</v>
      </c>
      <c r="BJ2088" s="5">
        <v>0.16</v>
      </c>
      <c r="BK2088" s="5">
        <v>4.9000000000000004</v>
      </c>
    </row>
    <row r="2089" spans="1:63" x14ac:dyDescent="0.25">
      <c r="A2089" s="5">
        <v>245</v>
      </c>
      <c r="B2089" s="5" t="s">
        <v>315</v>
      </c>
      <c r="C2089" s="5" t="s">
        <v>7</v>
      </c>
      <c r="D2089" s="5" t="s">
        <v>4</v>
      </c>
      <c r="E2089" s="5">
        <v>7</v>
      </c>
      <c r="F2089" s="5">
        <v>2025</v>
      </c>
      <c r="G2089" s="5">
        <v>6</v>
      </c>
      <c r="H2089" s="5">
        <v>17.600000000000001</v>
      </c>
      <c r="I2089" s="5">
        <v>19</v>
      </c>
      <c r="J2089" s="5">
        <v>19</v>
      </c>
      <c r="K2089" s="5">
        <v>12.4</v>
      </c>
      <c r="L2089" s="5">
        <v>1</v>
      </c>
      <c r="M2089" s="5">
        <v>1</v>
      </c>
      <c r="N2089" s="5">
        <v>3.4</v>
      </c>
      <c r="O2089" s="5">
        <v>0.17</v>
      </c>
      <c r="P2089" s="5">
        <v>0</v>
      </c>
      <c r="R2089" s="5">
        <v>0</v>
      </c>
      <c r="S2089" s="5">
        <v>0</v>
      </c>
      <c r="T2089" s="5">
        <v>0</v>
      </c>
      <c r="V2089" s="5">
        <v>0</v>
      </c>
      <c r="X2089" s="5">
        <v>0</v>
      </c>
      <c r="AB2089" s="5">
        <v>0</v>
      </c>
      <c r="AC2089" s="5">
        <v>0</v>
      </c>
      <c r="AD2089" s="5">
        <v>1</v>
      </c>
      <c r="AE2089" s="5">
        <v>1</v>
      </c>
      <c r="AF2089" s="5">
        <v>0</v>
      </c>
      <c r="AG2089" s="5">
        <v>0</v>
      </c>
      <c r="AH2089" s="5">
        <v>1</v>
      </c>
      <c r="AI2089" s="5">
        <v>5</v>
      </c>
      <c r="AJ2089" s="5">
        <v>0</v>
      </c>
      <c r="AL2089" s="5">
        <v>0</v>
      </c>
      <c r="AM2089" s="5">
        <v>0</v>
      </c>
      <c r="AN2089" s="5">
        <v>0</v>
      </c>
      <c r="AP2089" s="5">
        <v>0</v>
      </c>
      <c r="AR2089" s="5">
        <v>0</v>
      </c>
      <c r="AT2089" s="5">
        <v>0</v>
      </c>
      <c r="AU2089" s="5">
        <v>0</v>
      </c>
      <c r="AV2089" s="5">
        <v>0</v>
      </c>
      <c r="AW2089" s="5">
        <v>0</v>
      </c>
      <c r="AX2089" s="5">
        <v>39.6</v>
      </c>
      <c r="AY2089" s="5">
        <v>25</v>
      </c>
      <c r="AZ2089" s="5">
        <v>-11.9</v>
      </c>
      <c r="BA2089" s="5">
        <v>66.7</v>
      </c>
      <c r="BB2089" s="5">
        <v>33.299999999999997</v>
      </c>
      <c r="BE2089" s="5">
        <v>0</v>
      </c>
      <c r="BG2089" s="5">
        <v>0</v>
      </c>
      <c r="BH2089" s="5">
        <v>2.4</v>
      </c>
      <c r="BI2089" s="5">
        <v>2.4</v>
      </c>
      <c r="BJ2089" s="5">
        <v>0.4</v>
      </c>
      <c r="BK2089" s="5">
        <v>2.4</v>
      </c>
    </row>
    <row r="2090" spans="1:63" x14ac:dyDescent="0.25">
      <c r="A2090" s="5">
        <v>246</v>
      </c>
      <c r="B2090" s="5" t="s">
        <v>329</v>
      </c>
      <c r="C2090" s="5" t="s">
        <v>76</v>
      </c>
      <c r="D2090" s="5" t="s">
        <v>56</v>
      </c>
      <c r="E2090" s="5">
        <v>7</v>
      </c>
      <c r="F2090" s="5">
        <v>2025</v>
      </c>
      <c r="G2090" s="5">
        <v>8</v>
      </c>
      <c r="H2090" s="5">
        <v>18.2</v>
      </c>
      <c r="I2090" s="5">
        <v>4</v>
      </c>
      <c r="J2090" s="5">
        <v>4</v>
      </c>
      <c r="K2090" s="5">
        <v>1.1000000000000001</v>
      </c>
      <c r="L2090" s="5">
        <v>1</v>
      </c>
      <c r="M2090" s="5">
        <v>1</v>
      </c>
      <c r="N2090" s="5">
        <v>2.9</v>
      </c>
      <c r="O2090" s="5">
        <v>0.13</v>
      </c>
      <c r="P2090" s="5">
        <v>0</v>
      </c>
      <c r="R2090" s="5">
        <v>0</v>
      </c>
      <c r="S2090" s="5">
        <v>0</v>
      </c>
      <c r="T2090" s="5">
        <v>0</v>
      </c>
      <c r="V2090" s="5">
        <v>0</v>
      </c>
      <c r="X2090" s="5">
        <v>0</v>
      </c>
      <c r="AB2090" s="5">
        <v>0</v>
      </c>
      <c r="AC2090" s="5">
        <v>0</v>
      </c>
      <c r="AD2090" s="5">
        <v>0</v>
      </c>
      <c r="AE2090" s="5">
        <v>0</v>
      </c>
      <c r="AF2090" s="5">
        <v>0</v>
      </c>
      <c r="AG2090" s="5">
        <v>0</v>
      </c>
      <c r="AH2090" s="5">
        <v>1</v>
      </c>
      <c r="AI2090" s="5">
        <v>5.3</v>
      </c>
      <c r="AJ2090" s="5">
        <v>0</v>
      </c>
      <c r="AL2090" s="5">
        <v>0</v>
      </c>
      <c r="AM2090" s="5">
        <v>0</v>
      </c>
      <c r="AN2090" s="5">
        <v>1</v>
      </c>
      <c r="AO2090" s="5">
        <v>100</v>
      </c>
      <c r="AP2090" s="5">
        <v>1</v>
      </c>
      <c r="AQ2090" s="5">
        <v>100</v>
      </c>
      <c r="AR2090" s="5">
        <v>0</v>
      </c>
      <c r="AT2090" s="5">
        <v>0</v>
      </c>
      <c r="AU2090" s="5">
        <v>0</v>
      </c>
      <c r="AV2090" s="5">
        <v>0</v>
      </c>
      <c r="AW2090" s="5">
        <v>0</v>
      </c>
      <c r="AX2090" s="5">
        <v>39.6</v>
      </c>
      <c r="AY2090" s="5">
        <v>16.7</v>
      </c>
      <c r="AZ2090" s="5">
        <v>-6.1</v>
      </c>
      <c r="BA2090" s="5">
        <v>37.5</v>
      </c>
      <c r="BC2090" s="5">
        <v>62.5</v>
      </c>
      <c r="BE2090" s="5">
        <v>0</v>
      </c>
      <c r="BG2090" s="5">
        <v>0</v>
      </c>
      <c r="BH2090" s="5">
        <v>1.3</v>
      </c>
      <c r="BI2090" s="5">
        <v>1.3</v>
      </c>
      <c r="BJ2090" s="5">
        <v>0.17</v>
      </c>
      <c r="BK2090" s="5">
        <v>1.3</v>
      </c>
    </row>
    <row r="2091" spans="1:63" x14ac:dyDescent="0.25">
      <c r="A2091" s="5">
        <v>247</v>
      </c>
      <c r="B2091" s="5" t="s">
        <v>503</v>
      </c>
      <c r="C2091" s="5" t="s">
        <v>8</v>
      </c>
      <c r="D2091" s="5" t="s">
        <v>56</v>
      </c>
      <c r="E2091" s="5">
        <v>7</v>
      </c>
      <c r="F2091" s="5">
        <v>2025</v>
      </c>
      <c r="G2091" s="5">
        <v>5</v>
      </c>
      <c r="H2091" s="5">
        <v>18.5</v>
      </c>
      <c r="I2091" s="5">
        <v>0</v>
      </c>
      <c r="J2091" s="5">
        <v>0</v>
      </c>
      <c r="K2091" s="5">
        <v>0</v>
      </c>
      <c r="L2091" s="5">
        <v>0</v>
      </c>
      <c r="M2091" s="5">
        <v>0</v>
      </c>
      <c r="N2091" s="5">
        <v>0</v>
      </c>
      <c r="P2091" s="5">
        <v>0</v>
      </c>
      <c r="R2091" s="5">
        <v>0</v>
      </c>
      <c r="S2091" s="5">
        <v>0</v>
      </c>
      <c r="T2091" s="5">
        <v>0</v>
      </c>
      <c r="V2091" s="5">
        <v>0</v>
      </c>
      <c r="X2091" s="5">
        <v>0</v>
      </c>
      <c r="AB2091" s="5">
        <v>0</v>
      </c>
      <c r="AC2091" s="5">
        <v>0</v>
      </c>
      <c r="AD2091" s="5">
        <v>0</v>
      </c>
      <c r="AE2091" s="5">
        <v>0</v>
      </c>
      <c r="AF2091" s="5">
        <v>0</v>
      </c>
      <c r="AG2091" s="5">
        <v>0</v>
      </c>
      <c r="AH2091" s="5">
        <v>0</v>
      </c>
      <c r="AI2091" s="5">
        <v>0</v>
      </c>
      <c r="AJ2091" s="5">
        <v>0</v>
      </c>
      <c r="AL2091" s="5">
        <v>0</v>
      </c>
      <c r="AM2091" s="5">
        <v>0</v>
      </c>
      <c r="AN2091" s="5">
        <v>0</v>
      </c>
      <c r="AP2091" s="5">
        <v>0</v>
      </c>
      <c r="AR2091" s="5">
        <v>0</v>
      </c>
      <c r="AT2091" s="5">
        <v>0</v>
      </c>
      <c r="AU2091" s="5">
        <v>0</v>
      </c>
      <c r="AV2091" s="5">
        <v>0</v>
      </c>
      <c r="AW2091" s="5">
        <v>0</v>
      </c>
      <c r="AX2091" s="5">
        <v>0</v>
      </c>
      <c r="BB2091" s="5">
        <v>20</v>
      </c>
      <c r="BC2091" s="5">
        <v>80</v>
      </c>
      <c r="BE2091" s="5">
        <v>0</v>
      </c>
      <c r="BG2091" s="5">
        <v>0</v>
      </c>
      <c r="BH2091" s="5">
        <v>0</v>
      </c>
      <c r="BI2091" s="5">
        <v>0</v>
      </c>
      <c r="BJ2091" s="5">
        <v>0</v>
      </c>
      <c r="BK2091" s="5">
        <v>0</v>
      </c>
    </row>
    <row r="2092" spans="1:63" x14ac:dyDescent="0.25">
      <c r="A2092" s="5">
        <v>248</v>
      </c>
      <c r="B2092" s="5" t="s">
        <v>384</v>
      </c>
      <c r="C2092" s="5" t="s">
        <v>606</v>
      </c>
      <c r="D2092" s="5" t="s">
        <v>4</v>
      </c>
      <c r="E2092" s="5">
        <v>7</v>
      </c>
      <c r="F2092" s="5">
        <v>2025</v>
      </c>
      <c r="G2092" s="5">
        <v>4</v>
      </c>
      <c r="H2092" s="5">
        <v>17.399999999999999</v>
      </c>
      <c r="I2092" s="5">
        <v>5</v>
      </c>
      <c r="J2092" s="5">
        <v>5</v>
      </c>
      <c r="K2092" s="5">
        <v>5.7</v>
      </c>
      <c r="L2092" s="5">
        <v>1</v>
      </c>
      <c r="M2092" s="5">
        <v>1</v>
      </c>
      <c r="N2092" s="5">
        <v>5.6</v>
      </c>
      <c r="O2092" s="5">
        <v>0.25</v>
      </c>
      <c r="P2092" s="5">
        <v>0</v>
      </c>
      <c r="R2092" s="5">
        <v>0</v>
      </c>
      <c r="S2092" s="5">
        <v>0</v>
      </c>
      <c r="T2092" s="5">
        <v>0</v>
      </c>
      <c r="V2092" s="5">
        <v>0</v>
      </c>
      <c r="X2092" s="5">
        <v>0</v>
      </c>
      <c r="AB2092" s="5">
        <v>0</v>
      </c>
      <c r="AC2092" s="5">
        <v>0</v>
      </c>
      <c r="AD2092" s="5">
        <v>0</v>
      </c>
      <c r="AE2092" s="5">
        <v>0</v>
      </c>
      <c r="AF2092" s="5">
        <v>0</v>
      </c>
      <c r="AG2092" s="5">
        <v>0</v>
      </c>
      <c r="AH2092" s="5">
        <v>1</v>
      </c>
      <c r="AI2092" s="5">
        <v>7.7</v>
      </c>
      <c r="AJ2092" s="5">
        <v>0</v>
      </c>
      <c r="AL2092" s="5">
        <v>0</v>
      </c>
      <c r="AM2092" s="5">
        <v>0</v>
      </c>
      <c r="AN2092" s="5">
        <v>1</v>
      </c>
      <c r="AO2092" s="5">
        <v>100</v>
      </c>
      <c r="AP2092" s="5">
        <v>1</v>
      </c>
      <c r="AQ2092" s="5">
        <v>100</v>
      </c>
      <c r="AR2092" s="5">
        <v>0</v>
      </c>
      <c r="AT2092" s="5">
        <v>0</v>
      </c>
      <c r="AU2092" s="5">
        <v>0</v>
      </c>
      <c r="AV2092" s="5">
        <v>0</v>
      </c>
      <c r="AW2092" s="5">
        <v>0</v>
      </c>
      <c r="AX2092" s="5">
        <v>39.6</v>
      </c>
      <c r="AY2092" s="5">
        <v>33.299999999999997</v>
      </c>
      <c r="AZ2092" s="5">
        <v>-6.4</v>
      </c>
      <c r="BA2092" s="5">
        <v>75</v>
      </c>
      <c r="BB2092" s="5">
        <v>25</v>
      </c>
      <c r="BE2092" s="5">
        <v>0</v>
      </c>
      <c r="BG2092" s="5">
        <v>0</v>
      </c>
      <c r="BH2092" s="5">
        <v>1.4</v>
      </c>
      <c r="BI2092" s="5">
        <v>1.4</v>
      </c>
      <c r="BJ2092" s="5">
        <v>0.35</v>
      </c>
      <c r="BK2092" s="5">
        <v>1.4</v>
      </c>
    </row>
    <row r="2093" spans="1:63" x14ac:dyDescent="0.25">
      <c r="A2093" s="5">
        <v>249</v>
      </c>
      <c r="B2093" s="5" t="s">
        <v>222</v>
      </c>
      <c r="C2093" s="5" t="s">
        <v>12</v>
      </c>
      <c r="D2093" s="5" t="s">
        <v>11</v>
      </c>
      <c r="E2093" s="5">
        <v>7</v>
      </c>
      <c r="F2093" s="5">
        <v>2025</v>
      </c>
      <c r="G2093" s="5">
        <v>4</v>
      </c>
      <c r="H2093" s="5">
        <v>9.5</v>
      </c>
      <c r="I2093" s="5">
        <v>0</v>
      </c>
      <c r="J2093" s="5">
        <v>0</v>
      </c>
      <c r="K2093" s="5">
        <v>0</v>
      </c>
      <c r="L2093" s="5">
        <v>0</v>
      </c>
      <c r="M2093" s="5">
        <v>0</v>
      </c>
      <c r="N2093" s="5">
        <v>0</v>
      </c>
      <c r="P2093" s="5">
        <v>0</v>
      </c>
      <c r="R2093" s="5">
        <v>0</v>
      </c>
      <c r="S2093" s="5">
        <v>0</v>
      </c>
      <c r="T2093" s="5">
        <v>0</v>
      </c>
      <c r="V2093" s="5">
        <v>0</v>
      </c>
      <c r="X2093" s="5">
        <v>0</v>
      </c>
      <c r="AB2093" s="5">
        <v>0</v>
      </c>
      <c r="AC2093" s="5">
        <v>0</v>
      </c>
      <c r="AD2093" s="5">
        <v>0</v>
      </c>
      <c r="AE2093" s="5">
        <v>0</v>
      </c>
      <c r="AF2093" s="5">
        <v>0</v>
      </c>
      <c r="AG2093" s="5">
        <v>0</v>
      </c>
      <c r="AH2093" s="5">
        <v>0</v>
      </c>
      <c r="AI2093" s="5">
        <v>0</v>
      </c>
      <c r="AJ2093" s="5">
        <v>0</v>
      </c>
      <c r="AL2093" s="5">
        <v>0</v>
      </c>
      <c r="AM2093" s="5">
        <v>0</v>
      </c>
      <c r="AN2093" s="5">
        <v>0</v>
      </c>
      <c r="AP2093" s="5">
        <v>0</v>
      </c>
      <c r="AR2093" s="5">
        <v>0</v>
      </c>
      <c r="AT2093" s="5">
        <v>0</v>
      </c>
      <c r="AU2093" s="5">
        <v>0</v>
      </c>
      <c r="AV2093" s="5">
        <v>0</v>
      </c>
      <c r="AW2093" s="5">
        <v>0</v>
      </c>
      <c r="AX2093" s="5">
        <v>0</v>
      </c>
      <c r="BB2093" s="5">
        <v>25</v>
      </c>
      <c r="BD2093" s="5">
        <v>75</v>
      </c>
      <c r="BE2093" s="5">
        <v>0.4</v>
      </c>
      <c r="BF2093" s="5">
        <v>1.6</v>
      </c>
      <c r="BG2093" s="5">
        <v>1.6</v>
      </c>
      <c r="BH2093" s="5">
        <v>2.8</v>
      </c>
      <c r="BI2093" s="5">
        <v>2.8</v>
      </c>
      <c r="BJ2093" s="5">
        <v>0.28999999999999998</v>
      </c>
      <c r="BK2093" s="5">
        <v>1.2</v>
      </c>
    </row>
    <row r="2094" spans="1:63" x14ac:dyDescent="0.25">
      <c r="A2094" s="5">
        <v>250</v>
      </c>
      <c r="B2094" s="5" t="s">
        <v>483</v>
      </c>
      <c r="C2094" s="5" t="s">
        <v>42</v>
      </c>
      <c r="D2094" s="5" t="s">
        <v>4</v>
      </c>
      <c r="E2094" s="5">
        <v>7</v>
      </c>
      <c r="F2094" s="5">
        <v>2025</v>
      </c>
      <c r="G2094" s="5">
        <v>3</v>
      </c>
      <c r="H2094" s="5">
        <v>7.7</v>
      </c>
      <c r="I2094" s="5">
        <v>0</v>
      </c>
      <c r="J2094" s="5">
        <v>0</v>
      </c>
      <c r="K2094" s="5">
        <v>0</v>
      </c>
      <c r="L2094" s="5">
        <v>0</v>
      </c>
      <c r="M2094" s="5">
        <v>0</v>
      </c>
      <c r="N2094" s="5">
        <v>0</v>
      </c>
      <c r="P2094" s="5">
        <v>0</v>
      </c>
      <c r="R2094" s="5">
        <v>0</v>
      </c>
      <c r="S2094" s="5">
        <v>0</v>
      </c>
      <c r="T2094" s="5">
        <v>0</v>
      </c>
      <c r="V2094" s="5">
        <v>0</v>
      </c>
      <c r="X2094" s="5">
        <v>0</v>
      </c>
      <c r="AB2094" s="5">
        <v>0</v>
      </c>
      <c r="AC2094" s="5">
        <v>0</v>
      </c>
      <c r="AD2094" s="5">
        <v>0</v>
      </c>
      <c r="AE2094" s="5">
        <v>0</v>
      </c>
      <c r="AF2094" s="5">
        <v>0</v>
      </c>
      <c r="AG2094" s="5">
        <v>0</v>
      </c>
      <c r="AH2094" s="5">
        <v>0</v>
      </c>
      <c r="AI2094" s="5">
        <v>0</v>
      </c>
      <c r="AJ2094" s="5">
        <v>0</v>
      </c>
      <c r="AL2094" s="5">
        <v>0</v>
      </c>
      <c r="AM2094" s="5">
        <v>0</v>
      </c>
      <c r="AN2094" s="5">
        <v>0</v>
      </c>
      <c r="AP2094" s="5">
        <v>0</v>
      </c>
      <c r="AR2094" s="5">
        <v>0</v>
      </c>
      <c r="AT2094" s="5">
        <v>0</v>
      </c>
      <c r="AU2094" s="5">
        <v>0</v>
      </c>
      <c r="AV2094" s="5">
        <v>0</v>
      </c>
      <c r="AW2094" s="5">
        <v>0</v>
      </c>
      <c r="AX2094" s="5">
        <v>0</v>
      </c>
      <c r="BA2094" s="5">
        <v>100</v>
      </c>
      <c r="BE2094" s="5">
        <v>0</v>
      </c>
      <c r="BG2094" s="5">
        <v>0</v>
      </c>
      <c r="BH2094" s="5">
        <v>0</v>
      </c>
      <c r="BI2094" s="5">
        <v>0</v>
      </c>
      <c r="BJ2094" s="5">
        <v>0</v>
      </c>
      <c r="BK2094" s="5">
        <v>0</v>
      </c>
    </row>
    <row r="2095" spans="1:63" x14ac:dyDescent="0.25">
      <c r="A2095" s="5">
        <v>251</v>
      </c>
      <c r="B2095" s="5" t="s">
        <v>225</v>
      </c>
      <c r="C2095" s="5" t="s">
        <v>5</v>
      </c>
      <c r="D2095" s="5" t="s">
        <v>4</v>
      </c>
      <c r="E2095" s="5">
        <v>7</v>
      </c>
      <c r="F2095" s="5">
        <v>2025</v>
      </c>
      <c r="G2095" s="5">
        <v>20</v>
      </c>
      <c r="H2095" s="5">
        <v>50</v>
      </c>
      <c r="I2095" s="5">
        <v>13.5</v>
      </c>
      <c r="J2095" s="5">
        <v>27</v>
      </c>
      <c r="K2095" s="5">
        <v>9</v>
      </c>
      <c r="L2095" s="5">
        <v>2</v>
      </c>
      <c r="M2095" s="5">
        <v>2</v>
      </c>
      <c r="N2095" s="5">
        <v>6.3</v>
      </c>
      <c r="O2095" s="5">
        <v>0.1</v>
      </c>
      <c r="P2095" s="5">
        <v>0</v>
      </c>
      <c r="R2095" s="5">
        <v>0</v>
      </c>
      <c r="S2095" s="5">
        <v>0</v>
      </c>
      <c r="T2095" s="5">
        <v>0</v>
      </c>
      <c r="V2095" s="5">
        <v>0</v>
      </c>
      <c r="X2095" s="5">
        <v>0</v>
      </c>
      <c r="AB2095" s="5">
        <v>0</v>
      </c>
      <c r="AC2095" s="5">
        <v>0</v>
      </c>
      <c r="AD2095" s="5">
        <v>0</v>
      </c>
      <c r="AE2095" s="5">
        <v>0</v>
      </c>
      <c r="AF2095" s="5">
        <v>0</v>
      </c>
      <c r="AG2095" s="5">
        <v>0</v>
      </c>
      <c r="AH2095" s="5">
        <v>2</v>
      </c>
      <c r="AI2095" s="5">
        <v>9.5</v>
      </c>
      <c r="AJ2095" s="5">
        <v>0</v>
      </c>
      <c r="AL2095" s="5">
        <v>0</v>
      </c>
      <c r="AM2095" s="5">
        <v>0</v>
      </c>
      <c r="AN2095" s="5">
        <v>0</v>
      </c>
      <c r="AP2095" s="5">
        <v>0</v>
      </c>
      <c r="AR2095" s="5">
        <v>0</v>
      </c>
      <c r="AT2095" s="5">
        <v>0</v>
      </c>
      <c r="AU2095" s="5">
        <v>0</v>
      </c>
      <c r="AV2095" s="5">
        <v>0</v>
      </c>
      <c r="AW2095" s="5">
        <v>0</v>
      </c>
      <c r="AX2095" s="5">
        <v>39.6</v>
      </c>
      <c r="AY2095" s="5">
        <v>13.3</v>
      </c>
      <c r="AZ2095" s="5">
        <v>-9.6999999999999993</v>
      </c>
      <c r="BA2095" s="5">
        <v>30</v>
      </c>
      <c r="BB2095" s="5">
        <v>70</v>
      </c>
      <c r="BE2095" s="5">
        <v>0</v>
      </c>
      <c r="BG2095" s="5">
        <v>0</v>
      </c>
      <c r="BH2095" s="5">
        <v>3.7</v>
      </c>
      <c r="BI2095" s="5">
        <v>3.7</v>
      </c>
      <c r="BJ2095" s="5">
        <v>0.18</v>
      </c>
      <c r="BK2095" s="5">
        <v>3.7</v>
      </c>
    </row>
    <row r="2096" spans="1:63" x14ac:dyDescent="0.25">
      <c r="A2096" s="5">
        <v>252</v>
      </c>
      <c r="B2096" s="5" t="s">
        <v>505</v>
      </c>
      <c r="C2096" s="5" t="s">
        <v>603</v>
      </c>
      <c r="D2096" s="5" t="s">
        <v>11</v>
      </c>
      <c r="E2096" s="5">
        <v>7</v>
      </c>
      <c r="F2096" s="5">
        <v>2025</v>
      </c>
      <c r="G2096" s="5">
        <v>1</v>
      </c>
      <c r="H2096" s="5">
        <v>2.9</v>
      </c>
      <c r="I2096" s="5">
        <v>0</v>
      </c>
      <c r="J2096" s="5">
        <v>0</v>
      </c>
      <c r="K2096" s="5">
        <v>0</v>
      </c>
      <c r="L2096" s="5">
        <v>0</v>
      </c>
      <c r="M2096" s="5">
        <v>0</v>
      </c>
      <c r="N2096" s="5">
        <v>0</v>
      </c>
      <c r="P2096" s="5">
        <v>0</v>
      </c>
      <c r="R2096" s="5">
        <v>0</v>
      </c>
      <c r="S2096" s="5">
        <v>0</v>
      </c>
      <c r="T2096" s="5">
        <v>0</v>
      </c>
      <c r="V2096" s="5">
        <v>0</v>
      </c>
      <c r="X2096" s="5">
        <v>0</v>
      </c>
      <c r="AB2096" s="5">
        <v>0</v>
      </c>
      <c r="AC2096" s="5">
        <v>0</v>
      </c>
      <c r="AD2096" s="5">
        <v>0</v>
      </c>
      <c r="AE2096" s="5">
        <v>0</v>
      </c>
      <c r="AF2096" s="5">
        <v>0</v>
      </c>
      <c r="AG2096" s="5">
        <v>0</v>
      </c>
      <c r="AH2096" s="5">
        <v>0</v>
      </c>
      <c r="AI2096" s="5">
        <v>0</v>
      </c>
      <c r="AJ2096" s="5">
        <v>0</v>
      </c>
      <c r="AL2096" s="5">
        <v>0</v>
      </c>
      <c r="AM2096" s="5">
        <v>0</v>
      </c>
      <c r="AN2096" s="5">
        <v>0</v>
      </c>
      <c r="AP2096" s="5">
        <v>0</v>
      </c>
      <c r="AR2096" s="5">
        <v>0</v>
      </c>
      <c r="AT2096" s="5">
        <v>0</v>
      </c>
      <c r="AU2096" s="5">
        <v>0</v>
      </c>
      <c r="AV2096" s="5">
        <v>0</v>
      </c>
      <c r="AW2096" s="5">
        <v>0</v>
      </c>
      <c r="AX2096" s="5">
        <v>0</v>
      </c>
      <c r="BB2096" s="5">
        <v>100</v>
      </c>
      <c r="BE2096" s="5">
        <v>0</v>
      </c>
      <c r="BG2096" s="5">
        <v>0</v>
      </c>
      <c r="BH2096" s="5">
        <v>0</v>
      </c>
      <c r="BI2096" s="5">
        <v>0</v>
      </c>
      <c r="BJ2096" s="5">
        <v>0</v>
      </c>
      <c r="BK2096" s="5">
        <v>0</v>
      </c>
    </row>
    <row r="2097" spans="1:63" x14ac:dyDescent="0.25">
      <c r="A2097" s="5">
        <v>253</v>
      </c>
      <c r="B2097" s="5" t="s">
        <v>363</v>
      </c>
      <c r="C2097" s="5" t="s">
        <v>37</v>
      </c>
      <c r="D2097" s="5" t="s">
        <v>4</v>
      </c>
      <c r="E2097" s="5">
        <v>7</v>
      </c>
      <c r="F2097" s="5">
        <v>2025</v>
      </c>
      <c r="G2097" s="5">
        <v>3</v>
      </c>
      <c r="H2097" s="5">
        <v>9.1</v>
      </c>
      <c r="I2097" s="5">
        <v>0</v>
      </c>
      <c r="J2097" s="5">
        <v>0</v>
      </c>
      <c r="K2097" s="5">
        <v>0</v>
      </c>
      <c r="L2097" s="5">
        <v>0</v>
      </c>
      <c r="M2097" s="5">
        <v>0</v>
      </c>
      <c r="N2097" s="5">
        <v>0</v>
      </c>
      <c r="P2097" s="5">
        <v>0</v>
      </c>
      <c r="R2097" s="5">
        <v>0</v>
      </c>
      <c r="S2097" s="5">
        <v>0</v>
      </c>
      <c r="T2097" s="5">
        <v>0</v>
      </c>
      <c r="V2097" s="5">
        <v>0</v>
      </c>
      <c r="X2097" s="5">
        <v>0</v>
      </c>
      <c r="AB2097" s="5">
        <v>0</v>
      </c>
      <c r="AC2097" s="5">
        <v>0</v>
      </c>
      <c r="AD2097" s="5">
        <v>0</v>
      </c>
      <c r="AE2097" s="5">
        <v>0</v>
      </c>
      <c r="AF2097" s="5">
        <v>0</v>
      </c>
      <c r="AG2097" s="5">
        <v>0</v>
      </c>
      <c r="AH2097" s="5">
        <v>0</v>
      </c>
      <c r="AI2097" s="5">
        <v>0</v>
      </c>
      <c r="AJ2097" s="5">
        <v>0</v>
      </c>
      <c r="AL2097" s="5">
        <v>0</v>
      </c>
      <c r="AM2097" s="5">
        <v>0</v>
      </c>
      <c r="AN2097" s="5">
        <v>0</v>
      </c>
      <c r="AP2097" s="5">
        <v>0</v>
      </c>
      <c r="AR2097" s="5">
        <v>0</v>
      </c>
      <c r="AT2097" s="5">
        <v>0</v>
      </c>
      <c r="AU2097" s="5">
        <v>0</v>
      </c>
      <c r="AV2097" s="5">
        <v>0</v>
      </c>
      <c r="AW2097" s="5">
        <v>0</v>
      </c>
      <c r="AX2097" s="5">
        <v>0</v>
      </c>
      <c r="BA2097" s="5">
        <v>33.299999999999997</v>
      </c>
      <c r="BB2097" s="5">
        <v>66.7</v>
      </c>
      <c r="BE2097" s="5">
        <v>0</v>
      </c>
      <c r="BG2097" s="5">
        <v>0</v>
      </c>
      <c r="BH2097" s="5">
        <v>0</v>
      </c>
      <c r="BI2097" s="5">
        <v>0</v>
      </c>
      <c r="BJ2097" s="5">
        <v>0</v>
      </c>
      <c r="BK2097" s="5">
        <v>0</v>
      </c>
    </row>
    <row r="2098" spans="1:63" x14ac:dyDescent="0.25">
      <c r="A2098" s="5">
        <v>254</v>
      </c>
      <c r="B2098" s="5" t="s">
        <v>693</v>
      </c>
      <c r="C2098" s="5" t="s">
        <v>90</v>
      </c>
      <c r="D2098" s="5" t="s">
        <v>4</v>
      </c>
      <c r="E2098" s="5">
        <v>7</v>
      </c>
      <c r="F2098" s="5">
        <v>2025</v>
      </c>
      <c r="G2098" s="5">
        <v>2</v>
      </c>
      <c r="H2098" s="5">
        <v>5.6</v>
      </c>
      <c r="I2098" s="5">
        <v>0</v>
      </c>
      <c r="J2098" s="5">
        <v>0</v>
      </c>
      <c r="K2098" s="5">
        <v>0</v>
      </c>
      <c r="L2098" s="5">
        <v>0</v>
      </c>
      <c r="M2098" s="5">
        <v>0</v>
      </c>
      <c r="N2098" s="5">
        <v>0</v>
      </c>
      <c r="P2098" s="5">
        <v>0</v>
      </c>
      <c r="R2098" s="5">
        <v>0</v>
      </c>
      <c r="S2098" s="5">
        <v>0</v>
      </c>
      <c r="T2098" s="5">
        <v>0</v>
      </c>
      <c r="V2098" s="5">
        <v>0</v>
      </c>
      <c r="X2098" s="5">
        <v>0</v>
      </c>
      <c r="AB2098" s="5">
        <v>0</v>
      </c>
      <c r="AC2098" s="5">
        <v>0</v>
      </c>
      <c r="AD2098" s="5">
        <v>0</v>
      </c>
      <c r="AE2098" s="5">
        <v>0</v>
      </c>
      <c r="AF2098" s="5">
        <v>0</v>
      </c>
      <c r="AG2098" s="5">
        <v>0</v>
      </c>
      <c r="AH2098" s="5">
        <v>0</v>
      </c>
      <c r="AI2098" s="5">
        <v>0</v>
      </c>
      <c r="AJ2098" s="5">
        <v>0</v>
      </c>
      <c r="AL2098" s="5">
        <v>0</v>
      </c>
      <c r="AM2098" s="5">
        <v>0</v>
      </c>
      <c r="AN2098" s="5">
        <v>0</v>
      </c>
      <c r="AP2098" s="5">
        <v>0</v>
      </c>
      <c r="AR2098" s="5">
        <v>0</v>
      </c>
      <c r="AT2098" s="5">
        <v>0</v>
      </c>
      <c r="AU2098" s="5">
        <v>0</v>
      </c>
      <c r="AV2098" s="5">
        <v>0</v>
      </c>
      <c r="AW2098" s="5">
        <v>0</v>
      </c>
      <c r="AX2098" s="5">
        <v>0</v>
      </c>
      <c r="BA2098" s="5">
        <v>100</v>
      </c>
      <c r="BE2098" s="5">
        <v>0</v>
      </c>
      <c r="BG2098" s="5">
        <v>0</v>
      </c>
      <c r="BH2098" s="5">
        <v>0</v>
      </c>
      <c r="BI2098" s="5">
        <v>0</v>
      </c>
      <c r="BJ2098" s="5">
        <v>0</v>
      </c>
      <c r="BK2098" s="5">
        <v>0</v>
      </c>
    </row>
    <row r="2099" spans="1:63" x14ac:dyDescent="0.25">
      <c r="A2099" s="5">
        <v>255</v>
      </c>
      <c r="B2099" s="5" t="s">
        <v>112</v>
      </c>
      <c r="C2099" s="5" t="s">
        <v>606</v>
      </c>
      <c r="D2099" s="5" t="s">
        <v>11</v>
      </c>
      <c r="E2099" s="5">
        <v>7</v>
      </c>
      <c r="F2099" s="5">
        <v>2025</v>
      </c>
      <c r="G2099" s="5">
        <v>6</v>
      </c>
      <c r="H2099" s="5">
        <v>26.1</v>
      </c>
      <c r="I2099" s="5">
        <v>0</v>
      </c>
      <c r="J2099" s="5">
        <v>0</v>
      </c>
      <c r="K2099" s="5">
        <v>0</v>
      </c>
      <c r="L2099" s="5">
        <v>0</v>
      </c>
      <c r="M2099" s="5">
        <v>0</v>
      </c>
      <c r="N2099" s="5">
        <v>0</v>
      </c>
      <c r="P2099" s="5">
        <v>0</v>
      </c>
      <c r="R2099" s="5">
        <v>0</v>
      </c>
      <c r="S2099" s="5">
        <v>0</v>
      </c>
      <c r="T2099" s="5">
        <v>0</v>
      </c>
      <c r="V2099" s="5">
        <v>0</v>
      </c>
      <c r="X2099" s="5">
        <v>0</v>
      </c>
      <c r="AB2099" s="5">
        <v>0</v>
      </c>
      <c r="AC2099" s="5">
        <v>0</v>
      </c>
      <c r="AD2099" s="5">
        <v>0</v>
      </c>
      <c r="AE2099" s="5">
        <v>0</v>
      </c>
      <c r="AF2099" s="5">
        <v>0</v>
      </c>
      <c r="AG2099" s="5">
        <v>0</v>
      </c>
      <c r="AH2099" s="5">
        <v>0</v>
      </c>
      <c r="AI2099" s="5">
        <v>0</v>
      </c>
      <c r="AJ2099" s="5">
        <v>0</v>
      </c>
      <c r="AL2099" s="5">
        <v>0</v>
      </c>
      <c r="AM2099" s="5">
        <v>0</v>
      </c>
      <c r="AN2099" s="5">
        <v>0</v>
      </c>
      <c r="AP2099" s="5">
        <v>0</v>
      </c>
      <c r="AR2099" s="5">
        <v>0</v>
      </c>
      <c r="AT2099" s="5">
        <v>0</v>
      </c>
      <c r="AU2099" s="5">
        <v>0</v>
      </c>
      <c r="AV2099" s="5">
        <v>0</v>
      </c>
      <c r="AW2099" s="5">
        <v>0</v>
      </c>
      <c r="AX2099" s="5">
        <v>0</v>
      </c>
      <c r="BD2099" s="5">
        <v>100</v>
      </c>
      <c r="BE2099" s="5">
        <v>4.4000000000000004</v>
      </c>
      <c r="BF2099" s="5">
        <v>26.4</v>
      </c>
      <c r="BG2099" s="5">
        <v>26.4</v>
      </c>
      <c r="BH2099" s="5">
        <v>17.3</v>
      </c>
      <c r="BI2099" s="5">
        <v>17.3</v>
      </c>
      <c r="BJ2099" s="5">
        <v>0</v>
      </c>
      <c r="BK2099" s="5">
        <v>0</v>
      </c>
    </row>
    <row r="2100" spans="1:63" x14ac:dyDescent="0.25">
      <c r="A2100" s="5">
        <v>256</v>
      </c>
      <c r="B2100" s="5" t="s">
        <v>513</v>
      </c>
      <c r="C2100" s="5" t="s">
        <v>602</v>
      </c>
      <c r="D2100" s="5" t="s">
        <v>4</v>
      </c>
      <c r="E2100" s="5">
        <v>7</v>
      </c>
      <c r="F2100" s="5">
        <v>2025</v>
      </c>
      <c r="G2100" s="5">
        <v>4</v>
      </c>
      <c r="H2100" s="5">
        <v>8.6999999999999993</v>
      </c>
      <c r="I2100" s="5">
        <v>0</v>
      </c>
      <c r="J2100" s="5">
        <v>0</v>
      </c>
      <c r="K2100" s="5">
        <v>0</v>
      </c>
      <c r="L2100" s="5">
        <v>0</v>
      </c>
      <c r="M2100" s="5">
        <v>0</v>
      </c>
      <c r="N2100" s="5">
        <v>0</v>
      </c>
      <c r="P2100" s="5">
        <v>0</v>
      </c>
      <c r="R2100" s="5">
        <v>0</v>
      </c>
      <c r="S2100" s="5">
        <v>0</v>
      </c>
      <c r="T2100" s="5">
        <v>0</v>
      </c>
      <c r="V2100" s="5">
        <v>0</v>
      </c>
      <c r="X2100" s="5">
        <v>0</v>
      </c>
      <c r="AB2100" s="5">
        <v>0</v>
      </c>
      <c r="AC2100" s="5">
        <v>0</v>
      </c>
      <c r="AD2100" s="5">
        <v>0</v>
      </c>
      <c r="AE2100" s="5">
        <v>0</v>
      </c>
      <c r="AF2100" s="5">
        <v>0</v>
      </c>
      <c r="AG2100" s="5">
        <v>0</v>
      </c>
      <c r="AH2100" s="5">
        <v>0</v>
      </c>
      <c r="AI2100" s="5">
        <v>0</v>
      </c>
      <c r="AJ2100" s="5">
        <v>0</v>
      </c>
      <c r="AL2100" s="5">
        <v>0</v>
      </c>
      <c r="AM2100" s="5">
        <v>0</v>
      </c>
      <c r="AN2100" s="5">
        <v>0</v>
      </c>
      <c r="AP2100" s="5">
        <v>0</v>
      </c>
      <c r="AR2100" s="5">
        <v>0</v>
      </c>
      <c r="AT2100" s="5">
        <v>0</v>
      </c>
      <c r="AU2100" s="5">
        <v>0</v>
      </c>
      <c r="AV2100" s="5">
        <v>0</v>
      </c>
      <c r="AW2100" s="5">
        <v>0</v>
      </c>
      <c r="AX2100" s="5">
        <v>0</v>
      </c>
      <c r="BA2100" s="5">
        <v>100</v>
      </c>
      <c r="BE2100" s="5">
        <v>0</v>
      </c>
      <c r="BG2100" s="5">
        <v>0</v>
      </c>
      <c r="BH2100" s="5">
        <v>0</v>
      </c>
      <c r="BI2100" s="5">
        <v>0</v>
      </c>
      <c r="BJ2100" s="5">
        <v>0</v>
      </c>
      <c r="BK2100" s="5">
        <v>0</v>
      </c>
    </row>
    <row r="2101" spans="1:63" x14ac:dyDescent="0.25">
      <c r="A2101" s="5">
        <v>257</v>
      </c>
      <c r="B2101" s="5" t="s">
        <v>442</v>
      </c>
      <c r="C2101" s="5" t="s">
        <v>5</v>
      </c>
      <c r="D2101" s="5" t="s">
        <v>56</v>
      </c>
      <c r="E2101" s="5">
        <v>7</v>
      </c>
      <c r="F2101" s="5">
        <v>2025</v>
      </c>
      <c r="G2101" s="5">
        <v>7</v>
      </c>
      <c r="H2101" s="5">
        <v>17.5</v>
      </c>
      <c r="I2101" s="5">
        <v>0</v>
      </c>
      <c r="J2101" s="5">
        <v>0</v>
      </c>
      <c r="K2101" s="5">
        <v>0</v>
      </c>
      <c r="L2101" s="5">
        <v>0</v>
      </c>
      <c r="M2101" s="5">
        <v>0</v>
      </c>
      <c r="N2101" s="5">
        <v>0</v>
      </c>
      <c r="P2101" s="5">
        <v>0</v>
      </c>
      <c r="R2101" s="5">
        <v>0</v>
      </c>
      <c r="S2101" s="5">
        <v>0</v>
      </c>
      <c r="T2101" s="5">
        <v>0</v>
      </c>
      <c r="V2101" s="5">
        <v>0</v>
      </c>
      <c r="X2101" s="5">
        <v>0</v>
      </c>
      <c r="AB2101" s="5">
        <v>0</v>
      </c>
      <c r="AC2101" s="5">
        <v>0</v>
      </c>
      <c r="AD2101" s="5">
        <v>0</v>
      </c>
      <c r="AE2101" s="5">
        <v>0</v>
      </c>
      <c r="AF2101" s="5">
        <v>0</v>
      </c>
      <c r="AG2101" s="5">
        <v>0</v>
      </c>
      <c r="AH2101" s="5">
        <v>0</v>
      </c>
      <c r="AI2101" s="5">
        <v>0</v>
      </c>
      <c r="AJ2101" s="5">
        <v>0</v>
      </c>
      <c r="AL2101" s="5">
        <v>0</v>
      </c>
      <c r="AM2101" s="5">
        <v>0</v>
      </c>
      <c r="AN2101" s="5">
        <v>0</v>
      </c>
      <c r="AP2101" s="5">
        <v>0</v>
      </c>
      <c r="AR2101" s="5">
        <v>0</v>
      </c>
      <c r="AT2101" s="5">
        <v>0</v>
      </c>
      <c r="AU2101" s="5">
        <v>0</v>
      </c>
      <c r="AV2101" s="5">
        <v>0</v>
      </c>
      <c r="AW2101" s="5">
        <v>0</v>
      </c>
      <c r="AX2101" s="5">
        <v>0</v>
      </c>
      <c r="BA2101" s="5">
        <v>28.6</v>
      </c>
      <c r="BB2101" s="5">
        <v>28.6</v>
      </c>
      <c r="BC2101" s="5">
        <v>42.9</v>
      </c>
      <c r="BE2101" s="5">
        <v>0</v>
      </c>
      <c r="BG2101" s="5">
        <v>0</v>
      </c>
      <c r="BH2101" s="5">
        <v>0</v>
      </c>
      <c r="BI2101" s="5">
        <v>0</v>
      </c>
      <c r="BJ2101" s="5">
        <v>0</v>
      </c>
      <c r="BK2101" s="5">
        <v>0</v>
      </c>
    </row>
    <row r="2102" spans="1:63" x14ac:dyDescent="0.25">
      <c r="A2102" s="5">
        <v>258</v>
      </c>
      <c r="B2102" s="5" t="s">
        <v>481</v>
      </c>
      <c r="C2102" s="5" t="s">
        <v>63</v>
      </c>
      <c r="D2102" s="5" t="s">
        <v>56</v>
      </c>
      <c r="E2102" s="5">
        <v>7</v>
      </c>
      <c r="F2102" s="5">
        <v>2025</v>
      </c>
      <c r="G2102" s="5">
        <v>2</v>
      </c>
      <c r="H2102" s="5">
        <v>5</v>
      </c>
      <c r="I2102" s="5">
        <v>0</v>
      </c>
      <c r="J2102" s="5">
        <v>0</v>
      </c>
      <c r="K2102" s="5">
        <v>0</v>
      </c>
      <c r="L2102" s="5">
        <v>0</v>
      </c>
      <c r="M2102" s="5">
        <v>0</v>
      </c>
      <c r="N2102" s="5">
        <v>0</v>
      </c>
      <c r="P2102" s="5">
        <v>0</v>
      </c>
      <c r="R2102" s="5">
        <v>0</v>
      </c>
      <c r="S2102" s="5">
        <v>0</v>
      </c>
      <c r="T2102" s="5">
        <v>0</v>
      </c>
      <c r="V2102" s="5">
        <v>0</v>
      </c>
      <c r="X2102" s="5">
        <v>0</v>
      </c>
      <c r="AB2102" s="5">
        <v>0</v>
      </c>
      <c r="AC2102" s="5">
        <v>0</v>
      </c>
      <c r="AD2102" s="5">
        <v>0</v>
      </c>
      <c r="AE2102" s="5">
        <v>0</v>
      </c>
      <c r="AF2102" s="5">
        <v>0</v>
      </c>
      <c r="AG2102" s="5">
        <v>0</v>
      </c>
      <c r="AH2102" s="5">
        <v>0</v>
      </c>
      <c r="AI2102" s="5">
        <v>0</v>
      </c>
      <c r="AJ2102" s="5">
        <v>0</v>
      </c>
      <c r="AL2102" s="5">
        <v>0</v>
      </c>
      <c r="AM2102" s="5">
        <v>0</v>
      </c>
      <c r="AN2102" s="5">
        <v>0</v>
      </c>
      <c r="AP2102" s="5">
        <v>0</v>
      </c>
      <c r="AR2102" s="5">
        <v>0</v>
      </c>
      <c r="AT2102" s="5">
        <v>0</v>
      </c>
      <c r="AU2102" s="5">
        <v>0</v>
      </c>
      <c r="AV2102" s="5">
        <v>0</v>
      </c>
      <c r="AW2102" s="5">
        <v>0</v>
      </c>
      <c r="AX2102" s="5">
        <v>0</v>
      </c>
      <c r="BC2102" s="5">
        <v>100</v>
      </c>
      <c r="BE2102" s="5">
        <v>0</v>
      </c>
      <c r="BG2102" s="5">
        <v>0</v>
      </c>
      <c r="BH2102" s="5">
        <v>0</v>
      </c>
      <c r="BI2102" s="5">
        <v>0</v>
      </c>
      <c r="BJ2102" s="5">
        <v>0</v>
      </c>
      <c r="BK2102" s="5">
        <v>0</v>
      </c>
    </row>
    <row r="2103" spans="1:63" x14ac:dyDescent="0.25">
      <c r="A2103" s="5">
        <v>259</v>
      </c>
      <c r="B2103" s="5" t="s">
        <v>250</v>
      </c>
      <c r="C2103" s="5" t="s">
        <v>35</v>
      </c>
      <c r="D2103" s="5" t="s">
        <v>56</v>
      </c>
      <c r="E2103" s="5">
        <v>7</v>
      </c>
      <c r="F2103" s="5">
        <v>2025</v>
      </c>
      <c r="G2103" s="5">
        <v>14</v>
      </c>
      <c r="H2103" s="5">
        <v>38.9</v>
      </c>
      <c r="I2103" s="5">
        <v>12</v>
      </c>
      <c r="J2103" s="5">
        <v>24</v>
      </c>
      <c r="K2103" s="5">
        <v>10</v>
      </c>
      <c r="L2103" s="5">
        <v>2</v>
      </c>
      <c r="M2103" s="5">
        <v>2</v>
      </c>
      <c r="N2103" s="5">
        <v>6.3</v>
      </c>
      <c r="O2103" s="5">
        <v>0.14000000000000001</v>
      </c>
      <c r="P2103" s="5">
        <v>0</v>
      </c>
      <c r="R2103" s="5">
        <v>0</v>
      </c>
      <c r="S2103" s="5">
        <v>0</v>
      </c>
      <c r="T2103" s="5">
        <v>0</v>
      </c>
      <c r="V2103" s="5">
        <v>0</v>
      </c>
      <c r="X2103" s="5">
        <v>0</v>
      </c>
      <c r="AB2103" s="5">
        <v>0</v>
      </c>
      <c r="AC2103" s="5">
        <v>0</v>
      </c>
      <c r="AD2103" s="5">
        <v>1</v>
      </c>
      <c r="AE2103" s="5">
        <v>1</v>
      </c>
      <c r="AF2103" s="5">
        <v>0</v>
      </c>
      <c r="AG2103" s="5">
        <v>0</v>
      </c>
      <c r="AH2103" s="5">
        <v>1</v>
      </c>
      <c r="AI2103" s="5">
        <v>4.8</v>
      </c>
      <c r="AJ2103" s="5">
        <v>0</v>
      </c>
      <c r="AL2103" s="5">
        <v>0</v>
      </c>
      <c r="AM2103" s="5">
        <v>0</v>
      </c>
      <c r="AN2103" s="5">
        <v>0</v>
      </c>
      <c r="AP2103" s="5">
        <v>1</v>
      </c>
      <c r="AQ2103" s="5">
        <v>50</v>
      </c>
      <c r="AR2103" s="5">
        <v>0</v>
      </c>
      <c r="AT2103" s="5">
        <v>1</v>
      </c>
      <c r="AU2103" s="5">
        <v>0</v>
      </c>
      <c r="AV2103" s="5">
        <v>0</v>
      </c>
      <c r="AW2103" s="5">
        <v>0</v>
      </c>
      <c r="AX2103" s="5">
        <v>39.6</v>
      </c>
      <c r="AY2103" s="5">
        <v>20</v>
      </c>
      <c r="AZ2103" s="5">
        <v>-9</v>
      </c>
      <c r="BA2103" s="5">
        <v>28.6</v>
      </c>
      <c r="BB2103" s="5">
        <v>50</v>
      </c>
      <c r="BC2103" s="5">
        <v>21.4</v>
      </c>
      <c r="BE2103" s="5">
        <v>0</v>
      </c>
      <c r="BG2103" s="5">
        <v>0</v>
      </c>
      <c r="BH2103" s="5">
        <v>3</v>
      </c>
      <c r="BI2103" s="5">
        <v>3</v>
      </c>
      <c r="BJ2103" s="5">
        <v>0.21</v>
      </c>
      <c r="BK2103" s="5">
        <v>3</v>
      </c>
    </row>
    <row r="2104" spans="1:63" x14ac:dyDescent="0.25">
      <c r="A2104" s="5">
        <v>260</v>
      </c>
      <c r="B2104" s="5" t="s">
        <v>288</v>
      </c>
      <c r="C2104" s="5" t="s">
        <v>21</v>
      </c>
      <c r="D2104" s="5" t="s">
        <v>4</v>
      </c>
      <c r="E2104" s="5">
        <v>7</v>
      </c>
      <c r="F2104" s="5">
        <v>2025</v>
      </c>
      <c r="G2104" s="5">
        <v>32</v>
      </c>
      <c r="H2104" s="5">
        <v>86.5</v>
      </c>
      <c r="I2104" s="5">
        <v>26</v>
      </c>
      <c r="J2104" s="5">
        <v>26</v>
      </c>
      <c r="K2104" s="5">
        <v>8.1999999999999993</v>
      </c>
      <c r="L2104" s="5">
        <v>1</v>
      </c>
      <c r="M2104" s="5">
        <v>1</v>
      </c>
      <c r="N2104" s="5">
        <v>3</v>
      </c>
      <c r="O2104" s="5">
        <v>0.03</v>
      </c>
      <c r="P2104" s="5">
        <v>0</v>
      </c>
      <c r="R2104" s="5">
        <v>0</v>
      </c>
      <c r="S2104" s="5">
        <v>0</v>
      </c>
      <c r="T2104" s="5">
        <v>0</v>
      </c>
      <c r="V2104" s="5">
        <v>0</v>
      </c>
      <c r="X2104" s="5">
        <v>0</v>
      </c>
      <c r="AB2104" s="5">
        <v>0</v>
      </c>
      <c r="AC2104" s="5">
        <v>0</v>
      </c>
      <c r="AD2104" s="5">
        <v>0</v>
      </c>
      <c r="AE2104" s="5">
        <v>0</v>
      </c>
      <c r="AF2104" s="5">
        <v>0</v>
      </c>
      <c r="AG2104" s="5">
        <v>1</v>
      </c>
      <c r="AH2104" s="5">
        <v>0</v>
      </c>
      <c r="AI2104" s="5">
        <v>0</v>
      </c>
      <c r="AJ2104" s="5">
        <v>0</v>
      </c>
      <c r="AL2104" s="5">
        <v>0</v>
      </c>
      <c r="AM2104" s="5">
        <v>0</v>
      </c>
      <c r="AN2104" s="5">
        <v>0</v>
      </c>
      <c r="AP2104" s="5">
        <v>0</v>
      </c>
      <c r="AR2104" s="5">
        <v>0</v>
      </c>
      <c r="AT2104" s="5">
        <v>0</v>
      </c>
      <c r="AU2104" s="5">
        <v>0</v>
      </c>
      <c r="AV2104" s="5">
        <v>0</v>
      </c>
      <c r="AW2104" s="5">
        <v>0</v>
      </c>
      <c r="AX2104" s="5">
        <v>39.6</v>
      </c>
      <c r="AY2104" s="5">
        <v>3.6</v>
      </c>
      <c r="AZ2104" s="5">
        <v>-13</v>
      </c>
      <c r="BA2104" s="5">
        <v>75</v>
      </c>
      <c r="BB2104" s="5">
        <v>25</v>
      </c>
      <c r="BE2104" s="5">
        <v>0</v>
      </c>
      <c r="BG2104" s="5">
        <v>0</v>
      </c>
      <c r="BH2104" s="5">
        <v>1.8</v>
      </c>
      <c r="BI2104" s="5">
        <v>1.8</v>
      </c>
      <c r="BJ2104" s="5">
        <v>0.06</v>
      </c>
      <c r="BK2104" s="5">
        <v>1.8</v>
      </c>
    </row>
    <row r="2105" spans="1:63" x14ac:dyDescent="0.25">
      <c r="A2105" s="5">
        <v>261</v>
      </c>
      <c r="B2105" s="5" t="s">
        <v>170</v>
      </c>
      <c r="C2105" s="5" t="s">
        <v>43</v>
      </c>
      <c r="D2105" s="5" t="s">
        <v>56</v>
      </c>
      <c r="E2105" s="5">
        <v>7</v>
      </c>
      <c r="F2105" s="5">
        <v>2025</v>
      </c>
      <c r="G2105" s="5">
        <v>6</v>
      </c>
      <c r="H2105" s="5">
        <v>16.7</v>
      </c>
      <c r="I2105" s="5">
        <v>0</v>
      </c>
      <c r="J2105" s="5">
        <v>0</v>
      </c>
      <c r="K2105" s="5">
        <v>0</v>
      </c>
      <c r="L2105" s="5">
        <v>0</v>
      </c>
      <c r="M2105" s="5">
        <v>0</v>
      </c>
      <c r="N2105" s="5">
        <v>0</v>
      </c>
      <c r="P2105" s="5">
        <v>0</v>
      </c>
      <c r="R2105" s="5">
        <v>0</v>
      </c>
      <c r="S2105" s="5">
        <v>0</v>
      </c>
      <c r="T2105" s="5">
        <v>0</v>
      </c>
      <c r="V2105" s="5">
        <v>0</v>
      </c>
      <c r="X2105" s="5">
        <v>0</v>
      </c>
      <c r="AB2105" s="5">
        <v>0</v>
      </c>
      <c r="AC2105" s="5">
        <v>0</v>
      </c>
      <c r="AD2105" s="5">
        <v>0</v>
      </c>
      <c r="AE2105" s="5">
        <v>0</v>
      </c>
      <c r="AF2105" s="5">
        <v>0</v>
      </c>
      <c r="AG2105" s="5">
        <v>0</v>
      </c>
      <c r="AH2105" s="5">
        <v>0</v>
      </c>
      <c r="AI2105" s="5">
        <v>0</v>
      </c>
      <c r="AJ2105" s="5">
        <v>0</v>
      </c>
      <c r="AL2105" s="5">
        <v>0</v>
      </c>
      <c r="AM2105" s="5">
        <v>0</v>
      </c>
      <c r="AN2105" s="5">
        <v>0</v>
      </c>
      <c r="AP2105" s="5">
        <v>0</v>
      </c>
      <c r="AR2105" s="5">
        <v>0</v>
      </c>
      <c r="AT2105" s="5">
        <v>0</v>
      </c>
      <c r="AU2105" s="5">
        <v>0</v>
      </c>
      <c r="AV2105" s="5">
        <v>0</v>
      </c>
      <c r="AW2105" s="5">
        <v>0</v>
      </c>
      <c r="AX2105" s="5">
        <v>0</v>
      </c>
      <c r="BA2105" s="5">
        <v>33.299999999999997</v>
      </c>
      <c r="BB2105" s="5">
        <v>50</v>
      </c>
      <c r="BC2105" s="5">
        <v>16.7</v>
      </c>
      <c r="BE2105" s="5">
        <v>0</v>
      </c>
      <c r="BG2105" s="5">
        <v>0</v>
      </c>
      <c r="BH2105" s="5">
        <v>0</v>
      </c>
      <c r="BI2105" s="5">
        <v>0</v>
      </c>
      <c r="BJ2105" s="5">
        <v>0</v>
      </c>
      <c r="BK2105" s="5">
        <v>0</v>
      </c>
    </row>
    <row r="2106" spans="1:63" x14ac:dyDescent="0.25">
      <c r="A2106" s="5">
        <v>262</v>
      </c>
      <c r="B2106" s="5" t="s">
        <v>418</v>
      </c>
      <c r="C2106" s="5" t="s">
        <v>76</v>
      </c>
      <c r="D2106" s="5" t="s">
        <v>4</v>
      </c>
      <c r="E2106" s="5">
        <v>7</v>
      </c>
      <c r="F2106" s="5">
        <v>2025</v>
      </c>
      <c r="G2106" s="5">
        <v>39</v>
      </c>
      <c r="H2106" s="5">
        <v>88.6</v>
      </c>
      <c r="I2106" s="5">
        <v>25.7</v>
      </c>
      <c r="J2106" s="5">
        <v>77</v>
      </c>
      <c r="K2106" s="5">
        <v>20.9</v>
      </c>
      <c r="L2106" s="5">
        <v>3</v>
      </c>
      <c r="M2106" s="5">
        <v>3</v>
      </c>
      <c r="N2106" s="5">
        <v>8.8000000000000007</v>
      </c>
      <c r="O2106" s="5">
        <v>0.08</v>
      </c>
      <c r="P2106" s="5">
        <v>1</v>
      </c>
      <c r="Q2106" s="5">
        <v>33.299999999999997</v>
      </c>
      <c r="R2106" s="5">
        <v>0</v>
      </c>
      <c r="S2106" s="5">
        <v>0</v>
      </c>
      <c r="T2106" s="5">
        <v>0</v>
      </c>
      <c r="V2106" s="5">
        <v>0</v>
      </c>
      <c r="X2106" s="5">
        <v>3</v>
      </c>
      <c r="Y2106" s="5">
        <v>3</v>
      </c>
      <c r="AB2106" s="5">
        <v>0</v>
      </c>
      <c r="AC2106" s="5">
        <v>0</v>
      </c>
      <c r="AD2106" s="5">
        <v>0</v>
      </c>
      <c r="AE2106" s="5">
        <v>1</v>
      </c>
      <c r="AF2106" s="5">
        <v>0</v>
      </c>
      <c r="AG2106" s="5">
        <v>2</v>
      </c>
      <c r="AH2106" s="5">
        <v>3</v>
      </c>
      <c r="AI2106" s="5">
        <v>15.8</v>
      </c>
      <c r="AJ2106" s="5">
        <v>0</v>
      </c>
      <c r="AL2106" s="5">
        <v>0</v>
      </c>
      <c r="AM2106" s="5">
        <v>0</v>
      </c>
      <c r="AN2106" s="5">
        <v>0</v>
      </c>
      <c r="AP2106" s="5">
        <v>1</v>
      </c>
      <c r="AQ2106" s="5">
        <v>33.299999999999997</v>
      </c>
      <c r="AR2106" s="5">
        <v>1</v>
      </c>
      <c r="AS2106" s="5">
        <v>33.299999999999997</v>
      </c>
      <c r="AT2106" s="5">
        <v>1</v>
      </c>
      <c r="AU2106" s="5">
        <v>0</v>
      </c>
      <c r="AV2106" s="5">
        <v>0</v>
      </c>
      <c r="AW2106" s="5">
        <v>0</v>
      </c>
      <c r="AX2106" s="5">
        <v>42.4</v>
      </c>
      <c r="AY2106" s="5">
        <v>12</v>
      </c>
      <c r="AZ2106" s="5">
        <v>-10.8</v>
      </c>
      <c r="BA2106" s="5">
        <v>51.3</v>
      </c>
      <c r="BB2106" s="5">
        <v>48.7</v>
      </c>
      <c r="BE2106" s="5">
        <v>0.03</v>
      </c>
      <c r="BF2106" s="5">
        <v>1</v>
      </c>
      <c r="BG2106" s="5">
        <v>1</v>
      </c>
      <c r="BH2106" s="5">
        <v>6.4</v>
      </c>
      <c r="BI2106" s="5">
        <v>6.4</v>
      </c>
      <c r="BJ2106" s="5">
        <v>0.16</v>
      </c>
      <c r="BK2106" s="5">
        <v>6.4</v>
      </c>
    </row>
    <row r="2107" spans="1:63" x14ac:dyDescent="0.25">
      <c r="A2107" s="5">
        <v>263</v>
      </c>
      <c r="B2107" s="5" t="s">
        <v>211</v>
      </c>
      <c r="C2107" s="5" t="s">
        <v>603</v>
      </c>
      <c r="D2107" s="5" t="s">
        <v>4</v>
      </c>
      <c r="E2107" s="5">
        <v>7</v>
      </c>
      <c r="F2107" s="5">
        <v>2025</v>
      </c>
      <c r="G2107" s="5">
        <v>6</v>
      </c>
      <c r="H2107" s="5">
        <v>17.600000000000001</v>
      </c>
      <c r="I2107" s="5">
        <v>0</v>
      </c>
      <c r="J2107" s="5">
        <v>0</v>
      </c>
      <c r="K2107" s="5">
        <v>0</v>
      </c>
      <c r="L2107" s="5">
        <v>0</v>
      </c>
      <c r="M2107" s="5">
        <v>0</v>
      </c>
      <c r="N2107" s="5">
        <v>0</v>
      </c>
      <c r="P2107" s="5">
        <v>0</v>
      </c>
      <c r="R2107" s="5">
        <v>0</v>
      </c>
      <c r="S2107" s="5">
        <v>0</v>
      </c>
      <c r="T2107" s="5">
        <v>0</v>
      </c>
      <c r="V2107" s="5">
        <v>0</v>
      </c>
      <c r="X2107" s="5">
        <v>0</v>
      </c>
      <c r="AB2107" s="5">
        <v>0</v>
      </c>
      <c r="AC2107" s="5">
        <v>0</v>
      </c>
      <c r="AD2107" s="5">
        <v>0</v>
      </c>
      <c r="AE2107" s="5">
        <v>0</v>
      </c>
      <c r="AF2107" s="5">
        <v>0</v>
      </c>
      <c r="AG2107" s="5">
        <v>0</v>
      </c>
      <c r="AH2107" s="5">
        <v>0</v>
      </c>
      <c r="AI2107" s="5">
        <v>0</v>
      </c>
      <c r="AJ2107" s="5">
        <v>0</v>
      </c>
      <c r="AL2107" s="5">
        <v>0</v>
      </c>
      <c r="AM2107" s="5">
        <v>0</v>
      </c>
      <c r="AN2107" s="5">
        <v>0</v>
      </c>
      <c r="AP2107" s="5">
        <v>0</v>
      </c>
      <c r="AR2107" s="5">
        <v>0</v>
      </c>
      <c r="AT2107" s="5">
        <v>0</v>
      </c>
      <c r="AU2107" s="5">
        <v>0</v>
      </c>
      <c r="AV2107" s="5">
        <v>0</v>
      </c>
      <c r="AW2107" s="5">
        <v>0</v>
      </c>
      <c r="AX2107" s="5">
        <v>0</v>
      </c>
      <c r="BA2107" s="5">
        <v>66.7</v>
      </c>
      <c r="BB2107" s="5">
        <v>33.299999999999997</v>
      </c>
      <c r="BE2107" s="5">
        <v>0</v>
      </c>
      <c r="BG2107" s="5">
        <v>0</v>
      </c>
      <c r="BH2107" s="5">
        <v>1.9</v>
      </c>
      <c r="BI2107" s="5">
        <v>1.9</v>
      </c>
      <c r="BJ2107" s="5">
        <v>0.32</v>
      </c>
      <c r="BK2107" s="5">
        <v>1.9</v>
      </c>
    </row>
    <row r="2108" spans="1:63" x14ac:dyDescent="0.25">
      <c r="A2108" s="5">
        <v>264</v>
      </c>
      <c r="B2108" s="5" t="s">
        <v>443</v>
      </c>
      <c r="C2108" s="5" t="s">
        <v>18</v>
      </c>
      <c r="D2108" s="5" t="s">
        <v>56</v>
      </c>
      <c r="E2108" s="5">
        <v>7</v>
      </c>
      <c r="F2108" s="5">
        <v>2025</v>
      </c>
      <c r="G2108" s="5">
        <v>1</v>
      </c>
      <c r="H2108" s="5">
        <v>2</v>
      </c>
      <c r="I2108" s="5">
        <v>0</v>
      </c>
      <c r="J2108" s="5">
        <v>0</v>
      </c>
      <c r="K2108" s="5">
        <v>0</v>
      </c>
      <c r="L2108" s="5">
        <v>0</v>
      </c>
      <c r="M2108" s="5">
        <v>0</v>
      </c>
      <c r="N2108" s="5">
        <v>0</v>
      </c>
      <c r="P2108" s="5">
        <v>0</v>
      </c>
      <c r="R2108" s="5">
        <v>0</v>
      </c>
      <c r="S2108" s="5">
        <v>0</v>
      </c>
      <c r="T2108" s="5">
        <v>0</v>
      </c>
      <c r="V2108" s="5">
        <v>0</v>
      </c>
      <c r="X2108" s="5">
        <v>0</v>
      </c>
      <c r="AB2108" s="5">
        <v>0</v>
      </c>
      <c r="AC2108" s="5">
        <v>0</v>
      </c>
      <c r="AD2108" s="5">
        <v>0</v>
      </c>
      <c r="AE2108" s="5">
        <v>0</v>
      </c>
      <c r="AF2108" s="5">
        <v>0</v>
      </c>
      <c r="AG2108" s="5">
        <v>0</v>
      </c>
      <c r="AH2108" s="5">
        <v>0</v>
      </c>
      <c r="AI2108" s="5">
        <v>0</v>
      </c>
      <c r="AJ2108" s="5">
        <v>0</v>
      </c>
      <c r="AL2108" s="5">
        <v>0</v>
      </c>
      <c r="AM2108" s="5">
        <v>0</v>
      </c>
      <c r="AN2108" s="5">
        <v>0</v>
      </c>
      <c r="AP2108" s="5">
        <v>0</v>
      </c>
      <c r="AR2108" s="5">
        <v>0</v>
      </c>
      <c r="AT2108" s="5">
        <v>0</v>
      </c>
      <c r="AU2108" s="5">
        <v>0</v>
      </c>
      <c r="AV2108" s="5">
        <v>0</v>
      </c>
      <c r="AW2108" s="5">
        <v>0</v>
      </c>
      <c r="AX2108" s="5">
        <v>0</v>
      </c>
      <c r="BA2108" s="5">
        <v>100</v>
      </c>
      <c r="BE2108" s="5">
        <v>0</v>
      </c>
      <c r="BG2108" s="5">
        <v>0</v>
      </c>
      <c r="BH2108" s="5">
        <v>0</v>
      </c>
      <c r="BI2108" s="5">
        <v>0</v>
      </c>
      <c r="BJ2108" s="5">
        <v>0</v>
      </c>
      <c r="BK2108" s="5">
        <v>0</v>
      </c>
    </row>
    <row r="2109" spans="1:63" x14ac:dyDescent="0.25">
      <c r="A2109" s="5">
        <v>265</v>
      </c>
      <c r="B2109" s="5" t="s">
        <v>314</v>
      </c>
      <c r="C2109" s="5" t="s">
        <v>18</v>
      </c>
      <c r="D2109" s="5" t="s">
        <v>4</v>
      </c>
      <c r="E2109" s="5">
        <v>7</v>
      </c>
      <c r="F2109" s="5">
        <v>2025</v>
      </c>
      <c r="G2109" s="5">
        <v>2</v>
      </c>
      <c r="H2109" s="5">
        <v>4.0999999999999996</v>
      </c>
      <c r="I2109" s="5">
        <v>0</v>
      </c>
      <c r="J2109" s="5">
        <v>0</v>
      </c>
      <c r="K2109" s="5">
        <v>0</v>
      </c>
      <c r="L2109" s="5">
        <v>0</v>
      </c>
      <c r="M2109" s="5">
        <v>0</v>
      </c>
      <c r="N2109" s="5">
        <v>0</v>
      </c>
      <c r="P2109" s="5">
        <v>0</v>
      </c>
      <c r="R2109" s="5">
        <v>0</v>
      </c>
      <c r="S2109" s="5">
        <v>0</v>
      </c>
      <c r="T2109" s="5">
        <v>0</v>
      </c>
      <c r="V2109" s="5">
        <v>0</v>
      </c>
      <c r="X2109" s="5">
        <v>0</v>
      </c>
      <c r="AB2109" s="5">
        <v>0</v>
      </c>
      <c r="AC2109" s="5">
        <v>0</v>
      </c>
      <c r="AD2109" s="5">
        <v>0</v>
      </c>
      <c r="AE2109" s="5">
        <v>0</v>
      </c>
      <c r="AF2109" s="5">
        <v>0</v>
      </c>
      <c r="AG2109" s="5">
        <v>0</v>
      </c>
      <c r="AH2109" s="5">
        <v>0</v>
      </c>
      <c r="AI2109" s="5">
        <v>0</v>
      </c>
      <c r="AJ2109" s="5">
        <v>0</v>
      </c>
      <c r="AL2109" s="5">
        <v>0</v>
      </c>
      <c r="AM2109" s="5">
        <v>0</v>
      </c>
      <c r="AN2109" s="5">
        <v>0</v>
      </c>
      <c r="AP2109" s="5">
        <v>0</v>
      </c>
      <c r="AR2109" s="5">
        <v>0</v>
      </c>
      <c r="AT2109" s="5">
        <v>0</v>
      </c>
      <c r="AU2109" s="5">
        <v>0</v>
      </c>
      <c r="AV2109" s="5">
        <v>0</v>
      </c>
      <c r="AW2109" s="5">
        <v>0</v>
      </c>
      <c r="AX2109" s="5">
        <v>0</v>
      </c>
      <c r="BA2109" s="5">
        <v>100</v>
      </c>
      <c r="BE2109" s="5">
        <v>0</v>
      </c>
      <c r="BG2109" s="5">
        <v>0</v>
      </c>
      <c r="BH2109" s="5">
        <v>0</v>
      </c>
      <c r="BI2109" s="5">
        <v>0</v>
      </c>
      <c r="BJ2109" s="5">
        <v>0</v>
      </c>
      <c r="BK2109" s="5">
        <v>0</v>
      </c>
    </row>
    <row r="2110" spans="1:63" x14ac:dyDescent="0.25">
      <c r="A2110" s="5">
        <v>266</v>
      </c>
      <c r="B2110" s="5" t="s">
        <v>615</v>
      </c>
      <c r="C2110" s="5" t="s">
        <v>5</v>
      </c>
      <c r="D2110" s="5" t="s">
        <v>11</v>
      </c>
      <c r="E2110" s="5">
        <v>7</v>
      </c>
      <c r="F2110" s="5">
        <v>2025</v>
      </c>
      <c r="G2110" s="5">
        <v>4</v>
      </c>
      <c r="H2110" s="5">
        <v>10</v>
      </c>
      <c r="I2110" s="5">
        <v>0</v>
      </c>
      <c r="J2110" s="5">
        <v>0</v>
      </c>
      <c r="K2110" s="5">
        <v>0</v>
      </c>
      <c r="L2110" s="5">
        <v>0</v>
      </c>
      <c r="M2110" s="5">
        <v>0</v>
      </c>
      <c r="N2110" s="5">
        <v>0</v>
      </c>
      <c r="P2110" s="5">
        <v>0</v>
      </c>
      <c r="R2110" s="5">
        <v>0</v>
      </c>
      <c r="S2110" s="5">
        <v>0</v>
      </c>
      <c r="T2110" s="5">
        <v>0</v>
      </c>
      <c r="V2110" s="5">
        <v>0</v>
      </c>
      <c r="X2110" s="5">
        <v>0</v>
      </c>
      <c r="AB2110" s="5">
        <v>0</v>
      </c>
      <c r="AC2110" s="5">
        <v>0</v>
      </c>
      <c r="AD2110" s="5">
        <v>0</v>
      </c>
      <c r="AE2110" s="5">
        <v>0</v>
      </c>
      <c r="AF2110" s="5">
        <v>0</v>
      </c>
      <c r="AG2110" s="5">
        <v>0</v>
      </c>
      <c r="AH2110" s="5">
        <v>0</v>
      </c>
      <c r="AI2110" s="5">
        <v>0</v>
      </c>
      <c r="AJ2110" s="5">
        <v>0</v>
      </c>
      <c r="AL2110" s="5">
        <v>0</v>
      </c>
      <c r="AM2110" s="5">
        <v>0</v>
      </c>
      <c r="AN2110" s="5">
        <v>0</v>
      </c>
      <c r="AP2110" s="5">
        <v>0</v>
      </c>
      <c r="AR2110" s="5">
        <v>0</v>
      </c>
      <c r="AT2110" s="5">
        <v>0</v>
      </c>
      <c r="AU2110" s="5">
        <v>0</v>
      </c>
      <c r="AV2110" s="5">
        <v>0</v>
      </c>
      <c r="AW2110" s="5">
        <v>0</v>
      </c>
      <c r="AX2110" s="5">
        <v>0</v>
      </c>
      <c r="BB2110" s="5">
        <v>25</v>
      </c>
      <c r="BD2110" s="5">
        <v>75</v>
      </c>
      <c r="BE2110" s="5">
        <v>1.8</v>
      </c>
      <c r="BF2110" s="5">
        <v>7.2</v>
      </c>
      <c r="BG2110" s="5">
        <v>7.2</v>
      </c>
      <c r="BH2110" s="5">
        <v>2.2999999999999998</v>
      </c>
      <c r="BI2110" s="5">
        <v>2.2999999999999998</v>
      </c>
      <c r="BJ2110" s="5">
        <v>0</v>
      </c>
      <c r="BK2110" s="5">
        <v>0</v>
      </c>
    </row>
    <row r="2111" spans="1:63" x14ac:dyDescent="0.25">
      <c r="A2111" s="5">
        <v>267</v>
      </c>
      <c r="B2111" s="5" t="s">
        <v>462</v>
      </c>
      <c r="C2111" s="5" t="s">
        <v>102</v>
      </c>
      <c r="D2111" s="5" t="s">
        <v>11</v>
      </c>
      <c r="E2111" s="5">
        <v>7</v>
      </c>
      <c r="F2111" s="5">
        <v>2025</v>
      </c>
      <c r="G2111" s="5">
        <v>3</v>
      </c>
      <c r="H2111" s="5">
        <v>8.1</v>
      </c>
      <c r="I2111" s="5">
        <v>0</v>
      </c>
      <c r="J2111" s="5">
        <v>0</v>
      </c>
      <c r="K2111" s="5">
        <v>0</v>
      </c>
      <c r="L2111" s="5">
        <v>0</v>
      </c>
      <c r="M2111" s="5">
        <v>0</v>
      </c>
      <c r="N2111" s="5">
        <v>0</v>
      </c>
      <c r="P2111" s="5">
        <v>0</v>
      </c>
      <c r="R2111" s="5">
        <v>0</v>
      </c>
      <c r="S2111" s="5">
        <v>0</v>
      </c>
      <c r="T2111" s="5">
        <v>0</v>
      </c>
      <c r="V2111" s="5">
        <v>0</v>
      </c>
      <c r="X2111" s="5">
        <v>0</v>
      </c>
      <c r="AB2111" s="5">
        <v>0</v>
      </c>
      <c r="AC2111" s="5">
        <v>0</v>
      </c>
      <c r="AD2111" s="5">
        <v>0</v>
      </c>
      <c r="AE2111" s="5">
        <v>0</v>
      </c>
      <c r="AF2111" s="5">
        <v>0</v>
      </c>
      <c r="AG2111" s="5">
        <v>0</v>
      </c>
      <c r="AH2111" s="5">
        <v>0</v>
      </c>
      <c r="AI2111" s="5">
        <v>0</v>
      </c>
      <c r="AJ2111" s="5">
        <v>0</v>
      </c>
      <c r="AL2111" s="5">
        <v>0</v>
      </c>
      <c r="AM2111" s="5">
        <v>0</v>
      </c>
      <c r="AN2111" s="5">
        <v>0</v>
      </c>
      <c r="AP2111" s="5">
        <v>0</v>
      </c>
      <c r="AR2111" s="5">
        <v>0</v>
      </c>
      <c r="AT2111" s="5">
        <v>0</v>
      </c>
      <c r="AU2111" s="5">
        <v>0</v>
      </c>
      <c r="AV2111" s="5">
        <v>0</v>
      </c>
      <c r="AW2111" s="5">
        <v>0</v>
      </c>
      <c r="AX2111" s="5">
        <v>0</v>
      </c>
      <c r="BD2111" s="5">
        <v>100</v>
      </c>
      <c r="BE2111" s="5">
        <v>0.03</v>
      </c>
      <c r="BF2111" s="5">
        <v>0.1</v>
      </c>
      <c r="BG2111" s="5">
        <v>0.1</v>
      </c>
      <c r="BH2111" s="5">
        <v>0.5</v>
      </c>
      <c r="BI2111" s="5">
        <v>0.5</v>
      </c>
      <c r="BJ2111" s="5">
        <v>0</v>
      </c>
      <c r="BK2111" s="5">
        <v>0</v>
      </c>
    </row>
    <row r="2112" spans="1:63" x14ac:dyDescent="0.25">
      <c r="A2112" s="5">
        <v>268</v>
      </c>
      <c r="B2112" s="5" t="s">
        <v>431</v>
      </c>
      <c r="C2112" s="5" t="s">
        <v>3</v>
      </c>
      <c r="D2112" s="5" t="s">
        <v>4</v>
      </c>
      <c r="E2112" s="5">
        <v>7</v>
      </c>
      <c r="F2112" s="5">
        <v>2025</v>
      </c>
      <c r="G2112" s="5">
        <v>1</v>
      </c>
      <c r="H2112" s="5">
        <v>5</v>
      </c>
      <c r="I2112" s="5">
        <v>0</v>
      </c>
      <c r="J2112" s="5">
        <v>0</v>
      </c>
      <c r="K2112" s="5">
        <v>0</v>
      </c>
      <c r="L2112" s="5">
        <v>0</v>
      </c>
      <c r="M2112" s="5">
        <v>0</v>
      </c>
      <c r="N2112" s="5">
        <v>0</v>
      </c>
      <c r="P2112" s="5">
        <v>0</v>
      </c>
      <c r="R2112" s="5">
        <v>0</v>
      </c>
      <c r="S2112" s="5">
        <v>0</v>
      </c>
      <c r="T2112" s="5">
        <v>0</v>
      </c>
      <c r="V2112" s="5">
        <v>0</v>
      </c>
      <c r="X2112" s="5">
        <v>0</v>
      </c>
      <c r="AB2112" s="5">
        <v>0</v>
      </c>
      <c r="AC2112" s="5">
        <v>0</v>
      </c>
      <c r="AD2112" s="5">
        <v>0</v>
      </c>
      <c r="AE2112" s="5">
        <v>0</v>
      </c>
      <c r="AF2112" s="5">
        <v>0</v>
      </c>
      <c r="AG2112" s="5">
        <v>0</v>
      </c>
      <c r="AH2112" s="5">
        <v>0</v>
      </c>
      <c r="AI2112" s="5">
        <v>0</v>
      </c>
      <c r="AJ2112" s="5">
        <v>0</v>
      </c>
      <c r="AL2112" s="5">
        <v>0</v>
      </c>
      <c r="AM2112" s="5">
        <v>0</v>
      </c>
      <c r="AN2112" s="5">
        <v>0</v>
      </c>
      <c r="AP2112" s="5">
        <v>0</v>
      </c>
      <c r="AR2112" s="5">
        <v>0</v>
      </c>
      <c r="AT2112" s="5">
        <v>0</v>
      </c>
      <c r="AU2112" s="5">
        <v>0</v>
      </c>
      <c r="AV2112" s="5">
        <v>0</v>
      </c>
      <c r="AW2112" s="5">
        <v>0</v>
      </c>
      <c r="AX2112" s="5">
        <v>0</v>
      </c>
      <c r="BA2112" s="5">
        <v>100</v>
      </c>
      <c r="BE2112" s="5">
        <v>0</v>
      </c>
      <c r="BG2112" s="5">
        <v>0</v>
      </c>
      <c r="BH2112" s="5">
        <v>0</v>
      </c>
      <c r="BI2112" s="5">
        <v>0</v>
      </c>
      <c r="BJ2112" s="5">
        <v>0</v>
      </c>
      <c r="BK2112" s="5">
        <v>0</v>
      </c>
    </row>
    <row r="2113" spans="1:63" x14ac:dyDescent="0.25">
      <c r="A2113" s="5">
        <v>269</v>
      </c>
      <c r="B2113" s="5" t="s">
        <v>389</v>
      </c>
      <c r="C2113" s="5" t="s">
        <v>35</v>
      </c>
      <c r="D2113" s="5" t="s">
        <v>11</v>
      </c>
      <c r="E2113" s="5">
        <v>7</v>
      </c>
      <c r="F2113" s="5">
        <v>2025</v>
      </c>
      <c r="G2113" s="5">
        <v>2</v>
      </c>
      <c r="H2113" s="5">
        <v>5.6</v>
      </c>
      <c r="I2113" s="5">
        <v>0</v>
      </c>
      <c r="J2113" s="5">
        <v>0</v>
      </c>
      <c r="K2113" s="5">
        <v>0</v>
      </c>
      <c r="L2113" s="5">
        <v>0</v>
      </c>
      <c r="M2113" s="5">
        <v>0</v>
      </c>
      <c r="N2113" s="5">
        <v>0</v>
      </c>
      <c r="P2113" s="5">
        <v>0</v>
      </c>
      <c r="R2113" s="5">
        <v>0</v>
      </c>
      <c r="S2113" s="5">
        <v>0</v>
      </c>
      <c r="T2113" s="5">
        <v>0</v>
      </c>
      <c r="V2113" s="5">
        <v>0</v>
      </c>
      <c r="X2113" s="5">
        <v>0</v>
      </c>
      <c r="AB2113" s="5">
        <v>0</v>
      </c>
      <c r="AC2113" s="5">
        <v>0</v>
      </c>
      <c r="AD2113" s="5">
        <v>0</v>
      </c>
      <c r="AE2113" s="5">
        <v>0</v>
      </c>
      <c r="AF2113" s="5">
        <v>0</v>
      </c>
      <c r="AG2113" s="5">
        <v>0</v>
      </c>
      <c r="AH2113" s="5">
        <v>0</v>
      </c>
      <c r="AI2113" s="5">
        <v>0</v>
      </c>
      <c r="AJ2113" s="5">
        <v>0</v>
      </c>
      <c r="AL2113" s="5">
        <v>0</v>
      </c>
      <c r="AM2113" s="5">
        <v>0</v>
      </c>
      <c r="AN2113" s="5">
        <v>0</v>
      </c>
      <c r="AP2113" s="5">
        <v>0</v>
      </c>
      <c r="AR2113" s="5">
        <v>0</v>
      </c>
      <c r="AT2113" s="5">
        <v>0</v>
      </c>
      <c r="AU2113" s="5">
        <v>0</v>
      </c>
      <c r="AV2113" s="5">
        <v>0</v>
      </c>
      <c r="AW2113" s="5">
        <v>0</v>
      </c>
      <c r="AX2113" s="5">
        <v>0</v>
      </c>
      <c r="BB2113" s="5">
        <v>100</v>
      </c>
      <c r="BE2113" s="5">
        <v>0</v>
      </c>
      <c r="BG2113" s="5">
        <v>0</v>
      </c>
      <c r="BH2113" s="5">
        <v>0</v>
      </c>
      <c r="BI2113" s="5">
        <v>0</v>
      </c>
      <c r="BJ2113" s="5">
        <v>0</v>
      </c>
      <c r="BK2113" s="5">
        <v>0</v>
      </c>
    </row>
    <row r="2114" spans="1:63" x14ac:dyDescent="0.25">
      <c r="A2114" s="5">
        <v>270</v>
      </c>
      <c r="B2114" s="5" t="s">
        <v>541</v>
      </c>
      <c r="C2114" s="5" t="s">
        <v>26</v>
      </c>
      <c r="D2114" s="5" t="s">
        <v>56</v>
      </c>
      <c r="E2114" s="5">
        <v>7</v>
      </c>
      <c r="F2114" s="5">
        <v>2025</v>
      </c>
      <c r="G2114" s="5">
        <v>9</v>
      </c>
      <c r="H2114" s="5">
        <v>16.7</v>
      </c>
      <c r="I2114" s="5">
        <v>0</v>
      </c>
      <c r="J2114" s="5">
        <v>0</v>
      </c>
      <c r="K2114" s="5">
        <v>0</v>
      </c>
      <c r="L2114" s="5">
        <v>0</v>
      </c>
      <c r="M2114" s="5">
        <v>0</v>
      </c>
      <c r="N2114" s="5">
        <v>0</v>
      </c>
      <c r="P2114" s="5">
        <v>0</v>
      </c>
      <c r="R2114" s="5">
        <v>0</v>
      </c>
      <c r="S2114" s="5">
        <v>0</v>
      </c>
      <c r="T2114" s="5">
        <v>0</v>
      </c>
      <c r="V2114" s="5">
        <v>0</v>
      </c>
      <c r="X2114" s="5">
        <v>0</v>
      </c>
      <c r="AB2114" s="5">
        <v>0</v>
      </c>
      <c r="AC2114" s="5">
        <v>0</v>
      </c>
      <c r="AD2114" s="5">
        <v>0</v>
      </c>
      <c r="AE2114" s="5">
        <v>0</v>
      </c>
      <c r="AF2114" s="5">
        <v>0</v>
      </c>
      <c r="AG2114" s="5">
        <v>0</v>
      </c>
      <c r="AH2114" s="5">
        <v>0</v>
      </c>
      <c r="AI2114" s="5">
        <v>0</v>
      </c>
      <c r="AJ2114" s="5">
        <v>0</v>
      </c>
      <c r="AL2114" s="5">
        <v>0</v>
      </c>
      <c r="AM2114" s="5">
        <v>0</v>
      </c>
      <c r="AN2114" s="5">
        <v>0</v>
      </c>
      <c r="AP2114" s="5">
        <v>0</v>
      </c>
      <c r="AR2114" s="5">
        <v>0</v>
      </c>
      <c r="AT2114" s="5">
        <v>0</v>
      </c>
      <c r="AU2114" s="5">
        <v>0</v>
      </c>
      <c r="AV2114" s="5">
        <v>0</v>
      </c>
      <c r="AW2114" s="5">
        <v>0</v>
      </c>
      <c r="AX2114" s="5">
        <v>0</v>
      </c>
      <c r="BA2114" s="5">
        <v>33.299999999999997</v>
      </c>
      <c r="BB2114" s="5">
        <v>11.1</v>
      </c>
      <c r="BC2114" s="5">
        <v>55.6</v>
      </c>
      <c r="BE2114" s="5">
        <v>0</v>
      </c>
      <c r="BG2114" s="5">
        <v>0</v>
      </c>
      <c r="BH2114" s="5">
        <v>0</v>
      </c>
      <c r="BI2114" s="5">
        <v>0</v>
      </c>
      <c r="BJ2114" s="5">
        <v>0</v>
      </c>
      <c r="BK2114" s="5">
        <v>0</v>
      </c>
    </row>
    <row r="2115" spans="1:63" x14ac:dyDescent="0.25">
      <c r="A2115" s="5">
        <v>271</v>
      </c>
      <c r="B2115" s="5" t="s">
        <v>217</v>
      </c>
      <c r="C2115" s="5" t="s">
        <v>27</v>
      </c>
      <c r="D2115" s="5" t="s">
        <v>11</v>
      </c>
      <c r="E2115" s="5">
        <v>7</v>
      </c>
      <c r="F2115" s="5">
        <v>2025</v>
      </c>
      <c r="G2115" s="5">
        <v>11</v>
      </c>
      <c r="H2115" s="5">
        <v>19.3</v>
      </c>
      <c r="I2115" s="5">
        <v>0</v>
      </c>
      <c r="J2115" s="5">
        <v>0</v>
      </c>
      <c r="K2115" s="5">
        <v>0</v>
      </c>
      <c r="L2115" s="5">
        <v>0</v>
      </c>
      <c r="M2115" s="5">
        <v>0</v>
      </c>
      <c r="N2115" s="5">
        <v>0</v>
      </c>
      <c r="P2115" s="5">
        <v>0</v>
      </c>
      <c r="R2115" s="5">
        <v>0</v>
      </c>
      <c r="S2115" s="5">
        <v>0</v>
      </c>
      <c r="T2115" s="5">
        <v>0</v>
      </c>
      <c r="V2115" s="5">
        <v>0</v>
      </c>
      <c r="X2115" s="5">
        <v>0</v>
      </c>
      <c r="AB2115" s="5">
        <v>0</v>
      </c>
      <c r="AC2115" s="5">
        <v>0</v>
      </c>
      <c r="AD2115" s="5">
        <v>0</v>
      </c>
      <c r="AE2115" s="5">
        <v>0</v>
      </c>
      <c r="AF2115" s="5">
        <v>0</v>
      </c>
      <c r="AG2115" s="5">
        <v>0</v>
      </c>
      <c r="AH2115" s="5">
        <v>0</v>
      </c>
      <c r="AI2115" s="5">
        <v>0</v>
      </c>
      <c r="AJ2115" s="5">
        <v>0</v>
      </c>
      <c r="AL2115" s="5">
        <v>0</v>
      </c>
      <c r="AM2115" s="5">
        <v>0</v>
      </c>
      <c r="AN2115" s="5">
        <v>0</v>
      </c>
      <c r="AP2115" s="5">
        <v>0</v>
      </c>
      <c r="AR2115" s="5">
        <v>0</v>
      </c>
      <c r="AT2115" s="5">
        <v>0</v>
      </c>
      <c r="AU2115" s="5">
        <v>0</v>
      </c>
      <c r="AV2115" s="5">
        <v>0</v>
      </c>
      <c r="AW2115" s="5">
        <v>0</v>
      </c>
      <c r="AX2115" s="5">
        <v>0</v>
      </c>
      <c r="BA2115" s="5">
        <v>18.2</v>
      </c>
      <c r="BD2115" s="5">
        <v>81.8</v>
      </c>
      <c r="BE2115" s="5">
        <v>0.2</v>
      </c>
      <c r="BF2115" s="5">
        <v>2.2000000000000002</v>
      </c>
      <c r="BG2115" s="5">
        <v>2.2000000000000002</v>
      </c>
      <c r="BH2115" s="5">
        <v>2.8</v>
      </c>
      <c r="BI2115" s="5">
        <v>2.8</v>
      </c>
      <c r="BJ2115" s="5">
        <v>0</v>
      </c>
      <c r="BK2115" s="5">
        <v>0</v>
      </c>
    </row>
    <row r="2116" spans="1:63" x14ac:dyDescent="0.25">
      <c r="A2116" s="5">
        <v>272</v>
      </c>
      <c r="B2116" s="5" t="s">
        <v>245</v>
      </c>
      <c r="C2116" s="5" t="s">
        <v>90</v>
      </c>
      <c r="D2116" s="5" t="s">
        <v>11</v>
      </c>
      <c r="E2116" s="5">
        <v>7</v>
      </c>
      <c r="F2116" s="5">
        <v>2025</v>
      </c>
      <c r="G2116" s="5">
        <v>4</v>
      </c>
      <c r="H2116" s="5">
        <v>11.1</v>
      </c>
      <c r="I2116" s="5">
        <v>0</v>
      </c>
      <c r="J2116" s="5">
        <v>0</v>
      </c>
      <c r="K2116" s="5">
        <v>0</v>
      </c>
      <c r="L2116" s="5">
        <v>0</v>
      </c>
      <c r="M2116" s="5">
        <v>0</v>
      </c>
      <c r="N2116" s="5">
        <v>0</v>
      </c>
      <c r="P2116" s="5">
        <v>0</v>
      </c>
      <c r="R2116" s="5">
        <v>0</v>
      </c>
      <c r="S2116" s="5">
        <v>0</v>
      </c>
      <c r="T2116" s="5">
        <v>0</v>
      </c>
      <c r="V2116" s="5">
        <v>0</v>
      </c>
      <c r="X2116" s="5">
        <v>0</v>
      </c>
      <c r="AB2116" s="5">
        <v>0</v>
      </c>
      <c r="AC2116" s="5">
        <v>0</v>
      </c>
      <c r="AD2116" s="5">
        <v>0</v>
      </c>
      <c r="AE2116" s="5">
        <v>0</v>
      </c>
      <c r="AF2116" s="5">
        <v>0</v>
      </c>
      <c r="AG2116" s="5">
        <v>0</v>
      </c>
      <c r="AH2116" s="5">
        <v>0</v>
      </c>
      <c r="AI2116" s="5">
        <v>0</v>
      </c>
      <c r="AJ2116" s="5">
        <v>0</v>
      </c>
      <c r="AL2116" s="5">
        <v>0</v>
      </c>
      <c r="AM2116" s="5">
        <v>0</v>
      </c>
      <c r="AN2116" s="5">
        <v>0</v>
      </c>
      <c r="AP2116" s="5">
        <v>0</v>
      </c>
      <c r="AR2116" s="5">
        <v>0</v>
      </c>
      <c r="AT2116" s="5">
        <v>0</v>
      </c>
      <c r="AU2116" s="5">
        <v>0</v>
      </c>
      <c r="AV2116" s="5">
        <v>0</v>
      </c>
      <c r="AW2116" s="5">
        <v>0</v>
      </c>
      <c r="AX2116" s="5">
        <v>0</v>
      </c>
      <c r="BA2116" s="5">
        <v>25</v>
      </c>
      <c r="BB2116" s="5">
        <v>50</v>
      </c>
      <c r="BD2116" s="5">
        <v>25</v>
      </c>
      <c r="BE2116" s="5">
        <v>0.13</v>
      </c>
      <c r="BF2116" s="5">
        <v>0.5</v>
      </c>
      <c r="BG2116" s="5">
        <v>0.5</v>
      </c>
      <c r="BH2116" s="5">
        <v>0.9</v>
      </c>
      <c r="BI2116" s="5">
        <v>0.9</v>
      </c>
      <c r="BJ2116" s="5">
        <v>0</v>
      </c>
      <c r="BK2116" s="5">
        <v>0</v>
      </c>
    </row>
    <row r="2117" spans="1:63" x14ac:dyDescent="0.25">
      <c r="A2117" s="5">
        <v>273</v>
      </c>
      <c r="B2117" s="5" t="s">
        <v>474</v>
      </c>
      <c r="C2117" s="5" t="s">
        <v>7</v>
      </c>
      <c r="D2117" s="5" t="s">
        <v>56</v>
      </c>
      <c r="E2117" s="5">
        <v>7</v>
      </c>
      <c r="F2117" s="5">
        <v>2025</v>
      </c>
      <c r="G2117" s="5">
        <v>1</v>
      </c>
      <c r="H2117" s="5">
        <v>2.9</v>
      </c>
      <c r="I2117" s="5">
        <v>0</v>
      </c>
      <c r="J2117" s="5">
        <v>0</v>
      </c>
      <c r="K2117" s="5">
        <v>0</v>
      </c>
      <c r="L2117" s="5">
        <v>0</v>
      </c>
      <c r="M2117" s="5">
        <v>0</v>
      </c>
      <c r="N2117" s="5">
        <v>0</v>
      </c>
      <c r="P2117" s="5">
        <v>0</v>
      </c>
      <c r="R2117" s="5">
        <v>0</v>
      </c>
      <c r="S2117" s="5">
        <v>0</v>
      </c>
      <c r="T2117" s="5">
        <v>0</v>
      </c>
      <c r="V2117" s="5">
        <v>0</v>
      </c>
      <c r="X2117" s="5">
        <v>0</v>
      </c>
      <c r="AB2117" s="5">
        <v>0</v>
      </c>
      <c r="AC2117" s="5">
        <v>0</v>
      </c>
      <c r="AD2117" s="5">
        <v>0</v>
      </c>
      <c r="AE2117" s="5">
        <v>0</v>
      </c>
      <c r="AF2117" s="5">
        <v>0</v>
      </c>
      <c r="AG2117" s="5">
        <v>0</v>
      </c>
      <c r="AH2117" s="5">
        <v>0</v>
      </c>
      <c r="AI2117" s="5">
        <v>0</v>
      </c>
      <c r="AJ2117" s="5">
        <v>0</v>
      </c>
      <c r="AL2117" s="5">
        <v>0</v>
      </c>
      <c r="AM2117" s="5">
        <v>0</v>
      </c>
      <c r="AN2117" s="5">
        <v>0</v>
      </c>
      <c r="AP2117" s="5">
        <v>0</v>
      </c>
      <c r="AR2117" s="5">
        <v>0</v>
      </c>
      <c r="AT2117" s="5">
        <v>0</v>
      </c>
      <c r="AU2117" s="5">
        <v>0</v>
      </c>
      <c r="AV2117" s="5">
        <v>0</v>
      </c>
      <c r="AW2117" s="5">
        <v>0</v>
      </c>
      <c r="AX2117" s="5">
        <v>0</v>
      </c>
      <c r="BC2117" s="5">
        <v>100</v>
      </c>
      <c r="BE2117" s="5">
        <v>0</v>
      </c>
      <c r="BG2117" s="5">
        <v>0</v>
      </c>
      <c r="BH2117" s="5">
        <v>0</v>
      </c>
      <c r="BI2117" s="5">
        <v>0</v>
      </c>
      <c r="BJ2117" s="5">
        <v>0</v>
      </c>
      <c r="BK2117" s="5">
        <v>0</v>
      </c>
    </row>
    <row r="2118" spans="1:63" x14ac:dyDescent="0.25">
      <c r="A2118" s="5">
        <v>274</v>
      </c>
      <c r="B2118" s="5" t="s">
        <v>537</v>
      </c>
      <c r="C2118" s="5" t="s">
        <v>602</v>
      </c>
      <c r="D2118" s="5" t="s">
        <v>11</v>
      </c>
      <c r="E2118" s="5">
        <v>7</v>
      </c>
      <c r="F2118" s="5">
        <v>2025</v>
      </c>
      <c r="G2118" s="5">
        <v>7</v>
      </c>
      <c r="H2118" s="5">
        <v>15.2</v>
      </c>
      <c r="I2118" s="5">
        <v>0</v>
      </c>
      <c r="J2118" s="5">
        <v>0</v>
      </c>
      <c r="K2118" s="5">
        <v>0</v>
      </c>
      <c r="L2118" s="5">
        <v>0</v>
      </c>
      <c r="M2118" s="5">
        <v>0</v>
      </c>
      <c r="N2118" s="5">
        <v>0</v>
      </c>
      <c r="P2118" s="5">
        <v>0</v>
      </c>
      <c r="R2118" s="5">
        <v>0</v>
      </c>
      <c r="S2118" s="5">
        <v>0</v>
      </c>
      <c r="T2118" s="5">
        <v>0</v>
      </c>
      <c r="V2118" s="5">
        <v>0</v>
      </c>
      <c r="X2118" s="5">
        <v>0</v>
      </c>
      <c r="AB2118" s="5">
        <v>0</v>
      </c>
      <c r="AC2118" s="5">
        <v>0</v>
      </c>
      <c r="AD2118" s="5">
        <v>0</v>
      </c>
      <c r="AE2118" s="5">
        <v>0</v>
      </c>
      <c r="AF2118" s="5">
        <v>0</v>
      </c>
      <c r="AG2118" s="5">
        <v>0</v>
      </c>
      <c r="AH2118" s="5">
        <v>0</v>
      </c>
      <c r="AI2118" s="5">
        <v>0</v>
      </c>
      <c r="AJ2118" s="5">
        <v>0</v>
      </c>
      <c r="AL2118" s="5">
        <v>0</v>
      </c>
      <c r="AM2118" s="5">
        <v>0</v>
      </c>
      <c r="AN2118" s="5">
        <v>0</v>
      </c>
      <c r="AP2118" s="5">
        <v>0</v>
      </c>
      <c r="AR2118" s="5">
        <v>0</v>
      </c>
      <c r="AT2118" s="5">
        <v>0</v>
      </c>
      <c r="AU2118" s="5">
        <v>0</v>
      </c>
      <c r="AV2118" s="5">
        <v>0</v>
      </c>
      <c r="AW2118" s="5">
        <v>0</v>
      </c>
      <c r="AX2118" s="5">
        <v>0</v>
      </c>
      <c r="BA2118" s="5">
        <v>14.3</v>
      </c>
      <c r="BB2118" s="5">
        <v>14.3</v>
      </c>
      <c r="BD2118" s="5">
        <v>71.400000000000006</v>
      </c>
      <c r="BE2118" s="5">
        <v>0</v>
      </c>
      <c r="BG2118" s="5">
        <v>0</v>
      </c>
      <c r="BH2118" s="5">
        <v>0.5</v>
      </c>
      <c r="BI2118" s="5">
        <v>0.5</v>
      </c>
      <c r="BJ2118" s="5">
        <v>0</v>
      </c>
      <c r="BK2118" s="5">
        <v>0</v>
      </c>
    </row>
    <row r="2119" spans="1:63" x14ac:dyDescent="0.25">
      <c r="A2119" s="5">
        <v>275</v>
      </c>
      <c r="B2119" s="5" t="s">
        <v>605</v>
      </c>
      <c r="C2119" s="5" t="s">
        <v>10</v>
      </c>
      <c r="D2119" s="5" t="s">
        <v>11</v>
      </c>
      <c r="E2119" s="5">
        <v>7</v>
      </c>
      <c r="F2119" s="5">
        <v>2025</v>
      </c>
      <c r="G2119" s="5">
        <v>3</v>
      </c>
      <c r="H2119" s="5">
        <v>10.7</v>
      </c>
      <c r="I2119" s="5">
        <v>0</v>
      </c>
      <c r="J2119" s="5">
        <v>0</v>
      </c>
      <c r="K2119" s="5">
        <v>0</v>
      </c>
      <c r="L2119" s="5">
        <v>0</v>
      </c>
      <c r="M2119" s="5">
        <v>0</v>
      </c>
      <c r="N2119" s="5">
        <v>0</v>
      </c>
      <c r="P2119" s="5">
        <v>0</v>
      </c>
      <c r="R2119" s="5">
        <v>0</v>
      </c>
      <c r="S2119" s="5">
        <v>0</v>
      </c>
      <c r="T2119" s="5">
        <v>0</v>
      </c>
      <c r="V2119" s="5">
        <v>0</v>
      </c>
      <c r="X2119" s="5">
        <v>0</v>
      </c>
      <c r="AB2119" s="5">
        <v>0</v>
      </c>
      <c r="AC2119" s="5">
        <v>0</v>
      </c>
      <c r="AD2119" s="5">
        <v>0</v>
      </c>
      <c r="AE2119" s="5">
        <v>0</v>
      </c>
      <c r="AF2119" s="5">
        <v>0</v>
      </c>
      <c r="AG2119" s="5">
        <v>0</v>
      </c>
      <c r="AH2119" s="5">
        <v>0</v>
      </c>
      <c r="AI2119" s="5">
        <v>0</v>
      </c>
      <c r="AJ2119" s="5">
        <v>0</v>
      </c>
      <c r="AL2119" s="5">
        <v>0</v>
      </c>
      <c r="AM2119" s="5">
        <v>0</v>
      </c>
      <c r="AN2119" s="5">
        <v>0</v>
      </c>
      <c r="AP2119" s="5">
        <v>0</v>
      </c>
      <c r="AR2119" s="5">
        <v>0</v>
      </c>
      <c r="AT2119" s="5">
        <v>0</v>
      </c>
      <c r="AU2119" s="5">
        <v>0</v>
      </c>
      <c r="AV2119" s="5">
        <v>0</v>
      </c>
      <c r="AW2119" s="5">
        <v>0</v>
      </c>
      <c r="AX2119" s="5">
        <v>0</v>
      </c>
      <c r="BD2119" s="5">
        <v>100</v>
      </c>
      <c r="BE2119" s="5">
        <v>1.2</v>
      </c>
      <c r="BF2119" s="5">
        <v>3.6</v>
      </c>
      <c r="BG2119" s="5">
        <v>3.6</v>
      </c>
      <c r="BH2119" s="5">
        <v>3.9</v>
      </c>
      <c r="BI2119" s="5">
        <v>3.9</v>
      </c>
      <c r="BJ2119" s="5">
        <v>0</v>
      </c>
      <c r="BK2119" s="5">
        <v>0</v>
      </c>
    </row>
    <row r="2120" spans="1:63" x14ac:dyDescent="0.25">
      <c r="A2120" s="5">
        <v>276</v>
      </c>
      <c r="B2120" s="5" t="s">
        <v>506</v>
      </c>
      <c r="C2120" s="5" t="s">
        <v>3</v>
      </c>
      <c r="D2120" s="5" t="s">
        <v>4</v>
      </c>
      <c r="E2120" s="5">
        <v>7</v>
      </c>
      <c r="F2120" s="5">
        <v>2025</v>
      </c>
      <c r="G2120" s="5">
        <v>2</v>
      </c>
      <c r="H2120" s="5">
        <v>10</v>
      </c>
      <c r="I2120" s="5">
        <v>0</v>
      </c>
      <c r="J2120" s="5">
        <v>0</v>
      </c>
      <c r="K2120" s="5">
        <v>0</v>
      </c>
      <c r="L2120" s="5">
        <v>0</v>
      </c>
      <c r="M2120" s="5">
        <v>0</v>
      </c>
      <c r="N2120" s="5">
        <v>0</v>
      </c>
      <c r="P2120" s="5">
        <v>0</v>
      </c>
      <c r="R2120" s="5">
        <v>0</v>
      </c>
      <c r="S2120" s="5">
        <v>0</v>
      </c>
      <c r="T2120" s="5">
        <v>0</v>
      </c>
      <c r="V2120" s="5">
        <v>0</v>
      </c>
      <c r="X2120" s="5">
        <v>0</v>
      </c>
      <c r="AB2120" s="5">
        <v>0</v>
      </c>
      <c r="AC2120" s="5">
        <v>0</v>
      </c>
      <c r="AD2120" s="5">
        <v>0</v>
      </c>
      <c r="AE2120" s="5">
        <v>0</v>
      </c>
      <c r="AF2120" s="5">
        <v>0</v>
      </c>
      <c r="AG2120" s="5">
        <v>0</v>
      </c>
      <c r="AH2120" s="5">
        <v>0</v>
      </c>
      <c r="AI2120" s="5">
        <v>0</v>
      </c>
      <c r="AJ2120" s="5">
        <v>0</v>
      </c>
      <c r="AL2120" s="5">
        <v>0</v>
      </c>
      <c r="AM2120" s="5">
        <v>0</v>
      </c>
      <c r="AN2120" s="5">
        <v>0</v>
      </c>
      <c r="AP2120" s="5">
        <v>0</v>
      </c>
      <c r="AR2120" s="5">
        <v>0</v>
      </c>
      <c r="AT2120" s="5">
        <v>0</v>
      </c>
      <c r="AU2120" s="5">
        <v>0</v>
      </c>
      <c r="AV2120" s="5">
        <v>0</v>
      </c>
      <c r="AW2120" s="5">
        <v>0</v>
      </c>
      <c r="AX2120" s="5">
        <v>0</v>
      </c>
      <c r="BB2120" s="5">
        <v>100</v>
      </c>
      <c r="BE2120" s="5">
        <v>0</v>
      </c>
      <c r="BG2120" s="5">
        <v>0</v>
      </c>
      <c r="BH2120" s="5">
        <v>0</v>
      </c>
      <c r="BI2120" s="5">
        <v>0</v>
      </c>
      <c r="BJ2120" s="5">
        <v>0</v>
      </c>
      <c r="BK2120" s="5">
        <v>0</v>
      </c>
    </row>
    <row r="2121" spans="1:63" x14ac:dyDescent="0.25">
      <c r="A2121" s="5">
        <v>277</v>
      </c>
      <c r="B2121" s="5" t="s">
        <v>607</v>
      </c>
      <c r="C2121" s="5" t="s">
        <v>21</v>
      </c>
      <c r="D2121" s="5" t="s">
        <v>11</v>
      </c>
      <c r="E2121" s="5">
        <v>7</v>
      </c>
      <c r="F2121" s="5">
        <v>2025</v>
      </c>
      <c r="G2121" s="5">
        <v>11</v>
      </c>
      <c r="H2121" s="5">
        <v>29.7</v>
      </c>
      <c r="I2121" s="5">
        <v>0</v>
      </c>
      <c r="J2121" s="5">
        <v>0</v>
      </c>
      <c r="K2121" s="5">
        <v>0</v>
      </c>
      <c r="L2121" s="5">
        <v>0</v>
      </c>
      <c r="M2121" s="5">
        <v>0</v>
      </c>
      <c r="N2121" s="5">
        <v>0</v>
      </c>
      <c r="P2121" s="5">
        <v>0</v>
      </c>
      <c r="R2121" s="5">
        <v>0</v>
      </c>
      <c r="S2121" s="5">
        <v>0</v>
      </c>
      <c r="T2121" s="5">
        <v>0</v>
      </c>
      <c r="V2121" s="5">
        <v>0</v>
      </c>
      <c r="X2121" s="5">
        <v>0</v>
      </c>
      <c r="AB2121" s="5">
        <v>0</v>
      </c>
      <c r="AC2121" s="5">
        <v>0</v>
      </c>
      <c r="AD2121" s="5">
        <v>0</v>
      </c>
      <c r="AE2121" s="5">
        <v>0</v>
      </c>
      <c r="AF2121" s="5">
        <v>0</v>
      </c>
      <c r="AG2121" s="5">
        <v>0</v>
      </c>
      <c r="AH2121" s="5">
        <v>0</v>
      </c>
      <c r="AI2121" s="5">
        <v>0</v>
      </c>
      <c r="AJ2121" s="5">
        <v>0</v>
      </c>
      <c r="AL2121" s="5">
        <v>0</v>
      </c>
      <c r="AM2121" s="5">
        <v>0</v>
      </c>
      <c r="AN2121" s="5">
        <v>0</v>
      </c>
      <c r="AP2121" s="5">
        <v>0</v>
      </c>
      <c r="AR2121" s="5">
        <v>0</v>
      </c>
      <c r="AT2121" s="5">
        <v>0</v>
      </c>
      <c r="AU2121" s="5">
        <v>0</v>
      </c>
      <c r="AV2121" s="5">
        <v>0</v>
      </c>
      <c r="AW2121" s="5">
        <v>0</v>
      </c>
      <c r="AX2121" s="5">
        <v>0</v>
      </c>
      <c r="BB2121" s="5">
        <v>9.1</v>
      </c>
      <c r="BD2121" s="5">
        <v>90.9</v>
      </c>
      <c r="BE2121" s="5">
        <v>0.96</v>
      </c>
      <c r="BF2121" s="5">
        <v>10.6</v>
      </c>
      <c r="BG2121" s="5">
        <v>10.6</v>
      </c>
      <c r="BH2121" s="5">
        <v>4</v>
      </c>
      <c r="BI2121" s="5">
        <v>4</v>
      </c>
      <c r="BJ2121" s="5">
        <v>0</v>
      </c>
      <c r="BK2121" s="5">
        <v>0</v>
      </c>
    </row>
    <row r="2122" spans="1:63" x14ac:dyDescent="0.25">
      <c r="A2122" s="5">
        <v>278</v>
      </c>
      <c r="B2122" s="5" t="s">
        <v>497</v>
      </c>
      <c r="C2122" s="5" t="s">
        <v>21</v>
      </c>
      <c r="D2122" s="5" t="s">
        <v>4</v>
      </c>
      <c r="E2122" s="5">
        <v>7</v>
      </c>
      <c r="F2122" s="5">
        <v>2025</v>
      </c>
      <c r="G2122" s="5">
        <v>1</v>
      </c>
      <c r="H2122" s="5">
        <v>2.7</v>
      </c>
      <c r="I2122" s="5">
        <v>0</v>
      </c>
      <c r="J2122" s="5">
        <v>0</v>
      </c>
      <c r="K2122" s="5">
        <v>0</v>
      </c>
      <c r="L2122" s="5">
        <v>0</v>
      </c>
      <c r="M2122" s="5">
        <v>0</v>
      </c>
      <c r="N2122" s="5">
        <v>0</v>
      </c>
      <c r="P2122" s="5">
        <v>0</v>
      </c>
      <c r="R2122" s="5">
        <v>0</v>
      </c>
      <c r="S2122" s="5">
        <v>0</v>
      </c>
      <c r="T2122" s="5">
        <v>0</v>
      </c>
      <c r="V2122" s="5">
        <v>0</v>
      </c>
      <c r="X2122" s="5">
        <v>0</v>
      </c>
      <c r="AB2122" s="5">
        <v>0</v>
      </c>
      <c r="AC2122" s="5">
        <v>0</v>
      </c>
      <c r="AD2122" s="5">
        <v>0</v>
      </c>
      <c r="AE2122" s="5">
        <v>0</v>
      </c>
      <c r="AF2122" s="5">
        <v>0</v>
      </c>
      <c r="AG2122" s="5">
        <v>0</v>
      </c>
      <c r="AH2122" s="5">
        <v>0</v>
      </c>
      <c r="AI2122" s="5">
        <v>0</v>
      </c>
      <c r="AJ2122" s="5">
        <v>0</v>
      </c>
      <c r="AL2122" s="5">
        <v>0</v>
      </c>
      <c r="AM2122" s="5">
        <v>0</v>
      </c>
      <c r="AN2122" s="5">
        <v>0</v>
      </c>
      <c r="AP2122" s="5">
        <v>0</v>
      </c>
      <c r="AR2122" s="5">
        <v>0</v>
      </c>
      <c r="AT2122" s="5">
        <v>0</v>
      </c>
      <c r="AU2122" s="5">
        <v>0</v>
      </c>
      <c r="AV2122" s="5">
        <v>0</v>
      </c>
      <c r="AW2122" s="5">
        <v>0</v>
      </c>
      <c r="AX2122" s="5">
        <v>0</v>
      </c>
      <c r="BB2122" s="5">
        <v>100</v>
      </c>
      <c r="BE2122" s="5">
        <v>0</v>
      </c>
      <c r="BG2122" s="5">
        <v>0</v>
      </c>
      <c r="BH2122" s="5">
        <v>0</v>
      </c>
      <c r="BI2122" s="5">
        <v>0</v>
      </c>
      <c r="BJ2122" s="5">
        <v>0</v>
      </c>
      <c r="BK2122" s="5">
        <v>0</v>
      </c>
    </row>
    <row r="2123" spans="1:63" x14ac:dyDescent="0.25">
      <c r="A2123" s="5">
        <v>279</v>
      </c>
      <c r="B2123" s="5" t="s">
        <v>677</v>
      </c>
      <c r="C2123" s="5" t="s">
        <v>3</v>
      </c>
      <c r="D2123" s="5" t="s">
        <v>4</v>
      </c>
      <c r="E2123" s="5">
        <v>7</v>
      </c>
      <c r="F2123" s="5">
        <v>2025</v>
      </c>
      <c r="G2123" s="5">
        <v>14</v>
      </c>
      <c r="H2123" s="5">
        <v>70</v>
      </c>
      <c r="I2123" s="5">
        <v>14.7</v>
      </c>
      <c r="J2123" s="5">
        <v>44</v>
      </c>
      <c r="K2123" s="5">
        <v>67.7</v>
      </c>
      <c r="L2123" s="5">
        <v>3</v>
      </c>
      <c r="M2123" s="5">
        <v>3</v>
      </c>
      <c r="N2123" s="5">
        <v>16.7</v>
      </c>
      <c r="O2123" s="5">
        <v>0.21</v>
      </c>
      <c r="P2123" s="5">
        <v>0</v>
      </c>
      <c r="R2123" s="5">
        <v>0</v>
      </c>
      <c r="S2123" s="5">
        <v>0</v>
      </c>
      <c r="T2123" s="5">
        <v>0</v>
      </c>
      <c r="V2123" s="5">
        <v>0</v>
      </c>
      <c r="X2123" s="5">
        <v>0</v>
      </c>
      <c r="AB2123" s="5">
        <v>0</v>
      </c>
      <c r="AC2123" s="5">
        <v>0</v>
      </c>
      <c r="AD2123" s="5">
        <v>0</v>
      </c>
      <c r="AE2123" s="5">
        <v>0</v>
      </c>
      <c r="AF2123" s="5">
        <v>0</v>
      </c>
      <c r="AG2123" s="5">
        <v>1</v>
      </c>
      <c r="AH2123" s="5">
        <v>3</v>
      </c>
      <c r="AI2123" s="5">
        <v>25</v>
      </c>
      <c r="AJ2123" s="5">
        <v>0</v>
      </c>
      <c r="AL2123" s="5">
        <v>0</v>
      </c>
      <c r="AM2123" s="5">
        <v>0</v>
      </c>
      <c r="AN2123" s="5">
        <v>0</v>
      </c>
      <c r="AP2123" s="5">
        <v>1</v>
      </c>
      <c r="AQ2123" s="5">
        <v>33.299999999999997</v>
      </c>
      <c r="AR2123" s="5">
        <v>0</v>
      </c>
      <c r="AT2123" s="5">
        <v>1</v>
      </c>
      <c r="AU2123" s="5">
        <v>0</v>
      </c>
      <c r="AV2123" s="5">
        <v>0</v>
      </c>
      <c r="AW2123" s="5">
        <v>0</v>
      </c>
      <c r="AX2123" s="5">
        <v>39.6</v>
      </c>
      <c r="AY2123" s="5">
        <v>21.4</v>
      </c>
      <c r="AZ2123" s="5">
        <v>-8.9</v>
      </c>
      <c r="BA2123" s="5">
        <v>57.1</v>
      </c>
      <c r="BB2123" s="5">
        <v>42.9</v>
      </c>
      <c r="BE2123" s="5">
        <v>0</v>
      </c>
      <c r="BG2123" s="5">
        <v>0</v>
      </c>
      <c r="BH2123" s="5">
        <v>8.3000000000000007</v>
      </c>
      <c r="BI2123" s="5">
        <v>8.3000000000000007</v>
      </c>
      <c r="BJ2123" s="5">
        <v>0.59</v>
      </c>
      <c r="BK2123" s="5">
        <v>8.3000000000000007</v>
      </c>
    </row>
    <row r="2124" spans="1:63" x14ac:dyDescent="0.25">
      <c r="A2124" s="5">
        <v>280</v>
      </c>
      <c r="B2124" s="5" t="s">
        <v>421</v>
      </c>
      <c r="C2124" s="5" t="s">
        <v>47</v>
      </c>
      <c r="D2124" s="5" t="s">
        <v>56</v>
      </c>
      <c r="E2124" s="5">
        <v>7</v>
      </c>
      <c r="F2124" s="5">
        <v>2025</v>
      </c>
      <c r="G2124" s="5">
        <v>3</v>
      </c>
      <c r="H2124" s="5">
        <v>8.6</v>
      </c>
      <c r="I2124" s="5">
        <v>0</v>
      </c>
      <c r="J2124" s="5">
        <v>0</v>
      </c>
      <c r="K2124" s="5">
        <v>0</v>
      </c>
      <c r="L2124" s="5">
        <v>0</v>
      </c>
      <c r="M2124" s="5">
        <v>0</v>
      </c>
      <c r="N2124" s="5">
        <v>0</v>
      </c>
      <c r="P2124" s="5">
        <v>0</v>
      </c>
      <c r="R2124" s="5">
        <v>0</v>
      </c>
      <c r="S2124" s="5">
        <v>0</v>
      </c>
      <c r="T2124" s="5">
        <v>0</v>
      </c>
      <c r="V2124" s="5">
        <v>0</v>
      </c>
      <c r="X2124" s="5">
        <v>0</v>
      </c>
      <c r="AB2124" s="5">
        <v>0</v>
      </c>
      <c r="AC2124" s="5">
        <v>0</v>
      </c>
      <c r="AD2124" s="5">
        <v>0</v>
      </c>
      <c r="AE2124" s="5">
        <v>0</v>
      </c>
      <c r="AF2124" s="5">
        <v>0</v>
      </c>
      <c r="AG2124" s="5">
        <v>0</v>
      </c>
      <c r="AH2124" s="5">
        <v>0</v>
      </c>
      <c r="AI2124" s="5">
        <v>0</v>
      </c>
      <c r="AJ2124" s="5">
        <v>0</v>
      </c>
      <c r="AL2124" s="5">
        <v>0</v>
      </c>
      <c r="AM2124" s="5">
        <v>0</v>
      </c>
      <c r="AN2124" s="5">
        <v>0</v>
      </c>
      <c r="AP2124" s="5">
        <v>0</v>
      </c>
      <c r="AR2124" s="5">
        <v>0</v>
      </c>
      <c r="AT2124" s="5">
        <v>0</v>
      </c>
      <c r="AU2124" s="5">
        <v>0</v>
      </c>
      <c r="AV2124" s="5">
        <v>0</v>
      </c>
      <c r="AW2124" s="5">
        <v>0</v>
      </c>
      <c r="AX2124" s="5">
        <v>0</v>
      </c>
      <c r="BC2124" s="5">
        <v>100</v>
      </c>
      <c r="BE2124" s="5">
        <v>0</v>
      </c>
      <c r="BG2124" s="5">
        <v>0</v>
      </c>
      <c r="BH2124" s="5">
        <v>0</v>
      </c>
      <c r="BI2124" s="5">
        <v>0</v>
      </c>
      <c r="BJ2124" s="5">
        <v>0</v>
      </c>
      <c r="BK2124" s="5">
        <v>0</v>
      </c>
    </row>
    <row r="2125" spans="1:63" x14ac:dyDescent="0.25">
      <c r="A2125" s="5">
        <v>281</v>
      </c>
      <c r="B2125" s="5" t="s">
        <v>256</v>
      </c>
      <c r="C2125" s="5" t="s">
        <v>42</v>
      </c>
      <c r="D2125" s="5" t="s">
        <v>56</v>
      </c>
      <c r="E2125" s="5">
        <v>7</v>
      </c>
      <c r="F2125" s="5">
        <v>2025</v>
      </c>
      <c r="G2125" s="5">
        <v>21</v>
      </c>
      <c r="H2125" s="5">
        <v>53.8</v>
      </c>
      <c r="I2125" s="5">
        <v>12.5</v>
      </c>
      <c r="J2125" s="5">
        <v>25</v>
      </c>
      <c r="K2125" s="5">
        <v>12.9</v>
      </c>
      <c r="L2125" s="5">
        <v>2</v>
      </c>
      <c r="M2125" s="5">
        <v>2</v>
      </c>
      <c r="N2125" s="5">
        <v>5.9</v>
      </c>
      <c r="O2125" s="5">
        <v>0.1</v>
      </c>
      <c r="P2125" s="5">
        <v>0</v>
      </c>
      <c r="R2125" s="5">
        <v>0</v>
      </c>
      <c r="S2125" s="5">
        <v>0</v>
      </c>
      <c r="T2125" s="5">
        <v>0</v>
      </c>
      <c r="V2125" s="5">
        <v>0</v>
      </c>
      <c r="X2125" s="5">
        <v>0</v>
      </c>
      <c r="AB2125" s="5">
        <v>0</v>
      </c>
      <c r="AC2125" s="5">
        <v>0</v>
      </c>
      <c r="AD2125" s="5">
        <v>0</v>
      </c>
      <c r="AE2125" s="5">
        <v>0</v>
      </c>
      <c r="AF2125" s="5">
        <v>0</v>
      </c>
      <c r="AG2125" s="5">
        <v>1</v>
      </c>
      <c r="AH2125" s="5">
        <v>2</v>
      </c>
      <c r="AI2125" s="5">
        <v>11.8</v>
      </c>
      <c r="AJ2125" s="5">
        <v>0</v>
      </c>
      <c r="AL2125" s="5">
        <v>0</v>
      </c>
      <c r="AM2125" s="5">
        <v>0</v>
      </c>
      <c r="AN2125" s="5">
        <v>1</v>
      </c>
      <c r="AO2125" s="5">
        <v>50</v>
      </c>
      <c r="AP2125" s="5">
        <v>1</v>
      </c>
      <c r="AQ2125" s="5">
        <v>50</v>
      </c>
      <c r="AR2125" s="5">
        <v>0</v>
      </c>
      <c r="AT2125" s="5">
        <v>0</v>
      </c>
      <c r="AU2125" s="5">
        <v>0</v>
      </c>
      <c r="AV2125" s="5">
        <v>0</v>
      </c>
      <c r="AW2125" s="5">
        <v>0</v>
      </c>
      <c r="AX2125" s="5">
        <v>0</v>
      </c>
      <c r="AY2125" s="5">
        <v>10.5</v>
      </c>
      <c r="AZ2125" s="5">
        <v>-8.4</v>
      </c>
      <c r="BB2125" s="5">
        <v>66.7</v>
      </c>
      <c r="BC2125" s="5">
        <v>28.6</v>
      </c>
      <c r="BD2125" s="5">
        <v>4.8</v>
      </c>
      <c r="BE2125" s="5">
        <v>0</v>
      </c>
      <c r="BG2125" s="5">
        <v>0</v>
      </c>
      <c r="BH2125" s="5">
        <v>3.5</v>
      </c>
      <c r="BI2125" s="5">
        <v>3.5</v>
      </c>
      <c r="BJ2125" s="5">
        <v>0.17</v>
      </c>
      <c r="BK2125" s="5">
        <v>3.5</v>
      </c>
    </row>
    <row r="2126" spans="1:63" x14ac:dyDescent="0.25">
      <c r="A2126" s="5">
        <v>282</v>
      </c>
      <c r="B2126" s="5" t="s">
        <v>367</v>
      </c>
      <c r="C2126" s="5" t="s">
        <v>3</v>
      </c>
      <c r="D2126" s="5" t="s">
        <v>56</v>
      </c>
      <c r="E2126" s="5">
        <v>7</v>
      </c>
      <c r="F2126" s="5">
        <v>2025</v>
      </c>
      <c r="G2126" s="5">
        <v>2</v>
      </c>
      <c r="H2126" s="5">
        <v>10</v>
      </c>
      <c r="I2126" s="5">
        <v>0</v>
      </c>
      <c r="J2126" s="5">
        <v>0</v>
      </c>
      <c r="K2126" s="5">
        <v>0</v>
      </c>
      <c r="L2126" s="5">
        <v>0</v>
      </c>
      <c r="M2126" s="5">
        <v>0</v>
      </c>
      <c r="N2126" s="5">
        <v>0</v>
      </c>
      <c r="P2126" s="5">
        <v>0</v>
      </c>
      <c r="R2126" s="5">
        <v>0</v>
      </c>
      <c r="S2126" s="5">
        <v>0</v>
      </c>
      <c r="T2126" s="5">
        <v>0</v>
      </c>
      <c r="V2126" s="5">
        <v>0</v>
      </c>
      <c r="X2126" s="5">
        <v>0</v>
      </c>
      <c r="AB2126" s="5">
        <v>0</v>
      </c>
      <c r="AC2126" s="5">
        <v>0</v>
      </c>
      <c r="AD2126" s="5">
        <v>0</v>
      </c>
      <c r="AE2126" s="5">
        <v>0</v>
      </c>
      <c r="AF2126" s="5">
        <v>0</v>
      </c>
      <c r="AG2126" s="5">
        <v>0</v>
      </c>
      <c r="AH2126" s="5">
        <v>0</v>
      </c>
      <c r="AI2126" s="5">
        <v>0</v>
      </c>
      <c r="AJ2126" s="5">
        <v>0</v>
      </c>
      <c r="AL2126" s="5">
        <v>0</v>
      </c>
      <c r="AM2126" s="5">
        <v>0</v>
      </c>
      <c r="AN2126" s="5">
        <v>0</v>
      </c>
      <c r="AP2126" s="5">
        <v>0</v>
      </c>
      <c r="AR2126" s="5">
        <v>0</v>
      </c>
      <c r="AT2126" s="5">
        <v>0</v>
      </c>
      <c r="AU2126" s="5">
        <v>0</v>
      </c>
      <c r="AV2126" s="5">
        <v>0</v>
      </c>
      <c r="AW2126" s="5">
        <v>0</v>
      </c>
      <c r="AX2126" s="5">
        <v>0</v>
      </c>
      <c r="BC2126" s="5">
        <v>100</v>
      </c>
      <c r="BE2126" s="5">
        <v>0</v>
      </c>
      <c r="BG2126" s="5">
        <v>0</v>
      </c>
      <c r="BH2126" s="5">
        <v>0</v>
      </c>
      <c r="BI2126" s="5">
        <v>0</v>
      </c>
      <c r="BJ2126" s="5">
        <v>0</v>
      </c>
      <c r="BK2126" s="5">
        <v>0</v>
      </c>
    </row>
    <row r="2127" spans="1:63" x14ac:dyDescent="0.25">
      <c r="A2127" s="5">
        <v>283</v>
      </c>
      <c r="B2127" s="5" t="s">
        <v>194</v>
      </c>
      <c r="C2127" s="5" t="s">
        <v>10</v>
      </c>
      <c r="D2127" s="5" t="s">
        <v>56</v>
      </c>
      <c r="E2127" s="5">
        <v>7</v>
      </c>
      <c r="F2127" s="5">
        <v>2025</v>
      </c>
      <c r="G2127" s="5">
        <v>2</v>
      </c>
      <c r="H2127" s="5">
        <v>7.1</v>
      </c>
      <c r="I2127" s="5">
        <v>0</v>
      </c>
      <c r="J2127" s="5">
        <v>0</v>
      </c>
      <c r="K2127" s="5">
        <v>0</v>
      </c>
      <c r="L2127" s="5">
        <v>0</v>
      </c>
      <c r="M2127" s="5">
        <v>0</v>
      </c>
      <c r="N2127" s="5">
        <v>0</v>
      </c>
      <c r="P2127" s="5">
        <v>0</v>
      </c>
      <c r="R2127" s="5">
        <v>0</v>
      </c>
      <c r="S2127" s="5">
        <v>0</v>
      </c>
      <c r="T2127" s="5">
        <v>0</v>
      </c>
      <c r="V2127" s="5">
        <v>0</v>
      </c>
      <c r="X2127" s="5">
        <v>0</v>
      </c>
      <c r="AB2127" s="5">
        <v>0</v>
      </c>
      <c r="AC2127" s="5">
        <v>0</v>
      </c>
      <c r="AD2127" s="5">
        <v>0</v>
      </c>
      <c r="AE2127" s="5">
        <v>0</v>
      </c>
      <c r="AF2127" s="5">
        <v>0</v>
      </c>
      <c r="AG2127" s="5">
        <v>0</v>
      </c>
      <c r="AH2127" s="5">
        <v>0</v>
      </c>
      <c r="AI2127" s="5">
        <v>0</v>
      </c>
      <c r="AJ2127" s="5">
        <v>0</v>
      </c>
      <c r="AL2127" s="5">
        <v>0</v>
      </c>
      <c r="AM2127" s="5">
        <v>0</v>
      </c>
      <c r="AN2127" s="5">
        <v>0</v>
      </c>
      <c r="AP2127" s="5">
        <v>0</v>
      </c>
      <c r="AR2127" s="5">
        <v>0</v>
      </c>
      <c r="AT2127" s="5">
        <v>0</v>
      </c>
      <c r="AU2127" s="5">
        <v>0</v>
      </c>
      <c r="AV2127" s="5">
        <v>0</v>
      </c>
      <c r="AW2127" s="5">
        <v>0</v>
      </c>
      <c r="AX2127" s="5">
        <v>0</v>
      </c>
      <c r="BA2127" s="5">
        <v>50</v>
      </c>
      <c r="BC2127" s="5">
        <v>50</v>
      </c>
      <c r="BE2127" s="5">
        <v>0</v>
      </c>
      <c r="BG2127" s="5">
        <v>0</v>
      </c>
      <c r="BH2127" s="5">
        <v>0</v>
      </c>
      <c r="BI2127" s="5">
        <v>0</v>
      </c>
      <c r="BJ2127" s="5">
        <v>0</v>
      </c>
      <c r="BK2127" s="5">
        <v>0</v>
      </c>
    </row>
    <row r="2128" spans="1:63" x14ac:dyDescent="0.25">
      <c r="A2128" s="5">
        <v>284</v>
      </c>
      <c r="B2128" s="5" t="s">
        <v>370</v>
      </c>
      <c r="C2128" s="5" t="s">
        <v>21</v>
      </c>
      <c r="D2128" s="5" t="s">
        <v>4</v>
      </c>
      <c r="E2128" s="5">
        <v>7</v>
      </c>
      <c r="F2128" s="5">
        <v>2025</v>
      </c>
      <c r="G2128" s="5">
        <v>12</v>
      </c>
      <c r="H2128" s="5">
        <v>32.4</v>
      </c>
      <c r="I2128" s="5">
        <v>45</v>
      </c>
      <c r="J2128" s="5">
        <v>45</v>
      </c>
      <c r="K2128" s="5">
        <v>14.2</v>
      </c>
      <c r="L2128" s="5">
        <v>1</v>
      </c>
      <c r="M2128" s="5">
        <v>1</v>
      </c>
      <c r="N2128" s="5">
        <v>3</v>
      </c>
      <c r="O2128" s="5">
        <v>0.08</v>
      </c>
      <c r="P2128" s="5">
        <v>0</v>
      </c>
      <c r="R2128" s="5">
        <v>0</v>
      </c>
      <c r="S2128" s="5">
        <v>0</v>
      </c>
      <c r="T2128" s="5">
        <v>0</v>
      </c>
      <c r="V2128" s="5">
        <v>0</v>
      </c>
      <c r="X2128" s="5">
        <v>0</v>
      </c>
      <c r="AB2128" s="5">
        <v>0</v>
      </c>
      <c r="AC2128" s="5">
        <v>0</v>
      </c>
      <c r="AD2128" s="5">
        <v>0</v>
      </c>
      <c r="AE2128" s="5">
        <v>0</v>
      </c>
      <c r="AF2128" s="5">
        <v>0</v>
      </c>
      <c r="AG2128" s="5">
        <v>1</v>
      </c>
      <c r="AH2128" s="5">
        <v>1</v>
      </c>
      <c r="AI2128" s="5">
        <v>5</v>
      </c>
      <c r="AJ2128" s="5">
        <v>0</v>
      </c>
      <c r="AL2128" s="5">
        <v>0</v>
      </c>
      <c r="AM2128" s="5">
        <v>0</v>
      </c>
      <c r="AN2128" s="5">
        <v>0</v>
      </c>
      <c r="AP2128" s="5">
        <v>0</v>
      </c>
      <c r="AR2128" s="5">
        <v>0</v>
      </c>
      <c r="AT2128" s="5">
        <v>0</v>
      </c>
      <c r="AU2128" s="5">
        <v>0</v>
      </c>
      <c r="AV2128" s="5">
        <v>0</v>
      </c>
      <c r="AW2128" s="5">
        <v>0</v>
      </c>
      <c r="AX2128" s="5">
        <v>39.6</v>
      </c>
      <c r="AY2128" s="5">
        <v>9.1</v>
      </c>
      <c r="AZ2128" s="5">
        <v>-15</v>
      </c>
      <c r="BA2128" s="5">
        <v>83.3</v>
      </c>
      <c r="BB2128" s="5">
        <v>16.7</v>
      </c>
      <c r="BE2128" s="5">
        <v>0</v>
      </c>
      <c r="BG2128" s="5">
        <v>0</v>
      </c>
      <c r="BH2128" s="5">
        <v>2</v>
      </c>
      <c r="BI2128" s="5">
        <v>2</v>
      </c>
      <c r="BJ2128" s="5">
        <v>0.17</v>
      </c>
      <c r="BK2128" s="5">
        <v>2</v>
      </c>
    </row>
    <row r="2129" spans="1:63" x14ac:dyDescent="0.25">
      <c r="A2129" s="5">
        <v>285</v>
      </c>
      <c r="B2129" s="5" t="s">
        <v>424</v>
      </c>
      <c r="C2129" s="5" t="s">
        <v>90</v>
      </c>
      <c r="D2129" s="5" t="s">
        <v>4</v>
      </c>
      <c r="E2129" s="5">
        <v>7</v>
      </c>
      <c r="F2129" s="5">
        <v>2025</v>
      </c>
      <c r="G2129" s="5">
        <v>6</v>
      </c>
      <c r="H2129" s="5">
        <v>16.7</v>
      </c>
      <c r="I2129" s="5">
        <v>12</v>
      </c>
      <c r="J2129" s="5">
        <v>12</v>
      </c>
      <c r="K2129" s="5">
        <v>6.3</v>
      </c>
      <c r="L2129" s="5">
        <v>1</v>
      </c>
      <c r="M2129" s="5">
        <v>1</v>
      </c>
      <c r="N2129" s="5">
        <v>4.2</v>
      </c>
      <c r="O2129" s="5">
        <v>0.17</v>
      </c>
      <c r="P2129" s="5">
        <v>0</v>
      </c>
      <c r="R2129" s="5">
        <v>0</v>
      </c>
      <c r="S2129" s="5">
        <v>0</v>
      </c>
      <c r="T2129" s="5">
        <v>0</v>
      </c>
      <c r="V2129" s="5">
        <v>0</v>
      </c>
      <c r="X2129" s="5">
        <v>0</v>
      </c>
      <c r="AB2129" s="5">
        <v>0</v>
      </c>
      <c r="AC2129" s="5">
        <v>0</v>
      </c>
      <c r="AD2129" s="5">
        <v>0</v>
      </c>
      <c r="AE2129" s="5">
        <v>0</v>
      </c>
      <c r="AF2129" s="5">
        <v>0</v>
      </c>
      <c r="AG2129" s="5">
        <v>0</v>
      </c>
      <c r="AH2129" s="5">
        <v>1</v>
      </c>
      <c r="AI2129" s="5">
        <v>5.6</v>
      </c>
      <c r="AJ2129" s="5">
        <v>0</v>
      </c>
      <c r="AL2129" s="5">
        <v>0</v>
      </c>
      <c r="AM2129" s="5">
        <v>0</v>
      </c>
      <c r="AN2129" s="5">
        <v>0</v>
      </c>
      <c r="AP2129" s="5">
        <v>0</v>
      </c>
      <c r="AR2129" s="5">
        <v>0</v>
      </c>
      <c r="AT2129" s="5">
        <v>0</v>
      </c>
      <c r="AU2129" s="5">
        <v>0</v>
      </c>
      <c r="AV2129" s="5">
        <v>0</v>
      </c>
      <c r="AW2129" s="5">
        <v>0</v>
      </c>
      <c r="AX2129" s="5">
        <v>39.6</v>
      </c>
      <c r="AY2129" s="5">
        <v>25</v>
      </c>
      <c r="AZ2129" s="5">
        <v>-9</v>
      </c>
      <c r="BA2129" s="5">
        <v>83.3</v>
      </c>
      <c r="BB2129" s="5">
        <v>16.7</v>
      </c>
      <c r="BE2129" s="5">
        <v>0</v>
      </c>
      <c r="BG2129" s="5">
        <v>0</v>
      </c>
      <c r="BH2129" s="5">
        <v>1.8</v>
      </c>
      <c r="BI2129" s="5">
        <v>1.8</v>
      </c>
      <c r="BJ2129" s="5">
        <v>0.3</v>
      </c>
      <c r="BK2129" s="5">
        <v>1.8</v>
      </c>
    </row>
    <row r="2130" spans="1:63" x14ac:dyDescent="0.25">
      <c r="A2130" s="5">
        <v>286</v>
      </c>
      <c r="B2130" s="5" t="s">
        <v>610</v>
      </c>
      <c r="C2130" s="5" t="s">
        <v>47</v>
      </c>
      <c r="D2130" s="5" t="s">
        <v>11</v>
      </c>
      <c r="E2130" s="5">
        <v>7</v>
      </c>
      <c r="F2130" s="5">
        <v>2025</v>
      </c>
      <c r="G2130" s="5">
        <v>11</v>
      </c>
      <c r="H2130" s="5">
        <v>31.4</v>
      </c>
      <c r="I2130" s="5">
        <v>0</v>
      </c>
      <c r="J2130" s="5">
        <v>0</v>
      </c>
      <c r="K2130" s="5">
        <v>0</v>
      </c>
      <c r="L2130" s="5">
        <v>0</v>
      </c>
      <c r="M2130" s="5">
        <v>0</v>
      </c>
      <c r="N2130" s="5">
        <v>0</v>
      </c>
      <c r="P2130" s="5">
        <v>0</v>
      </c>
      <c r="R2130" s="5">
        <v>0</v>
      </c>
      <c r="S2130" s="5">
        <v>0</v>
      </c>
      <c r="T2130" s="5">
        <v>0</v>
      </c>
      <c r="V2130" s="5">
        <v>0</v>
      </c>
      <c r="X2130" s="5">
        <v>0</v>
      </c>
      <c r="AB2130" s="5">
        <v>0</v>
      </c>
      <c r="AC2130" s="5">
        <v>0</v>
      </c>
      <c r="AD2130" s="5">
        <v>0</v>
      </c>
      <c r="AE2130" s="5">
        <v>0</v>
      </c>
      <c r="AF2130" s="5">
        <v>0</v>
      </c>
      <c r="AG2130" s="5">
        <v>0</v>
      </c>
      <c r="AH2130" s="5">
        <v>0</v>
      </c>
      <c r="AI2130" s="5">
        <v>0</v>
      </c>
      <c r="AJ2130" s="5">
        <v>0</v>
      </c>
      <c r="AL2130" s="5">
        <v>0</v>
      </c>
      <c r="AM2130" s="5">
        <v>0</v>
      </c>
      <c r="AN2130" s="5">
        <v>0</v>
      </c>
      <c r="AP2130" s="5">
        <v>0</v>
      </c>
      <c r="AR2130" s="5">
        <v>0</v>
      </c>
      <c r="AT2130" s="5">
        <v>0</v>
      </c>
      <c r="AU2130" s="5">
        <v>0</v>
      </c>
      <c r="AV2130" s="5">
        <v>0</v>
      </c>
      <c r="AW2130" s="5">
        <v>0</v>
      </c>
      <c r="AX2130" s="5">
        <v>0</v>
      </c>
      <c r="BB2130" s="5">
        <v>9.1</v>
      </c>
      <c r="BC2130" s="5">
        <v>9.1</v>
      </c>
      <c r="BD2130" s="5">
        <v>81.8</v>
      </c>
      <c r="BE2130" s="5">
        <v>0.6</v>
      </c>
      <c r="BF2130" s="5">
        <v>6.6</v>
      </c>
      <c r="BG2130" s="5">
        <v>6.6</v>
      </c>
      <c r="BH2130" s="5">
        <v>10.4</v>
      </c>
      <c r="BI2130" s="5">
        <v>10.4</v>
      </c>
      <c r="BJ2130" s="5">
        <v>0</v>
      </c>
      <c r="BK2130" s="5">
        <v>0</v>
      </c>
    </row>
    <row r="2131" spans="1:63" x14ac:dyDescent="0.25">
      <c r="A2131" s="5">
        <v>287</v>
      </c>
      <c r="B2131" s="5" t="s">
        <v>304</v>
      </c>
      <c r="C2131" s="5" t="s">
        <v>39</v>
      </c>
      <c r="D2131" s="5" t="s">
        <v>4</v>
      </c>
      <c r="E2131" s="5">
        <v>7</v>
      </c>
      <c r="F2131" s="5">
        <v>2025</v>
      </c>
      <c r="G2131" s="5">
        <v>15</v>
      </c>
      <c r="H2131" s="5">
        <v>57.7</v>
      </c>
      <c r="I2131" s="5">
        <v>0</v>
      </c>
      <c r="J2131" s="5">
        <v>0</v>
      </c>
      <c r="K2131" s="5">
        <v>0</v>
      </c>
      <c r="L2131" s="5">
        <v>0</v>
      </c>
      <c r="M2131" s="5">
        <v>0</v>
      </c>
      <c r="N2131" s="5">
        <v>0</v>
      </c>
      <c r="P2131" s="5">
        <v>0</v>
      </c>
      <c r="R2131" s="5">
        <v>0</v>
      </c>
      <c r="S2131" s="5">
        <v>0</v>
      </c>
      <c r="T2131" s="5">
        <v>0</v>
      </c>
      <c r="V2131" s="5">
        <v>0</v>
      </c>
      <c r="X2131" s="5">
        <v>0</v>
      </c>
      <c r="AB2131" s="5">
        <v>0</v>
      </c>
      <c r="AC2131" s="5">
        <v>0</v>
      </c>
      <c r="AD2131" s="5">
        <v>0</v>
      </c>
      <c r="AE2131" s="5">
        <v>0</v>
      </c>
      <c r="AF2131" s="5">
        <v>0</v>
      </c>
      <c r="AG2131" s="5">
        <v>0</v>
      </c>
      <c r="AH2131" s="5">
        <v>0</v>
      </c>
      <c r="AI2131" s="5">
        <v>0</v>
      </c>
      <c r="AJ2131" s="5">
        <v>0</v>
      </c>
      <c r="AL2131" s="5">
        <v>0</v>
      </c>
      <c r="AM2131" s="5">
        <v>0</v>
      </c>
      <c r="AN2131" s="5">
        <v>0</v>
      </c>
      <c r="AP2131" s="5">
        <v>0</v>
      </c>
      <c r="AR2131" s="5">
        <v>0</v>
      </c>
      <c r="AT2131" s="5">
        <v>0</v>
      </c>
      <c r="AU2131" s="5">
        <v>0</v>
      </c>
      <c r="AV2131" s="5">
        <v>0</v>
      </c>
      <c r="AW2131" s="5">
        <v>0</v>
      </c>
      <c r="AX2131" s="5">
        <v>0</v>
      </c>
      <c r="BA2131" s="5">
        <v>53.3</v>
      </c>
      <c r="BB2131" s="5">
        <v>46.7</v>
      </c>
      <c r="BE2131" s="5">
        <v>0</v>
      </c>
      <c r="BG2131" s="5">
        <v>0</v>
      </c>
      <c r="BH2131" s="5">
        <v>0</v>
      </c>
      <c r="BI2131" s="5">
        <v>0</v>
      </c>
      <c r="BJ2131" s="5">
        <v>0</v>
      </c>
      <c r="BK2131" s="5">
        <v>0</v>
      </c>
    </row>
    <row r="2132" spans="1:63" x14ac:dyDescent="0.25">
      <c r="A2132" s="5">
        <v>288</v>
      </c>
      <c r="B2132" s="5" t="s">
        <v>280</v>
      </c>
      <c r="C2132" s="5" t="s">
        <v>24</v>
      </c>
      <c r="D2132" s="5" t="s">
        <v>56</v>
      </c>
      <c r="E2132" s="5">
        <v>7</v>
      </c>
      <c r="F2132" s="5">
        <v>2025</v>
      </c>
      <c r="G2132" s="5">
        <v>8</v>
      </c>
      <c r="H2132" s="5">
        <v>15.1</v>
      </c>
      <c r="I2132" s="5">
        <v>0</v>
      </c>
      <c r="J2132" s="5">
        <v>0</v>
      </c>
      <c r="K2132" s="5">
        <v>0</v>
      </c>
      <c r="L2132" s="5">
        <v>0</v>
      </c>
      <c r="M2132" s="5">
        <v>0</v>
      </c>
      <c r="N2132" s="5">
        <v>0</v>
      </c>
      <c r="P2132" s="5">
        <v>0</v>
      </c>
      <c r="R2132" s="5">
        <v>0</v>
      </c>
      <c r="S2132" s="5">
        <v>0</v>
      </c>
      <c r="T2132" s="5">
        <v>0</v>
      </c>
      <c r="V2132" s="5">
        <v>0</v>
      </c>
      <c r="X2132" s="5">
        <v>0</v>
      </c>
      <c r="AB2132" s="5">
        <v>0</v>
      </c>
      <c r="AC2132" s="5">
        <v>0</v>
      </c>
      <c r="AD2132" s="5">
        <v>0</v>
      </c>
      <c r="AE2132" s="5">
        <v>0</v>
      </c>
      <c r="AF2132" s="5">
        <v>0</v>
      </c>
      <c r="AG2132" s="5">
        <v>0</v>
      </c>
      <c r="AH2132" s="5">
        <v>0</v>
      </c>
      <c r="AI2132" s="5">
        <v>0</v>
      </c>
      <c r="AJ2132" s="5">
        <v>0</v>
      </c>
      <c r="AL2132" s="5">
        <v>0</v>
      </c>
      <c r="AM2132" s="5">
        <v>0</v>
      </c>
      <c r="AN2132" s="5">
        <v>0</v>
      </c>
      <c r="AP2132" s="5">
        <v>0</v>
      </c>
      <c r="AR2132" s="5">
        <v>0</v>
      </c>
      <c r="AT2132" s="5">
        <v>0</v>
      </c>
      <c r="AU2132" s="5">
        <v>0</v>
      </c>
      <c r="AV2132" s="5">
        <v>0</v>
      </c>
      <c r="AW2132" s="5">
        <v>0</v>
      </c>
      <c r="AX2132" s="5">
        <v>0</v>
      </c>
      <c r="BB2132" s="5">
        <v>25</v>
      </c>
      <c r="BC2132" s="5">
        <v>75</v>
      </c>
      <c r="BE2132" s="5">
        <v>0</v>
      </c>
      <c r="BG2132" s="5">
        <v>0</v>
      </c>
      <c r="BH2132" s="5">
        <v>0</v>
      </c>
      <c r="BI2132" s="5">
        <v>0</v>
      </c>
      <c r="BJ2132" s="5">
        <v>0</v>
      </c>
      <c r="BK2132" s="5">
        <v>0</v>
      </c>
    </row>
    <row r="2133" spans="1:63" x14ac:dyDescent="0.25">
      <c r="A2133" s="5">
        <v>289</v>
      </c>
      <c r="B2133" s="5" t="s">
        <v>448</v>
      </c>
      <c r="C2133" s="5" t="s">
        <v>604</v>
      </c>
      <c r="D2133" s="5" t="s">
        <v>56</v>
      </c>
      <c r="E2133" s="5">
        <v>7</v>
      </c>
      <c r="F2133" s="5">
        <v>2025</v>
      </c>
      <c r="G2133" s="5">
        <v>11</v>
      </c>
      <c r="H2133" s="5">
        <v>20.399999999999999</v>
      </c>
      <c r="I2133" s="5">
        <v>0</v>
      </c>
      <c r="J2133" s="5">
        <v>0</v>
      </c>
      <c r="K2133" s="5">
        <v>0</v>
      </c>
      <c r="L2133" s="5">
        <v>0</v>
      </c>
      <c r="M2133" s="5">
        <v>0</v>
      </c>
      <c r="N2133" s="5">
        <v>0</v>
      </c>
      <c r="P2133" s="5">
        <v>0</v>
      </c>
      <c r="R2133" s="5">
        <v>0</v>
      </c>
      <c r="S2133" s="5">
        <v>0</v>
      </c>
      <c r="T2133" s="5">
        <v>0</v>
      </c>
      <c r="V2133" s="5">
        <v>0</v>
      </c>
      <c r="X2133" s="5">
        <v>0</v>
      </c>
      <c r="AB2133" s="5">
        <v>0</v>
      </c>
      <c r="AC2133" s="5">
        <v>0</v>
      </c>
      <c r="AD2133" s="5">
        <v>0</v>
      </c>
      <c r="AE2133" s="5">
        <v>0</v>
      </c>
      <c r="AF2133" s="5">
        <v>0</v>
      </c>
      <c r="AG2133" s="5">
        <v>0</v>
      </c>
      <c r="AH2133" s="5">
        <v>0</v>
      </c>
      <c r="AI2133" s="5">
        <v>0</v>
      </c>
      <c r="AJ2133" s="5">
        <v>0</v>
      </c>
      <c r="AL2133" s="5">
        <v>0</v>
      </c>
      <c r="AM2133" s="5">
        <v>0</v>
      </c>
      <c r="AN2133" s="5">
        <v>0</v>
      </c>
      <c r="AP2133" s="5">
        <v>0</v>
      </c>
      <c r="AR2133" s="5">
        <v>0</v>
      </c>
      <c r="AT2133" s="5">
        <v>0</v>
      </c>
      <c r="AU2133" s="5">
        <v>0</v>
      </c>
      <c r="AV2133" s="5">
        <v>0</v>
      </c>
      <c r="AW2133" s="5">
        <v>0</v>
      </c>
      <c r="AX2133" s="5">
        <v>0</v>
      </c>
      <c r="BA2133" s="5">
        <v>9.1</v>
      </c>
      <c r="BB2133" s="5">
        <v>27.3</v>
      </c>
      <c r="BC2133" s="5">
        <v>63.6</v>
      </c>
      <c r="BE2133" s="5">
        <v>0</v>
      </c>
      <c r="BG2133" s="5">
        <v>0</v>
      </c>
      <c r="BH2133" s="5">
        <v>0</v>
      </c>
      <c r="BI2133" s="5">
        <v>0</v>
      </c>
      <c r="BJ2133" s="5">
        <v>0</v>
      </c>
      <c r="BK2133" s="5">
        <v>0</v>
      </c>
    </row>
    <row r="2134" spans="1:63" x14ac:dyDescent="0.25">
      <c r="A2134" s="5">
        <v>290</v>
      </c>
      <c r="B2134" s="5" t="s">
        <v>291</v>
      </c>
      <c r="C2134" s="5" t="s">
        <v>604</v>
      </c>
      <c r="D2134" s="5" t="s">
        <v>4</v>
      </c>
      <c r="E2134" s="5">
        <v>7</v>
      </c>
      <c r="F2134" s="5">
        <v>2025</v>
      </c>
      <c r="G2134" s="5">
        <v>30</v>
      </c>
      <c r="H2134" s="5">
        <v>55.6</v>
      </c>
      <c r="I2134" s="5">
        <v>11.7</v>
      </c>
      <c r="J2134" s="5">
        <v>35</v>
      </c>
      <c r="K2134" s="5">
        <v>9</v>
      </c>
      <c r="L2134" s="5">
        <v>3</v>
      </c>
      <c r="M2134" s="5">
        <v>3</v>
      </c>
      <c r="N2134" s="5">
        <v>6.1</v>
      </c>
      <c r="O2134" s="5">
        <v>0.1</v>
      </c>
      <c r="P2134" s="5">
        <v>0</v>
      </c>
      <c r="R2134" s="5">
        <v>0</v>
      </c>
      <c r="S2134" s="5">
        <v>0</v>
      </c>
      <c r="T2134" s="5">
        <v>0</v>
      </c>
      <c r="V2134" s="5">
        <v>0</v>
      </c>
      <c r="X2134" s="5">
        <v>0</v>
      </c>
      <c r="AB2134" s="5">
        <v>0</v>
      </c>
      <c r="AC2134" s="5">
        <v>0</v>
      </c>
      <c r="AD2134" s="5">
        <v>1</v>
      </c>
      <c r="AE2134" s="5">
        <v>1</v>
      </c>
      <c r="AF2134" s="5">
        <v>0</v>
      </c>
      <c r="AG2134" s="5">
        <v>1</v>
      </c>
      <c r="AH2134" s="5">
        <v>3</v>
      </c>
      <c r="AI2134" s="5">
        <v>10</v>
      </c>
      <c r="AJ2134" s="5">
        <v>0</v>
      </c>
      <c r="AL2134" s="5">
        <v>0</v>
      </c>
      <c r="AM2134" s="5">
        <v>0</v>
      </c>
      <c r="AN2134" s="5">
        <v>0</v>
      </c>
      <c r="AP2134" s="5">
        <v>0</v>
      </c>
      <c r="AR2134" s="5">
        <v>0</v>
      </c>
      <c r="AT2134" s="5">
        <v>0</v>
      </c>
      <c r="AU2134" s="5">
        <v>0</v>
      </c>
      <c r="AV2134" s="5">
        <v>0</v>
      </c>
      <c r="AW2134" s="5">
        <v>0</v>
      </c>
      <c r="AX2134" s="5">
        <v>39.6</v>
      </c>
      <c r="AY2134" s="5">
        <v>10.7</v>
      </c>
      <c r="AZ2134" s="5">
        <v>-8.5</v>
      </c>
      <c r="BA2134" s="5">
        <v>83.3</v>
      </c>
      <c r="BB2134" s="5">
        <v>16.7</v>
      </c>
      <c r="BE2134" s="5">
        <v>0</v>
      </c>
      <c r="BG2134" s="5">
        <v>0</v>
      </c>
      <c r="BH2134" s="5">
        <v>5.4</v>
      </c>
      <c r="BI2134" s="5">
        <v>5.4</v>
      </c>
      <c r="BJ2134" s="5">
        <v>0.18</v>
      </c>
      <c r="BK2134" s="5">
        <v>5.4</v>
      </c>
    </row>
    <row r="2135" spans="1:63" x14ac:dyDescent="0.25">
      <c r="A2135" s="5">
        <v>291</v>
      </c>
      <c r="B2135" s="5" t="s">
        <v>408</v>
      </c>
      <c r="C2135" s="5" t="s">
        <v>22</v>
      </c>
      <c r="D2135" s="5" t="s">
        <v>56</v>
      </c>
      <c r="E2135" s="5">
        <v>7</v>
      </c>
      <c r="F2135" s="5">
        <v>2025</v>
      </c>
      <c r="G2135" s="5">
        <v>6</v>
      </c>
      <c r="H2135" s="5">
        <v>18.2</v>
      </c>
      <c r="I2135" s="5">
        <v>0</v>
      </c>
      <c r="J2135" s="5">
        <v>0</v>
      </c>
      <c r="K2135" s="5">
        <v>0</v>
      </c>
      <c r="L2135" s="5">
        <v>0</v>
      </c>
      <c r="M2135" s="5">
        <v>0</v>
      </c>
      <c r="N2135" s="5">
        <v>0</v>
      </c>
      <c r="P2135" s="5">
        <v>0</v>
      </c>
      <c r="R2135" s="5">
        <v>0</v>
      </c>
      <c r="S2135" s="5">
        <v>0</v>
      </c>
      <c r="T2135" s="5">
        <v>0</v>
      </c>
      <c r="V2135" s="5">
        <v>0</v>
      </c>
      <c r="X2135" s="5">
        <v>0</v>
      </c>
      <c r="AB2135" s="5">
        <v>0</v>
      </c>
      <c r="AC2135" s="5">
        <v>0</v>
      </c>
      <c r="AD2135" s="5">
        <v>0</v>
      </c>
      <c r="AE2135" s="5">
        <v>0</v>
      </c>
      <c r="AF2135" s="5">
        <v>0</v>
      </c>
      <c r="AG2135" s="5">
        <v>0</v>
      </c>
      <c r="AH2135" s="5">
        <v>0</v>
      </c>
      <c r="AI2135" s="5">
        <v>0</v>
      </c>
      <c r="AJ2135" s="5">
        <v>0</v>
      </c>
      <c r="AL2135" s="5">
        <v>0</v>
      </c>
      <c r="AM2135" s="5">
        <v>0</v>
      </c>
      <c r="AN2135" s="5">
        <v>0</v>
      </c>
      <c r="AP2135" s="5">
        <v>0</v>
      </c>
      <c r="AR2135" s="5">
        <v>0</v>
      </c>
      <c r="AT2135" s="5">
        <v>0</v>
      </c>
      <c r="AU2135" s="5">
        <v>0</v>
      </c>
      <c r="AV2135" s="5">
        <v>0</v>
      </c>
      <c r="AW2135" s="5">
        <v>0</v>
      </c>
      <c r="AX2135" s="5">
        <v>0</v>
      </c>
      <c r="BA2135" s="5">
        <v>16.7</v>
      </c>
      <c r="BB2135" s="5">
        <v>16.7</v>
      </c>
      <c r="BC2135" s="5">
        <v>66.7</v>
      </c>
      <c r="BE2135" s="5">
        <v>0</v>
      </c>
      <c r="BG2135" s="5">
        <v>0</v>
      </c>
      <c r="BH2135" s="5">
        <v>0</v>
      </c>
      <c r="BI2135" s="5">
        <v>0</v>
      </c>
      <c r="BJ2135" s="5">
        <v>0</v>
      </c>
      <c r="BK2135" s="5">
        <v>0</v>
      </c>
    </row>
    <row r="2136" spans="1:63" x14ac:dyDescent="0.25">
      <c r="A2136" s="5">
        <v>292</v>
      </c>
      <c r="B2136" s="5" t="s">
        <v>538</v>
      </c>
      <c r="C2136" s="5" t="s">
        <v>602</v>
      </c>
      <c r="D2136" s="5" t="s">
        <v>56</v>
      </c>
      <c r="E2136" s="5">
        <v>7</v>
      </c>
      <c r="F2136" s="5">
        <v>2025</v>
      </c>
      <c r="G2136" s="5">
        <v>4</v>
      </c>
      <c r="H2136" s="5">
        <v>8.6999999999999993</v>
      </c>
      <c r="I2136" s="5">
        <v>0</v>
      </c>
      <c r="J2136" s="5">
        <v>0</v>
      </c>
      <c r="K2136" s="5">
        <v>0</v>
      </c>
      <c r="L2136" s="5">
        <v>0</v>
      </c>
      <c r="M2136" s="5">
        <v>0</v>
      </c>
      <c r="N2136" s="5">
        <v>0</v>
      </c>
      <c r="P2136" s="5">
        <v>0</v>
      </c>
      <c r="R2136" s="5">
        <v>0</v>
      </c>
      <c r="S2136" s="5">
        <v>0</v>
      </c>
      <c r="T2136" s="5">
        <v>0</v>
      </c>
      <c r="V2136" s="5">
        <v>0</v>
      </c>
      <c r="X2136" s="5">
        <v>0</v>
      </c>
      <c r="AB2136" s="5">
        <v>0</v>
      </c>
      <c r="AC2136" s="5">
        <v>0</v>
      </c>
      <c r="AD2136" s="5">
        <v>0</v>
      </c>
      <c r="AE2136" s="5">
        <v>0</v>
      </c>
      <c r="AF2136" s="5">
        <v>0</v>
      </c>
      <c r="AG2136" s="5">
        <v>0</v>
      </c>
      <c r="AH2136" s="5">
        <v>0</v>
      </c>
      <c r="AI2136" s="5">
        <v>0</v>
      </c>
      <c r="AJ2136" s="5">
        <v>0</v>
      </c>
      <c r="AL2136" s="5">
        <v>0</v>
      </c>
      <c r="AM2136" s="5">
        <v>0</v>
      </c>
      <c r="AN2136" s="5">
        <v>0</v>
      </c>
      <c r="AP2136" s="5">
        <v>0</v>
      </c>
      <c r="AR2136" s="5">
        <v>0</v>
      </c>
      <c r="AT2136" s="5">
        <v>0</v>
      </c>
      <c r="AU2136" s="5">
        <v>0</v>
      </c>
      <c r="AV2136" s="5">
        <v>0</v>
      </c>
      <c r="AW2136" s="5">
        <v>0</v>
      </c>
      <c r="AX2136" s="5">
        <v>0</v>
      </c>
      <c r="BB2136" s="5">
        <v>25</v>
      </c>
      <c r="BC2136" s="5">
        <v>75</v>
      </c>
      <c r="BE2136" s="5">
        <v>0</v>
      </c>
      <c r="BG2136" s="5">
        <v>0</v>
      </c>
      <c r="BH2136" s="5">
        <v>0</v>
      </c>
      <c r="BI2136" s="5">
        <v>0</v>
      </c>
      <c r="BJ2136" s="5">
        <v>0</v>
      </c>
      <c r="BK2136" s="5">
        <v>0</v>
      </c>
    </row>
    <row r="2137" spans="1:63" x14ac:dyDescent="0.25">
      <c r="A2137" s="5">
        <v>293</v>
      </c>
      <c r="B2137" s="5" t="s">
        <v>333</v>
      </c>
      <c r="C2137" s="5" t="s">
        <v>102</v>
      </c>
      <c r="D2137" s="5" t="s">
        <v>4</v>
      </c>
      <c r="E2137" s="5">
        <v>7</v>
      </c>
      <c r="F2137" s="5">
        <v>2025</v>
      </c>
      <c r="G2137" s="5">
        <v>8</v>
      </c>
      <c r="H2137" s="5">
        <v>21.6</v>
      </c>
      <c r="I2137" s="5">
        <v>0</v>
      </c>
      <c r="J2137" s="5">
        <v>0</v>
      </c>
      <c r="K2137" s="5">
        <v>0</v>
      </c>
      <c r="L2137" s="5">
        <v>0</v>
      </c>
      <c r="M2137" s="5">
        <v>0</v>
      </c>
      <c r="N2137" s="5">
        <v>0</v>
      </c>
      <c r="P2137" s="5">
        <v>0</v>
      </c>
      <c r="R2137" s="5">
        <v>0</v>
      </c>
      <c r="S2137" s="5">
        <v>0</v>
      </c>
      <c r="T2137" s="5">
        <v>0</v>
      </c>
      <c r="V2137" s="5">
        <v>0</v>
      </c>
      <c r="X2137" s="5">
        <v>0</v>
      </c>
      <c r="AB2137" s="5">
        <v>0</v>
      </c>
      <c r="AC2137" s="5">
        <v>0</v>
      </c>
      <c r="AD2137" s="5">
        <v>0</v>
      </c>
      <c r="AE2137" s="5">
        <v>0</v>
      </c>
      <c r="AF2137" s="5">
        <v>0</v>
      </c>
      <c r="AG2137" s="5">
        <v>0</v>
      </c>
      <c r="AH2137" s="5">
        <v>0</v>
      </c>
      <c r="AI2137" s="5">
        <v>0</v>
      </c>
      <c r="AJ2137" s="5">
        <v>0</v>
      </c>
      <c r="AL2137" s="5">
        <v>0</v>
      </c>
      <c r="AM2137" s="5">
        <v>0</v>
      </c>
      <c r="AN2137" s="5">
        <v>0</v>
      </c>
      <c r="AP2137" s="5">
        <v>0</v>
      </c>
      <c r="AR2137" s="5">
        <v>0</v>
      </c>
      <c r="AT2137" s="5">
        <v>0</v>
      </c>
      <c r="AU2137" s="5">
        <v>0</v>
      </c>
      <c r="AV2137" s="5">
        <v>0</v>
      </c>
      <c r="AW2137" s="5">
        <v>0</v>
      </c>
      <c r="AX2137" s="5">
        <v>0</v>
      </c>
      <c r="BA2137" s="5">
        <v>37.5</v>
      </c>
      <c r="BB2137" s="5">
        <v>62.5</v>
      </c>
      <c r="BE2137" s="5">
        <v>0</v>
      </c>
      <c r="BG2137" s="5">
        <v>0</v>
      </c>
      <c r="BH2137" s="5">
        <v>1.4</v>
      </c>
      <c r="BI2137" s="5">
        <v>1.4</v>
      </c>
      <c r="BJ2137" s="5">
        <v>0.18</v>
      </c>
      <c r="BK2137" s="5">
        <v>1.4</v>
      </c>
    </row>
    <row r="2138" spans="1:63" x14ac:dyDescent="0.25">
      <c r="A2138" s="5">
        <v>294</v>
      </c>
      <c r="B2138" s="5" t="s">
        <v>173</v>
      </c>
      <c r="C2138" s="5" t="s">
        <v>63</v>
      </c>
      <c r="D2138" s="5" t="s">
        <v>11</v>
      </c>
      <c r="E2138" s="5">
        <v>7</v>
      </c>
      <c r="F2138" s="5">
        <v>2025</v>
      </c>
      <c r="G2138" s="5">
        <v>4</v>
      </c>
      <c r="H2138" s="5">
        <v>10</v>
      </c>
      <c r="I2138" s="5">
        <v>0</v>
      </c>
      <c r="J2138" s="5">
        <v>0</v>
      </c>
      <c r="K2138" s="5">
        <v>0</v>
      </c>
      <c r="L2138" s="5">
        <v>0</v>
      </c>
      <c r="M2138" s="5">
        <v>0</v>
      </c>
      <c r="N2138" s="5">
        <v>0</v>
      </c>
      <c r="P2138" s="5">
        <v>0</v>
      </c>
      <c r="R2138" s="5">
        <v>0</v>
      </c>
      <c r="S2138" s="5">
        <v>0</v>
      </c>
      <c r="T2138" s="5">
        <v>0</v>
      </c>
      <c r="V2138" s="5">
        <v>0</v>
      </c>
      <c r="X2138" s="5">
        <v>0</v>
      </c>
      <c r="AB2138" s="5">
        <v>0</v>
      </c>
      <c r="AC2138" s="5">
        <v>0</v>
      </c>
      <c r="AD2138" s="5">
        <v>0</v>
      </c>
      <c r="AE2138" s="5">
        <v>0</v>
      </c>
      <c r="AF2138" s="5">
        <v>0</v>
      </c>
      <c r="AG2138" s="5">
        <v>0</v>
      </c>
      <c r="AH2138" s="5">
        <v>0</v>
      </c>
      <c r="AI2138" s="5">
        <v>0</v>
      </c>
      <c r="AJ2138" s="5">
        <v>0</v>
      </c>
      <c r="AL2138" s="5">
        <v>0</v>
      </c>
      <c r="AM2138" s="5">
        <v>0</v>
      </c>
      <c r="AN2138" s="5">
        <v>0</v>
      </c>
      <c r="AP2138" s="5">
        <v>0</v>
      </c>
      <c r="AR2138" s="5">
        <v>0</v>
      </c>
      <c r="AT2138" s="5">
        <v>0</v>
      </c>
      <c r="AU2138" s="5">
        <v>0</v>
      </c>
      <c r="AV2138" s="5">
        <v>0</v>
      </c>
      <c r="AW2138" s="5">
        <v>0</v>
      </c>
      <c r="AX2138" s="5">
        <v>0</v>
      </c>
      <c r="BB2138" s="5">
        <v>25</v>
      </c>
      <c r="BD2138" s="5">
        <v>75</v>
      </c>
      <c r="BE2138" s="5">
        <v>0.45</v>
      </c>
      <c r="BF2138" s="5">
        <v>1.8</v>
      </c>
      <c r="BG2138" s="5">
        <v>1.8</v>
      </c>
      <c r="BH2138" s="5">
        <v>2</v>
      </c>
      <c r="BI2138" s="5">
        <v>2</v>
      </c>
      <c r="BJ2138" s="5">
        <v>0</v>
      </c>
      <c r="BK2138" s="5">
        <v>0</v>
      </c>
    </row>
    <row r="2139" spans="1:63" x14ac:dyDescent="0.25">
      <c r="A2139" s="5">
        <v>295</v>
      </c>
      <c r="B2139" s="5" t="s">
        <v>201</v>
      </c>
      <c r="C2139" s="5" t="s">
        <v>26</v>
      </c>
      <c r="D2139" s="5" t="s">
        <v>4</v>
      </c>
      <c r="E2139" s="5">
        <v>7</v>
      </c>
      <c r="F2139" s="5">
        <v>2025</v>
      </c>
      <c r="G2139" s="5">
        <v>9</v>
      </c>
      <c r="H2139" s="5">
        <v>16.7</v>
      </c>
      <c r="I2139" s="5">
        <v>22</v>
      </c>
      <c r="J2139" s="5">
        <v>22</v>
      </c>
      <c r="K2139" s="5">
        <v>4.7</v>
      </c>
      <c r="L2139" s="5">
        <v>1</v>
      </c>
      <c r="M2139" s="5">
        <v>1</v>
      </c>
      <c r="N2139" s="5">
        <v>2</v>
      </c>
      <c r="O2139" s="5">
        <v>0.11</v>
      </c>
      <c r="P2139" s="5">
        <v>0</v>
      </c>
      <c r="R2139" s="5">
        <v>0</v>
      </c>
      <c r="S2139" s="5">
        <v>0</v>
      </c>
      <c r="T2139" s="5">
        <v>0</v>
      </c>
      <c r="V2139" s="5">
        <v>0</v>
      </c>
      <c r="X2139" s="5">
        <v>0</v>
      </c>
      <c r="AB2139" s="5">
        <v>0</v>
      </c>
      <c r="AC2139" s="5">
        <v>0</v>
      </c>
      <c r="AD2139" s="5">
        <v>0</v>
      </c>
      <c r="AE2139" s="5">
        <v>0</v>
      </c>
      <c r="AF2139" s="5">
        <v>0</v>
      </c>
      <c r="AG2139" s="5">
        <v>1</v>
      </c>
      <c r="AH2139" s="5">
        <v>1</v>
      </c>
      <c r="AI2139" s="5">
        <v>3.4</v>
      </c>
      <c r="AJ2139" s="5">
        <v>0</v>
      </c>
      <c r="AL2139" s="5">
        <v>0</v>
      </c>
      <c r="AM2139" s="5">
        <v>0</v>
      </c>
      <c r="AN2139" s="5">
        <v>0</v>
      </c>
      <c r="AP2139" s="5">
        <v>0</v>
      </c>
      <c r="AR2139" s="5">
        <v>0</v>
      </c>
      <c r="AT2139" s="5">
        <v>0</v>
      </c>
      <c r="AU2139" s="5">
        <v>0</v>
      </c>
      <c r="AV2139" s="5">
        <v>0</v>
      </c>
      <c r="AW2139" s="5">
        <v>0</v>
      </c>
      <c r="AX2139" s="5">
        <v>39.6</v>
      </c>
      <c r="AY2139" s="5">
        <v>14.3</v>
      </c>
      <c r="AZ2139" s="5">
        <v>-11.9</v>
      </c>
      <c r="BA2139" s="5">
        <v>66.7</v>
      </c>
      <c r="BB2139" s="5">
        <v>33.299999999999997</v>
      </c>
      <c r="BE2139" s="5">
        <v>0</v>
      </c>
      <c r="BG2139" s="5">
        <v>0</v>
      </c>
      <c r="BH2139" s="5">
        <v>3.1</v>
      </c>
      <c r="BI2139" s="5">
        <v>3.1</v>
      </c>
      <c r="BJ2139" s="5">
        <v>0.35</v>
      </c>
      <c r="BK2139" s="5">
        <v>3.1</v>
      </c>
    </row>
    <row r="2140" spans="1:63" x14ac:dyDescent="0.25">
      <c r="A2140" s="5">
        <v>296</v>
      </c>
      <c r="B2140" s="5" t="s">
        <v>502</v>
      </c>
      <c r="C2140" s="5" t="s">
        <v>5</v>
      </c>
      <c r="D2140" s="5" t="s">
        <v>56</v>
      </c>
      <c r="E2140" s="5">
        <v>7</v>
      </c>
      <c r="F2140" s="5">
        <v>2025</v>
      </c>
      <c r="G2140" s="5">
        <v>1</v>
      </c>
      <c r="H2140" s="5">
        <v>2.5</v>
      </c>
      <c r="I2140" s="5">
        <v>0</v>
      </c>
      <c r="J2140" s="5">
        <v>0</v>
      </c>
      <c r="K2140" s="5">
        <v>0</v>
      </c>
      <c r="L2140" s="5">
        <v>0</v>
      </c>
      <c r="M2140" s="5">
        <v>0</v>
      </c>
      <c r="N2140" s="5">
        <v>0</v>
      </c>
      <c r="P2140" s="5">
        <v>0</v>
      </c>
      <c r="R2140" s="5">
        <v>0</v>
      </c>
      <c r="S2140" s="5">
        <v>0</v>
      </c>
      <c r="T2140" s="5">
        <v>0</v>
      </c>
      <c r="V2140" s="5">
        <v>0</v>
      </c>
      <c r="X2140" s="5">
        <v>0</v>
      </c>
      <c r="AB2140" s="5">
        <v>0</v>
      </c>
      <c r="AC2140" s="5">
        <v>0</v>
      </c>
      <c r="AD2140" s="5">
        <v>0</v>
      </c>
      <c r="AE2140" s="5">
        <v>0</v>
      </c>
      <c r="AF2140" s="5">
        <v>0</v>
      </c>
      <c r="AG2140" s="5">
        <v>0</v>
      </c>
      <c r="AH2140" s="5">
        <v>0</v>
      </c>
      <c r="AI2140" s="5">
        <v>0</v>
      </c>
      <c r="AJ2140" s="5">
        <v>0</v>
      </c>
      <c r="AL2140" s="5">
        <v>0</v>
      </c>
      <c r="AM2140" s="5">
        <v>0</v>
      </c>
      <c r="AN2140" s="5">
        <v>0</v>
      </c>
      <c r="AP2140" s="5">
        <v>0</v>
      </c>
      <c r="AR2140" s="5">
        <v>0</v>
      </c>
      <c r="AT2140" s="5">
        <v>0</v>
      </c>
      <c r="AU2140" s="5">
        <v>0</v>
      </c>
      <c r="AV2140" s="5">
        <v>0</v>
      </c>
      <c r="AW2140" s="5">
        <v>0</v>
      </c>
      <c r="AX2140" s="5">
        <v>0</v>
      </c>
      <c r="BB2140" s="5">
        <v>100</v>
      </c>
      <c r="BE2140" s="5">
        <v>0</v>
      </c>
      <c r="BG2140" s="5">
        <v>0</v>
      </c>
      <c r="BH2140" s="5">
        <v>0</v>
      </c>
      <c r="BI2140" s="5">
        <v>0</v>
      </c>
      <c r="BJ2140" s="5">
        <v>0</v>
      </c>
      <c r="BK2140" s="5">
        <v>0</v>
      </c>
    </row>
    <row r="2141" spans="1:63" x14ac:dyDescent="0.25">
      <c r="A2141" s="5">
        <v>297</v>
      </c>
      <c r="B2141" s="5" t="s">
        <v>523</v>
      </c>
      <c r="C2141" s="5" t="s">
        <v>35</v>
      </c>
      <c r="D2141" s="5" t="s">
        <v>4</v>
      </c>
      <c r="E2141" s="5">
        <v>7</v>
      </c>
      <c r="F2141" s="5">
        <v>2025</v>
      </c>
      <c r="G2141" s="5">
        <v>16</v>
      </c>
      <c r="H2141" s="5">
        <v>44.4</v>
      </c>
      <c r="I2141" s="5">
        <v>16.5</v>
      </c>
      <c r="J2141" s="5">
        <v>33</v>
      </c>
      <c r="K2141" s="5">
        <v>13.8</v>
      </c>
      <c r="L2141" s="5">
        <v>2</v>
      </c>
      <c r="M2141" s="5">
        <v>2</v>
      </c>
      <c r="N2141" s="5">
        <v>6.3</v>
      </c>
      <c r="O2141" s="5">
        <v>0.13</v>
      </c>
      <c r="P2141" s="5">
        <v>0</v>
      </c>
      <c r="R2141" s="5">
        <v>0</v>
      </c>
      <c r="S2141" s="5">
        <v>0</v>
      </c>
      <c r="T2141" s="5">
        <v>0</v>
      </c>
      <c r="V2141" s="5">
        <v>0</v>
      </c>
      <c r="X2141" s="5">
        <v>0</v>
      </c>
      <c r="AB2141" s="5">
        <v>0</v>
      </c>
      <c r="AC2141" s="5">
        <v>0</v>
      </c>
      <c r="AD2141" s="5">
        <v>0</v>
      </c>
      <c r="AE2141" s="5">
        <v>0</v>
      </c>
      <c r="AF2141" s="5">
        <v>0</v>
      </c>
      <c r="AG2141" s="5">
        <v>0</v>
      </c>
      <c r="AH2141" s="5">
        <v>2</v>
      </c>
      <c r="AI2141" s="5">
        <v>9.5</v>
      </c>
      <c r="AJ2141" s="5">
        <v>0</v>
      </c>
      <c r="AL2141" s="5">
        <v>0</v>
      </c>
      <c r="AM2141" s="5">
        <v>0</v>
      </c>
      <c r="AN2141" s="5">
        <v>0</v>
      </c>
      <c r="AP2141" s="5">
        <v>0</v>
      </c>
      <c r="AR2141" s="5">
        <v>0</v>
      </c>
      <c r="AT2141" s="5">
        <v>0</v>
      </c>
      <c r="AU2141" s="5">
        <v>0</v>
      </c>
      <c r="AV2141" s="5">
        <v>0</v>
      </c>
      <c r="AW2141" s="5">
        <v>0</v>
      </c>
      <c r="AX2141" s="5">
        <v>39.6</v>
      </c>
      <c r="AY2141" s="5">
        <v>14.3</v>
      </c>
      <c r="AZ2141" s="5">
        <v>-10.9</v>
      </c>
      <c r="BA2141" s="5">
        <v>12.5</v>
      </c>
      <c r="BB2141" s="5">
        <v>87.5</v>
      </c>
      <c r="BE2141" s="5">
        <v>0</v>
      </c>
      <c r="BG2141" s="5">
        <v>0</v>
      </c>
      <c r="BH2141" s="5">
        <v>3.3</v>
      </c>
      <c r="BI2141" s="5">
        <v>3.3</v>
      </c>
      <c r="BJ2141" s="5">
        <v>0.2</v>
      </c>
      <c r="BK2141" s="5">
        <v>3.3</v>
      </c>
    </row>
    <row r="2142" spans="1:63" x14ac:dyDescent="0.25">
      <c r="A2142" s="5">
        <v>298</v>
      </c>
      <c r="B2142" s="5" t="s">
        <v>248</v>
      </c>
      <c r="C2142" s="5" t="s">
        <v>10</v>
      </c>
      <c r="D2142" s="5" t="s">
        <v>56</v>
      </c>
      <c r="E2142" s="5">
        <v>7</v>
      </c>
      <c r="F2142" s="5">
        <v>2025</v>
      </c>
      <c r="G2142" s="5">
        <v>21</v>
      </c>
      <c r="H2142" s="5">
        <v>75</v>
      </c>
      <c r="I2142" s="5">
        <v>5</v>
      </c>
      <c r="J2142" s="5">
        <v>10</v>
      </c>
      <c r="K2142" s="5">
        <v>9.3000000000000007</v>
      </c>
      <c r="L2142" s="5">
        <v>2</v>
      </c>
      <c r="M2142" s="5">
        <v>2</v>
      </c>
      <c r="N2142" s="5">
        <v>7.7</v>
      </c>
      <c r="O2142" s="5">
        <v>0.1</v>
      </c>
      <c r="P2142" s="5">
        <v>0</v>
      </c>
      <c r="R2142" s="5">
        <v>0</v>
      </c>
      <c r="S2142" s="5">
        <v>0</v>
      </c>
      <c r="T2142" s="5">
        <v>0</v>
      </c>
      <c r="V2142" s="5">
        <v>0</v>
      </c>
      <c r="X2142" s="5">
        <v>0</v>
      </c>
      <c r="AB2142" s="5">
        <v>0</v>
      </c>
      <c r="AC2142" s="5">
        <v>0</v>
      </c>
      <c r="AD2142" s="5">
        <v>0</v>
      </c>
      <c r="AE2142" s="5">
        <v>0</v>
      </c>
      <c r="AF2142" s="5">
        <v>0</v>
      </c>
      <c r="AG2142" s="5">
        <v>0</v>
      </c>
      <c r="AH2142" s="5">
        <v>2</v>
      </c>
      <c r="AI2142" s="5">
        <v>13.3</v>
      </c>
      <c r="AJ2142" s="5">
        <v>0</v>
      </c>
      <c r="AL2142" s="5">
        <v>0</v>
      </c>
      <c r="AM2142" s="5">
        <v>0</v>
      </c>
      <c r="AN2142" s="5">
        <v>1</v>
      </c>
      <c r="AO2142" s="5">
        <v>50</v>
      </c>
      <c r="AP2142" s="5">
        <v>1</v>
      </c>
      <c r="AQ2142" s="5">
        <v>50</v>
      </c>
      <c r="AR2142" s="5">
        <v>0</v>
      </c>
      <c r="AT2142" s="5">
        <v>0</v>
      </c>
      <c r="AU2142" s="5">
        <v>0</v>
      </c>
      <c r="AV2142" s="5">
        <v>0</v>
      </c>
      <c r="AW2142" s="5">
        <v>0</v>
      </c>
      <c r="AX2142" s="5">
        <v>39.6</v>
      </c>
      <c r="AY2142" s="5">
        <v>10</v>
      </c>
      <c r="AZ2142" s="5">
        <v>-6.8</v>
      </c>
      <c r="BA2142" s="5">
        <v>14.3</v>
      </c>
      <c r="BB2142" s="5">
        <v>28.6</v>
      </c>
      <c r="BC2142" s="5">
        <v>57.1</v>
      </c>
      <c r="BE2142" s="5">
        <v>0</v>
      </c>
      <c r="BG2142" s="5">
        <v>0</v>
      </c>
      <c r="BH2142" s="5">
        <v>3.2</v>
      </c>
      <c r="BI2142" s="5">
        <v>3.2</v>
      </c>
      <c r="BJ2142" s="5">
        <v>0.15</v>
      </c>
      <c r="BK2142" s="5">
        <v>3.2</v>
      </c>
    </row>
    <row r="2143" spans="1:63" x14ac:dyDescent="0.25">
      <c r="A2143" s="5">
        <v>299</v>
      </c>
      <c r="B2143" s="5" t="s">
        <v>339</v>
      </c>
      <c r="C2143" s="5" t="s">
        <v>10</v>
      </c>
      <c r="D2143" s="5" t="s">
        <v>4</v>
      </c>
      <c r="E2143" s="5">
        <v>7</v>
      </c>
      <c r="F2143" s="5">
        <v>2025</v>
      </c>
      <c r="G2143" s="5">
        <v>12</v>
      </c>
      <c r="H2143" s="5">
        <v>42.9</v>
      </c>
      <c r="I2143" s="5">
        <v>39</v>
      </c>
      <c r="J2143" s="5">
        <v>39</v>
      </c>
      <c r="K2143" s="5">
        <v>36.1</v>
      </c>
      <c r="L2143" s="5">
        <v>1</v>
      </c>
      <c r="M2143" s="5">
        <v>1</v>
      </c>
      <c r="N2143" s="5">
        <v>3.8</v>
      </c>
      <c r="O2143" s="5">
        <v>0.08</v>
      </c>
      <c r="P2143" s="5">
        <v>0</v>
      </c>
      <c r="R2143" s="5">
        <v>0</v>
      </c>
      <c r="S2143" s="5">
        <v>0</v>
      </c>
      <c r="T2143" s="5">
        <v>0</v>
      </c>
      <c r="V2143" s="5">
        <v>0</v>
      </c>
      <c r="X2143" s="5">
        <v>0</v>
      </c>
      <c r="AB2143" s="5">
        <v>0</v>
      </c>
      <c r="AC2143" s="5">
        <v>0</v>
      </c>
      <c r="AD2143" s="5">
        <v>0</v>
      </c>
      <c r="AE2143" s="5">
        <v>0</v>
      </c>
      <c r="AF2143" s="5">
        <v>0</v>
      </c>
      <c r="AG2143" s="5">
        <v>1</v>
      </c>
      <c r="AH2143" s="5">
        <v>0</v>
      </c>
      <c r="AI2143" s="5">
        <v>0</v>
      </c>
      <c r="AJ2143" s="5">
        <v>0</v>
      </c>
      <c r="AL2143" s="5">
        <v>0</v>
      </c>
      <c r="AM2143" s="5">
        <v>0</v>
      </c>
      <c r="AN2143" s="5">
        <v>1</v>
      </c>
      <c r="AO2143" s="5">
        <v>100</v>
      </c>
      <c r="AP2143" s="5">
        <v>1</v>
      </c>
      <c r="AQ2143" s="5">
        <v>100</v>
      </c>
      <c r="AR2143" s="5">
        <v>0</v>
      </c>
      <c r="AT2143" s="5">
        <v>1</v>
      </c>
      <c r="AU2143" s="5">
        <v>0</v>
      </c>
      <c r="AV2143" s="5">
        <v>0</v>
      </c>
      <c r="AW2143" s="5">
        <v>0</v>
      </c>
      <c r="AX2143" s="5">
        <v>39.6</v>
      </c>
      <c r="AY2143" s="5">
        <v>8.3000000000000007</v>
      </c>
      <c r="AZ2143" s="5">
        <v>-14.9</v>
      </c>
      <c r="BA2143" s="5">
        <v>66.7</v>
      </c>
      <c r="BB2143" s="5">
        <v>33.299999999999997</v>
      </c>
      <c r="BE2143" s="5">
        <v>0</v>
      </c>
      <c r="BG2143" s="5">
        <v>0</v>
      </c>
      <c r="BH2143" s="5">
        <v>3.1</v>
      </c>
      <c r="BI2143" s="5">
        <v>3.1</v>
      </c>
      <c r="BJ2143" s="5">
        <v>0.26</v>
      </c>
      <c r="BK2143" s="5">
        <v>3.1</v>
      </c>
    </row>
    <row r="2144" spans="1:63" x14ac:dyDescent="0.25">
      <c r="A2144" s="5">
        <v>300</v>
      </c>
      <c r="B2144" s="5" t="s">
        <v>397</v>
      </c>
      <c r="C2144" s="5" t="s">
        <v>604</v>
      </c>
      <c r="D2144" s="5" t="s">
        <v>11</v>
      </c>
      <c r="E2144" s="5">
        <v>7</v>
      </c>
      <c r="F2144" s="5">
        <v>2025</v>
      </c>
      <c r="G2144" s="5">
        <v>3</v>
      </c>
      <c r="H2144" s="5">
        <v>5.6</v>
      </c>
      <c r="I2144" s="5">
        <v>3</v>
      </c>
      <c r="J2144" s="5">
        <v>3</v>
      </c>
      <c r="K2144" s="5">
        <v>0.8</v>
      </c>
      <c r="L2144" s="5">
        <v>1</v>
      </c>
      <c r="M2144" s="5">
        <v>1</v>
      </c>
      <c r="N2144" s="5">
        <v>2</v>
      </c>
      <c r="O2144" s="5">
        <v>0.33</v>
      </c>
      <c r="P2144" s="5">
        <v>0</v>
      </c>
      <c r="R2144" s="5">
        <v>0</v>
      </c>
      <c r="S2144" s="5">
        <v>0</v>
      </c>
      <c r="T2144" s="5">
        <v>0</v>
      </c>
      <c r="V2144" s="5">
        <v>0</v>
      </c>
      <c r="X2144" s="5">
        <v>0</v>
      </c>
      <c r="AB2144" s="5">
        <v>0</v>
      </c>
      <c r="AC2144" s="5">
        <v>0</v>
      </c>
      <c r="AD2144" s="5">
        <v>0</v>
      </c>
      <c r="AE2144" s="5">
        <v>0</v>
      </c>
      <c r="AF2144" s="5">
        <v>0</v>
      </c>
      <c r="AG2144" s="5">
        <v>0</v>
      </c>
      <c r="AH2144" s="5">
        <v>0</v>
      </c>
      <c r="AI2144" s="5">
        <v>0</v>
      </c>
      <c r="AJ2144" s="5">
        <v>0</v>
      </c>
      <c r="AL2144" s="5">
        <v>0</v>
      </c>
      <c r="AM2144" s="5">
        <v>0</v>
      </c>
      <c r="AN2144" s="5">
        <v>0</v>
      </c>
      <c r="AP2144" s="5">
        <v>1</v>
      </c>
      <c r="AQ2144" s="5">
        <v>100</v>
      </c>
      <c r="AR2144" s="5">
        <v>0</v>
      </c>
      <c r="AT2144" s="5">
        <v>1</v>
      </c>
      <c r="AU2144" s="5">
        <v>0</v>
      </c>
      <c r="AV2144" s="5">
        <v>0</v>
      </c>
      <c r="AW2144" s="5">
        <v>0</v>
      </c>
      <c r="AX2144" s="5">
        <v>39.6</v>
      </c>
      <c r="AY2144" s="5">
        <v>14.3</v>
      </c>
      <c r="AZ2144" s="5">
        <v>-6.5</v>
      </c>
      <c r="BD2144" s="5">
        <v>100</v>
      </c>
      <c r="BE2144" s="5">
        <v>0</v>
      </c>
      <c r="BG2144" s="5">
        <v>0</v>
      </c>
      <c r="BH2144" s="5">
        <v>1.3</v>
      </c>
      <c r="BI2144" s="5">
        <v>1.3</v>
      </c>
      <c r="BJ2144" s="5">
        <v>0.42</v>
      </c>
      <c r="BK2144" s="5">
        <v>1.3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56D49-20B0-45B2-8128-6F9B282CF3DC}">
  <sheetPr filterMode="1"/>
  <dimension ref="A1:AB217"/>
  <sheetViews>
    <sheetView workbookViewId="0"/>
  </sheetViews>
  <sheetFormatPr defaultRowHeight="15" x14ac:dyDescent="0.25"/>
  <cols>
    <col min="1" max="1" width="5.85546875" style="10" bestFit="1" customWidth="1"/>
    <col min="2" max="2" width="10.42578125" style="10" bestFit="1" customWidth="1"/>
    <col min="3" max="3" width="3.42578125" style="10" bestFit="1" customWidth="1"/>
    <col min="4" max="4" width="4.85546875" style="10" bestFit="1" customWidth="1"/>
    <col min="5" max="5" width="3.42578125" style="10" bestFit="1" customWidth="1"/>
    <col min="6" max="6" width="6.140625" style="10" bestFit="1" customWidth="1"/>
    <col min="7" max="7" width="2.7109375" style="10" bestFit="1" customWidth="1"/>
    <col min="8" max="8" width="5.140625" style="10" bestFit="1" customWidth="1"/>
    <col min="9" max="9" width="6.5703125" style="10" customWidth="1"/>
    <col min="10" max="10" width="12.7109375" style="10" bestFit="1" customWidth="1"/>
    <col min="11" max="11" width="5.28515625" style="10" bestFit="1" customWidth="1"/>
    <col min="12" max="12" width="3.5703125" style="10" bestFit="1" customWidth="1"/>
    <col min="13" max="13" width="3.7109375" style="10" bestFit="1" customWidth="1"/>
    <col min="14" max="14" width="6.85546875" style="10" bestFit="1" customWidth="1"/>
    <col min="15" max="15" width="4.28515625" style="10" bestFit="1" customWidth="1"/>
    <col min="16" max="17" width="3.42578125" style="10" bestFit="1" customWidth="1"/>
    <col min="18" max="19" width="5" style="10" bestFit="1" customWidth="1"/>
    <col min="20" max="20" width="6" style="10" bestFit="1" customWidth="1"/>
    <col min="21" max="21" width="3.140625" style="10" bestFit="1" customWidth="1"/>
    <col min="22" max="22" width="4.28515625" style="10" bestFit="1" customWidth="1"/>
    <col min="23" max="23" width="6" style="10" bestFit="1" customWidth="1"/>
    <col min="24" max="24" width="5" style="10" bestFit="1" customWidth="1"/>
    <col min="25" max="26" width="6" style="10" bestFit="1" customWidth="1"/>
    <col min="27" max="27" width="6.5703125" style="10" bestFit="1" customWidth="1"/>
    <col min="28" max="28" width="5" style="10" bestFit="1" customWidth="1"/>
    <col min="29" max="16384" width="9.140625" style="10"/>
  </cols>
  <sheetData>
    <row r="1" spans="1:28" ht="21.75" customHeight="1" x14ac:dyDescent="0.25">
      <c r="A1" s="9" t="s">
        <v>572</v>
      </c>
      <c r="B1" s="9" t="s">
        <v>729</v>
      </c>
      <c r="C1" s="9" t="s">
        <v>580</v>
      </c>
      <c r="D1" s="9" t="s">
        <v>730</v>
      </c>
      <c r="E1" s="9" t="s">
        <v>731</v>
      </c>
      <c r="F1" s="9" t="s">
        <v>724</v>
      </c>
      <c r="G1" s="9" t="s">
        <v>732</v>
      </c>
      <c r="H1" s="9" t="s">
        <v>719</v>
      </c>
      <c r="I1" s="9" t="s">
        <v>733</v>
      </c>
      <c r="J1" s="9" t="s">
        <v>734</v>
      </c>
      <c r="K1" s="9" t="s">
        <v>735</v>
      </c>
      <c r="L1" s="9" t="s">
        <v>736</v>
      </c>
      <c r="M1" s="9" t="s">
        <v>737</v>
      </c>
      <c r="N1" s="9" t="s">
        <v>738</v>
      </c>
      <c r="O1" s="9" t="s">
        <v>739</v>
      </c>
      <c r="P1" s="9" t="s">
        <v>580</v>
      </c>
      <c r="Q1" s="9" t="s">
        <v>556</v>
      </c>
      <c r="R1" s="9" t="s">
        <v>740</v>
      </c>
      <c r="S1" s="9" t="s">
        <v>741</v>
      </c>
      <c r="T1" s="9" t="s">
        <v>742</v>
      </c>
      <c r="U1" s="9" t="s">
        <v>743</v>
      </c>
      <c r="V1" s="9" t="s">
        <v>739</v>
      </c>
      <c r="W1" s="9" t="s">
        <v>744</v>
      </c>
      <c r="X1" s="9" t="s">
        <v>745</v>
      </c>
      <c r="Y1" s="9" t="s">
        <v>746</v>
      </c>
      <c r="Z1" s="9" t="s">
        <v>747</v>
      </c>
      <c r="AA1" s="9" t="s">
        <v>748</v>
      </c>
      <c r="AB1" s="9" t="s">
        <v>749</v>
      </c>
    </row>
    <row r="2" spans="1:28" hidden="1" x14ac:dyDescent="0.25">
      <c r="A2" s="11" t="s">
        <v>22</v>
      </c>
      <c r="B2" s="12">
        <v>45904</v>
      </c>
      <c r="C2" s="11">
        <v>0</v>
      </c>
      <c r="D2" s="11" t="s">
        <v>750</v>
      </c>
      <c r="E2" s="11">
        <v>1</v>
      </c>
      <c r="F2" s="11">
        <v>1</v>
      </c>
      <c r="G2" s="11" t="s">
        <v>751</v>
      </c>
      <c r="H2" s="11" t="s">
        <v>39</v>
      </c>
      <c r="I2" s="11" t="s">
        <v>752</v>
      </c>
      <c r="J2" s="11" t="s">
        <v>753</v>
      </c>
      <c r="K2" s="11">
        <v>21</v>
      </c>
      <c r="L2" s="11">
        <v>34</v>
      </c>
      <c r="M2" s="11">
        <v>13</v>
      </c>
      <c r="N2" s="11">
        <v>61.8</v>
      </c>
      <c r="O2" s="11">
        <v>188</v>
      </c>
      <c r="P2" s="11">
        <v>0</v>
      </c>
      <c r="Q2" s="11">
        <v>0</v>
      </c>
      <c r="R2" s="11">
        <v>0</v>
      </c>
      <c r="S2" s="11">
        <v>0</v>
      </c>
      <c r="T2" s="11">
        <v>76.599999999999994</v>
      </c>
      <c r="U2" s="11">
        <v>0</v>
      </c>
      <c r="V2" s="11">
        <v>0</v>
      </c>
      <c r="W2" s="11">
        <v>0</v>
      </c>
      <c r="X2" s="11">
        <v>5.5</v>
      </c>
      <c r="Y2" s="11">
        <v>5.53</v>
      </c>
      <c r="Z2" s="11">
        <v>5.53</v>
      </c>
      <c r="AA2" s="11">
        <v>5.53</v>
      </c>
      <c r="AB2" s="11">
        <v>9</v>
      </c>
    </row>
    <row r="3" spans="1:28" hidden="1" x14ac:dyDescent="0.25">
      <c r="A3" s="11" t="s">
        <v>39</v>
      </c>
      <c r="B3" s="12">
        <v>45904</v>
      </c>
      <c r="C3" s="11">
        <v>0</v>
      </c>
      <c r="D3" s="11" t="s">
        <v>750</v>
      </c>
      <c r="E3" s="11">
        <v>1</v>
      </c>
      <c r="F3" s="11">
        <v>1</v>
      </c>
      <c r="G3" s="11"/>
      <c r="H3" s="11" t="s">
        <v>22</v>
      </c>
      <c r="I3" s="11" t="s">
        <v>752</v>
      </c>
      <c r="J3" s="11" t="s">
        <v>754</v>
      </c>
      <c r="K3" s="11">
        <v>19</v>
      </c>
      <c r="L3" s="11">
        <v>23</v>
      </c>
      <c r="M3" s="11">
        <v>4</v>
      </c>
      <c r="N3" s="11">
        <v>82.6</v>
      </c>
      <c r="O3" s="11">
        <v>144</v>
      </c>
      <c r="P3" s="11">
        <v>0</v>
      </c>
      <c r="Q3" s="11">
        <v>0</v>
      </c>
      <c r="R3" s="11">
        <v>0</v>
      </c>
      <c r="S3" s="11">
        <v>0</v>
      </c>
      <c r="T3" s="11">
        <v>94.2</v>
      </c>
      <c r="U3" s="11">
        <v>1</v>
      </c>
      <c r="V3" s="11">
        <v>8</v>
      </c>
      <c r="W3" s="11">
        <v>4.17</v>
      </c>
      <c r="X3" s="11">
        <v>6.3</v>
      </c>
      <c r="Y3" s="11">
        <v>6</v>
      </c>
      <c r="Z3" s="11">
        <v>6.26</v>
      </c>
      <c r="AA3" s="11">
        <v>6</v>
      </c>
      <c r="AB3" s="11">
        <v>7.6</v>
      </c>
    </row>
    <row r="4" spans="1:28" hidden="1" x14ac:dyDescent="0.25">
      <c r="A4" s="11" t="s">
        <v>49</v>
      </c>
      <c r="B4" s="12">
        <v>45905</v>
      </c>
      <c r="C4" s="11">
        <v>3</v>
      </c>
      <c r="D4" s="11" t="s">
        <v>755</v>
      </c>
      <c r="E4" s="11">
        <v>1</v>
      </c>
      <c r="F4" s="11">
        <v>1</v>
      </c>
      <c r="G4" s="11"/>
      <c r="H4" s="11" t="s">
        <v>63</v>
      </c>
      <c r="I4" s="11" t="s">
        <v>752</v>
      </c>
      <c r="J4" s="11" t="s">
        <v>756</v>
      </c>
      <c r="K4" s="11">
        <v>25</v>
      </c>
      <c r="L4" s="11">
        <v>34</v>
      </c>
      <c r="M4" s="11">
        <v>9</v>
      </c>
      <c r="N4" s="11">
        <v>73.5</v>
      </c>
      <c r="O4" s="11">
        <v>304</v>
      </c>
      <c r="P4" s="11">
        <v>3</v>
      </c>
      <c r="Q4" s="11">
        <v>0</v>
      </c>
      <c r="R4" s="11">
        <v>8.8000000000000007</v>
      </c>
      <c r="S4" s="11">
        <v>0</v>
      </c>
      <c r="T4" s="11">
        <v>131.69999999999999</v>
      </c>
      <c r="U4" s="11">
        <v>3</v>
      </c>
      <c r="V4" s="11">
        <v>14</v>
      </c>
      <c r="W4" s="11">
        <v>8.11</v>
      </c>
      <c r="X4" s="11">
        <v>8.9</v>
      </c>
      <c r="Y4" s="11">
        <v>8.2200000000000006</v>
      </c>
      <c r="Z4" s="11">
        <v>10.71</v>
      </c>
      <c r="AA4" s="11">
        <v>9.84</v>
      </c>
      <c r="AB4" s="11">
        <v>12.2</v>
      </c>
    </row>
    <row r="5" spans="1:28" hidden="1" x14ac:dyDescent="0.25">
      <c r="A5" s="11" t="s">
        <v>63</v>
      </c>
      <c r="B5" s="12">
        <v>45905</v>
      </c>
      <c r="C5" s="11">
        <v>1</v>
      </c>
      <c r="D5" s="11" t="s">
        <v>755</v>
      </c>
      <c r="E5" s="11">
        <v>1</v>
      </c>
      <c r="F5" s="11">
        <v>1</v>
      </c>
      <c r="G5" s="11" t="s">
        <v>751</v>
      </c>
      <c r="H5" s="11" t="s">
        <v>49</v>
      </c>
      <c r="I5" s="11" t="s">
        <v>752</v>
      </c>
      <c r="J5" s="11" t="s">
        <v>757</v>
      </c>
      <c r="K5" s="11">
        <v>24</v>
      </c>
      <c r="L5" s="11">
        <v>39</v>
      </c>
      <c r="M5" s="11">
        <v>15</v>
      </c>
      <c r="N5" s="11">
        <v>61.5</v>
      </c>
      <c r="O5" s="11">
        <v>249</v>
      </c>
      <c r="P5" s="11">
        <v>1</v>
      </c>
      <c r="Q5" s="11">
        <v>0</v>
      </c>
      <c r="R5" s="11">
        <v>2.6</v>
      </c>
      <c r="S5" s="11">
        <v>0</v>
      </c>
      <c r="T5" s="11">
        <v>89.5</v>
      </c>
      <c r="U5" s="11">
        <v>2</v>
      </c>
      <c r="V5" s="11">
        <v>9</v>
      </c>
      <c r="W5" s="11">
        <v>4.88</v>
      </c>
      <c r="X5" s="11">
        <v>6.4</v>
      </c>
      <c r="Y5" s="11">
        <v>6.07</v>
      </c>
      <c r="Z5" s="11">
        <v>6.9</v>
      </c>
      <c r="AA5" s="11">
        <v>6.56</v>
      </c>
      <c r="AB5" s="11">
        <v>10.4</v>
      </c>
    </row>
    <row r="6" spans="1:28" hidden="1" x14ac:dyDescent="0.25">
      <c r="A6" s="11" t="s">
        <v>19</v>
      </c>
      <c r="B6" s="12">
        <v>45907</v>
      </c>
      <c r="C6" s="11">
        <v>4</v>
      </c>
      <c r="D6" s="11" t="s">
        <v>758</v>
      </c>
      <c r="E6" s="11">
        <v>1</v>
      </c>
      <c r="F6" s="11">
        <v>1</v>
      </c>
      <c r="G6" s="11" t="s">
        <v>751</v>
      </c>
      <c r="H6" s="11" t="s">
        <v>76</v>
      </c>
      <c r="I6" s="11" t="s">
        <v>759</v>
      </c>
      <c r="J6" s="11" t="s">
        <v>760</v>
      </c>
      <c r="K6" s="11">
        <v>22</v>
      </c>
      <c r="L6" s="11">
        <v>30</v>
      </c>
      <c r="M6" s="11">
        <v>8</v>
      </c>
      <c r="N6" s="11">
        <v>73.3</v>
      </c>
      <c r="O6" s="11">
        <v>218</v>
      </c>
      <c r="P6" s="11">
        <v>4</v>
      </c>
      <c r="Q6" s="11">
        <v>0</v>
      </c>
      <c r="R6" s="11">
        <v>13.3</v>
      </c>
      <c r="S6" s="11">
        <v>0</v>
      </c>
      <c r="T6" s="11">
        <v>136.69999999999999</v>
      </c>
      <c r="U6" s="11">
        <v>4</v>
      </c>
      <c r="V6" s="11">
        <v>26</v>
      </c>
      <c r="W6" s="11">
        <v>11.76</v>
      </c>
      <c r="X6" s="11">
        <v>7.3</v>
      </c>
      <c r="Y6" s="11">
        <v>6.41</v>
      </c>
      <c r="Z6" s="11">
        <v>9.93</v>
      </c>
      <c r="AA6" s="11">
        <v>8.76</v>
      </c>
      <c r="AB6" s="11">
        <v>9.9</v>
      </c>
    </row>
    <row r="7" spans="1:28" hidden="1" x14ac:dyDescent="0.25">
      <c r="A7" s="11" t="s">
        <v>26</v>
      </c>
      <c r="B7" s="12">
        <v>45907</v>
      </c>
      <c r="C7" s="11">
        <v>3</v>
      </c>
      <c r="D7" s="11" t="s">
        <v>758</v>
      </c>
      <c r="E7" s="11">
        <v>1</v>
      </c>
      <c r="F7" s="11">
        <v>1</v>
      </c>
      <c r="G7" s="11" t="s">
        <v>751</v>
      </c>
      <c r="H7" s="11" t="s">
        <v>12</v>
      </c>
      <c r="I7" s="11" t="s">
        <v>759</v>
      </c>
      <c r="J7" s="11" t="s">
        <v>761</v>
      </c>
      <c r="K7" s="11">
        <v>17</v>
      </c>
      <c r="L7" s="11">
        <v>32</v>
      </c>
      <c r="M7" s="11">
        <v>15</v>
      </c>
      <c r="N7" s="11">
        <v>53.1</v>
      </c>
      <c r="O7" s="11">
        <v>159</v>
      </c>
      <c r="P7" s="11">
        <v>3</v>
      </c>
      <c r="Q7" s="11">
        <v>0</v>
      </c>
      <c r="R7" s="11">
        <v>9.4</v>
      </c>
      <c r="S7" s="11">
        <v>0</v>
      </c>
      <c r="T7" s="11">
        <v>99.3</v>
      </c>
      <c r="U7" s="11">
        <v>1</v>
      </c>
      <c r="V7" s="11">
        <v>8</v>
      </c>
      <c r="W7" s="11">
        <v>3.03</v>
      </c>
      <c r="X7" s="11">
        <v>5</v>
      </c>
      <c r="Y7" s="11">
        <v>4.82</v>
      </c>
      <c r="Z7" s="11">
        <v>6.84</v>
      </c>
      <c r="AA7" s="11">
        <v>6.64</v>
      </c>
      <c r="AB7" s="11">
        <v>9.4</v>
      </c>
    </row>
    <row r="8" spans="1:28" hidden="1" x14ac:dyDescent="0.25">
      <c r="A8" s="11" t="s">
        <v>14</v>
      </c>
      <c r="B8" s="12">
        <v>45907</v>
      </c>
      <c r="C8" s="11">
        <v>2</v>
      </c>
      <c r="D8" s="11" t="s">
        <v>758</v>
      </c>
      <c r="E8" s="11">
        <v>1</v>
      </c>
      <c r="F8" s="11">
        <v>1</v>
      </c>
      <c r="G8" s="11"/>
      <c r="H8" s="11" t="s">
        <v>16</v>
      </c>
      <c r="I8" s="11" t="s">
        <v>752</v>
      </c>
      <c r="J8" s="11" t="s">
        <v>762</v>
      </c>
      <c r="K8" s="11">
        <v>33</v>
      </c>
      <c r="L8" s="11">
        <v>46</v>
      </c>
      <c r="M8" s="11">
        <v>13</v>
      </c>
      <c r="N8" s="11">
        <v>71.7</v>
      </c>
      <c r="O8" s="11">
        <v>389</v>
      </c>
      <c r="P8" s="11">
        <v>2</v>
      </c>
      <c r="Q8" s="11">
        <v>0</v>
      </c>
      <c r="R8" s="11">
        <v>4.3</v>
      </c>
      <c r="S8" s="11">
        <v>0</v>
      </c>
      <c r="T8" s="11">
        <v>112</v>
      </c>
      <c r="U8" s="11">
        <v>1</v>
      </c>
      <c r="V8" s="11">
        <v>5</v>
      </c>
      <c r="W8" s="11">
        <v>2.13</v>
      </c>
      <c r="X8" s="11">
        <v>8.5</v>
      </c>
      <c r="Y8" s="11">
        <v>8.2799999999999994</v>
      </c>
      <c r="Z8" s="11">
        <v>9.33</v>
      </c>
      <c r="AA8" s="11">
        <v>9.1300000000000008</v>
      </c>
      <c r="AB8" s="11">
        <v>11.8</v>
      </c>
    </row>
    <row r="9" spans="1:28" hidden="1" x14ac:dyDescent="0.25">
      <c r="A9" s="11" t="s">
        <v>85</v>
      </c>
      <c r="B9" s="12">
        <v>45907</v>
      </c>
      <c r="C9" s="11">
        <v>2</v>
      </c>
      <c r="D9" s="11" t="s">
        <v>758</v>
      </c>
      <c r="E9" s="11">
        <v>1</v>
      </c>
      <c r="F9" s="11">
        <v>1</v>
      </c>
      <c r="G9" s="11" t="s">
        <v>751</v>
      </c>
      <c r="H9" s="11" t="s">
        <v>102</v>
      </c>
      <c r="I9" s="11" t="s">
        <v>759</v>
      </c>
      <c r="J9" s="11" t="s">
        <v>763</v>
      </c>
      <c r="K9" s="11">
        <v>21</v>
      </c>
      <c r="L9" s="11">
        <v>29</v>
      </c>
      <c r="M9" s="11">
        <v>8</v>
      </c>
      <c r="N9" s="11">
        <v>72.400000000000006</v>
      </c>
      <c r="O9" s="11">
        <v>130</v>
      </c>
      <c r="P9" s="11">
        <v>2</v>
      </c>
      <c r="Q9" s="11">
        <v>0</v>
      </c>
      <c r="R9" s="11">
        <v>6.9</v>
      </c>
      <c r="S9" s="11">
        <v>0</v>
      </c>
      <c r="T9" s="11">
        <v>108.8</v>
      </c>
      <c r="U9" s="11">
        <v>5</v>
      </c>
      <c r="V9" s="11">
        <v>33</v>
      </c>
      <c r="W9" s="11">
        <v>14.71</v>
      </c>
      <c r="X9" s="11">
        <v>4.5</v>
      </c>
      <c r="Y9" s="11">
        <v>3.82</v>
      </c>
      <c r="Z9" s="11">
        <v>5.86</v>
      </c>
      <c r="AA9" s="11">
        <v>5</v>
      </c>
      <c r="AB9" s="11">
        <v>6.2</v>
      </c>
    </row>
    <row r="10" spans="1:28" hidden="1" x14ac:dyDescent="0.25">
      <c r="A10" s="11" t="s">
        <v>37</v>
      </c>
      <c r="B10" s="12">
        <v>45907</v>
      </c>
      <c r="C10" s="11">
        <v>2</v>
      </c>
      <c r="D10" s="11" t="s">
        <v>758</v>
      </c>
      <c r="E10" s="11">
        <v>1</v>
      </c>
      <c r="F10" s="11">
        <v>1</v>
      </c>
      <c r="G10" s="11"/>
      <c r="H10" s="11" t="s">
        <v>7</v>
      </c>
      <c r="I10" s="11" t="s">
        <v>759</v>
      </c>
      <c r="J10" s="11" t="s">
        <v>764</v>
      </c>
      <c r="K10" s="11">
        <v>16</v>
      </c>
      <c r="L10" s="11">
        <v>22</v>
      </c>
      <c r="M10" s="11">
        <v>6</v>
      </c>
      <c r="N10" s="11">
        <v>72.7</v>
      </c>
      <c r="O10" s="11">
        <v>188</v>
      </c>
      <c r="P10" s="11">
        <v>2</v>
      </c>
      <c r="Q10" s="11">
        <v>0</v>
      </c>
      <c r="R10" s="11">
        <v>9.1</v>
      </c>
      <c r="S10" s="11">
        <v>0</v>
      </c>
      <c r="T10" s="11">
        <v>128.6</v>
      </c>
      <c r="U10" s="11">
        <v>0</v>
      </c>
      <c r="V10" s="11">
        <v>0</v>
      </c>
      <c r="W10" s="11">
        <v>0</v>
      </c>
      <c r="X10" s="11">
        <v>8.5</v>
      </c>
      <c r="Y10" s="11">
        <v>8.5500000000000007</v>
      </c>
      <c r="Z10" s="11">
        <v>10.36</v>
      </c>
      <c r="AA10" s="11">
        <v>10.36</v>
      </c>
      <c r="AB10" s="11">
        <v>11.8</v>
      </c>
    </row>
    <row r="11" spans="1:28" hidden="1" x14ac:dyDescent="0.25">
      <c r="A11" s="11" t="s">
        <v>16</v>
      </c>
      <c r="B11" s="12">
        <v>45907</v>
      </c>
      <c r="C11" s="11">
        <v>2</v>
      </c>
      <c r="D11" s="11" t="s">
        <v>758</v>
      </c>
      <c r="E11" s="11">
        <v>1</v>
      </c>
      <c r="F11" s="11">
        <v>1</v>
      </c>
      <c r="G11" s="11" t="s">
        <v>751</v>
      </c>
      <c r="H11" s="11" t="s">
        <v>14</v>
      </c>
      <c r="I11" s="11" t="s">
        <v>752</v>
      </c>
      <c r="J11" s="11" t="s">
        <v>765</v>
      </c>
      <c r="K11" s="11">
        <v>14</v>
      </c>
      <c r="L11" s="11">
        <v>19</v>
      </c>
      <c r="M11" s="11">
        <v>5</v>
      </c>
      <c r="N11" s="11">
        <v>73.7</v>
      </c>
      <c r="O11" s="11">
        <v>194</v>
      </c>
      <c r="P11" s="11">
        <v>2</v>
      </c>
      <c r="Q11" s="11">
        <v>0</v>
      </c>
      <c r="R11" s="11">
        <v>10.5</v>
      </c>
      <c r="S11" s="11">
        <v>0</v>
      </c>
      <c r="T11" s="11">
        <v>144.4</v>
      </c>
      <c r="U11" s="11">
        <v>2</v>
      </c>
      <c r="V11" s="11">
        <v>15</v>
      </c>
      <c r="W11" s="11">
        <v>9.52</v>
      </c>
      <c r="X11" s="11">
        <v>10.199999999999999</v>
      </c>
      <c r="Y11" s="11">
        <v>9.24</v>
      </c>
      <c r="Z11" s="11">
        <v>12.32</v>
      </c>
      <c r="AA11" s="11">
        <v>11.14</v>
      </c>
      <c r="AB11" s="11">
        <v>13.9</v>
      </c>
    </row>
    <row r="12" spans="1:28" hidden="1" x14ac:dyDescent="0.25">
      <c r="A12" s="11" t="s">
        <v>10</v>
      </c>
      <c r="B12" s="12">
        <v>45907</v>
      </c>
      <c r="C12" s="11">
        <v>2</v>
      </c>
      <c r="D12" s="11" t="s">
        <v>758</v>
      </c>
      <c r="E12" s="11">
        <v>1</v>
      </c>
      <c r="F12" s="11">
        <v>1</v>
      </c>
      <c r="G12" s="11" t="s">
        <v>751</v>
      </c>
      <c r="H12" s="11" t="s">
        <v>47</v>
      </c>
      <c r="I12" s="11" t="s">
        <v>759</v>
      </c>
      <c r="J12" s="11" t="s">
        <v>766</v>
      </c>
      <c r="K12" s="11">
        <v>26</v>
      </c>
      <c r="L12" s="11">
        <v>35</v>
      </c>
      <c r="M12" s="11">
        <v>9</v>
      </c>
      <c r="N12" s="11">
        <v>74.3</v>
      </c>
      <c r="O12" s="11">
        <v>265</v>
      </c>
      <c r="P12" s="11">
        <v>2</v>
      </c>
      <c r="Q12" s="11">
        <v>2</v>
      </c>
      <c r="R12" s="11">
        <v>5.7</v>
      </c>
      <c r="S12" s="11">
        <v>5.7</v>
      </c>
      <c r="T12" s="11">
        <v>92.2</v>
      </c>
      <c r="U12" s="11">
        <v>1</v>
      </c>
      <c r="V12" s="11">
        <v>12</v>
      </c>
      <c r="W12" s="11">
        <v>2.78</v>
      </c>
      <c r="X12" s="11">
        <v>7.6</v>
      </c>
      <c r="Y12" s="11">
        <v>7.36</v>
      </c>
      <c r="Z12" s="11">
        <v>6.14</v>
      </c>
      <c r="AA12" s="11">
        <v>5.97</v>
      </c>
      <c r="AB12" s="11">
        <v>10.199999999999999</v>
      </c>
    </row>
    <row r="13" spans="1:28" hidden="1" x14ac:dyDescent="0.25">
      <c r="A13" s="11" t="s">
        <v>12</v>
      </c>
      <c r="B13" s="12">
        <v>45907</v>
      </c>
      <c r="C13" s="11">
        <v>1</v>
      </c>
      <c r="D13" s="11" t="s">
        <v>758</v>
      </c>
      <c r="E13" s="11">
        <v>1</v>
      </c>
      <c r="F13" s="11">
        <v>1</v>
      </c>
      <c r="G13" s="11"/>
      <c r="H13" s="11" t="s">
        <v>26</v>
      </c>
      <c r="I13" s="11" t="s">
        <v>759</v>
      </c>
      <c r="J13" s="11" t="s">
        <v>767</v>
      </c>
      <c r="K13" s="11">
        <v>27</v>
      </c>
      <c r="L13" s="11">
        <v>42</v>
      </c>
      <c r="M13" s="11">
        <v>15</v>
      </c>
      <c r="N13" s="11">
        <v>64.3</v>
      </c>
      <c r="O13" s="11">
        <v>289</v>
      </c>
      <c r="P13" s="11">
        <v>1</v>
      </c>
      <c r="Q13" s="11">
        <v>0</v>
      </c>
      <c r="R13" s="11">
        <v>2.4</v>
      </c>
      <c r="S13" s="11">
        <v>0</v>
      </c>
      <c r="T13" s="11">
        <v>93.2</v>
      </c>
      <c r="U13" s="11">
        <v>1</v>
      </c>
      <c r="V13" s="11">
        <v>9</v>
      </c>
      <c r="W13" s="11">
        <v>2.33</v>
      </c>
      <c r="X13" s="11">
        <v>6.9</v>
      </c>
      <c r="Y13" s="11">
        <v>6.72</v>
      </c>
      <c r="Z13" s="11">
        <v>7.36</v>
      </c>
      <c r="AA13" s="11">
        <v>7.19</v>
      </c>
      <c r="AB13" s="11">
        <v>10.7</v>
      </c>
    </row>
    <row r="14" spans="1:28" hidden="1" x14ac:dyDescent="0.25">
      <c r="A14" s="11" t="s">
        <v>35</v>
      </c>
      <c r="B14" s="12">
        <v>45907</v>
      </c>
      <c r="C14" s="11">
        <v>1</v>
      </c>
      <c r="D14" s="11" t="s">
        <v>758</v>
      </c>
      <c r="E14" s="11">
        <v>1</v>
      </c>
      <c r="F14" s="11">
        <v>1</v>
      </c>
      <c r="G14" s="11" t="s">
        <v>751</v>
      </c>
      <c r="H14" s="11" t="s">
        <v>27</v>
      </c>
      <c r="I14" s="11" t="s">
        <v>759</v>
      </c>
      <c r="J14" s="11" t="s">
        <v>768</v>
      </c>
      <c r="K14" s="11">
        <v>18</v>
      </c>
      <c r="L14" s="11">
        <v>35</v>
      </c>
      <c r="M14" s="11">
        <v>17</v>
      </c>
      <c r="N14" s="11">
        <v>51.4</v>
      </c>
      <c r="O14" s="11">
        <v>142</v>
      </c>
      <c r="P14" s="11">
        <v>1</v>
      </c>
      <c r="Q14" s="11">
        <v>2</v>
      </c>
      <c r="R14" s="11">
        <v>2.9</v>
      </c>
      <c r="S14" s="11">
        <v>5.7</v>
      </c>
      <c r="T14" s="11">
        <v>49</v>
      </c>
      <c r="U14" s="11">
        <v>1</v>
      </c>
      <c r="V14" s="11">
        <v>12</v>
      </c>
      <c r="W14" s="11">
        <v>2.78</v>
      </c>
      <c r="X14" s="11">
        <v>4.0999999999999996</v>
      </c>
      <c r="Y14" s="11">
        <v>3.94</v>
      </c>
      <c r="Z14" s="11">
        <v>2.06</v>
      </c>
      <c r="AA14" s="11">
        <v>2</v>
      </c>
      <c r="AB14" s="11">
        <v>7.9</v>
      </c>
    </row>
    <row r="15" spans="1:28" hidden="1" x14ac:dyDescent="0.25">
      <c r="A15" s="11" t="s">
        <v>18</v>
      </c>
      <c r="B15" s="12">
        <v>45907</v>
      </c>
      <c r="C15" s="11">
        <v>1</v>
      </c>
      <c r="D15" s="11" t="s">
        <v>758</v>
      </c>
      <c r="E15" s="11">
        <v>1</v>
      </c>
      <c r="F15" s="11">
        <v>1</v>
      </c>
      <c r="G15" s="11" t="s">
        <v>751</v>
      </c>
      <c r="H15" s="11" t="s">
        <v>113</v>
      </c>
      <c r="I15" s="11" t="s">
        <v>759</v>
      </c>
      <c r="J15" s="11" t="s">
        <v>769</v>
      </c>
      <c r="K15" s="11">
        <v>14</v>
      </c>
      <c r="L15" s="11">
        <v>23</v>
      </c>
      <c r="M15" s="11">
        <v>9</v>
      </c>
      <c r="N15" s="11">
        <v>60.9</v>
      </c>
      <c r="O15" s="11">
        <v>95</v>
      </c>
      <c r="P15" s="11">
        <v>1</v>
      </c>
      <c r="Q15" s="11">
        <v>0</v>
      </c>
      <c r="R15" s="11">
        <v>4.3</v>
      </c>
      <c r="S15" s="11">
        <v>0</v>
      </c>
      <c r="T15" s="11">
        <v>87.8</v>
      </c>
      <c r="U15" s="11">
        <v>3</v>
      </c>
      <c r="V15" s="11">
        <v>18</v>
      </c>
      <c r="W15" s="11">
        <v>11.54</v>
      </c>
      <c r="X15" s="11">
        <v>4.0999999999999996</v>
      </c>
      <c r="Y15" s="11">
        <v>3.65</v>
      </c>
      <c r="Z15" s="11">
        <v>5</v>
      </c>
      <c r="AA15" s="11">
        <v>4.42</v>
      </c>
      <c r="AB15" s="11">
        <v>6.8</v>
      </c>
    </row>
    <row r="16" spans="1:28" hidden="1" x14ac:dyDescent="0.25">
      <c r="A16" s="11" t="s">
        <v>113</v>
      </c>
      <c r="B16" s="12">
        <v>45907</v>
      </c>
      <c r="C16" s="11">
        <v>1</v>
      </c>
      <c r="D16" s="11" t="s">
        <v>758</v>
      </c>
      <c r="E16" s="11">
        <v>1</v>
      </c>
      <c r="F16" s="11">
        <v>1</v>
      </c>
      <c r="G16" s="11"/>
      <c r="H16" s="11" t="s">
        <v>18</v>
      </c>
      <c r="I16" s="11" t="s">
        <v>759</v>
      </c>
      <c r="J16" s="11" t="s">
        <v>770</v>
      </c>
      <c r="K16" s="11">
        <v>31</v>
      </c>
      <c r="L16" s="11">
        <v>45</v>
      </c>
      <c r="M16" s="11">
        <v>14</v>
      </c>
      <c r="N16" s="11">
        <v>68.900000000000006</v>
      </c>
      <c r="O16" s="11">
        <v>278</v>
      </c>
      <c r="P16" s="11">
        <v>1</v>
      </c>
      <c r="Q16" s="11">
        <v>2</v>
      </c>
      <c r="R16" s="11">
        <v>2.2000000000000002</v>
      </c>
      <c r="S16" s="11">
        <v>4.4000000000000004</v>
      </c>
      <c r="T16" s="11">
        <v>75.2</v>
      </c>
      <c r="U16" s="11">
        <v>2</v>
      </c>
      <c r="V16" s="11">
        <v>12</v>
      </c>
      <c r="W16" s="11">
        <v>4.26</v>
      </c>
      <c r="X16" s="11">
        <v>6.2</v>
      </c>
      <c r="Y16" s="11">
        <v>5.91</v>
      </c>
      <c r="Z16" s="11">
        <v>4.62</v>
      </c>
      <c r="AA16" s="11">
        <v>4.43</v>
      </c>
      <c r="AB16" s="11">
        <v>9</v>
      </c>
    </row>
    <row r="17" spans="1:28" hidden="1" x14ac:dyDescent="0.25">
      <c r="A17" s="11" t="s">
        <v>30</v>
      </c>
      <c r="B17" s="12">
        <v>45907</v>
      </c>
      <c r="C17" s="11">
        <v>1</v>
      </c>
      <c r="D17" s="11" t="s">
        <v>758</v>
      </c>
      <c r="E17" s="11">
        <v>1</v>
      </c>
      <c r="F17" s="11">
        <v>1</v>
      </c>
      <c r="G17" s="11"/>
      <c r="H17" s="11" t="s">
        <v>43</v>
      </c>
      <c r="I17" s="11" t="s">
        <v>759</v>
      </c>
      <c r="J17" s="11" t="s">
        <v>771</v>
      </c>
      <c r="K17" s="11">
        <v>22</v>
      </c>
      <c r="L17" s="11">
        <v>29</v>
      </c>
      <c r="M17" s="11">
        <v>7</v>
      </c>
      <c r="N17" s="11">
        <v>75.900000000000006</v>
      </c>
      <c r="O17" s="11">
        <v>262</v>
      </c>
      <c r="P17" s="11">
        <v>1</v>
      </c>
      <c r="Q17" s="11">
        <v>0</v>
      </c>
      <c r="R17" s="11">
        <v>3.4</v>
      </c>
      <c r="S17" s="11">
        <v>0</v>
      </c>
      <c r="T17" s="11">
        <v>115.9</v>
      </c>
      <c r="U17" s="11">
        <v>1</v>
      </c>
      <c r="V17" s="11">
        <v>10</v>
      </c>
      <c r="W17" s="11">
        <v>3.33</v>
      </c>
      <c r="X17" s="11">
        <v>9</v>
      </c>
      <c r="Y17" s="11">
        <v>8.73</v>
      </c>
      <c r="Z17" s="11">
        <v>9.7200000000000006</v>
      </c>
      <c r="AA17" s="11">
        <v>9.4</v>
      </c>
      <c r="AB17" s="11">
        <v>11.9</v>
      </c>
    </row>
    <row r="18" spans="1:28" hidden="1" x14ac:dyDescent="0.25">
      <c r="A18" s="11" t="s">
        <v>24</v>
      </c>
      <c r="B18" s="12">
        <v>45907</v>
      </c>
      <c r="C18" s="11">
        <v>1</v>
      </c>
      <c r="D18" s="11" t="s">
        <v>758</v>
      </c>
      <c r="E18" s="11">
        <v>1</v>
      </c>
      <c r="F18" s="11">
        <v>1</v>
      </c>
      <c r="G18" s="11"/>
      <c r="H18" s="11" t="s">
        <v>42</v>
      </c>
      <c r="I18" s="11" t="s">
        <v>759</v>
      </c>
      <c r="J18" s="11" t="s">
        <v>772</v>
      </c>
      <c r="K18" s="11">
        <v>25</v>
      </c>
      <c r="L18" s="11">
        <v>40</v>
      </c>
      <c r="M18" s="11">
        <v>15</v>
      </c>
      <c r="N18" s="11">
        <v>62.5</v>
      </c>
      <c r="O18" s="11">
        <v>166</v>
      </c>
      <c r="P18" s="11">
        <v>1</v>
      </c>
      <c r="Q18" s="11">
        <v>2</v>
      </c>
      <c r="R18" s="11">
        <v>2.5</v>
      </c>
      <c r="S18" s="11">
        <v>5</v>
      </c>
      <c r="T18" s="11">
        <v>60</v>
      </c>
      <c r="U18" s="11">
        <v>1</v>
      </c>
      <c r="V18" s="11">
        <v>10</v>
      </c>
      <c r="W18" s="11">
        <v>2.44</v>
      </c>
      <c r="X18" s="11">
        <v>4.2</v>
      </c>
      <c r="Y18" s="11">
        <v>4.05</v>
      </c>
      <c r="Z18" s="11">
        <v>2.4</v>
      </c>
      <c r="AA18" s="11">
        <v>2.34</v>
      </c>
      <c r="AB18" s="11">
        <v>6.6</v>
      </c>
    </row>
    <row r="19" spans="1:28" hidden="1" x14ac:dyDescent="0.25">
      <c r="A19" s="11" t="s">
        <v>7</v>
      </c>
      <c r="B19" s="12">
        <v>45907</v>
      </c>
      <c r="C19" s="11">
        <v>1</v>
      </c>
      <c r="D19" s="11" t="s">
        <v>758</v>
      </c>
      <c r="E19" s="11">
        <v>1</v>
      </c>
      <c r="F19" s="11">
        <v>1</v>
      </c>
      <c r="G19" s="11" t="s">
        <v>751</v>
      </c>
      <c r="H19" s="11" t="s">
        <v>37</v>
      </c>
      <c r="I19" s="11" t="s">
        <v>759</v>
      </c>
      <c r="J19" s="11" t="s">
        <v>773</v>
      </c>
      <c r="K19" s="11">
        <v>31</v>
      </c>
      <c r="L19" s="11">
        <v>39</v>
      </c>
      <c r="M19" s="11">
        <v>8</v>
      </c>
      <c r="N19" s="11">
        <v>79.5</v>
      </c>
      <c r="O19" s="11">
        <v>200</v>
      </c>
      <c r="P19" s="11">
        <v>1</v>
      </c>
      <c r="Q19" s="11">
        <v>1</v>
      </c>
      <c r="R19" s="11">
        <v>2.6</v>
      </c>
      <c r="S19" s="11">
        <v>2.6</v>
      </c>
      <c r="T19" s="11">
        <v>88.6</v>
      </c>
      <c r="U19" s="11">
        <v>4</v>
      </c>
      <c r="V19" s="11">
        <v>25</v>
      </c>
      <c r="W19" s="11">
        <v>9.3000000000000007</v>
      </c>
      <c r="X19" s="11">
        <v>5.0999999999999996</v>
      </c>
      <c r="Y19" s="11">
        <v>4.6500000000000004</v>
      </c>
      <c r="Z19" s="11">
        <v>4.49</v>
      </c>
      <c r="AA19" s="11">
        <v>4.07</v>
      </c>
      <c r="AB19" s="11">
        <v>6.5</v>
      </c>
    </row>
    <row r="20" spans="1:28" hidden="1" x14ac:dyDescent="0.25">
      <c r="A20" s="11" t="s">
        <v>27</v>
      </c>
      <c r="B20" s="12">
        <v>45907</v>
      </c>
      <c r="C20" s="11">
        <v>1</v>
      </c>
      <c r="D20" s="11" t="s">
        <v>758</v>
      </c>
      <c r="E20" s="11">
        <v>1</v>
      </c>
      <c r="F20" s="11">
        <v>1</v>
      </c>
      <c r="G20" s="11"/>
      <c r="H20" s="11" t="s">
        <v>35</v>
      </c>
      <c r="I20" s="11" t="s">
        <v>759</v>
      </c>
      <c r="J20" s="11" t="s">
        <v>774</v>
      </c>
      <c r="K20" s="11">
        <v>19</v>
      </c>
      <c r="L20" s="11">
        <v>31</v>
      </c>
      <c r="M20" s="11">
        <v>12</v>
      </c>
      <c r="N20" s="11">
        <v>61.3</v>
      </c>
      <c r="O20" s="11">
        <v>178</v>
      </c>
      <c r="P20" s="11">
        <v>1</v>
      </c>
      <c r="Q20" s="11">
        <v>1</v>
      </c>
      <c r="R20" s="11">
        <v>3.2</v>
      </c>
      <c r="S20" s="11">
        <v>3.2</v>
      </c>
      <c r="T20" s="11">
        <v>74.400000000000006</v>
      </c>
      <c r="U20" s="11">
        <v>0</v>
      </c>
      <c r="V20" s="11">
        <v>0</v>
      </c>
      <c r="W20" s="11">
        <v>0</v>
      </c>
      <c r="X20" s="11">
        <v>5.7</v>
      </c>
      <c r="Y20" s="11">
        <v>5.74</v>
      </c>
      <c r="Z20" s="11">
        <v>4.9400000000000004</v>
      </c>
      <c r="AA20" s="11">
        <v>4.9400000000000004</v>
      </c>
      <c r="AB20" s="11">
        <v>9.4</v>
      </c>
    </row>
    <row r="21" spans="1:28" hidden="1" x14ac:dyDescent="0.25">
      <c r="A21" s="11" t="s">
        <v>43</v>
      </c>
      <c r="B21" s="12">
        <v>45907</v>
      </c>
      <c r="C21" s="11">
        <v>1</v>
      </c>
      <c r="D21" s="11" t="s">
        <v>758</v>
      </c>
      <c r="E21" s="11">
        <v>1</v>
      </c>
      <c r="F21" s="11">
        <v>1</v>
      </c>
      <c r="G21" s="11" t="s">
        <v>751</v>
      </c>
      <c r="H21" s="11" t="s">
        <v>30</v>
      </c>
      <c r="I21" s="11" t="s">
        <v>759</v>
      </c>
      <c r="J21" s="11" t="s">
        <v>775</v>
      </c>
      <c r="K21" s="11">
        <v>19</v>
      </c>
      <c r="L21" s="11">
        <v>31</v>
      </c>
      <c r="M21" s="11">
        <v>12</v>
      </c>
      <c r="N21" s="11">
        <v>61.3</v>
      </c>
      <c r="O21" s="11">
        <v>133</v>
      </c>
      <c r="P21" s="11">
        <v>1</v>
      </c>
      <c r="Q21" s="11">
        <v>2</v>
      </c>
      <c r="R21" s="11">
        <v>3.2</v>
      </c>
      <c r="S21" s="11">
        <v>6.5</v>
      </c>
      <c r="T21" s="11">
        <v>56.7</v>
      </c>
      <c r="U21" s="11">
        <v>3</v>
      </c>
      <c r="V21" s="11">
        <v>13</v>
      </c>
      <c r="W21" s="11">
        <v>8.82</v>
      </c>
      <c r="X21" s="11">
        <v>4.3</v>
      </c>
      <c r="Y21" s="11">
        <v>3.91</v>
      </c>
      <c r="Z21" s="11">
        <v>2.0299999999999998</v>
      </c>
      <c r="AA21" s="11">
        <v>1.85</v>
      </c>
      <c r="AB21" s="11">
        <v>7</v>
      </c>
    </row>
    <row r="22" spans="1:28" hidden="1" x14ac:dyDescent="0.25">
      <c r="A22" s="11" t="s">
        <v>90</v>
      </c>
      <c r="B22" s="12">
        <v>45907</v>
      </c>
      <c r="C22" s="11">
        <v>1</v>
      </c>
      <c r="D22" s="11" t="s">
        <v>758</v>
      </c>
      <c r="E22" s="11">
        <v>1</v>
      </c>
      <c r="F22" s="11">
        <v>1</v>
      </c>
      <c r="G22" s="11"/>
      <c r="H22" s="11" t="s">
        <v>3</v>
      </c>
      <c r="I22" s="11" t="s">
        <v>759</v>
      </c>
      <c r="J22" s="11" t="s">
        <v>776</v>
      </c>
      <c r="K22" s="11">
        <v>30</v>
      </c>
      <c r="L22" s="11">
        <v>46</v>
      </c>
      <c r="M22" s="11">
        <v>16</v>
      </c>
      <c r="N22" s="11">
        <v>65.2</v>
      </c>
      <c r="O22" s="11">
        <v>276</v>
      </c>
      <c r="P22" s="11">
        <v>1</v>
      </c>
      <c r="Q22" s="11">
        <v>1</v>
      </c>
      <c r="R22" s="11">
        <v>2.2000000000000002</v>
      </c>
      <c r="S22" s="11">
        <v>2.2000000000000002</v>
      </c>
      <c r="T22" s="11">
        <v>80.599999999999994</v>
      </c>
      <c r="U22" s="11">
        <v>4</v>
      </c>
      <c r="V22" s="11">
        <v>11</v>
      </c>
      <c r="W22" s="11">
        <v>8</v>
      </c>
      <c r="X22" s="11">
        <v>6</v>
      </c>
      <c r="Y22" s="11">
        <v>5.52</v>
      </c>
      <c r="Z22" s="11">
        <v>5.46</v>
      </c>
      <c r="AA22" s="11">
        <v>5.0199999999999996</v>
      </c>
      <c r="AB22" s="11">
        <v>9.1999999999999993</v>
      </c>
    </row>
    <row r="23" spans="1:28" hidden="1" x14ac:dyDescent="0.25">
      <c r="A23" s="11" t="s">
        <v>76</v>
      </c>
      <c r="B23" s="12">
        <v>45907</v>
      </c>
      <c r="C23" s="11">
        <v>1</v>
      </c>
      <c r="D23" s="11" t="s">
        <v>758</v>
      </c>
      <c r="E23" s="11">
        <v>1</v>
      </c>
      <c r="F23" s="11">
        <v>1</v>
      </c>
      <c r="G23" s="11"/>
      <c r="H23" s="11" t="s">
        <v>19</v>
      </c>
      <c r="I23" s="11" t="s">
        <v>759</v>
      </c>
      <c r="J23" s="11" t="s">
        <v>777</v>
      </c>
      <c r="K23" s="11">
        <v>16</v>
      </c>
      <c r="L23" s="11">
        <v>22</v>
      </c>
      <c r="M23" s="11">
        <v>6</v>
      </c>
      <c r="N23" s="11">
        <v>72.7</v>
      </c>
      <c r="O23" s="11">
        <v>212</v>
      </c>
      <c r="P23" s="11">
        <v>1</v>
      </c>
      <c r="Q23" s="11">
        <v>0</v>
      </c>
      <c r="R23" s="11">
        <v>4.5</v>
      </c>
      <c r="S23" s="11">
        <v>0</v>
      </c>
      <c r="T23" s="11">
        <v>119.1</v>
      </c>
      <c r="U23" s="11">
        <v>1</v>
      </c>
      <c r="V23" s="11">
        <v>6</v>
      </c>
      <c r="W23" s="11">
        <v>4.3499999999999996</v>
      </c>
      <c r="X23" s="11">
        <v>9.6</v>
      </c>
      <c r="Y23" s="11">
        <v>9.2200000000000006</v>
      </c>
      <c r="Z23" s="11">
        <v>10.55</v>
      </c>
      <c r="AA23" s="11">
        <v>10.09</v>
      </c>
      <c r="AB23" s="11">
        <v>13.3</v>
      </c>
    </row>
    <row r="24" spans="1:28" hidden="1" x14ac:dyDescent="0.25">
      <c r="A24" s="11" t="s">
        <v>3</v>
      </c>
      <c r="B24" s="12">
        <v>45907</v>
      </c>
      <c r="C24" s="11">
        <v>1</v>
      </c>
      <c r="D24" s="11" t="s">
        <v>758</v>
      </c>
      <c r="E24" s="11">
        <v>1</v>
      </c>
      <c r="F24" s="11">
        <v>1</v>
      </c>
      <c r="G24" s="11" t="s">
        <v>751</v>
      </c>
      <c r="H24" s="11" t="s">
        <v>90</v>
      </c>
      <c r="I24" s="11" t="s">
        <v>759</v>
      </c>
      <c r="J24" s="11" t="s">
        <v>763</v>
      </c>
      <c r="K24" s="11">
        <v>24</v>
      </c>
      <c r="L24" s="11">
        <v>34</v>
      </c>
      <c r="M24" s="11">
        <v>10</v>
      </c>
      <c r="N24" s="11">
        <v>70.599999999999994</v>
      </c>
      <c r="O24" s="11">
        <v>333</v>
      </c>
      <c r="P24" s="11">
        <v>1</v>
      </c>
      <c r="Q24" s="11">
        <v>1</v>
      </c>
      <c r="R24" s="11">
        <v>2.9</v>
      </c>
      <c r="S24" s="11">
        <v>2.9</v>
      </c>
      <c r="T24" s="11">
        <v>102.8</v>
      </c>
      <c r="U24" s="11">
        <v>4</v>
      </c>
      <c r="V24" s="11">
        <v>29</v>
      </c>
      <c r="W24" s="11">
        <v>10.53</v>
      </c>
      <c r="X24" s="11">
        <v>9.8000000000000007</v>
      </c>
      <c r="Y24" s="11">
        <v>8.76</v>
      </c>
      <c r="Z24" s="11">
        <v>9.06</v>
      </c>
      <c r="AA24" s="11">
        <v>8.11</v>
      </c>
      <c r="AB24" s="11">
        <v>13.9</v>
      </c>
    </row>
    <row r="25" spans="1:28" x14ac:dyDescent="0.25">
      <c r="A25" s="11" t="s">
        <v>29</v>
      </c>
      <c r="B25" s="12">
        <v>45907</v>
      </c>
      <c r="C25" s="11">
        <v>1</v>
      </c>
      <c r="D25" s="11" t="s">
        <v>758</v>
      </c>
      <c r="E25" s="11">
        <v>1</v>
      </c>
      <c r="F25" s="11">
        <v>1</v>
      </c>
      <c r="G25" s="11"/>
      <c r="H25" s="11" t="s">
        <v>87</v>
      </c>
      <c r="I25" s="11" t="s">
        <v>759</v>
      </c>
      <c r="J25" s="11" t="s">
        <v>778</v>
      </c>
      <c r="K25" s="11">
        <v>21</v>
      </c>
      <c r="L25" s="11">
        <v>29</v>
      </c>
      <c r="M25" s="11">
        <v>8</v>
      </c>
      <c r="N25" s="11">
        <v>72.400000000000006</v>
      </c>
      <c r="O25" s="11">
        <v>224</v>
      </c>
      <c r="P25" s="11">
        <v>1</v>
      </c>
      <c r="Q25" s="11">
        <v>0</v>
      </c>
      <c r="R25" s="11">
        <v>3.4</v>
      </c>
      <c r="S25" s="11">
        <v>0</v>
      </c>
      <c r="T25" s="11">
        <v>109.1</v>
      </c>
      <c r="U25" s="11">
        <v>3</v>
      </c>
      <c r="V25" s="11">
        <v>21</v>
      </c>
      <c r="W25" s="11">
        <v>9.3800000000000008</v>
      </c>
      <c r="X25" s="11">
        <v>7.7</v>
      </c>
      <c r="Y25" s="11">
        <v>7</v>
      </c>
      <c r="Z25" s="11">
        <v>8.41</v>
      </c>
      <c r="AA25" s="11">
        <v>7.63</v>
      </c>
      <c r="AB25" s="11">
        <v>10.7</v>
      </c>
    </row>
    <row r="26" spans="1:28" hidden="1" x14ac:dyDescent="0.25">
      <c r="A26" s="11" t="s">
        <v>5</v>
      </c>
      <c r="B26" s="12">
        <v>45907</v>
      </c>
      <c r="C26" s="11">
        <v>1</v>
      </c>
      <c r="D26" s="11" t="s">
        <v>758</v>
      </c>
      <c r="E26" s="11">
        <v>1</v>
      </c>
      <c r="F26" s="11">
        <v>1</v>
      </c>
      <c r="G26" s="11"/>
      <c r="H26" s="11" t="s">
        <v>21</v>
      </c>
      <c r="I26" s="11" t="s">
        <v>759</v>
      </c>
      <c r="J26" s="11" t="s">
        <v>779</v>
      </c>
      <c r="K26" s="11">
        <v>19</v>
      </c>
      <c r="L26" s="11">
        <v>30</v>
      </c>
      <c r="M26" s="11">
        <v>11</v>
      </c>
      <c r="N26" s="11">
        <v>63.3</v>
      </c>
      <c r="O26" s="11">
        <v>212</v>
      </c>
      <c r="P26" s="11">
        <v>1</v>
      </c>
      <c r="Q26" s="11">
        <v>0</v>
      </c>
      <c r="R26" s="11">
        <v>3.3</v>
      </c>
      <c r="S26" s="11">
        <v>0</v>
      </c>
      <c r="T26" s="11">
        <v>98.3</v>
      </c>
      <c r="U26" s="11">
        <v>3</v>
      </c>
      <c r="V26" s="11">
        <v>21</v>
      </c>
      <c r="W26" s="11">
        <v>9.09</v>
      </c>
      <c r="X26" s="11">
        <v>7.1</v>
      </c>
      <c r="Y26" s="11">
        <v>6.42</v>
      </c>
      <c r="Z26" s="11">
        <v>7.73</v>
      </c>
      <c r="AA26" s="11">
        <v>7.03</v>
      </c>
      <c r="AB26" s="11">
        <v>11.2</v>
      </c>
    </row>
    <row r="27" spans="1:28" hidden="1" x14ac:dyDescent="0.25">
      <c r="A27" s="11" t="s">
        <v>87</v>
      </c>
      <c r="B27" s="12">
        <v>45907</v>
      </c>
      <c r="C27" s="11">
        <v>0</v>
      </c>
      <c r="D27" s="11" t="s">
        <v>758</v>
      </c>
      <c r="E27" s="11">
        <v>1</v>
      </c>
      <c r="F27" s="11">
        <v>1</v>
      </c>
      <c r="G27" s="11" t="s">
        <v>751</v>
      </c>
      <c r="H27" s="11" t="s">
        <v>29</v>
      </c>
      <c r="I27" s="11" t="s">
        <v>759</v>
      </c>
      <c r="J27" s="11" t="s">
        <v>780</v>
      </c>
      <c r="K27" s="11">
        <v>19</v>
      </c>
      <c r="L27" s="11">
        <v>27</v>
      </c>
      <c r="M27" s="11">
        <v>8</v>
      </c>
      <c r="N27" s="11">
        <v>70.400000000000006</v>
      </c>
      <c r="O27" s="11">
        <v>151</v>
      </c>
      <c r="P27" s="11">
        <v>0</v>
      </c>
      <c r="Q27" s="11">
        <v>1</v>
      </c>
      <c r="R27" s="11">
        <v>0</v>
      </c>
      <c r="S27" s="11">
        <v>3.7</v>
      </c>
      <c r="T27" s="11">
        <v>74.3</v>
      </c>
      <c r="U27" s="11">
        <v>3</v>
      </c>
      <c r="V27" s="11">
        <v>37</v>
      </c>
      <c r="W27" s="11">
        <v>10</v>
      </c>
      <c r="X27" s="11">
        <v>5.6</v>
      </c>
      <c r="Y27" s="11">
        <v>5.03</v>
      </c>
      <c r="Z27" s="11">
        <v>3.93</v>
      </c>
      <c r="AA27" s="11">
        <v>3.53</v>
      </c>
      <c r="AB27" s="11">
        <v>7.9</v>
      </c>
    </row>
    <row r="28" spans="1:28" hidden="1" x14ac:dyDescent="0.25">
      <c r="A28" s="11" t="s">
        <v>102</v>
      </c>
      <c r="B28" s="12">
        <v>45907</v>
      </c>
      <c r="C28" s="11">
        <v>0</v>
      </c>
      <c r="D28" s="11" t="s">
        <v>758</v>
      </c>
      <c r="E28" s="11">
        <v>1</v>
      </c>
      <c r="F28" s="11">
        <v>1</v>
      </c>
      <c r="G28" s="11"/>
      <c r="H28" s="11" t="s">
        <v>85</v>
      </c>
      <c r="I28" s="11" t="s">
        <v>759</v>
      </c>
      <c r="J28" s="11" t="s">
        <v>776</v>
      </c>
      <c r="K28" s="11">
        <v>27</v>
      </c>
      <c r="L28" s="11">
        <v>46</v>
      </c>
      <c r="M28" s="11">
        <v>19</v>
      </c>
      <c r="N28" s="11">
        <v>58.7</v>
      </c>
      <c r="O28" s="11">
        <v>208</v>
      </c>
      <c r="P28" s="11">
        <v>0</v>
      </c>
      <c r="Q28" s="11">
        <v>0</v>
      </c>
      <c r="R28" s="11">
        <v>0</v>
      </c>
      <c r="S28" s="11">
        <v>0</v>
      </c>
      <c r="T28" s="11">
        <v>70.400000000000006</v>
      </c>
      <c r="U28" s="11">
        <v>1</v>
      </c>
      <c r="V28" s="11">
        <v>6</v>
      </c>
      <c r="W28" s="11">
        <v>2.13</v>
      </c>
      <c r="X28" s="11">
        <v>4.5</v>
      </c>
      <c r="Y28" s="11">
        <v>4.43</v>
      </c>
      <c r="Z28" s="11">
        <v>4.5199999999999996</v>
      </c>
      <c r="AA28" s="11">
        <v>4.43</v>
      </c>
      <c r="AB28" s="11">
        <v>7.7</v>
      </c>
    </row>
    <row r="29" spans="1:28" hidden="1" x14ac:dyDescent="0.25">
      <c r="A29" s="11" t="s">
        <v>21</v>
      </c>
      <c r="B29" s="12">
        <v>45907</v>
      </c>
      <c r="C29" s="11">
        <v>0</v>
      </c>
      <c r="D29" s="11" t="s">
        <v>758</v>
      </c>
      <c r="E29" s="11">
        <v>1</v>
      </c>
      <c r="F29" s="11">
        <v>1</v>
      </c>
      <c r="G29" s="11" t="s">
        <v>751</v>
      </c>
      <c r="H29" s="11" t="s">
        <v>5</v>
      </c>
      <c r="I29" s="11" t="s">
        <v>759</v>
      </c>
      <c r="J29" s="11" t="s">
        <v>781</v>
      </c>
      <c r="K29" s="11">
        <v>17</v>
      </c>
      <c r="L29" s="11">
        <v>37</v>
      </c>
      <c r="M29" s="11">
        <v>20</v>
      </c>
      <c r="N29" s="11">
        <v>45.9</v>
      </c>
      <c r="O29" s="11">
        <v>157</v>
      </c>
      <c r="P29" s="11">
        <v>0</v>
      </c>
      <c r="Q29" s="11">
        <v>0</v>
      </c>
      <c r="R29" s="11">
        <v>0</v>
      </c>
      <c r="S29" s="11">
        <v>0</v>
      </c>
      <c r="T29" s="11">
        <v>59.3</v>
      </c>
      <c r="U29" s="11">
        <v>2</v>
      </c>
      <c r="V29" s="11">
        <v>11</v>
      </c>
      <c r="W29" s="11">
        <v>5.13</v>
      </c>
      <c r="X29" s="11">
        <v>4.2</v>
      </c>
      <c r="Y29" s="11">
        <v>4.03</v>
      </c>
      <c r="Z29" s="11">
        <v>4.24</v>
      </c>
      <c r="AA29" s="11">
        <v>4.03</v>
      </c>
      <c r="AB29" s="11">
        <v>9.1999999999999993</v>
      </c>
    </row>
    <row r="30" spans="1:28" hidden="1" x14ac:dyDescent="0.25">
      <c r="A30" s="11" t="s">
        <v>42</v>
      </c>
      <c r="B30" s="12">
        <v>45907</v>
      </c>
      <c r="C30" s="11">
        <v>0</v>
      </c>
      <c r="D30" s="11" t="s">
        <v>758</v>
      </c>
      <c r="E30" s="11">
        <v>1</v>
      </c>
      <c r="F30" s="11">
        <v>1</v>
      </c>
      <c r="G30" s="11" t="s">
        <v>751</v>
      </c>
      <c r="H30" s="11" t="s">
        <v>24</v>
      </c>
      <c r="I30" s="11" t="s">
        <v>759</v>
      </c>
      <c r="J30" s="11" t="s">
        <v>782</v>
      </c>
      <c r="K30" s="11">
        <v>12</v>
      </c>
      <c r="L30" s="11">
        <v>28</v>
      </c>
      <c r="M30" s="11">
        <v>16</v>
      </c>
      <c r="N30" s="11">
        <v>42.9</v>
      </c>
      <c r="O30" s="11">
        <v>62</v>
      </c>
      <c r="P30" s="11">
        <v>0</v>
      </c>
      <c r="Q30" s="11">
        <v>0</v>
      </c>
      <c r="R30" s="11">
        <v>0</v>
      </c>
      <c r="S30" s="11">
        <v>0</v>
      </c>
      <c r="T30" s="11">
        <v>54.5</v>
      </c>
      <c r="U30" s="11">
        <v>6</v>
      </c>
      <c r="V30" s="11">
        <v>50</v>
      </c>
      <c r="W30" s="11">
        <v>17.649999999999999</v>
      </c>
      <c r="X30" s="11">
        <v>2.2000000000000002</v>
      </c>
      <c r="Y30" s="11">
        <v>1.82</v>
      </c>
      <c r="Z30" s="11">
        <v>2.21</v>
      </c>
      <c r="AA30" s="11">
        <v>1.82</v>
      </c>
      <c r="AB30" s="11">
        <v>5.2</v>
      </c>
    </row>
    <row r="31" spans="1:28" hidden="1" x14ac:dyDescent="0.25">
      <c r="A31" s="11" t="s">
        <v>47</v>
      </c>
      <c r="B31" s="12">
        <v>45907</v>
      </c>
      <c r="C31" s="11">
        <v>0</v>
      </c>
      <c r="D31" s="11" t="s">
        <v>758</v>
      </c>
      <c r="E31" s="11">
        <v>1</v>
      </c>
      <c r="F31" s="11">
        <v>1</v>
      </c>
      <c r="G31" s="11"/>
      <c r="H31" s="11" t="s">
        <v>10</v>
      </c>
      <c r="I31" s="11" t="s">
        <v>759</v>
      </c>
      <c r="J31" s="11" t="s">
        <v>783</v>
      </c>
      <c r="K31" s="11">
        <v>16</v>
      </c>
      <c r="L31" s="11">
        <v>23</v>
      </c>
      <c r="M31" s="11">
        <v>7</v>
      </c>
      <c r="N31" s="11">
        <v>69.599999999999994</v>
      </c>
      <c r="O31" s="11">
        <v>146</v>
      </c>
      <c r="P31" s="11">
        <v>0</v>
      </c>
      <c r="Q31" s="11">
        <v>0</v>
      </c>
      <c r="R31" s="11">
        <v>0</v>
      </c>
      <c r="S31" s="11">
        <v>0</v>
      </c>
      <c r="T31" s="11">
        <v>87.2</v>
      </c>
      <c r="U31" s="11">
        <v>1</v>
      </c>
      <c r="V31" s="11">
        <v>4</v>
      </c>
      <c r="W31" s="11">
        <v>4.17</v>
      </c>
      <c r="X31" s="11">
        <v>6.3</v>
      </c>
      <c r="Y31" s="11">
        <v>6.08</v>
      </c>
      <c r="Z31" s="11">
        <v>6.35</v>
      </c>
      <c r="AA31" s="11">
        <v>6.08</v>
      </c>
      <c r="AB31" s="11">
        <v>9.1</v>
      </c>
    </row>
    <row r="32" spans="1:28" hidden="1" x14ac:dyDescent="0.25">
      <c r="A32" s="11" t="s">
        <v>40</v>
      </c>
      <c r="B32" s="12">
        <v>45908</v>
      </c>
      <c r="C32" s="11">
        <v>2</v>
      </c>
      <c r="D32" s="11" t="s">
        <v>784</v>
      </c>
      <c r="E32" s="11">
        <v>1</v>
      </c>
      <c r="F32" s="11">
        <v>1</v>
      </c>
      <c r="G32" s="11" t="s">
        <v>751</v>
      </c>
      <c r="H32" s="11" t="s">
        <v>8</v>
      </c>
      <c r="I32" s="11" t="s">
        <v>752</v>
      </c>
      <c r="J32" s="11" t="s">
        <v>785</v>
      </c>
      <c r="K32" s="11">
        <v>13</v>
      </c>
      <c r="L32" s="11">
        <v>20</v>
      </c>
      <c r="M32" s="11">
        <v>7</v>
      </c>
      <c r="N32" s="11">
        <v>65</v>
      </c>
      <c r="O32" s="11">
        <v>134</v>
      </c>
      <c r="P32" s="11">
        <v>2</v>
      </c>
      <c r="Q32" s="11">
        <v>1</v>
      </c>
      <c r="R32" s="11">
        <v>10</v>
      </c>
      <c r="S32" s="11">
        <v>5</v>
      </c>
      <c r="T32" s="11">
        <v>98.5</v>
      </c>
      <c r="U32" s="11">
        <v>3</v>
      </c>
      <c r="V32" s="11">
        <v>9</v>
      </c>
      <c r="W32" s="11">
        <v>13.04</v>
      </c>
      <c r="X32" s="11">
        <v>6.7</v>
      </c>
      <c r="Y32" s="11">
        <v>5.83</v>
      </c>
      <c r="Z32" s="11">
        <v>6.45</v>
      </c>
      <c r="AA32" s="11">
        <v>5.61</v>
      </c>
      <c r="AB32" s="11">
        <v>10.3</v>
      </c>
    </row>
    <row r="33" spans="1:28" hidden="1" x14ac:dyDescent="0.25">
      <c r="A33" s="11" t="s">
        <v>8</v>
      </c>
      <c r="B33" s="12">
        <v>45908</v>
      </c>
      <c r="C33" s="11">
        <v>1</v>
      </c>
      <c r="D33" s="11" t="s">
        <v>784</v>
      </c>
      <c r="E33" s="11">
        <v>1</v>
      </c>
      <c r="F33" s="11">
        <v>1</v>
      </c>
      <c r="G33" s="11"/>
      <c r="H33" s="11" t="s">
        <v>40</v>
      </c>
      <c r="I33" s="11" t="s">
        <v>752</v>
      </c>
      <c r="J33" s="11" t="s">
        <v>786</v>
      </c>
      <c r="K33" s="11">
        <v>21</v>
      </c>
      <c r="L33" s="11">
        <v>35</v>
      </c>
      <c r="M33" s="11">
        <v>14</v>
      </c>
      <c r="N33" s="11">
        <v>60</v>
      </c>
      <c r="O33" s="11">
        <v>198</v>
      </c>
      <c r="P33" s="11">
        <v>1</v>
      </c>
      <c r="Q33" s="11">
        <v>0</v>
      </c>
      <c r="R33" s="11">
        <v>2.9</v>
      </c>
      <c r="S33" s="11">
        <v>0</v>
      </c>
      <c r="T33" s="11">
        <v>86.6</v>
      </c>
      <c r="U33" s="11">
        <v>2</v>
      </c>
      <c r="V33" s="11">
        <v>12</v>
      </c>
      <c r="W33" s="11">
        <v>5.41</v>
      </c>
      <c r="X33" s="11">
        <v>5.7</v>
      </c>
      <c r="Y33" s="11">
        <v>5.35</v>
      </c>
      <c r="Z33" s="11">
        <v>6.23</v>
      </c>
      <c r="AA33" s="11">
        <v>5.89</v>
      </c>
      <c r="AB33" s="11">
        <v>9.4</v>
      </c>
    </row>
    <row r="34" spans="1:28" hidden="1" x14ac:dyDescent="0.25">
      <c r="A34" s="11" t="s">
        <v>37</v>
      </c>
      <c r="B34" s="12">
        <v>45911</v>
      </c>
      <c r="C34" s="11">
        <v>2</v>
      </c>
      <c r="D34" s="11" t="s">
        <v>750</v>
      </c>
      <c r="E34" s="11">
        <v>2</v>
      </c>
      <c r="F34" s="11">
        <v>2</v>
      </c>
      <c r="G34" s="11"/>
      <c r="H34" s="11" t="s">
        <v>5</v>
      </c>
      <c r="I34" s="11" t="s">
        <v>752</v>
      </c>
      <c r="J34" s="11" t="s">
        <v>787</v>
      </c>
      <c r="K34" s="11">
        <v>19</v>
      </c>
      <c r="L34" s="11">
        <v>31</v>
      </c>
      <c r="M34" s="11">
        <v>12</v>
      </c>
      <c r="N34" s="11">
        <v>61.3</v>
      </c>
      <c r="O34" s="11">
        <v>269</v>
      </c>
      <c r="P34" s="11">
        <v>2</v>
      </c>
      <c r="Q34" s="11">
        <v>0</v>
      </c>
      <c r="R34" s="11">
        <v>6.5</v>
      </c>
      <c r="S34" s="11">
        <v>0</v>
      </c>
      <c r="T34" s="11">
        <v>113.9</v>
      </c>
      <c r="U34" s="11">
        <v>2</v>
      </c>
      <c r="V34" s="11">
        <v>23</v>
      </c>
      <c r="W34" s="11">
        <v>6.06</v>
      </c>
      <c r="X34" s="11">
        <v>8.6999999999999993</v>
      </c>
      <c r="Y34" s="11">
        <v>8.15</v>
      </c>
      <c r="Z34" s="11">
        <v>9.9700000000000006</v>
      </c>
      <c r="AA34" s="11">
        <v>9.36</v>
      </c>
      <c r="AB34" s="11">
        <v>14.2</v>
      </c>
    </row>
    <row r="35" spans="1:28" hidden="1" x14ac:dyDescent="0.25">
      <c r="A35" s="11" t="s">
        <v>5</v>
      </c>
      <c r="B35" s="12">
        <v>45911</v>
      </c>
      <c r="C35" s="11">
        <v>2</v>
      </c>
      <c r="D35" s="11" t="s">
        <v>750</v>
      </c>
      <c r="E35" s="11">
        <v>2</v>
      </c>
      <c r="F35" s="11">
        <v>2</v>
      </c>
      <c r="G35" s="11" t="s">
        <v>751</v>
      </c>
      <c r="H35" s="11" t="s">
        <v>37</v>
      </c>
      <c r="I35" s="11" t="s">
        <v>752</v>
      </c>
      <c r="J35" s="11" t="s">
        <v>788</v>
      </c>
      <c r="K35" s="11">
        <v>24</v>
      </c>
      <c r="L35" s="11">
        <v>42</v>
      </c>
      <c r="M35" s="11">
        <v>18</v>
      </c>
      <c r="N35" s="11">
        <v>57.1</v>
      </c>
      <c r="O35" s="11">
        <v>179</v>
      </c>
      <c r="P35" s="11">
        <v>2</v>
      </c>
      <c r="Q35" s="11">
        <v>0</v>
      </c>
      <c r="R35" s="11">
        <v>4.8</v>
      </c>
      <c r="S35" s="11">
        <v>0</v>
      </c>
      <c r="T35" s="11">
        <v>85.4</v>
      </c>
      <c r="U35" s="11">
        <v>4</v>
      </c>
      <c r="V35" s="11">
        <v>21</v>
      </c>
      <c r="W35" s="11">
        <v>8.6999999999999993</v>
      </c>
      <c r="X35" s="11">
        <v>4.3</v>
      </c>
      <c r="Y35" s="11">
        <v>3.89</v>
      </c>
      <c r="Z35" s="11">
        <v>5.21</v>
      </c>
      <c r="AA35" s="11">
        <v>4.76</v>
      </c>
      <c r="AB35" s="11">
        <v>7.5</v>
      </c>
    </row>
    <row r="36" spans="1:28" hidden="1" x14ac:dyDescent="0.25">
      <c r="A36" s="11" t="s">
        <v>7</v>
      </c>
      <c r="B36" s="12">
        <v>45914</v>
      </c>
      <c r="C36" s="11">
        <v>5</v>
      </c>
      <c r="D36" s="11" t="s">
        <v>758</v>
      </c>
      <c r="E36" s="11">
        <v>2</v>
      </c>
      <c r="F36" s="11">
        <v>2</v>
      </c>
      <c r="G36" s="11"/>
      <c r="H36" s="11" t="s">
        <v>8</v>
      </c>
      <c r="I36" s="11" t="s">
        <v>759</v>
      </c>
      <c r="J36" s="11" t="s">
        <v>789</v>
      </c>
      <c r="K36" s="11">
        <v>23</v>
      </c>
      <c r="L36" s="11">
        <v>28</v>
      </c>
      <c r="M36" s="11">
        <v>5</v>
      </c>
      <c r="N36" s="11">
        <v>82.1</v>
      </c>
      <c r="O36" s="11">
        <v>334</v>
      </c>
      <c r="P36" s="11">
        <v>5</v>
      </c>
      <c r="Q36" s="11">
        <v>0</v>
      </c>
      <c r="R36" s="11">
        <v>17.899999999999999</v>
      </c>
      <c r="S36" s="11">
        <v>0</v>
      </c>
      <c r="T36" s="11">
        <v>156</v>
      </c>
      <c r="U36" s="11">
        <v>0</v>
      </c>
      <c r="V36" s="11">
        <v>0</v>
      </c>
      <c r="W36" s="11">
        <v>0</v>
      </c>
      <c r="X36" s="11">
        <v>11.9</v>
      </c>
      <c r="Y36" s="11">
        <v>11.93</v>
      </c>
      <c r="Z36" s="11">
        <v>15.5</v>
      </c>
      <c r="AA36" s="11">
        <v>15.5</v>
      </c>
      <c r="AB36" s="11">
        <v>14.5</v>
      </c>
    </row>
    <row r="37" spans="1:28" hidden="1" x14ac:dyDescent="0.25">
      <c r="A37" s="11" t="s">
        <v>16</v>
      </c>
      <c r="B37" s="12">
        <v>45914</v>
      </c>
      <c r="C37" s="11">
        <v>4</v>
      </c>
      <c r="D37" s="11" t="s">
        <v>758</v>
      </c>
      <c r="E37" s="11">
        <v>2</v>
      </c>
      <c r="F37" s="11">
        <v>2</v>
      </c>
      <c r="G37" s="11"/>
      <c r="H37" s="11" t="s">
        <v>113</v>
      </c>
      <c r="I37" s="11" t="s">
        <v>759</v>
      </c>
      <c r="J37" s="11" t="s">
        <v>790</v>
      </c>
      <c r="K37" s="11">
        <v>19</v>
      </c>
      <c r="L37" s="11">
        <v>29</v>
      </c>
      <c r="M37" s="11">
        <v>10</v>
      </c>
      <c r="N37" s="11">
        <v>65.5</v>
      </c>
      <c r="O37" s="11">
        <v>197</v>
      </c>
      <c r="P37" s="11">
        <v>4</v>
      </c>
      <c r="Q37" s="11">
        <v>0</v>
      </c>
      <c r="R37" s="11">
        <v>13.8</v>
      </c>
      <c r="S37" s="11">
        <v>0</v>
      </c>
      <c r="T37" s="11">
        <v>128.6</v>
      </c>
      <c r="U37" s="11">
        <v>3</v>
      </c>
      <c r="V37" s="11">
        <v>28</v>
      </c>
      <c r="W37" s="11">
        <v>9.3800000000000008</v>
      </c>
      <c r="X37" s="11">
        <v>6.8</v>
      </c>
      <c r="Y37" s="11">
        <v>6.16</v>
      </c>
      <c r="Z37" s="11">
        <v>9.5500000000000007</v>
      </c>
      <c r="AA37" s="11">
        <v>8.66</v>
      </c>
      <c r="AB37" s="11">
        <v>10.4</v>
      </c>
    </row>
    <row r="38" spans="1:28" hidden="1" x14ac:dyDescent="0.25">
      <c r="A38" s="11" t="s">
        <v>35</v>
      </c>
      <c r="B38" s="12">
        <v>45914</v>
      </c>
      <c r="C38" s="11">
        <v>3</v>
      </c>
      <c r="D38" s="11" t="s">
        <v>758</v>
      </c>
      <c r="E38" s="11">
        <v>2</v>
      </c>
      <c r="F38" s="11">
        <v>2</v>
      </c>
      <c r="G38" s="11" t="s">
        <v>751</v>
      </c>
      <c r="H38" s="11" t="s">
        <v>85</v>
      </c>
      <c r="I38" s="11" t="s">
        <v>759</v>
      </c>
      <c r="J38" s="11" t="s">
        <v>791</v>
      </c>
      <c r="K38" s="11">
        <v>35</v>
      </c>
      <c r="L38" s="11">
        <v>55</v>
      </c>
      <c r="M38" s="11">
        <v>20</v>
      </c>
      <c r="N38" s="11">
        <v>63.6</v>
      </c>
      <c r="O38" s="11">
        <v>303</v>
      </c>
      <c r="P38" s="11">
        <v>3</v>
      </c>
      <c r="Q38" s="11">
        <v>1</v>
      </c>
      <c r="R38" s="11">
        <v>5.5</v>
      </c>
      <c r="S38" s="11">
        <v>1.8</v>
      </c>
      <c r="T38" s="11">
        <v>90.6</v>
      </c>
      <c r="U38" s="11">
        <v>3</v>
      </c>
      <c r="V38" s="11">
        <v>25</v>
      </c>
      <c r="W38" s="11">
        <v>5.17</v>
      </c>
      <c r="X38" s="11">
        <v>5.5</v>
      </c>
      <c r="Y38" s="11">
        <v>5.22</v>
      </c>
      <c r="Z38" s="11">
        <v>5.78</v>
      </c>
      <c r="AA38" s="11">
        <v>5.48</v>
      </c>
      <c r="AB38" s="11">
        <v>8.6999999999999993</v>
      </c>
    </row>
    <row r="39" spans="1:28" hidden="1" x14ac:dyDescent="0.25">
      <c r="A39" s="11" t="s">
        <v>18</v>
      </c>
      <c r="B39" s="12">
        <v>45914</v>
      </c>
      <c r="C39" s="11">
        <v>3</v>
      </c>
      <c r="D39" s="11" t="s">
        <v>758</v>
      </c>
      <c r="E39" s="11">
        <v>2</v>
      </c>
      <c r="F39" s="11">
        <v>2</v>
      </c>
      <c r="G39" s="11"/>
      <c r="H39" s="11" t="s">
        <v>27</v>
      </c>
      <c r="I39" s="11" t="s">
        <v>759</v>
      </c>
      <c r="J39" s="11" t="s">
        <v>792</v>
      </c>
      <c r="K39" s="11">
        <v>28</v>
      </c>
      <c r="L39" s="11">
        <v>45</v>
      </c>
      <c r="M39" s="11">
        <v>17</v>
      </c>
      <c r="N39" s="11">
        <v>62.2</v>
      </c>
      <c r="O39" s="11">
        <v>302</v>
      </c>
      <c r="P39" s="11">
        <v>3</v>
      </c>
      <c r="Q39" s="11">
        <v>3</v>
      </c>
      <c r="R39" s="11">
        <v>6.7</v>
      </c>
      <c r="S39" s="11">
        <v>6.7</v>
      </c>
      <c r="T39" s="11">
        <v>77.7</v>
      </c>
      <c r="U39" s="11">
        <v>3</v>
      </c>
      <c r="V39" s="11">
        <v>15</v>
      </c>
      <c r="W39" s="11">
        <v>6.25</v>
      </c>
      <c r="X39" s="11">
        <v>6.7</v>
      </c>
      <c r="Y39" s="11">
        <v>6.29</v>
      </c>
      <c r="Z39" s="11">
        <v>5.04</v>
      </c>
      <c r="AA39" s="11">
        <v>4.7300000000000004</v>
      </c>
      <c r="AB39" s="11">
        <v>10.8</v>
      </c>
    </row>
    <row r="40" spans="1:28" hidden="1" x14ac:dyDescent="0.25">
      <c r="A40" s="11" t="s">
        <v>24</v>
      </c>
      <c r="B40" s="12">
        <v>45914</v>
      </c>
      <c r="C40" s="11">
        <v>3</v>
      </c>
      <c r="D40" s="11" t="s">
        <v>758</v>
      </c>
      <c r="E40" s="11">
        <v>2</v>
      </c>
      <c r="F40" s="11">
        <v>2</v>
      </c>
      <c r="G40" s="11" t="s">
        <v>751</v>
      </c>
      <c r="H40" s="11" t="s">
        <v>30</v>
      </c>
      <c r="I40" s="11" t="s">
        <v>759</v>
      </c>
      <c r="J40" s="11" t="s">
        <v>793</v>
      </c>
      <c r="K40" s="11">
        <v>22</v>
      </c>
      <c r="L40" s="11">
        <v>30</v>
      </c>
      <c r="M40" s="11">
        <v>8</v>
      </c>
      <c r="N40" s="11">
        <v>73.3</v>
      </c>
      <c r="O40" s="11">
        <v>206</v>
      </c>
      <c r="P40" s="11">
        <v>3</v>
      </c>
      <c r="Q40" s="11">
        <v>1</v>
      </c>
      <c r="R40" s="11">
        <v>10</v>
      </c>
      <c r="S40" s="11">
        <v>3.3</v>
      </c>
      <c r="T40" s="11">
        <v>111.2</v>
      </c>
      <c r="U40" s="11">
        <v>0</v>
      </c>
      <c r="V40" s="11">
        <v>0</v>
      </c>
      <c r="W40" s="11">
        <v>0</v>
      </c>
      <c r="X40" s="11">
        <v>6.9</v>
      </c>
      <c r="Y40" s="11">
        <v>6.87</v>
      </c>
      <c r="Z40" s="11">
        <v>7.37</v>
      </c>
      <c r="AA40" s="11">
        <v>7.37</v>
      </c>
      <c r="AB40" s="11">
        <v>9.4</v>
      </c>
    </row>
    <row r="41" spans="1:28" hidden="1" x14ac:dyDescent="0.25">
      <c r="A41" s="11" t="s">
        <v>27</v>
      </c>
      <c r="B41" s="12">
        <v>45914</v>
      </c>
      <c r="C41" s="11">
        <v>3</v>
      </c>
      <c r="D41" s="11" t="s">
        <v>758</v>
      </c>
      <c r="E41" s="11">
        <v>2</v>
      </c>
      <c r="F41" s="11">
        <v>2</v>
      </c>
      <c r="G41" s="11" t="s">
        <v>751</v>
      </c>
      <c r="H41" s="11" t="s">
        <v>18</v>
      </c>
      <c r="I41" s="11" t="s">
        <v>759</v>
      </c>
      <c r="J41" s="11" t="s">
        <v>794</v>
      </c>
      <c r="K41" s="11">
        <v>24</v>
      </c>
      <c r="L41" s="11">
        <v>42</v>
      </c>
      <c r="M41" s="11">
        <v>18</v>
      </c>
      <c r="N41" s="11">
        <v>57.1</v>
      </c>
      <c r="O41" s="11">
        <v>261</v>
      </c>
      <c r="P41" s="11">
        <v>3</v>
      </c>
      <c r="Q41" s="11">
        <v>2</v>
      </c>
      <c r="R41" s="11">
        <v>7.1</v>
      </c>
      <c r="S41" s="11">
        <v>4.8</v>
      </c>
      <c r="T41" s="11">
        <v>80.599999999999994</v>
      </c>
      <c r="U41" s="11">
        <v>1</v>
      </c>
      <c r="V41" s="11">
        <v>10</v>
      </c>
      <c r="W41" s="11">
        <v>2.33</v>
      </c>
      <c r="X41" s="11">
        <v>6.2</v>
      </c>
      <c r="Y41" s="11">
        <v>6.07</v>
      </c>
      <c r="Z41" s="11">
        <v>5.5</v>
      </c>
      <c r="AA41" s="11">
        <v>5.37</v>
      </c>
      <c r="AB41" s="11">
        <v>10.9</v>
      </c>
    </row>
    <row r="42" spans="1:28" hidden="1" x14ac:dyDescent="0.25">
      <c r="A42" s="11" t="s">
        <v>102</v>
      </c>
      <c r="B42" s="12">
        <v>45914</v>
      </c>
      <c r="C42" s="11">
        <v>3</v>
      </c>
      <c r="D42" s="11" t="s">
        <v>758</v>
      </c>
      <c r="E42" s="11">
        <v>2</v>
      </c>
      <c r="F42" s="11">
        <v>2</v>
      </c>
      <c r="G42" s="11"/>
      <c r="H42" s="11" t="s">
        <v>10</v>
      </c>
      <c r="I42" s="11" t="s">
        <v>759</v>
      </c>
      <c r="J42" s="11" t="s">
        <v>795</v>
      </c>
      <c r="K42" s="11">
        <v>25</v>
      </c>
      <c r="L42" s="11">
        <v>34</v>
      </c>
      <c r="M42" s="11">
        <v>9</v>
      </c>
      <c r="N42" s="11">
        <v>73.5</v>
      </c>
      <c r="O42" s="11">
        <v>186</v>
      </c>
      <c r="P42" s="11">
        <v>3</v>
      </c>
      <c r="Q42" s="11">
        <v>0</v>
      </c>
      <c r="R42" s="11">
        <v>8.8000000000000007</v>
      </c>
      <c r="S42" s="11">
        <v>0</v>
      </c>
      <c r="T42" s="11">
        <v>118.1</v>
      </c>
      <c r="U42" s="11">
        <v>3</v>
      </c>
      <c r="V42" s="11">
        <v>21</v>
      </c>
      <c r="W42" s="11">
        <v>8.11</v>
      </c>
      <c r="X42" s="11">
        <v>5.5</v>
      </c>
      <c r="Y42" s="11">
        <v>5.03</v>
      </c>
      <c r="Z42" s="11">
        <v>7.24</v>
      </c>
      <c r="AA42" s="11">
        <v>6.65</v>
      </c>
      <c r="AB42" s="11">
        <v>7.4</v>
      </c>
    </row>
    <row r="43" spans="1:28" hidden="1" x14ac:dyDescent="0.25">
      <c r="A43" s="11" t="s">
        <v>21</v>
      </c>
      <c r="B43" s="12">
        <v>45914</v>
      </c>
      <c r="C43" s="11">
        <v>3</v>
      </c>
      <c r="D43" s="11" t="s">
        <v>758</v>
      </c>
      <c r="E43" s="11">
        <v>2</v>
      </c>
      <c r="F43" s="11">
        <v>2</v>
      </c>
      <c r="G43" s="11" t="s">
        <v>751</v>
      </c>
      <c r="H43" s="11" t="s">
        <v>22</v>
      </c>
      <c r="I43" s="11" t="s">
        <v>759</v>
      </c>
      <c r="J43" s="11" t="s">
        <v>796</v>
      </c>
      <c r="K43" s="11">
        <v>30</v>
      </c>
      <c r="L43" s="11">
        <v>41</v>
      </c>
      <c r="M43" s="11">
        <v>11</v>
      </c>
      <c r="N43" s="11">
        <v>73.2</v>
      </c>
      <c r="O43" s="11">
        <v>422</v>
      </c>
      <c r="P43" s="11">
        <v>3</v>
      </c>
      <c r="Q43" s="11">
        <v>1</v>
      </c>
      <c r="R43" s="11">
        <v>7.3</v>
      </c>
      <c r="S43" s="11">
        <v>2.4</v>
      </c>
      <c r="T43" s="11">
        <v>123</v>
      </c>
      <c r="U43" s="11">
        <v>3</v>
      </c>
      <c r="V43" s="11">
        <v>28</v>
      </c>
      <c r="W43" s="11">
        <v>6.82</v>
      </c>
      <c r="X43" s="11">
        <v>10.3</v>
      </c>
      <c r="Y43" s="11">
        <v>9.59</v>
      </c>
      <c r="Z43" s="11">
        <v>10.66</v>
      </c>
      <c r="AA43" s="11">
        <v>9.93</v>
      </c>
      <c r="AB43" s="11">
        <v>14.1</v>
      </c>
    </row>
    <row r="44" spans="1:28" hidden="1" x14ac:dyDescent="0.25">
      <c r="A44" s="11" t="s">
        <v>10</v>
      </c>
      <c r="B44" s="12">
        <v>45914</v>
      </c>
      <c r="C44" s="11">
        <v>3</v>
      </c>
      <c r="D44" s="11" t="s">
        <v>758</v>
      </c>
      <c r="E44" s="11">
        <v>2</v>
      </c>
      <c r="F44" s="11">
        <v>2</v>
      </c>
      <c r="G44" s="11" t="s">
        <v>751</v>
      </c>
      <c r="H44" s="11" t="s">
        <v>102</v>
      </c>
      <c r="I44" s="11" t="s">
        <v>759</v>
      </c>
      <c r="J44" s="11" t="s">
        <v>797</v>
      </c>
      <c r="K44" s="11">
        <v>26</v>
      </c>
      <c r="L44" s="11">
        <v>39</v>
      </c>
      <c r="M44" s="11">
        <v>13</v>
      </c>
      <c r="N44" s="11">
        <v>66.7</v>
      </c>
      <c r="O44" s="11">
        <v>267</v>
      </c>
      <c r="P44" s="11">
        <v>3</v>
      </c>
      <c r="Q44" s="11">
        <v>0</v>
      </c>
      <c r="R44" s="11">
        <v>7.7</v>
      </c>
      <c r="S44" s="11">
        <v>0</v>
      </c>
      <c r="T44" s="11">
        <v>113.1</v>
      </c>
      <c r="U44" s="11">
        <v>3</v>
      </c>
      <c r="V44" s="11">
        <v>12</v>
      </c>
      <c r="W44" s="11">
        <v>7.14</v>
      </c>
      <c r="X44" s="11">
        <v>6.8</v>
      </c>
      <c r="Y44" s="11">
        <v>6.36</v>
      </c>
      <c r="Z44" s="11">
        <v>8.3800000000000008</v>
      </c>
      <c r="AA44" s="11">
        <v>7.79</v>
      </c>
      <c r="AB44" s="11">
        <v>10.3</v>
      </c>
    </row>
    <row r="45" spans="1:28" hidden="1" x14ac:dyDescent="0.25">
      <c r="A45" s="11" t="s">
        <v>8</v>
      </c>
      <c r="B45" s="12">
        <v>45914</v>
      </c>
      <c r="C45" s="11">
        <v>2</v>
      </c>
      <c r="D45" s="11" t="s">
        <v>758</v>
      </c>
      <c r="E45" s="11">
        <v>2</v>
      </c>
      <c r="F45" s="11">
        <v>2</v>
      </c>
      <c r="G45" s="11" t="s">
        <v>751</v>
      </c>
      <c r="H45" s="11" t="s">
        <v>7</v>
      </c>
      <c r="I45" s="11" t="s">
        <v>759</v>
      </c>
      <c r="J45" s="11" t="s">
        <v>798</v>
      </c>
      <c r="K45" s="11">
        <v>21</v>
      </c>
      <c r="L45" s="11">
        <v>33</v>
      </c>
      <c r="M45" s="11">
        <v>12</v>
      </c>
      <c r="N45" s="11">
        <v>63.6</v>
      </c>
      <c r="O45" s="11">
        <v>205</v>
      </c>
      <c r="P45" s="11">
        <v>2</v>
      </c>
      <c r="Q45" s="11">
        <v>1</v>
      </c>
      <c r="R45" s="11">
        <v>6.1</v>
      </c>
      <c r="S45" s="11">
        <v>3</v>
      </c>
      <c r="T45" s="11">
        <v>92.2</v>
      </c>
      <c r="U45" s="11">
        <v>4</v>
      </c>
      <c r="V45" s="11">
        <v>29</v>
      </c>
      <c r="W45" s="11">
        <v>10.81</v>
      </c>
      <c r="X45" s="11">
        <v>6.2</v>
      </c>
      <c r="Y45" s="11">
        <v>5.54</v>
      </c>
      <c r="Z45" s="11">
        <v>6.06</v>
      </c>
      <c r="AA45" s="11">
        <v>5.41</v>
      </c>
      <c r="AB45" s="11">
        <v>9.8000000000000007</v>
      </c>
    </row>
    <row r="46" spans="1:28" hidden="1" x14ac:dyDescent="0.25">
      <c r="A46" s="11" t="s">
        <v>113</v>
      </c>
      <c r="B46" s="12">
        <v>45914</v>
      </c>
      <c r="C46" s="11">
        <v>2</v>
      </c>
      <c r="D46" s="11" t="s">
        <v>758</v>
      </c>
      <c r="E46" s="11">
        <v>2</v>
      </c>
      <c r="F46" s="11">
        <v>2</v>
      </c>
      <c r="G46" s="11" t="s">
        <v>751</v>
      </c>
      <c r="H46" s="11" t="s">
        <v>16</v>
      </c>
      <c r="I46" s="11" t="s">
        <v>759</v>
      </c>
      <c r="J46" s="11" t="s">
        <v>799</v>
      </c>
      <c r="K46" s="11">
        <v>28</v>
      </c>
      <c r="L46" s="11">
        <v>48</v>
      </c>
      <c r="M46" s="11">
        <v>20</v>
      </c>
      <c r="N46" s="11">
        <v>58.3</v>
      </c>
      <c r="O46" s="11">
        <v>207</v>
      </c>
      <c r="P46" s="11">
        <v>2</v>
      </c>
      <c r="Q46" s="11">
        <v>1</v>
      </c>
      <c r="R46" s="11">
        <v>4.2</v>
      </c>
      <c r="S46" s="11">
        <v>2.1</v>
      </c>
      <c r="T46" s="11">
        <v>74.8</v>
      </c>
      <c r="U46" s="11">
        <v>2</v>
      </c>
      <c r="V46" s="11">
        <v>11</v>
      </c>
      <c r="W46" s="11">
        <v>4</v>
      </c>
      <c r="X46" s="11">
        <v>4.3</v>
      </c>
      <c r="Y46" s="11">
        <v>4.1399999999999997</v>
      </c>
      <c r="Z46" s="11">
        <v>4.21</v>
      </c>
      <c r="AA46" s="11">
        <v>4.04</v>
      </c>
      <c r="AB46" s="11">
        <v>7.4</v>
      </c>
    </row>
    <row r="47" spans="1:28" hidden="1" x14ac:dyDescent="0.25">
      <c r="A47" s="11" t="s">
        <v>22</v>
      </c>
      <c r="B47" s="12">
        <v>45914</v>
      </c>
      <c r="C47" s="11">
        <v>2</v>
      </c>
      <c r="D47" s="11" t="s">
        <v>758</v>
      </c>
      <c r="E47" s="11">
        <v>2</v>
      </c>
      <c r="F47" s="11">
        <v>2</v>
      </c>
      <c r="G47" s="11"/>
      <c r="H47" s="11" t="s">
        <v>21</v>
      </c>
      <c r="I47" s="11" t="s">
        <v>759</v>
      </c>
      <c r="J47" s="11" t="s">
        <v>800</v>
      </c>
      <c r="K47" s="11">
        <v>38</v>
      </c>
      <c r="L47" s="11">
        <v>52</v>
      </c>
      <c r="M47" s="11">
        <v>14</v>
      </c>
      <c r="N47" s="11">
        <v>73.099999999999994</v>
      </c>
      <c r="O47" s="11">
        <v>343</v>
      </c>
      <c r="P47" s="11">
        <v>2</v>
      </c>
      <c r="Q47" s="11">
        <v>1</v>
      </c>
      <c r="R47" s="11">
        <v>3.8</v>
      </c>
      <c r="S47" s="11">
        <v>1.9</v>
      </c>
      <c r="T47" s="11">
        <v>96.7</v>
      </c>
      <c r="U47" s="11">
        <v>3</v>
      </c>
      <c r="V47" s="11">
        <v>18</v>
      </c>
      <c r="W47" s="11">
        <v>5.45</v>
      </c>
      <c r="X47" s="11">
        <v>6.6</v>
      </c>
      <c r="Y47" s="11">
        <v>6.24</v>
      </c>
      <c r="Z47" s="11">
        <v>6.5</v>
      </c>
      <c r="AA47" s="11">
        <v>6.15</v>
      </c>
      <c r="AB47" s="11">
        <v>9</v>
      </c>
    </row>
    <row r="48" spans="1:28" hidden="1" x14ac:dyDescent="0.25">
      <c r="A48" s="11" t="s">
        <v>43</v>
      </c>
      <c r="B48" s="12">
        <v>45914</v>
      </c>
      <c r="C48" s="11">
        <v>2</v>
      </c>
      <c r="D48" s="11" t="s">
        <v>758</v>
      </c>
      <c r="E48" s="11">
        <v>2</v>
      </c>
      <c r="F48" s="11">
        <v>2</v>
      </c>
      <c r="G48" s="11"/>
      <c r="H48" s="11" t="s">
        <v>90</v>
      </c>
      <c r="I48" s="11" t="s">
        <v>759</v>
      </c>
      <c r="J48" s="11" t="s">
        <v>801</v>
      </c>
      <c r="K48" s="11">
        <v>26</v>
      </c>
      <c r="L48" s="11">
        <v>32</v>
      </c>
      <c r="M48" s="11">
        <v>6</v>
      </c>
      <c r="N48" s="11">
        <v>81.3</v>
      </c>
      <c r="O48" s="11">
        <v>297</v>
      </c>
      <c r="P48" s="11">
        <v>2</v>
      </c>
      <c r="Q48" s="11">
        <v>1</v>
      </c>
      <c r="R48" s="11">
        <v>6.3</v>
      </c>
      <c r="S48" s="11">
        <v>3.1</v>
      </c>
      <c r="T48" s="11">
        <v>115.5</v>
      </c>
      <c r="U48" s="11">
        <v>5</v>
      </c>
      <c r="V48" s="11">
        <v>18</v>
      </c>
      <c r="W48" s="11">
        <v>13.51</v>
      </c>
      <c r="X48" s="11">
        <v>9.3000000000000007</v>
      </c>
      <c r="Y48" s="11">
        <v>8.0299999999999994</v>
      </c>
      <c r="Z48" s="11">
        <v>9.1300000000000008</v>
      </c>
      <c r="AA48" s="11">
        <v>7.89</v>
      </c>
      <c r="AB48" s="11">
        <v>11.4</v>
      </c>
    </row>
    <row r="49" spans="1:28" hidden="1" x14ac:dyDescent="0.25">
      <c r="A49" s="11" t="s">
        <v>90</v>
      </c>
      <c r="B49" s="12">
        <v>45914</v>
      </c>
      <c r="C49" s="11">
        <v>2</v>
      </c>
      <c r="D49" s="11" t="s">
        <v>758</v>
      </c>
      <c r="E49" s="11">
        <v>2</v>
      </c>
      <c r="F49" s="11">
        <v>2</v>
      </c>
      <c r="G49" s="11" t="s">
        <v>751</v>
      </c>
      <c r="H49" s="11" t="s">
        <v>43</v>
      </c>
      <c r="I49" s="11" t="s">
        <v>759</v>
      </c>
      <c r="J49" s="11" t="s">
        <v>802</v>
      </c>
      <c r="K49" s="11">
        <v>19</v>
      </c>
      <c r="L49" s="11">
        <v>23</v>
      </c>
      <c r="M49" s="11">
        <v>4</v>
      </c>
      <c r="N49" s="11">
        <v>82.6</v>
      </c>
      <c r="O49" s="11">
        <v>211</v>
      </c>
      <c r="P49" s="11">
        <v>2</v>
      </c>
      <c r="Q49" s="11">
        <v>0</v>
      </c>
      <c r="R49" s="11">
        <v>8.6999999999999993</v>
      </c>
      <c r="S49" s="11">
        <v>0</v>
      </c>
      <c r="T49" s="11">
        <v>137.30000000000001</v>
      </c>
      <c r="U49" s="11">
        <v>3</v>
      </c>
      <c r="V49" s="11">
        <v>19</v>
      </c>
      <c r="W49" s="11">
        <v>11.54</v>
      </c>
      <c r="X49" s="11">
        <v>9.1999999999999993</v>
      </c>
      <c r="Y49" s="11">
        <v>8.1199999999999992</v>
      </c>
      <c r="Z49" s="11">
        <v>10.91</v>
      </c>
      <c r="AA49" s="11">
        <v>9.65</v>
      </c>
      <c r="AB49" s="11">
        <v>11.1</v>
      </c>
    </row>
    <row r="50" spans="1:28" x14ac:dyDescent="0.25">
      <c r="A50" s="11" t="s">
        <v>29</v>
      </c>
      <c r="B50" s="12">
        <v>45914</v>
      </c>
      <c r="C50" s="11">
        <v>2</v>
      </c>
      <c r="D50" s="11" t="s">
        <v>758</v>
      </c>
      <c r="E50" s="11">
        <v>2</v>
      </c>
      <c r="F50" s="11">
        <v>2</v>
      </c>
      <c r="G50" s="11" t="s">
        <v>751</v>
      </c>
      <c r="H50" s="11" t="s">
        <v>42</v>
      </c>
      <c r="I50" s="11" t="s">
        <v>759</v>
      </c>
      <c r="J50" s="11" t="s">
        <v>803</v>
      </c>
      <c r="K50" s="11">
        <v>23</v>
      </c>
      <c r="L50" s="11">
        <v>33</v>
      </c>
      <c r="M50" s="11">
        <v>10</v>
      </c>
      <c r="N50" s="11">
        <v>69.7</v>
      </c>
      <c r="O50" s="11">
        <v>290</v>
      </c>
      <c r="P50" s="11">
        <v>2</v>
      </c>
      <c r="Q50" s="11">
        <v>1</v>
      </c>
      <c r="R50" s="11">
        <v>6.1</v>
      </c>
      <c r="S50" s="11">
        <v>3</v>
      </c>
      <c r="T50" s="11">
        <v>105.4</v>
      </c>
      <c r="U50" s="11">
        <v>1</v>
      </c>
      <c r="V50" s="11">
        <v>8</v>
      </c>
      <c r="W50" s="11">
        <v>2.94</v>
      </c>
      <c r="X50" s="11">
        <v>8.8000000000000007</v>
      </c>
      <c r="Y50" s="11">
        <v>8.5299999999999994</v>
      </c>
      <c r="Z50" s="11">
        <v>8.64</v>
      </c>
      <c r="AA50" s="11">
        <v>8.3800000000000008</v>
      </c>
      <c r="AB50" s="11">
        <v>12.6</v>
      </c>
    </row>
    <row r="51" spans="1:28" hidden="1" x14ac:dyDescent="0.25">
      <c r="A51" s="11" t="s">
        <v>47</v>
      </c>
      <c r="B51" s="12">
        <v>45914</v>
      </c>
      <c r="C51" s="11">
        <v>2</v>
      </c>
      <c r="D51" s="11" t="s">
        <v>758</v>
      </c>
      <c r="E51" s="11">
        <v>2</v>
      </c>
      <c r="F51" s="11">
        <v>2</v>
      </c>
      <c r="G51" s="11" t="s">
        <v>751</v>
      </c>
      <c r="H51" s="11" t="s">
        <v>19</v>
      </c>
      <c r="I51" s="11" t="s">
        <v>759</v>
      </c>
      <c r="J51" s="11" t="s">
        <v>804</v>
      </c>
      <c r="K51" s="11">
        <v>22</v>
      </c>
      <c r="L51" s="11">
        <v>33</v>
      </c>
      <c r="M51" s="11">
        <v>11</v>
      </c>
      <c r="N51" s="11">
        <v>66.7</v>
      </c>
      <c r="O51" s="11">
        <v>278</v>
      </c>
      <c r="P51" s="11">
        <v>2</v>
      </c>
      <c r="Q51" s="11">
        <v>2</v>
      </c>
      <c r="R51" s="11">
        <v>6.1</v>
      </c>
      <c r="S51" s="11">
        <v>6.1</v>
      </c>
      <c r="T51" s="11">
        <v>89.8</v>
      </c>
      <c r="U51" s="11">
        <v>2</v>
      </c>
      <c r="V51" s="11">
        <v>17</v>
      </c>
      <c r="W51" s="11">
        <v>5.71</v>
      </c>
      <c r="X51" s="11">
        <v>8.4</v>
      </c>
      <c r="Y51" s="11">
        <v>7.94</v>
      </c>
      <c r="Z51" s="11">
        <v>6.91</v>
      </c>
      <c r="AA51" s="11">
        <v>6.51</v>
      </c>
      <c r="AB51" s="11">
        <v>12.6</v>
      </c>
    </row>
    <row r="52" spans="1:28" hidden="1" x14ac:dyDescent="0.25">
      <c r="A52" s="11" t="s">
        <v>30</v>
      </c>
      <c r="B52" s="12">
        <v>45914</v>
      </c>
      <c r="C52" s="11">
        <v>1</v>
      </c>
      <c r="D52" s="11" t="s">
        <v>758</v>
      </c>
      <c r="E52" s="11">
        <v>2</v>
      </c>
      <c r="F52" s="11">
        <v>2</v>
      </c>
      <c r="G52" s="11"/>
      <c r="H52" s="11" t="s">
        <v>24</v>
      </c>
      <c r="I52" s="11" t="s">
        <v>759</v>
      </c>
      <c r="J52" s="11" t="s">
        <v>805</v>
      </c>
      <c r="K52" s="11">
        <v>23</v>
      </c>
      <c r="L52" s="11">
        <v>34</v>
      </c>
      <c r="M52" s="11">
        <v>11</v>
      </c>
      <c r="N52" s="11">
        <v>67.599999999999994</v>
      </c>
      <c r="O52" s="11">
        <v>306</v>
      </c>
      <c r="P52" s="11">
        <v>1</v>
      </c>
      <c r="Q52" s="11">
        <v>0</v>
      </c>
      <c r="R52" s="11">
        <v>2.9</v>
      </c>
      <c r="S52" s="11">
        <v>0</v>
      </c>
      <c r="T52" s="11">
        <v>107</v>
      </c>
      <c r="U52" s="11">
        <v>1</v>
      </c>
      <c r="V52" s="11">
        <v>10</v>
      </c>
      <c r="W52" s="11">
        <v>2.86</v>
      </c>
      <c r="X52" s="11">
        <v>9</v>
      </c>
      <c r="Y52" s="11">
        <v>8.74</v>
      </c>
      <c r="Z52" s="11">
        <v>9.59</v>
      </c>
      <c r="AA52" s="11">
        <v>9.31</v>
      </c>
      <c r="AB52" s="11">
        <v>13.3</v>
      </c>
    </row>
    <row r="53" spans="1:28" hidden="1" x14ac:dyDescent="0.25">
      <c r="A53" s="11" t="s">
        <v>85</v>
      </c>
      <c r="B53" s="12">
        <v>45914</v>
      </c>
      <c r="C53" s="11">
        <v>1</v>
      </c>
      <c r="D53" s="11" t="s">
        <v>758</v>
      </c>
      <c r="E53" s="11">
        <v>2</v>
      </c>
      <c r="F53" s="11">
        <v>2</v>
      </c>
      <c r="G53" s="11"/>
      <c r="H53" s="11" t="s">
        <v>35</v>
      </c>
      <c r="I53" s="11" t="s">
        <v>759</v>
      </c>
      <c r="J53" s="11" t="s">
        <v>806</v>
      </c>
      <c r="K53" s="11">
        <v>17</v>
      </c>
      <c r="L53" s="11">
        <v>25</v>
      </c>
      <c r="M53" s="11">
        <v>8</v>
      </c>
      <c r="N53" s="11">
        <v>68</v>
      </c>
      <c r="O53" s="11">
        <v>211</v>
      </c>
      <c r="P53" s="11">
        <v>1</v>
      </c>
      <c r="Q53" s="11">
        <v>1</v>
      </c>
      <c r="R53" s="11">
        <v>4</v>
      </c>
      <c r="S53" s="11">
        <v>4</v>
      </c>
      <c r="T53" s="11">
        <v>92.1</v>
      </c>
      <c r="U53" s="11">
        <v>1</v>
      </c>
      <c r="V53" s="11">
        <v>9</v>
      </c>
      <c r="W53" s="11">
        <v>3.85</v>
      </c>
      <c r="X53" s="11">
        <v>8.4</v>
      </c>
      <c r="Y53" s="11">
        <v>8.1199999999999992</v>
      </c>
      <c r="Z53" s="11">
        <v>7.44</v>
      </c>
      <c r="AA53" s="11">
        <v>7.15</v>
      </c>
      <c r="AB53" s="11">
        <v>12.4</v>
      </c>
    </row>
    <row r="54" spans="1:28" hidden="1" x14ac:dyDescent="0.25">
      <c r="A54" s="11" t="s">
        <v>63</v>
      </c>
      <c r="B54" s="12">
        <v>45914</v>
      </c>
      <c r="C54" s="11">
        <v>1</v>
      </c>
      <c r="D54" s="11" t="s">
        <v>758</v>
      </c>
      <c r="E54" s="11">
        <v>2</v>
      </c>
      <c r="F54" s="11">
        <v>2</v>
      </c>
      <c r="G54" s="11"/>
      <c r="H54" s="11" t="s">
        <v>39</v>
      </c>
      <c r="I54" s="11" t="s">
        <v>759</v>
      </c>
      <c r="J54" s="11" t="s">
        <v>807</v>
      </c>
      <c r="K54" s="11">
        <v>16</v>
      </c>
      <c r="L54" s="11">
        <v>29</v>
      </c>
      <c r="M54" s="11">
        <v>13</v>
      </c>
      <c r="N54" s="11">
        <v>55.2</v>
      </c>
      <c r="O54" s="11">
        <v>173</v>
      </c>
      <c r="P54" s="11">
        <v>1</v>
      </c>
      <c r="Q54" s="11">
        <v>1</v>
      </c>
      <c r="R54" s="11">
        <v>3.4</v>
      </c>
      <c r="S54" s="11">
        <v>3.4</v>
      </c>
      <c r="T54" s="11">
        <v>72.099999999999994</v>
      </c>
      <c r="U54" s="11">
        <v>2</v>
      </c>
      <c r="V54" s="11">
        <v>14</v>
      </c>
      <c r="W54" s="11">
        <v>6.45</v>
      </c>
      <c r="X54" s="11">
        <v>6</v>
      </c>
      <c r="Y54" s="11">
        <v>5.58</v>
      </c>
      <c r="Z54" s="11">
        <v>5.0999999999999996</v>
      </c>
      <c r="AA54" s="11">
        <v>4.7699999999999996</v>
      </c>
      <c r="AB54" s="11">
        <v>10.8</v>
      </c>
    </row>
    <row r="55" spans="1:28" hidden="1" x14ac:dyDescent="0.25">
      <c r="A55" s="11" t="s">
        <v>76</v>
      </c>
      <c r="B55" s="12">
        <v>45914</v>
      </c>
      <c r="C55" s="11">
        <v>1</v>
      </c>
      <c r="D55" s="11" t="s">
        <v>758</v>
      </c>
      <c r="E55" s="11">
        <v>2</v>
      </c>
      <c r="F55" s="11">
        <v>2</v>
      </c>
      <c r="G55" s="11"/>
      <c r="H55" s="11" t="s">
        <v>14</v>
      </c>
      <c r="I55" s="11" t="s">
        <v>759</v>
      </c>
      <c r="J55" s="11" t="s">
        <v>808</v>
      </c>
      <c r="K55" s="11">
        <v>10</v>
      </c>
      <c r="L55" s="11">
        <v>22</v>
      </c>
      <c r="M55" s="11">
        <v>12</v>
      </c>
      <c r="N55" s="11">
        <v>45.5</v>
      </c>
      <c r="O55" s="11">
        <v>54</v>
      </c>
      <c r="P55" s="11">
        <v>1</v>
      </c>
      <c r="Q55" s="11">
        <v>0</v>
      </c>
      <c r="R55" s="11">
        <v>4.5</v>
      </c>
      <c r="S55" s="11">
        <v>0</v>
      </c>
      <c r="T55" s="11">
        <v>70.8</v>
      </c>
      <c r="U55" s="11">
        <v>4</v>
      </c>
      <c r="V55" s="11">
        <v>29</v>
      </c>
      <c r="W55" s="11">
        <v>15.38</v>
      </c>
      <c r="X55" s="11">
        <v>2.5</v>
      </c>
      <c r="Y55" s="11">
        <v>2.08</v>
      </c>
      <c r="Z55" s="11">
        <v>3.36</v>
      </c>
      <c r="AA55" s="11">
        <v>2.85</v>
      </c>
      <c r="AB55" s="11">
        <v>5.4</v>
      </c>
    </row>
    <row r="56" spans="1:28" hidden="1" x14ac:dyDescent="0.25">
      <c r="A56" s="11" t="s">
        <v>42</v>
      </c>
      <c r="B56" s="12">
        <v>45914</v>
      </c>
      <c r="C56" s="11">
        <v>1</v>
      </c>
      <c r="D56" s="11" t="s">
        <v>758</v>
      </c>
      <c r="E56" s="11">
        <v>2</v>
      </c>
      <c r="F56" s="11">
        <v>2</v>
      </c>
      <c r="G56" s="11"/>
      <c r="H56" s="11" t="s">
        <v>29</v>
      </c>
      <c r="I56" s="11" t="s">
        <v>759</v>
      </c>
      <c r="J56" s="11" t="s">
        <v>809</v>
      </c>
      <c r="K56" s="11">
        <v>19</v>
      </c>
      <c r="L56" s="11">
        <v>33</v>
      </c>
      <c r="M56" s="11">
        <v>14</v>
      </c>
      <c r="N56" s="11">
        <v>57.6</v>
      </c>
      <c r="O56" s="11">
        <v>143</v>
      </c>
      <c r="P56" s="11">
        <v>1</v>
      </c>
      <c r="Q56" s="11">
        <v>0</v>
      </c>
      <c r="R56" s="11">
        <v>3</v>
      </c>
      <c r="S56" s="11">
        <v>0</v>
      </c>
      <c r="T56" s="11">
        <v>82.3</v>
      </c>
      <c r="U56" s="11">
        <v>5</v>
      </c>
      <c r="V56" s="11">
        <v>32</v>
      </c>
      <c r="W56" s="11">
        <v>13.16</v>
      </c>
      <c r="X56" s="11">
        <v>4.3</v>
      </c>
      <c r="Y56" s="11">
        <v>3.76</v>
      </c>
      <c r="Z56" s="11">
        <v>4.9400000000000004</v>
      </c>
      <c r="AA56" s="11">
        <v>4.29</v>
      </c>
      <c r="AB56" s="11">
        <v>7.5</v>
      </c>
    </row>
    <row r="57" spans="1:28" hidden="1" x14ac:dyDescent="0.25">
      <c r="A57" s="11" t="s">
        <v>19</v>
      </c>
      <c r="B57" s="12">
        <v>45914</v>
      </c>
      <c r="C57" s="11">
        <v>1</v>
      </c>
      <c r="D57" s="11" t="s">
        <v>758</v>
      </c>
      <c r="E57" s="11">
        <v>2</v>
      </c>
      <c r="F57" s="11">
        <v>2</v>
      </c>
      <c r="G57" s="11"/>
      <c r="H57" s="11" t="s">
        <v>47</v>
      </c>
      <c r="I57" s="11" t="s">
        <v>759</v>
      </c>
      <c r="J57" s="11" t="s">
        <v>810</v>
      </c>
      <c r="K57" s="11">
        <v>20</v>
      </c>
      <c r="L57" s="11">
        <v>35</v>
      </c>
      <c r="M57" s="11">
        <v>15</v>
      </c>
      <c r="N57" s="11">
        <v>57.1</v>
      </c>
      <c r="O57" s="11">
        <v>195</v>
      </c>
      <c r="P57" s="11">
        <v>1</v>
      </c>
      <c r="Q57" s="11">
        <v>2</v>
      </c>
      <c r="R57" s="11">
        <v>2.9</v>
      </c>
      <c r="S57" s="11">
        <v>5.7</v>
      </c>
      <c r="T57" s="11">
        <v>61</v>
      </c>
      <c r="U57" s="11">
        <v>3</v>
      </c>
      <c r="V57" s="11">
        <v>20</v>
      </c>
      <c r="W57" s="11">
        <v>7.89</v>
      </c>
      <c r="X57" s="11">
        <v>5.6</v>
      </c>
      <c r="Y57" s="11">
        <v>5.13</v>
      </c>
      <c r="Z57" s="11">
        <v>3.57</v>
      </c>
      <c r="AA57" s="11">
        <v>3.29</v>
      </c>
      <c r="AB57" s="11">
        <v>9.8000000000000007</v>
      </c>
    </row>
    <row r="58" spans="1:28" hidden="1" x14ac:dyDescent="0.25">
      <c r="A58" s="11" t="s">
        <v>12</v>
      </c>
      <c r="B58" s="12">
        <v>45914</v>
      </c>
      <c r="C58" s="11">
        <v>0</v>
      </c>
      <c r="D58" s="11" t="s">
        <v>758</v>
      </c>
      <c r="E58" s="11">
        <v>2</v>
      </c>
      <c r="F58" s="11">
        <v>2</v>
      </c>
      <c r="G58" s="11" t="s">
        <v>751</v>
      </c>
      <c r="H58" s="11" t="s">
        <v>40</v>
      </c>
      <c r="I58" s="11" t="s">
        <v>752</v>
      </c>
      <c r="J58" s="11" t="s">
        <v>811</v>
      </c>
      <c r="K58" s="11">
        <v>13</v>
      </c>
      <c r="L58" s="11">
        <v>21</v>
      </c>
      <c r="M58" s="11">
        <v>8</v>
      </c>
      <c r="N58" s="11">
        <v>61.9</v>
      </c>
      <c r="O58" s="11">
        <v>108</v>
      </c>
      <c r="P58" s="11">
        <v>0</v>
      </c>
      <c r="Q58" s="11">
        <v>0</v>
      </c>
      <c r="R58" s="11">
        <v>0</v>
      </c>
      <c r="S58" s="11">
        <v>0</v>
      </c>
      <c r="T58" s="11">
        <v>80.5</v>
      </c>
      <c r="U58" s="11">
        <v>3</v>
      </c>
      <c r="V58" s="11">
        <v>27</v>
      </c>
      <c r="W58" s="11">
        <v>12.5</v>
      </c>
      <c r="X58" s="11">
        <v>5.0999999999999996</v>
      </c>
      <c r="Y58" s="11">
        <v>4.5</v>
      </c>
      <c r="Z58" s="11">
        <v>5.14</v>
      </c>
      <c r="AA58" s="11">
        <v>4.5</v>
      </c>
      <c r="AB58" s="11">
        <v>8.3000000000000007</v>
      </c>
    </row>
    <row r="59" spans="1:28" hidden="1" x14ac:dyDescent="0.25">
      <c r="A59" s="11" t="s">
        <v>14</v>
      </c>
      <c r="B59" s="12">
        <v>45914</v>
      </c>
      <c r="C59" s="11">
        <v>0</v>
      </c>
      <c r="D59" s="11" t="s">
        <v>758</v>
      </c>
      <c r="E59" s="11">
        <v>2</v>
      </c>
      <c r="F59" s="11">
        <v>2</v>
      </c>
      <c r="G59" s="11" t="s">
        <v>751</v>
      </c>
      <c r="H59" s="11" t="s">
        <v>76</v>
      </c>
      <c r="I59" s="11" t="s">
        <v>759</v>
      </c>
      <c r="J59" s="11" t="s">
        <v>812</v>
      </c>
      <c r="K59" s="11">
        <v>15</v>
      </c>
      <c r="L59" s="11">
        <v>27</v>
      </c>
      <c r="M59" s="11">
        <v>12</v>
      </c>
      <c r="N59" s="11">
        <v>55.6</v>
      </c>
      <c r="O59" s="11">
        <v>179</v>
      </c>
      <c r="P59" s="11">
        <v>0</v>
      </c>
      <c r="Q59" s="11">
        <v>0</v>
      </c>
      <c r="R59" s="11">
        <v>0</v>
      </c>
      <c r="S59" s="11">
        <v>0</v>
      </c>
      <c r="T59" s="11">
        <v>76.2</v>
      </c>
      <c r="U59" s="11">
        <v>1</v>
      </c>
      <c r="V59" s="11">
        <v>1</v>
      </c>
      <c r="W59" s="11">
        <v>3.57</v>
      </c>
      <c r="X59" s="11">
        <v>6.6</v>
      </c>
      <c r="Y59" s="11">
        <v>6.39</v>
      </c>
      <c r="Z59" s="11">
        <v>6.63</v>
      </c>
      <c r="AA59" s="11">
        <v>6.39</v>
      </c>
      <c r="AB59" s="11">
        <v>11.9</v>
      </c>
    </row>
    <row r="60" spans="1:28" hidden="1" x14ac:dyDescent="0.25">
      <c r="A60" s="11" t="s">
        <v>40</v>
      </c>
      <c r="B60" s="12">
        <v>45914</v>
      </c>
      <c r="C60" s="11">
        <v>0</v>
      </c>
      <c r="D60" s="11" t="s">
        <v>758</v>
      </c>
      <c r="E60" s="11">
        <v>2</v>
      </c>
      <c r="F60" s="11">
        <v>2</v>
      </c>
      <c r="G60" s="11"/>
      <c r="H60" s="11" t="s">
        <v>12</v>
      </c>
      <c r="I60" s="11" t="s">
        <v>752</v>
      </c>
      <c r="J60" s="11" t="s">
        <v>813</v>
      </c>
      <c r="K60" s="11">
        <v>11</v>
      </c>
      <c r="L60" s="11">
        <v>21</v>
      </c>
      <c r="M60" s="11">
        <v>10</v>
      </c>
      <c r="N60" s="11">
        <v>52.4</v>
      </c>
      <c r="O60" s="11">
        <v>120</v>
      </c>
      <c r="P60" s="11">
        <v>0</v>
      </c>
      <c r="Q60" s="11">
        <v>2</v>
      </c>
      <c r="R60" s="11">
        <v>0</v>
      </c>
      <c r="S60" s="11">
        <v>9.5</v>
      </c>
      <c r="T60" s="11">
        <v>37.5</v>
      </c>
      <c r="U60" s="11">
        <v>6</v>
      </c>
      <c r="V60" s="11">
        <v>38</v>
      </c>
      <c r="W60" s="11">
        <v>22.22</v>
      </c>
      <c r="X60" s="11">
        <v>5.7</v>
      </c>
      <c r="Y60" s="11">
        <v>4.4400000000000004</v>
      </c>
      <c r="Z60" s="11">
        <v>1.43</v>
      </c>
      <c r="AA60" s="11">
        <v>1.1100000000000001</v>
      </c>
      <c r="AB60" s="11">
        <v>10.9</v>
      </c>
    </row>
    <row r="61" spans="1:28" hidden="1" x14ac:dyDescent="0.25">
      <c r="A61" s="11" t="s">
        <v>39</v>
      </c>
      <c r="B61" s="12">
        <v>45914</v>
      </c>
      <c r="C61" s="11">
        <v>0</v>
      </c>
      <c r="D61" s="11" t="s">
        <v>758</v>
      </c>
      <c r="E61" s="11">
        <v>2</v>
      </c>
      <c r="F61" s="11">
        <v>2</v>
      </c>
      <c r="G61" s="11" t="s">
        <v>751</v>
      </c>
      <c r="H61" s="11" t="s">
        <v>63</v>
      </c>
      <c r="I61" s="11" t="s">
        <v>759</v>
      </c>
      <c r="J61" s="11" t="s">
        <v>814</v>
      </c>
      <c r="K61" s="11">
        <v>15</v>
      </c>
      <c r="L61" s="11">
        <v>22</v>
      </c>
      <c r="M61" s="11">
        <v>7</v>
      </c>
      <c r="N61" s="11">
        <v>68.2</v>
      </c>
      <c r="O61" s="11">
        <v>94</v>
      </c>
      <c r="P61" s="11">
        <v>0</v>
      </c>
      <c r="Q61" s="11">
        <v>0</v>
      </c>
      <c r="R61" s="11">
        <v>0</v>
      </c>
      <c r="S61" s="11">
        <v>0</v>
      </c>
      <c r="T61" s="11">
        <v>78</v>
      </c>
      <c r="U61" s="11">
        <v>2</v>
      </c>
      <c r="V61" s="11">
        <v>7</v>
      </c>
      <c r="W61" s="11">
        <v>8.33</v>
      </c>
      <c r="X61" s="11">
        <v>4.3</v>
      </c>
      <c r="Y61" s="11">
        <v>3.92</v>
      </c>
      <c r="Z61" s="11">
        <v>4.2699999999999996</v>
      </c>
      <c r="AA61" s="11">
        <v>3.92</v>
      </c>
      <c r="AB61" s="11">
        <v>6.3</v>
      </c>
    </row>
    <row r="62" spans="1:28" hidden="1" x14ac:dyDescent="0.25">
      <c r="A62" s="11" t="s">
        <v>49</v>
      </c>
      <c r="B62" s="12">
        <v>45915</v>
      </c>
      <c r="C62" s="11">
        <v>2</v>
      </c>
      <c r="D62" s="11" t="s">
        <v>784</v>
      </c>
      <c r="E62" s="11">
        <v>2</v>
      </c>
      <c r="F62" s="11">
        <v>2</v>
      </c>
      <c r="G62" s="11" t="s">
        <v>751</v>
      </c>
      <c r="H62" s="11" t="s">
        <v>3</v>
      </c>
      <c r="I62" s="11" t="s">
        <v>752</v>
      </c>
      <c r="J62" s="11" t="s">
        <v>815</v>
      </c>
      <c r="K62" s="11">
        <v>19</v>
      </c>
      <c r="L62" s="11">
        <v>27</v>
      </c>
      <c r="M62" s="11">
        <v>8</v>
      </c>
      <c r="N62" s="11">
        <v>70.400000000000006</v>
      </c>
      <c r="O62" s="11">
        <v>236</v>
      </c>
      <c r="P62" s="11">
        <v>2</v>
      </c>
      <c r="Q62" s="11">
        <v>0</v>
      </c>
      <c r="R62" s="11">
        <v>7.4</v>
      </c>
      <c r="S62" s="11">
        <v>0</v>
      </c>
      <c r="T62" s="11">
        <v>122.8</v>
      </c>
      <c r="U62" s="11">
        <v>2</v>
      </c>
      <c r="V62" s="11">
        <v>6</v>
      </c>
      <c r="W62" s="11">
        <v>6.9</v>
      </c>
      <c r="X62" s="11">
        <v>8.6999999999999993</v>
      </c>
      <c r="Y62" s="11">
        <v>8.14</v>
      </c>
      <c r="Z62" s="11">
        <v>10.220000000000001</v>
      </c>
      <c r="AA62" s="11">
        <v>9.52</v>
      </c>
      <c r="AB62" s="11">
        <v>12.4</v>
      </c>
    </row>
    <row r="63" spans="1:28" hidden="1" x14ac:dyDescent="0.25">
      <c r="A63" s="11" t="s">
        <v>26</v>
      </c>
      <c r="B63" s="12">
        <v>45915</v>
      </c>
      <c r="C63" s="11">
        <v>2</v>
      </c>
      <c r="D63" s="11" t="s">
        <v>784</v>
      </c>
      <c r="E63" s="11">
        <v>2</v>
      </c>
      <c r="F63" s="11">
        <v>2</v>
      </c>
      <c r="G63" s="11" t="s">
        <v>751</v>
      </c>
      <c r="H63" s="11" t="s">
        <v>87</v>
      </c>
      <c r="I63" s="11" t="s">
        <v>752</v>
      </c>
      <c r="J63" s="11" t="s">
        <v>816</v>
      </c>
      <c r="K63" s="11">
        <v>25</v>
      </c>
      <c r="L63" s="11">
        <v>38</v>
      </c>
      <c r="M63" s="11">
        <v>13</v>
      </c>
      <c r="N63" s="11">
        <v>65.8</v>
      </c>
      <c r="O63" s="11">
        <v>191</v>
      </c>
      <c r="P63" s="11">
        <v>2</v>
      </c>
      <c r="Q63" s="11">
        <v>0</v>
      </c>
      <c r="R63" s="11">
        <v>5.3</v>
      </c>
      <c r="S63" s="11">
        <v>0</v>
      </c>
      <c r="T63" s="11">
        <v>98</v>
      </c>
      <c r="U63" s="11">
        <v>4</v>
      </c>
      <c r="V63" s="11">
        <v>24</v>
      </c>
      <c r="W63" s="11">
        <v>9.52</v>
      </c>
      <c r="X63" s="11">
        <v>5</v>
      </c>
      <c r="Y63" s="11">
        <v>4.55</v>
      </c>
      <c r="Z63" s="11">
        <v>6.08</v>
      </c>
      <c r="AA63" s="11">
        <v>5.5</v>
      </c>
      <c r="AB63" s="11">
        <v>7.6</v>
      </c>
    </row>
    <row r="64" spans="1:28" hidden="1" x14ac:dyDescent="0.25">
      <c r="A64" s="11" t="s">
        <v>87</v>
      </c>
      <c r="B64" s="12">
        <v>45915</v>
      </c>
      <c r="C64" s="11">
        <v>1</v>
      </c>
      <c r="D64" s="11" t="s">
        <v>784</v>
      </c>
      <c r="E64" s="11">
        <v>2</v>
      </c>
      <c r="F64" s="11">
        <v>2</v>
      </c>
      <c r="G64" s="11"/>
      <c r="H64" s="11" t="s">
        <v>26</v>
      </c>
      <c r="I64" s="11" t="s">
        <v>752</v>
      </c>
      <c r="J64" s="11" t="s">
        <v>817</v>
      </c>
      <c r="K64" s="11">
        <v>13</v>
      </c>
      <c r="L64" s="11">
        <v>24</v>
      </c>
      <c r="M64" s="11">
        <v>11</v>
      </c>
      <c r="N64" s="11">
        <v>54.2</v>
      </c>
      <c r="O64" s="11">
        <v>182</v>
      </c>
      <c r="P64" s="11">
        <v>1</v>
      </c>
      <c r="Q64" s="11">
        <v>0</v>
      </c>
      <c r="R64" s="11">
        <v>4.2</v>
      </c>
      <c r="S64" s="11">
        <v>0</v>
      </c>
      <c r="T64" s="11">
        <v>97</v>
      </c>
      <c r="U64" s="11">
        <v>3</v>
      </c>
      <c r="V64" s="11">
        <v>25</v>
      </c>
      <c r="W64" s="11">
        <v>11.11</v>
      </c>
      <c r="X64" s="11">
        <v>7.6</v>
      </c>
      <c r="Y64" s="11">
        <v>6.74</v>
      </c>
      <c r="Z64" s="11">
        <v>8.42</v>
      </c>
      <c r="AA64" s="11">
        <v>7.48</v>
      </c>
      <c r="AB64" s="11">
        <v>14</v>
      </c>
    </row>
    <row r="65" spans="1:28" hidden="1" x14ac:dyDescent="0.25">
      <c r="A65" s="11" t="s">
        <v>3</v>
      </c>
      <c r="B65" s="12">
        <v>45915</v>
      </c>
      <c r="C65" s="11">
        <v>0</v>
      </c>
      <c r="D65" s="11" t="s">
        <v>784</v>
      </c>
      <c r="E65" s="11">
        <v>2</v>
      </c>
      <c r="F65" s="11">
        <v>2</v>
      </c>
      <c r="G65" s="11"/>
      <c r="H65" s="11" t="s">
        <v>49</v>
      </c>
      <c r="I65" s="11" t="s">
        <v>752</v>
      </c>
      <c r="J65" s="11" t="s">
        <v>818</v>
      </c>
      <c r="K65" s="11">
        <v>24</v>
      </c>
      <c r="L65" s="11">
        <v>43</v>
      </c>
      <c r="M65" s="11">
        <v>19</v>
      </c>
      <c r="N65" s="11">
        <v>55.8</v>
      </c>
      <c r="O65" s="11">
        <v>150</v>
      </c>
      <c r="P65" s="11">
        <v>0</v>
      </c>
      <c r="Q65" s="11">
        <v>3</v>
      </c>
      <c r="R65" s="11">
        <v>0</v>
      </c>
      <c r="S65" s="11">
        <v>7</v>
      </c>
      <c r="T65" s="11">
        <v>37</v>
      </c>
      <c r="U65" s="11">
        <v>3</v>
      </c>
      <c r="V65" s="11">
        <v>30</v>
      </c>
      <c r="W65" s="11">
        <v>6.52</v>
      </c>
      <c r="X65" s="11">
        <v>3.5</v>
      </c>
      <c r="Y65" s="11">
        <v>3.26</v>
      </c>
      <c r="Z65" s="11">
        <v>0.35</v>
      </c>
      <c r="AA65" s="11">
        <v>0.33</v>
      </c>
      <c r="AB65" s="11">
        <v>6.3</v>
      </c>
    </row>
    <row r="66" spans="1:28" hidden="1" x14ac:dyDescent="0.25">
      <c r="A66" s="11" t="s">
        <v>14</v>
      </c>
      <c r="B66" s="12">
        <v>45918</v>
      </c>
      <c r="C66" s="11">
        <v>3</v>
      </c>
      <c r="D66" s="11" t="s">
        <v>750</v>
      </c>
      <c r="E66" s="11">
        <v>3</v>
      </c>
      <c r="F66" s="11">
        <v>3</v>
      </c>
      <c r="G66" s="11"/>
      <c r="H66" s="11" t="s">
        <v>43</v>
      </c>
      <c r="I66" s="11" t="s">
        <v>752</v>
      </c>
      <c r="J66" s="11" t="s">
        <v>819</v>
      </c>
      <c r="K66" s="11">
        <v>22</v>
      </c>
      <c r="L66" s="11">
        <v>28</v>
      </c>
      <c r="M66" s="11">
        <v>6</v>
      </c>
      <c r="N66" s="11">
        <v>78.599999999999994</v>
      </c>
      <c r="O66" s="11">
        <v>203</v>
      </c>
      <c r="P66" s="11">
        <v>3</v>
      </c>
      <c r="Q66" s="11">
        <v>0</v>
      </c>
      <c r="R66" s="11">
        <v>10.7</v>
      </c>
      <c r="S66" s="11">
        <v>0</v>
      </c>
      <c r="T66" s="11">
        <v>134.1</v>
      </c>
      <c r="U66" s="11">
        <v>2</v>
      </c>
      <c r="V66" s="11">
        <v>10</v>
      </c>
      <c r="W66" s="11">
        <v>6.67</v>
      </c>
      <c r="X66" s="11">
        <v>7.3</v>
      </c>
      <c r="Y66" s="11">
        <v>6.77</v>
      </c>
      <c r="Z66" s="11">
        <v>9.39</v>
      </c>
      <c r="AA66" s="11">
        <v>8.77</v>
      </c>
      <c r="AB66" s="11">
        <v>9.1999999999999993</v>
      </c>
    </row>
    <row r="67" spans="1:28" hidden="1" x14ac:dyDescent="0.25">
      <c r="A67" s="11" t="s">
        <v>43</v>
      </c>
      <c r="B67" s="12">
        <v>45918</v>
      </c>
      <c r="C67" s="11">
        <v>2</v>
      </c>
      <c r="D67" s="11" t="s">
        <v>750</v>
      </c>
      <c r="E67" s="11">
        <v>3</v>
      </c>
      <c r="F67" s="11">
        <v>3</v>
      </c>
      <c r="G67" s="11" t="s">
        <v>751</v>
      </c>
      <c r="H67" s="11" t="s">
        <v>14</v>
      </c>
      <c r="I67" s="11" t="s">
        <v>752</v>
      </c>
      <c r="J67" s="11" t="s">
        <v>820</v>
      </c>
      <c r="K67" s="11">
        <v>22</v>
      </c>
      <c r="L67" s="11">
        <v>34</v>
      </c>
      <c r="M67" s="11">
        <v>12</v>
      </c>
      <c r="N67" s="11">
        <v>64.7</v>
      </c>
      <c r="O67" s="11">
        <v>146</v>
      </c>
      <c r="P67" s="11">
        <v>2</v>
      </c>
      <c r="Q67" s="11">
        <v>1</v>
      </c>
      <c r="R67" s="11">
        <v>5.9</v>
      </c>
      <c r="S67" s="11">
        <v>2.9</v>
      </c>
      <c r="T67" s="11">
        <v>81.2</v>
      </c>
      <c r="U67" s="11">
        <v>0</v>
      </c>
      <c r="V67" s="11">
        <v>0</v>
      </c>
      <c r="W67" s="11">
        <v>0</v>
      </c>
      <c r="X67" s="11">
        <v>4.3</v>
      </c>
      <c r="Y67" s="11">
        <v>4.29</v>
      </c>
      <c r="Z67" s="11">
        <v>4.1500000000000004</v>
      </c>
      <c r="AA67" s="11">
        <v>4.1500000000000004</v>
      </c>
      <c r="AB67" s="11">
        <v>6.6</v>
      </c>
    </row>
    <row r="68" spans="1:28" hidden="1" x14ac:dyDescent="0.25">
      <c r="A68" s="11" t="s">
        <v>8</v>
      </c>
      <c r="B68" s="12">
        <v>45921</v>
      </c>
      <c r="C68" s="11">
        <v>4</v>
      </c>
      <c r="D68" s="11" t="s">
        <v>758</v>
      </c>
      <c r="E68" s="11">
        <v>3</v>
      </c>
      <c r="F68" s="11">
        <v>3</v>
      </c>
      <c r="G68" s="11"/>
      <c r="H68" s="11" t="s">
        <v>22</v>
      </c>
      <c r="I68" s="11" t="s">
        <v>759</v>
      </c>
      <c r="J68" s="11" t="s">
        <v>821</v>
      </c>
      <c r="K68" s="11">
        <v>19</v>
      </c>
      <c r="L68" s="11">
        <v>28</v>
      </c>
      <c r="M68" s="11">
        <v>9</v>
      </c>
      <c r="N68" s="11">
        <v>67.900000000000006</v>
      </c>
      <c r="O68" s="11">
        <v>298</v>
      </c>
      <c r="P68" s="11">
        <v>4</v>
      </c>
      <c r="Q68" s="11">
        <v>0</v>
      </c>
      <c r="R68" s="11">
        <v>14.3</v>
      </c>
      <c r="S68" s="11">
        <v>0</v>
      </c>
      <c r="T68" s="11">
        <v>142.6</v>
      </c>
      <c r="U68" s="11">
        <v>0</v>
      </c>
      <c r="V68" s="11">
        <v>0</v>
      </c>
      <c r="W68" s="11">
        <v>0</v>
      </c>
      <c r="X68" s="11">
        <v>10.6</v>
      </c>
      <c r="Y68" s="11">
        <v>10.64</v>
      </c>
      <c r="Z68" s="11">
        <v>13.5</v>
      </c>
      <c r="AA68" s="11">
        <v>13.5</v>
      </c>
      <c r="AB68" s="11">
        <v>15.7</v>
      </c>
    </row>
    <row r="69" spans="1:28" hidden="1" x14ac:dyDescent="0.25">
      <c r="A69" s="11" t="s">
        <v>39</v>
      </c>
      <c r="B69" s="12">
        <v>45921</v>
      </c>
      <c r="C69" s="11">
        <v>3</v>
      </c>
      <c r="D69" s="11" t="s">
        <v>758</v>
      </c>
      <c r="E69" s="11">
        <v>3</v>
      </c>
      <c r="F69" s="11">
        <v>3</v>
      </c>
      <c r="G69" s="11"/>
      <c r="H69" s="11" t="s">
        <v>29</v>
      </c>
      <c r="I69" s="11" t="s">
        <v>759</v>
      </c>
      <c r="J69" s="11" t="s">
        <v>822</v>
      </c>
      <c r="K69" s="11">
        <v>21</v>
      </c>
      <c r="L69" s="11">
        <v>32</v>
      </c>
      <c r="M69" s="11">
        <v>11</v>
      </c>
      <c r="N69" s="11">
        <v>65.599999999999994</v>
      </c>
      <c r="O69" s="11">
        <v>202</v>
      </c>
      <c r="P69" s="11">
        <v>3</v>
      </c>
      <c r="Q69" s="11">
        <v>0</v>
      </c>
      <c r="R69" s="11">
        <v>9.4</v>
      </c>
      <c r="S69" s="11">
        <v>0</v>
      </c>
      <c r="T69" s="11">
        <v>117.4</v>
      </c>
      <c r="U69" s="11">
        <v>4</v>
      </c>
      <c r="V69" s="11">
        <v>24</v>
      </c>
      <c r="W69" s="11">
        <v>11.11</v>
      </c>
      <c r="X69" s="11">
        <v>6.3</v>
      </c>
      <c r="Y69" s="11">
        <v>5.61</v>
      </c>
      <c r="Z69" s="11">
        <v>8.19</v>
      </c>
      <c r="AA69" s="11">
        <v>7.28</v>
      </c>
      <c r="AB69" s="11">
        <v>9.6</v>
      </c>
    </row>
    <row r="70" spans="1:28" hidden="1" x14ac:dyDescent="0.25">
      <c r="A70" s="11" t="s">
        <v>3</v>
      </c>
      <c r="B70" s="12">
        <v>45921</v>
      </c>
      <c r="C70" s="11">
        <v>3</v>
      </c>
      <c r="D70" s="11" t="s">
        <v>758</v>
      </c>
      <c r="E70" s="11">
        <v>3</v>
      </c>
      <c r="F70" s="11">
        <v>3</v>
      </c>
      <c r="G70" s="11" t="s">
        <v>751</v>
      </c>
      <c r="H70" s="11" t="s">
        <v>5</v>
      </c>
      <c r="I70" s="11" t="s">
        <v>759</v>
      </c>
      <c r="J70" s="11" t="s">
        <v>823</v>
      </c>
      <c r="K70" s="11">
        <v>19</v>
      </c>
      <c r="L70" s="11">
        <v>29</v>
      </c>
      <c r="M70" s="11">
        <v>10</v>
      </c>
      <c r="N70" s="11">
        <v>65.5</v>
      </c>
      <c r="O70" s="11">
        <v>261</v>
      </c>
      <c r="P70" s="11">
        <v>3</v>
      </c>
      <c r="Q70" s="11">
        <v>0</v>
      </c>
      <c r="R70" s="11">
        <v>10.3</v>
      </c>
      <c r="S70" s="11">
        <v>0</v>
      </c>
      <c r="T70" s="11">
        <v>132.69999999999999</v>
      </c>
      <c r="U70" s="11">
        <v>5</v>
      </c>
      <c r="V70" s="11">
        <v>28</v>
      </c>
      <c r="W70" s="11">
        <v>14.71</v>
      </c>
      <c r="X70" s="11">
        <v>9</v>
      </c>
      <c r="Y70" s="11">
        <v>7.68</v>
      </c>
      <c r="Z70" s="11">
        <v>11.07</v>
      </c>
      <c r="AA70" s="11">
        <v>9.44</v>
      </c>
      <c r="AB70" s="11">
        <v>13.7</v>
      </c>
    </row>
    <row r="71" spans="1:28" hidden="1" x14ac:dyDescent="0.25">
      <c r="A71" s="11" t="s">
        <v>40</v>
      </c>
      <c r="B71" s="12">
        <v>45921</v>
      </c>
      <c r="C71" s="11">
        <v>2</v>
      </c>
      <c r="D71" s="11" t="s">
        <v>758</v>
      </c>
      <c r="E71" s="11">
        <v>3</v>
      </c>
      <c r="F71" s="11">
        <v>3</v>
      </c>
      <c r="G71" s="11"/>
      <c r="H71" s="11" t="s">
        <v>18</v>
      </c>
      <c r="I71" s="11" t="s">
        <v>759</v>
      </c>
      <c r="J71" s="11" t="s">
        <v>824</v>
      </c>
      <c r="K71" s="11">
        <v>16</v>
      </c>
      <c r="L71" s="11">
        <v>24</v>
      </c>
      <c r="M71" s="11">
        <v>8</v>
      </c>
      <c r="N71" s="11">
        <v>66.7</v>
      </c>
      <c r="O71" s="11">
        <v>183</v>
      </c>
      <c r="P71" s="11">
        <v>2</v>
      </c>
      <c r="Q71" s="11">
        <v>0</v>
      </c>
      <c r="R71" s="11">
        <v>8.3000000000000007</v>
      </c>
      <c r="S71" s="11">
        <v>0</v>
      </c>
      <c r="T71" s="11">
        <v>120.5</v>
      </c>
      <c r="U71" s="11">
        <v>3</v>
      </c>
      <c r="V71" s="11">
        <v>19</v>
      </c>
      <c r="W71" s="11">
        <v>11.11</v>
      </c>
      <c r="X71" s="11">
        <v>7.6</v>
      </c>
      <c r="Y71" s="11">
        <v>6.78</v>
      </c>
      <c r="Z71" s="11">
        <v>9.2899999999999991</v>
      </c>
      <c r="AA71" s="11">
        <v>8.26</v>
      </c>
      <c r="AB71" s="11">
        <v>11.4</v>
      </c>
    </row>
    <row r="72" spans="1:28" hidden="1" x14ac:dyDescent="0.25">
      <c r="A72" s="11" t="s">
        <v>90</v>
      </c>
      <c r="B72" s="12">
        <v>45921</v>
      </c>
      <c r="C72" s="11">
        <v>2</v>
      </c>
      <c r="D72" s="11" t="s">
        <v>758</v>
      </c>
      <c r="E72" s="11">
        <v>3</v>
      </c>
      <c r="F72" s="11">
        <v>3</v>
      </c>
      <c r="G72" s="11"/>
      <c r="H72" s="11" t="s">
        <v>19</v>
      </c>
      <c r="I72" s="11" t="s">
        <v>759</v>
      </c>
      <c r="J72" s="11" t="s">
        <v>825</v>
      </c>
      <c r="K72" s="11">
        <v>28</v>
      </c>
      <c r="L72" s="11">
        <v>37</v>
      </c>
      <c r="M72" s="11">
        <v>9</v>
      </c>
      <c r="N72" s="11">
        <v>75.7</v>
      </c>
      <c r="O72" s="11">
        <v>250</v>
      </c>
      <c r="P72" s="11">
        <v>2</v>
      </c>
      <c r="Q72" s="11">
        <v>1</v>
      </c>
      <c r="R72" s="11">
        <v>5.4</v>
      </c>
      <c r="S72" s="11">
        <v>2.7</v>
      </c>
      <c r="T72" s="11">
        <v>102.1</v>
      </c>
      <c r="U72" s="11">
        <v>5</v>
      </c>
      <c r="V72" s="11">
        <v>18</v>
      </c>
      <c r="W72" s="11">
        <v>11.9</v>
      </c>
      <c r="X72" s="11">
        <v>6.8</v>
      </c>
      <c r="Y72" s="11">
        <v>5.95</v>
      </c>
      <c r="Z72" s="11">
        <v>6.62</v>
      </c>
      <c r="AA72" s="11">
        <v>5.83</v>
      </c>
      <c r="AB72" s="11">
        <v>8.9</v>
      </c>
    </row>
    <row r="73" spans="1:28" hidden="1" x14ac:dyDescent="0.25">
      <c r="A73" s="11" t="s">
        <v>76</v>
      </c>
      <c r="B73" s="12">
        <v>45921</v>
      </c>
      <c r="C73" s="11">
        <v>2</v>
      </c>
      <c r="D73" s="11" t="s">
        <v>758</v>
      </c>
      <c r="E73" s="11">
        <v>3</v>
      </c>
      <c r="F73" s="11">
        <v>3</v>
      </c>
      <c r="G73" s="11" t="s">
        <v>751</v>
      </c>
      <c r="H73" s="11" t="s">
        <v>26</v>
      </c>
      <c r="I73" s="11" t="s">
        <v>759</v>
      </c>
      <c r="J73" s="11" t="s">
        <v>826</v>
      </c>
      <c r="K73" s="11">
        <v>26</v>
      </c>
      <c r="L73" s="11">
        <v>36</v>
      </c>
      <c r="M73" s="11">
        <v>10</v>
      </c>
      <c r="N73" s="11">
        <v>72.2</v>
      </c>
      <c r="O73" s="11">
        <v>168</v>
      </c>
      <c r="P73" s="11">
        <v>2</v>
      </c>
      <c r="Q73" s="11">
        <v>1</v>
      </c>
      <c r="R73" s="11">
        <v>5.6</v>
      </c>
      <c r="S73" s="11">
        <v>2.8</v>
      </c>
      <c r="T73" s="11">
        <v>92</v>
      </c>
      <c r="U73" s="11">
        <v>4</v>
      </c>
      <c r="V73" s="11">
        <v>29</v>
      </c>
      <c r="W73" s="11">
        <v>10</v>
      </c>
      <c r="X73" s="11">
        <v>4.7</v>
      </c>
      <c r="Y73" s="11">
        <v>4.2</v>
      </c>
      <c r="Z73" s="11">
        <v>4.53</v>
      </c>
      <c r="AA73" s="11">
        <v>4.08</v>
      </c>
      <c r="AB73" s="11">
        <v>6.5</v>
      </c>
    </row>
    <row r="74" spans="1:28" hidden="1" x14ac:dyDescent="0.25">
      <c r="A74" s="11" t="s">
        <v>19</v>
      </c>
      <c r="B74" s="12">
        <v>45921</v>
      </c>
      <c r="C74" s="11">
        <v>2</v>
      </c>
      <c r="D74" s="11" t="s">
        <v>758</v>
      </c>
      <c r="E74" s="11">
        <v>3</v>
      </c>
      <c r="F74" s="11">
        <v>3</v>
      </c>
      <c r="G74" s="11" t="s">
        <v>751</v>
      </c>
      <c r="H74" s="11" t="s">
        <v>90</v>
      </c>
      <c r="I74" s="11" t="s">
        <v>759</v>
      </c>
      <c r="J74" s="11" t="s">
        <v>827</v>
      </c>
      <c r="K74" s="11">
        <v>16</v>
      </c>
      <c r="L74" s="11">
        <v>23</v>
      </c>
      <c r="M74" s="11">
        <v>7</v>
      </c>
      <c r="N74" s="11">
        <v>69.599999999999994</v>
      </c>
      <c r="O74" s="11">
        <v>139</v>
      </c>
      <c r="P74" s="11">
        <v>2</v>
      </c>
      <c r="Q74" s="11">
        <v>1</v>
      </c>
      <c r="R74" s="11">
        <v>8.6999999999999993</v>
      </c>
      <c r="S74" s="11">
        <v>4.3</v>
      </c>
      <c r="T74" s="11">
        <v>96.1</v>
      </c>
      <c r="U74" s="11">
        <v>0</v>
      </c>
      <c r="V74" s="11">
        <v>0</v>
      </c>
      <c r="W74" s="11">
        <v>0</v>
      </c>
      <c r="X74" s="11">
        <v>6</v>
      </c>
      <c r="Y74" s="11">
        <v>6.04</v>
      </c>
      <c r="Z74" s="11">
        <v>5.83</v>
      </c>
      <c r="AA74" s="11">
        <v>5.83</v>
      </c>
      <c r="AB74" s="11">
        <v>8.6999999999999993</v>
      </c>
    </row>
    <row r="75" spans="1:28" x14ac:dyDescent="0.25">
      <c r="A75" s="11" t="s">
        <v>29</v>
      </c>
      <c r="B75" s="12">
        <v>45921</v>
      </c>
      <c r="C75" s="11">
        <v>2</v>
      </c>
      <c r="D75" s="11" t="s">
        <v>758</v>
      </c>
      <c r="E75" s="11">
        <v>3</v>
      </c>
      <c r="F75" s="11">
        <v>3</v>
      </c>
      <c r="G75" s="11" t="s">
        <v>751</v>
      </c>
      <c r="H75" s="11" t="s">
        <v>39</v>
      </c>
      <c r="I75" s="11" t="s">
        <v>759</v>
      </c>
      <c r="J75" s="11" t="s">
        <v>828</v>
      </c>
      <c r="K75" s="11">
        <v>19</v>
      </c>
      <c r="L75" s="11">
        <v>34</v>
      </c>
      <c r="M75" s="11">
        <v>15</v>
      </c>
      <c r="N75" s="11">
        <v>55.9</v>
      </c>
      <c r="O75" s="11">
        <v>196</v>
      </c>
      <c r="P75" s="11">
        <v>2</v>
      </c>
      <c r="Q75" s="11">
        <v>1</v>
      </c>
      <c r="R75" s="11">
        <v>5.9</v>
      </c>
      <c r="S75" s="11">
        <v>2.9</v>
      </c>
      <c r="T75" s="11">
        <v>80</v>
      </c>
      <c r="U75" s="11">
        <v>1</v>
      </c>
      <c r="V75" s="11">
        <v>0</v>
      </c>
      <c r="W75" s="11">
        <v>2.86</v>
      </c>
      <c r="X75" s="11">
        <v>5.8</v>
      </c>
      <c r="Y75" s="11">
        <v>5.6</v>
      </c>
      <c r="Z75" s="11">
        <v>5.62</v>
      </c>
      <c r="AA75" s="11">
        <v>5.46</v>
      </c>
      <c r="AB75" s="11">
        <v>10.3</v>
      </c>
    </row>
    <row r="76" spans="1:28" hidden="1" x14ac:dyDescent="0.25">
      <c r="A76" s="11" t="s">
        <v>47</v>
      </c>
      <c r="B76" s="12">
        <v>45921</v>
      </c>
      <c r="C76" s="11">
        <v>2</v>
      </c>
      <c r="D76" s="11" t="s">
        <v>758</v>
      </c>
      <c r="E76" s="11">
        <v>3</v>
      </c>
      <c r="F76" s="11">
        <v>3</v>
      </c>
      <c r="G76" s="11"/>
      <c r="H76" s="11" t="s">
        <v>102</v>
      </c>
      <c r="I76" s="11" t="s">
        <v>759</v>
      </c>
      <c r="J76" s="11" t="s">
        <v>829</v>
      </c>
      <c r="K76" s="11">
        <v>16</v>
      </c>
      <c r="L76" s="11">
        <v>21</v>
      </c>
      <c r="M76" s="11">
        <v>5</v>
      </c>
      <c r="N76" s="11">
        <v>76.2</v>
      </c>
      <c r="O76" s="11">
        <v>233</v>
      </c>
      <c r="P76" s="11">
        <v>2</v>
      </c>
      <c r="Q76" s="11">
        <v>0</v>
      </c>
      <c r="R76" s="11">
        <v>9.5</v>
      </c>
      <c r="S76" s="11">
        <v>0</v>
      </c>
      <c r="T76" s="11">
        <v>143.6</v>
      </c>
      <c r="U76" s="11">
        <v>0</v>
      </c>
      <c r="V76" s="11">
        <v>0</v>
      </c>
      <c r="W76" s="11">
        <v>0</v>
      </c>
      <c r="X76" s="11">
        <v>11.1</v>
      </c>
      <c r="Y76" s="11">
        <v>11.1</v>
      </c>
      <c r="Z76" s="11">
        <v>13</v>
      </c>
      <c r="AA76" s="11">
        <v>13</v>
      </c>
      <c r="AB76" s="11">
        <v>14.6</v>
      </c>
    </row>
    <row r="77" spans="1:28" hidden="1" x14ac:dyDescent="0.25">
      <c r="A77" s="11" t="s">
        <v>18</v>
      </c>
      <c r="B77" s="12">
        <v>45921</v>
      </c>
      <c r="C77" s="11">
        <v>1</v>
      </c>
      <c r="D77" s="11" t="s">
        <v>758</v>
      </c>
      <c r="E77" s="11">
        <v>3</v>
      </c>
      <c r="F77" s="11">
        <v>3</v>
      </c>
      <c r="G77" s="11" t="s">
        <v>751</v>
      </c>
      <c r="H77" s="11" t="s">
        <v>40</v>
      </c>
      <c r="I77" s="11" t="s">
        <v>759</v>
      </c>
      <c r="J77" s="11" t="s">
        <v>830</v>
      </c>
      <c r="K77" s="11">
        <v>19</v>
      </c>
      <c r="L77" s="11">
        <v>27</v>
      </c>
      <c r="M77" s="11">
        <v>8</v>
      </c>
      <c r="N77" s="11">
        <v>70.400000000000006</v>
      </c>
      <c r="O77" s="11">
        <v>118</v>
      </c>
      <c r="P77" s="11">
        <v>1</v>
      </c>
      <c r="Q77" s="11">
        <v>2</v>
      </c>
      <c r="R77" s="11">
        <v>3.7</v>
      </c>
      <c r="S77" s="11">
        <v>7.4</v>
      </c>
      <c r="T77" s="11">
        <v>63.8</v>
      </c>
      <c r="U77" s="11">
        <v>4</v>
      </c>
      <c r="V77" s="11">
        <v>22</v>
      </c>
      <c r="W77" s="11">
        <v>12.9</v>
      </c>
      <c r="X77" s="11">
        <v>4.4000000000000004</v>
      </c>
      <c r="Y77" s="11">
        <v>3.81</v>
      </c>
      <c r="Z77" s="11">
        <v>1.78</v>
      </c>
      <c r="AA77" s="11">
        <v>1.55</v>
      </c>
      <c r="AB77" s="11">
        <v>6.2</v>
      </c>
    </row>
    <row r="78" spans="1:28" hidden="1" x14ac:dyDescent="0.25">
      <c r="A78" s="11" t="s">
        <v>30</v>
      </c>
      <c r="B78" s="12">
        <v>45921</v>
      </c>
      <c r="C78" s="11">
        <v>1</v>
      </c>
      <c r="D78" s="11" t="s">
        <v>758</v>
      </c>
      <c r="E78" s="11">
        <v>3</v>
      </c>
      <c r="F78" s="11">
        <v>3</v>
      </c>
      <c r="G78" s="11" t="s">
        <v>751</v>
      </c>
      <c r="H78" s="11" t="s">
        <v>42</v>
      </c>
      <c r="I78" s="11" t="s">
        <v>759</v>
      </c>
      <c r="J78" s="11" t="s">
        <v>831</v>
      </c>
      <c r="K78" s="11">
        <v>18</v>
      </c>
      <c r="L78" s="11">
        <v>25</v>
      </c>
      <c r="M78" s="11">
        <v>7</v>
      </c>
      <c r="N78" s="11">
        <v>72</v>
      </c>
      <c r="O78" s="11">
        <v>228</v>
      </c>
      <c r="P78" s="11">
        <v>1</v>
      </c>
      <c r="Q78" s="11">
        <v>0</v>
      </c>
      <c r="R78" s="11">
        <v>4</v>
      </c>
      <c r="S78" s="11">
        <v>0</v>
      </c>
      <c r="T78" s="11">
        <v>113.4</v>
      </c>
      <c r="U78" s="11">
        <v>0</v>
      </c>
      <c r="V78" s="11">
        <v>0</v>
      </c>
      <c r="W78" s="11">
        <v>0</v>
      </c>
      <c r="X78" s="11">
        <v>9.1</v>
      </c>
      <c r="Y78" s="11">
        <v>9.1199999999999992</v>
      </c>
      <c r="Z78" s="11">
        <v>9.92</v>
      </c>
      <c r="AA78" s="11">
        <v>9.92</v>
      </c>
      <c r="AB78" s="11">
        <v>12.7</v>
      </c>
    </row>
    <row r="79" spans="1:28" hidden="1" x14ac:dyDescent="0.25">
      <c r="A79" s="11" t="s">
        <v>85</v>
      </c>
      <c r="B79" s="12">
        <v>45921</v>
      </c>
      <c r="C79" s="11">
        <v>1</v>
      </c>
      <c r="D79" s="11" t="s">
        <v>758</v>
      </c>
      <c r="E79" s="11">
        <v>3</v>
      </c>
      <c r="F79" s="11">
        <v>3</v>
      </c>
      <c r="G79" s="11" t="s">
        <v>751</v>
      </c>
      <c r="H79" s="11" t="s">
        <v>10</v>
      </c>
      <c r="I79" s="11" t="s">
        <v>759</v>
      </c>
      <c r="J79" s="11" t="s">
        <v>832</v>
      </c>
      <c r="K79" s="11">
        <v>22</v>
      </c>
      <c r="L79" s="11">
        <v>35</v>
      </c>
      <c r="M79" s="11">
        <v>13</v>
      </c>
      <c r="N79" s="11">
        <v>62.9</v>
      </c>
      <c r="O79" s="11">
        <v>154</v>
      </c>
      <c r="P79" s="11">
        <v>1</v>
      </c>
      <c r="Q79" s="11">
        <v>0</v>
      </c>
      <c r="R79" s="11">
        <v>2.9</v>
      </c>
      <c r="S79" s="11">
        <v>0</v>
      </c>
      <c r="T79" s="11">
        <v>82.9</v>
      </c>
      <c r="U79" s="11">
        <v>1</v>
      </c>
      <c r="V79" s="11">
        <v>5</v>
      </c>
      <c r="W79" s="11">
        <v>2.78</v>
      </c>
      <c r="X79" s="11">
        <v>4.4000000000000004</v>
      </c>
      <c r="Y79" s="11">
        <v>4.28</v>
      </c>
      <c r="Z79" s="11">
        <v>4.97</v>
      </c>
      <c r="AA79" s="11">
        <v>4.83</v>
      </c>
      <c r="AB79" s="11">
        <v>7</v>
      </c>
    </row>
    <row r="80" spans="1:28" hidden="1" x14ac:dyDescent="0.25">
      <c r="A80" s="11" t="s">
        <v>22</v>
      </c>
      <c r="B80" s="12">
        <v>45921</v>
      </c>
      <c r="C80" s="11">
        <v>1</v>
      </c>
      <c r="D80" s="11" t="s">
        <v>758</v>
      </c>
      <c r="E80" s="11">
        <v>3</v>
      </c>
      <c r="F80" s="11">
        <v>3</v>
      </c>
      <c r="G80" s="11" t="s">
        <v>751</v>
      </c>
      <c r="H80" s="11" t="s">
        <v>8</v>
      </c>
      <c r="I80" s="11" t="s">
        <v>759</v>
      </c>
      <c r="J80" s="11" t="s">
        <v>833</v>
      </c>
      <c r="K80" s="11">
        <v>34</v>
      </c>
      <c r="L80" s="11">
        <v>45</v>
      </c>
      <c r="M80" s="11">
        <v>11</v>
      </c>
      <c r="N80" s="11">
        <v>75.599999999999994</v>
      </c>
      <c r="O80" s="11">
        <v>275</v>
      </c>
      <c r="P80" s="11">
        <v>1</v>
      </c>
      <c r="Q80" s="11">
        <v>3</v>
      </c>
      <c r="R80" s="11">
        <v>2.2000000000000002</v>
      </c>
      <c r="S80" s="11">
        <v>6.7</v>
      </c>
      <c r="T80" s="11">
        <v>71.7</v>
      </c>
      <c r="U80" s="11">
        <v>2</v>
      </c>
      <c r="V80" s="11">
        <v>17</v>
      </c>
      <c r="W80" s="11">
        <v>4.26</v>
      </c>
      <c r="X80" s="11">
        <v>6.1</v>
      </c>
      <c r="Y80" s="11">
        <v>5.85</v>
      </c>
      <c r="Z80" s="11">
        <v>3.56</v>
      </c>
      <c r="AA80" s="11">
        <v>3.4</v>
      </c>
      <c r="AB80" s="11">
        <v>8.1</v>
      </c>
    </row>
    <row r="81" spans="1:28" hidden="1" x14ac:dyDescent="0.25">
      <c r="A81" s="11" t="s">
        <v>24</v>
      </c>
      <c r="B81" s="12">
        <v>45921</v>
      </c>
      <c r="C81" s="11">
        <v>1</v>
      </c>
      <c r="D81" s="11" t="s">
        <v>758</v>
      </c>
      <c r="E81" s="11">
        <v>3</v>
      </c>
      <c r="F81" s="11">
        <v>3</v>
      </c>
      <c r="G81" s="11" t="s">
        <v>751</v>
      </c>
      <c r="H81" s="11" t="s">
        <v>49</v>
      </c>
      <c r="I81" s="11" t="s">
        <v>759</v>
      </c>
      <c r="J81" s="11" t="s">
        <v>767</v>
      </c>
      <c r="K81" s="11">
        <v>14</v>
      </c>
      <c r="L81" s="11">
        <v>25</v>
      </c>
      <c r="M81" s="11">
        <v>11</v>
      </c>
      <c r="N81" s="11">
        <v>56</v>
      </c>
      <c r="O81" s="11">
        <v>147</v>
      </c>
      <c r="P81" s="11">
        <v>1</v>
      </c>
      <c r="Q81" s="11">
        <v>0</v>
      </c>
      <c r="R81" s="11">
        <v>4</v>
      </c>
      <c r="S81" s="11">
        <v>0</v>
      </c>
      <c r="T81" s="11">
        <v>87.6</v>
      </c>
      <c r="U81" s="11">
        <v>2</v>
      </c>
      <c r="V81" s="11">
        <v>6</v>
      </c>
      <c r="W81" s="11">
        <v>7.41</v>
      </c>
      <c r="X81" s="11">
        <v>5.9</v>
      </c>
      <c r="Y81" s="11">
        <v>5.44</v>
      </c>
      <c r="Z81" s="11">
        <v>6.68</v>
      </c>
      <c r="AA81" s="11">
        <v>6.19</v>
      </c>
      <c r="AB81" s="11">
        <v>10.5</v>
      </c>
    </row>
    <row r="82" spans="1:28" hidden="1" x14ac:dyDescent="0.25">
      <c r="A82" s="11" t="s">
        <v>37</v>
      </c>
      <c r="B82" s="12">
        <v>45921</v>
      </c>
      <c r="C82" s="11">
        <v>1</v>
      </c>
      <c r="D82" s="11" t="s">
        <v>758</v>
      </c>
      <c r="E82" s="11">
        <v>3</v>
      </c>
      <c r="F82" s="11">
        <v>3</v>
      </c>
      <c r="G82" s="11" t="s">
        <v>751</v>
      </c>
      <c r="H82" s="11" t="s">
        <v>113</v>
      </c>
      <c r="I82" s="11" t="s">
        <v>759</v>
      </c>
      <c r="J82" s="11" t="s">
        <v>834</v>
      </c>
      <c r="K82" s="11">
        <v>18</v>
      </c>
      <c r="L82" s="11">
        <v>25</v>
      </c>
      <c r="M82" s="11">
        <v>7</v>
      </c>
      <c r="N82" s="11">
        <v>72</v>
      </c>
      <c r="O82" s="11">
        <v>149</v>
      </c>
      <c r="P82" s="11">
        <v>1</v>
      </c>
      <c r="Q82" s="11">
        <v>1</v>
      </c>
      <c r="R82" s="11">
        <v>4</v>
      </c>
      <c r="S82" s="11">
        <v>4</v>
      </c>
      <c r="T82" s="11">
        <v>89.2</v>
      </c>
      <c r="U82" s="11">
        <v>5</v>
      </c>
      <c r="V82" s="11">
        <v>34</v>
      </c>
      <c r="W82" s="11">
        <v>16.670000000000002</v>
      </c>
      <c r="X82" s="11">
        <v>6</v>
      </c>
      <c r="Y82" s="11">
        <v>4.97</v>
      </c>
      <c r="Z82" s="11">
        <v>4.96</v>
      </c>
      <c r="AA82" s="11">
        <v>4.13</v>
      </c>
      <c r="AB82" s="11">
        <v>8.3000000000000007</v>
      </c>
    </row>
    <row r="83" spans="1:28" hidden="1" x14ac:dyDescent="0.25">
      <c r="A83" s="11" t="s">
        <v>87</v>
      </c>
      <c r="B83" s="12">
        <v>45921</v>
      </c>
      <c r="C83" s="11">
        <v>1</v>
      </c>
      <c r="D83" s="11" t="s">
        <v>758</v>
      </c>
      <c r="E83" s="11">
        <v>3</v>
      </c>
      <c r="F83" s="11">
        <v>3</v>
      </c>
      <c r="G83" s="11" t="s">
        <v>751</v>
      </c>
      <c r="H83" s="11" t="s">
        <v>27</v>
      </c>
      <c r="I83" s="11" t="s">
        <v>759</v>
      </c>
      <c r="J83" s="11" t="s">
        <v>835</v>
      </c>
      <c r="K83" s="11">
        <v>25</v>
      </c>
      <c r="L83" s="11">
        <v>38</v>
      </c>
      <c r="M83" s="11">
        <v>13</v>
      </c>
      <c r="N83" s="11">
        <v>65.8</v>
      </c>
      <c r="O83" s="11">
        <v>184</v>
      </c>
      <c r="P83" s="11">
        <v>1</v>
      </c>
      <c r="Q83" s="11">
        <v>2</v>
      </c>
      <c r="R83" s="11">
        <v>2.6</v>
      </c>
      <c r="S83" s="11">
        <v>5.3</v>
      </c>
      <c r="T83" s="11">
        <v>66.099999999999994</v>
      </c>
      <c r="U83" s="11">
        <v>2</v>
      </c>
      <c r="V83" s="11">
        <v>20</v>
      </c>
      <c r="W83" s="11">
        <v>5</v>
      </c>
      <c r="X83" s="11">
        <v>4.8</v>
      </c>
      <c r="Y83" s="11">
        <v>4.5999999999999996</v>
      </c>
      <c r="Z83" s="11">
        <v>3</v>
      </c>
      <c r="AA83" s="11">
        <v>2.85</v>
      </c>
      <c r="AB83" s="11">
        <v>7.4</v>
      </c>
    </row>
    <row r="84" spans="1:28" hidden="1" x14ac:dyDescent="0.25">
      <c r="A84" s="11" t="s">
        <v>63</v>
      </c>
      <c r="B84" s="12">
        <v>45921</v>
      </c>
      <c r="C84" s="11">
        <v>1</v>
      </c>
      <c r="D84" s="11" t="s">
        <v>758</v>
      </c>
      <c r="E84" s="11">
        <v>3</v>
      </c>
      <c r="F84" s="11">
        <v>3</v>
      </c>
      <c r="G84" s="11" t="s">
        <v>751</v>
      </c>
      <c r="H84" s="11" t="s">
        <v>21</v>
      </c>
      <c r="I84" s="11" t="s">
        <v>752</v>
      </c>
      <c r="J84" s="11" t="s">
        <v>836</v>
      </c>
      <c r="K84" s="11">
        <v>22</v>
      </c>
      <c r="L84" s="11">
        <v>37</v>
      </c>
      <c r="M84" s="11">
        <v>15</v>
      </c>
      <c r="N84" s="11">
        <v>59.5</v>
      </c>
      <c r="O84" s="11">
        <v>201</v>
      </c>
      <c r="P84" s="11">
        <v>1</v>
      </c>
      <c r="Q84" s="11">
        <v>0</v>
      </c>
      <c r="R84" s="11">
        <v>2.7</v>
      </c>
      <c r="S84" s="11">
        <v>0</v>
      </c>
      <c r="T84" s="11">
        <v>85.9</v>
      </c>
      <c r="U84" s="11">
        <v>2</v>
      </c>
      <c r="V84" s="11">
        <v>23</v>
      </c>
      <c r="W84" s="11">
        <v>5.13</v>
      </c>
      <c r="X84" s="11">
        <v>5.4</v>
      </c>
      <c r="Y84" s="11">
        <v>5.15</v>
      </c>
      <c r="Z84" s="11">
        <v>5.97</v>
      </c>
      <c r="AA84" s="11">
        <v>5.67</v>
      </c>
      <c r="AB84" s="11">
        <v>9.1</v>
      </c>
    </row>
    <row r="85" spans="1:28" hidden="1" x14ac:dyDescent="0.25">
      <c r="A85" s="11" t="s">
        <v>102</v>
      </c>
      <c r="B85" s="12">
        <v>45921</v>
      </c>
      <c r="C85" s="11">
        <v>1</v>
      </c>
      <c r="D85" s="11" t="s">
        <v>758</v>
      </c>
      <c r="E85" s="11">
        <v>3</v>
      </c>
      <c r="F85" s="11">
        <v>3</v>
      </c>
      <c r="G85" s="11" t="s">
        <v>751</v>
      </c>
      <c r="H85" s="11" t="s">
        <v>47</v>
      </c>
      <c r="I85" s="11" t="s">
        <v>759</v>
      </c>
      <c r="J85" s="11" t="s">
        <v>837</v>
      </c>
      <c r="K85" s="11">
        <v>28</v>
      </c>
      <c r="L85" s="11">
        <v>41</v>
      </c>
      <c r="M85" s="11">
        <v>13</v>
      </c>
      <c r="N85" s="11">
        <v>68.3</v>
      </c>
      <c r="O85" s="11">
        <v>205</v>
      </c>
      <c r="P85" s="11">
        <v>1</v>
      </c>
      <c r="Q85" s="11">
        <v>1</v>
      </c>
      <c r="R85" s="11">
        <v>2.4</v>
      </c>
      <c r="S85" s="11">
        <v>2.4</v>
      </c>
      <c r="T85" s="11">
        <v>79.099999999999994</v>
      </c>
      <c r="U85" s="11">
        <v>2</v>
      </c>
      <c r="V85" s="11">
        <v>13</v>
      </c>
      <c r="W85" s="11">
        <v>4.6500000000000004</v>
      </c>
      <c r="X85" s="11">
        <v>5</v>
      </c>
      <c r="Y85" s="11">
        <v>4.7699999999999996</v>
      </c>
      <c r="Z85" s="11">
        <v>4.3899999999999997</v>
      </c>
      <c r="AA85" s="11">
        <v>4.1900000000000004</v>
      </c>
      <c r="AB85" s="11">
        <v>7.3</v>
      </c>
    </row>
    <row r="86" spans="1:28" hidden="1" x14ac:dyDescent="0.25">
      <c r="A86" s="11" t="s">
        <v>42</v>
      </c>
      <c r="B86" s="12">
        <v>45921</v>
      </c>
      <c r="C86" s="11">
        <v>1</v>
      </c>
      <c r="D86" s="11" t="s">
        <v>758</v>
      </c>
      <c r="E86" s="11">
        <v>3</v>
      </c>
      <c r="F86" s="11">
        <v>3</v>
      </c>
      <c r="G86" s="11"/>
      <c r="H86" s="11" t="s">
        <v>30</v>
      </c>
      <c r="I86" s="11" t="s">
        <v>759</v>
      </c>
      <c r="J86" s="11" t="s">
        <v>838</v>
      </c>
      <c r="K86" s="11">
        <v>23</v>
      </c>
      <c r="L86" s="11">
        <v>38</v>
      </c>
      <c r="M86" s="11">
        <v>15</v>
      </c>
      <c r="N86" s="11">
        <v>60.5</v>
      </c>
      <c r="O86" s="11">
        <v>196</v>
      </c>
      <c r="P86" s="11">
        <v>1</v>
      </c>
      <c r="Q86" s="11">
        <v>1</v>
      </c>
      <c r="R86" s="11">
        <v>2.6</v>
      </c>
      <c r="S86" s="11">
        <v>2.6</v>
      </c>
      <c r="T86" s="11">
        <v>74.3</v>
      </c>
      <c r="U86" s="11">
        <v>4</v>
      </c>
      <c r="V86" s="11">
        <v>23</v>
      </c>
      <c r="W86" s="11">
        <v>9.52</v>
      </c>
      <c r="X86" s="11">
        <v>5.2</v>
      </c>
      <c r="Y86" s="11">
        <v>4.67</v>
      </c>
      <c r="Z86" s="11">
        <v>4.5</v>
      </c>
      <c r="AA86" s="11">
        <v>4.07</v>
      </c>
      <c r="AB86" s="11">
        <v>8.5</v>
      </c>
    </row>
    <row r="87" spans="1:28" hidden="1" x14ac:dyDescent="0.25">
      <c r="A87" s="11" t="s">
        <v>49</v>
      </c>
      <c r="B87" s="12">
        <v>45921</v>
      </c>
      <c r="C87" s="11">
        <v>1</v>
      </c>
      <c r="D87" s="11" t="s">
        <v>758</v>
      </c>
      <c r="E87" s="11">
        <v>3</v>
      </c>
      <c r="F87" s="11">
        <v>3</v>
      </c>
      <c r="G87" s="11"/>
      <c r="H87" s="11" t="s">
        <v>24</v>
      </c>
      <c r="I87" s="11" t="s">
        <v>759</v>
      </c>
      <c r="J87" s="11" t="s">
        <v>761</v>
      </c>
      <c r="K87" s="11">
        <v>28</v>
      </c>
      <c r="L87" s="11">
        <v>47</v>
      </c>
      <c r="M87" s="11">
        <v>19</v>
      </c>
      <c r="N87" s="11">
        <v>59.6</v>
      </c>
      <c r="O87" s="11">
        <v>270</v>
      </c>
      <c r="P87" s="11">
        <v>1</v>
      </c>
      <c r="Q87" s="11">
        <v>1</v>
      </c>
      <c r="R87" s="11">
        <v>2.1</v>
      </c>
      <c r="S87" s="11">
        <v>2.1</v>
      </c>
      <c r="T87" s="11">
        <v>76.599999999999994</v>
      </c>
      <c r="U87" s="11">
        <v>5</v>
      </c>
      <c r="V87" s="11">
        <v>30</v>
      </c>
      <c r="W87" s="11">
        <v>9.6199999999999992</v>
      </c>
      <c r="X87" s="11">
        <v>5.7</v>
      </c>
      <c r="Y87" s="11">
        <v>5.19</v>
      </c>
      <c r="Z87" s="11">
        <v>5.21</v>
      </c>
      <c r="AA87" s="11">
        <v>4.71</v>
      </c>
      <c r="AB87" s="11">
        <v>9.6</v>
      </c>
    </row>
    <row r="88" spans="1:28" hidden="1" x14ac:dyDescent="0.25">
      <c r="A88" s="11" t="s">
        <v>10</v>
      </c>
      <c r="B88" s="12">
        <v>45921</v>
      </c>
      <c r="C88" s="11">
        <v>1</v>
      </c>
      <c r="D88" s="11" t="s">
        <v>758</v>
      </c>
      <c r="E88" s="11">
        <v>3</v>
      </c>
      <c r="F88" s="11">
        <v>3</v>
      </c>
      <c r="G88" s="11"/>
      <c r="H88" s="11" t="s">
        <v>85</v>
      </c>
      <c r="I88" s="11" t="s">
        <v>759</v>
      </c>
      <c r="J88" s="11" t="s">
        <v>839</v>
      </c>
      <c r="K88" s="11">
        <v>27</v>
      </c>
      <c r="L88" s="11">
        <v>41</v>
      </c>
      <c r="M88" s="11">
        <v>14</v>
      </c>
      <c r="N88" s="11">
        <v>65.900000000000006</v>
      </c>
      <c r="O88" s="11">
        <v>282</v>
      </c>
      <c r="P88" s="11">
        <v>1</v>
      </c>
      <c r="Q88" s="11">
        <v>1</v>
      </c>
      <c r="R88" s="11">
        <v>2.4</v>
      </c>
      <c r="S88" s="11">
        <v>2.4</v>
      </c>
      <c r="T88" s="11">
        <v>83.8</v>
      </c>
      <c r="U88" s="11">
        <v>1</v>
      </c>
      <c r="V88" s="11">
        <v>2</v>
      </c>
      <c r="W88" s="11">
        <v>2.38</v>
      </c>
      <c r="X88" s="11">
        <v>6.9</v>
      </c>
      <c r="Y88" s="11">
        <v>6.71</v>
      </c>
      <c r="Z88" s="11">
        <v>6.27</v>
      </c>
      <c r="AA88" s="11">
        <v>6.12</v>
      </c>
      <c r="AB88" s="11">
        <v>10.4</v>
      </c>
    </row>
    <row r="89" spans="1:28" hidden="1" x14ac:dyDescent="0.25">
      <c r="A89" s="11" t="s">
        <v>26</v>
      </c>
      <c r="B89" s="12">
        <v>45921</v>
      </c>
      <c r="C89" s="11">
        <v>1</v>
      </c>
      <c r="D89" s="11" t="s">
        <v>758</v>
      </c>
      <c r="E89" s="11">
        <v>3</v>
      </c>
      <c r="F89" s="11">
        <v>3</v>
      </c>
      <c r="G89" s="11"/>
      <c r="H89" s="11" t="s">
        <v>76</v>
      </c>
      <c r="I89" s="11" t="s">
        <v>759</v>
      </c>
      <c r="J89" s="11" t="s">
        <v>840</v>
      </c>
      <c r="K89" s="11">
        <v>19</v>
      </c>
      <c r="L89" s="11">
        <v>29</v>
      </c>
      <c r="M89" s="11">
        <v>10</v>
      </c>
      <c r="N89" s="11">
        <v>65.5</v>
      </c>
      <c r="O89" s="11">
        <v>225</v>
      </c>
      <c r="P89" s="11">
        <v>1</v>
      </c>
      <c r="Q89" s="11">
        <v>0</v>
      </c>
      <c r="R89" s="11">
        <v>3.4</v>
      </c>
      <c r="S89" s="11">
        <v>0</v>
      </c>
      <c r="T89" s="11">
        <v>101.7</v>
      </c>
      <c r="U89" s="11">
        <v>1</v>
      </c>
      <c r="V89" s="11">
        <v>8</v>
      </c>
      <c r="W89" s="11">
        <v>3.33</v>
      </c>
      <c r="X89" s="11">
        <v>7.8</v>
      </c>
      <c r="Y89" s="11">
        <v>7.5</v>
      </c>
      <c r="Z89" s="11">
        <v>8.4499999999999993</v>
      </c>
      <c r="AA89" s="11">
        <v>8.17</v>
      </c>
      <c r="AB89" s="11">
        <v>11.8</v>
      </c>
    </row>
    <row r="90" spans="1:28" hidden="1" x14ac:dyDescent="0.25">
      <c r="A90" s="11" t="s">
        <v>5</v>
      </c>
      <c r="B90" s="12">
        <v>45921</v>
      </c>
      <c r="C90" s="11">
        <v>1</v>
      </c>
      <c r="D90" s="11" t="s">
        <v>758</v>
      </c>
      <c r="E90" s="11">
        <v>3</v>
      </c>
      <c r="F90" s="11">
        <v>3</v>
      </c>
      <c r="G90" s="11"/>
      <c r="H90" s="11" t="s">
        <v>3</v>
      </c>
      <c r="I90" s="11" t="s">
        <v>759</v>
      </c>
      <c r="J90" s="11" t="s">
        <v>841</v>
      </c>
      <c r="K90" s="11">
        <v>15</v>
      </c>
      <c r="L90" s="11">
        <v>21</v>
      </c>
      <c r="M90" s="11">
        <v>6</v>
      </c>
      <c r="N90" s="11">
        <v>71.400000000000006</v>
      </c>
      <c r="O90" s="11">
        <v>199</v>
      </c>
      <c r="P90" s="11">
        <v>1</v>
      </c>
      <c r="Q90" s="11">
        <v>0</v>
      </c>
      <c r="R90" s="11">
        <v>4.8</v>
      </c>
      <c r="S90" s="11">
        <v>0</v>
      </c>
      <c r="T90" s="11">
        <v>118.6</v>
      </c>
      <c r="U90" s="11">
        <v>1</v>
      </c>
      <c r="V90" s="11">
        <v>8</v>
      </c>
      <c r="W90" s="11">
        <v>4.55</v>
      </c>
      <c r="X90" s="11">
        <v>9.5</v>
      </c>
      <c r="Y90" s="11">
        <v>9.0500000000000007</v>
      </c>
      <c r="Z90" s="11">
        <v>10.43</v>
      </c>
      <c r="AA90" s="11">
        <v>9.9499999999999993</v>
      </c>
      <c r="AB90" s="11">
        <v>13.3</v>
      </c>
    </row>
    <row r="91" spans="1:28" hidden="1" x14ac:dyDescent="0.25">
      <c r="A91" s="11" t="s">
        <v>12</v>
      </c>
      <c r="B91" s="12">
        <v>45921</v>
      </c>
      <c r="C91" s="11">
        <v>0</v>
      </c>
      <c r="D91" s="11" t="s">
        <v>758</v>
      </c>
      <c r="E91" s="11">
        <v>3</v>
      </c>
      <c r="F91" s="11">
        <v>3</v>
      </c>
      <c r="G91" s="11" t="s">
        <v>751</v>
      </c>
      <c r="H91" s="11" t="s">
        <v>35</v>
      </c>
      <c r="I91" s="11" t="s">
        <v>759</v>
      </c>
      <c r="J91" s="11" t="s">
        <v>842</v>
      </c>
      <c r="K91" s="11">
        <v>23</v>
      </c>
      <c r="L91" s="11">
        <v>43</v>
      </c>
      <c r="M91" s="11">
        <v>20</v>
      </c>
      <c r="N91" s="11">
        <v>53.5</v>
      </c>
      <c r="O91" s="11">
        <v>201</v>
      </c>
      <c r="P91" s="11">
        <v>0</v>
      </c>
      <c r="Q91" s="11">
        <v>2</v>
      </c>
      <c r="R91" s="11">
        <v>0</v>
      </c>
      <c r="S91" s="11">
        <v>4.7</v>
      </c>
      <c r="T91" s="11">
        <v>46.8</v>
      </c>
      <c r="U91" s="11">
        <v>0</v>
      </c>
      <c r="V91" s="11">
        <v>0</v>
      </c>
      <c r="W91" s="11">
        <v>0</v>
      </c>
      <c r="X91" s="11">
        <v>4.7</v>
      </c>
      <c r="Y91" s="11">
        <v>4.67</v>
      </c>
      <c r="Z91" s="11">
        <v>2.58</v>
      </c>
      <c r="AA91" s="11">
        <v>2.58</v>
      </c>
      <c r="AB91" s="11">
        <v>8.6999999999999993</v>
      </c>
    </row>
    <row r="92" spans="1:28" hidden="1" x14ac:dyDescent="0.25">
      <c r="A92" s="11" t="s">
        <v>35</v>
      </c>
      <c r="B92" s="12">
        <v>45921</v>
      </c>
      <c r="C92" s="11">
        <v>0</v>
      </c>
      <c r="D92" s="11" t="s">
        <v>758</v>
      </c>
      <c r="E92" s="11">
        <v>3</v>
      </c>
      <c r="F92" s="11">
        <v>3</v>
      </c>
      <c r="G92" s="11"/>
      <c r="H92" s="11" t="s">
        <v>12</v>
      </c>
      <c r="I92" s="11" t="s">
        <v>759</v>
      </c>
      <c r="J92" s="11" t="s">
        <v>843</v>
      </c>
      <c r="K92" s="11">
        <v>16</v>
      </c>
      <c r="L92" s="11">
        <v>24</v>
      </c>
      <c r="M92" s="11">
        <v>8</v>
      </c>
      <c r="N92" s="11">
        <v>66.7</v>
      </c>
      <c r="O92" s="11">
        <v>114</v>
      </c>
      <c r="P92" s="11">
        <v>0</v>
      </c>
      <c r="Q92" s="11">
        <v>0</v>
      </c>
      <c r="R92" s="11">
        <v>0</v>
      </c>
      <c r="S92" s="11">
        <v>0</v>
      </c>
      <c r="T92" s="11">
        <v>78.599999999999994</v>
      </c>
      <c r="U92" s="11">
        <v>1</v>
      </c>
      <c r="V92" s="11">
        <v>7</v>
      </c>
      <c r="W92" s="11">
        <v>4</v>
      </c>
      <c r="X92" s="11">
        <v>4.8</v>
      </c>
      <c r="Y92" s="11">
        <v>4.5599999999999996</v>
      </c>
      <c r="Z92" s="11">
        <v>4.75</v>
      </c>
      <c r="AA92" s="11">
        <v>4.5599999999999996</v>
      </c>
      <c r="AB92" s="11">
        <v>7.1</v>
      </c>
    </row>
    <row r="93" spans="1:28" hidden="1" x14ac:dyDescent="0.25">
      <c r="A93" s="11" t="s">
        <v>113</v>
      </c>
      <c r="B93" s="12">
        <v>45921</v>
      </c>
      <c r="C93" s="11">
        <v>0</v>
      </c>
      <c r="D93" s="11" t="s">
        <v>758</v>
      </c>
      <c r="E93" s="11">
        <v>3</v>
      </c>
      <c r="F93" s="11">
        <v>3</v>
      </c>
      <c r="G93" s="11"/>
      <c r="H93" s="11" t="s">
        <v>37</v>
      </c>
      <c r="I93" s="11" t="s">
        <v>759</v>
      </c>
      <c r="J93" s="11" t="s">
        <v>844</v>
      </c>
      <c r="K93" s="11">
        <v>21</v>
      </c>
      <c r="L93" s="11">
        <v>36</v>
      </c>
      <c r="M93" s="11">
        <v>15</v>
      </c>
      <c r="N93" s="11">
        <v>58.3</v>
      </c>
      <c r="O93" s="11">
        <v>125</v>
      </c>
      <c r="P93" s="11">
        <v>0</v>
      </c>
      <c r="Q93" s="11">
        <v>1</v>
      </c>
      <c r="R93" s="11">
        <v>0</v>
      </c>
      <c r="S93" s="11">
        <v>2.8</v>
      </c>
      <c r="T93" s="11">
        <v>55.6</v>
      </c>
      <c r="U93" s="11">
        <v>2</v>
      </c>
      <c r="V93" s="11">
        <v>17</v>
      </c>
      <c r="W93" s="11">
        <v>5.26</v>
      </c>
      <c r="X93" s="11">
        <v>3.5</v>
      </c>
      <c r="Y93" s="11">
        <v>3.29</v>
      </c>
      <c r="Z93" s="11">
        <v>2.2200000000000002</v>
      </c>
      <c r="AA93" s="11">
        <v>2.11</v>
      </c>
      <c r="AB93" s="11">
        <v>6</v>
      </c>
    </row>
    <row r="94" spans="1:28" hidden="1" x14ac:dyDescent="0.25">
      <c r="A94" s="11" t="s">
        <v>27</v>
      </c>
      <c r="B94" s="12">
        <v>45921</v>
      </c>
      <c r="C94" s="11">
        <v>0</v>
      </c>
      <c r="D94" s="11" t="s">
        <v>758</v>
      </c>
      <c r="E94" s="11">
        <v>3</v>
      </c>
      <c r="F94" s="11">
        <v>3</v>
      </c>
      <c r="G94" s="11"/>
      <c r="H94" s="11" t="s">
        <v>87</v>
      </c>
      <c r="I94" s="11" t="s">
        <v>759</v>
      </c>
      <c r="J94" s="11" t="s">
        <v>845</v>
      </c>
      <c r="K94" s="11">
        <v>20</v>
      </c>
      <c r="L94" s="11">
        <v>40</v>
      </c>
      <c r="M94" s="11">
        <v>20</v>
      </c>
      <c r="N94" s="11">
        <v>50</v>
      </c>
      <c r="O94" s="11">
        <v>205</v>
      </c>
      <c r="P94" s="11">
        <v>0</v>
      </c>
      <c r="Q94" s="11">
        <v>1</v>
      </c>
      <c r="R94" s="11">
        <v>0</v>
      </c>
      <c r="S94" s="11">
        <v>2.5</v>
      </c>
      <c r="T94" s="11">
        <v>56.5</v>
      </c>
      <c r="U94" s="11">
        <v>2</v>
      </c>
      <c r="V94" s="11">
        <v>17</v>
      </c>
      <c r="W94" s="11">
        <v>4.76</v>
      </c>
      <c r="X94" s="11">
        <v>5.0999999999999996</v>
      </c>
      <c r="Y94" s="11">
        <v>4.88</v>
      </c>
      <c r="Z94" s="11">
        <v>4</v>
      </c>
      <c r="AA94" s="11">
        <v>3.81</v>
      </c>
      <c r="AB94" s="11">
        <v>10.3</v>
      </c>
    </row>
    <row r="95" spans="1:28" hidden="1" x14ac:dyDescent="0.25">
      <c r="A95" s="11" t="s">
        <v>21</v>
      </c>
      <c r="B95" s="12">
        <v>45921</v>
      </c>
      <c r="C95" s="11">
        <v>0</v>
      </c>
      <c r="D95" s="11" t="s">
        <v>758</v>
      </c>
      <c r="E95" s="11">
        <v>3</v>
      </c>
      <c r="F95" s="11">
        <v>3</v>
      </c>
      <c r="G95" s="11"/>
      <c r="H95" s="11" t="s">
        <v>63</v>
      </c>
      <c r="I95" s="11" t="s">
        <v>752</v>
      </c>
      <c r="J95" s="11" t="s">
        <v>846</v>
      </c>
      <c r="K95" s="11">
        <v>18</v>
      </c>
      <c r="L95" s="11">
        <v>32</v>
      </c>
      <c r="M95" s="11">
        <v>14</v>
      </c>
      <c r="N95" s="11">
        <v>56.3</v>
      </c>
      <c r="O95" s="11">
        <v>151</v>
      </c>
      <c r="P95" s="11">
        <v>0</v>
      </c>
      <c r="Q95" s="11">
        <v>2</v>
      </c>
      <c r="R95" s="11">
        <v>0</v>
      </c>
      <c r="S95" s="11">
        <v>6.3</v>
      </c>
      <c r="T95" s="11">
        <v>43.7</v>
      </c>
      <c r="U95" s="11">
        <v>2</v>
      </c>
      <c r="V95" s="11">
        <v>9</v>
      </c>
      <c r="W95" s="11">
        <v>5.88</v>
      </c>
      <c r="X95" s="11">
        <v>4.7</v>
      </c>
      <c r="Y95" s="11">
        <v>4.4400000000000004</v>
      </c>
      <c r="Z95" s="11">
        <v>1.91</v>
      </c>
      <c r="AA95" s="11">
        <v>1.79</v>
      </c>
      <c r="AB95" s="11">
        <v>8.4</v>
      </c>
    </row>
    <row r="96" spans="1:28" hidden="1" x14ac:dyDescent="0.25">
      <c r="A96" s="11" t="s">
        <v>16</v>
      </c>
      <c r="B96" s="12">
        <v>45922</v>
      </c>
      <c r="C96" s="11">
        <v>3</v>
      </c>
      <c r="D96" s="11" t="s">
        <v>784</v>
      </c>
      <c r="E96" s="11">
        <v>3</v>
      </c>
      <c r="F96" s="11">
        <v>3</v>
      </c>
      <c r="G96" s="11"/>
      <c r="H96" s="11" t="s">
        <v>7</v>
      </c>
      <c r="I96" s="11" t="s">
        <v>752</v>
      </c>
      <c r="J96" s="11" t="s">
        <v>847</v>
      </c>
      <c r="K96" s="11">
        <v>21</v>
      </c>
      <c r="L96" s="11">
        <v>28</v>
      </c>
      <c r="M96" s="11">
        <v>7</v>
      </c>
      <c r="N96" s="11">
        <v>75</v>
      </c>
      <c r="O96" s="11">
        <v>233</v>
      </c>
      <c r="P96" s="11">
        <v>3</v>
      </c>
      <c r="Q96" s="11">
        <v>0</v>
      </c>
      <c r="R96" s="11">
        <v>10.7</v>
      </c>
      <c r="S96" s="11">
        <v>0</v>
      </c>
      <c r="T96" s="11">
        <v>143.19999999999999</v>
      </c>
      <c r="U96" s="11">
        <v>7</v>
      </c>
      <c r="V96" s="11">
        <v>55</v>
      </c>
      <c r="W96" s="11">
        <v>20</v>
      </c>
      <c r="X96" s="11">
        <v>8.3000000000000007</v>
      </c>
      <c r="Y96" s="11">
        <v>6.66</v>
      </c>
      <c r="Z96" s="11">
        <v>10.46</v>
      </c>
      <c r="AA96" s="11">
        <v>8.3699999999999992</v>
      </c>
      <c r="AB96" s="11">
        <v>11.1</v>
      </c>
    </row>
    <row r="97" spans="1:28" hidden="1" x14ac:dyDescent="0.25">
      <c r="A97" s="11" t="s">
        <v>7</v>
      </c>
      <c r="B97" s="12">
        <v>45922</v>
      </c>
      <c r="C97" s="11">
        <v>1</v>
      </c>
      <c r="D97" s="11" t="s">
        <v>784</v>
      </c>
      <c r="E97" s="11">
        <v>3</v>
      </c>
      <c r="F97" s="11">
        <v>3</v>
      </c>
      <c r="G97" s="11" t="s">
        <v>751</v>
      </c>
      <c r="H97" s="11" t="s">
        <v>16</v>
      </c>
      <c r="I97" s="11" t="s">
        <v>752</v>
      </c>
      <c r="J97" s="11" t="s">
        <v>848</v>
      </c>
      <c r="K97" s="11">
        <v>20</v>
      </c>
      <c r="L97" s="11">
        <v>28</v>
      </c>
      <c r="M97" s="11">
        <v>8</v>
      </c>
      <c r="N97" s="11">
        <v>71.400000000000006</v>
      </c>
      <c r="O97" s="11">
        <v>202</v>
      </c>
      <c r="P97" s="11">
        <v>1</v>
      </c>
      <c r="Q97" s="11">
        <v>0</v>
      </c>
      <c r="R97" s="11">
        <v>3.6</v>
      </c>
      <c r="S97" s="11">
        <v>0</v>
      </c>
      <c r="T97" s="11">
        <v>103.6</v>
      </c>
      <c r="U97" s="11">
        <v>0</v>
      </c>
      <c r="V97" s="11">
        <v>0</v>
      </c>
      <c r="W97" s="11">
        <v>0</v>
      </c>
      <c r="X97" s="11">
        <v>7.2</v>
      </c>
      <c r="Y97" s="11">
        <v>7.21</v>
      </c>
      <c r="Z97" s="11">
        <v>7.93</v>
      </c>
      <c r="AA97" s="11">
        <v>7.93</v>
      </c>
      <c r="AB97" s="11">
        <v>10.1</v>
      </c>
    </row>
    <row r="98" spans="1:28" hidden="1" x14ac:dyDescent="0.25">
      <c r="A98" s="11" t="s">
        <v>85</v>
      </c>
      <c r="B98" s="12">
        <v>45925</v>
      </c>
      <c r="C98" s="11">
        <v>2</v>
      </c>
      <c r="D98" s="11" t="s">
        <v>750</v>
      </c>
      <c r="E98" s="11">
        <v>4</v>
      </c>
      <c r="F98" s="11">
        <v>4</v>
      </c>
      <c r="G98" s="11"/>
      <c r="H98" s="11" t="s">
        <v>47</v>
      </c>
      <c r="I98" s="11" t="s">
        <v>752</v>
      </c>
      <c r="J98" s="11" t="s">
        <v>767</v>
      </c>
      <c r="K98" s="11">
        <v>27</v>
      </c>
      <c r="L98" s="11">
        <v>41</v>
      </c>
      <c r="M98" s="11">
        <v>14</v>
      </c>
      <c r="N98" s="11">
        <v>65.900000000000006</v>
      </c>
      <c r="O98" s="11">
        <v>164</v>
      </c>
      <c r="P98" s="11">
        <v>2</v>
      </c>
      <c r="Q98" s="11">
        <v>2</v>
      </c>
      <c r="R98" s="11">
        <v>4.9000000000000004</v>
      </c>
      <c r="S98" s="11">
        <v>4.9000000000000004</v>
      </c>
      <c r="T98" s="11">
        <v>73.2</v>
      </c>
      <c r="U98" s="11">
        <v>6</v>
      </c>
      <c r="V98" s="11">
        <v>36</v>
      </c>
      <c r="W98" s="11">
        <v>12.77</v>
      </c>
      <c r="X98" s="11">
        <v>4</v>
      </c>
      <c r="Y98" s="11">
        <v>3.49</v>
      </c>
      <c r="Z98" s="11">
        <v>2.78</v>
      </c>
      <c r="AA98" s="11">
        <v>2.4300000000000002</v>
      </c>
      <c r="AB98" s="11">
        <v>6.1</v>
      </c>
    </row>
    <row r="99" spans="1:28" hidden="1" x14ac:dyDescent="0.25">
      <c r="A99" s="11" t="s">
        <v>47</v>
      </c>
      <c r="B99" s="12">
        <v>45925</v>
      </c>
      <c r="C99" s="11">
        <v>1</v>
      </c>
      <c r="D99" s="11" t="s">
        <v>750</v>
      </c>
      <c r="E99" s="11">
        <v>4</v>
      </c>
      <c r="F99" s="11">
        <v>4</v>
      </c>
      <c r="G99" s="11" t="s">
        <v>751</v>
      </c>
      <c r="H99" s="11" t="s">
        <v>85</v>
      </c>
      <c r="I99" s="11" t="s">
        <v>752</v>
      </c>
      <c r="J99" s="11" t="s">
        <v>761</v>
      </c>
      <c r="K99" s="11">
        <v>18</v>
      </c>
      <c r="L99" s="11">
        <v>26</v>
      </c>
      <c r="M99" s="11">
        <v>8</v>
      </c>
      <c r="N99" s="11">
        <v>69.2</v>
      </c>
      <c r="O99" s="11">
        <v>229</v>
      </c>
      <c r="P99" s="11">
        <v>1</v>
      </c>
      <c r="Q99" s="11">
        <v>0</v>
      </c>
      <c r="R99" s="11">
        <v>3.8</v>
      </c>
      <c r="S99" s="11">
        <v>0</v>
      </c>
      <c r="T99" s="11">
        <v>111.4</v>
      </c>
      <c r="U99" s="11">
        <v>3</v>
      </c>
      <c r="V99" s="11">
        <v>13</v>
      </c>
      <c r="W99" s="11">
        <v>10.34</v>
      </c>
      <c r="X99" s="11">
        <v>8.8000000000000007</v>
      </c>
      <c r="Y99" s="11">
        <v>7.9</v>
      </c>
      <c r="Z99" s="11">
        <v>9.58</v>
      </c>
      <c r="AA99" s="11">
        <v>8.59</v>
      </c>
      <c r="AB99" s="11">
        <v>12.7</v>
      </c>
    </row>
    <row r="100" spans="1:28" hidden="1" x14ac:dyDescent="0.25">
      <c r="A100" s="11" t="s">
        <v>63</v>
      </c>
      <c r="B100" s="12">
        <v>45928</v>
      </c>
      <c r="C100" s="11">
        <v>4</v>
      </c>
      <c r="D100" s="11" t="s">
        <v>758</v>
      </c>
      <c r="E100" s="11">
        <v>4</v>
      </c>
      <c r="F100" s="11">
        <v>4</v>
      </c>
      <c r="G100" s="11"/>
      <c r="H100" s="11" t="s">
        <v>16</v>
      </c>
      <c r="I100" s="11" t="s">
        <v>759</v>
      </c>
      <c r="J100" s="11" t="s">
        <v>849</v>
      </c>
      <c r="K100" s="11">
        <v>25</v>
      </c>
      <c r="L100" s="11">
        <v>37</v>
      </c>
      <c r="M100" s="11">
        <v>12</v>
      </c>
      <c r="N100" s="11">
        <v>67.599999999999994</v>
      </c>
      <c r="O100" s="11">
        <v>264</v>
      </c>
      <c r="P100" s="11">
        <v>4</v>
      </c>
      <c r="Q100" s="11">
        <v>0</v>
      </c>
      <c r="R100" s="11">
        <v>10.8</v>
      </c>
      <c r="S100" s="11">
        <v>0</v>
      </c>
      <c r="T100" s="11">
        <v>124.8</v>
      </c>
      <c r="U100" s="11">
        <v>1</v>
      </c>
      <c r="V100" s="11">
        <v>6</v>
      </c>
      <c r="W100" s="11">
        <v>2.63</v>
      </c>
      <c r="X100" s="11">
        <v>7.1</v>
      </c>
      <c r="Y100" s="11">
        <v>6.95</v>
      </c>
      <c r="Z100" s="11">
        <v>9.3000000000000007</v>
      </c>
      <c r="AA100" s="11">
        <v>9.0500000000000007</v>
      </c>
      <c r="AB100" s="11">
        <v>10.6</v>
      </c>
    </row>
    <row r="101" spans="1:28" hidden="1" x14ac:dyDescent="0.25">
      <c r="A101" s="11" t="s">
        <v>22</v>
      </c>
      <c r="B101" s="12">
        <v>45928</v>
      </c>
      <c r="C101" s="11">
        <v>3</v>
      </c>
      <c r="D101" s="11" t="s">
        <v>758</v>
      </c>
      <c r="E101" s="11">
        <v>4</v>
      </c>
      <c r="F101" s="11">
        <v>4</v>
      </c>
      <c r="G101" s="11"/>
      <c r="H101" s="11" t="s">
        <v>37</v>
      </c>
      <c r="I101" s="11" t="s">
        <v>752</v>
      </c>
      <c r="J101" s="11" t="s">
        <v>850</v>
      </c>
      <c r="K101" s="11">
        <v>31</v>
      </c>
      <c r="L101" s="11">
        <v>40</v>
      </c>
      <c r="M101" s="11">
        <v>9</v>
      </c>
      <c r="N101" s="11">
        <v>77.5</v>
      </c>
      <c r="O101" s="11">
        <v>319</v>
      </c>
      <c r="P101" s="11">
        <v>3</v>
      </c>
      <c r="Q101" s="11">
        <v>0</v>
      </c>
      <c r="R101" s="11">
        <v>7.5</v>
      </c>
      <c r="S101" s="11">
        <v>0</v>
      </c>
      <c r="T101" s="11">
        <v>124.9</v>
      </c>
      <c r="U101" s="11">
        <v>1</v>
      </c>
      <c r="V101" s="11">
        <v>0</v>
      </c>
      <c r="W101" s="11">
        <v>2.44</v>
      </c>
      <c r="X101" s="11">
        <v>8</v>
      </c>
      <c r="Y101" s="11">
        <v>7.78</v>
      </c>
      <c r="Z101" s="11">
        <v>9.48</v>
      </c>
      <c r="AA101" s="11">
        <v>9.24</v>
      </c>
      <c r="AB101" s="11">
        <v>10.3</v>
      </c>
    </row>
    <row r="102" spans="1:28" hidden="1" x14ac:dyDescent="0.25">
      <c r="A102" s="11" t="s">
        <v>37</v>
      </c>
      <c r="B102" s="12">
        <v>45928</v>
      </c>
      <c r="C102" s="11">
        <v>3</v>
      </c>
      <c r="D102" s="11" t="s">
        <v>758</v>
      </c>
      <c r="E102" s="11">
        <v>4</v>
      </c>
      <c r="F102" s="11">
        <v>4</v>
      </c>
      <c r="G102" s="11" t="s">
        <v>751</v>
      </c>
      <c r="H102" s="11" t="s">
        <v>22</v>
      </c>
      <c r="I102" s="11" t="s">
        <v>752</v>
      </c>
      <c r="J102" s="11" t="s">
        <v>850</v>
      </c>
      <c r="K102" s="11">
        <v>31</v>
      </c>
      <c r="L102" s="11">
        <v>43</v>
      </c>
      <c r="M102" s="11">
        <v>12</v>
      </c>
      <c r="N102" s="11">
        <v>72.099999999999994</v>
      </c>
      <c r="O102" s="11">
        <v>325</v>
      </c>
      <c r="P102" s="11">
        <v>3</v>
      </c>
      <c r="Q102" s="11">
        <v>0</v>
      </c>
      <c r="R102" s="11">
        <v>7</v>
      </c>
      <c r="S102" s="11">
        <v>0</v>
      </c>
      <c r="T102" s="11">
        <v>118.1</v>
      </c>
      <c r="U102" s="11">
        <v>1</v>
      </c>
      <c r="V102" s="11">
        <v>12</v>
      </c>
      <c r="W102" s="11">
        <v>2.27</v>
      </c>
      <c r="X102" s="11">
        <v>7.6</v>
      </c>
      <c r="Y102" s="11">
        <v>7.39</v>
      </c>
      <c r="Z102" s="11">
        <v>8.9499999999999993</v>
      </c>
      <c r="AA102" s="11">
        <v>8.75</v>
      </c>
      <c r="AB102" s="11">
        <v>10.5</v>
      </c>
    </row>
    <row r="103" spans="1:28" x14ac:dyDescent="0.25">
      <c r="A103" s="11" t="s">
        <v>29</v>
      </c>
      <c r="B103" s="12">
        <v>45928</v>
      </c>
      <c r="C103" s="11">
        <v>3</v>
      </c>
      <c r="D103" s="11" t="s">
        <v>758</v>
      </c>
      <c r="E103" s="11">
        <v>4</v>
      </c>
      <c r="F103" s="11">
        <v>4</v>
      </c>
      <c r="G103" s="11"/>
      <c r="H103" s="11" t="s">
        <v>30</v>
      </c>
      <c r="I103" s="11" t="s">
        <v>759</v>
      </c>
      <c r="J103" s="11" t="s">
        <v>851</v>
      </c>
      <c r="K103" s="11">
        <v>29</v>
      </c>
      <c r="L103" s="11">
        <v>41</v>
      </c>
      <c r="M103" s="11">
        <v>12</v>
      </c>
      <c r="N103" s="11">
        <v>70.7</v>
      </c>
      <c r="O103" s="11">
        <v>360</v>
      </c>
      <c r="P103" s="11">
        <v>3</v>
      </c>
      <c r="Q103" s="11">
        <v>0</v>
      </c>
      <c r="R103" s="11">
        <v>7.3</v>
      </c>
      <c r="S103" s="11">
        <v>0</v>
      </c>
      <c r="T103" s="11">
        <v>123.5</v>
      </c>
      <c r="U103" s="11">
        <v>3</v>
      </c>
      <c r="V103" s="11">
        <v>15</v>
      </c>
      <c r="W103" s="11">
        <v>6.82</v>
      </c>
      <c r="X103" s="11">
        <v>8.8000000000000007</v>
      </c>
      <c r="Y103" s="11">
        <v>8.18</v>
      </c>
      <c r="Z103" s="11">
        <v>10.24</v>
      </c>
      <c r="AA103" s="11">
        <v>9.5500000000000007</v>
      </c>
      <c r="AB103" s="11">
        <v>12.4</v>
      </c>
    </row>
    <row r="104" spans="1:28" hidden="1" x14ac:dyDescent="0.25">
      <c r="A104" s="11" t="s">
        <v>12</v>
      </c>
      <c r="B104" s="12">
        <v>45928</v>
      </c>
      <c r="C104" s="11">
        <v>2</v>
      </c>
      <c r="D104" s="11" t="s">
        <v>758</v>
      </c>
      <c r="E104" s="11">
        <v>4</v>
      </c>
      <c r="F104" s="11">
        <v>4</v>
      </c>
      <c r="G104" s="11"/>
      <c r="H104" s="11" t="s">
        <v>5</v>
      </c>
      <c r="I104" s="11" t="s">
        <v>759</v>
      </c>
      <c r="J104" s="11" t="s">
        <v>852</v>
      </c>
      <c r="K104" s="11">
        <v>20</v>
      </c>
      <c r="L104" s="11">
        <v>26</v>
      </c>
      <c r="M104" s="11">
        <v>6</v>
      </c>
      <c r="N104" s="11">
        <v>76.900000000000006</v>
      </c>
      <c r="O104" s="11">
        <v>307</v>
      </c>
      <c r="P104" s="11">
        <v>2</v>
      </c>
      <c r="Q104" s="11">
        <v>1</v>
      </c>
      <c r="R104" s="11">
        <v>7.7</v>
      </c>
      <c r="S104" s="11">
        <v>3.8</v>
      </c>
      <c r="T104" s="11">
        <v>126</v>
      </c>
      <c r="U104" s="11">
        <v>1</v>
      </c>
      <c r="V104" s="11">
        <v>6</v>
      </c>
      <c r="W104" s="11">
        <v>3.7</v>
      </c>
      <c r="X104" s="11">
        <v>11.8</v>
      </c>
      <c r="Y104" s="11">
        <v>11.37</v>
      </c>
      <c r="Z104" s="11">
        <v>11.62</v>
      </c>
      <c r="AA104" s="11">
        <v>11.19</v>
      </c>
      <c r="AB104" s="11">
        <v>15.4</v>
      </c>
    </row>
    <row r="105" spans="1:28" hidden="1" x14ac:dyDescent="0.25">
      <c r="A105" s="11" t="s">
        <v>14</v>
      </c>
      <c r="B105" s="12">
        <v>45928</v>
      </c>
      <c r="C105" s="11">
        <v>2</v>
      </c>
      <c r="D105" s="11" t="s">
        <v>758</v>
      </c>
      <c r="E105" s="11">
        <v>4</v>
      </c>
      <c r="F105" s="11">
        <v>4</v>
      </c>
      <c r="G105" s="11"/>
      <c r="H105" s="11" t="s">
        <v>102</v>
      </c>
      <c r="I105" s="11" t="s">
        <v>759</v>
      </c>
      <c r="J105" s="11" t="s">
        <v>853</v>
      </c>
      <c r="K105" s="11">
        <v>16</v>
      </c>
      <c r="L105" s="11">
        <v>22</v>
      </c>
      <c r="M105" s="11">
        <v>6</v>
      </c>
      <c r="N105" s="11">
        <v>72.7</v>
      </c>
      <c r="O105" s="11">
        <v>191</v>
      </c>
      <c r="P105" s="11">
        <v>2</v>
      </c>
      <c r="Q105" s="11">
        <v>1</v>
      </c>
      <c r="R105" s="11">
        <v>9.1</v>
      </c>
      <c r="S105" s="11">
        <v>4.5</v>
      </c>
      <c r="T105" s="11">
        <v>113.6</v>
      </c>
      <c r="U105" s="11">
        <v>3</v>
      </c>
      <c r="V105" s="11">
        <v>18</v>
      </c>
      <c r="W105" s="11">
        <v>12</v>
      </c>
      <c r="X105" s="11">
        <v>8.6999999999999993</v>
      </c>
      <c r="Y105" s="11">
        <v>7.64</v>
      </c>
      <c r="Z105" s="11">
        <v>8.4499999999999993</v>
      </c>
      <c r="AA105" s="11">
        <v>7.44</v>
      </c>
      <c r="AB105" s="11">
        <v>11.9</v>
      </c>
    </row>
    <row r="106" spans="1:28" hidden="1" x14ac:dyDescent="0.25">
      <c r="A106" s="11" t="s">
        <v>35</v>
      </c>
      <c r="B106" s="12">
        <v>45928</v>
      </c>
      <c r="C106" s="11">
        <v>2</v>
      </c>
      <c r="D106" s="11" t="s">
        <v>758</v>
      </c>
      <c r="E106" s="11">
        <v>4</v>
      </c>
      <c r="F106" s="11">
        <v>4</v>
      </c>
      <c r="G106" s="11" t="s">
        <v>751</v>
      </c>
      <c r="H106" s="11" t="s">
        <v>90</v>
      </c>
      <c r="I106" s="11" t="s">
        <v>759</v>
      </c>
      <c r="J106" s="11" t="s">
        <v>854</v>
      </c>
      <c r="K106" s="11">
        <v>23</v>
      </c>
      <c r="L106" s="11">
        <v>36</v>
      </c>
      <c r="M106" s="11">
        <v>13</v>
      </c>
      <c r="N106" s="11">
        <v>63.9</v>
      </c>
      <c r="O106" s="11">
        <v>197</v>
      </c>
      <c r="P106" s="11">
        <v>2</v>
      </c>
      <c r="Q106" s="11">
        <v>0</v>
      </c>
      <c r="R106" s="11">
        <v>5.6</v>
      </c>
      <c r="S106" s="11">
        <v>0</v>
      </c>
      <c r="T106" s="11">
        <v>97.9</v>
      </c>
      <c r="U106" s="11">
        <v>1</v>
      </c>
      <c r="V106" s="11">
        <v>11</v>
      </c>
      <c r="W106" s="11">
        <v>2.7</v>
      </c>
      <c r="X106" s="11">
        <v>5.5</v>
      </c>
      <c r="Y106" s="11">
        <v>5.32</v>
      </c>
      <c r="Z106" s="11">
        <v>6.58</v>
      </c>
      <c r="AA106" s="11">
        <v>6.41</v>
      </c>
      <c r="AB106" s="11">
        <v>8.6</v>
      </c>
    </row>
    <row r="107" spans="1:28" hidden="1" x14ac:dyDescent="0.25">
      <c r="A107" s="11" t="s">
        <v>7</v>
      </c>
      <c r="B107" s="12">
        <v>45928</v>
      </c>
      <c r="C107" s="11">
        <v>2</v>
      </c>
      <c r="D107" s="11" t="s">
        <v>758</v>
      </c>
      <c r="E107" s="11">
        <v>4</v>
      </c>
      <c r="F107" s="11">
        <v>4</v>
      </c>
      <c r="G107" s="11"/>
      <c r="H107" s="11" t="s">
        <v>113</v>
      </c>
      <c r="I107" s="11" t="s">
        <v>759</v>
      </c>
      <c r="J107" s="11" t="s">
        <v>855</v>
      </c>
      <c r="K107" s="11">
        <v>16</v>
      </c>
      <c r="L107" s="11">
        <v>27</v>
      </c>
      <c r="M107" s="11">
        <v>11</v>
      </c>
      <c r="N107" s="11">
        <v>59.3</v>
      </c>
      <c r="O107" s="11">
        <v>168</v>
      </c>
      <c r="P107" s="11">
        <v>2</v>
      </c>
      <c r="Q107" s="11">
        <v>1</v>
      </c>
      <c r="R107" s="11">
        <v>7.4</v>
      </c>
      <c r="S107" s="11">
        <v>3.7</v>
      </c>
      <c r="T107" s="11">
        <v>86.7</v>
      </c>
      <c r="U107" s="11">
        <v>0</v>
      </c>
      <c r="V107" s="11">
        <v>0</v>
      </c>
      <c r="W107" s="11">
        <v>0</v>
      </c>
      <c r="X107" s="11">
        <v>6.2</v>
      </c>
      <c r="Y107" s="11">
        <v>6.22</v>
      </c>
      <c r="Z107" s="11">
        <v>6.04</v>
      </c>
      <c r="AA107" s="11">
        <v>6.04</v>
      </c>
      <c r="AB107" s="11">
        <v>10.5</v>
      </c>
    </row>
    <row r="108" spans="1:28" hidden="1" x14ac:dyDescent="0.25">
      <c r="A108" s="11" t="s">
        <v>87</v>
      </c>
      <c r="B108" s="12">
        <v>45928</v>
      </c>
      <c r="C108" s="11">
        <v>2</v>
      </c>
      <c r="D108" s="11" t="s">
        <v>758</v>
      </c>
      <c r="E108" s="11">
        <v>4</v>
      </c>
      <c r="F108" s="11">
        <v>4</v>
      </c>
      <c r="G108" s="11"/>
      <c r="H108" s="11" t="s">
        <v>42</v>
      </c>
      <c r="I108" s="11" t="s">
        <v>759</v>
      </c>
      <c r="J108" s="11" t="s">
        <v>856</v>
      </c>
      <c r="K108" s="11">
        <v>22</v>
      </c>
      <c r="L108" s="11">
        <v>28</v>
      </c>
      <c r="M108" s="11">
        <v>6</v>
      </c>
      <c r="N108" s="11">
        <v>78.599999999999994</v>
      </c>
      <c r="O108" s="11">
        <v>224</v>
      </c>
      <c r="P108" s="11">
        <v>2</v>
      </c>
      <c r="Q108" s="11">
        <v>0</v>
      </c>
      <c r="R108" s="11">
        <v>7.1</v>
      </c>
      <c r="S108" s="11">
        <v>0</v>
      </c>
      <c r="T108" s="11">
        <v>125.1</v>
      </c>
      <c r="U108" s="11">
        <v>2</v>
      </c>
      <c r="V108" s="11">
        <v>9</v>
      </c>
      <c r="W108" s="11">
        <v>6.67</v>
      </c>
      <c r="X108" s="11">
        <v>8</v>
      </c>
      <c r="Y108" s="11">
        <v>7.47</v>
      </c>
      <c r="Z108" s="11">
        <v>9.43</v>
      </c>
      <c r="AA108" s="11">
        <v>8.8000000000000007</v>
      </c>
      <c r="AB108" s="11">
        <v>10.199999999999999</v>
      </c>
    </row>
    <row r="109" spans="1:28" hidden="1" x14ac:dyDescent="0.25">
      <c r="A109" s="11" t="s">
        <v>40</v>
      </c>
      <c r="B109" s="12">
        <v>45928</v>
      </c>
      <c r="C109" s="11">
        <v>2</v>
      </c>
      <c r="D109" s="11" t="s">
        <v>758</v>
      </c>
      <c r="E109" s="11">
        <v>4</v>
      </c>
      <c r="F109" s="11">
        <v>4</v>
      </c>
      <c r="G109" s="11" t="s">
        <v>751</v>
      </c>
      <c r="H109" s="11" t="s">
        <v>19</v>
      </c>
      <c r="I109" s="11" t="s">
        <v>752</v>
      </c>
      <c r="J109" s="11" t="s">
        <v>857</v>
      </c>
      <c r="K109" s="11">
        <v>30</v>
      </c>
      <c r="L109" s="11">
        <v>46</v>
      </c>
      <c r="M109" s="11">
        <v>16</v>
      </c>
      <c r="N109" s="11">
        <v>65.2</v>
      </c>
      <c r="O109" s="11">
        <v>302</v>
      </c>
      <c r="P109" s="11">
        <v>2</v>
      </c>
      <c r="Q109" s="11">
        <v>2</v>
      </c>
      <c r="R109" s="11">
        <v>4.3</v>
      </c>
      <c r="S109" s="11">
        <v>4.3</v>
      </c>
      <c r="T109" s="11">
        <v>84.5</v>
      </c>
      <c r="U109" s="11">
        <v>6</v>
      </c>
      <c r="V109" s="11">
        <v>48</v>
      </c>
      <c r="W109" s="11">
        <v>11.54</v>
      </c>
      <c r="X109" s="11">
        <v>6.6</v>
      </c>
      <c r="Y109" s="11">
        <v>5.81</v>
      </c>
      <c r="Z109" s="11">
        <v>5.48</v>
      </c>
      <c r="AA109" s="11">
        <v>4.8499999999999996</v>
      </c>
      <c r="AB109" s="11">
        <v>10.1</v>
      </c>
    </row>
    <row r="110" spans="1:28" hidden="1" x14ac:dyDescent="0.25">
      <c r="A110" s="11" t="s">
        <v>90</v>
      </c>
      <c r="B110" s="12">
        <v>45928</v>
      </c>
      <c r="C110" s="11">
        <v>2</v>
      </c>
      <c r="D110" s="11" t="s">
        <v>758</v>
      </c>
      <c r="E110" s="11">
        <v>4</v>
      </c>
      <c r="F110" s="11">
        <v>4</v>
      </c>
      <c r="G110" s="11"/>
      <c r="H110" s="11" t="s">
        <v>35</v>
      </c>
      <c r="I110" s="11" t="s">
        <v>759</v>
      </c>
      <c r="J110" s="11" t="s">
        <v>858</v>
      </c>
      <c r="K110" s="11">
        <v>14</v>
      </c>
      <c r="L110" s="11">
        <v>18</v>
      </c>
      <c r="M110" s="11">
        <v>4</v>
      </c>
      <c r="N110" s="11">
        <v>77.8</v>
      </c>
      <c r="O110" s="11">
        <v>203</v>
      </c>
      <c r="P110" s="11">
        <v>2</v>
      </c>
      <c r="Q110" s="11">
        <v>0</v>
      </c>
      <c r="R110" s="11">
        <v>11.1</v>
      </c>
      <c r="S110" s="11">
        <v>0</v>
      </c>
      <c r="T110" s="11">
        <v>150.69999999999999</v>
      </c>
      <c r="U110" s="11">
        <v>1</v>
      </c>
      <c r="V110" s="11">
        <v>0</v>
      </c>
      <c r="W110" s="11">
        <v>5.26</v>
      </c>
      <c r="X110" s="11">
        <v>11.3</v>
      </c>
      <c r="Y110" s="11">
        <v>10.68</v>
      </c>
      <c r="Z110" s="11">
        <v>13.5</v>
      </c>
      <c r="AA110" s="11">
        <v>12.79</v>
      </c>
      <c r="AB110" s="11">
        <v>14.5</v>
      </c>
    </row>
    <row r="111" spans="1:28" hidden="1" x14ac:dyDescent="0.25">
      <c r="A111" s="11" t="s">
        <v>39</v>
      </c>
      <c r="B111" s="12">
        <v>45928</v>
      </c>
      <c r="C111" s="11">
        <v>2</v>
      </c>
      <c r="D111" s="11" t="s">
        <v>758</v>
      </c>
      <c r="E111" s="11">
        <v>4</v>
      </c>
      <c r="F111" s="11">
        <v>4</v>
      </c>
      <c r="G111" s="11" t="s">
        <v>751</v>
      </c>
      <c r="H111" s="11" t="s">
        <v>26</v>
      </c>
      <c r="I111" s="11" t="s">
        <v>759</v>
      </c>
      <c r="J111" s="11" t="s">
        <v>859</v>
      </c>
      <c r="K111" s="11">
        <v>15</v>
      </c>
      <c r="L111" s="11">
        <v>24</v>
      </c>
      <c r="M111" s="11">
        <v>9</v>
      </c>
      <c r="N111" s="11">
        <v>62.5</v>
      </c>
      <c r="O111" s="11">
        <v>112</v>
      </c>
      <c r="P111" s="11">
        <v>2</v>
      </c>
      <c r="Q111" s="11">
        <v>0</v>
      </c>
      <c r="R111" s="11">
        <v>8.3000000000000007</v>
      </c>
      <c r="S111" s="11">
        <v>0</v>
      </c>
      <c r="T111" s="11">
        <v>104.5</v>
      </c>
      <c r="U111" s="11">
        <v>2</v>
      </c>
      <c r="V111" s="11">
        <v>18</v>
      </c>
      <c r="W111" s="11">
        <v>7.69</v>
      </c>
      <c r="X111" s="11">
        <v>4.7</v>
      </c>
      <c r="Y111" s="11">
        <v>4.3099999999999996</v>
      </c>
      <c r="Z111" s="11">
        <v>6.33</v>
      </c>
      <c r="AA111" s="11">
        <v>5.85</v>
      </c>
      <c r="AB111" s="11">
        <v>7.5</v>
      </c>
    </row>
    <row r="112" spans="1:28" hidden="1" x14ac:dyDescent="0.25">
      <c r="A112" s="11" t="s">
        <v>3</v>
      </c>
      <c r="B112" s="12">
        <v>45928</v>
      </c>
      <c r="C112" s="11">
        <v>2</v>
      </c>
      <c r="D112" s="11" t="s">
        <v>758</v>
      </c>
      <c r="E112" s="11">
        <v>4</v>
      </c>
      <c r="F112" s="11">
        <v>4</v>
      </c>
      <c r="G112" s="11"/>
      <c r="H112" s="11" t="s">
        <v>8</v>
      </c>
      <c r="I112" s="11" t="s">
        <v>759</v>
      </c>
      <c r="J112" s="11" t="s">
        <v>860</v>
      </c>
      <c r="K112" s="11">
        <v>14</v>
      </c>
      <c r="L112" s="11">
        <v>21</v>
      </c>
      <c r="M112" s="11">
        <v>7</v>
      </c>
      <c r="N112" s="11">
        <v>66.7</v>
      </c>
      <c r="O112" s="11">
        <v>117</v>
      </c>
      <c r="P112" s="11">
        <v>2</v>
      </c>
      <c r="Q112" s="11">
        <v>3</v>
      </c>
      <c r="R112" s="11">
        <v>9.5</v>
      </c>
      <c r="S112" s="11">
        <v>14.3</v>
      </c>
      <c r="T112" s="11">
        <v>73</v>
      </c>
      <c r="U112" s="11">
        <v>0</v>
      </c>
      <c r="V112" s="11">
        <v>0</v>
      </c>
      <c r="W112" s="11">
        <v>0</v>
      </c>
      <c r="X112" s="11">
        <v>5.6</v>
      </c>
      <c r="Y112" s="11">
        <v>5.57</v>
      </c>
      <c r="Z112" s="11">
        <v>1.05</v>
      </c>
      <c r="AA112" s="11">
        <v>1.05</v>
      </c>
      <c r="AB112" s="11">
        <v>8.4</v>
      </c>
    </row>
    <row r="113" spans="1:28" hidden="1" x14ac:dyDescent="0.25">
      <c r="A113" s="11" t="s">
        <v>10</v>
      </c>
      <c r="B113" s="12">
        <v>45928</v>
      </c>
      <c r="C113" s="11">
        <v>2</v>
      </c>
      <c r="D113" s="11" t="s">
        <v>758</v>
      </c>
      <c r="E113" s="11">
        <v>4</v>
      </c>
      <c r="F113" s="11">
        <v>4</v>
      </c>
      <c r="G113" s="11"/>
      <c r="H113" s="11" t="s">
        <v>27</v>
      </c>
      <c r="I113" s="11" t="s">
        <v>759</v>
      </c>
      <c r="J113" s="11" t="s">
        <v>795</v>
      </c>
      <c r="K113" s="11">
        <v>22</v>
      </c>
      <c r="L113" s="11">
        <v>38</v>
      </c>
      <c r="M113" s="11">
        <v>16</v>
      </c>
      <c r="N113" s="11">
        <v>57.9</v>
      </c>
      <c r="O113" s="11">
        <v>306</v>
      </c>
      <c r="P113" s="11">
        <v>2</v>
      </c>
      <c r="Q113" s="11">
        <v>2</v>
      </c>
      <c r="R113" s="11">
        <v>5.3</v>
      </c>
      <c r="S113" s="11">
        <v>5.3</v>
      </c>
      <c r="T113" s="11">
        <v>79.8</v>
      </c>
      <c r="U113" s="11">
        <v>1</v>
      </c>
      <c r="V113" s="11">
        <v>3</v>
      </c>
      <c r="W113" s="11">
        <v>2.56</v>
      </c>
      <c r="X113" s="11">
        <v>8.1</v>
      </c>
      <c r="Y113" s="11">
        <v>7.85</v>
      </c>
      <c r="Z113" s="11">
        <v>6.74</v>
      </c>
      <c r="AA113" s="11">
        <v>6.56</v>
      </c>
      <c r="AB113" s="11">
        <v>13.9</v>
      </c>
    </row>
    <row r="114" spans="1:28" hidden="1" x14ac:dyDescent="0.25">
      <c r="A114" s="11" t="s">
        <v>26</v>
      </c>
      <c r="B114" s="12">
        <v>45928</v>
      </c>
      <c r="C114" s="11">
        <v>2</v>
      </c>
      <c r="D114" s="11" t="s">
        <v>758</v>
      </c>
      <c r="E114" s="11">
        <v>4</v>
      </c>
      <c r="F114" s="11">
        <v>4</v>
      </c>
      <c r="G114" s="11"/>
      <c r="H114" s="11" t="s">
        <v>39</v>
      </c>
      <c r="I114" s="11" t="s">
        <v>759</v>
      </c>
      <c r="J114" s="11" t="s">
        <v>861</v>
      </c>
      <c r="K114" s="11">
        <v>22</v>
      </c>
      <c r="L114" s="11">
        <v>40</v>
      </c>
      <c r="M114" s="11">
        <v>18</v>
      </c>
      <c r="N114" s="11">
        <v>55</v>
      </c>
      <c r="O114" s="11">
        <v>272</v>
      </c>
      <c r="P114" s="11">
        <v>2</v>
      </c>
      <c r="Q114" s="11">
        <v>1</v>
      </c>
      <c r="R114" s="11">
        <v>5</v>
      </c>
      <c r="S114" s="11">
        <v>2.5</v>
      </c>
      <c r="T114" s="11">
        <v>84.3</v>
      </c>
      <c r="U114" s="11">
        <v>2</v>
      </c>
      <c r="V114" s="11">
        <v>17</v>
      </c>
      <c r="W114" s="11">
        <v>4.76</v>
      </c>
      <c r="X114" s="11">
        <v>6.8</v>
      </c>
      <c r="Y114" s="11">
        <v>6.48</v>
      </c>
      <c r="Z114" s="11">
        <v>6.68</v>
      </c>
      <c r="AA114" s="11">
        <v>6.36</v>
      </c>
      <c r="AB114" s="11">
        <v>12.4</v>
      </c>
    </row>
    <row r="115" spans="1:28" hidden="1" x14ac:dyDescent="0.25">
      <c r="A115" s="11" t="s">
        <v>5</v>
      </c>
      <c r="B115" s="12">
        <v>45928</v>
      </c>
      <c r="C115" s="11">
        <v>2</v>
      </c>
      <c r="D115" s="11" t="s">
        <v>758</v>
      </c>
      <c r="E115" s="11">
        <v>4</v>
      </c>
      <c r="F115" s="11">
        <v>4</v>
      </c>
      <c r="G115" s="11" t="s">
        <v>751</v>
      </c>
      <c r="H115" s="11" t="s">
        <v>12</v>
      </c>
      <c r="I115" s="11" t="s">
        <v>759</v>
      </c>
      <c r="J115" s="11" t="s">
        <v>862</v>
      </c>
      <c r="K115" s="11">
        <v>16</v>
      </c>
      <c r="L115" s="11">
        <v>27</v>
      </c>
      <c r="M115" s="11">
        <v>11</v>
      </c>
      <c r="N115" s="11">
        <v>59.3</v>
      </c>
      <c r="O115" s="11">
        <v>147</v>
      </c>
      <c r="P115" s="11">
        <v>2</v>
      </c>
      <c r="Q115" s="11">
        <v>1</v>
      </c>
      <c r="R115" s="11">
        <v>7.4</v>
      </c>
      <c r="S115" s="11">
        <v>3.7</v>
      </c>
      <c r="T115" s="11">
        <v>84.8</v>
      </c>
      <c r="U115" s="11">
        <v>2</v>
      </c>
      <c r="V115" s="11">
        <v>9</v>
      </c>
      <c r="W115" s="11">
        <v>6.9</v>
      </c>
      <c r="X115" s="11">
        <v>5.4</v>
      </c>
      <c r="Y115" s="11">
        <v>5.07</v>
      </c>
      <c r="Z115" s="11">
        <v>5.26</v>
      </c>
      <c r="AA115" s="11">
        <v>4.9000000000000004</v>
      </c>
      <c r="AB115" s="11">
        <v>9.1999999999999993</v>
      </c>
    </row>
    <row r="116" spans="1:28" hidden="1" x14ac:dyDescent="0.25">
      <c r="A116" s="11" t="s">
        <v>8</v>
      </c>
      <c r="B116" s="12">
        <v>45928</v>
      </c>
      <c r="C116" s="11">
        <v>1</v>
      </c>
      <c r="D116" s="11" t="s">
        <v>758</v>
      </c>
      <c r="E116" s="11">
        <v>4</v>
      </c>
      <c r="F116" s="11">
        <v>4</v>
      </c>
      <c r="G116" s="11" t="s">
        <v>751</v>
      </c>
      <c r="H116" s="11" t="s">
        <v>3</v>
      </c>
      <c r="I116" s="11" t="s">
        <v>759</v>
      </c>
      <c r="J116" s="11" t="s">
        <v>863</v>
      </c>
      <c r="K116" s="11">
        <v>22</v>
      </c>
      <c r="L116" s="11">
        <v>37</v>
      </c>
      <c r="M116" s="11">
        <v>15</v>
      </c>
      <c r="N116" s="11">
        <v>59.5</v>
      </c>
      <c r="O116" s="11">
        <v>202</v>
      </c>
      <c r="P116" s="11">
        <v>1</v>
      </c>
      <c r="Q116" s="11">
        <v>1</v>
      </c>
      <c r="R116" s="11">
        <v>2.7</v>
      </c>
      <c r="S116" s="11">
        <v>2.7</v>
      </c>
      <c r="T116" s="11">
        <v>73.3</v>
      </c>
      <c r="U116" s="11">
        <v>1</v>
      </c>
      <c r="V116" s="11">
        <v>10</v>
      </c>
      <c r="W116" s="11">
        <v>2.63</v>
      </c>
      <c r="X116" s="11">
        <v>5.5</v>
      </c>
      <c r="Y116" s="11">
        <v>5.32</v>
      </c>
      <c r="Z116" s="11">
        <v>4.78</v>
      </c>
      <c r="AA116" s="11">
        <v>4.66</v>
      </c>
      <c r="AB116" s="11">
        <v>9.1999999999999993</v>
      </c>
    </row>
    <row r="117" spans="1:28" hidden="1" x14ac:dyDescent="0.25">
      <c r="A117" s="11" t="s">
        <v>30</v>
      </c>
      <c r="B117" s="12">
        <v>45928</v>
      </c>
      <c r="C117" s="11">
        <v>1</v>
      </c>
      <c r="D117" s="11" t="s">
        <v>758</v>
      </c>
      <c r="E117" s="11">
        <v>4</v>
      </c>
      <c r="F117" s="11">
        <v>4</v>
      </c>
      <c r="G117" s="11" t="s">
        <v>751</v>
      </c>
      <c r="H117" s="11" t="s">
        <v>29</v>
      </c>
      <c r="I117" s="11" t="s">
        <v>759</v>
      </c>
      <c r="J117" s="11" t="s">
        <v>864</v>
      </c>
      <c r="K117" s="11">
        <v>24</v>
      </c>
      <c r="L117" s="11">
        <v>33</v>
      </c>
      <c r="M117" s="11">
        <v>9</v>
      </c>
      <c r="N117" s="11">
        <v>72.7</v>
      </c>
      <c r="O117" s="11">
        <v>248</v>
      </c>
      <c r="P117" s="11">
        <v>1</v>
      </c>
      <c r="Q117" s="11">
        <v>2</v>
      </c>
      <c r="R117" s="11">
        <v>3</v>
      </c>
      <c r="S117" s="11">
        <v>6.1</v>
      </c>
      <c r="T117" s="11">
        <v>80.599999999999994</v>
      </c>
      <c r="U117" s="11">
        <v>2</v>
      </c>
      <c r="V117" s="11">
        <v>14</v>
      </c>
      <c r="W117" s="11">
        <v>5.71</v>
      </c>
      <c r="X117" s="11">
        <v>7.5</v>
      </c>
      <c r="Y117" s="11">
        <v>7.09</v>
      </c>
      <c r="Z117" s="11">
        <v>5.39</v>
      </c>
      <c r="AA117" s="11">
        <v>5.09</v>
      </c>
      <c r="AB117" s="11">
        <v>10.3</v>
      </c>
    </row>
    <row r="118" spans="1:28" hidden="1" x14ac:dyDescent="0.25">
      <c r="A118" s="11" t="s">
        <v>27</v>
      </c>
      <c r="B118" s="12">
        <v>45928</v>
      </c>
      <c r="C118" s="11">
        <v>1</v>
      </c>
      <c r="D118" s="11" t="s">
        <v>758</v>
      </c>
      <c r="E118" s="11">
        <v>4</v>
      </c>
      <c r="F118" s="11">
        <v>4</v>
      </c>
      <c r="G118" s="11" t="s">
        <v>751</v>
      </c>
      <c r="H118" s="11" t="s">
        <v>10</v>
      </c>
      <c r="I118" s="11" t="s">
        <v>759</v>
      </c>
      <c r="J118" s="11" t="s">
        <v>797</v>
      </c>
      <c r="K118" s="11">
        <v>21</v>
      </c>
      <c r="L118" s="11">
        <v>31</v>
      </c>
      <c r="M118" s="11">
        <v>10</v>
      </c>
      <c r="N118" s="11">
        <v>67.7</v>
      </c>
      <c r="O118" s="11">
        <v>174</v>
      </c>
      <c r="P118" s="11">
        <v>1</v>
      </c>
      <c r="Q118" s="11">
        <v>0</v>
      </c>
      <c r="R118" s="11">
        <v>3.2</v>
      </c>
      <c r="S118" s="11">
        <v>0</v>
      </c>
      <c r="T118" s="11">
        <v>92.7</v>
      </c>
      <c r="U118" s="11">
        <v>0</v>
      </c>
      <c r="V118" s="11">
        <v>0</v>
      </c>
      <c r="W118" s="11">
        <v>0</v>
      </c>
      <c r="X118" s="11">
        <v>5.6</v>
      </c>
      <c r="Y118" s="11">
        <v>5.61</v>
      </c>
      <c r="Z118" s="11">
        <v>6.26</v>
      </c>
      <c r="AA118" s="11">
        <v>6.26</v>
      </c>
      <c r="AB118" s="11">
        <v>8.3000000000000007</v>
      </c>
    </row>
    <row r="119" spans="1:28" hidden="1" x14ac:dyDescent="0.25">
      <c r="A119" s="11" t="s">
        <v>102</v>
      </c>
      <c r="B119" s="12">
        <v>45928</v>
      </c>
      <c r="C119" s="11">
        <v>1</v>
      </c>
      <c r="D119" s="11" t="s">
        <v>758</v>
      </c>
      <c r="E119" s="11">
        <v>4</v>
      </c>
      <c r="F119" s="11">
        <v>4</v>
      </c>
      <c r="G119" s="11" t="s">
        <v>751</v>
      </c>
      <c r="H119" s="11" t="s">
        <v>14</v>
      </c>
      <c r="I119" s="11" t="s">
        <v>759</v>
      </c>
      <c r="J119" s="11" t="s">
        <v>865</v>
      </c>
      <c r="K119" s="11">
        <v>18</v>
      </c>
      <c r="L119" s="11">
        <v>28</v>
      </c>
      <c r="M119" s="11">
        <v>10</v>
      </c>
      <c r="N119" s="11">
        <v>64.3</v>
      </c>
      <c r="O119" s="11">
        <v>109</v>
      </c>
      <c r="P119" s="11">
        <v>1</v>
      </c>
      <c r="Q119" s="11">
        <v>1</v>
      </c>
      <c r="R119" s="11">
        <v>3.6</v>
      </c>
      <c r="S119" s="11">
        <v>3.6</v>
      </c>
      <c r="T119" s="11">
        <v>71.400000000000006</v>
      </c>
      <c r="U119" s="11">
        <v>3</v>
      </c>
      <c r="V119" s="11">
        <v>17</v>
      </c>
      <c r="W119" s="11">
        <v>9.68</v>
      </c>
      <c r="X119" s="11">
        <v>3.9</v>
      </c>
      <c r="Y119" s="11">
        <v>3.52</v>
      </c>
      <c r="Z119" s="11">
        <v>3</v>
      </c>
      <c r="AA119" s="11">
        <v>2.71</v>
      </c>
      <c r="AB119" s="11">
        <v>6.1</v>
      </c>
    </row>
    <row r="120" spans="1:28" hidden="1" x14ac:dyDescent="0.25">
      <c r="A120" s="11" t="s">
        <v>21</v>
      </c>
      <c r="B120" s="12">
        <v>45928</v>
      </c>
      <c r="C120" s="11">
        <v>1</v>
      </c>
      <c r="D120" s="11" t="s">
        <v>758</v>
      </c>
      <c r="E120" s="11">
        <v>4</v>
      </c>
      <c r="F120" s="11">
        <v>4</v>
      </c>
      <c r="G120" s="11"/>
      <c r="H120" s="11" t="s">
        <v>49</v>
      </c>
      <c r="I120" s="11" t="s">
        <v>759</v>
      </c>
      <c r="J120" s="11" t="s">
        <v>866</v>
      </c>
      <c r="K120" s="11">
        <v>14</v>
      </c>
      <c r="L120" s="11">
        <v>21</v>
      </c>
      <c r="M120" s="11">
        <v>7</v>
      </c>
      <c r="N120" s="11">
        <v>66.7</v>
      </c>
      <c r="O120" s="11">
        <v>89</v>
      </c>
      <c r="P120" s="11">
        <v>1</v>
      </c>
      <c r="Q120" s="11">
        <v>0</v>
      </c>
      <c r="R120" s="11">
        <v>4.8</v>
      </c>
      <c r="S120" s="11">
        <v>0</v>
      </c>
      <c r="T120" s="11">
        <v>97.1</v>
      </c>
      <c r="U120" s="11">
        <v>6</v>
      </c>
      <c r="V120" s="11">
        <v>30</v>
      </c>
      <c r="W120" s="11">
        <v>22.22</v>
      </c>
      <c r="X120" s="11">
        <v>4.2</v>
      </c>
      <c r="Y120" s="11">
        <v>3.3</v>
      </c>
      <c r="Z120" s="11">
        <v>5.19</v>
      </c>
      <c r="AA120" s="11">
        <v>4.04</v>
      </c>
      <c r="AB120" s="11">
        <v>6.4</v>
      </c>
    </row>
    <row r="121" spans="1:28" hidden="1" x14ac:dyDescent="0.25">
      <c r="A121" s="11" t="s">
        <v>19</v>
      </c>
      <c r="B121" s="12">
        <v>45928</v>
      </c>
      <c r="C121" s="11">
        <v>1</v>
      </c>
      <c r="D121" s="11" t="s">
        <v>758</v>
      </c>
      <c r="E121" s="11">
        <v>4</v>
      </c>
      <c r="F121" s="11">
        <v>4</v>
      </c>
      <c r="G121" s="11"/>
      <c r="H121" s="11" t="s">
        <v>40</v>
      </c>
      <c r="I121" s="11" t="s">
        <v>752</v>
      </c>
      <c r="J121" s="11" t="s">
        <v>867</v>
      </c>
      <c r="K121" s="11">
        <v>18</v>
      </c>
      <c r="L121" s="11">
        <v>22</v>
      </c>
      <c r="M121" s="11">
        <v>4</v>
      </c>
      <c r="N121" s="11">
        <v>81.8</v>
      </c>
      <c r="O121" s="11">
        <v>182</v>
      </c>
      <c r="P121" s="11">
        <v>1</v>
      </c>
      <c r="Q121" s="11">
        <v>0</v>
      </c>
      <c r="R121" s="11">
        <v>4.5</v>
      </c>
      <c r="S121" s="11">
        <v>0</v>
      </c>
      <c r="T121" s="11">
        <v>119.7</v>
      </c>
      <c r="U121" s="11">
        <v>2</v>
      </c>
      <c r="V121" s="11">
        <v>18</v>
      </c>
      <c r="W121" s="11">
        <v>8.33</v>
      </c>
      <c r="X121" s="11">
        <v>8.3000000000000007</v>
      </c>
      <c r="Y121" s="11">
        <v>7.58</v>
      </c>
      <c r="Z121" s="11">
        <v>9.18</v>
      </c>
      <c r="AA121" s="11">
        <v>8.42</v>
      </c>
      <c r="AB121" s="11">
        <v>10.1</v>
      </c>
    </row>
    <row r="122" spans="1:28" hidden="1" x14ac:dyDescent="0.25">
      <c r="A122" s="11" t="s">
        <v>16</v>
      </c>
      <c r="B122" s="12">
        <v>45928</v>
      </c>
      <c r="C122" s="11">
        <v>1</v>
      </c>
      <c r="D122" s="11" t="s">
        <v>758</v>
      </c>
      <c r="E122" s="11">
        <v>4</v>
      </c>
      <c r="F122" s="11">
        <v>4</v>
      </c>
      <c r="G122" s="11" t="s">
        <v>751</v>
      </c>
      <c r="H122" s="11" t="s">
        <v>63</v>
      </c>
      <c r="I122" s="11" t="s">
        <v>759</v>
      </c>
      <c r="J122" s="11" t="s">
        <v>868</v>
      </c>
      <c r="K122" s="11">
        <v>23</v>
      </c>
      <c r="L122" s="11">
        <v>33</v>
      </c>
      <c r="M122" s="11">
        <v>10</v>
      </c>
      <c r="N122" s="11">
        <v>69.7</v>
      </c>
      <c r="O122" s="11">
        <v>194</v>
      </c>
      <c r="P122" s="11">
        <v>1</v>
      </c>
      <c r="Q122" s="11">
        <v>1</v>
      </c>
      <c r="R122" s="11">
        <v>3</v>
      </c>
      <c r="S122" s="11">
        <v>3</v>
      </c>
      <c r="T122" s="11">
        <v>82.8</v>
      </c>
      <c r="U122" s="11">
        <v>3</v>
      </c>
      <c r="V122" s="11">
        <v>5</v>
      </c>
      <c r="W122" s="11">
        <v>8.33</v>
      </c>
      <c r="X122" s="11">
        <v>5.9</v>
      </c>
      <c r="Y122" s="11">
        <v>5.39</v>
      </c>
      <c r="Z122" s="11">
        <v>5.12</v>
      </c>
      <c r="AA122" s="11">
        <v>4.6900000000000004</v>
      </c>
      <c r="AB122" s="11">
        <v>8.4</v>
      </c>
    </row>
    <row r="123" spans="1:28" hidden="1" x14ac:dyDescent="0.25">
      <c r="A123" s="11" t="s">
        <v>49</v>
      </c>
      <c r="B123" s="12">
        <v>45928</v>
      </c>
      <c r="C123" s="11">
        <v>1</v>
      </c>
      <c r="D123" s="11" t="s">
        <v>758</v>
      </c>
      <c r="E123" s="11">
        <v>4</v>
      </c>
      <c r="F123" s="11">
        <v>4</v>
      </c>
      <c r="G123" s="11" t="s">
        <v>751</v>
      </c>
      <c r="H123" s="11" t="s">
        <v>21</v>
      </c>
      <c r="I123" s="11" t="s">
        <v>759</v>
      </c>
      <c r="J123" s="11" t="s">
        <v>869</v>
      </c>
      <c r="K123" s="11">
        <v>23</v>
      </c>
      <c r="L123" s="11">
        <v>41</v>
      </c>
      <c r="M123" s="11">
        <v>18</v>
      </c>
      <c r="N123" s="11">
        <v>56.1</v>
      </c>
      <c r="O123" s="11">
        <v>186</v>
      </c>
      <c r="P123" s="11">
        <v>1</v>
      </c>
      <c r="Q123" s="11">
        <v>2</v>
      </c>
      <c r="R123" s="11">
        <v>2.4</v>
      </c>
      <c r="S123" s="11">
        <v>4.9000000000000004</v>
      </c>
      <c r="T123" s="11">
        <v>57.3</v>
      </c>
      <c r="U123" s="11">
        <v>2</v>
      </c>
      <c r="V123" s="11">
        <v>17</v>
      </c>
      <c r="W123" s="11">
        <v>4.6500000000000004</v>
      </c>
      <c r="X123" s="11">
        <v>4.5</v>
      </c>
      <c r="Y123" s="11">
        <v>4.33</v>
      </c>
      <c r="Z123" s="11">
        <v>2.83</v>
      </c>
      <c r="AA123" s="11">
        <v>2.7</v>
      </c>
      <c r="AB123" s="11">
        <v>8.1</v>
      </c>
    </row>
    <row r="124" spans="1:28" hidden="1" x14ac:dyDescent="0.25">
      <c r="A124" s="11" t="s">
        <v>113</v>
      </c>
      <c r="B124" s="12">
        <v>45928</v>
      </c>
      <c r="C124" s="11">
        <v>0</v>
      </c>
      <c r="D124" s="11" t="s">
        <v>758</v>
      </c>
      <c r="E124" s="11">
        <v>4</v>
      </c>
      <c r="F124" s="11">
        <v>4</v>
      </c>
      <c r="G124" s="11" t="s">
        <v>751</v>
      </c>
      <c r="H124" s="11" t="s">
        <v>7</v>
      </c>
      <c r="I124" s="11" t="s">
        <v>759</v>
      </c>
      <c r="J124" s="11" t="s">
        <v>870</v>
      </c>
      <c r="K124" s="11">
        <v>16</v>
      </c>
      <c r="L124" s="11">
        <v>35</v>
      </c>
      <c r="M124" s="11">
        <v>19</v>
      </c>
      <c r="N124" s="11">
        <v>45.7</v>
      </c>
      <c r="O124" s="11">
        <v>170</v>
      </c>
      <c r="P124" s="11">
        <v>0</v>
      </c>
      <c r="Q124" s="11">
        <v>2</v>
      </c>
      <c r="R124" s="11">
        <v>0</v>
      </c>
      <c r="S124" s="11">
        <v>5.7</v>
      </c>
      <c r="T124" s="11">
        <v>38.299999999999997</v>
      </c>
      <c r="U124" s="11">
        <v>3</v>
      </c>
      <c r="V124" s="11">
        <v>14</v>
      </c>
      <c r="W124" s="11">
        <v>7.89</v>
      </c>
      <c r="X124" s="11">
        <v>4.9000000000000004</v>
      </c>
      <c r="Y124" s="11">
        <v>4.47</v>
      </c>
      <c r="Z124" s="11">
        <v>2.29</v>
      </c>
      <c r="AA124" s="11">
        <v>2.11</v>
      </c>
      <c r="AB124" s="11">
        <v>10.6</v>
      </c>
    </row>
    <row r="125" spans="1:28" hidden="1" x14ac:dyDescent="0.25">
      <c r="A125" s="11" t="s">
        <v>42</v>
      </c>
      <c r="B125" s="12">
        <v>45928</v>
      </c>
      <c r="C125" s="11">
        <v>0</v>
      </c>
      <c r="D125" s="11" t="s">
        <v>758</v>
      </c>
      <c r="E125" s="11">
        <v>4</v>
      </c>
      <c r="F125" s="11">
        <v>4</v>
      </c>
      <c r="G125" s="11" t="s">
        <v>751</v>
      </c>
      <c r="H125" s="11" t="s">
        <v>87</v>
      </c>
      <c r="I125" s="11" t="s">
        <v>759</v>
      </c>
      <c r="J125" s="11" t="s">
        <v>871</v>
      </c>
      <c r="K125" s="11">
        <v>10</v>
      </c>
      <c r="L125" s="11">
        <v>26</v>
      </c>
      <c r="M125" s="11">
        <v>16</v>
      </c>
      <c r="N125" s="11">
        <v>38.5</v>
      </c>
      <c r="O125" s="11">
        <v>93</v>
      </c>
      <c r="P125" s="11">
        <v>0</v>
      </c>
      <c r="Q125" s="11">
        <v>1</v>
      </c>
      <c r="R125" s="11">
        <v>0</v>
      </c>
      <c r="S125" s="11">
        <v>3.8</v>
      </c>
      <c r="T125" s="11">
        <v>35.4</v>
      </c>
      <c r="U125" s="11">
        <v>2</v>
      </c>
      <c r="V125" s="11">
        <v>15</v>
      </c>
      <c r="W125" s="11">
        <v>7.14</v>
      </c>
      <c r="X125" s="11">
        <v>3.6</v>
      </c>
      <c r="Y125" s="11">
        <v>3.32</v>
      </c>
      <c r="Z125" s="11">
        <v>1.85</v>
      </c>
      <c r="AA125" s="11">
        <v>1.71</v>
      </c>
      <c r="AB125" s="11">
        <v>9.3000000000000007</v>
      </c>
    </row>
    <row r="126" spans="1:28" hidden="1" x14ac:dyDescent="0.25">
      <c r="A126" s="11" t="s">
        <v>24</v>
      </c>
      <c r="B126" s="12">
        <v>45929</v>
      </c>
      <c r="C126" s="11">
        <v>2</v>
      </c>
      <c r="D126" s="11" t="s">
        <v>784</v>
      </c>
      <c r="E126" s="11">
        <v>4</v>
      </c>
      <c r="F126" s="11">
        <v>4</v>
      </c>
      <c r="G126" s="11"/>
      <c r="H126" s="11" t="s">
        <v>18</v>
      </c>
      <c r="I126" s="11" t="s">
        <v>752</v>
      </c>
      <c r="J126" s="11" t="s">
        <v>872</v>
      </c>
      <c r="K126" s="11">
        <v>29</v>
      </c>
      <c r="L126" s="11">
        <v>42</v>
      </c>
      <c r="M126" s="11">
        <v>13</v>
      </c>
      <c r="N126" s="11">
        <v>69</v>
      </c>
      <c r="O126" s="11">
        <v>326</v>
      </c>
      <c r="P126" s="11">
        <v>2</v>
      </c>
      <c r="Q126" s="11">
        <v>1</v>
      </c>
      <c r="R126" s="11">
        <v>4.8</v>
      </c>
      <c r="S126" s="11">
        <v>2.4</v>
      </c>
      <c r="T126" s="11">
        <v>97.9</v>
      </c>
      <c r="U126" s="11">
        <v>0</v>
      </c>
      <c r="V126" s="11">
        <v>0</v>
      </c>
      <c r="W126" s="11">
        <v>0</v>
      </c>
      <c r="X126" s="11">
        <v>7.8</v>
      </c>
      <c r="Y126" s="11">
        <v>7.76</v>
      </c>
      <c r="Z126" s="11">
        <v>7.64</v>
      </c>
      <c r="AA126" s="11">
        <v>7.64</v>
      </c>
      <c r="AB126" s="11">
        <v>11.2</v>
      </c>
    </row>
    <row r="127" spans="1:28" hidden="1" x14ac:dyDescent="0.25">
      <c r="A127" s="11" t="s">
        <v>43</v>
      </c>
      <c r="B127" s="12">
        <v>45929</v>
      </c>
      <c r="C127" s="11">
        <v>2</v>
      </c>
      <c r="D127" s="11" t="s">
        <v>784</v>
      </c>
      <c r="E127" s="11">
        <v>4</v>
      </c>
      <c r="F127" s="11">
        <v>4</v>
      </c>
      <c r="G127" s="11"/>
      <c r="H127" s="11" t="s">
        <v>76</v>
      </c>
      <c r="I127" s="11" t="s">
        <v>752</v>
      </c>
      <c r="J127" s="11" t="s">
        <v>756</v>
      </c>
      <c r="K127" s="11">
        <v>17</v>
      </c>
      <c r="L127" s="11">
        <v>25</v>
      </c>
      <c r="M127" s="11">
        <v>8</v>
      </c>
      <c r="N127" s="11">
        <v>68</v>
      </c>
      <c r="O127" s="11">
        <v>177</v>
      </c>
      <c r="P127" s="11">
        <v>2</v>
      </c>
      <c r="Q127" s="11">
        <v>0</v>
      </c>
      <c r="R127" s="11">
        <v>8</v>
      </c>
      <c r="S127" s="11">
        <v>0</v>
      </c>
      <c r="T127" s="11">
        <v>114.9</v>
      </c>
      <c r="U127" s="11">
        <v>0</v>
      </c>
      <c r="V127" s="11">
        <v>0</v>
      </c>
      <c r="W127" s="11">
        <v>0</v>
      </c>
      <c r="X127" s="11">
        <v>7.1</v>
      </c>
      <c r="Y127" s="11">
        <v>7.08</v>
      </c>
      <c r="Z127" s="11">
        <v>8.68</v>
      </c>
      <c r="AA127" s="11">
        <v>8.68</v>
      </c>
      <c r="AB127" s="11">
        <v>10.4</v>
      </c>
    </row>
    <row r="128" spans="1:28" hidden="1" x14ac:dyDescent="0.25">
      <c r="A128" s="11" t="s">
        <v>76</v>
      </c>
      <c r="B128" s="12">
        <v>45929</v>
      </c>
      <c r="C128" s="11">
        <v>1</v>
      </c>
      <c r="D128" s="11" t="s">
        <v>784</v>
      </c>
      <c r="E128" s="11">
        <v>4</v>
      </c>
      <c r="F128" s="11">
        <v>4</v>
      </c>
      <c r="G128" s="11" t="s">
        <v>751</v>
      </c>
      <c r="H128" s="11" t="s">
        <v>43</v>
      </c>
      <c r="I128" s="11" t="s">
        <v>752</v>
      </c>
      <c r="J128" s="11" t="s">
        <v>757</v>
      </c>
      <c r="K128" s="11">
        <v>20</v>
      </c>
      <c r="L128" s="11">
        <v>27</v>
      </c>
      <c r="M128" s="11">
        <v>7</v>
      </c>
      <c r="N128" s="11">
        <v>74.099999999999994</v>
      </c>
      <c r="O128" s="11">
        <v>207</v>
      </c>
      <c r="P128" s="11">
        <v>1</v>
      </c>
      <c r="Q128" s="11">
        <v>0</v>
      </c>
      <c r="R128" s="11">
        <v>3.7</v>
      </c>
      <c r="S128" s="11">
        <v>0</v>
      </c>
      <c r="T128" s="11">
        <v>111</v>
      </c>
      <c r="U128" s="11">
        <v>2</v>
      </c>
      <c r="V128" s="11">
        <v>19</v>
      </c>
      <c r="W128" s="11">
        <v>6.9</v>
      </c>
      <c r="X128" s="11">
        <v>7.7</v>
      </c>
      <c r="Y128" s="11">
        <v>7.14</v>
      </c>
      <c r="Z128" s="11">
        <v>8.41</v>
      </c>
      <c r="AA128" s="11">
        <v>7.83</v>
      </c>
      <c r="AB128" s="11">
        <v>10.4</v>
      </c>
    </row>
    <row r="129" spans="1:28" hidden="1" x14ac:dyDescent="0.25">
      <c r="A129" s="11" t="s">
        <v>18</v>
      </c>
      <c r="B129" s="12">
        <v>45929</v>
      </c>
      <c r="C129" s="11">
        <v>0</v>
      </c>
      <c r="D129" s="11" t="s">
        <v>784</v>
      </c>
      <c r="E129" s="11">
        <v>4</v>
      </c>
      <c r="F129" s="11">
        <v>4</v>
      </c>
      <c r="G129" s="11" t="s">
        <v>751</v>
      </c>
      <c r="H129" s="11" t="s">
        <v>24</v>
      </c>
      <c r="I129" s="11" t="s">
        <v>752</v>
      </c>
      <c r="J129" s="11" t="s">
        <v>873</v>
      </c>
      <c r="K129" s="11">
        <v>14</v>
      </c>
      <c r="L129" s="11">
        <v>25</v>
      </c>
      <c r="M129" s="11">
        <v>11</v>
      </c>
      <c r="N129" s="11">
        <v>56</v>
      </c>
      <c r="O129" s="11">
        <v>106</v>
      </c>
      <c r="P129" s="11">
        <v>0</v>
      </c>
      <c r="Q129" s="11">
        <v>0</v>
      </c>
      <c r="R129" s="11">
        <v>0</v>
      </c>
      <c r="S129" s="11">
        <v>0</v>
      </c>
      <c r="T129" s="11">
        <v>69.599999999999994</v>
      </c>
      <c r="U129" s="11">
        <v>3</v>
      </c>
      <c r="V129" s="11">
        <v>19</v>
      </c>
      <c r="W129" s="11">
        <v>10.71</v>
      </c>
      <c r="X129" s="11">
        <v>4.2</v>
      </c>
      <c r="Y129" s="11">
        <v>3.79</v>
      </c>
      <c r="Z129" s="11">
        <v>4.24</v>
      </c>
      <c r="AA129" s="11">
        <v>3.79</v>
      </c>
      <c r="AB129" s="11">
        <v>7.6</v>
      </c>
    </row>
    <row r="130" spans="1:28" x14ac:dyDescent="0.25">
      <c r="A130" s="11" t="s">
        <v>29</v>
      </c>
      <c r="B130" s="12">
        <v>45932</v>
      </c>
      <c r="C130" s="11">
        <v>3</v>
      </c>
      <c r="D130" s="11" t="s">
        <v>750</v>
      </c>
      <c r="E130" s="11">
        <v>5</v>
      </c>
      <c r="F130" s="11">
        <v>5</v>
      </c>
      <c r="G130" s="11"/>
      <c r="H130" s="11" t="s">
        <v>10</v>
      </c>
      <c r="I130" s="11" t="s">
        <v>752</v>
      </c>
      <c r="J130" s="11" t="s">
        <v>874</v>
      </c>
      <c r="K130" s="11">
        <v>30</v>
      </c>
      <c r="L130" s="11">
        <v>47</v>
      </c>
      <c r="M130" s="11">
        <v>17</v>
      </c>
      <c r="N130" s="11">
        <v>63.8</v>
      </c>
      <c r="O130" s="11">
        <v>378</v>
      </c>
      <c r="P130" s="11">
        <v>3</v>
      </c>
      <c r="Q130" s="11">
        <v>0</v>
      </c>
      <c r="R130" s="11">
        <v>6.4</v>
      </c>
      <c r="S130" s="11">
        <v>0</v>
      </c>
      <c r="T130" s="11">
        <v>111</v>
      </c>
      <c r="U130" s="11">
        <v>1</v>
      </c>
      <c r="V130" s="11">
        <v>11</v>
      </c>
      <c r="W130" s="11">
        <v>2.08</v>
      </c>
      <c r="X130" s="11">
        <v>8</v>
      </c>
      <c r="Y130" s="11">
        <v>7.88</v>
      </c>
      <c r="Z130" s="11">
        <v>9.32</v>
      </c>
      <c r="AA130" s="11">
        <v>9.1300000000000008</v>
      </c>
      <c r="AB130" s="11">
        <v>12.6</v>
      </c>
    </row>
    <row r="131" spans="1:28" hidden="1" x14ac:dyDescent="0.25">
      <c r="A131" s="11" t="s">
        <v>10</v>
      </c>
      <c r="B131" s="12">
        <v>45932</v>
      </c>
      <c r="C131" s="11">
        <v>2</v>
      </c>
      <c r="D131" s="11" t="s">
        <v>750</v>
      </c>
      <c r="E131" s="11">
        <v>5</v>
      </c>
      <c r="F131" s="11">
        <v>5</v>
      </c>
      <c r="G131" s="11" t="s">
        <v>751</v>
      </c>
      <c r="H131" s="11" t="s">
        <v>29</v>
      </c>
      <c r="I131" s="11" t="s">
        <v>752</v>
      </c>
      <c r="J131" s="11" t="s">
        <v>875</v>
      </c>
      <c r="K131" s="11">
        <v>33</v>
      </c>
      <c r="L131" s="11">
        <v>49</v>
      </c>
      <c r="M131" s="11">
        <v>16</v>
      </c>
      <c r="N131" s="11">
        <v>67.3</v>
      </c>
      <c r="O131" s="11">
        <v>333</v>
      </c>
      <c r="P131" s="11">
        <v>2</v>
      </c>
      <c r="Q131" s="11">
        <v>0</v>
      </c>
      <c r="R131" s="11">
        <v>4.0999999999999996</v>
      </c>
      <c r="S131" s="11">
        <v>0</v>
      </c>
      <c r="T131" s="11">
        <v>100.9</v>
      </c>
      <c r="U131" s="11">
        <v>1</v>
      </c>
      <c r="V131" s="11">
        <v>9</v>
      </c>
      <c r="W131" s="11">
        <v>2</v>
      </c>
      <c r="X131" s="11">
        <v>6.8</v>
      </c>
      <c r="Y131" s="11">
        <v>6.66</v>
      </c>
      <c r="Z131" s="11">
        <v>7.61</v>
      </c>
      <c r="AA131" s="11">
        <v>7.46</v>
      </c>
      <c r="AB131" s="11">
        <v>10.1</v>
      </c>
    </row>
    <row r="132" spans="1:28" hidden="1" x14ac:dyDescent="0.25">
      <c r="A132" s="11" t="s">
        <v>22</v>
      </c>
      <c r="B132" s="12">
        <v>45935</v>
      </c>
      <c r="C132" s="11">
        <v>4</v>
      </c>
      <c r="D132" s="11" t="s">
        <v>758</v>
      </c>
      <c r="E132" s="11">
        <v>5</v>
      </c>
      <c r="F132" s="11">
        <v>5</v>
      </c>
      <c r="G132" s="11" t="s">
        <v>751</v>
      </c>
      <c r="H132" s="11" t="s">
        <v>76</v>
      </c>
      <c r="I132" s="11" t="s">
        <v>759</v>
      </c>
      <c r="J132" s="11" t="s">
        <v>876</v>
      </c>
      <c r="K132" s="11">
        <v>18</v>
      </c>
      <c r="L132" s="11">
        <v>29</v>
      </c>
      <c r="M132" s="11">
        <v>11</v>
      </c>
      <c r="N132" s="11">
        <v>62.1</v>
      </c>
      <c r="O132" s="11">
        <v>236</v>
      </c>
      <c r="P132" s="11">
        <v>4</v>
      </c>
      <c r="Q132" s="11">
        <v>0</v>
      </c>
      <c r="R132" s="11">
        <v>13.8</v>
      </c>
      <c r="S132" s="11">
        <v>0</v>
      </c>
      <c r="T132" s="11">
        <v>127.4</v>
      </c>
      <c r="U132" s="11">
        <v>1</v>
      </c>
      <c r="V132" s="11">
        <v>1</v>
      </c>
      <c r="W132" s="11">
        <v>3.33</v>
      </c>
      <c r="X132" s="11">
        <v>8.1</v>
      </c>
      <c r="Y132" s="11">
        <v>7.87</v>
      </c>
      <c r="Z132" s="11">
        <v>10.9</v>
      </c>
      <c r="AA132" s="11">
        <v>10.53</v>
      </c>
      <c r="AB132" s="11">
        <v>13.1</v>
      </c>
    </row>
    <row r="133" spans="1:28" hidden="1" x14ac:dyDescent="0.25">
      <c r="A133" s="11" t="s">
        <v>7</v>
      </c>
      <c r="B133" s="12">
        <v>45935</v>
      </c>
      <c r="C133" s="11">
        <v>4</v>
      </c>
      <c r="D133" s="11" t="s">
        <v>758</v>
      </c>
      <c r="E133" s="11">
        <v>5</v>
      </c>
      <c r="F133" s="11">
        <v>5</v>
      </c>
      <c r="G133" s="11" t="s">
        <v>751</v>
      </c>
      <c r="H133" s="11" t="s">
        <v>18</v>
      </c>
      <c r="I133" s="11" t="s">
        <v>759</v>
      </c>
      <c r="J133" s="11" t="s">
        <v>877</v>
      </c>
      <c r="K133" s="11">
        <v>20</v>
      </c>
      <c r="L133" s="11">
        <v>24</v>
      </c>
      <c r="M133" s="11">
        <v>4</v>
      </c>
      <c r="N133" s="11">
        <v>83.3</v>
      </c>
      <c r="O133" s="11">
        <v>247</v>
      </c>
      <c r="P133" s="11">
        <v>4</v>
      </c>
      <c r="Q133" s="11">
        <v>0</v>
      </c>
      <c r="R133" s="11">
        <v>16.7</v>
      </c>
      <c r="S133" s="11">
        <v>0</v>
      </c>
      <c r="T133" s="11">
        <v>151.6</v>
      </c>
      <c r="U133" s="11">
        <v>4</v>
      </c>
      <c r="V133" s="11">
        <v>14</v>
      </c>
      <c r="W133" s="11">
        <v>14.29</v>
      </c>
      <c r="X133" s="11">
        <v>10.3</v>
      </c>
      <c r="Y133" s="11">
        <v>8.82</v>
      </c>
      <c r="Z133" s="11">
        <v>13.63</v>
      </c>
      <c r="AA133" s="11">
        <v>11.68</v>
      </c>
      <c r="AB133" s="11">
        <v>12.4</v>
      </c>
    </row>
    <row r="134" spans="1:28" hidden="1" x14ac:dyDescent="0.25">
      <c r="A134" s="11" t="s">
        <v>87</v>
      </c>
      <c r="B134" s="12">
        <v>45935</v>
      </c>
      <c r="C134" s="11">
        <v>4</v>
      </c>
      <c r="D134" s="11" t="s">
        <v>758</v>
      </c>
      <c r="E134" s="11">
        <v>5</v>
      </c>
      <c r="F134" s="11">
        <v>5</v>
      </c>
      <c r="G134" s="11" t="s">
        <v>751</v>
      </c>
      <c r="H134" s="11" t="s">
        <v>16</v>
      </c>
      <c r="I134" s="11" t="s">
        <v>759</v>
      </c>
      <c r="J134" s="11" t="s">
        <v>878</v>
      </c>
      <c r="K134" s="11">
        <v>25</v>
      </c>
      <c r="L134" s="11">
        <v>31</v>
      </c>
      <c r="M134" s="11">
        <v>6</v>
      </c>
      <c r="N134" s="11">
        <v>80.599999999999994</v>
      </c>
      <c r="O134" s="11">
        <v>250</v>
      </c>
      <c r="P134" s="11">
        <v>4</v>
      </c>
      <c r="Q134" s="11">
        <v>0</v>
      </c>
      <c r="R134" s="11">
        <v>12.9</v>
      </c>
      <c r="S134" s="11">
        <v>0</v>
      </c>
      <c r="T134" s="11">
        <v>142.1</v>
      </c>
      <c r="U134" s="11">
        <v>2</v>
      </c>
      <c r="V134" s="11">
        <v>17</v>
      </c>
      <c r="W134" s="11">
        <v>6.06</v>
      </c>
      <c r="X134" s="11">
        <v>8.1</v>
      </c>
      <c r="Y134" s="11">
        <v>7.58</v>
      </c>
      <c r="Z134" s="11">
        <v>10.65</v>
      </c>
      <c r="AA134" s="11">
        <v>10</v>
      </c>
      <c r="AB134" s="11">
        <v>10</v>
      </c>
    </row>
    <row r="135" spans="1:28" hidden="1" x14ac:dyDescent="0.25">
      <c r="A135" s="11" t="s">
        <v>47</v>
      </c>
      <c r="B135" s="12">
        <v>45935</v>
      </c>
      <c r="C135" s="11">
        <v>4</v>
      </c>
      <c r="D135" s="11" t="s">
        <v>758</v>
      </c>
      <c r="E135" s="11">
        <v>5</v>
      </c>
      <c r="F135" s="11">
        <v>5</v>
      </c>
      <c r="G135" s="11"/>
      <c r="H135" s="11" t="s">
        <v>26</v>
      </c>
      <c r="I135" s="11" t="s">
        <v>759</v>
      </c>
      <c r="J135" s="11" t="s">
        <v>879</v>
      </c>
      <c r="K135" s="11">
        <v>28</v>
      </c>
      <c r="L135" s="11">
        <v>34</v>
      </c>
      <c r="M135" s="11">
        <v>6</v>
      </c>
      <c r="N135" s="11">
        <v>82.4</v>
      </c>
      <c r="O135" s="11">
        <v>341</v>
      </c>
      <c r="P135" s="11">
        <v>4</v>
      </c>
      <c r="Q135" s="11">
        <v>1</v>
      </c>
      <c r="R135" s="11">
        <v>11.8</v>
      </c>
      <c r="S135" s="11">
        <v>2.9</v>
      </c>
      <c r="T135" s="11">
        <v>135.4</v>
      </c>
      <c r="U135" s="11">
        <v>0</v>
      </c>
      <c r="V135" s="11">
        <v>0</v>
      </c>
      <c r="W135" s="11">
        <v>0</v>
      </c>
      <c r="X135" s="11">
        <v>10</v>
      </c>
      <c r="Y135" s="11">
        <v>10.029999999999999</v>
      </c>
      <c r="Z135" s="11">
        <v>11.06</v>
      </c>
      <c r="AA135" s="11">
        <v>11.06</v>
      </c>
      <c r="AB135" s="11">
        <v>12.2</v>
      </c>
    </row>
    <row r="136" spans="1:28" hidden="1" x14ac:dyDescent="0.25">
      <c r="A136" s="11" t="s">
        <v>18</v>
      </c>
      <c r="B136" s="12">
        <v>45935</v>
      </c>
      <c r="C136" s="11">
        <v>3</v>
      </c>
      <c r="D136" s="11" t="s">
        <v>758</v>
      </c>
      <c r="E136" s="11">
        <v>5</v>
      </c>
      <c r="F136" s="11">
        <v>5</v>
      </c>
      <c r="G136" s="11"/>
      <c r="H136" s="11" t="s">
        <v>7</v>
      </c>
      <c r="I136" s="11" t="s">
        <v>759</v>
      </c>
      <c r="J136" s="11" t="s">
        <v>880</v>
      </c>
      <c r="K136" s="11">
        <v>26</v>
      </c>
      <c r="L136" s="11">
        <v>40</v>
      </c>
      <c r="M136" s="11">
        <v>14</v>
      </c>
      <c r="N136" s="11">
        <v>65</v>
      </c>
      <c r="O136" s="11">
        <v>237</v>
      </c>
      <c r="P136" s="11">
        <v>3</v>
      </c>
      <c r="Q136" s="11">
        <v>3</v>
      </c>
      <c r="R136" s="11">
        <v>7.5</v>
      </c>
      <c r="S136" s="11">
        <v>7.5</v>
      </c>
      <c r="T136" s="11">
        <v>76.099999999999994</v>
      </c>
      <c r="U136" s="11">
        <v>2</v>
      </c>
      <c r="V136" s="11">
        <v>14</v>
      </c>
      <c r="W136" s="11">
        <v>4.76</v>
      </c>
      <c r="X136" s="11">
        <v>5.9</v>
      </c>
      <c r="Y136" s="11">
        <v>5.64</v>
      </c>
      <c r="Z136" s="11">
        <v>4.05</v>
      </c>
      <c r="AA136" s="11">
        <v>3.86</v>
      </c>
      <c r="AB136" s="11">
        <v>9.1</v>
      </c>
    </row>
    <row r="137" spans="1:28" hidden="1" x14ac:dyDescent="0.25">
      <c r="A137" s="11" t="s">
        <v>43</v>
      </c>
      <c r="B137" s="12">
        <v>45935</v>
      </c>
      <c r="C137" s="11">
        <v>3</v>
      </c>
      <c r="D137" s="11" t="s">
        <v>758</v>
      </c>
      <c r="E137" s="11">
        <v>5</v>
      </c>
      <c r="F137" s="11">
        <v>5</v>
      </c>
      <c r="G137" s="11" t="s">
        <v>751</v>
      </c>
      <c r="H137" s="11" t="s">
        <v>35</v>
      </c>
      <c r="I137" s="11" t="s">
        <v>759</v>
      </c>
      <c r="J137" s="11" t="s">
        <v>786</v>
      </c>
      <c r="K137" s="11">
        <v>27</v>
      </c>
      <c r="L137" s="11">
        <v>36</v>
      </c>
      <c r="M137" s="11">
        <v>9</v>
      </c>
      <c r="N137" s="11">
        <v>75</v>
      </c>
      <c r="O137" s="11">
        <v>229</v>
      </c>
      <c r="P137" s="11">
        <v>3</v>
      </c>
      <c r="Q137" s="11">
        <v>0</v>
      </c>
      <c r="R137" s="11">
        <v>8.3000000000000007</v>
      </c>
      <c r="S137" s="11">
        <v>0</v>
      </c>
      <c r="T137" s="11">
        <v>122</v>
      </c>
      <c r="U137" s="11">
        <v>3</v>
      </c>
      <c r="V137" s="11">
        <v>27</v>
      </c>
      <c r="W137" s="11">
        <v>7.69</v>
      </c>
      <c r="X137" s="11">
        <v>6.4</v>
      </c>
      <c r="Y137" s="11">
        <v>5.87</v>
      </c>
      <c r="Z137" s="11">
        <v>8.0299999999999994</v>
      </c>
      <c r="AA137" s="11">
        <v>7.41</v>
      </c>
      <c r="AB137" s="11">
        <v>8.5</v>
      </c>
    </row>
    <row r="138" spans="1:28" hidden="1" x14ac:dyDescent="0.25">
      <c r="A138" s="11" t="s">
        <v>14</v>
      </c>
      <c r="B138" s="12">
        <v>45935</v>
      </c>
      <c r="C138" s="11">
        <v>2</v>
      </c>
      <c r="D138" s="11" t="s">
        <v>758</v>
      </c>
      <c r="E138" s="11">
        <v>5</v>
      </c>
      <c r="F138" s="11">
        <v>5</v>
      </c>
      <c r="G138" s="11"/>
      <c r="H138" s="11" t="s">
        <v>90</v>
      </c>
      <c r="I138" s="11" t="s">
        <v>752</v>
      </c>
      <c r="J138" s="11" t="s">
        <v>767</v>
      </c>
      <c r="K138" s="11">
        <v>22</v>
      </c>
      <c r="L138" s="11">
        <v>31</v>
      </c>
      <c r="M138" s="11">
        <v>9</v>
      </c>
      <c r="N138" s="11">
        <v>71</v>
      </c>
      <c r="O138" s="11">
        <v>245</v>
      </c>
      <c r="P138" s="11">
        <v>2</v>
      </c>
      <c r="Q138" s="11">
        <v>1</v>
      </c>
      <c r="R138" s="11">
        <v>6.5</v>
      </c>
      <c r="S138" s="11">
        <v>3.2</v>
      </c>
      <c r="T138" s="11">
        <v>103.3</v>
      </c>
      <c r="U138" s="11">
        <v>1</v>
      </c>
      <c r="V138" s="11">
        <v>8</v>
      </c>
      <c r="W138" s="11">
        <v>3.13</v>
      </c>
      <c r="X138" s="11">
        <v>7.9</v>
      </c>
      <c r="Y138" s="11">
        <v>7.66</v>
      </c>
      <c r="Z138" s="11">
        <v>7.74</v>
      </c>
      <c r="AA138" s="11">
        <v>7.5</v>
      </c>
      <c r="AB138" s="11">
        <v>11.1</v>
      </c>
    </row>
    <row r="139" spans="1:28" hidden="1" x14ac:dyDescent="0.25">
      <c r="A139" s="11" t="s">
        <v>35</v>
      </c>
      <c r="B139" s="12">
        <v>45935</v>
      </c>
      <c r="C139" s="11">
        <v>2</v>
      </c>
      <c r="D139" s="11" t="s">
        <v>758</v>
      </c>
      <c r="E139" s="11">
        <v>5</v>
      </c>
      <c r="F139" s="11">
        <v>5</v>
      </c>
      <c r="G139" s="11"/>
      <c r="H139" s="11" t="s">
        <v>43</v>
      </c>
      <c r="I139" s="11" t="s">
        <v>759</v>
      </c>
      <c r="J139" s="11" t="s">
        <v>785</v>
      </c>
      <c r="K139" s="11">
        <v>19</v>
      </c>
      <c r="L139" s="11">
        <v>30</v>
      </c>
      <c r="M139" s="11">
        <v>11</v>
      </c>
      <c r="N139" s="11">
        <v>63.3</v>
      </c>
      <c r="O139" s="11">
        <v>179</v>
      </c>
      <c r="P139" s="11">
        <v>2</v>
      </c>
      <c r="Q139" s="11">
        <v>1</v>
      </c>
      <c r="R139" s="11">
        <v>6.7</v>
      </c>
      <c r="S139" s="11">
        <v>3.3</v>
      </c>
      <c r="T139" s="11">
        <v>90.7</v>
      </c>
      <c r="U139" s="11">
        <v>3</v>
      </c>
      <c r="V139" s="11">
        <v>19</v>
      </c>
      <c r="W139" s="11">
        <v>9.09</v>
      </c>
      <c r="X139" s="11">
        <v>6</v>
      </c>
      <c r="Y139" s="11">
        <v>5.42</v>
      </c>
      <c r="Z139" s="11">
        <v>5.8</v>
      </c>
      <c r="AA139" s="11">
        <v>5.27</v>
      </c>
      <c r="AB139" s="11">
        <v>9.4</v>
      </c>
    </row>
    <row r="140" spans="1:28" hidden="1" x14ac:dyDescent="0.25">
      <c r="A140" s="11" t="s">
        <v>113</v>
      </c>
      <c r="B140" s="12">
        <v>45935</v>
      </c>
      <c r="C140" s="11">
        <v>2</v>
      </c>
      <c r="D140" s="11" t="s">
        <v>758</v>
      </c>
      <c r="E140" s="11">
        <v>5</v>
      </c>
      <c r="F140" s="11">
        <v>5</v>
      </c>
      <c r="G140" s="11"/>
      <c r="H140" s="11" t="s">
        <v>40</v>
      </c>
      <c r="I140" s="11" t="s">
        <v>752</v>
      </c>
      <c r="J140" s="11" t="s">
        <v>881</v>
      </c>
      <c r="K140" s="11">
        <v>19</v>
      </c>
      <c r="L140" s="11">
        <v>33</v>
      </c>
      <c r="M140" s="11">
        <v>14</v>
      </c>
      <c r="N140" s="11">
        <v>57.6</v>
      </c>
      <c r="O140" s="11">
        <v>182</v>
      </c>
      <c r="P140" s="11">
        <v>2</v>
      </c>
      <c r="Q140" s="11">
        <v>0</v>
      </c>
      <c r="R140" s="11">
        <v>6.1</v>
      </c>
      <c r="S140" s="11">
        <v>0</v>
      </c>
      <c r="T140" s="11">
        <v>94.3</v>
      </c>
      <c r="U140" s="11">
        <v>2</v>
      </c>
      <c r="V140" s="11">
        <v>8</v>
      </c>
      <c r="W140" s="11">
        <v>5.71</v>
      </c>
      <c r="X140" s="11">
        <v>5.5</v>
      </c>
      <c r="Y140" s="11">
        <v>5.2</v>
      </c>
      <c r="Z140" s="11">
        <v>6.73</v>
      </c>
      <c r="AA140" s="11">
        <v>6.34</v>
      </c>
      <c r="AB140" s="11">
        <v>9.6</v>
      </c>
    </row>
    <row r="141" spans="1:28" hidden="1" x14ac:dyDescent="0.25">
      <c r="A141" s="11" t="s">
        <v>30</v>
      </c>
      <c r="B141" s="12">
        <v>45935</v>
      </c>
      <c r="C141" s="11">
        <v>2</v>
      </c>
      <c r="D141" s="11" t="s">
        <v>758</v>
      </c>
      <c r="E141" s="11">
        <v>5</v>
      </c>
      <c r="F141" s="11">
        <v>5</v>
      </c>
      <c r="G141" s="11"/>
      <c r="H141" s="11" t="s">
        <v>3</v>
      </c>
      <c r="I141" s="11" t="s">
        <v>759</v>
      </c>
      <c r="J141" s="11" t="s">
        <v>882</v>
      </c>
      <c r="K141" s="11">
        <v>21</v>
      </c>
      <c r="L141" s="11">
        <v>32</v>
      </c>
      <c r="M141" s="11">
        <v>11</v>
      </c>
      <c r="N141" s="11">
        <v>65.599999999999994</v>
      </c>
      <c r="O141" s="11">
        <v>221</v>
      </c>
      <c r="P141" s="11">
        <v>2</v>
      </c>
      <c r="Q141" s="11">
        <v>0</v>
      </c>
      <c r="R141" s="11">
        <v>6.3</v>
      </c>
      <c r="S141" s="11">
        <v>0</v>
      </c>
      <c r="T141" s="11">
        <v>106.4</v>
      </c>
      <c r="U141" s="11">
        <v>0</v>
      </c>
      <c r="V141" s="11">
        <v>0</v>
      </c>
      <c r="W141" s="11">
        <v>0</v>
      </c>
      <c r="X141" s="11">
        <v>6.9</v>
      </c>
      <c r="Y141" s="11">
        <v>6.91</v>
      </c>
      <c r="Z141" s="11">
        <v>8.16</v>
      </c>
      <c r="AA141" s="11">
        <v>8.16</v>
      </c>
      <c r="AB141" s="11">
        <v>10.5</v>
      </c>
    </row>
    <row r="142" spans="1:28" hidden="1" x14ac:dyDescent="0.25">
      <c r="A142" s="11" t="s">
        <v>40</v>
      </c>
      <c r="B142" s="12">
        <v>45935</v>
      </c>
      <c r="C142" s="11">
        <v>2</v>
      </c>
      <c r="D142" s="11" t="s">
        <v>758</v>
      </c>
      <c r="E142" s="11">
        <v>5</v>
      </c>
      <c r="F142" s="11">
        <v>5</v>
      </c>
      <c r="G142" s="11" t="s">
        <v>751</v>
      </c>
      <c r="H142" s="11" t="s">
        <v>113</v>
      </c>
      <c r="I142" s="11" t="s">
        <v>752</v>
      </c>
      <c r="J142" s="11" t="s">
        <v>883</v>
      </c>
      <c r="K142" s="11">
        <v>26</v>
      </c>
      <c r="L142" s="11">
        <v>35</v>
      </c>
      <c r="M142" s="11">
        <v>9</v>
      </c>
      <c r="N142" s="11">
        <v>74.3</v>
      </c>
      <c r="O142" s="11">
        <v>252</v>
      </c>
      <c r="P142" s="11">
        <v>2</v>
      </c>
      <c r="Q142" s="11">
        <v>0</v>
      </c>
      <c r="R142" s="11">
        <v>5.7</v>
      </c>
      <c r="S142" s="11">
        <v>0</v>
      </c>
      <c r="T142" s="11">
        <v>114.9</v>
      </c>
      <c r="U142" s="11">
        <v>3</v>
      </c>
      <c r="V142" s="11">
        <v>16</v>
      </c>
      <c r="W142" s="11">
        <v>7.89</v>
      </c>
      <c r="X142" s="11">
        <v>7.2</v>
      </c>
      <c r="Y142" s="11">
        <v>6.63</v>
      </c>
      <c r="Z142" s="11">
        <v>8.34</v>
      </c>
      <c r="AA142" s="11">
        <v>7.68</v>
      </c>
      <c r="AB142" s="11">
        <v>9.6999999999999993</v>
      </c>
    </row>
    <row r="143" spans="1:28" hidden="1" x14ac:dyDescent="0.25">
      <c r="A143" s="11" t="s">
        <v>21</v>
      </c>
      <c r="B143" s="12">
        <v>45935</v>
      </c>
      <c r="C143" s="11">
        <v>2</v>
      </c>
      <c r="D143" s="11" t="s">
        <v>758</v>
      </c>
      <c r="E143" s="11">
        <v>5</v>
      </c>
      <c r="F143" s="11">
        <v>5</v>
      </c>
      <c r="G143" s="11" t="s">
        <v>751</v>
      </c>
      <c r="H143" s="11" t="s">
        <v>102</v>
      </c>
      <c r="I143" s="11" t="s">
        <v>759</v>
      </c>
      <c r="J143" s="11" t="s">
        <v>884</v>
      </c>
      <c r="K143" s="11">
        <v>26</v>
      </c>
      <c r="L143" s="11">
        <v>40</v>
      </c>
      <c r="M143" s="11">
        <v>14</v>
      </c>
      <c r="N143" s="11">
        <v>65</v>
      </c>
      <c r="O143" s="11">
        <v>199</v>
      </c>
      <c r="P143" s="11">
        <v>2</v>
      </c>
      <c r="Q143" s="11">
        <v>2</v>
      </c>
      <c r="R143" s="11">
        <v>5</v>
      </c>
      <c r="S143" s="11">
        <v>5</v>
      </c>
      <c r="T143" s="11">
        <v>73.099999999999994</v>
      </c>
      <c r="U143" s="11">
        <v>1</v>
      </c>
      <c r="V143" s="11">
        <v>3</v>
      </c>
      <c r="W143" s="11">
        <v>2.44</v>
      </c>
      <c r="X143" s="11">
        <v>5</v>
      </c>
      <c r="Y143" s="11">
        <v>4.8499999999999996</v>
      </c>
      <c r="Z143" s="11">
        <v>3.73</v>
      </c>
      <c r="AA143" s="11">
        <v>3.63</v>
      </c>
      <c r="AB143" s="11">
        <v>7.7</v>
      </c>
    </row>
    <row r="144" spans="1:28" hidden="1" x14ac:dyDescent="0.25">
      <c r="A144" s="11" t="s">
        <v>76</v>
      </c>
      <c r="B144" s="12">
        <v>45935</v>
      </c>
      <c r="C144" s="11">
        <v>2</v>
      </c>
      <c r="D144" s="11" t="s">
        <v>758</v>
      </c>
      <c r="E144" s="11">
        <v>5</v>
      </c>
      <c r="F144" s="11">
        <v>5</v>
      </c>
      <c r="G144" s="11"/>
      <c r="H144" s="11" t="s">
        <v>22</v>
      </c>
      <c r="I144" s="11" t="s">
        <v>759</v>
      </c>
      <c r="J144" s="11" t="s">
        <v>885</v>
      </c>
      <c r="K144" s="11">
        <v>32</v>
      </c>
      <c r="L144" s="11">
        <v>46</v>
      </c>
      <c r="M144" s="11">
        <v>14</v>
      </c>
      <c r="N144" s="11">
        <v>69.599999999999994</v>
      </c>
      <c r="O144" s="11">
        <v>234</v>
      </c>
      <c r="P144" s="11">
        <v>2</v>
      </c>
      <c r="Q144" s="11">
        <v>0</v>
      </c>
      <c r="R144" s="11">
        <v>4.3</v>
      </c>
      <c r="S144" s="11">
        <v>0</v>
      </c>
      <c r="T144" s="11">
        <v>100.2</v>
      </c>
      <c r="U144" s="11">
        <v>5</v>
      </c>
      <c r="V144" s="11">
        <v>49</v>
      </c>
      <c r="W144" s="11">
        <v>9.8000000000000007</v>
      </c>
      <c r="X144" s="11">
        <v>5.0999999999999996</v>
      </c>
      <c r="Y144" s="11">
        <v>4.59</v>
      </c>
      <c r="Z144" s="11">
        <v>5.96</v>
      </c>
      <c r="AA144" s="11">
        <v>5.37</v>
      </c>
      <c r="AB144" s="11">
        <v>7.3</v>
      </c>
    </row>
    <row r="145" spans="1:28" hidden="1" x14ac:dyDescent="0.25">
      <c r="A145" s="11" t="s">
        <v>39</v>
      </c>
      <c r="B145" s="12">
        <v>45935</v>
      </c>
      <c r="C145" s="11">
        <v>2</v>
      </c>
      <c r="D145" s="11" t="s">
        <v>758</v>
      </c>
      <c r="E145" s="11">
        <v>5</v>
      </c>
      <c r="F145" s="11">
        <v>5</v>
      </c>
      <c r="G145" s="11"/>
      <c r="H145" s="11" t="s">
        <v>24</v>
      </c>
      <c r="I145" s="11" t="s">
        <v>759</v>
      </c>
      <c r="J145" s="11" t="s">
        <v>881</v>
      </c>
      <c r="K145" s="11">
        <v>23</v>
      </c>
      <c r="L145" s="11">
        <v>38</v>
      </c>
      <c r="M145" s="11">
        <v>15</v>
      </c>
      <c r="N145" s="11">
        <v>60.5</v>
      </c>
      <c r="O145" s="11">
        <v>257</v>
      </c>
      <c r="P145" s="11">
        <v>2</v>
      </c>
      <c r="Q145" s="11">
        <v>0</v>
      </c>
      <c r="R145" s="11">
        <v>5.3</v>
      </c>
      <c r="S145" s="11">
        <v>0</v>
      </c>
      <c r="T145" s="11">
        <v>100.8</v>
      </c>
      <c r="U145" s="11">
        <v>6</v>
      </c>
      <c r="V145" s="11">
        <v>23</v>
      </c>
      <c r="W145" s="11">
        <v>13.64</v>
      </c>
      <c r="X145" s="11">
        <v>6.8</v>
      </c>
      <c r="Y145" s="11">
        <v>5.84</v>
      </c>
      <c r="Z145" s="11">
        <v>7.82</v>
      </c>
      <c r="AA145" s="11">
        <v>6.75</v>
      </c>
      <c r="AB145" s="11">
        <v>11.2</v>
      </c>
    </row>
    <row r="146" spans="1:28" hidden="1" x14ac:dyDescent="0.25">
      <c r="A146" s="11" t="s">
        <v>26</v>
      </c>
      <c r="B146" s="12">
        <v>45935</v>
      </c>
      <c r="C146" s="11">
        <v>2</v>
      </c>
      <c r="D146" s="11" t="s">
        <v>758</v>
      </c>
      <c r="E146" s="11">
        <v>5</v>
      </c>
      <c r="F146" s="11">
        <v>5</v>
      </c>
      <c r="G146" s="11" t="s">
        <v>751</v>
      </c>
      <c r="H146" s="11" t="s">
        <v>47</v>
      </c>
      <c r="I146" s="11" t="s">
        <v>759</v>
      </c>
      <c r="J146" s="11" t="s">
        <v>886</v>
      </c>
      <c r="K146" s="11">
        <v>29</v>
      </c>
      <c r="L146" s="11">
        <v>33</v>
      </c>
      <c r="M146" s="11">
        <v>4</v>
      </c>
      <c r="N146" s="11">
        <v>87.9</v>
      </c>
      <c r="O146" s="11">
        <v>370</v>
      </c>
      <c r="P146" s="11">
        <v>2</v>
      </c>
      <c r="Q146" s="11">
        <v>0</v>
      </c>
      <c r="R146" s="11">
        <v>6.1</v>
      </c>
      <c r="S146" s="11">
        <v>0</v>
      </c>
      <c r="T146" s="11">
        <v>134.69999999999999</v>
      </c>
      <c r="U146" s="11">
        <v>1</v>
      </c>
      <c r="V146" s="11">
        <v>9</v>
      </c>
      <c r="W146" s="11">
        <v>2.94</v>
      </c>
      <c r="X146" s="11">
        <v>11.2</v>
      </c>
      <c r="Y146" s="11">
        <v>10.88</v>
      </c>
      <c r="Z146" s="11">
        <v>12.42</v>
      </c>
      <c r="AA146" s="11">
        <v>12.06</v>
      </c>
      <c r="AB146" s="11">
        <v>12.8</v>
      </c>
    </row>
    <row r="147" spans="1:28" hidden="1" x14ac:dyDescent="0.25">
      <c r="A147" s="11" t="s">
        <v>24</v>
      </c>
      <c r="B147" s="12">
        <v>45935</v>
      </c>
      <c r="C147" s="11">
        <v>1</v>
      </c>
      <c r="D147" s="11" t="s">
        <v>758</v>
      </c>
      <c r="E147" s="11">
        <v>5</v>
      </c>
      <c r="F147" s="11">
        <v>5</v>
      </c>
      <c r="G147" s="11" t="s">
        <v>751</v>
      </c>
      <c r="H147" s="11" t="s">
        <v>39</v>
      </c>
      <c r="I147" s="11" t="s">
        <v>759</v>
      </c>
      <c r="J147" s="11" t="s">
        <v>883</v>
      </c>
      <c r="K147" s="11">
        <v>24</v>
      </c>
      <c r="L147" s="11">
        <v>39</v>
      </c>
      <c r="M147" s="11">
        <v>15</v>
      </c>
      <c r="N147" s="11">
        <v>61.5</v>
      </c>
      <c r="O147" s="11">
        <v>228</v>
      </c>
      <c r="P147" s="11">
        <v>1</v>
      </c>
      <c r="Q147" s="11">
        <v>0</v>
      </c>
      <c r="R147" s="11">
        <v>2.6</v>
      </c>
      <c r="S147" s="11">
        <v>0</v>
      </c>
      <c r="T147" s="11">
        <v>87.8</v>
      </c>
      <c r="U147" s="11">
        <v>2</v>
      </c>
      <c r="V147" s="11">
        <v>14</v>
      </c>
      <c r="W147" s="11">
        <v>4.88</v>
      </c>
      <c r="X147" s="11">
        <v>5.8</v>
      </c>
      <c r="Y147" s="11">
        <v>5.56</v>
      </c>
      <c r="Z147" s="11">
        <v>6.36</v>
      </c>
      <c r="AA147" s="11">
        <v>6.05</v>
      </c>
      <c r="AB147" s="11">
        <v>9.5</v>
      </c>
    </row>
    <row r="148" spans="1:28" hidden="1" x14ac:dyDescent="0.25">
      <c r="A148" s="11" t="s">
        <v>102</v>
      </c>
      <c r="B148" s="12">
        <v>45935</v>
      </c>
      <c r="C148" s="11">
        <v>1</v>
      </c>
      <c r="D148" s="11" t="s">
        <v>758</v>
      </c>
      <c r="E148" s="11">
        <v>5</v>
      </c>
      <c r="F148" s="11">
        <v>5</v>
      </c>
      <c r="G148" s="11"/>
      <c r="H148" s="11" t="s">
        <v>21</v>
      </c>
      <c r="I148" s="11" t="s">
        <v>759</v>
      </c>
      <c r="J148" s="11" t="s">
        <v>887</v>
      </c>
      <c r="K148" s="11">
        <v>22</v>
      </c>
      <c r="L148" s="11">
        <v>32</v>
      </c>
      <c r="M148" s="11">
        <v>10</v>
      </c>
      <c r="N148" s="11">
        <v>68.8</v>
      </c>
      <c r="O148" s="11">
        <v>244</v>
      </c>
      <c r="P148" s="11">
        <v>1</v>
      </c>
      <c r="Q148" s="11">
        <v>0</v>
      </c>
      <c r="R148" s="11">
        <v>3.1</v>
      </c>
      <c r="S148" s="11">
        <v>0</v>
      </c>
      <c r="T148" s="11">
        <v>101.6</v>
      </c>
      <c r="U148" s="11">
        <v>0</v>
      </c>
      <c r="V148" s="11">
        <v>0</v>
      </c>
      <c r="W148" s="11">
        <v>0</v>
      </c>
      <c r="X148" s="11">
        <v>7.6</v>
      </c>
      <c r="Y148" s="11">
        <v>7.63</v>
      </c>
      <c r="Z148" s="11">
        <v>8.25</v>
      </c>
      <c r="AA148" s="11">
        <v>8.25</v>
      </c>
      <c r="AB148" s="11">
        <v>11.1</v>
      </c>
    </row>
    <row r="149" spans="1:28" hidden="1" x14ac:dyDescent="0.25">
      <c r="A149" s="11" t="s">
        <v>49</v>
      </c>
      <c r="B149" s="12">
        <v>45935</v>
      </c>
      <c r="C149" s="11">
        <v>1</v>
      </c>
      <c r="D149" s="11" t="s">
        <v>758</v>
      </c>
      <c r="E149" s="11">
        <v>5</v>
      </c>
      <c r="F149" s="11">
        <v>5</v>
      </c>
      <c r="G149" s="11"/>
      <c r="H149" s="11" t="s">
        <v>5</v>
      </c>
      <c r="I149" s="11" t="s">
        <v>759</v>
      </c>
      <c r="J149" s="11" t="s">
        <v>888</v>
      </c>
      <c r="K149" s="11">
        <v>25</v>
      </c>
      <c r="L149" s="11">
        <v>33</v>
      </c>
      <c r="M149" s="11">
        <v>8</v>
      </c>
      <c r="N149" s="11">
        <v>75.8</v>
      </c>
      <c r="O149" s="11">
        <v>181</v>
      </c>
      <c r="P149" s="11">
        <v>1</v>
      </c>
      <c r="Q149" s="11">
        <v>1</v>
      </c>
      <c r="R149" s="11">
        <v>3</v>
      </c>
      <c r="S149" s="11">
        <v>3</v>
      </c>
      <c r="T149" s="11">
        <v>89.2</v>
      </c>
      <c r="U149" s="11">
        <v>5</v>
      </c>
      <c r="V149" s="11">
        <v>29</v>
      </c>
      <c r="W149" s="11">
        <v>13.16</v>
      </c>
      <c r="X149" s="11">
        <v>5.5</v>
      </c>
      <c r="Y149" s="11">
        <v>4.76</v>
      </c>
      <c r="Z149" s="11">
        <v>4.7300000000000004</v>
      </c>
      <c r="AA149" s="11">
        <v>4.1100000000000003</v>
      </c>
      <c r="AB149" s="11">
        <v>7.2</v>
      </c>
    </row>
    <row r="150" spans="1:28" hidden="1" x14ac:dyDescent="0.25">
      <c r="A150" s="11" t="s">
        <v>5</v>
      </c>
      <c r="B150" s="12">
        <v>45935</v>
      </c>
      <c r="C150" s="11">
        <v>1</v>
      </c>
      <c r="D150" s="11" t="s">
        <v>758</v>
      </c>
      <c r="E150" s="11">
        <v>5</v>
      </c>
      <c r="F150" s="11">
        <v>5</v>
      </c>
      <c r="G150" s="11" t="s">
        <v>751</v>
      </c>
      <c r="H150" s="11" t="s">
        <v>49</v>
      </c>
      <c r="I150" s="11" t="s">
        <v>759</v>
      </c>
      <c r="J150" s="11" t="s">
        <v>889</v>
      </c>
      <c r="K150" s="11">
        <v>15</v>
      </c>
      <c r="L150" s="11">
        <v>26</v>
      </c>
      <c r="M150" s="11">
        <v>11</v>
      </c>
      <c r="N150" s="11">
        <v>57.7</v>
      </c>
      <c r="O150" s="11">
        <v>226</v>
      </c>
      <c r="P150" s="11">
        <v>1</v>
      </c>
      <c r="Q150" s="11">
        <v>0</v>
      </c>
      <c r="R150" s="11">
        <v>3.8</v>
      </c>
      <c r="S150" s="11">
        <v>0</v>
      </c>
      <c r="T150" s="11">
        <v>100</v>
      </c>
      <c r="U150" s="11">
        <v>1</v>
      </c>
      <c r="V150" s="11">
        <v>5</v>
      </c>
      <c r="W150" s="11">
        <v>3.7</v>
      </c>
      <c r="X150" s="11">
        <v>8.6999999999999993</v>
      </c>
      <c r="Y150" s="11">
        <v>8.3699999999999992</v>
      </c>
      <c r="Z150" s="11">
        <v>9.4600000000000009</v>
      </c>
      <c r="AA150" s="11">
        <v>9.11</v>
      </c>
      <c r="AB150" s="11">
        <v>15.1</v>
      </c>
    </row>
    <row r="151" spans="1:28" hidden="1" x14ac:dyDescent="0.25">
      <c r="A151" s="11" t="s">
        <v>85</v>
      </c>
      <c r="B151" s="12">
        <v>45935</v>
      </c>
      <c r="C151" s="11">
        <v>0</v>
      </c>
      <c r="D151" s="11" t="s">
        <v>758</v>
      </c>
      <c r="E151" s="11">
        <v>5</v>
      </c>
      <c r="F151" s="11">
        <v>5</v>
      </c>
      <c r="G151" s="11"/>
      <c r="H151" s="11" t="s">
        <v>42</v>
      </c>
      <c r="I151" s="11" t="s">
        <v>759</v>
      </c>
      <c r="J151" s="11" t="s">
        <v>890</v>
      </c>
      <c r="K151" s="11">
        <v>23</v>
      </c>
      <c r="L151" s="11">
        <v>32</v>
      </c>
      <c r="M151" s="11">
        <v>9</v>
      </c>
      <c r="N151" s="11">
        <v>71.900000000000006</v>
      </c>
      <c r="O151" s="11">
        <v>192</v>
      </c>
      <c r="P151" s="11">
        <v>0</v>
      </c>
      <c r="Q151" s="11">
        <v>0</v>
      </c>
      <c r="R151" s="11">
        <v>0</v>
      </c>
      <c r="S151" s="11">
        <v>0</v>
      </c>
      <c r="T151" s="11">
        <v>90.6</v>
      </c>
      <c r="U151" s="11">
        <v>3</v>
      </c>
      <c r="V151" s="11">
        <v>28</v>
      </c>
      <c r="W151" s="11">
        <v>8.57</v>
      </c>
      <c r="X151" s="11">
        <v>6</v>
      </c>
      <c r="Y151" s="11">
        <v>5.49</v>
      </c>
      <c r="Z151" s="11">
        <v>6</v>
      </c>
      <c r="AA151" s="11">
        <v>5.49</v>
      </c>
      <c r="AB151" s="11">
        <v>8.3000000000000007</v>
      </c>
    </row>
    <row r="152" spans="1:28" hidden="1" x14ac:dyDescent="0.25">
      <c r="A152" s="11" t="s">
        <v>90</v>
      </c>
      <c r="B152" s="12">
        <v>45935</v>
      </c>
      <c r="C152" s="11">
        <v>0</v>
      </c>
      <c r="D152" s="11" t="s">
        <v>758</v>
      </c>
      <c r="E152" s="11">
        <v>5</v>
      </c>
      <c r="F152" s="11">
        <v>5</v>
      </c>
      <c r="G152" s="11" t="s">
        <v>751</v>
      </c>
      <c r="H152" s="11" t="s">
        <v>14</v>
      </c>
      <c r="I152" s="11" t="s">
        <v>752</v>
      </c>
      <c r="J152" s="11" t="s">
        <v>761</v>
      </c>
      <c r="K152" s="11">
        <v>22</v>
      </c>
      <c r="L152" s="11">
        <v>30</v>
      </c>
      <c r="M152" s="11">
        <v>8</v>
      </c>
      <c r="N152" s="11">
        <v>73.3</v>
      </c>
      <c r="O152" s="11">
        <v>267</v>
      </c>
      <c r="P152" s="11">
        <v>0</v>
      </c>
      <c r="Q152" s="11">
        <v>0</v>
      </c>
      <c r="R152" s="11">
        <v>0</v>
      </c>
      <c r="S152" s="11">
        <v>0</v>
      </c>
      <c r="T152" s="11">
        <v>101.1</v>
      </c>
      <c r="U152" s="11">
        <v>4</v>
      </c>
      <c r="V152" s="11">
        <v>6</v>
      </c>
      <c r="W152" s="11">
        <v>11.76</v>
      </c>
      <c r="X152" s="11">
        <v>8.9</v>
      </c>
      <c r="Y152" s="11">
        <v>7.85</v>
      </c>
      <c r="Z152" s="11">
        <v>8.9</v>
      </c>
      <c r="AA152" s="11">
        <v>7.85</v>
      </c>
      <c r="AB152" s="11">
        <v>12.1</v>
      </c>
    </row>
    <row r="153" spans="1:28" hidden="1" x14ac:dyDescent="0.25">
      <c r="A153" s="11" t="s">
        <v>42</v>
      </c>
      <c r="B153" s="12">
        <v>45935</v>
      </c>
      <c r="C153" s="11">
        <v>0</v>
      </c>
      <c r="D153" s="11" t="s">
        <v>758</v>
      </c>
      <c r="E153" s="11">
        <v>5</v>
      </c>
      <c r="F153" s="11">
        <v>5</v>
      </c>
      <c r="G153" s="11" t="s">
        <v>751</v>
      </c>
      <c r="H153" s="11" t="s">
        <v>85</v>
      </c>
      <c r="I153" s="11" t="s">
        <v>759</v>
      </c>
      <c r="J153" s="11" t="s">
        <v>891</v>
      </c>
      <c r="K153" s="11">
        <v>21</v>
      </c>
      <c r="L153" s="11">
        <v>39</v>
      </c>
      <c r="M153" s="11">
        <v>18</v>
      </c>
      <c r="N153" s="11">
        <v>53.8</v>
      </c>
      <c r="O153" s="11">
        <v>249</v>
      </c>
      <c r="P153" s="11">
        <v>0</v>
      </c>
      <c r="Q153" s="11">
        <v>1</v>
      </c>
      <c r="R153" s="11">
        <v>0</v>
      </c>
      <c r="S153" s="11">
        <v>2.6</v>
      </c>
      <c r="T153" s="11">
        <v>64.599999999999994</v>
      </c>
      <c r="U153" s="11">
        <v>2</v>
      </c>
      <c r="V153" s="11">
        <v>16</v>
      </c>
      <c r="W153" s="11">
        <v>4.88</v>
      </c>
      <c r="X153" s="11">
        <v>6.4</v>
      </c>
      <c r="Y153" s="11">
        <v>6.07</v>
      </c>
      <c r="Z153" s="11">
        <v>5.23</v>
      </c>
      <c r="AA153" s="11">
        <v>4.9800000000000004</v>
      </c>
      <c r="AB153" s="11">
        <v>11.9</v>
      </c>
    </row>
    <row r="154" spans="1:28" hidden="1" x14ac:dyDescent="0.25">
      <c r="A154" s="11" t="s">
        <v>3</v>
      </c>
      <c r="B154" s="12">
        <v>45935</v>
      </c>
      <c r="C154" s="11">
        <v>0</v>
      </c>
      <c r="D154" s="11" t="s">
        <v>758</v>
      </c>
      <c r="E154" s="11">
        <v>5</v>
      </c>
      <c r="F154" s="11">
        <v>5</v>
      </c>
      <c r="G154" s="11" t="s">
        <v>751</v>
      </c>
      <c r="H154" s="11" t="s">
        <v>30</v>
      </c>
      <c r="I154" s="11" t="s">
        <v>759</v>
      </c>
      <c r="J154" s="11" t="s">
        <v>892</v>
      </c>
      <c r="K154" s="11">
        <v>25</v>
      </c>
      <c r="L154" s="11">
        <v>36</v>
      </c>
      <c r="M154" s="11">
        <v>11</v>
      </c>
      <c r="N154" s="11">
        <v>69.400000000000006</v>
      </c>
      <c r="O154" s="11">
        <v>190</v>
      </c>
      <c r="P154" s="11">
        <v>0</v>
      </c>
      <c r="Q154" s="11">
        <v>2</v>
      </c>
      <c r="R154" s="11">
        <v>0</v>
      </c>
      <c r="S154" s="11">
        <v>5.6</v>
      </c>
      <c r="T154" s="11">
        <v>63.2</v>
      </c>
      <c r="U154" s="11">
        <v>4</v>
      </c>
      <c r="V154" s="11">
        <v>38</v>
      </c>
      <c r="W154" s="11">
        <v>10</v>
      </c>
      <c r="X154" s="11">
        <v>5.3</v>
      </c>
      <c r="Y154" s="11">
        <v>4.75</v>
      </c>
      <c r="Z154" s="11">
        <v>2.78</v>
      </c>
      <c r="AA154" s="11">
        <v>2.5</v>
      </c>
      <c r="AB154" s="11">
        <v>7.6</v>
      </c>
    </row>
    <row r="155" spans="1:28" hidden="1" x14ac:dyDescent="0.25">
      <c r="A155" s="11" t="s">
        <v>16</v>
      </c>
      <c r="B155" s="12">
        <v>45935</v>
      </c>
      <c r="C155" s="11">
        <v>0</v>
      </c>
      <c r="D155" s="11" t="s">
        <v>758</v>
      </c>
      <c r="E155" s="11">
        <v>5</v>
      </c>
      <c r="F155" s="11">
        <v>5</v>
      </c>
      <c r="G155" s="11"/>
      <c r="H155" s="11" t="s">
        <v>87</v>
      </c>
      <c r="I155" s="11" t="s">
        <v>759</v>
      </c>
      <c r="J155" s="11" t="s">
        <v>893</v>
      </c>
      <c r="K155" s="11">
        <v>14</v>
      </c>
      <c r="L155" s="11">
        <v>20</v>
      </c>
      <c r="M155" s="11">
        <v>6</v>
      </c>
      <c r="N155" s="11">
        <v>70</v>
      </c>
      <c r="O155" s="11">
        <v>163</v>
      </c>
      <c r="P155" s="11">
        <v>0</v>
      </c>
      <c r="Q155" s="11">
        <v>3</v>
      </c>
      <c r="R155" s="11">
        <v>0</v>
      </c>
      <c r="S155" s="11">
        <v>15</v>
      </c>
      <c r="T155" s="11">
        <v>58.1</v>
      </c>
      <c r="U155" s="11">
        <v>1</v>
      </c>
      <c r="V155" s="11">
        <v>16</v>
      </c>
      <c r="W155" s="11">
        <v>4.76</v>
      </c>
      <c r="X155" s="11">
        <v>8.1999999999999993</v>
      </c>
      <c r="Y155" s="11">
        <v>7.76</v>
      </c>
      <c r="Z155" s="11">
        <v>1.4</v>
      </c>
      <c r="AA155" s="11">
        <v>1.33</v>
      </c>
      <c r="AB155" s="11">
        <v>11.6</v>
      </c>
    </row>
    <row r="156" spans="1:28" hidden="1" x14ac:dyDescent="0.25">
      <c r="A156" s="11" t="s">
        <v>27</v>
      </c>
      <c r="B156" s="12">
        <v>45936</v>
      </c>
      <c r="C156" s="11">
        <v>1</v>
      </c>
      <c r="D156" s="11" t="s">
        <v>784</v>
      </c>
      <c r="E156" s="11">
        <v>5</v>
      </c>
      <c r="F156" s="11">
        <v>5</v>
      </c>
      <c r="G156" s="11"/>
      <c r="H156" s="11" t="s">
        <v>63</v>
      </c>
      <c r="I156" s="11" t="s">
        <v>752</v>
      </c>
      <c r="J156" s="11" t="s">
        <v>894</v>
      </c>
      <c r="K156" s="11">
        <v>18</v>
      </c>
      <c r="L156" s="11">
        <v>25</v>
      </c>
      <c r="M156" s="11">
        <v>7</v>
      </c>
      <c r="N156" s="11">
        <v>72</v>
      </c>
      <c r="O156" s="11">
        <v>210</v>
      </c>
      <c r="P156" s="11">
        <v>1</v>
      </c>
      <c r="Q156" s="11">
        <v>1</v>
      </c>
      <c r="R156" s="11">
        <v>4</v>
      </c>
      <c r="S156" s="11">
        <v>4</v>
      </c>
      <c r="T156" s="11">
        <v>95.6</v>
      </c>
      <c r="U156" s="11">
        <v>3</v>
      </c>
      <c r="V156" s="11">
        <v>11</v>
      </c>
      <c r="W156" s="11">
        <v>10.71</v>
      </c>
      <c r="X156" s="11">
        <v>8.4</v>
      </c>
      <c r="Y156" s="11">
        <v>7.5</v>
      </c>
      <c r="Z156" s="11">
        <v>7.4</v>
      </c>
      <c r="AA156" s="11">
        <v>6.61</v>
      </c>
      <c r="AB156" s="11">
        <v>11.7</v>
      </c>
    </row>
    <row r="157" spans="1:28" hidden="1" x14ac:dyDescent="0.25">
      <c r="A157" s="11" t="s">
        <v>63</v>
      </c>
      <c r="B157" s="12">
        <v>45936</v>
      </c>
      <c r="C157" s="11">
        <v>1</v>
      </c>
      <c r="D157" s="11" t="s">
        <v>784</v>
      </c>
      <c r="E157" s="11">
        <v>5</v>
      </c>
      <c r="F157" s="11">
        <v>5</v>
      </c>
      <c r="G157" s="11" t="s">
        <v>751</v>
      </c>
      <c r="H157" s="11" t="s">
        <v>27</v>
      </c>
      <c r="I157" s="11" t="s">
        <v>752</v>
      </c>
      <c r="J157" s="11" t="s">
        <v>895</v>
      </c>
      <c r="K157" s="11">
        <v>29</v>
      </c>
      <c r="L157" s="11">
        <v>41</v>
      </c>
      <c r="M157" s="11">
        <v>12</v>
      </c>
      <c r="N157" s="11">
        <v>70.7</v>
      </c>
      <c r="O157" s="11">
        <v>318</v>
      </c>
      <c r="P157" s="11">
        <v>1</v>
      </c>
      <c r="Q157" s="11">
        <v>1</v>
      </c>
      <c r="R157" s="11">
        <v>2.4</v>
      </c>
      <c r="S157" s="11">
        <v>2.4</v>
      </c>
      <c r="T157" s="11">
        <v>91.3</v>
      </c>
      <c r="U157" s="11">
        <v>0</v>
      </c>
      <c r="V157" s="11">
        <v>0</v>
      </c>
      <c r="W157" s="11">
        <v>0</v>
      </c>
      <c r="X157" s="11">
        <v>7.8</v>
      </c>
      <c r="Y157" s="11">
        <v>7.76</v>
      </c>
      <c r="Z157" s="11">
        <v>7.15</v>
      </c>
      <c r="AA157" s="11">
        <v>7.15</v>
      </c>
      <c r="AB157" s="11">
        <v>11</v>
      </c>
    </row>
    <row r="158" spans="1:28" hidden="1" x14ac:dyDescent="0.25">
      <c r="A158" s="11" t="s">
        <v>21</v>
      </c>
      <c r="B158" s="12">
        <v>45939</v>
      </c>
      <c r="C158" s="11">
        <v>1</v>
      </c>
      <c r="D158" s="11" t="s">
        <v>750</v>
      </c>
      <c r="E158" s="11">
        <v>6</v>
      </c>
      <c r="F158" s="11">
        <v>6</v>
      </c>
      <c r="G158" s="11"/>
      <c r="H158" s="11" t="s">
        <v>39</v>
      </c>
      <c r="I158" s="11" t="s">
        <v>752</v>
      </c>
      <c r="J158" s="11" t="s">
        <v>896</v>
      </c>
      <c r="K158" s="11">
        <v>17</v>
      </c>
      <c r="L158" s="11">
        <v>26</v>
      </c>
      <c r="M158" s="11">
        <v>9</v>
      </c>
      <c r="N158" s="11">
        <v>65.400000000000006</v>
      </c>
      <c r="O158" s="11">
        <v>194</v>
      </c>
      <c r="P158" s="11">
        <v>1</v>
      </c>
      <c r="Q158" s="11">
        <v>0</v>
      </c>
      <c r="R158" s="11">
        <v>3.8</v>
      </c>
      <c r="S158" s="11">
        <v>0</v>
      </c>
      <c r="T158" s="11">
        <v>100.6</v>
      </c>
      <c r="U158" s="11">
        <v>2</v>
      </c>
      <c r="V158" s="11">
        <v>1</v>
      </c>
      <c r="W158" s="11">
        <v>7.14</v>
      </c>
      <c r="X158" s="11">
        <v>7.5</v>
      </c>
      <c r="Y158" s="11">
        <v>6.93</v>
      </c>
      <c r="Z158" s="11">
        <v>8.23</v>
      </c>
      <c r="AA158" s="11">
        <v>7.64</v>
      </c>
      <c r="AB158" s="11">
        <v>11.4</v>
      </c>
    </row>
    <row r="159" spans="1:28" hidden="1" x14ac:dyDescent="0.25">
      <c r="A159" s="11" t="s">
        <v>39</v>
      </c>
      <c r="B159" s="12">
        <v>45939</v>
      </c>
      <c r="C159" s="11">
        <v>1</v>
      </c>
      <c r="D159" s="11" t="s">
        <v>750</v>
      </c>
      <c r="E159" s="11">
        <v>6</v>
      </c>
      <c r="F159" s="11">
        <v>6</v>
      </c>
      <c r="G159" s="11" t="s">
        <v>751</v>
      </c>
      <c r="H159" s="11" t="s">
        <v>21</v>
      </c>
      <c r="I159" s="11" t="s">
        <v>752</v>
      </c>
      <c r="J159" s="11" t="s">
        <v>897</v>
      </c>
      <c r="K159" s="11">
        <v>24</v>
      </c>
      <c r="L159" s="11">
        <v>33</v>
      </c>
      <c r="M159" s="11">
        <v>9</v>
      </c>
      <c r="N159" s="11">
        <v>72.7</v>
      </c>
      <c r="O159" s="11">
        <v>266</v>
      </c>
      <c r="P159" s="11">
        <v>1</v>
      </c>
      <c r="Q159" s="11">
        <v>1</v>
      </c>
      <c r="R159" s="11">
        <v>3</v>
      </c>
      <c r="S159" s="11">
        <v>3</v>
      </c>
      <c r="T159" s="11">
        <v>95.9</v>
      </c>
      <c r="U159" s="11">
        <v>3</v>
      </c>
      <c r="V159" s="11">
        <v>17</v>
      </c>
      <c r="W159" s="11">
        <v>8.33</v>
      </c>
      <c r="X159" s="11">
        <v>8.1</v>
      </c>
      <c r="Y159" s="11">
        <v>7.39</v>
      </c>
      <c r="Z159" s="11">
        <v>7.3</v>
      </c>
      <c r="AA159" s="11">
        <v>6.69</v>
      </c>
      <c r="AB159" s="11">
        <v>11.1</v>
      </c>
    </row>
    <row r="160" spans="1:28" hidden="1" x14ac:dyDescent="0.25">
      <c r="A160" s="11" t="s">
        <v>35</v>
      </c>
      <c r="B160" s="12">
        <v>45942</v>
      </c>
      <c r="C160" s="11">
        <v>3</v>
      </c>
      <c r="D160" s="11" t="s">
        <v>758</v>
      </c>
      <c r="E160" s="11">
        <v>6</v>
      </c>
      <c r="F160" s="11">
        <v>6</v>
      </c>
      <c r="G160" s="11"/>
      <c r="H160" s="11" t="s">
        <v>22</v>
      </c>
      <c r="I160" s="11" t="s">
        <v>759</v>
      </c>
      <c r="J160" s="11" t="s">
        <v>898</v>
      </c>
      <c r="K160" s="11">
        <v>17</v>
      </c>
      <c r="L160" s="11">
        <v>25</v>
      </c>
      <c r="M160" s="11">
        <v>8</v>
      </c>
      <c r="N160" s="11">
        <v>68</v>
      </c>
      <c r="O160" s="11">
        <v>194</v>
      </c>
      <c r="P160" s="11">
        <v>3</v>
      </c>
      <c r="Q160" s="11">
        <v>1</v>
      </c>
      <c r="R160" s="11">
        <v>12</v>
      </c>
      <c r="S160" s="11">
        <v>4</v>
      </c>
      <c r="T160" s="11">
        <v>114.8</v>
      </c>
      <c r="U160" s="11">
        <v>1</v>
      </c>
      <c r="V160" s="11">
        <v>5</v>
      </c>
      <c r="W160" s="11">
        <v>3.85</v>
      </c>
      <c r="X160" s="11">
        <v>7.8</v>
      </c>
      <c r="Y160" s="11">
        <v>7.46</v>
      </c>
      <c r="Z160" s="11">
        <v>8.36</v>
      </c>
      <c r="AA160" s="11">
        <v>8.0399999999999991</v>
      </c>
      <c r="AB160" s="11">
        <v>11.4</v>
      </c>
    </row>
    <row r="161" spans="1:28" hidden="1" x14ac:dyDescent="0.25">
      <c r="A161" s="11" t="s">
        <v>22</v>
      </c>
      <c r="B161" s="12">
        <v>45942</v>
      </c>
      <c r="C161" s="11">
        <v>3</v>
      </c>
      <c r="D161" s="11" t="s">
        <v>758</v>
      </c>
      <c r="E161" s="11">
        <v>6</v>
      </c>
      <c r="F161" s="11">
        <v>6</v>
      </c>
      <c r="G161" s="11" t="s">
        <v>751</v>
      </c>
      <c r="H161" s="11" t="s">
        <v>35</v>
      </c>
      <c r="I161" s="11" t="s">
        <v>759</v>
      </c>
      <c r="J161" s="11" t="s">
        <v>899</v>
      </c>
      <c r="K161" s="11">
        <v>25</v>
      </c>
      <c r="L161" s="11">
        <v>34</v>
      </c>
      <c r="M161" s="11">
        <v>9</v>
      </c>
      <c r="N161" s="11">
        <v>73.5</v>
      </c>
      <c r="O161" s="11">
        <v>261</v>
      </c>
      <c r="P161" s="11">
        <v>3</v>
      </c>
      <c r="Q161" s="11">
        <v>0</v>
      </c>
      <c r="R161" s="11">
        <v>8.8000000000000007</v>
      </c>
      <c r="S161" s="11">
        <v>0</v>
      </c>
      <c r="T161" s="11">
        <v>124.8</v>
      </c>
      <c r="U161" s="11">
        <v>0</v>
      </c>
      <c r="V161" s="11">
        <v>0</v>
      </c>
      <c r="W161" s="11">
        <v>0</v>
      </c>
      <c r="X161" s="11">
        <v>7.7</v>
      </c>
      <c r="Y161" s="11">
        <v>7.68</v>
      </c>
      <c r="Z161" s="11">
        <v>9.44</v>
      </c>
      <c r="AA161" s="11">
        <v>9.44</v>
      </c>
      <c r="AB161" s="11">
        <v>10.4</v>
      </c>
    </row>
    <row r="162" spans="1:28" hidden="1" x14ac:dyDescent="0.25">
      <c r="A162" s="11" t="s">
        <v>63</v>
      </c>
      <c r="B162" s="12">
        <v>45942</v>
      </c>
      <c r="C162" s="11">
        <v>3</v>
      </c>
      <c r="D162" s="11" t="s">
        <v>758</v>
      </c>
      <c r="E162" s="11">
        <v>6</v>
      </c>
      <c r="F162" s="11">
        <v>6</v>
      </c>
      <c r="G162" s="11"/>
      <c r="H162" s="11" t="s">
        <v>7</v>
      </c>
      <c r="I162" s="11" t="s">
        <v>752</v>
      </c>
      <c r="J162" s="11" t="s">
        <v>900</v>
      </c>
      <c r="K162" s="11">
        <v>22</v>
      </c>
      <c r="L162" s="11">
        <v>30</v>
      </c>
      <c r="M162" s="11">
        <v>8</v>
      </c>
      <c r="N162" s="11">
        <v>73.3</v>
      </c>
      <c r="O162" s="11">
        <v>243</v>
      </c>
      <c r="P162" s="11">
        <v>3</v>
      </c>
      <c r="Q162" s="11">
        <v>0</v>
      </c>
      <c r="R162" s="11">
        <v>10</v>
      </c>
      <c r="S162" s="11">
        <v>0</v>
      </c>
      <c r="T162" s="11">
        <v>132.19999999999999</v>
      </c>
      <c r="U162" s="11">
        <v>3</v>
      </c>
      <c r="V162" s="11">
        <v>14</v>
      </c>
      <c r="W162" s="11">
        <v>9.09</v>
      </c>
      <c r="X162" s="11">
        <v>8.1</v>
      </c>
      <c r="Y162" s="11">
        <v>7.36</v>
      </c>
      <c r="Z162" s="11">
        <v>10.1</v>
      </c>
      <c r="AA162" s="11">
        <v>9.18</v>
      </c>
      <c r="AB162" s="11">
        <v>11</v>
      </c>
    </row>
    <row r="163" spans="1:28" hidden="1" x14ac:dyDescent="0.25">
      <c r="A163" s="11" t="s">
        <v>90</v>
      </c>
      <c r="B163" s="12">
        <v>45942</v>
      </c>
      <c r="C163" s="11">
        <v>3</v>
      </c>
      <c r="D163" s="11" t="s">
        <v>758</v>
      </c>
      <c r="E163" s="11">
        <v>6</v>
      </c>
      <c r="F163" s="11">
        <v>6</v>
      </c>
      <c r="G163" s="11" t="s">
        <v>751</v>
      </c>
      <c r="H163" s="11" t="s">
        <v>102</v>
      </c>
      <c r="I163" s="11" t="s">
        <v>759</v>
      </c>
      <c r="J163" s="11" t="s">
        <v>901</v>
      </c>
      <c r="K163" s="11">
        <v>18</v>
      </c>
      <c r="L163" s="11">
        <v>26</v>
      </c>
      <c r="M163" s="11">
        <v>8</v>
      </c>
      <c r="N163" s="11">
        <v>69.2</v>
      </c>
      <c r="O163" s="11">
        <v>260</v>
      </c>
      <c r="P163" s="11">
        <v>3</v>
      </c>
      <c r="Q163" s="11">
        <v>0</v>
      </c>
      <c r="R163" s="11">
        <v>11.5</v>
      </c>
      <c r="S163" s="11">
        <v>0</v>
      </c>
      <c r="T163" s="11">
        <v>140.1</v>
      </c>
      <c r="U163" s="11">
        <v>1</v>
      </c>
      <c r="V163" s="11">
        <v>1</v>
      </c>
      <c r="W163" s="11">
        <v>3.7</v>
      </c>
      <c r="X163" s="11">
        <v>10</v>
      </c>
      <c r="Y163" s="11">
        <v>9.6300000000000008</v>
      </c>
      <c r="Z163" s="11">
        <v>12.31</v>
      </c>
      <c r="AA163" s="11">
        <v>11.85</v>
      </c>
      <c r="AB163" s="11">
        <v>14.4</v>
      </c>
    </row>
    <row r="164" spans="1:28" hidden="1" x14ac:dyDescent="0.25">
      <c r="A164" s="11" t="s">
        <v>18</v>
      </c>
      <c r="B164" s="12">
        <v>45942</v>
      </c>
      <c r="C164" s="11">
        <v>2</v>
      </c>
      <c r="D164" s="11" t="s">
        <v>758</v>
      </c>
      <c r="E164" s="11">
        <v>6</v>
      </c>
      <c r="F164" s="11">
        <v>6</v>
      </c>
      <c r="G164" s="11" t="s">
        <v>751</v>
      </c>
      <c r="H164" s="11" t="s">
        <v>37</v>
      </c>
      <c r="I164" s="11" t="s">
        <v>759</v>
      </c>
      <c r="J164" s="11" t="s">
        <v>788</v>
      </c>
      <c r="K164" s="11">
        <v>29</v>
      </c>
      <c r="L164" s="11">
        <v>45</v>
      </c>
      <c r="M164" s="11">
        <v>16</v>
      </c>
      <c r="N164" s="11">
        <v>64.400000000000006</v>
      </c>
      <c r="O164" s="11">
        <v>213</v>
      </c>
      <c r="P164" s="11">
        <v>2</v>
      </c>
      <c r="Q164" s="11">
        <v>0</v>
      </c>
      <c r="R164" s="11">
        <v>4.4000000000000004</v>
      </c>
      <c r="S164" s="11">
        <v>0</v>
      </c>
      <c r="T164" s="11">
        <v>90.9</v>
      </c>
      <c r="U164" s="11">
        <v>1</v>
      </c>
      <c r="V164" s="11">
        <v>6</v>
      </c>
      <c r="W164" s="11">
        <v>2.17</v>
      </c>
      <c r="X164" s="11">
        <v>4.7</v>
      </c>
      <c r="Y164" s="11">
        <v>4.63</v>
      </c>
      <c r="Z164" s="11">
        <v>5.62</v>
      </c>
      <c r="AA164" s="11">
        <v>5.5</v>
      </c>
      <c r="AB164" s="11">
        <v>7.3</v>
      </c>
    </row>
    <row r="165" spans="1:28" hidden="1" x14ac:dyDescent="0.25">
      <c r="A165" s="11" t="s">
        <v>30</v>
      </c>
      <c r="B165" s="12">
        <v>45942</v>
      </c>
      <c r="C165" s="11">
        <v>2</v>
      </c>
      <c r="D165" s="11" t="s">
        <v>758</v>
      </c>
      <c r="E165" s="11">
        <v>6</v>
      </c>
      <c r="F165" s="11">
        <v>6</v>
      </c>
      <c r="G165" s="11"/>
      <c r="H165" s="11" t="s">
        <v>85</v>
      </c>
      <c r="I165" s="11" t="s">
        <v>759</v>
      </c>
      <c r="J165" s="11" t="s">
        <v>792</v>
      </c>
      <c r="K165" s="11">
        <v>22</v>
      </c>
      <c r="L165" s="11">
        <v>30</v>
      </c>
      <c r="M165" s="11">
        <v>8</v>
      </c>
      <c r="N165" s="11">
        <v>73.3</v>
      </c>
      <c r="O165" s="11">
        <v>205</v>
      </c>
      <c r="P165" s="11">
        <v>2</v>
      </c>
      <c r="Q165" s="11">
        <v>1</v>
      </c>
      <c r="R165" s="11">
        <v>6.7</v>
      </c>
      <c r="S165" s="11">
        <v>3.3</v>
      </c>
      <c r="T165" s="11">
        <v>101</v>
      </c>
      <c r="U165" s="11">
        <v>1</v>
      </c>
      <c r="V165" s="11">
        <v>7</v>
      </c>
      <c r="W165" s="11">
        <v>3.23</v>
      </c>
      <c r="X165" s="11">
        <v>6.8</v>
      </c>
      <c r="Y165" s="11">
        <v>6.61</v>
      </c>
      <c r="Z165" s="11">
        <v>6.67</v>
      </c>
      <c r="AA165" s="11">
        <v>6.45</v>
      </c>
      <c r="AB165" s="11">
        <v>9.3000000000000007</v>
      </c>
    </row>
    <row r="166" spans="1:28" hidden="1" x14ac:dyDescent="0.25">
      <c r="A166" s="11" t="s">
        <v>85</v>
      </c>
      <c r="B166" s="12">
        <v>45942</v>
      </c>
      <c r="C166" s="11">
        <v>2</v>
      </c>
      <c r="D166" s="11" t="s">
        <v>758</v>
      </c>
      <c r="E166" s="11">
        <v>6</v>
      </c>
      <c r="F166" s="11">
        <v>6</v>
      </c>
      <c r="G166" s="11" t="s">
        <v>751</v>
      </c>
      <c r="H166" s="11" t="s">
        <v>30</v>
      </c>
      <c r="I166" s="11" t="s">
        <v>759</v>
      </c>
      <c r="J166" s="11" t="s">
        <v>794</v>
      </c>
      <c r="K166" s="11">
        <v>27</v>
      </c>
      <c r="L166" s="11">
        <v>44</v>
      </c>
      <c r="M166" s="11">
        <v>17</v>
      </c>
      <c r="N166" s="11">
        <v>61.4</v>
      </c>
      <c r="O166" s="11">
        <v>312</v>
      </c>
      <c r="P166" s="11">
        <v>2</v>
      </c>
      <c r="Q166" s="11">
        <v>1</v>
      </c>
      <c r="R166" s="11">
        <v>4.5</v>
      </c>
      <c r="S166" s="11">
        <v>2.2999999999999998</v>
      </c>
      <c r="T166" s="11">
        <v>89.2</v>
      </c>
      <c r="U166" s="11">
        <v>2</v>
      </c>
      <c r="V166" s="11">
        <v>8</v>
      </c>
      <c r="W166" s="11">
        <v>4.3499999999999996</v>
      </c>
      <c r="X166" s="11">
        <v>7.1</v>
      </c>
      <c r="Y166" s="11">
        <v>6.78</v>
      </c>
      <c r="Z166" s="11">
        <v>6.98</v>
      </c>
      <c r="AA166" s="11">
        <v>6.67</v>
      </c>
      <c r="AB166" s="11">
        <v>11.6</v>
      </c>
    </row>
    <row r="167" spans="1:28" hidden="1" x14ac:dyDescent="0.25">
      <c r="A167" s="11" t="s">
        <v>7</v>
      </c>
      <c r="B167" s="12">
        <v>45942</v>
      </c>
      <c r="C167" s="11">
        <v>2</v>
      </c>
      <c r="D167" s="11" t="s">
        <v>758</v>
      </c>
      <c r="E167" s="11">
        <v>6</v>
      </c>
      <c r="F167" s="11">
        <v>6</v>
      </c>
      <c r="G167" s="11" t="s">
        <v>751</v>
      </c>
      <c r="H167" s="11" t="s">
        <v>63</v>
      </c>
      <c r="I167" s="11" t="s">
        <v>752</v>
      </c>
      <c r="J167" s="11" t="s">
        <v>902</v>
      </c>
      <c r="K167" s="11">
        <v>23</v>
      </c>
      <c r="L167" s="11">
        <v>29</v>
      </c>
      <c r="M167" s="11">
        <v>6</v>
      </c>
      <c r="N167" s="11">
        <v>79.3</v>
      </c>
      <c r="O167" s="11">
        <v>199</v>
      </c>
      <c r="P167" s="11">
        <v>2</v>
      </c>
      <c r="Q167" s="11">
        <v>0</v>
      </c>
      <c r="R167" s="11">
        <v>6.9</v>
      </c>
      <c r="S167" s="11">
        <v>0</v>
      </c>
      <c r="T167" s="11">
        <v>118.8</v>
      </c>
      <c r="U167" s="11">
        <v>1</v>
      </c>
      <c r="V167" s="11">
        <v>4</v>
      </c>
      <c r="W167" s="11">
        <v>3.33</v>
      </c>
      <c r="X167" s="11">
        <v>6.9</v>
      </c>
      <c r="Y167" s="11">
        <v>6.63</v>
      </c>
      <c r="Z167" s="11">
        <v>8.24</v>
      </c>
      <c r="AA167" s="11">
        <v>7.97</v>
      </c>
      <c r="AB167" s="11">
        <v>8.6999999999999993</v>
      </c>
    </row>
    <row r="168" spans="1:28" hidden="1" x14ac:dyDescent="0.25">
      <c r="A168" s="11" t="s">
        <v>27</v>
      </c>
      <c r="B168" s="12">
        <v>45942</v>
      </c>
      <c r="C168" s="11">
        <v>2</v>
      </c>
      <c r="D168" s="11" t="s">
        <v>758</v>
      </c>
      <c r="E168" s="11">
        <v>6</v>
      </c>
      <c r="F168" s="11">
        <v>6</v>
      </c>
      <c r="G168" s="11"/>
      <c r="H168" s="11" t="s">
        <v>47</v>
      </c>
      <c r="I168" s="11" t="s">
        <v>759</v>
      </c>
      <c r="J168" s="11" t="s">
        <v>782</v>
      </c>
      <c r="K168" s="11">
        <v>27</v>
      </c>
      <c r="L168" s="11">
        <v>42</v>
      </c>
      <c r="M168" s="11">
        <v>15</v>
      </c>
      <c r="N168" s="11">
        <v>64.3</v>
      </c>
      <c r="O168" s="11">
        <v>214</v>
      </c>
      <c r="P168" s="11">
        <v>2</v>
      </c>
      <c r="Q168" s="11">
        <v>0</v>
      </c>
      <c r="R168" s="11">
        <v>4.8</v>
      </c>
      <c r="S168" s="11">
        <v>0</v>
      </c>
      <c r="T168" s="11">
        <v>97.1</v>
      </c>
      <c r="U168" s="11">
        <v>7</v>
      </c>
      <c r="V168" s="11">
        <v>44</v>
      </c>
      <c r="W168" s="11">
        <v>14.29</v>
      </c>
      <c r="X168" s="11">
        <v>5.0999999999999996</v>
      </c>
      <c r="Y168" s="11">
        <v>4.37</v>
      </c>
      <c r="Z168" s="11">
        <v>6.05</v>
      </c>
      <c r="AA168" s="11">
        <v>5.18</v>
      </c>
      <c r="AB168" s="11">
        <v>7.9</v>
      </c>
    </row>
    <row r="169" spans="1:28" hidden="1" x14ac:dyDescent="0.25">
      <c r="A169" s="11" t="s">
        <v>19</v>
      </c>
      <c r="B169" s="12">
        <v>45942</v>
      </c>
      <c r="C169" s="11">
        <v>2</v>
      </c>
      <c r="D169" s="11" t="s">
        <v>758</v>
      </c>
      <c r="E169" s="11">
        <v>5</v>
      </c>
      <c r="F169" s="11">
        <v>6</v>
      </c>
      <c r="G169" s="11"/>
      <c r="H169" s="11" t="s">
        <v>113</v>
      </c>
      <c r="I169" s="11" t="s">
        <v>759</v>
      </c>
      <c r="J169" s="11" t="s">
        <v>903</v>
      </c>
      <c r="K169" s="11">
        <v>21</v>
      </c>
      <c r="L169" s="11">
        <v>30</v>
      </c>
      <c r="M169" s="11">
        <v>9</v>
      </c>
      <c r="N169" s="11">
        <v>70</v>
      </c>
      <c r="O169" s="11">
        <v>235</v>
      </c>
      <c r="P169" s="11">
        <v>2</v>
      </c>
      <c r="Q169" s="11">
        <v>0</v>
      </c>
      <c r="R169" s="11">
        <v>6.7</v>
      </c>
      <c r="S169" s="11">
        <v>0</v>
      </c>
      <c r="T169" s="11">
        <v>115.3</v>
      </c>
      <c r="U169" s="11">
        <v>0</v>
      </c>
      <c r="V169" s="11">
        <v>0</v>
      </c>
      <c r="W169" s="11">
        <v>0</v>
      </c>
      <c r="X169" s="11">
        <v>7.8</v>
      </c>
      <c r="Y169" s="11">
        <v>7.83</v>
      </c>
      <c r="Z169" s="11">
        <v>9.17</v>
      </c>
      <c r="AA169" s="11">
        <v>9.17</v>
      </c>
      <c r="AB169" s="11">
        <v>11.2</v>
      </c>
    </row>
    <row r="170" spans="1:28" hidden="1" x14ac:dyDescent="0.25">
      <c r="A170" s="11" t="s">
        <v>49</v>
      </c>
      <c r="B170" s="12">
        <v>45942</v>
      </c>
      <c r="C170" s="11">
        <v>2</v>
      </c>
      <c r="D170" s="11" t="s">
        <v>758</v>
      </c>
      <c r="E170" s="11">
        <v>6</v>
      </c>
      <c r="F170" s="11">
        <v>6</v>
      </c>
      <c r="G170" s="11" t="s">
        <v>751</v>
      </c>
      <c r="H170" s="11" t="s">
        <v>43</v>
      </c>
      <c r="I170" s="11" t="s">
        <v>759</v>
      </c>
      <c r="J170" s="11" t="s">
        <v>840</v>
      </c>
      <c r="K170" s="11">
        <v>29</v>
      </c>
      <c r="L170" s="11">
        <v>38</v>
      </c>
      <c r="M170" s="11">
        <v>9</v>
      </c>
      <c r="N170" s="11">
        <v>76.3</v>
      </c>
      <c r="O170" s="11">
        <v>263</v>
      </c>
      <c r="P170" s="11">
        <v>2</v>
      </c>
      <c r="Q170" s="11">
        <v>0</v>
      </c>
      <c r="R170" s="11">
        <v>5.3</v>
      </c>
      <c r="S170" s="11">
        <v>0</v>
      </c>
      <c r="T170" s="11">
        <v>112.2</v>
      </c>
      <c r="U170" s="11">
        <v>1</v>
      </c>
      <c r="V170" s="11">
        <v>1</v>
      </c>
      <c r="W170" s="11">
        <v>2.56</v>
      </c>
      <c r="X170" s="11">
        <v>6.9</v>
      </c>
      <c r="Y170" s="11">
        <v>6.74</v>
      </c>
      <c r="Z170" s="11">
        <v>7.97</v>
      </c>
      <c r="AA170" s="11">
        <v>7.77</v>
      </c>
      <c r="AB170" s="11">
        <v>9.1</v>
      </c>
    </row>
    <row r="171" spans="1:28" hidden="1" x14ac:dyDescent="0.25">
      <c r="A171" s="11" t="s">
        <v>47</v>
      </c>
      <c r="B171" s="12">
        <v>45942</v>
      </c>
      <c r="C171" s="11">
        <v>2</v>
      </c>
      <c r="D171" s="11" t="s">
        <v>758</v>
      </c>
      <c r="E171" s="11">
        <v>6</v>
      </c>
      <c r="F171" s="11">
        <v>6</v>
      </c>
      <c r="G171" s="11" t="s">
        <v>751</v>
      </c>
      <c r="H171" s="11" t="s">
        <v>27</v>
      </c>
      <c r="I171" s="11" t="s">
        <v>759</v>
      </c>
      <c r="J171" s="11" t="s">
        <v>772</v>
      </c>
      <c r="K171" s="11">
        <v>16</v>
      </c>
      <c r="L171" s="11">
        <v>27</v>
      </c>
      <c r="M171" s="11">
        <v>11</v>
      </c>
      <c r="N171" s="11">
        <v>59.3</v>
      </c>
      <c r="O171" s="11">
        <v>286</v>
      </c>
      <c r="P171" s="11">
        <v>2</v>
      </c>
      <c r="Q171" s="11">
        <v>0</v>
      </c>
      <c r="R171" s="11">
        <v>7.4</v>
      </c>
      <c r="S171" s="11">
        <v>0</v>
      </c>
      <c r="T171" s="11">
        <v>121.7</v>
      </c>
      <c r="U171" s="11">
        <v>1</v>
      </c>
      <c r="V171" s="11">
        <v>9</v>
      </c>
      <c r="W171" s="11">
        <v>3.57</v>
      </c>
      <c r="X171" s="11">
        <v>10.6</v>
      </c>
      <c r="Y171" s="11">
        <v>10.210000000000001</v>
      </c>
      <c r="Z171" s="11">
        <v>12.07</v>
      </c>
      <c r="AA171" s="11">
        <v>11.64</v>
      </c>
      <c r="AB171" s="11">
        <v>17.899999999999999</v>
      </c>
    </row>
    <row r="172" spans="1:28" hidden="1" x14ac:dyDescent="0.25">
      <c r="A172" s="11" t="s">
        <v>26</v>
      </c>
      <c r="B172" s="12">
        <v>45942</v>
      </c>
      <c r="C172" s="11">
        <v>2</v>
      </c>
      <c r="D172" s="11" t="s">
        <v>758</v>
      </c>
      <c r="E172" s="11">
        <v>6</v>
      </c>
      <c r="F172" s="11">
        <v>6</v>
      </c>
      <c r="G172" s="11"/>
      <c r="H172" s="11" t="s">
        <v>10</v>
      </c>
      <c r="I172" s="11" t="s">
        <v>759</v>
      </c>
      <c r="J172" s="11" t="s">
        <v>904</v>
      </c>
      <c r="K172" s="11">
        <v>17</v>
      </c>
      <c r="L172" s="11">
        <v>23</v>
      </c>
      <c r="M172" s="11">
        <v>6</v>
      </c>
      <c r="N172" s="11">
        <v>73.900000000000006</v>
      </c>
      <c r="O172" s="11">
        <v>248</v>
      </c>
      <c r="P172" s="11">
        <v>2</v>
      </c>
      <c r="Q172" s="11">
        <v>0</v>
      </c>
      <c r="R172" s="11">
        <v>8.6999999999999993</v>
      </c>
      <c r="S172" s="11">
        <v>0</v>
      </c>
      <c r="T172" s="11">
        <v>139</v>
      </c>
      <c r="U172" s="11">
        <v>1</v>
      </c>
      <c r="V172" s="11">
        <v>8</v>
      </c>
      <c r="W172" s="11">
        <v>4.17</v>
      </c>
      <c r="X172" s="11">
        <v>10.8</v>
      </c>
      <c r="Y172" s="11">
        <v>10.33</v>
      </c>
      <c r="Z172" s="11">
        <v>12.52</v>
      </c>
      <c r="AA172" s="11">
        <v>12</v>
      </c>
      <c r="AB172" s="11">
        <v>14.6</v>
      </c>
    </row>
    <row r="173" spans="1:28" hidden="1" x14ac:dyDescent="0.25">
      <c r="A173" s="11" t="s">
        <v>24</v>
      </c>
      <c r="B173" s="12">
        <v>45942</v>
      </c>
      <c r="C173" s="11">
        <v>1</v>
      </c>
      <c r="D173" s="11" t="s">
        <v>758</v>
      </c>
      <c r="E173" s="11">
        <v>6</v>
      </c>
      <c r="F173" s="11">
        <v>6</v>
      </c>
      <c r="G173" s="11" t="s">
        <v>751</v>
      </c>
      <c r="H173" s="11" t="s">
        <v>76</v>
      </c>
      <c r="I173" s="11" t="s">
        <v>752</v>
      </c>
      <c r="J173" s="11" t="s">
        <v>905</v>
      </c>
      <c r="K173" s="11">
        <v>19</v>
      </c>
      <c r="L173" s="11">
        <v>30</v>
      </c>
      <c r="M173" s="11">
        <v>11</v>
      </c>
      <c r="N173" s="11">
        <v>63.3</v>
      </c>
      <c r="O173" s="11">
        <v>168</v>
      </c>
      <c r="P173" s="11">
        <v>1</v>
      </c>
      <c r="Q173" s="11">
        <v>0</v>
      </c>
      <c r="R173" s="11">
        <v>3.3</v>
      </c>
      <c r="S173" s="11">
        <v>0</v>
      </c>
      <c r="T173" s="11">
        <v>90.1</v>
      </c>
      <c r="U173" s="11">
        <v>1</v>
      </c>
      <c r="V173" s="11">
        <v>6</v>
      </c>
      <c r="W173" s="11">
        <v>3.23</v>
      </c>
      <c r="X173" s="11">
        <v>5.6</v>
      </c>
      <c r="Y173" s="11">
        <v>5.42</v>
      </c>
      <c r="Z173" s="11">
        <v>6.27</v>
      </c>
      <c r="AA173" s="11">
        <v>6.06</v>
      </c>
      <c r="AB173" s="11">
        <v>8.8000000000000007</v>
      </c>
    </row>
    <row r="174" spans="1:28" hidden="1" x14ac:dyDescent="0.25">
      <c r="A174" s="11" t="s">
        <v>37</v>
      </c>
      <c r="B174" s="12">
        <v>45942</v>
      </c>
      <c r="C174" s="11">
        <v>1</v>
      </c>
      <c r="D174" s="11" t="s">
        <v>758</v>
      </c>
      <c r="E174" s="11">
        <v>5</v>
      </c>
      <c r="F174" s="11">
        <v>6</v>
      </c>
      <c r="G174" s="11"/>
      <c r="H174" s="11" t="s">
        <v>18</v>
      </c>
      <c r="I174" s="11" t="s">
        <v>759</v>
      </c>
      <c r="J174" s="11" t="s">
        <v>787</v>
      </c>
      <c r="K174" s="11">
        <v>19</v>
      </c>
      <c r="L174" s="11">
        <v>26</v>
      </c>
      <c r="M174" s="11">
        <v>7</v>
      </c>
      <c r="N174" s="11">
        <v>73.099999999999994</v>
      </c>
      <c r="O174" s="11">
        <v>256</v>
      </c>
      <c r="P174" s="11">
        <v>1</v>
      </c>
      <c r="Q174" s="11">
        <v>1</v>
      </c>
      <c r="R174" s="11">
        <v>3.8</v>
      </c>
      <c r="S174" s="11">
        <v>3.8</v>
      </c>
      <c r="T174" s="11">
        <v>101.3</v>
      </c>
      <c r="U174" s="11">
        <v>1</v>
      </c>
      <c r="V174" s="11">
        <v>3</v>
      </c>
      <c r="W174" s="11">
        <v>3.7</v>
      </c>
      <c r="X174" s="11">
        <v>9.8000000000000007</v>
      </c>
      <c r="Y174" s="11">
        <v>9.48</v>
      </c>
      <c r="Z174" s="11">
        <v>8.8800000000000008</v>
      </c>
      <c r="AA174" s="11">
        <v>8.56</v>
      </c>
      <c r="AB174" s="11">
        <v>13.5</v>
      </c>
    </row>
    <row r="175" spans="1:28" hidden="1" x14ac:dyDescent="0.25">
      <c r="A175" s="11" t="s">
        <v>43</v>
      </c>
      <c r="B175" s="12">
        <v>45942</v>
      </c>
      <c r="C175" s="11">
        <v>1</v>
      </c>
      <c r="D175" s="11" t="s">
        <v>758</v>
      </c>
      <c r="E175" s="11">
        <v>6</v>
      </c>
      <c r="F175" s="11">
        <v>6</v>
      </c>
      <c r="G175" s="11"/>
      <c r="H175" s="11" t="s">
        <v>49</v>
      </c>
      <c r="I175" s="11" t="s">
        <v>759</v>
      </c>
      <c r="J175" s="11" t="s">
        <v>826</v>
      </c>
      <c r="K175" s="11">
        <v>22</v>
      </c>
      <c r="L175" s="11">
        <v>33</v>
      </c>
      <c r="M175" s="11">
        <v>11</v>
      </c>
      <c r="N175" s="11">
        <v>66.7</v>
      </c>
      <c r="O175" s="11">
        <v>204</v>
      </c>
      <c r="P175" s="11">
        <v>1</v>
      </c>
      <c r="Q175" s="11">
        <v>3</v>
      </c>
      <c r="R175" s="11">
        <v>3</v>
      </c>
      <c r="S175" s="11">
        <v>9.1</v>
      </c>
      <c r="T175" s="11">
        <v>56.8</v>
      </c>
      <c r="U175" s="11">
        <v>2</v>
      </c>
      <c r="V175" s="11">
        <v>9</v>
      </c>
      <c r="W175" s="11">
        <v>5.71</v>
      </c>
      <c r="X175" s="11">
        <v>6.2</v>
      </c>
      <c r="Y175" s="11">
        <v>5.83</v>
      </c>
      <c r="Z175" s="11">
        <v>2.7</v>
      </c>
      <c r="AA175" s="11">
        <v>2.54</v>
      </c>
      <c r="AB175" s="11">
        <v>9.3000000000000007</v>
      </c>
    </row>
    <row r="176" spans="1:28" hidden="1" x14ac:dyDescent="0.25">
      <c r="A176" s="11" t="s">
        <v>42</v>
      </c>
      <c r="B176" s="12">
        <v>45942</v>
      </c>
      <c r="C176" s="11">
        <v>1</v>
      </c>
      <c r="D176" s="11" t="s">
        <v>758</v>
      </c>
      <c r="E176" s="11">
        <v>6</v>
      </c>
      <c r="F176" s="11">
        <v>6</v>
      </c>
      <c r="G176" s="11" t="s">
        <v>751</v>
      </c>
      <c r="H176" s="11" t="s">
        <v>3</v>
      </c>
      <c r="I176" s="11" t="s">
        <v>759</v>
      </c>
      <c r="J176" s="11" t="s">
        <v>906</v>
      </c>
      <c r="K176" s="11">
        <v>26</v>
      </c>
      <c r="L176" s="11">
        <v>38</v>
      </c>
      <c r="M176" s="11">
        <v>12</v>
      </c>
      <c r="N176" s="11">
        <v>68.400000000000006</v>
      </c>
      <c r="O176" s="11">
        <v>160</v>
      </c>
      <c r="P176" s="11">
        <v>1</v>
      </c>
      <c r="Q176" s="11">
        <v>1</v>
      </c>
      <c r="R176" s="11">
        <v>2.6</v>
      </c>
      <c r="S176" s="11">
        <v>2.6</v>
      </c>
      <c r="T176" s="11">
        <v>81.2</v>
      </c>
      <c r="U176" s="11">
        <v>6</v>
      </c>
      <c r="V176" s="11">
        <v>62</v>
      </c>
      <c r="W176" s="11">
        <v>13.64</v>
      </c>
      <c r="X176" s="11">
        <v>4.2</v>
      </c>
      <c r="Y176" s="11">
        <v>3.64</v>
      </c>
      <c r="Z176" s="11">
        <v>3.55</v>
      </c>
      <c r="AA176" s="11">
        <v>3.07</v>
      </c>
      <c r="AB176" s="11">
        <v>6.2</v>
      </c>
    </row>
    <row r="177" spans="1:28" hidden="1" x14ac:dyDescent="0.25">
      <c r="A177" s="11" t="s">
        <v>3</v>
      </c>
      <c r="B177" s="12">
        <v>45942</v>
      </c>
      <c r="C177" s="11">
        <v>1</v>
      </c>
      <c r="D177" s="11" t="s">
        <v>758</v>
      </c>
      <c r="E177" s="11">
        <v>6</v>
      </c>
      <c r="F177" s="11">
        <v>6</v>
      </c>
      <c r="G177" s="11"/>
      <c r="H177" s="11" t="s">
        <v>42</v>
      </c>
      <c r="I177" s="11" t="s">
        <v>759</v>
      </c>
      <c r="J177" s="11" t="s">
        <v>907</v>
      </c>
      <c r="K177" s="11">
        <v>17</v>
      </c>
      <c r="L177" s="11">
        <v>23</v>
      </c>
      <c r="M177" s="11">
        <v>6</v>
      </c>
      <c r="N177" s="11">
        <v>73.900000000000006</v>
      </c>
      <c r="O177" s="11">
        <v>158</v>
      </c>
      <c r="P177" s="11">
        <v>1</v>
      </c>
      <c r="Q177" s="11">
        <v>1</v>
      </c>
      <c r="R177" s="11">
        <v>4.3</v>
      </c>
      <c r="S177" s="11">
        <v>4.3</v>
      </c>
      <c r="T177" s="11">
        <v>91.6</v>
      </c>
      <c r="U177" s="11">
        <v>2</v>
      </c>
      <c r="V177" s="11">
        <v>16</v>
      </c>
      <c r="W177" s="11">
        <v>8</v>
      </c>
      <c r="X177" s="11">
        <v>6.9</v>
      </c>
      <c r="Y177" s="11">
        <v>6.32</v>
      </c>
      <c r="Z177" s="11">
        <v>5.78</v>
      </c>
      <c r="AA177" s="11">
        <v>5.32</v>
      </c>
      <c r="AB177" s="11">
        <v>9.3000000000000007</v>
      </c>
    </row>
    <row r="178" spans="1:28" x14ac:dyDescent="0.25">
      <c r="A178" s="11" t="s">
        <v>29</v>
      </c>
      <c r="B178" s="12">
        <v>45942</v>
      </c>
      <c r="C178" s="11">
        <v>1</v>
      </c>
      <c r="D178" s="11" t="s">
        <v>758</v>
      </c>
      <c r="E178" s="11">
        <v>6</v>
      </c>
      <c r="F178" s="11">
        <v>6</v>
      </c>
      <c r="G178" s="11" t="s">
        <v>751</v>
      </c>
      <c r="H178" s="11" t="s">
        <v>16</v>
      </c>
      <c r="I178" s="11" t="s">
        <v>759</v>
      </c>
      <c r="J178" s="11" t="s">
        <v>908</v>
      </c>
      <c r="K178" s="11">
        <v>17</v>
      </c>
      <c r="L178" s="11">
        <v>26</v>
      </c>
      <c r="M178" s="11">
        <v>9</v>
      </c>
      <c r="N178" s="11">
        <v>65.400000000000006</v>
      </c>
      <c r="O178" s="11">
        <v>167</v>
      </c>
      <c r="P178" s="11">
        <v>1</v>
      </c>
      <c r="Q178" s="11">
        <v>0</v>
      </c>
      <c r="R178" s="11">
        <v>3.8</v>
      </c>
      <c r="S178" s="11">
        <v>0</v>
      </c>
      <c r="T178" s="11">
        <v>98.4</v>
      </c>
      <c r="U178" s="11">
        <v>2</v>
      </c>
      <c r="V178" s="11">
        <v>14</v>
      </c>
      <c r="W178" s="11">
        <v>7.14</v>
      </c>
      <c r="X178" s="11">
        <v>6.4</v>
      </c>
      <c r="Y178" s="11">
        <v>5.96</v>
      </c>
      <c r="Z178" s="11">
        <v>7.19</v>
      </c>
      <c r="AA178" s="11">
        <v>6.68</v>
      </c>
      <c r="AB178" s="11">
        <v>9.8000000000000007</v>
      </c>
    </row>
    <row r="179" spans="1:28" hidden="1" x14ac:dyDescent="0.25">
      <c r="A179" s="11" t="s">
        <v>113</v>
      </c>
      <c r="B179" s="12">
        <v>45942</v>
      </c>
      <c r="C179" s="11">
        <v>0</v>
      </c>
      <c r="D179" s="11" t="s">
        <v>758</v>
      </c>
      <c r="E179" s="11">
        <v>6</v>
      </c>
      <c r="F179" s="11">
        <v>6</v>
      </c>
      <c r="G179" s="11" t="s">
        <v>751</v>
      </c>
      <c r="H179" s="11" t="s">
        <v>19</v>
      </c>
      <c r="I179" s="11" t="s">
        <v>759</v>
      </c>
      <c r="J179" s="11" t="s">
        <v>909</v>
      </c>
      <c r="K179" s="11">
        <v>29</v>
      </c>
      <c r="L179" s="11">
        <v>52</v>
      </c>
      <c r="M179" s="11">
        <v>23</v>
      </c>
      <c r="N179" s="11">
        <v>55.8</v>
      </c>
      <c r="O179" s="11">
        <v>183</v>
      </c>
      <c r="P179" s="11">
        <v>0</v>
      </c>
      <c r="Q179" s="11">
        <v>0</v>
      </c>
      <c r="R179" s="11">
        <v>0</v>
      </c>
      <c r="S179" s="11">
        <v>0</v>
      </c>
      <c r="T179" s="11">
        <v>66.3</v>
      </c>
      <c r="U179" s="11">
        <v>6</v>
      </c>
      <c r="V179" s="11">
        <v>38</v>
      </c>
      <c r="W179" s="11">
        <v>10.34</v>
      </c>
      <c r="X179" s="11">
        <v>3.5</v>
      </c>
      <c r="Y179" s="11">
        <v>3.16</v>
      </c>
      <c r="Z179" s="11">
        <v>3.52</v>
      </c>
      <c r="AA179" s="11">
        <v>3.16</v>
      </c>
      <c r="AB179" s="11">
        <v>6.3</v>
      </c>
    </row>
    <row r="180" spans="1:28" hidden="1" x14ac:dyDescent="0.25">
      <c r="A180" s="11" t="s">
        <v>102</v>
      </c>
      <c r="B180" s="12">
        <v>45942</v>
      </c>
      <c r="C180" s="11">
        <v>0</v>
      </c>
      <c r="D180" s="11" t="s">
        <v>758</v>
      </c>
      <c r="E180" s="11">
        <v>6</v>
      </c>
      <c r="F180" s="11">
        <v>6</v>
      </c>
      <c r="G180" s="11"/>
      <c r="H180" s="11" t="s">
        <v>90</v>
      </c>
      <c r="I180" s="11" t="s">
        <v>759</v>
      </c>
      <c r="J180" s="11" t="s">
        <v>910</v>
      </c>
      <c r="K180" s="11">
        <v>20</v>
      </c>
      <c r="L180" s="11">
        <v>26</v>
      </c>
      <c r="M180" s="11">
        <v>6</v>
      </c>
      <c r="N180" s="11">
        <v>76.900000000000006</v>
      </c>
      <c r="O180" s="11">
        <v>223</v>
      </c>
      <c r="P180" s="11">
        <v>0</v>
      </c>
      <c r="Q180" s="11">
        <v>0</v>
      </c>
      <c r="R180" s="11">
        <v>0</v>
      </c>
      <c r="S180" s="11">
        <v>0</v>
      </c>
      <c r="T180" s="11">
        <v>102.6</v>
      </c>
      <c r="U180" s="11">
        <v>2</v>
      </c>
      <c r="V180" s="11">
        <v>4</v>
      </c>
      <c r="W180" s="11">
        <v>7.14</v>
      </c>
      <c r="X180" s="11">
        <v>8.6</v>
      </c>
      <c r="Y180" s="11">
        <v>7.96</v>
      </c>
      <c r="Z180" s="11">
        <v>8.58</v>
      </c>
      <c r="AA180" s="11">
        <v>7.96</v>
      </c>
      <c r="AB180" s="11">
        <v>11.2</v>
      </c>
    </row>
    <row r="181" spans="1:28" hidden="1" x14ac:dyDescent="0.25">
      <c r="A181" s="11" t="s">
        <v>76</v>
      </c>
      <c r="B181" s="12">
        <v>45942</v>
      </c>
      <c r="C181" s="11">
        <v>0</v>
      </c>
      <c r="D181" s="11" t="s">
        <v>758</v>
      </c>
      <c r="E181" s="11">
        <v>6</v>
      </c>
      <c r="F181" s="11">
        <v>6</v>
      </c>
      <c r="G181" s="11"/>
      <c r="H181" s="11" t="s">
        <v>24</v>
      </c>
      <c r="I181" s="11" t="s">
        <v>752</v>
      </c>
      <c r="J181" s="11" t="s">
        <v>911</v>
      </c>
      <c r="K181" s="11">
        <v>9</v>
      </c>
      <c r="L181" s="11">
        <v>17</v>
      </c>
      <c r="M181" s="11">
        <v>8</v>
      </c>
      <c r="N181" s="11">
        <v>52.9</v>
      </c>
      <c r="O181" s="11">
        <v>-10</v>
      </c>
      <c r="P181" s="11">
        <v>0</v>
      </c>
      <c r="Q181" s="11">
        <v>0</v>
      </c>
      <c r="R181" s="11">
        <v>0</v>
      </c>
      <c r="S181" s="11">
        <v>0</v>
      </c>
      <c r="T181" s="11">
        <v>58.7</v>
      </c>
      <c r="U181" s="11">
        <v>9</v>
      </c>
      <c r="V181" s="11">
        <v>55</v>
      </c>
      <c r="W181" s="11">
        <v>34.619999999999997</v>
      </c>
      <c r="X181" s="11">
        <v>-0.6</v>
      </c>
      <c r="Y181" s="11">
        <v>-0.38</v>
      </c>
      <c r="Z181" s="11">
        <v>-0.59</v>
      </c>
      <c r="AA181" s="11">
        <v>-0.38</v>
      </c>
      <c r="AB181" s="11">
        <v>-1.1000000000000001</v>
      </c>
    </row>
    <row r="182" spans="1:28" hidden="1" x14ac:dyDescent="0.25">
      <c r="A182" s="11" t="s">
        <v>16</v>
      </c>
      <c r="B182" s="12">
        <v>45942</v>
      </c>
      <c r="C182" s="11">
        <v>0</v>
      </c>
      <c r="D182" s="11" t="s">
        <v>758</v>
      </c>
      <c r="E182" s="11">
        <v>6</v>
      </c>
      <c r="F182" s="11">
        <v>6</v>
      </c>
      <c r="G182" s="11"/>
      <c r="H182" s="11" t="s">
        <v>29</v>
      </c>
      <c r="I182" s="11" t="s">
        <v>759</v>
      </c>
      <c r="J182" s="11" t="s">
        <v>912</v>
      </c>
      <c r="K182" s="11">
        <v>21</v>
      </c>
      <c r="L182" s="11">
        <v>34</v>
      </c>
      <c r="M182" s="11">
        <v>13</v>
      </c>
      <c r="N182" s="11">
        <v>61.8</v>
      </c>
      <c r="O182" s="11">
        <v>117</v>
      </c>
      <c r="P182" s="11">
        <v>0</v>
      </c>
      <c r="Q182" s="11">
        <v>1</v>
      </c>
      <c r="R182" s="11">
        <v>0</v>
      </c>
      <c r="S182" s="11">
        <v>2.9</v>
      </c>
      <c r="T182" s="11">
        <v>58.5</v>
      </c>
      <c r="U182" s="11">
        <v>4</v>
      </c>
      <c r="V182" s="11">
        <v>23</v>
      </c>
      <c r="W182" s="11">
        <v>10.53</v>
      </c>
      <c r="X182" s="11">
        <v>3.4</v>
      </c>
      <c r="Y182" s="11">
        <v>3.08</v>
      </c>
      <c r="Z182" s="11">
        <v>2.12</v>
      </c>
      <c r="AA182" s="11">
        <v>1.89</v>
      </c>
      <c r="AB182" s="11">
        <v>5.6</v>
      </c>
    </row>
    <row r="183" spans="1:28" hidden="1" x14ac:dyDescent="0.25">
      <c r="A183" s="11" t="s">
        <v>10</v>
      </c>
      <c r="B183" s="12">
        <v>45942</v>
      </c>
      <c r="C183" s="11">
        <v>0</v>
      </c>
      <c r="D183" s="11" t="s">
        <v>758</v>
      </c>
      <c r="E183" s="11">
        <v>6</v>
      </c>
      <c r="F183" s="11">
        <v>6</v>
      </c>
      <c r="G183" s="11" t="s">
        <v>751</v>
      </c>
      <c r="H183" s="11" t="s">
        <v>26</v>
      </c>
      <c r="I183" s="11" t="s">
        <v>759</v>
      </c>
      <c r="J183" s="11" t="s">
        <v>913</v>
      </c>
      <c r="K183" s="11">
        <v>27</v>
      </c>
      <c r="L183" s="11">
        <v>39</v>
      </c>
      <c r="M183" s="11">
        <v>12</v>
      </c>
      <c r="N183" s="11">
        <v>69.2</v>
      </c>
      <c r="O183" s="11">
        <v>296</v>
      </c>
      <c r="P183" s="11">
        <v>0</v>
      </c>
      <c r="Q183" s="11">
        <v>2</v>
      </c>
      <c r="R183" s="11">
        <v>0</v>
      </c>
      <c r="S183" s="11">
        <v>5.0999999999999996</v>
      </c>
      <c r="T183" s="11">
        <v>75.5</v>
      </c>
      <c r="U183" s="11">
        <v>6</v>
      </c>
      <c r="V183" s="11">
        <v>51</v>
      </c>
      <c r="W183" s="11">
        <v>13.33</v>
      </c>
      <c r="X183" s="11">
        <v>7.6</v>
      </c>
      <c r="Y183" s="11">
        <v>6.58</v>
      </c>
      <c r="Z183" s="11">
        <v>5.28</v>
      </c>
      <c r="AA183" s="11">
        <v>4.58</v>
      </c>
      <c r="AB183" s="11">
        <v>11</v>
      </c>
    </row>
    <row r="184" spans="1:28" hidden="1" x14ac:dyDescent="0.25">
      <c r="A184" s="11" t="s">
        <v>5</v>
      </c>
      <c r="B184" s="12">
        <v>45943</v>
      </c>
      <c r="C184" s="11">
        <v>3</v>
      </c>
      <c r="D184" s="11" t="s">
        <v>784</v>
      </c>
      <c r="E184" s="11">
        <v>6</v>
      </c>
      <c r="F184" s="11">
        <v>6</v>
      </c>
      <c r="G184" s="11"/>
      <c r="H184" s="11" t="s">
        <v>8</v>
      </c>
      <c r="I184" s="11" t="s">
        <v>752</v>
      </c>
      <c r="J184" s="11" t="s">
        <v>860</v>
      </c>
      <c r="K184" s="11">
        <v>19</v>
      </c>
      <c r="L184" s="11">
        <v>26</v>
      </c>
      <c r="M184" s="11">
        <v>7</v>
      </c>
      <c r="N184" s="11">
        <v>73.099999999999994</v>
      </c>
      <c r="O184" s="11">
        <v>205</v>
      </c>
      <c r="P184" s="11">
        <v>3</v>
      </c>
      <c r="Q184" s="11">
        <v>1</v>
      </c>
      <c r="R184" s="11">
        <v>11.5</v>
      </c>
      <c r="S184" s="11">
        <v>3.8</v>
      </c>
      <c r="T184" s="11">
        <v>119.2</v>
      </c>
      <c r="U184" s="11">
        <v>3</v>
      </c>
      <c r="V184" s="11">
        <v>6</v>
      </c>
      <c r="W184" s="11">
        <v>10.34</v>
      </c>
      <c r="X184" s="11">
        <v>7.9</v>
      </c>
      <c r="Y184" s="11">
        <v>7.07</v>
      </c>
      <c r="Z184" s="11">
        <v>8.4600000000000009</v>
      </c>
      <c r="AA184" s="11">
        <v>7.59</v>
      </c>
      <c r="AB184" s="11">
        <v>10.8</v>
      </c>
    </row>
    <row r="185" spans="1:28" hidden="1" x14ac:dyDescent="0.25">
      <c r="A185" s="11" t="s">
        <v>14</v>
      </c>
      <c r="B185" s="12">
        <v>45943</v>
      </c>
      <c r="C185" s="11">
        <v>2</v>
      </c>
      <c r="D185" s="11" t="s">
        <v>784</v>
      </c>
      <c r="E185" s="11">
        <v>6</v>
      </c>
      <c r="F185" s="11">
        <v>6</v>
      </c>
      <c r="G185" s="11" t="s">
        <v>751</v>
      </c>
      <c r="H185" s="11" t="s">
        <v>12</v>
      </c>
      <c r="I185" s="11" t="s">
        <v>752</v>
      </c>
      <c r="J185" s="11" t="s">
        <v>914</v>
      </c>
      <c r="K185" s="11">
        <v>15</v>
      </c>
      <c r="L185" s="11">
        <v>26</v>
      </c>
      <c r="M185" s="11">
        <v>11</v>
      </c>
      <c r="N185" s="11">
        <v>57.7</v>
      </c>
      <c r="O185" s="11">
        <v>157</v>
      </c>
      <c r="P185" s="11">
        <v>2</v>
      </c>
      <c r="Q185" s="11">
        <v>2</v>
      </c>
      <c r="R185" s="11">
        <v>7.7</v>
      </c>
      <c r="S185" s="11">
        <v>7.7</v>
      </c>
      <c r="T185" s="11">
        <v>72.599999999999994</v>
      </c>
      <c r="U185" s="11">
        <v>4</v>
      </c>
      <c r="V185" s="11">
        <v>23</v>
      </c>
      <c r="W185" s="11">
        <v>13.33</v>
      </c>
      <c r="X185" s="11">
        <v>6</v>
      </c>
      <c r="Y185" s="11">
        <v>5.23</v>
      </c>
      <c r="Z185" s="11">
        <v>4.12</v>
      </c>
      <c r="AA185" s="11">
        <v>3.57</v>
      </c>
      <c r="AB185" s="11">
        <v>10.5</v>
      </c>
    </row>
    <row r="186" spans="1:28" hidden="1" x14ac:dyDescent="0.25">
      <c r="A186" s="11" t="s">
        <v>12</v>
      </c>
      <c r="B186" s="12">
        <v>45943</v>
      </c>
      <c r="C186" s="11">
        <v>1</v>
      </c>
      <c r="D186" s="11" t="s">
        <v>784</v>
      </c>
      <c r="E186" s="11">
        <v>5</v>
      </c>
      <c r="F186" s="11">
        <v>6</v>
      </c>
      <c r="G186" s="11"/>
      <c r="H186" s="11" t="s">
        <v>14</v>
      </c>
      <c r="I186" s="11" t="s">
        <v>752</v>
      </c>
      <c r="J186" s="11" t="s">
        <v>915</v>
      </c>
      <c r="K186" s="11">
        <v>20</v>
      </c>
      <c r="L186" s="11">
        <v>32</v>
      </c>
      <c r="M186" s="11">
        <v>12</v>
      </c>
      <c r="N186" s="11">
        <v>62.5</v>
      </c>
      <c r="O186" s="11">
        <v>233</v>
      </c>
      <c r="P186" s="11">
        <v>1</v>
      </c>
      <c r="Q186" s="11">
        <v>0</v>
      </c>
      <c r="R186" s="11">
        <v>3.1</v>
      </c>
      <c r="S186" s="11">
        <v>0</v>
      </c>
      <c r="T186" s="11">
        <v>97.1</v>
      </c>
      <c r="U186" s="11">
        <v>2</v>
      </c>
      <c r="V186" s="11">
        <v>17</v>
      </c>
      <c r="W186" s="11">
        <v>5.88</v>
      </c>
      <c r="X186" s="11">
        <v>7.3</v>
      </c>
      <c r="Y186" s="11">
        <v>6.85</v>
      </c>
      <c r="Z186" s="11">
        <v>7.91</v>
      </c>
      <c r="AA186" s="11">
        <v>7.44</v>
      </c>
      <c r="AB186" s="11">
        <v>11.7</v>
      </c>
    </row>
    <row r="187" spans="1:28" hidden="1" x14ac:dyDescent="0.25">
      <c r="A187" s="11" t="s">
        <v>8</v>
      </c>
      <c r="B187" s="12">
        <v>45943</v>
      </c>
      <c r="C187" s="11">
        <v>1</v>
      </c>
      <c r="D187" s="11" t="s">
        <v>784</v>
      </c>
      <c r="E187" s="11">
        <v>5</v>
      </c>
      <c r="F187" s="11">
        <v>6</v>
      </c>
      <c r="G187" s="11" t="s">
        <v>751</v>
      </c>
      <c r="H187" s="11" t="s">
        <v>5</v>
      </c>
      <c r="I187" s="11" t="s">
        <v>752</v>
      </c>
      <c r="J187" s="11" t="s">
        <v>863</v>
      </c>
      <c r="K187" s="11">
        <v>17</v>
      </c>
      <c r="L187" s="11">
        <v>29</v>
      </c>
      <c r="M187" s="11">
        <v>12</v>
      </c>
      <c r="N187" s="11">
        <v>58.6</v>
      </c>
      <c r="O187" s="11">
        <v>236</v>
      </c>
      <c r="P187" s="11">
        <v>1</v>
      </c>
      <c r="Q187" s="11">
        <v>0</v>
      </c>
      <c r="R187" s="11">
        <v>3.4</v>
      </c>
      <c r="S187" s="11">
        <v>0</v>
      </c>
      <c r="T187" s="11">
        <v>98.6</v>
      </c>
      <c r="U187" s="11">
        <v>3</v>
      </c>
      <c r="V187" s="11">
        <v>16</v>
      </c>
      <c r="W187" s="11">
        <v>9.3800000000000008</v>
      </c>
      <c r="X187" s="11">
        <v>8.1</v>
      </c>
      <c r="Y187" s="11">
        <v>7.38</v>
      </c>
      <c r="Z187" s="11">
        <v>8.83</v>
      </c>
      <c r="AA187" s="11">
        <v>8</v>
      </c>
      <c r="AB187" s="11">
        <v>13.9</v>
      </c>
    </row>
    <row r="188" spans="1:28" hidden="1" x14ac:dyDescent="0.25">
      <c r="A188" s="11" t="s">
        <v>19</v>
      </c>
      <c r="B188" s="12">
        <v>45946</v>
      </c>
      <c r="C188" s="11">
        <v>4</v>
      </c>
      <c r="D188" s="11" t="s">
        <v>750</v>
      </c>
      <c r="E188" s="11">
        <v>6</v>
      </c>
      <c r="F188" s="11">
        <v>7</v>
      </c>
      <c r="G188" s="11" t="s">
        <v>751</v>
      </c>
      <c r="H188" s="11" t="s">
        <v>18</v>
      </c>
      <c r="I188" s="11" t="s">
        <v>752</v>
      </c>
      <c r="J188" s="11" t="s">
        <v>916</v>
      </c>
      <c r="K188" s="11">
        <v>23</v>
      </c>
      <c r="L188" s="11">
        <v>34</v>
      </c>
      <c r="M188" s="11">
        <v>11</v>
      </c>
      <c r="N188" s="11">
        <v>67.599999999999994</v>
      </c>
      <c r="O188" s="11">
        <v>249</v>
      </c>
      <c r="P188" s="11">
        <v>4</v>
      </c>
      <c r="Q188" s="11">
        <v>2</v>
      </c>
      <c r="R188" s="11">
        <v>11.8</v>
      </c>
      <c r="S188" s="11">
        <v>5.9</v>
      </c>
      <c r="T188" s="11">
        <v>103.7</v>
      </c>
      <c r="U188" s="11">
        <v>0</v>
      </c>
      <c r="V188" s="11">
        <v>0</v>
      </c>
      <c r="W188" s="11">
        <v>0</v>
      </c>
      <c r="X188" s="11">
        <v>7.3</v>
      </c>
      <c r="Y188" s="11">
        <v>7.32</v>
      </c>
      <c r="Z188" s="11">
        <v>7.03</v>
      </c>
      <c r="AA188" s="11">
        <v>7.03</v>
      </c>
      <c r="AB188" s="11">
        <v>10.8</v>
      </c>
    </row>
    <row r="189" spans="1:28" hidden="1" x14ac:dyDescent="0.25">
      <c r="A189" s="11" t="s">
        <v>18</v>
      </c>
      <c r="B189" s="12">
        <v>45946</v>
      </c>
      <c r="C189" s="11">
        <v>3</v>
      </c>
      <c r="D189" s="11" t="s">
        <v>750</v>
      </c>
      <c r="E189" s="11">
        <v>7</v>
      </c>
      <c r="F189" s="11">
        <v>7</v>
      </c>
      <c r="G189" s="11"/>
      <c r="H189" s="11" t="s">
        <v>19</v>
      </c>
      <c r="I189" s="11" t="s">
        <v>752</v>
      </c>
      <c r="J189" s="11" t="s">
        <v>917</v>
      </c>
      <c r="K189" s="11">
        <v>31</v>
      </c>
      <c r="L189" s="11">
        <v>47</v>
      </c>
      <c r="M189" s="11">
        <v>16</v>
      </c>
      <c r="N189" s="11">
        <v>66</v>
      </c>
      <c r="O189" s="11">
        <v>328</v>
      </c>
      <c r="P189" s="11">
        <v>3</v>
      </c>
      <c r="Q189" s="11">
        <v>0</v>
      </c>
      <c r="R189" s="11">
        <v>6.4</v>
      </c>
      <c r="S189" s="11">
        <v>0</v>
      </c>
      <c r="T189" s="11">
        <v>108.6</v>
      </c>
      <c r="U189" s="11">
        <v>2</v>
      </c>
      <c r="V189" s="11">
        <v>14</v>
      </c>
      <c r="W189" s="11">
        <v>4.08</v>
      </c>
      <c r="X189" s="11">
        <v>7</v>
      </c>
      <c r="Y189" s="11">
        <v>6.69</v>
      </c>
      <c r="Z189" s="11">
        <v>8.26</v>
      </c>
      <c r="AA189" s="11">
        <v>7.92</v>
      </c>
      <c r="AB189" s="11">
        <v>10.6</v>
      </c>
    </row>
    <row r="190" spans="1:28" x14ac:dyDescent="0.25">
      <c r="A190" s="11" t="s">
        <v>29</v>
      </c>
      <c r="B190" s="12">
        <v>45949</v>
      </c>
      <c r="C190" s="11">
        <v>5</v>
      </c>
      <c r="D190" s="11" t="s">
        <v>758</v>
      </c>
      <c r="E190" s="11">
        <v>7</v>
      </c>
      <c r="F190" s="11">
        <v>7</v>
      </c>
      <c r="G190" s="11" t="s">
        <v>751</v>
      </c>
      <c r="H190" s="11" t="s">
        <v>27</v>
      </c>
      <c r="I190" s="11" t="s">
        <v>752</v>
      </c>
      <c r="J190" s="11" t="s">
        <v>918</v>
      </c>
      <c r="K190" s="11">
        <v>21</v>
      </c>
      <c r="L190" s="11">
        <v>33</v>
      </c>
      <c r="M190" s="11">
        <v>12</v>
      </c>
      <c r="N190" s="11">
        <v>63.6</v>
      </c>
      <c r="O190" s="11">
        <v>182</v>
      </c>
      <c r="P190" s="11">
        <v>5</v>
      </c>
      <c r="Q190" s="11">
        <v>0</v>
      </c>
      <c r="R190" s="11">
        <v>15.2</v>
      </c>
      <c r="S190" s="11">
        <v>0</v>
      </c>
      <c r="T190" s="11">
        <v>117.7</v>
      </c>
      <c r="U190" s="11">
        <v>0</v>
      </c>
      <c r="V190" s="11">
        <v>0</v>
      </c>
      <c r="W190" s="11">
        <v>0</v>
      </c>
      <c r="X190" s="11">
        <v>5.5</v>
      </c>
      <c r="Y190" s="11">
        <v>5.52</v>
      </c>
      <c r="Z190" s="11">
        <v>8.5500000000000007</v>
      </c>
      <c r="AA190" s="11">
        <v>8.5500000000000007</v>
      </c>
      <c r="AB190" s="11">
        <v>8.6999999999999993</v>
      </c>
    </row>
    <row r="191" spans="1:28" hidden="1" x14ac:dyDescent="0.25">
      <c r="A191" s="11" t="s">
        <v>22</v>
      </c>
      <c r="B191" s="12">
        <v>45949</v>
      </c>
      <c r="C191" s="11">
        <v>3</v>
      </c>
      <c r="D191" s="11" t="s">
        <v>758</v>
      </c>
      <c r="E191" s="11">
        <v>7</v>
      </c>
      <c r="F191" s="11">
        <v>7</v>
      </c>
      <c r="G191" s="11"/>
      <c r="H191" s="11" t="s">
        <v>5</v>
      </c>
      <c r="I191" s="11" t="s">
        <v>759</v>
      </c>
      <c r="J191" s="11" t="s">
        <v>919</v>
      </c>
      <c r="K191" s="11">
        <v>21</v>
      </c>
      <c r="L191" s="11">
        <v>30</v>
      </c>
      <c r="M191" s="11">
        <v>9</v>
      </c>
      <c r="N191" s="11">
        <v>70</v>
      </c>
      <c r="O191" s="11">
        <v>257</v>
      </c>
      <c r="P191" s="11">
        <v>3</v>
      </c>
      <c r="Q191" s="11">
        <v>0</v>
      </c>
      <c r="R191" s="11">
        <v>10</v>
      </c>
      <c r="S191" s="11">
        <v>0</v>
      </c>
      <c r="T191" s="11">
        <v>130.4</v>
      </c>
      <c r="U191" s="11">
        <v>1</v>
      </c>
      <c r="V191" s="11">
        <v>7</v>
      </c>
      <c r="W191" s="11">
        <v>3.23</v>
      </c>
      <c r="X191" s="11">
        <v>8.6</v>
      </c>
      <c r="Y191" s="11">
        <v>8.2899999999999991</v>
      </c>
      <c r="Z191" s="11">
        <v>10.57</v>
      </c>
      <c r="AA191" s="11">
        <v>10.23</v>
      </c>
      <c r="AB191" s="11">
        <v>12.2</v>
      </c>
    </row>
    <row r="192" spans="1:28" hidden="1" x14ac:dyDescent="0.25">
      <c r="A192" s="11" t="s">
        <v>63</v>
      </c>
      <c r="B192" s="12">
        <v>45949</v>
      </c>
      <c r="C192" s="11">
        <v>3</v>
      </c>
      <c r="D192" s="11" t="s">
        <v>758</v>
      </c>
      <c r="E192" s="11">
        <v>7</v>
      </c>
      <c r="F192" s="11">
        <v>7</v>
      </c>
      <c r="G192" s="11"/>
      <c r="H192" s="11" t="s">
        <v>3</v>
      </c>
      <c r="I192" s="11" t="s">
        <v>759</v>
      </c>
      <c r="J192" s="11" t="s">
        <v>920</v>
      </c>
      <c r="K192" s="11">
        <v>26</v>
      </c>
      <c r="L192" s="11">
        <v>35</v>
      </c>
      <c r="M192" s="11">
        <v>9</v>
      </c>
      <c r="N192" s="11">
        <v>74.3</v>
      </c>
      <c r="O192" s="11">
        <v>282</v>
      </c>
      <c r="P192" s="11">
        <v>3</v>
      </c>
      <c r="Q192" s="11">
        <v>0</v>
      </c>
      <c r="R192" s="11">
        <v>8.6</v>
      </c>
      <c r="S192" s="11">
        <v>0</v>
      </c>
      <c r="T192" s="11">
        <v>126.6</v>
      </c>
      <c r="U192" s="11">
        <v>1</v>
      </c>
      <c r="V192" s="11">
        <v>4</v>
      </c>
      <c r="W192" s="11">
        <v>2.78</v>
      </c>
      <c r="X192" s="11">
        <v>8.1</v>
      </c>
      <c r="Y192" s="11">
        <v>7.83</v>
      </c>
      <c r="Z192" s="11">
        <v>9.77</v>
      </c>
      <c r="AA192" s="11">
        <v>9.5</v>
      </c>
      <c r="AB192" s="11">
        <v>10.8</v>
      </c>
    </row>
    <row r="193" spans="1:28" hidden="1" x14ac:dyDescent="0.25">
      <c r="A193" s="11" t="s">
        <v>21</v>
      </c>
      <c r="B193" s="12">
        <v>45949</v>
      </c>
      <c r="C193" s="11">
        <v>3</v>
      </c>
      <c r="D193" s="11" t="s">
        <v>758</v>
      </c>
      <c r="E193" s="11">
        <v>7</v>
      </c>
      <c r="F193" s="11">
        <v>7</v>
      </c>
      <c r="G193" s="11" t="s">
        <v>751</v>
      </c>
      <c r="H193" s="11" t="s">
        <v>24</v>
      </c>
      <c r="I193" s="11" t="s">
        <v>759</v>
      </c>
      <c r="J193" s="11" t="s">
        <v>921</v>
      </c>
      <c r="K193" s="11">
        <v>15</v>
      </c>
      <c r="L193" s="11">
        <v>33</v>
      </c>
      <c r="M193" s="11">
        <v>18</v>
      </c>
      <c r="N193" s="11">
        <v>45.5</v>
      </c>
      <c r="O193" s="11">
        <v>268</v>
      </c>
      <c r="P193" s="11">
        <v>3</v>
      </c>
      <c r="Q193" s="11">
        <v>1</v>
      </c>
      <c r="R193" s="11">
        <v>9.1</v>
      </c>
      <c r="S193" s="11">
        <v>3</v>
      </c>
      <c r="T193" s="11">
        <v>93.4</v>
      </c>
      <c r="U193" s="11">
        <v>4</v>
      </c>
      <c r="V193" s="11">
        <v>15</v>
      </c>
      <c r="W193" s="11">
        <v>10.81</v>
      </c>
      <c r="X193" s="11">
        <v>8.1</v>
      </c>
      <c r="Y193" s="11">
        <v>7.24</v>
      </c>
      <c r="Z193" s="11">
        <v>8.58</v>
      </c>
      <c r="AA193" s="11">
        <v>7.65</v>
      </c>
      <c r="AB193" s="11">
        <v>17.899999999999999</v>
      </c>
    </row>
    <row r="194" spans="1:28" hidden="1" x14ac:dyDescent="0.25">
      <c r="A194" s="11" t="s">
        <v>39</v>
      </c>
      <c r="B194" s="12">
        <v>45949</v>
      </c>
      <c r="C194" s="11">
        <v>3</v>
      </c>
      <c r="D194" s="11" t="s">
        <v>758</v>
      </c>
      <c r="E194" s="11">
        <v>7</v>
      </c>
      <c r="F194" s="11">
        <v>7</v>
      </c>
      <c r="G194" s="11" t="s">
        <v>751</v>
      </c>
      <c r="H194" s="11" t="s">
        <v>40</v>
      </c>
      <c r="I194" s="11" t="s">
        <v>759</v>
      </c>
      <c r="J194" s="11" t="s">
        <v>922</v>
      </c>
      <c r="K194" s="11">
        <v>19</v>
      </c>
      <c r="L194" s="11">
        <v>23</v>
      </c>
      <c r="M194" s="11">
        <v>4</v>
      </c>
      <c r="N194" s="11">
        <v>82.6</v>
      </c>
      <c r="O194" s="11">
        <v>316</v>
      </c>
      <c r="P194" s="11">
        <v>3</v>
      </c>
      <c r="Q194" s="11">
        <v>0</v>
      </c>
      <c r="R194" s="11">
        <v>13</v>
      </c>
      <c r="S194" s="11">
        <v>0</v>
      </c>
      <c r="T194" s="11">
        <v>158.30000000000001</v>
      </c>
      <c r="U194" s="11">
        <v>3</v>
      </c>
      <c r="V194" s="11">
        <v>10</v>
      </c>
      <c r="W194" s="11">
        <v>11.54</v>
      </c>
      <c r="X194" s="11">
        <v>13.7</v>
      </c>
      <c r="Y194" s="11">
        <v>12.15</v>
      </c>
      <c r="Z194" s="11">
        <v>16.350000000000001</v>
      </c>
      <c r="AA194" s="11">
        <v>14.46</v>
      </c>
      <c r="AB194" s="11">
        <v>16.600000000000001</v>
      </c>
    </row>
    <row r="195" spans="1:28" hidden="1" x14ac:dyDescent="0.25">
      <c r="A195" s="11" t="s">
        <v>49</v>
      </c>
      <c r="B195" s="12">
        <v>45949</v>
      </c>
      <c r="C195" s="11">
        <v>3</v>
      </c>
      <c r="D195" s="11" t="s">
        <v>758</v>
      </c>
      <c r="E195" s="11">
        <v>7</v>
      </c>
      <c r="F195" s="11">
        <v>7</v>
      </c>
      <c r="G195" s="11"/>
      <c r="H195" s="11" t="s">
        <v>30</v>
      </c>
      <c r="I195" s="11" t="s">
        <v>759</v>
      </c>
      <c r="J195" s="11" t="s">
        <v>923</v>
      </c>
      <c r="K195" s="11">
        <v>37</v>
      </c>
      <c r="L195" s="11">
        <v>55</v>
      </c>
      <c r="M195" s="11">
        <v>18</v>
      </c>
      <c r="N195" s="11">
        <v>67.3</v>
      </c>
      <c r="O195" s="11">
        <v>391</v>
      </c>
      <c r="P195" s="11">
        <v>3</v>
      </c>
      <c r="Q195" s="11">
        <v>2</v>
      </c>
      <c r="R195" s="11">
        <v>5.5</v>
      </c>
      <c r="S195" s="11">
        <v>3.6</v>
      </c>
      <c r="T195" s="11">
        <v>93</v>
      </c>
      <c r="U195" s="11">
        <v>3</v>
      </c>
      <c r="V195" s="11">
        <v>29</v>
      </c>
      <c r="W195" s="11">
        <v>5.17</v>
      </c>
      <c r="X195" s="11">
        <v>7.1</v>
      </c>
      <c r="Y195" s="11">
        <v>6.74</v>
      </c>
      <c r="Z195" s="11">
        <v>6.56</v>
      </c>
      <c r="AA195" s="11">
        <v>6.22</v>
      </c>
      <c r="AB195" s="11">
        <v>10.6</v>
      </c>
    </row>
    <row r="196" spans="1:28" hidden="1" x14ac:dyDescent="0.25">
      <c r="A196" s="11" t="s">
        <v>30</v>
      </c>
      <c r="B196" s="12">
        <v>45949</v>
      </c>
      <c r="C196" s="11">
        <v>2</v>
      </c>
      <c r="D196" s="11" t="s">
        <v>758</v>
      </c>
      <c r="E196" s="11">
        <v>7</v>
      </c>
      <c r="F196" s="11">
        <v>7</v>
      </c>
      <c r="G196" s="11" t="s">
        <v>751</v>
      </c>
      <c r="H196" s="11" t="s">
        <v>49</v>
      </c>
      <c r="I196" s="11" t="s">
        <v>759</v>
      </c>
      <c r="J196" s="11" t="s">
        <v>924</v>
      </c>
      <c r="K196" s="11">
        <v>23</v>
      </c>
      <c r="L196" s="11">
        <v>34</v>
      </c>
      <c r="M196" s="11">
        <v>11</v>
      </c>
      <c r="N196" s="11">
        <v>67.599999999999994</v>
      </c>
      <c r="O196" s="11">
        <v>281</v>
      </c>
      <c r="P196" s="11">
        <v>2</v>
      </c>
      <c r="Q196" s="11">
        <v>0</v>
      </c>
      <c r="R196" s="11">
        <v>5.9</v>
      </c>
      <c r="S196" s="11">
        <v>0</v>
      </c>
      <c r="T196" s="11">
        <v>113.4</v>
      </c>
      <c r="U196" s="11">
        <v>1</v>
      </c>
      <c r="V196" s="11">
        <v>7</v>
      </c>
      <c r="W196" s="11">
        <v>2.86</v>
      </c>
      <c r="X196" s="11">
        <v>8.3000000000000007</v>
      </c>
      <c r="Y196" s="11">
        <v>8.0299999999999994</v>
      </c>
      <c r="Z196" s="11">
        <v>9.44</v>
      </c>
      <c r="AA196" s="11">
        <v>9.17</v>
      </c>
      <c r="AB196" s="11">
        <v>12.2</v>
      </c>
    </row>
    <row r="197" spans="1:28" hidden="1" x14ac:dyDescent="0.25">
      <c r="A197" s="11" t="s">
        <v>85</v>
      </c>
      <c r="B197" s="12">
        <v>45949</v>
      </c>
      <c r="C197" s="11">
        <v>2</v>
      </c>
      <c r="D197" s="11" t="s">
        <v>758</v>
      </c>
      <c r="E197" s="11">
        <v>7</v>
      </c>
      <c r="F197" s="11">
        <v>7</v>
      </c>
      <c r="G197" s="11"/>
      <c r="H197" s="11" t="s">
        <v>37</v>
      </c>
      <c r="I197" s="11" t="s">
        <v>759</v>
      </c>
      <c r="J197" s="11" t="s">
        <v>925</v>
      </c>
      <c r="K197" s="11">
        <v>25</v>
      </c>
      <c r="L197" s="11">
        <v>36</v>
      </c>
      <c r="M197" s="11">
        <v>11</v>
      </c>
      <c r="N197" s="11">
        <v>69.400000000000006</v>
      </c>
      <c r="O197" s="11">
        <v>236</v>
      </c>
      <c r="P197" s="11">
        <v>2</v>
      </c>
      <c r="Q197" s="11">
        <v>0</v>
      </c>
      <c r="R197" s="11">
        <v>5.6</v>
      </c>
      <c r="S197" s="11">
        <v>0</v>
      </c>
      <c r="T197" s="11">
        <v>110.8</v>
      </c>
      <c r="U197" s="11">
        <v>6</v>
      </c>
      <c r="V197" s="11">
        <v>43</v>
      </c>
      <c r="W197" s="11">
        <v>14.29</v>
      </c>
      <c r="X197" s="11">
        <v>6.6</v>
      </c>
      <c r="Y197" s="11">
        <v>5.62</v>
      </c>
      <c r="Z197" s="11">
        <v>7.67</v>
      </c>
      <c r="AA197" s="11">
        <v>6.57</v>
      </c>
      <c r="AB197" s="11">
        <v>9.4</v>
      </c>
    </row>
    <row r="198" spans="1:28" hidden="1" x14ac:dyDescent="0.25">
      <c r="A198" s="11" t="s">
        <v>24</v>
      </c>
      <c r="B198" s="12">
        <v>45949</v>
      </c>
      <c r="C198" s="11">
        <v>2</v>
      </c>
      <c r="D198" s="11" t="s">
        <v>758</v>
      </c>
      <c r="E198" s="11">
        <v>7</v>
      </c>
      <c r="F198" s="11">
        <v>7</v>
      </c>
      <c r="G198" s="11"/>
      <c r="H198" s="11" t="s">
        <v>21</v>
      </c>
      <c r="I198" s="11" t="s">
        <v>759</v>
      </c>
      <c r="J198" s="11" t="s">
        <v>926</v>
      </c>
      <c r="K198" s="11">
        <v>27</v>
      </c>
      <c r="L198" s="11">
        <v>50</v>
      </c>
      <c r="M198" s="11">
        <v>23</v>
      </c>
      <c r="N198" s="11">
        <v>54</v>
      </c>
      <c r="O198" s="11">
        <v>265</v>
      </c>
      <c r="P198" s="11">
        <v>2</v>
      </c>
      <c r="Q198" s="11">
        <v>0</v>
      </c>
      <c r="R198" s="11">
        <v>4</v>
      </c>
      <c r="S198" s="11">
        <v>0</v>
      </c>
      <c r="T198" s="11">
        <v>83.7</v>
      </c>
      <c r="U198" s="11">
        <v>2</v>
      </c>
      <c r="V198" s="11">
        <v>14</v>
      </c>
      <c r="W198" s="11">
        <v>3.85</v>
      </c>
      <c r="X198" s="11">
        <v>5.3</v>
      </c>
      <c r="Y198" s="11">
        <v>5.0999999999999996</v>
      </c>
      <c r="Z198" s="11">
        <v>6.1</v>
      </c>
      <c r="AA198" s="11">
        <v>5.87</v>
      </c>
      <c r="AB198" s="11">
        <v>9.8000000000000007</v>
      </c>
    </row>
    <row r="199" spans="1:28" hidden="1" x14ac:dyDescent="0.25">
      <c r="A199" s="11" t="s">
        <v>102</v>
      </c>
      <c r="B199" s="12">
        <v>45949</v>
      </c>
      <c r="C199" s="11">
        <v>2</v>
      </c>
      <c r="D199" s="11" t="s">
        <v>758</v>
      </c>
      <c r="E199" s="11">
        <v>7</v>
      </c>
      <c r="F199" s="11">
        <v>7</v>
      </c>
      <c r="G199" s="11" t="s">
        <v>751</v>
      </c>
      <c r="H199" s="11" t="s">
        <v>8</v>
      </c>
      <c r="I199" s="11" t="s">
        <v>759</v>
      </c>
      <c r="J199" s="11" t="s">
        <v>884</v>
      </c>
      <c r="K199" s="11">
        <v>20</v>
      </c>
      <c r="L199" s="11">
        <v>32</v>
      </c>
      <c r="M199" s="11">
        <v>12</v>
      </c>
      <c r="N199" s="11">
        <v>62.5</v>
      </c>
      <c r="O199" s="11">
        <v>209</v>
      </c>
      <c r="P199" s="11">
        <v>2</v>
      </c>
      <c r="Q199" s="11">
        <v>3</v>
      </c>
      <c r="R199" s="11">
        <v>6.3</v>
      </c>
      <c r="S199" s="11">
        <v>9.4</v>
      </c>
      <c r="T199" s="11">
        <v>66.3</v>
      </c>
      <c r="U199" s="11">
        <v>4</v>
      </c>
      <c r="V199" s="11">
        <v>24</v>
      </c>
      <c r="W199" s="11">
        <v>11.11</v>
      </c>
      <c r="X199" s="11">
        <v>6.5</v>
      </c>
      <c r="Y199" s="11">
        <v>5.81</v>
      </c>
      <c r="Z199" s="11">
        <v>3.56</v>
      </c>
      <c r="AA199" s="11">
        <v>3.17</v>
      </c>
      <c r="AB199" s="11">
        <v>10.5</v>
      </c>
    </row>
    <row r="200" spans="1:28" hidden="1" x14ac:dyDescent="0.25">
      <c r="A200" s="11" t="s">
        <v>90</v>
      </c>
      <c r="B200" s="12">
        <v>45949</v>
      </c>
      <c r="C200" s="11">
        <v>2</v>
      </c>
      <c r="D200" s="11" t="s">
        <v>758</v>
      </c>
      <c r="E200" s="11">
        <v>7</v>
      </c>
      <c r="F200" s="11">
        <v>7</v>
      </c>
      <c r="G200" s="11" t="s">
        <v>751</v>
      </c>
      <c r="H200" s="11" t="s">
        <v>42</v>
      </c>
      <c r="I200" s="11" t="s">
        <v>759</v>
      </c>
      <c r="J200" s="11" t="s">
        <v>927</v>
      </c>
      <c r="K200" s="11">
        <v>22</v>
      </c>
      <c r="L200" s="11">
        <v>24</v>
      </c>
      <c r="M200" s="11">
        <v>2</v>
      </c>
      <c r="N200" s="11">
        <v>91.7</v>
      </c>
      <c r="O200" s="11">
        <v>212</v>
      </c>
      <c r="P200" s="11">
        <v>2</v>
      </c>
      <c r="Q200" s="11">
        <v>0</v>
      </c>
      <c r="R200" s="11">
        <v>8.3000000000000007</v>
      </c>
      <c r="S200" s="11">
        <v>0</v>
      </c>
      <c r="T200" s="11">
        <v>135.1</v>
      </c>
      <c r="U200" s="11">
        <v>4</v>
      </c>
      <c r="V200" s="11">
        <v>22</v>
      </c>
      <c r="W200" s="11">
        <v>14.29</v>
      </c>
      <c r="X200" s="11">
        <v>8.8000000000000007</v>
      </c>
      <c r="Y200" s="11">
        <v>7.57</v>
      </c>
      <c r="Z200" s="11">
        <v>10.5</v>
      </c>
      <c r="AA200" s="11">
        <v>9</v>
      </c>
      <c r="AB200" s="11">
        <v>9.6</v>
      </c>
    </row>
    <row r="201" spans="1:28" hidden="1" x14ac:dyDescent="0.25">
      <c r="A201" s="11" t="s">
        <v>12</v>
      </c>
      <c r="B201" s="12">
        <v>45949</v>
      </c>
      <c r="C201" s="11">
        <v>1</v>
      </c>
      <c r="D201" s="11" t="s">
        <v>758</v>
      </c>
      <c r="E201" s="11">
        <v>6</v>
      </c>
      <c r="F201" s="11">
        <v>7</v>
      </c>
      <c r="G201" s="11" t="s">
        <v>751</v>
      </c>
      <c r="H201" s="11" t="s">
        <v>10</v>
      </c>
      <c r="I201" s="11" t="s">
        <v>752</v>
      </c>
      <c r="J201" s="11" t="s">
        <v>906</v>
      </c>
      <c r="K201" s="11">
        <v>21</v>
      </c>
      <c r="L201" s="11">
        <v>38</v>
      </c>
      <c r="M201" s="11">
        <v>17</v>
      </c>
      <c r="N201" s="11">
        <v>55.3</v>
      </c>
      <c r="O201" s="11">
        <v>230</v>
      </c>
      <c r="P201" s="11">
        <v>1</v>
      </c>
      <c r="Q201" s="11">
        <v>0</v>
      </c>
      <c r="R201" s="11">
        <v>2.6</v>
      </c>
      <c r="S201" s="11">
        <v>0</v>
      </c>
      <c r="T201" s="11">
        <v>83.3</v>
      </c>
      <c r="U201" s="11">
        <v>2</v>
      </c>
      <c r="V201" s="11">
        <v>11</v>
      </c>
      <c r="W201" s="11">
        <v>5</v>
      </c>
      <c r="X201" s="11">
        <v>6.1</v>
      </c>
      <c r="Y201" s="11">
        <v>5.75</v>
      </c>
      <c r="Z201" s="11">
        <v>6.58</v>
      </c>
      <c r="AA201" s="11">
        <v>6.25</v>
      </c>
      <c r="AB201" s="11">
        <v>11</v>
      </c>
    </row>
    <row r="202" spans="1:28" hidden="1" x14ac:dyDescent="0.25">
      <c r="A202" s="11" t="s">
        <v>35</v>
      </c>
      <c r="B202" s="12">
        <v>45949</v>
      </c>
      <c r="C202" s="11">
        <v>1</v>
      </c>
      <c r="D202" s="11" t="s">
        <v>758</v>
      </c>
      <c r="E202" s="11">
        <v>7</v>
      </c>
      <c r="F202" s="11">
        <v>7</v>
      </c>
      <c r="G202" s="11" t="s">
        <v>751</v>
      </c>
      <c r="H202" s="11" t="s">
        <v>76</v>
      </c>
      <c r="I202" s="11" t="s">
        <v>759</v>
      </c>
      <c r="J202" s="11" t="s">
        <v>928</v>
      </c>
      <c r="K202" s="11">
        <v>19</v>
      </c>
      <c r="L202" s="11">
        <v>32</v>
      </c>
      <c r="M202" s="11">
        <v>13</v>
      </c>
      <c r="N202" s="11">
        <v>59.4</v>
      </c>
      <c r="O202" s="11">
        <v>177</v>
      </c>
      <c r="P202" s="11">
        <v>1</v>
      </c>
      <c r="Q202" s="11">
        <v>0</v>
      </c>
      <c r="R202" s="11">
        <v>3.1</v>
      </c>
      <c r="S202" s="11">
        <v>0</v>
      </c>
      <c r="T202" s="11">
        <v>87.8</v>
      </c>
      <c r="U202" s="11">
        <v>2</v>
      </c>
      <c r="V202" s="11">
        <v>21</v>
      </c>
      <c r="W202" s="11">
        <v>5.88</v>
      </c>
      <c r="X202" s="11">
        <v>5.5</v>
      </c>
      <c r="Y202" s="11">
        <v>5.21</v>
      </c>
      <c r="Z202" s="11">
        <v>6.16</v>
      </c>
      <c r="AA202" s="11">
        <v>5.79</v>
      </c>
      <c r="AB202" s="11">
        <v>9.3000000000000007</v>
      </c>
    </row>
    <row r="203" spans="1:28" hidden="1" x14ac:dyDescent="0.25">
      <c r="A203" s="11" t="s">
        <v>37</v>
      </c>
      <c r="B203" s="12">
        <v>45949</v>
      </c>
      <c r="C203" s="11">
        <v>1</v>
      </c>
      <c r="D203" s="11" t="s">
        <v>758</v>
      </c>
      <c r="E203" s="11">
        <v>6</v>
      </c>
      <c r="F203" s="11">
        <v>7</v>
      </c>
      <c r="G203" s="11" t="s">
        <v>751</v>
      </c>
      <c r="H203" s="11" t="s">
        <v>85</v>
      </c>
      <c r="I203" s="11" t="s">
        <v>759</v>
      </c>
      <c r="J203" s="11" t="s">
        <v>929</v>
      </c>
      <c r="K203" s="11">
        <v>19</v>
      </c>
      <c r="L203" s="11">
        <v>29</v>
      </c>
      <c r="M203" s="11">
        <v>10</v>
      </c>
      <c r="N203" s="11">
        <v>65.5</v>
      </c>
      <c r="O203" s="11">
        <v>168</v>
      </c>
      <c r="P203" s="11">
        <v>1</v>
      </c>
      <c r="Q203" s="11">
        <v>0</v>
      </c>
      <c r="R203" s="11">
        <v>3.4</v>
      </c>
      <c r="S203" s="11">
        <v>0</v>
      </c>
      <c r="T203" s="11">
        <v>93.9</v>
      </c>
      <c r="U203" s="11">
        <v>1</v>
      </c>
      <c r="V203" s="11">
        <v>11</v>
      </c>
      <c r="W203" s="11">
        <v>3.33</v>
      </c>
      <c r="X203" s="11">
        <v>5.8</v>
      </c>
      <c r="Y203" s="11">
        <v>5.6</v>
      </c>
      <c r="Z203" s="11">
        <v>6.48</v>
      </c>
      <c r="AA203" s="11">
        <v>6.27</v>
      </c>
      <c r="AB203" s="11">
        <v>8.8000000000000007</v>
      </c>
    </row>
    <row r="204" spans="1:28" hidden="1" x14ac:dyDescent="0.25">
      <c r="A204" s="11" t="s">
        <v>27</v>
      </c>
      <c r="B204" s="12">
        <v>45949</v>
      </c>
      <c r="C204" s="11">
        <v>1</v>
      </c>
      <c r="D204" s="11" t="s">
        <v>758</v>
      </c>
      <c r="E204" s="11">
        <v>7</v>
      </c>
      <c r="F204" s="11">
        <v>7</v>
      </c>
      <c r="G204" s="11"/>
      <c r="H204" s="11" t="s">
        <v>29</v>
      </c>
      <c r="I204" s="11" t="s">
        <v>752</v>
      </c>
      <c r="J204" s="11" t="s">
        <v>930</v>
      </c>
      <c r="K204" s="11">
        <v>23</v>
      </c>
      <c r="L204" s="11">
        <v>48</v>
      </c>
      <c r="M204" s="11">
        <v>25</v>
      </c>
      <c r="N204" s="11">
        <v>47.9</v>
      </c>
      <c r="O204" s="11">
        <v>264</v>
      </c>
      <c r="P204" s="11">
        <v>1</v>
      </c>
      <c r="Q204" s="11">
        <v>0</v>
      </c>
      <c r="R204" s="11">
        <v>2.1</v>
      </c>
      <c r="S204" s="11">
        <v>0</v>
      </c>
      <c r="T204" s="11">
        <v>74.7</v>
      </c>
      <c r="U204" s="11">
        <v>7</v>
      </c>
      <c r="V204" s="11">
        <v>32</v>
      </c>
      <c r="W204" s="11">
        <v>12.73</v>
      </c>
      <c r="X204" s="11">
        <v>5.5</v>
      </c>
      <c r="Y204" s="11">
        <v>4.8</v>
      </c>
      <c r="Z204" s="11">
        <v>5.92</v>
      </c>
      <c r="AA204" s="11">
        <v>5.16</v>
      </c>
      <c r="AB204" s="11">
        <v>11.5</v>
      </c>
    </row>
    <row r="205" spans="1:28" hidden="1" x14ac:dyDescent="0.25">
      <c r="A205" s="11" t="s">
        <v>42</v>
      </c>
      <c r="B205" s="12">
        <v>45949</v>
      </c>
      <c r="C205" s="11">
        <v>1</v>
      </c>
      <c r="D205" s="11" t="s">
        <v>758</v>
      </c>
      <c r="E205" s="11">
        <v>7</v>
      </c>
      <c r="F205" s="11">
        <v>7</v>
      </c>
      <c r="G205" s="11"/>
      <c r="H205" s="11" t="s">
        <v>90</v>
      </c>
      <c r="I205" s="11" t="s">
        <v>759</v>
      </c>
      <c r="J205" s="11" t="s">
        <v>931</v>
      </c>
      <c r="K205" s="11">
        <v>25</v>
      </c>
      <c r="L205" s="11">
        <v>34</v>
      </c>
      <c r="M205" s="11">
        <v>9</v>
      </c>
      <c r="N205" s="11">
        <v>73.5</v>
      </c>
      <c r="O205" s="11">
        <v>216</v>
      </c>
      <c r="P205" s="11">
        <v>1</v>
      </c>
      <c r="Q205" s="11">
        <v>1</v>
      </c>
      <c r="R205" s="11">
        <v>2.9</v>
      </c>
      <c r="S205" s="11">
        <v>2.9</v>
      </c>
      <c r="T205" s="11">
        <v>92.2</v>
      </c>
      <c r="U205" s="11">
        <v>5</v>
      </c>
      <c r="V205" s="11">
        <v>39</v>
      </c>
      <c r="W205" s="11">
        <v>12.82</v>
      </c>
      <c r="X205" s="11">
        <v>6.4</v>
      </c>
      <c r="Y205" s="11">
        <v>5.54</v>
      </c>
      <c r="Z205" s="11">
        <v>5.62</v>
      </c>
      <c r="AA205" s="11">
        <v>4.9000000000000004</v>
      </c>
      <c r="AB205" s="11">
        <v>8.6</v>
      </c>
    </row>
    <row r="206" spans="1:28" hidden="1" x14ac:dyDescent="0.25">
      <c r="A206" s="11" t="s">
        <v>5</v>
      </c>
      <c r="B206" s="12">
        <v>45949</v>
      </c>
      <c r="C206" s="11">
        <v>1</v>
      </c>
      <c r="D206" s="11" t="s">
        <v>758</v>
      </c>
      <c r="E206" s="11">
        <v>7</v>
      </c>
      <c r="F206" s="11">
        <v>7</v>
      </c>
      <c r="G206" s="11" t="s">
        <v>751</v>
      </c>
      <c r="H206" s="11" t="s">
        <v>22</v>
      </c>
      <c r="I206" s="11" t="s">
        <v>759</v>
      </c>
      <c r="J206" s="11" t="s">
        <v>932</v>
      </c>
      <c r="K206" s="11">
        <v>16</v>
      </c>
      <c r="L206" s="11">
        <v>32</v>
      </c>
      <c r="M206" s="11">
        <v>16</v>
      </c>
      <c r="N206" s="11">
        <v>50</v>
      </c>
      <c r="O206" s="11">
        <v>205</v>
      </c>
      <c r="P206" s="11">
        <v>1</v>
      </c>
      <c r="Q206" s="11">
        <v>1</v>
      </c>
      <c r="R206" s="11">
        <v>3.1</v>
      </c>
      <c r="S206" s="11">
        <v>3.1</v>
      </c>
      <c r="T206" s="11">
        <v>69.7</v>
      </c>
      <c r="U206" s="11">
        <v>4</v>
      </c>
      <c r="V206" s="11">
        <v>14</v>
      </c>
      <c r="W206" s="11">
        <v>11.11</v>
      </c>
      <c r="X206" s="11">
        <v>6.4</v>
      </c>
      <c r="Y206" s="11">
        <v>5.69</v>
      </c>
      <c r="Z206" s="11">
        <v>5.63</v>
      </c>
      <c r="AA206" s="11">
        <v>5</v>
      </c>
      <c r="AB206" s="11">
        <v>12.8</v>
      </c>
    </row>
    <row r="207" spans="1:28" hidden="1" x14ac:dyDescent="0.25">
      <c r="A207" s="11" t="s">
        <v>8</v>
      </c>
      <c r="B207" s="12">
        <v>45949</v>
      </c>
      <c r="C207" s="11">
        <v>0</v>
      </c>
      <c r="D207" s="11" t="s">
        <v>758</v>
      </c>
      <c r="E207" s="11">
        <v>6</v>
      </c>
      <c r="F207" s="11">
        <v>7</v>
      </c>
      <c r="G207" s="11"/>
      <c r="H207" s="11" t="s">
        <v>102</v>
      </c>
      <c r="I207" s="11" t="s">
        <v>759</v>
      </c>
      <c r="J207" s="11" t="s">
        <v>887</v>
      </c>
      <c r="K207" s="11">
        <v>15</v>
      </c>
      <c r="L207" s="11">
        <v>26</v>
      </c>
      <c r="M207" s="11">
        <v>11</v>
      </c>
      <c r="N207" s="11">
        <v>57.7</v>
      </c>
      <c r="O207" s="11">
        <v>164</v>
      </c>
      <c r="P207" s="11">
        <v>0</v>
      </c>
      <c r="Q207" s="11">
        <v>1</v>
      </c>
      <c r="R207" s="11">
        <v>0</v>
      </c>
      <c r="S207" s="11">
        <v>3.8</v>
      </c>
      <c r="T207" s="11">
        <v>61.7</v>
      </c>
      <c r="U207" s="11">
        <v>1</v>
      </c>
      <c r="V207" s="11">
        <v>8</v>
      </c>
      <c r="W207" s="11">
        <v>3.7</v>
      </c>
      <c r="X207" s="11">
        <v>6.3</v>
      </c>
      <c r="Y207" s="11">
        <v>6.07</v>
      </c>
      <c r="Z207" s="11">
        <v>4.58</v>
      </c>
      <c r="AA207" s="11">
        <v>4.41</v>
      </c>
      <c r="AB207" s="11">
        <v>10.9</v>
      </c>
    </row>
    <row r="208" spans="1:28" hidden="1" x14ac:dyDescent="0.25">
      <c r="A208" s="11" t="s">
        <v>113</v>
      </c>
      <c r="B208" s="12">
        <v>45949</v>
      </c>
      <c r="C208" s="11">
        <v>0</v>
      </c>
      <c r="D208" s="11" t="s">
        <v>758</v>
      </c>
      <c r="E208" s="11">
        <v>7</v>
      </c>
      <c r="F208" s="11">
        <v>7</v>
      </c>
      <c r="G208" s="11"/>
      <c r="H208" s="11" t="s">
        <v>43</v>
      </c>
      <c r="I208" s="11" t="s">
        <v>759</v>
      </c>
      <c r="J208" s="11" t="s">
        <v>933</v>
      </c>
      <c r="K208" s="11">
        <v>13</v>
      </c>
      <c r="L208" s="11">
        <v>18</v>
      </c>
      <c r="M208" s="11">
        <v>5</v>
      </c>
      <c r="N208" s="11">
        <v>72.2</v>
      </c>
      <c r="O208" s="11">
        <v>102</v>
      </c>
      <c r="P208" s="11">
        <v>0</v>
      </c>
      <c r="Q208" s="11">
        <v>0</v>
      </c>
      <c r="R208" s="11">
        <v>0</v>
      </c>
      <c r="S208" s="11">
        <v>0</v>
      </c>
      <c r="T208" s="11">
        <v>89.1</v>
      </c>
      <c r="U208" s="11">
        <v>2</v>
      </c>
      <c r="V208" s="11">
        <v>14</v>
      </c>
      <c r="W208" s="11">
        <v>10</v>
      </c>
      <c r="X208" s="11">
        <v>5.7</v>
      </c>
      <c r="Y208" s="11">
        <v>5.0999999999999996</v>
      </c>
      <c r="Z208" s="11">
        <v>5.67</v>
      </c>
      <c r="AA208" s="11">
        <v>5.0999999999999996</v>
      </c>
      <c r="AB208" s="11">
        <v>7.8</v>
      </c>
    </row>
    <row r="209" spans="1:28" hidden="1" x14ac:dyDescent="0.25">
      <c r="A209" s="11" t="s">
        <v>43</v>
      </c>
      <c r="B209" s="12">
        <v>45949</v>
      </c>
      <c r="C209" s="11">
        <v>0</v>
      </c>
      <c r="D209" s="11" t="s">
        <v>758</v>
      </c>
      <c r="E209" s="11">
        <v>7</v>
      </c>
      <c r="F209" s="11">
        <v>7</v>
      </c>
      <c r="G209" s="11" t="s">
        <v>751</v>
      </c>
      <c r="H209" s="11" t="s">
        <v>113</v>
      </c>
      <c r="I209" s="11" t="s">
        <v>759</v>
      </c>
      <c r="J209" s="11" t="s">
        <v>934</v>
      </c>
      <c r="K209" s="11">
        <v>17</v>
      </c>
      <c r="L209" s="11">
        <v>31</v>
      </c>
      <c r="M209" s="11">
        <v>14</v>
      </c>
      <c r="N209" s="11">
        <v>54.8</v>
      </c>
      <c r="O209" s="11">
        <v>120</v>
      </c>
      <c r="P209" s="11">
        <v>0</v>
      </c>
      <c r="Q209" s="11">
        <v>3</v>
      </c>
      <c r="R209" s="11">
        <v>0</v>
      </c>
      <c r="S209" s="11">
        <v>9.6999999999999993</v>
      </c>
      <c r="T209" s="11">
        <v>28.8</v>
      </c>
      <c r="U209" s="11">
        <v>4</v>
      </c>
      <c r="V209" s="11">
        <v>33</v>
      </c>
      <c r="W209" s="11">
        <v>11.43</v>
      </c>
      <c r="X209" s="11">
        <v>3.9</v>
      </c>
      <c r="Y209" s="11">
        <v>3.43</v>
      </c>
      <c r="Z209" s="11">
        <v>-0.48</v>
      </c>
      <c r="AA209" s="11">
        <v>-0.43</v>
      </c>
      <c r="AB209" s="11">
        <v>7.1</v>
      </c>
    </row>
    <row r="210" spans="1:28" hidden="1" x14ac:dyDescent="0.25">
      <c r="A210" s="11" t="s">
        <v>40</v>
      </c>
      <c r="B210" s="12">
        <v>45949</v>
      </c>
      <c r="C210" s="11">
        <v>0</v>
      </c>
      <c r="D210" s="11" t="s">
        <v>758</v>
      </c>
      <c r="E210" s="11">
        <v>6</v>
      </c>
      <c r="F210" s="11">
        <v>7</v>
      </c>
      <c r="G210" s="11"/>
      <c r="H210" s="11" t="s">
        <v>39</v>
      </c>
      <c r="I210" s="11" t="s">
        <v>759</v>
      </c>
      <c r="J210" s="11" t="s">
        <v>935</v>
      </c>
      <c r="K210" s="11">
        <v>26</v>
      </c>
      <c r="L210" s="11">
        <v>42</v>
      </c>
      <c r="M210" s="11">
        <v>16</v>
      </c>
      <c r="N210" s="11">
        <v>61.9</v>
      </c>
      <c r="O210" s="11">
        <v>298</v>
      </c>
      <c r="P210" s="11">
        <v>0</v>
      </c>
      <c r="Q210" s="11">
        <v>2</v>
      </c>
      <c r="R210" s="11">
        <v>0</v>
      </c>
      <c r="S210" s="11">
        <v>4.8</v>
      </c>
      <c r="T210" s="11">
        <v>64.900000000000006</v>
      </c>
      <c r="U210" s="11">
        <v>2</v>
      </c>
      <c r="V210" s="11">
        <v>15</v>
      </c>
      <c r="W210" s="11">
        <v>4.55</v>
      </c>
      <c r="X210" s="11">
        <v>7.1</v>
      </c>
      <c r="Y210" s="11">
        <v>6.77</v>
      </c>
      <c r="Z210" s="11">
        <v>4.95</v>
      </c>
      <c r="AA210" s="11">
        <v>4.7300000000000004</v>
      </c>
      <c r="AB210" s="11">
        <v>11.5</v>
      </c>
    </row>
    <row r="211" spans="1:28" hidden="1" x14ac:dyDescent="0.25">
      <c r="A211" s="11" t="s">
        <v>76</v>
      </c>
      <c r="B211" s="12">
        <v>45949</v>
      </c>
      <c r="C211" s="11">
        <v>0</v>
      </c>
      <c r="D211" s="11" t="s">
        <v>758</v>
      </c>
      <c r="E211" s="11">
        <v>7</v>
      </c>
      <c r="F211" s="11">
        <v>7</v>
      </c>
      <c r="G211" s="11"/>
      <c r="H211" s="11" t="s">
        <v>35</v>
      </c>
      <c r="I211" s="11" t="s">
        <v>759</v>
      </c>
      <c r="J211" s="11" t="s">
        <v>936</v>
      </c>
      <c r="K211" s="11">
        <v>16</v>
      </c>
      <c r="L211" s="11">
        <v>34</v>
      </c>
      <c r="M211" s="11">
        <v>18</v>
      </c>
      <c r="N211" s="11">
        <v>47.1</v>
      </c>
      <c r="O211" s="11">
        <v>139</v>
      </c>
      <c r="P211" s="11">
        <v>0</v>
      </c>
      <c r="Q211" s="11">
        <v>2</v>
      </c>
      <c r="R211" s="11">
        <v>0</v>
      </c>
      <c r="S211" s="11">
        <v>5.9</v>
      </c>
      <c r="T211" s="11">
        <v>37.9</v>
      </c>
      <c r="U211" s="11">
        <v>6</v>
      </c>
      <c r="V211" s="11">
        <v>33</v>
      </c>
      <c r="W211" s="11">
        <v>15</v>
      </c>
      <c r="X211" s="11">
        <v>4.0999999999999996</v>
      </c>
      <c r="Y211" s="11">
        <v>3.48</v>
      </c>
      <c r="Z211" s="11">
        <v>1.44</v>
      </c>
      <c r="AA211" s="11">
        <v>1.23</v>
      </c>
      <c r="AB211" s="11">
        <v>8.6999999999999993</v>
      </c>
    </row>
    <row r="212" spans="1:28" hidden="1" x14ac:dyDescent="0.25">
      <c r="A212" s="11" t="s">
        <v>3</v>
      </c>
      <c r="B212" s="12">
        <v>45949</v>
      </c>
      <c r="C212" s="11">
        <v>0</v>
      </c>
      <c r="D212" s="11" t="s">
        <v>758</v>
      </c>
      <c r="E212" s="11">
        <v>7</v>
      </c>
      <c r="F212" s="11">
        <v>7</v>
      </c>
      <c r="G212" s="11" t="s">
        <v>751</v>
      </c>
      <c r="H212" s="11" t="s">
        <v>63</v>
      </c>
      <c r="I212" s="11" t="s">
        <v>759</v>
      </c>
      <c r="J212" s="11" t="s">
        <v>937</v>
      </c>
      <c r="K212" s="11">
        <v>12</v>
      </c>
      <c r="L212" s="11">
        <v>18</v>
      </c>
      <c r="M212" s="11">
        <v>6</v>
      </c>
      <c r="N212" s="11">
        <v>66.7</v>
      </c>
      <c r="O212" s="11">
        <v>70</v>
      </c>
      <c r="P212" s="11">
        <v>0</v>
      </c>
      <c r="Q212" s="11">
        <v>0</v>
      </c>
      <c r="R212" s="11">
        <v>0</v>
      </c>
      <c r="S212" s="11">
        <v>0</v>
      </c>
      <c r="T212" s="11">
        <v>75</v>
      </c>
      <c r="U212" s="11">
        <v>1</v>
      </c>
      <c r="V212" s="11">
        <v>5</v>
      </c>
      <c r="W212" s="11">
        <v>5.26</v>
      </c>
      <c r="X212" s="11">
        <v>3.9</v>
      </c>
      <c r="Y212" s="11">
        <v>3.68</v>
      </c>
      <c r="Z212" s="11">
        <v>3.89</v>
      </c>
      <c r="AA212" s="11">
        <v>3.68</v>
      </c>
      <c r="AB212" s="11">
        <v>5.8</v>
      </c>
    </row>
    <row r="213" spans="1:28" hidden="1" x14ac:dyDescent="0.25">
      <c r="A213" s="11" t="s">
        <v>10</v>
      </c>
      <c r="B213" s="12">
        <v>45949</v>
      </c>
      <c r="C213" s="11">
        <v>0</v>
      </c>
      <c r="D213" s="11" t="s">
        <v>758</v>
      </c>
      <c r="E213" s="11">
        <v>7</v>
      </c>
      <c r="F213" s="11">
        <v>7</v>
      </c>
      <c r="G213" s="11"/>
      <c r="H213" s="11" t="s">
        <v>12</v>
      </c>
      <c r="I213" s="11" t="s">
        <v>752</v>
      </c>
      <c r="J213" s="11" t="s">
        <v>907</v>
      </c>
      <c r="K213" s="11">
        <v>17</v>
      </c>
      <c r="L213" s="11">
        <v>26</v>
      </c>
      <c r="M213" s="11">
        <v>9</v>
      </c>
      <c r="N213" s="11">
        <v>65.400000000000006</v>
      </c>
      <c r="O213" s="11">
        <v>150</v>
      </c>
      <c r="P213" s="11">
        <v>0</v>
      </c>
      <c r="Q213" s="11">
        <v>1</v>
      </c>
      <c r="R213" s="11">
        <v>0</v>
      </c>
      <c r="S213" s="11">
        <v>3.8</v>
      </c>
      <c r="T213" s="11">
        <v>64.900000000000006</v>
      </c>
      <c r="U213" s="11">
        <v>1</v>
      </c>
      <c r="V213" s="11">
        <v>2</v>
      </c>
      <c r="W213" s="11">
        <v>3.7</v>
      </c>
      <c r="X213" s="11">
        <v>5.8</v>
      </c>
      <c r="Y213" s="11">
        <v>5.56</v>
      </c>
      <c r="Z213" s="11">
        <v>4.04</v>
      </c>
      <c r="AA213" s="11">
        <v>3.89</v>
      </c>
      <c r="AB213" s="11">
        <v>8.8000000000000007</v>
      </c>
    </row>
    <row r="214" spans="1:28" hidden="1" x14ac:dyDescent="0.25">
      <c r="A214" s="11" t="s">
        <v>7</v>
      </c>
      <c r="B214" s="12">
        <v>45950</v>
      </c>
      <c r="C214" s="11">
        <v>1</v>
      </c>
      <c r="D214" s="11" t="s">
        <v>784</v>
      </c>
      <c r="E214" s="11">
        <v>7</v>
      </c>
      <c r="F214" s="11">
        <v>7</v>
      </c>
      <c r="G214" s="11"/>
      <c r="H214" s="11" t="s">
        <v>26</v>
      </c>
      <c r="I214" s="11" t="s">
        <v>752</v>
      </c>
      <c r="J214" s="11" t="s">
        <v>938</v>
      </c>
      <c r="K214" s="11">
        <v>20</v>
      </c>
      <c r="L214" s="11">
        <v>29</v>
      </c>
      <c r="M214" s="11">
        <v>9</v>
      </c>
      <c r="N214" s="11">
        <v>69</v>
      </c>
      <c r="O214" s="11">
        <v>215</v>
      </c>
      <c r="P214" s="11">
        <v>1</v>
      </c>
      <c r="Q214" s="11">
        <v>1</v>
      </c>
      <c r="R214" s="11">
        <v>3.4</v>
      </c>
      <c r="S214" s="11">
        <v>3.4</v>
      </c>
      <c r="T214" s="11">
        <v>91.3</v>
      </c>
      <c r="U214" s="11">
        <v>4</v>
      </c>
      <c r="V214" s="11">
        <v>26</v>
      </c>
      <c r="W214" s="11">
        <v>12.12</v>
      </c>
      <c r="X214" s="11">
        <v>7.4</v>
      </c>
      <c r="Y214" s="11">
        <v>6.52</v>
      </c>
      <c r="Z214" s="11">
        <v>6.55</v>
      </c>
      <c r="AA214" s="11">
        <v>5.76</v>
      </c>
      <c r="AB214" s="11">
        <v>10.8</v>
      </c>
    </row>
    <row r="215" spans="1:28" hidden="1" x14ac:dyDescent="0.25">
      <c r="A215" s="11" t="s">
        <v>87</v>
      </c>
      <c r="B215" s="12">
        <v>45950</v>
      </c>
      <c r="C215" s="11">
        <v>1</v>
      </c>
      <c r="D215" s="11" t="s">
        <v>784</v>
      </c>
      <c r="E215" s="11">
        <v>6</v>
      </c>
      <c r="F215" s="11">
        <v>7</v>
      </c>
      <c r="G215" s="11" t="s">
        <v>751</v>
      </c>
      <c r="H215" s="11" t="s">
        <v>47</v>
      </c>
      <c r="I215" s="11" t="s">
        <v>752</v>
      </c>
      <c r="J215" s="11" t="s">
        <v>939</v>
      </c>
      <c r="K215" s="11">
        <v>23</v>
      </c>
      <c r="L215" s="11">
        <v>49</v>
      </c>
      <c r="M215" s="11">
        <v>26</v>
      </c>
      <c r="N215" s="11">
        <v>46.9</v>
      </c>
      <c r="O215" s="11">
        <v>198</v>
      </c>
      <c r="P215" s="11">
        <v>1</v>
      </c>
      <c r="Q215" s="11">
        <v>1</v>
      </c>
      <c r="R215" s="11">
        <v>2</v>
      </c>
      <c r="S215" s="11">
        <v>2</v>
      </c>
      <c r="T215" s="11">
        <v>59</v>
      </c>
      <c r="U215" s="11">
        <v>3</v>
      </c>
      <c r="V215" s="11">
        <v>31</v>
      </c>
      <c r="W215" s="11">
        <v>5.77</v>
      </c>
      <c r="X215" s="11">
        <v>4</v>
      </c>
      <c r="Y215" s="11">
        <v>3.81</v>
      </c>
      <c r="Z215" s="11">
        <v>3.53</v>
      </c>
      <c r="AA215" s="11">
        <v>3.33</v>
      </c>
      <c r="AB215" s="11">
        <v>8.6</v>
      </c>
    </row>
    <row r="216" spans="1:28" hidden="1" x14ac:dyDescent="0.25">
      <c r="A216" s="11" t="s">
        <v>47</v>
      </c>
      <c r="B216" s="12">
        <v>45950</v>
      </c>
      <c r="C216" s="11">
        <v>1</v>
      </c>
      <c r="D216" s="11" t="s">
        <v>784</v>
      </c>
      <c r="E216" s="11">
        <v>7</v>
      </c>
      <c r="F216" s="11">
        <v>7</v>
      </c>
      <c r="G216" s="11"/>
      <c r="H216" s="11" t="s">
        <v>87</v>
      </c>
      <c r="I216" s="11" t="s">
        <v>752</v>
      </c>
      <c r="J216" s="11" t="s">
        <v>940</v>
      </c>
      <c r="K216" s="11">
        <v>17</v>
      </c>
      <c r="L216" s="11">
        <v>32</v>
      </c>
      <c r="M216" s="11">
        <v>15</v>
      </c>
      <c r="N216" s="11">
        <v>53.1</v>
      </c>
      <c r="O216" s="11">
        <v>198</v>
      </c>
      <c r="P216" s="11">
        <v>1</v>
      </c>
      <c r="Q216" s="11">
        <v>2</v>
      </c>
      <c r="R216" s="11">
        <v>3.1</v>
      </c>
      <c r="S216" s="11">
        <v>6.3</v>
      </c>
      <c r="T216" s="11">
        <v>58.5</v>
      </c>
      <c r="U216" s="11">
        <v>2</v>
      </c>
      <c r="V216" s="11">
        <v>15</v>
      </c>
      <c r="W216" s="11">
        <v>5.88</v>
      </c>
      <c r="X216" s="11">
        <v>6.2</v>
      </c>
      <c r="Y216" s="11">
        <v>5.82</v>
      </c>
      <c r="Z216" s="11">
        <v>4</v>
      </c>
      <c r="AA216" s="11">
        <v>3.76</v>
      </c>
      <c r="AB216" s="11">
        <v>11.6</v>
      </c>
    </row>
    <row r="217" spans="1:28" hidden="1" x14ac:dyDescent="0.25">
      <c r="A217" s="11" t="s">
        <v>26</v>
      </c>
      <c r="B217" s="12">
        <v>45950</v>
      </c>
      <c r="C217" s="11">
        <v>1</v>
      </c>
      <c r="D217" s="11" t="s">
        <v>784</v>
      </c>
      <c r="E217" s="11">
        <v>7</v>
      </c>
      <c r="F217" s="11">
        <v>7</v>
      </c>
      <c r="G217" s="11" t="s">
        <v>751</v>
      </c>
      <c r="H217" s="11" t="s">
        <v>7</v>
      </c>
      <c r="I217" s="11" t="s">
        <v>752</v>
      </c>
      <c r="J217" s="11" t="s">
        <v>941</v>
      </c>
      <c r="K217" s="11">
        <v>28</v>
      </c>
      <c r="L217" s="11">
        <v>50</v>
      </c>
      <c r="M217" s="11">
        <v>22</v>
      </c>
      <c r="N217" s="11">
        <v>56</v>
      </c>
      <c r="O217" s="11">
        <v>210</v>
      </c>
      <c r="P217" s="11">
        <v>1</v>
      </c>
      <c r="Q217" s="11">
        <v>1</v>
      </c>
      <c r="R217" s="11">
        <v>2</v>
      </c>
      <c r="S217" s="11">
        <v>2</v>
      </c>
      <c r="T217" s="11">
        <v>66.099999999999994</v>
      </c>
      <c r="U217" s="11">
        <v>4</v>
      </c>
      <c r="V217" s="11">
        <v>18</v>
      </c>
      <c r="W217" s="11">
        <v>7.41</v>
      </c>
      <c r="X217" s="11">
        <v>4.2</v>
      </c>
      <c r="Y217" s="11">
        <v>3.89</v>
      </c>
      <c r="Z217" s="11">
        <v>3.7</v>
      </c>
      <c r="AA217" s="11">
        <v>3.43</v>
      </c>
      <c r="AB217" s="11">
        <v>7.5</v>
      </c>
    </row>
  </sheetData>
  <autoFilter ref="A1:AB217" xr:uid="{FDE56D49-20B0-45B2-8128-6F9B282CF3DC}">
    <filterColumn colId="0">
      <filters>
        <filter val="LAR"/>
      </filters>
    </filterColumn>
  </autoFilter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40088-EF49-4886-A1D9-07FD9F419BAE}">
  <sheetPr>
    <outlinePr summaryBelow="0" summaryRight="0"/>
  </sheetPr>
  <dimension ref="A1:K5844"/>
  <sheetViews>
    <sheetView workbookViewId="0"/>
  </sheetViews>
  <sheetFormatPr defaultRowHeight="12.75" x14ac:dyDescent="0.2"/>
  <cols>
    <col min="1" max="6" width="9.140625" style="13"/>
    <col min="7" max="7" width="5.85546875" style="13" bestFit="1" customWidth="1"/>
    <col min="8" max="16384" width="9.140625" style="13"/>
  </cols>
  <sheetData>
    <row r="1" spans="1:11" x14ac:dyDescent="0.2">
      <c r="A1" s="15" t="s">
        <v>723</v>
      </c>
      <c r="B1" s="15" t="s">
        <v>0</v>
      </c>
      <c r="C1" s="15" t="s">
        <v>1</v>
      </c>
      <c r="D1" s="15" t="s">
        <v>718</v>
      </c>
      <c r="E1" s="15" t="s">
        <v>1437</v>
      </c>
      <c r="F1" s="15" t="s">
        <v>717</v>
      </c>
      <c r="G1" s="15" t="s">
        <v>724</v>
      </c>
      <c r="H1" s="15" t="s">
        <v>1436</v>
      </c>
      <c r="I1" s="15" t="s">
        <v>1435</v>
      </c>
      <c r="J1" s="15" t="s">
        <v>1434</v>
      </c>
      <c r="K1" s="15" t="s">
        <v>725</v>
      </c>
    </row>
    <row r="2" spans="1:11" x14ac:dyDescent="0.2">
      <c r="A2" s="15">
        <v>1</v>
      </c>
      <c r="B2" s="15">
        <v>19766</v>
      </c>
      <c r="C2" s="15" t="s">
        <v>178</v>
      </c>
      <c r="D2" s="15" t="s">
        <v>39</v>
      </c>
      <c r="E2" s="15" t="s">
        <v>22</v>
      </c>
      <c r="F2" s="15" t="s">
        <v>11</v>
      </c>
      <c r="G2" s="15">
        <v>1</v>
      </c>
      <c r="H2" s="16">
        <v>30</v>
      </c>
      <c r="I2" s="16">
        <v>20</v>
      </c>
      <c r="J2" s="16">
        <v>8200</v>
      </c>
      <c r="K2" s="16">
        <v>22.6</v>
      </c>
    </row>
    <row r="3" spans="1:11" x14ac:dyDescent="0.2">
      <c r="A3" s="15">
        <v>2</v>
      </c>
      <c r="B3" s="15">
        <v>19781</v>
      </c>
      <c r="C3" s="15" t="s">
        <v>86</v>
      </c>
      <c r="D3" s="15" t="s">
        <v>16</v>
      </c>
      <c r="E3" s="15" t="s">
        <v>14</v>
      </c>
      <c r="F3" s="15" t="s">
        <v>15</v>
      </c>
      <c r="G3" s="15">
        <v>1</v>
      </c>
      <c r="H3" s="16">
        <v>12</v>
      </c>
      <c r="I3" s="16">
        <v>8</v>
      </c>
      <c r="J3" s="16">
        <v>7300</v>
      </c>
      <c r="K3" s="16">
        <v>22.5</v>
      </c>
    </row>
    <row r="4" spans="1:11" x14ac:dyDescent="0.2">
      <c r="A4" s="15">
        <v>3</v>
      </c>
      <c r="B4" s="15">
        <v>21831</v>
      </c>
      <c r="C4" s="15" t="s">
        <v>74</v>
      </c>
      <c r="D4" s="15" t="s">
        <v>39</v>
      </c>
      <c r="E4" s="15" t="s">
        <v>22</v>
      </c>
      <c r="F4" s="15" t="s">
        <v>15</v>
      </c>
      <c r="G4" s="15">
        <v>1</v>
      </c>
      <c r="H4" s="16">
        <v>30</v>
      </c>
      <c r="I4" s="16">
        <v>30</v>
      </c>
      <c r="J4" s="16">
        <v>7100</v>
      </c>
      <c r="K4" s="16">
        <v>22</v>
      </c>
    </row>
    <row r="5" spans="1:11" x14ac:dyDescent="0.2">
      <c r="A5" s="15">
        <v>4</v>
      </c>
      <c r="B5" s="15">
        <v>23235</v>
      </c>
      <c r="C5" s="15" t="s">
        <v>137</v>
      </c>
      <c r="D5" s="15" t="s">
        <v>5</v>
      </c>
      <c r="E5" s="15" t="s">
        <v>21</v>
      </c>
      <c r="F5" s="15" t="s">
        <v>15</v>
      </c>
      <c r="G5" s="15">
        <v>1</v>
      </c>
      <c r="H5" s="16">
        <v>20</v>
      </c>
      <c r="I5" s="16">
        <v>20</v>
      </c>
      <c r="J5" s="16">
        <v>7000</v>
      </c>
      <c r="K5" s="16">
        <v>21.9</v>
      </c>
    </row>
    <row r="6" spans="1:11" x14ac:dyDescent="0.2">
      <c r="A6" s="15">
        <v>5</v>
      </c>
      <c r="B6" s="15">
        <v>19801</v>
      </c>
      <c r="C6" s="15" t="s">
        <v>13</v>
      </c>
      <c r="D6" s="15" t="s">
        <v>14</v>
      </c>
      <c r="E6" s="15" t="s">
        <v>16</v>
      </c>
      <c r="F6" s="15" t="s">
        <v>15</v>
      </c>
      <c r="G6" s="15">
        <v>1</v>
      </c>
      <c r="H6" s="16">
        <v>19</v>
      </c>
      <c r="I6" s="16">
        <v>24</v>
      </c>
      <c r="J6" s="16">
        <v>7200</v>
      </c>
      <c r="K6" s="16">
        <v>21.5</v>
      </c>
    </row>
    <row r="7" spans="1:11" x14ac:dyDescent="0.2">
      <c r="A7" s="15">
        <v>6</v>
      </c>
      <c r="B7" s="15">
        <v>21693</v>
      </c>
      <c r="C7" s="15" t="s">
        <v>306</v>
      </c>
      <c r="D7" s="15" t="s">
        <v>18</v>
      </c>
      <c r="E7" s="15" t="s">
        <v>113</v>
      </c>
      <c r="F7" s="15" t="s">
        <v>15</v>
      </c>
      <c r="G7" s="15">
        <v>1</v>
      </c>
      <c r="H7" s="16">
        <v>23</v>
      </c>
      <c r="I7" s="16">
        <v>27</v>
      </c>
      <c r="J7" s="16">
        <v>6900</v>
      </c>
      <c r="K7" s="16">
        <v>20.3</v>
      </c>
    </row>
    <row r="8" spans="1:11" x14ac:dyDescent="0.2">
      <c r="A8" s="15">
        <v>7</v>
      </c>
      <c r="B8" s="15">
        <v>22564</v>
      </c>
      <c r="C8" s="15" t="s">
        <v>17</v>
      </c>
      <c r="D8" s="15" t="s">
        <v>18</v>
      </c>
      <c r="E8" s="15" t="s">
        <v>113</v>
      </c>
      <c r="F8" s="15" t="s">
        <v>4</v>
      </c>
      <c r="G8" s="15">
        <v>1</v>
      </c>
      <c r="H8" s="16">
        <v>23</v>
      </c>
      <c r="I8" s="16">
        <v>31</v>
      </c>
      <c r="J8" s="16">
        <v>8100</v>
      </c>
      <c r="K8" s="16">
        <v>20.2</v>
      </c>
    </row>
    <row r="9" spans="1:11" x14ac:dyDescent="0.2">
      <c r="A9" s="15">
        <v>8</v>
      </c>
      <c r="B9" s="15">
        <v>19790</v>
      </c>
      <c r="C9" s="15" t="s">
        <v>78</v>
      </c>
      <c r="D9" s="15" t="s">
        <v>26</v>
      </c>
      <c r="E9" s="15" t="s">
        <v>12</v>
      </c>
      <c r="F9" s="15" t="s">
        <v>15</v>
      </c>
      <c r="G9" s="15">
        <v>1</v>
      </c>
      <c r="H9" s="16">
        <v>29</v>
      </c>
      <c r="I9" s="16">
        <v>31</v>
      </c>
      <c r="J9" s="16">
        <v>6600</v>
      </c>
      <c r="K9" s="16">
        <v>20</v>
      </c>
    </row>
    <row r="10" spans="1:11" x14ac:dyDescent="0.2">
      <c r="A10" s="15">
        <v>9</v>
      </c>
      <c r="B10" s="15">
        <v>18890</v>
      </c>
      <c r="C10" s="15" t="s">
        <v>62</v>
      </c>
      <c r="D10" s="15" t="s">
        <v>63</v>
      </c>
      <c r="E10" s="15" t="s">
        <v>49</v>
      </c>
      <c r="F10" s="15" t="s">
        <v>15</v>
      </c>
      <c r="G10" s="15">
        <v>1</v>
      </c>
      <c r="H10" s="16">
        <v>2</v>
      </c>
      <c r="I10" s="16">
        <v>12</v>
      </c>
      <c r="J10" s="16">
        <v>5900</v>
      </c>
      <c r="K10" s="16">
        <v>19</v>
      </c>
    </row>
    <row r="11" spans="1:11" x14ac:dyDescent="0.2">
      <c r="A11" s="15">
        <v>10</v>
      </c>
      <c r="B11" s="15">
        <v>23189</v>
      </c>
      <c r="C11" s="15" t="s">
        <v>31</v>
      </c>
      <c r="D11" s="15" t="s">
        <v>12</v>
      </c>
      <c r="E11" s="15" t="s">
        <v>26</v>
      </c>
      <c r="F11" s="15" t="s">
        <v>11</v>
      </c>
      <c r="G11" s="15">
        <v>1</v>
      </c>
      <c r="H11" s="16">
        <v>22</v>
      </c>
      <c r="I11" s="16">
        <v>5</v>
      </c>
      <c r="J11" s="16">
        <v>8000</v>
      </c>
      <c r="K11" s="16">
        <v>18.8</v>
      </c>
    </row>
    <row r="12" spans="1:11" x14ac:dyDescent="0.2">
      <c r="A12" s="15">
        <v>11</v>
      </c>
      <c r="B12" s="15">
        <v>23241</v>
      </c>
      <c r="C12" s="15" t="s">
        <v>136</v>
      </c>
      <c r="D12" s="15" t="s">
        <v>10</v>
      </c>
      <c r="E12" s="15" t="s">
        <v>47</v>
      </c>
      <c r="F12" s="15" t="s">
        <v>15</v>
      </c>
      <c r="G12" s="15">
        <v>1</v>
      </c>
      <c r="H12" s="16">
        <v>11</v>
      </c>
      <c r="I12" s="16">
        <v>13</v>
      </c>
      <c r="J12" s="16">
        <v>6200</v>
      </c>
      <c r="K12" s="16">
        <v>18.600000000000001</v>
      </c>
    </row>
    <row r="13" spans="1:11" x14ac:dyDescent="0.2">
      <c r="A13" s="15">
        <v>12</v>
      </c>
      <c r="B13" s="15">
        <v>23200</v>
      </c>
      <c r="C13" s="15" t="s">
        <v>25</v>
      </c>
      <c r="D13" s="15" t="s">
        <v>7</v>
      </c>
      <c r="E13" s="15" t="s">
        <v>37</v>
      </c>
      <c r="F13" s="15" t="s">
        <v>11</v>
      </c>
      <c r="G13" s="15">
        <v>1</v>
      </c>
      <c r="H13" s="16">
        <v>3</v>
      </c>
      <c r="I13" s="16">
        <v>15</v>
      </c>
      <c r="J13" s="16">
        <v>7700</v>
      </c>
      <c r="K13" s="16">
        <v>18.399999999999999</v>
      </c>
    </row>
    <row r="14" spans="1:11" x14ac:dyDescent="0.2">
      <c r="A14" s="15">
        <v>13</v>
      </c>
      <c r="B14" s="15">
        <v>22492</v>
      </c>
      <c r="C14" s="15" t="s">
        <v>79</v>
      </c>
      <c r="D14" s="15" t="s">
        <v>76</v>
      </c>
      <c r="E14" s="15" t="s">
        <v>19</v>
      </c>
      <c r="F14" s="15" t="s">
        <v>15</v>
      </c>
      <c r="G14" s="15">
        <v>1</v>
      </c>
      <c r="H14" s="16">
        <v>6</v>
      </c>
      <c r="I14" s="16">
        <v>6</v>
      </c>
      <c r="J14" s="16">
        <v>5400</v>
      </c>
      <c r="K14" s="16">
        <v>18.3</v>
      </c>
    </row>
    <row r="15" spans="1:11" x14ac:dyDescent="0.2">
      <c r="A15" s="15">
        <v>14</v>
      </c>
      <c r="B15" s="15">
        <v>25069</v>
      </c>
      <c r="C15" s="15" t="s">
        <v>23</v>
      </c>
      <c r="D15" s="15" t="s">
        <v>24</v>
      </c>
      <c r="E15" s="15" t="s">
        <v>42</v>
      </c>
      <c r="F15" s="15" t="s">
        <v>15</v>
      </c>
      <c r="G15" s="15">
        <v>1</v>
      </c>
      <c r="H15" s="16">
        <v>13</v>
      </c>
      <c r="I15" s="16">
        <v>17</v>
      </c>
      <c r="J15" s="16">
        <v>6300</v>
      </c>
      <c r="K15" s="16">
        <v>18.2</v>
      </c>
    </row>
    <row r="16" spans="1:11" x14ac:dyDescent="0.2">
      <c r="A16" s="15">
        <v>15</v>
      </c>
      <c r="B16" s="15">
        <v>21756</v>
      </c>
      <c r="C16" s="15" t="s">
        <v>111</v>
      </c>
      <c r="D16" s="15" t="s">
        <v>87</v>
      </c>
      <c r="E16" s="15" t="s">
        <v>29</v>
      </c>
      <c r="F16" s="15" t="s">
        <v>4</v>
      </c>
      <c r="G16" s="15">
        <v>1</v>
      </c>
      <c r="H16" s="16">
        <v>25</v>
      </c>
      <c r="I16" s="16">
        <v>21</v>
      </c>
      <c r="J16" s="16">
        <v>7400</v>
      </c>
      <c r="K16" s="16">
        <v>18</v>
      </c>
    </row>
    <row r="17" spans="1:11" x14ac:dyDescent="0.2">
      <c r="A17" s="15">
        <v>16</v>
      </c>
      <c r="B17" s="15">
        <v>21685</v>
      </c>
      <c r="C17" s="15" t="s">
        <v>122</v>
      </c>
      <c r="D17" s="15" t="s">
        <v>40</v>
      </c>
      <c r="E17" s="15" t="s">
        <v>8</v>
      </c>
      <c r="F17" s="15" t="s">
        <v>4</v>
      </c>
      <c r="G17" s="15">
        <v>1</v>
      </c>
      <c r="H17" s="16">
        <v>16</v>
      </c>
      <c r="I17" s="16">
        <v>2</v>
      </c>
      <c r="J17" s="16">
        <v>7800</v>
      </c>
      <c r="K17" s="16">
        <v>18</v>
      </c>
    </row>
    <row r="18" spans="1:11" x14ac:dyDescent="0.2">
      <c r="A18" s="15">
        <v>17</v>
      </c>
      <c r="B18" s="15">
        <v>24179</v>
      </c>
      <c r="C18" s="15" t="s">
        <v>50</v>
      </c>
      <c r="D18" s="15" t="s">
        <v>43</v>
      </c>
      <c r="E18" s="15" t="s">
        <v>30</v>
      </c>
      <c r="F18" s="15" t="s">
        <v>11</v>
      </c>
      <c r="G18" s="15">
        <v>1</v>
      </c>
      <c r="H18" s="16">
        <v>28</v>
      </c>
      <c r="I18" s="16">
        <v>22</v>
      </c>
      <c r="J18" s="16">
        <v>6900</v>
      </c>
      <c r="K18" s="16">
        <v>17.899999999999999</v>
      </c>
    </row>
    <row r="19" spans="1:11" x14ac:dyDescent="0.2">
      <c r="A19" s="15">
        <v>18</v>
      </c>
      <c r="B19" s="15">
        <v>18877</v>
      </c>
      <c r="C19" s="15" t="s">
        <v>9</v>
      </c>
      <c r="D19" s="15" t="s">
        <v>10</v>
      </c>
      <c r="E19" s="15" t="s">
        <v>47</v>
      </c>
      <c r="F19" s="15" t="s">
        <v>11</v>
      </c>
      <c r="G19" s="15">
        <v>1</v>
      </c>
      <c r="H19" s="16">
        <v>11</v>
      </c>
      <c r="I19" s="16">
        <v>16</v>
      </c>
      <c r="J19" s="16">
        <v>7300</v>
      </c>
      <c r="K19" s="16">
        <v>17.899999999999999</v>
      </c>
    </row>
    <row r="20" spans="1:11" x14ac:dyDescent="0.2">
      <c r="A20" s="15">
        <v>19</v>
      </c>
      <c r="B20" s="15">
        <v>21841</v>
      </c>
      <c r="C20" s="15" t="s">
        <v>73</v>
      </c>
      <c r="D20" s="15" t="s">
        <v>37</v>
      </c>
      <c r="E20" s="15" t="s">
        <v>7</v>
      </c>
      <c r="F20" s="15" t="s">
        <v>15</v>
      </c>
      <c r="G20" s="15">
        <v>1</v>
      </c>
      <c r="H20" s="16">
        <v>9</v>
      </c>
      <c r="I20" s="16">
        <v>22</v>
      </c>
      <c r="J20" s="16">
        <v>6100</v>
      </c>
      <c r="K20" s="16">
        <v>17.899999999999999</v>
      </c>
    </row>
    <row r="21" spans="1:11" x14ac:dyDescent="0.2">
      <c r="A21" s="15">
        <v>20</v>
      </c>
      <c r="B21" s="15">
        <v>24958</v>
      </c>
      <c r="C21" s="15" t="s">
        <v>101</v>
      </c>
      <c r="D21" s="15" t="s">
        <v>90</v>
      </c>
      <c r="E21" s="15" t="s">
        <v>3</v>
      </c>
      <c r="F21" s="15" t="s">
        <v>15</v>
      </c>
      <c r="G21" s="15">
        <v>1</v>
      </c>
      <c r="H21" s="16">
        <v>27</v>
      </c>
      <c r="I21" s="16">
        <v>23</v>
      </c>
      <c r="J21" s="16">
        <v>5500</v>
      </c>
      <c r="K21" s="16">
        <v>17.8</v>
      </c>
    </row>
    <row r="22" spans="1:11" x14ac:dyDescent="0.2">
      <c r="A22" s="15">
        <v>21</v>
      </c>
      <c r="B22" s="15">
        <v>20889</v>
      </c>
      <c r="C22" s="15" t="s">
        <v>179</v>
      </c>
      <c r="D22" s="15" t="s">
        <v>85</v>
      </c>
      <c r="E22" s="15" t="s">
        <v>102</v>
      </c>
      <c r="F22" s="15" t="s">
        <v>15</v>
      </c>
      <c r="G22" s="15">
        <v>1</v>
      </c>
      <c r="H22" s="16">
        <v>26</v>
      </c>
      <c r="I22" s="16">
        <v>10</v>
      </c>
      <c r="J22" s="16">
        <v>6400</v>
      </c>
      <c r="K22" s="16">
        <v>17.8</v>
      </c>
    </row>
    <row r="23" spans="1:11" x14ac:dyDescent="0.2">
      <c r="A23" s="15">
        <v>22</v>
      </c>
      <c r="B23" s="15">
        <v>21682</v>
      </c>
      <c r="C23" s="15" t="s">
        <v>41</v>
      </c>
      <c r="D23" s="15" t="s">
        <v>30</v>
      </c>
      <c r="E23" s="15" t="s">
        <v>43</v>
      </c>
      <c r="F23" s="15" t="s">
        <v>11</v>
      </c>
      <c r="G23" s="15">
        <v>1</v>
      </c>
      <c r="H23" s="16">
        <v>7</v>
      </c>
      <c r="I23" s="16">
        <v>17</v>
      </c>
      <c r="J23" s="16">
        <v>6800</v>
      </c>
      <c r="K23" s="16">
        <v>17.8</v>
      </c>
    </row>
    <row r="24" spans="1:11" x14ac:dyDescent="0.2">
      <c r="A24" s="15">
        <v>23</v>
      </c>
      <c r="B24" s="15">
        <v>22490</v>
      </c>
      <c r="C24" s="15" t="s">
        <v>96</v>
      </c>
      <c r="D24" s="15" t="s">
        <v>27</v>
      </c>
      <c r="E24" s="15" t="s">
        <v>35</v>
      </c>
      <c r="F24" s="15" t="s">
        <v>15</v>
      </c>
      <c r="G24" s="15">
        <v>1</v>
      </c>
      <c r="H24" s="16">
        <v>32</v>
      </c>
      <c r="I24" s="16">
        <v>32</v>
      </c>
      <c r="J24" s="16">
        <v>5300</v>
      </c>
      <c r="K24" s="16">
        <v>17.7</v>
      </c>
    </row>
    <row r="25" spans="1:11" x14ac:dyDescent="0.2">
      <c r="A25" s="15">
        <v>24</v>
      </c>
      <c r="B25" s="15">
        <v>17922</v>
      </c>
      <c r="C25" s="15" t="s">
        <v>33</v>
      </c>
      <c r="D25" s="15" t="s">
        <v>7</v>
      </c>
      <c r="E25" s="15" t="s">
        <v>37</v>
      </c>
      <c r="F25" s="15" t="s">
        <v>15</v>
      </c>
      <c r="G25" s="15">
        <v>1</v>
      </c>
      <c r="H25" s="16">
        <v>3</v>
      </c>
      <c r="I25" s="16">
        <v>3</v>
      </c>
      <c r="J25" s="16">
        <v>6500</v>
      </c>
      <c r="K25" s="16">
        <v>17.7</v>
      </c>
    </row>
    <row r="26" spans="1:11" x14ac:dyDescent="0.2">
      <c r="A26" s="15">
        <v>25</v>
      </c>
      <c r="B26" s="15">
        <v>17959</v>
      </c>
      <c r="C26" s="15" t="s">
        <v>53</v>
      </c>
      <c r="D26" s="15" t="s">
        <v>16</v>
      </c>
      <c r="E26" s="15" t="s">
        <v>14</v>
      </c>
      <c r="F26" s="15" t="s">
        <v>11</v>
      </c>
      <c r="G26" s="15">
        <v>1</v>
      </c>
      <c r="H26" s="16">
        <v>12</v>
      </c>
      <c r="I26" s="16">
        <v>23</v>
      </c>
      <c r="J26" s="16">
        <v>7200</v>
      </c>
      <c r="K26" s="16">
        <v>17.600000000000001</v>
      </c>
    </row>
    <row r="27" spans="1:11" x14ac:dyDescent="0.2">
      <c r="A27" s="15">
        <v>26</v>
      </c>
      <c r="B27" s="15">
        <v>24933</v>
      </c>
      <c r="C27" s="15" t="s">
        <v>142</v>
      </c>
      <c r="D27" s="15" t="s">
        <v>27</v>
      </c>
      <c r="E27" s="15" t="s">
        <v>35</v>
      </c>
      <c r="F27" s="15" t="s">
        <v>4</v>
      </c>
      <c r="G27" s="15">
        <v>1</v>
      </c>
      <c r="H27" s="16">
        <v>32</v>
      </c>
      <c r="I27" s="16">
        <v>23</v>
      </c>
      <c r="J27" s="16">
        <v>6800</v>
      </c>
      <c r="K27" s="16">
        <v>17.600000000000001</v>
      </c>
    </row>
    <row r="28" spans="1:11" x14ac:dyDescent="0.2">
      <c r="A28" s="15">
        <v>27</v>
      </c>
      <c r="B28" s="15">
        <v>24172</v>
      </c>
      <c r="C28" s="15" t="s">
        <v>28</v>
      </c>
      <c r="D28" s="15" t="s">
        <v>29</v>
      </c>
      <c r="E28" s="15" t="s">
        <v>87</v>
      </c>
      <c r="F28" s="15" t="s">
        <v>4</v>
      </c>
      <c r="G28" s="15">
        <v>1</v>
      </c>
      <c r="H28" s="16">
        <v>15</v>
      </c>
      <c r="I28" s="16">
        <v>25</v>
      </c>
      <c r="J28" s="16">
        <v>7600</v>
      </c>
      <c r="K28" s="16">
        <v>17.600000000000001</v>
      </c>
    </row>
    <row r="29" spans="1:11" x14ac:dyDescent="0.2">
      <c r="A29" s="15">
        <v>28</v>
      </c>
      <c r="B29" s="15">
        <v>24374</v>
      </c>
      <c r="C29" s="15" t="s">
        <v>223</v>
      </c>
      <c r="D29" s="15" t="s">
        <v>18</v>
      </c>
      <c r="E29" s="15" t="s">
        <v>113</v>
      </c>
      <c r="F29" s="15" t="s">
        <v>11</v>
      </c>
      <c r="G29" s="15">
        <v>1</v>
      </c>
      <c r="H29" s="16">
        <v>23</v>
      </c>
      <c r="I29" s="16">
        <v>11</v>
      </c>
      <c r="J29" s="16">
        <v>6600</v>
      </c>
      <c r="K29" s="16">
        <v>17.5</v>
      </c>
    </row>
    <row r="30" spans="1:11" x14ac:dyDescent="0.2">
      <c r="A30" s="15">
        <v>29</v>
      </c>
      <c r="B30" s="15">
        <v>24953</v>
      </c>
      <c r="C30" s="15" t="s">
        <v>20</v>
      </c>
      <c r="D30" s="15" t="s">
        <v>21</v>
      </c>
      <c r="E30" s="15" t="s">
        <v>5</v>
      </c>
      <c r="F30" s="15" t="s">
        <v>4</v>
      </c>
      <c r="G30" s="15">
        <v>1</v>
      </c>
      <c r="H30" s="16">
        <v>14</v>
      </c>
      <c r="I30" s="16">
        <v>12</v>
      </c>
      <c r="J30" s="16">
        <v>7000</v>
      </c>
      <c r="K30" s="16">
        <v>17.5</v>
      </c>
    </row>
    <row r="31" spans="1:11" x14ac:dyDescent="0.2">
      <c r="A31" s="15">
        <v>30</v>
      </c>
      <c r="B31" s="15">
        <v>21677</v>
      </c>
      <c r="C31" s="15" t="s">
        <v>145</v>
      </c>
      <c r="D31" s="15" t="s">
        <v>43</v>
      </c>
      <c r="E31" s="15" t="s">
        <v>30</v>
      </c>
      <c r="F31" s="15" t="s">
        <v>15</v>
      </c>
      <c r="G31" s="15">
        <v>1</v>
      </c>
      <c r="H31" s="16">
        <v>28</v>
      </c>
      <c r="I31" s="16">
        <v>21</v>
      </c>
      <c r="J31" s="16">
        <v>5800</v>
      </c>
      <c r="K31" s="16">
        <v>17.3</v>
      </c>
    </row>
    <row r="32" spans="1:11" x14ac:dyDescent="0.2">
      <c r="A32" s="15">
        <v>31</v>
      </c>
      <c r="B32" s="15">
        <v>21679</v>
      </c>
      <c r="C32" s="15" t="s">
        <v>124</v>
      </c>
      <c r="D32" s="15" t="s">
        <v>22</v>
      </c>
      <c r="E32" s="15" t="s">
        <v>39</v>
      </c>
      <c r="F32" s="15" t="s">
        <v>4</v>
      </c>
      <c r="G32" s="15">
        <v>1</v>
      </c>
      <c r="H32" s="16">
        <v>1</v>
      </c>
      <c r="I32" s="16">
        <v>6</v>
      </c>
      <c r="J32" s="16">
        <v>7900</v>
      </c>
      <c r="K32" s="16">
        <v>17.2</v>
      </c>
    </row>
    <row r="33" spans="1:11" x14ac:dyDescent="0.2">
      <c r="A33" s="15">
        <v>32</v>
      </c>
      <c r="B33" s="15">
        <v>18055</v>
      </c>
      <c r="C33" s="15" t="s">
        <v>51</v>
      </c>
      <c r="D33" s="15" t="s">
        <v>22</v>
      </c>
      <c r="E33" s="15" t="s">
        <v>39</v>
      </c>
      <c r="F33" s="15" t="s">
        <v>15</v>
      </c>
      <c r="G33" s="15">
        <v>1</v>
      </c>
      <c r="H33" s="16">
        <v>1</v>
      </c>
      <c r="I33" s="16">
        <v>5</v>
      </c>
      <c r="J33" s="16">
        <v>6000</v>
      </c>
      <c r="K33" s="16">
        <v>16.899999999999999</v>
      </c>
    </row>
    <row r="34" spans="1:11" x14ac:dyDescent="0.2">
      <c r="A34" s="15">
        <v>33</v>
      </c>
      <c r="B34" s="15">
        <v>24967</v>
      </c>
      <c r="C34" s="15" t="s">
        <v>80</v>
      </c>
      <c r="D34" s="15" t="s">
        <v>26</v>
      </c>
      <c r="E34" s="15" t="s">
        <v>12</v>
      </c>
      <c r="F34" s="15" t="s">
        <v>11</v>
      </c>
      <c r="G34" s="15">
        <v>1</v>
      </c>
      <c r="H34" s="16">
        <v>29</v>
      </c>
      <c r="I34" s="16">
        <v>9</v>
      </c>
      <c r="J34" s="16">
        <v>7100</v>
      </c>
      <c r="K34" s="16">
        <v>16.899999999999999</v>
      </c>
    </row>
    <row r="35" spans="1:11" x14ac:dyDescent="0.2">
      <c r="A35" s="15">
        <v>34</v>
      </c>
      <c r="B35" s="15">
        <v>21681</v>
      </c>
      <c r="C35" s="15" t="s">
        <v>54</v>
      </c>
      <c r="D35" s="15" t="s">
        <v>49</v>
      </c>
      <c r="E35" s="15" t="s">
        <v>63</v>
      </c>
      <c r="F35" s="15" t="s">
        <v>15</v>
      </c>
      <c r="G35" s="15">
        <v>1</v>
      </c>
      <c r="H35" s="16">
        <v>5</v>
      </c>
      <c r="I35" s="16">
        <v>19</v>
      </c>
      <c r="J35" s="16">
        <v>5800</v>
      </c>
      <c r="K35" s="16">
        <v>16.8</v>
      </c>
    </row>
    <row r="36" spans="1:11" x14ac:dyDescent="0.2">
      <c r="A36" s="15">
        <v>35</v>
      </c>
      <c r="B36" s="15">
        <v>25868</v>
      </c>
      <c r="C36" s="15" t="s">
        <v>32</v>
      </c>
      <c r="D36" s="15" t="s">
        <v>3</v>
      </c>
      <c r="E36" s="15" t="s">
        <v>90</v>
      </c>
      <c r="F36" s="15" t="s">
        <v>11</v>
      </c>
      <c r="G36" s="15">
        <v>1</v>
      </c>
      <c r="H36" s="16">
        <v>21</v>
      </c>
      <c r="I36" s="16">
        <v>30</v>
      </c>
      <c r="J36" s="16">
        <v>7000</v>
      </c>
      <c r="K36" s="16">
        <v>16.5</v>
      </c>
    </row>
    <row r="37" spans="1:11" x14ac:dyDescent="0.2">
      <c r="A37" s="15">
        <v>36</v>
      </c>
      <c r="B37" s="15">
        <v>14895</v>
      </c>
      <c r="C37" s="15" t="s">
        <v>117</v>
      </c>
      <c r="D37" s="15" t="s">
        <v>3</v>
      </c>
      <c r="E37" s="15" t="s">
        <v>90</v>
      </c>
      <c r="F37" s="15" t="s">
        <v>15</v>
      </c>
      <c r="G37" s="15">
        <v>1</v>
      </c>
      <c r="H37" s="16">
        <v>21</v>
      </c>
      <c r="I37" s="16">
        <v>15</v>
      </c>
      <c r="J37" s="16">
        <v>5200</v>
      </c>
      <c r="K37" s="16">
        <v>16.399999999999999</v>
      </c>
    </row>
    <row r="38" spans="1:11" x14ac:dyDescent="0.2">
      <c r="A38" s="15">
        <v>37</v>
      </c>
      <c r="B38" s="15">
        <v>23151</v>
      </c>
      <c r="C38" s="15" t="s">
        <v>45</v>
      </c>
      <c r="D38" s="15" t="s">
        <v>12</v>
      </c>
      <c r="E38" s="15" t="s">
        <v>26</v>
      </c>
      <c r="F38" s="15" t="s">
        <v>4</v>
      </c>
      <c r="G38" s="15">
        <v>1</v>
      </c>
      <c r="H38" s="16">
        <v>22</v>
      </c>
      <c r="I38" s="16">
        <v>22</v>
      </c>
      <c r="J38" s="16">
        <v>6500</v>
      </c>
      <c r="K38" s="16">
        <v>16.100000000000001</v>
      </c>
    </row>
    <row r="39" spans="1:11" x14ac:dyDescent="0.2">
      <c r="A39" s="15">
        <v>38</v>
      </c>
      <c r="B39" s="15">
        <v>23242</v>
      </c>
      <c r="C39" s="15" t="s">
        <v>132</v>
      </c>
      <c r="D39" s="15" t="s">
        <v>12</v>
      </c>
      <c r="E39" s="15" t="s">
        <v>26</v>
      </c>
      <c r="F39" s="15" t="s">
        <v>15</v>
      </c>
      <c r="G39" s="15">
        <v>1</v>
      </c>
      <c r="H39" s="16">
        <v>22</v>
      </c>
      <c r="I39" s="16">
        <v>28</v>
      </c>
      <c r="J39" s="16">
        <v>5600</v>
      </c>
      <c r="K39" s="16">
        <v>16.100000000000001</v>
      </c>
    </row>
    <row r="40" spans="1:11" x14ac:dyDescent="0.2">
      <c r="A40" s="15">
        <v>39</v>
      </c>
      <c r="B40" s="15">
        <v>21042</v>
      </c>
      <c r="C40" s="15" t="s">
        <v>68</v>
      </c>
      <c r="D40" s="15" t="s">
        <v>39</v>
      </c>
      <c r="E40" s="15" t="s">
        <v>22</v>
      </c>
      <c r="F40" s="15" t="s">
        <v>4</v>
      </c>
      <c r="G40" s="15">
        <v>1</v>
      </c>
      <c r="H40" s="16">
        <v>30</v>
      </c>
      <c r="I40" s="16">
        <v>27</v>
      </c>
      <c r="J40" s="16">
        <v>6900</v>
      </c>
      <c r="K40" s="16">
        <v>16.100000000000001</v>
      </c>
    </row>
    <row r="41" spans="1:11" x14ac:dyDescent="0.2">
      <c r="A41" s="15">
        <v>40</v>
      </c>
      <c r="B41" s="15">
        <v>19812</v>
      </c>
      <c r="C41" s="15" t="s">
        <v>61</v>
      </c>
      <c r="D41" s="15" t="s">
        <v>47</v>
      </c>
      <c r="E41" s="15" t="s">
        <v>10</v>
      </c>
      <c r="F41" s="15" t="s">
        <v>15</v>
      </c>
      <c r="G41" s="15">
        <v>1</v>
      </c>
      <c r="H41" s="16">
        <v>18</v>
      </c>
      <c r="I41" s="16">
        <v>11</v>
      </c>
      <c r="J41" s="16">
        <v>5300</v>
      </c>
      <c r="K41" s="16">
        <v>16</v>
      </c>
    </row>
    <row r="42" spans="1:11" x14ac:dyDescent="0.2">
      <c r="A42" s="15">
        <v>41</v>
      </c>
      <c r="B42" s="15">
        <v>20824</v>
      </c>
      <c r="C42" s="15" t="s">
        <v>59</v>
      </c>
      <c r="D42" s="15" t="s">
        <v>37</v>
      </c>
      <c r="E42" s="15" t="s">
        <v>7</v>
      </c>
      <c r="F42" s="15" t="s">
        <v>11</v>
      </c>
      <c r="G42" s="15">
        <v>1</v>
      </c>
      <c r="H42" s="16">
        <v>9</v>
      </c>
      <c r="I42" s="16">
        <v>7</v>
      </c>
      <c r="J42" s="16">
        <v>6700</v>
      </c>
      <c r="K42" s="16">
        <v>16</v>
      </c>
    </row>
    <row r="43" spans="1:11" x14ac:dyDescent="0.2">
      <c r="A43" s="15">
        <v>42</v>
      </c>
      <c r="B43" s="15">
        <v>24927</v>
      </c>
      <c r="C43" s="15" t="s">
        <v>88</v>
      </c>
      <c r="D43" s="15" t="s">
        <v>8</v>
      </c>
      <c r="E43" s="15" t="s">
        <v>40</v>
      </c>
      <c r="F43" s="15" t="s">
        <v>15</v>
      </c>
      <c r="G43" s="15">
        <v>1</v>
      </c>
      <c r="H43" s="16">
        <v>8</v>
      </c>
      <c r="I43" s="16">
        <v>4</v>
      </c>
      <c r="J43" s="16">
        <v>5700</v>
      </c>
      <c r="K43" s="16">
        <v>16</v>
      </c>
    </row>
    <row r="44" spans="1:11" x14ac:dyDescent="0.2">
      <c r="A44" s="15">
        <v>43</v>
      </c>
      <c r="B44" s="15">
        <v>611</v>
      </c>
      <c r="C44" s="15" t="s">
        <v>92</v>
      </c>
      <c r="D44" s="15" t="s">
        <v>113</v>
      </c>
      <c r="E44" s="15" t="s">
        <v>18</v>
      </c>
      <c r="F44" s="15" t="s">
        <v>15</v>
      </c>
      <c r="G44" s="15">
        <v>1</v>
      </c>
      <c r="H44" s="16">
        <v>24</v>
      </c>
      <c r="I44" s="16">
        <v>26</v>
      </c>
      <c r="J44" s="16">
        <v>4900</v>
      </c>
      <c r="K44" s="16">
        <v>16</v>
      </c>
    </row>
    <row r="45" spans="1:11" x14ac:dyDescent="0.2">
      <c r="A45" s="15">
        <v>44</v>
      </c>
      <c r="B45" s="15">
        <v>23132</v>
      </c>
      <c r="C45" s="15" t="s">
        <v>114</v>
      </c>
      <c r="D45" s="15" t="s">
        <v>35</v>
      </c>
      <c r="E45" s="15" t="s">
        <v>27</v>
      </c>
      <c r="F45" s="15" t="s">
        <v>15</v>
      </c>
      <c r="G45" s="15">
        <v>1</v>
      </c>
      <c r="H45" s="16">
        <v>31</v>
      </c>
      <c r="I45" s="16">
        <v>29</v>
      </c>
      <c r="J45" s="16">
        <v>5700</v>
      </c>
      <c r="K45" s="16">
        <v>15.9</v>
      </c>
    </row>
    <row r="46" spans="1:11" x14ac:dyDescent="0.2">
      <c r="A46" s="15">
        <v>45</v>
      </c>
      <c r="B46" s="15">
        <v>23212</v>
      </c>
      <c r="C46" s="15" t="s">
        <v>58</v>
      </c>
      <c r="D46" s="15" t="s">
        <v>29</v>
      </c>
      <c r="E46" s="15" t="s">
        <v>87</v>
      </c>
      <c r="F46" s="15" t="s">
        <v>11</v>
      </c>
      <c r="G46" s="15">
        <v>1</v>
      </c>
      <c r="H46" s="16">
        <v>15</v>
      </c>
      <c r="I46" s="16">
        <v>6</v>
      </c>
      <c r="J46" s="16">
        <v>6500</v>
      </c>
      <c r="K46" s="16">
        <v>15.9</v>
      </c>
    </row>
    <row r="47" spans="1:11" x14ac:dyDescent="0.2">
      <c r="A47" s="15">
        <v>46</v>
      </c>
      <c r="B47" s="15">
        <v>24956</v>
      </c>
      <c r="C47" s="15" t="s">
        <v>139</v>
      </c>
      <c r="D47" s="15" t="s">
        <v>40</v>
      </c>
      <c r="E47" s="15" t="s">
        <v>8</v>
      </c>
      <c r="F47" s="15" t="s">
        <v>15</v>
      </c>
      <c r="G47" s="15">
        <v>1</v>
      </c>
      <c r="H47" s="16">
        <v>16</v>
      </c>
      <c r="I47" s="16">
        <v>1</v>
      </c>
      <c r="J47" s="16">
        <v>5500</v>
      </c>
      <c r="K47" s="16">
        <v>15.9</v>
      </c>
    </row>
    <row r="48" spans="1:11" x14ac:dyDescent="0.2">
      <c r="A48" s="15">
        <v>47</v>
      </c>
      <c r="B48" s="15">
        <v>22587</v>
      </c>
      <c r="C48" s="15" t="s">
        <v>6</v>
      </c>
      <c r="D48" s="15" t="s">
        <v>7</v>
      </c>
      <c r="E48" s="15" t="s">
        <v>37</v>
      </c>
      <c r="F48" s="15" t="s">
        <v>4</v>
      </c>
      <c r="G48" s="15">
        <v>1</v>
      </c>
      <c r="H48" s="16">
        <v>3</v>
      </c>
      <c r="I48" s="16">
        <v>4</v>
      </c>
      <c r="J48" s="16">
        <v>7100</v>
      </c>
      <c r="K48" s="16">
        <v>15.9</v>
      </c>
    </row>
    <row r="49" spans="1:11" x14ac:dyDescent="0.2">
      <c r="A49" s="15">
        <v>48</v>
      </c>
      <c r="B49" s="15">
        <v>23239</v>
      </c>
      <c r="C49" s="15" t="s">
        <v>93</v>
      </c>
      <c r="D49" s="15" t="s">
        <v>87</v>
      </c>
      <c r="E49" s="15" t="s">
        <v>29</v>
      </c>
      <c r="F49" s="15" t="s">
        <v>15</v>
      </c>
      <c r="G49" s="15">
        <v>1</v>
      </c>
      <c r="H49" s="16">
        <v>25</v>
      </c>
      <c r="I49" s="16">
        <v>25</v>
      </c>
      <c r="J49" s="16">
        <v>6000</v>
      </c>
      <c r="K49" s="16">
        <v>15.9</v>
      </c>
    </row>
    <row r="50" spans="1:11" x14ac:dyDescent="0.2">
      <c r="A50" s="15">
        <v>49</v>
      </c>
      <c r="B50" s="15">
        <v>18878</v>
      </c>
      <c r="C50" s="15" t="s">
        <v>196</v>
      </c>
      <c r="D50" s="15" t="s">
        <v>102</v>
      </c>
      <c r="E50" s="15" t="s">
        <v>85</v>
      </c>
      <c r="F50" s="15" t="s">
        <v>11</v>
      </c>
      <c r="G50" s="15">
        <v>1</v>
      </c>
      <c r="H50" s="16">
        <v>17</v>
      </c>
      <c r="I50" s="16">
        <v>24</v>
      </c>
      <c r="J50" s="16">
        <v>6300</v>
      </c>
      <c r="K50" s="16">
        <v>15.8</v>
      </c>
    </row>
    <row r="51" spans="1:11" x14ac:dyDescent="0.2">
      <c r="A51" s="15">
        <v>50</v>
      </c>
      <c r="B51" s="15">
        <v>21690</v>
      </c>
      <c r="C51" s="15" t="s">
        <v>152</v>
      </c>
      <c r="D51" s="15" t="s">
        <v>18</v>
      </c>
      <c r="E51" s="15" t="s">
        <v>113</v>
      </c>
      <c r="F51" s="15" t="s">
        <v>4</v>
      </c>
      <c r="G51" s="15">
        <v>1</v>
      </c>
      <c r="H51" s="16">
        <v>23</v>
      </c>
      <c r="I51" s="16">
        <v>31</v>
      </c>
      <c r="J51" s="16">
        <v>6400</v>
      </c>
      <c r="K51" s="16">
        <v>15.7</v>
      </c>
    </row>
    <row r="52" spans="1:11" x14ac:dyDescent="0.2">
      <c r="A52" s="15">
        <v>51</v>
      </c>
      <c r="B52" s="15">
        <v>18082</v>
      </c>
      <c r="C52" s="15" t="s">
        <v>163</v>
      </c>
      <c r="D52" s="15" t="s">
        <v>43</v>
      </c>
      <c r="E52" s="15" t="s">
        <v>30</v>
      </c>
      <c r="F52" s="15" t="s">
        <v>4</v>
      </c>
      <c r="G52" s="15">
        <v>1</v>
      </c>
      <c r="H52" s="16">
        <v>28</v>
      </c>
      <c r="I52" s="16">
        <v>20</v>
      </c>
      <c r="J52" s="16">
        <v>6700</v>
      </c>
      <c r="K52" s="16">
        <v>15.7</v>
      </c>
    </row>
    <row r="53" spans="1:11" x14ac:dyDescent="0.2">
      <c r="A53" s="15">
        <v>52</v>
      </c>
      <c r="B53" s="15">
        <v>16597</v>
      </c>
      <c r="C53" s="15" t="s">
        <v>235</v>
      </c>
      <c r="D53" s="15" t="s">
        <v>26</v>
      </c>
      <c r="E53" s="15" t="s">
        <v>12</v>
      </c>
      <c r="F53" s="15" t="s">
        <v>4</v>
      </c>
      <c r="G53" s="15">
        <v>1</v>
      </c>
      <c r="H53" s="16">
        <v>29</v>
      </c>
      <c r="I53" s="16">
        <v>29</v>
      </c>
      <c r="J53" s="16">
        <v>6600</v>
      </c>
      <c r="K53" s="16">
        <v>15.6</v>
      </c>
    </row>
    <row r="54" spans="1:11" x14ac:dyDescent="0.2">
      <c r="A54" s="15">
        <v>53</v>
      </c>
      <c r="B54" s="15">
        <v>9038</v>
      </c>
      <c r="C54" s="15" t="s">
        <v>72</v>
      </c>
      <c r="D54" s="15" t="s">
        <v>29</v>
      </c>
      <c r="E54" s="15" t="s">
        <v>87</v>
      </c>
      <c r="F54" s="15" t="s">
        <v>15</v>
      </c>
      <c r="G54" s="15">
        <v>1</v>
      </c>
      <c r="H54" s="16">
        <v>15</v>
      </c>
      <c r="I54" s="16">
        <v>18</v>
      </c>
      <c r="J54" s="16">
        <v>5900</v>
      </c>
      <c r="K54" s="16">
        <v>15.4</v>
      </c>
    </row>
    <row r="55" spans="1:11" x14ac:dyDescent="0.2">
      <c r="A55" s="15">
        <v>54</v>
      </c>
      <c r="B55" s="15">
        <v>14536</v>
      </c>
      <c r="C55" s="15" t="s">
        <v>48</v>
      </c>
      <c r="D55" s="15" t="s">
        <v>21</v>
      </c>
      <c r="E55" s="15" t="s">
        <v>5</v>
      </c>
      <c r="F55" s="15" t="s">
        <v>15</v>
      </c>
      <c r="G55" s="15">
        <v>1</v>
      </c>
      <c r="H55" s="16">
        <v>14</v>
      </c>
      <c r="I55" s="16">
        <v>7</v>
      </c>
      <c r="J55" s="16">
        <v>5000</v>
      </c>
      <c r="K55" s="16">
        <v>15.4</v>
      </c>
    </row>
    <row r="56" spans="1:11" x14ac:dyDescent="0.2">
      <c r="A56" s="15">
        <v>55</v>
      </c>
      <c r="B56" s="15">
        <v>23157</v>
      </c>
      <c r="C56" s="15" t="s">
        <v>52</v>
      </c>
      <c r="D56" s="15" t="s">
        <v>47</v>
      </c>
      <c r="E56" s="15" t="s">
        <v>10</v>
      </c>
      <c r="F56" s="15" t="s">
        <v>4</v>
      </c>
      <c r="G56" s="15">
        <v>1</v>
      </c>
      <c r="H56" s="16">
        <v>18</v>
      </c>
      <c r="I56" s="16">
        <v>8</v>
      </c>
      <c r="J56" s="16">
        <v>5800</v>
      </c>
      <c r="K56" s="16">
        <v>15.4</v>
      </c>
    </row>
    <row r="57" spans="1:11" x14ac:dyDescent="0.2">
      <c r="A57" s="15">
        <v>56</v>
      </c>
      <c r="B57" s="15">
        <v>18983</v>
      </c>
      <c r="C57" s="15" t="s">
        <v>228</v>
      </c>
      <c r="D57" s="15" t="s">
        <v>85</v>
      </c>
      <c r="E57" s="15" t="s">
        <v>102</v>
      </c>
      <c r="F57" s="15" t="s">
        <v>11</v>
      </c>
      <c r="G57" s="15">
        <v>1</v>
      </c>
      <c r="H57" s="16">
        <v>26</v>
      </c>
      <c r="I57" s="16">
        <v>26</v>
      </c>
      <c r="J57" s="16">
        <v>6100</v>
      </c>
      <c r="K57" s="16">
        <v>15.3</v>
      </c>
    </row>
    <row r="58" spans="1:11" x14ac:dyDescent="0.2">
      <c r="A58" s="15">
        <v>57</v>
      </c>
      <c r="B58" s="15">
        <v>2593</v>
      </c>
      <c r="C58" s="15" t="s">
        <v>121</v>
      </c>
      <c r="D58" s="15" t="s">
        <v>19</v>
      </c>
      <c r="E58" s="15" t="s">
        <v>76</v>
      </c>
      <c r="F58" s="15" t="s">
        <v>15</v>
      </c>
      <c r="G58" s="15">
        <v>1</v>
      </c>
      <c r="H58" s="16">
        <v>10</v>
      </c>
      <c r="I58" s="16">
        <v>14</v>
      </c>
      <c r="J58" s="16">
        <v>5200</v>
      </c>
      <c r="K58" s="16">
        <v>15.1</v>
      </c>
    </row>
    <row r="59" spans="1:11" x14ac:dyDescent="0.2">
      <c r="A59" s="15">
        <v>58</v>
      </c>
      <c r="B59" s="15">
        <v>25097</v>
      </c>
      <c r="C59" s="15" t="s">
        <v>119</v>
      </c>
      <c r="D59" s="15" t="s">
        <v>49</v>
      </c>
      <c r="E59" s="15" t="s">
        <v>63</v>
      </c>
      <c r="F59" s="15" t="s">
        <v>4</v>
      </c>
      <c r="G59" s="15">
        <v>1</v>
      </c>
      <c r="H59" s="16">
        <v>5</v>
      </c>
      <c r="I59" s="16">
        <v>16</v>
      </c>
      <c r="J59" s="16">
        <v>6700</v>
      </c>
      <c r="K59" s="16">
        <v>15.1</v>
      </c>
    </row>
    <row r="60" spans="1:11" x14ac:dyDescent="0.2">
      <c r="A60" s="15">
        <v>59</v>
      </c>
      <c r="B60" s="15">
        <v>25323</v>
      </c>
      <c r="C60" s="15" t="s">
        <v>240</v>
      </c>
      <c r="D60" s="15" t="s">
        <v>42</v>
      </c>
      <c r="E60" s="15" t="s">
        <v>24</v>
      </c>
      <c r="F60" s="15" t="s">
        <v>15</v>
      </c>
      <c r="G60" s="15">
        <v>1</v>
      </c>
      <c r="H60" s="16">
        <v>4</v>
      </c>
      <c r="I60" s="16">
        <v>9</v>
      </c>
      <c r="J60" s="16">
        <v>5000</v>
      </c>
      <c r="K60" s="16">
        <v>14.8</v>
      </c>
    </row>
    <row r="61" spans="1:11" x14ac:dyDescent="0.2">
      <c r="A61" s="15">
        <v>60</v>
      </c>
      <c r="B61" s="15">
        <v>20873</v>
      </c>
      <c r="C61" s="15" t="s">
        <v>272</v>
      </c>
      <c r="D61" s="15" t="s">
        <v>5</v>
      </c>
      <c r="E61" s="15" t="s">
        <v>21</v>
      </c>
      <c r="F61" s="15" t="s">
        <v>4</v>
      </c>
      <c r="G61" s="15">
        <v>1</v>
      </c>
      <c r="H61" s="16">
        <v>20</v>
      </c>
      <c r="I61" s="16">
        <v>17</v>
      </c>
      <c r="J61" s="16">
        <v>6200</v>
      </c>
      <c r="K61" s="16">
        <v>14.8</v>
      </c>
    </row>
    <row r="62" spans="1:11" x14ac:dyDescent="0.2">
      <c r="A62" s="15">
        <v>61</v>
      </c>
      <c r="B62" s="15">
        <v>20841</v>
      </c>
      <c r="C62" s="15" t="s">
        <v>82</v>
      </c>
      <c r="D62" s="15" t="s">
        <v>30</v>
      </c>
      <c r="E62" s="15" t="s">
        <v>43</v>
      </c>
      <c r="F62" s="15" t="s">
        <v>15</v>
      </c>
      <c r="G62" s="15">
        <v>1</v>
      </c>
      <c r="H62" s="16">
        <v>7</v>
      </c>
      <c r="I62" s="16">
        <v>2</v>
      </c>
      <c r="J62" s="16">
        <v>5100</v>
      </c>
      <c r="K62" s="16">
        <v>14.8</v>
      </c>
    </row>
    <row r="63" spans="1:11" x14ac:dyDescent="0.2">
      <c r="A63" s="15">
        <v>62</v>
      </c>
      <c r="B63" s="15">
        <v>21691</v>
      </c>
      <c r="C63" s="15" t="s">
        <v>174</v>
      </c>
      <c r="D63" s="15" t="s">
        <v>35</v>
      </c>
      <c r="E63" s="15" t="s">
        <v>27</v>
      </c>
      <c r="F63" s="15" t="s">
        <v>11</v>
      </c>
      <c r="G63" s="15">
        <v>1</v>
      </c>
      <c r="H63" s="16">
        <v>31</v>
      </c>
      <c r="I63" s="16">
        <v>31</v>
      </c>
      <c r="J63" s="16">
        <v>6000</v>
      </c>
      <c r="K63" s="16">
        <v>14.7</v>
      </c>
    </row>
    <row r="64" spans="1:11" x14ac:dyDescent="0.2">
      <c r="A64" s="15">
        <v>63</v>
      </c>
      <c r="B64" s="15">
        <v>16470</v>
      </c>
      <c r="C64" s="15" t="s">
        <v>110</v>
      </c>
      <c r="D64" s="15" t="s">
        <v>29</v>
      </c>
      <c r="E64" s="15" t="s">
        <v>87</v>
      </c>
      <c r="F64" s="15" t="s">
        <v>4</v>
      </c>
      <c r="G64" s="15">
        <v>1</v>
      </c>
      <c r="H64" s="16">
        <v>15</v>
      </c>
      <c r="I64" s="16">
        <v>25</v>
      </c>
      <c r="J64" s="16">
        <v>6100</v>
      </c>
      <c r="K64" s="16">
        <v>14.7</v>
      </c>
    </row>
    <row r="65" spans="1:11" x14ac:dyDescent="0.2">
      <c r="A65" s="15">
        <v>64</v>
      </c>
      <c r="B65" s="15">
        <v>24924</v>
      </c>
      <c r="C65" s="15" t="s">
        <v>195</v>
      </c>
      <c r="D65" s="15" t="s">
        <v>63</v>
      </c>
      <c r="E65" s="15" t="s">
        <v>49</v>
      </c>
      <c r="F65" s="15" t="s">
        <v>4</v>
      </c>
      <c r="G65" s="15">
        <v>1</v>
      </c>
      <c r="H65" s="16">
        <v>2</v>
      </c>
      <c r="I65" s="16">
        <v>18</v>
      </c>
      <c r="J65" s="16">
        <v>5500</v>
      </c>
      <c r="K65" s="16">
        <v>14.6</v>
      </c>
    </row>
    <row r="66" spans="1:11" x14ac:dyDescent="0.2">
      <c r="A66" s="15">
        <v>65</v>
      </c>
      <c r="B66" s="15">
        <v>24943</v>
      </c>
      <c r="C66" s="15" t="s">
        <v>182</v>
      </c>
      <c r="D66" s="15" t="s">
        <v>3</v>
      </c>
      <c r="E66" s="15" t="s">
        <v>90</v>
      </c>
      <c r="F66" s="15" t="s">
        <v>56</v>
      </c>
      <c r="G66" s="15">
        <v>1</v>
      </c>
      <c r="H66" s="16">
        <v>21</v>
      </c>
      <c r="I66" s="16">
        <v>14</v>
      </c>
      <c r="J66" s="16">
        <v>6500</v>
      </c>
      <c r="K66" s="16">
        <v>14.4</v>
      </c>
    </row>
    <row r="67" spans="1:11" x14ac:dyDescent="0.2">
      <c r="A67" s="15">
        <v>66</v>
      </c>
      <c r="B67" s="15">
        <v>23247</v>
      </c>
      <c r="C67" s="15" t="s">
        <v>81</v>
      </c>
      <c r="D67" s="15" t="s">
        <v>14</v>
      </c>
      <c r="E67" s="15" t="s">
        <v>16</v>
      </c>
      <c r="F67" s="15" t="s">
        <v>11</v>
      </c>
      <c r="G67" s="15">
        <v>1</v>
      </c>
      <c r="H67" s="16">
        <v>19</v>
      </c>
      <c r="I67" s="16">
        <v>4</v>
      </c>
      <c r="J67" s="16">
        <v>6200</v>
      </c>
      <c r="K67" s="16">
        <v>14.3</v>
      </c>
    </row>
    <row r="68" spans="1:11" x14ac:dyDescent="0.2">
      <c r="A68" s="15">
        <v>67</v>
      </c>
      <c r="B68" s="15">
        <v>26054</v>
      </c>
      <c r="C68" s="15" t="s">
        <v>169</v>
      </c>
      <c r="D68" s="15" t="s">
        <v>35</v>
      </c>
      <c r="E68" s="15" t="s">
        <v>27</v>
      </c>
      <c r="F68" s="15" t="s">
        <v>4</v>
      </c>
      <c r="G68" s="15">
        <v>1</v>
      </c>
      <c r="H68" s="16">
        <v>31</v>
      </c>
      <c r="I68" s="16">
        <v>30</v>
      </c>
      <c r="J68" s="16">
        <v>5200</v>
      </c>
      <c r="K68" s="16">
        <v>14.2</v>
      </c>
    </row>
    <row r="69" spans="1:11" x14ac:dyDescent="0.2">
      <c r="A69" s="15">
        <v>68</v>
      </c>
      <c r="B69" s="15">
        <v>21687</v>
      </c>
      <c r="C69" s="15" t="s">
        <v>38</v>
      </c>
      <c r="D69" s="15" t="s">
        <v>39</v>
      </c>
      <c r="E69" s="15" t="s">
        <v>22</v>
      </c>
      <c r="F69" s="15" t="s">
        <v>4</v>
      </c>
      <c r="G69" s="15">
        <v>1</v>
      </c>
      <c r="H69" s="16">
        <v>30</v>
      </c>
      <c r="I69" s="16">
        <v>27</v>
      </c>
      <c r="J69" s="16">
        <v>5900</v>
      </c>
      <c r="K69" s="16">
        <v>13.9</v>
      </c>
    </row>
    <row r="70" spans="1:11" x14ac:dyDescent="0.2">
      <c r="A70" s="15">
        <v>69</v>
      </c>
      <c r="B70" s="15">
        <v>19844</v>
      </c>
      <c r="C70" s="15" t="s">
        <v>242</v>
      </c>
      <c r="D70" s="15" t="s">
        <v>8</v>
      </c>
      <c r="E70" s="15" t="s">
        <v>40</v>
      </c>
      <c r="F70" s="15" t="s">
        <v>4</v>
      </c>
      <c r="G70" s="15">
        <v>1</v>
      </c>
      <c r="H70" s="16">
        <v>8</v>
      </c>
      <c r="I70" s="16">
        <v>32</v>
      </c>
      <c r="J70" s="16">
        <v>6100</v>
      </c>
      <c r="K70" s="16">
        <v>13.8</v>
      </c>
    </row>
    <row r="71" spans="1:11" x14ac:dyDescent="0.2">
      <c r="A71" s="15">
        <v>70</v>
      </c>
      <c r="B71" s="15">
        <v>26092</v>
      </c>
      <c r="C71" s="15" t="s">
        <v>46</v>
      </c>
      <c r="D71" s="15" t="s">
        <v>26</v>
      </c>
      <c r="E71" s="15" t="s">
        <v>12</v>
      </c>
      <c r="F71" s="15" t="s">
        <v>4</v>
      </c>
      <c r="G71" s="15">
        <v>1</v>
      </c>
      <c r="H71" s="16">
        <v>29</v>
      </c>
      <c r="I71" s="16">
        <v>29</v>
      </c>
      <c r="J71" s="16">
        <v>4600</v>
      </c>
      <c r="K71" s="16">
        <v>13.6</v>
      </c>
    </row>
    <row r="72" spans="1:11" x14ac:dyDescent="0.2">
      <c r="A72" s="15">
        <v>71</v>
      </c>
      <c r="B72" s="15">
        <v>20912</v>
      </c>
      <c r="C72" s="15" t="s">
        <v>212</v>
      </c>
      <c r="D72" s="15" t="s">
        <v>42</v>
      </c>
      <c r="E72" s="15" t="s">
        <v>24</v>
      </c>
      <c r="F72" s="15" t="s">
        <v>11</v>
      </c>
      <c r="G72" s="15">
        <v>1</v>
      </c>
      <c r="H72" s="16">
        <v>4</v>
      </c>
      <c r="I72" s="16">
        <v>12</v>
      </c>
      <c r="J72" s="16">
        <v>5700</v>
      </c>
      <c r="K72" s="16">
        <v>13.6</v>
      </c>
    </row>
    <row r="73" spans="1:11" x14ac:dyDescent="0.2">
      <c r="A73" s="15">
        <v>72</v>
      </c>
      <c r="B73" s="15">
        <v>23122</v>
      </c>
      <c r="C73" s="15" t="s">
        <v>128</v>
      </c>
      <c r="D73" s="15" t="s">
        <v>76</v>
      </c>
      <c r="E73" s="15" t="s">
        <v>19</v>
      </c>
      <c r="F73" s="15" t="s">
        <v>4</v>
      </c>
      <c r="G73" s="15">
        <v>1</v>
      </c>
      <c r="H73" s="16">
        <v>6</v>
      </c>
      <c r="I73" s="16">
        <v>14</v>
      </c>
      <c r="J73" s="16">
        <v>6300</v>
      </c>
      <c r="K73" s="16">
        <v>13.5</v>
      </c>
    </row>
    <row r="74" spans="1:11" x14ac:dyDescent="0.2">
      <c r="A74" s="15">
        <v>73</v>
      </c>
      <c r="B74" s="15">
        <v>23251</v>
      </c>
      <c r="C74" s="15" t="s">
        <v>84</v>
      </c>
      <c r="D74" s="15" t="s">
        <v>85</v>
      </c>
      <c r="E74" s="15" t="s">
        <v>102</v>
      </c>
      <c r="F74" s="15" t="s">
        <v>56</v>
      </c>
      <c r="G74" s="15">
        <v>1</v>
      </c>
      <c r="H74" s="16">
        <v>26</v>
      </c>
      <c r="I74" s="16">
        <v>12</v>
      </c>
      <c r="J74" s="16">
        <v>6200</v>
      </c>
      <c r="K74" s="16">
        <v>13.5</v>
      </c>
    </row>
    <row r="75" spans="1:11" x14ac:dyDescent="0.2">
      <c r="A75" s="15">
        <v>74</v>
      </c>
      <c r="B75" s="15">
        <v>21692</v>
      </c>
      <c r="C75" s="15" t="s">
        <v>257</v>
      </c>
      <c r="D75" s="15" t="s">
        <v>113</v>
      </c>
      <c r="E75" s="15" t="s">
        <v>18</v>
      </c>
      <c r="F75" s="15" t="s">
        <v>4</v>
      </c>
      <c r="G75" s="15">
        <v>1</v>
      </c>
      <c r="H75" s="16">
        <v>24</v>
      </c>
      <c r="I75" s="16">
        <v>10</v>
      </c>
      <c r="J75" s="16">
        <v>5400</v>
      </c>
      <c r="K75" s="16">
        <v>13.4</v>
      </c>
    </row>
    <row r="76" spans="1:11" x14ac:dyDescent="0.2">
      <c r="A76" s="15">
        <v>75</v>
      </c>
      <c r="B76" s="15">
        <v>25956</v>
      </c>
      <c r="C76" s="15" t="s">
        <v>71</v>
      </c>
      <c r="D76" s="15" t="s">
        <v>49</v>
      </c>
      <c r="E76" s="15" t="s">
        <v>63</v>
      </c>
      <c r="F76" s="15" t="s">
        <v>11</v>
      </c>
      <c r="G76" s="15">
        <v>1</v>
      </c>
      <c r="H76" s="16">
        <v>5</v>
      </c>
      <c r="I76" s="16">
        <v>2</v>
      </c>
      <c r="J76" s="16">
        <v>6000</v>
      </c>
      <c r="K76" s="16">
        <v>13.4</v>
      </c>
    </row>
    <row r="77" spans="1:11" x14ac:dyDescent="0.2">
      <c r="A77" s="15">
        <v>76</v>
      </c>
      <c r="B77" s="15">
        <v>23214</v>
      </c>
      <c r="C77" s="15" t="s">
        <v>150</v>
      </c>
      <c r="D77" s="15" t="s">
        <v>47</v>
      </c>
      <c r="E77" s="15" t="s">
        <v>10</v>
      </c>
      <c r="F77" s="15" t="s">
        <v>11</v>
      </c>
      <c r="G77" s="15">
        <v>1</v>
      </c>
      <c r="H77" s="16">
        <v>18</v>
      </c>
      <c r="I77" s="16">
        <v>27</v>
      </c>
      <c r="J77" s="16">
        <v>5900</v>
      </c>
      <c r="K77" s="16">
        <v>13.4</v>
      </c>
    </row>
    <row r="78" spans="1:11" x14ac:dyDescent="0.2">
      <c r="A78" s="15">
        <v>77</v>
      </c>
      <c r="B78" s="15">
        <v>19800</v>
      </c>
      <c r="C78" s="15" t="s">
        <v>107</v>
      </c>
      <c r="D78" s="15" t="s">
        <v>24</v>
      </c>
      <c r="E78" s="15" t="s">
        <v>42</v>
      </c>
      <c r="F78" s="15" t="s">
        <v>4</v>
      </c>
      <c r="G78" s="15">
        <v>1</v>
      </c>
      <c r="H78" s="16">
        <v>13</v>
      </c>
      <c r="I78" s="16">
        <v>1</v>
      </c>
      <c r="J78" s="16">
        <v>6000</v>
      </c>
      <c r="K78" s="16">
        <v>13.1</v>
      </c>
    </row>
    <row r="79" spans="1:11" x14ac:dyDescent="0.2">
      <c r="A79" s="15">
        <v>78</v>
      </c>
      <c r="B79" s="15">
        <v>23479</v>
      </c>
      <c r="C79" s="15" t="s">
        <v>144</v>
      </c>
      <c r="D79" s="15" t="s">
        <v>19</v>
      </c>
      <c r="E79" s="15" t="s">
        <v>76</v>
      </c>
      <c r="F79" s="15" t="s">
        <v>11</v>
      </c>
      <c r="G79" s="15">
        <v>1</v>
      </c>
      <c r="H79" s="16">
        <v>10</v>
      </c>
      <c r="I79" s="16">
        <v>13</v>
      </c>
      <c r="J79" s="16">
        <v>5200</v>
      </c>
      <c r="K79" s="16">
        <v>13.1</v>
      </c>
    </row>
    <row r="80" spans="1:11" x14ac:dyDescent="0.2">
      <c r="A80" s="15">
        <v>79</v>
      </c>
      <c r="B80" s="15">
        <v>23245</v>
      </c>
      <c r="C80" s="15" t="s">
        <v>245</v>
      </c>
      <c r="D80" s="15" t="s">
        <v>90</v>
      </c>
      <c r="E80" s="15" t="s">
        <v>3</v>
      </c>
      <c r="F80" s="15" t="s">
        <v>11</v>
      </c>
      <c r="G80" s="15">
        <v>1</v>
      </c>
      <c r="H80" s="16">
        <v>27</v>
      </c>
      <c r="I80" s="16">
        <v>18</v>
      </c>
      <c r="J80" s="16">
        <v>5500</v>
      </c>
      <c r="K80" s="16">
        <v>13.1</v>
      </c>
    </row>
    <row r="81" spans="1:11" x14ac:dyDescent="0.2">
      <c r="A81" s="15">
        <v>80</v>
      </c>
      <c r="B81" s="15">
        <v>24974</v>
      </c>
      <c r="C81" s="15" t="s">
        <v>176</v>
      </c>
      <c r="D81" s="15" t="s">
        <v>85</v>
      </c>
      <c r="E81" s="15" t="s">
        <v>102</v>
      </c>
      <c r="F81" s="15" t="s">
        <v>4</v>
      </c>
      <c r="G81" s="15">
        <v>1</v>
      </c>
      <c r="H81" s="16">
        <v>26</v>
      </c>
      <c r="I81" s="16">
        <v>26</v>
      </c>
      <c r="J81" s="16">
        <v>5500</v>
      </c>
      <c r="K81" s="16">
        <v>13</v>
      </c>
    </row>
    <row r="82" spans="1:11" x14ac:dyDescent="0.2">
      <c r="A82" s="15">
        <v>81</v>
      </c>
      <c r="B82" s="15">
        <v>19063</v>
      </c>
      <c r="C82" s="15" t="s">
        <v>248</v>
      </c>
      <c r="D82" s="15" t="s">
        <v>10</v>
      </c>
      <c r="E82" s="15" t="s">
        <v>47</v>
      </c>
      <c r="F82" s="15" t="s">
        <v>56</v>
      </c>
      <c r="G82" s="15">
        <v>1</v>
      </c>
      <c r="H82" s="16">
        <v>11</v>
      </c>
      <c r="I82" s="16">
        <v>13</v>
      </c>
      <c r="J82" s="16">
        <v>5800</v>
      </c>
      <c r="K82" s="16">
        <v>12.9</v>
      </c>
    </row>
    <row r="83" spans="1:11" x14ac:dyDescent="0.2">
      <c r="A83" s="15">
        <v>82</v>
      </c>
      <c r="B83" s="15">
        <v>22598</v>
      </c>
      <c r="C83" s="15" t="s">
        <v>118</v>
      </c>
      <c r="D83" s="15" t="s">
        <v>43</v>
      </c>
      <c r="E83" s="15" t="s">
        <v>30</v>
      </c>
      <c r="F83" s="15" t="s">
        <v>4</v>
      </c>
      <c r="G83" s="15">
        <v>1</v>
      </c>
      <c r="H83" s="16">
        <v>28</v>
      </c>
      <c r="I83" s="16">
        <v>20</v>
      </c>
      <c r="J83" s="16">
        <v>5700</v>
      </c>
      <c r="K83" s="16">
        <v>12.9</v>
      </c>
    </row>
    <row r="84" spans="1:11" x14ac:dyDescent="0.2">
      <c r="A84" s="15">
        <v>83</v>
      </c>
      <c r="B84" s="15">
        <v>20876</v>
      </c>
      <c r="C84" s="15" t="s">
        <v>189</v>
      </c>
      <c r="D84" s="15" t="s">
        <v>3</v>
      </c>
      <c r="E84" s="15" t="s">
        <v>90</v>
      </c>
      <c r="F84" s="15" t="s">
        <v>4</v>
      </c>
      <c r="G84" s="15">
        <v>1</v>
      </c>
      <c r="H84" s="16">
        <v>21</v>
      </c>
      <c r="I84" s="16">
        <v>13</v>
      </c>
      <c r="J84" s="16">
        <v>5100</v>
      </c>
      <c r="K84" s="16">
        <v>12.9</v>
      </c>
    </row>
    <row r="85" spans="1:11" x14ac:dyDescent="0.2">
      <c r="A85" s="15">
        <v>84</v>
      </c>
      <c r="B85" s="15">
        <v>22526</v>
      </c>
      <c r="C85" s="15" t="s">
        <v>153</v>
      </c>
      <c r="D85" s="15" t="s">
        <v>76</v>
      </c>
      <c r="E85" s="15" t="s">
        <v>19</v>
      </c>
      <c r="F85" s="15" t="s">
        <v>11</v>
      </c>
      <c r="G85" s="15">
        <v>1</v>
      </c>
      <c r="H85" s="16">
        <v>6</v>
      </c>
      <c r="I85" s="16">
        <v>10</v>
      </c>
      <c r="J85" s="16">
        <v>6400</v>
      </c>
      <c r="K85" s="16">
        <v>12.8</v>
      </c>
    </row>
    <row r="86" spans="1:11" x14ac:dyDescent="0.2">
      <c r="A86" s="15">
        <v>85</v>
      </c>
      <c r="B86" s="15">
        <v>23186</v>
      </c>
      <c r="C86" s="15" t="s">
        <v>151</v>
      </c>
      <c r="D86" s="15" t="s">
        <v>102</v>
      </c>
      <c r="E86" s="15" t="s">
        <v>85</v>
      </c>
      <c r="F86" s="15" t="s">
        <v>15</v>
      </c>
      <c r="G86" s="15">
        <v>1</v>
      </c>
      <c r="H86" s="16">
        <v>17</v>
      </c>
      <c r="I86" s="16">
        <v>16</v>
      </c>
      <c r="J86" s="16">
        <v>4800</v>
      </c>
      <c r="K86" s="16">
        <v>12.8</v>
      </c>
    </row>
    <row r="87" spans="1:11" x14ac:dyDescent="0.2">
      <c r="A87" s="15">
        <v>86</v>
      </c>
      <c r="B87" s="15">
        <v>20875</v>
      </c>
      <c r="C87" s="15" t="s">
        <v>109</v>
      </c>
      <c r="D87" s="15" t="s">
        <v>19</v>
      </c>
      <c r="E87" s="15" t="s">
        <v>76</v>
      </c>
      <c r="F87" s="15" t="s">
        <v>4</v>
      </c>
      <c r="G87" s="15">
        <v>1</v>
      </c>
      <c r="H87" s="16">
        <v>10</v>
      </c>
      <c r="I87" s="16">
        <v>7</v>
      </c>
      <c r="J87" s="16">
        <v>5900</v>
      </c>
      <c r="K87" s="16">
        <v>12.8</v>
      </c>
    </row>
    <row r="88" spans="1:11" x14ac:dyDescent="0.2">
      <c r="A88" s="15">
        <v>87</v>
      </c>
      <c r="B88" s="15">
        <v>21684</v>
      </c>
      <c r="C88" s="15" t="s">
        <v>95</v>
      </c>
      <c r="D88" s="15" t="s">
        <v>8</v>
      </c>
      <c r="E88" s="15" t="s">
        <v>40</v>
      </c>
      <c r="F88" s="15" t="s">
        <v>11</v>
      </c>
      <c r="G88" s="15">
        <v>1</v>
      </c>
      <c r="H88" s="16">
        <v>8</v>
      </c>
      <c r="I88" s="16">
        <v>8</v>
      </c>
      <c r="J88" s="16">
        <v>5900</v>
      </c>
      <c r="K88" s="16">
        <v>12.8</v>
      </c>
    </row>
    <row r="89" spans="1:11" x14ac:dyDescent="0.2">
      <c r="A89" s="15">
        <v>88</v>
      </c>
      <c r="B89" s="15">
        <v>23120</v>
      </c>
      <c r="C89" s="15" t="s">
        <v>66</v>
      </c>
      <c r="D89" s="15" t="s">
        <v>16</v>
      </c>
      <c r="E89" s="15" t="s">
        <v>14</v>
      </c>
      <c r="F89" s="15" t="s">
        <v>4</v>
      </c>
      <c r="G89" s="15">
        <v>1</v>
      </c>
      <c r="H89" s="16">
        <v>12</v>
      </c>
      <c r="I89" s="16">
        <v>15</v>
      </c>
      <c r="J89" s="16">
        <v>5700</v>
      </c>
      <c r="K89" s="16">
        <v>12.6</v>
      </c>
    </row>
    <row r="90" spans="1:11" x14ac:dyDescent="0.2">
      <c r="A90" s="15">
        <v>89</v>
      </c>
      <c r="B90" s="15">
        <v>19802</v>
      </c>
      <c r="C90" s="15" t="s">
        <v>158</v>
      </c>
      <c r="D90" s="15" t="s">
        <v>42</v>
      </c>
      <c r="E90" s="15" t="s">
        <v>24</v>
      </c>
      <c r="F90" s="15" t="s">
        <v>4</v>
      </c>
      <c r="G90" s="15">
        <v>1</v>
      </c>
      <c r="H90" s="16">
        <v>4</v>
      </c>
      <c r="I90" s="16">
        <v>5</v>
      </c>
      <c r="J90" s="16">
        <v>5000</v>
      </c>
      <c r="K90" s="16">
        <v>12.5</v>
      </c>
    </row>
    <row r="91" spans="1:11" x14ac:dyDescent="0.2">
      <c r="A91" s="15">
        <v>90</v>
      </c>
      <c r="B91" s="15">
        <v>23371</v>
      </c>
      <c r="C91" s="15" t="s">
        <v>243</v>
      </c>
      <c r="D91" s="15" t="s">
        <v>63</v>
      </c>
      <c r="E91" s="15" t="s">
        <v>49</v>
      </c>
      <c r="F91" s="15" t="s">
        <v>11</v>
      </c>
      <c r="G91" s="15">
        <v>1</v>
      </c>
      <c r="H91" s="16">
        <v>2</v>
      </c>
      <c r="I91" s="16">
        <v>3</v>
      </c>
      <c r="J91" s="16">
        <v>5700</v>
      </c>
      <c r="K91" s="16">
        <v>12.3</v>
      </c>
    </row>
    <row r="92" spans="1:11" x14ac:dyDescent="0.2">
      <c r="A92" s="15">
        <v>91</v>
      </c>
      <c r="B92" s="15">
        <v>19045</v>
      </c>
      <c r="C92" s="15" t="s">
        <v>214</v>
      </c>
      <c r="D92" s="15" t="s">
        <v>40</v>
      </c>
      <c r="E92" s="15" t="s">
        <v>8</v>
      </c>
      <c r="F92" s="15" t="s">
        <v>11</v>
      </c>
      <c r="G92" s="15">
        <v>1</v>
      </c>
      <c r="H92" s="16">
        <v>16</v>
      </c>
      <c r="I92" s="16">
        <v>29</v>
      </c>
      <c r="J92" s="16">
        <v>5500</v>
      </c>
      <c r="K92" s="16">
        <v>12.3</v>
      </c>
    </row>
    <row r="93" spans="1:11" x14ac:dyDescent="0.2">
      <c r="A93" s="15">
        <v>92</v>
      </c>
      <c r="B93" s="15">
        <v>25092</v>
      </c>
      <c r="C93" s="15" t="s">
        <v>266</v>
      </c>
      <c r="D93" s="15" t="s">
        <v>21</v>
      </c>
      <c r="E93" s="15" t="s">
        <v>5</v>
      </c>
      <c r="F93" s="15" t="s">
        <v>11</v>
      </c>
      <c r="G93" s="15">
        <v>1</v>
      </c>
      <c r="H93" s="16">
        <v>14</v>
      </c>
      <c r="I93" s="16">
        <v>21</v>
      </c>
      <c r="J93" s="16">
        <v>5600</v>
      </c>
      <c r="K93" s="16">
        <v>12.3</v>
      </c>
    </row>
    <row r="94" spans="1:11" x14ac:dyDescent="0.2">
      <c r="A94" s="15">
        <v>93</v>
      </c>
      <c r="B94" s="15">
        <v>24982</v>
      </c>
      <c r="C94" s="15" t="s">
        <v>146</v>
      </c>
      <c r="D94" s="15" t="s">
        <v>10</v>
      </c>
      <c r="E94" s="15" t="s">
        <v>47</v>
      </c>
      <c r="F94" s="15" t="s">
        <v>4</v>
      </c>
      <c r="G94" s="15">
        <v>1</v>
      </c>
      <c r="H94" s="16">
        <v>11</v>
      </c>
      <c r="I94" s="16">
        <v>19</v>
      </c>
      <c r="J94" s="16">
        <v>4500</v>
      </c>
      <c r="K94" s="16">
        <v>12.3</v>
      </c>
    </row>
    <row r="95" spans="1:11" x14ac:dyDescent="0.2">
      <c r="A95" s="15">
        <v>94</v>
      </c>
      <c r="B95" s="15">
        <v>23153</v>
      </c>
      <c r="C95" s="15" t="s">
        <v>36</v>
      </c>
      <c r="D95" s="15" t="s">
        <v>22</v>
      </c>
      <c r="E95" s="15" t="s">
        <v>39</v>
      </c>
      <c r="F95" s="15" t="s">
        <v>4</v>
      </c>
      <c r="G95" s="15">
        <v>1</v>
      </c>
      <c r="H95" s="16">
        <v>1</v>
      </c>
      <c r="I95" s="16">
        <v>6</v>
      </c>
      <c r="J95" s="16">
        <v>5800</v>
      </c>
      <c r="K95" s="16">
        <v>12.2</v>
      </c>
    </row>
    <row r="96" spans="1:11" x14ac:dyDescent="0.2">
      <c r="A96" s="15">
        <v>95</v>
      </c>
      <c r="B96" s="15">
        <v>16906</v>
      </c>
      <c r="C96" s="15" t="s">
        <v>99</v>
      </c>
      <c r="D96" s="15" t="s">
        <v>90</v>
      </c>
      <c r="E96" s="15" t="s">
        <v>3</v>
      </c>
      <c r="F96" s="15" t="s">
        <v>4</v>
      </c>
      <c r="G96" s="15">
        <v>1</v>
      </c>
      <c r="H96" s="16">
        <v>27</v>
      </c>
      <c r="I96" s="16">
        <v>11</v>
      </c>
      <c r="J96" s="16">
        <v>5300</v>
      </c>
      <c r="K96" s="16">
        <v>12.2</v>
      </c>
    </row>
    <row r="97" spans="1:11" x14ac:dyDescent="0.2">
      <c r="A97" s="15">
        <v>96</v>
      </c>
      <c r="B97" s="15">
        <v>20932</v>
      </c>
      <c r="C97" s="15" t="s">
        <v>138</v>
      </c>
      <c r="D97" s="15" t="s">
        <v>5</v>
      </c>
      <c r="E97" s="15" t="s">
        <v>21</v>
      </c>
      <c r="F97" s="15" t="s">
        <v>4</v>
      </c>
      <c r="G97" s="15">
        <v>1</v>
      </c>
      <c r="H97" s="16">
        <v>20</v>
      </c>
      <c r="I97" s="16">
        <v>17</v>
      </c>
      <c r="J97" s="16">
        <v>5200</v>
      </c>
      <c r="K97" s="16">
        <v>12.1</v>
      </c>
    </row>
    <row r="98" spans="1:11" x14ac:dyDescent="0.2">
      <c r="A98" s="15">
        <v>97</v>
      </c>
      <c r="B98" s="15">
        <v>23205</v>
      </c>
      <c r="C98" s="15" t="s">
        <v>270</v>
      </c>
      <c r="D98" s="15" t="s">
        <v>113</v>
      </c>
      <c r="E98" s="15" t="s">
        <v>18</v>
      </c>
      <c r="F98" s="15" t="s">
        <v>11</v>
      </c>
      <c r="G98" s="15">
        <v>1</v>
      </c>
      <c r="H98" s="16">
        <v>24</v>
      </c>
      <c r="I98" s="16">
        <v>19</v>
      </c>
      <c r="J98" s="16">
        <v>5600</v>
      </c>
      <c r="K98" s="16">
        <v>11.9</v>
      </c>
    </row>
    <row r="99" spans="1:11" x14ac:dyDescent="0.2">
      <c r="A99" s="15">
        <v>98</v>
      </c>
      <c r="B99" s="15">
        <v>23234</v>
      </c>
      <c r="C99" s="15" t="s">
        <v>149</v>
      </c>
      <c r="D99" s="15" t="s">
        <v>7</v>
      </c>
      <c r="E99" s="15" t="s">
        <v>37</v>
      </c>
      <c r="F99" s="15" t="s">
        <v>4</v>
      </c>
      <c r="G99" s="15">
        <v>1</v>
      </c>
      <c r="H99" s="16">
        <v>3</v>
      </c>
      <c r="I99" s="16">
        <v>4</v>
      </c>
      <c r="J99" s="16">
        <v>5500</v>
      </c>
      <c r="K99" s="16">
        <v>11.9</v>
      </c>
    </row>
    <row r="100" spans="1:11" x14ac:dyDescent="0.2">
      <c r="A100" s="15">
        <v>99</v>
      </c>
      <c r="B100" s="15">
        <v>20882</v>
      </c>
      <c r="C100" s="15" t="s">
        <v>57</v>
      </c>
      <c r="D100" s="15" t="s">
        <v>7</v>
      </c>
      <c r="E100" s="15" t="s">
        <v>37</v>
      </c>
      <c r="F100" s="15" t="s">
        <v>11</v>
      </c>
      <c r="G100" s="15">
        <v>1</v>
      </c>
      <c r="H100" s="16">
        <v>3</v>
      </c>
      <c r="I100" s="16">
        <v>15</v>
      </c>
      <c r="J100" s="16">
        <v>5700</v>
      </c>
      <c r="K100" s="16">
        <v>11.9</v>
      </c>
    </row>
    <row r="101" spans="1:11" x14ac:dyDescent="0.2">
      <c r="A101" s="15">
        <v>100</v>
      </c>
      <c r="B101" s="15">
        <v>21717</v>
      </c>
      <c r="C101" s="15" t="s">
        <v>164</v>
      </c>
      <c r="D101" s="15" t="s">
        <v>10</v>
      </c>
      <c r="E101" s="15" t="s">
        <v>47</v>
      </c>
      <c r="F101" s="15" t="s">
        <v>4</v>
      </c>
      <c r="G101" s="15">
        <v>1</v>
      </c>
      <c r="H101" s="16">
        <v>11</v>
      </c>
      <c r="I101" s="16">
        <v>19</v>
      </c>
      <c r="J101" s="16">
        <v>4900</v>
      </c>
      <c r="K101" s="16">
        <v>11.8</v>
      </c>
    </row>
    <row r="102" spans="1:11" x14ac:dyDescent="0.2">
      <c r="A102" s="15">
        <v>101</v>
      </c>
      <c r="B102" s="15">
        <v>25922</v>
      </c>
      <c r="C102" s="15" t="s">
        <v>237</v>
      </c>
      <c r="D102" s="15" t="s">
        <v>37</v>
      </c>
      <c r="E102" s="15" t="s">
        <v>7</v>
      </c>
      <c r="F102" s="15" t="s">
        <v>4</v>
      </c>
      <c r="G102" s="15">
        <v>1</v>
      </c>
      <c r="H102" s="16">
        <v>9</v>
      </c>
      <c r="I102" s="16">
        <v>24</v>
      </c>
      <c r="J102" s="16">
        <v>4900</v>
      </c>
      <c r="K102" s="16">
        <v>11.8</v>
      </c>
    </row>
    <row r="103" spans="1:11" x14ac:dyDescent="0.2">
      <c r="A103" s="15">
        <v>102</v>
      </c>
      <c r="B103" s="15">
        <v>18876</v>
      </c>
      <c r="C103" s="15" t="s">
        <v>172</v>
      </c>
      <c r="D103" s="15" t="s">
        <v>113</v>
      </c>
      <c r="E103" s="15" t="s">
        <v>18</v>
      </c>
      <c r="F103" s="15" t="s">
        <v>56</v>
      </c>
      <c r="G103" s="15">
        <v>1</v>
      </c>
      <c r="H103" s="16">
        <v>24</v>
      </c>
      <c r="I103" s="16">
        <v>32</v>
      </c>
      <c r="J103" s="16">
        <v>4700</v>
      </c>
      <c r="K103" s="16">
        <v>11.8</v>
      </c>
    </row>
    <row r="104" spans="1:11" x14ac:dyDescent="0.2">
      <c r="A104" s="15">
        <v>103</v>
      </c>
      <c r="B104" s="15">
        <v>21744</v>
      </c>
      <c r="C104" s="15" t="s">
        <v>159</v>
      </c>
      <c r="D104" s="15" t="s">
        <v>30</v>
      </c>
      <c r="E104" s="15" t="s">
        <v>43</v>
      </c>
      <c r="F104" s="15" t="s">
        <v>4</v>
      </c>
      <c r="G104" s="15">
        <v>1</v>
      </c>
      <c r="H104" s="16">
        <v>7</v>
      </c>
      <c r="I104" s="16">
        <v>3</v>
      </c>
      <c r="J104" s="16">
        <v>4900</v>
      </c>
      <c r="K104" s="16">
        <v>11.5</v>
      </c>
    </row>
    <row r="105" spans="1:11" x14ac:dyDescent="0.2">
      <c r="A105" s="15">
        <v>104</v>
      </c>
      <c r="B105" s="15">
        <v>24977</v>
      </c>
      <c r="C105" s="15" t="s">
        <v>44</v>
      </c>
      <c r="D105" s="15" t="s">
        <v>8</v>
      </c>
      <c r="E105" s="15" t="s">
        <v>40</v>
      </c>
      <c r="F105" s="15" t="s">
        <v>4</v>
      </c>
      <c r="G105" s="15">
        <v>1</v>
      </c>
      <c r="H105" s="16">
        <v>8</v>
      </c>
      <c r="I105" s="16">
        <v>32</v>
      </c>
      <c r="J105" s="16">
        <v>5100</v>
      </c>
      <c r="K105" s="16">
        <v>11.4</v>
      </c>
    </row>
    <row r="106" spans="1:11" x14ac:dyDescent="0.2">
      <c r="A106" s="15">
        <v>105</v>
      </c>
      <c r="B106" s="15">
        <v>15048</v>
      </c>
      <c r="C106" s="15" t="s">
        <v>168</v>
      </c>
      <c r="D106" s="15" t="s">
        <v>63</v>
      </c>
      <c r="E106" s="15" t="s">
        <v>49</v>
      </c>
      <c r="F106" s="15" t="s">
        <v>56</v>
      </c>
      <c r="G106" s="15">
        <v>1</v>
      </c>
      <c r="H106" s="16">
        <v>2</v>
      </c>
      <c r="I106" s="16">
        <v>3</v>
      </c>
      <c r="J106" s="16">
        <v>5200</v>
      </c>
      <c r="K106" s="16">
        <v>11.4</v>
      </c>
    </row>
    <row r="107" spans="1:11" x14ac:dyDescent="0.2">
      <c r="A107" s="15">
        <v>106</v>
      </c>
      <c r="B107" s="15">
        <v>24145</v>
      </c>
      <c r="C107" s="15" t="s">
        <v>204</v>
      </c>
      <c r="D107" s="15" t="s">
        <v>30</v>
      </c>
      <c r="E107" s="15" t="s">
        <v>43</v>
      </c>
      <c r="F107" s="15" t="s">
        <v>4</v>
      </c>
      <c r="G107" s="15">
        <v>1</v>
      </c>
      <c r="H107" s="16">
        <v>7</v>
      </c>
      <c r="I107" s="16">
        <v>3</v>
      </c>
      <c r="J107" s="16">
        <v>4600</v>
      </c>
      <c r="K107" s="16">
        <v>11.1</v>
      </c>
    </row>
    <row r="108" spans="1:11" x14ac:dyDescent="0.2">
      <c r="A108" s="15">
        <v>107</v>
      </c>
      <c r="B108" s="15">
        <v>22565</v>
      </c>
      <c r="C108" s="15" t="s">
        <v>106</v>
      </c>
      <c r="D108" s="15" t="s">
        <v>102</v>
      </c>
      <c r="E108" s="15" t="s">
        <v>85</v>
      </c>
      <c r="F108" s="15" t="s">
        <v>4</v>
      </c>
      <c r="G108" s="15">
        <v>1</v>
      </c>
      <c r="H108" s="16">
        <v>17</v>
      </c>
      <c r="I108" s="16">
        <v>9</v>
      </c>
      <c r="J108" s="16">
        <v>5100</v>
      </c>
      <c r="K108" s="16">
        <v>11.1</v>
      </c>
    </row>
    <row r="109" spans="1:11" x14ac:dyDescent="0.2">
      <c r="A109" s="15">
        <v>108</v>
      </c>
      <c r="B109" s="15">
        <v>18882</v>
      </c>
      <c r="C109" s="15" t="s">
        <v>208</v>
      </c>
      <c r="D109" s="15" t="s">
        <v>47</v>
      </c>
      <c r="E109" s="15" t="s">
        <v>10</v>
      </c>
      <c r="F109" s="15" t="s">
        <v>4</v>
      </c>
      <c r="G109" s="15">
        <v>1</v>
      </c>
      <c r="H109" s="16">
        <v>18</v>
      </c>
      <c r="I109" s="16">
        <v>8</v>
      </c>
      <c r="J109" s="16">
        <v>5300</v>
      </c>
      <c r="K109" s="16">
        <v>11</v>
      </c>
    </row>
    <row r="110" spans="1:11" x14ac:dyDescent="0.2">
      <c r="A110" s="15">
        <v>109</v>
      </c>
      <c r="B110" s="15">
        <v>19562</v>
      </c>
      <c r="C110" s="15" t="s">
        <v>309</v>
      </c>
      <c r="D110" s="15" t="s">
        <v>5</v>
      </c>
      <c r="E110" s="15" t="s">
        <v>21</v>
      </c>
      <c r="F110" s="15" t="s">
        <v>11</v>
      </c>
      <c r="G110" s="15">
        <v>1</v>
      </c>
      <c r="H110" s="16">
        <v>20</v>
      </c>
      <c r="I110" s="16">
        <v>25</v>
      </c>
      <c r="J110" s="16">
        <v>4800</v>
      </c>
      <c r="K110" s="16">
        <v>11</v>
      </c>
    </row>
    <row r="111" spans="1:11" x14ac:dyDescent="0.2">
      <c r="A111" s="15">
        <v>110</v>
      </c>
      <c r="B111" s="15">
        <v>25944</v>
      </c>
      <c r="C111" s="15" t="s">
        <v>166</v>
      </c>
      <c r="D111" s="15" t="s">
        <v>24</v>
      </c>
      <c r="E111" s="15" t="s">
        <v>42</v>
      </c>
      <c r="F111" s="15" t="s">
        <v>11</v>
      </c>
      <c r="G111" s="15">
        <v>1</v>
      </c>
      <c r="H111" s="16">
        <v>13</v>
      </c>
      <c r="I111" s="16">
        <v>28</v>
      </c>
      <c r="J111" s="16">
        <v>5800</v>
      </c>
      <c r="K111" s="16">
        <v>10.9</v>
      </c>
    </row>
    <row r="112" spans="1:11" x14ac:dyDescent="0.2">
      <c r="A112" s="15">
        <v>111</v>
      </c>
      <c r="B112" s="15">
        <v>22558</v>
      </c>
      <c r="C112" s="15" t="s">
        <v>75</v>
      </c>
      <c r="D112" s="15" t="s">
        <v>22</v>
      </c>
      <c r="E112" s="15" t="s">
        <v>39</v>
      </c>
      <c r="F112" s="15" t="s">
        <v>11</v>
      </c>
      <c r="G112" s="15">
        <v>1</v>
      </c>
      <c r="H112" s="16">
        <v>1</v>
      </c>
      <c r="I112" s="16">
        <v>1</v>
      </c>
      <c r="J112" s="16">
        <v>5500</v>
      </c>
      <c r="K112" s="16">
        <v>10.7</v>
      </c>
    </row>
    <row r="113" spans="1:11" x14ac:dyDescent="0.2">
      <c r="A113" s="15">
        <v>112</v>
      </c>
      <c r="B113" s="15">
        <v>23227</v>
      </c>
      <c r="C113" s="15" t="s">
        <v>186</v>
      </c>
      <c r="D113" s="15" t="s">
        <v>14</v>
      </c>
      <c r="E113" s="15" t="s">
        <v>16</v>
      </c>
      <c r="F113" s="15" t="s">
        <v>4</v>
      </c>
      <c r="G113" s="15">
        <v>1</v>
      </c>
      <c r="H113" s="16">
        <v>19</v>
      </c>
      <c r="I113" s="16">
        <v>28</v>
      </c>
      <c r="J113" s="16">
        <v>5600</v>
      </c>
      <c r="K113" s="16">
        <v>10.6</v>
      </c>
    </row>
    <row r="114" spans="1:11" x14ac:dyDescent="0.2">
      <c r="A114" s="15">
        <v>113</v>
      </c>
      <c r="B114" s="15">
        <v>24348</v>
      </c>
      <c r="C114" s="15" t="s">
        <v>203</v>
      </c>
      <c r="D114" s="15" t="s">
        <v>113</v>
      </c>
      <c r="E114" s="15" t="s">
        <v>18</v>
      </c>
      <c r="F114" s="15" t="s">
        <v>4</v>
      </c>
      <c r="G114" s="15">
        <v>1</v>
      </c>
      <c r="H114" s="16">
        <v>24</v>
      </c>
      <c r="I114" s="16">
        <v>10</v>
      </c>
      <c r="J114" s="16">
        <v>4400</v>
      </c>
      <c r="K114" s="16">
        <v>10.6</v>
      </c>
    </row>
    <row r="115" spans="1:11" x14ac:dyDescent="0.2">
      <c r="A115" s="15">
        <v>114</v>
      </c>
      <c r="B115" s="15">
        <v>21674</v>
      </c>
      <c r="C115" s="15" t="s">
        <v>216</v>
      </c>
      <c r="D115" s="15" t="s">
        <v>24</v>
      </c>
      <c r="E115" s="15" t="s">
        <v>42</v>
      </c>
      <c r="F115" s="15" t="s">
        <v>11</v>
      </c>
      <c r="G115" s="15">
        <v>1</v>
      </c>
      <c r="H115" s="16">
        <v>13</v>
      </c>
      <c r="I115" s="16">
        <v>28</v>
      </c>
      <c r="J115" s="16">
        <v>5500</v>
      </c>
      <c r="K115" s="16">
        <v>10.5</v>
      </c>
    </row>
    <row r="116" spans="1:11" x14ac:dyDescent="0.2">
      <c r="A116" s="15">
        <v>115</v>
      </c>
      <c r="B116" s="15">
        <v>23173</v>
      </c>
      <c r="C116" s="15" t="s">
        <v>167</v>
      </c>
      <c r="D116" s="15" t="s">
        <v>47</v>
      </c>
      <c r="E116" s="15" t="s">
        <v>10</v>
      </c>
      <c r="F116" s="15" t="s">
        <v>11</v>
      </c>
      <c r="G116" s="15">
        <v>1</v>
      </c>
      <c r="H116" s="16">
        <v>18</v>
      </c>
      <c r="I116" s="16">
        <v>27</v>
      </c>
      <c r="J116" s="16">
        <v>4900</v>
      </c>
      <c r="K116" s="16">
        <v>10.3</v>
      </c>
    </row>
    <row r="117" spans="1:11" x14ac:dyDescent="0.2">
      <c r="A117" s="15">
        <v>116</v>
      </c>
      <c r="B117" s="15">
        <v>23141</v>
      </c>
      <c r="C117" s="15" t="s">
        <v>162</v>
      </c>
      <c r="D117" s="15" t="s">
        <v>7</v>
      </c>
      <c r="E117" s="15" t="s">
        <v>37</v>
      </c>
      <c r="F117" s="15" t="s">
        <v>56</v>
      </c>
      <c r="G117" s="15">
        <v>1</v>
      </c>
      <c r="H117" s="16">
        <v>3</v>
      </c>
      <c r="I117" s="16">
        <v>20</v>
      </c>
      <c r="J117" s="16">
        <v>5000</v>
      </c>
      <c r="K117" s="16">
        <v>10.199999999999999</v>
      </c>
    </row>
    <row r="118" spans="1:11" x14ac:dyDescent="0.2">
      <c r="A118" s="15">
        <v>117</v>
      </c>
      <c r="B118" s="15">
        <v>21696</v>
      </c>
      <c r="C118" s="15" t="s">
        <v>147</v>
      </c>
      <c r="D118" s="15" t="s">
        <v>27</v>
      </c>
      <c r="E118" s="15" t="s">
        <v>35</v>
      </c>
      <c r="F118" s="15" t="s">
        <v>11</v>
      </c>
      <c r="G118" s="15">
        <v>1</v>
      </c>
      <c r="H118" s="16">
        <v>32</v>
      </c>
      <c r="I118" s="16">
        <v>32</v>
      </c>
      <c r="J118" s="16">
        <v>5400</v>
      </c>
      <c r="K118" s="16">
        <v>10.199999999999999</v>
      </c>
    </row>
    <row r="119" spans="1:11" x14ac:dyDescent="0.2">
      <c r="A119" s="15">
        <v>118</v>
      </c>
      <c r="B119" s="15">
        <v>19803</v>
      </c>
      <c r="C119" s="15" t="s">
        <v>105</v>
      </c>
      <c r="D119" s="15" t="s">
        <v>16</v>
      </c>
      <c r="E119" s="15" t="s">
        <v>14</v>
      </c>
      <c r="F119" s="15" t="s">
        <v>56</v>
      </c>
      <c r="G119" s="15">
        <v>1</v>
      </c>
      <c r="H119" s="16">
        <v>12</v>
      </c>
      <c r="I119" s="16">
        <v>15</v>
      </c>
      <c r="J119" s="16">
        <v>4900</v>
      </c>
      <c r="K119" s="16">
        <v>10.199999999999999</v>
      </c>
    </row>
    <row r="120" spans="1:11" x14ac:dyDescent="0.2">
      <c r="A120" s="15">
        <v>119</v>
      </c>
      <c r="B120" s="15">
        <v>23729</v>
      </c>
      <c r="C120" s="15" t="s">
        <v>129</v>
      </c>
      <c r="D120" s="15" t="s">
        <v>102</v>
      </c>
      <c r="E120" s="15" t="s">
        <v>85</v>
      </c>
      <c r="F120" s="15" t="s">
        <v>4</v>
      </c>
      <c r="G120" s="15">
        <v>1</v>
      </c>
      <c r="H120" s="16">
        <v>17</v>
      </c>
      <c r="I120" s="16">
        <v>9</v>
      </c>
      <c r="J120" s="16">
        <v>4600</v>
      </c>
      <c r="K120" s="16">
        <v>10.199999999999999</v>
      </c>
    </row>
    <row r="121" spans="1:11" x14ac:dyDescent="0.2">
      <c r="A121" s="15">
        <v>120</v>
      </c>
      <c r="B121" s="15">
        <v>21045</v>
      </c>
      <c r="C121" s="15" t="s">
        <v>161</v>
      </c>
      <c r="D121" s="15" t="s">
        <v>63</v>
      </c>
      <c r="E121" s="15" t="s">
        <v>49</v>
      </c>
      <c r="F121" s="15" t="s">
        <v>4</v>
      </c>
      <c r="G121" s="15">
        <v>1</v>
      </c>
      <c r="H121" s="16">
        <v>2</v>
      </c>
      <c r="I121" s="16">
        <v>18</v>
      </c>
      <c r="J121" s="16">
        <v>4000</v>
      </c>
      <c r="K121" s="16">
        <v>10.1</v>
      </c>
    </row>
    <row r="122" spans="1:11" x14ac:dyDescent="0.2">
      <c r="A122" s="15">
        <v>121</v>
      </c>
      <c r="B122" s="15">
        <v>26056</v>
      </c>
      <c r="C122" s="15" t="s">
        <v>104</v>
      </c>
      <c r="D122" s="15" t="s">
        <v>27</v>
      </c>
      <c r="E122" s="15" t="s">
        <v>35</v>
      </c>
      <c r="F122" s="15" t="s">
        <v>4</v>
      </c>
      <c r="G122" s="15">
        <v>1</v>
      </c>
      <c r="H122" s="16">
        <v>32</v>
      </c>
      <c r="I122" s="16">
        <v>23</v>
      </c>
      <c r="J122" s="16">
        <v>5000</v>
      </c>
      <c r="K122" s="16">
        <v>10</v>
      </c>
    </row>
    <row r="123" spans="1:11" x14ac:dyDescent="0.2">
      <c r="A123" s="15">
        <v>122</v>
      </c>
      <c r="B123" s="15">
        <v>19798</v>
      </c>
      <c r="C123" s="15" t="s">
        <v>219</v>
      </c>
      <c r="D123" s="15" t="s">
        <v>87</v>
      </c>
      <c r="E123" s="15" t="s">
        <v>29</v>
      </c>
      <c r="F123" s="15" t="s">
        <v>11</v>
      </c>
      <c r="G123" s="15">
        <v>1</v>
      </c>
      <c r="H123" s="16">
        <v>25</v>
      </c>
      <c r="I123" s="16">
        <v>14</v>
      </c>
      <c r="J123" s="16">
        <v>5200</v>
      </c>
      <c r="K123" s="16">
        <v>10</v>
      </c>
    </row>
    <row r="124" spans="1:11" x14ac:dyDescent="0.2">
      <c r="A124" s="15">
        <v>123</v>
      </c>
      <c r="B124" s="15">
        <v>15076</v>
      </c>
      <c r="C124" s="15" t="s">
        <v>60</v>
      </c>
      <c r="D124" s="15" t="s">
        <v>49</v>
      </c>
      <c r="E124" s="15" t="s">
        <v>63</v>
      </c>
      <c r="F124" s="15" t="s">
        <v>4</v>
      </c>
      <c r="G124" s="15">
        <v>1</v>
      </c>
      <c r="H124" s="16">
        <v>5</v>
      </c>
      <c r="I124" s="16">
        <v>16</v>
      </c>
      <c r="J124" s="16">
        <v>4700</v>
      </c>
      <c r="K124" s="16">
        <v>9.8000000000000007</v>
      </c>
    </row>
    <row r="125" spans="1:11" x14ac:dyDescent="0.2">
      <c r="A125" s="15">
        <v>124</v>
      </c>
      <c r="B125" s="15">
        <v>23167</v>
      </c>
      <c r="C125" s="15" t="s">
        <v>77</v>
      </c>
      <c r="D125" s="15" t="s">
        <v>37</v>
      </c>
      <c r="E125" s="15" t="s">
        <v>7</v>
      </c>
      <c r="F125" s="15" t="s">
        <v>4</v>
      </c>
      <c r="G125" s="15">
        <v>1</v>
      </c>
      <c r="H125" s="16">
        <v>9</v>
      </c>
      <c r="I125" s="16">
        <v>24</v>
      </c>
      <c r="J125" s="16">
        <v>4300</v>
      </c>
      <c r="K125" s="16">
        <v>9.6</v>
      </c>
    </row>
    <row r="126" spans="1:11" x14ac:dyDescent="0.2">
      <c r="A126" s="15">
        <v>125</v>
      </c>
      <c r="B126" s="15">
        <v>26259</v>
      </c>
      <c r="C126" s="15" t="s">
        <v>69</v>
      </c>
      <c r="D126" s="15" t="s">
        <v>5</v>
      </c>
      <c r="E126" s="15" t="s">
        <v>21</v>
      </c>
      <c r="F126" s="15" t="s">
        <v>11</v>
      </c>
      <c r="G126" s="15">
        <v>1</v>
      </c>
      <c r="H126" s="16">
        <v>20</v>
      </c>
      <c r="I126" s="16">
        <v>25</v>
      </c>
      <c r="J126" s="16">
        <v>4000</v>
      </c>
      <c r="K126" s="16">
        <v>9.5</v>
      </c>
    </row>
    <row r="127" spans="1:11" x14ac:dyDescent="0.2">
      <c r="A127" s="15">
        <v>126</v>
      </c>
      <c r="B127" s="15">
        <v>23364</v>
      </c>
      <c r="C127" s="15" t="s">
        <v>108</v>
      </c>
      <c r="D127" s="15" t="s">
        <v>40</v>
      </c>
      <c r="E127" s="15" t="s">
        <v>8</v>
      </c>
      <c r="F127" s="15" t="s">
        <v>11</v>
      </c>
      <c r="G127" s="15">
        <v>1</v>
      </c>
      <c r="H127" s="16">
        <v>16</v>
      </c>
      <c r="I127" s="16">
        <v>29</v>
      </c>
      <c r="J127" s="16">
        <v>5300</v>
      </c>
      <c r="K127" s="16">
        <v>9.5</v>
      </c>
    </row>
    <row r="128" spans="1:11" x14ac:dyDescent="0.2">
      <c r="A128" s="15">
        <v>127</v>
      </c>
      <c r="B128" s="15">
        <v>20805</v>
      </c>
      <c r="C128" s="15" t="s">
        <v>209</v>
      </c>
      <c r="D128" s="15" t="s">
        <v>40</v>
      </c>
      <c r="E128" s="15" t="s">
        <v>8</v>
      </c>
      <c r="F128" s="15" t="s">
        <v>56</v>
      </c>
      <c r="G128" s="15">
        <v>1</v>
      </c>
      <c r="H128" s="16">
        <v>16</v>
      </c>
      <c r="I128" s="16">
        <v>22</v>
      </c>
      <c r="J128" s="16">
        <v>4600</v>
      </c>
      <c r="K128" s="16">
        <v>9.4</v>
      </c>
    </row>
    <row r="129" spans="1:11" x14ac:dyDescent="0.2">
      <c r="A129" s="15">
        <v>128</v>
      </c>
      <c r="B129" s="15">
        <v>15534</v>
      </c>
      <c r="C129" s="15" t="s">
        <v>375</v>
      </c>
      <c r="D129" s="15" t="s">
        <v>40</v>
      </c>
      <c r="E129" s="15" t="s">
        <v>8</v>
      </c>
      <c r="F129" s="15" t="s">
        <v>4</v>
      </c>
      <c r="G129" s="15">
        <v>1</v>
      </c>
      <c r="H129" s="16">
        <v>16</v>
      </c>
      <c r="I129" s="16">
        <v>2</v>
      </c>
      <c r="J129" s="16">
        <v>4700</v>
      </c>
      <c r="K129" s="16">
        <v>9.3000000000000007</v>
      </c>
    </row>
    <row r="130" spans="1:11" x14ac:dyDescent="0.2">
      <c r="A130" s="15">
        <v>129</v>
      </c>
      <c r="B130" s="15">
        <v>23190</v>
      </c>
      <c r="C130" s="15" t="s">
        <v>373</v>
      </c>
      <c r="D130" s="15" t="s">
        <v>5</v>
      </c>
      <c r="E130" s="15" t="s">
        <v>21</v>
      </c>
      <c r="F130" s="15" t="s">
        <v>11</v>
      </c>
      <c r="G130" s="15">
        <v>1</v>
      </c>
      <c r="H130" s="16"/>
      <c r="I130" s="16"/>
      <c r="J130" s="14">
        <v>5800</v>
      </c>
      <c r="K130" s="14">
        <v>9.3000000000000007</v>
      </c>
    </row>
    <row r="131" spans="1:11" x14ac:dyDescent="0.2">
      <c r="A131" s="15">
        <v>130</v>
      </c>
      <c r="B131" s="15">
        <v>25889</v>
      </c>
      <c r="C131" s="15" t="s">
        <v>193</v>
      </c>
      <c r="D131" s="15" t="s">
        <v>113</v>
      </c>
      <c r="E131" s="15" t="s">
        <v>18</v>
      </c>
      <c r="F131" s="15" t="s">
        <v>11</v>
      </c>
      <c r="G131" s="15">
        <v>1</v>
      </c>
      <c r="H131" s="14">
        <v>24</v>
      </c>
      <c r="I131" s="14">
        <v>19</v>
      </c>
      <c r="J131" s="14">
        <v>4900</v>
      </c>
      <c r="K131" s="14">
        <v>9.1999999999999993</v>
      </c>
    </row>
    <row r="132" spans="1:11" x14ac:dyDescent="0.2">
      <c r="A132" s="15">
        <v>131</v>
      </c>
      <c r="B132" s="15">
        <v>25874</v>
      </c>
      <c r="C132" s="15" t="s">
        <v>180</v>
      </c>
      <c r="D132" s="15" t="s">
        <v>30</v>
      </c>
      <c r="E132" s="15" t="s">
        <v>43</v>
      </c>
      <c r="F132" s="15" t="s">
        <v>56</v>
      </c>
      <c r="G132" s="15">
        <v>1</v>
      </c>
      <c r="H132" s="14">
        <v>7</v>
      </c>
      <c r="I132" s="14">
        <v>21</v>
      </c>
      <c r="J132" s="14">
        <v>4400</v>
      </c>
      <c r="K132" s="14">
        <v>9.1</v>
      </c>
    </row>
    <row r="133" spans="1:11" x14ac:dyDescent="0.2">
      <c r="A133" s="15">
        <v>132</v>
      </c>
      <c r="B133" s="15">
        <v>19863</v>
      </c>
      <c r="C133" s="15" t="s">
        <v>91</v>
      </c>
      <c r="D133" s="15" t="s">
        <v>39</v>
      </c>
      <c r="E133" s="15" t="s">
        <v>22</v>
      </c>
      <c r="F133" s="15" t="s">
        <v>56</v>
      </c>
      <c r="G133" s="15">
        <v>1</v>
      </c>
      <c r="H133" s="14">
        <v>30</v>
      </c>
      <c r="I133" s="14">
        <v>11</v>
      </c>
      <c r="J133" s="14">
        <v>4000</v>
      </c>
      <c r="K133" s="14">
        <v>9.1</v>
      </c>
    </row>
    <row r="134" spans="1:11" x14ac:dyDescent="0.2">
      <c r="A134" s="15">
        <v>133</v>
      </c>
      <c r="B134" s="15">
        <v>24964</v>
      </c>
      <c r="C134" s="15" t="s">
        <v>97</v>
      </c>
      <c r="D134" s="15" t="s">
        <v>14</v>
      </c>
      <c r="E134" s="15" t="s">
        <v>16</v>
      </c>
      <c r="F134" s="15" t="s">
        <v>4</v>
      </c>
      <c r="G134" s="15">
        <v>1</v>
      </c>
      <c r="H134" s="14">
        <v>19</v>
      </c>
      <c r="I134" s="14">
        <v>28</v>
      </c>
      <c r="J134" s="14">
        <v>5200</v>
      </c>
      <c r="K134" s="14">
        <v>9.1</v>
      </c>
    </row>
    <row r="135" spans="1:11" x14ac:dyDescent="0.2">
      <c r="A135" s="15">
        <v>134</v>
      </c>
      <c r="B135" s="15">
        <v>23170</v>
      </c>
      <c r="C135" s="15" t="s">
        <v>65</v>
      </c>
      <c r="D135" s="15" t="s">
        <v>21</v>
      </c>
      <c r="E135" s="15" t="s">
        <v>5</v>
      </c>
      <c r="F135" s="15" t="s">
        <v>4</v>
      </c>
      <c r="G135" s="15">
        <v>1</v>
      </c>
      <c r="H135" s="14">
        <v>14</v>
      </c>
      <c r="I135" s="14">
        <v>12</v>
      </c>
      <c r="J135" s="14">
        <v>4500</v>
      </c>
      <c r="K135" s="14">
        <v>9</v>
      </c>
    </row>
    <row r="136" spans="1:11" x14ac:dyDescent="0.2">
      <c r="A136" s="15">
        <v>135</v>
      </c>
      <c r="B136" s="15">
        <v>23165</v>
      </c>
      <c r="C136" s="15" t="s">
        <v>160</v>
      </c>
      <c r="D136" s="15" t="s">
        <v>24</v>
      </c>
      <c r="E136" s="15" t="s">
        <v>42</v>
      </c>
      <c r="F136" s="15" t="s">
        <v>4</v>
      </c>
      <c r="G136" s="15">
        <v>1</v>
      </c>
      <c r="H136" s="14">
        <v>13</v>
      </c>
      <c r="I136" s="14">
        <v>1</v>
      </c>
      <c r="J136" s="14">
        <v>4500</v>
      </c>
      <c r="K136" s="14">
        <v>9</v>
      </c>
    </row>
    <row r="137" spans="1:11" x14ac:dyDescent="0.2">
      <c r="A137" s="15">
        <v>136</v>
      </c>
      <c r="B137" s="15">
        <v>18912</v>
      </c>
      <c r="C137" s="15" t="s">
        <v>236</v>
      </c>
      <c r="D137" s="15" t="s">
        <v>24</v>
      </c>
      <c r="E137" s="15" t="s">
        <v>42</v>
      </c>
      <c r="F137" s="15" t="s">
        <v>56</v>
      </c>
      <c r="G137" s="15">
        <v>1</v>
      </c>
      <c r="H137" s="14">
        <v>13</v>
      </c>
      <c r="I137" s="14">
        <v>5</v>
      </c>
      <c r="J137" s="14">
        <v>4500</v>
      </c>
      <c r="K137" s="14">
        <v>9</v>
      </c>
    </row>
    <row r="138" spans="1:11" x14ac:dyDescent="0.2">
      <c r="A138" s="15">
        <v>137</v>
      </c>
      <c r="B138" s="15">
        <v>19961</v>
      </c>
      <c r="C138" s="15" t="s">
        <v>320</v>
      </c>
      <c r="D138" s="15" t="s">
        <v>12</v>
      </c>
      <c r="E138" s="15" t="s">
        <v>26</v>
      </c>
      <c r="F138" s="15" t="s">
        <v>4</v>
      </c>
      <c r="G138" s="15">
        <v>1</v>
      </c>
      <c r="H138" s="14">
        <v>22</v>
      </c>
      <c r="I138" s="14">
        <v>22</v>
      </c>
      <c r="J138" s="14">
        <v>3700</v>
      </c>
      <c r="K138" s="14">
        <v>8.9</v>
      </c>
    </row>
    <row r="139" spans="1:11" x14ac:dyDescent="0.2">
      <c r="A139" s="15">
        <v>138</v>
      </c>
      <c r="B139" s="15">
        <v>23233</v>
      </c>
      <c r="C139" s="15" t="s">
        <v>233</v>
      </c>
      <c r="D139" s="15" t="s">
        <v>37</v>
      </c>
      <c r="E139" s="15" t="s">
        <v>7</v>
      </c>
      <c r="F139" s="15" t="s">
        <v>4</v>
      </c>
      <c r="G139" s="15">
        <v>1</v>
      </c>
      <c r="H139" s="14">
        <v>9</v>
      </c>
      <c r="I139" s="14">
        <v>24</v>
      </c>
      <c r="J139" s="14">
        <v>5400</v>
      </c>
      <c r="K139" s="14">
        <v>8.6999999999999993</v>
      </c>
    </row>
    <row r="140" spans="1:11" x14ac:dyDescent="0.2">
      <c r="A140" s="15">
        <v>139</v>
      </c>
      <c r="B140" s="15">
        <v>22623</v>
      </c>
      <c r="C140" s="15" t="s">
        <v>192</v>
      </c>
      <c r="D140" s="15" t="s">
        <v>16</v>
      </c>
      <c r="E140" s="15" t="s">
        <v>14</v>
      </c>
      <c r="F140" s="15" t="s">
        <v>4</v>
      </c>
      <c r="G140" s="15">
        <v>1</v>
      </c>
      <c r="H140" s="14">
        <v>12</v>
      </c>
      <c r="I140" s="14">
        <v>15</v>
      </c>
      <c r="J140" s="14">
        <v>4700</v>
      </c>
      <c r="K140" s="14">
        <v>8.6999999999999993</v>
      </c>
    </row>
    <row r="141" spans="1:11" x14ac:dyDescent="0.2">
      <c r="A141" s="15">
        <v>140</v>
      </c>
      <c r="B141" s="15">
        <v>24118</v>
      </c>
      <c r="C141" s="15" t="s">
        <v>100</v>
      </c>
      <c r="D141" s="15" t="s">
        <v>37</v>
      </c>
      <c r="E141" s="15" t="s">
        <v>7</v>
      </c>
      <c r="F141" s="15" t="s">
        <v>56</v>
      </c>
      <c r="G141" s="15">
        <v>1</v>
      </c>
      <c r="H141" s="14">
        <v>9</v>
      </c>
      <c r="I141" s="14">
        <v>1</v>
      </c>
      <c r="J141" s="14">
        <v>4000</v>
      </c>
      <c r="K141" s="14">
        <v>8.6999999999999993</v>
      </c>
    </row>
    <row r="142" spans="1:11" x14ac:dyDescent="0.2">
      <c r="A142" s="15">
        <v>141</v>
      </c>
      <c r="B142" s="15">
        <v>24180</v>
      </c>
      <c r="C142" s="15" t="s">
        <v>205</v>
      </c>
      <c r="D142" s="15" t="s">
        <v>90</v>
      </c>
      <c r="E142" s="15" t="s">
        <v>3</v>
      </c>
      <c r="F142" s="15" t="s">
        <v>4</v>
      </c>
      <c r="G142" s="15">
        <v>1</v>
      </c>
      <c r="H142" s="14">
        <v>27</v>
      </c>
      <c r="I142" s="14">
        <v>11</v>
      </c>
      <c r="J142" s="14">
        <v>4200</v>
      </c>
      <c r="K142" s="14">
        <v>8.6</v>
      </c>
    </row>
    <row r="143" spans="1:11" x14ac:dyDescent="0.2">
      <c r="A143" s="15">
        <v>142</v>
      </c>
      <c r="B143" s="15">
        <v>25003</v>
      </c>
      <c r="C143" s="15" t="s">
        <v>131</v>
      </c>
      <c r="D143" s="15" t="s">
        <v>35</v>
      </c>
      <c r="E143" s="15" t="s">
        <v>27</v>
      </c>
      <c r="F143" s="15" t="s">
        <v>4</v>
      </c>
      <c r="G143" s="15">
        <v>1</v>
      </c>
      <c r="H143" s="14">
        <v>31</v>
      </c>
      <c r="I143" s="14">
        <v>30</v>
      </c>
      <c r="J143" s="14">
        <v>4200</v>
      </c>
      <c r="K143" s="14">
        <v>8.6</v>
      </c>
    </row>
    <row r="144" spans="1:11" x14ac:dyDescent="0.2">
      <c r="A144" s="15">
        <v>143</v>
      </c>
      <c r="B144" s="15">
        <v>15534</v>
      </c>
      <c r="C144" s="15" t="s">
        <v>375</v>
      </c>
      <c r="D144" s="15" t="s">
        <v>35</v>
      </c>
      <c r="E144" s="15" t="s">
        <v>27</v>
      </c>
      <c r="F144" s="15" t="s">
        <v>4</v>
      </c>
      <c r="G144" s="15">
        <v>1</v>
      </c>
      <c r="H144" s="14">
        <v>31</v>
      </c>
      <c r="I144" s="14">
        <v>30</v>
      </c>
      <c r="J144" s="14">
        <v>4700</v>
      </c>
      <c r="K144" s="14">
        <v>8.5</v>
      </c>
    </row>
    <row r="145" spans="1:11" x14ac:dyDescent="0.2">
      <c r="A145" s="15">
        <v>144</v>
      </c>
      <c r="B145" s="15">
        <v>19041</v>
      </c>
      <c r="C145" s="15" t="s">
        <v>1229</v>
      </c>
      <c r="D145" s="15" t="s">
        <v>39</v>
      </c>
      <c r="E145" s="15" t="s">
        <v>22</v>
      </c>
      <c r="F145" s="15" t="s">
        <v>957</v>
      </c>
      <c r="G145" s="15">
        <v>1</v>
      </c>
      <c r="H145" s="14">
        <v>30</v>
      </c>
      <c r="I145" s="14">
        <v>20</v>
      </c>
      <c r="J145" s="14">
        <v>4400</v>
      </c>
      <c r="K145" s="14">
        <v>8.5</v>
      </c>
    </row>
    <row r="146" spans="1:11" x14ac:dyDescent="0.2">
      <c r="A146" s="15">
        <v>145</v>
      </c>
      <c r="B146" s="15">
        <v>22501</v>
      </c>
      <c r="C146" s="15" t="s">
        <v>552</v>
      </c>
      <c r="D146" s="15" t="s">
        <v>113</v>
      </c>
      <c r="E146" s="15" t="s">
        <v>18</v>
      </c>
      <c r="F146" s="15" t="s">
        <v>15</v>
      </c>
      <c r="G146" s="15">
        <v>1</v>
      </c>
      <c r="H146" s="14">
        <v>24</v>
      </c>
      <c r="I146" s="14">
        <v>26</v>
      </c>
      <c r="J146" s="14">
        <v>4900</v>
      </c>
      <c r="K146" s="14">
        <v>8.5</v>
      </c>
    </row>
    <row r="147" spans="1:11" x14ac:dyDescent="0.2">
      <c r="A147" s="15">
        <v>146</v>
      </c>
      <c r="B147" s="15">
        <v>23193</v>
      </c>
      <c r="C147" s="15" t="s">
        <v>428</v>
      </c>
      <c r="D147" s="15" t="s">
        <v>27</v>
      </c>
      <c r="E147" s="15" t="s">
        <v>35</v>
      </c>
      <c r="F147" s="15" t="s">
        <v>11</v>
      </c>
      <c r="G147" s="15">
        <v>1</v>
      </c>
      <c r="H147" s="14">
        <v>32</v>
      </c>
      <c r="I147" s="14">
        <v>32</v>
      </c>
      <c r="J147" s="14">
        <v>4600</v>
      </c>
      <c r="K147" s="14">
        <v>8.4</v>
      </c>
    </row>
    <row r="148" spans="1:11" x14ac:dyDescent="0.2">
      <c r="A148" s="15">
        <v>147</v>
      </c>
      <c r="B148" s="15">
        <v>21542</v>
      </c>
      <c r="C148" s="15" t="s">
        <v>1238</v>
      </c>
      <c r="D148" s="15" t="s">
        <v>26</v>
      </c>
      <c r="E148" s="15" t="s">
        <v>12</v>
      </c>
      <c r="F148" s="15" t="s">
        <v>957</v>
      </c>
      <c r="G148" s="15">
        <v>1</v>
      </c>
      <c r="H148" s="14">
        <v>29</v>
      </c>
      <c r="I148" s="14">
        <v>27</v>
      </c>
      <c r="J148" s="14">
        <v>5000</v>
      </c>
      <c r="K148" s="14">
        <v>8.4</v>
      </c>
    </row>
    <row r="149" spans="1:11" x14ac:dyDescent="0.2">
      <c r="A149" s="15">
        <v>148</v>
      </c>
      <c r="B149" s="15">
        <v>23138</v>
      </c>
      <c r="C149" s="15" t="s">
        <v>134</v>
      </c>
      <c r="D149" s="15" t="s">
        <v>22</v>
      </c>
      <c r="E149" s="15" t="s">
        <v>39</v>
      </c>
      <c r="F149" s="15" t="s">
        <v>56</v>
      </c>
      <c r="G149" s="15">
        <v>1</v>
      </c>
      <c r="H149" s="14">
        <v>1</v>
      </c>
      <c r="I149" s="14">
        <v>4</v>
      </c>
      <c r="J149" s="14">
        <v>3600</v>
      </c>
      <c r="K149" s="14">
        <v>8.4</v>
      </c>
    </row>
    <row r="150" spans="1:11" x14ac:dyDescent="0.2">
      <c r="A150" s="15">
        <v>149</v>
      </c>
      <c r="B150" s="15">
        <v>26094</v>
      </c>
      <c r="C150" s="15" t="s">
        <v>291</v>
      </c>
      <c r="D150" s="15" t="s">
        <v>87</v>
      </c>
      <c r="E150" s="15" t="s">
        <v>29</v>
      </c>
      <c r="F150" s="15" t="s">
        <v>4</v>
      </c>
      <c r="G150" s="15">
        <v>1</v>
      </c>
      <c r="H150" s="14">
        <v>25</v>
      </c>
      <c r="I150" s="14">
        <v>21</v>
      </c>
      <c r="J150" s="14">
        <v>4800</v>
      </c>
      <c r="K150" s="14">
        <v>8.3000000000000007</v>
      </c>
    </row>
    <row r="151" spans="1:11" x14ac:dyDescent="0.2">
      <c r="A151" s="15">
        <v>150</v>
      </c>
      <c r="B151" s="15">
        <v>22508</v>
      </c>
      <c r="C151" s="15" t="s">
        <v>185</v>
      </c>
      <c r="D151" s="15" t="s">
        <v>12</v>
      </c>
      <c r="E151" s="15" t="s">
        <v>26</v>
      </c>
      <c r="F151" s="15" t="s">
        <v>56</v>
      </c>
      <c r="G151" s="15">
        <v>1</v>
      </c>
      <c r="H151" s="14">
        <v>22</v>
      </c>
      <c r="I151" s="14">
        <v>25</v>
      </c>
      <c r="J151" s="14">
        <v>4300</v>
      </c>
      <c r="K151" s="14">
        <v>8.3000000000000007</v>
      </c>
    </row>
    <row r="152" spans="1:11" x14ac:dyDescent="0.2">
      <c r="A152" s="15">
        <v>151</v>
      </c>
      <c r="B152" s="15">
        <v>14856</v>
      </c>
      <c r="C152" s="15" t="s">
        <v>177</v>
      </c>
      <c r="D152" s="15" t="s">
        <v>5</v>
      </c>
      <c r="E152" s="15" t="s">
        <v>21</v>
      </c>
      <c r="F152" s="15" t="s">
        <v>56</v>
      </c>
      <c r="G152" s="15">
        <v>1</v>
      </c>
      <c r="H152" s="14">
        <v>20</v>
      </c>
      <c r="I152" s="14">
        <v>6</v>
      </c>
      <c r="J152" s="14">
        <v>4100</v>
      </c>
      <c r="K152" s="14">
        <v>8.1999999999999993</v>
      </c>
    </row>
    <row r="153" spans="1:11" x14ac:dyDescent="0.2">
      <c r="A153" s="15">
        <v>152</v>
      </c>
      <c r="B153" s="15">
        <v>22546</v>
      </c>
      <c r="C153" s="15" t="s">
        <v>157</v>
      </c>
      <c r="D153" s="15" t="s">
        <v>90</v>
      </c>
      <c r="E153" s="15" t="s">
        <v>3</v>
      </c>
      <c r="F153" s="15" t="s">
        <v>11</v>
      </c>
      <c r="G153" s="15">
        <v>1</v>
      </c>
      <c r="H153" s="14">
        <v>27</v>
      </c>
      <c r="I153" s="14">
        <v>18</v>
      </c>
      <c r="J153" s="14">
        <v>5400</v>
      </c>
      <c r="K153" s="14">
        <v>8.1999999999999993</v>
      </c>
    </row>
    <row r="154" spans="1:11" x14ac:dyDescent="0.2">
      <c r="A154" s="15">
        <v>153</v>
      </c>
      <c r="B154" s="15">
        <v>22908</v>
      </c>
      <c r="C154" s="15" t="s">
        <v>1228</v>
      </c>
      <c r="D154" s="15" t="s">
        <v>18</v>
      </c>
      <c r="E154" s="15" t="s">
        <v>113</v>
      </c>
      <c r="F154" s="15" t="s">
        <v>957</v>
      </c>
      <c r="G154" s="15">
        <v>1</v>
      </c>
      <c r="H154" s="14">
        <v>23</v>
      </c>
      <c r="I154" s="14">
        <v>12</v>
      </c>
      <c r="J154" s="14">
        <v>5200</v>
      </c>
      <c r="K154" s="14">
        <v>8.1</v>
      </c>
    </row>
    <row r="155" spans="1:11" x14ac:dyDescent="0.2">
      <c r="A155" s="15">
        <v>154</v>
      </c>
      <c r="B155" s="15">
        <v>24530</v>
      </c>
      <c r="C155" s="15" t="s">
        <v>1255</v>
      </c>
      <c r="D155" s="15" t="s">
        <v>7</v>
      </c>
      <c r="E155" s="15" t="s">
        <v>37</v>
      </c>
      <c r="F155" s="15" t="s">
        <v>957</v>
      </c>
      <c r="G155" s="15">
        <v>1</v>
      </c>
      <c r="H155" s="14">
        <v>3</v>
      </c>
      <c r="I155" s="14">
        <v>4</v>
      </c>
      <c r="J155" s="14">
        <v>5000</v>
      </c>
      <c r="K155" s="14">
        <v>8.1</v>
      </c>
    </row>
    <row r="156" spans="1:11" x14ac:dyDescent="0.2">
      <c r="A156" s="15">
        <v>155</v>
      </c>
      <c r="B156" s="15">
        <v>26109</v>
      </c>
      <c r="C156" s="15" t="s">
        <v>1276</v>
      </c>
      <c r="D156" s="15" t="s">
        <v>16</v>
      </c>
      <c r="E156" s="15" t="s">
        <v>14</v>
      </c>
      <c r="F156" s="15" t="s">
        <v>957</v>
      </c>
      <c r="G156" s="15">
        <v>1</v>
      </c>
      <c r="H156" s="14">
        <v>12</v>
      </c>
      <c r="I156" s="14">
        <v>3</v>
      </c>
      <c r="J156" s="14">
        <v>4600</v>
      </c>
      <c r="K156" s="14">
        <v>8.1</v>
      </c>
    </row>
    <row r="157" spans="1:11" x14ac:dyDescent="0.2">
      <c r="A157" s="15">
        <v>156</v>
      </c>
      <c r="B157" s="15">
        <v>25953</v>
      </c>
      <c r="C157" s="15" t="s">
        <v>284</v>
      </c>
      <c r="D157" s="15" t="s">
        <v>43</v>
      </c>
      <c r="E157" s="15" t="s">
        <v>30</v>
      </c>
      <c r="F157" s="15" t="s">
        <v>11</v>
      </c>
      <c r="G157" s="15">
        <v>1</v>
      </c>
      <c r="H157" s="14">
        <v>28</v>
      </c>
      <c r="I157" s="14">
        <v>22</v>
      </c>
      <c r="J157" s="14">
        <v>4200</v>
      </c>
      <c r="K157" s="14">
        <v>8.1</v>
      </c>
    </row>
    <row r="158" spans="1:11" x14ac:dyDescent="0.2">
      <c r="A158" s="15">
        <v>157</v>
      </c>
      <c r="B158" s="15">
        <v>22613</v>
      </c>
      <c r="C158" s="15" t="s">
        <v>263</v>
      </c>
      <c r="D158" s="15" t="s">
        <v>14</v>
      </c>
      <c r="E158" s="15" t="s">
        <v>16</v>
      </c>
      <c r="F158" s="15" t="s">
        <v>4</v>
      </c>
      <c r="G158" s="15">
        <v>1</v>
      </c>
      <c r="H158" s="14">
        <v>19</v>
      </c>
      <c r="I158" s="14">
        <v>28</v>
      </c>
      <c r="J158" s="14">
        <v>4500</v>
      </c>
      <c r="K158" s="14">
        <v>8</v>
      </c>
    </row>
    <row r="159" spans="1:11" x14ac:dyDescent="0.2">
      <c r="A159" s="15">
        <v>158</v>
      </c>
      <c r="B159" s="15">
        <v>24436</v>
      </c>
      <c r="C159" s="15" t="s">
        <v>1221</v>
      </c>
      <c r="D159" s="15" t="s">
        <v>85</v>
      </c>
      <c r="E159" s="15" t="s">
        <v>102</v>
      </c>
      <c r="F159" s="15" t="s">
        <v>957</v>
      </c>
      <c r="G159" s="15">
        <v>1</v>
      </c>
      <c r="H159" s="14">
        <v>26</v>
      </c>
      <c r="I159" s="14">
        <v>21</v>
      </c>
      <c r="J159" s="14">
        <v>5000</v>
      </c>
      <c r="K159" s="14">
        <v>7.9</v>
      </c>
    </row>
    <row r="160" spans="1:11" x14ac:dyDescent="0.2">
      <c r="A160" s="15">
        <v>159</v>
      </c>
      <c r="B160" s="15">
        <v>23567</v>
      </c>
      <c r="C160" s="15" t="s">
        <v>1254</v>
      </c>
      <c r="D160" s="15" t="s">
        <v>49</v>
      </c>
      <c r="E160" s="15" t="s">
        <v>63</v>
      </c>
      <c r="F160" s="15" t="s">
        <v>957</v>
      </c>
      <c r="G160" s="15">
        <v>1</v>
      </c>
      <c r="H160" s="14">
        <v>5</v>
      </c>
      <c r="I160" s="14">
        <v>5</v>
      </c>
      <c r="J160" s="14">
        <v>5000</v>
      </c>
      <c r="K160" s="14">
        <v>7.8</v>
      </c>
    </row>
    <row r="161" spans="1:11" x14ac:dyDescent="0.2">
      <c r="A161" s="15">
        <v>160</v>
      </c>
      <c r="B161" s="15">
        <v>16191</v>
      </c>
      <c r="C161" s="15" t="s">
        <v>1252</v>
      </c>
      <c r="D161" s="15" t="s">
        <v>19</v>
      </c>
      <c r="E161" s="15" t="s">
        <v>76</v>
      </c>
      <c r="F161" s="15" t="s">
        <v>957</v>
      </c>
      <c r="G161" s="15">
        <v>1</v>
      </c>
      <c r="H161" s="14">
        <v>10</v>
      </c>
      <c r="I161" s="14">
        <v>30</v>
      </c>
      <c r="J161" s="14">
        <v>5000</v>
      </c>
      <c r="K161" s="14">
        <v>7.8</v>
      </c>
    </row>
    <row r="162" spans="1:11" x14ac:dyDescent="0.2">
      <c r="A162" s="15">
        <v>161</v>
      </c>
      <c r="B162" s="15">
        <v>24902</v>
      </c>
      <c r="C162" s="15" t="s">
        <v>1256</v>
      </c>
      <c r="D162" s="15" t="s">
        <v>22</v>
      </c>
      <c r="E162" s="15" t="s">
        <v>39</v>
      </c>
      <c r="F162" s="15" t="s">
        <v>957</v>
      </c>
      <c r="G162" s="15">
        <v>1</v>
      </c>
      <c r="H162" s="14">
        <v>1</v>
      </c>
      <c r="I162" s="14">
        <v>1</v>
      </c>
      <c r="J162" s="14">
        <v>4800</v>
      </c>
      <c r="K162" s="14">
        <v>7.8</v>
      </c>
    </row>
    <row r="163" spans="1:11" x14ac:dyDescent="0.2">
      <c r="A163" s="15">
        <v>162</v>
      </c>
      <c r="B163" s="15">
        <v>17975</v>
      </c>
      <c r="C163" s="15" t="s">
        <v>89</v>
      </c>
      <c r="D163" s="15" t="s">
        <v>90</v>
      </c>
      <c r="E163" s="15" t="s">
        <v>3</v>
      </c>
      <c r="F163" s="15" t="s">
        <v>56</v>
      </c>
      <c r="G163" s="15">
        <v>1</v>
      </c>
      <c r="H163" s="14">
        <v>27</v>
      </c>
      <c r="I163" s="14">
        <v>31</v>
      </c>
      <c r="J163" s="14">
        <v>3900</v>
      </c>
      <c r="K163" s="14">
        <v>7.8</v>
      </c>
    </row>
    <row r="164" spans="1:11" x14ac:dyDescent="0.2">
      <c r="A164" s="15">
        <v>163</v>
      </c>
      <c r="B164" s="15">
        <v>549</v>
      </c>
      <c r="C164" s="15" t="s">
        <v>1277</v>
      </c>
      <c r="D164" s="15" t="s">
        <v>14</v>
      </c>
      <c r="E164" s="15" t="s">
        <v>16</v>
      </c>
      <c r="F164" s="15" t="s">
        <v>957</v>
      </c>
      <c r="G164" s="15">
        <v>1</v>
      </c>
      <c r="H164" s="14">
        <v>19</v>
      </c>
      <c r="I164" s="14">
        <v>19</v>
      </c>
      <c r="J164" s="14">
        <v>4800</v>
      </c>
      <c r="K164" s="14">
        <v>7.6</v>
      </c>
    </row>
    <row r="165" spans="1:11" x14ac:dyDescent="0.2">
      <c r="A165" s="15">
        <v>164</v>
      </c>
      <c r="B165" s="15">
        <v>24102</v>
      </c>
      <c r="C165" s="15" t="s">
        <v>165</v>
      </c>
      <c r="D165" s="15" t="s">
        <v>14</v>
      </c>
      <c r="E165" s="15" t="s">
        <v>16</v>
      </c>
      <c r="F165" s="15" t="s">
        <v>56</v>
      </c>
      <c r="G165" s="15">
        <v>1</v>
      </c>
      <c r="H165" s="14">
        <v>19</v>
      </c>
      <c r="I165" s="14">
        <v>23</v>
      </c>
      <c r="J165" s="14">
        <v>3700</v>
      </c>
      <c r="K165" s="14">
        <v>7.6</v>
      </c>
    </row>
    <row r="166" spans="1:11" x14ac:dyDescent="0.2">
      <c r="A166" s="15">
        <v>165</v>
      </c>
      <c r="B166" s="15">
        <v>14996</v>
      </c>
      <c r="C166" s="15" t="s">
        <v>1194</v>
      </c>
      <c r="D166" s="15" t="s">
        <v>37</v>
      </c>
      <c r="E166" s="15" t="s">
        <v>7</v>
      </c>
      <c r="F166" s="15" t="s">
        <v>957</v>
      </c>
      <c r="G166" s="15">
        <v>1</v>
      </c>
      <c r="H166" s="14">
        <v>9</v>
      </c>
      <c r="I166" s="14">
        <v>13</v>
      </c>
      <c r="J166" s="14">
        <v>4800</v>
      </c>
      <c r="K166" s="14">
        <v>7.6</v>
      </c>
    </row>
    <row r="167" spans="1:11" x14ac:dyDescent="0.2">
      <c r="A167" s="15">
        <v>166</v>
      </c>
      <c r="B167" s="15">
        <v>19565</v>
      </c>
      <c r="C167" s="15" t="s">
        <v>1132</v>
      </c>
      <c r="D167" s="15" t="s">
        <v>12</v>
      </c>
      <c r="E167" s="15" t="s">
        <v>26</v>
      </c>
      <c r="F167" s="15" t="s">
        <v>957</v>
      </c>
      <c r="G167" s="15">
        <v>1</v>
      </c>
      <c r="H167" s="14">
        <v>22</v>
      </c>
      <c r="I167" s="14">
        <v>23</v>
      </c>
      <c r="J167" s="14">
        <v>5200</v>
      </c>
      <c r="K167" s="14">
        <v>7.5</v>
      </c>
    </row>
    <row r="168" spans="1:11" x14ac:dyDescent="0.2">
      <c r="A168" s="15">
        <v>167</v>
      </c>
      <c r="B168" s="15">
        <v>25121</v>
      </c>
      <c r="C168" s="15" t="s">
        <v>1242</v>
      </c>
      <c r="D168" s="15" t="s">
        <v>29</v>
      </c>
      <c r="E168" s="15" t="s">
        <v>87</v>
      </c>
      <c r="F168" s="15" t="s">
        <v>957</v>
      </c>
      <c r="G168" s="15">
        <v>1</v>
      </c>
      <c r="H168" s="14">
        <v>15</v>
      </c>
      <c r="I168" s="14">
        <v>15</v>
      </c>
      <c r="J168" s="14">
        <v>4800</v>
      </c>
      <c r="K168" s="14">
        <v>7.5</v>
      </c>
    </row>
    <row r="169" spans="1:11" x14ac:dyDescent="0.2">
      <c r="A169" s="15">
        <v>168</v>
      </c>
      <c r="B169" s="15">
        <v>25403</v>
      </c>
      <c r="C169" s="15" t="s">
        <v>1159</v>
      </c>
      <c r="D169" s="15" t="s">
        <v>30</v>
      </c>
      <c r="E169" s="15" t="s">
        <v>43</v>
      </c>
      <c r="F169" s="15" t="s">
        <v>957</v>
      </c>
      <c r="G169" s="15">
        <v>1</v>
      </c>
      <c r="H169" s="14">
        <v>7</v>
      </c>
      <c r="I169" s="14">
        <v>28</v>
      </c>
      <c r="J169" s="14">
        <v>4600</v>
      </c>
      <c r="K169" s="14">
        <v>7.5</v>
      </c>
    </row>
    <row r="170" spans="1:11" x14ac:dyDescent="0.2">
      <c r="A170" s="15">
        <v>169</v>
      </c>
      <c r="B170" s="15" t="s">
        <v>24</v>
      </c>
      <c r="C170" s="15" t="s">
        <v>1245</v>
      </c>
      <c r="D170" s="15" t="s">
        <v>24</v>
      </c>
      <c r="E170" s="15" t="s">
        <v>42</v>
      </c>
      <c r="F170" s="15" t="s">
        <v>1197</v>
      </c>
      <c r="G170" s="15">
        <v>1</v>
      </c>
      <c r="H170" s="14">
        <v>5</v>
      </c>
      <c r="I170" s="14">
        <v>5</v>
      </c>
      <c r="J170" s="14">
        <v>3800</v>
      </c>
      <c r="K170" s="14">
        <v>7.5</v>
      </c>
    </row>
    <row r="171" spans="1:11" x14ac:dyDescent="0.2">
      <c r="A171" s="15">
        <v>170</v>
      </c>
      <c r="B171" s="15">
        <v>17215</v>
      </c>
      <c r="C171" s="15" t="s">
        <v>1235</v>
      </c>
      <c r="D171" s="15" t="s">
        <v>47</v>
      </c>
      <c r="E171" s="15" t="s">
        <v>10</v>
      </c>
      <c r="F171" s="15" t="s">
        <v>957</v>
      </c>
      <c r="G171" s="15">
        <v>1</v>
      </c>
      <c r="H171" s="14">
        <v>18</v>
      </c>
      <c r="I171" s="14">
        <v>21</v>
      </c>
      <c r="J171" s="14">
        <v>4800</v>
      </c>
      <c r="K171" s="14">
        <v>7.4</v>
      </c>
    </row>
    <row r="172" spans="1:11" x14ac:dyDescent="0.2">
      <c r="A172" s="15">
        <v>171</v>
      </c>
      <c r="B172" s="15">
        <v>20943</v>
      </c>
      <c r="C172" s="15" t="s">
        <v>319</v>
      </c>
      <c r="D172" s="15" t="s">
        <v>21</v>
      </c>
      <c r="E172" s="15" t="s">
        <v>5</v>
      </c>
      <c r="F172" s="15" t="s">
        <v>4</v>
      </c>
      <c r="G172" s="15">
        <v>1</v>
      </c>
      <c r="H172" s="14">
        <v>14</v>
      </c>
      <c r="I172" s="14">
        <v>12</v>
      </c>
      <c r="J172" s="14">
        <v>4000</v>
      </c>
      <c r="K172" s="14">
        <v>7.3</v>
      </c>
    </row>
    <row r="173" spans="1:11" x14ac:dyDescent="0.2">
      <c r="A173" s="15">
        <v>172</v>
      </c>
      <c r="B173" s="15">
        <v>16301</v>
      </c>
      <c r="C173" s="15" t="s">
        <v>1193</v>
      </c>
      <c r="D173" s="15" t="s">
        <v>8</v>
      </c>
      <c r="E173" s="15" t="s">
        <v>40</v>
      </c>
      <c r="F173" s="15" t="s">
        <v>957</v>
      </c>
      <c r="G173" s="15">
        <v>1</v>
      </c>
      <c r="H173" s="14">
        <v>8</v>
      </c>
      <c r="I173" s="14">
        <v>2</v>
      </c>
      <c r="J173" s="14">
        <v>4800</v>
      </c>
      <c r="K173" s="14">
        <v>7.3</v>
      </c>
    </row>
    <row r="174" spans="1:11" x14ac:dyDescent="0.2">
      <c r="A174" s="15">
        <v>173</v>
      </c>
      <c r="B174" s="15">
        <v>25869</v>
      </c>
      <c r="C174" s="15" t="s">
        <v>362</v>
      </c>
      <c r="D174" s="15" t="s">
        <v>8</v>
      </c>
      <c r="E174" s="15" t="s">
        <v>40</v>
      </c>
      <c r="F174" s="15" t="s">
        <v>56</v>
      </c>
      <c r="G174" s="15">
        <v>1</v>
      </c>
      <c r="H174" s="14">
        <v>8</v>
      </c>
      <c r="I174" s="14">
        <v>9</v>
      </c>
      <c r="J174" s="14">
        <v>3800</v>
      </c>
      <c r="K174" s="14">
        <v>7.2</v>
      </c>
    </row>
    <row r="175" spans="1:11" x14ac:dyDescent="0.2">
      <c r="A175" s="15">
        <v>174</v>
      </c>
      <c r="B175" s="15" t="s">
        <v>39</v>
      </c>
      <c r="C175" s="15" t="s">
        <v>1243</v>
      </c>
      <c r="D175" s="15" t="s">
        <v>39</v>
      </c>
      <c r="E175" s="15" t="s">
        <v>22</v>
      </c>
      <c r="F175" s="15" t="s">
        <v>1197</v>
      </c>
      <c r="G175" s="15">
        <v>1</v>
      </c>
      <c r="H175" s="14">
        <v>11</v>
      </c>
      <c r="I175" s="14">
        <v>11</v>
      </c>
      <c r="J175" s="14">
        <v>3500</v>
      </c>
      <c r="K175" s="14">
        <v>7.2</v>
      </c>
    </row>
    <row r="176" spans="1:11" x14ac:dyDescent="0.2">
      <c r="A176" s="15">
        <v>175</v>
      </c>
      <c r="B176" s="15">
        <v>23134</v>
      </c>
      <c r="C176" s="15" t="s">
        <v>234</v>
      </c>
      <c r="D176" s="15" t="s">
        <v>26</v>
      </c>
      <c r="E176" s="15" t="s">
        <v>12</v>
      </c>
      <c r="F176" s="15" t="s">
        <v>56</v>
      </c>
      <c r="G176" s="15">
        <v>1</v>
      </c>
      <c r="H176" s="14">
        <v>29</v>
      </c>
      <c r="I176" s="14">
        <v>16</v>
      </c>
      <c r="J176" s="14">
        <v>3800</v>
      </c>
      <c r="K176" s="14">
        <v>7.2</v>
      </c>
    </row>
    <row r="177" spans="1:11" x14ac:dyDescent="0.2">
      <c r="A177" s="15">
        <v>176</v>
      </c>
      <c r="B177" s="15">
        <v>24575</v>
      </c>
      <c r="C177" s="15" t="s">
        <v>1232</v>
      </c>
      <c r="D177" s="15" t="s">
        <v>113</v>
      </c>
      <c r="E177" s="15" t="s">
        <v>18</v>
      </c>
      <c r="F177" s="15" t="s">
        <v>957</v>
      </c>
      <c r="G177" s="15">
        <v>1</v>
      </c>
      <c r="H177" s="14">
        <v>24</v>
      </c>
      <c r="I177" s="14">
        <v>8</v>
      </c>
      <c r="J177" s="14">
        <v>5000</v>
      </c>
      <c r="K177" s="14">
        <v>7.2</v>
      </c>
    </row>
    <row r="178" spans="1:11" x14ac:dyDescent="0.2">
      <c r="A178" s="15">
        <v>177</v>
      </c>
      <c r="B178" s="15">
        <v>24223</v>
      </c>
      <c r="C178" s="15" t="s">
        <v>252</v>
      </c>
      <c r="D178" s="15" t="s">
        <v>27</v>
      </c>
      <c r="E178" s="15" t="s">
        <v>35</v>
      </c>
      <c r="F178" s="15" t="s">
        <v>56</v>
      </c>
      <c r="G178" s="15">
        <v>1</v>
      </c>
      <c r="H178" s="14">
        <v>32</v>
      </c>
      <c r="I178" s="14">
        <v>28</v>
      </c>
      <c r="J178" s="14">
        <v>3300</v>
      </c>
      <c r="K178" s="14">
        <v>7.1</v>
      </c>
    </row>
    <row r="179" spans="1:11" x14ac:dyDescent="0.2">
      <c r="A179" s="15">
        <v>178</v>
      </c>
      <c r="B179" s="15">
        <v>23217</v>
      </c>
      <c r="C179" s="15" t="s">
        <v>141</v>
      </c>
      <c r="D179" s="15" t="s">
        <v>26</v>
      </c>
      <c r="E179" s="15" t="s">
        <v>12</v>
      </c>
      <c r="F179" s="15" t="s">
        <v>11</v>
      </c>
      <c r="G179" s="15">
        <v>1</v>
      </c>
      <c r="H179" s="14">
        <v>29</v>
      </c>
      <c r="I179" s="14">
        <v>9</v>
      </c>
      <c r="J179" s="14">
        <v>5100</v>
      </c>
      <c r="K179" s="14">
        <v>7.1</v>
      </c>
    </row>
    <row r="180" spans="1:11" x14ac:dyDescent="0.2">
      <c r="A180" s="15">
        <v>179</v>
      </c>
      <c r="B180" s="15">
        <v>26040</v>
      </c>
      <c r="C180" s="15" t="s">
        <v>423</v>
      </c>
      <c r="D180" s="15" t="s">
        <v>19</v>
      </c>
      <c r="E180" s="15" t="s">
        <v>76</v>
      </c>
      <c r="F180" s="15" t="s">
        <v>11</v>
      </c>
      <c r="G180" s="15">
        <v>1</v>
      </c>
      <c r="H180" s="14">
        <v>10</v>
      </c>
      <c r="I180" s="14">
        <v>13</v>
      </c>
      <c r="J180" s="14">
        <v>5300</v>
      </c>
      <c r="K180" s="14">
        <v>7.1</v>
      </c>
    </row>
    <row r="181" spans="1:11" x14ac:dyDescent="0.2">
      <c r="A181" s="15">
        <v>180</v>
      </c>
      <c r="B181" s="15" t="s">
        <v>19</v>
      </c>
      <c r="C181" s="15" t="s">
        <v>1246</v>
      </c>
      <c r="D181" s="15" t="s">
        <v>19</v>
      </c>
      <c r="E181" s="15" t="s">
        <v>76</v>
      </c>
      <c r="F181" s="15" t="s">
        <v>1197</v>
      </c>
      <c r="G181" s="15">
        <v>1</v>
      </c>
      <c r="H181" s="14">
        <v>12</v>
      </c>
      <c r="I181" s="14">
        <v>12</v>
      </c>
      <c r="J181" s="14">
        <v>3300</v>
      </c>
      <c r="K181" s="14">
        <v>7.1</v>
      </c>
    </row>
    <row r="182" spans="1:11" x14ac:dyDescent="0.2">
      <c r="A182" s="15">
        <v>181</v>
      </c>
      <c r="B182" s="15">
        <v>20769</v>
      </c>
      <c r="C182" s="15" t="s">
        <v>1249</v>
      </c>
      <c r="D182" s="15" t="s">
        <v>5</v>
      </c>
      <c r="E182" s="15" t="s">
        <v>21</v>
      </c>
      <c r="F182" s="15" t="s">
        <v>957</v>
      </c>
      <c r="G182" s="15">
        <v>1</v>
      </c>
      <c r="H182" s="14">
        <v>20</v>
      </c>
      <c r="I182" s="14">
        <v>14</v>
      </c>
      <c r="J182" s="14">
        <v>5000</v>
      </c>
      <c r="K182" s="14">
        <v>7.1</v>
      </c>
    </row>
    <row r="183" spans="1:11" x14ac:dyDescent="0.2">
      <c r="A183" s="15">
        <v>182</v>
      </c>
      <c r="B183" s="15">
        <v>23489</v>
      </c>
      <c r="C183" s="15" t="s">
        <v>256</v>
      </c>
      <c r="D183" s="15" t="s">
        <v>42</v>
      </c>
      <c r="E183" s="15" t="s">
        <v>24</v>
      </c>
      <c r="F183" s="15" t="s">
        <v>56</v>
      </c>
      <c r="G183" s="15">
        <v>1</v>
      </c>
      <c r="H183" s="14">
        <v>4</v>
      </c>
      <c r="I183" s="14">
        <v>10</v>
      </c>
      <c r="J183" s="14">
        <v>3400</v>
      </c>
      <c r="K183" s="14">
        <v>7.1</v>
      </c>
    </row>
    <row r="184" spans="1:11" x14ac:dyDescent="0.2">
      <c r="A184" s="15">
        <v>183</v>
      </c>
      <c r="B184" s="15">
        <v>16830</v>
      </c>
      <c r="C184" s="15" t="s">
        <v>325</v>
      </c>
      <c r="D184" s="15" t="s">
        <v>42</v>
      </c>
      <c r="E184" s="15" t="s">
        <v>24</v>
      </c>
      <c r="F184" s="15" t="s">
        <v>4</v>
      </c>
      <c r="G184" s="15">
        <v>1</v>
      </c>
      <c r="H184" s="14">
        <v>4</v>
      </c>
      <c r="I184" s="14">
        <v>5</v>
      </c>
      <c r="J184" s="14">
        <v>4000</v>
      </c>
      <c r="K184" s="14">
        <v>7.1</v>
      </c>
    </row>
    <row r="185" spans="1:11" x14ac:dyDescent="0.2">
      <c r="A185" s="15">
        <v>184</v>
      </c>
      <c r="B185" s="15">
        <v>24173</v>
      </c>
      <c r="C185" s="15" t="s">
        <v>312</v>
      </c>
      <c r="D185" s="15" t="s">
        <v>85</v>
      </c>
      <c r="E185" s="15" t="s">
        <v>102</v>
      </c>
      <c r="F185" s="15" t="s">
        <v>4</v>
      </c>
      <c r="G185" s="15">
        <v>1</v>
      </c>
      <c r="H185" s="14">
        <v>26</v>
      </c>
      <c r="I185" s="14">
        <v>26</v>
      </c>
      <c r="J185" s="14">
        <v>4200</v>
      </c>
      <c r="K185" s="14">
        <v>7</v>
      </c>
    </row>
    <row r="186" spans="1:11" x14ac:dyDescent="0.2">
      <c r="A186" s="15">
        <v>185</v>
      </c>
      <c r="B186" s="15" t="s">
        <v>40</v>
      </c>
      <c r="C186" s="15" t="s">
        <v>1215</v>
      </c>
      <c r="D186" s="15" t="s">
        <v>40</v>
      </c>
      <c r="E186" s="15" t="s">
        <v>8</v>
      </c>
      <c r="F186" s="15" t="s">
        <v>1197</v>
      </c>
      <c r="G186" s="15">
        <v>1</v>
      </c>
      <c r="H186" s="14">
        <v>8</v>
      </c>
      <c r="I186" s="14">
        <v>8</v>
      </c>
      <c r="J186" s="14">
        <v>3200</v>
      </c>
      <c r="K186" s="14">
        <v>7</v>
      </c>
    </row>
    <row r="187" spans="1:11" x14ac:dyDescent="0.2">
      <c r="A187" s="15">
        <v>186</v>
      </c>
      <c r="B187" s="15">
        <v>19073</v>
      </c>
      <c r="C187" s="15" t="s">
        <v>1253</v>
      </c>
      <c r="D187" s="15" t="s">
        <v>63</v>
      </c>
      <c r="E187" s="15" t="s">
        <v>49</v>
      </c>
      <c r="F187" s="15" t="s">
        <v>957</v>
      </c>
      <c r="G187" s="15">
        <v>1</v>
      </c>
      <c r="H187" s="14">
        <v>2</v>
      </c>
      <c r="I187" s="14">
        <v>7</v>
      </c>
      <c r="J187" s="14">
        <v>4800</v>
      </c>
      <c r="K187" s="14">
        <v>7</v>
      </c>
    </row>
    <row r="188" spans="1:11" x14ac:dyDescent="0.2">
      <c r="A188" s="15">
        <v>187</v>
      </c>
      <c r="B188" s="15">
        <v>24960</v>
      </c>
      <c r="C188" s="15" t="s">
        <v>1227</v>
      </c>
      <c r="D188" s="15" t="s">
        <v>27</v>
      </c>
      <c r="E188" s="15" t="s">
        <v>35</v>
      </c>
      <c r="F188" s="15" t="s">
        <v>957</v>
      </c>
      <c r="G188" s="15">
        <v>1</v>
      </c>
      <c r="H188" s="14">
        <v>32</v>
      </c>
      <c r="I188" s="14">
        <v>32</v>
      </c>
      <c r="J188" s="14">
        <v>5400</v>
      </c>
      <c r="K188" s="14">
        <v>6.9</v>
      </c>
    </row>
    <row r="189" spans="1:11" x14ac:dyDescent="0.2">
      <c r="A189" s="15">
        <v>188</v>
      </c>
      <c r="B189" s="15">
        <v>24177</v>
      </c>
      <c r="C189" s="15" t="s">
        <v>2</v>
      </c>
      <c r="D189" s="15" t="s">
        <v>3</v>
      </c>
      <c r="E189" s="15" t="s">
        <v>90</v>
      </c>
      <c r="F189" s="15" t="s">
        <v>4</v>
      </c>
      <c r="G189" s="15">
        <v>1</v>
      </c>
      <c r="H189" s="14">
        <v>21</v>
      </c>
      <c r="I189" s="14">
        <v>13</v>
      </c>
      <c r="J189" s="14">
        <v>3100</v>
      </c>
      <c r="K189" s="14">
        <v>6.9</v>
      </c>
    </row>
    <row r="190" spans="1:11" x14ac:dyDescent="0.2">
      <c r="A190" s="15">
        <v>189</v>
      </c>
      <c r="B190" s="15">
        <v>22507</v>
      </c>
      <c r="C190" s="15" t="s">
        <v>67</v>
      </c>
      <c r="D190" s="15" t="s">
        <v>19</v>
      </c>
      <c r="E190" s="15" t="s">
        <v>76</v>
      </c>
      <c r="F190" s="15" t="s">
        <v>56</v>
      </c>
      <c r="G190" s="15">
        <v>1</v>
      </c>
      <c r="H190" s="14">
        <v>10</v>
      </c>
      <c r="I190" s="14">
        <v>8</v>
      </c>
      <c r="J190" s="14">
        <v>3200</v>
      </c>
      <c r="K190" s="14">
        <v>6.8</v>
      </c>
    </row>
    <row r="191" spans="1:11" x14ac:dyDescent="0.2">
      <c r="A191" s="15">
        <v>190</v>
      </c>
      <c r="B191" s="15">
        <v>19853</v>
      </c>
      <c r="C191" s="15" t="s">
        <v>368</v>
      </c>
      <c r="D191" s="15" t="s">
        <v>18</v>
      </c>
      <c r="E191" s="15" t="s">
        <v>113</v>
      </c>
      <c r="F191" s="15" t="s">
        <v>56</v>
      </c>
      <c r="G191" s="15">
        <v>1</v>
      </c>
      <c r="H191" s="14">
        <v>23</v>
      </c>
      <c r="I191" s="14">
        <v>17</v>
      </c>
      <c r="J191" s="14">
        <v>3600</v>
      </c>
      <c r="K191" s="14">
        <v>6.8</v>
      </c>
    </row>
    <row r="192" spans="1:11" x14ac:dyDescent="0.2">
      <c r="A192" s="15">
        <v>191</v>
      </c>
      <c r="B192" s="15">
        <v>19920</v>
      </c>
      <c r="C192" s="15" t="s">
        <v>171</v>
      </c>
      <c r="D192" s="15" t="s">
        <v>87</v>
      </c>
      <c r="E192" s="15" t="s">
        <v>29</v>
      </c>
      <c r="F192" s="15" t="s">
        <v>56</v>
      </c>
      <c r="G192" s="15">
        <v>1</v>
      </c>
      <c r="H192" s="14">
        <v>25</v>
      </c>
      <c r="I192" s="14">
        <v>29</v>
      </c>
      <c r="J192" s="14">
        <v>3500</v>
      </c>
      <c r="K192" s="14">
        <v>6.7</v>
      </c>
    </row>
    <row r="193" spans="1:11" x14ac:dyDescent="0.2">
      <c r="A193" s="15">
        <v>192</v>
      </c>
      <c r="B193" s="15" t="s">
        <v>18</v>
      </c>
      <c r="C193" s="15" t="s">
        <v>1203</v>
      </c>
      <c r="D193" s="15" t="s">
        <v>18</v>
      </c>
      <c r="E193" s="15" t="s">
        <v>113</v>
      </c>
      <c r="F193" s="15" t="s">
        <v>1197</v>
      </c>
      <c r="G193" s="15">
        <v>1</v>
      </c>
      <c r="H193" s="14">
        <v>15</v>
      </c>
      <c r="I193" s="14">
        <v>15</v>
      </c>
      <c r="J193" s="14">
        <v>3600</v>
      </c>
      <c r="K193" s="14">
        <v>6.6</v>
      </c>
    </row>
    <row r="194" spans="1:11" x14ac:dyDescent="0.2">
      <c r="A194" s="15">
        <v>193</v>
      </c>
      <c r="B194" s="15" t="s">
        <v>87</v>
      </c>
      <c r="C194" s="15" t="s">
        <v>1207</v>
      </c>
      <c r="D194" s="15" t="s">
        <v>87</v>
      </c>
      <c r="E194" s="15" t="s">
        <v>29</v>
      </c>
      <c r="F194" s="15" t="s">
        <v>1197</v>
      </c>
      <c r="G194" s="15">
        <v>1</v>
      </c>
      <c r="H194" s="14">
        <v>11</v>
      </c>
      <c r="I194" s="14">
        <v>11</v>
      </c>
      <c r="J194" s="14">
        <v>2500</v>
      </c>
      <c r="K194" s="14">
        <v>6.6</v>
      </c>
    </row>
    <row r="195" spans="1:11" x14ac:dyDescent="0.2">
      <c r="A195" s="15">
        <v>194</v>
      </c>
      <c r="B195" s="15">
        <v>26108</v>
      </c>
      <c r="C195" s="15" t="s">
        <v>1241</v>
      </c>
      <c r="D195" s="15" t="s">
        <v>35</v>
      </c>
      <c r="E195" s="15" t="s">
        <v>27</v>
      </c>
      <c r="F195" s="15" t="s">
        <v>957</v>
      </c>
      <c r="G195" s="15">
        <v>1</v>
      </c>
      <c r="H195" s="14">
        <v>31</v>
      </c>
      <c r="I195" s="14">
        <v>24</v>
      </c>
      <c r="J195" s="14">
        <v>5000</v>
      </c>
      <c r="K195" s="14">
        <v>6.6</v>
      </c>
    </row>
    <row r="196" spans="1:11" x14ac:dyDescent="0.2">
      <c r="A196" s="15">
        <v>195</v>
      </c>
      <c r="B196" s="15">
        <v>18478</v>
      </c>
      <c r="C196" s="15" t="s">
        <v>1247</v>
      </c>
      <c r="D196" s="15" t="s">
        <v>24</v>
      </c>
      <c r="E196" s="15" t="s">
        <v>42</v>
      </c>
      <c r="F196" s="15" t="s">
        <v>957</v>
      </c>
      <c r="G196" s="15">
        <v>1</v>
      </c>
      <c r="H196" s="14">
        <v>13</v>
      </c>
      <c r="I196" s="14">
        <v>15</v>
      </c>
      <c r="J196" s="14">
        <v>5000</v>
      </c>
      <c r="K196" s="14">
        <v>6.6</v>
      </c>
    </row>
    <row r="197" spans="1:11" x14ac:dyDescent="0.2">
      <c r="A197" s="15">
        <v>196</v>
      </c>
      <c r="B197" s="15">
        <v>23232</v>
      </c>
      <c r="C197" s="15" t="s">
        <v>224</v>
      </c>
      <c r="D197" s="15" t="s">
        <v>30</v>
      </c>
      <c r="E197" s="15" t="s">
        <v>43</v>
      </c>
      <c r="F197" s="15" t="s">
        <v>4</v>
      </c>
      <c r="G197" s="15">
        <v>1</v>
      </c>
      <c r="H197" s="14">
        <v>7</v>
      </c>
      <c r="I197" s="14">
        <v>3</v>
      </c>
      <c r="J197" s="14">
        <v>4400</v>
      </c>
      <c r="K197" s="14">
        <v>6.5</v>
      </c>
    </row>
    <row r="198" spans="1:11" x14ac:dyDescent="0.2">
      <c r="A198" s="15">
        <v>197</v>
      </c>
      <c r="B198" s="15">
        <v>22863</v>
      </c>
      <c r="C198" s="15" t="s">
        <v>1213</v>
      </c>
      <c r="D198" s="15" t="s">
        <v>43</v>
      </c>
      <c r="E198" s="15" t="s">
        <v>30</v>
      </c>
      <c r="F198" s="15" t="s">
        <v>957</v>
      </c>
      <c r="G198" s="15">
        <v>1</v>
      </c>
      <c r="H198" s="14">
        <v>28</v>
      </c>
      <c r="I198" s="14">
        <v>25</v>
      </c>
      <c r="J198" s="14">
        <v>5000</v>
      </c>
      <c r="K198" s="14">
        <v>6.5</v>
      </c>
    </row>
    <row r="199" spans="1:11" x14ac:dyDescent="0.2">
      <c r="A199" s="15">
        <v>198</v>
      </c>
      <c r="B199" s="15">
        <v>24226</v>
      </c>
      <c r="C199" s="15" t="s">
        <v>125</v>
      </c>
      <c r="D199" s="15" t="s">
        <v>49</v>
      </c>
      <c r="E199" s="15" t="s">
        <v>63</v>
      </c>
      <c r="F199" s="15" t="s">
        <v>4</v>
      </c>
      <c r="G199" s="15">
        <v>1</v>
      </c>
      <c r="H199" s="14">
        <v>5</v>
      </c>
      <c r="I199" s="14">
        <v>16</v>
      </c>
      <c r="J199" s="14">
        <v>4300</v>
      </c>
      <c r="K199" s="14">
        <v>6.5</v>
      </c>
    </row>
    <row r="200" spans="1:11" x14ac:dyDescent="0.2">
      <c r="A200" s="15">
        <v>199</v>
      </c>
      <c r="B200" s="15">
        <v>24947</v>
      </c>
      <c r="C200" s="15" t="s">
        <v>250</v>
      </c>
      <c r="D200" s="15" t="s">
        <v>35</v>
      </c>
      <c r="E200" s="15" t="s">
        <v>27</v>
      </c>
      <c r="F200" s="15" t="s">
        <v>56</v>
      </c>
      <c r="G200" s="15">
        <v>1</v>
      </c>
      <c r="H200" s="14">
        <v>31</v>
      </c>
      <c r="I200" s="14">
        <v>26</v>
      </c>
      <c r="J200" s="14">
        <v>2900</v>
      </c>
      <c r="K200" s="14">
        <v>6.5</v>
      </c>
    </row>
    <row r="201" spans="1:11" x14ac:dyDescent="0.2">
      <c r="A201" s="15">
        <v>200</v>
      </c>
      <c r="B201" s="15">
        <v>21952</v>
      </c>
      <c r="C201" s="15" t="s">
        <v>34</v>
      </c>
      <c r="D201" s="15" t="s">
        <v>35</v>
      </c>
      <c r="E201" s="15" t="s">
        <v>27</v>
      </c>
      <c r="F201" s="15" t="s">
        <v>11</v>
      </c>
      <c r="G201" s="15">
        <v>1</v>
      </c>
      <c r="H201" s="14">
        <v>31</v>
      </c>
      <c r="I201" s="14">
        <v>31</v>
      </c>
      <c r="J201" s="14">
        <v>5000</v>
      </c>
      <c r="K201" s="14">
        <v>6.4</v>
      </c>
    </row>
    <row r="202" spans="1:11" x14ac:dyDescent="0.2">
      <c r="A202" s="15">
        <v>201</v>
      </c>
      <c r="B202" s="15" t="s">
        <v>29</v>
      </c>
      <c r="C202" s="15" t="s">
        <v>1226</v>
      </c>
      <c r="D202" s="15" t="s">
        <v>29</v>
      </c>
      <c r="E202" s="15" t="s">
        <v>87</v>
      </c>
      <c r="F202" s="15" t="s">
        <v>1197</v>
      </c>
      <c r="G202" s="15">
        <v>1</v>
      </c>
      <c r="H202" s="14">
        <v>7</v>
      </c>
      <c r="I202" s="14">
        <v>7</v>
      </c>
      <c r="J202" s="14">
        <v>3400</v>
      </c>
      <c r="K202" s="14">
        <v>6.4</v>
      </c>
    </row>
    <row r="203" spans="1:11" x14ac:dyDescent="0.2">
      <c r="A203" s="15">
        <v>202</v>
      </c>
      <c r="B203" s="15" t="s">
        <v>37</v>
      </c>
      <c r="C203" s="15" t="s">
        <v>1231</v>
      </c>
      <c r="D203" s="15" t="s">
        <v>37</v>
      </c>
      <c r="E203" s="15" t="s">
        <v>7</v>
      </c>
      <c r="F203" s="15" t="s">
        <v>1197</v>
      </c>
      <c r="G203" s="15">
        <v>1</v>
      </c>
      <c r="H203" s="14">
        <v>26</v>
      </c>
      <c r="I203" s="14">
        <v>26</v>
      </c>
      <c r="J203" s="14">
        <v>2900</v>
      </c>
      <c r="K203" s="14">
        <v>6.4</v>
      </c>
    </row>
    <row r="204" spans="1:11" x14ac:dyDescent="0.2">
      <c r="A204" s="15">
        <v>203</v>
      </c>
      <c r="B204" s="15" t="s">
        <v>76</v>
      </c>
      <c r="C204" s="15" t="s">
        <v>1217</v>
      </c>
      <c r="D204" s="15" t="s">
        <v>76</v>
      </c>
      <c r="E204" s="15" t="s">
        <v>19</v>
      </c>
      <c r="F204" s="15" t="s">
        <v>1197</v>
      </c>
      <c r="G204" s="15">
        <v>1</v>
      </c>
      <c r="H204" s="14">
        <v>22</v>
      </c>
      <c r="I204" s="14">
        <v>22</v>
      </c>
      <c r="J204" s="14">
        <v>2800</v>
      </c>
      <c r="K204" s="14">
        <v>6.4</v>
      </c>
    </row>
    <row r="205" spans="1:11" x14ac:dyDescent="0.2">
      <c r="A205" s="15">
        <v>204</v>
      </c>
      <c r="B205" s="15">
        <v>18215</v>
      </c>
      <c r="C205" s="15" t="s">
        <v>1240</v>
      </c>
      <c r="D205" s="15" t="s">
        <v>87</v>
      </c>
      <c r="E205" s="15" t="s">
        <v>29</v>
      </c>
      <c r="F205" s="15" t="s">
        <v>957</v>
      </c>
      <c r="G205" s="15">
        <v>1</v>
      </c>
      <c r="H205" s="14">
        <v>25</v>
      </c>
      <c r="I205" s="14">
        <v>18</v>
      </c>
      <c r="J205" s="14">
        <v>5000</v>
      </c>
      <c r="K205" s="14">
        <v>6.4</v>
      </c>
    </row>
    <row r="206" spans="1:11" x14ac:dyDescent="0.2">
      <c r="A206" s="15">
        <v>205</v>
      </c>
      <c r="B206" s="15">
        <v>23142</v>
      </c>
      <c r="C206" s="15" t="s">
        <v>155</v>
      </c>
      <c r="D206" s="15" t="s">
        <v>21</v>
      </c>
      <c r="E206" s="15" t="s">
        <v>5</v>
      </c>
      <c r="F206" s="15" t="s">
        <v>56</v>
      </c>
      <c r="G206" s="15">
        <v>1</v>
      </c>
      <c r="H206" s="14">
        <v>14</v>
      </c>
      <c r="I206" s="14">
        <v>18</v>
      </c>
      <c r="J206" s="14">
        <v>3000</v>
      </c>
      <c r="K206" s="14">
        <v>6.4</v>
      </c>
    </row>
    <row r="207" spans="1:11" x14ac:dyDescent="0.2">
      <c r="A207" s="15">
        <v>206</v>
      </c>
      <c r="B207" s="15">
        <v>26102</v>
      </c>
      <c r="C207" s="15" t="s">
        <v>345</v>
      </c>
      <c r="D207" s="15" t="s">
        <v>3</v>
      </c>
      <c r="E207" s="15" t="s">
        <v>90</v>
      </c>
      <c r="F207" s="15" t="s">
        <v>4</v>
      </c>
      <c r="G207" s="15">
        <v>1</v>
      </c>
      <c r="H207" s="14">
        <v>21</v>
      </c>
      <c r="I207" s="14">
        <v>13</v>
      </c>
      <c r="J207" s="14">
        <v>3600</v>
      </c>
      <c r="K207" s="14">
        <v>6.3</v>
      </c>
    </row>
    <row r="208" spans="1:11" x14ac:dyDescent="0.2">
      <c r="A208" s="15">
        <v>207</v>
      </c>
      <c r="B208" s="15" t="s">
        <v>27</v>
      </c>
      <c r="C208" s="15" t="s">
        <v>1202</v>
      </c>
      <c r="D208" s="15" t="s">
        <v>27</v>
      </c>
      <c r="E208" s="15" t="s">
        <v>35</v>
      </c>
      <c r="F208" s="15" t="s">
        <v>1197</v>
      </c>
      <c r="G208" s="15">
        <v>1</v>
      </c>
      <c r="H208" s="14">
        <v>23</v>
      </c>
      <c r="I208" s="14">
        <v>23</v>
      </c>
      <c r="J208" s="14">
        <v>3200</v>
      </c>
      <c r="K208" s="14">
        <v>6.3</v>
      </c>
    </row>
    <row r="209" spans="1:11" x14ac:dyDescent="0.2">
      <c r="A209" s="15">
        <v>208</v>
      </c>
      <c r="B209" s="15" t="s">
        <v>10</v>
      </c>
      <c r="C209" s="15" t="s">
        <v>1206</v>
      </c>
      <c r="D209" s="15" t="s">
        <v>10</v>
      </c>
      <c r="E209" s="15" t="s">
        <v>47</v>
      </c>
      <c r="F209" s="15" t="s">
        <v>1197</v>
      </c>
      <c r="G209" s="15">
        <v>1</v>
      </c>
      <c r="H209" s="14">
        <v>16</v>
      </c>
      <c r="I209" s="14">
        <v>16</v>
      </c>
      <c r="J209" s="14">
        <v>2900</v>
      </c>
      <c r="K209" s="14">
        <v>6.3</v>
      </c>
    </row>
    <row r="210" spans="1:11" x14ac:dyDescent="0.2">
      <c r="A210" s="15">
        <v>209</v>
      </c>
      <c r="B210" s="15" t="s">
        <v>85</v>
      </c>
      <c r="C210" s="15" t="s">
        <v>1204</v>
      </c>
      <c r="D210" s="15" t="s">
        <v>85</v>
      </c>
      <c r="E210" s="15" t="s">
        <v>102</v>
      </c>
      <c r="F210" s="15" t="s">
        <v>1197</v>
      </c>
      <c r="G210" s="15">
        <v>1</v>
      </c>
      <c r="H210" s="14">
        <v>14</v>
      </c>
      <c r="I210" s="14">
        <v>14</v>
      </c>
      <c r="J210" s="14">
        <v>3500</v>
      </c>
      <c r="K210" s="14">
        <v>6.3</v>
      </c>
    </row>
    <row r="211" spans="1:11" x14ac:dyDescent="0.2">
      <c r="A211" s="15">
        <v>210</v>
      </c>
      <c r="B211" s="15">
        <v>24423</v>
      </c>
      <c r="C211" s="15" t="s">
        <v>1248</v>
      </c>
      <c r="D211" s="15" t="s">
        <v>10</v>
      </c>
      <c r="E211" s="15" t="s">
        <v>47</v>
      </c>
      <c r="F211" s="15" t="s">
        <v>957</v>
      </c>
      <c r="G211" s="15">
        <v>1</v>
      </c>
      <c r="H211" s="14">
        <v>11</v>
      </c>
      <c r="I211" s="14">
        <v>10</v>
      </c>
      <c r="J211" s="14">
        <v>5000</v>
      </c>
      <c r="K211" s="14">
        <v>6.2</v>
      </c>
    </row>
    <row r="212" spans="1:11" x14ac:dyDescent="0.2">
      <c r="A212" s="15">
        <v>211</v>
      </c>
      <c r="B212" s="15">
        <v>24292</v>
      </c>
      <c r="C212" s="15" t="s">
        <v>271</v>
      </c>
      <c r="D212" s="15" t="s">
        <v>85</v>
      </c>
      <c r="E212" s="15" t="s">
        <v>102</v>
      </c>
      <c r="F212" s="15" t="s">
        <v>11</v>
      </c>
      <c r="G212" s="15">
        <v>1</v>
      </c>
      <c r="H212" s="14">
        <v>26</v>
      </c>
      <c r="I212" s="14">
        <v>26</v>
      </c>
      <c r="J212" s="14">
        <v>4600</v>
      </c>
      <c r="K212" s="14">
        <v>6.2</v>
      </c>
    </row>
    <row r="213" spans="1:11" x14ac:dyDescent="0.2">
      <c r="A213" s="15">
        <v>212</v>
      </c>
      <c r="B213" s="15" t="s">
        <v>14</v>
      </c>
      <c r="C213" s="15" t="s">
        <v>1275</v>
      </c>
      <c r="D213" s="15" t="s">
        <v>14</v>
      </c>
      <c r="E213" s="15" t="s">
        <v>16</v>
      </c>
      <c r="F213" s="15" t="s">
        <v>1197</v>
      </c>
      <c r="G213" s="15">
        <v>1</v>
      </c>
      <c r="H213" s="14">
        <v>11</v>
      </c>
      <c r="I213" s="14">
        <v>11</v>
      </c>
      <c r="J213" s="14">
        <v>3000</v>
      </c>
      <c r="K213" s="14">
        <v>6.2</v>
      </c>
    </row>
    <row r="214" spans="1:11" x14ac:dyDescent="0.2">
      <c r="A214" s="15">
        <v>213</v>
      </c>
      <c r="B214" s="15" t="s">
        <v>90</v>
      </c>
      <c r="C214" s="15" t="s">
        <v>1239</v>
      </c>
      <c r="D214" s="15" t="s">
        <v>90</v>
      </c>
      <c r="E214" s="15" t="s">
        <v>3</v>
      </c>
      <c r="F214" s="15" t="s">
        <v>1197</v>
      </c>
      <c r="G214" s="15">
        <v>1</v>
      </c>
      <c r="H214" s="14">
        <v>1</v>
      </c>
      <c r="I214" s="14">
        <v>1</v>
      </c>
      <c r="J214" s="14">
        <v>3100</v>
      </c>
      <c r="K214" s="14">
        <v>6.2</v>
      </c>
    </row>
    <row r="215" spans="1:11" x14ac:dyDescent="0.2">
      <c r="A215" s="15">
        <v>214</v>
      </c>
      <c r="B215" s="15" t="s">
        <v>8</v>
      </c>
      <c r="C215" s="15" t="s">
        <v>1222</v>
      </c>
      <c r="D215" s="15" t="s">
        <v>8</v>
      </c>
      <c r="E215" s="15" t="s">
        <v>40</v>
      </c>
      <c r="F215" s="15" t="s">
        <v>1197</v>
      </c>
      <c r="G215" s="15">
        <v>1</v>
      </c>
      <c r="H215" s="14">
        <v>4</v>
      </c>
      <c r="I215" s="14">
        <v>4</v>
      </c>
      <c r="J215" s="14">
        <v>2400</v>
      </c>
      <c r="K215" s="14">
        <v>6.2</v>
      </c>
    </row>
    <row r="216" spans="1:11" x14ac:dyDescent="0.2">
      <c r="A216" s="15">
        <v>215</v>
      </c>
      <c r="B216" s="15">
        <v>14986</v>
      </c>
      <c r="C216" s="15" t="s">
        <v>226</v>
      </c>
      <c r="D216" s="15" t="s">
        <v>16</v>
      </c>
      <c r="E216" s="15" t="s">
        <v>14</v>
      </c>
      <c r="F216" s="15" t="s">
        <v>4</v>
      </c>
      <c r="G216" s="15">
        <v>1</v>
      </c>
      <c r="H216" s="14">
        <v>12</v>
      </c>
      <c r="I216" s="14">
        <v>15</v>
      </c>
      <c r="J216" s="14">
        <v>4200</v>
      </c>
      <c r="K216" s="14">
        <v>6.2</v>
      </c>
    </row>
    <row r="217" spans="1:11" x14ac:dyDescent="0.2">
      <c r="A217" s="15">
        <v>216</v>
      </c>
      <c r="B217" s="15">
        <v>18883</v>
      </c>
      <c r="C217" s="15" t="s">
        <v>232</v>
      </c>
      <c r="D217" s="15" t="s">
        <v>63</v>
      </c>
      <c r="E217" s="15" t="s">
        <v>49</v>
      </c>
      <c r="F217" s="15" t="s">
        <v>4</v>
      </c>
      <c r="G217" s="15">
        <v>1</v>
      </c>
      <c r="H217" s="14">
        <v>2</v>
      </c>
      <c r="I217" s="14">
        <v>18</v>
      </c>
      <c r="J217" s="14">
        <v>3500</v>
      </c>
      <c r="K217" s="14">
        <v>6.2</v>
      </c>
    </row>
    <row r="218" spans="1:11" x14ac:dyDescent="0.2">
      <c r="A218" s="15">
        <v>217</v>
      </c>
      <c r="B218" s="15">
        <v>23368</v>
      </c>
      <c r="C218" s="15" t="s">
        <v>297</v>
      </c>
      <c r="D218" s="15" t="s">
        <v>40</v>
      </c>
      <c r="E218" s="15" t="s">
        <v>8</v>
      </c>
      <c r="F218" s="15" t="s">
        <v>4</v>
      </c>
      <c r="G218" s="15">
        <v>1</v>
      </c>
      <c r="H218" s="14">
        <v>16</v>
      </c>
      <c r="I218" s="14">
        <v>2</v>
      </c>
      <c r="J218" s="14">
        <v>3700</v>
      </c>
      <c r="K218" s="14">
        <v>6.1</v>
      </c>
    </row>
    <row r="219" spans="1:11" x14ac:dyDescent="0.2">
      <c r="A219" s="15">
        <v>218</v>
      </c>
      <c r="B219" s="15" t="s">
        <v>5</v>
      </c>
      <c r="C219" s="15" t="s">
        <v>1199</v>
      </c>
      <c r="D219" s="15" t="s">
        <v>5</v>
      </c>
      <c r="E219" s="15" t="s">
        <v>21</v>
      </c>
      <c r="F219" s="15" t="s">
        <v>1197</v>
      </c>
      <c r="G219" s="15">
        <v>1</v>
      </c>
      <c r="H219" s="14">
        <v>7</v>
      </c>
      <c r="I219" s="14">
        <v>7</v>
      </c>
      <c r="J219" s="14">
        <v>3700</v>
      </c>
      <c r="K219" s="14">
        <v>6.1</v>
      </c>
    </row>
    <row r="220" spans="1:11" x14ac:dyDescent="0.2">
      <c r="A220" s="15">
        <v>219</v>
      </c>
      <c r="B220" s="15" t="s">
        <v>3</v>
      </c>
      <c r="C220" s="15" t="s">
        <v>1198</v>
      </c>
      <c r="D220" s="15" t="s">
        <v>3</v>
      </c>
      <c r="E220" s="15" t="s">
        <v>90</v>
      </c>
      <c r="F220" s="15" t="s">
        <v>1197</v>
      </c>
      <c r="G220" s="15">
        <v>1</v>
      </c>
      <c r="H220" s="14">
        <v>8</v>
      </c>
      <c r="I220" s="14">
        <v>8</v>
      </c>
      <c r="J220" s="14">
        <v>2600</v>
      </c>
      <c r="K220" s="14">
        <v>6.1</v>
      </c>
    </row>
    <row r="221" spans="1:11" x14ac:dyDescent="0.2">
      <c r="A221" s="15">
        <v>220</v>
      </c>
      <c r="B221" s="15" t="s">
        <v>49</v>
      </c>
      <c r="C221" s="15" t="s">
        <v>1214</v>
      </c>
      <c r="D221" s="15" t="s">
        <v>49</v>
      </c>
      <c r="E221" s="15" t="s">
        <v>63</v>
      </c>
      <c r="F221" s="15" t="s">
        <v>1197</v>
      </c>
      <c r="G221" s="15">
        <v>1</v>
      </c>
      <c r="H221" s="14">
        <v>29</v>
      </c>
      <c r="I221" s="14">
        <v>29</v>
      </c>
      <c r="J221" s="14">
        <v>2600</v>
      </c>
      <c r="K221" s="14">
        <v>6.1</v>
      </c>
    </row>
    <row r="222" spans="1:11" x14ac:dyDescent="0.2">
      <c r="A222" s="15">
        <v>221</v>
      </c>
      <c r="B222" s="15">
        <v>23121</v>
      </c>
      <c r="C222" s="15" t="s">
        <v>115</v>
      </c>
      <c r="D222" s="15" t="s">
        <v>90</v>
      </c>
      <c r="E222" s="15" t="s">
        <v>3</v>
      </c>
      <c r="F222" s="15" t="s">
        <v>4</v>
      </c>
      <c r="G222" s="15">
        <v>1</v>
      </c>
      <c r="H222" s="14">
        <v>27</v>
      </c>
      <c r="I222" s="14">
        <v>11</v>
      </c>
      <c r="J222" s="14">
        <v>3800</v>
      </c>
      <c r="K222" s="14">
        <v>6.1</v>
      </c>
    </row>
    <row r="223" spans="1:11" x14ac:dyDescent="0.2">
      <c r="A223" s="15">
        <v>222</v>
      </c>
      <c r="B223" s="15">
        <v>25914</v>
      </c>
      <c r="C223" s="15" t="s">
        <v>255</v>
      </c>
      <c r="D223" s="15" t="s">
        <v>87</v>
      </c>
      <c r="E223" s="15" t="s">
        <v>29</v>
      </c>
      <c r="F223" s="15" t="s">
        <v>4</v>
      </c>
      <c r="G223" s="15">
        <v>1</v>
      </c>
      <c r="H223" s="14">
        <v>25</v>
      </c>
      <c r="I223" s="14">
        <v>21</v>
      </c>
      <c r="J223" s="14">
        <v>3800</v>
      </c>
      <c r="K223" s="14">
        <v>6.1</v>
      </c>
    </row>
    <row r="224" spans="1:11" x14ac:dyDescent="0.2">
      <c r="A224" s="15">
        <v>223</v>
      </c>
      <c r="B224" s="15">
        <v>25964</v>
      </c>
      <c r="C224" s="15" t="s">
        <v>215</v>
      </c>
      <c r="D224" s="15" t="s">
        <v>42</v>
      </c>
      <c r="E224" s="15" t="s">
        <v>24</v>
      </c>
      <c r="F224" s="15" t="s">
        <v>4</v>
      </c>
      <c r="G224" s="15">
        <v>1</v>
      </c>
      <c r="H224" s="14">
        <v>4</v>
      </c>
      <c r="I224" s="14">
        <v>5</v>
      </c>
      <c r="J224" s="14">
        <v>3100</v>
      </c>
      <c r="K224" s="14">
        <v>6.1</v>
      </c>
    </row>
    <row r="225" spans="1:11" x14ac:dyDescent="0.2">
      <c r="A225" s="15">
        <v>224</v>
      </c>
      <c r="B225" s="15">
        <v>21738</v>
      </c>
      <c r="C225" s="15" t="s">
        <v>210</v>
      </c>
      <c r="D225" s="15" t="s">
        <v>102</v>
      </c>
      <c r="E225" s="15" t="s">
        <v>85</v>
      </c>
      <c r="F225" s="15" t="s">
        <v>56</v>
      </c>
      <c r="G225" s="15">
        <v>1</v>
      </c>
      <c r="H225" s="14">
        <v>17</v>
      </c>
      <c r="I225" s="14">
        <v>2</v>
      </c>
      <c r="J225" s="14">
        <v>3300</v>
      </c>
      <c r="K225" s="14">
        <v>6</v>
      </c>
    </row>
    <row r="226" spans="1:11" x14ac:dyDescent="0.2">
      <c r="A226" s="15">
        <v>225</v>
      </c>
      <c r="B226" s="15">
        <v>18944</v>
      </c>
      <c r="C226" s="15" t="s">
        <v>173</v>
      </c>
      <c r="D226" s="15" t="s">
        <v>63</v>
      </c>
      <c r="E226" s="15" t="s">
        <v>49</v>
      </c>
      <c r="F226" s="15" t="s">
        <v>11</v>
      </c>
      <c r="G226" s="15">
        <v>1</v>
      </c>
      <c r="H226" s="14">
        <v>2</v>
      </c>
      <c r="I226" s="14">
        <v>3</v>
      </c>
      <c r="J226" s="14">
        <v>4700</v>
      </c>
      <c r="K226" s="14">
        <v>5.9</v>
      </c>
    </row>
    <row r="227" spans="1:11" x14ac:dyDescent="0.2">
      <c r="A227" s="15">
        <v>226</v>
      </c>
      <c r="B227" s="15" t="s">
        <v>43</v>
      </c>
      <c r="C227" s="15" t="s">
        <v>1225</v>
      </c>
      <c r="D227" s="15" t="s">
        <v>43</v>
      </c>
      <c r="E227" s="15" t="s">
        <v>30</v>
      </c>
      <c r="F227" s="15" t="s">
        <v>1197</v>
      </c>
      <c r="G227" s="15">
        <v>1</v>
      </c>
      <c r="H227" s="14">
        <v>20</v>
      </c>
      <c r="I227" s="14">
        <v>20</v>
      </c>
      <c r="J227" s="14">
        <v>2700</v>
      </c>
      <c r="K227" s="14">
        <v>5.9</v>
      </c>
    </row>
    <row r="228" spans="1:11" x14ac:dyDescent="0.2">
      <c r="A228" s="15">
        <v>227</v>
      </c>
      <c r="B228" s="15" t="s">
        <v>63</v>
      </c>
      <c r="C228" s="15" t="s">
        <v>1244</v>
      </c>
      <c r="D228" s="15" t="s">
        <v>63</v>
      </c>
      <c r="E228" s="15" t="s">
        <v>49</v>
      </c>
      <c r="F228" s="15" t="s">
        <v>1197</v>
      </c>
      <c r="G228" s="15">
        <v>1</v>
      </c>
      <c r="H228" s="14">
        <v>7</v>
      </c>
      <c r="I228" s="14">
        <v>7</v>
      </c>
      <c r="J228" s="14">
        <v>3100</v>
      </c>
      <c r="K228" s="14">
        <v>5.9</v>
      </c>
    </row>
    <row r="229" spans="1:11" x14ac:dyDescent="0.2">
      <c r="A229" s="15">
        <v>228</v>
      </c>
      <c r="B229" s="15">
        <v>18990</v>
      </c>
      <c r="C229" s="15" t="s">
        <v>249</v>
      </c>
      <c r="D229" s="15" t="s">
        <v>19</v>
      </c>
      <c r="E229" s="15" t="s">
        <v>76</v>
      </c>
      <c r="F229" s="15" t="s">
        <v>56</v>
      </c>
      <c r="G229" s="15">
        <v>1</v>
      </c>
      <c r="H229" s="14">
        <v>10</v>
      </c>
      <c r="I229" s="14">
        <v>8</v>
      </c>
      <c r="J229" s="14">
        <v>4200</v>
      </c>
      <c r="K229" s="14">
        <v>5.9</v>
      </c>
    </row>
    <row r="230" spans="1:11" x14ac:dyDescent="0.2">
      <c r="A230" s="15">
        <v>229</v>
      </c>
      <c r="B230" s="15">
        <v>24980</v>
      </c>
      <c r="C230" s="15" t="s">
        <v>282</v>
      </c>
      <c r="D230" s="15" t="s">
        <v>14</v>
      </c>
      <c r="E230" s="15" t="s">
        <v>16</v>
      </c>
      <c r="F230" s="15" t="s">
        <v>11</v>
      </c>
      <c r="G230" s="15">
        <v>1</v>
      </c>
      <c r="H230" s="14">
        <v>19</v>
      </c>
      <c r="I230" s="14">
        <v>4</v>
      </c>
      <c r="J230" s="14">
        <v>4200</v>
      </c>
      <c r="K230" s="14">
        <v>5.9</v>
      </c>
    </row>
    <row r="231" spans="1:11" x14ac:dyDescent="0.2">
      <c r="A231" s="15">
        <v>230</v>
      </c>
      <c r="B231" s="15">
        <v>24989</v>
      </c>
      <c r="C231" s="15" t="s">
        <v>183</v>
      </c>
      <c r="D231" s="15" t="s">
        <v>47</v>
      </c>
      <c r="E231" s="15" t="s">
        <v>10</v>
      </c>
      <c r="F231" s="15" t="s">
        <v>4</v>
      </c>
      <c r="G231" s="15">
        <v>1</v>
      </c>
      <c r="H231" s="14">
        <v>18</v>
      </c>
      <c r="I231" s="14">
        <v>8</v>
      </c>
      <c r="J231" s="14">
        <v>3000</v>
      </c>
      <c r="K231" s="14">
        <v>5.9</v>
      </c>
    </row>
    <row r="232" spans="1:11" x14ac:dyDescent="0.2">
      <c r="A232" s="15">
        <v>231</v>
      </c>
      <c r="B232" s="15">
        <v>22566</v>
      </c>
      <c r="C232" s="15" t="s">
        <v>197</v>
      </c>
      <c r="D232" s="15" t="s">
        <v>19</v>
      </c>
      <c r="E232" s="15" t="s">
        <v>76</v>
      </c>
      <c r="F232" s="15" t="s">
        <v>4</v>
      </c>
      <c r="G232" s="15">
        <v>1</v>
      </c>
      <c r="H232" s="14">
        <v>10</v>
      </c>
      <c r="I232" s="14">
        <v>7</v>
      </c>
      <c r="J232" s="14">
        <v>4400</v>
      </c>
      <c r="K232" s="14">
        <v>5.8</v>
      </c>
    </row>
    <row r="233" spans="1:11" x14ac:dyDescent="0.2">
      <c r="A233" s="15">
        <v>232</v>
      </c>
      <c r="B233" s="15" t="s">
        <v>102</v>
      </c>
      <c r="C233" s="15" t="s">
        <v>1210</v>
      </c>
      <c r="D233" s="15" t="s">
        <v>102</v>
      </c>
      <c r="E233" s="15" t="s">
        <v>85</v>
      </c>
      <c r="F233" s="15" t="s">
        <v>1197</v>
      </c>
      <c r="G233" s="15">
        <v>1</v>
      </c>
      <c r="H233" s="14">
        <v>11</v>
      </c>
      <c r="I233" s="14">
        <v>11</v>
      </c>
      <c r="J233" s="14">
        <v>2400</v>
      </c>
      <c r="K233" s="14">
        <v>5.8</v>
      </c>
    </row>
    <row r="234" spans="1:11" x14ac:dyDescent="0.2">
      <c r="A234" s="15">
        <v>233</v>
      </c>
      <c r="B234" s="15" t="s">
        <v>30</v>
      </c>
      <c r="C234" s="15" t="s">
        <v>1208</v>
      </c>
      <c r="D234" s="15" t="s">
        <v>30</v>
      </c>
      <c r="E234" s="15" t="s">
        <v>43</v>
      </c>
      <c r="F234" s="15" t="s">
        <v>1197</v>
      </c>
      <c r="G234" s="15">
        <v>1</v>
      </c>
      <c r="H234" s="14">
        <v>17</v>
      </c>
      <c r="I234" s="14">
        <v>17</v>
      </c>
      <c r="J234" s="14">
        <v>2800</v>
      </c>
      <c r="K234" s="14">
        <v>5.8</v>
      </c>
    </row>
    <row r="235" spans="1:11" x14ac:dyDescent="0.2">
      <c r="A235" s="15">
        <v>234</v>
      </c>
      <c r="B235" s="15" t="s">
        <v>47</v>
      </c>
      <c r="C235" s="15" t="s">
        <v>1230</v>
      </c>
      <c r="D235" s="15" t="s">
        <v>47</v>
      </c>
      <c r="E235" s="15" t="s">
        <v>10</v>
      </c>
      <c r="F235" s="15" t="s">
        <v>1197</v>
      </c>
      <c r="G235" s="15">
        <v>1</v>
      </c>
      <c r="H235" s="14">
        <v>8</v>
      </c>
      <c r="I235" s="14">
        <v>8</v>
      </c>
      <c r="J235" s="14">
        <v>2500</v>
      </c>
      <c r="K235" s="14">
        <v>5.8</v>
      </c>
    </row>
    <row r="236" spans="1:11" x14ac:dyDescent="0.2">
      <c r="A236" s="15">
        <v>235</v>
      </c>
      <c r="B236" s="15" t="s">
        <v>26</v>
      </c>
      <c r="C236" s="15" t="s">
        <v>1200</v>
      </c>
      <c r="D236" s="15" t="s">
        <v>26</v>
      </c>
      <c r="E236" s="15" t="s">
        <v>12</v>
      </c>
      <c r="F236" s="15" t="s">
        <v>1197</v>
      </c>
      <c r="G236" s="15">
        <v>1</v>
      </c>
      <c r="H236" s="14">
        <v>24</v>
      </c>
      <c r="I236" s="14">
        <v>24</v>
      </c>
      <c r="J236" s="14">
        <v>3000</v>
      </c>
      <c r="K236" s="14">
        <v>5.8</v>
      </c>
    </row>
    <row r="237" spans="1:11" x14ac:dyDescent="0.2">
      <c r="A237" s="15">
        <v>236</v>
      </c>
      <c r="B237" s="15">
        <v>25963</v>
      </c>
      <c r="C237" s="15" t="s">
        <v>188</v>
      </c>
      <c r="D237" s="15" t="s">
        <v>76</v>
      </c>
      <c r="E237" s="15" t="s">
        <v>19</v>
      </c>
      <c r="F237" s="15" t="s">
        <v>56</v>
      </c>
      <c r="G237" s="15">
        <v>1</v>
      </c>
      <c r="H237" s="14">
        <v>6</v>
      </c>
      <c r="I237" s="14">
        <v>24</v>
      </c>
      <c r="J237" s="14">
        <v>3100</v>
      </c>
      <c r="K237" s="14">
        <v>5.8</v>
      </c>
    </row>
    <row r="238" spans="1:11" x14ac:dyDescent="0.2">
      <c r="A238" s="15">
        <v>237</v>
      </c>
      <c r="B238" s="15">
        <v>20802</v>
      </c>
      <c r="C238" s="15" t="s">
        <v>94</v>
      </c>
      <c r="D238" s="15" t="s">
        <v>16</v>
      </c>
      <c r="E238" s="15" t="s">
        <v>14</v>
      </c>
      <c r="F238" s="15" t="s">
        <v>11</v>
      </c>
      <c r="G238" s="15">
        <v>1</v>
      </c>
      <c r="H238" s="14">
        <v>12</v>
      </c>
      <c r="I238" s="14">
        <v>23</v>
      </c>
      <c r="J238" s="14">
        <v>4200</v>
      </c>
      <c r="K238" s="14">
        <v>5.7</v>
      </c>
    </row>
    <row r="239" spans="1:11" x14ac:dyDescent="0.2">
      <c r="A239" s="15">
        <v>238</v>
      </c>
      <c r="B239" s="15" t="s">
        <v>12</v>
      </c>
      <c r="C239" s="15" t="s">
        <v>1211</v>
      </c>
      <c r="D239" s="15" t="s">
        <v>12</v>
      </c>
      <c r="E239" s="15" t="s">
        <v>26</v>
      </c>
      <c r="F239" s="15" t="s">
        <v>1197</v>
      </c>
      <c r="G239" s="15">
        <v>1</v>
      </c>
      <c r="H239" s="14">
        <v>21</v>
      </c>
      <c r="I239" s="14">
        <v>21</v>
      </c>
      <c r="J239" s="14">
        <v>2600</v>
      </c>
      <c r="K239" s="14">
        <v>5.6</v>
      </c>
    </row>
    <row r="240" spans="1:11" x14ac:dyDescent="0.2">
      <c r="A240" s="15">
        <v>239</v>
      </c>
      <c r="B240" s="15">
        <v>24119</v>
      </c>
      <c r="C240" s="15" t="s">
        <v>238</v>
      </c>
      <c r="D240" s="15" t="s">
        <v>18</v>
      </c>
      <c r="E240" s="15" t="s">
        <v>113</v>
      </c>
      <c r="F240" s="15" t="s">
        <v>4</v>
      </c>
      <c r="G240" s="15">
        <v>1</v>
      </c>
      <c r="H240" s="14">
        <v>23</v>
      </c>
      <c r="I240" s="14">
        <v>31</v>
      </c>
      <c r="J240" s="14">
        <v>3700</v>
      </c>
      <c r="K240" s="14">
        <v>5.5</v>
      </c>
    </row>
    <row r="241" spans="1:11" x14ac:dyDescent="0.2">
      <c r="A241" s="15">
        <v>240</v>
      </c>
      <c r="B241" s="15">
        <v>18032</v>
      </c>
      <c r="C241" s="15" t="s">
        <v>229</v>
      </c>
      <c r="D241" s="15" t="s">
        <v>29</v>
      </c>
      <c r="E241" s="15" t="s">
        <v>87</v>
      </c>
      <c r="F241" s="15" t="s">
        <v>56</v>
      </c>
      <c r="G241" s="15">
        <v>1</v>
      </c>
      <c r="H241" s="14">
        <v>15</v>
      </c>
      <c r="I241" s="14">
        <v>19</v>
      </c>
      <c r="J241" s="14">
        <v>3400</v>
      </c>
      <c r="K241" s="14">
        <v>5.5</v>
      </c>
    </row>
    <row r="242" spans="1:11" x14ac:dyDescent="0.2">
      <c r="A242" s="15">
        <v>241</v>
      </c>
      <c r="B242" s="15">
        <v>23250</v>
      </c>
      <c r="C242" s="15" t="s">
        <v>222</v>
      </c>
      <c r="D242" s="15" t="s">
        <v>12</v>
      </c>
      <c r="E242" s="15" t="s">
        <v>26</v>
      </c>
      <c r="F242" s="15" t="s">
        <v>11</v>
      </c>
      <c r="G242" s="15">
        <v>1</v>
      </c>
      <c r="H242" s="14">
        <v>22</v>
      </c>
      <c r="I242" s="14">
        <v>5</v>
      </c>
      <c r="J242" s="14">
        <v>5000</v>
      </c>
      <c r="K242" s="14">
        <v>5.4</v>
      </c>
    </row>
    <row r="243" spans="1:11" x14ac:dyDescent="0.2">
      <c r="A243" s="15">
        <v>242</v>
      </c>
      <c r="B243" s="15">
        <v>25113</v>
      </c>
      <c r="C243" s="15" t="s">
        <v>1233</v>
      </c>
      <c r="D243" s="15" t="s">
        <v>40</v>
      </c>
      <c r="E243" s="15" t="s">
        <v>8</v>
      </c>
      <c r="F243" s="15" t="s">
        <v>957</v>
      </c>
      <c r="G243" s="15">
        <v>1</v>
      </c>
      <c r="H243" s="14">
        <v>16</v>
      </c>
      <c r="I243" s="14">
        <v>29</v>
      </c>
      <c r="J243" s="14">
        <v>5000</v>
      </c>
      <c r="K243" s="14">
        <v>5.4</v>
      </c>
    </row>
    <row r="244" spans="1:11" x14ac:dyDescent="0.2">
      <c r="A244" s="15">
        <v>243</v>
      </c>
      <c r="B244" s="15">
        <v>23253</v>
      </c>
      <c r="C244" s="15" t="s">
        <v>313</v>
      </c>
      <c r="D244" s="15" t="s">
        <v>37</v>
      </c>
      <c r="E244" s="15" t="s">
        <v>7</v>
      </c>
      <c r="F244" s="15" t="s">
        <v>4</v>
      </c>
      <c r="G244" s="15">
        <v>1</v>
      </c>
      <c r="H244" s="14">
        <v>9</v>
      </c>
      <c r="I244" s="14">
        <v>24</v>
      </c>
      <c r="J244" s="14">
        <v>3400</v>
      </c>
      <c r="K244" s="14">
        <v>5.4</v>
      </c>
    </row>
    <row r="245" spans="1:11" x14ac:dyDescent="0.2">
      <c r="A245" s="15">
        <v>244</v>
      </c>
      <c r="B245" s="15">
        <v>24934</v>
      </c>
      <c r="C245" s="15" t="s">
        <v>338</v>
      </c>
      <c r="D245" s="15" t="s">
        <v>76</v>
      </c>
      <c r="E245" s="15" t="s">
        <v>19</v>
      </c>
      <c r="F245" s="15" t="s">
        <v>11</v>
      </c>
      <c r="G245" s="15">
        <v>1</v>
      </c>
      <c r="H245" s="14">
        <v>6</v>
      </c>
      <c r="I245" s="14">
        <v>10</v>
      </c>
      <c r="J245" s="14">
        <v>4900</v>
      </c>
      <c r="K245" s="14">
        <v>5.4</v>
      </c>
    </row>
    <row r="246" spans="1:11" x14ac:dyDescent="0.2">
      <c r="A246" s="15">
        <v>245</v>
      </c>
      <c r="B246" s="15">
        <v>22602</v>
      </c>
      <c r="C246" s="15" t="s">
        <v>211</v>
      </c>
      <c r="D246" s="15" t="s">
        <v>29</v>
      </c>
      <c r="E246" s="15" t="s">
        <v>87</v>
      </c>
      <c r="F246" s="15" t="s">
        <v>4</v>
      </c>
      <c r="G246" s="15">
        <v>1</v>
      </c>
      <c r="H246" s="14">
        <v>15</v>
      </c>
      <c r="I246" s="14">
        <v>25</v>
      </c>
      <c r="J246" s="14">
        <v>3600</v>
      </c>
      <c r="K246" s="14">
        <v>5.3</v>
      </c>
    </row>
    <row r="247" spans="1:11" x14ac:dyDescent="0.2">
      <c r="A247" s="15">
        <v>246</v>
      </c>
      <c r="B247" s="15" t="s">
        <v>7</v>
      </c>
      <c r="C247" s="15" t="s">
        <v>1212</v>
      </c>
      <c r="D247" s="15" t="s">
        <v>7</v>
      </c>
      <c r="E247" s="15" t="s">
        <v>37</v>
      </c>
      <c r="F247" s="15" t="s">
        <v>1197</v>
      </c>
      <c r="G247" s="15">
        <v>1</v>
      </c>
      <c r="H247" s="14">
        <v>9</v>
      </c>
      <c r="I247" s="14">
        <v>9</v>
      </c>
      <c r="J247" s="14">
        <v>2700</v>
      </c>
      <c r="K247" s="14">
        <v>5.3</v>
      </c>
    </row>
    <row r="248" spans="1:11" x14ac:dyDescent="0.2">
      <c r="A248" s="15">
        <v>247</v>
      </c>
      <c r="B248" s="15">
        <v>25887</v>
      </c>
      <c r="C248" s="15" t="s">
        <v>70</v>
      </c>
      <c r="D248" s="15" t="s">
        <v>21</v>
      </c>
      <c r="E248" s="15" t="s">
        <v>5</v>
      </c>
      <c r="F248" s="15" t="s">
        <v>11</v>
      </c>
      <c r="G248" s="15">
        <v>1</v>
      </c>
      <c r="H248" s="14">
        <v>14</v>
      </c>
      <c r="I248" s="14">
        <v>21</v>
      </c>
      <c r="J248" s="14">
        <v>5100</v>
      </c>
      <c r="K248" s="14">
        <v>5.3</v>
      </c>
    </row>
    <row r="249" spans="1:11" x14ac:dyDescent="0.2">
      <c r="A249" s="15">
        <v>248</v>
      </c>
      <c r="B249" s="15" t="s">
        <v>35</v>
      </c>
      <c r="C249" s="15" t="s">
        <v>1209</v>
      </c>
      <c r="D249" s="15" t="s">
        <v>35</v>
      </c>
      <c r="E249" s="15" t="s">
        <v>27</v>
      </c>
      <c r="F249" s="15" t="s">
        <v>1197</v>
      </c>
      <c r="G249" s="15">
        <v>1</v>
      </c>
      <c r="H249" s="14">
        <v>18</v>
      </c>
      <c r="I249" s="14">
        <v>18</v>
      </c>
      <c r="J249" s="14">
        <v>2400</v>
      </c>
      <c r="K249" s="14">
        <v>5.2</v>
      </c>
    </row>
    <row r="250" spans="1:11" x14ac:dyDescent="0.2">
      <c r="A250" s="15">
        <v>249</v>
      </c>
      <c r="B250" s="15">
        <v>19080</v>
      </c>
      <c r="C250" s="15" t="s">
        <v>374</v>
      </c>
      <c r="D250" s="15" t="s">
        <v>5</v>
      </c>
      <c r="E250" s="15" t="s">
        <v>21</v>
      </c>
      <c r="F250" s="15" t="s">
        <v>4</v>
      </c>
      <c r="G250" s="15">
        <v>1</v>
      </c>
      <c r="H250" s="14">
        <v>20</v>
      </c>
      <c r="I250" s="14">
        <v>17</v>
      </c>
      <c r="J250" s="14">
        <v>3100</v>
      </c>
      <c r="K250" s="14">
        <v>5.2</v>
      </c>
    </row>
    <row r="251" spans="1:11" x14ac:dyDescent="0.2">
      <c r="A251" s="15">
        <v>250</v>
      </c>
      <c r="B251" s="15">
        <v>25106</v>
      </c>
      <c r="C251" s="15" t="s">
        <v>130</v>
      </c>
      <c r="D251" s="15" t="s">
        <v>47</v>
      </c>
      <c r="E251" s="15" t="s">
        <v>10</v>
      </c>
      <c r="F251" s="15" t="s">
        <v>56</v>
      </c>
      <c r="G251" s="15">
        <v>1</v>
      </c>
      <c r="H251" s="14">
        <v>18</v>
      </c>
      <c r="I251" s="14">
        <v>7</v>
      </c>
      <c r="J251" s="14">
        <v>2800</v>
      </c>
      <c r="K251" s="14">
        <v>5.2</v>
      </c>
    </row>
    <row r="252" spans="1:11" x14ac:dyDescent="0.2">
      <c r="A252" s="15">
        <v>251</v>
      </c>
      <c r="B252" s="15">
        <v>21768</v>
      </c>
      <c r="C252" s="15" t="s">
        <v>340</v>
      </c>
      <c r="D252" s="15" t="s">
        <v>49</v>
      </c>
      <c r="E252" s="15" t="s">
        <v>63</v>
      </c>
      <c r="F252" s="15" t="s">
        <v>11</v>
      </c>
      <c r="G252" s="15">
        <v>1</v>
      </c>
      <c r="H252" s="14">
        <v>5</v>
      </c>
      <c r="I252" s="14">
        <v>2</v>
      </c>
      <c r="J252" s="14">
        <v>5000</v>
      </c>
      <c r="K252" s="14">
        <v>5.2</v>
      </c>
    </row>
    <row r="253" spans="1:11" x14ac:dyDescent="0.2">
      <c r="A253" s="15">
        <v>252</v>
      </c>
      <c r="B253" s="15">
        <v>22686</v>
      </c>
      <c r="C253" s="15" t="s">
        <v>190</v>
      </c>
      <c r="D253" s="15" t="s">
        <v>27</v>
      </c>
      <c r="E253" s="15" t="s">
        <v>35</v>
      </c>
      <c r="F253" s="15" t="s">
        <v>4</v>
      </c>
      <c r="G253" s="15">
        <v>1</v>
      </c>
      <c r="H253" s="14">
        <v>32</v>
      </c>
      <c r="I253" s="14">
        <v>23</v>
      </c>
      <c r="J253" s="14">
        <v>4300</v>
      </c>
      <c r="K253" s="14">
        <v>5.0999999999999996</v>
      </c>
    </row>
    <row r="254" spans="1:11" x14ac:dyDescent="0.2">
      <c r="A254" s="15">
        <v>253</v>
      </c>
      <c r="B254" s="15">
        <v>25942</v>
      </c>
      <c r="C254" s="15" t="s">
        <v>98</v>
      </c>
      <c r="D254" s="15" t="s">
        <v>87</v>
      </c>
      <c r="E254" s="15" t="s">
        <v>29</v>
      </c>
      <c r="F254" s="15" t="s">
        <v>11</v>
      </c>
      <c r="G254" s="15">
        <v>1</v>
      </c>
      <c r="H254" s="14">
        <v>25</v>
      </c>
      <c r="I254" s="14">
        <v>14</v>
      </c>
      <c r="J254" s="14">
        <v>5200</v>
      </c>
      <c r="K254" s="14">
        <v>5</v>
      </c>
    </row>
    <row r="255" spans="1:11" x14ac:dyDescent="0.2">
      <c r="A255" s="15">
        <v>254</v>
      </c>
      <c r="B255" s="15">
        <v>19989</v>
      </c>
      <c r="C255" s="15" t="s">
        <v>1223</v>
      </c>
      <c r="D255" s="15" t="s">
        <v>3</v>
      </c>
      <c r="E255" s="15" t="s">
        <v>90</v>
      </c>
      <c r="F255" s="15" t="s">
        <v>957</v>
      </c>
      <c r="G255" s="15">
        <v>1</v>
      </c>
      <c r="H255" s="14">
        <v>21</v>
      </c>
      <c r="I255" s="14">
        <v>17</v>
      </c>
      <c r="J255" s="14">
        <v>5000</v>
      </c>
      <c r="K255" s="14">
        <v>4.9000000000000004</v>
      </c>
    </row>
    <row r="256" spans="1:11" x14ac:dyDescent="0.2">
      <c r="A256" s="15">
        <v>255</v>
      </c>
      <c r="B256" s="15">
        <v>21734</v>
      </c>
      <c r="C256" s="15" t="s">
        <v>376</v>
      </c>
      <c r="D256" s="15" t="s">
        <v>43</v>
      </c>
      <c r="E256" s="15" t="s">
        <v>30</v>
      </c>
      <c r="F256" s="15" t="s">
        <v>4</v>
      </c>
      <c r="G256" s="15">
        <v>1</v>
      </c>
      <c r="H256" s="14">
        <v>28</v>
      </c>
      <c r="I256" s="14">
        <v>20</v>
      </c>
      <c r="J256" s="14">
        <v>3500</v>
      </c>
      <c r="K256" s="14">
        <v>4.9000000000000004</v>
      </c>
    </row>
    <row r="257" spans="1:11" x14ac:dyDescent="0.2">
      <c r="A257" s="15">
        <v>256</v>
      </c>
      <c r="B257" s="15">
        <v>21772</v>
      </c>
      <c r="C257" s="15" t="s">
        <v>321</v>
      </c>
      <c r="D257" s="15" t="s">
        <v>8</v>
      </c>
      <c r="E257" s="15" t="s">
        <v>40</v>
      </c>
      <c r="F257" s="15" t="s">
        <v>56</v>
      </c>
      <c r="G257" s="15">
        <v>1</v>
      </c>
      <c r="H257" s="14">
        <v>8</v>
      </c>
      <c r="I257" s="14">
        <v>9</v>
      </c>
      <c r="J257" s="14">
        <v>3300</v>
      </c>
      <c r="K257" s="14">
        <v>4.8</v>
      </c>
    </row>
    <row r="258" spans="1:11" x14ac:dyDescent="0.2">
      <c r="A258" s="15">
        <v>257</v>
      </c>
      <c r="B258" s="15" t="s">
        <v>22</v>
      </c>
      <c r="C258" s="15" t="s">
        <v>1216</v>
      </c>
      <c r="D258" s="15" t="s">
        <v>22</v>
      </c>
      <c r="E258" s="15" t="s">
        <v>39</v>
      </c>
      <c r="F258" s="15" t="s">
        <v>1197</v>
      </c>
      <c r="G258" s="15">
        <v>1</v>
      </c>
      <c r="H258" s="14">
        <v>6</v>
      </c>
      <c r="I258" s="14">
        <v>6</v>
      </c>
      <c r="J258" s="14">
        <v>2500</v>
      </c>
      <c r="K258" s="14">
        <v>4.8</v>
      </c>
    </row>
    <row r="259" spans="1:11" x14ac:dyDescent="0.2">
      <c r="A259" s="15">
        <v>258</v>
      </c>
      <c r="B259" s="15">
        <v>24506</v>
      </c>
      <c r="C259" s="15" t="s">
        <v>1224</v>
      </c>
      <c r="D259" s="15" t="s">
        <v>102</v>
      </c>
      <c r="E259" s="15" t="s">
        <v>85</v>
      </c>
      <c r="F259" s="15" t="s">
        <v>957</v>
      </c>
      <c r="G259" s="15">
        <v>1</v>
      </c>
      <c r="H259" s="14">
        <v>17</v>
      </c>
      <c r="I259" s="14">
        <v>26</v>
      </c>
      <c r="J259" s="14">
        <v>4800</v>
      </c>
      <c r="K259" s="14">
        <v>4.8</v>
      </c>
    </row>
    <row r="260" spans="1:11" x14ac:dyDescent="0.2">
      <c r="A260" s="15">
        <v>259</v>
      </c>
      <c r="B260" s="15">
        <v>19017</v>
      </c>
      <c r="C260" s="15" t="s">
        <v>322</v>
      </c>
      <c r="D260" s="15" t="s">
        <v>76</v>
      </c>
      <c r="E260" s="15" t="s">
        <v>19</v>
      </c>
      <c r="F260" s="15" t="s">
        <v>4</v>
      </c>
      <c r="G260" s="15">
        <v>1</v>
      </c>
      <c r="H260" s="14">
        <v>6</v>
      </c>
      <c r="I260" s="14">
        <v>14</v>
      </c>
      <c r="J260" s="14">
        <v>3300</v>
      </c>
      <c r="K260" s="14">
        <v>4.8</v>
      </c>
    </row>
    <row r="261" spans="1:11" x14ac:dyDescent="0.2">
      <c r="A261" s="15">
        <v>260</v>
      </c>
      <c r="B261" s="15">
        <v>20924</v>
      </c>
      <c r="C261" s="15" t="s">
        <v>135</v>
      </c>
      <c r="D261" s="15" t="s">
        <v>35</v>
      </c>
      <c r="E261" s="15" t="s">
        <v>27</v>
      </c>
      <c r="F261" s="15" t="s">
        <v>4</v>
      </c>
      <c r="G261" s="15">
        <v>1</v>
      </c>
      <c r="H261" s="14">
        <v>31</v>
      </c>
      <c r="I261" s="14">
        <v>30</v>
      </c>
      <c r="J261" s="14">
        <v>3200</v>
      </c>
      <c r="K261" s="14">
        <v>4.8</v>
      </c>
    </row>
    <row r="262" spans="1:11" x14ac:dyDescent="0.2">
      <c r="A262" s="15">
        <v>261</v>
      </c>
      <c r="B262" s="15">
        <v>24984</v>
      </c>
      <c r="C262" s="15" t="s">
        <v>399</v>
      </c>
      <c r="D262" s="15" t="s">
        <v>113</v>
      </c>
      <c r="E262" s="15" t="s">
        <v>18</v>
      </c>
      <c r="F262" s="15" t="s">
        <v>4</v>
      </c>
      <c r="G262" s="15">
        <v>1</v>
      </c>
      <c r="H262" s="14">
        <v>24</v>
      </c>
      <c r="I262" s="14">
        <v>10</v>
      </c>
      <c r="J262" s="14">
        <v>3000</v>
      </c>
      <c r="K262" s="14">
        <v>4.7</v>
      </c>
    </row>
    <row r="263" spans="1:11" x14ac:dyDescent="0.2">
      <c r="A263" s="15">
        <v>262</v>
      </c>
      <c r="B263" s="15" t="s">
        <v>113</v>
      </c>
      <c r="C263" s="15" t="s">
        <v>1218</v>
      </c>
      <c r="D263" s="15" t="s">
        <v>113</v>
      </c>
      <c r="E263" s="15" t="s">
        <v>18</v>
      </c>
      <c r="F263" s="15" t="s">
        <v>1197</v>
      </c>
      <c r="G263" s="15">
        <v>1</v>
      </c>
      <c r="H263" s="14">
        <v>2</v>
      </c>
      <c r="I263" s="14">
        <v>2</v>
      </c>
      <c r="J263" s="14">
        <v>2300</v>
      </c>
      <c r="K263" s="14">
        <v>4.7</v>
      </c>
    </row>
    <row r="264" spans="1:11" x14ac:dyDescent="0.2">
      <c r="A264" s="15">
        <v>263</v>
      </c>
      <c r="B264" s="15" t="s">
        <v>21</v>
      </c>
      <c r="C264" s="15" t="s">
        <v>1201</v>
      </c>
      <c r="D264" s="15" t="s">
        <v>21</v>
      </c>
      <c r="E264" s="15" t="s">
        <v>5</v>
      </c>
      <c r="F264" s="15" t="s">
        <v>1197</v>
      </c>
      <c r="G264" s="15">
        <v>1</v>
      </c>
      <c r="H264" s="14">
        <v>6</v>
      </c>
      <c r="I264" s="14">
        <v>6</v>
      </c>
      <c r="J264" s="14">
        <v>2300</v>
      </c>
      <c r="K264" s="14">
        <v>4.7</v>
      </c>
    </row>
    <row r="265" spans="1:11" x14ac:dyDescent="0.2">
      <c r="A265" s="15">
        <v>264</v>
      </c>
      <c r="B265" s="15">
        <v>23463</v>
      </c>
      <c r="C265" s="15" t="s">
        <v>1433</v>
      </c>
      <c r="D265" s="15" t="s">
        <v>3</v>
      </c>
      <c r="E265" s="15" t="s">
        <v>90</v>
      </c>
      <c r="F265" s="15" t="s">
        <v>4</v>
      </c>
      <c r="G265" s="15">
        <v>1</v>
      </c>
      <c r="H265" s="16"/>
      <c r="I265" s="16"/>
      <c r="J265" s="14">
        <v>3000</v>
      </c>
      <c r="K265" s="14">
        <v>4.7</v>
      </c>
    </row>
    <row r="266" spans="1:11" x14ac:dyDescent="0.2">
      <c r="A266" s="15">
        <v>265</v>
      </c>
      <c r="B266" s="15">
        <v>25898</v>
      </c>
      <c r="C266" s="15" t="s">
        <v>217</v>
      </c>
      <c r="D266" s="15" t="s">
        <v>27</v>
      </c>
      <c r="E266" s="15" t="s">
        <v>35</v>
      </c>
      <c r="F266" s="15" t="s">
        <v>11</v>
      </c>
      <c r="G266" s="15">
        <v>1</v>
      </c>
      <c r="H266" s="14">
        <v>32</v>
      </c>
      <c r="I266" s="14">
        <v>32</v>
      </c>
      <c r="J266" s="14">
        <v>4400</v>
      </c>
      <c r="K266" s="14">
        <v>4.5999999999999996</v>
      </c>
    </row>
    <row r="267" spans="1:11" x14ac:dyDescent="0.2">
      <c r="A267" s="15">
        <v>266</v>
      </c>
      <c r="B267" s="15">
        <v>26106</v>
      </c>
      <c r="C267" s="15" t="s">
        <v>1237</v>
      </c>
      <c r="D267" s="15" t="s">
        <v>90</v>
      </c>
      <c r="E267" s="15" t="s">
        <v>3</v>
      </c>
      <c r="F267" s="15" t="s">
        <v>957</v>
      </c>
      <c r="G267" s="15">
        <v>1</v>
      </c>
      <c r="H267" s="14">
        <v>27</v>
      </c>
      <c r="I267" s="14">
        <v>31</v>
      </c>
      <c r="J267" s="14">
        <v>4800</v>
      </c>
      <c r="K267" s="14">
        <v>4.5999999999999996</v>
      </c>
    </row>
    <row r="268" spans="1:11" x14ac:dyDescent="0.2">
      <c r="A268" s="15">
        <v>267</v>
      </c>
      <c r="B268" s="15">
        <v>18993</v>
      </c>
      <c r="C268" s="15" t="s">
        <v>365</v>
      </c>
      <c r="D268" s="15" t="s">
        <v>18</v>
      </c>
      <c r="E268" s="15" t="s">
        <v>113</v>
      </c>
      <c r="F268" s="15" t="s">
        <v>11</v>
      </c>
      <c r="G268" s="15">
        <v>1</v>
      </c>
      <c r="H268" s="14">
        <v>23</v>
      </c>
      <c r="I268" s="14">
        <v>11</v>
      </c>
      <c r="J268" s="14">
        <v>4100</v>
      </c>
      <c r="K268" s="14">
        <v>4.5999999999999996</v>
      </c>
    </row>
    <row r="269" spans="1:11" x14ac:dyDescent="0.2">
      <c r="A269" s="15">
        <v>268</v>
      </c>
      <c r="B269" s="15">
        <v>21142</v>
      </c>
      <c r="C269" s="15" t="s">
        <v>298</v>
      </c>
      <c r="D269" s="15" t="s">
        <v>8</v>
      </c>
      <c r="E269" s="15" t="s">
        <v>40</v>
      </c>
      <c r="F269" s="15" t="s">
        <v>4</v>
      </c>
      <c r="G269" s="15">
        <v>1</v>
      </c>
      <c r="H269" s="14">
        <v>8</v>
      </c>
      <c r="I269" s="14">
        <v>32</v>
      </c>
      <c r="J269" s="14">
        <v>3600</v>
      </c>
      <c r="K269" s="14">
        <v>4.5999999999999996</v>
      </c>
    </row>
    <row r="270" spans="1:11" x14ac:dyDescent="0.2">
      <c r="A270" s="15">
        <v>269</v>
      </c>
      <c r="B270" s="15">
        <v>25103</v>
      </c>
      <c r="C270" s="15" t="s">
        <v>289</v>
      </c>
      <c r="D270" s="15" t="s">
        <v>43</v>
      </c>
      <c r="E270" s="15" t="s">
        <v>30</v>
      </c>
      <c r="F270" s="15" t="s">
        <v>4</v>
      </c>
      <c r="G270" s="15">
        <v>1</v>
      </c>
      <c r="H270" s="14">
        <v>28</v>
      </c>
      <c r="I270" s="14">
        <v>20</v>
      </c>
      <c r="J270" s="14">
        <v>3200</v>
      </c>
      <c r="K270" s="14">
        <v>4.5</v>
      </c>
    </row>
    <row r="271" spans="1:11" x14ac:dyDescent="0.2">
      <c r="A271" s="15">
        <v>270</v>
      </c>
      <c r="B271" s="15">
        <v>22562</v>
      </c>
      <c r="C271" s="15" t="s">
        <v>64</v>
      </c>
      <c r="D271" s="15" t="s">
        <v>19</v>
      </c>
      <c r="E271" s="15" t="s">
        <v>76</v>
      </c>
      <c r="F271" s="15" t="s">
        <v>11</v>
      </c>
      <c r="G271" s="15">
        <v>1</v>
      </c>
      <c r="H271" s="14">
        <v>10</v>
      </c>
      <c r="I271" s="14">
        <v>13</v>
      </c>
      <c r="J271" s="14">
        <v>4200</v>
      </c>
      <c r="K271" s="14">
        <v>4.5</v>
      </c>
    </row>
    <row r="272" spans="1:11" x14ac:dyDescent="0.2">
      <c r="A272" s="15">
        <v>271</v>
      </c>
      <c r="B272" s="15">
        <v>10333</v>
      </c>
      <c r="C272" s="15" t="s">
        <v>1124</v>
      </c>
      <c r="D272" s="15" t="s">
        <v>21</v>
      </c>
      <c r="E272" s="15" t="s">
        <v>5</v>
      </c>
      <c r="F272" s="15" t="s">
        <v>957</v>
      </c>
      <c r="G272" s="15">
        <v>1</v>
      </c>
      <c r="H272" s="14">
        <v>14</v>
      </c>
      <c r="I272" s="14">
        <v>11</v>
      </c>
      <c r="J272" s="14">
        <v>4800</v>
      </c>
      <c r="K272" s="14">
        <v>4.5</v>
      </c>
    </row>
    <row r="273" spans="1:11" x14ac:dyDescent="0.2">
      <c r="A273" s="15">
        <v>272</v>
      </c>
      <c r="B273" s="15" t="s">
        <v>16</v>
      </c>
      <c r="C273" s="15" t="s">
        <v>1274</v>
      </c>
      <c r="D273" s="15" t="s">
        <v>16</v>
      </c>
      <c r="E273" s="15" t="s">
        <v>14</v>
      </c>
      <c r="F273" s="15" t="s">
        <v>1197</v>
      </c>
      <c r="G273" s="15">
        <v>1</v>
      </c>
      <c r="H273" s="14">
        <v>2</v>
      </c>
      <c r="I273" s="14">
        <v>2</v>
      </c>
      <c r="J273" s="14">
        <v>2700</v>
      </c>
      <c r="K273" s="14">
        <v>4.5</v>
      </c>
    </row>
    <row r="274" spans="1:11" x14ac:dyDescent="0.2">
      <c r="A274" s="15">
        <v>273</v>
      </c>
      <c r="B274" s="15">
        <v>21785</v>
      </c>
      <c r="C274" s="15" t="s">
        <v>372</v>
      </c>
      <c r="D274" s="15" t="s">
        <v>63</v>
      </c>
      <c r="E274" s="15" t="s">
        <v>49</v>
      </c>
      <c r="F274" s="15" t="s">
        <v>56</v>
      </c>
      <c r="G274" s="15">
        <v>1</v>
      </c>
      <c r="H274" s="14">
        <v>2</v>
      </c>
      <c r="I274" s="14">
        <v>3</v>
      </c>
      <c r="J274" s="14">
        <v>2700</v>
      </c>
      <c r="K274" s="14">
        <v>4.5</v>
      </c>
    </row>
    <row r="275" spans="1:11" x14ac:dyDescent="0.2">
      <c r="A275" s="15">
        <v>274</v>
      </c>
      <c r="B275" s="15">
        <v>23190</v>
      </c>
      <c r="C275" s="15" t="s">
        <v>373</v>
      </c>
      <c r="D275" s="15" t="s">
        <v>10</v>
      </c>
      <c r="E275" s="15" t="s">
        <v>47</v>
      </c>
      <c r="F275" s="15" t="s">
        <v>11</v>
      </c>
      <c r="G275" s="15">
        <v>1</v>
      </c>
      <c r="H275" s="14">
        <v>11</v>
      </c>
      <c r="I275" s="14">
        <v>16</v>
      </c>
      <c r="J275" s="14">
        <v>5800</v>
      </c>
      <c r="K275" s="14">
        <v>4.5</v>
      </c>
    </row>
    <row r="276" spans="1:11" x14ac:dyDescent="0.2">
      <c r="A276" s="15">
        <v>275</v>
      </c>
      <c r="B276" s="15">
        <v>21071</v>
      </c>
      <c r="C276" s="15" t="s">
        <v>283</v>
      </c>
      <c r="D276" s="15" t="s">
        <v>85</v>
      </c>
      <c r="E276" s="15" t="s">
        <v>102</v>
      </c>
      <c r="F276" s="15" t="s">
        <v>4</v>
      </c>
      <c r="G276" s="15">
        <v>1</v>
      </c>
      <c r="H276" s="14">
        <v>26</v>
      </c>
      <c r="I276" s="14">
        <v>26</v>
      </c>
      <c r="J276" s="14">
        <v>3500</v>
      </c>
      <c r="K276" s="14">
        <v>4.4000000000000004</v>
      </c>
    </row>
    <row r="277" spans="1:11" x14ac:dyDescent="0.2">
      <c r="A277" s="15">
        <v>276</v>
      </c>
      <c r="B277" s="15">
        <v>22597</v>
      </c>
      <c r="C277" s="15" t="s">
        <v>277</v>
      </c>
      <c r="D277" s="15" t="s">
        <v>22</v>
      </c>
      <c r="E277" s="15" t="s">
        <v>39</v>
      </c>
      <c r="F277" s="15" t="s">
        <v>4</v>
      </c>
      <c r="G277" s="15">
        <v>1</v>
      </c>
      <c r="H277" s="14">
        <v>1</v>
      </c>
      <c r="I277" s="14">
        <v>6</v>
      </c>
      <c r="J277" s="14">
        <v>3800</v>
      </c>
      <c r="K277" s="14">
        <v>4.4000000000000004</v>
      </c>
    </row>
    <row r="278" spans="1:11" x14ac:dyDescent="0.2">
      <c r="A278" s="15">
        <v>277</v>
      </c>
      <c r="B278" s="15">
        <v>11694</v>
      </c>
      <c r="C278" s="15" t="s">
        <v>1234</v>
      </c>
      <c r="D278" s="15" t="s">
        <v>76</v>
      </c>
      <c r="E278" s="15" t="s">
        <v>19</v>
      </c>
      <c r="F278" s="15" t="s">
        <v>957</v>
      </c>
      <c r="G278" s="15">
        <v>1</v>
      </c>
      <c r="H278" s="14">
        <v>6</v>
      </c>
      <c r="I278" s="14">
        <v>6</v>
      </c>
      <c r="J278" s="14">
        <v>4800</v>
      </c>
      <c r="K278" s="14">
        <v>4.4000000000000004</v>
      </c>
    </row>
    <row r="279" spans="1:11" x14ac:dyDescent="0.2">
      <c r="A279" s="15">
        <v>278</v>
      </c>
      <c r="B279" s="15">
        <v>25870</v>
      </c>
      <c r="C279" s="15" t="s">
        <v>221</v>
      </c>
      <c r="D279" s="15" t="s">
        <v>113</v>
      </c>
      <c r="E279" s="15" t="s">
        <v>18</v>
      </c>
      <c r="F279" s="15" t="s">
        <v>56</v>
      </c>
      <c r="G279" s="15">
        <v>1</v>
      </c>
      <c r="H279" s="14">
        <v>24</v>
      </c>
      <c r="I279" s="14">
        <v>32</v>
      </c>
      <c r="J279" s="14">
        <v>3100</v>
      </c>
      <c r="K279" s="14">
        <v>4.4000000000000004</v>
      </c>
    </row>
    <row r="280" spans="1:11" x14ac:dyDescent="0.2">
      <c r="A280" s="15">
        <v>279</v>
      </c>
      <c r="B280" s="15">
        <v>24068</v>
      </c>
      <c r="C280" s="15" t="s">
        <v>218</v>
      </c>
      <c r="D280" s="15" t="s">
        <v>22</v>
      </c>
      <c r="E280" s="15" t="s">
        <v>39</v>
      </c>
      <c r="F280" s="15" t="s">
        <v>4</v>
      </c>
      <c r="G280" s="15">
        <v>1</v>
      </c>
      <c r="H280" s="14">
        <v>1</v>
      </c>
      <c r="I280" s="14">
        <v>6</v>
      </c>
      <c r="J280" s="14">
        <v>3300</v>
      </c>
      <c r="K280" s="14">
        <v>4.4000000000000004</v>
      </c>
    </row>
    <row r="281" spans="1:11" x14ac:dyDescent="0.2">
      <c r="A281" s="15">
        <v>280</v>
      </c>
      <c r="B281" s="15">
        <v>24973</v>
      </c>
      <c r="C281" s="15" t="s">
        <v>133</v>
      </c>
      <c r="D281" s="15" t="s">
        <v>24</v>
      </c>
      <c r="E281" s="15" t="s">
        <v>42</v>
      </c>
      <c r="F281" s="15" t="s">
        <v>4</v>
      </c>
      <c r="G281" s="15">
        <v>1</v>
      </c>
      <c r="H281" s="14">
        <v>13</v>
      </c>
      <c r="I281" s="14">
        <v>1</v>
      </c>
      <c r="J281" s="14">
        <v>3500</v>
      </c>
      <c r="K281" s="14">
        <v>4.4000000000000004</v>
      </c>
    </row>
    <row r="282" spans="1:11" x14ac:dyDescent="0.2">
      <c r="A282" s="15">
        <v>281</v>
      </c>
      <c r="B282" s="15">
        <v>21519</v>
      </c>
      <c r="C282" s="15" t="s">
        <v>1220</v>
      </c>
      <c r="D282" s="15" t="s">
        <v>42</v>
      </c>
      <c r="E282" s="15" t="s">
        <v>24</v>
      </c>
      <c r="F282" s="15" t="s">
        <v>957</v>
      </c>
      <c r="G282" s="15">
        <v>1</v>
      </c>
      <c r="H282" s="14">
        <v>4</v>
      </c>
      <c r="I282" s="14">
        <v>9</v>
      </c>
      <c r="J282" s="14">
        <v>4800</v>
      </c>
      <c r="K282" s="14">
        <v>4.3</v>
      </c>
    </row>
    <row r="283" spans="1:11" x14ac:dyDescent="0.2">
      <c r="A283" s="15">
        <v>282</v>
      </c>
      <c r="B283" s="15">
        <v>24309</v>
      </c>
      <c r="C283" s="15" t="s">
        <v>262</v>
      </c>
      <c r="D283" s="15" t="s">
        <v>37</v>
      </c>
      <c r="E283" s="15" t="s">
        <v>7</v>
      </c>
      <c r="F283" s="15" t="s">
        <v>11</v>
      </c>
      <c r="G283" s="15">
        <v>1</v>
      </c>
      <c r="H283" s="14">
        <v>9</v>
      </c>
      <c r="I283" s="14">
        <v>7</v>
      </c>
      <c r="J283" s="14">
        <v>4200</v>
      </c>
      <c r="K283" s="14">
        <v>4.3</v>
      </c>
    </row>
    <row r="284" spans="1:11" x14ac:dyDescent="0.2">
      <c r="A284" s="15">
        <v>283</v>
      </c>
      <c r="B284" s="15">
        <v>25198</v>
      </c>
      <c r="C284" s="15" t="s">
        <v>333</v>
      </c>
      <c r="D284" s="15" t="s">
        <v>24</v>
      </c>
      <c r="E284" s="15" t="s">
        <v>42</v>
      </c>
      <c r="F284" s="15" t="s">
        <v>4</v>
      </c>
      <c r="G284" s="15">
        <v>1</v>
      </c>
      <c r="H284" s="16"/>
      <c r="I284" s="16"/>
      <c r="J284" s="14">
        <v>3900</v>
      </c>
      <c r="K284" s="14">
        <v>4.2</v>
      </c>
    </row>
    <row r="285" spans="1:11" x14ac:dyDescent="0.2">
      <c r="A285" s="15">
        <v>284</v>
      </c>
      <c r="B285" s="15">
        <v>25925</v>
      </c>
      <c r="C285" s="15" t="s">
        <v>342</v>
      </c>
      <c r="D285" s="15" t="s">
        <v>49</v>
      </c>
      <c r="E285" s="15" t="s">
        <v>63</v>
      </c>
      <c r="F285" s="15" t="s">
        <v>4</v>
      </c>
      <c r="G285" s="15">
        <v>1</v>
      </c>
      <c r="H285" s="14">
        <v>5</v>
      </c>
      <c r="I285" s="14">
        <v>16</v>
      </c>
      <c r="J285" s="14">
        <v>3300</v>
      </c>
      <c r="K285" s="14">
        <v>4.2</v>
      </c>
    </row>
    <row r="286" spans="1:11" x14ac:dyDescent="0.2">
      <c r="A286" s="15">
        <v>285</v>
      </c>
      <c r="B286" s="15">
        <v>25039</v>
      </c>
      <c r="C286" s="15" t="s">
        <v>394</v>
      </c>
      <c r="D286" s="15" t="s">
        <v>19</v>
      </c>
      <c r="E286" s="15" t="s">
        <v>76</v>
      </c>
      <c r="F286" s="15" t="s">
        <v>4</v>
      </c>
      <c r="G286" s="15">
        <v>1</v>
      </c>
      <c r="H286" s="14">
        <v>10</v>
      </c>
      <c r="I286" s="14">
        <v>7</v>
      </c>
      <c r="J286" s="14">
        <v>3000</v>
      </c>
      <c r="K286" s="14">
        <v>4.2</v>
      </c>
    </row>
    <row r="287" spans="1:11" x14ac:dyDescent="0.2">
      <c r="A287" s="15">
        <v>286</v>
      </c>
      <c r="B287" s="15">
        <v>20933</v>
      </c>
      <c r="C287" s="15" t="s">
        <v>281</v>
      </c>
      <c r="D287" s="15" t="s">
        <v>22</v>
      </c>
      <c r="E287" s="15" t="s">
        <v>39</v>
      </c>
      <c r="F287" s="15" t="s">
        <v>11</v>
      </c>
      <c r="G287" s="15">
        <v>1</v>
      </c>
      <c r="H287" s="14">
        <v>1</v>
      </c>
      <c r="I287" s="14">
        <v>1</v>
      </c>
      <c r="J287" s="14">
        <v>4500</v>
      </c>
      <c r="K287" s="14">
        <v>4.2</v>
      </c>
    </row>
    <row r="288" spans="1:11" x14ac:dyDescent="0.2">
      <c r="A288" s="15">
        <v>287</v>
      </c>
      <c r="B288" s="15">
        <v>20837</v>
      </c>
      <c r="C288" s="15" t="s">
        <v>403</v>
      </c>
      <c r="D288" s="15" t="s">
        <v>14</v>
      </c>
      <c r="E288" s="15" t="s">
        <v>16</v>
      </c>
      <c r="F288" s="15" t="s">
        <v>11</v>
      </c>
      <c r="G288" s="15">
        <v>1</v>
      </c>
      <c r="H288" s="14">
        <v>19</v>
      </c>
      <c r="I288" s="14">
        <v>4</v>
      </c>
      <c r="J288" s="14">
        <v>4000</v>
      </c>
      <c r="K288" s="14">
        <v>4.0999999999999996</v>
      </c>
    </row>
    <row r="289" spans="1:11" x14ac:dyDescent="0.2">
      <c r="A289" s="15">
        <v>288</v>
      </c>
      <c r="B289" s="15">
        <v>19988</v>
      </c>
      <c r="C289" s="15" t="s">
        <v>334</v>
      </c>
      <c r="D289" s="15" t="s">
        <v>49</v>
      </c>
      <c r="E289" s="15" t="s">
        <v>63</v>
      </c>
      <c r="F289" s="15" t="s">
        <v>56</v>
      </c>
      <c r="G289" s="15">
        <v>1</v>
      </c>
      <c r="H289" s="14">
        <v>5</v>
      </c>
      <c r="I289" s="14">
        <v>27</v>
      </c>
      <c r="J289" s="14">
        <v>3100</v>
      </c>
      <c r="K289" s="14">
        <v>4.0999999999999996</v>
      </c>
    </row>
    <row r="290" spans="1:11" x14ac:dyDescent="0.2">
      <c r="A290" s="15">
        <v>289</v>
      </c>
      <c r="B290" s="15">
        <v>25304</v>
      </c>
      <c r="C290" s="15" t="s">
        <v>349</v>
      </c>
      <c r="D290" s="15" t="s">
        <v>12</v>
      </c>
      <c r="E290" s="15" t="s">
        <v>26</v>
      </c>
      <c r="F290" s="15" t="s">
        <v>4</v>
      </c>
      <c r="G290" s="15">
        <v>1</v>
      </c>
      <c r="H290" s="14">
        <v>22</v>
      </c>
      <c r="I290" s="14">
        <v>22</v>
      </c>
      <c r="J290" s="14">
        <v>3000</v>
      </c>
      <c r="K290" s="14">
        <v>4.0999999999999996</v>
      </c>
    </row>
    <row r="291" spans="1:11" x14ac:dyDescent="0.2">
      <c r="A291" s="15">
        <v>290</v>
      </c>
      <c r="B291" s="15">
        <v>24238</v>
      </c>
      <c r="C291" s="15" t="s">
        <v>247</v>
      </c>
      <c r="D291" s="15" t="s">
        <v>102</v>
      </c>
      <c r="E291" s="15" t="s">
        <v>85</v>
      </c>
      <c r="F291" s="15" t="s">
        <v>11</v>
      </c>
      <c r="G291" s="15">
        <v>1</v>
      </c>
      <c r="H291" s="14">
        <v>17</v>
      </c>
      <c r="I291" s="14">
        <v>24</v>
      </c>
      <c r="J291" s="14">
        <v>4300</v>
      </c>
      <c r="K291" s="14">
        <v>4</v>
      </c>
    </row>
    <row r="292" spans="1:11" x14ac:dyDescent="0.2">
      <c r="A292" s="15">
        <v>291</v>
      </c>
      <c r="B292" s="15">
        <v>23223</v>
      </c>
      <c r="C292" s="15" t="s">
        <v>426</v>
      </c>
      <c r="D292" s="15" t="s">
        <v>87</v>
      </c>
      <c r="E292" s="15" t="s">
        <v>29</v>
      </c>
      <c r="F292" s="15" t="s">
        <v>11</v>
      </c>
      <c r="G292" s="15">
        <v>1</v>
      </c>
      <c r="H292" s="14">
        <v>25</v>
      </c>
      <c r="I292" s="14">
        <v>14</v>
      </c>
      <c r="J292" s="14">
        <v>4700</v>
      </c>
      <c r="K292" s="14">
        <v>4</v>
      </c>
    </row>
    <row r="293" spans="1:11" x14ac:dyDescent="0.2">
      <c r="A293" s="15">
        <v>292</v>
      </c>
      <c r="B293" s="15" t="s">
        <v>42</v>
      </c>
      <c r="C293" s="15" t="s">
        <v>1205</v>
      </c>
      <c r="D293" s="15" t="s">
        <v>42</v>
      </c>
      <c r="E293" s="15" t="s">
        <v>24</v>
      </c>
      <c r="F293" s="15" t="s">
        <v>1197</v>
      </c>
      <c r="G293" s="15">
        <v>1</v>
      </c>
      <c r="H293" s="14">
        <v>19</v>
      </c>
      <c r="I293" s="14">
        <v>19</v>
      </c>
      <c r="J293" s="14">
        <v>2200</v>
      </c>
      <c r="K293" s="14">
        <v>3.9</v>
      </c>
    </row>
    <row r="294" spans="1:11" x14ac:dyDescent="0.2">
      <c r="A294" s="15">
        <v>293</v>
      </c>
      <c r="B294" s="15">
        <v>24116</v>
      </c>
      <c r="C294" s="15" t="s">
        <v>269</v>
      </c>
      <c r="D294" s="15" t="s">
        <v>29</v>
      </c>
      <c r="E294" s="15" t="s">
        <v>87</v>
      </c>
      <c r="F294" s="15" t="s">
        <v>11</v>
      </c>
      <c r="G294" s="15">
        <v>1</v>
      </c>
      <c r="H294" s="14">
        <v>15</v>
      </c>
      <c r="I294" s="14">
        <v>6</v>
      </c>
      <c r="J294" s="14">
        <v>4500</v>
      </c>
      <c r="K294" s="14">
        <v>3.8</v>
      </c>
    </row>
    <row r="295" spans="1:11" x14ac:dyDescent="0.2">
      <c r="A295" s="15">
        <v>294</v>
      </c>
      <c r="B295" s="15">
        <v>16568</v>
      </c>
      <c r="C295" s="15" t="s">
        <v>359</v>
      </c>
      <c r="D295" s="15" t="s">
        <v>102</v>
      </c>
      <c r="E295" s="15" t="s">
        <v>85</v>
      </c>
      <c r="F295" s="15" t="s">
        <v>4</v>
      </c>
      <c r="G295" s="15">
        <v>1</v>
      </c>
      <c r="H295" s="14">
        <v>17</v>
      </c>
      <c r="I295" s="14">
        <v>9</v>
      </c>
      <c r="J295" s="14">
        <v>4100</v>
      </c>
      <c r="K295" s="14">
        <v>3.8</v>
      </c>
    </row>
    <row r="296" spans="1:11" x14ac:dyDescent="0.2">
      <c r="A296" s="15">
        <v>295</v>
      </c>
      <c r="B296" s="15">
        <v>26032</v>
      </c>
      <c r="C296" s="15" t="s">
        <v>335</v>
      </c>
      <c r="D296" s="15" t="s">
        <v>47</v>
      </c>
      <c r="E296" s="15" t="s">
        <v>10</v>
      </c>
      <c r="F296" s="15" t="s">
        <v>56</v>
      </c>
      <c r="G296" s="15">
        <v>1</v>
      </c>
      <c r="H296" s="14">
        <v>18</v>
      </c>
      <c r="I296" s="14">
        <v>7</v>
      </c>
      <c r="J296" s="14">
        <v>2700</v>
      </c>
      <c r="K296" s="14">
        <v>3.8</v>
      </c>
    </row>
    <row r="297" spans="1:11" x14ac:dyDescent="0.2">
      <c r="A297" s="15">
        <v>296</v>
      </c>
      <c r="B297" s="15">
        <v>19950</v>
      </c>
      <c r="C297" s="15" t="s">
        <v>390</v>
      </c>
      <c r="D297" s="15" t="s">
        <v>49</v>
      </c>
      <c r="E297" s="15" t="s">
        <v>63</v>
      </c>
      <c r="F297" s="15" t="s">
        <v>56</v>
      </c>
      <c r="G297" s="15">
        <v>1</v>
      </c>
      <c r="H297" s="14">
        <v>5</v>
      </c>
      <c r="I297" s="14">
        <v>27</v>
      </c>
      <c r="J297" s="14">
        <v>2900</v>
      </c>
      <c r="K297" s="14">
        <v>3.8</v>
      </c>
    </row>
    <row r="298" spans="1:11" x14ac:dyDescent="0.2">
      <c r="A298" s="15">
        <v>297</v>
      </c>
      <c r="B298" s="15">
        <v>25198</v>
      </c>
      <c r="C298" s="15" t="s">
        <v>333</v>
      </c>
      <c r="D298" s="15" t="s">
        <v>102</v>
      </c>
      <c r="E298" s="15" t="s">
        <v>85</v>
      </c>
      <c r="F298" s="15" t="s">
        <v>4</v>
      </c>
      <c r="G298" s="15">
        <v>1</v>
      </c>
      <c r="H298" s="14">
        <v>17</v>
      </c>
      <c r="I298" s="14">
        <v>9</v>
      </c>
      <c r="J298" s="14">
        <v>3900</v>
      </c>
      <c r="K298" s="14">
        <v>3.7</v>
      </c>
    </row>
    <row r="299" spans="1:11" x14ac:dyDescent="0.2">
      <c r="A299" s="15">
        <v>298</v>
      </c>
      <c r="B299" s="15">
        <v>24954</v>
      </c>
      <c r="C299" s="15" t="s">
        <v>246</v>
      </c>
      <c r="D299" s="15" t="s">
        <v>30</v>
      </c>
      <c r="E299" s="15" t="s">
        <v>43</v>
      </c>
      <c r="F299" s="15" t="s">
        <v>4</v>
      </c>
      <c r="G299" s="15">
        <v>1</v>
      </c>
      <c r="H299" s="14">
        <v>7</v>
      </c>
      <c r="I299" s="14">
        <v>3</v>
      </c>
      <c r="J299" s="14">
        <v>3400</v>
      </c>
      <c r="K299" s="14">
        <v>3.7</v>
      </c>
    </row>
    <row r="300" spans="1:11" x14ac:dyDescent="0.2">
      <c r="A300" s="15">
        <v>299</v>
      </c>
      <c r="B300" s="15">
        <v>23140</v>
      </c>
      <c r="C300" s="15" t="s">
        <v>207</v>
      </c>
      <c r="D300" s="15" t="s">
        <v>3</v>
      </c>
      <c r="E300" s="15" t="s">
        <v>90</v>
      </c>
      <c r="F300" s="15" t="s">
        <v>56</v>
      </c>
      <c r="G300" s="15">
        <v>1</v>
      </c>
      <c r="H300" s="14">
        <v>21</v>
      </c>
      <c r="I300" s="14">
        <v>14</v>
      </c>
      <c r="J300" s="14">
        <v>3000</v>
      </c>
      <c r="K300" s="14">
        <v>3.6</v>
      </c>
    </row>
    <row r="301" spans="1:11" x14ac:dyDescent="0.2">
      <c r="A301" s="15">
        <v>300</v>
      </c>
      <c r="B301" s="15">
        <v>17961</v>
      </c>
      <c r="C301" s="15" t="s">
        <v>253</v>
      </c>
      <c r="D301" s="15" t="s">
        <v>26</v>
      </c>
      <c r="E301" s="15" t="s">
        <v>12</v>
      </c>
      <c r="F301" s="15" t="s">
        <v>4</v>
      </c>
      <c r="G301" s="15">
        <v>1</v>
      </c>
      <c r="H301" s="14">
        <v>29</v>
      </c>
      <c r="I301" s="14">
        <v>29</v>
      </c>
      <c r="J301" s="14">
        <v>3100</v>
      </c>
      <c r="K301" s="14">
        <v>3.5</v>
      </c>
    </row>
    <row r="302" spans="1:11" x14ac:dyDescent="0.2">
      <c r="A302" s="15">
        <v>301</v>
      </c>
      <c r="B302" s="15">
        <v>26101</v>
      </c>
      <c r="C302" s="15" t="s">
        <v>315</v>
      </c>
      <c r="D302" s="15" t="s">
        <v>7</v>
      </c>
      <c r="E302" s="15" t="s">
        <v>37</v>
      </c>
      <c r="F302" s="15" t="s">
        <v>4</v>
      </c>
      <c r="G302" s="15">
        <v>1</v>
      </c>
      <c r="H302" s="14">
        <v>3</v>
      </c>
      <c r="I302" s="14">
        <v>4</v>
      </c>
      <c r="J302" s="14">
        <v>3100</v>
      </c>
      <c r="K302" s="14">
        <v>3.5</v>
      </c>
    </row>
    <row r="303" spans="1:11" x14ac:dyDescent="0.2">
      <c r="A303" s="15">
        <v>302</v>
      </c>
      <c r="B303" s="15">
        <v>20941</v>
      </c>
      <c r="C303" s="15" t="s">
        <v>398</v>
      </c>
      <c r="D303" s="15" t="s">
        <v>21</v>
      </c>
      <c r="E303" s="15" t="s">
        <v>5</v>
      </c>
      <c r="F303" s="15" t="s">
        <v>11</v>
      </c>
      <c r="G303" s="15">
        <v>1</v>
      </c>
      <c r="H303" s="14">
        <v>14</v>
      </c>
      <c r="I303" s="14">
        <v>21</v>
      </c>
      <c r="J303" s="14">
        <v>4600</v>
      </c>
      <c r="K303" s="14">
        <v>3.5</v>
      </c>
    </row>
    <row r="304" spans="1:11" x14ac:dyDescent="0.2">
      <c r="A304" s="15">
        <v>303</v>
      </c>
      <c r="B304" s="15">
        <v>24347</v>
      </c>
      <c r="C304" s="15" t="s">
        <v>199</v>
      </c>
      <c r="D304" s="15" t="s">
        <v>87</v>
      </c>
      <c r="E304" s="15" t="s">
        <v>29</v>
      </c>
      <c r="F304" s="15" t="s">
        <v>4</v>
      </c>
      <c r="G304" s="15">
        <v>1</v>
      </c>
      <c r="H304" s="14">
        <v>25</v>
      </c>
      <c r="I304" s="14">
        <v>21</v>
      </c>
      <c r="J304" s="14">
        <v>3000</v>
      </c>
      <c r="K304" s="14">
        <v>3.3</v>
      </c>
    </row>
    <row r="305" spans="1:11" x14ac:dyDescent="0.2">
      <c r="A305" s="15">
        <v>304</v>
      </c>
      <c r="B305" s="15">
        <v>25201</v>
      </c>
      <c r="C305" s="15" t="s">
        <v>353</v>
      </c>
      <c r="D305" s="15" t="s">
        <v>29</v>
      </c>
      <c r="E305" s="15" t="s">
        <v>87</v>
      </c>
      <c r="F305" s="15" t="s">
        <v>4</v>
      </c>
      <c r="G305" s="15">
        <v>1</v>
      </c>
      <c r="H305" s="14">
        <v>15</v>
      </c>
      <c r="I305" s="14">
        <v>25</v>
      </c>
      <c r="J305" s="14">
        <v>3100</v>
      </c>
      <c r="K305" s="14">
        <v>3.3</v>
      </c>
    </row>
    <row r="306" spans="1:11" x14ac:dyDescent="0.2">
      <c r="A306" s="15">
        <v>305</v>
      </c>
      <c r="B306" s="15">
        <v>19207</v>
      </c>
      <c r="C306" s="15" t="s">
        <v>287</v>
      </c>
      <c r="D306" s="15" t="s">
        <v>7</v>
      </c>
      <c r="E306" s="15" t="s">
        <v>37</v>
      </c>
      <c r="F306" s="15" t="s">
        <v>4</v>
      </c>
      <c r="G306" s="15">
        <v>1</v>
      </c>
      <c r="H306" s="14">
        <v>3</v>
      </c>
      <c r="I306" s="14">
        <v>4</v>
      </c>
      <c r="J306" s="14">
        <v>3600</v>
      </c>
      <c r="K306" s="14">
        <v>3.3</v>
      </c>
    </row>
    <row r="307" spans="1:11" x14ac:dyDescent="0.2">
      <c r="A307" s="15">
        <v>306</v>
      </c>
      <c r="B307" s="15">
        <v>25912</v>
      </c>
      <c r="C307" s="15" t="s">
        <v>424</v>
      </c>
      <c r="D307" s="15" t="s">
        <v>90</v>
      </c>
      <c r="E307" s="15" t="s">
        <v>3</v>
      </c>
      <c r="F307" s="15" t="s">
        <v>4</v>
      </c>
      <c r="G307" s="15">
        <v>1</v>
      </c>
      <c r="H307" s="14">
        <v>27</v>
      </c>
      <c r="I307" s="14">
        <v>11</v>
      </c>
      <c r="J307" s="14">
        <v>4300</v>
      </c>
      <c r="K307" s="14">
        <v>3.2</v>
      </c>
    </row>
    <row r="308" spans="1:11" x14ac:dyDescent="0.2">
      <c r="A308" s="15">
        <v>307</v>
      </c>
      <c r="B308" s="15">
        <v>25975</v>
      </c>
      <c r="C308" s="15" t="s">
        <v>383</v>
      </c>
      <c r="D308" s="15" t="s">
        <v>24</v>
      </c>
      <c r="E308" s="15" t="s">
        <v>42</v>
      </c>
      <c r="F308" s="15" t="s">
        <v>4</v>
      </c>
      <c r="G308" s="15">
        <v>1</v>
      </c>
      <c r="H308" s="14">
        <v>13</v>
      </c>
      <c r="I308" s="14">
        <v>1</v>
      </c>
      <c r="J308" s="14">
        <v>3400</v>
      </c>
      <c r="K308" s="14">
        <v>3.2</v>
      </c>
    </row>
    <row r="309" spans="1:11" x14ac:dyDescent="0.2">
      <c r="A309" s="15">
        <v>308</v>
      </c>
      <c r="B309" s="15">
        <v>24143</v>
      </c>
      <c r="C309" s="15" t="s">
        <v>244</v>
      </c>
      <c r="D309" s="15" t="s">
        <v>27</v>
      </c>
      <c r="E309" s="15" t="s">
        <v>35</v>
      </c>
      <c r="F309" s="15" t="s">
        <v>4</v>
      </c>
      <c r="G309" s="15">
        <v>1</v>
      </c>
      <c r="H309" s="14">
        <v>32</v>
      </c>
      <c r="I309" s="14">
        <v>23</v>
      </c>
      <c r="J309" s="14">
        <v>3800</v>
      </c>
      <c r="K309" s="14">
        <v>3.2</v>
      </c>
    </row>
    <row r="310" spans="1:11" x14ac:dyDescent="0.2">
      <c r="A310" s="15">
        <v>309</v>
      </c>
      <c r="B310" s="15">
        <v>25952</v>
      </c>
      <c r="C310" s="15" t="s">
        <v>191</v>
      </c>
      <c r="D310" s="15" t="s">
        <v>8</v>
      </c>
      <c r="E310" s="15" t="s">
        <v>40</v>
      </c>
      <c r="F310" s="15" t="s">
        <v>11</v>
      </c>
      <c r="G310" s="15">
        <v>1</v>
      </c>
      <c r="H310" s="14">
        <v>8</v>
      </c>
      <c r="I310" s="14">
        <v>8</v>
      </c>
      <c r="J310" s="14">
        <v>4000</v>
      </c>
      <c r="K310" s="14">
        <v>3.2</v>
      </c>
    </row>
    <row r="311" spans="1:11" x14ac:dyDescent="0.2">
      <c r="A311" s="15">
        <v>310</v>
      </c>
      <c r="B311" s="15">
        <v>25962</v>
      </c>
      <c r="C311" s="15" t="s">
        <v>328</v>
      </c>
      <c r="D311" s="15" t="s">
        <v>42</v>
      </c>
      <c r="E311" s="15" t="s">
        <v>24</v>
      </c>
      <c r="F311" s="15" t="s">
        <v>56</v>
      </c>
      <c r="G311" s="15">
        <v>1</v>
      </c>
      <c r="H311" s="14">
        <v>4</v>
      </c>
      <c r="I311" s="14">
        <v>10</v>
      </c>
      <c r="J311" s="14">
        <v>2600</v>
      </c>
      <c r="K311" s="14">
        <v>3.1</v>
      </c>
    </row>
    <row r="312" spans="1:11" x14ac:dyDescent="0.2">
      <c r="A312" s="15">
        <v>311</v>
      </c>
      <c r="B312" s="15">
        <v>25900</v>
      </c>
      <c r="C312" s="15" t="s">
        <v>387</v>
      </c>
      <c r="D312" s="15" t="s">
        <v>30</v>
      </c>
      <c r="E312" s="15" t="s">
        <v>43</v>
      </c>
      <c r="F312" s="15" t="s">
        <v>11</v>
      </c>
      <c r="G312" s="15">
        <v>1</v>
      </c>
      <c r="H312" s="14">
        <v>7</v>
      </c>
      <c r="I312" s="14">
        <v>17</v>
      </c>
      <c r="J312" s="14">
        <v>4800</v>
      </c>
      <c r="K312" s="14">
        <v>3.1</v>
      </c>
    </row>
    <row r="313" spans="1:11" x14ac:dyDescent="0.2">
      <c r="A313" s="15">
        <v>312</v>
      </c>
      <c r="B313" s="15">
        <v>20850</v>
      </c>
      <c r="C313" s="15" t="s">
        <v>305</v>
      </c>
      <c r="D313" s="15" t="s">
        <v>14</v>
      </c>
      <c r="E313" s="15" t="s">
        <v>16</v>
      </c>
      <c r="F313" s="15" t="s">
        <v>56</v>
      </c>
      <c r="G313" s="15">
        <v>1</v>
      </c>
      <c r="H313" s="14">
        <v>19</v>
      </c>
      <c r="I313" s="14">
        <v>23</v>
      </c>
      <c r="J313" s="14">
        <v>2700</v>
      </c>
      <c r="K313" s="14">
        <v>3.1</v>
      </c>
    </row>
    <row r="314" spans="1:11" x14ac:dyDescent="0.2">
      <c r="A314" s="15">
        <v>313</v>
      </c>
      <c r="B314" s="15">
        <v>19023</v>
      </c>
      <c r="C314" s="15" t="s">
        <v>323</v>
      </c>
      <c r="D314" s="15" t="s">
        <v>90</v>
      </c>
      <c r="E314" s="15" t="s">
        <v>3</v>
      </c>
      <c r="F314" s="15" t="s">
        <v>4</v>
      </c>
      <c r="G314" s="15">
        <v>1</v>
      </c>
      <c r="H314" s="14">
        <v>27</v>
      </c>
      <c r="I314" s="14">
        <v>11</v>
      </c>
      <c r="J314" s="14">
        <v>3100</v>
      </c>
      <c r="K314" s="14">
        <v>3.1</v>
      </c>
    </row>
    <row r="315" spans="1:11" x14ac:dyDescent="0.2">
      <c r="A315" s="15">
        <v>314</v>
      </c>
      <c r="B315" s="15">
        <v>20753</v>
      </c>
      <c r="C315" s="15" t="s">
        <v>227</v>
      </c>
      <c r="D315" s="15" t="s">
        <v>18</v>
      </c>
      <c r="E315" s="15" t="s">
        <v>113</v>
      </c>
      <c r="F315" s="15" t="s">
        <v>56</v>
      </c>
      <c r="G315" s="15">
        <v>1</v>
      </c>
      <c r="H315" s="14">
        <v>23</v>
      </c>
      <c r="I315" s="14">
        <v>17</v>
      </c>
      <c r="J315" s="14">
        <v>3900</v>
      </c>
      <c r="K315" s="14">
        <v>3.1</v>
      </c>
    </row>
    <row r="316" spans="1:11" x14ac:dyDescent="0.2">
      <c r="A316" s="15">
        <v>315</v>
      </c>
      <c r="B316" s="15">
        <v>18422</v>
      </c>
      <c r="C316" s="15" t="s">
        <v>293</v>
      </c>
      <c r="D316" s="15" t="s">
        <v>7</v>
      </c>
      <c r="E316" s="15" t="s">
        <v>37</v>
      </c>
      <c r="F316" s="15" t="s">
        <v>4</v>
      </c>
      <c r="G316" s="15">
        <v>1</v>
      </c>
      <c r="H316" s="14">
        <v>3</v>
      </c>
      <c r="I316" s="14">
        <v>4</v>
      </c>
      <c r="J316" s="14">
        <v>3200</v>
      </c>
      <c r="K316" s="14">
        <v>3.1</v>
      </c>
    </row>
    <row r="317" spans="1:11" x14ac:dyDescent="0.2">
      <c r="A317" s="15">
        <v>316</v>
      </c>
      <c r="B317" s="15">
        <v>20679</v>
      </c>
      <c r="C317" s="15" t="s">
        <v>489</v>
      </c>
      <c r="D317" s="15" t="s">
        <v>12</v>
      </c>
      <c r="E317" s="15" t="s">
        <v>26</v>
      </c>
      <c r="F317" s="15" t="s">
        <v>4</v>
      </c>
      <c r="G317" s="15">
        <v>1</v>
      </c>
      <c r="H317" s="14">
        <v>22</v>
      </c>
      <c r="I317" s="14">
        <v>22</v>
      </c>
      <c r="J317" s="14">
        <v>3200</v>
      </c>
      <c r="K317" s="14">
        <v>3.1</v>
      </c>
    </row>
    <row r="318" spans="1:11" x14ac:dyDescent="0.2">
      <c r="A318" s="15">
        <v>317</v>
      </c>
      <c r="B318" s="15">
        <v>24194</v>
      </c>
      <c r="C318" s="15" t="s">
        <v>311</v>
      </c>
      <c r="D318" s="15" t="s">
        <v>26</v>
      </c>
      <c r="E318" s="15" t="s">
        <v>12</v>
      </c>
      <c r="F318" s="15" t="s">
        <v>11</v>
      </c>
      <c r="G318" s="15">
        <v>1</v>
      </c>
      <c r="H318" s="14">
        <v>29</v>
      </c>
      <c r="I318" s="14">
        <v>9</v>
      </c>
      <c r="J318" s="14">
        <v>4000</v>
      </c>
      <c r="K318" s="14">
        <v>3</v>
      </c>
    </row>
    <row r="319" spans="1:11" x14ac:dyDescent="0.2">
      <c r="A319" s="15">
        <v>318</v>
      </c>
      <c r="B319" s="15">
        <v>24150</v>
      </c>
      <c r="C319" s="15" t="s">
        <v>366</v>
      </c>
      <c r="D319" s="15" t="s">
        <v>37</v>
      </c>
      <c r="E319" s="15" t="s">
        <v>7</v>
      </c>
      <c r="F319" s="15" t="s">
        <v>56</v>
      </c>
      <c r="G319" s="15">
        <v>1</v>
      </c>
      <c r="H319" s="14">
        <v>9</v>
      </c>
      <c r="I319" s="14">
        <v>1</v>
      </c>
      <c r="J319" s="14">
        <v>2800</v>
      </c>
      <c r="K319" s="14">
        <v>3</v>
      </c>
    </row>
    <row r="320" spans="1:11" x14ac:dyDescent="0.2">
      <c r="A320" s="15">
        <v>319</v>
      </c>
      <c r="B320" s="15">
        <v>23192</v>
      </c>
      <c r="C320" s="15" t="s">
        <v>357</v>
      </c>
      <c r="D320" s="15" t="s">
        <v>37</v>
      </c>
      <c r="E320" s="15" t="s">
        <v>7</v>
      </c>
      <c r="F320" s="15" t="s">
        <v>11</v>
      </c>
      <c r="G320" s="15">
        <v>1</v>
      </c>
      <c r="H320" s="14">
        <v>9</v>
      </c>
      <c r="I320" s="14">
        <v>7</v>
      </c>
      <c r="J320" s="14">
        <v>4000</v>
      </c>
      <c r="K320" s="14">
        <v>3</v>
      </c>
    </row>
    <row r="321" spans="1:11" x14ac:dyDescent="0.2">
      <c r="A321" s="15">
        <v>320</v>
      </c>
      <c r="B321" s="15">
        <v>26044</v>
      </c>
      <c r="C321" s="15" t="s">
        <v>143</v>
      </c>
      <c r="D321" s="15" t="s">
        <v>8</v>
      </c>
      <c r="E321" s="15" t="s">
        <v>40</v>
      </c>
      <c r="F321" s="15" t="s">
        <v>4</v>
      </c>
      <c r="G321" s="15">
        <v>1</v>
      </c>
      <c r="H321" s="14">
        <v>8</v>
      </c>
      <c r="I321" s="14">
        <v>32</v>
      </c>
      <c r="J321" s="14">
        <v>4600</v>
      </c>
      <c r="K321" s="14">
        <v>3</v>
      </c>
    </row>
    <row r="322" spans="1:11" x14ac:dyDescent="0.2">
      <c r="A322" s="15">
        <v>321</v>
      </c>
      <c r="B322" s="15">
        <v>17963</v>
      </c>
      <c r="C322" s="15" t="s">
        <v>299</v>
      </c>
      <c r="D322" s="15" t="s">
        <v>90</v>
      </c>
      <c r="E322" s="15" t="s">
        <v>3</v>
      </c>
      <c r="F322" s="15" t="s">
        <v>56</v>
      </c>
      <c r="G322" s="15">
        <v>1</v>
      </c>
      <c r="H322" s="14">
        <v>27</v>
      </c>
      <c r="I322" s="14">
        <v>31</v>
      </c>
      <c r="J322" s="14">
        <v>2900</v>
      </c>
      <c r="K322" s="14">
        <v>2.9</v>
      </c>
    </row>
    <row r="323" spans="1:11" x14ac:dyDescent="0.2">
      <c r="A323" s="15">
        <v>322</v>
      </c>
      <c r="B323" s="15">
        <v>25102</v>
      </c>
      <c r="C323" s="15" t="s">
        <v>411</v>
      </c>
      <c r="D323" s="15" t="s">
        <v>39</v>
      </c>
      <c r="E323" s="15" t="s">
        <v>22</v>
      </c>
      <c r="F323" s="15" t="s">
        <v>11</v>
      </c>
      <c r="G323" s="15">
        <v>1</v>
      </c>
      <c r="H323" s="14">
        <v>30</v>
      </c>
      <c r="I323" s="14">
        <v>20</v>
      </c>
      <c r="J323" s="14">
        <v>4200</v>
      </c>
      <c r="K323" s="14">
        <v>2.9</v>
      </c>
    </row>
    <row r="324" spans="1:11" x14ac:dyDescent="0.2">
      <c r="A324" s="15">
        <v>323</v>
      </c>
      <c r="B324" s="15">
        <v>24986</v>
      </c>
      <c r="C324" s="15" t="s">
        <v>352</v>
      </c>
      <c r="D324" s="15" t="s">
        <v>87</v>
      </c>
      <c r="E324" s="15" t="s">
        <v>29</v>
      </c>
      <c r="F324" s="15" t="s">
        <v>56</v>
      </c>
      <c r="G324" s="15">
        <v>1</v>
      </c>
      <c r="H324" s="14">
        <v>25</v>
      </c>
      <c r="I324" s="14">
        <v>29</v>
      </c>
      <c r="J324" s="14">
        <v>2600</v>
      </c>
      <c r="K324" s="14">
        <v>2.9</v>
      </c>
    </row>
    <row r="325" spans="1:11" x14ac:dyDescent="0.2">
      <c r="A325" s="15">
        <v>324</v>
      </c>
      <c r="B325" s="15">
        <v>24463</v>
      </c>
      <c r="C325" s="15" t="s">
        <v>351</v>
      </c>
      <c r="D325" s="15" t="s">
        <v>43</v>
      </c>
      <c r="E325" s="15" t="s">
        <v>30</v>
      </c>
      <c r="F325" s="15" t="s">
        <v>56</v>
      </c>
      <c r="G325" s="15">
        <v>1</v>
      </c>
      <c r="H325" s="14">
        <v>28</v>
      </c>
      <c r="I325" s="14">
        <v>30</v>
      </c>
      <c r="J325" s="14">
        <v>2700</v>
      </c>
      <c r="K325" s="14">
        <v>2.9</v>
      </c>
    </row>
    <row r="326" spans="1:11" x14ac:dyDescent="0.2">
      <c r="A326" s="15">
        <v>325</v>
      </c>
      <c r="B326" s="15">
        <v>25899</v>
      </c>
      <c r="C326" s="15" t="s">
        <v>239</v>
      </c>
      <c r="D326" s="15" t="s">
        <v>63</v>
      </c>
      <c r="E326" s="15" t="s">
        <v>49</v>
      </c>
      <c r="F326" s="15" t="s">
        <v>11</v>
      </c>
      <c r="G326" s="15">
        <v>1</v>
      </c>
      <c r="H326" s="14">
        <v>2</v>
      </c>
      <c r="I326" s="14">
        <v>3</v>
      </c>
      <c r="J326" s="14">
        <v>4000</v>
      </c>
      <c r="K326" s="14">
        <v>2.8</v>
      </c>
    </row>
    <row r="327" spans="1:11" x14ac:dyDescent="0.2">
      <c r="A327" s="15">
        <v>326</v>
      </c>
      <c r="B327" s="15">
        <v>19120</v>
      </c>
      <c r="C327" s="15" t="s">
        <v>445</v>
      </c>
      <c r="D327" s="15" t="s">
        <v>35</v>
      </c>
      <c r="E327" s="15" t="s">
        <v>27</v>
      </c>
      <c r="F327" s="15" t="s">
        <v>4</v>
      </c>
      <c r="G327" s="15">
        <v>1</v>
      </c>
      <c r="H327" s="14">
        <v>31</v>
      </c>
      <c r="I327" s="14">
        <v>30</v>
      </c>
      <c r="J327" s="14">
        <v>3000</v>
      </c>
      <c r="K327" s="14">
        <v>2.8</v>
      </c>
    </row>
    <row r="328" spans="1:11" x14ac:dyDescent="0.2">
      <c r="A328" s="15">
        <v>327</v>
      </c>
      <c r="B328" s="15">
        <v>25976</v>
      </c>
      <c r="C328" s="15" t="s">
        <v>302</v>
      </c>
      <c r="D328" s="15" t="s">
        <v>5</v>
      </c>
      <c r="E328" s="15" t="s">
        <v>21</v>
      </c>
      <c r="F328" s="15" t="s">
        <v>4</v>
      </c>
      <c r="G328" s="15">
        <v>1</v>
      </c>
      <c r="H328" s="14">
        <v>20</v>
      </c>
      <c r="I328" s="14">
        <v>17</v>
      </c>
      <c r="J328" s="14">
        <v>3700</v>
      </c>
      <c r="K328" s="14">
        <v>2.8</v>
      </c>
    </row>
    <row r="329" spans="1:11" x14ac:dyDescent="0.2">
      <c r="A329" s="15">
        <v>328</v>
      </c>
      <c r="B329" s="15">
        <v>24987</v>
      </c>
      <c r="C329" s="15" t="s">
        <v>225</v>
      </c>
      <c r="D329" s="15" t="s">
        <v>5</v>
      </c>
      <c r="E329" s="15" t="s">
        <v>21</v>
      </c>
      <c r="F329" s="15" t="s">
        <v>4</v>
      </c>
      <c r="G329" s="15">
        <v>1</v>
      </c>
      <c r="H329" s="14">
        <v>20</v>
      </c>
      <c r="I329" s="14">
        <v>17</v>
      </c>
      <c r="J329" s="14">
        <v>3500</v>
      </c>
      <c r="K329" s="14">
        <v>2.7</v>
      </c>
    </row>
    <row r="330" spans="1:11" x14ac:dyDescent="0.2">
      <c r="A330" s="15">
        <v>329</v>
      </c>
      <c r="B330" s="15">
        <v>20006</v>
      </c>
      <c r="C330" s="15" t="s">
        <v>525</v>
      </c>
      <c r="D330" s="15" t="s">
        <v>10</v>
      </c>
      <c r="E330" s="15" t="s">
        <v>47</v>
      </c>
      <c r="F330" s="15" t="s">
        <v>4</v>
      </c>
      <c r="G330" s="15">
        <v>1</v>
      </c>
      <c r="H330" s="14">
        <v>11</v>
      </c>
      <c r="I330" s="14">
        <v>19</v>
      </c>
      <c r="J330" s="14">
        <v>3000</v>
      </c>
      <c r="K330" s="14">
        <v>2.6</v>
      </c>
    </row>
    <row r="331" spans="1:11" x14ac:dyDescent="0.2">
      <c r="A331" s="15">
        <v>330</v>
      </c>
      <c r="B331" s="15">
        <v>23586</v>
      </c>
      <c r="C331" s="15" t="s">
        <v>412</v>
      </c>
      <c r="D331" s="15" t="s">
        <v>42</v>
      </c>
      <c r="E331" s="15" t="s">
        <v>24</v>
      </c>
      <c r="F331" s="15" t="s">
        <v>11</v>
      </c>
      <c r="G331" s="15">
        <v>1</v>
      </c>
      <c r="H331" s="14">
        <v>4</v>
      </c>
      <c r="I331" s="14">
        <v>12</v>
      </c>
      <c r="J331" s="14">
        <v>4000</v>
      </c>
      <c r="K331" s="14">
        <v>2.6</v>
      </c>
    </row>
    <row r="332" spans="1:11" x14ac:dyDescent="0.2">
      <c r="A332" s="15">
        <v>331</v>
      </c>
      <c r="B332" s="15">
        <v>21739</v>
      </c>
      <c r="C332" s="15" t="s">
        <v>259</v>
      </c>
      <c r="D332" s="15" t="s">
        <v>42</v>
      </c>
      <c r="E332" s="15" t="s">
        <v>24</v>
      </c>
      <c r="F332" s="15" t="s">
        <v>4</v>
      </c>
      <c r="G332" s="15">
        <v>1</v>
      </c>
      <c r="H332" s="14">
        <v>4</v>
      </c>
      <c r="I332" s="14">
        <v>5</v>
      </c>
      <c r="J332" s="14">
        <v>3400</v>
      </c>
      <c r="K332" s="14">
        <v>2.6</v>
      </c>
    </row>
    <row r="333" spans="1:11" x14ac:dyDescent="0.2">
      <c r="A333" s="15">
        <v>332</v>
      </c>
      <c r="B333" s="15">
        <v>20899</v>
      </c>
      <c r="C333" s="15" t="s">
        <v>258</v>
      </c>
      <c r="D333" s="15" t="s">
        <v>40</v>
      </c>
      <c r="E333" s="15" t="s">
        <v>8</v>
      </c>
      <c r="F333" s="15" t="s">
        <v>56</v>
      </c>
      <c r="G333" s="15">
        <v>1</v>
      </c>
      <c r="H333" s="14">
        <v>16</v>
      </c>
      <c r="I333" s="14">
        <v>22</v>
      </c>
      <c r="J333" s="14">
        <v>2500</v>
      </c>
      <c r="K333" s="14">
        <v>2.6</v>
      </c>
    </row>
    <row r="334" spans="1:11" x14ac:dyDescent="0.2">
      <c r="A334" s="15">
        <v>333</v>
      </c>
      <c r="B334" s="15">
        <v>21675</v>
      </c>
      <c r="C334" s="15" t="s">
        <v>300</v>
      </c>
      <c r="D334" s="15" t="s">
        <v>76</v>
      </c>
      <c r="E334" s="15" t="s">
        <v>19</v>
      </c>
      <c r="F334" s="15" t="s">
        <v>4</v>
      </c>
      <c r="G334" s="15">
        <v>1</v>
      </c>
      <c r="H334" s="14">
        <v>6</v>
      </c>
      <c r="I334" s="14">
        <v>14</v>
      </c>
      <c r="J334" s="14">
        <v>3000</v>
      </c>
      <c r="K334" s="14">
        <v>2.6</v>
      </c>
    </row>
    <row r="335" spans="1:11" x14ac:dyDescent="0.2">
      <c r="A335" s="15">
        <v>334</v>
      </c>
      <c r="B335" s="15">
        <v>22662</v>
      </c>
      <c r="C335" s="15" t="s">
        <v>220</v>
      </c>
      <c r="D335" s="15" t="s">
        <v>35</v>
      </c>
      <c r="E335" s="15" t="s">
        <v>27</v>
      </c>
      <c r="F335" s="15" t="s">
        <v>56</v>
      </c>
      <c r="G335" s="15">
        <v>1</v>
      </c>
      <c r="H335" s="14">
        <v>31</v>
      </c>
      <c r="I335" s="14">
        <v>26</v>
      </c>
      <c r="J335" s="14">
        <v>2500</v>
      </c>
      <c r="K335" s="14">
        <v>2.6</v>
      </c>
    </row>
    <row r="336" spans="1:11" x14ac:dyDescent="0.2">
      <c r="A336" s="15">
        <v>335</v>
      </c>
      <c r="B336" s="15">
        <v>22539</v>
      </c>
      <c r="C336" s="15" t="s">
        <v>401</v>
      </c>
      <c r="D336" s="15" t="s">
        <v>3</v>
      </c>
      <c r="E336" s="15" t="s">
        <v>90</v>
      </c>
      <c r="F336" s="15" t="s">
        <v>11</v>
      </c>
      <c r="G336" s="15">
        <v>1</v>
      </c>
      <c r="H336" s="14">
        <v>21</v>
      </c>
      <c r="I336" s="14">
        <v>30</v>
      </c>
      <c r="J336" s="14">
        <v>4000</v>
      </c>
      <c r="K336" s="14">
        <v>2.5</v>
      </c>
    </row>
    <row r="337" spans="1:11" x14ac:dyDescent="0.2">
      <c r="A337" s="15">
        <v>336</v>
      </c>
      <c r="B337" s="15">
        <v>25970</v>
      </c>
      <c r="C337" s="15" t="s">
        <v>276</v>
      </c>
      <c r="D337" s="15" t="s">
        <v>29</v>
      </c>
      <c r="E337" s="15" t="s">
        <v>87</v>
      </c>
      <c r="F337" s="15" t="s">
        <v>56</v>
      </c>
      <c r="G337" s="15">
        <v>1</v>
      </c>
      <c r="H337" s="14">
        <v>15</v>
      </c>
      <c r="I337" s="14">
        <v>19</v>
      </c>
      <c r="J337" s="14">
        <v>3200</v>
      </c>
      <c r="K337" s="14">
        <v>2.5</v>
      </c>
    </row>
    <row r="338" spans="1:11" x14ac:dyDescent="0.2">
      <c r="A338" s="15">
        <v>337</v>
      </c>
      <c r="B338" s="15">
        <v>19867</v>
      </c>
      <c r="C338" s="15" t="s">
        <v>1432</v>
      </c>
      <c r="D338" s="15" t="s">
        <v>5</v>
      </c>
      <c r="E338" s="15" t="s">
        <v>21</v>
      </c>
      <c r="F338" s="15" t="s">
        <v>4</v>
      </c>
      <c r="G338" s="15">
        <v>1</v>
      </c>
      <c r="H338" s="14">
        <v>20</v>
      </c>
      <c r="I338" s="14">
        <v>17</v>
      </c>
      <c r="J338" s="14">
        <v>3200</v>
      </c>
      <c r="K338" s="14">
        <v>2.4</v>
      </c>
    </row>
    <row r="339" spans="1:11" x14ac:dyDescent="0.2">
      <c r="A339" s="15">
        <v>338</v>
      </c>
      <c r="B339" s="15">
        <v>23469</v>
      </c>
      <c r="C339" s="15" t="s">
        <v>184</v>
      </c>
      <c r="D339" s="15" t="s">
        <v>63</v>
      </c>
      <c r="E339" s="15" t="s">
        <v>49</v>
      </c>
      <c r="F339" s="15" t="s">
        <v>4</v>
      </c>
      <c r="G339" s="15">
        <v>1</v>
      </c>
      <c r="H339" s="14">
        <v>2</v>
      </c>
      <c r="I339" s="14">
        <v>18</v>
      </c>
      <c r="J339" s="14">
        <v>3100</v>
      </c>
      <c r="K339" s="14">
        <v>2.4</v>
      </c>
    </row>
    <row r="340" spans="1:11" x14ac:dyDescent="0.2">
      <c r="A340" s="15">
        <v>339</v>
      </c>
      <c r="B340" s="15">
        <v>25949</v>
      </c>
      <c r="C340" s="15" t="s">
        <v>441</v>
      </c>
      <c r="D340" s="15" t="s">
        <v>18</v>
      </c>
      <c r="E340" s="15" t="s">
        <v>113</v>
      </c>
      <c r="F340" s="15" t="s">
        <v>11</v>
      </c>
      <c r="G340" s="15">
        <v>1</v>
      </c>
      <c r="H340" s="14">
        <v>23</v>
      </c>
      <c r="I340" s="14">
        <v>11</v>
      </c>
      <c r="J340" s="14">
        <v>4000</v>
      </c>
      <c r="K340" s="14">
        <v>2.4</v>
      </c>
    </row>
    <row r="341" spans="1:11" x14ac:dyDescent="0.2">
      <c r="A341" s="15">
        <v>340</v>
      </c>
      <c r="B341" s="15">
        <v>25888</v>
      </c>
      <c r="C341" s="15" t="s">
        <v>462</v>
      </c>
      <c r="D341" s="15" t="s">
        <v>102</v>
      </c>
      <c r="E341" s="15" t="s">
        <v>85</v>
      </c>
      <c r="F341" s="15" t="s">
        <v>11</v>
      </c>
      <c r="G341" s="15">
        <v>1</v>
      </c>
      <c r="H341" s="14">
        <v>17</v>
      </c>
      <c r="I341" s="14">
        <v>24</v>
      </c>
      <c r="J341" s="14">
        <v>4000</v>
      </c>
      <c r="K341" s="14">
        <v>2.4</v>
      </c>
    </row>
    <row r="342" spans="1:11" x14ac:dyDescent="0.2">
      <c r="A342" s="15">
        <v>341</v>
      </c>
      <c r="B342" s="15">
        <v>21861</v>
      </c>
      <c r="C342" s="15" t="s">
        <v>285</v>
      </c>
      <c r="D342" s="15" t="s">
        <v>90</v>
      </c>
      <c r="E342" s="15" t="s">
        <v>3</v>
      </c>
      <c r="F342" s="15" t="s">
        <v>11</v>
      </c>
      <c r="G342" s="15">
        <v>1</v>
      </c>
      <c r="H342" s="14">
        <v>27</v>
      </c>
      <c r="I342" s="14">
        <v>18</v>
      </c>
      <c r="J342" s="14">
        <v>4500</v>
      </c>
      <c r="K342" s="14">
        <v>2.4</v>
      </c>
    </row>
    <row r="343" spans="1:11" x14ac:dyDescent="0.2">
      <c r="A343" s="15">
        <v>342</v>
      </c>
      <c r="B343" s="15">
        <v>26059</v>
      </c>
      <c r="C343" s="15" t="s">
        <v>459</v>
      </c>
      <c r="D343" s="15" t="s">
        <v>49</v>
      </c>
      <c r="E343" s="15" t="s">
        <v>63</v>
      </c>
      <c r="F343" s="15" t="s">
        <v>4</v>
      </c>
      <c r="G343" s="15">
        <v>1</v>
      </c>
      <c r="H343" s="14">
        <v>5</v>
      </c>
      <c r="I343" s="14">
        <v>16</v>
      </c>
      <c r="J343" s="14">
        <v>3000</v>
      </c>
      <c r="K343" s="14">
        <v>2.2000000000000002</v>
      </c>
    </row>
    <row r="344" spans="1:11" x14ac:dyDescent="0.2">
      <c r="A344" s="15">
        <v>343</v>
      </c>
      <c r="B344" s="15">
        <v>24288</v>
      </c>
      <c r="C344" s="15" t="s">
        <v>408</v>
      </c>
      <c r="D344" s="15" t="s">
        <v>22</v>
      </c>
      <c r="E344" s="15" t="s">
        <v>39</v>
      </c>
      <c r="F344" s="15" t="s">
        <v>56</v>
      </c>
      <c r="G344" s="15">
        <v>1</v>
      </c>
      <c r="H344" s="14">
        <v>1</v>
      </c>
      <c r="I344" s="14">
        <v>4</v>
      </c>
      <c r="J344" s="14">
        <v>2600</v>
      </c>
      <c r="K344" s="14">
        <v>2.2000000000000002</v>
      </c>
    </row>
    <row r="345" spans="1:11" x14ac:dyDescent="0.2">
      <c r="A345" s="15">
        <v>344</v>
      </c>
      <c r="B345" s="15">
        <v>25894</v>
      </c>
      <c r="C345" s="15" t="s">
        <v>358</v>
      </c>
      <c r="D345" s="15" t="s">
        <v>3</v>
      </c>
      <c r="E345" s="15" t="s">
        <v>90</v>
      </c>
      <c r="F345" s="15" t="s">
        <v>4</v>
      </c>
      <c r="G345" s="15">
        <v>1</v>
      </c>
      <c r="H345" s="14">
        <v>21</v>
      </c>
      <c r="I345" s="14">
        <v>13</v>
      </c>
      <c r="J345" s="14">
        <v>4100</v>
      </c>
      <c r="K345" s="14">
        <v>2.2000000000000002</v>
      </c>
    </row>
    <row r="346" spans="1:11" x14ac:dyDescent="0.2">
      <c r="A346" s="15">
        <v>345</v>
      </c>
      <c r="B346" s="15">
        <v>23485</v>
      </c>
      <c r="C346" s="15" t="s">
        <v>187</v>
      </c>
      <c r="D346" s="15" t="s">
        <v>21</v>
      </c>
      <c r="E346" s="15" t="s">
        <v>5</v>
      </c>
      <c r="F346" s="15" t="s">
        <v>56</v>
      </c>
      <c r="G346" s="15">
        <v>1</v>
      </c>
      <c r="H346" s="14">
        <v>14</v>
      </c>
      <c r="I346" s="14">
        <v>18</v>
      </c>
      <c r="J346" s="14">
        <v>2500</v>
      </c>
      <c r="K346" s="14">
        <v>2.2000000000000002</v>
      </c>
    </row>
    <row r="347" spans="1:11" x14ac:dyDescent="0.2">
      <c r="A347" s="15">
        <v>346</v>
      </c>
      <c r="B347" s="15">
        <v>24362</v>
      </c>
      <c r="C347" s="15" t="s">
        <v>371</v>
      </c>
      <c r="D347" s="15" t="s">
        <v>37</v>
      </c>
      <c r="E347" s="15" t="s">
        <v>7</v>
      </c>
      <c r="F347" s="15" t="s">
        <v>4</v>
      </c>
      <c r="G347" s="15">
        <v>1</v>
      </c>
      <c r="H347" s="14">
        <v>9</v>
      </c>
      <c r="I347" s="14">
        <v>24</v>
      </c>
      <c r="J347" s="14">
        <v>3000</v>
      </c>
      <c r="K347" s="14">
        <v>2.2000000000000002</v>
      </c>
    </row>
    <row r="348" spans="1:11" x14ac:dyDescent="0.2">
      <c r="A348" s="15">
        <v>347</v>
      </c>
      <c r="B348" s="15">
        <v>22521</v>
      </c>
      <c r="C348" s="15" t="s">
        <v>329</v>
      </c>
      <c r="D348" s="15" t="s">
        <v>76</v>
      </c>
      <c r="E348" s="15" t="s">
        <v>19</v>
      </c>
      <c r="F348" s="15" t="s">
        <v>56</v>
      </c>
      <c r="G348" s="15">
        <v>1</v>
      </c>
      <c r="H348" s="14">
        <v>6</v>
      </c>
      <c r="I348" s="14">
        <v>24</v>
      </c>
      <c r="J348" s="14">
        <v>2500</v>
      </c>
      <c r="K348" s="14">
        <v>2.1</v>
      </c>
    </row>
    <row r="349" spans="1:11" x14ac:dyDescent="0.2">
      <c r="A349" s="15">
        <v>348</v>
      </c>
      <c r="B349" s="15">
        <v>19626</v>
      </c>
      <c r="C349" s="15" t="s">
        <v>397</v>
      </c>
      <c r="D349" s="15" t="s">
        <v>87</v>
      </c>
      <c r="E349" s="15" t="s">
        <v>29</v>
      </c>
      <c r="F349" s="15" t="s">
        <v>11</v>
      </c>
      <c r="G349" s="15">
        <v>1</v>
      </c>
      <c r="H349" s="14">
        <v>25</v>
      </c>
      <c r="I349" s="14">
        <v>14</v>
      </c>
      <c r="J349" s="14">
        <v>4000</v>
      </c>
      <c r="K349" s="14">
        <v>2.1</v>
      </c>
    </row>
    <row r="350" spans="1:11" x14ac:dyDescent="0.2">
      <c r="A350" s="15">
        <v>349</v>
      </c>
      <c r="B350" s="15">
        <v>23737</v>
      </c>
      <c r="C350" s="15" t="s">
        <v>388</v>
      </c>
      <c r="D350" s="15" t="s">
        <v>43</v>
      </c>
      <c r="E350" s="15" t="s">
        <v>30</v>
      </c>
      <c r="F350" s="15" t="s">
        <v>56</v>
      </c>
      <c r="G350" s="15">
        <v>1</v>
      </c>
      <c r="H350" s="14">
        <v>28</v>
      </c>
      <c r="I350" s="14">
        <v>30</v>
      </c>
      <c r="J350" s="14">
        <v>2500</v>
      </c>
      <c r="K350" s="14">
        <v>2.1</v>
      </c>
    </row>
    <row r="351" spans="1:11" x14ac:dyDescent="0.2">
      <c r="A351" s="15">
        <v>350</v>
      </c>
      <c r="B351" s="15">
        <v>21227</v>
      </c>
      <c r="C351" s="15" t="s">
        <v>704</v>
      </c>
      <c r="D351" s="15" t="s">
        <v>76</v>
      </c>
      <c r="E351" s="15" t="s">
        <v>19</v>
      </c>
      <c r="F351" s="15" t="s">
        <v>11</v>
      </c>
      <c r="G351" s="15">
        <v>1</v>
      </c>
      <c r="H351" s="14">
        <v>6</v>
      </c>
      <c r="I351" s="14">
        <v>10</v>
      </c>
      <c r="J351" s="14">
        <v>4000</v>
      </c>
      <c r="K351" s="14">
        <v>2.1</v>
      </c>
    </row>
    <row r="352" spans="1:11" x14ac:dyDescent="0.2">
      <c r="A352" s="15">
        <v>351</v>
      </c>
      <c r="B352" s="15">
        <v>21786</v>
      </c>
      <c r="C352" s="15" t="s">
        <v>280</v>
      </c>
      <c r="D352" s="15" t="s">
        <v>24</v>
      </c>
      <c r="E352" s="15" t="s">
        <v>42</v>
      </c>
      <c r="F352" s="15" t="s">
        <v>56</v>
      </c>
      <c r="G352" s="15">
        <v>1</v>
      </c>
      <c r="H352" s="14">
        <v>13</v>
      </c>
      <c r="I352" s="14">
        <v>5</v>
      </c>
      <c r="J352" s="14">
        <v>2800</v>
      </c>
      <c r="K352" s="14">
        <v>2.1</v>
      </c>
    </row>
    <row r="353" spans="1:11" x14ac:dyDescent="0.2">
      <c r="A353" s="15">
        <v>352</v>
      </c>
      <c r="B353" s="15">
        <v>24609</v>
      </c>
      <c r="C353" s="15" t="s">
        <v>278</v>
      </c>
      <c r="D353" s="15" t="s">
        <v>85</v>
      </c>
      <c r="E353" s="15" t="s">
        <v>102</v>
      </c>
      <c r="F353" s="15" t="s">
        <v>11</v>
      </c>
      <c r="G353" s="15">
        <v>1</v>
      </c>
      <c r="H353" s="14">
        <v>26</v>
      </c>
      <c r="I353" s="14">
        <v>26</v>
      </c>
      <c r="J353" s="14">
        <v>4000</v>
      </c>
      <c r="K353" s="14">
        <v>2.1</v>
      </c>
    </row>
    <row r="354" spans="1:11" x14ac:dyDescent="0.2">
      <c r="A354" s="15">
        <v>353</v>
      </c>
      <c r="B354" s="15">
        <v>25079</v>
      </c>
      <c r="C354" s="15" t="s">
        <v>120</v>
      </c>
      <c r="D354" s="15" t="s">
        <v>49</v>
      </c>
      <c r="E354" s="15" t="s">
        <v>63</v>
      </c>
      <c r="F354" s="15" t="s">
        <v>11</v>
      </c>
      <c r="G354" s="15">
        <v>1</v>
      </c>
      <c r="H354" s="14">
        <v>5</v>
      </c>
      <c r="I354" s="14">
        <v>2</v>
      </c>
      <c r="J354" s="14">
        <v>4000</v>
      </c>
      <c r="K354" s="14">
        <v>2.1</v>
      </c>
    </row>
    <row r="355" spans="1:11" x14ac:dyDescent="0.2">
      <c r="A355" s="15">
        <v>354</v>
      </c>
      <c r="B355" s="15">
        <v>14901</v>
      </c>
      <c r="C355" s="15" t="s">
        <v>621</v>
      </c>
      <c r="D355" s="15" t="s">
        <v>10</v>
      </c>
      <c r="E355" s="15" t="s">
        <v>47</v>
      </c>
      <c r="F355" s="15" t="s">
        <v>11</v>
      </c>
      <c r="G355" s="15">
        <v>1</v>
      </c>
      <c r="H355" s="14">
        <v>11</v>
      </c>
      <c r="I355" s="14">
        <v>16</v>
      </c>
      <c r="J355" s="14">
        <v>4000</v>
      </c>
      <c r="K355" s="14">
        <v>2.1</v>
      </c>
    </row>
    <row r="356" spans="1:11" x14ac:dyDescent="0.2">
      <c r="A356" s="15">
        <v>355</v>
      </c>
      <c r="B356" s="15">
        <v>19065</v>
      </c>
      <c r="C356" s="15" t="s">
        <v>230</v>
      </c>
      <c r="D356" s="15" t="s">
        <v>5</v>
      </c>
      <c r="E356" s="15" t="s">
        <v>21</v>
      </c>
      <c r="F356" s="15" t="s">
        <v>11</v>
      </c>
      <c r="G356" s="15">
        <v>1</v>
      </c>
      <c r="H356" s="14">
        <v>20</v>
      </c>
      <c r="I356" s="14">
        <v>25</v>
      </c>
      <c r="J356" s="14">
        <v>4000</v>
      </c>
      <c r="K356" s="14">
        <v>2</v>
      </c>
    </row>
    <row r="357" spans="1:11" x14ac:dyDescent="0.2">
      <c r="A357" s="15">
        <v>356</v>
      </c>
      <c r="B357" s="15">
        <v>25948</v>
      </c>
      <c r="C357" s="15" t="s">
        <v>389</v>
      </c>
      <c r="D357" s="15" t="s">
        <v>35</v>
      </c>
      <c r="E357" s="15" t="s">
        <v>27</v>
      </c>
      <c r="F357" s="15" t="s">
        <v>11</v>
      </c>
      <c r="G357" s="15">
        <v>1</v>
      </c>
      <c r="H357" s="14">
        <v>31</v>
      </c>
      <c r="I357" s="14">
        <v>31</v>
      </c>
      <c r="J357" s="14">
        <v>4500</v>
      </c>
      <c r="K357" s="14">
        <v>2</v>
      </c>
    </row>
    <row r="358" spans="1:11" x14ac:dyDescent="0.2">
      <c r="A358" s="15">
        <v>357</v>
      </c>
      <c r="B358" s="15">
        <v>25104</v>
      </c>
      <c r="C358" s="15" t="s">
        <v>1431</v>
      </c>
      <c r="D358" s="15" t="s">
        <v>90</v>
      </c>
      <c r="E358" s="15" t="s">
        <v>3</v>
      </c>
      <c r="F358" s="15" t="s">
        <v>56</v>
      </c>
      <c r="G358" s="15">
        <v>1</v>
      </c>
      <c r="H358" s="14">
        <v>27</v>
      </c>
      <c r="I358" s="14">
        <v>31</v>
      </c>
      <c r="J358" s="14">
        <v>2500</v>
      </c>
      <c r="K358" s="14">
        <v>2</v>
      </c>
    </row>
    <row r="359" spans="1:11" x14ac:dyDescent="0.2">
      <c r="A359" s="15">
        <v>358</v>
      </c>
      <c r="B359" s="15">
        <v>24117</v>
      </c>
      <c r="C359" s="15" t="s">
        <v>420</v>
      </c>
      <c r="D359" s="15" t="s">
        <v>30</v>
      </c>
      <c r="E359" s="15" t="s">
        <v>43</v>
      </c>
      <c r="F359" s="15" t="s">
        <v>15</v>
      </c>
      <c r="G359" s="15">
        <v>1</v>
      </c>
      <c r="H359" s="14">
        <v>7</v>
      </c>
      <c r="I359" s="14">
        <v>2</v>
      </c>
      <c r="J359" s="14">
        <v>5100</v>
      </c>
      <c r="K359" s="14">
        <v>1.9</v>
      </c>
    </row>
    <row r="360" spans="1:11" x14ac:dyDescent="0.2">
      <c r="A360" s="15">
        <v>359</v>
      </c>
      <c r="B360" s="15">
        <v>23155</v>
      </c>
      <c r="C360" s="15" t="s">
        <v>304</v>
      </c>
      <c r="D360" s="15" t="s">
        <v>39</v>
      </c>
      <c r="E360" s="15" t="s">
        <v>22</v>
      </c>
      <c r="F360" s="15" t="s">
        <v>4</v>
      </c>
      <c r="G360" s="15">
        <v>1</v>
      </c>
      <c r="H360" s="14">
        <v>30</v>
      </c>
      <c r="I360" s="14">
        <v>27</v>
      </c>
      <c r="J360" s="14">
        <v>3400</v>
      </c>
      <c r="K360" s="14">
        <v>1.9</v>
      </c>
    </row>
    <row r="361" spans="1:11" x14ac:dyDescent="0.2">
      <c r="A361" s="15">
        <v>360</v>
      </c>
      <c r="B361" s="15">
        <v>23482</v>
      </c>
      <c r="C361" s="15" t="s">
        <v>1430</v>
      </c>
      <c r="D361" s="15" t="s">
        <v>37</v>
      </c>
      <c r="E361" s="15" t="s">
        <v>7</v>
      </c>
      <c r="F361" s="15" t="s">
        <v>1429</v>
      </c>
      <c r="G361" s="15">
        <v>1</v>
      </c>
      <c r="H361" s="14">
        <v>9</v>
      </c>
      <c r="I361" s="16"/>
      <c r="J361" s="14">
        <v>3000</v>
      </c>
      <c r="K361" s="14">
        <v>1.9</v>
      </c>
    </row>
    <row r="362" spans="1:11" x14ac:dyDescent="0.2">
      <c r="A362" s="15">
        <v>361</v>
      </c>
      <c r="B362" s="15">
        <v>25934</v>
      </c>
      <c r="C362" s="15" t="s">
        <v>213</v>
      </c>
      <c r="D362" s="15" t="s">
        <v>26</v>
      </c>
      <c r="E362" s="15" t="s">
        <v>12</v>
      </c>
      <c r="F362" s="15" t="s">
        <v>4</v>
      </c>
      <c r="G362" s="15">
        <v>1</v>
      </c>
      <c r="H362" s="14">
        <v>29</v>
      </c>
      <c r="I362" s="14">
        <v>29</v>
      </c>
      <c r="J362" s="14">
        <v>3000</v>
      </c>
      <c r="K362" s="14">
        <v>1.9</v>
      </c>
    </row>
    <row r="363" spans="1:11" x14ac:dyDescent="0.2">
      <c r="A363" s="15">
        <v>362</v>
      </c>
      <c r="B363" s="15">
        <v>23273</v>
      </c>
      <c r="C363" s="15" t="s">
        <v>400</v>
      </c>
      <c r="D363" s="15" t="s">
        <v>49</v>
      </c>
      <c r="E363" s="15" t="s">
        <v>63</v>
      </c>
      <c r="F363" s="15" t="s">
        <v>11</v>
      </c>
      <c r="G363" s="15">
        <v>1</v>
      </c>
      <c r="H363" s="14">
        <v>5</v>
      </c>
      <c r="I363" s="14">
        <v>2</v>
      </c>
      <c r="J363" s="14">
        <v>4000</v>
      </c>
      <c r="K363" s="14">
        <v>1.9</v>
      </c>
    </row>
    <row r="364" spans="1:11" x14ac:dyDescent="0.2">
      <c r="A364" s="15">
        <v>363</v>
      </c>
      <c r="B364" s="15">
        <v>23010</v>
      </c>
      <c r="C364" s="15" t="s">
        <v>254</v>
      </c>
      <c r="D364" s="15" t="s">
        <v>7</v>
      </c>
      <c r="E364" s="15" t="s">
        <v>37</v>
      </c>
      <c r="F364" s="15" t="s">
        <v>56</v>
      </c>
      <c r="G364" s="15">
        <v>1</v>
      </c>
      <c r="H364" s="14">
        <v>3</v>
      </c>
      <c r="I364" s="14">
        <v>20</v>
      </c>
      <c r="J364" s="14">
        <v>2500</v>
      </c>
      <c r="K364" s="14">
        <v>1.8</v>
      </c>
    </row>
    <row r="365" spans="1:11" x14ac:dyDescent="0.2">
      <c r="A365" s="15">
        <v>364</v>
      </c>
      <c r="B365" s="15">
        <v>24151</v>
      </c>
      <c r="C365" s="15" t="s">
        <v>541</v>
      </c>
      <c r="D365" s="15" t="s">
        <v>26</v>
      </c>
      <c r="E365" s="15" t="s">
        <v>12</v>
      </c>
      <c r="F365" s="15" t="s">
        <v>56</v>
      </c>
      <c r="G365" s="15">
        <v>1</v>
      </c>
      <c r="H365" s="14">
        <v>29</v>
      </c>
      <c r="I365" s="14">
        <v>16</v>
      </c>
      <c r="J365" s="14">
        <v>2600</v>
      </c>
      <c r="K365" s="14">
        <v>1.8</v>
      </c>
    </row>
    <row r="366" spans="1:11" x14ac:dyDescent="0.2">
      <c r="A366" s="15">
        <v>365</v>
      </c>
      <c r="B366" s="15">
        <v>19165</v>
      </c>
      <c r="C366" s="15" t="s">
        <v>417</v>
      </c>
      <c r="D366" s="15" t="s">
        <v>27</v>
      </c>
      <c r="E366" s="15" t="s">
        <v>35</v>
      </c>
      <c r="F366" s="15" t="s">
        <v>56</v>
      </c>
      <c r="G366" s="15">
        <v>1</v>
      </c>
      <c r="H366" s="14">
        <v>32</v>
      </c>
      <c r="I366" s="14">
        <v>28</v>
      </c>
      <c r="J366" s="14">
        <v>2500</v>
      </c>
      <c r="K366" s="14">
        <v>1.8</v>
      </c>
    </row>
    <row r="367" spans="1:11" x14ac:dyDescent="0.2">
      <c r="A367" s="15">
        <v>366</v>
      </c>
      <c r="B367" s="15">
        <v>25904</v>
      </c>
      <c r="C367" s="15" t="s">
        <v>1026</v>
      </c>
      <c r="D367" s="15" t="s">
        <v>42</v>
      </c>
      <c r="E367" s="15" t="s">
        <v>24</v>
      </c>
      <c r="F367" s="15" t="s">
        <v>11</v>
      </c>
      <c r="G367" s="15">
        <v>1</v>
      </c>
      <c r="H367" s="14">
        <v>4</v>
      </c>
      <c r="I367" s="14">
        <v>12</v>
      </c>
      <c r="J367" s="14">
        <v>4000</v>
      </c>
      <c r="K367" s="14">
        <v>1.8</v>
      </c>
    </row>
    <row r="368" spans="1:11" x14ac:dyDescent="0.2">
      <c r="A368" s="15">
        <v>367</v>
      </c>
      <c r="B368" s="15">
        <v>18926</v>
      </c>
      <c r="C368" s="15" t="s">
        <v>241</v>
      </c>
      <c r="D368" s="15" t="s">
        <v>85</v>
      </c>
      <c r="E368" s="15" t="s">
        <v>102</v>
      </c>
      <c r="F368" s="15" t="s">
        <v>4</v>
      </c>
      <c r="G368" s="15">
        <v>1</v>
      </c>
      <c r="H368" s="14">
        <v>26</v>
      </c>
      <c r="I368" s="14">
        <v>26</v>
      </c>
      <c r="J368" s="14">
        <v>3300</v>
      </c>
      <c r="K368" s="14">
        <v>1.7</v>
      </c>
    </row>
    <row r="369" spans="1:11" x14ac:dyDescent="0.2">
      <c r="A369" s="15">
        <v>368</v>
      </c>
      <c r="B369" s="15">
        <v>24471</v>
      </c>
      <c r="C369" s="15" t="s">
        <v>301</v>
      </c>
      <c r="D369" s="15" t="s">
        <v>26</v>
      </c>
      <c r="E369" s="15" t="s">
        <v>12</v>
      </c>
      <c r="F369" s="15" t="s">
        <v>4</v>
      </c>
      <c r="G369" s="15">
        <v>1</v>
      </c>
      <c r="H369" s="14">
        <v>29</v>
      </c>
      <c r="I369" s="14">
        <v>29</v>
      </c>
      <c r="J369" s="14">
        <v>3000</v>
      </c>
      <c r="K369" s="14">
        <v>1.7</v>
      </c>
    </row>
    <row r="370" spans="1:11" x14ac:dyDescent="0.2">
      <c r="A370" s="15">
        <v>369</v>
      </c>
      <c r="B370" s="15">
        <v>23486</v>
      </c>
      <c r="C370" s="15" t="s">
        <v>391</v>
      </c>
      <c r="D370" s="15" t="s">
        <v>39</v>
      </c>
      <c r="E370" s="15" t="s">
        <v>22</v>
      </c>
      <c r="F370" s="15" t="s">
        <v>56</v>
      </c>
      <c r="G370" s="15">
        <v>1</v>
      </c>
      <c r="H370" s="14">
        <v>30</v>
      </c>
      <c r="I370" s="14">
        <v>11</v>
      </c>
      <c r="J370" s="14">
        <v>2700</v>
      </c>
      <c r="K370" s="14">
        <v>1.6</v>
      </c>
    </row>
    <row r="371" spans="1:11" x14ac:dyDescent="0.2">
      <c r="A371" s="15">
        <v>370</v>
      </c>
      <c r="B371" s="15">
        <v>26080</v>
      </c>
      <c r="C371" s="15" t="s">
        <v>350</v>
      </c>
      <c r="D371" s="15" t="s">
        <v>113</v>
      </c>
      <c r="E371" s="15" t="s">
        <v>18</v>
      </c>
      <c r="F371" s="15" t="s">
        <v>11</v>
      </c>
      <c r="G371" s="15">
        <v>1</v>
      </c>
      <c r="H371" s="14">
        <v>24</v>
      </c>
      <c r="I371" s="14">
        <v>19</v>
      </c>
      <c r="J371" s="14">
        <v>4000</v>
      </c>
      <c r="K371" s="14">
        <v>1.6</v>
      </c>
    </row>
    <row r="372" spans="1:11" x14ac:dyDescent="0.2">
      <c r="A372" s="15">
        <v>371</v>
      </c>
      <c r="B372" s="15">
        <v>24971</v>
      </c>
      <c r="C372" s="15" t="s">
        <v>1177</v>
      </c>
      <c r="D372" s="15" t="s">
        <v>24</v>
      </c>
      <c r="E372" s="15" t="s">
        <v>42</v>
      </c>
      <c r="F372" s="15" t="s">
        <v>11</v>
      </c>
      <c r="G372" s="15">
        <v>1</v>
      </c>
      <c r="H372" s="14">
        <v>13</v>
      </c>
      <c r="I372" s="14">
        <v>28</v>
      </c>
      <c r="J372" s="14">
        <v>4300</v>
      </c>
      <c r="K372" s="14">
        <v>1.6</v>
      </c>
    </row>
    <row r="373" spans="1:11" x14ac:dyDescent="0.2">
      <c r="A373" s="15">
        <v>372</v>
      </c>
      <c r="B373" s="15">
        <v>19976</v>
      </c>
      <c r="C373" s="15" t="s">
        <v>381</v>
      </c>
      <c r="D373" s="15" t="s">
        <v>10</v>
      </c>
      <c r="E373" s="15" t="s">
        <v>47</v>
      </c>
      <c r="F373" s="15" t="s">
        <v>4</v>
      </c>
      <c r="G373" s="15">
        <v>1</v>
      </c>
      <c r="H373" s="14">
        <v>11</v>
      </c>
      <c r="I373" s="14">
        <v>19</v>
      </c>
      <c r="J373" s="14">
        <v>3800</v>
      </c>
      <c r="K373" s="14">
        <v>1.6</v>
      </c>
    </row>
    <row r="374" spans="1:11" x14ac:dyDescent="0.2">
      <c r="A374" s="15">
        <v>373</v>
      </c>
      <c r="B374" s="15">
        <v>23168</v>
      </c>
      <c r="C374" s="15" t="s">
        <v>414</v>
      </c>
      <c r="D374" s="15" t="s">
        <v>10</v>
      </c>
      <c r="E374" s="15" t="s">
        <v>47</v>
      </c>
      <c r="F374" s="15" t="s">
        <v>4</v>
      </c>
      <c r="G374" s="15">
        <v>1</v>
      </c>
      <c r="H374" s="14">
        <v>11</v>
      </c>
      <c r="I374" s="14">
        <v>19</v>
      </c>
      <c r="J374" s="14">
        <v>3100</v>
      </c>
      <c r="K374" s="14">
        <v>1.6</v>
      </c>
    </row>
    <row r="375" spans="1:11" x14ac:dyDescent="0.2">
      <c r="A375" s="15">
        <v>374</v>
      </c>
      <c r="B375" s="15">
        <v>24121</v>
      </c>
      <c r="C375" s="15" t="s">
        <v>471</v>
      </c>
      <c r="D375" s="15" t="s">
        <v>49</v>
      </c>
      <c r="E375" s="15" t="s">
        <v>63</v>
      </c>
      <c r="F375" s="15" t="s">
        <v>4</v>
      </c>
      <c r="G375" s="15">
        <v>1</v>
      </c>
      <c r="H375" s="14">
        <v>5</v>
      </c>
      <c r="I375" s="14">
        <v>16</v>
      </c>
      <c r="J375" s="14">
        <v>3000</v>
      </c>
      <c r="K375" s="14">
        <v>1.6</v>
      </c>
    </row>
    <row r="376" spans="1:11" x14ac:dyDescent="0.2">
      <c r="A376" s="15">
        <v>375</v>
      </c>
      <c r="B376" s="15">
        <v>20819</v>
      </c>
      <c r="C376" s="15" t="s">
        <v>620</v>
      </c>
      <c r="D376" s="15" t="s">
        <v>43</v>
      </c>
      <c r="E376" s="15" t="s">
        <v>30</v>
      </c>
      <c r="F376" s="15" t="s">
        <v>11</v>
      </c>
      <c r="G376" s="15">
        <v>1</v>
      </c>
      <c r="H376" s="14">
        <v>28</v>
      </c>
      <c r="I376" s="14">
        <v>22</v>
      </c>
      <c r="J376" s="14">
        <v>4000</v>
      </c>
      <c r="K376" s="14">
        <v>1.5</v>
      </c>
    </row>
    <row r="377" spans="1:11" x14ac:dyDescent="0.2">
      <c r="A377" s="15">
        <v>376</v>
      </c>
      <c r="B377" s="15">
        <v>23135</v>
      </c>
      <c r="C377" s="15" t="s">
        <v>385</v>
      </c>
      <c r="D377" s="15" t="s">
        <v>16</v>
      </c>
      <c r="E377" s="15" t="s">
        <v>14</v>
      </c>
      <c r="F377" s="15" t="s">
        <v>56</v>
      </c>
      <c r="G377" s="15">
        <v>1</v>
      </c>
      <c r="H377" s="14">
        <v>12</v>
      </c>
      <c r="I377" s="14">
        <v>15</v>
      </c>
      <c r="J377" s="14">
        <v>2500</v>
      </c>
      <c r="K377" s="14">
        <v>1.4</v>
      </c>
    </row>
    <row r="378" spans="1:11" x14ac:dyDescent="0.2">
      <c r="A378" s="15">
        <v>377</v>
      </c>
      <c r="B378" s="15">
        <v>26105</v>
      </c>
      <c r="C378" s="15" t="s">
        <v>363</v>
      </c>
      <c r="D378" s="15" t="s">
        <v>37</v>
      </c>
      <c r="E378" s="15" t="s">
        <v>7</v>
      </c>
      <c r="F378" s="15" t="s">
        <v>4</v>
      </c>
      <c r="G378" s="15">
        <v>1</v>
      </c>
      <c r="H378" s="14">
        <v>9</v>
      </c>
      <c r="I378" s="14">
        <v>24</v>
      </c>
      <c r="J378" s="14">
        <v>3300</v>
      </c>
      <c r="K378" s="14">
        <v>1.4</v>
      </c>
    </row>
    <row r="379" spans="1:11" x14ac:dyDescent="0.2">
      <c r="A379" s="15">
        <v>378</v>
      </c>
      <c r="B379" s="15">
        <v>25987</v>
      </c>
      <c r="C379" s="15" t="s">
        <v>198</v>
      </c>
      <c r="D379" s="15" t="s">
        <v>42</v>
      </c>
      <c r="E379" s="15" t="s">
        <v>24</v>
      </c>
      <c r="F379" s="15" t="s">
        <v>4</v>
      </c>
      <c r="G379" s="15">
        <v>1</v>
      </c>
      <c r="H379" s="14">
        <v>4</v>
      </c>
      <c r="I379" s="14">
        <v>5</v>
      </c>
      <c r="J379" s="14">
        <v>3000</v>
      </c>
      <c r="K379" s="14">
        <v>1.4</v>
      </c>
    </row>
    <row r="380" spans="1:11" x14ac:dyDescent="0.2">
      <c r="A380" s="15">
        <v>379</v>
      </c>
      <c r="B380" s="15">
        <v>18900</v>
      </c>
      <c r="C380" s="15" t="s">
        <v>405</v>
      </c>
      <c r="D380" s="15" t="s">
        <v>30</v>
      </c>
      <c r="E380" s="15" t="s">
        <v>43</v>
      </c>
      <c r="F380" s="15" t="s">
        <v>56</v>
      </c>
      <c r="G380" s="15">
        <v>1</v>
      </c>
      <c r="H380" s="14">
        <v>7</v>
      </c>
      <c r="I380" s="14">
        <v>21</v>
      </c>
      <c r="J380" s="14">
        <v>2500</v>
      </c>
      <c r="K380" s="14">
        <v>1.4</v>
      </c>
    </row>
    <row r="381" spans="1:11" x14ac:dyDescent="0.2">
      <c r="A381" s="15">
        <v>380</v>
      </c>
      <c r="B381" s="15">
        <v>25063</v>
      </c>
      <c r="C381" s="15" t="s">
        <v>1195</v>
      </c>
      <c r="D381" s="15" t="s">
        <v>10</v>
      </c>
      <c r="E381" s="15" t="s">
        <v>47</v>
      </c>
      <c r="F381" s="15" t="s">
        <v>11</v>
      </c>
      <c r="G381" s="15">
        <v>1</v>
      </c>
      <c r="H381" s="14">
        <v>11</v>
      </c>
      <c r="I381" s="14">
        <v>16</v>
      </c>
      <c r="J381" s="14">
        <v>5300</v>
      </c>
      <c r="K381" s="14">
        <v>1.3</v>
      </c>
    </row>
    <row r="382" spans="1:11" x14ac:dyDescent="0.2">
      <c r="A382" s="15">
        <v>381</v>
      </c>
      <c r="B382" s="15">
        <v>26057</v>
      </c>
      <c r="C382" s="15" t="s">
        <v>418</v>
      </c>
      <c r="D382" s="15" t="s">
        <v>76</v>
      </c>
      <c r="E382" s="15" t="s">
        <v>19</v>
      </c>
      <c r="F382" s="15" t="s">
        <v>4</v>
      </c>
      <c r="G382" s="15">
        <v>1</v>
      </c>
      <c r="H382" s="14">
        <v>6</v>
      </c>
      <c r="I382" s="14">
        <v>14</v>
      </c>
      <c r="J382" s="14">
        <v>3000</v>
      </c>
      <c r="K382" s="14">
        <v>1.3</v>
      </c>
    </row>
    <row r="383" spans="1:11" x14ac:dyDescent="0.2">
      <c r="A383" s="15">
        <v>382</v>
      </c>
      <c r="B383" s="15">
        <v>19207</v>
      </c>
      <c r="C383" s="15" t="s">
        <v>287</v>
      </c>
      <c r="D383" s="15" t="s">
        <v>27</v>
      </c>
      <c r="E383" s="15" t="s">
        <v>35</v>
      </c>
      <c r="F383" s="15" t="s">
        <v>4</v>
      </c>
      <c r="G383" s="15">
        <v>1</v>
      </c>
      <c r="H383" s="14">
        <v>32</v>
      </c>
      <c r="I383" s="14">
        <v>23</v>
      </c>
      <c r="J383" s="14">
        <v>3600</v>
      </c>
      <c r="K383" s="14">
        <v>1.3</v>
      </c>
    </row>
    <row r="384" spans="1:11" x14ac:dyDescent="0.2">
      <c r="A384" s="15">
        <v>383</v>
      </c>
      <c r="B384" s="15">
        <v>24278</v>
      </c>
      <c r="C384" s="15" t="s">
        <v>308</v>
      </c>
      <c r="D384" s="15" t="s">
        <v>22</v>
      </c>
      <c r="E384" s="15" t="s">
        <v>39</v>
      </c>
      <c r="F384" s="15" t="s">
        <v>11</v>
      </c>
      <c r="G384" s="15">
        <v>1</v>
      </c>
      <c r="H384" s="14">
        <v>1</v>
      </c>
      <c r="I384" s="14">
        <v>1</v>
      </c>
      <c r="J384" s="14">
        <v>4000</v>
      </c>
      <c r="K384" s="14">
        <v>1.2</v>
      </c>
    </row>
    <row r="385" spans="1:11" x14ac:dyDescent="0.2">
      <c r="A385" s="15">
        <v>384</v>
      </c>
      <c r="B385" s="15">
        <v>26034</v>
      </c>
      <c r="C385" s="15" t="s">
        <v>307</v>
      </c>
      <c r="D385" s="15" t="s">
        <v>113</v>
      </c>
      <c r="E385" s="15" t="s">
        <v>18</v>
      </c>
      <c r="F385" s="15" t="s">
        <v>4</v>
      </c>
      <c r="G385" s="15">
        <v>1</v>
      </c>
      <c r="H385" s="14">
        <v>24</v>
      </c>
      <c r="I385" s="14">
        <v>10</v>
      </c>
      <c r="J385" s="14">
        <v>3900</v>
      </c>
      <c r="K385" s="14">
        <v>1.2</v>
      </c>
    </row>
    <row r="386" spans="1:11" x14ac:dyDescent="0.2">
      <c r="A386" s="15">
        <v>385</v>
      </c>
      <c r="B386" s="15">
        <v>19922</v>
      </c>
      <c r="C386" s="15" t="s">
        <v>369</v>
      </c>
      <c r="D386" s="15" t="s">
        <v>87</v>
      </c>
      <c r="E386" s="15" t="s">
        <v>29</v>
      </c>
      <c r="F386" s="15" t="s">
        <v>4</v>
      </c>
      <c r="G386" s="15">
        <v>1</v>
      </c>
      <c r="H386" s="14">
        <v>25</v>
      </c>
      <c r="I386" s="14">
        <v>21</v>
      </c>
      <c r="J386" s="14">
        <v>3000</v>
      </c>
      <c r="K386" s="14">
        <v>1.2</v>
      </c>
    </row>
    <row r="387" spans="1:11" x14ac:dyDescent="0.2">
      <c r="A387" s="15">
        <v>386</v>
      </c>
      <c r="B387" s="15">
        <v>23160</v>
      </c>
      <c r="C387" s="15" t="s">
        <v>404</v>
      </c>
      <c r="D387" s="15" t="s">
        <v>87</v>
      </c>
      <c r="E387" s="15" t="s">
        <v>29</v>
      </c>
      <c r="F387" s="15" t="s">
        <v>4</v>
      </c>
      <c r="G387" s="15">
        <v>1</v>
      </c>
      <c r="H387" s="16"/>
      <c r="I387" s="16"/>
      <c r="J387" s="14">
        <v>3600</v>
      </c>
      <c r="K387" s="14">
        <v>1.2</v>
      </c>
    </row>
    <row r="388" spans="1:11" x14ac:dyDescent="0.2">
      <c r="A388" s="15">
        <v>387</v>
      </c>
      <c r="B388" s="15">
        <v>22119</v>
      </c>
      <c r="C388" s="15" t="s">
        <v>466</v>
      </c>
      <c r="D388" s="15" t="s">
        <v>12</v>
      </c>
      <c r="E388" s="15" t="s">
        <v>26</v>
      </c>
      <c r="F388" s="15" t="s">
        <v>56</v>
      </c>
      <c r="G388" s="15">
        <v>1</v>
      </c>
      <c r="H388" s="14">
        <v>22</v>
      </c>
      <c r="I388" s="14">
        <v>25</v>
      </c>
      <c r="J388" s="14">
        <v>2500</v>
      </c>
      <c r="K388" s="14">
        <v>1.2</v>
      </c>
    </row>
    <row r="389" spans="1:11" x14ac:dyDescent="0.2">
      <c r="A389" s="15">
        <v>388</v>
      </c>
      <c r="B389" s="15">
        <v>25141</v>
      </c>
      <c r="C389" s="15" t="s">
        <v>409</v>
      </c>
      <c r="D389" s="15" t="s">
        <v>85</v>
      </c>
      <c r="E389" s="15" t="s">
        <v>102</v>
      </c>
      <c r="F389" s="15" t="s">
        <v>56</v>
      </c>
      <c r="G389" s="15">
        <v>1</v>
      </c>
      <c r="H389" s="14">
        <v>26</v>
      </c>
      <c r="I389" s="14">
        <v>12</v>
      </c>
      <c r="J389" s="14">
        <v>2500</v>
      </c>
      <c r="K389" s="14">
        <v>1.2</v>
      </c>
    </row>
    <row r="390" spans="1:11" x14ac:dyDescent="0.2">
      <c r="A390" s="15">
        <v>389</v>
      </c>
      <c r="B390" s="15">
        <v>25875</v>
      </c>
      <c r="C390" s="15" t="s">
        <v>261</v>
      </c>
      <c r="D390" s="15" t="s">
        <v>35</v>
      </c>
      <c r="E390" s="15" t="s">
        <v>27</v>
      </c>
      <c r="F390" s="15" t="s">
        <v>56</v>
      </c>
      <c r="G390" s="15">
        <v>1</v>
      </c>
      <c r="H390" s="14">
        <v>31</v>
      </c>
      <c r="I390" s="14">
        <v>26</v>
      </c>
      <c r="J390" s="14">
        <v>2500</v>
      </c>
      <c r="K390" s="14">
        <v>1.2</v>
      </c>
    </row>
    <row r="391" spans="1:11" x14ac:dyDescent="0.2">
      <c r="A391" s="15">
        <v>390</v>
      </c>
      <c r="B391" s="15">
        <v>25924</v>
      </c>
      <c r="C391" s="15" t="s">
        <v>432</v>
      </c>
      <c r="D391" s="15" t="s">
        <v>40</v>
      </c>
      <c r="E391" s="15" t="s">
        <v>8</v>
      </c>
      <c r="F391" s="15" t="s">
        <v>4</v>
      </c>
      <c r="G391" s="15">
        <v>1</v>
      </c>
      <c r="H391" s="14">
        <v>16</v>
      </c>
      <c r="I391" s="14">
        <v>2</v>
      </c>
      <c r="J391" s="14">
        <v>3200</v>
      </c>
      <c r="K391" s="14">
        <v>1.2</v>
      </c>
    </row>
    <row r="392" spans="1:11" x14ac:dyDescent="0.2">
      <c r="A392" s="15">
        <v>391</v>
      </c>
      <c r="B392" s="15">
        <v>25064</v>
      </c>
      <c r="C392" s="15" t="s">
        <v>348</v>
      </c>
      <c r="D392" s="15" t="s">
        <v>76</v>
      </c>
      <c r="E392" s="15" t="s">
        <v>19</v>
      </c>
      <c r="F392" s="15" t="s">
        <v>11</v>
      </c>
      <c r="G392" s="15">
        <v>1</v>
      </c>
      <c r="H392" s="14">
        <v>6</v>
      </c>
      <c r="I392" s="14">
        <v>10</v>
      </c>
      <c r="J392" s="14">
        <v>4000</v>
      </c>
      <c r="K392" s="14">
        <v>1.1000000000000001</v>
      </c>
    </row>
    <row r="393" spans="1:11" x14ac:dyDescent="0.2">
      <c r="A393" s="15">
        <v>392</v>
      </c>
      <c r="B393" s="15">
        <v>20931</v>
      </c>
      <c r="C393" s="15" t="s">
        <v>279</v>
      </c>
      <c r="D393" s="15" t="s">
        <v>18</v>
      </c>
      <c r="E393" s="15" t="s">
        <v>113</v>
      </c>
      <c r="F393" s="15" t="s">
        <v>56</v>
      </c>
      <c r="G393" s="15">
        <v>1</v>
      </c>
      <c r="H393" s="14">
        <v>23</v>
      </c>
      <c r="I393" s="14">
        <v>17</v>
      </c>
      <c r="J393" s="14">
        <v>2500</v>
      </c>
      <c r="K393" s="14">
        <v>1.1000000000000001</v>
      </c>
    </row>
    <row r="394" spans="1:11" x14ac:dyDescent="0.2">
      <c r="A394" s="15">
        <v>393</v>
      </c>
      <c r="B394" s="15">
        <v>23487</v>
      </c>
      <c r="C394" s="15" t="s">
        <v>318</v>
      </c>
      <c r="D394" s="15" t="s">
        <v>19</v>
      </c>
      <c r="E394" s="15" t="s">
        <v>76</v>
      </c>
      <c r="F394" s="15" t="s">
        <v>56</v>
      </c>
      <c r="G394" s="15">
        <v>1</v>
      </c>
      <c r="H394" s="14">
        <v>10</v>
      </c>
      <c r="I394" s="14">
        <v>8</v>
      </c>
      <c r="J394" s="14">
        <v>2500</v>
      </c>
      <c r="K394" s="14">
        <v>1</v>
      </c>
    </row>
    <row r="395" spans="1:11" x14ac:dyDescent="0.2">
      <c r="A395" s="15">
        <v>394</v>
      </c>
      <c r="B395" s="15">
        <v>21138</v>
      </c>
      <c r="C395" s="15" t="s">
        <v>429</v>
      </c>
      <c r="D395" s="15" t="s">
        <v>19</v>
      </c>
      <c r="E395" s="15" t="s">
        <v>76</v>
      </c>
      <c r="F395" s="15" t="s">
        <v>4</v>
      </c>
      <c r="G395" s="15">
        <v>1</v>
      </c>
      <c r="H395" s="14">
        <v>10</v>
      </c>
      <c r="I395" s="14">
        <v>7</v>
      </c>
      <c r="J395" s="14">
        <v>3000</v>
      </c>
      <c r="K395" s="14">
        <v>1</v>
      </c>
    </row>
    <row r="396" spans="1:11" x14ac:dyDescent="0.2">
      <c r="A396" s="15">
        <v>395</v>
      </c>
      <c r="B396" s="15">
        <v>21807</v>
      </c>
      <c r="C396" s="15" t="s">
        <v>326</v>
      </c>
      <c r="D396" s="15" t="s">
        <v>29</v>
      </c>
      <c r="E396" s="15" t="s">
        <v>87</v>
      </c>
      <c r="F396" s="15" t="s">
        <v>56</v>
      </c>
      <c r="G396" s="15">
        <v>1</v>
      </c>
      <c r="H396" s="14">
        <v>15</v>
      </c>
      <c r="I396" s="14">
        <v>19</v>
      </c>
      <c r="J396" s="14">
        <v>2500</v>
      </c>
      <c r="K396" s="14">
        <v>1</v>
      </c>
    </row>
    <row r="397" spans="1:11" x14ac:dyDescent="0.2">
      <c r="A397" s="15">
        <v>396</v>
      </c>
      <c r="B397" s="15">
        <v>21852</v>
      </c>
      <c r="C397" s="15" t="s">
        <v>1168</v>
      </c>
      <c r="D397" s="15" t="s">
        <v>40</v>
      </c>
      <c r="E397" s="15" t="s">
        <v>8</v>
      </c>
      <c r="F397" s="15" t="s">
        <v>11</v>
      </c>
      <c r="G397" s="15">
        <v>1</v>
      </c>
      <c r="H397" s="14">
        <v>16</v>
      </c>
      <c r="I397" s="14">
        <v>29</v>
      </c>
      <c r="J397" s="14">
        <v>4000</v>
      </c>
      <c r="K397" s="14">
        <v>1</v>
      </c>
    </row>
    <row r="398" spans="1:11" x14ac:dyDescent="0.2">
      <c r="A398" s="15">
        <v>397</v>
      </c>
      <c r="B398" s="15">
        <v>20033</v>
      </c>
      <c r="C398" s="15" t="s">
        <v>958</v>
      </c>
      <c r="D398" s="15" t="s">
        <v>43</v>
      </c>
      <c r="E398" s="15" t="s">
        <v>30</v>
      </c>
      <c r="F398" s="15" t="s">
        <v>957</v>
      </c>
      <c r="G398" s="15">
        <v>1</v>
      </c>
      <c r="H398" s="14">
        <v>28</v>
      </c>
      <c r="I398" s="14">
        <v>25</v>
      </c>
      <c r="J398" s="14">
        <v>5000</v>
      </c>
      <c r="K398" s="14">
        <v>1</v>
      </c>
    </row>
    <row r="399" spans="1:11" x14ac:dyDescent="0.2">
      <c r="A399" s="15">
        <v>398</v>
      </c>
      <c r="B399" s="15">
        <v>22509</v>
      </c>
      <c r="C399" s="15" t="s">
        <v>260</v>
      </c>
      <c r="D399" s="15" t="s">
        <v>27</v>
      </c>
      <c r="E399" s="15" t="s">
        <v>35</v>
      </c>
      <c r="F399" s="15" t="s">
        <v>56</v>
      </c>
      <c r="G399" s="15">
        <v>1</v>
      </c>
      <c r="H399" s="14">
        <v>32</v>
      </c>
      <c r="I399" s="14">
        <v>28</v>
      </c>
      <c r="J399" s="14">
        <v>2500</v>
      </c>
      <c r="K399" s="14">
        <v>1</v>
      </c>
    </row>
    <row r="400" spans="1:11" x14ac:dyDescent="0.2">
      <c r="A400" s="15">
        <v>399</v>
      </c>
      <c r="B400" s="15">
        <v>21802</v>
      </c>
      <c r="C400" s="15" t="s">
        <v>406</v>
      </c>
      <c r="D400" s="15" t="s">
        <v>39</v>
      </c>
      <c r="E400" s="15" t="s">
        <v>22</v>
      </c>
      <c r="F400" s="15" t="s">
        <v>11</v>
      </c>
      <c r="G400" s="15">
        <v>1</v>
      </c>
      <c r="H400" s="14">
        <v>30</v>
      </c>
      <c r="I400" s="14">
        <v>20</v>
      </c>
      <c r="J400" s="14">
        <v>4000</v>
      </c>
      <c r="K400" s="14">
        <v>1</v>
      </c>
    </row>
    <row r="401" spans="1:11" x14ac:dyDescent="0.2">
      <c r="A401" s="15">
        <v>400</v>
      </c>
      <c r="B401" s="15">
        <v>24444</v>
      </c>
      <c r="C401" s="15" t="s">
        <v>515</v>
      </c>
      <c r="D401" s="15" t="s">
        <v>85</v>
      </c>
      <c r="E401" s="15" t="s">
        <v>102</v>
      </c>
      <c r="F401" s="15" t="s">
        <v>56</v>
      </c>
      <c r="G401" s="15">
        <v>1</v>
      </c>
      <c r="H401" s="14">
        <v>26</v>
      </c>
      <c r="I401" s="14">
        <v>12</v>
      </c>
      <c r="J401" s="14">
        <v>2500</v>
      </c>
      <c r="K401" s="14">
        <v>1</v>
      </c>
    </row>
    <row r="402" spans="1:11" x14ac:dyDescent="0.2">
      <c r="A402" s="15">
        <v>401</v>
      </c>
      <c r="B402" s="15">
        <v>22592</v>
      </c>
      <c r="C402" s="15" t="s">
        <v>265</v>
      </c>
      <c r="D402" s="15" t="s">
        <v>14</v>
      </c>
      <c r="E402" s="15" t="s">
        <v>16</v>
      </c>
      <c r="F402" s="15" t="s">
        <v>4</v>
      </c>
      <c r="G402" s="15">
        <v>1</v>
      </c>
      <c r="H402" s="14">
        <v>19</v>
      </c>
      <c r="I402" s="14">
        <v>28</v>
      </c>
      <c r="J402" s="14">
        <v>3500</v>
      </c>
      <c r="K402" s="14">
        <v>1</v>
      </c>
    </row>
    <row r="403" spans="1:11" x14ac:dyDescent="0.2">
      <c r="A403" s="15">
        <v>402</v>
      </c>
      <c r="B403" s="15">
        <v>24985</v>
      </c>
      <c r="C403" s="15" t="s">
        <v>442</v>
      </c>
      <c r="D403" s="15" t="s">
        <v>5</v>
      </c>
      <c r="E403" s="15" t="s">
        <v>21</v>
      </c>
      <c r="F403" s="15" t="s">
        <v>56</v>
      </c>
      <c r="G403" s="15">
        <v>1</v>
      </c>
      <c r="H403" s="14">
        <v>20</v>
      </c>
      <c r="I403" s="14">
        <v>6</v>
      </c>
      <c r="J403" s="14">
        <v>2500</v>
      </c>
      <c r="K403" s="14">
        <v>1</v>
      </c>
    </row>
    <row r="404" spans="1:11" x14ac:dyDescent="0.2">
      <c r="A404" s="15">
        <v>403</v>
      </c>
      <c r="B404" s="15">
        <v>23136</v>
      </c>
      <c r="C404" s="15" t="s">
        <v>295</v>
      </c>
      <c r="D404" s="15" t="s">
        <v>19</v>
      </c>
      <c r="E404" s="15" t="s">
        <v>76</v>
      </c>
      <c r="F404" s="15" t="s">
        <v>56</v>
      </c>
      <c r="G404" s="15">
        <v>1</v>
      </c>
      <c r="H404" s="14">
        <v>10</v>
      </c>
      <c r="I404" s="14">
        <v>8</v>
      </c>
      <c r="J404" s="14">
        <v>2500</v>
      </c>
      <c r="K404" s="14">
        <v>1</v>
      </c>
    </row>
    <row r="405" spans="1:11" x14ac:dyDescent="0.2">
      <c r="A405" s="15">
        <v>404</v>
      </c>
      <c r="B405" s="15">
        <v>14252</v>
      </c>
      <c r="C405" s="15" t="s">
        <v>455</v>
      </c>
      <c r="D405" s="15" t="s">
        <v>12</v>
      </c>
      <c r="E405" s="15" t="s">
        <v>26</v>
      </c>
      <c r="F405" s="15" t="s">
        <v>15</v>
      </c>
      <c r="G405" s="15">
        <v>1</v>
      </c>
      <c r="H405" s="14">
        <v>22</v>
      </c>
      <c r="I405" s="14">
        <v>28</v>
      </c>
      <c r="J405" s="14">
        <v>4600</v>
      </c>
      <c r="K405" s="14">
        <v>0.9</v>
      </c>
    </row>
    <row r="406" spans="1:11" x14ac:dyDescent="0.2">
      <c r="A406" s="15">
        <v>405</v>
      </c>
      <c r="B406" s="15">
        <v>23196</v>
      </c>
      <c r="C406" s="15" t="s">
        <v>355</v>
      </c>
      <c r="D406" s="15" t="s">
        <v>47</v>
      </c>
      <c r="E406" s="15" t="s">
        <v>10</v>
      </c>
      <c r="F406" s="15" t="s">
        <v>11</v>
      </c>
      <c r="G406" s="15">
        <v>1</v>
      </c>
      <c r="H406" s="14">
        <v>18</v>
      </c>
      <c r="I406" s="14">
        <v>27</v>
      </c>
      <c r="J406" s="14">
        <v>4000</v>
      </c>
      <c r="K406" s="14">
        <v>0.9</v>
      </c>
    </row>
    <row r="407" spans="1:11" x14ac:dyDescent="0.2">
      <c r="A407" s="15">
        <v>406</v>
      </c>
      <c r="B407" s="15">
        <v>24125</v>
      </c>
      <c r="C407" s="15" t="s">
        <v>370</v>
      </c>
      <c r="D407" s="15" t="s">
        <v>21</v>
      </c>
      <c r="E407" s="15" t="s">
        <v>5</v>
      </c>
      <c r="F407" s="15" t="s">
        <v>4</v>
      </c>
      <c r="G407" s="15">
        <v>1</v>
      </c>
      <c r="H407" s="14">
        <v>14</v>
      </c>
      <c r="I407" s="14">
        <v>12</v>
      </c>
      <c r="J407" s="14">
        <v>3000</v>
      </c>
      <c r="K407" s="14">
        <v>0.9</v>
      </c>
    </row>
    <row r="408" spans="1:11" x14ac:dyDescent="0.2">
      <c r="A408" s="15">
        <v>407</v>
      </c>
      <c r="B408" s="15">
        <v>22108</v>
      </c>
      <c r="C408" s="15" t="s">
        <v>1271</v>
      </c>
      <c r="D408" s="15" t="s">
        <v>14</v>
      </c>
      <c r="E408" s="15" t="s">
        <v>16</v>
      </c>
      <c r="F408" s="15" t="s">
        <v>957</v>
      </c>
      <c r="G408" s="15">
        <v>1</v>
      </c>
      <c r="H408" s="14">
        <v>19</v>
      </c>
      <c r="I408" s="14">
        <v>19</v>
      </c>
      <c r="J408" s="14">
        <v>4800</v>
      </c>
      <c r="K408" s="14">
        <v>0.9</v>
      </c>
    </row>
    <row r="409" spans="1:11" x14ac:dyDescent="0.2">
      <c r="A409" s="15">
        <v>408</v>
      </c>
      <c r="B409" s="15">
        <v>25001</v>
      </c>
      <c r="C409" s="15" t="s">
        <v>331</v>
      </c>
      <c r="D409" s="15" t="s">
        <v>29</v>
      </c>
      <c r="E409" s="15" t="s">
        <v>87</v>
      </c>
      <c r="F409" s="15" t="s">
        <v>4</v>
      </c>
      <c r="G409" s="15">
        <v>1</v>
      </c>
      <c r="H409" s="14">
        <v>15</v>
      </c>
      <c r="I409" s="14">
        <v>25</v>
      </c>
      <c r="J409" s="14">
        <v>3000</v>
      </c>
      <c r="K409" s="14">
        <v>0.9</v>
      </c>
    </row>
    <row r="410" spans="1:11" x14ac:dyDescent="0.2">
      <c r="A410" s="15">
        <v>409</v>
      </c>
      <c r="B410" s="15">
        <v>24978</v>
      </c>
      <c r="C410" s="15" t="s">
        <v>200</v>
      </c>
      <c r="D410" s="15" t="s">
        <v>16</v>
      </c>
      <c r="E410" s="15" t="s">
        <v>14</v>
      </c>
      <c r="F410" s="15" t="s">
        <v>4</v>
      </c>
      <c r="G410" s="15">
        <v>1</v>
      </c>
      <c r="H410" s="14">
        <v>12</v>
      </c>
      <c r="I410" s="14">
        <v>15</v>
      </c>
      <c r="J410" s="14">
        <v>3000</v>
      </c>
      <c r="K410" s="14">
        <v>0.9</v>
      </c>
    </row>
    <row r="411" spans="1:11" x14ac:dyDescent="0.2">
      <c r="A411" s="15">
        <v>410</v>
      </c>
      <c r="B411" s="15">
        <v>24122</v>
      </c>
      <c r="C411" s="15" t="s">
        <v>475</v>
      </c>
      <c r="D411" s="15" t="s">
        <v>18</v>
      </c>
      <c r="E411" s="15" t="s">
        <v>113</v>
      </c>
      <c r="F411" s="15" t="s">
        <v>4</v>
      </c>
      <c r="G411" s="15">
        <v>1</v>
      </c>
      <c r="H411" s="14">
        <v>23</v>
      </c>
      <c r="I411" s="14">
        <v>31</v>
      </c>
      <c r="J411" s="14">
        <v>3000</v>
      </c>
      <c r="K411" s="14">
        <v>0.9</v>
      </c>
    </row>
    <row r="412" spans="1:11" x14ac:dyDescent="0.2">
      <c r="A412" s="15">
        <v>411</v>
      </c>
      <c r="B412" s="15">
        <v>23608</v>
      </c>
      <c r="C412" s="15" t="s">
        <v>516</v>
      </c>
      <c r="D412" s="15" t="s">
        <v>30</v>
      </c>
      <c r="E412" s="15" t="s">
        <v>43</v>
      </c>
      <c r="F412" s="15" t="s">
        <v>56</v>
      </c>
      <c r="G412" s="15">
        <v>1</v>
      </c>
      <c r="H412" s="14">
        <v>7</v>
      </c>
      <c r="I412" s="14">
        <v>21</v>
      </c>
      <c r="J412" s="14">
        <v>2500</v>
      </c>
      <c r="K412" s="14">
        <v>0.9</v>
      </c>
    </row>
    <row r="413" spans="1:11" x14ac:dyDescent="0.2">
      <c r="A413" s="15">
        <v>412</v>
      </c>
      <c r="B413" s="15">
        <v>17218</v>
      </c>
      <c r="C413" s="15" t="s">
        <v>947</v>
      </c>
      <c r="D413" s="15" t="s">
        <v>113</v>
      </c>
      <c r="E413" s="15" t="s">
        <v>18</v>
      </c>
      <c r="F413" s="15" t="s">
        <v>4</v>
      </c>
      <c r="G413" s="15">
        <v>1</v>
      </c>
      <c r="H413" s="14">
        <v>24</v>
      </c>
      <c r="I413" s="14">
        <v>10</v>
      </c>
      <c r="J413" s="14">
        <v>3000</v>
      </c>
      <c r="K413" s="14">
        <v>0.9</v>
      </c>
    </row>
    <row r="414" spans="1:11" x14ac:dyDescent="0.2">
      <c r="A414" s="15">
        <v>413</v>
      </c>
      <c r="B414" s="15">
        <v>24449</v>
      </c>
      <c r="C414" s="15" t="s">
        <v>346</v>
      </c>
      <c r="D414" s="15" t="s">
        <v>85</v>
      </c>
      <c r="E414" s="15" t="s">
        <v>102</v>
      </c>
      <c r="F414" s="15" t="s">
        <v>56</v>
      </c>
      <c r="G414" s="15">
        <v>1</v>
      </c>
      <c r="H414" s="14">
        <v>26</v>
      </c>
      <c r="I414" s="14">
        <v>12</v>
      </c>
      <c r="J414" s="14">
        <v>2500</v>
      </c>
      <c r="K414" s="14">
        <v>0.8</v>
      </c>
    </row>
    <row r="415" spans="1:11" x14ac:dyDescent="0.2">
      <c r="A415" s="15">
        <v>414</v>
      </c>
      <c r="B415" s="15">
        <v>26124</v>
      </c>
      <c r="C415" s="15" t="s">
        <v>699</v>
      </c>
      <c r="D415" s="15" t="s">
        <v>47</v>
      </c>
      <c r="E415" s="15" t="s">
        <v>10</v>
      </c>
      <c r="F415" s="15" t="s">
        <v>11</v>
      </c>
      <c r="G415" s="15">
        <v>1</v>
      </c>
      <c r="H415" s="14">
        <v>18</v>
      </c>
      <c r="I415" s="14">
        <v>27</v>
      </c>
      <c r="J415" s="14">
        <v>4000</v>
      </c>
      <c r="K415" s="14">
        <v>0.8</v>
      </c>
    </row>
    <row r="416" spans="1:11" x14ac:dyDescent="0.2">
      <c r="A416" s="15">
        <v>415</v>
      </c>
      <c r="B416" s="15">
        <v>21795</v>
      </c>
      <c r="C416" s="15" t="s">
        <v>290</v>
      </c>
      <c r="D416" s="15" t="s">
        <v>10</v>
      </c>
      <c r="E416" s="15" t="s">
        <v>47</v>
      </c>
      <c r="F416" s="15" t="s">
        <v>56</v>
      </c>
      <c r="G416" s="15">
        <v>1</v>
      </c>
      <c r="H416" s="14">
        <v>11</v>
      </c>
      <c r="I416" s="14">
        <v>13</v>
      </c>
      <c r="J416" s="14">
        <v>2500</v>
      </c>
      <c r="K416" s="14">
        <v>0.8</v>
      </c>
    </row>
    <row r="417" spans="1:11" x14ac:dyDescent="0.2">
      <c r="A417" s="15">
        <v>416</v>
      </c>
      <c r="B417" s="15">
        <v>19304</v>
      </c>
      <c r="C417" s="15" t="s">
        <v>1428</v>
      </c>
      <c r="D417" s="15" t="s">
        <v>43</v>
      </c>
      <c r="E417" s="15" t="s">
        <v>30</v>
      </c>
      <c r="F417" s="15" t="s">
        <v>56</v>
      </c>
      <c r="G417" s="15">
        <v>1</v>
      </c>
      <c r="H417" s="14">
        <v>28</v>
      </c>
      <c r="I417" s="14">
        <v>30</v>
      </c>
      <c r="J417" s="14">
        <v>2500</v>
      </c>
      <c r="K417" s="14">
        <v>0.8</v>
      </c>
    </row>
    <row r="418" spans="1:11" x14ac:dyDescent="0.2">
      <c r="A418" s="15">
        <v>417</v>
      </c>
      <c r="B418" s="15">
        <v>19850</v>
      </c>
      <c r="C418" s="15" t="s">
        <v>468</v>
      </c>
      <c r="D418" s="15" t="s">
        <v>19</v>
      </c>
      <c r="E418" s="15" t="s">
        <v>76</v>
      </c>
      <c r="F418" s="15" t="s">
        <v>15</v>
      </c>
      <c r="G418" s="15">
        <v>1</v>
      </c>
      <c r="H418" s="14">
        <v>10</v>
      </c>
      <c r="I418" s="14">
        <v>14</v>
      </c>
      <c r="J418" s="14">
        <v>4200</v>
      </c>
      <c r="K418" s="14">
        <v>0.8</v>
      </c>
    </row>
    <row r="419" spans="1:11" x14ac:dyDescent="0.2">
      <c r="A419" s="15">
        <v>418</v>
      </c>
      <c r="B419" s="15">
        <v>25882</v>
      </c>
      <c r="C419" s="15" t="s">
        <v>470</v>
      </c>
      <c r="D419" s="15" t="s">
        <v>47</v>
      </c>
      <c r="E419" s="15" t="s">
        <v>10</v>
      </c>
      <c r="F419" s="15" t="s">
        <v>15</v>
      </c>
      <c r="G419" s="15">
        <v>1</v>
      </c>
      <c r="H419" s="14">
        <v>18</v>
      </c>
      <c r="I419" s="14">
        <v>11</v>
      </c>
      <c r="J419" s="14">
        <v>4300</v>
      </c>
      <c r="K419" s="14">
        <v>0.8</v>
      </c>
    </row>
    <row r="420" spans="1:11" x14ac:dyDescent="0.2">
      <c r="A420" s="15">
        <v>419</v>
      </c>
      <c r="B420" s="15">
        <v>24354</v>
      </c>
      <c r="C420" s="15" t="s">
        <v>449</v>
      </c>
      <c r="D420" s="15" t="s">
        <v>113</v>
      </c>
      <c r="E420" s="15" t="s">
        <v>18</v>
      </c>
      <c r="F420" s="15" t="s">
        <v>56</v>
      </c>
      <c r="G420" s="15">
        <v>1</v>
      </c>
      <c r="H420" s="14">
        <v>24</v>
      </c>
      <c r="I420" s="14">
        <v>32</v>
      </c>
      <c r="J420" s="14">
        <v>2500</v>
      </c>
      <c r="K420" s="14">
        <v>0.8</v>
      </c>
    </row>
    <row r="421" spans="1:11" x14ac:dyDescent="0.2">
      <c r="A421" s="15">
        <v>420</v>
      </c>
      <c r="B421" s="15">
        <v>19035</v>
      </c>
      <c r="C421" s="15" t="s">
        <v>421</v>
      </c>
      <c r="D421" s="15" t="s">
        <v>47</v>
      </c>
      <c r="E421" s="15" t="s">
        <v>10</v>
      </c>
      <c r="F421" s="15" t="s">
        <v>56</v>
      </c>
      <c r="G421" s="15">
        <v>1</v>
      </c>
      <c r="H421" s="14">
        <v>18</v>
      </c>
      <c r="I421" s="14">
        <v>7</v>
      </c>
      <c r="J421" s="14">
        <v>2500</v>
      </c>
      <c r="K421" s="14">
        <v>0.7</v>
      </c>
    </row>
    <row r="422" spans="1:11" x14ac:dyDescent="0.2">
      <c r="A422" s="15">
        <v>421</v>
      </c>
      <c r="B422" s="15">
        <v>25988</v>
      </c>
      <c r="C422" s="15" t="s">
        <v>514</v>
      </c>
      <c r="D422" s="15" t="s">
        <v>102</v>
      </c>
      <c r="E422" s="15" t="s">
        <v>85</v>
      </c>
      <c r="F422" s="15" t="s">
        <v>56</v>
      </c>
      <c r="G422" s="15">
        <v>1</v>
      </c>
      <c r="H422" s="14">
        <v>17</v>
      </c>
      <c r="I422" s="14">
        <v>2</v>
      </c>
      <c r="J422" s="14">
        <v>2500</v>
      </c>
      <c r="K422" s="14">
        <v>0.7</v>
      </c>
    </row>
    <row r="423" spans="1:11" x14ac:dyDescent="0.2">
      <c r="A423" s="15">
        <v>422</v>
      </c>
      <c r="B423" s="15">
        <v>24343</v>
      </c>
      <c r="C423" s="15" t="s">
        <v>402</v>
      </c>
      <c r="D423" s="15" t="s">
        <v>63</v>
      </c>
      <c r="E423" s="15" t="s">
        <v>49</v>
      </c>
      <c r="F423" s="15" t="s">
        <v>4</v>
      </c>
      <c r="G423" s="15">
        <v>1</v>
      </c>
      <c r="H423" s="14">
        <v>2</v>
      </c>
      <c r="I423" s="14">
        <v>18</v>
      </c>
      <c r="J423" s="14">
        <v>3000</v>
      </c>
      <c r="K423" s="14">
        <v>0.7</v>
      </c>
    </row>
    <row r="424" spans="1:11" x14ac:dyDescent="0.2">
      <c r="A424" s="15">
        <v>423</v>
      </c>
      <c r="B424" s="15">
        <v>20013</v>
      </c>
      <c r="C424" s="15" t="s">
        <v>950</v>
      </c>
      <c r="D424" s="15" t="s">
        <v>102</v>
      </c>
      <c r="E424" s="15" t="s">
        <v>85</v>
      </c>
      <c r="F424" s="15" t="s">
        <v>4</v>
      </c>
      <c r="G424" s="15">
        <v>1</v>
      </c>
      <c r="H424" s="14">
        <v>17</v>
      </c>
      <c r="I424" s="14">
        <v>9</v>
      </c>
      <c r="J424" s="14">
        <v>3000</v>
      </c>
      <c r="K424" s="14">
        <v>0.7</v>
      </c>
    </row>
    <row r="425" spans="1:11" x14ac:dyDescent="0.2">
      <c r="A425" s="15">
        <v>424</v>
      </c>
      <c r="B425" s="15">
        <v>25409</v>
      </c>
      <c r="C425" s="15" t="s">
        <v>500</v>
      </c>
      <c r="D425" s="15" t="s">
        <v>102</v>
      </c>
      <c r="E425" s="15" t="s">
        <v>85</v>
      </c>
      <c r="F425" s="15" t="s">
        <v>4</v>
      </c>
      <c r="G425" s="15">
        <v>1</v>
      </c>
      <c r="H425" s="14">
        <v>17</v>
      </c>
      <c r="I425" s="14">
        <v>9</v>
      </c>
      <c r="J425" s="14">
        <v>3000</v>
      </c>
      <c r="K425" s="14">
        <v>0.7</v>
      </c>
    </row>
    <row r="426" spans="1:11" x14ac:dyDescent="0.2">
      <c r="A426" s="15">
        <v>425</v>
      </c>
      <c r="B426" s="15">
        <v>23644</v>
      </c>
      <c r="C426" s="15" t="s">
        <v>510</v>
      </c>
      <c r="D426" s="15" t="s">
        <v>76</v>
      </c>
      <c r="E426" s="15" t="s">
        <v>19</v>
      </c>
      <c r="F426" s="15" t="s">
        <v>56</v>
      </c>
      <c r="G426" s="15">
        <v>1</v>
      </c>
      <c r="H426" s="14">
        <v>6</v>
      </c>
      <c r="I426" s="14">
        <v>24</v>
      </c>
      <c r="J426" s="14">
        <v>2500</v>
      </c>
      <c r="K426" s="14">
        <v>0.7</v>
      </c>
    </row>
    <row r="427" spans="1:11" x14ac:dyDescent="0.2">
      <c r="A427" s="15">
        <v>426</v>
      </c>
      <c r="B427" s="15">
        <v>25134</v>
      </c>
      <c r="C427" s="15" t="s">
        <v>453</v>
      </c>
      <c r="D427" s="15" t="s">
        <v>22</v>
      </c>
      <c r="E427" s="15" t="s">
        <v>39</v>
      </c>
      <c r="F427" s="15" t="s">
        <v>56</v>
      </c>
      <c r="G427" s="15">
        <v>1</v>
      </c>
      <c r="H427" s="14">
        <v>1</v>
      </c>
      <c r="I427" s="14">
        <v>4</v>
      </c>
      <c r="J427" s="14">
        <v>2500</v>
      </c>
      <c r="K427" s="14">
        <v>0.7</v>
      </c>
    </row>
    <row r="428" spans="1:11" x14ac:dyDescent="0.2">
      <c r="A428" s="15">
        <v>427</v>
      </c>
      <c r="B428" s="15">
        <v>22657</v>
      </c>
      <c r="C428" s="15" t="s">
        <v>433</v>
      </c>
      <c r="D428" s="15" t="s">
        <v>5</v>
      </c>
      <c r="E428" s="15" t="s">
        <v>21</v>
      </c>
      <c r="F428" s="15" t="s">
        <v>56</v>
      </c>
      <c r="G428" s="15">
        <v>1</v>
      </c>
      <c r="H428" s="14">
        <v>20</v>
      </c>
      <c r="I428" s="14">
        <v>6</v>
      </c>
      <c r="J428" s="14">
        <v>2500</v>
      </c>
      <c r="K428" s="14">
        <v>0.7</v>
      </c>
    </row>
    <row r="429" spans="1:11" x14ac:dyDescent="0.2">
      <c r="A429" s="15">
        <v>428</v>
      </c>
      <c r="B429" s="15">
        <v>25986</v>
      </c>
      <c r="C429" s="15" t="s">
        <v>422</v>
      </c>
      <c r="D429" s="15" t="s">
        <v>27</v>
      </c>
      <c r="E429" s="15" t="s">
        <v>35</v>
      </c>
      <c r="F429" s="15" t="s">
        <v>11</v>
      </c>
      <c r="G429" s="15">
        <v>1</v>
      </c>
      <c r="H429" s="14">
        <v>32</v>
      </c>
      <c r="I429" s="14">
        <v>32</v>
      </c>
      <c r="J429" s="14">
        <v>4000</v>
      </c>
      <c r="K429" s="14">
        <v>0.7</v>
      </c>
    </row>
    <row r="430" spans="1:11" x14ac:dyDescent="0.2">
      <c r="A430" s="15">
        <v>429</v>
      </c>
      <c r="B430" s="15">
        <v>23160</v>
      </c>
      <c r="C430" s="15" t="s">
        <v>404</v>
      </c>
      <c r="D430" s="15" t="s">
        <v>39</v>
      </c>
      <c r="E430" s="15" t="s">
        <v>22</v>
      </c>
      <c r="F430" s="15" t="s">
        <v>4</v>
      </c>
      <c r="G430" s="15">
        <v>1</v>
      </c>
      <c r="H430" s="14">
        <v>30</v>
      </c>
      <c r="I430" s="14">
        <v>27</v>
      </c>
      <c r="J430" s="14">
        <v>3600</v>
      </c>
      <c r="K430" s="14">
        <v>0.7</v>
      </c>
    </row>
    <row r="431" spans="1:11" x14ac:dyDescent="0.2">
      <c r="A431" s="15">
        <v>430</v>
      </c>
      <c r="B431" s="15">
        <v>23166</v>
      </c>
      <c r="C431" s="15" t="s">
        <v>1293</v>
      </c>
      <c r="D431" s="15" t="s">
        <v>26</v>
      </c>
      <c r="E431" s="15" t="s">
        <v>12</v>
      </c>
      <c r="F431" s="15" t="s">
        <v>4</v>
      </c>
      <c r="G431" s="15">
        <v>1</v>
      </c>
      <c r="H431" s="16"/>
      <c r="I431" s="16"/>
      <c r="J431" s="14">
        <v>3000</v>
      </c>
      <c r="K431" s="14">
        <v>0.7</v>
      </c>
    </row>
    <row r="432" spans="1:11" x14ac:dyDescent="0.2">
      <c r="A432" s="15">
        <v>431</v>
      </c>
      <c r="B432" s="15">
        <v>22590</v>
      </c>
      <c r="C432" s="15" t="s">
        <v>294</v>
      </c>
      <c r="D432" s="15" t="s">
        <v>19</v>
      </c>
      <c r="E432" s="15" t="s">
        <v>76</v>
      </c>
      <c r="F432" s="15" t="s">
        <v>4</v>
      </c>
      <c r="G432" s="15">
        <v>1</v>
      </c>
      <c r="H432" s="14">
        <v>10</v>
      </c>
      <c r="I432" s="14">
        <v>7</v>
      </c>
      <c r="J432" s="14">
        <v>3000</v>
      </c>
      <c r="K432" s="14">
        <v>0.7</v>
      </c>
    </row>
    <row r="433" spans="1:11" x14ac:dyDescent="0.2">
      <c r="A433" s="15">
        <v>432</v>
      </c>
      <c r="B433" s="15">
        <v>22498</v>
      </c>
      <c r="C433" s="15" t="s">
        <v>473</v>
      </c>
      <c r="D433" s="15" t="s">
        <v>12</v>
      </c>
      <c r="E433" s="15" t="s">
        <v>26</v>
      </c>
      <c r="F433" s="15" t="s">
        <v>56</v>
      </c>
      <c r="G433" s="15">
        <v>1</v>
      </c>
      <c r="H433" s="14">
        <v>22</v>
      </c>
      <c r="I433" s="14">
        <v>25</v>
      </c>
      <c r="J433" s="14">
        <v>2500</v>
      </c>
      <c r="K433" s="14">
        <v>0.7</v>
      </c>
    </row>
    <row r="434" spans="1:11" x14ac:dyDescent="0.2">
      <c r="A434" s="15">
        <v>433</v>
      </c>
      <c r="B434" s="15">
        <v>26082</v>
      </c>
      <c r="C434" s="15" t="s">
        <v>83</v>
      </c>
      <c r="D434" s="15" t="s">
        <v>21</v>
      </c>
      <c r="E434" s="15" t="s">
        <v>5</v>
      </c>
      <c r="F434" s="15" t="s">
        <v>15</v>
      </c>
      <c r="G434" s="15">
        <v>1</v>
      </c>
      <c r="H434" s="14">
        <v>14</v>
      </c>
      <c r="I434" s="14">
        <v>7</v>
      </c>
      <c r="J434" s="14">
        <v>4500</v>
      </c>
      <c r="K434" s="14">
        <v>0.7</v>
      </c>
    </row>
    <row r="435" spans="1:11" x14ac:dyDescent="0.2">
      <c r="A435" s="15">
        <v>434</v>
      </c>
      <c r="B435" s="15">
        <v>24472</v>
      </c>
      <c r="C435" s="15" t="s">
        <v>1183</v>
      </c>
      <c r="D435" s="15" t="s">
        <v>76</v>
      </c>
      <c r="E435" s="15" t="s">
        <v>19</v>
      </c>
      <c r="F435" s="15" t="s">
        <v>4</v>
      </c>
      <c r="G435" s="15">
        <v>1</v>
      </c>
      <c r="H435" s="14">
        <v>6</v>
      </c>
      <c r="I435" s="14">
        <v>14</v>
      </c>
      <c r="J435" s="14">
        <v>3000</v>
      </c>
      <c r="K435" s="14">
        <v>0.6</v>
      </c>
    </row>
    <row r="436" spans="1:11" x14ac:dyDescent="0.2">
      <c r="A436" s="15">
        <v>435</v>
      </c>
      <c r="B436" s="15">
        <v>21349</v>
      </c>
      <c r="C436" s="15" t="s">
        <v>332</v>
      </c>
      <c r="D436" s="15" t="s">
        <v>30</v>
      </c>
      <c r="E436" s="15" t="s">
        <v>43</v>
      </c>
      <c r="F436" s="15" t="s">
        <v>4</v>
      </c>
      <c r="G436" s="15">
        <v>1</v>
      </c>
      <c r="H436" s="14">
        <v>7</v>
      </c>
      <c r="I436" s="14">
        <v>3</v>
      </c>
      <c r="J436" s="14">
        <v>3000</v>
      </c>
      <c r="K436" s="14">
        <v>0.6</v>
      </c>
    </row>
    <row r="437" spans="1:11" x14ac:dyDescent="0.2">
      <c r="A437" s="15">
        <v>436</v>
      </c>
      <c r="B437" s="15">
        <v>20081</v>
      </c>
      <c r="C437" s="15" t="s">
        <v>415</v>
      </c>
      <c r="D437" s="15" t="s">
        <v>24</v>
      </c>
      <c r="E437" s="15" t="s">
        <v>42</v>
      </c>
      <c r="F437" s="15" t="s">
        <v>4</v>
      </c>
      <c r="G437" s="15">
        <v>1</v>
      </c>
      <c r="H437" s="14">
        <v>13</v>
      </c>
      <c r="I437" s="14">
        <v>1</v>
      </c>
      <c r="J437" s="14">
        <v>3000</v>
      </c>
      <c r="K437" s="14">
        <v>0.6</v>
      </c>
    </row>
    <row r="438" spans="1:11" x14ac:dyDescent="0.2">
      <c r="A438" s="15">
        <v>437</v>
      </c>
      <c r="B438" s="15">
        <v>25972</v>
      </c>
      <c r="C438" s="15" t="s">
        <v>330</v>
      </c>
      <c r="D438" s="15" t="s">
        <v>14</v>
      </c>
      <c r="E438" s="15" t="s">
        <v>16</v>
      </c>
      <c r="F438" s="15" t="s">
        <v>56</v>
      </c>
      <c r="G438" s="15">
        <v>1</v>
      </c>
      <c r="H438" s="14">
        <v>19</v>
      </c>
      <c r="I438" s="14">
        <v>23</v>
      </c>
      <c r="J438" s="14">
        <v>2500</v>
      </c>
      <c r="K438" s="14">
        <v>0.6</v>
      </c>
    </row>
    <row r="439" spans="1:11" x14ac:dyDescent="0.2">
      <c r="A439" s="15">
        <v>438</v>
      </c>
      <c r="B439" s="15">
        <v>21564</v>
      </c>
      <c r="C439" s="15" t="s">
        <v>469</v>
      </c>
      <c r="D439" s="15" t="s">
        <v>7</v>
      </c>
      <c r="E439" s="15" t="s">
        <v>37</v>
      </c>
      <c r="F439" s="15" t="s">
        <v>11</v>
      </c>
      <c r="G439" s="15">
        <v>1</v>
      </c>
      <c r="H439" s="14">
        <v>3</v>
      </c>
      <c r="I439" s="14">
        <v>15</v>
      </c>
      <c r="J439" s="14">
        <v>4000</v>
      </c>
      <c r="K439" s="14">
        <v>0.6</v>
      </c>
    </row>
    <row r="440" spans="1:11" x14ac:dyDescent="0.2">
      <c r="A440" s="15">
        <v>439</v>
      </c>
      <c r="B440" s="15">
        <v>21783</v>
      </c>
      <c r="C440" s="15" t="s">
        <v>448</v>
      </c>
      <c r="D440" s="15" t="s">
        <v>39</v>
      </c>
      <c r="E440" s="15" t="s">
        <v>22</v>
      </c>
      <c r="F440" s="15" t="s">
        <v>56</v>
      </c>
      <c r="G440" s="15">
        <v>1</v>
      </c>
      <c r="H440" s="16"/>
      <c r="I440" s="16"/>
      <c r="J440" s="14">
        <v>2500</v>
      </c>
      <c r="K440" s="14">
        <v>0.6</v>
      </c>
    </row>
    <row r="441" spans="1:11" x14ac:dyDescent="0.2">
      <c r="A441" s="15">
        <v>440</v>
      </c>
      <c r="B441" s="15">
        <v>22604</v>
      </c>
      <c r="C441" s="15" t="s">
        <v>268</v>
      </c>
      <c r="D441" s="15" t="s">
        <v>16</v>
      </c>
      <c r="E441" s="15" t="s">
        <v>14</v>
      </c>
      <c r="F441" s="15" t="s">
        <v>4</v>
      </c>
      <c r="G441" s="15">
        <v>1</v>
      </c>
      <c r="H441" s="14">
        <v>12</v>
      </c>
      <c r="I441" s="14">
        <v>15</v>
      </c>
      <c r="J441" s="14">
        <v>3000</v>
      </c>
      <c r="K441" s="14">
        <v>0.6</v>
      </c>
    </row>
    <row r="442" spans="1:11" x14ac:dyDescent="0.2">
      <c r="A442" s="15">
        <v>441</v>
      </c>
      <c r="B442" s="15">
        <v>16763</v>
      </c>
      <c r="C442" s="15" t="s">
        <v>156</v>
      </c>
      <c r="D442" s="15" t="s">
        <v>5</v>
      </c>
      <c r="E442" s="15" t="s">
        <v>21</v>
      </c>
      <c r="F442" s="15" t="s">
        <v>15</v>
      </c>
      <c r="G442" s="15">
        <v>1</v>
      </c>
      <c r="H442" s="14">
        <v>20</v>
      </c>
      <c r="I442" s="14">
        <v>20</v>
      </c>
      <c r="J442" s="14">
        <v>4500</v>
      </c>
      <c r="K442" s="14">
        <v>0.5</v>
      </c>
    </row>
    <row r="443" spans="1:11" x14ac:dyDescent="0.2">
      <c r="A443" s="15">
        <v>442</v>
      </c>
      <c r="B443" s="15">
        <v>22661</v>
      </c>
      <c r="C443" s="15" t="s">
        <v>275</v>
      </c>
      <c r="D443" s="15" t="s">
        <v>102</v>
      </c>
      <c r="E443" s="15" t="s">
        <v>85</v>
      </c>
      <c r="F443" s="15" t="s">
        <v>56</v>
      </c>
      <c r="G443" s="15">
        <v>1</v>
      </c>
      <c r="H443" s="14">
        <v>17</v>
      </c>
      <c r="I443" s="14">
        <v>2</v>
      </c>
      <c r="J443" s="14">
        <v>2500</v>
      </c>
      <c r="K443" s="14">
        <v>0.5</v>
      </c>
    </row>
    <row r="444" spans="1:11" x14ac:dyDescent="0.2">
      <c r="A444" s="15">
        <v>443</v>
      </c>
      <c r="B444" s="15">
        <v>19943</v>
      </c>
      <c r="C444" s="15" t="s">
        <v>503</v>
      </c>
      <c r="D444" s="15" t="s">
        <v>8</v>
      </c>
      <c r="E444" s="15" t="s">
        <v>40</v>
      </c>
      <c r="F444" s="15" t="s">
        <v>56</v>
      </c>
      <c r="G444" s="15">
        <v>1</v>
      </c>
      <c r="H444" s="14">
        <v>8</v>
      </c>
      <c r="I444" s="14">
        <v>9</v>
      </c>
      <c r="J444" s="14">
        <v>2500</v>
      </c>
      <c r="K444" s="14">
        <v>0.5</v>
      </c>
    </row>
    <row r="445" spans="1:11" x14ac:dyDescent="0.2">
      <c r="A445" s="15">
        <v>444</v>
      </c>
      <c r="B445" s="15">
        <v>21046</v>
      </c>
      <c r="C445" s="15" t="s">
        <v>148</v>
      </c>
      <c r="D445" s="15" t="s">
        <v>18</v>
      </c>
      <c r="E445" s="15" t="s">
        <v>113</v>
      </c>
      <c r="F445" s="15" t="s">
        <v>15</v>
      </c>
      <c r="G445" s="15">
        <v>1</v>
      </c>
      <c r="H445" s="14">
        <v>23</v>
      </c>
      <c r="I445" s="14">
        <v>27</v>
      </c>
      <c r="J445" s="14">
        <v>4400</v>
      </c>
      <c r="K445" s="14">
        <v>0.5</v>
      </c>
    </row>
    <row r="446" spans="1:11" x14ac:dyDescent="0.2">
      <c r="A446" s="15">
        <v>445</v>
      </c>
      <c r="B446" s="15">
        <v>26104</v>
      </c>
      <c r="C446" s="15" t="s">
        <v>504</v>
      </c>
      <c r="D446" s="15" t="s">
        <v>16</v>
      </c>
      <c r="E446" s="15" t="s">
        <v>14</v>
      </c>
      <c r="F446" s="15" t="s">
        <v>4</v>
      </c>
      <c r="G446" s="15">
        <v>1</v>
      </c>
      <c r="H446" s="14">
        <v>12</v>
      </c>
      <c r="I446" s="14">
        <v>15</v>
      </c>
      <c r="J446" s="14">
        <v>3000</v>
      </c>
      <c r="K446" s="14">
        <v>0.5</v>
      </c>
    </row>
    <row r="447" spans="1:11" x14ac:dyDescent="0.2">
      <c r="A447" s="15">
        <v>446</v>
      </c>
      <c r="B447" s="15">
        <v>24397</v>
      </c>
      <c r="C447" s="15" t="s">
        <v>531</v>
      </c>
      <c r="D447" s="15" t="s">
        <v>22</v>
      </c>
      <c r="E447" s="15" t="s">
        <v>39</v>
      </c>
      <c r="F447" s="15" t="s">
        <v>4</v>
      </c>
      <c r="G447" s="15">
        <v>1</v>
      </c>
      <c r="H447" s="14">
        <v>1</v>
      </c>
      <c r="I447" s="14">
        <v>6</v>
      </c>
      <c r="J447" s="14">
        <v>3000</v>
      </c>
      <c r="K447" s="14">
        <v>0.5</v>
      </c>
    </row>
    <row r="448" spans="1:11" x14ac:dyDescent="0.2">
      <c r="A448" s="15">
        <v>447</v>
      </c>
      <c r="B448" s="15">
        <v>21964</v>
      </c>
      <c r="C448" s="15" t="s">
        <v>524</v>
      </c>
      <c r="D448" s="15" t="s">
        <v>47</v>
      </c>
      <c r="E448" s="15" t="s">
        <v>10</v>
      </c>
      <c r="F448" s="15" t="s">
        <v>4</v>
      </c>
      <c r="G448" s="15">
        <v>1</v>
      </c>
      <c r="H448" s="14">
        <v>18</v>
      </c>
      <c r="I448" s="14">
        <v>8</v>
      </c>
      <c r="J448" s="14">
        <v>3000</v>
      </c>
      <c r="K448" s="14">
        <v>0.5</v>
      </c>
    </row>
    <row r="449" spans="1:11" x14ac:dyDescent="0.2">
      <c r="A449" s="15">
        <v>448</v>
      </c>
      <c r="B449" s="15">
        <v>25126</v>
      </c>
      <c r="C449" s="15" t="s">
        <v>451</v>
      </c>
      <c r="D449" s="15" t="s">
        <v>30</v>
      </c>
      <c r="E449" s="15" t="s">
        <v>43</v>
      </c>
      <c r="F449" s="15" t="s">
        <v>4</v>
      </c>
      <c r="G449" s="15">
        <v>1</v>
      </c>
      <c r="H449" s="14">
        <v>7</v>
      </c>
      <c r="I449" s="14">
        <v>3</v>
      </c>
      <c r="J449" s="14">
        <v>3000</v>
      </c>
      <c r="K449" s="14">
        <v>0.5</v>
      </c>
    </row>
    <row r="450" spans="1:11" x14ac:dyDescent="0.2">
      <c r="A450" s="15">
        <v>449</v>
      </c>
      <c r="B450" s="15">
        <v>21804</v>
      </c>
      <c r="C450" s="15" t="s">
        <v>488</v>
      </c>
      <c r="D450" s="15" t="s">
        <v>85</v>
      </c>
      <c r="E450" s="15" t="s">
        <v>102</v>
      </c>
      <c r="F450" s="15" t="s">
        <v>11</v>
      </c>
      <c r="G450" s="15">
        <v>1</v>
      </c>
      <c r="H450" s="14">
        <v>26</v>
      </c>
      <c r="I450" s="14">
        <v>26</v>
      </c>
      <c r="J450" s="14">
        <v>4000</v>
      </c>
      <c r="K450" s="14">
        <v>0.5</v>
      </c>
    </row>
    <row r="451" spans="1:11" x14ac:dyDescent="0.2">
      <c r="A451" s="15">
        <v>450</v>
      </c>
      <c r="B451" s="15">
        <v>20880</v>
      </c>
      <c r="C451" s="15" t="s">
        <v>551</v>
      </c>
      <c r="D451" s="15" t="s">
        <v>63</v>
      </c>
      <c r="E451" s="15" t="s">
        <v>49</v>
      </c>
      <c r="F451" s="15" t="s">
        <v>15</v>
      </c>
      <c r="G451" s="15">
        <v>1</v>
      </c>
      <c r="H451" s="14">
        <v>2</v>
      </c>
      <c r="I451" s="14">
        <v>12</v>
      </c>
      <c r="J451" s="14">
        <v>4000</v>
      </c>
      <c r="K451" s="14">
        <v>0.5</v>
      </c>
    </row>
    <row r="452" spans="1:11" x14ac:dyDescent="0.2">
      <c r="A452" s="15">
        <v>451</v>
      </c>
      <c r="B452" s="15">
        <v>19461</v>
      </c>
      <c r="C452" s="15" t="s">
        <v>386</v>
      </c>
      <c r="D452" s="15" t="s">
        <v>16</v>
      </c>
      <c r="E452" s="15" t="s">
        <v>14</v>
      </c>
      <c r="F452" s="15" t="s">
        <v>15</v>
      </c>
      <c r="G452" s="15">
        <v>1</v>
      </c>
      <c r="H452" s="14">
        <v>12</v>
      </c>
      <c r="I452" s="14">
        <v>8</v>
      </c>
      <c r="J452" s="14">
        <v>4000</v>
      </c>
      <c r="K452" s="14">
        <v>0.5</v>
      </c>
    </row>
    <row r="453" spans="1:11" x14ac:dyDescent="0.2">
      <c r="A453" s="15">
        <v>452</v>
      </c>
      <c r="B453" s="15">
        <v>24743</v>
      </c>
      <c r="C453" s="15" t="s">
        <v>378</v>
      </c>
      <c r="D453" s="15" t="s">
        <v>29</v>
      </c>
      <c r="E453" s="15" t="s">
        <v>87</v>
      </c>
      <c r="F453" s="15" t="s">
        <v>4</v>
      </c>
      <c r="G453" s="15">
        <v>1</v>
      </c>
      <c r="H453" s="14">
        <v>15</v>
      </c>
      <c r="I453" s="14">
        <v>25</v>
      </c>
      <c r="J453" s="14">
        <v>3000</v>
      </c>
      <c r="K453" s="14">
        <v>0.5</v>
      </c>
    </row>
    <row r="454" spans="1:11" x14ac:dyDescent="0.2">
      <c r="A454" s="15">
        <v>453</v>
      </c>
      <c r="B454" s="15">
        <v>24342</v>
      </c>
      <c r="C454" s="15" t="s">
        <v>314</v>
      </c>
      <c r="D454" s="15" t="s">
        <v>18</v>
      </c>
      <c r="E454" s="15" t="s">
        <v>113</v>
      </c>
      <c r="F454" s="15" t="s">
        <v>4</v>
      </c>
      <c r="G454" s="15">
        <v>1</v>
      </c>
      <c r="H454" s="14">
        <v>23</v>
      </c>
      <c r="I454" s="14">
        <v>31</v>
      </c>
      <c r="J454" s="14">
        <v>3000</v>
      </c>
      <c r="K454" s="14">
        <v>0.5</v>
      </c>
    </row>
    <row r="455" spans="1:11" x14ac:dyDescent="0.2">
      <c r="A455" s="15">
        <v>454</v>
      </c>
      <c r="B455" s="15">
        <v>25119</v>
      </c>
      <c r="C455" s="15" t="s">
        <v>1294</v>
      </c>
      <c r="D455" s="15" t="s">
        <v>76</v>
      </c>
      <c r="E455" s="15" t="s">
        <v>19</v>
      </c>
      <c r="F455" s="15" t="s">
        <v>957</v>
      </c>
      <c r="G455" s="15">
        <v>1</v>
      </c>
      <c r="H455" s="14">
        <v>6</v>
      </c>
      <c r="I455" s="14">
        <v>6</v>
      </c>
      <c r="J455" s="14">
        <v>4800</v>
      </c>
      <c r="K455" s="14">
        <v>0.4</v>
      </c>
    </row>
    <row r="456" spans="1:11" x14ac:dyDescent="0.2">
      <c r="A456" s="15">
        <v>455</v>
      </c>
      <c r="B456" s="15">
        <v>23231</v>
      </c>
      <c r="C456" s="15" t="s">
        <v>382</v>
      </c>
      <c r="D456" s="15" t="s">
        <v>24</v>
      </c>
      <c r="E456" s="15" t="s">
        <v>42</v>
      </c>
      <c r="F456" s="15" t="s">
        <v>11</v>
      </c>
      <c r="G456" s="15">
        <v>1</v>
      </c>
      <c r="H456" s="14">
        <v>13</v>
      </c>
      <c r="I456" s="14">
        <v>28</v>
      </c>
      <c r="J456" s="14">
        <v>4000</v>
      </c>
      <c r="K456" s="14">
        <v>0.4</v>
      </c>
    </row>
    <row r="457" spans="1:11" x14ac:dyDescent="0.2">
      <c r="A457" s="15">
        <v>456</v>
      </c>
      <c r="B457" s="15">
        <v>12831</v>
      </c>
      <c r="C457" s="15" t="s">
        <v>175</v>
      </c>
      <c r="D457" s="15" t="s">
        <v>76</v>
      </c>
      <c r="E457" s="15" t="s">
        <v>19</v>
      </c>
      <c r="F457" s="15" t="s">
        <v>15</v>
      </c>
      <c r="G457" s="15">
        <v>1</v>
      </c>
      <c r="H457" s="14">
        <v>6</v>
      </c>
      <c r="I457" s="14">
        <v>6</v>
      </c>
      <c r="J457" s="14">
        <v>4400</v>
      </c>
      <c r="K457" s="14">
        <v>0.4</v>
      </c>
    </row>
    <row r="458" spans="1:11" x14ac:dyDescent="0.2">
      <c r="A458" s="15">
        <v>457</v>
      </c>
      <c r="B458" s="15">
        <v>25132</v>
      </c>
      <c r="C458" s="15" t="s">
        <v>1427</v>
      </c>
      <c r="D458" s="15" t="s">
        <v>42</v>
      </c>
      <c r="E458" s="15" t="s">
        <v>24</v>
      </c>
      <c r="F458" s="15" t="s">
        <v>4</v>
      </c>
      <c r="G458" s="15">
        <v>1</v>
      </c>
      <c r="H458" s="14">
        <v>4</v>
      </c>
      <c r="I458" s="14">
        <v>5</v>
      </c>
      <c r="J458" s="14">
        <v>3000</v>
      </c>
      <c r="K458" s="14">
        <v>0.4</v>
      </c>
    </row>
    <row r="459" spans="1:11" x14ac:dyDescent="0.2">
      <c r="A459" s="15">
        <v>458</v>
      </c>
      <c r="B459" s="15">
        <v>18018</v>
      </c>
      <c r="C459" s="15" t="s">
        <v>127</v>
      </c>
      <c r="D459" s="15" t="s">
        <v>85</v>
      </c>
      <c r="E459" s="15" t="s">
        <v>102</v>
      </c>
      <c r="F459" s="15" t="s">
        <v>15</v>
      </c>
      <c r="G459" s="15">
        <v>1</v>
      </c>
      <c r="H459" s="14">
        <v>26</v>
      </c>
      <c r="I459" s="14">
        <v>10</v>
      </c>
      <c r="J459" s="14">
        <v>4400</v>
      </c>
      <c r="K459" s="14">
        <v>0.4</v>
      </c>
    </row>
    <row r="460" spans="1:11" x14ac:dyDescent="0.2">
      <c r="A460" s="15">
        <v>459</v>
      </c>
      <c r="B460" s="15">
        <v>22495</v>
      </c>
      <c r="C460" s="15" t="s">
        <v>444</v>
      </c>
      <c r="D460" s="15" t="s">
        <v>43</v>
      </c>
      <c r="E460" s="15" t="s">
        <v>30</v>
      </c>
      <c r="F460" s="15" t="s">
        <v>15</v>
      </c>
      <c r="G460" s="15">
        <v>1</v>
      </c>
      <c r="H460" s="14">
        <v>28</v>
      </c>
      <c r="I460" s="14">
        <v>21</v>
      </c>
      <c r="J460" s="14">
        <v>4300</v>
      </c>
      <c r="K460" s="14">
        <v>0.4</v>
      </c>
    </row>
    <row r="461" spans="1:11" x14ac:dyDescent="0.2">
      <c r="A461" s="15">
        <v>460</v>
      </c>
      <c r="B461" s="15">
        <v>23118</v>
      </c>
      <c r="C461" s="15" t="s">
        <v>1191</v>
      </c>
      <c r="D461" s="15" t="s">
        <v>37</v>
      </c>
      <c r="E461" s="15" t="s">
        <v>7</v>
      </c>
      <c r="F461" s="15" t="s">
        <v>15</v>
      </c>
      <c r="G461" s="15">
        <v>1</v>
      </c>
      <c r="H461" s="14">
        <v>9</v>
      </c>
      <c r="I461" s="14">
        <v>22</v>
      </c>
      <c r="J461" s="14">
        <v>4600</v>
      </c>
      <c r="K461" s="14">
        <v>0.4</v>
      </c>
    </row>
    <row r="462" spans="1:11" x14ac:dyDescent="0.2">
      <c r="A462" s="15">
        <v>461</v>
      </c>
      <c r="B462" s="15">
        <v>23177</v>
      </c>
      <c r="C462" s="15" t="s">
        <v>206</v>
      </c>
      <c r="D462" s="15" t="s">
        <v>113</v>
      </c>
      <c r="E462" s="15" t="s">
        <v>18</v>
      </c>
      <c r="F462" s="15" t="s">
        <v>15</v>
      </c>
      <c r="G462" s="15">
        <v>1</v>
      </c>
      <c r="H462" s="14">
        <v>24</v>
      </c>
      <c r="I462" s="14">
        <v>26</v>
      </c>
      <c r="J462" s="14">
        <v>4900</v>
      </c>
      <c r="K462" s="14">
        <v>0.4</v>
      </c>
    </row>
    <row r="463" spans="1:11" x14ac:dyDescent="0.2">
      <c r="A463" s="15">
        <v>462</v>
      </c>
      <c r="B463" s="15">
        <v>25032</v>
      </c>
      <c r="C463" s="15" t="s">
        <v>513</v>
      </c>
      <c r="D463" s="15" t="s">
        <v>85</v>
      </c>
      <c r="E463" s="15" t="s">
        <v>102</v>
      </c>
      <c r="F463" s="15" t="s">
        <v>4</v>
      </c>
      <c r="G463" s="15">
        <v>1</v>
      </c>
      <c r="H463" s="14">
        <v>26</v>
      </c>
      <c r="I463" s="14">
        <v>26</v>
      </c>
      <c r="J463" s="14">
        <v>3000</v>
      </c>
      <c r="K463" s="14">
        <v>0.4</v>
      </c>
    </row>
    <row r="464" spans="1:11" x14ac:dyDescent="0.2">
      <c r="A464" s="15">
        <v>463</v>
      </c>
      <c r="B464" s="15">
        <v>23187</v>
      </c>
      <c r="C464" s="15" t="s">
        <v>528</v>
      </c>
      <c r="D464" s="15" t="s">
        <v>102</v>
      </c>
      <c r="E464" s="15" t="s">
        <v>85</v>
      </c>
      <c r="F464" s="15" t="s">
        <v>15</v>
      </c>
      <c r="G464" s="15">
        <v>1</v>
      </c>
      <c r="H464" s="14">
        <v>17</v>
      </c>
      <c r="I464" s="14">
        <v>16</v>
      </c>
      <c r="J464" s="14">
        <v>4800</v>
      </c>
      <c r="K464" s="14">
        <v>0.4</v>
      </c>
    </row>
    <row r="465" spans="1:11" x14ac:dyDescent="0.2">
      <c r="A465" s="15">
        <v>464</v>
      </c>
      <c r="B465" s="15">
        <v>22501</v>
      </c>
      <c r="C465" s="15" t="s">
        <v>552</v>
      </c>
      <c r="D465" s="15" t="s">
        <v>3</v>
      </c>
      <c r="E465" s="15" t="s">
        <v>90</v>
      </c>
      <c r="F465" s="15" t="s">
        <v>15</v>
      </c>
      <c r="G465" s="15">
        <v>1</v>
      </c>
      <c r="H465" s="14">
        <v>21</v>
      </c>
      <c r="I465" s="14">
        <v>15</v>
      </c>
      <c r="J465" s="14">
        <v>4900</v>
      </c>
      <c r="K465" s="14">
        <v>0.4</v>
      </c>
    </row>
    <row r="466" spans="1:11" x14ac:dyDescent="0.2">
      <c r="A466" s="15">
        <v>465</v>
      </c>
      <c r="B466" s="15">
        <v>22823</v>
      </c>
      <c r="C466" s="15" t="s">
        <v>446</v>
      </c>
      <c r="D466" s="15" t="s">
        <v>39</v>
      </c>
      <c r="E466" s="15" t="s">
        <v>22</v>
      </c>
      <c r="F466" s="15" t="s">
        <v>56</v>
      </c>
      <c r="G466" s="15">
        <v>1</v>
      </c>
      <c r="H466" s="14">
        <v>30</v>
      </c>
      <c r="I466" s="14">
        <v>11</v>
      </c>
      <c r="J466" s="14">
        <v>2500</v>
      </c>
      <c r="K466" s="14">
        <v>0.4</v>
      </c>
    </row>
    <row r="467" spans="1:11" x14ac:dyDescent="0.2">
      <c r="A467" s="15">
        <v>466</v>
      </c>
      <c r="B467" s="15">
        <v>25124</v>
      </c>
      <c r="C467" s="15" t="s">
        <v>154</v>
      </c>
      <c r="D467" s="15" t="s">
        <v>22</v>
      </c>
      <c r="E467" s="15" t="s">
        <v>39</v>
      </c>
      <c r="F467" s="15" t="s">
        <v>4</v>
      </c>
      <c r="G467" s="15">
        <v>1</v>
      </c>
      <c r="H467" s="14">
        <v>1</v>
      </c>
      <c r="I467" s="14">
        <v>6</v>
      </c>
      <c r="J467" s="14">
        <v>3000</v>
      </c>
      <c r="K467" s="14">
        <v>0.4</v>
      </c>
    </row>
    <row r="468" spans="1:11" x14ac:dyDescent="0.2">
      <c r="A468" s="15">
        <v>467</v>
      </c>
      <c r="B468" s="15">
        <v>23650</v>
      </c>
      <c r="C468" s="15" t="s">
        <v>435</v>
      </c>
      <c r="D468" s="15" t="s">
        <v>24</v>
      </c>
      <c r="E468" s="15" t="s">
        <v>42</v>
      </c>
      <c r="F468" s="15" t="s">
        <v>56</v>
      </c>
      <c r="G468" s="15">
        <v>1</v>
      </c>
      <c r="H468" s="14">
        <v>13</v>
      </c>
      <c r="I468" s="14">
        <v>5</v>
      </c>
      <c r="J468" s="14">
        <v>2500</v>
      </c>
      <c r="K468" s="14">
        <v>0.4</v>
      </c>
    </row>
    <row r="469" spans="1:11" x14ac:dyDescent="0.2">
      <c r="A469" s="15">
        <v>468</v>
      </c>
      <c r="B469" s="15">
        <v>19910</v>
      </c>
      <c r="C469" s="15" t="s">
        <v>367</v>
      </c>
      <c r="D469" s="15" t="s">
        <v>3</v>
      </c>
      <c r="E469" s="15" t="s">
        <v>90</v>
      </c>
      <c r="F469" s="15" t="s">
        <v>56</v>
      </c>
      <c r="G469" s="15">
        <v>1</v>
      </c>
      <c r="H469" s="14">
        <v>21</v>
      </c>
      <c r="I469" s="14">
        <v>14</v>
      </c>
      <c r="J469" s="14">
        <v>2500</v>
      </c>
      <c r="K469" s="14">
        <v>0.4</v>
      </c>
    </row>
    <row r="470" spans="1:11" x14ac:dyDescent="0.2">
      <c r="A470" s="15">
        <v>469</v>
      </c>
      <c r="B470" s="15">
        <v>22206</v>
      </c>
      <c r="C470" s="15" t="s">
        <v>700</v>
      </c>
      <c r="D470" s="15" t="s">
        <v>14</v>
      </c>
      <c r="E470" s="15" t="s">
        <v>16</v>
      </c>
      <c r="F470" s="15" t="s">
        <v>11</v>
      </c>
      <c r="G470" s="15">
        <v>1</v>
      </c>
      <c r="H470" s="14">
        <v>19</v>
      </c>
      <c r="I470" s="14">
        <v>4</v>
      </c>
      <c r="J470" s="14">
        <v>4000</v>
      </c>
      <c r="K470" s="14">
        <v>0.4</v>
      </c>
    </row>
    <row r="471" spans="1:11" x14ac:dyDescent="0.2">
      <c r="A471" s="15">
        <v>470</v>
      </c>
      <c r="B471" s="15">
        <v>20506</v>
      </c>
      <c r="C471" s="15" t="s">
        <v>264</v>
      </c>
      <c r="D471" s="15" t="s">
        <v>18</v>
      </c>
      <c r="E471" s="15" t="s">
        <v>113</v>
      </c>
      <c r="F471" s="15" t="s">
        <v>56</v>
      </c>
      <c r="G471" s="15">
        <v>1</v>
      </c>
      <c r="H471" s="14">
        <v>23</v>
      </c>
      <c r="I471" s="14">
        <v>17</v>
      </c>
      <c r="J471" s="14">
        <v>2500</v>
      </c>
      <c r="K471" s="14">
        <v>0.4</v>
      </c>
    </row>
    <row r="472" spans="1:11" x14ac:dyDescent="0.2">
      <c r="A472" s="15">
        <v>471</v>
      </c>
      <c r="B472" s="15">
        <v>19330</v>
      </c>
      <c r="C472" s="15" t="s">
        <v>1187</v>
      </c>
      <c r="D472" s="15" t="s">
        <v>27</v>
      </c>
      <c r="E472" s="15" t="s">
        <v>35</v>
      </c>
      <c r="F472" s="15" t="s">
        <v>15</v>
      </c>
      <c r="G472" s="15">
        <v>1</v>
      </c>
      <c r="H472" s="14">
        <v>32</v>
      </c>
      <c r="I472" s="14">
        <v>32</v>
      </c>
      <c r="J472" s="14">
        <v>4300</v>
      </c>
      <c r="K472" s="14">
        <v>0.4</v>
      </c>
    </row>
    <row r="473" spans="1:11" x14ac:dyDescent="0.2">
      <c r="A473" s="15">
        <v>472</v>
      </c>
      <c r="B473" s="15">
        <v>22505</v>
      </c>
      <c r="C473" s="15" t="s">
        <v>454</v>
      </c>
      <c r="D473" s="15" t="s">
        <v>87</v>
      </c>
      <c r="E473" s="15" t="s">
        <v>29</v>
      </c>
      <c r="F473" s="15" t="s">
        <v>15</v>
      </c>
      <c r="G473" s="15">
        <v>1</v>
      </c>
      <c r="H473" s="14">
        <v>25</v>
      </c>
      <c r="I473" s="14">
        <v>25</v>
      </c>
      <c r="J473" s="14">
        <v>4500</v>
      </c>
      <c r="K473" s="14">
        <v>0.4</v>
      </c>
    </row>
    <row r="474" spans="1:11" x14ac:dyDescent="0.2">
      <c r="A474" s="15">
        <v>473</v>
      </c>
      <c r="B474" s="15">
        <v>21721</v>
      </c>
      <c r="C474" s="15" t="s">
        <v>1181</v>
      </c>
      <c r="D474" s="15" t="s">
        <v>8</v>
      </c>
      <c r="E474" s="15" t="s">
        <v>40</v>
      </c>
      <c r="F474" s="15" t="s">
        <v>4</v>
      </c>
      <c r="G474" s="15">
        <v>1</v>
      </c>
      <c r="H474" s="14">
        <v>8</v>
      </c>
      <c r="I474" s="14">
        <v>32</v>
      </c>
      <c r="J474" s="14">
        <v>3000</v>
      </c>
      <c r="K474" s="14">
        <v>0.4</v>
      </c>
    </row>
    <row r="475" spans="1:11" x14ac:dyDescent="0.2">
      <c r="A475" s="15">
        <v>474</v>
      </c>
      <c r="B475" s="15">
        <v>17920</v>
      </c>
      <c r="C475" s="15" t="s">
        <v>116</v>
      </c>
      <c r="D475" s="15" t="s">
        <v>40</v>
      </c>
      <c r="E475" s="15" t="s">
        <v>8</v>
      </c>
      <c r="F475" s="15" t="s">
        <v>15</v>
      </c>
      <c r="G475" s="15">
        <v>1</v>
      </c>
      <c r="H475" s="14">
        <v>16</v>
      </c>
      <c r="I475" s="14">
        <v>1</v>
      </c>
      <c r="J475" s="14">
        <v>4000</v>
      </c>
      <c r="K475" s="14">
        <v>0.4</v>
      </c>
    </row>
    <row r="476" spans="1:11" x14ac:dyDescent="0.2">
      <c r="A476" s="15">
        <v>475</v>
      </c>
      <c r="B476" s="15">
        <v>19025</v>
      </c>
      <c r="C476" s="15" t="s">
        <v>472</v>
      </c>
      <c r="D476" s="15" t="s">
        <v>90</v>
      </c>
      <c r="E476" s="15" t="s">
        <v>3</v>
      </c>
      <c r="F476" s="15" t="s">
        <v>15</v>
      </c>
      <c r="G476" s="15">
        <v>1</v>
      </c>
      <c r="H476" s="14">
        <v>27</v>
      </c>
      <c r="I476" s="14">
        <v>23</v>
      </c>
      <c r="J476" s="14">
        <v>4500</v>
      </c>
      <c r="K476" s="14">
        <v>0.3</v>
      </c>
    </row>
    <row r="477" spans="1:11" x14ac:dyDescent="0.2">
      <c r="A477" s="15">
        <v>476</v>
      </c>
      <c r="B477" s="15">
        <v>24188</v>
      </c>
      <c r="C477" s="15" t="s">
        <v>1128</v>
      </c>
      <c r="D477" s="15" t="s">
        <v>22</v>
      </c>
      <c r="E477" s="15" t="s">
        <v>39</v>
      </c>
      <c r="F477" s="15" t="s">
        <v>11</v>
      </c>
      <c r="G477" s="15">
        <v>1</v>
      </c>
      <c r="H477" s="14">
        <v>1</v>
      </c>
      <c r="I477" s="14">
        <v>1</v>
      </c>
      <c r="J477" s="14">
        <v>4000</v>
      </c>
      <c r="K477" s="14">
        <v>0.3</v>
      </c>
    </row>
    <row r="478" spans="1:11" x14ac:dyDescent="0.2">
      <c r="A478" s="15">
        <v>477</v>
      </c>
      <c r="B478" s="15">
        <v>23355</v>
      </c>
      <c r="C478" s="15" t="s">
        <v>491</v>
      </c>
      <c r="D478" s="15" t="s">
        <v>12</v>
      </c>
      <c r="E478" s="15" t="s">
        <v>26</v>
      </c>
      <c r="F478" s="15" t="s">
        <v>56</v>
      </c>
      <c r="G478" s="15">
        <v>1</v>
      </c>
      <c r="H478" s="14">
        <v>22</v>
      </c>
      <c r="I478" s="14">
        <v>25</v>
      </c>
      <c r="J478" s="14">
        <v>2500</v>
      </c>
      <c r="K478" s="14">
        <v>0.3</v>
      </c>
    </row>
    <row r="479" spans="1:11" x14ac:dyDescent="0.2">
      <c r="A479" s="15">
        <v>478</v>
      </c>
      <c r="B479" s="15">
        <v>19044</v>
      </c>
      <c r="C479" s="15" t="s">
        <v>1188</v>
      </c>
      <c r="D479" s="15" t="s">
        <v>12</v>
      </c>
      <c r="E479" s="15" t="s">
        <v>26</v>
      </c>
      <c r="F479" s="15" t="s">
        <v>4</v>
      </c>
      <c r="G479" s="15">
        <v>1</v>
      </c>
      <c r="H479" s="14">
        <v>22</v>
      </c>
      <c r="I479" s="14">
        <v>22</v>
      </c>
      <c r="J479" s="14">
        <v>3000</v>
      </c>
      <c r="K479" s="14">
        <v>0.3</v>
      </c>
    </row>
    <row r="480" spans="1:11" x14ac:dyDescent="0.2">
      <c r="A480" s="15">
        <v>479</v>
      </c>
      <c r="B480" s="15">
        <v>25647</v>
      </c>
      <c r="C480" s="15" t="s">
        <v>337</v>
      </c>
      <c r="D480" s="15" t="s">
        <v>42</v>
      </c>
      <c r="E480" s="15" t="s">
        <v>24</v>
      </c>
      <c r="F480" s="15" t="s">
        <v>56</v>
      </c>
      <c r="G480" s="15">
        <v>1</v>
      </c>
      <c r="H480" s="14">
        <v>4</v>
      </c>
      <c r="I480" s="14">
        <v>10</v>
      </c>
      <c r="J480" s="14">
        <v>2500</v>
      </c>
      <c r="K480" s="14">
        <v>0.3</v>
      </c>
    </row>
    <row r="481" spans="1:11" x14ac:dyDescent="0.2">
      <c r="A481" s="15">
        <v>480</v>
      </c>
      <c r="B481" s="15">
        <v>18811</v>
      </c>
      <c r="C481" s="15" t="s">
        <v>461</v>
      </c>
      <c r="D481" s="15" t="s">
        <v>14</v>
      </c>
      <c r="E481" s="15" t="s">
        <v>16</v>
      </c>
      <c r="F481" s="15" t="s">
        <v>15</v>
      </c>
      <c r="G481" s="15">
        <v>1</v>
      </c>
      <c r="H481" s="14">
        <v>19</v>
      </c>
      <c r="I481" s="14">
        <v>24</v>
      </c>
      <c r="J481" s="14">
        <v>4000</v>
      </c>
      <c r="K481" s="14">
        <v>0.3</v>
      </c>
    </row>
    <row r="482" spans="1:11" x14ac:dyDescent="0.2">
      <c r="A482" s="15">
        <v>481</v>
      </c>
      <c r="B482" s="15">
        <v>23199</v>
      </c>
      <c r="C482" s="15" t="s">
        <v>1016</v>
      </c>
      <c r="D482" s="15" t="s">
        <v>10</v>
      </c>
      <c r="E482" s="15" t="s">
        <v>47</v>
      </c>
      <c r="F482" s="15" t="s">
        <v>11</v>
      </c>
      <c r="G482" s="15">
        <v>1</v>
      </c>
      <c r="H482" s="14">
        <v>11</v>
      </c>
      <c r="I482" s="14">
        <v>16</v>
      </c>
      <c r="J482" s="14">
        <v>4000</v>
      </c>
      <c r="K482" s="14">
        <v>0.3</v>
      </c>
    </row>
    <row r="483" spans="1:11" x14ac:dyDescent="0.2">
      <c r="A483" s="15">
        <v>482</v>
      </c>
      <c r="B483" s="15">
        <v>22496</v>
      </c>
      <c r="C483" s="15" t="s">
        <v>123</v>
      </c>
      <c r="D483" s="15" t="s">
        <v>10</v>
      </c>
      <c r="E483" s="15" t="s">
        <v>47</v>
      </c>
      <c r="F483" s="15" t="s">
        <v>15</v>
      </c>
      <c r="G483" s="15">
        <v>1</v>
      </c>
      <c r="H483" s="14">
        <v>11</v>
      </c>
      <c r="I483" s="14">
        <v>13</v>
      </c>
      <c r="J483" s="14">
        <v>4200</v>
      </c>
      <c r="K483" s="14">
        <v>0.3</v>
      </c>
    </row>
    <row r="484" spans="1:11" x14ac:dyDescent="0.2">
      <c r="A484" s="15">
        <v>483</v>
      </c>
      <c r="B484" s="15">
        <v>12841</v>
      </c>
      <c r="C484" s="15" t="s">
        <v>347</v>
      </c>
      <c r="D484" s="15" t="s">
        <v>35</v>
      </c>
      <c r="E484" s="15" t="s">
        <v>27</v>
      </c>
      <c r="F484" s="15" t="s">
        <v>15</v>
      </c>
      <c r="G484" s="15">
        <v>1</v>
      </c>
      <c r="H484" s="14">
        <v>31</v>
      </c>
      <c r="I484" s="14">
        <v>29</v>
      </c>
      <c r="J484" s="14">
        <v>4700</v>
      </c>
      <c r="K484" s="14">
        <v>0.3</v>
      </c>
    </row>
    <row r="485" spans="1:11" x14ac:dyDescent="0.2">
      <c r="A485" s="15">
        <v>484</v>
      </c>
      <c r="B485" s="15">
        <v>20859</v>
      </c>
      <c r="C485" s="15" t="s">
        <v>465</v>
      </c>
      <c r="D485" s="15" t="s">
        <v>47</v>
      </c>
      <c r="E485" s="15" t="s">
        <v>10</v>
      </c>
      <c r="F485" s="15" t="s">
        <v>15</v>
      </c>
      <c r="G485" s="15">
        <v>1</v>
      </c>
      <c r="H485" s="14">
        <v>18</v>
      </c>
      <c r="I485" s="14">
        <v>11</v>
      </c>
      <c r="J485" s="14">
        <v>4300</v>
      </c>
      <c r="K485" s="14">
        <v>0.3</v>
      </c>
    </row>
    <row r="486" spans="1:11" x14ac:dyDescent="0.2">
      <c r="A486" s="15">
        <v>485</v>
      </c>
      <c r="B486" s="15">
        <v>24008</v>
      </c>
      <c r="C486" s="15" t="s">
        <v>1426</v>
      </c>
      <c r="D486" s="15" t="s">
        <v>113</v>
      </c>
      <c r="E486" s="15" t="s">
        <v>18</v>
      </c>
      <c r="F486" s="15" t="s">
        <v>11</v>
      </c>
      <c r="G486" s="15">
        <v>1</v>
      </c>
      <c r="H486" s="16"/>
      <c r="I486" s="16"/>
      <c r="J486" s="14">
        <v>4000</v>
      </c>
      <c r="K486" s="14">
        <v>0.3</v>
      </c>
    </row>
    <row r="487" spans="1:11" x14ac:dyDescent="0.2">
      <c r="A487" s="15">
        <v>486</v>
      </c>
      <c r="B487" s="15">
        <v>25306</v>
      </c>
      <c r="C487" s="15" t="s">
        <v>476</v>
      </c>
      <c r="D487" s="15" t="s">
        <v>7</v>
      </c>
      <c r="E487" s="15" t="s">
        <v>37</v>
      </c>
      <c r="F487" s="15" t="s">
        <v>4</v>
      </c>
      <c r="G487" s="15">
        <v>1</v>
      </c>
      <c r="H487" s="14">
        <v>3</v>
      </c>
      <c r="I487" s="14">
        <v>4</v>
      </c>
      <c r="J487" s="14">
        <v>3000</v>
      </c>
      <c r="K487" s="14">
        <v>0.3</v>
      </c>
    </row>
    <row r="488" spans="1:11" x14ac:dyDescent="0.2">
      <c r="A488" s="15">
        <v>487</v>
      </c>
      <c r="B488" s="15">
        <v>25025</v>
      </c>
      <c r="C488" s="15" t="s">
        <v>464</v>
      </c>
      <c r="D488" s="15" t="s">
        <v>22</v>
      </c>
      <c r="E488" s="15" t="s">
        <v>39</v>
      </c>
      <c r="F488" s="15" t="s">
        <v>15</v>
      </c>
      <c r="G488" s="15">
        <v>1</v>
      </c>
      <c r="H488" s="14">
        <v>1</v>
      </c>
      <c r="I488" s="14">
        <v>5</v>
      </c>
      <c r="J488" s="14">
        <v>4500</v>
      </c>
      <c r="K488" s="14">
        <v>0.3</v>
      </c>
    </row>
    <row r="489" spans="1:11" x14ac:dyDescent="0.2">
      <c r="A489" s="15">
        <v>488</v>
      </c>
      <c r="B489" s="15">
        <v>23185</v>
      </c>
      <c r="C489" s="15" t="s">
        <v>1170</v>
      </c>
      <c r="D489" s="15" t="s">
        <v>39</v>
      </c>
      <c r="E489" s="15" t="s">
        <v>22</v>
      </c>
      <c r="F489" s="15" t="s">
        <v>15</v>
      </c>
      <c r="G489" s="15">
        <v>1</v>
      </c>
      <c r="H489" s="14">
        <v>30</v>
      </c>
      <c r="I489" s="14">
        <v>30</v>
      </c>
      <c r="J489" s="14">
        <v>4000</v>
      </c>
      <c r="K489" s="14">
        <v>0.3</v>
      </c>
    </row>
    <row r="490" spans="1:11" x14ac:dyDescent="0.2">
      <c r="A490" s="15">
        <v>489</v>
      </c>
      <c r="B490" s="15">
        <v>20954</v>
      </c>
      <c r="C490" s="15" t="s">
        <v>1185</v>
      </c>
      <c r="D490" s="15" t="s">
        <v>24</v>
      </c>
      <c r="E490" s="15" t="s">
        <v>42</v>
      </c>
      <c r="F490" s="15" t="s">
        <v>15</v>
      </c>
      <c r="G490" s="15">
        <v>1</v>
      </c>
      <c r="H490" s="14">
        <v>13</v>
      </c>
      <c r="I490" s="14">
        <v>17</v>
      </c>
      <c r="J490" s="14">
        <v>4300</v>
      </c>
      <c r="K490" s="14">
        <v>0.3</v>
      </c>
    </row>
    <row r="491" spans="1:11" x14ac:dyDescent="0.2">
      <c r="A491" s="15">
        <v>490</v>
      </c>
      <c r="B491" s="15">
        <v>26097</v>
      </c>
      <c r="C491" s="15" t="s">
        <v>1078</v>
      </c>
      <c r="D491" s="15" t="s">
        <v>10</v>
      </c>
      <c r="E491" s="15" t="s">
        <v>47</v>
      </c>
      <c r="F491" s="15" t="s">
        <v>4</v>
      </c>
      <c r="G491" s="15">
        <v>1</v>
      </c>
      <c r="H491" s="16"/>
      <c r="I491" s="16"/>
      <c r="J491" s="14">
        <v>3000</v>
      </c>
      <c r="K491" s="14">
        <v>0.2</v>
      </c>
    </row>
    <row r="492" spans="1:11" x14ac:dyDescent="0.2">
      <c r="A492" s="15">
        <v>491</v>
      </c>
      <c r="B492" s="15">
        <v>25054</v>
      </c>
      <c r="C492" s="15" t="s">
        <v>393</v>
      </c>
      <c r="D492" s="15" t="s">
        <v>3</v>
      </c>
      <c r="E492" s="15" t="s">
        <v>90</v>
      </c>
      <c r="F492" s="15" t="s">
        <v>11</v>
      </c>
      <c r="G492" s="15">
        <v>1</v>
      </c>
      <c r="H492" s="14">
        <v>21</v>
      </c>
      <c r="I492" s="14">
        <v>30</v>
      </c>
      <c r="J492" s="14">
        <v>4000</v>
      </c>
      <c r="K492" s="14">
        <v>0.2</v>
      </c>
    </row>
    <row r="493" spans="1:11" x14ac:dyDescent="0.2">
      <c r="A493" s="15">
        <v>492</v>
      </c>
      <c r="B493" s="15">
        <v>16041</v>
      </c>
      <c r="C493" s="15" t="s">
        <v>550</v>
      </c>
      <c r="D493" s="15" t="s">
        <v>29</v>
      </c>
      <c r="E493" s="15" t="s">
        <v>87</v>
      </c>
      <c r="F493" s="15" t="s">
        <v>15</v>
      </c>
      <c r="G493" s="15">
        <v>1</v>
      </c>
      <c r="H493" s="14">
        <v>15</v>
      </c>
      <c r="I493" s="14">
        <v>18</v>
      </c>
      <c r="J493" s="14">
        <v>4400</v>
      </c>
      <c r="K493" s="14">
        <v>0.2</v>
      </c>
    </row>
    <row r="494" spans="1:11" x14ac:dyDescent="0.2">
      <c r="A494" s="15">
        <v>493</v>
      </c>
      <c r="B494" s="15">
        <v>24511</v>
      </c>
      <c r="C494" s="15" t="s">
        <v>356</v>
      </c>
      <c r="D494" s="15" t="s">
        <v>14</v>
      </c>
      <c r="E494" s="15" t="s">
        <v>16</v>
      </c>
      <c r="F494" s="15" t="s">
        <v>4</v>
      </c>
      <c r="G494" s="15">
        <v>1</v>
      </c>
      <c r="H494" s="14">
        <v>19</v>
      </c>
      <c r="I494" s="14">
        <v>28</v>
      </c>
      <c r="J494" s="14">
        <v>3000</v>
      </c>
      <c r="K494" s="14">
        <v>0.2</v>
      </c>
    </row>
    <row r="495" spans="1:11" x14ac:dyDescent="0.2">
      <c r="A495" s="15">
        <v>494</v>
      </c>
      <c r="B495" s="15">
        <v>24168</v>
      </c>
      <c r="C495" s="15" t="s">
        <v>438</v>
      </c>
      <c r="D495" s="15" t="s">
        <v>8</v>
      </c>
      <c r="E495" s="15" t="s">
        <v>40</v>
      </c>
      <c r="F495" s="15" t="s">
        <v>15</v>
      </c>
      <c r="G495" s="15">
        <v>1</v>
      </c>
      <c r="H495" s="14">
        <v>8</v>
      </c>
      <c r="I495" s="14">
        <v>4</v>
      </c>
      <c r="J495" s="14">
        <v>4000</v>
      </c>
      <c r="K495" s="14">
        <v>0.2</v>
      </c>
    </row>
    <row r="496" spans="1:11" x14ac:dyDescent="0.2">
      <c r="A496" s="15">
        <v>495</v>
      </c>
      <c r="B496" s="15">
        <v>24296</v>
      </c>
      <c r="C496" s="15" t="s">
        <v>324</v>
      </c>
      <c r="D496" s="15" t="s">
        <v>35</v>
      </c>
      <c r="E496" s="15" t="s">
        <v>27</v>
      </c>
      <c r="F496" s="15" t="s">
        <v>4</v>
      </c>
      <c r="G496" s="15">
        <v>1</v>
      </c>
      <c r="H496" s="14">
        <v>31</v>
      </c>
      <c r="I496" s="14">
        <v>30</v>
      </c>
      <c r="J496" s="14">
        <v>3000</v>
      </c>
      <c r="K496" s="14">
        <v>0.2</v>
      </c>
    </row>
    <row r="497" spans="1:11" x14ac:dyDescent="0.2">
      <c r="A497" s="15">
        <v>496</v>
      </c>
      <c r="B497" s="15">
        <v>19172</v>
      </c>
      <c r="C497" s="15" t="s">
        <v>1425</v>
      </c>
      <c r="D497" s="15" t="s">
        <v>21</v>
      </c>
      <c r="E497" s="15" t="s">
        <v>5</v>
      </c>
      <c r="F497" s="15" t="s">
        <v>4</v>
      </c>
      <c r="G497" s="15">
        <v>1</v>
      </c>
      <c r="H497" s="14">
        <v>14</v>
      </c>
      <c r="I497" s="14">
        <v>12</v>
      </c>
      <c r="J497" s="14">
        <v>3000</v>
      </c>
      <c r="K497" s="14">
        <v>0.2</v>
      </c>
    </row>
    <row r="498" spans="1:11" x14ac:dyDescent="0.2">
      <c r="A498" s="15">
        <v>497</v>
      </c>
      <c r="B498" s="15">
        <v>22493</v>
      </c>
      <c r="C498" s="15" t="s">
        <v>407</v>
      </c>
      <c r="D498" s="15" t="s">
        <v>49</v>
      </c>
      <c r="E498" s="15" t="s">
        <v>63</v>
      </c>
      <c r="F498" s="15" t="s">
        <v>15</v>
      </c>
      <c r="G498" s="15">
        <v>1</v>
      </c>
      <c r="H498" s="14">
        <v>5</v>
      </c>
      <c r="I498" s="14">
        <v>19</v>
      </c>
      <c r="J498" s="14">
        <v>4300</v>
      </c>
      <c r="K498" s="14">
        <v>0.2</v>
      </c>
    </row>
    <row r="499" spans="1:11" x14ac:dyDescent="0.2">
      <c r="A499" s="15">
        <v>498</v>
      </c>
      <c r="B499" s="15">
        <v>17762</v>
      </c>
      <c r="C499" s="15" t="s">
        <v>439</v>
      </c>
      <c r="D499" s="15" t="s">
        <v>21</v>
      </c>
      <c r="E499" s="15" t="s">
        <v>5</v>
      </c>
      <c r="F499" s="15" t="s">
        <v>56</v>
      </c>
      <c r="G499" s="15">
        <v>1</v>
      </c>
      <c r="H499" s="14">
        <v>14</v>
      </c>
      <c r="I499" s="14">
        <v>18</v>
      </c>
      <c r="J499" s="14">
        <v>2500</v>
      </c>
      <c r="K499" s="14">
        <v>0.2</v>
      </c>
    </row>
    <row r="500" spans="1:11" x14ac:dyDescent="0.2">
      <c r="A500" s="15">
        <v>499</v>
      </c>
      <c r="B500" s="15">
        <v>21688</v>
      </c>
      <c r="C500" s="15" t="s">
        <v>364</v>
      </c>
      <c r="D500" s="15" t="s">
        <v>102</v>
      </c>
      <c r="E500" s="15" t="s">
        <v>85</v>
      </c>
      <c r="F500" s="15" t="s">
        <v>11</v>
      </c>
      <c r="G500" s="15">
        <v>1</v>
      </c>
      <c r="H500" s="14">
        <v>17</v>
      </c>
      <c r="I500" s="14">
        <v>24</v>
      </c>
      <c r="J500" s="14">
        <v>4300</v>
      </c>
      <c r="K500" s="14">
        <v>0.2</v>
      </c>
    </row>
    <row r="501" spans="1:11" x14ac:dyDescent="0.2">
      <c r="A501" s="15">
        <v>500</v>
      </c>
      <c r="B501" s="15">
        <v>25642</v>
      </c>
      <c r="C501" s="15" t="s">
        <v>201</v>
      </c>
      <c r="D501" s="15" t="s">
        <v>26</v>
      </c>
      <c r="E501" s="15" t="s">
        <v>12</v>
      </c>
      <c r="F501" s="15" t="s">
        <v>4</v>
      </c>
      <c r="G501" s="15">
        <v>1</v>
      </c>
      <c r="H501" s="14">
        <v>29</v>
      </c>
      <c r="I501" s="14">
        <v>29</v>
      </c>
      <c r="J501" s="14">
        <v>3000</v>
      </c>
      <c r="K501" s="14">
        <v>0.2</v>
      </c>
    </row>
    <row r="502" spans="1:11" x14ac:dyDescent="0.2">
      <c r="A502" s="15">
        <v>501</v>
      </c>
      <c r="B502" s="15">
        <v>22569</v>
      </c>
      <c r="C502" s="15" t="s">
        <v>361</v>
      </c>
      <c r="D502" s="15" t="s">
        <v>43</v>
      </c>
      <c r="E502" s="15" t="s">
        <v>30</v>
      </c>
      <c r="F502" s="15" t="s">
        <v>4</v>
      </c>
      <c r="G502" s="15">
        <v>1</v>
      </c>
      <c r="H502" s="14">
        <v>28</v>
      </c>
      <c r="I502" s="14">
        <v>20</v>
      </c>
      <c r="J502" s="14">
        <v>3000</v>
      </c>
      <c r="K502" s="14">
        <v>0.2</v>
      </c>
    </row>
    <row r="503" spans="1:11" x14ac:dyDescent="0.2">
      <c r="A503" s="15">
        <v>502</v>
      </c>
      <c r="B503" s="15">
        <v>21760</v>
      </c>
      <c r="C503" s="15" t="s">
        <v>1058</v>
      </c>
      <c r="D503" s="15" t="s">
        <v>10</v>
      </c>
      <c r="E503" s="15" t="s">
        <v>47</v>
      </c>
      <c r="F503" s="15" t="s">
        <v>4</v>
      </c>
      <c r="G503" s="15">
        <v>1</v>
      </c>
      <c r="H503" s="14">
        <v>11</v>
      </c>
      <c r="I503" s="14">
        <v>19</v>
      </c>
      <c r="J503" s="14">
        <v>3000</v>
      </c>
      <c r="K503" s="14">
        <v>0.2</v>
      </c>
    </row>
    <row r="504" spans="1:11" x14ac:dyDescent="0.2">
      <c r="A504" s="15">
        <v>503</v>
      </c>
      <c r="B504" s="15">
        <v>25123</v>
      </c>
      <c r="C504" s="15" t="s">
        <v>485</v>
      </c>
      <c r="D504" s="15" t="s">
        <v>90</v>
      </c>
      <c r="E504" s="15" t="s">
        <v>3</v>
      </c>
      <c r="F504" s="15" t="s">
        <v>56</v>
      </c>
      <c r="G504" s="15">
        <v>1</v>
      </c>
      <c r="H504" s="14">
        <v>27</v>
      </c>
      <c r="I504" s="14">
        <v>31</v>
      </c>
      <c r="J504" s="14">
        <v>2500</v>
      </c>
      <c r="K504" s="14">
        <v>0.2</v>
      </c>
    </row>
    <row r="505" spans="1:11" x14ac:dyDescent="0.2">
      <c r="A505" s="15">
        <v>504</v>
      </c>
      <c r="B505" s="15">
        <v>18118</v>
      </c>
      <c r="C505" s="15" t="s">
        <v>1184</v>
      </c>
      <c r="D505" s="15" t="s">
        <v>42</v>
      </c>
      <c r="E505" s="15" t="s">
        <v>24</v>
      </c>
      <c r="F505" s="15" t="s">
        <v>15</v>
      </c>
      <c r="G505" s="15">
        <v>1</v>
      </c>
      <c r="H505" s="14">
        <v>4</v>
      </c>
      <c r="I505" s="14">
        <v>9</v>
      </c>
      <c r="J505" s="14">
        <v>4000</v>
      </c>
      <c r="K505" s="14">
        <v>0.2</v>
      </c>
    </row>
    <row r="506" spans="1:11" x14ac:dyDescent="0.2">
      <c r="A506" s="15">
        <v>505</v>
      </c>
      <c r="B506" s="15">
        <v>24148</v>
      </c>
      <c r="C506" s="15" t="s">
        <v>316</v>
      </c>
      <c r="D506" s="15" t="s">
        <v>29</v>
      </c>
      <c r="E506" s="15" t="s">
        <v>87</v>
      </c>
      <c r="F506" s="15" t="s">
        <v>56</v>
      </c>
      <c r="G506" s="15">
        <v>1</v>
      </c>
      <c r="H506" s="14">
        <v>15</v>
      </c>
      <c r="I506" s="14">
        <v>19</v>
      </c>
      <c r="J506" s="14">
        <v>2500</v>
      </c>
      <c r="K506" s="14">
        <v>0.2</v>
      </c>
    </row>
    <row r="507" spans="1:11" x14ac:dyDescent="0.2">
      <c r="A507" s="15">
        <v>506</v>
      </c>
      <c r="B507" s="15">
        <v>16497</v>
      </c>
      <c r="C507" s="15" t="s">
        <v>549</v>
      </c>
      <c r="D507" s="15" t="s">
        <v>26</v>
      </c>
      <c r="E507" s="15" t="s">
        <v>12</v>
      </c>
      <c r="F507" s="15" t="s">
        <v>15</v>
      </c>
      <c r="G507" s="15">
        <v>1</v>
      </c>
      <c r="H507" s="14">
        <v>29</v>
      </c>
      <c r="I507" s="14">
        <v>31</v>
      </c>
      <c r="J507" s="14">
        <v>4000</v>
      </c>
      <c r="K507" s="14">
        <v>0.2</v>
      </c>
    </row>
    <row r="508" spans="1:11" x14ac:dyDescent="0.2">
      <c r="A508" s="15">
        <v>507</v>
      </c>
      <c r="B508" s="15">
        <v>21730</v>
      </c>
      <c r="C508" s="15" t="s">
        <v>1424</v>
      </c>
      <c r="D508" s="15" t="s">
        <v>3</v>
      </c>
      <c r="E508" s="15" t="s">
        <v>90</v>
      </c>
      <c r="F508" s="15" t="s">
        <v>4</v>
      </c>
      <c r="G508" s="15">
        <v>1</v>
      </c>
      <c r="H508" s="14">
        <v>21</v>
      </c>
      <c r="I508" s="14">
        <v>13</v>
      </c>
      <c r="J508" s="14">
        <v>3000</v>
      </c>
      <c r="K508" s="14">
        <v>0.2</v>
      </c>
    </row>
    <row r="509" spans="1:11" x14ac:dyDescent="0.2">
      <c r="A509" s="15">
        <v>508</v>
      </c>
      <c r="B509" s="15">
        <v>23310</v>
      </c>
      <c r="C509" s="15" t="s">
        <v>948</v>
      </c>
      <c r="D509" s="15" t="s">
        <v>43</v>
      </c>
      <c r="E509" s="15" t="s">
        <v>30</v>
      </c>
      <c r="F509" s="15" t="s">
        <v>56</v>
      </c>
      <c r="G509" s="15">
        <v>1</v>
      </c>
      <c r="H509" s="14">
        <v>28</v>
      </c>
      <c r="I509" s="14">
        <v>30</v>
      </c>
      <c r="J509" s="14">
        <v>2500</v>
      </c>
      <c r="K509" s="14">
        <v>0.2</v>
      </c>
    </row>
    <row r="510" spans="1:11" x14ac:dyDescent="0.2">
      <c r="A510" s="15">
        <v>509</v>
      </c>
      <c r="B510" s="15">
        <v>21100</v>
      </c>
      <c r="C510" s="15" t="s">
        <v>701</v>
      </c>
      <c r="D510" s="15" t="s">
        <v>87</v>
      </c>
      <c r="E510" s="15" t="s">
        <v>29</v>
      </c>
      <c r="F510" s="15" t="s">
        <v>11</v>
      </c>
      <c r="G510" s="15">
        <v>1</v>
      </c>
      <c r="H510" s="14">
        <v>25</v>
      </c>
      <c r="I510" s="14">
        <v>14</v>
      </c>
      <c r="J510" s="14">
        <v>2500</v>
      </c>
      <c r="K510" s="14">
        <v>0.2</v>
      </c>
    </row>
    <row r="511" spans="1:11" x14ac:dyDescent="0.2">
      <c r="A511" s="15">
        <v>510</v>
      </c>
      <c r="B511" s="15">
        <v>25205</v>
      </c>
      <c r="C511" s="15" t="s">
        <v>522</v>
      </c>
      <c r="D511" s="15" t="s">
        <v>18</v>
      </c>
      <c r="E511" s="15" t="s">
        <v>113</v>
      </c>
      <c r="F511" s="15" t="s">
        <v>4</v>
      </c>
      <c r="G511" s="15">
        <v>1</v>
      </c>
      <c r="H511" s="14">
        <v>23</v>
      </c>
      <c r="I511" s="14">
        <v>31</v>
      </c>
      <c r="J511" s="14">
        <v>3000</v>
      </c>
      <c r="K511" s="14">
        <v>0.2</v>
      </c>
    </row>
    <row r="512" spans="1:11" x14ac:dyDescent="0.2">
      <c r="A512" s="15">
        <v>511</v>
      </c>
      <c r="B512" s="15">
        <v>20053</v>
      </c>
      <c r="C512" s="15" t="s">
        <v>543</v>
      </c>
      <c r="D512" s="15" t="s">
        <v>7</v>
      </c>
      <c r="E512" s="15" t="s">
        <v>37</v>
      </c>
      <c r="F512" s="15" t="s">
        <v>15</v>
      </c>
      <c r="G512" s="15">
        <v>1</v>
      </c>
      <c r="H512" s="14">
        <v>3</v>
      </c>
      <c r="I512" s="14">
        <v>3</v>
      </c>
      <c r="J512" s="14">
        <v>4000</v>
      </c>
      <c r="K512" s="14">
        <v>0.2</v>
      </c>
    </row>
    <row r="513" spans="1:11" x14ac:dyDescent="0.2">
      <c r="A513" s="15">
        <v>512</v>
      </c>
      <c r="B513" s="15">
        <v>25047</v>
      </c>
      <c r="C513" s="15" t="s">
        <v>1281</v>
      </c>
      <c r="D513" s="15" t="s">
        <v>24</v>
      </c>
      <c r="E513" s="15" t="s">
        <v>42</v>
      </c>
      <c r="F513" s="15" t="s">
        <v>11</v>
      </c>
      <c r="G513" s="15">
        <v>1</v>
      </c>
      <c r="H513" s="14">
        <v>13</v>
      </c>
      <c r="I513" s="14">
        <v>28</v>
      </c>
      <c r="J513" s="14">
        <v>4000</v>
      </c>
      <c r="K513" s="14">
        <v>0.2</v>
      </c>
    </row>
    <row r="514" spans="1:11" x14ac:dyDescent="0.2">
      <c r="A514" s="15">
        <v>513</v>
      </c>
      <c r="B514" s="15">
        <v>20360</v>
      </c>
      <c r="C514" s="15" t="s">
        <v>521</v>
      </c>
      <c r="D514" s="15" t="s">
        <v>43</v>
      </c>
      <c r="E514" s="15" t="s">
        <v>30</v>
      </c>
      <c r="F514" s="15" t="s">
        <v>11</v>
      </c>
      <c r="G514" s="15">
        <v>1</v>
      </c>
      <c r="H514" s="14">
        <v>28</v>
      </c>
      <c r="I514" s="14">
        <v>22</v>
      </c>
      <c r="J514" s="14">
        <v>4000</v>
      </c>
      <c r="K514" s="14">
        <v>0.2</v>
      </c>
    </row>
    <row r="515" spans="1:11" x14ac:dyDescent="0.2">
      <c r="A515" s="15">
        <v>514</v>
      </c>
      <c r="B515" s="15">
        <v>21783</v>
      </c>
      <c r="C515" s="15" t="s">
        <v>448</v>
      </c>
      <c r="D515" s="15" t="s">
        <v>87</v>
      </c>
      <c r="E515" s="15" t="s">
        <v>29</v>
      </c>
      <c r="F515" s="15" t="s">
        <v>56</v>
      </c>
      <c r="G515" s="15">
        <v>1</v>
      </c>
      <c r="H515" s="14">
        <v>25</v>
      </c>
      <c r="I515" s="14">
        <v>29</v>
      </c>
      <c r="J515" s="14">
        <v>2500</v>
      </c>
      <c r="K515" s="14">
        <v>0.1</v>
      </c>
    </row>
    <row r="516" spans="1:11" x14ac:dyDescent="0.2">
      <c r="A516" s="15">
        <v>515</v>
      </c>
      <c r="B516" s="15">
        <v>22672</v>
      </c>
      <c r="C516" s="15" t="s">
        <v>1048</v>
      </c>
      <c r="D516" s="15" t="s">
        <v>18</v>
      </c>
      <c r="E516" s="15" t="s">
        <v>113</v>
      </c>
      <c r="F516" s="15" t="s">
        <v>11</v>
      </c>
      <c r="G516" s="15">
        <v>1</v>
      </c>
      <c r="H516" s="14">
        <v>23</v>
      </c>
      <c r="I516" s="14">
        <v>11</v>
      </c>
      <c r="J516" s="14">
        <v>4000</v>
      </c>
      <c r="K516" s="14">
        <v>0.1</v>
      </c>
    </row>
    <row r="517" spans="1:11" x14ac:dyDescent="0.2">
      <c r="A517" s="15">
        <v>516</v>
      </c>
      <c r="B517" s="15">
        <v>22553</v>
      </c>
      <c r="C517" s="15" t="s">
        <v>181</v>
      </c>
      <c r="D517" s="15" t="s">
        <v>85</v>
      </c>
      <c r="E517" s="15" t="s">
        <v>102</v>
      </c>
      <c r="F517" s="15" t="s">
        <v>11</v>
      </c>
      <c r="G517" s="15">
        <v>1</v>
      </c>
      <c r="H517" s="14">
        <v>26</v>
      </c>
      <c r="I517" s="14">
        <v>26</v>
      </c>
      <c r="J517" s="14">
        <v>4100</v>
      </c>
      <c r="K517" s="14">
        <v>0.1</v>
      </c>
    </row>
    <row r="518" spans="1:11" x14ac:dyDescent="0.2">
      <c r="A518" s="15">
        <v>517</v>
      </c>
      <c r="B518" s="15">
        <v>23618</v>
      </c>
      <c r="C518" s="15" t="s">
        <v>540</v>
      </c>
      <c r="D518" s="15" t="s">
        <v>26</v>
      </c>
      <c r="E518" s="15" t="s">
        <v>12</v>
      </c>
      <c r="F518" s="15" t="s">
        <v>56</v>
      </c>
      <c r="G518" s="15">
        <v>1</v>
      </c>
      <c r="H518" s="14">
        <v>29</v>
      </c>
      <c r="I518" s="14">
        <v>16</v>
      </c>
      <c r="J518" s="14">
        <v>2500</v>
      </c>
      <c r="K518" s="14">
        <v>0.1</v>
      </c>
    </row>
    <row r="519" spans="1:11" x14ac:dyDescent="0.2">
      <c r="A519" s="15">
        <v>518</v>
      </c>
      <c r="B519" s="15">
        <v>24140</v>
      </c>
      <c r="C519" s="15" t="s">
        <v>1146</v>
      </c>
      <c r="D519" s="15" t="s">
        <v>7</v>
      </c>
      <c r="E519" s="15" t="s">
        <v>37</v>
      </c>
      <c r="F519" s="15" t="s">
        <v>15</v>
      </c>
      <c r="G519" s="15">
        <v>1</v>
      </c>
      <c r="H519" s="14">
        <v>3</v>
      </c>
      <c r="I519" s="14">
        <v>3</v>
      </c>
      <c r="J519" s="14">
        <v>4500</v>
      </c>
      <c r="K519" s="14">
        <v>0.1</v>
      </c>
    </row>
    <row r="520" spans="1:11" x14ac:dyDescent="0.2">
      <c r="A520" s="15">
        <v>519</v>
      </c>
      <c r="B520" s="15">
        <v>25010</v>
      </c>
      <c r="C520" s="15" t="s">
        <v>1180</v>
      </c>
      <c r="D520" s="15" t="s">
        <v>47</v>
      </c>
      <c r="E520" s="15" t="s">
        <v>10</v>
      </c>
      <c r="F520" s="15" t="s">
        <v>4</v>
      </c>
      <c r="G520" s="15">
        <v>1</v>
      </c>
      <c r="H520" s="14">
        <v>18</v>
      </c>
      <c r="I520" s="14">
        <v>8</v>
      </c>
      <c r="J520" s="14">
        <v>3000</v>
      </c>
      <c r="K520" s="14">
        <v>0.1</v>
      </c>
    </row>
    <row r="521" spans="1:11" x14ac:dyDescent="0.2">
      <c r="A521" s="15">
        <v>520</v>
      </c>
      <c r="B521" s="15">
        <v>22494</v>
      </c>
      <c r="C521" s="15" t="s">
        <v>1423</v>
      </c>
      <c r="D521" s="15" t="s">
        <v>26</v>
      </c>
      <c r="E521" s="15" t="s">
        <v>12</v>
      </c>
      <c r="F521" s="15" t="s">
        <v>15</v>
      </c>
      <c r="G521" s="15">
        <v>1</v>
      </c>
      <c r="H521" s="14">
        <v>29</v>
      </c>
      <c r="I521" s="14">
        <v>31</v>
      </c>
      <c r="J521" s="14">
        <v>4100</v>
      </c>
      <c r="K521" s="14">
        <v>0.1</v>
      </c>
    </row>
    <row r="522" spans="1:11" x14ac:dyDescent="0.2">
      <c r="A522" s="15">
        <v>521</v>
      </c>
      <c r="B522" s="15">
        <v>23481</v>
      </c>
      <c r="C522" s="15" t="s">
        <v>499</v>
      </c>
      <c r="D522" s="15" t="s">
        <v>102</v>
      </c>
      <c r="E522" s="15" t="s">
        <v>85</v>
      </c>
      <c r="F522" s="15" t="s">
        <v>11</v>
      </c>
      <c r="G522" s="15">
        <v>1</v>
      </c>
      <c r="H522" s="14">
        <v>17</v>
      </c>
      <c r="I522" s="14">
        <v>24</v>
      </c>
      <c r="J522" s="14">
        <v>4000</v>
      </c>
      <c r="K522" s="14">
        <v>0.1</v>
      </c>
    </row>
    <row r="523" spans="1:11" x14ac:dyDescent="0.2">
      <c r="A523" s="15">
        <v>522</v>
      </c>
      <c r="B523" s="15">
        <v>23917</v>
      </c>
      <c r="C523" s="15" t="s">
        <v>1179</v>
      </c>
      <c r="D523" s="15" t="s">
        <v>113</v>
      </c>
      <c r="E523" s="15" t="s">
        <v>18</v>
      </c>
      <c r="F523" s="15" t="s">
        <v>4</v>
      </c>
      <c r="G523" s="15">
        <v>1</v>
      </c>
      <c r="H523" s="14">
        <v>24</v>
      </c>
      <c r="I523" s="14">
        <v>10</v>
      </c>
      <c r="J523" s="14">
        <v>3000</v>
      </c>
      <c r="K523" s="14">
        <v>0.1</v>
      </c>
    </row>
    <row r="524" spans="1:11" x14ac:dyDescent="0.2">
      <c r="A524" s="15">
        <v>523</v>
      </c>
      <c r="B524" s="15">
        <v>25687</v>
      </c>
      <c r="C524" s="15" t="s">
        <v>437</v>
      </c>
      <c r="D524" s="15" t="s">
        <v>42</v>
      </c>
      <c r="E524" s="15" t="s">
        <v>24</v>
      </c>
      <c r="F524" s="15" t="s">
        <v>4</v>
      </c>
      <c r="G524" s="15">
        <v>1</v>
      </c>
      <c r="H524" s="14">
        <v>4</v>
      </c>
      <c r="I524" s="14">
        <v>5</v>
      </c>
      <c r="J524" s="14">
        <v>3000</v>
      </c>
      <c r="K524" s="14">
        <v>0.1</v>
      </c>
    </row>
    <row r="525" spans="1:11" x14ac:dyDescent="0.2">
      <c r="A525" s="15">
        <v>524</v>
      </c>
      <c r="B525" s="15">
        <v>25045</v>
      </c>
      <c r="C525" s="15" t="s">
        <v>467</v>
      </c>
      <c r="D525" s="15" t="s">
        <v>16</v>
      </c>
      <c r="E525" s="15" t="s">
        <v>14</v>
      </c>
      <c r="F525" s="15" t="s">
        <v>11</v>
      </c>
      <c r="G525" s="15">
        <v>1</v>
      </c>
      <c r="H525" s="14">
        <v>12</v>
      </c>
      <c r="I525" s="14">
        <v>23</v>
      </c>
      <c r="J525" s="14">
        <v>4000</v>
      </c>
      <c r="K525" s="14">
        <v>0.1</v>
      </c>
    </row>
    <row r="526" spans="1:11" x14ac:dyDescent="0.2">
      <c r="A526" s="15">
        <v>525</v>
      </c>
      <c r="B526" s="15">
        <v>19491</v>
      </c>
      <c r="C526" s="15" t="s">
        <v>481</v>
      </c>
      <c r="D526" s="15" t="s">
        <v>63</v>
      </c>
      <c r="E526" s="15" t="s">
        <v>49</v>
      </c>
      <c r="F526" s="15" t="s">
        <v>56</v>
      </c>
      <c r="G526" s="15">
        <v>1</v>
      </c>
      <c r="H526" s="14">
        <v>2</v>
      </c>
      <c r="I526" s="14">
        <v>3</v>
      </c>
      <c r="J526" s="14">
        <v>2500</v>
      </c>
      <c r="K526" s="14">
        <v>0.1</v>
      </c>
    </row>
    <row r="527" spans="1:11" x14ac:dyDescent="0.2">
      <c r="A527" s="15">
        <v>526</v>
      </c>
      <c r="B527" s="15">
        <v>26089</v>
      </c>
      <c r="C527" s="15" t="s">
        <v>501</v>
      </c>
      <c r="D527" s="15" t="s">
        <v>5</v>
      </c>
      <c r="E527" s="15" t="s">
        <v>21</v>
      </c>
      <c r="F527" s="15" t="s">
        <v>4</v>
      </c>
      <c r="G527" s="15">
        <v>1</v>
      </c>
      <c r="H527" s="14">
        <v>20</v>
      </c>
      <c r="I527" s="14">
        <v>17</v>
      </c>
      <c r="J527" s="14">
        <v>3000</v>
      </c>
      <c r="K527" s="14">
        <v>0.1</v>
      </c>
    </row>
    <row r="528" spans="1:11" x14ac:dyDescent="0.2">
      <c r="A528" s="15">
        <v>527</v>
      </c>
      <c r="B528" s="15">
        <v>24170</v>
      </c>
      <c r="C528" s="15" t="s">
        <v>1085</v>
      </c>
      <c r="D528" s="15" t="s">
        <v>85</v>
      </c>
      <c r="E528" s="15" t="s">
        <v>102</v>
      </c>
      <c r="F528" s="15" t="s">
        <v>15</v>
      </c>
      <c r="G528" s="15">
        <v>1</v>
      </c>
      <c r="H528" s="14">
        <v>26</v>
      </c>
      <c r="I528" s="14">
        <v>10</v>
      </c>
      <c r="J528" s="14">
        <v>4000</v>
      </c>
      <c r="K528" s="14">
        <v>0</v>
      </c>
    </row>
    <row r="529" spans="1:11" x14ac:dyDescent="0.2">
      <c r="A529" s="15">
        <v>528</v>
      </c>
      <c r="B529" s="15">
        <v>26333</v>
      </c>
      <c r="C529" s="15" t="s">
        <v>1127</v>
      </c>
      <c r="D529" s="15" t="s">
        <v>24</v>
      </c>
      <c r="E529" s="15" t="s">
        <v>42</v>
      </c>
      <c r="F529" s="15" t="s">
        <v>56</v>
      </c>
      <c r="G529" s="15">
        <v>1</v>
      </c>
      <c r="H529" s="14">
        <v>13</v>
      </c>
      <c r="I529" s="14">
        <v>5</v>
      </c>
      <c r="J529" s="14">
        <v>2500</v>
      </c>
      <c r="K529" s="14">
        <v>0</v>
      </c>
    </row>
    <row r="530" spans="1:11" x14ac:dyDescent="0.2">
      <c r="A530" s="15">
        <v>529</v>
      </c>
      <c r="B530" s="15">
        <v>23084</v>
      </c>
      <c r="C530" s="15" t="s">
        <v>478</v>
      </c>
      <c r="D530" s="15" t="s">
        <v>7</v>
      </c>
      <c r="E530" s="15" t="s">
        <v>37</v>
      </c>
      <c r="F530" s="15" t="s">
        <v>56</v>
      </c>
      <c r="G530" s="15">
        <v>1</v>
      </c>
      <c r="H530" s="14">
        <v>3</v>
      </c>
      <c r="I530" s="14">
        <v>20</v>
      </c>
      <c r="J530" s="14">
        <v>2500</v>
      </c>
      <c r="K530" s="14">
        <v>0</v>
      </c>
    </row>
    <row r="531" spans="1:11" x14ac:dyDescent="0.2">
      <c r="A531" s="15">
        <v>530</v>
      </c>
      <c r="B531" s="15">
        <v>23614</v>
      </c>
      <c r="C531" s="15" t="s">
        <v>296</v>
      </c>
      <c r="D531" s="15" t="s">
        <v>37</v>
      </c>
      <c r="E531" s="15" t="s">
        <v>7</v>
      </c>
      <c r="F531" s="15" t="s">
        <v>56</v>
      </c>
      <c r="G531" s="15">
        <v>1</v>
      </c>
      <c r="H531" s="14">
        <v>9</v>
      </c>
      <c r="I531" s="14">
        <v>1</v>
      </c>
      <c r="J531" s="14">
        <v>2500</v>
      </c>
      <c r="K531" s="14">
        <v>0</v>
      </c>
    </row>
    <row r="532" spans="1:11" x14ac:dyDescent="0.2">
      <c r="A532" s="15">
        <v>531</v>
      </c>
      <c r="B532" s="15">
        <v>26274</v>
      </c>
      <c r="C532" s="15" t="s">
        <v>496</v>
      </c>
      <c r="D532" s="15" t="s">
        <v>40</v>
      </c>
      <c r="E532" s="15" t="s">
        <v>8</v>
      </c>
      <c r="F532" s="15" t="s">
        <v>56</v>
      </c>
      <c r="G532" s="15">
        <v>1</v>
      </c>
      <c r="H532" s="14">
        <v>16</v>
      </c>
      <c r="I532" s="14">
        <v>22</v>
      </c>
      <c r="J532" s="14">
        <v>2500</v>
      </c>
      <c r="K532" s="14">
        <v>0</v>
      </c>
    </row>
    <row r="533" spans="1:11" x14ac:dyDescent="0.2">
      <c r="A533" s="15">
        <v>532</v>
      </c>
      <c r="B533" s="15">
        <v>22973</v>
      </c>
      <c r="C533" s="15" t="s">
        <v>997</v>
      </c>
      <c r="D533" s="15" t="s">
        <v>27</v>
      </c>
      <c r="E533" s="15" t="s">
        <v>35</v>
      </c>
      <c r="F533" s="15" t="s">
        <v>4</v>
      </c>
      <c r="G533" s="15">
        <v>1</v>
      </c>
      <c r="H533" s="14">
        <v>32</v>
      </c>
      <c r="I533" s="14">
        <v>23</v>
      </c>
      <c r="J533" s="14">
        <v>3000</v>
      </c>
      <c r="K533" s="14">
        <v>0</v>
      </c>
    </row>
    <row r="534" spans="1:11" x14ac:dyDescent="0.2">
      <c r="A534" s="15">
        <v>533</v>
      </c>
      <c r="B534" s="15">
        <v>21556</v>
      </c>
      <c r="C534" s="15" t="s">
        <v>969</v>
      </c>
      <c r="D534" s="15" t="s">
        <v>7</v>
      </c>
      <c r="E534" s="15" t="s">
        <v>37</v>
      </c>
      <c r="F534" s="15" t="s">
        <v>4</v>
      </c>
      <c r="G534" s="15">
        <v>1</v>
      </c>
      <c r="H534" s="14">
        <v>3</v>
      </c>
      <c r="I534" s="14">
        <v>4</v>
      </c>
      <c r="J534" s="14">
        <v>3000</v>
      </c>
      <c r="K534" s="14">
        <v>0</v>
      </c>
    </row>
    <row r="535" spans="1:11" x14ac:dyDescent="0.2">
      <c r="A535" s="15">
        <v>534</v>
      </c>
      <c r="B535" s="15">
        <v>20816</v>
      </c>
      <c r="C535" s="15" t="s">
        <v>288</v>
      </c>
      <c r="D535" s="15" t="s">
        <v>21</v>
      </c>
      <c r="E535" s="15" t="s">
        <v>5</v>
      </c>
      <c r="F535" s="15" t="s">
        <v>4</v>
      </c>
      <c r="G535" s="15">
        <v>1</v>
      </c>
      <c r="H535" s="14">
        <v>14</v>
      </c>
      <c r="I535" s="14">
        <v>12</v>
      </c>
      <c r="J535" s="14">
        <v>3000</v>
      </c>
      <c r="K535" s="14">
        <v>0</v>
      </c>
    </row>
    <row r="536" spans="1:11" x14ac:dyDescent="0.2">
      <c r="A536" s="15">
        <v>535</v>
      </c>
      <c r="B536" s="15">
        <v>23004</v>
      </c>
      <c r="C536" s="15" t="s">
        <v>618</v>
      </c>
      <c r="D536" s="15" t="s">
        <v>24</v>
      </c>
      <c r="E536" s="15" t="s">
        <v>42</v>
      </c>
      <c r="F536" s="15" t="s">
        <v>11</v>
      </c>
      <c r="G536" s="15">
        <v>1</v>
      </c>
      <c r="H536" s="14">
        <v>13</v>
      </c>
      <c r="I536" s="14">
        <v>28</v>
      </c>
      <c r="J536" s="14">
        <v>4000</v>
      </c>
      <c r="K536" s="14">
        <v>0</v>
      </c>
    </row>
    <row r="537" spans="1:11" x14ac:dyDescent="0.2">
      <c r="A537" s="15">
        <v>536</v>
      </c>
      <c r="B537" s="15">
        <v>22595</v>
      </c>
      <c r="C537" s="15" t="s">
        <v>1122</v>
      </c>
      <c r="D537" s="15" t="s">
        <v>21</v>
      </c>
      <c r="E537" s="15" t="s">
        <v>5</v>
      </c>
      <c r="F537" s="15" t="s">
        <v>4</v>
      </c>
      <c r="G537" s="15">
        <v>1</v>
      </c>
      <c r="H537" s="14">
        <v>14</v>
      </c>
      <c r="I537" s="14">
        <v>12</v>
      </c>
      <c r="J537" s="14">
        <v>3000</v>
      </c>
      <c r="K537" s="14">
        <v>0</v>
      </c>
    </row>
    <row r="538" spans="1:11" x14ac:dyDescent="0.2">
      <c r="A538" s="15">
        <v>537</v>
      </c>
      <c r="B538" s="15">
        <v>24220</v>
      </c>
      <c r="C538" s="15" t="s">
        <v>1289</v>
      </c>
      <c r="D538" s="15" t="s">
        <v>30</v>
      </c>
      <c r="E538" s="15" t="s">
        <v>43</v>
      </c>
      <c r="F538" s="15" t="s">
        <v>4</v>
      </c>
      <c r="G538" s="15">
        <v>1</v>
      </c>
      <c r="H538" s="14">
        <v>7</v>
      </c>
      <c r="I538" s="14">
        <v>3</v>
      </c>
      <c r="J538" s="14">
        <v>3000</v>
      </c>
      <c r="K538" s="14">
        <v>0</v>
      </c>
    </row>
    <row r="539" spans="1:11" x14ac:dyDescent="0.2">
      <c r="A539" s="15">
        <v>538</v>
      </c>
      <c r="B539" s="15">
        <v>26254</v>
      </c>
      <c r="C539" s="15" t="s">
        <v>988</v>
      </c>
      <c r="D539" s="15" t="s">
        <v>3</v>
      </c>
      <c r="E539" s="15" t="s">
        <v>90</v>
      </c>
      <c r="F539" s="15" t="s">
        <v>15</v>
      </c>
      <c r="G539" s="15">
        <v>1</v>
      </c>
      <c r="H539" s="14">
        <v>21</v>
      </c>
      <c r="I539" s="14">
        <v>15</v>
      </c>
      <c r="J539" s="14">
        <v>4000</v>
      </c>
      <c r="K539" s="14">
        <v>0</v>
      </c>
    </row>
    <row r="540" spans="1:11" x14ac:dyDescent="0.2">
      <c r="A540" s="15">
        <v>539</v>
      </c>
      <c r="B540" s="15">
        <v>22676</v>
      </c>
      <c r="C540" s="15" t="s">
        <v>509</v>
      </c>
      <c r="D540" s="15" t="s">
        <v>76</v>
      </c>
      <c r="E540" s="15" t="s">
        <v>19</v>
      </c>
      <c r="F540" s="15" t="s">
        <v>11</v>
      </c>
      <c r="G540" s="15">
        <v>1</v>
      </c>
      <c r="H540" s="14">
        <v>6</v>
      </c>
      <c r="I540" s="14">
        <v>10</v>
      </c>
      <c r="J540" s="14">
        <v>4000</v>
      </c>
      <c r="K540" s="14">
        <v>0</v>
      </c>
    </row>
    <row r="541" spans="1:11" x14ac:dyDescent="0.2">
      <c r="A541" s="15">
        <v>540</v>
      </c>
      <c r="B541" s="15">
        <v>24204</v>
      </c>
      <c r="C541" s="15" t="s">
        <v>1422</v>
      </c>
      <c r="D541" s="15" t="s">
        <v>19</v>
      </c>
      <c r="E541" s="15" t="s">
        <v>76</v>
      </c>
      <c r="F541" s="15" t="s">
        <v>11</v>
      </c>
      <c r="G541" s="15">
        <v>1</v>
      </c>
      <c r="H541" s="14">
        <v>10</v>
      </c>
      <c r="I541" s="14">
        <v>13</v>
      </c>
      <c r="J541" s="14">
        <v>4000</v>
      </c>
      <c r="K541" s="14">
        <v>0</v>
      </c>
    </row>
    <row r="542" spans="1:11" x14ac:dyDescent="0.2">
      <c r="A542" s="15">
        <v>541</v>
      </c>
      <c r="B542" s="15">
        <v>26394</v>
      </c>
      <c r="C542" s="15" t="s">
        <v>477</v>
      </c>
      <c r="D542" s="15" t="s">
        <v>19</v>
      </c>
      <c r="E542" s="15" t="s">
        <v>76</v>
      </c>
      <c r="F542" s="15" t="s">
        <v>4</v>
      </c>
      <c r="G542" s="15">
        <v>1</v>
      </c>
      <c r="H542" s="14">
        <v>10</v>
      </c>
      <c r="I542" s="14">
        <v>7</v>
      </c>
      <c r="J542" s="14">
        <v>3000</v>
      </c>
      <c r="K542" s="14">
        <v>0</v>
      </c>
    </row>
    <row r="543" spans="1:11" x14ac:dyDescent="0.2">
      <c r="A543" s="15">
        <v>542</v>
      </c>
      <c r="B543" s="15">
        <v>25913</v>
      </c>
      <c r="C543" s="15" t="s">
        <v>1139</v>
      </c>
      <c r="D543" s="15" t="s">
        <v>76</v>
      </c>
      <c r="E543" s="15" t="s">
        <v>19</v>
      </c>
      <c r="F543" s="15" t="s">
        <v>4</v>
      </c>
      <c r="G543" s="15">
        <v>1</v>
      </c>
      <c r="H543" s="14">
        <v>6</v>
      </c>
      <c r="I543" s="14">
        <v>14</v>
      </c>
      <c r="J543" s="14">
        <v>3000</v>
      </c>
      <c r="K543" s="14">
        <v>0</v>
      </c>
    </row>
    <row r="544" spans="1:11" x14ac:dyDescent="0.2">
      <c r="A544" s="15">
        <v>543</v>
      </c>
      <c r="B544" s="15">
        <v>26084</v>
      </c>
      <c r="C544" s="15" t="s">
        <v>1136</v>
      </c>
      <c r="D544" s="15" t="s">
        <v>76</v>
      </c>
      <c r="E544" s="15" t="s">
        <v>19</v>
      </c>
      <c r="F544" s="15" t="s">
        <v>15</v>
      </c>
      <c r="G544" s="15">
        <v>1</v>
      </c>
      <c r="H544" s="14">
        <v>6</v>
      </c>
      <c r="I544" s="14">
        <v>6</v>
      </c>
      <c r="J544" s="14">
        <v>4000</v>
      </c>
      <c r="K544" s="14">
        <v>0</v>
      </c>
    </row>
    <row r="545" spans="1:11" x14ac:dyDescent="0.2">
      <c r="A545" s="15">
        <v>544</v>
      </c>
      <c r="B545" s="15">
        <v>23477</v>
      </c>
      <c r="C545" s="15" t="s">
        <v>1046</v>
      </c>
      <c r="D545" s="15" t="s">
        <v>19</v>
      </c>
      <c r="E545" s="15" t="s">
        <v>76</v>
      </c>
      <c r="F545" s="15" t="s">
        <v>15</v>
      </c>
      <c r="G545" s="15">
        <v>1</v>
      </c>
      <c r="H545" s="14">
        <v>10</v>
      </c>
      <c r="I545" s="14">
        <v>14</v>
      </c>
      <c r="J545" s="14">
        <v>4000</v>
      </c>
      <c r="K545" s="14">
        <v>0</v>
      </c>
    </row>
    <row r="546" spans="1:11" x14ac:dyDescent="0.2">
      <c r="A546" s="15">
        <v>545</v>
      </c>
      <c r="B546" s="15">
        <v>23490</v>
      </c>
      <c r="C546" s="15" t="s">
        <v>1140</v>
      </c>
      <c r="D546" s="15" t="s">
        <v>76</v>
      </c>
      <c r="E546" s="15" t="s">
        <v>19</v>
      </c>
      <c r="F546" s="15" t="s">
        <v>56</v>
      </c>
      <c r="G546" s="15">
        <v>1</v>
      </c>
      <c r="H546" s="14">
        <v>6</v>
      </c>
      <c r="I546" s="14">
        <v>24</v>
      </c>
      <c r="J546" s="14">
        <v>2500</v>
      </c>
      <c r="K546" s="14">
        <v>0</v>
      </c>
    </row>
    <row r="547" spans="1:11" x14ac:dyDescent="0.2">
      <c r="A547" s="15">
        <v>546</v>
      </c>
      <c r="B547" s="15">
        <v>26352</v>
      </c>
      <c r="C547" s="15" t="s">
        <v>1421</v>
      </c>
      <c r="D547" s="15" t="s">
        <v>19</v>
      </c>
      <c r="E547" s="15" t="s">
        <v>76</v>
      </c>
      <c r="F547" s="15" t="s">
        <v>11</v>
      </c>
      <c r="G547" s="15">
        <v>1</v>
      </c>
      <c r="H547" s="16"/>
      <c r="I547" s="16"/>
      <c r="J547" s="14">
        <v>2500</v>
      </c>
      <c r="K547" s="14">
        <v>0</v>
      </c>
    </row>
    <row r="548" spans="1:11" x14ac:dyDescent="0.2">
      <c r="A548" s="15">
        <v>547</v>
      </c>
      <c r="B548" s="15">
        <v>24215</v>
      </c>
      <c r="C548" s="15" t="s">
        <v>1054</v>
      </c>
      <c r="D548" s="15" t="s">
        <v>19</v>
      </c>
      <c r="E548" s="15" t="s">
        <v>76</v>
      </c>
      <c r="F548" s="15" t="s">
        <v>11</v>
      </c>
      <c r="G548" s="15">
        <v>1</v>
      </c>
      <c r="H548" s="14">
        <v>10</v>
      </c>
      <c r="I548" s="14">
        <v>13</v>
      </c>
      <c r="J548" s="14">
        <v>4000</v>
      </c>
      <c r="K548" s="14">
        <v>0</v>
      </c>
    </row>
    <row r="549" spans="1:11" x14ac:dyDescent="0.2">
      <c r="A549" s="15">
        <v>548</v>
      </c>
      <c r="B549" s="15">
        <v>24979</v>
      </c>
      <c r="C549" s="15" t="s">
        <v>392</v>
      </c>
      <c r="D549" s="15" t="s">
        <v>76</v>
      </c>
      <c r="E549" s="15" t="s">
        <v>19</v>
      </c>
      <c r="F549" s="15" t="s">
        <v>4</v>
      </c>
      <c r="G549" s="15">
        <v>1</v>
      </c>
      <c r="H549" s="14">
        <v>6</v>
      </c>
      <c r="I549" s="14">
        <v>14</v>
      </c>
      <c r="J549" s="14">
        <v>3000</v>
      </c>
      <c r="K549" s="14">
        <v>0</v>
      </c>
    </row>
    <row r="550" spans="1:11" x14ac:dyDescent="0.2">
      <c r="A550" s="15">
        <v>549</v>
      </c>
      <c r="B550" s="15">
        <v>24594</v>
      </c>
      <c r="C550" s="15" t="s">
        <v>1420</v>
      </c>
      <c r="D550" s="15" t="s">
        <v>76</v>
      </c>
      <c r="E550" s="15" t="s">
        <v>19</v>
      </c>
      <c r="F550" s="15" t="s">
        <v>4</v>
      </c>
      <c r="G550" s="15">
        <v>1</v>
      </c>
      <c r="H550" s="16"/>
      <c r="I550" s="16"/>
      <c r="J550" s="14">
        <v>3000</v>
      </c>
      <c r="K550" s="14">
        <v>0</v>
      </c>
    </row>
    <row r="551" spans="1:11" x14ac:dyDescent="0.2">
      <c r="A551" s="15">
        <v>550</v>
      </c>
      <c r="B551" s="15">
        <v>24211</v>
      </c>
      <c r="C551" s="15" t="s">
        <v>1419</v>
      </c>
      <c r="D551" s="15" t="s">
        <v>76</v>
      </c>
      <c r="E551" s="15" t="s">
        <v>19</v>
      </c>
      <c r="F551" s="15" t="s">
        <v>56</v>
      </c>
      <c r="G551" s="15">
        <v>1</v>
      </c>
      <c r="H551" s="16"/>
      <c r="I551" s="16"/>
      <c r="J551" s="14">
        <v>2500</v>
      </c>
      <c r="K551" s="14">
        <v>0</v>
      </c>
    </row>
    <row r="552" spans="1:11" x14ac:dyDescent="0.2">
      <c r="A552" s="15">
        <v>551</v>
      </c>
      <c r="B552" s="15">
        <v>26395</v>
      </c>
      <c r="C552" s="15" t="s">
        <v>1292</v>
      </c>
      <c r="D552" s="15" t="s">
        <v>19</v>
      </c>
      <c r="E552" s="15" t="s">
        <v>76</v>
      </c>
      <c r="F552" s="15" t="s">
        <v>56</v>
      </c>
      <c r="G552" s="15">
        <v>1</v>
      </c>
      <c r="H552" s="14">
        <v>10</v>
      </c>
      <c r="I552" s="14">
        <v>8</v>
      </c>
      <c r="J552" s="14">
        <v>2500</v>
      </c>
      <c r="K552" s="14">
        <v>0</v>
      </c>
    </row>
    <row r="553" spans="1:11" x14ac:dyDescent="0.2">
      <c r="A553" s="15">
        <v>552</v>
      </c>
      <c r="B553" s="15">
        <v>21801</v>
      </c>
      <c r="C553" s="15" t="s">
        <v>1057</v>
      </c>
      <c r="D553" s="15" t="s">
        <v>19</v>
      </c>
      <c r="E553" s="15" t="s">
        <v>76</v>
      </c>
      <c r="F553" s="15" t="s">
        <v>11</v>
      </c>
      <c r="G553" s="15">
        <v>1</v>
      </c>
      <c r="H553" s="14">
        <v>10</v>
      </c>
      <c r="I553" s="14">
        <v>13</v>
      </c>
      <c r="J553" s="14">
        <v>4000</v>
      </c>
      <c r="K553" s="14">
        <v>0</v>
      </c>
    </row>
    <row r="554" spans="1:11" x14ac:dyDescent="0.2">
      <c r="A554" s="15">
        <v>553</v>
      </c>
      <c r="B554" s="15">
        <v>25884</v>
      </c>
      <c r="C554" s="15" t="s">
        <v>1044</v>
      </c>
      <c r="D554" s="15" t="s">
        <v>19</v>
      </c>
      <c r="E554" s="15" t="s">
        <v>76</v>
      </c>
      <c r="F554" s="15" t="s">
        <v>15</v>
      </c>
      <c r="G554" s="15">
        <v>1</v>
      </c>
      <c r="H554" s="14">
        <v>10</v>
      </c>
      <c r="I554" s="14">
        <v>14</v>
      </c>
      <c r="J554" s="14">
        <v>4000</v>
      </c>
      <c r="K554" s="14">
        <v>0</v>
      </c>
    </row>
    <row r="555" spans="1:11" x14ac:dyDescent="0.2">
      <c r="A555" s="15">
        <v>554</v>
      </c>
      <c r="B555" s="15">
        <v>20905</v>
      </c>
      <c r="C555" s="15" t="s">
        <v>1051</v>
      </c>
      <c r="D555" s="15" t="s">
        <v>19</v>
      </c>
      <c r="E555" s="15" t="s">
        <v>76</v>
      </c>
      <c r="F555" s="15" t="s">
        <v>56</v>
      </c>
      <c r="G555" s="15">
        <v>1</v>
      </c>
      <c r="H555" s="14">
        <v>10</v>
      </c>
      <c r="I555" s="14">
        <v>8</v>
      </c>
      <c r="J555" s="14">
        <v>2500</v>
      </c>
      <c r="K555" s="14">
        <v>0</v>
      </c>
    </row>
    <row r="556" spans="1:11" x14ac:dyDescent="0.2">
      <c r="A556" s="15">
        <v>555</v>
      </c>
      <c r="B556" s="15">
        <v>25608</v>
      </c>
      <c r="C556" s="15" t="s">
        <v>1418</v>
      </c>
      <c r="D556" s="15" t="s">
        <v>19</v>
      </c>
      <c r="E556" s="15" t="s">
        <v>76</v>
      </c>
      <c r="F556" s="15" t="s">
        <v>56</v>
      </c>
      <c r="G556" s="15">
        <v>1</v>
      </c>
      <c r="H556" s="14">
        <v>10</v>
      </c>
      <c r="I556" s="14">
        <v>8</v>
      </c>
      <c r="J556" s="14">
        <v>706</v>
      </c>
      <c r="K556" s="14">
        <v>0</v>
      </c>
    </row>
    <row r="557" spans="1:11" x14ac:dyDescent="0.2">
      <c r="A557" s="15">
        <v>556</v>
      </c>
      <c r="B557" s="15">
        <v>26100</v>
      </c>
      <c r="C557" s="15" t="s">
        <v>1417</v>
      </c>
      <c r="D557" s="15" t="s">
        <v>19</v>
      </c>
      <c r="E557" s="15" t="s">
        <v>76</v>
      </c>
      <c r="F557" s="15" t="s">
        <v>4</v>
      </c>
      <c r="G557" s="15">
        <v>1</v>
      </c>
      <c r="H557" s="16"/>
      <c r="I557" s="16"/>
      <c r="J557" s="14">
        <v>3000</v>
      </c>
      <c r="K557" s="14">
        <v>0</v>
      </c>
    </row>
    <row r="558" spans="1:11" x14ac:dyDescent="0.2">
      <c r="A558" s="15">
        <v>557</v>
      </c>
      <c r="B558" s="15">
        <v>23962</v>
      </c>
      <c r="C558" s="15" t="s">
        <v>1148</v>
      </c>
      <c r="D558" s="15" t="s">
        <v>76</v>
      </c>
      <c r="E558" s="15" t="s">
        <v>19</v>
      </c>
      <c r="F558" s="15" t="s">
        <v>4</v>
      </c>
      <c r="G558" s="15">
        <v>1</v>
      </c>
      <c r="H558" s="14">
        <v>6</v>
      </c>
      <c r="I558" s="14">
        <v>14</v>
      </c>
      <c r="J558" s="14">
        <v>3000</v>
      </c>
      <c r="K558" s="14">
        <v>0</v>
      </c>
    </row>
    <row r="559" spans="1:11" x14ac:dyDescent="0.2">
      <c r="A559" s="15">
        <v>558</v>
      </c>
      <c r="B559" s="15">
        <v>24507</v>
      </c>
      <c r="C559" s="15" t="s">
        <v>1018</v>
      </c>
      <c r="D559" s="15" t="s">
        <v>76</v>
      </c>
      <c r="E559" s="15" t="s">
        <v>19</v>
      </c>
      <c r="F559" s="15" t="s">
        <v>15</v>
      </c>
      <c r="G559" s="15">
        <v>1</v>
      </c>
      <c r="H559" s="16"/>
      <c r="I559" s="16"/>
      <c r="J559" s="14">
        <v>4000</v>
      </c>
      <c r="K559" s="14">
        <v>0</v>
      </c>
    </row>
    <row r="560" spans="1:11" x14ac:dyDescent="0.2">
      <c r="A560" s="15">
        <v>559</v>
      </c>
      <c r="B560" s="15">
        <v>23763</v>
      </c>
      <c r="C560" s="15" t="s">
        <v>1416</v>
      </c>
      <c r="D560" s="15" t="s">
        <v>19</v>
      </c>
      <c r="E560" s="15" t="s">
        <v>76</v>
      </c>
      <c r="F560" s="15" t="s">
        <v>4</v>
      </c>
      <c r="G560" s="15">
        <v>1</v>
      </c>
      <c r="H560" s="14">
        <v>10</v>
      </c>
      <c r="I560" s="14">
        <v>7</v>
      </c>
      <c r="J560" s="14">
        <v>3000</v>
      </c>
      <c r="K560" s="14">
        <v>0</v>
      </c>
    </row>
    <row r="561" spans="1:11" x14ac:dyDescent="0.2">
      <c r="A561" s="15">
        <v>560</v>
      </c>
      <c r="B561" s="15">
        <v>23966</v>
      </c>
      <c r="C561" s="15" t="s">
        <v>1301</v>
      </c>
      <c r="D561" s="15" t="s">
        <v>19</v>
      </c>
      <c r="E561" s="15" t="s">
        <v>76</v>
      </c>
      <c r="F561" s="15" t="s">
        <v>4</v>
      </c>
      <c r="G561" s="15">
        <v>1</v>
      </c>
      <c r="H561" s="14">
        <v>10</v>
      </c>
      <c r="I561" s="14">
        <v>7</v>
      </c>
      <c r="J561" s="14">
        <v>3000</v>
      </c>
      <c r="K561" s="14">
        <v>0</v>
      </c>
    </row>
    <row r="562" spans="1:11" x14ac:dyDescent="0.2">
      <c r="A562" s="15">
        <v>561</v>
      </c>
      <c r="B562" s="15">
        <v>20145</v>
      </c>
      <c r="C562" s="15" t="s">
        <v>292</v>
      </c>
      <c r="D562" s="15" t="s">
        <v>76</v>
      </c>
      <c r="E562" s="15" t="s">
        <v>19</v>
      </c>
      <c r="F562" s="15" t="s">
        <v>4</v>
      </c>
      <c r="G562" s="15">
        <v>1</v>
      </c>
      <c r="H562" s="14">
        <v>6</v>
      </c>
      <c r="I562" s="14">
        <v>14</v>
      </c>
      <c r="J562" s="14">
        <v>3900</v>
      </c>
      <c r="K562" s="14">
        <v>0</v>
      </c>
    </row>
    <row r="563" spans="1:11" x14ac:dyDescent="0.2">
      <c r="A563" s="15">
        <v>562</v>
      </c>
      <c r="B563" s="15">
        <v>25981</v>
      </c>
      <c r="C563" s="15" t="s">
        <v>1415</v>
      </c>
      <c r="D563" s="15" t="s">
        <v>76</v>
      </c>
      <c r="E563" s="15" t="s">
        <v>19</v>
      </c>
      <c r="F563" s="15" t="s">
        <v>4</v>
      </c>
      <c r="G563" s="15">
        <v>1</v>
      </c>
      <c r="H563" s="16"/>
      <c r="I563" s="16"/>
      <c r="J563" s="14">
        <v>3000</v>
      </c>
      <c r="K563" s="14">
        <v>0</v>
      </c>
    </row>
    <row r="564" spans="1:11" x14ac:dyDescent="0.2">
      <c r="A564" s="15">
        <v>563</v>
      </c>
      <c r="B564" s="15">
        <v>22637</v>
      </c>
      <c r="C564" s="15" t="s">
        <v>1147</v>
      </c>
      <c r="D564" s="15" t="s">
        <v>76</v>
      </c>
      <c r="E564" s="15" t="s">
        <v>19</v>
      </c>
      <c r="F564" s="15" t="s">
        <v>4</v>
      </c>
      <c r="G564" s="15">
        <v>1</v>
      </c>
      <c r="H564" s="14">
        <v>6</v>
      </c>
      <c r="I564" s="14">
        <v>14</v>
      </c>
      <c r="J564" s="14">
        <v>3000</v>
      </c>
      <c r="K564" s="14">
        <v>0</v>
      </c>
    </row>
    <row r="565" spans="1:11" x14ac:dyDescent="0.2">
      <c r="A565" s="15">
        <v>564</v>
      </c>
      <c r="B565" s="15">
        <v>26679</v>
      </c>
      <c r="C565" s="15" t="s">
        <v>1045</v>
      </c>
      <c r="D565" s="15" t="s">
        <v>19</v>
      </c>
      <c r="E565" s="15" t="s">
        <v>76</v>
      </c>
      <c r="F565" s="15" t="s">
        <v>11</v>
      </c>
      <c r="G565" s="15">
        <v>1</v>
      </c>
      <c r="H565" s="14">
        <v>10</v>
      </c>
      <c r="I565" s="14">
        <v>13</v>
      </c>
      <c r="J565" s="14">
        <v>4000</v>
      </c>
      <c r="K565" s="14">
        <v>0</v>
      </c>
    </row>
    <row r="566" spans="1:11" x14ac:dyDescent="0.2">
      <c r="A566" s="15">
        <v>565</v>
      </c>
      <c r="B566" s="15">
        <v>25563</v>
      </c>
      <c r="C566" s="15" t="s">
        <v>1414</v>
      </c>
      <c r="D566" s="15" t="s">
        <v>76</v>
      </c>
      <c r="E566" s="15" t="s">
        <v>19</v>
      </c>
      <c r="F566" s="15" t="s">
        <v>56</v>
      </c>
      <c r="G566" s="15">
        <v>1</v>
      </c>
      <c r="H566" s="16"/>
      <c r="I566" s="16"/>
      <c r="J566" s="14">
        <v>2500</v>
      </c>
      <c r="K566" s="14">
        <v>0</v>
      </c>
    </row>
    <row r="567" spans="1:11" x14ac:dyDescent="0.2">
      <c r="A567" s="15">
        <v>566</v>
      </c>
      <c r="B567" s="15">
        <v>25755</v>
      </c>
      <c r="C567" s="15" t="s">
        <v>1109</v>
      </c>
      <c r="D567" s="15" t="s">
        <v>76</v>
      </c>
      <c r="E567" s="15" t="s">
        <v>19</v>
      </c>
      <c r="F567" s="15" t="s">
        <v>11</v>
      </c>
      <c r="G567" s="15">
        <v>1</v>
      </c>
      <c r="H567" s="14">
        <v>6</v>
      </c>
      <c r="I567" s="14">
        <v>10</v>
      </c>
      <c r="J567" s="14">
        <v>4000</v>
      </c>
      <c r="K567" s="14">
        <v>0</v>
      </c>
    </row>
    <row r="568" spans="1:11" x14ac:dyDescent="0.2">
      <c r="A568" s="15">
        <v>567</v>
      </c>
      <c r="B568" s="15">
        <v>26715</v>
      </c>
      <c r="C568" s="15" t="s">
        <v>1282</v>
      </c>
      <c r="D568" s="15" t="s">
        <v>76</v>
      </c>
      <c r="E568" s="15" t="s">
        <v>19</v>
      </c>
      <c r="F568" s="15" t="s">
        <v>11</v>
      </c>
      <c r="G568" s="15">
        <v>1</v>
      </c>
      <c r="H568" s="14">
        <v>6</v>
      </c>
      <c r="I568" s="14">
        <v>10</v>
      </c>
      <c r="J568" s="14">
        <v>707</v>
      </c>
      <c r="K568" s="14">
        <v>0</v>
      </c>
    </row>
    <row r="569" spans="1:11" x14ac:dyDescent="0.2">
      <c r="A569" s="15">
        <v>568</v>
      </c>
      <c r="B569" s="15">
        <v>25980</v>
      </c>
      <c r="C569" s="15" t="s">
        <v>1144</v>
      </c>
      <c r="D569" s="15" t="s">
        <v>76</v>
      </c>
      <c r="E569" s="15" t="s">
        <v>19</v>
      </c>
      <c r="F569" s="15" t="s">
        <v>4</v>
      </c>
      <c r="G569" s="15">
        <v>1</v>
      </c>
      <c r="H569" s="14">
        <v>6</v>
      </c>
      <c r="I569" s="14">
        <v>14</v>
      </c>
      <c r="J569" s="14">
        <v>3000</v>
      </c>
      <c r="K569" s="14">
        <v>0</v>
      </c>
    </row>
    <row r="570" spans="1:11" x14ac:dyDescent="0.2">
      <c r="A570" s="15">
        <v>569</v>
      </c>
      <c r="B570" s="15">
        <v>22511</v>
      </c>
      <c r="C570" s="15" t="s">
        <v>479</v>
      </c>
      <c r="D570" s="15" t="s">
        <v>27</v>
      </c>
      <c r="E570" s="15" t="s">
        <v>35</v>
      </c>
      <c r="F570" s="15" t="s">
        <v>56</v>
      </c>
      <c r="G570" s="15">
        <v>1</v>
      </c>
      <c r="H570" s="14">
        <v>32</v>
      </c>
      <c r="I570" s="14">
        <v>28</v>
      </c>
      <c r="J570" s="14">
        <v>2500</v>
      </c>
      <c r="K570" s="14">
        <v>0</v>
      </c>
    </row>
    <row r="571" spans="1:11" x14ac:dyDescent="0.2">
      <c r="A571" s="15">
        <v>570</v>
      </c>
      <c r="B571" s="15">
        <v>25122</v>
      </c>
      <c r="C571" s="15" t="s">
        <v>523</v>
      </c>
      <c r="D571" s="15" t="s">
        <v>35</v>
      </c>
      <c r="E571" s="15" t="s">
        <v>27</v>
      </c>
      <c r="F571" s="15" t="s">
        <v>4</v>
      </c>
      <c r="G571" s="15">
        <v>1</v>
      </c>
      <c r="H571" s="14">
        <v>31</v>
      </c>
      <c r="I571" s="14">
        <v>30</v>
      </c>
      <c r="J571" s="14">
        <v>3700</v>
      </c>
      <c r="K571" s="14">
        <v>0</v>
      </c>
    </row>
    <row r="572" spans="1:11" x14ac:dyDescent="0.2">
      <c r="A572" s="15">
        <v>571</v>
      </c>
      <c r="B572" s="15">
        <v>26058</v>
      </c>
      <c r="C572" s="15" t="s">
        <v>1279</v>
      </c>
      <c r="D572" s="15" t="s">
        <v>27</v>
      </c>
      <c r="E572" s="15" t="s">
        <v>35</v>
      </c>
      <c r="F572" s="15" t="s">
        <v>15</v>
      </c>
      <c r="G572" s="15">
        <v>1</v>
      </c>
      <c r="H572" s="14">
        <v>32</v>
      </c>
      <c r="I572" s="14">
        <v>32</v>
      </c>
      <c r="J572" s="14">
        <v>4000</v>
      </c>
      <c r="K572" s="14">
        <v>0</v>
      </c>
    </row>
    <row r="573" spans="1:11" x14ac:dyDescent="0.2">
      <c r="A573" s="15">
        <v>572</v>
      </c>
      <c r="B573" s="15">
        <v>26458</v>
      </c>
      <c r="C573" s="15" t="s">
        <v>996</v>
      </c>
      <c r="D573" s="15" t="s">
        <v>27</v>
      </c>
      <c r="E573" s="15" t="s">
        <v>35</v>
      </c>
      <c r="F573" s="15" t="s">
        <v>4</v>
      </c>
      <c r="G573" s="15">
        <v>1</v>
      </c>
      <c r="H573" s="14">
        <v>32</v>
      </c>
      <c r="I573" s="14">
        <v>23</v>
      </c>
      <c r="J573" s="14">
        <v>3000</v>
      </c>
      <c r="K573" s="14">
        <v>0</v>
      </c>
    </row>
    <row r="574" spans="1:11" x14ac:dyDescent="0.2">
      <c r="A574" s="15">
        <v>573</v>
      </c>
      <c r="B574" s="15">
        <v>20703</v>
      </c>
      <c r="C574" s="15" t="s">
        <v>1413</v>
      </c>
      <c r="D574" s="15" t="s">
        <v>27</v>
      </c>
      <c r="E574" s="15" t="s">
        <v>35</v>
      </c>
      <c r="F574" s="15" t="s">
        <v>15</v>
      </c>
      <c r="G574" s="15">
        <v>1</v>
      </c>
      <c r="H574" s="14">
        <v>32</v>
      </c>
      <c r="I574" s="14">
        <v>32</v>
      </c>
      <c r="J574" s="14">
        <v>4000</v>
      </c>
      <c r="K574" s="14">
        <v>0</v>
      </c>
    </row>
    <row r="575" spans="1:11" x14ac:dyDescent="0.2">
      <c r="A575" s="15">
        <v>574</v>
      </c>
      <c r="B575" s="15">
        <v>26461</v>
      </c>
      <c r="C575" s="15" t="s">
        <v>1412</v>
      </c>
      <c r="D575" s="15" t="s">
        <v>27</v>
      </c>
      <c r="E575" s="15" t="s">
        <v>35</v>
      </c>
      <c r="F575" s="15" t="s">
        <v>56</v>
      </c>
      <c r="G575" s="15">
        <v>1</v>
      </c>
      <c r="H575" s="14">
        <v>32</v>
      </c>
      <c r="I575" s="14">
        <v>28</v>
      </c>
      <c r="J575" s="14">
        <v>2500</v>
      </c>
      <c r="K575" s="14">
        <v>0</v>
      </c>
    </row>
    <row r="576" spans="1:11" x14ac:dyDescent="0.2">
      <c r="A576" s="15">
        <v>575</v>
      </c>
      <c r="B576" s="15">
        <v>26520</v>
      </c>
      <c r="C576" s="15" t="s">
        <v>1411</v>
      </c>
      <c r="D576" s="15" t="s">
        <v>35</v>
      </c>
      <c r="E576" s="15" t="s">
        <v>27</v>
      </c>
      <c r="F576" s="15" t="s">
        <v>11</v>
      </c>
      <c r="G576" s="15">
        <v>1</v>
      </c>
      <c r="H576" s="14">
        <v>31</v>
      </c>
      <c r="I576" s="14">
        <v>31</v>
      </c>
      <c r="J576" s="14">
        <v>4000</v>
      </c>
      <c r="K576" s="14">
        <v>0</v>
      </c>
    </row>
    <row r="577" spans="1:11" x14ac:dyDescent="0.2">
      <c r="A577" s="15">
        <v>576</v>
      </c>
      <c r="B577" s="15">
        <v>22407</v>
      </c>
      <c r="C577" s="15" t="s">
        <v>1410</v>
      </c>
      <c r="D577" s="15" t="s">
        <v>35</v>
      </c>
      <c r="E577" s="15" t="s">
        <v>27</v>
      </c>
      <c r="F577" s="15" t="s">
        <v>56</v>
      </c>
      <c r="G577" s="15">
        <v>1</v>
      </c>
      <c r="H577" s="14">
        <v>31</v>
      </c>
      <c r="I577" s="14">
        <v>26</v>
      </c>
      <c r="J577" s="14">
        <v>2500</v>
      </c>
      <c r="K577" s="14">
        <v>0</v>
      </c>
    </row>
    <row r="578" spans="1:11" x14ac:dyDescent="0.2">
      <c r="A578" s="15">
        <v>577</v>
      </c>
      <c r="B578" s="15">
        <v>25313</v>
      </c>
      <c r="C578" s="15" t="s">
        <v>995</v>
      </c>
      <c r="D578" s="15" t="s">
        <v>27</v>
      </c>
      <c r="E578" s="15" t="s">
        <v>35</v>
      </c>
      <c r="F578" s="15" t="s">
        <v>4</v>
      </c>
      <c r="G578" s="15">
        <v>1</v>
      </c>
      <c r="H578" s="14">
        <v>32</v>
      </c>
      <c r="I578" s="14">
        <v>23</v>
      </c>
      <c r="J578" s="14">
        <v>3000</v>
      </c>
      <c r="K578" s="14">
        <v>0</v>
      </c>
    </row>
    <row r="579" spans="1:11" x14ac:dyDescent="0.2">
      <c r="A579" s="15">
        <v>578</v>
      </c>
      <c r="B579" s="15">
        <v>24944</v>
      </c>
      <c r="C579" s="15" t="s">
        <v>1143</v>
      </c>
      <c r="D579" s="15" t="s">
        <v>35</v>
      </c>
      <c r="E579" s="15" t="s">
        <v>27</v>
      </c>
      <c r="F579" s="15" t="s">
        <v>11</v>
      </c>
      <c r="G579" s="15">
        <v>1</v>
      </c>
      <c r="H579" s="14">
        <v>31</v>
      </c>
      <c r="I579" s="14">
        <v>31</v>
      </c>
      <c r="J579" s="14">
        <v>4000</v>
      </c>
      <c r="K579" s="14">
        <v>0</v>
      </c>
    </row>
    <row r="580" spans="1:11" x14ac:dyDescent="0.2">
      <c r="A580" s="15">
        <v>579</v>
      </c>
      <c r="B580" s="15">
        <v>26093</v>
      </c>
      <c r="C580" s="15" t="s">
        <v>1409</v>
      </c>
      <c r="D580" s="15" t="s">
        <v>35</v>
      </c>
      <c r="E580" s="15" t="s">
        <v>27</v>
      </c>
      <c r="F580" s="15" t="s">
        <v>4</v>
      </c>
      <c r="G580" s="15">
        <v>1</v>
      </c>
      <c r="H580" s="14">
        <v>31</v>
      </c>
      <c r="I580" s="14">
        <v>30</v>
      </c>
      <c r="J580" s="14">
        <v>3000</v>
      </c>
      <c r="K580" s="14">
        <v>0</v>
      </c>
    </row>
    <row r="581" spans="1:11" x14ac:dyDescent="0.2">
      <c r="A581" s="15">
        <v>580</v>
      </c>
      <c r="B581" s="15">
        <v>26683</v>
      </c>
      <c r="C581" s="15" t="s">
        <v>532</v>
      </c>
      <c r="D581" s="15" t="s">
        <v>35</v>
      </c>
      <c r="E581" s="15" t="s">
        <v>27</v>
      </c>
      <c r="F581" s="15" t="s">
        <v>4</v>
      </c>
      <c r="G581" s="15">
        <v>1</v>
      </c>
      <c r="H581" s="14">
        <v>31</v>
      </c>
      <c r="I581" s="14">
        <v>30</v>
      </c>
      <c r="J581" s="14">
        <v>3000</v>
      </c>
      <c r="K581" s="14">
        <v>0</v>
      </c>
    </row>
    <row r="582" spans="1:11" x14ac:dyDescent="0.2">
      <c r="A582" s="15">
        <v>581</v>
      </c>
      <c r="B582" s="15">
        <v>24140</v>
      </c>
      <c r="C582" s="15" t="s">
        <v>1146</v>
      </c>
      <c r="D582" s="15" t="s">
        <v>35</v>
      </c>
      <c r="E582" s="15" t="s">
        <v>27</v>
      </c>
      <c r="F582" s="15" t="s">
        <v>15</v>
      </c>
      <c r="G582" s="15">
        <v>1</v>
      </c>
      <c r="H582" s="14">
        <v>31</v>
      </c>
      <c r="I582" s="14">
        <v>29</v>
      </c>
      <c r="J582" s="14">
        <v>4500</v>
      </c>
      <c r="K582" s="14">
        <v>0</v>
      </c>
    </row>
    <row r="583" spans="1:11" x14ac:dyDescent="0.2">
      <c r="A583" s="15">
        <v>582</v>
      </c>
      <c r="B583" s="15">
        <v>26664</v>
      </c>
      <c r="C583" s="15" t="s">
        <v>1142</v>
      </c>
      <c r="D583" s="15" t="s">
        <v>35</v>
      </c>
      <c r="E583" s="15" t="s">
        <v>27</v>
      </c>
      <c r="F583" s="15" t="s">
        <v>4</v>
      </c>
      <c r="G583" s="15">
        <v>1</v>
      </c>
      <c r="H583" s="14">
        <v>31</v>
      </c>
      <c r="I583" s="14">
        <v>30</v>
      </c>
      <c r="J583" s="14">
        <v>3000</v>
      </c>
      <c r="K583" s="14">
        <v>0</v>
      </c>
    </row>
    <row r="584" spans="1:11" x14ac:dyDescent="0.2">
      <c r="A584" s="15">
        <v>583</v>
      </c>
      <c r="B584" s="15">
        <v>22477</v>
      </c>
      <c r="C584" s="15" t="s">
        <v>1408</v>
      </c>
      <c r="D584" s="15" t="s">
        <v>35</v>
      </c>
      <c r="E584" s="15" t="s">
        <v>27</v>
      </c>
      <c r="F584" s="15" t="s">
        <v>56</v>
      </c>
      <c r="G584" s="15">
        <v>1</v>
      </c>
      <c r="H584" s="14">
        <v>31</v>
      </c>
      <c r="I584" s="14">
        <v>26</v>
      </c>
      <c r="J584" s="14">
        <v>2500</v>
      </c>
      <c r="K584" s="14">
        <v>0</v>
      </c>
    </row>
    <row r="585" spans="1:11" x14ac:dyDescent="0.2">
      <c r="A585" s="15">
        <v>584</v>
      </c>
      <c r="B585" s="15">
        <v>20437</v>
      </c>
      <c r="C585" s="15" t="s">
        <v>1407</v>
      </c>
      <c r="D585" s="15" t="s">
        <v>27</v>
      </c>
      <c r="E585" s="15" t="s">
        <v>35</v>
      </c>
      <c r="F585" s="15" t="s">
        <v>4</v>
      </c>
      <c r="G585" s="15">
        <v>1</v>
      </c>
      <c r="H585" s="16"/>
      <c r="I585" s="16"/>
      <c r="J585" s="14">
        <v>3000</v>
      </c>
      <c r="K585" s="14">
        <v>0</v>
      </c>
    </row>
    <row r="586" spans="1:11" x14ac:dyDescent="0.2">
      <c r="A586" s="15">
        <v>585</v>
      </c>
      <c r="B586" s="15">
        <v>26475</v>
      </c>
      <c r="C586" s="15" t="s">
        <v>1135</v>
      </c>
      <c r="D586" s="15" t="s">
        <v>35</v>
      </c>
      <c r="E586" s="15" t="s">
        <v>27</v>
      </c>
      <c r="F586" s="15" t="s">
        <v>56</v>
      </c>
      <c r="G586" s="15">
        <v>1</v>
      </c>
      <c r="H586" s="14">
        <v>31</v>
      </c>
      <c r="I586" s="14">
        <v>26</v>
      </c>
      <c r="J586" s="14">
        <v>2500</v>
      </c>
      <c r="K586" s="14">
        <v>0</v>
      </c>
    </row>
    <row r="587" spans="1:11" x14ac:dyDescent="0.2">
      <c r="A587" s="15">
        <v>586</v>
      </c>
      <c r="B587" s="15">
        <v>24554</v>
      </c>
      <c r="C587" s="15" t="s">
        <v>1406</v>
      </c>
      <c r="D587" s="15" t="s">
        <v>35</v>
      </c>
      <c r="E587" s="15" t="s">
        <v>27</v>
      </c>
      <c r="F587" s="15" t="s">
        <v>4</v>
      </c>
      <c r="G587" s="15">
        <v>1</v>
      </c>
      <c r="H587" s="14">
        <v>31</v>
      </c>
      <c r="I587" s="14">
        <v>30</v>
      </c>
      <c r="J587" s="14">
        <v>3000</v>
      </c>
      <c r="K587" s="14">
        <v>0</v>
      </c>
    </row>
    <row r="588" spans="1:11" x14ac:dyDescent="0.2">
      <c r="A588" s="15">
        <v>587</v>
      </c>
      <c r="B588" s="15">
        <v>25353</v>
      </c>
      <c r="C588" s="15" t="s">
        <v>1405</v>
      </c>
      <c r="D588" s="15" t="s">
        <v>35</v>
      </c>
      <c r="E588" s="15" t="s">
        <v>27</v>
      </c>
      <c r="F588" s="15" t="s">
        <v>15</v>
      </c>
      <c r="G588" s="15">
        <v>1</v>
      </c>
      <c r="H588" s="14">
        <v>31</v>
      </c>
      <c r="I588" s="14">
        <v>29</v>
      </c>
      <c r="J588" s="14">
        <v>4000</v>
      </c>
      <c r="K588" s="14">
        <v>0</v>
      </c>
    </row>
    <row r="589" spans="1:11" x14ac:dyDescent="0.2">
      <c r="A589" s="15">
        <v>588</v>
      </c>
      <c r="B589" s="15">
        <v>25982</v>
      </c>
      <c r="C589" s="15" t="s">
        <v>341</v>
      </c>
      <c r="D589" s="15" t="s">
        <v>35</v>
      </c>
      <c r="E589" s="15" t="s">
        <v>27</v>
      </c>
      <c r="F589" s="15" t="s">
        <v>4</v>
      </c>
      <c r="G589" s="15">
        <v>1</v>
      </c>
      <c r="H589" s="14">
        <v>31</v>
      </c>
      <c r="I589" s="14">
        <v>30</v>
      </c>
      <c r="J589" s="14">
        <v>3000</v>
      </c>
      <c r="K589" s="14">
        <v>0</v>
      </c>
    </row>
    <row r="590" spans="1:11" x14ac:dyDescent="0.2">
      <c r="A590" s="15">
        <v>589</v>
      </c>
      <c r="B590" s="15">
        <v>25058</v>
      </c>
      <c r="C590" s="15" t="s">
        <v>1404</v>
      </c>
      <c r="D590" s="15" t="s">
        <v>35</v>
      </c>
      <c r="E590" s="15" t="s">
        <v>27</v>
      </c>
      <c r="F590" s="15" t="s">
        <v>11</v>
      </c>
      <c r="G590" s="15">
        <v>1</v>
      </c>
      <c r="H590" s="14">
        <v>31</v>
      </c>
      <c r="I590" s="14">
        <v>31</v>
      </c>
      <c r="J590" s="14">
        <v>4000</v>
      </c>
      <c r="K590" s="14">
        <v>0</v>
      </c>
    </row>
    <row r="591" spans="1:11" x14ac:dyDescent="0.2">
      <c r="A591" s="15">
        <v>590</v>
      </c>
      <c r="B591" s="15">
        <v>25977</v>
      </c>
      <c r="C591" s="15" t="s">
        <v>1403</v>
      </c>
      <c r="D591" s="15" t="s">
        <v>35</v>
      </c>
      <c r="E591" s="15" t="s">
        <v>27</v>
      </c>
      <c r="F591" s="15" t="s">
        <v>4</v>
      </c>
      <c r="G591" s="15">
        <v>1</v>
      </c>
      <c r="H591" s="14">
        <v>31</v>
      </c>
      <c r="I591" s="14">
        <v>30</v>
      </c>
      <c r="J591" s="14">
        <v>3000</v>
      </c>
      <c r="K591" s="14">
        <v>0</v>
      </c>
    </row>
    <row r="592" spans="1:11" x14ac:dyDescent="0.2">
      <c r="A592" s="15">
        <v>591</v>
      </c>
      <c r="B592" s="15">
        <v>21263</v>
      </c>
      <c r="C592" s="15" t="s">
        <v>1402</v>
      </c>
      <c r="D592" s="15" t="s">
        <v>27</v>
      </c>
      <c r="E592" s="15" t="s">
        <v>35</v>
      </c>
      <c r="F592" s="15" t="s">
        <v>4</v>
      </c>
      <c r="G592" s="15">
        <v>1</v>
      </c>
      <c r="H592" s="14">
        <v>32</v>
      </c>
      <c r="I592" s="14">
        <v>23</v>
      </c>
      <c r="J592" s="14">
        <v>3000</v>
      </c>
      <c r="K592" s="14">
        <v>0</v>
      </c>
    </row>
    <row r="593" spans="1:11" x14ac:dyDescent="0.2">
      <c r="A593" s="15">
        <v>592</v>
      </c>
      <c r="B593" s="15">
        <v>25662</v>
      </c>
      <c r="C593" s="15" t="s">
        <v>1401</v>
      </c>
      <c r="D593" s="15" t="s">
        <v>27</v>
      </c>
      <c r="E593" s="15" t="s">
        <v>35</v>
      </c>
      <c r="F593" s="15" t="s">
        <v>56</v>
      </c>
      <c r="G593" s="15">
        <v>1</v>
      </c>
      <c r="H593" s="14">
        <v>32</v>
      </c>
      <c r="I593" s="14">
        <v>28</v>
      </c>
      <c r="J593" s="14">
        <v>2500</v>
      </c>
      <c r="K593" s="14">
        <v>0</v>
      </c>
    </row>
    <row r="594" spans="1:11" x14ac:dyDescent="0.2">
      <c r="A594" s="15">
        <v>593</v>
      </c>
      <c r="B594" s="15">
        <v>26465</v>
      </c>
      <c r="C594" s="15" t="s">
        <v>1400</v>
      </c>
      <c r="D594" s="15" t="s">
        <v>27</v>
      </c>
      <c r="E594" s="15" t="s">
        <v>35</v>
      </c>
      <c r="F594" s="15" t="s">
        <v>4</v>
      </c>
      <c r="G594" s="15">
        <v>1</v>
      </c>
      <c r="H594" s="14">
        <v>32</v>
      </c>
      <c r="I594" s="14">
        <v>23</v>
      </c>
      <c r="J594" s="14">
        <v>3000</v>
      </c>
      <c r="K594" s="14">
        <v>0</v>
      </c>
    </row>
    <row r="595" spans="1:11" x14ac:dyDescent="0.2">
      <c r="A595" s="15">
        <v>594</v>
      </c>
      <c r="B595" s="15">
        <v>26463</v>
      </c>
      <c r="C595" s="15" t="s">
        <v>1003</v>
      </c>
      <c r="D595" s="15" t="s">
        <v>27</v>
      </c>
      <c r="E595" s="15" t="s">
        <v>35</v>
      </c>
      <c r="F595" s="15" t="s">
        <v>56</v>
      </c>
      <c r="G595" s="15">
        <v>1</v>
      </c>
      <c r="H595" s="14">
        <v>32</v>
      </c>
      <c r="I595" s="14">
        <v>28</v>
      </c>
      <c r="J595" s="14">
        <v>2500</v>
      </c>
      <c r="K595" s="14">
        <v>0</v>
      </c>
    </row>
    <row r="596" spans="1:11" x14ac:dyDescent="0.2">
      <c r="A596" s="15">
        <v>595</v>
      </c>
      <c r="B596" s="15">
        <v>25314</v>
      </c>
      <c r="C596" s="15" t="s">
        <v>1399</v>
      </c>
      <c r="D596" s="15" t="s">
        <v>27</v>
      </c>
      <c r="E596" s="15" t="s">
        <v>35</v>
      </c>
      <c r="F596" s="15" t="s">
        <v>4</v>
      </c>
      <c r="G596" s="15">
        <v>1</v>
      </c>
      <c r="H596" s="16"/>
      <c r="I596" s="16"/>
      <c r="J596" s="14">
        <v>3000</v>
      </c>
      <c r="K596" s="14">
        <v>0</v>
      </c>
    </row>
    <row r="597" spans="1:11" x14ac:dyDescent="0.2">
      <c r="A597" s="15">
        <v>596</v>
      </c>
      <c r="B597" s="15">
        <v>22524</v>
      </c>
      <c r="C597" s="15" t="s">
        <v>395</v>
      </c>
      <c r="D597" s="15" t="s">
        <v>35</v>
      </c>
      <c r="E597" s="15" t="s">
        <v>27</v>
      </c>
      <c r="F597" s="15" t="s">
        <v>56</v>
      </c>
      <c r="G597" s="15">
        <v>1</v>
      </c>
      <c r="H597" s="14">
        <v>31</v>
      </c>
      <c r="I597" s="14">
        <v>26</v>
      </c>
      <c r="J597" s="14">
        <v>2500</v>
      </c>
      <c r="K597" s="14">
        <v>0</v>
      </c>
    </row>
    <row r="598" spans="1:11" x14ac:dyDescent="0.2">
      <c r="A598" s="15">
        <v>597</v>
      </c>
      <c r="B598" s="15">
        <v>23144</v>
      </c>
      <c r="C598" s="15" t="s">
        <v>1137</v>
      </c>
      <c r="D598" s="15" t="s">
        <v>35</v>
      </c>
      <c r="E598" s="15" t="s">
        <v>27</v>
      </c>
      <c r="F598" s="15" t="s">
        <v>4</v>
      </c>
      <c r="G598" s="15">
        <v>1</v>
      </c>
      <c r="H598" s="14">
        <v>31</v>
      </c>
      <c r="I598" s="14">
        <v>30</v>
      </c>
      <c r="J598" s="14">
        <v>3000</v>
      </c>
      <c r="K598" s="14">
        <v>0</v>
      </c>
    </row>
    <row r="599" spans="1:11" x14ac:dyDescent="0.2">
      <c r="A599" s="15">
        <v>598</v>
      </c>
      <c r="B599" s="15">
        <v>25901</v>
      </c>
      <c r="C599" s="15" t="s">
        <v>992</v>
      </c>
      <c r="D599" s="15" t="s">
        <v>27</v>
      </c>
      <c r="E599" s="15" t="s">
        <v>35</v>
      </c>
      <c r="F599" s="15" t="s">
        <v>11</v>
      </c>
      <c r="G599" s="15">
        <v>1</v>
      </c>
      <c r="H599" s="14">
        <v>32</v>
      </c>
      <c r="I599" s="14">
        <v>32</v>
      </c>
      <c r="J599" s="14">
        <v>4000</v>
      </c>
      <c r="K599" s="14">
        <v>0</v>
      </c>
    </row>
    <row r="600" spans="1:11" x14ac:dyDescent="0.2">
      <c r="A600" s="15">
        <v>599</v>
      </c>
      <c r="B600" s="15">
        <v>26611</v>
      </c>
      <c r="C600" s="15" t="s">
        <v>1398</v>
      </c>
      <c r="D600" s="15" t="s">
        <v>27</v>
      </c>
      <c r="E600" s="15" t="s">
        <v>35</v>
      </c>
      <c r="F600" s="15" t="s">
        <v>4</v>
      </c>
      <c r="G600" s="15">
        <v>1</v>
      </c>
      <c r="H600" s="14">
        <v>32</v>
      </c>
      <c r="I600" s="14">
        <v>23</v>
      </c>
      <c r="J600" s="14">
        <v>3000</v>
      </c>
      <c r="K600" s="14">
        <v>0</v>
      </c>
    </row>
    <row r="601" spans="1:11" x14ac:dyDescent="0.2">
      <c r="A601" s="15">
        <v>600</v>
      </c>
      <c r="B601" s="15">
        <v>23298</v>
      </c>
      <c r="C601" s="15" t="s">
        <v>1050</v>
      </c>
      <c r="D601" s="15" t="s">
        <v>35</v>
      </c>
      <c r="E601" s="15" t="s">
        <v>27</v>
      </c>
      <c r="F601" s="15" t="s">
        <v>11</v>
      </c>
      <c r="G601" s="15">
        <v>1</v>
      </c>
      <c r="H601" s="14">
        <v>31</v>
      </c>
      <c r="I601" s="14">
        <v>31</v>
      </c>
      <c r="J601" s="14">
        <v>4000</v>
      </c>
      <c r="K601" s="14">
        <v>0</v>
      </c>
    </row>
    <row r="602" spans="1:11" x14ac:dyDescent="0.2">
      <c r="A602" s="15">
        <v>601</v>
      </c>
      <c r="B602" s="15">
        <v>23325</v>
      </c>
      <c r="C602" s="15" t="s">
        <v>1273</v>
      </c>
      <c r="D602" s="15" t="s">
        <v>27</v>
      </c>
      <c r="E602" s="15" t="s">
        <v>35</v>
      </c>
      <c r="F602" s="15" t="s">
        <v>4</v>
      </c>
      <c r="G602" s="15">
        <v>1</v>
      </c>
      <c r="H602" s="14">
        <v>32</v>
      </c>
      <c r="I602" s="14">
        <v>23</v>
      </c>
      <c r="J602" s="14">
        <v>3000</v>
      </c>
      <c r="K602" s="14">
        <v>0</v>
      </c>
    </row>
    <row r="603" spans="1:11" x14ac:dyDescent="0.2">
      <c r="A603" s="15">
        <v>602</v>
      </c>
      <c r="B603" s="15">
        <v>26424</v>
      </c>
      <c r="C603" s="15" t="s">
        <v>1397</v>
      </c>
      <c r="D603" s="15" t="s">
        <v>27</v>
      </c>
      <c r="E603" s="15" t="s">
        <v>35</v>
      </c>
      <c r="F603" s="15" t="s">
        <v>4</v>
      </c>
      <c r="G603" s="15">
        <v>1</v>
      </c>
      <c r="H603" s="14">
        <v>32</v>
      </c>
      <c r="I603" s="14">
        <v>23</v>
      </c>
      <c r="J603" s="14">
        <v>3000</v>
      </c>
      <c r="K603" s="14">
        <v>0</v>
      </c>
    </row>
    <row r="604" spans="1:11" x14ac:dyDescent="0.2">
      <c r="A604" s="15">
        <v>603</v>
      </c>
      <c r="B604" s="15">
        <v>26610</v>
      </c>
      <c r="C604" s="15" t="s">
        <v>1396</v>
      </c>
      <c r="D604" s="15" t="s">
        <v>27</v>
      </c>
      <c r="E604" s="15" t="s">
        <v>35</v>
      </c>
      <c r="F604" s="15" t="s">
        <v>4</v>
      </c>
      <c r="G604" s="15">
        <v>1</v>
      </c>
      <c r="H604" s="14">
        <v>32</v>
      </c>
      <c r="I604" s="14">
        <v>23</v>
      </c>
      <c r="J604" s="14">
        <v>3000</v>
      </c>
      <c r="K604" s="14">
        <v>0</v>
      </c>
    </row>
    <row r="605" spans="1:11" x14ac:dyDescent="0.2">
      <c r="A605" s="15">
        <v>604</v>
      </c>
      <c r="B605" s="15">
        <v>21804</v>
      </c>
      <c r="C605" s="15" t="s">
        <v>488</v>
      </c>
      <c r="D605" s="15" t="s">
        <v>35</v>
      </c>
      <c r="E605" s="15" t="s">
        <v>27</v>
      </c>
      <c r="F605" s="15" t="s">
        <v>11</v>
      </c>
      <c r="G605" s="15">
        <v>1</v>
      </c>
      <c r="H605" s="14">
        <v>31</v>
      </c>
      <c r="I605" s="14">
        <v>31</v>
      </c>
      <c r="J605" s="14">
        <v>4000</v>
      </c>
      <c r="K605" s="14">
        <v>0</v>
      </c>
    </row>
    <row r="606" spans="1:11" x14ac:dyDescent="0.2">
      <c r="A606" s="15">
        <v>605</v>
      </c>
      <c r="B606" s="15">
        <v>25320</v>
      </c>
      <c r="C606" s="15" t="s">
        <v>1063</v>
      </c>
      <c r="D606" s="15" t="s">
        <v>102</v>
      </c>
      <c r="E606" s="15" t="s">
        <v>85</v>
      </c>
      <c r="F606" s="15" t="s">
        <v>56</v>
      </c>
      <c r="G606" s="15">
        <v>1</v>
      </c>
      <c r="H606" s="14">
        <v>17</v>
      </c>
      <c r="I606" s="14">
        <v>2</v>
      </c>
      <c r="J606" s="14">
        <v>2500</v>
      </c>
      <c r="K606" s="14">
        <v>0</v>
      </c>
    </row>
    <row r="607" spans="1:11" x14ac:dyDescent="0.2">
      <c r="A607" s="15">
        <v>606</v>
      </c>
      <c r="B607" s="15">
        <v>26255</v>
      </c>
      <c r="C607" s="15" t="s">
        <v>1288</v>
      </c>
      <c r="D607" s="15" t="s">
        <v>102</v>
      </c>
      <c r="E607" s="15" t="s">
        <v>85</v>
      </c>
      <c r="F607" s="15" t="s">
        <v>15</v>
      </c>
      <c r="G607" s="15">
        <v>1</v>
      </c>
      <c r="H607" s="14">
        <v>17</v>
      </c>
      <c r="I607" s="14">
        <v>16</v>
      </c>
      <c r="J607" s="14">
        <v>4000</v>
      </c>
      <c r="K607" s="14">
        <v>0</v>
      </c>
    </row>
    <row r="608" spans="1:11" x14ac:dyDescent="0.2">
      <c r="A608" s="15">
        <v>607</v>
      </c>
      <c r="B608" s="15">
        <v>25331</v>
      </c>
      <c r="C608" s="15" t="s">
        <v>1395</v>
      </c>
      <c r="D608" s="15" t="s">
        <v>102</v>
      </c>
      <c r="E608" s="15" t="s">
        <v>85</v>
      </c>
      <c r="F608" s="15" t="s">
        <v>4</v>
      </c>
      <c r="G608" s="15">
        <v>1</v>
      </c>
      <c r="H608" s="16"/>
      <c r="I608" s="16"/>
      <c r="J608" s="14">
        <v>3000</v>
      </c>
      <c r="K608" s="14">
        <v>0</v>
      </c>
    </row>
    <row r="609" spans="1:11" x14ac:dyDescent="0.2">
      <c r="A609" s="15">
        <v>608</v>
      </c>
      <c r="B609" s="15">
        <v>25954</v>
      </c>
      <c r="C609" s="15" t="s">
        <v>1394</v>
      </c>
      <c r="D609" s="15" t="s">
        <v>102</v>
      </c>
      <c r="E609" s="15" t="s">
        <v>85</v>
      </c>
      <c r="F609" s="15" t="s">
        <v>11</v>
      </c>
      <c r="G609" s="15">
        <v>1</v>
      </c>
      <c r="H609" s="14">
        <v>17</v>
      </c>
      <c r="I609" s="14">
        <v>24</v>
      </c>
      <c r="J609" s="14">
        <v>4000</v>
      </c>
      <c r="K609" s="14">
        <v>0</v>
      </c>
    </row>
    <row r="610" spans="1:11" x14ac:dyDescent="0.2">
      <c r="A610" s="15">
        <v>609</v>
      </c>
      <c r="B610" s="15">
        <v>19238</v>
      </c>
      <c r="C610" s="15" t="s">
        <v>354</v>
      </c>
      <c r="D610" s="15" t="s">
        <v>102</v>
      </c>
      <c r="E610" s="15" t="s">
        <v>85</v>
      </c>
      <c r="F610" s="15" t="s">
        <v>15</v>
      </c>
      <c r="G610" s="15">
        <v>1</v>
      </c>
      <c r="H610" s="14">
        <v>17</v>
      </c>
      <c r="I610" s="14">
        <v>16</v>
      </c>
      <c r="J610" s="14">
        <v>3700</v>
      </c>
      <c r="K610" s="14">
        <v>0</v>
      </c>
    </row>
    <row r="611" spans="1:11" x14ac:dyDescent="0.2">
      <c r="A611" s="15">
        <v>610</v>
      </c>
      <c r="B611" s="15">
        <v>20884</v>
      </c>
      <c r="C611" s="15" t="s">
        <v>434</v>
      </c>
      <c r="D611" s="15" t="s">
        <v>102</v>
      </c>
      <c r="E611" s="15" t="s">
        <v>85</v>
      </c>
      <c r="F611" s="15" t="s">
        <v>56</v>
      </c>
      <c r="G611" s="15">
        <v>1</v>
      </c>
      <c r="H611" s="14">
        <v>17</v>
      </c>
      <c r="I611" s="14">
        <v>2</v>
      </c>
      <c r="J611" s="14">
        <v>2700</v>
      </c>
      <c r="K611" s="14">
        <v>0</v>
      </c>
    </row>
    <row r="612" spans="1:11" x14ac:dyDescent="0.2">
      <c r="A612" s="15">
        <v>611</v>
      </c>
      <c r="B612" s="15">
        <v>25621</v>
      </c>
      <c r="C612" s="15" t="s">
        <v>527</v>
      </c>
      <c r="D612" s="15" t="s">
        <v>102</v>
      </c>
      <c r="E612" s="15" t="s">
        <v>85</v>
      </c>
      <c r="F612" s="15" t="s">
        <v>56</v>
      </c>
      <c r="G612" s="15">
        <v>1</v>
      </c>
      <c r="H612" s="14">
        <v>17</v>
      </c>
      <c r="I612" s="14">
        <v>2</v>
      </c>
      <c r="J612" s="14">
        <v>2500</v>
      </c>
      <c r="K612" s="14">
        <v>0</v>
      </c>
    </row>
    <row r="613" spans="1:11" x14ac:dyDescent="0.2">
      <c r="A613" s="15">
        <v>612</v>
      </c>
      <c r="B613" s="15">
        <v>25133</v>
      </c>
      <c r="C613" s="15" t="s">
        <v>1073</v>
      </c>
      <c r="D613" s="15" t="s">
        <v>102</v>
      </c>
      <c r="E613" s="15" t="s">
        <v>85</v>
      </c>
      <c r="F613" s="15" t="s">
        <v>4</v>
      </c>
      <c r="G613" s="15">
        <v>1</v>
      </c>
      <c r="H613" s="14">
        <v>17</v>
      </c>
      <c r="I613" s="14">
        <v>9</v>
      </c>
      <c r="J613" s="14">
        <v>3100</v>
      </c>
      <c r="K613" s="14">
        <v>0</v>
      </c>
    </row>
    <row r="614" spans="1:11" x14ac:dyDescent="0.2">
      <c r="A614" s="15">
        <v>613</v>
      </c>
      <c r="B614" s="15">
        <v>23249</v>
      </c>
      <c r="C614" s="15" t="s">
        <v>1060</v>
      </c>
      <c r="D614" s="15" t="s">
        <v>102</v>
      </c>
      <c r="E614" s="15" t="s">
        <v>85</v>
      </c>
      <c r="F614" s="15" t="s">
        <v>15</v>
      </c>
      <c r="G614" s="15">
        <v>1</v>
      </c>
      <c r="H614" s="14">
        <v>17</v>
      </c>
      <c r="I614" s="14">
        <v>16</v>
      </c>
      <c r="J614" s="14">
        <v>4800</v>
      </c>
      <c r="K614" s="14">
        <v>0</v>
      </c>
    </row>
    <row r="615" spans="1:11" x14ac:dyDescent="0.2">
      <c r="A615" s="15">
        <v>614</v>
      </c>
      <c r="B615" s="15">
        <v>21725</v>
      </c>
      <c r="C615" s="15" t="s">
        <v>1283</v>
      </c>
      <c r="D615" s="15" t="s">
        <v>85</v>
      </c>
      <c r="E615" s="15" t="s">
        <v>102</v>
      </c>
      <c r="F615" s="15" t="s">
        <v>4</v>
      </c>
      <c r="G615" s="15">
        <v>1</v>
      </c>
      <c r="H615" s="14">
        <v>26</v>
      </c>
      <c r="I615" s="14">
        <v>26</v>
      </c>
      <c r="J615" s="14">
        <v>3000</v>
      </c>
      <c r="K615" s="14">
        <v>0</v>
      </c>
    </row>
    <row r="616" spans="1:11" x14ac:dyDescent="0.2">
      <c r="A616" s="15">
        <v>615</v>
      </c>
      <c r="B616" s="15">
        <v>21798</v>
      </c>
      <c r="C616" s="15" t="s">
        <v>538</v>
      </c>
      <c r="D616" s="15" t="s">
        <v>85</v>
      </c>
      <c r="E616" s="15" t="s">
        <v>102</v>
      </c>
      <c r="F616" s="15" t="s">
        <v>56</v>
      </c>
      <c r="G616" s="15">
        <v>1</v>
      </c>
      <c r="H616" s="14">
        <v>26</v>
      </c>
      <c r="I616" s="14">
        <v>12</v>
      </c>
      <c r="J616" s="14">
        <v>2500</v>
      </c>
      <c r="K616" s="14">
        <v>0</v>
      </c>
    </row>
    <row r="617" spans="1:11" x14ac:dyDescent="0.2">
      <c r="A617" s="15">
        <v>616</v>
      </c>
      <c r="B617" s="15">
        <v>22645</v>
      </c>
      <c r="C617" s="15" t="s">
        <v>533</v>
      </c>
      <c r="D617" s="15" t="s">
        <v>85</v>
      </c>
      <c r="E617" s="15" t="s">
        <v>102</v>
      </c>
      <c r="F617" s="15" t="s">
        <v>4</v>
      </c>
      <c r="G617" s="15">
        <v>1</v>
      </c>
      <c r="H617" s="14">
        <v>26</v>
      </c>
      <c r="I617" s="14">
        <v>26</v>
      </c>
      <c r="J617" s="14">
        <v>3000</v>
      </c>
      <c r="K617" s="14">
        <v>0</v>
      </c>
    </row>
    <row r="618" spans="1:11" x14ac:dyDescent="0.2">
      <c r="A618" s="15">
        <v>617</v>
      </c>
      <c r="B618" s="15">
        <v>21754</v>
      </c>
      <c r="C618" s="15" t="s">
        <v>1393</v>
      </c>
      <c r="D618" s="15" t="s">
        <v>102</v>
      </c>
      <c r="E618" s="15" t="s">
        <v>85</v>
      </c>
      <c r="F618" s="15" t="s">
        <v>4</v>
      </c>
      <c r="G618" s="15">
        <v>1</v>
      </c>
      <c r="H618" s="16"/>
      <c r="I618" s="16"/>
      <c r="J618" s="14">
        <v>3000</v>
      </c>
      <c r="K618" s="14">
        <v>0</v>
      </c>
    </row>
    <row r="619" spans="1:11" x14ac:dyDescent="0.2">
      <c r="A619" s="15">
        <v>618</v>
      </c>
      <c r="B619" s="15">
        <v>25315</v>
      </c>
      <c r="C619" s="15" t="s">
        <v>1068</v>
      </c>
      <c r="D619" s="15" t="s">
        <v>102</v>
      </c>
      <c r="E619" s="15" t="s">
        <v>85</v>
      </c>
      <c r="F619" s="15" t="s">
        <v>957</v>
      </c>
      <c r="G619" s="15">
        <v>1</v>
      </c>
      <c r="H619" s="14">
        <v>17</v>
      </c>
      <c r="I619" s="14">
        <v>26</v>
      </c>
      <c r="J619" s="14">
        <v>4800</v>
      </c>
      <c r="K619" s="14">
        <v>0</v>
      </c>
    </row>
    <row r="620" spans="1:11" x14ac:dyDescent="0.2">
      <c r="A620" s="15">
        <v>619</v>
      </c>
      <c r="B620" s="15">
        <v>26412</v>
      </c>
      <c r="C620" s="15" t="s">
        <v>1392</v>
      </c>
      <c r="D620" s="15" t="s">
        <v>85</v>
      </c>
      <c r="E620" s="15" t="s">
        <v>102</v>
      </c>
      <c r="F620" s="15" t="s">
        <v>56</v>
      </c>
      <c r="G620" s="15">
        <v>1</v>
      </c>
      <c r="H620" s="14">
        <v>26</v>
      </c>
      <c r="I620" s="14">
        <v>12</v>
      </c>
      <c r="J620" s="14">
        <v>2500</v>
      </c>
      <c r="K620" s="14">
        <v>0</v>
      </c>
    </row>
    <row r="621" spans="1:11" x14ac:dyDescent="0.2">
      <c r="A621" s="15">
        <v>620</v>
      </c>
      <c r="B621" s="15">
        <v>25338</v>
      </c>
      <c r="C621" s="15" t="s">
        <v>1081</v>
      </c>
      <c r="D621" s="15" t="s">
        <v>85</v>
      </c>
      <c r="E621" s="15" t="s">
        <v>102</v>
      </c>
      <c r="F621" s="15" t="s">
        <v>4</v>
      </c>
      <c r="G621" s="15">
        <v>1</v>
      </c>
      <c r="H621" s="14">
        <v>26</v>
      </c>
      <c r="I621" s="14">
        <v>26</v>
      </c>
      <c r="J621" s="14">
        <v>3000</v>
      </c>
      <c r="K621" s="14">
        <v>0</v>
      </c>
    </row>
    <row r="622" spans="1:11" x14ac:dyDescent="0.2">
      <c r="A622" s="15">
        <v>621</v>
      </c>
      <c r="B622" s="15">
        <v>23107</v>
      </c>
      <c r="C622" s="15" t="s">
        <v>1391</v>
      </c>
      <c r="D622" s="15" t="s">
        <v>102</v>
      </c>
      <c r="E622" s="15" t="s">
        <v>85</v>
      </c>
      <c r="F622" s="15" t="s">
        <v>56</v>
      </c>
      <c r="G622" s="15">
        <v>1</v>
      </c>
      <c r="H622" s="14">
        <v>17</v>
      </c>
      <c r="I622" s="14">
        <v>2</v>
      </c>
      <c r="J622" s="14">
        <v>2500</v>
      </c>
      <c r="K622" s="14">
        <v>0</v>
      </c>
    </row>
    <row r="623" spans="1:11" x14ac:dyDescent="0.2">
      <c r="A623" s="15">
        <v>622</v>
      </c>
      <c r="B623" s="15">
        <v>22234</v>
      </c>
      <c r="C623" s="15" t="s">
        <v>1088</v>
      </c>
      <c r="D623" s="15" t="s">
        <v>85</v>
      </c>
      <c r="E623" s="15" t="s">
        <v>102</v>
      </c>
      <c r="F623" s="15" t="s">
        <v>4</v>
      </c>
      <c r="G623" s="15">
        <v>1</v>
      </c>
      <c r="H623" s="14">
        <v>26</v>
      </c>
      <c r="I623" s="14">
        <v>26</v>
      </c>
      <c r="J623" s="14">
        <v>3000</v>
      </c>
      <c r="K623" s="14">
        <v>0</v>
      </c>
    </row>
    <row r="624" spans="1:11" x14ac:dyDescent="0.2">
      <c r="A624" s="15">
        <v>623</v>
      </c>
      <c r="B624" s="15">
        <v>21769</v>
      </c>
      <c r="C624" s="15" t="s">
        <v>981</v>
      </c>
      <c r="D624" s="15" t="s">
        <v>102</v>
      </c>
      <c r="E624" s="15" t="s">
        <v>85</v>
      </c>
      <c r="F624" s="15" t="s">
        <v>11</v>
      </c>
      <c r="G624" s="15">
        <v>1</v>
      </c>
      <c r="H624" s="14">
        <v>17</v>
      </c>
      <c r="I624" s="14">
        <v>24</v>
      </c>
      <c r="J624" s="14">
        <v>4000</v>
      </c>
      <c r="K624" s="14">
        <v>0</v>
      </c>
    </row>
    <row r="625" spans="1:11" x14ac:dyDescent="0.2">
      <c r="A625" s="15">
        <v>624</v>
      </c>
      <c r="B625" s="15">
        <v>26411</v>
      </c>
      <c r="C625" s="15" t="s">
        <v>1390</v>
      </c>
      <c r="D625" s="15" t="s">
        <v>85</v>
      </c>
      <c r="E625" s="15" t="s">
        <v>102</v>
      </c>
      <c r="F625" s="15" t="s">
        <v>4</v>
      </c>
      <c r="G625" s="15">
        <v>1</v>
      </c>
      <c r="H625" s="14">
        <v>26</v>
      </c>
      <c r="I625" s="14">
        <v>26</v>
      </c>
      <c r="J625" s="14">
        <v>3000</v>
      </c>
      <c r="K625" s="14">
        <v>0</v>
      </c>
    </row>
    <row r="626" spans="1:11" x14ac:dyDescent="0.2">
      <c r="A626" s="15">
        <v>625</v>
      </c>
      <c r="B626" s="15">
        <v>23182</v>
      </c>
      <c r="C626" s="15" t="s">
        <v>1080</v>
      </c>
      <c r="D626" s="15" t="s">
        <v>85</v>
      </c>
      <c r="E626" s="15" t="s">
        <v>102</v>
      </c>
      <c r="F626" s="15" t="s">
        <v>15</v>
      </c>
      <c r="G626" s="15">
        <v>1</v>
      </c>
      <c r="H626" s="14">
        <v>26</v>
      </c>
      <c r="I626" s="14">
        <v>10</v>
      </c>
      <c r="J626" s="14">
        <v>4000</v>
      </c>
      <c r="K626" s="14">
        <v>0</v>
      </c>
    </row>
    <row r="627" spans="1:11" x14ac:dyDescent="0.2">
      <c r="A627" s="15">
        <v>626</v>
      </c>
      <c r="B627" s="15">
        <v>26279</v>
      </c>
      <c r="C627" s="15" t="s">
        <v>1259</v>
      </c>
      <c r="D627" s="15" t="s">
        <v>102</v>
      </c>
      <c r="E627" s="15" t="s">
        <v>85</v>
      </c>
      <c r="F627" s="15" t="s">
        <v>4</v>
      </c>
      <c r="G627" s="15">
        <v>1</v>
      </c>
      <c r="H627" s="14">
        <v>17</v>
      </c>
      <c r="I627" s="14">
        <v>9</v>
      </c>
      <c r="J627" s="14">
        <v>3000</v>
      </c>
      <c r="K627" s="14">
        <v>0</v>
      </c>
    </row>
    <row r="628" spans="1:11" x14ac:dyDescent="0.2">
      <c r="A628" s="15">
        <v>627</v>
      </c>
      <c r="B628" s="15">
        <v>21957</v>
      </c>
      <c r="C628" s="15" t="s">
        <v>1178</v>
      </c>
      <c r="D628" s="15" t="s">
        <v>85</v>
      </c>
      <c r="E628" s="15" t="s">
        <v>102</v>
      </c>
      <c r="F628" s="15" t="s">
        <v>4</v>
      </c>
      <c r="G628" s="15">
        <v>1</v>
      </c>
      <c r="H628" s="16"/>
      <c r="I628" s="16"/>
      <c r="J628" s="14">
        <v>3000</v>
      </c>
      <c r="K628" s="14">
        <v>0</v>
      </c>
    </row>
    <row r="629" spans="1:11" x14ac:dyDescent="0.2">
      <c r="A629" s="15">
        <v>628</v>
      </c>
      <c r="B629" s="15">
        <v>26457</v>
      </c>
      <c r="C629" s="15" t="s">
        <v>1389</v>
      </c>
      <c r="D629" s="15" t="s">
        <v>102</v>
      </c>
      <c r="E629" s="15" t="s">
        <v>85</v>
      </c>
      <c r="F629" s="15" t="s">
        <v>4</v>
      </c>
      <c r="G629" s="15">
        <v>1</v>
      </c>
      <c r="H629" s="14">
        <v>17</v>
      </c>
      <c r="I629" s="14">
        <v>9</v>
      </c>
      <c r="J629" s="14">
        <v>3000</v>
      </c>
      <c r="K629" s="14">
        <v>0</v>
      </c>
    </row>
    <row r="630" spans="1:11" x14ac:dyDescent="0.2">
      <c r="A630" s="15">
        <v>629</v>
      </c>
      <c r="B630" s="15">
        <v>23840</v>
      </c>
      <c r="C630" s="15" t="s">
        <v>526</v>
      </c>
      <c r="D630" s="15" t="s">
        <v>102</v>
      </c>
      <c r="E630" s="15" t="s">
        <v>85</v>
      </c>
      <c r="F630" s="15" t="s">
        <v>4</v>
      </c>
      <c r="G630" s="15">
        <v>1</v>
      </c>
      <c r="H630" s="14">
        <v>17</v>
      </c>
      <c r="I630" s="14">
        <v>9</v>
      </c>
      <c r="J630" s="14">
        <v>3000</v>
      </c>
      <c r="K630" s="14">
        <v>0</v>
      </c>
    </row>
    <row r="631" spans="1:11" x14ac:dyDescent="0.2">
      <c r="A631" s="15">
        <v>630</v>
      </c>
      <c r="B631" s="15">
        <v>19854</v>
      </c>
      <c r="C631" s="15" t="s">
        <v>1072</v>
      </c>
      <c r="D631" s="15" t="s">
        <v>102</v>
      </c>
      <c r="E631" s="15" t="s">
        <v>85</v>
      </c>
      <c r="F631" s="15" t="s">
        <v>4</v>
      </c>
      <c r="G631" s="15">
        <v>1</v>
      </c>
      <c r="H631" s="14">
        <v>17</v>
      </c>
      <c r="I631" s="14">
        <v>9</v>
      </c>
      <c r="J631" s="14">
        <v>3000</v>
      </c>
      <c r="K631" s="14">
        <v>0</v>
      </c>
    </row>
    <row r="632" spans="1:11" x14ac:dyDescent="0.2">
      <c r="A632" s="15">
        <v>631</v>
      </c>
      <c r="B632" s="15">
        <v>24217</v>
      </c>
      <c r="C632" s="15" t="s">
        <v>1061</v>
      </c>
      <c r="D632" s="15" t="s">
        <v>102</v>
      </c>
      <c r="E632" s="15" t="s">
        <v>85</v>
      </c>
      <c r="F632" s="15" t="s">
        <v>4</v>
      </c>
      <c r="G632" s="15">
        <v>1</v>
      </c>
      <c r="H632" s="14">
        <v>17</v>
      </c>
      <c r="I632" s="14">
        <v>9</v>
      </c>
      <c r="J632" s="14">
        <v>3000</v>
      </c>
      <c r="K632" s="14">
        <v>0</v>
      </c>
    </row>
    <row r="633" spans="1:11" x14ac:dyDescent="0.2">
      <c r="A633" s="15">
        <v>632</v>
      </c>
      <c r="B633" s="15">
        <v>23639</v>
      </c>
      <c r="C633" s="15" t="s">
        <v>1388</v>
      </c>
      <c r="D633" s="15" t="s">
        <v>102</v>
      </c>
      <c r="E633" s="15" t="s">
        <v>85</v>
      </c>
      <c r="F633" s="15" t="s">
        <v>56</v>
      </c>
      <c r="G633" s="15">
        <v>1</v>
      </c>
      <c r="H633" s="14">
        <v>17</v>
      </c>
      <c r="I633" s="14">
        <v>2</v>
      </c>
      <c r="J633" s="14">
        <v>2500</v>
      </c>
      <c r="K633" s="14">
        <v>0</v>
      </c>
    </row>
    <row r="634" spans="1:11" x14ac:dyDescent="0.2">
      <c r="A634" s="15">
        <v>633</v>
      </c>
      <c r="B634" s="15">
        <v>23847</v>
      </c>
      <c r="C634" s="15" t="s">
        <v>251</v>
      </c>
      <c r="D634" s="15" t="s">
        <v>85</v>
      </c>
      <c r="E634" s="15" t="s">
        <v>102</v>
      </c>
      <c r="F634" s="15" t="s">
        <v>11</v>
      </c>
      <c r="G634" s="15">
        <v>1</v>
      </c>
      <c r="H634" s="14">
        <v>26</v>
      </c>
      <c r="I634" s="14">
        <v>26</v>
      </c>
      <c r="J634" s="14">
        <v>4000</v>
      </c>
      <c r="K634" s="14">
        <v>0</v>
      </c>
    </row>
    <row r="635" spans="1:11" x14ac:dyDescent="0.2">
      <c r="A635" s="15">
        <v>634</v>
      </c>
      <c r="B635" s="15">
        <v>24372</v>
      </c>
      <c r="C635" s="15" t="s">
        <v>458</v>
      </c>
      <c r="D635" s="15" t="s">
        <v>8</v>
      </c>
      <c r="E635" s="15" t="s">
        <v>40</v>
      </c>
      <c r="F635" s="15" t="s">
        <v>11</v>
      </c>
      <c r="G635" s="15">
        <v>1</v>
      </c>
      <c r="H635" s="14">
        <v>8</v>
      </c>
      <c r="I635" s="14">
        <v>8</v>
      </c>
      <c r="J635" s="14">
        <v>4200</v>
      </c>
      <c r="K635" s="14">
        <v>0</v>
      </c>
    </row>
    <row r="636" spans="1:11" x14ac:dyDescent="0.2">
      <c r="A636" s="15">
        <v>635</v>
      </c>
      <c r="B636" s="15">
        <v>23415</v>
      </c>
      <c r="C636" s="15" t="s">
        <v>1062</v>
      </c>
      <c r="D636" s="15" t="s">
        <v>8</v>
      </c>
      <c r="E636" s="15" t="s">
        <v>40</v>
      </c>
      <c r="F636" s="15" t="s">
        <v>56</v>
      </c>
      <c r="G636" s="15">
        <v>1</v>
      </c>
      <c r="H636" s="14">
        <v>8</v>
      </c>
      <c r="I636" s="14">
        <v>9</v>
      </c>
      <c r="J636" s="14">
        <v>2500</v>
      </c>
      <c r="K636" s="14">
        <v>0</v>
      </c>
    </row>
    <row r="637" spans="1:11" x14ac:dyDescent="0.2">
      <c r="A637" s="15">
        <v>636</v>
      </c>
      <c r="B637" s="15">
        <v>22892</v>
      </c>
      <c r="C637" s="15" t="s">
        <v>519</v>
      </c>
      <c r="D637" s="15" t="s">
        <v>40</v>
      </c>
      <c r="E637" s="15" t="s">
        <v>8</v>
      </c>
      <c r="F637" s="15" t="s">
        <v>4</v>
      </c>
      <c r="G637" s="15">
        <v>1</v>
      </c>
      <c r="H637" s="14">
        <v>16</v>
      </c>
      <c r="I637" s="14">
        <v>2</v>
      </c>
      <c r="J637" s="14">
        <v>3000</v>
      </c>
      <c r="K637" s="14">
        <v>0</v>
      </c>
    </row>
    <row r="638" spans="1:11" x14ac:dyDescent="0.2">
      <c r="A638" s="15">
        <v>637</v>
      </c>
      <c r="B638" s="15">
        <v>20810</v>
      </c>
      <c r="C638" s="15" t="s">
        <v>1067</v>
      </c>
      <c r="D638" s="15" t="s">
        <v>8</v>
      </c>
      <c r="E638" s="15" t="s">
        <v>40</v>
      </c>
      <c r="F638" s="15" t="s">
        <v>11</v>
      </c>
      <c r="G638" s="15">
        <v>1</v>
      </c>
      <c r="H638" s="14">
        <v>8</v>
      </c>
      <c r="I638" s="14">
        <v>8</v>
      </c>
      <c r="J638" s="14">
        <v>4000</v>
      </c>
      <c r="K638" s="14">
        <v>0</v>
      </c>
    </row>
    <row r="639" spans="1:11" x14ac:dyDescent="0.2">
      <c r="A639" s="15">
        <v>638</v>
      </c>
      <c r="B639" s="15">
        <v>26550</v>
      </c>
      <c r="C639" s="15" t="s">
        <v>1074</v>
      </c>
      <c r="D639" s="15" t="s">
        <v>8</v>
      </c>
      <c r="E639" s="15" t="s">
        <v>40</v>
      </c>
      <c r="F639" s="15" t="s">
        <v>11</v>
      </c>
      <c r="G639" s="15">
        <v>1</v>
      </c>
      <c r="H639" s="14">
        <v>8</v>
      </c>
      <c r="I639" s="14">
        <v>8</v>
      </c>
      <c r="J639" s="14">
        <v>4000</v>
      </c>
      <c r="K639" s="14">
        <v>0</v>
      </c>
    </row>
    <row r="640" spans="1:11" x14ac:dyDescent="0.2">
      <c r="A640" s="15">
        <v>639</v>
      </c>
      <c r="B640" s="15">
        <v>24894</v>
      </c>
      <c r="C640" s="15" t="s">
        <v>1285</v>
      </c>
      <c r="D640" s="15" t="s">
        <v>40</v>
      </c>
      <c r="E640" s="15" t="s">
        <v>8</v>
      </c>
      <c r="F640" s="15" t="s">
        <v>4</v>
      </c>
      <c r="G640" s="15">
        <v>1</v>
      </c>
      <c r="H640" s="14">
        <v>16</v>
      </c>
      <c r="I640" s="14">
        <v>2</v>
      </c>
      <c r="J640" s="14">
        <v>3000</v>
      </c>
      <c r="K640" s="14">
        <v>0</v>
      </c>
    </row>
    <row r="641" spans="1:11" x14ac:dyDescent="0.2">
      <c r="A641" s="15">
        <v>640</v>
      </c>
      <c r="B641" s="15">
        <v>26348</v>
      </c>
      <c r="C641" s="15" t="s">
        <v>1176</v>
      </c>
      <c r="D641" s="15" t="s">
        <v>40</v>
      </c>
      <c r="E641" s="15" t="s">
        <v>8</v>
      </c>
      <c r="F641" s="15" t="s">
        <v>4</v>
      </c>
      <c r="G641" s="15">
        <v>1</v>
      </c>
      <c r="H641" s="14">
        <v>16</v>
      </c>
      <c r="I641" s="14">
        <v>2</v>
      </c>
      <c r="J641" s="14">
        <v>3000</v>
      </c>
      <c r="K641" s="14">
        <v>0</v>
      </c>
    </row>
    <row r="642" spans="1:11" x14ac:dyDescent="0.2">
      <c r="A642" s="15">
        <v>641</v>
      </c>
      <c r="B642" s="15">
        <v>24464</v>
      </c>
      <c r="C642" s="15" t="s">
        <v>1284</v>
      </c>
      <c r="D642" s="15" t="s">
        <v>40</v>
      </c>
      <c r="E642" s="15" t="s">
        <v>8</v>
      </c>
      <c r="F642" s="15" t="s">
        <v>11</v>
      </c>
      <c r="G642" s="15">
        <v>1</v>
      </c>
      <c r="H642" s="14">
        <v>16</v>
      </c>
      <c r="I642" s="14">
        <v>29</v>
      </c>
      <c r="J642" s="14">
        <v>4000</v>
      </c>
      <c r="K642" s="14">
        <v>0</v>
      </c>
    </row>
    <row r="643" spans="1:11" x14ac:dyDescent="0.2">
      <c r="A643" s="15">
        <v>642</v>
      </c>
      <c r="B643" s="15">
        <v>26375</v>
      </c>
      <c r="C643" s="15" t="s">
        <v>1065</v>
      </c>
      <c r="D643" s="15" t="s">
        <v>8</v>
      </c>
      <c r="E643" s="15" t="s">
        <v>40</v>
      </c>
      <c r="F643" s="15" t="s">
        <v>4</v>
      </c>
      <c r="G643" s="15">
        <v>1</v>
      </c>
      <c r="H643" s="14">
        <v>8</v>
      </c>
      <c r="I643" s="14">
        <v>32</v>
      </c>
      <c r="J643" s="14">
        <v>3000</v>
      </c>
      <c r="K643" s="14">
        <v>0</v>
      </c>
    </row>
    <row r="644" spans="1:11" x14ac:dyDescent="0.2">
      <c r="A644" s="15">
        <v>643</v>
      </c>
      <c r="B644" s="15">
        <v>24073</v>
      </c>
      <c r="C644" s="15" t="s">
        <v>1064</v>
      </c>
      <c r="D644" s="15" t="s">
        <v>8</v>
      </c>
      <c r="E644" s="15" t="s">
        <v>40</v>
      </c>
      <c r="F644" s="15" t="s">
        <v>4</v>
      </c>
      <c r="G644" s="15">
        <v>1</v>
      </c>
      <c r="H644" s="14">
        <v>8</v>
      </c>
      <c r="I644" s="14">
        <v>32</v>
      </c>
      <c r="J644" s="14">
        <v>3000</v>
      </c>
      <c r="K644" s="14">
        <v>0</v>
      </c>
    </row>
    <row r="645" spans="1:11" x14ac:dyDescent="0.2">
      <c r="A645" s="15">
        <v>644</v>
      </c>
      <c r="B645" s="15">
        <v>18019</v>
      </c>
      <c r="C645" s="15" t="s">
        <v>535</v>
      </c>
      <c r="D645" s="15" t="s">
        <v>40</v>
      </c>
      <c r="E645" s="15" t="s">
        <v>8</v>
      </c>
      <c r="F645" s="15" t="s">
        <v>56</v>
      </c>
      <c r="G645" s="15">
        <v>1</v>
      </c>
      <c r="H645" s="14">
        <v>16</v>
      </c>
      <c r="I645" s="14">
        <v>22</v>
      </c>
      <c r="J645" s="14">
        <v>2500</v>
      </c>
      <c r="K645" s="14">
        <v>0</v>
      </c>
    </row>
    <row r="646" spans="1:11" x14ac:dyDescent="0.2">
      <c r="A646" s="15">
        <v>645</v>
      </c>
      <c r="B646" s="15">
        <v>24595</v>
      </c>
      <c r="C646" s="15" t="s">
        <v>202</v>
      </c>
      <c r="D646" s="15" t="s">
        <v>40</v>
      </c>
      <c r="E646" s="15" t="s">
        <v>8</v>
      </c>
      <c r="F646" s="15" t="s">
        <v>11</v>
      </c>
      <c r="G646" s="15">
        <v>1</v>
      </c>
      <c r="H646" s="14">
        <v>16</v>
      </c>
      <c r="I646" s="14">
        <v>29</v>
      </c>
      <c r="J646" s="14">
        <v>4000</v>
      </c>
      <c r="K646" s="14">
        <v>0</v>
      </c>
    </row>
    <row r="647" spans="1:11" x14ac:dyDescent="0.2">
      <c r="A647" s="15">
        <v>646</v>
      </c>
      <c r="B647" s="15">
        <v>26113</v>
      </c>
      <c r="C647" s="15" t="s">
        <v>1165</v>
      </c>
      <c r="D647" s="15" t="s">
        <v>40</v>
      </c>
      <c r="E647" s="15" t="s">
        <v>8</v>
      </c>
      <c r="F647" s="15" t="s">
        <v>56</v>
      </c>
      <c r="G647" s="15">
        <v>1</v>
      </c>
      <c r="H647" s="14">
        <v>16</v>
      </c>
      <c r="I647" s="14">
        <v>22</v>
      </c>
      <c r="J647" s="14">
        <v>2500</v>
      </c>
      <c r="K647" s="14">
        <v>0</v>
      </c>
    </row>
    <row r="648" spans="1:11" x14ac:dyDescent="0.2">
      <c r="A648" s="15">
        <v>647</v>
      </c>
      <c r="B648" s="15">
        <v>15694</v>
      </c>
      <c r="C648" s="15" t="s">
        <v>1069</v>
      </c>
      <c r="D648" s="15" t="s">
        <v>8</v>
      </c>
      <c r="E648" s="15" t="s">
        <v>40</v>
      </c>
      <c r="F648" s="15" t="s">
        <v>15</v>
      </c>
      <c r="G648" s="15">
        <v>1</v>
      </c>
      <c r="H648" s="14">
        <v>8</v>
      </c>
      <c r="I648" s="14">
        <v>4</v>
      </c>
      <c r="J648" s="14">
        <v>4000</v>
      </c>
      <c r="K648" s="14">
        <v>0</v>
      </c>
    </row>
    <row r="649" spans="1:11" x14ac:dyDescent="0.2">
      <c r="A649" s="15">
        <v>648</v>
      </c>
      <c r="B649" s="15">
        <v>23632</v>
      </c>
      <c r="C649" s="15" t="s">
        <v>1071</v>
      </c>
      <c r="D649" s="15" t="s">
        <v>8</v>
      </c>
      <c r="E649" s="15" t="s">
        <v>40</v>
      </c>
      <c r="F649" s="15" t="s">
        <v>11</v>
      </c>
      <c r="G649" s="15">
        <v>1</v>
      </c>
      <c r="H649" s="14">
        <v>8</v>
      </c>
      <c r="I649" s="14">
        <v>8</v>
      </c>
      <c r="J649" s="14">
        <v>4000</v>
      </c>
      <c r="K649" s="14">
        <v>0</v>
      </c>
    </row>
    <row r="650" spans="1:11" x14ac:dyDescent="0.2">
      <c r="A650" s="15">
        <v>649</v>
      </c>
      <c r="B650" s="15">
        <v>25107</v>
      </c>
      <c r="C650" s="15" t="s">
        <v>1175</v>
      </c>
      <c r="D650" s="15" t="s">
        <v>40</v>
      </c>
      <c r="E650" s="15" t="s">
        <v>8</v>
      </c>
      <c r="F650" s="15" t="s">
        <v>56</v>
      </c>
      <c r="G650" s="15">
        <v>1</v>
      </c>
      <c r="H650" s="14">
        <v>16</v>
      </c>
      <c r="I650" s="14">
        <v>22</v>
      </c>
      <c r="J650" s="14">
        <v>2500</v>
      </c>
      <c r="K650" s="14">
        <v>0</v>
      </c>
    </row>
    <row r="651" spans="1:11" x14ac:dyDescent="0.2">
      <c r="A651" s="15">
        <v>650</v>
      </c>
      <c r="B651" s="15">
        <v>26083</v>
      </c>
      <c r="C651" s="15" t="s">
        <v>456</v>
      </c>
      <c r="D651" s="15" t="s">
        <v>40</v>
      </c>
      <c r="E651" s="15" t="s">
        <v>8</v>
      </c>
      <c r="F651" s="15" t="s">
        <v>15</v>
      </c>
      <c r="G651" s="15">
        <v>1</v>
      </c>
      <c r="H651" s="14">
        <v>16</v>
      </c>
      <c r="I651" s="14">
        <v>1</v>
      </c>
      <c r="J651" s="14">
        <v>4000</v>
      </c>
      <c r="K651" s="14">
        <v>0</v>
      </c>
    </row>
    <row r="652" spans="1:11" x14ac:dyDescent="0.2">
      <c r="A652" s="15">
        <v>651</v>
      </c>
      <c r="B652" s="15">
        <v>21037</v>
      </c>
      <c r="C652" s="15" t="s">
        <v>1066</v>
      </c>
      <c r="D652" s="15" t="s">
        <v>8</v>
      </c>
      <c r="E652" s="15" t="s">
        <v>40</v>
      </c>
      <c r="F652" s="15" t="s">
        <v>4</v>
      </c>
      <c r="G652" s="15">
        <v>1</v>
      </c>
      <c r="H652" s="14">
        <v>8</v>
      </c>
      <c r="I652" s="14">
        <v>32</v>
      </c>
      <c r="J652" s="14">
        <v>3000</v>
      </c>
      <c r="K652" s="14">
        <v>0</v>
      </c>
    </row>
    <row r="653" spans="1:11" x14ac:dyDescent="0.2">
      <c r="A653" s="15">
        <v>652</v>
      </c>
      <c r="B653" s="15">
        <v>26430</v>
      </c>
      <c r="C653" s="15" t="s">
        <v>495</v>
      </c>
      <c r="D653" s="15" t="s">
        <v>40</v>
      </c>
      <c r="E653" s="15" t="s">
        <v>8</v>
      </c>
      <c r="F653" s="15" t="s">
        <v>4</v>
      </c>
      <c r="G653" s="15">
        <v>1</v>
      </c>
      <c r="H653" s="14">
        <v>16</v>
      </c>
      <c r="I653" s="14">
        <v>2</v>
      </c>
      <c r="J653" s="14">
        <v>3000</v>
      </c>
      <c r="K653" s="14">
        <v>0</v>
      </c>
    </row>
    <row r="654" spans="1:11" x14ac:dyDescent="0.2">
      <c r="A654" s="15">
        <v>653</v>
      </c>
      <c r="B654" s="15">
        <v>26476</v>
      </c>
      <c r="C654" s="15" t="s">
        <v>518</v>
      </c>
      <c r="D654" s="15" t="s">
        <v>8</v>
      </c>
      <c r="E654" s="15" t="s">
        <v>40</v>
      </c>
      <c r="F654" s="15" t="s">
        <v>4</v>
      </c>
      <c r="G654" s="15">
        <v>1</v>
      </c>
      <c r="H654" s="14">
        <v>8</v>
      </c>
      <c r="I654" s="14">
        <v>32</v>
      </c>
      <c r="J654" s="14">
        <v>3000</v>
      </c>
      <c r="K654" s="14">
        <v>0</v>
      </c>
    </row>
    <row r="655" spans="1:11" x14ac:dyDescent="0.2">
      <c r="A655" s="15">
        <v>654</v>
      </c>
      <c r="B655" s="15">
        <v>18652</v>
      </c>
      <c r="C655" s="15" t="s">
        <v>702</v>
      </c>
      <c r="D655" s="15" t="s">
        <v>40</v>
      </c>
      <c r="E655" s="15" t="s">
        <v>8</v>
      </c>
      <c r="F655" s="15" t="s">
        <v>11</v>
      </c>
      <c r="G655" s="15">
        <v>1</v>
      </c>
      <c r="H655" s="14">
        <v>16</v>
      </c>
      <c r="I655" s="14">
        <v>29</v>
      </c>
      <c r="J655" s="14">
        <v>4000</v>
      </c>
      <c r="K655" s="14">
        <v>0</v>
      </c>
    </row>
    <row r="656" spans="1:11" x14ac:dyDescent="0.2">
      <c r="A656" s="15">
        <v>655</v>
      </c>
      <c r="B656" s="15">
        <v>21278</v>
      </c>
      <c r="C656" s="15" t="s">
        <v>534</v>
      </c>
      <c r="D656" s="15" t="s">
        <v>8</v>
      </c>
      <c r="E656" s="15" t="s">
        <v>40</v>
      </c>
      <c r="F656" s="15" t="s">
        <v>56</v>
      </c>
      <c r="G656" s="15">
        <v>1</v>
      </c>
      <c r="H656" s="14">
        <v>8</v>
      </c>
      <c r="I656" s="14">
        <v>9</v>
      </c>
      <c r="J656" s="14">
        <v>2500</v>
      </c>
      <c r="K656" s="14">
        <v>0</v>
      </c>
    </row>
    <row r="657" spans="1:11" x14ac:dyDescent="0.2">
      <c r="A657" s="15">
        <v>656</v>
      </c>
      <c r="B657" s="15">
        <v>22626</v>
      </c>
      <c r="C657" s="15" t="s">
        <v>1167</v>
      </c>
      <c r="D657" s="15" t="s">
        <v>40</v>
      </c>
      <c r="E657" s="15" t="s">
        <v>8</v>
      </c>
      <c r="F657" s="15" t="s">
        <v>4</v>
      </c>
      <c r="G657" s="15">
        <v>1</v>
      </c>
      <c r="H657" s="14">
        <v>16</v>
      </c>
      <c r="I657" s="14">
        <v>2</v>
      </c>
      <c r="J657" s="14">
        <v>3000</v>
      </c>
      <c r="K657" s="14">
        <v>0</v>
      </c>
    </row>
    <row r="658" spans="1:11" x14ac:dyDescent="0.2">
      <c r="A658" s="15">
        <v>657</v>
      </c>
      <c r="B658" s="15">
        <v>23162</v>
      </c>
      <c r="C658" s="15" t="s">
        <v>126</v>
      </c>
      <c r="D658" s="15" t="s">
        <v>40</v>
      </c>
      <c r="E658" s="15" t="s">
        <v>8</v>
      </c>
      <c r="F658" s="15" t="s">
        <v>4</v>
      </c>
      <c r="G658" s="15">
        <v>1</v>
      </c>
      <c r="H658" s="14">
        <v>16</v>
      </c>
      <c r="I658" s="14">
        <v>2</v>
      </c>
      <c r="J658" s="14">
        <v>5800</v>
      </c>
      <c r="K658" s="14">
        <v>0</v>
      </c>
    </row>
    <row r="659" spans="1:11" x14ac:dyDescent="0.2">
      <c r="A659" s="15">
        <v>658</v>
      </c>
      <c r="B659" s="15">
        <v>25430</v>
      </c>
      <c r="C659" s="15" t="s">
        <v>1173</v>
      </c>
      <c r="D659" s="15" t="s">
        <v>40</v>
      </c>
      <c r="E659" s="15" t="s">
        <v>8</v>
      </c>
      <c r="F659" s="15" t="s">
        <v>4</v>
      </c>
      <c r="G659" s="15">
        <v>1</v>
      </c>
      <c r="H659" s="14">
        <v>16</v>
      </c>
      <c r="I659" s="14">
        <v>2</v>
      </c>
      <c r="J659" s="14">
        <v>3000</v>
      </c>
      <c r="K659" s="14">
        <v>0</v>
      </c>
    </row>
    <row r="660" spans="1:11" x14ac:dyDescent="0.2">
      <c r="A660" s="15">
        <v>659</v>
      </c>
      <c r="B660" s="15">
        <v>23341</v>
      </c>
      <c r="C660" s="15" t="s">
        <v>460</v>
      </c>
      <c r="D660" s="15" t="s">
        <v>30</v>
      </c>
      <c r="E660" s="15" t="s">
        <v>43</v>
      </c>
      <c r="F660" s="15" t="s">
        <v>11</v>
      </c>
      <c r="G660" s="15">
        <v>1</v>
      </c>
      <c r="H660" s="14">
        <v>7</v>
      </c>
      <c r="I660" s="14">
        <v>17</v>
      </c>
      <c r="J660" s="14">
        <v>4000</v>
      </c>
      <c r="K660" s="14">
        <v>0</v>
      </c>
    </row>
    <row r="661" spans="1:11" x14ac:dyDescent="0.2">
      <c r="A661" s="15">
        <v>660</v>
      </c>
      <c r="B661" s="15">
        <v>26538</v>
      </c>
      <c r="C661" s="15" t="s">
        <v>949</v>
      </c>
      <c r="D661" s="15" t="s">
        <v>43</v>
      </c>
      <c r="E661" s="15" t="s">
        <v>30</v>
      </c>
      <c r="F661" s="15" t="s">
        <v>4</v>
      </c>
      <c r="G661" s="15">
        <v>1</v>
      </c>
      <c r="H661" s="14">
        <v>28</v>
      </c>
      <c r="I661" s="14">
        <v>20</v>
      </c>
      <c r="J661" s="14">
        <v>3000</v>
      </c>
      <c r="K661" s="14">
        <v>0</v>
      </c>
    </row>
    <row r="662" spans="1:11" x14ac:dyDescent="0.2">
      <c r="A662" s="15">
        <v>661</v>
      </c>
      <c r="B662" s="15">
        <v>26537</v>
      </c>
      <c r="C662" s="15" t="s">
        <v>1387</v>
      </c>
      <c r="D662" s="15" t="s">
        <v>43</v>
      </c>
      <c r="E662" s="15" t="s">
        <v>30</v>
      </c>
      <c r="F662" s="15" t="s">
        <v>4</v>
      </c>
      <c r="G662" s="15">
        <v>1</v>
      </c>
      <c r="H662" s="16"/>
      <c r="I662" s="16"/>
      <c r="J662" s="14">
        <v>3000</v>
      </c>
      <c r="K662" s="14">
        <v>0</v>
      </c>
    </row>
    <row r="663" spans="1:11" x14ac:dyDescent="0.2">
      <c r="A663" s="15">
        <v>662</v>
      </c>
      <c r="B663" s="15">
        <v>23325</v>
      </c>
      <c r="C663" s="15" t="s">
        <v>1273</v>
      </c>
      <c r="D663" s="15" t="s">
        <v>43</v>
      </c>
      <c r="E663" s="15" t="s">
        <v>30</v>
      </c>
      <c r="F663" s="15" t="s">
        <v>4</v>
      </c>
      <c r="G663" s="15">
        <v>1</v>
      </c>
      <c r="H663" s="14">
        <v>28</v>
      </c>
      <c r="I663" s="14">
        <v>20</v>
      </c>
      <c r="J663" s="14">
        <v>3000</v>
      </c>
      <c r="K663" s="14">
        <v>0</v>
      </c>
    </row>
    <row r="664" spans="1:11" x14ac:dyDescent="0.2">
      <c r="A664" s="15">
        <v>663</v>
      </c>
      <c r="B664" s="15">
        <v>23169</v>
      </c>
      <c r="C664" s="15" t="s">
        <v>945</v>
      </c>
      <c r="D664" s="15" t="s">
        <v>43</v>
      </c>
      <c r="E664" s="15" t="s">
        <v>30</v>
      </c>
      <c r="F664" s="15" t="s">
        <v>4</v>
      </c>
      <c r="G664" s="15">
        <v>1</v>
      </c>
      <c r="H664" s="14">
        <v>28</v>
      </c>
      <c r="I664" s="14">
        <v>20</v>
      </c>
      <c r="J664" s="14">
        <v>3000</v>
      </c>
      <c r="K664" s="14">
        <v>0</v>
      </c>
    </row>
    <row r="665" spans="1:11" x14ac:dyDescent="0.2">
      <c r="A665" s="15">
        <v>664</v>
      </c>
      <c r="B665" s="15">
        <v>26116</v>
      </c>
      <c r="C665" s="15" t="s">
        <v>960</v>
      </c>
      <c r="D665" s="15" t="s">
        <v>43</v>
      </c>
      <c r="E665" s="15" t="s">
        <v>30</v>
      </c>
      <c r="F665" s="15" t="s">
        <v>56</v>
      </c>
      <c r="G665" s="15">
        <v>1</v>
      </c>
      <c r="H665" s="14">
        <v>28</v>
      </c>
      <c r="I665" s="14">
        <v>30</v>
      </c>
      <c r="J665" s="14">
        <v>2500</v>
      </c>
      <c r="K665" s="14">
        <v>0</v>
      </c>
    </row>
    <row r="666" spans="1:11" x14ac:dyDescent="0.2">
      <c r="A666" s="15">
        <v>665</v>
      </c>
      <c r="B666" s="15">
        <v>26407</v>
      </c>
      <c r="C666" s="15" t="s">
        <v>1386</v>
      </c>
      <c r="D666" s="15" t="s">
        <v>30</v>
      </c>
      <c r="E666" s="15" t="s">
        <v>43</v>
      </c>
      <c r="F666" s="15" t="s">
        <v>11</v>
      </c>
      <c r="G666" s="15">
        <v>1</v>
      </c>
      <c r="H666" s="14">
        <v>7</v>
      </c>
      <c r="I666" s="14">
        <v>17</v>
      </c>
      <c r="J666" s="14">
        <v>4000</v>
      </c>
      <c r="K666" s="14">
        <v>0</v>
      </c>
    </row>
    <row r="667" spans="1:11" x14ac:dyDescent="0.2">
      <c r="A667" s="15">
        <v>666</v>
      </c>
      <c r="B667" s="15">
        <v>26489</v>
      </c>
      <c r="C667" s="15" t="s">
        <v>1385</v>
      </c>
      <c r="D667" s="15" t="s">
        <v>30</v>
      </c>
      <c r="E667" s="15" t="s">
        <v>43</v>
      </c>
      <c r="F667" s="15" t="s">
        <v>4</v>
      </c>
      <c r="G667" s="15">
        <v>1</v>
      </c>
      <c r="H667" s="14">
        <v>7</v>
      </c>
      <c r="I667" s="14">
        <v>3</v>
      </c>
      <c r="J667" s="14">
        <v>3000</v>
      </c>
      <c r="K667" s="14">
        <v>0</v>
      </c>
    </row>
    <row r="668" spans="1:11" x14ac:dyDescent="0.2">
      <c r="A668" s="15">
        <v>667</v>
      </c>
      <c r="B668" s="15">
        <v>25199</v>
      </c>
      <c r="C668" s="15" t="s">
        <v>548</v>
      </c>
      <c r="D668" s="15" t="s">
        <v>43</v>
      </c>
      <c r="E668" s="15" t="s">
        <v>30</v>
      </c>
      <c r="F668" s="15" t="s">
        <v>4</v>
      </c>
      <c r="G668" s="15">
        <v>1</v>
      </c>
      <c r="H668" s="14">
        <v>28</v>
      </c>
      <c r="I668" s="14">
        <v>20</v>
      </c>
      <c r="J668" s="14">
        <v>3000</v>
      </c>
      <c r="K668" s="14">
        <v>0</v>
      </c>
    </row>
    <row r="669" spans="1:11" x14ac:dyDescent="0.2">
      <c r="A669" s="15">
        <v>668</v>
      </c>
      <c r="B669" s="15">
        <v>24923</v>
      </c>
      <c r="C669" s="15" t="s">
        <v>547</v>
      </c>
      <c r="D669" s="15" t="s">
        <v>43</v>
      </c>
      <c r="E669" s="15" t="s">
        <v>30</v>
      </c>
      <c r="F669" s="15" t="s">
        <v>11</v>
      </c>
      <c r="G669" s="15">
        <v>1</v>
      </c>
      <c r="H669" s="14">
        <v>28</v>
      </c>
      <c r="I669" s="14">
        <v>22</v>
      </c>
      <c r="J669" s="14">
        <v>4900</v>
      </c>
      <c r="K669" s="14">
        <v>0</v>
      </c>
    </row>
    <row r="670" spans="1:11" x14ac:dyDescent="0.2">
      <c r="A670" s="15">
        <v>669</v>
      </c>
      <c r="B670" s="15">
        <v>16964</v>
      </c>
      <c r="C670" s="15" t="s">
        <v>170</v>
      </c>
      <c r="D670" s="15" t="s">
        <v>43</v>
      </c>
      <c r="E670" s="15" t="s">
        <v>30</v>
      </c>
      <c r="F670" s="15" t="s">
        <v>56</v>
      </c>
      <c r="G670" s="15">
        <v>1</v>
      </c>
      <c r="H670" s="14">
        <v>28</v>
      </c>
      <c r="I670" s="14">
        <v>30</v>
      </c>
      <c r="J670" s="14">
        <v>3500</v>
      </c>
      <c r="K670" s="14">
        <v>0</v>
      </c>
    </row>
    <row r="671" spans="1:11" x14ac:dyDescent="0.2">
      <c r="A671" s="15">
        <v>670</v>
      </c>
      <c r="B671" s="15">
        <v>25043</v>
      </c>
      <c r="C671" s="15" t="s">
        <v>1384</v>
      </c>
      <c r="D671" s="15" t="s">
        <v>30</v>
      </c>
      <c r="E671" s="15" t="s">
        <v>43</v>
      </c>
      <c r="F671" s="15" t="s">
        <v>15</v>
      </c>
      <c r="G671" s="15">
        <v>1</v>
      </c>
      <c r="H671" s="14">
        <v>7</v>
      </c>
      <c r="I671" s="14">
        <v>2</v>
      </c>
      <c r="J671" s="14">
        <v>4000</v>
      </c>
      <c r="K671" s="14">
        <v>0</v>
      </c>
    </row>
    <row r="672" spans="1:11" x14ac:dyDescent="0.2">
      <c r="A672" s="15">
        <v>671</v>
      </c>
      <c r="B672" s="15">
        <v>17914</v>
      </c>
      <c r="C672" s="15" t="s">
        <v>1162</v>
      </c>
      <c r="D672" s="15" t="s">
        <v>30</v>
      </c>
      <c r="E672" s="15" t="s">
        <v>43</v>
      </c>
      <c r="F672" s="15" t="s">
        <v>4</v>
      </c>
      <c r="G672" s="15">
        <v>1</v>
      </c>
      <c r="H672" s="14">
        <v>7</v>
      </c>
      <c r="I672" s="14">
        <v>3</v>
      </c>
      <c r="J672" s="14">
        <v>3000</v>
      </c>
      <c r="K672" s="14">
        <v>0</v>
      </c>
    </row>
    <row r="673" spans="1:11" x14ac:dyDescent="0.2">
      <c r="A673" s="15">
        <v>672</v>
      </c>
      <c r="B673" s="15">
        <v>24922</v>
      </c>
      <c r="C673" s="15" t="s">
        <v>1383</v>
      </c>
      <c r="D673" s="15" t="s">
        <v>30</v>
      </c>
      <c r="E673" s="15" t="s">
        <v>43</v>
      </c>
      <c r="F673" s="15" t="s">
        <v>4</v>
      </c>
      <c r="G673" s="15">
        <v>1</v>
      </c>
      <c r="H673" s="14">
        <v>7</v>
      </c>
      <c r="I673" s="14">
        <v>3</v>
      </c>
      <c r="J673" s="14">
        <v>3000</v>
      </c>
      <c r="K673" s="14">
        <v>0</v>
      </c>
    </row>
    <row r="674" spans="1:11" x14ac:dyDescent="0.2">
      <c r="A674" s="15">
        <v>673</v>
      </c>
      <c r="B674" s="15">
        <v>25529</v>
      </c>
      <c r="C674" s="15" t="s">
        <v>946</v>
      </c>
      <c r="D674" s="15" t="s">
        <v>43</v>
      </c>
      <c r="E674" s="15" t="s">
        <v>30</v>
      </c>
      <c r="F674" s="15" t="s">
        <v>56</v>
      </c>
      <c r="G674" s="15">
        <v>1</v>
      </c>
      <c r="H674" s="14">
        <v>28</v>
      </c>
      <c r="I674" s="14">
        <v>30</v>
      </c>
      <c r="J674" s="14">
        <v>2500</v>
      </c>
      <c r="K674" s="14">
        <v>0</v>
      </c>
    </row>
    <row r="675" spans="1:11" x14ac:dyDescent="0.2">
      <c r="A675" s="15">
        <v>674</v>
      </c>
      <c r="B675" s="15">
        <v>20868</v>
      </c>
      <c r="C675" s="15" t="s">
        <v>959</v>
      </c>
      <c r="D675" s="15" t="s">
        <v>43</v>
      </c>
      <c r="E675" s="15" t="s">
        <v>30</v>
      </c>
      <c r="F675" s="15" t="s">
        <v>11</v>
      </c>
      <c r="G675" s="15">
        <v>1</v>
      </c>
      <c r="H675" s="14">
        <v>28</v>
      </c>
      <c r="I675" s="14">
        <v>22</v>
      </c>
      <c r="J675" s="14">
        <v>4400</v>
      </c>
      <c r="K675" s="14">
        <v>0</v>
      </c>
    </row>
    <row r="676" spans="1:11" x14ac:dyDescent="0.2">
      <c r="A676" s="15">
        <v>675</v>
      </c>
      <c r="B676" s="15">
        <v>23143</v>
      </c>
      <c r="C676" s="15" t="s">
        <v>530</v>
      </c>
      <c r="D676" s="15" t="s">
        <v>30</v>
      </c>
      <c r="E676" s="15" t="s">
        <v>43</v>
      </c>
      <c r="F676" s="15" t="s">
        <v>56</v>
      </c>
      <c r="G676" s="15">
        <v>1</v>
      </c>
      <c r="H676" s="14">
        <v>7</v>
      </c>
      <c r="I676" s="14">
        <v>21</v>
      </c>
      <c r="J676" s="14">
        <v>2500</v>
      </c>
      <c r="K676" s="14">
        <v>0</v>
      </c>
    </row>
    <row r="677" spans="1:11" x14ac:dyDescent="0.2">
      <c r="A677" s="15">
        <v>676</v>
      </c>
      <c r="B677" s="15">
        <v>21746</v>
      </c>
      <c r="C677" s="15" t="s">
        <v>1382</v>
      </c>
      <c r="D677" s="15" t="s">
        <v>43</v>
      </c>
      <c r="E677" s="15" t="s">
        <v>30</v>
      </c>
      <c r="F677" s="15" t="s">
        <v>4</v>
      </c>
      <c r="G677" s="15">
        <v>1</v>
      </c>
      <c r="H677" s="16"/>
      <c r="I677" s="16"/>
      <c r="J677" s="14">
        <v>3000</v>
      </c>
      <c r="K677" s="14">
        <v>0</v>
      </c>
    </row>
    <row r="678" spans="1:11" x14ac:dyDescent="0.2">
      <c r="A678" s="15">
        <v>677</v>
      </c>
      <c r="B678" s="15">
        <v>23490</v>
      </c>
      <c r="C678" s="15" t="s">
        <v>1140</v>
      </c>
      <c r="D678" s="15" t="s">
        <v>30</v>
      </c>
      <c r="E678" s="15" t="s">
        <v>43</v>
      </c>
      <c r="F678" s="15" t="s">
        <v>56</v>
      </c>
      <c r="G678" s="15">
        <v>1</v>
      </c>
      <c r="H678" s="14">
        <v>7</v>
      </c>
      <c r="I678" s="14">
        <v>21</v>
      </c>
      <c r="J678" s="14">
        <v>2500</v>
      </c>
      <c r="K678" s="14">
        <v>0</v>
      </c>
    </row>
    <row r="679" spans="1:11" x14ac:dyDescent="0.2">
      <c r="A679" s="15">
        <v>678</v>
      </c>
      <c r="B679" s="15">
        <v>26502</v>
      </c>
      <c r="C679" s="15" t="s">
        <v>1381</v>
      </c>
      <c r="D679" s="15" t="s">
        <v>30</v>
      </c>
      <c r="E679" s="15" t="s">
        <v>43</v>
      </c>
      <c r="F679" s="15" t="s">
        <v>4</v>
      </c>
      <c r="G679" s="15">
        <v>1</v>
      </c>
      <c r="H679" s="14">
        <v>7</v>
      </c>
      <c r="I679" s="14">
        <v>3</v>
      </c>
      <c r="J679" s="14">
        <v>3000</v>
      </c>
      <c r="K679" s="14">
        <v>0</v>
      </c>
    </row>
    <row r="680" spans="1:11" x14ac:dyDescent="0.2">
      <c r="A680" s="15">
        <v>679</v>
      </c>
      <c r="B680" s="15">
        <v>21765</v>
      </c>
      <c r="C680" s="15" t="s">
        <v>951</v>
      </c>
      <c r="D680" s="15" t="s">
        <v>43</v>
      </c>
      <c r="E680" s="15" t="s">
        <v>30</v>
      </c>
      <c r="F680" s="15" t="s">
        <v>11</v>
      </c>
      <c r="G680" s="15">
        <v>1</v>
      </c>
      <c r="H680" s="14">
        <v>28</v>
      </c>
      <c r="I680" s="14">
        <v>22</v>
      </c>
      <c r="J680" s="14">
        <v>4000</v>
      </c>
      <c r="K680" s="14">
        <v>0</v>
      </c>
    </row>
    <row r="681" spans="1:11" x14ac:dyDescent="0.2">
      <c r="A681" s="15">
        <v>680</v>
      </c>
      <c r="B681" s="15">
        <v>25967</v>
      </c>
      <c r="C681" s="15" t="s">
        <v>520</v>
      </c>
      <c r="D681" s="15" t="s">
        <v>30</v>
      </c>
      <c r="E681" s="15" t="s">
        <v>43</v>
      </c>
      <c r="F681" s="15" t="s">
        <v>11</v>
      </c>
      <c r="G681" s="15">
        <v>1</v>
      </c>
      <c r="H681" s="14">
        <v>7</v>
      </c>
      <c r="I681" s="14">
        <v>17</v>
      </c>
      <c r="J681" s="14">
        <v>4000</v>
      </c>
      <c r="K681" s="14">
        <v>0</v>
      </c>
    </row>
    <row r="682" spans="1:11" x14ac:dyDescent="0.2">
      <c r="A682" s="15">
        <v>681</v>
      </c>
      <c r="B682" s="15">
        <v>21781</v>
      </c>
      <c r="C682" s="15" t="s">
        <v>1153</v>
      </c>
      <c r="D682" s="15" t="s">
        <v>30</v>
      </c>
      <c r="E682" s="15" t="s">
        <v>43</v>
      </c>
      <c r="F682" s="15" t="s">
        <v>56</v>
      </c>
      <c r="G682" s="15">
        <v>1</v>
      </c>
      <c r="H682" s="14">
        <v>7</v>
      </c>
      <c r="I682" s="14">
        <v>21</v>
      </c>
      <c r="J682" s="14">
        <v>2500</v>
      </c>
      <c r="K682" s="14">
        <v>0</v>
      </c>
    </row>
    <row r="683" spans="1:11" x14ac:dyDescent="0.2">
      <c r="A683" s="15">
        <v>682</v>
      </c>
      <c r="B683" s="15">
        <v>26048</v>
      </c>
      <c r="C683" s="15" t="s">
        <v>425</v>
      </c>
      <c r="D683" s="15" t="s">
        <v>43</v>
      </c>
      <c r="E683" s="15" t="s">
        <v>30</v>
      </c>
      <c r="F683" s="15" t="s">
        <v>15</v>
      </c>
      <c r="G683" s="15">
        <v>1</v>
      </c>
      <c r="H683" s="14">
        <v>28</v>
      </c>
      <c r="I683" s="14">
        <v>21</v>
      </c>
      <c r="J683" s="14">
        <v>4000</v>
      </c>
      <c r="K683" s="14">
        <v>0</v>
      </c>
    </row>
    <row r="684" spans="1:11" x14ac:dyDescent="0.2">
      <c r="A684" s="15">
        <v>683</v>
      </c>
      <c r="B684" s="15">
        <v>21843</v>
      </c>
      <c r="C684" s="15" t="s">
        <v>1155</v>
      </c>
      <c r="D684" s="15" t="s">
        <v>30</v>
      </c>
      <c r="E684" s="15" t="s">
        <v>43</v>
      </c>
      <c r="F684" s="15" t="s">
        <v>11</v>
      </c>
      <c r="G684" s="15">
        <v>1</v>
      </c>
      <c r="H684" s="14">
        <v>7</v>
      </c>
      <c r="I684" s="14">
        <v>17</v>
      </c>
      <c r="J684" s="14">
        <v>4000</v>
      </c>
      <c r="K684" s="14">
        <v>0</v>
      </c>
    </row>
    <row r="685" spans="1:11" x14ac:dyDescent="0.2">
      <c r="A685" s="15">
        <v>684</v>
      </c>
      <c r="B685" s="15">
        <v>26560</v>
      </c>
      <c r="C685" s="15" t="s">
        <v>1149</v>
      </c>
      <c r="D685" s="15" t="s">
        <v>30</v>
      </c>
      <c r="E685" s="15" t="s">
        <v>43</v>
      </c>
      <c r="F685" s="15" t="s">
        <v>56</v>
      </c>
      <c r="G685" s="15">
        <v>1</v>
      </c>
      <c r="H685" s="14">
        <v>7</v>
      </c>
      <c r="I685" s="14">
        <v>21</v>
      </c>
      <c r="J685" s="14">
        <v>2500</v>
      </c>
      <c r="K685" s="14">
        <v>0</v>
      </c>
    </row>
    <row r="686" spans="1:11" x14ac:dyDescent="0.2">
      <c r="A686" s="15">
        <v>685</v>
      </c>
      <c r="B686" s="15">
        <v>25905</v>
      </c>
      <c r="C686" s="15" t="s">
        <v>1380</v>
      </c>
      <c r="D686" s="15" t="s">
        <v>43</v>
      </c>
      <c r="E686" s="15" t="s">
        <v>30</v>
      </c>
      <c r="F686" s="15" t="s">
        <v>4</v>
      </c>
      <c r="G686" s="15">
        <v>1</v>
      </c>
      <c r="H686" s="14">
        <v>28</v>
      </c>
      <c r="I686" s="14">
        <v>20</v>
      </c>
      <c r="J686" s="14">
        <v>3000</v>
      </c>
      <c r="K686" s="14">
        <v>0</v>
      </c>
    </row>
    <row r="687" spans="1:11" x14ac:dyDescent="0.2">
      <c r="A687" s="15">
        <v>686</v>
      </c>
      <c r="B687" s="15">
        <v>21794</v>
      </c>
      <c r="C687" s="15" t="s">
        <v>310</v>
      </c>
      <c r="D687" s="15" t="s">
        <v>30</v>
      </c>
      <c r="E687" s="15" t="s">
        <v>43</v>
      </c>
      <c r="F687" s="15" t="s">
        <v>56</v>
      </c>
      <c r="G687" s="15">
        <v>1</v>
      </c>
      <c r="H687" s="16"/>
      <c r="I687" s="16"/>
      <c r="J687" s="14">
        <v>2500</v>
      </c>
      <c r="K687" s="14">
        <v>0</v>
      </c>
    </row>
    <row r="688" spans="1:11" x14ac:dyDescent="0.2">
      <c r="A688" s="15">
        <v>687</v>
      </c>
      <c r="B688" s="15">
        <v>21473</v>
      </c>
      <c r="C688" s="15" t="s">
        <v>1161</v>
      </c>
      <c r="D688" s="15" t="s">
        <v>30</v>
      </c>
      <c r="E688" s="15" t="s">
        <v>43</v>
      </c>
      <c r="F688" s="15" t="s">
        <v>4</v>
      </c>
      <c r="G688" s="15">
        <v>1</v>
      </c>
      <c r="H688" s="14">
        <v>7</v>
      </c>
      <c r="I688" s="14">
        <v>3</v>
      </c>
      <c r="J688" s="14">
        <v>3000</v>
      </c>
      <c r="K688" s="14">
        <v>0</v>
      </c>
    </row>
    <row r="689" spans="1:11" x14ac:dyDescent="0.2">
      <c r="A689" s="15">
        <v>688</v>
      </c>
      <c r="B689" s="15">
        <v>25893</v>
      </c>
      <c r="C689" s="15" t="s">
        <v>1151</v>
      </c>
      <c r="D689" s="15" t="s">
        <v>30</v>
      </c>
      <c r="E689" s="15" t="s">
        <v>43</v>
      </c>
      <c r="F689" s="15" t="s">
        <v>4</v>
      </c>
      <c r="G689" s="15">
        <v>1</v>
      </c>
      <c r="H689" s="14">
        <v>7</v>
      </c>
      <c r="I689" s="14">
        <v>3</v>
      </c>
      <c r="J689" s="14">
        <v>3000</v>
      </c>
      <c r="K689" s="14">
        <v>0</v>
      </c>
    </row>
    <row r="690" spans="1:11" x14ac:dyDescent="0.2">
      <c r="A690" s="15">
        <v>689</v>
      </c>
      <c r="B690" s="15">
        <v>26399</v>
      </c>
      <c r="C690" s="15" t="s">
        <v>1379</v>
      </c>
      <c r="D690" s="15" t="s">
        <v>30</v>
      </c>
      <c r="E690" s="15" t="s">
        <v>43</v>
      </c>
      <c r="F690" s="15" t="s">
        <v>4</v>
      </c>
      <c r="G690" s="15">
        <v>1</v>
      </c>
      <c r="H690" s="14">
        <v>7</v>
      </c>
      <c r="I690" s="14">
        <v>3</v>
      </c>
      <c r="J690" s="14">
        <v>3000</v>
      </c>
      <c r="K690" s="14">
        <v>0</v>
      </c>
    </row>
    <row r="691" spans="1:11" x14ac:dyDescent="0.2">
      <c r="A691" s="15">
        <v>690</v>
      </c>
      <c r="B691" s="15">
        <v>22563</v>
      </c>
      <c r="C691" s="15" t="s">
        <v>1189</v>
      </c>
      <c r="D691" s="15" t="s">
        <v>30</v>
      </c>
      <c r="E691" s="15" t="s">
        <v>43</v>
      </c>
      <c r="F691" s="15" t="s">
        <v>11</v>
      </c>
      <c r="G691" s="15">
        <v>1</v>
      </c>
      <c r="H691" s="14">
        <v>7</v>
      </c>
      <c r="I691" s="14">
        <v>17</v>
      </c>
      <c r="J691" s="14">
        <v>4300</v>
      </c>
      <c r="K691" s="14">
        <v>0</v>
      </c>
    </row>
    <row r="692" spans="1:11" x14ac:dyDescent="0.2">
      <c r="A692" s="15">
        <v>691</v>
      </c>
      <c r="B692" s="15">
        <v>24992</v>
      </c>
      <c r="C692" s="15" t="s">
        <v>1156</v>
      </c>
      <c r="D692" s="15" t="s">
        <v>30</v>
      </c>
      <c r="E692" s="15" t="s">
        <v>43</v>
      </c>
      <c r="F692" s="15" t="s">
        <v>15</v>
      </c>
      <c r="G692" s="15">
        <v>1</v>
      </c>
      <c r="H692" s="14">
        <v>7</v>
      </c>
      <c r="I692" s="14">
        <v>2</v>
      </c>
      <c r="J692" s="14">
        <v>4100</v>
      </c>
      <c r="K692" s="14">
        <v>0</v>
      </c>
    </row>
    <row r="693" spans="1:11" x14ac:dyDescent="0.2">
      <c r="A693" s="15">
        <v>692</v>
      </c>
      <c r="B693" s="15">
        <v>24149</v>
      </c>
      <c r="C693" s="15" t="s">
        <v>539</v>
      </c>
      <c r="D693" s="15" t="s">
        <v>10</v>
      </c>
      <c r="E693" s="15" t="s">
        <v>47</v>
      </c>
      <c r="F693" s="15" t="s">
        <v>56</v>
      </c>
      <c r="G693" s="15">
        <v>1</v>
      </c>
      <c r="H693" s="14">
        <v>11</v>
      </c>
      <c r="I693" s="14">
        <v>13</v>
      </c>
      <c r="J693" s="14">
        <v>2500</v>
      </c>
      <c r="K693" s="14">
        <v>0</v>
      </c>
    </row>
    <row r="694" spans="1:11" x14ac:dyDescent="0.2">
      <c r="A694" s="15">
        <v>693</v>
      </c>
      <c r="B694" s="15">
        <v>24339</v>
      </c>
      <c r="C694" s="15" t="s">
        <v>410</v>
      </c>
      <c r="D694" s="15" t="s">
        <v>47</v>
      </c>
      <c r="E694" s="15" t="s">
        <v>10</v>
      </c>
      <c r="F694" s="15" t="s">
        <v>4</v>
      </c>
      <c r="G694" s="15">
        <v>1</v>
      </c>
      <c r="H694" s="14">
        <v>18</v>
      </c>
      <c r="I694" s="14">
        <v>8</v>
      </c>
      <c r="J694" s="14">
        <v>3000</v>
      </c>
      <c r="K694" s="14">
        <v>0</v>
      </c>
    </row>
    <row r="695" spans="1:11" x14ac:dyDescent="0.2">
      <c r="A695" s="15">
        <v>694</v>
      </c>
      <c r="B695" s="15">
        <v>26275</v>
      </c>
      <c r="C695" s="15" t="s">
        <v>1093</v>
      </c>
      <c r="D695" s="15" t="s">
        <v>47</v>
      </c>
      <c r="E695" s="15" t="s">
        <v>10</v>
      </c>
      <c r="F695" s="15" t="s">
        <v>56</v>
      </c>
      <c r="G695" s="15">
        <v>1</v>
      </c>
      <c r="H695" s="14">
        <v>18</v>
      </c>
      <c r="I695" s="14">
        <v>7</v>
      </c>
      <c r="J695" s="14">
        <v>2500</v>
      </c>
      <c r="K695" s="14">
        <v>0</v>
      </c>
    </row>
    <row r="696" spans="1:11" x14ac:dyDescent="0.2">
      <c r="A696" s="15">
        <v>695</v>
      </c>
      <c r="B696" s="15">
        <v>26676</v>
      </c>
      <c r="C696" s="15" t="s">
        <v>1378</v>
      </c>
      <c r="D696" s="15" t="s">
        <v>47</v>
      </c>
      <c r="E696" s="15" t="s">
        <v>10</v>
      </c>
      <c r="F696" s="15" t="s">
        <v>11</v>
      </c>
      <c r="G696" s="15">
        <v>1</v>
      </c>
      <c r="H696" s="14">
        <v>18</v>
      </c>
      <c r="I696" s="14">
        <v>27</v>
      </c>
      <c r="J696" s="14">
        <v>4000</v>
      </c>
      <c r="K696" s="14">
        <v>0</v>
      </c>
    </row>
    <row r="697" spans="1:11" x14ac:dyDescent="0.2">
      <c r="A697" s="15">
        <v>696</v>
      </c>
      <c r="B697" s="15">
        <v>24981</v>
      </c>
      <c r="C697" s="15" t="s">
        <v>1013</v>
      </c>
      <c r="D697" s="15" t="s">
        <v>10</v>
      </c>
      <c r="E697" s="15" t="s">
        <v>47</v>
      </c>
      <c r="F697" s="15" t="s">
        <v>4</v>
      </c>
      <c r="G697" s="15">
        <v>1</v>
      </c>
      <c r="H697" s="14">
        <v>11</v>
      </c>
      <c r="I697" s="14">
        <v>19</v>
      </c>
      <c r="J697" s="14">
        <v>3500</v>
      </c>
      <c r="K697" s="14">
        <v>0</v>
      </c>
    </row>
    <row r="698" spans="1:11" x14ac:dyDescent="0.2">
      <c r="A698" s="15">
        <v>697</v>
      </c>
      <c r="B698" s="15">
        <v>21747</v>
      </c>
      <c r="C698" s="15" t="s">
        <v>1009</v>
      </c>
      <c r="D698" s="15" t="s">
        <v>10</v>
      </c>
      <c r="E698" s="15" t="s">
        <v>47</v>
      </c>
      <c r="F698" s="15" t="s">
        <v>4</v>
      </c>
      <c r="G698" s="15">
        <v>1</v>
      </c>
      <c r="H698" s="14">
        <v>11</v>
      </c>
      <c r="I698" s="14">
        <v>19</v>
      </c>
      <c r="J698" s="14">
        <v>4800</v>
      </c>
      <c r="K698" s="14">
        <v>0</v>
      </c>
    </row>
    <row r="699" spans="1:11" x14ac:dyDescent="0.2">
      <c r="A699" s="15">
        <v>698</v>
      </c>
      <c r="B699" s="15">
        <v>26029</v>
      </c>
      <c r="C699" s="15" t="s">
        <v>1291</v>
      </c>
      <c r="D699" s="15" t="s">
        <v>47</v>
      </c>
      <c r="E699" s="15" t="s">
        <v>10</v>
      </c>
      <c r="F699" s="15" t="s">
        <v>11</v>
      </c>
      <c r="G699" s="15">
        <v>1</v>
      </c>
      <c r="H699" s="14">
        <v>18</v>
      </c>
      <c r="I699" s="14">
        <v>27</v>
      </c>
      <c r="J699" s="14">
        <v>4000</v>
      </c>
      <c r="K699" s="14">
        <v>0</v>
      </c>
    </row>
    <row r="700" spans="1:11" x14ac:dyDescent="0.2">
      <c r="A700" s="15">
        <v>699</v>
      </c>
      <c r="B700" s="15">
        <v>25358</v>
      </c>
      <c r="C700" s="15" t="s">
        <v>1377</v>
      </c>
      <c r="D700" s="15" t="s">
        <v>10</v>
      </c>
      <c r="E700" s="15" t="s">
        <v>47</v>
      </c>
      <c r="F700" s="15" t="s">
        <v>15</v>
      </c>
      <c r="G700" s="15">
        <v>1</v>
      </c>
      <c r="H700" s="14">
        <v>11</v>
      </c>
      <c r="I700" s="14">
        <v>13</v>
      </c>
      <c r="J700" s="14">
        <v>4000</v>
      </c>
      <c r="K700" s="14">
        <v>0</v>
      </c>
    </row>
    <row r="701" spans="1:11" x14ac:dyDescent="0.2">
      <c r="A701" s="15">
        <v>700</v>
      </c>
      <c r="B701" s="15">
        <v>26528</v>
      </c>
      <c r="C701" s="15" t="s">
        <v>1138</v>
      </c>
      <c r="D701" s="15" t="s">
        <v>47</v>
      </c>
      <c r="E701" s="15" t="s">
        <v>10</v>
      </c>
      <c r="F701" s="15" t="s">
        <v>11</v>
      </c>
      <c r="G701" s="15">
        <v>1</v>
      </c>
      <c r="H701" s="14">
        <v>18</v>
      </c>
      <c r="I701" s="14">
        <v>27</v>
      </c>
      <c r="J701" s="14">
        <v>4000</v>
      </c>
      <c r="K701" s="14">
        <v>0</v>
      </c>
    </row>
    <row r="702" spans="1:11" x14ac:dyDescent="0.2">
      <c r="A702" s="15">
        <v>701</v>
      </c>
      <c r="B702" s="15">
        <v>24507</v>
      </c>
      <c r="C702" s="15" t="s">
        <v>1018</v>
      </c>
      <c r="D702" s="15" t="s">
        <v>10</v>
      </c>
      <c r="E702" s="15" t="s">
        <v>47</v>
      </c>
      <c r="F702" s="15" t="s">
        <v>15</v>
      </c>
      <c r="G702" s="15">
        <v>1</v>
      </c>
      <c r="H702" s="14">
        <v>11</v>
      </c>
      <c r="I702" s="14">
        <v>13</v>
      </c>
      <c r="J702" s="14">
        <v>4000</v>
      </c>
      <c r="K702" s="14">
        <v>0</v>
      </c>
    </row>
    <row r="703" spans="1:11" x14ac:dyDescent="0.2">
      <c r="A703" s="15">
        <v>702</v>
      </c>
      <c r="B703" s="15">
        <v>26103</v>
      </c>
      <c r="C703" s="15" t="s">
        <v>1012</v>
      </c>
      <c r="D703" s="15" t="s">
        <v>10</v>
      </c>
      <c r="E703" s="15" t="s">
        <v>47</v>
      </c>
      <c r="F703" s="15" t="s">
        <v>4</v>
      </c>
      <c r="G703" s="15">
        <v>1</v>
      </c>
      <c r="H703" s="14">
        <v>11</v>
      </c>
      <c r="I703" s="14">
        <v>19</v>
      </c>
      <c r="J703" s="14">
        <v>3300</v>
      </c>
      <c r="K703" s="14">
        <v>0</v>
      </c>
    </row>
    <row r="704" spans="1:11" x14ac:dyDescent="0.2">
      <c r="A704" s="15">
        <v>703</v>
      </c>
      <c r="B704" s="15">
        <v>26473</v>
      </c>
      <c r="C704" s="15" t="s">
        <v>427</v>
      </c>
      <c r="D704" s="15" t="s">
        <v>47</v>
      </c>
      <c r="E704" s="15" t="s">
        <v>10</v>
      </c>
      <c r="F704" s="15" t="s">
        <v>11</v>
      </c>
      <c r="G704" s="15">
        <v>1</v>
      </c>
      <c r="H704" s="14">
        <v>18</v>
      </c>
      <c r="I704" s="14">
        <v>27</v>
      </c>
      <c r="J704" s="14">
        <v>4000</v>
      </c>
      <c r="K704" s="14">
        <v>0</v>
      </c>
    </row>
    <row r="705" spans="1:11" x14ac:dyDescent="0.2">
      <c r="A705" s="15">
        <v>704</v>
      </c>
      <c r="B705" s="15">
        <v>23662</v>
      </c>
      <c r="C705" s="15" t="s">
        <v>194</v>
      </c>
      <c r="D705" s="15" t="s">
        <v>10</v>
      </c>
      <c r="E705" s="15" t="s">
        <v>47</v>
      </c>
      <c r="F705" s="15" t="s">
        <v>56</v>
      </c>
      <c r="G705" s="15">
        <v>1</v>
      </c>
      <c r="H705" s="14">
        <v>11</v>
      </c>
      <c r="I705" s="14">
        <v>13</v>
      </c>
      <c r="J705" s="14">
        <v>2500</v>
      </c>
      <c r="K705" s="14">
        <v>0</v>
      </c>
    </row>
    <row r="706" spans="1:11" x14ac:dyDescent="0.2">
      <c r="A706" s="15">
        <v>705</v>
      </c>
      <c r="B706" s="15">
        <v>26087</v>
      </c>
      <c r="C706" s="15" t="s">
        <v>1017</v>
      </c>
      <c r="D706" s="15" t="s">
        <v>10</v>
      </c>
      <c r="E706" s="15" t="s">
        <v>47</v>
      </c>
      <c r="F706" s="15" t="s">
        <v>15</v>
      </c>
      <c r="G706" s="15">
        <v>1</v>
      </c>
      <c r="H706" s="14">
        <v>11</v>
      </c>
      <c r="I706" s="14">
        <v>13</v>
      </c>
      <c r="J706" s="14">
        <v>4000</v>
      </c>
      <c r="K706" s="14">
        <v>0</v>
      </c>
    </row>
    <row r="707" spans="1:11" x14ac:dyDescent="0.2">
      <c r="A707" s="15">
        <v>706</v>
      </c>
      <c r="B707" s="15">
        <v>20361</v>
      </c>
      <c r="C707" s="15" t="s">
        <v>474</v>
      </c>
      <c r="D707" s="15" t="s">
        <v>10</v>
      </c>
      <c r="E707" s="15" t="s">
        <v>47</v>
      </c>
      <c r="F707" s="15" t="s">
        <v>56</v>
      </c>
      <c r="G707" s="15">
        <v>1</v>
      </c>
      <c r="H707" s="16"/>
      <c r="I707" s="16"/>
      <c r="J707" s="14">
        <v>2500</v>
      </c>
      <c r="K707" s="14">
        <v>0</v>
      </c>
    </row>
    <row r="708" spans="1:11" x14ac:dyDescent="0.2">
      <c r="A708" s="15">
        <v>707</v>
      </c>
      <c r="B708" s="15">
        <v>18047</v>
      </c>
      <c r="C708" s="15" t="s">
        <v>339</v>
      </c>
      <c r="D708" s="15" t="s">
        <v>10</v>
      </c>
      <c r="E708" s="15" t="s">
        <v>47</v>
      </c>
      <c r="F708" s="15" t="s">
        <v>4</v>
      </c>
      <c r="G708" s="15">
        <v>1</v>
      </c>
      <c r="H708" s="14">
        <v>11</v>
      </c>
      <c r="I708" s="14">
        <v>19</v>
      </c>
      <c r="J708" s="14">
        <v>3900</v>
      </c>
      <c r="K708" s="14">
        <v>0</v>
      </c>
    </row>
    <row r="709" spans="1:11" x14ac:dyDescent="0.2">
      <c r="A709" s="15">
        <v>708</v>
      </c>
      <c r="B709" s="15">
        <v>24718</v>
      </c>
      <c r="C709" s="15" t="s">
        <v>703</v>
      </c>
      <c r="D709" s="15" t="s">
        <v>47</v>
      </c>
      <c r="E709" s="15" t="s">
        <v>10</v>
      </c>
      <c r="F709" s="15" t="s">
        <v>11</v>
      </c>
      <c r="G709" s="15">
        <v>1</v>
      </c>
      <c r="H709" s="14">
        <v>18</v>
      </c>
      <c r="I709" s="14">
        <v>27</v>
      </c>
      <c r="J709" s="14">
        <v>4000</v>
      </c>
      <c r="K709" s="14">
        <v>0</v>
      </c>
    </row>
    <row r="710" spans="1:11" x14ac:dyDescent="0.2">
      <c r="A710" s="15">
        <v>709</v>
      </c>
      <c r="B710" s="15">
        <v>20684</v>
      </c>
      <c r="C710" s="15" t="s">
        <v>490</v>
      </c>
      <c r="D710" s="15" t="s">
        <v>10</v>
      </c>
      <c r="E710" s="15" t="s">
        <v>47</v>
      </c>
      <c r="F710" s="15" t="s">
        <v>4</v>
      </c>
      <c r="G710" s="15">
        <v>1</v>
      </c>
      <c r="H710" s="14">
        <v>11</v>
      </c>
      <c r="I710" s="14">
        <v>19</v>
      </c>
      <c r="J710" s="14">
        <v>3000</v>
      </c>
      <c r="K710" s="14">
        <v>0</v>
      </c>
    </row>
    <row r="711" spans="1:11" x14ac:dyDescent="0.2">
      <c r="A711" s="15">
        <v>710</v>
      </c>
      <c r="B711" s="15">
        <v>25044</v>
      </c>
      <c r="C711" s="15" t="s">
        <v>1000</v>
      </c>
      <c r="D711" s="15" t="s">
        <v>10</v>
      </c>
      <c r="E711" s="15" t="s">
        <v>47</v>
      </c>
      <c r="F711" s="15" t="s">
        <v>15</v>
      </c>
      <c r="G711" s="15">
        <v>1</v>
      </c>
      <c r="H711" s="14">
        <v>11</v>
      </c>
      <c r="I711" s="14">
        <v>13</v>
      </c>
      <c r="J711" s="14">
        <v>4000</v>
      </c>
      <c r="K711" s="14">
        <v>0</v>
      </c>
    </row>
    <row r="712" spans="1:11" x14ac:dyDescent="0.2">
      <c r="A712" s="15">
        <v>711</v>
      </c>
      <c r="B712" s="15">
        <v>25311</v>
      </c>
      <c r="C712" s="15" t="s">
        <v>1376</v>
      </c>
      <c r="D712" s="15" t="s">
        <v>47</v>
      </c>
      <c r="E712" s="15" t="s">
        <v>10</v>
      </c>
      <c r="F712" s="15" t="s">
        <v>4</v>
      </c>
      <c r="G712" s="15">
        <v>1</v>
      </c>
      <c r="H712" s="14">
        <v>18</v>
      </c>
      <c r="I712" s="14">
        <v>8</v>
      </c>
      <c r="J712" s="14">
        <v>3000</v>
      </c>
      <c r="K712" s="14">
        <v>0</v>
      </c>
    </row>
    <row r="713" spans="1:11" x14ac:dyDescent="0.2">
      <c r="A713" s="15">
        <v>712</v>
      </c>
      <c r="B713" s="15">
        <v>25320</v>
      </c>
      <c r="C713" s="15" t="s">
        <v>1063</v>
      </c>
      <c r="D713" s="15" t="s">
        <v>10</v>
      </c>
      <c r="E713" s="15" t="s">
        <v>47</v>
      </c>
      <c r="F713" s="15" t="s">
        <v>56</v>
      </c>
      <c r="G713" s="15">
        <v>1</v>
      </c>
      <c r="H713" s="16"/>
      <c r="I713" s="16"/>
      <c r="J713" s="14">
        <v>2500</v>
      </c>
      <c r="K713" s="14">
        <v>0</v>
      </c>
    </row>
    <row r="714" spans="1:11" x14ac:dyDescent="0.2">
      <c r="A714" s="15">
        <v>713</v>
      </c>
      <c r="B714" s="15">
        <v>19064</v>
      </c>
      <c r="C714" s="15" t="s">
        <v>1006</v>
      </c>
      <c r="D714" s="15" t="s">
        <v>10</v>
      </c>
      <c r="E714" s="15" t="s">
        <v>47</v>
      </c>
      <c r="F714" s="15" t="s">
        <v>4</v>
      </c>
      <c r="G714" s="15">
        <v>1</v>
      </c>
      <c r="H714" s="14">
        <v>11</v>
      </c>
      <c r="I714" s="14">
        <v>19</v>
      </c>
      <c r="J714" s="14">
        <v>3000</v>
      </c>
      <c r="K714" s="14">
        <v>0</v>
      </c>
    </row>
    <row r="715" spans="1:11" x14ac:dyDescent="0.2">
      <c r="A715" s="15">
        <v>714</v>
      </c>
      <c r="B715" s="15">
        <v>24341</v>
      </c>
      <c r="C715" s="15" t="s">
        <v>1375</v>
      </c>
      <c r="D715" s="15" t="s">
        <v>10</v>
      </c>
      <c r="E715" s="15" t="s">
        <v>47</v>
      </c>
      <c r="F715" s="15" t="s">
        <v>4</v>
      </c>
      <c r="G715" s="15">
        <v>1</v>
      </c>
      <c r="H715" s="16"/>
      <c r="I715" s="16"/>
      <c r="J715" s="14">
        <v>3000</v>
      </c>
      <c r="K715" s="14">
        <v>0</v>
      </c>
    </row>
    <row r="716" spans="1:11" x14ac:dyDescent="0.2">
      <c r="A716" s="15">
        <v>715</v>
      </c>
      <c r="B716" s="15">
        <v>26595</v>
      </c>
      <c r="C716" s="15" t="s">
        <v>1099</v>
      </c>
      <c r="D716" s="15" t="s">
        <v>47</v>
      </c>
      <c r="E716" s="15" t="s">
        <v>10</v>
      </c>
      <c r="F716" s="15" t="s">
        <v>4</v>
      </c>
      <c r="G716" s="15">
        <v>1</v>
      </c>
      <c r="H716" s="14">
        <v>18</v>
      </c>
      <c r="I716" s="14">
        <v>8</v>
      </c>
      <c r="J716" s="14">
        <v>3000</v>
      </c>
      <c r="K716" s="14">
        <v>0</v>
      </c>
    </row>
    <row r="717" spans="1:11" x14ac:dyDescent="0.2">
      <c r="A717" s="15">
        <v>716</v>
      </c>
      <c r="B717" s="15">
        <v>21400</v>
      </c>
      <c r="C717" s="15" t="s">
        <v>1374</v>
      </c>
      <c r="D717" s="15" t="s">
        <v>47</v>
      </c>
      <c r="E717" s="15" t="s">
        <v>10</v>
      </c>
      <c r="F717" s="15" t="s">
        <v>4</v>
      </c>
      <c r="G717" s="15">
        <v>1</v>
      </c>
      <c r="H717" s="14">
        <v>18</v>
      </c>
      <c r="I717" s="14">
        <v>8</v>
      </c>
      <c r="J717" s="14">
        <v>3000</v>
      </c>
      <c r="K717" s="14">
        <v>0</v>
      </c>
    </row>
    <row r="718" spans="1:11" x14ac:dyDescent="0.2">
      <c r="A718" s="15">
        <v>717</v>
      </c>
      <c r="B718" s="15">
        <v>26600</v>
      </c>
      <c r="C718" s="15" t="s">
        <v>1373</v>
      </c>
      <c r="D718" s="15" t="s">
        <v>47</v>
      </c>
      <c r="E718" s="15" t="s">
        <v>10</v>
      </c>
      <c r="F718" s="15" t="s">
        <v>56</v>
      </c>
      <c r="G718" s="15">
        <v>1</v>
      </c>
      <c r="H718" s="14">
        <v>18</v>
      </c>
      <c r="I718" s="14">
        <v>7</v>
      </c>
      <c r="J718" s="14">
        <v>2500</v>
      </c>
      <c r="K718" s="14">
        <v>0</v>
      </c>
    </row>
    <row r="719" spans="1:11" x14ac:dyDescent="0.2">
      <c r="A719" s="15">
        <v>718</v>
      </c>
      <c r="B719" s="15">
        <v>26335</v>
      </c>
      <c r="C719" s="15" t="s">
        <v>1014</v>
      </c>
      <c r="D719" s="15" t="s">
        <v>10</v>
      </c>
      <c r="E719" s="15" t="s">
        <v>47</v>
      </c>
      <c r="F719" s="15" t="s">
        <v>4</v>
      </c>
      <c r="G719" s="15">
        <v>1</v>
      </c>
      <c r="H719" s="14">
        <v>11</v>
      </c>
      <c r="I719" s="14">
        <v>19</v>
      </c>
      <c r="J719" s="14">
        <v>3000</v>
      </c>
      <c r="K719" s="14">
        <v>0</v>
      </c>
    </row>
    <row r="720" spans="1:11" x14ac:dyDescent="0.2">
      <c r="A720" s="15">
        <v>719</v>
      </c>
      <c r="B720" s="15">
        <v>26714</v>
      </c>
      <c r="C720" s="15" t="s">
        <v>1372</v>
      </c>
      <c r="D720" s="15" t="s">
        <v>47</v>
      </c>
      <c r="E720" s="15" t="s">
        <v>10</v>
      </c>
      <c r="F720" s="15" t="s">
        <v>11</v>
      </c>
      <c r="G720" s="15">
        <v>1</v>
      </c>
      <c r="H720" s="16"/>
      <c r="I720" s="16"/>
      <c r="J720" s="14">
        <v>702</v>
      </c>
      <c r="K720" s="14">
        <v>0</v>
      </c>
    </row>
    <row r="721" spans="1:11" x14ac:dyDescent="0.2">
      <c r="A721" s="15">
        <v>720</v>
      </c>
      <c r="B721" s="15">
        <v>26403</v>
      </c>
      <c r="C721" s="15" t="s">
        <v>1100</v>
      </c>
      <c r="D721" s="15" t="s">
        <v>47</v>
      </c>
      <c r="E721" s="15" t="s">
        <v>10</v>
      </c>
      <c r="F721" s="15" t="s">
        <v>4</v>
      </c>
      <c r="G721" s="15">
        <v>1</v>
      </c>
      <c r="H721" s="14">
        <v>18</v>
      </c>
      <c r="I721" s="14">
        <v>8</v>
      </c>
      <c r="J721" s="14">
        <v>3000</v>
      </c>
      <c r="K721" s="14">
        <v>0</v>
      </c>
    </row>
    <row r="722" spans="1:11" x14ac:dyDescent="0.2">
      <c r="A722" s="15">
        <v>721</v>
      </c>
      <c r="B722" s="15">
        <v>21823</v>
      </c>
      <c r="C722" s="15" t="s">
        <v>1019</v>
      </c>
      <c r="D722" s="15" t="s">
        <v>10</v>
      </c>
      <c r="E722" s="15" t="s">
        <v>47</v>
      </c>
      <c r="F722" s="15" t="s">
        <v>11</v>
      </c>
      <c r="G722" s="15">
        <v>1</v>
      </c>
      <c r="H722" s="14">
        <v>11</v>
      </c>
      <c r="I722" s="14">
        <v>16</v>
      </c>
      <c r="J722" s="14">
        <v>4000</v>
      </c>
      <c r="K722" s="14">
        <v>0</v>
      </c>
    </row>
    <row r="723" spans="1:11" x14ac:dyDescent="0.2">
      <c r="A723" s="15">
        <v>722</v>
      </c>
      <c r="B723" s="15">
        <v>25985</v>
      </c>
      <c r="C723" s="15" t="s">
        <v>1371</v>
      </c>
      <c r="D723" s="15" t="s">
        <v>47</v>
      </c>
      <c r="E723" s="15" t="s">
        <v>10</v>
      </c>
      <c r="F723" s="15" t="s">
        <v>4</v>
      </c>
      <c r="G723" s="15">
        <v>1</v>
      </c>
      <c r="H723" s="16"/>
      <c r="I723" s="16"/>
      <c r="J723" s="14">
        <v>3000</v>
      </c>
      <c r="K723" s="14">
        <v>0</v>
      </c>
    </row>
    <row r="724" spans="1:11" x14ac:dyDescent="0.2">
      <c r="A724" s="15">
        <v>723</v>
      </c>
      <c r="B724" s="15">
        <v>20398</v>
      </c>
      <c r="C724" s="15" t="s">
        <v>1370</v>
      </c>
      <c r="D724" s="15" t="s">
        <v>10</v>
      </c>
      <c r="E724" s="15" t="s">
        <v>47</v>
      </c>
      <c r="F724" s="15" t="s">
        <v>4</v>
      </c>
      <c r="G724" s="15">
        <v>1</v>
      </c>
      <c r="H724" s="16"/>
      <c r="I724" s="16"/>
      <c r="J724" s="14">
        <v>3000</v>
      </c>
      <c r="K724" s="14">
        <v>0</v>
      </c>
    </row>
    <row r="725" spans="1:11" x14ac:dyDescent="0.2">
      <c r="A725" s="15">
        <v>724</v>
      </c>
      <c r="B725" s="15">
        <v>18187</v>
      </c>
      <c r="C725" s="15" t="s">
        <v>327</v>
      </c>
      <c r="D725" s="15" t="s">
        <v>10</v>
      </c>
      <c r="E725" s="15" t="s">
        <v>47</v>
      </c>
      <c r="F725" s="15" t="s">
        <v>4</v>
      </c>
      <c r="G725" s="15">
        <v>1</v>
      </c>
      <c r="H725" s="14">
        <v>11</v>
      </c>
      <c r="I725" s="14">
        <v>19</v>
      </c>
      <c r="J725" s="14">
        <v>3000</v>
      </c>
      <c r="K725" s="14">
        <v>0</v>
      </c>
    </row>
    <row r="726" spans="1:11" x14ac:dyDescent="0.2">
      <c r="A726" s="15">
        <v>725</v>
      </c>
      <c r="B726" s="15">
        <v>24373</v>
      </c>
      <c r="C726" s="15" t="s">
        <v>1096</v>
      </c>
      <c r="D726" s="15" t="s">
        <v>47</v>
      </c>
      <c r="E726" s="15" t="s">
        <v>10</v>
      </c>
      <c r="F726" s="15" t="s">
        <v>11</v>
      </c>
      <c r="G726" s="15">
        <v>1</v>
      </c>
      <c r="H726" s="14">
        <v>18</v>
      </c>
      <c r="I726" s="14">
        <v>27</v>
      </c>
      <c r="J726" s="14">
        <v>4400</v>
      </c>
      <c r="K726" s="14">
        <v>0</v>
      </c>
    </row>
    <row r="727" spans="1:11" x14ac:dyDescent="0.2">
      <c r="A727" s="15">
        <v>726</v>
      </c>
      <c r="B727" s="15">
        <v>25968</v>
      </c>
      <c r="C727" s="15" t="s">
        <v>1169</v>
      </c>
      <c r="D727" s="15" t="s">
        <v>10</v>
      </c>
      <c r="E727" s="15" t="s">
        <v>47</v>
      </c>
      <c r="F727" s="15" t="s">
        <v>11</v>
      </c>
      <c r="G727" s="15">
        <v>1</v>
      </c>
      <c r="H727" s="14">
        <v>11</v>
      </c>
      <c r="I727" s="14">
        <v>16</v>
      </c>
      <c r="J727" s="14">
        <v>4000</v>
      </c>
      <c r="K727" s="14">
        <v>0</v>
      </c>
    </row>
    <row r="728" spans="1:11" x14ac:dyDescent="0.2">
      <c r="A728" s="15">
        <v>727</v>
      </c>
      <c r="B728" s="15">
        <v>25414</v>
      </c>
      <c r="C728" s="15" t="s">
        <v>1369</v>
      </c>
      <c r="D728" s="15" t="s">
        <v>10</v>
      </c>
      <c r="E728" s="15" t="s">
        <v>47</v>
      </c>
      <c r="F728" s="15" t="s">
        <v>4</v>
      </c>
      <c r="G728" s="15">
        <v>1</v>
      </c>
      <c r="H728" s="14">
        <v>11</v>
      </c>
      <c r="I728" s="14">
        <v>19</v>
      </c>
      <c r="J728" s="14">
        <v>3000</v>
      </c>
      <c r="K728" s="14">
        <v>0</v>
      </c>
    </row>
    <row r="729" spans="1:11" x14ac:dyDescent="0.2">
      <c r="A729" s="15">
        <v>728</v>
      </c>
      <c r="B729" s="15">
        <v>23624</v>
      </c>
      <c r="C729" s="15" t="s">
        <v>377</v>
      </c>
      <c r="D729" s="15" t="s">
        <v>47</v>
      </c>
      <c r="E729" s="15" t="s">
        <v>10</v>
      </c>
      <c r="F729" s="15" t="s">
        <v>4</v>
      </c>
      <c r="G729" s="15">
        <v>1</v>
      </c>
      <c r="H729" s="14">
        <v>18</v>
      </c>
      <c r="I729" s="14">
        <v>8</v>
      </c>
      <c r="J729" s="14">
        <v>3000</v>
      </c>
      <c r="K729" s="14">
        <v>0</v>
      </c>
    </row>
    <row r="730" spans="1:11" x14ac:dyDescent="0.2">
      <c r="A730" s="15">
        <v>729</v>
      </c>
      <c r="B730" s="15">
        <v>25903</v>
      </c>
      <c r="C730" s="15" t="s">
        <v>1021</v>
      </c>
      <c r="D730" s="15" t="s">
        <v>10</v>
      </c>
      <c r="E730" s="15" t="s">
        <v>47</v>
      </c>
      <c r="F730" s="15" t="s">
        <v>11</v>
      </c>
      <c r="G730" s="15">
        <v>1</v>
      </c>
      <c r="H730" s="14">
        <v>11</v>
      </c>
      <c r="I730" s="14">
        <v>16</v>
      </c>
      <c r="J730" s="14">
        <v>4300</v>
      </c>
      <c r="K730" s="14">
        <v>0</v>
      </c>
    </row>
    <row r="731" spans="1:11" x14ac:dyDescent="0.2">
      <c r="A731" s="15">
        <v>730</v>
      </c>
      <c r="B731" s="15">
        <v>22488</v>
      </c>
      <c r="C731" s="15" t="s">
        <v>1015</v>
      </c>
      <c r="D731" s="15" t="s">
        <v>12</v>
      </c>
      <c r="E731" s="15" t="s">
        <v>26</v>
      </c>
      <c r="F731" s="15" t="s">
        <v>4</v>
      </c>
      <c r="G731" s="15">
        <v>1</v>
      </c>
      <c r="H731" s="14">
        <v>22</v>
      </c>
      <c r="I731" s="14">
        <v>22</v>
      </c>
      <c r="J731" s="14">
        <v>3000</v>
      </c>
      <c r="K731" s="14">
        <v>0</v>
      </c>
    </row>
    <row r="732" spans="1:11" x14ac:dyDescent="0.2">
      <c r="A732" s="15">
        <v>731</v>
      </c>
      <c r="B732" s="15">
        <v>23415</v>
      </c>
      <c r="C732" s="15" t="s">
        <v>1062</v>
      </c>
      <c r="D732" s="15" t="s">
        <v>12</v>
      </c>
      <c r="E732" s="15" t="s">
        <v>26</v>
      </c>
      <c r="F732" s="15" t="s">
        <v>56</v>
      </c>
      <c r="G732" s="15">
        <v>1</v>
      </c>
      <c r="H732" s="16"/>
      <c r="I732" s="16"/>
      <c r="J732" s="14">
        <v>2500</v>
      </c>
      <c r="K732" s="14">
        <v>0</v>
      </c>
    </row>
    <row r="733" spans="1:11" x14ac:dyDescent="0.2">
      <c r="A733" s="15">
        <v>732</v>
      </c>
      <c r="B733" s="15">
        <v>24626</v>
      </c>
      <c r="C733" s="15" t="s">
        <v>1368</v>
      </c>
      <c r="D733" s="15" t="s">
        <v>12</v>
      </c>
      <c r="E733" s="15" t="s">
        <v>26</v>
      </c>
      <c r="F733" s="15" t="s">
        <v>11</v>
      </c>
      <c r="G733" s="15">
        <v>1</v>
      </c>
      <c r="H733" s="16"/>
      <c r="I733" s="16"/>
      <c r="J733" s="14">
        <v>4000</v>
      </c>
      <c r="K733" s="14">
        <v>0</v>
      </c>
    </row>
    <row r="734" spans="1:11" x14ac:dyDescent="0.2">
      <c r="A734" s="15">
        <v>733</v>
      </c>
      <c r="B734" s="15">
        <v>19816</v>
      </c>
      <c r="C734" s="15" t="s">
        <v>1367</v>
      </c>
      <c r="D734" s="15" t="s">
        <v>12</v>
      </c>
      <c r="E734" s="15" t="s">
        <v>26</v>
      </c>
      <c r="F734" s="15" t="s">
        <v>4</v>
      </c>
      <c r="G734" s="15">
        <v>1</v>
      </c>
      <c r="H734" s="16"/>
      <c r="I734" s="16"/>
      <c r="J734" s="14">
        <v>501</v>
      </c>
      <c r="K734" s="14">
        <v>0</v>
      </c>
    </row>
    <row r="735" spans="1:11" x14ac:dyDescent="0.2">
      <c r="A735" s="15">
        <v>734</v>
      </c>
      <c r="B735" s="15">
        <v>20939</v>
      </c>
      <c r="C735" s="15" t="s">
        <v>430</v>
      </c>
      <c r="D735" s="15" t="s">
        <v>12</v>
      </c>
      <c r="E735" s="15" t="s">
        <v>26</v>
      </c>
      <c r="F735" s="15" t="s">
        <v>4</v>
      </c>
      <c r="G735" s="15">
        <v>1</v>
      </c>
      <c r="H735" s="14">
        <v>22</v>
      </c>
      <c r="I735" s="14">
        <v>22</v>
      </c>
      <c r="J735" s="14">
        <v>3000</v>
      </c>
      <c r="K735" s="14">
        <v>0</v>
      </c>
    </row>
    <row r="736" spans="1:11" x14ac:dyDescent="0.2">
      <c r="A736" s="15">
        <v>735</v>
      </c>
      <c r="B736" s="15">
        <v>25937</v>
      </c>
      <c r="C736" s="15" t="s">
        <v>1025</v>
      </c>
      <c r="D736" s="15" t="s">
        <v>12</v>
      </c>
      <c r="E736" s="15" t="s">
        <v>26</v>
      </c>
      <c r="F736" s="15" t="s">
        <v>4</v>
      </c>
      <c r="G736" s="15">
        <v>1</v>
      </c>
      <c r="H736" s="14">
        <v>22</v>
      </c>
      <c r="I736" s="14">
        <v>22</v>
      </c>
      <c r="J736" s="14">
        <v>3000</v>
      </c>
      <c r="K736" s="14">
        <v>0</v>
      </c>
    </row>
    <row r="737" spans="1:11" x14ac:dyDescent="0.2">
      <c r="A737" s="15">
        <v>736</v>
      </c>
      <c r="B737" s="15">
        <v>25302</v>
      </c>
      <c r="C737" s="15" t="s">
        <v>546</v>
      </c>
      <c r="D737" s="15" t="s">
        <v>26</v>
      </c>
      <c r="E737" s="15" t="s">
        <v>12</v>
      </c>
      <c r="F737" s="15" t="s">
        <v>11</v>
      </c>
      <c r="G737" s="15">
        <v>1</v>
      </c>
      <c r="H737" s="14">
        <v>29</v>
      </c>
      <c r="I737" s="14">
        <v>9</v>
      </c>
      <c r="J737" s="14">
        <v>4000</v>
      </c>
      <c r="K737" s="14">
        <v>0</v>
      </c>
    </row>
    <row r="738" spans="1:11" x14ac:dyDescent="0.2">
      <c r="A738" s="15">
        <v>737</v>
      </c>
      <c r="B738" s="15">
        <v>26338</v>
      </c>
      <c r="C738" s="15" t="s">
        <v>1366</v>
      </c>
      <c r="D738" s="15" t="s">
        <v>12</v>
      </c>
      <c r="E738" s="15" t="s">
        <v>26</v>
      </c>
      <c r="F738" s="15" t="s">
        <v>4</v>
      </c>
      <c r="G738" s="15">
        <v>1</v>
      </c>
      <c r="H738" s="16"/>
      <c r="I738" s="16"/>
      <c r="J738" s="14">
        <v>3000</v>
      </c>
      <c r="K738" s="14">
        <v>0</v>
      </c>
    </row>
    <row r="739" spans="1:11" x14ac:dyDescent="0.2">
      <c r="A739" s="15">
        <v>738</v>
      </c>
      <c r="B739" s="15">
        <v>18880</v>
      </c>
      <c r="C739" s="15" t="s">
        <v>360</v>
      </c>
      <c r="D739" s="15" t="s">
        <v>26</v>
      </c>
      <c r="E739" s="15" t="s">
        <v>12</v>
      </c>
      <c r="F739" s="15" t="s">
        <v>4</v>
      </c>
      <c r="G739" s="15">
        <v>1</v>
      </c>
      <c r="H739" s="14">
        <v>29</v>
      </c>
      <c r="I739" s="14">
        <v>29</v>
      </c>
      <c r="J739" s="14">
        <v>5600</v>
      </c>
      <c r="K739" s="14">
        <v>0</v>
      </c>
    </row>
    <row r="740" spans="1:11" x14ac:dyDescent="0.2">
      <c r="A740" s="15">
        <v>739</v>
      </c>
      <c r="B740" s="15">
        <v>25144</v>
      </c>
      <c r="C740" s="15" t="s">
        <v>542</v>
      </c>
      <c r="D740" s="15" t="s">
        <v>26</v>
      </c>
      <c r="E740" s="15" t="s">
        <v>12</v>
      </c>
      <c r="F740" s="15" t="s">
        <v>56</v>
      </c>
      <c r="G740" s="15">
        <v>1</v>
      </c>
      <c r="H740" s="14">
        <v>29</v>
      </c>
      <c r="I740" s="14">
        <v>16</v>
      </c>
      <c r="J740" s="14">
        <v>2500</v>
      </c>
      <c r="K740" s="14">
        <v>0</v>
      </c>
    </row>
    <row r="741" spans="1:11" x14ac:dyDescent="0.2">
      <c r="A741" s="15">
        <v>740</v>
      </c>
      <c r="B741" s="15">
        <v>26117</v>
      </c>
      <c r="C741" s="15" t="s">
        <v>1007</v>
      </c>
      <c r="D741" s="15" t="s">
        <v>12</v>
      </c>
      <c r="E741" s="15" t="s">
        <v>26</v>
      </c>
      <c r="F741" s="15" t="s">
        <v>56</v>
      </c>
      <c r="G741" s="15">
        <v>1</v>
      </c>
      <c r="H741" s="14">
        <v>22</v>
      </c>
      <c r="I741" s="14">
        <v>25</v>
      </c>
      <c r="J741" s="14">
        <v>2500</v>
      </c>
      <c r="K741" s="14">
        <v>0</v>
      </c>
    </row>
    <row r="742" spans="1:11" x14ac:dyDescent="0.2">
      <c r="A742" s="15">
        <v>741</v>
      </c>
      <c r="B742" s="15">
        <v>23301</v>
      </c>
      <c r="C742" s="15" t="s">
        <v>1040</v>
      </c>
      <c r="D742" s="15" t="s">
        <v>12</v>
      </c>
      <c r="E742" s="15" t="s">
        <v>26</v>
      </c>
      <c r="F742" s="15" t="s">
        <v>11</v>
      </c>
      <c r="G742" s="15">
        <v>1</v>
      </c>
      <c r="H742" s="14">
        <v>22</v>
      </c>
      <c r="I742" s="14">
        <v>5</v>
      </c>
      <c r="J742" s="14">
        <v>4000</v>
      </c>
      <c r="K742" s="14">
        <v>0</v>
      </c>
    </row>
    <row r="743" spans="1:11" x14ac:dyDescent="0.2">
      <c r="A743" s="15">
        <v>742</v>
      </c>
      <c r="B743" s="15">
        <v>26266</v>
      </c>
      <c r="C743" s="15" t="s">
        <v>970</v>
      </c>
      <c r="D743" s="15" t="s">
        <v>26</v>
      </c>
      <c r="E743" s="15" t="s">
        <v>12</v>
      </c>
      <c r="F743" s="15" t="s">
        <v>4</v>
      </c>
      <c r="G743" s="15">
        <v>1</v>
      </c>
      <c r="H743" s="14">
        <v>29</v>
      </c>
      <c r="I743" s="14">
        <v>29</v>
      </c>
      <c r="J743" s="14">
        <v>3000</v>
      </c>
      <c r="K743" s="14">
        <v>0</v>
      </c>
    </row>
    <row r="744" spans="1:11" x14ac:dyDescent="0.2">
      <c r="A744" s="15">
        <v>743</v>
      </c>
      <c r="B744" s="15">
        <v>26289</v>
      </c>
      <c r="C744" s="15" t="s">
        <v>396</v>
      </c>
      <c r="D744" s="15" t="s">
        <v>12</v>
      </c>
      <c r="E744" s="15" t="s">
        <v>26</v>
      </c>
      <c r="F744" s="15" t="s">
        <v>11</v>
      </c>
      <c r="G744" s="15">
        <v>1</v>
      </c>
      <c r="H744" s="14">
        <v>22</v>
      </c>
      <c r="I744" s="14">
        <v>5</v>
      </c>
      <c r="J744" s="14">
        <v>4000</v>
      </c>
      <c r="K744" s="14">
        <v>0</v>
      </c>
    </row>
    <row r="745" spans="1:11" x14ac:dyDescent="0.2">
      <c r="A745" s="15">
        <v>744</v>
      </c>
      <c r="B745" s="15">
        <v>23356</v>
      </c>
      <c r="C745" s="15" t="s">
        <v>1365</v>
      </c>
      <c r="D745" s="15" t="s">
        <v>12</v>
      </c>
      <c r="E745" s="15" t="s">
        <v>26</v>
      </c>
      <c r="F745" s="15" t="s">
        <v>4</v>
      </c>
      <c r="G745" s="15">
        <v>1</v>
      </c>
      <c r="H745" s="16"/>
      <c r="I745" s="16"/>
      <c r="J745" s="14">
        <v>3000</v>
      </c>
      <c r="K745" s="14">
        <v>0</v>
      </c>
    </row>
    <row r="746" spans="1:11" x14ac:dyDescent="0.2">
      <c r="A746" s="15">
        <v>745</v>
      </c>
      <c r="B746" s="15">
        <v>24304</v>
      </c>
      <c r="C746" s="15" t="s">
        <v>1020</v>
      </c>
      <c r="D746" s="15" t="s">
        <v>12</v>
      </c>
      <c r="E746" s="15" t="s">
        <v>26</v>
      </c>
      <c r="F746" s="15" t="s">
        <v>11</v>
      </c>
      <c r="G746" s="15">
        <v>1</v>
      </c>
      <c r="H746" s="14">
        <v>22</v>
      </c>
      <c r="I746" s="14">
        <v>5</v>
      </c>
      <c r="J746" s="14">
        <v>4000</v>
      </c>
      <c r="K746" s="14">
        <v>0</v>
      </c>
    </row>
    <row r="747" spans="1:11" x14ac:dyDescent="0.2">
      <c r="A747" s="15">
        <v>746</v>
      </c>
      <c r="B747" s="15">
        <v>24535</v>
      </c>
      <c r="C747" s="15" t="s">
        <v>977</v>
      </c>
      <c r="D747" s="15" t="s">
        <v>26</v>
      </c>
      <c r="E747" s="15" t="s">
        <v>12</v>
      </c>
      <c r="F747" s="15" t="s">
        <v>56</v>
      </c>
      <c r="G747" s="15">
        <v>1</v>
      </c>
      <c r="H747" s="14">
        <v>29</v>
      </c>
      <c r="I747" s="14">
        <v>16</v>
      </c>
      <c r="J747" s="14">
        <v>2500</v>
      </c>
      <c r="K747" s="14">
        <v>0</v>
      </c>
    </row>
    <row r="748" spans="1:11" x14ac:dyDescent="0.2">
      <c r="A748" s="15">
        <v>747</v>
      </c>
      <c r="B748" s="15">
        <v>20953</v>
      </c>
      <c r="C748" s="15" t="s">
        <v>1022</v>
      </c>
      <c r="D748" s="15" t="s">
        <v>12</v>
      </c>
      <c r="E748" s="15" t="s">
        <v>26</v>
      </c>
      <c r="F748" s="15" t="s">
        <v>15</v>
      </c>
      <c r="G748" s="15">
        <v>1</v>
      </c>
      <c r="H748" s="14">
        <v>22</v>
      </c>
      <c r="I748" s="14">
        <v>28</v>
      </c>
      <c r="J748" s="14">
        <v>4000</v>
      </c>
      <c r="K748" s="14">
        <v>0</v>
      </c>
    </row>
    <row r="749" spans="1:11" x14ac:dyDescent="0.2">
      <c r="A749" s="15">
        <v>748</v>
      </c>
      <c r="B749" s="15">
        <v>23236</v>
      </c>
      <c r="C749" s="15" t="s">
        <v>1011</v>
      </c>
      <c r="D749" s="15" t="s">
        <v>12</v>
      </c>
      <c r="E749" s="15" t="s">
        <v>26</v>
      </c>
      <c r="F749" s="15" t="s">
        <v>15</v>
      </c>
      <c r="G749" s="15">
        <v>1</v>
      </c>
      <c r="H749" s="14">
        <v>22</v>
      </c>
      <c r="I749" s="14">
        <v>28</v>
      </c>
      <c r="J749" s="14">
        <v>4000</v>
      </c>
      <c r="K749" s="14">
        <v>0</v>
      </c>
    </row>
    <row r="750" spans="1:11" x14ac:dyDescent="0.2">
      <c r="A750" s="15">
        <v>749</v>
      </c>
      <c r="B750" s="15">
        <v>26359</v>
      </c>
      <c r="C750" s="15" t="s">
        <v>976</v>
      </c>
      <c r="D750" s="15" t="s">
        <v>26</v>
      </c>
      <c r="E750" s="15" t="s">
        <v>12</v>
      </c>
      <c r="F750" s="15" t="s">
        <v>15</v>
      </c>
      <c r="G750" s="15">
        <v>1</v>
      </c>
      <c r="H750" s="14">
        <v>29</v>
      </c>
      <c r="I750" s="14">
        <v>31</v>
      </c>
      <c r="J750" s="14">
        <v>4000</v>
      </c>
      <c r="K750" s="14">
        <v>0</v>
      </c>
    </row>
    <row r="751" spans="1:11" x14ac:dyDescent="0.2">
      <c r="A751" s="15">
        <v>750</v>
      </c>
      <c r="B751" s="15">
        <v>23725</v>
      </c>
      <c r="C751" s="15" t="s">
        <v>966</v>
      </c>
      <c r="D751" s="15" t="s">
        <v>26</v>
      </c>
      <c r="E751" s="15" t="s">
        <v>12</v>
      </c>
      <c r="F751" s="15" t="s">
        <v>4</v>
      </c>
      <c r="G751" s="15">
        <v>1</v>
      </c>
      <c r="H751" s="14">
        <v>29</v>
      </c>
      <c r="I751" s="14">
        <v>29</v>
      </c>
      <c r="J751" s="14">
        <v>3000</v>
      </c>
      <c r="K751" s="14">
        <v>0</v>
      </c>
    </row>
    <row r="752" spans="1:11" x14ac:dyDescent="0.2">
      <c r="A752" s="15">
        <v>751</v>
      </c>
      <c r="B752" s="15">
        <v>26250</v>
      </c>
      <c r="C752" s="15" t="s">
        <v>1010</v>
      </c>
      <c r="D752" s="15" t="s">
        <v>12</v>
      </c>
      <c r="E752" s="15" t="s">
        <v>26</v>
      </c>
      <c r="F752" s="15" t="s">
        <v>957</v>
      </c>
      <c r="G752" s="15">
        <v>1</v>
      </c>
      <c r="H752" s="14">
        <v>22</v>
      </c>
      <c r="I752" s="14">
        <v>23</v>
      </c>
      <c r="J752" s="14">
        <v>5200</v>
      </c>
      <c r="K752" s="14">
        <v>0</v>
      </c>
    </row>
    <row r="753" spans="1:11" x14ac:dyDescent="0.2">
      <c r="A753" s="15">
        <v>752</v>
      </c>
      <c r="B753" s="15">
        <v>25098</v>
      </c>
      <c r="C753" s="15" t="s">
        <v>962</v>
      </c>
      <c r="D753" s="15" t="s">
        <v>26</v>
      </c>
      <c r="E753" s="15" t="s">
        <v>12</v>
      </c>
      <c r="F753" s="15" t="s">
        <v>4</v>
      </c>
      <c r="G753" s="15">
        <v>1</v>
      </c>
      <c r="H753" s="14">
        <v>29</v>
      </c>
      <c r="I753" s="14">
        <v>29</v>
      </c>
      <c r="J753" s="14">
        <v>4100</v>
      </c>
      <c r="K753" s="14">
        <v>0</v>
      </c>
    </row>
    <row r="754" spans="1:11" x14ac:dyDescent="0.2">
      <c r="A754" s="15">
        <v>753</v>
      </c>
      <c r="B754" s="15">
        <v>24709</v>
      </c>
      <c r="C754" s="15" t="s">
        <v>1364</v>
      </c>
      <c r="D754" s="15" t="s">
        <v>12</v>
      </c>
      <c r="E754" s="15" t="s">
        <v>26</v>
      </c>
      <c r="F754" s="15" t="s">
        <v>4</v>
      </c>
      <c r="G754" s="15">
        <v>1</v>
      </c>
      <c r="H754" s="16"/>
      <c r="I754" s="16"/>
      <c r="J754" s="14">
        <v>3000</v>
      </c>
      <c r="K754" s="14">
        <v>0</v>
      </c>
    </row>
    <row r="755" spans="1:11" x14ac:dyDescent="0.2">
      <c r="A755" s="15">
        <v>754</v>
      </c>
      <c r="B755" s="15">
        <v>25440</v>
      </c>
      <c r="C755" s="15" t="s">
        <v>1363</v>
      </c>
      <c r="D755" s="15" t="s">
        <v>26</v>
      </c>
      <c r="E755" s="15" t="s">
        <v>12</v>
      </c>
      <c r="F755" s="15" t="s">
        <v>11</v>
      </c>
      <c r="G755" s="15">
        <v>1</v>
      </c>
      <c r="H755" s="16"/>
      <c r="I755" s="16"/>
      <c r="J755" s="14">
        <v>4000</v>
      </c>
      <c r="K755" s="14">
        <v>0</v>
      </c>
    </row>
    <row r="756" spans="1:11" x14ac:dyDescent="0.2">
      <c r="A756" s="15">
        <v>755</v>
      </c>
      <c r="B756" s="15">
        <v>21961</v>
      </c>
      <c r="C756" s="15" t="s">
        <v>286</v>
      </c>
      <c r="D756" s="15" t="s">
        <v>12</v>
      </c>
      <c r="E756" s="15" t="s">
        <v>26</v>
      </c>
      <c r="F756" s="15" t="s">
        <v>4</v>
      </c>
      <c r="G756" s="15">
        <v>1</v>
      </c>
      <c r="H756" s="14">
        <v>22</v>
      </c>
      <c r="I756" s="14">
        <v>22</v>
      </c>
      <c r="J756" s="14">
        <v>5000</v>
      </c>
      <c r="K756" s="14">
        <v>0</v>
      </c>
    </row>
    <row r="757" spans="1:11" x14ac:dyDescent="0.2">
      <c r="A757" s="15">
        <v>756</v>
      </c>
      <c r="B757" s="15">
        <v>24875</v>
      </c>
      <c r="C757" s="15" t="s">
        <v>1023</v>
      </c>
      <c r="D757" s="15" t="s">
        <v>12</v>
      </c>
      <c r="E757" s="15" t="s">
        <v>26</v>
      </c>
      <c r="F757" s="15" t="s">
        <v>4</v>
      </c>
      <c r="G757" s="15">
        <v>1</v>
      </c>
      <c r="H757" s="14">
        <v>22</v>
      </c>
      <c r="I757" s="14">
        <v>22</v>
      </c>
      <c r="J757" s="14">
        <v>3000</v>
      </c>
      <c r="K757" s="14">
        <v>0</v>
      </c>
    </row>
    <row r="758" spans="1:11" x14ac:dyDescent="0.2">
      <c r="A758" s="15">
        <v>757</v>
      </c>
      <c r="B758" s="15">
        <v>25921</v>
      </c>
      <c r="C758" s="15" t="s">
        <v>974</v>
      </c>
      <c r="D758" s="15" t="s">
        <v>26</v>
      </c>
      <c r="E758" s="15" t="s">
        <v>12</v>
      </c>
      <c r="F758" s="15" t="s">
        <v>4</v>
      </c>
      <c r="G758" s="15">
        <v>1</v>
      </c>
      <c r="H758" s="14">
        <v>29</v>
      </c>
      <c r="I758" s="14">
        <v>29</v>
      </c>
      <c r="J758" s="14">
        <v>3000</v>
      </c>
      <c r="K758" s="14">
        <v>0</v>
      </c>
    </row>
    <row r="759" spans="1:11" x14ac:dyDescent="0.2">
      <c r="A759" s="15">
        <v>758</v>
      </c>
      <c r="B759" s="15">
        <v>24983</v>
      </c>
      <c r="C759" s="15" t="s">
        <v>1362</v>
      </c>
      <c r="D759" s="15" t="s">
        <v>26</v>
      </c>
      <c r="E759" s="15" t="s">
        <v>12</v>
      </c>
      <c r="F759" s="15" t="s">
        <v>15</v>
      </c>
      <c r="G759" s="15">
        <v>1</v>
      </c>
      <c r="H759" s="16"/>
      <c r="I759" s="16"/>
      <c r="J759" s="14">
        <v>4000</v>
      </c>
      <c r="K759" s="14">
        <v>0</v>
      </c>
    </row>
    <row r="760" spans="1:11" x14ac:dyDescent="0.2">
      <c r="A760" s="15">
        <v>759</v>
      </c>
      <c r="B760" s="15">
        <v>24217</v>
      </c>
      <c r="C760" s="15" t="s">
        <v>1061</v>
      </c>
      <c r="D760" s="15" t="s">
        <v>26</v>
      </c>
      <c r="E760" s="15" t="s">
        <v>12</v>
      </c>
      <c r="F760" s="15" t="s">
        <v>4</v>
      </c>
      <c r="G760" s="15">
        <v>1</v>
      </c>
      <c r="H760" s="14">
        <v>29</v>
      </c>
      <c r="I760" s="14">
        <v>29</v>
      </c>
      <c r="J760" s="14">
        <v>3000</v>
      </c>
      <c r="K760" s="14">
        <v>0</v>
      </c>
    </row>
    <row r="761" spans="1:11" x14ac:dyDescent="0.2">
      <c r="A761" s="15">
        <v>760</v>
      </c>
      <c r="B761" s="15">
        <v>26484</v>
      </c>
      <c r="C761" s="15" t="s">
        <v>987</v>
      </c>
      <c r="D761" s="15" t="s">
        <v>63</v>
      </c>
      <c r="E761" s="15" t="s">
        <v>49</v>
      </c>
      <c r="F761" s="15" t="s">
        <v>56</v>
      </c>
      <c r="G761" s="15">
        <v>1</v>
      </c>
      <c r="H761" s="14">
        <v>2</v>
      </c>
      <c r="I761" s="14">
        <v>3</v>
      </c>
      <c r="J761" s="14">
        <v>2500</v>
      </c>
      <c r="K761" s="14">
        <v>0</v>
      </c>
    </row>
    <row r="762" spans="1:11" x14ac:dyDescent="0.2">
      <c r="A762" s="15">
        <v>761</v>
      </c>
      <c r="B762" s="15">
        <v>23629</v>
      </c>
      <c r="C762" s="15" t="s">
        <v>989</v>
      </c>
      <c r="D762" s="15" t="s">
        <v>63</v>
      </c>
      <c r="E762" s="15" t="s">
        <v>49</v>
      </c>
      <c r="F762" s="15" t="s">
        <v>15</v>
      </c>
      <c r="G762" s="15">
        <v>1</v>
      </c>
      <c r="H762" s="14">
        <v>2</v>
      </c>
      <c r="I762" s="14">
        <v>12</v>
      </c>
      <c r="J762" s="14">
        <v>4000</v>
      </c>
      <c r="K762" s="14">
        <v>0</v>
      </c>
    </row>
    <row r="763" spans="1:11" x14ac:dyDescent="0.2">
      <c r="A763" s="15">
        <v>762</v>
      </c>
      <c r="B763" s="15">
        <v>19912</v>
      </c>
      <c r="C763" s="15" t="s">
        <v>517</v>
      </c>
      <c r="D763" s="15" t="s">
        <v>49</v>
      </c>
      <c r="E763" s="15" t="s">
        <v>63</v>
      </c>
      <c r="F763" s="15" t="s">
        <v>11</v>
      </c>
      <c r="G763" s="15">
        <v>1</v>
      </c>
      <c r="H763" s="14">
        <v>5</v>
      </c>
      <c r="I763" s="14">
        <v>2</v>
      </c>
      <c r="J763" s="14">
        <v>4000</v>
      </c>
      <c r="K763" s="14">
        <v>0</v>
      </c>
    </row>
    <row r="764" spans="1:11" x14ac:dyDescent="0.2">
      <c r="A764" s="15">
        <v>763</v>
      </c>
      <c r="B764" s="15">
        <v>25876</v>
      </c>
      <c r="C764" s="15" t="s">
        <v>55</v>
      </c>
      <c r="D764" s="15" t="s">
        <v>49</v>
      </c>
      <c r="E764" s="15" t="s">
        <v>63</v>
      </c>
      <c r="F764" s="15" t="s">
        <v>56</v>
      </c>
      <c r="G764" s="15">
        <v>1</v>
      </c>
      <c r="H764" s="14">
        <v>5</v>
      </c>
      <c r="I764" s="14">
        <v>27</v>
      </c>
      <c r="J764" s="14">
        <v>2700</v>
      </c>
      <c r="K764" s="14">
        <v>0</v>
      </c>
    </row>
    <row r="765" spans="1:11" x14ac:dyDescent="0.2">
      <c r="A765" s="15">
        <v>764</v>
      </c>
      <c r="B765" s="15">
        <v>21686</v>
      </c>
      <c r="C765" s="15" t="s">
        <v>1163</v>
      </c>
      <c r="D765" s="15" t="s">
        <v>49</v>
      </c>
      <c r="E765" s="15" t="s">
        <v>63</v>
      </c>
      <c r="F765" s="15" t="s">
        <v>4</v>
      </c>
      <c r="G765" s="15">
        <v>1</v>
      </c>
      <c r="H765" s="14">
        <v>5</v>
      </c>
      <c r="I765" s="14">
        <v>16</v>
      </c>
      <c r="J765" s="14">
        <v>3000</v>
      </c>
      <c r="K765" s="14">
        <v>0</v>
      </c>
    </row>
    <row r="766" spans="1:11" x14ac:dyDescent="0.2">
      <c r="A766" s="15">
        <v>765</v>
      </c>
      <c r="B766" s="15">
        <v>26493</v>
      </c>
      <c r="C766" s="15" t="s">
        <v>1158</v>
      </c>
      <c r="D766" s="15" t="s">
        <v>49</v>
      </c>
      <c r="E766" s="15" t="s">
        <v>63</v>
      </c>
      <c r="F766" s="15" t="s">
        <v>11</v>
      </c>
      <c r="G766" s="15">
        <v>1</v>
      </c>
      <c r="H766" s="14">
        <v>5</v>
      </c>
      <c r="I766" s="14">
        <v>2</v>
      </c>
      <c r="J766" s="14">
        <v>200</v>
      </c>
      <c r="K766" s="14">
        <v>0</v>
      </c>
    </row>
    <row r="767" spans="1:11" x14ac:dyDescent="0.2">
      <c r="A767" s="15">
        <v>766</v>
      </c>
      <c r="B767" s="15">
        <v>24939</v>
      </c>
      <c r="C767" s="15" t="s">
        <v>985</v>
      </c>
      <c r="D767" s="15" t="s">
        <v>63</v>
      </c>
      <c r="E767" s="15" t="s">
        <v>49</v>
      </c>
      <c r="F767" s="15" t="s">
        <v>11</v>
      </c>
      <c r="G767" s="15">
        <v>1</v>
      </c>
      <c r="H767" s="14">
        <v>2</v>
      </c>
      <c r="I767" s="14">
        <v>3</v>
      </c>
      <c r="J767" s="14">
        <v>4000</v>
      </c>
      <c r="K767" s="14">
        <v>0</v>
      </c>
    </row>
    <row r="768" spans="1:11" x14ac:dyDescent="0.2">
      <c r="A768" s="15">
        <v>767</v>
      </c>
      <c r="B768" s="15">
        <v>25911</v>
      </c>
      <c r="C768" s="15" t="s">
        <v>482</v>
      </c>
      <c r="D768" s="15" t="s">
        <v>63</v>
      </c>
      <c r="E768" s="15" t="s">
        <v>49</v>
      </c>
      <c r="F768" s="15" t="s">
        <v>4</v>
      </c>
      <c r="G768" s="15">
        <v>1</v>
      </c>
      <c r="H768" s="14">
        <v>2</v>
      </c>
      <c r="I768" s="14">
        <v>18</v>
      </c>
      <c r="J768" s="14">
        <v>3200</v>
      </c>
      <c r="K768" s="14">
        <v>0</v>
      </c>
    </row>
    <row r="769" spans="1:11" x14ac:dyDescent="0.2">
      <c r="A769" s="15">
        <v>768</v>
      </c>
      <c r="B769" s="15">
        <v>24120</v>
      </c>
      <c r="C769" s="15" t="s">
        <v>140</v>
      </c>
      <c r="D769" s="15" t="s">
        <v>63</v>
      </c>
      <c r="E769" s="15" t="s">
        <v>49</v>
      </c>
      <c r="F769" s="15" t="s">
        <v>4</v>
      </c>
      <c r="G769" s="15">
        <v>1</v>
      </c>
      <c r="H769" s="14">
        <v>2</v>
      </c>
      <c r="I769" s="14">
        <v>18</v>
      </c>
      <c r="J769" s="14">
        <v>6000</v>
      </c>
      <c r="K769" s="14">
        <v>0</v>
      </c>
    </row>
    <row r="770" spans="1:11" x14ac:dyDescent="0.2">
      <c r="A770" s="15">
        <v>769</v>
      </c>
      <c r="B770" s="15">
        <v>24345</v>
      </c>
      <c r="C770" s="15" t="s">
        <v>480</v>
      </c>
      <c r="D770" s="15" t="s">
        <v>63</v>
      </c>
      <c r="E770" s="15" t="s">
        <v>49</v>
      </c>
      <c r="F770" s="15" t="s">
        <v>4</v>
      </c>
      <c r="G770" s="15">
        <v>1</v>
      </c>
      <c r="H770" s="14">
        <v>2</v>
      </c>
      <c r="I770" s="14">
        <v>18</v>
      </c>
      <c r="J770" s="14">
        <v>3000</v>
      </c>
      <c r="K770" s="14">
        <v>0</v>
      </c>
    </row>
    <row r="771" spans="1:11" x14ac:dyDescent="0.2">
      <c r="A771" s="15">
        <v>770</v>
      </c>
      <c r="B771" s="15">
        <v>22535</v>
      </c>
      <c r="C771" s="15" t="s">
        <v>990</v>
      </c>
      <c r="D771" s="15" t="s">
        <v>63</v>
      </c>
      <c r="E771" s="15" t="s">
        <v>49</v>
      </c>
      <c r="F771" s="15" t="s">
        <v>11</v>
      </c>
      <c r="G771" s="15">
        <v>1</v>
      </c>
      <c r="H771" s="14">
        <v>2</v>
      </c>
      <c r="I771" s="14">
        <v>3</v>
      </c>
      <c r="J771" s="14">
        <v>4000</v>
      </c>
      <c r="K771" s="14">
        <v>0</v>
      </c>
    </row>
    <row r="772" spans="1:11" x14ac:dyDescent="0.2">
      <c r="A772" s="15">
        <v>771</v>
      </c>
      <c r="B772" s="15">
        <v>26657</v>
      </c>
      <c r="C772" s="15" t="s">
        <v>978</v>
      </c>
      <c r="D772" s="15" t="s">
        <v>63</v>
      </c>
      <c r="E772" s="15" t="s">
        <v>49</v>
      </c>
      <c r="F772" s="15" t="s">
        <v>4</v>
      </c>
      <c r="G772" s="15">
        <v>1</v>
      </c>
      <c r="H772" s="14">
        <v>2</v>
      </c>
      <c r="I772" s="14">
        <v>18</v>
      </c>
      <c r="J772" s="14">
        <v>3000</v>
      </c>
      <c r="K772" s="14">
        <v>0</v>
      </c>
    </row>
    <row r="773" spans="1:11" x14ac:dyDescent="0.2">
      <c r="A773" s="15">
        <v>772</v>
      </c>
      <c r="B773" s="15">
        <v>26354</v>
      </c>
      <c r="C773" s="15" t="s">
        <v>1150</v>
      </c>
      <c r="D773" s="15" t="s">
        <v>49</v>
      </c>
      <c r="E773" s="15" t="s">
        <v>63</v>
      </c>
      <c r="F773" s="15" t="s">
        <v>4</v>
      </c>
      <c r="G773" s="15">
        <v>1</v>
      </c>
      <c r="H773" s="14">
        <v>5</v>
      </c>
      <c r="I773" s="14">
        <v>16</v>
      </c>
      <c r="J773" s="14">
        <v>200</v>
      </c>
      <c r="K773" s="14">
        <v>0</v>
      </c>
    </row>
    <row r="774" spans="1:11" x14ac:dyDescent="0.2">
      <c r="A774" s="15">
        <v>773</v>
      </c>
      <c r="B774" s="15">
        <v>25447</v>
      </c>
      <c r="C774" s="15" t="s">
        <v>1157</v>
      </c>
      <c r="D774" s="15" t="s">
        <v>49</v>
      </c>
      <c r="E774" s="15" t="s">
        <v>63</v>
      </c>
      <c r="F774" s="15" t="s">
        <v>4</v>
      </c>
      <c r="G774" s="15">
        <v>1</v>
      </c>
      <c r="H774" s="14">
        <v>5</v>
      </c>
      <c r="I774" s="14">
        <v>16</v>
      </c>
      <c r="J774" s="14">
        <v>3000</v>
      </c>
      <c r="K774" s="14">
        <v>0</v>
      </c>
    </row>
    <row r="775" spans="1:11" x14ac:dyDescent="0.2">
      <c r="A775" s="15">
        <v>774</v>
      </c>
      <c r="B775" s="15">
        <v>24021</v>
      </c>
      <c r="C775" s="15" t="s">
        <v>508</v>
      </c>
      <c r="D775" s="15" t="s">
        <v>49</v>
      </c>
      <c r="E775" s="15" t="s">
        <v>63</v>
      </c>
      <c r="F775" s="15" t="s">
        <v>56</v>
      </c>
      <c r="G775" s="15">
        <v>1</v>
      </c>
      <c r="H775" s="14">
        <v>5</v>
      </c>
      <c r="I775" s="14">
        <v>27</v>
      </c>
      <c r="J775" s="14">
        <v>2500</v>
      </c>
      <c r="K775" s="14">
        <v>0</v>
      </c>
    </row>
    <row r="776" spans="1:11" x14ac:dyDescent="0.2">
      <c r="A776" s="15">
        <v>775</v>
      </c>
      <c r="B776" s="15">
        <v>24457</v>
      </c>
      <c r="C776" s="15" t="s">
        <v>698</v>
      </c>
      <c r="D776" s="15" t="s">
        <v>49</v>
      </c>
      <c r="E776" s="15" t="s">
        <v>63</v>
      </c>
      <c r="F776" s="15" t="s">
        <v>11</v>
      </c>
      <c r="G776" s="15">
        <v>1</v>
      </c>
      <c r="H776" s="14">
        <v>5</v>
      </c>
      <c r="I776" s="14">
        <v>2</v>
      </c>
      <c r="J776" s="14">
        <v>4000</v>
      </c>
      <c r="K776" s="14">
        <v>0</v>
      </c>
    </row>
    <row r="777" spans="1:11" x14ac:dyDescent="0.2">
      <c r="A777" s="15">
        <v>776</v>
      </c>
      <c r="B777" s="15">
        <v>25395</v>
      </c>
      <c r="C777" s="15" t="s">
        <v>1152</v>
      </c>
      <c r="D777" s="15" t="s">
        <v>49</v>
      </c>
      <c r="E777" s="15" t="s">
        <v>63</v>
      </c>
      <c r="F777" s="15" t="s">
        <v>56</v>
      </c>
      <c r="G777" s="15">
        <v>1</v>
      </c>
      <c r="H777" s="14">
        <v>5</v>
      </c>
      <c r="I777" s="14">
        <v>27</v>
      </c>
      <c r="J777" s="14">
        <v>2500</v>
      </c>
      <c r="K777" s="14">
        <v>0</v>
      </c>
    </row>
    <row r="778" spans="1:11" x14ac:dyDescent="0.2">
      <c r="A778" s="15">
        <v>777</v>
      </c>
      <c r="B778" s="15">
        <v>22560</v>
      </c>
      <c r="C778" s="15" t="s">
        <v>979</v>
      </c>
      <c r="D778" s="15" t="s">
        <v>63</v>
      </c>
      <c r="E778" s="15" t="s">
        <v>49</v>
      </c>
      <c r="F778" s="15" t="s">
        <v>11</v>
      </c>
      <c r="G778" s="15">
        <v>1</v>
      </c>
      <c r="H778" s="14">
        <v>2</v>
      </c>
      <c r="I778" s="14">
        <v>3</v>
      </c>
      <c r="J778" s="14">
        <v>4000</v>
      </c>
      <c r="K778" s="14">
        <v>0</v>
      </c>
    </row>
    <row r="779" spans="1:11" x14ac:dyDescent="0.2">
      <c r="A779" s="15">
        <v>778</v>
      </c>
      <c r="B779" s="15">
        <v>25969</v>
      </c>
      <c r="C779" s="15" t="s">
        <v>982</v>
      </c>
      <c r="D779" s="15" t="s">
        <v>63</v>
      </c>
      <c r="E779" s="15" t="s">
        <v>49</v>
      </c>
      <c r="F779" s="15" t="s">
        <v>56</v>
      </c>
      <c r="G779" s="15">
        <v>1</v>
      </c>
      <c r="H779" s="14">
        <v>2</v>
      </c>
      <c r="I779" s="14">
        <v>3</v>
      </c>
      <c r="J779" s="14">
        <v>2500</v>
      </c>
      <c r="K779" s="14">
        <v>0</v>
      </c>
    </row>
    <row r="780" spans="1:11" x14ac:dyDescent="0.2">
      <c r="A780" s="15">
        <v>779</v>
      </c>
      <c r="B780" s="15">
        <v>26368</v>
      </c>
      <c r="C780" s="15" t="s">
        <v>1297</v>
      </c>
      <c r="D780" s="15" t="s">
        <v>63</v>
      </c>
      <c r="E780" s="15" t="s">
        <v>49</v>
      </c>
      <c r="F780" s="15" t="s">
        <v>4</v>
      </c>
      <c r="G780" s="15">
        <v>1</v>
      </c>
      <c r="H780" s="14">
        <v>2</v>
      </c>
      <c r="I780" s="14">
        <v>18</v>
      </c>
      <c r="J780" s="14">
        <v>3000</v>
      </c>
      <c r="K780" s="14">
        <v>0</v>
      </c>
    </row>
    <row r="781" spans="1:11" x14ac:dyDescent="0.2">
      <c r="A781" s="15">
        <v>780</v>
      </c>
      <c r="B781" s="15">
        <v>21769</v>
      </c>
      <c r="C781" s="15" t="s">
        <v>981</v>
      </c>
      <c r="D781" s="15" t="s">
        <v>63</v>
      </c>
      <c r="E781" s="15" t="s">
        <v>49</v>
      </c>
      <c r="F781" s="15" t="s">
        <v>11</v>
      </c>
      <c r="G781" s="15">
        <v>1</v>
      </c>
      <c r="H781" s="14">
        <v>2</v>
      </c>
      <c r="I781" s="14">
        <v>3</v>
      </c>
      <c r="J781" s="14">
        <v>200</v>
      </c>
      <c r="K781" s="14">
        <v>0</v>
      </c>
    </row>
    <row r="782" spans="1:11" x14ac:dyDescent="0.2">
      <c r="A782" s="15">
        <v>781</v>
      </c>
      <c r="B782" s="15">
        <v>25112</v>
      </c>
      <c r="C782" s="15" t="s">
        <v>983</v>
      </c>
      <c r="D782" s="15" t="s">
        <v>63</v>
      </c>
      <c r="E782" s="15" t="s">
        <v>49</v>
      </c>
      <c r="F782" s="15" t="s">
        <v>56</v>
      </c>
      <c r="G782" s="15">
        <v>1</v>
      </c>
      <c r="H782" s="14">
        <v>2</v>
      </c>
      <c r="I782" s="14">
        <v>3</v>
      </c>
      <c r="J782" s="14">
        <v>2500</v>
      </c>
      <c r="K782" s="14">
        <v>0</v>
      </c>
    </row>
    <row r="783" spans="1:11" x14ac:dyDescent="0.2">
      <c r="A783" s="15">
        <v>782</v>
      </c>
      <c r="B783" s="15">
        <v>23131</v>
      </c>
      <c r="C783" s="15" t="s">
        <v>1160</v>
      </c>
      <c r="D783" s="15" t="s">
        <v>49</v>
      </c>
      <c r="E783" s="15" t="s">
        <v>63</v>
      </c>
      <c r="F783" s="15" t="s">
        <v>15</v>
      </c>
      <c r="G783" s="15">
        <v>1</v>
      </c>
      <c r="H783" s="14">
        <v>5</v>
      </c>
      <c r="I783" s="14">
        <v>19</v>
      </c>
      <c r="J783" s="14">
        <v>4000</v>
      </c>
      <c r="K783" s="14">
        <v>0</v>
      </c>
    </row>
    <row r="784" spans="1:11" x14ac:dyDescent="0.2">
      <c r="A784" s="15">
        <v>783</v>
      </c>
      <c r="B784" s="15">
        <v>20788</v>
      </c>
      <c r="C784" s="15" t="s">
        <v>1287</v>
      </c>
      <c r="D784" s="15" t="s">
        <v>37</v>
      </c>
      <c r="E784" s="15" t="s">
        <v>7</v>
      </c>
      <c r="F784" s="15" t="s">
        <v>4</v>
      </c>
      <c r="G784" s="15">
        <v>1</v>
      </c>
      <c r="H784" s="14">
        <v>9</v>
      </c>
      <c r="I784" s="14">
        <v>24</v>
      </c>
      <c r="J784" s="14">
        <v>3000</v>
      </c>
      <c r="K784" s="14">
        <v>0</v>
      </c>
    </row>
    <row r="785" spans="1:11" x14ac:dyDescent="0.2">
      <c r="A785" s="15">
        <v>784</v>
      </c>
      <c r="B785" s="15">
        <v>24930</v>
      </c>
      <c r="C785" s="15" t="s">
        <v>971</v>
      </c>
      <c r="D785" s="15" t="s">
        <v>7</v>
      </c>
      <c r="E785" s="15" t="s">
        <v>37</v>
      </c>
      <c r="F785" s="15" t="s">
        <v>11</v>
      </c>
      <c r="G785" s="15">
        <v>1</v>
      </c>
      <c r="H785" s="14">
        <v>3</v>
      </c>
      <c r="I785" s="14">
        <v>15</v>
      </c>
      <c r="J785" s="14">
        <v>4000</v>
      </c>
      <c r="K785" s="14">
        <v>0</v>
      </c>
    </row>
    <row r="786" spans="1:11" x14ac:dyDescent="0.2">
      <c r="A786" s="15">
        <v>785</v>
      </c>
      <c r="B786" s="15">
        <v>24178</v>
      </c>
      <c r="C786" s="15" t="s">
        <v>1300</v>
      </c>
      <c r="D786" s="15" t="s">
        <v>37</v>
      </c>
      <c r="E786" s="15" t="s">
        <v>7</v>
      </c>
      <c r="F786" s="15" t="s">
        <v>11</v>
      </c>
      <c r="G786" s="15">
        <v>1</v>
      </c>
      <c r="H786" s="14">
        <v>9</v>
      </c>
      <c r="I786" s="14">
        <v>7</v>
      </c>
      <c r="J786" s="14">
        <v>4000</v>
      </c>
      <c r="K786" s="14">
        <v>0</v>
      </c>
    </row>
    <row r="787" spans="1:11" x14ac:dyDescent="0.2">
      <c r="A787" s="15">
        <v>786</v>
      </c>
      <c r="B787" s="15">
        <v>24312</v>
      </c>
      <c r="C787" s="15" t="s">
        <v>457</v>
      </c>
      <c r="D787" s="15" t="s">
        <v>7</v>
      </c>
      <c r="E787" s="15" t="s">
        <v>37</v>
      </c>
      <c r="F787" s="15" t="s">
        <v>11</v>
      </c>
      <c r="G787" s="15">
        <v>1</v>
      </c>
      <c r="H787" s="14">
        <v>3</v>
      </c>
      <c r="I787" s="14">
        <v>15</v>
      </c>
      <c r="J787" s="14">
        <v>4000</v>
      </c>
      <c r="K787" s="14">
        <v>0</v>
      </c>
    </row>
    <row r="788" spans="1:11" x14ac:dyDescent="0.2">
      <c r="A788" s="15">
        <v>787</v>
      </c>
      <c r="B788" s="15">
        <v>26493</v>
      </c>
      <c r="C788" s="15" t="s">
        <v>1158</v>
      </c>
      <c r="D788" s="15" t="s">
        <v>37</v>
      </c>
      <c r="E788" s="15" t="s">
        <v>7</v>
      </c>
      <c r="F788" s="15" t="s">
        <v>11</v>
      </c>
      <c r="G788" s="15">
        <v>1</v>
      </c>
      <c r="H788" s="14">
        <v>9</v>
      </c>
      <c r="I788" s="14">
        <v>7</v>
      </c>
      <c r="J788" s="14">
        <v>4000</v>
      </c>
      <c r="K788" s="14">
        <v>0</v>
      </c>
    </row>
    <row r="789" spans="1:11" x14ac:dyDescent="0.2">
      <c r="A789" s="15">
        <v>788</v>
      </c>
      <c r="B789" s="15">
        <v>26026</v>
      </c>
      <c r="C789" s="15" t="s">
        <v>1361</v>
      </c>
      <c r="D789" s="15" t="s">
        <v>37</v>
      </c>
      <c r="E789" s="15" t="s">
        <v>7</v>
      </c>
      <c r="F789" s="15" t="s">
        <v>15</v>
      </c>
      <c r="G789" s="15">
        <v>1</v>
      </c>
      <c r="H789" s="14">
        <v>9</v>
      </c>
      <c r="I789" s="14">
        <v>22</v>
      </c>
      <c r="J789" s="14">
        <v>4000</v>
      </c>
      <c r="K789" s="14">
        <v>0</v>
      </c>
    </row>
    <row r="790" spans="1:11" x14ac:dyDescent="0.2">
      <c r="A790" s="15">
        <v>789</v>
      </c>
      <c r="B790" s="15">
        <v>24533</v>
      </c>
      <c r="C790" s="15" t="s">
        <v>492</v>
      </c>
      <c r="D790" s="15" t="s">
        <v>37</v>
      </c>
      <c r="E790" s="15" t="s">
        <v>7</v>
      </c>
      <c r="F790" s="15" t="s">
        <v>56</v>
      </c>
      <c r="G790" s="15">
        <v>1</v>
      </c>
      <c r="H790" s="14">
        <v>9</v>
      </c>
      <c r="I790" s="14">
        <v>1</v>
      </c>
      <c r="J790" s="14">
        <v>2500</v>
      </c>
      <c r="K790" s="14">
        <v>0</v>
      </c>
    </row>
    <row r="791" spans="1:11" x14ac:dyDescent="0.2">
      <c r="A791" s="15">
        <v>790</v>
      </c>
      <c r="B791" s="15">
        <v>25920</v>
      </c>
      <c r="C791" s="15" t="s">
        <v>1087</v>
      </c>
      <c r="D791" s="15" t="s">
        <v>7</v>
      </c>
      <c r="E791" s="15" t="s">
        <v>37</v>
      </c>
      <c r="F791" s="15" t="s">
        <v>4</v>
      </c>
      <c r="G791" s="15">
        <v>1</v>
      </c>
      <c r="H791" s="14">
        <v>3</v>
      </c>
      <c r="I791" s="14">
        <v>4</v>
      </c>
      <c r="J791" s="14">
        <v>3000</v>
      </c>
      <c r="K791" s="14">
        <v>0</v>
      </c>
    </row>
    <row r="792" spans="1:11" x14ac:dyDescent="0.2">
      <c r="A792" s="15">
        <v>791</v>
      </c>
      <c r="B792" s="15">
        <v>23146</v>
      </c>
      <c r="C792" s="15" t="s">
        <v>1263</v>
      </c>
      <c r="D792" s="15" t="s">
        <v>37</v>
      </c>
      <c r="E792" s="15" t="s">
        <v>7</v>
      </c>
      <c r="F792" s="15" t="s">
        <v>4</v>
      </c>
      <c r="G792" s="15">
        <v>1</v>
      </c>
      <c r="H792" s="14">
        <v>9</v>
      </c>
      <c r="I792" s="14">
        <v>24</v>
      </c>
      <c r="J792" s="14">
        <v>3000</v>
      </c>
      <c r="K792" s="14">
        <v>0</v>
      </c>
    </row>
    <row r="793" spans="1:11" x14ac:dyDescent="0.2">
      <c r="A793" s="15">
        <v>792</v>
      </c>
      <c r="B793" s="15">
        <v>22627</v>
      </c>
      <c r="C793" s="15" t="s">
        <v>1075</v>
      </c>
      <c r="D793" s="15" t="s">
        <v>7</v>
      </c>
      <c r="E793" s="15" t="s">
        <v>37</v>
      </c>
      <c r="F793" s="15" t="s">
        <v>4</v>
      </c>
      <c r="G793" s="15">
        <v>1</v>
      </c>
      <c r="H793" s="14">
        <v>3</v>
      </c>
      <c r="I793" s="14">
        <v>4</v>
      </c>
      <c r="J793" s="14">
        <v>3000</v>
      </c>
      <c r="K793" s="14">
        <v>0</v>
      </c>
    </row>
    <row r="794" spans="1:11" x14ac:dyDescent="0.2">
      <c r="A794" s="15">
        <v>793</v>
      </c>
      <c r="B794" s="15">
        <v>26711</v>
      </c>
      <c r="C794" s="15" t="s">
        <v>1257</v>
      </c>
      <c r="D794" s="15" t="s">
        <v>37</v>
      </c>
      <c r="E794" s="15" t="s">
        <v>7</v>
      </c>
      <c r="F794" s="15" t="s">
        <v>957</v>
      </c>
      <c r="G794" s="15">
        <v>1</v>
      </c>
      <c r="H794" s="14">
        <v>9</v>
      </c>
      <c r="I794" s="14">
        <v>13</v>
      </c>
      <c r="J794" s="14">
        <v>4800</v>
      </c>
      <c r="K794" s="14">
        <v>0</v>
      </c>
    </row>
    <row r="795" spans="1:11" x14ac:dyDescent="0.2">
      <c r="A795" s="15">
        <v>794</v>
      </c>
      <c r="B795" s="15">
        <v>26097</v>
      </c>
      <c r="C795" s="15" t="s">
        <v>1078</v>
      </c>
      <c r="D795" s="15" t="s">
        <v>37</v>
      </c>
      <c r="E795" s="15" t="s">
        <v>7</v>
      </c>
      <c r="F795" s="15" t="s">
        <v>4</v>
      </c>
      <c r="G795" s="15">
        <v>1</v>
      </c>
      <c r="H795" s="14">
        <v>9</v>
      </c>
      <c r="I795" s="14">
        <v>24</v>
      </c>
      <c r="J795" s="14">
        <v>3000</v>
      </c>
      <c r="K795" s="14">
        <v>0</v>
      </c>
    </row>
    <row r="796" spans="1:11" x14ac:dyDescent="0.2">
      <c r="A796" s="15">
        <v>795</v>
      </c>
      <c r="B796" s="15">
        <v>26526</v>
      </c>
      <c r="C796" s="15" t="s">
        <v>964</v>
      </c>
      <c r="D796" s="15" t="s">
        <v>7</v>
      </c>
      <c r="E796" s="15" t="s">
        <v>37</v>
      </c>
      <c r="F796" s="15" t="s">
        <v>56</v>
      </c>
      <c r="G796" s="15">
        <v>1</v>
      </c>
      <c r="H796" s="14">
        <v>3</v>
      </c>
      <c r="I796" s="14">
        <v>20</v>
      </c>
      <c r="J796" s="14">
        <v>2500</v>
      </c>
      <c r="K796" s="14">
        <v>0</v>
      </c>
    </row>
    <row r="797" spans="1:11" x14ac:dyDescent="0.2">
      <c r="A797" s="15">
        <v>796</v>
      </c>
      <c r="B797" s="15">
        <v>26090</v>
      </c>
      <c r="C797" s="15" t="s">
        <v>1360</v>
      </c>
      <c r="D797" s="15" t="s">
        <v>37</v>
      </c>
      <c r="E797" s="15" t="s">
        <v>7</v>
      </c>
      <c r="F797" s="15" t="s">
        <v>4</v>
      </c>
      <c r="G797" s="15">
        <v>1</v>
      </c>
      <c r="H797" s="16"/>
      <c r="I797" s="16"/>
      <c r="J797" s="14">
        <v>3000</v>
      </c>
      <c r="K797" s="14">
        <v>0</v>
      </c>
    </row>
    <row r="798" spans="1:11" x14ac:dyDescent="0.2">
      <c r="A798" s="15">
        <v>797</v>
      </c>
      <c r="B798" s="15">
        <v>23395</v>
      </c>
      <c r="C798" s="15" t="s">
        <v>1190</v>
      </c>
      <c r="D798" s="15" t="s">
        <v>37</v>
      </c>
      <c r="E798" s="15" t="s">
        <v>7</v>
      </c>
      <c r="F798" s="15" t="s">
        <v>4</v>
      </c>
      <c r="G798" s="15">
        <v>1</v>
      </c>
      <c r="H798" s="14">
        <v>9</v>
      </c>
      <c r="I798" s="14">
        <v>24</v>
      </c>
      <c r="J798" s="14">
        <v>4000</v>
      </c>
      <c r="K798" s="14">
        <v>0</v>
      </c>
    </row>
    <row r="799" spans="1:11" x14ac:dyDescent="0.2">
      <c r="A799" s="15">
        <v>798</v>
      </c>
      <c r="B799" s="15">
        <v>23211</v>
      </c>
      <c r="C799" s="15" t="s">
        <v>1086</v>
      </c>
      <c r="D799" s="15" t="s">
        <v>37</v>
      </c>
      <c r="E799" s="15" t="s">
        <v>7</v>
      </c>
      <c r="F799" s="15" t="s">
        <v>11</v>
      </c>
      <c r="G799" s="15">
        <v>1</v>
      </c>
      <c r="H799" s="14">
        <v>9</v>
      </c>
      <c r="I799" s="14">
        <v>7</v>
      </c>
      <c r="J799" s="14">
        <v>4700</v>
      </c>
      <c r="K799" s="14">
        <v>0</v>
      </c>
    </row>
    <row r="800" spans="1:11" x14ac:dyDescent="0.2">
      <c r="A800" s="15">
        <v>799</v>
      </c>
      <c r="B800" s="15">
        <v>21169</v>
      </c>
      <c r="C800" s="15" t="s">
        <v>1359</v>
      </c>
      <c r="D800" s="15" t="s">
        <v>7</v>
      </c>
      <c r="E800" s="15" t="s">
        <v>37</v>
      </c>
      <c r="F800" s="15" t="s">
        <v>4</v>
      </c>
      <c r="G800" s="15">
        <v>1</v>
      </c>
      <c r="H800" s="14">
        <v>3</v>
      </c>
      <c r="I800" s="14">
        <v>4</v>
      </c>
      <c r="J800" s="14">
        <v>3000</v>
      </c>
      <c r="K800" s="14">
        <v>0</v>
      </c>
    </row>
    <row r="801" spans="1:11" x14ac:dyDescent="0.2">
      <c r="A801" s="15">
        <v>800</v>
      </c>
      <c r="B801" s="15">
        <v>24562</v>
      </c>
      <c r="C801" s="15" t="s">
        <v>1358</v>
      </c>
      <c r="D801" s="15" t="s">
        <v>37</v>
      </c>
      <c r="E801" s="15" t="s">
        <v>7</v>
      </c>
      <c r="F801" s="15" t="s">
        <v>56</v>
      </c>
      <c r="G801" s="15">
        <v>1</v>
      </c>
      <c r="H801" s="14">
        <v>9</v>
      </c>
      <c r="I801" s="14">
        <v>1</v>
      </c>
      <c r="J801" s="14">
        <v>2500</v>
      </c>
      <c r="K801" s="14">
        <v>0</v>
      </c>
    </row>
    <row r="802" spans="1:11" x14ac:dyDescent="0.2">
      <c r="A802" s="15">
        <v>801</v>
      </c>
      <c r="B802" s="15">
        <v>26291</v>
      </c>
      <c r="C802" s="15" t="s">
        <v>1357</v>
      </c>
      <c r="D802" s="15" t="s">
        <v>37</v>
      </c>
      <c r="E802" s="15" t="s">
        <v>7</v>
      </c>
      <c r="F802" s="15" t="s">
        <v>11</v>
      </c>
      <c r="G802" s="15">
        <v>1</v>
      </c>
      <c r="H802" s="16"/>
      <c r="I802" s="16"/>
      <c r="J802" s="14">
        <v>4000</v>
      </c>
      <c r="K802" s="14">
        <v>0</v>
      </c>
    </row>
    <row r="803" spans="1:11" x14ac:dyDescent="0.2">
      <c r="A803" s="15">
        <v>802</v>
      </c>
      <c r="B803" s="15">
        <v>24170</v>
      </c>
      <c r="C803" s="15" t="s">
        <v>1085</v>
      </c>
      <c r="D803" s="15" t="s">
        <v>37</v>
      </c>
      <c r="E803" s="15" t="s">
        <v>7</v>
      </c>
      <c r="F803" s="15" t="s">
        <v>15</v>
      </c>
      <c r="G803" s="15">
        <v>1</v>
      </c>
      <c r="H803" s="14">
        <v>9</v>
      </c>
      <c r="I803" s="14">
        <v>22</v>
      </c>
      <c r="J803" s="14">
        <v>4000</v>
      </c>
      <c r="K803" s="14">
        <v>0</v>
      </c>
    </row>
    <row r="804" spans="1:11" x14ac:dyDescent="0.2">
      <c r="A804" s="15">
        <v>803</v>
      </c>
      <c r="B804" s="15">
        <v>25652</v>
      </c>
      <c r="C804" s="15" t="s">
        <v>1356</v>
      </c>
      <c r="D804" s="15" t="s">
        <v>37</v>
      </c>
      <c r="E804" s="15" t="s">
        <v>7</v>
      </c>
      <c r="F804" s="15" t="s">
        <v>4</v>
      </c>
      <c r="G804" s="15">
        <v>1</v>
      </c>
      <c r="H804" s="14">
        <v>9</v>
      </c>
      <c r="I804" s="14">
        <v>24</v>
      </c>
      <c r="J804" s="14">
        <v>3000</v>
      </c>
      <c r="K804" s="14">
        <v>0</v>
      </c>
    </row>
    <row r="805" spans="1:11" x14ac:dyDescent="0.2">
      <c r="A805" s="15">
        <v>804</v>
      </c>
      <c r="B805" s="15">
        <v>26479</v>
      </c>
      <c r="C805" s="15" t="s">
        <v>967</v>
      </c>
      <c r="D805" s="15" t="s">
        <v>7</v>
      </c>
      <c r="E805" s="15" t="s">
        <v>37</v>
      </c>
      <c r="F805" s="15" t="s">
        <v>11</v>
      </c>
      <c r="G805" s="15">
        <v>1</v>
      </c>
      <c r="H805" s="14">
        <v>3</v>
      </c>
      <c r="I805" s="14">
        <v>15</v>
      </c>
      <c r="J805" s="14">
        <v>4000</v>
      </c>
      <c r="K805" s="14">
        <v>0</v>
      </c>
    </row>
    <row r="806" spans="1:11" x14ac:dyDescent="0.2">
      <c r="A806" s="15">
        <v>805</v>
      </c>
      <c r="B806" s="15">
        <v>25322</v>
      </c>
      <c r="C806" s="15" t="s">
        <v>1355</v>
      </c>
      <c r="D806" s="15" t="s">
        <v>7</v>
      </c>
      <c r="E806" s="15" t="s">
        <v>37</v>
      </c>
      <c r="F806" s="15" t="s">
        <v>11</v>
      </c>
      <c r="G806" s="15">
        <v>1</v>
      </c>
      <c r="H806" s="16"/>
      <c r="I806" s="16"/>
      <c r="J806" s="14">
        <v>4000</v>
      </c>
      <c r="K806" s="14">
        <v>0</v>
      </c>
    </row>
    <row r="807" spans="1:11" x14ac:dyDescent="0.2">
      <c r="A807" s="15">
        <v>806</v>
      </c>
      <c r="B807" s="15">
        <v>26281</v>
      </c>
      <c r="C807" s="15" t="s">
        <v>529</v>
      </c>
      <c r="D807" s="15" t="s">
        <v>7</v>
      </c>
      <c r="E807" s="15" t="s">
        <v>37</v>
      </c>
      <c r="F807" s="15" t="s">
        <v>4</v>
      </c>
      <c r="G807" s="15">
        <v>1</v>
      </c>
      <c r="H807" s="14">
        <v>3</v>
      </c>
      <c r="I807" s="14">
        <v>4</v>
      </c>
      <c r="J807" s="14">
        <v>3000</v>
      </c>
      <c r="K807" s="14">
        <v>0</v>
      </c>
    </row>
    <row r="808" spans="1:11" x14ac:dyDescent="0.2">
      <c r="A808" s="15">
        <v>807</v>
      </c>
      <c r="B808" s="15">
        <v>24476</v>
      </c>
      <c r="C808" s="15" t="s">
        <v>1053</v>
      </c>
      <c r="D808" s="15" t="s">
        <v>37</v>
      </c>
      <c r="E808" s="15" t="s">
        <v>7</v>
      </c>
      <c r="F808" s="15" t="s">
        <v>15</v>
      </c>
      <c r="G808" s="15">
        <v>1</v>
      </c>
      <c r="H808" s="14">
        <v>9</v>
      </c>
      <c r="I808" s="14">
        <v>22</v>
      </c>
      <c r="J808" s="14">
        <v>4000</v>
      </c>
      <c r="K808" s="14">
        <v>0</v>
      </c>
    </row>
    <row r="809" spans="1:11" x14ac:dyDescent="0.2">
      <c r="A809" s="15">
        <v>808</v>
      </c>
      <c r="B809" s="15">
        <v>22514</v>
      </c>
      <c r="C809" s="15" t="s">
        <v>972</v>
      </c>
      <c r="D809" s="15" t="s">
        <v>7</v>
      </c>
      <c r="E809" s="15" t="s">
        <v>37</v>
      </c>
      <c r="F809" s="15" t="s">
        <v>56</v>
      </c>
      <c r="G809" s="15">
        <v>1</v>
      </c>
      <c r="H809" s="14">
        <v>3</v>
      </c>
      <c r="I809" s="14">
        <v>20</v>
      </c>
      <c r="J809" s="14">
        <v>2500</v>
      </c>
      <c r="K809" s="14">
        <v>0</v>
      </c>
    </row>
    <row r="810" spans="1:11" x14ac:dyDescent="0.2">
      <c r="A810" s="15">
        <v>809</v>
      </c>
      <c r="B810" s="15">
        <v>25567</v>
      </c>
      <c r="C810" s="15" t="s">
        <v>1005</v>
      </c>
      <c r="D810" s="15" t="s">
        <v>37</v>
      </c>
      <c r="E810" s="15" t="s">
        <v>7</v>
      </c>
      <c r="F810" s="15" t="s">
        <v>56</v>
      </c>
      <c r="G810" s="15">
        <v>1</v>
      </c>
      <c r="H810" s="14">
        <v>9</v>
      </c>
      <c r="I810" s="14">
        <v>1</v>
      </c>
      <c r="J810" s="14">
        <v>2500</v>
      </c>
      <c r="K810" s="14">
        <v>0</v>
      </c>
    </row>
    <row r="811" spans="1:11" x14ac:dyDescent="0.2">
      <c r="A811" s="15">
        <v>810</v>
      </c>
      <c r="B811" s="15">
        <v>24375</v>
      </c>
      <c r="C811" s="15" t="s">
        <v>1079</v>
      </c>
      <c r="D811" s="15" t="s">
        <v>37</v>
      </c>
      <c r="E811" s="15" t="s">
        <v>7</v>
      </c>
      <c r="F811" s="15" t="s">
        <v>56</v>
      </c>
      <c r="G811" s="15">
        <v>1</v>
      </c>
      <c r="H811" s="14">
        <v>9</v>
      </c>
      <c r="I811" s="14">
        <v>1</v>
      </c>
      <c r="J811" s="14">
        <v>2500</v>
      </c>
      <c r="K811" s="14">
        <v>0</v>
      </c>
    </row>
    <row r="812" spans="1:11" x14ac:dyDescent="0.2">
      <c r="A812" s="15">
        <v>811</v>
      </c>
      <c r="B812" s="15">
        <v>25983</v>
      </c>
      <c r="C812" s="15" t="s">
        <v>1076</v>
      </c>
      <c r="D812" s="15" t="s">
        <v>37</v>
      </c>
      <c r="E812" s="15" t="s">
        <v>7</v>
      </c>
      <c r="F812" s="15" t="s">
        <v>4</v>
      </c>
      <c r="G812" s="15">
        <v>1</v>
      </c>
      <c r="H812" s="14">
        <v>9</v>
      </c>
      <c r="I812" s="14">
        <v>24</v>
      </c>
      <c r="J812" s="14">
        <v>3000</v>
      </c>
      <c r="K812" s="14">
        <v>0</v>
      </c>
    </row>
    <row r="813" spans="1:11" x14ac:dyDescent="0.2">
      <c r="A813" s="15">
        <v>812</v>
      </c>
      <c r="B813" s="15">
        <v>26557</v>
      </c>
      <c r="C813" s="15" t="s">
        <v>1354</v>
      </c>
      <c r="D813" s="15" t="s">
        <v>29</v>
      </c>
      <c r="E813" s="15" t="s">
        <v>87</v>
      </c>
      <c r="F813" s="15" t="s">
        <v>56</v>
      </c>
      <c r="G813" s="15">
        <v>1</v>
      </c>
      <c r="H813" s="16"/>
      <c r="I813" s="16"/>
      <c r="J813" s="14">
        <v>2500</v>
      </c>
      <c r="K813" s="14">
        <v>0</v>
      </c>
    </row>
    <row r="814" spans="1:11" x14ac:dyDescent="0.2">
      <c r="A814" s="15">
        <v>813</v>
      </c>
      <c r="B814" s="15">
        <v>25005</v>
      </c>
      <c r="C814" s="15" t="s">
        <v>1353</v>
      </c>
      <c r="D814" s="15" t="s">
        <v>29</v>
      </c>
      <c r="E814" s="15" t="s">
        <v>87</v>
      </c>
      <c r="F814" s="15" t="s">
        <v>4</v>
      </c>
      <c r="G814" s="15">
        <v>1</v>
      </c>
      <c r="H814" s="14">
        <v>15</v>
      </c>
      <c r="I814" s="14">
        <v>25</v>
      </c>
      <c r="J814" s="14">
        <v>3000</v>
      </c>
      <c r="K814" s="14">
        <v>0</v>
      </c>
    </row>
    <row r="815" spans="1:11" x14ac:dyDescent="0.2">
      <c r="A815" s="15">
        <v>814</v>
      </c>
      <c r="B815" s="15">
        <v>25459</v>
      </c>
      <c r="C815" s="15" t="s">
        <v>1352</v>
      </c>
      <c r="D815" s="15" t="s">
        <v>87</v>
      </c>
      <c r="E815" s="15" t="s">
        <v>29</v>
      </c>
      <c r="F815" s="15" t="s">
        <v>4</v>
      </c>
      <c r="G815" s="15">
        <v>1</v>
      </c>
      <c r="H815" s="16"/>
      <c r="I815" s="16"/>
      <c r="J815" s="14">
        <v>3000</v>
      </c>
      <c r="K815" s="14">
        <v>0</v>
      </c>
    </row>
    <row r="816" spans="1:11" x14ac:dyDescent="0.2">
      <c r="A816" s="15">
        <v>815</v>
      </c>
      <c r="B816" s="15">
        <v>20038</v>
      </c>
      <c r="C816" s="15" t="s">
        <v>463</v>
      </c>
      <c r="D816" s="15" t="s">
        <v>87</v>
      </c>
      <c r="E816" s="15" t="s">
        <v>29</v>
      </c>
      <c r="F816" s="15" t="s">
        <v>4</v>
      </c>
      <c r="G816" s="15">
        <v>1</v>
      </c>
      <c r="H816" s="14">
        <v>25</v>
      </c>
      <c r="I816" s="14">
        <v>21</v>
      </c>
      <c r="J816" s="14">
        <v>3000</v>
      </c>
      <c r="K816" s="14">
        <v>0</v>
      </c>
    </row>
    <row r="817" spans="1:11" x14ac:dyDescent="0.2">
      <c r="A817" s="15">
        <v>816</v>
      </c>
      <c r="B817" s="15">
        <v>21115</v>
      </c>
      <c r="C817" s="15" t="s">
        <v>1351</v>
      </c>
      <c r="D817" s="15" t="s">
        <v>87</v>
      </c>
      <c r="E817" s="15" t="s">
        <v>29</v>
      </c>
      <c r="F817" s="15" t="s">
        <v>4</v>
      </c>
      <c r="G817" s="15">
        <v>1</v>
      </c>
      <c r="H817" s="14">
        <v>25</v>
      </c>
      <c r="I817" s="14">
        <v>21</v>
      </c>
      <c r="J817" s="14">
        <v>3000</v>
      </c>
      <c r="K817" s="14">
        <v>0</v>
      </c>
    </row>
    <row r="818" spans="1:11" x14ac:dyDescent="0.2">
      <c r="A818" s="15">
        <v>817</v>
      </c>
      <c r="B818" s="15">
        <v>22600</v>
      </c>
      <c r="C818" s="15" t="s">
        <v>1350</v>
      </c>
      <c r="D818" s="15" t="s">
        <v>87</v>
      </c>
      <c r="E818" s="15" t="s">
        <v>29</v>
      </c>
      <c r="F818" s="15" t="s">
        <v>4</v>
      </c>
      <c r="G818" s="15">
        <v>1</v>
      </c>
      <c r="H818" s="16"/>
      <c r="I818" s="16"/>
      <c r="J818" s="14">
        <v>3000</v>
      </c>
      <c r="K818" s="14">
        <v>0</v>
      </c>
    </row>
    <row r="819" spans="1:11" x14ac:dyDescent="0.2">
      <c r="A819" s="15">
        <v>818</v>
      </c>
      <c r="B819" s="15">
        <v>20949</v>
      </c>
      <c r="C819" s="15" t="s">
        <v>1280</v>
      </c>
      <c r="D819" s="15" t="s">
        <v>87</v>
      </c>
      <c r="E819" s="15" t="s">
        <v>29</v>
      </c>
      <c r="F819" s="15" t="s">
        <v>56</v>
      </c>
      <c r="G819" s="15">
        <v>1</v>
      </c>
      <c r="H819" s="14">
        <v>25</v>
      </c>
      <c r="I819" s="14">
        <v>29</v>
      </c>
      <c r="J819" s="14">
        <v>2500</v>
      </c>
      <c r="K819" s="14">
        <v>0</v>
      </c>
    </row>
    <row r="820" spans="1:11" x14ac:dyDescent="0.2">
      <c r="A820" s="15">
        <v>819</v>
      </c>
      <c r="B820" s="15">
        <v>25049</v>
      </c>
      <c r="C820" s="15" t="s">
        <v>998</v>
      </c>
      <c r="D820" s="15" t="s">
        <v>29</v>
      </c>
      <c r="E820" s="15" t="s">
        <v>87</v>
      </c>
      <c r="F820" s="15" t="s">
        <v>11</v>
      </c>
      <c r="G820" s="15">
        <v>1</v>
      </c>
      <c r="H820" s="14">
        <v>15</v>
      </c>
      <c r="I820" s="14">
        <v>6</v>
      </c>
      <c r="J820" s="14">
        <v>4000</v>
      </c>
      <c r="K820" s="14">
        <v>0</v>
      </c>
    </row>
    <row r="821" spans="1:11" x14ac:dyDescent="0.2">
      <c r="A821" s="15">
        <v>820</v>
      </c>
      <c r="B821" s="15">
        <v>26533</v>
      </c>
      <c r="C821" s="15" t="s">
        <v>1349</v>
      </c>
      <c r="D821" s="15" t="s">
        <v>29</v>
      </c>
      <c r="E821" s="15" t="s">
        <v>87</v>
      </c>
      <c r="F821" s="15" t="s">
        <v>11</v>
      </c>
      <c r="G821" s="15">
        <v>1</v>
      </c>
      <c r="H821" s="14">
        <v>15</v>
      </c>
      <c r="I821" s="14">
        <v>6</v>
      </c>
      <c r="J821" s="14">
        <v>4000</v>
      </c>
      <c r="K821" s="14">
        <v>0</v>
      </c>
    </row>
    <row r="822" spans="1:11" x14ac:dyDescent="0.2">
      <c r="A822" s="15">
        <v>821</v>
      </c>
      <c r="B822" s="15">
        <v>26531</v>
      </c>
      <c r="C822" s="15" t="s">
        <v>993</v>
      </c>
      <c r="D822" s="15" t="s">
        <v>29</v>
      </c>
      <c r="E822" s="15" t="s">
        <v>87</v>
      </c>
      <c r="F822" s="15" t="s">
        <v>4</v>
      </c>
      <c r="G822" s="15">
        <v>1</v>
      </c>
      <c r="H822" s="14">
        <v>15</v>
      </c>
      <c r="I822" s="14">
        <v>25</v>
      </c>
      <c r="J822" s="14">
        <v>3000</v>
      </c>
      <c r="K822" s="14">
        <v>0</v>
      </c>
    </row>
    <row r="823" spans="1:11" x14ac:dyDescent="0.2">
      <c r="A823" s="15">
        <v>822</v>
      </c>
      <c r="B823" s="15">
        <v>25873</v>
      </c>
      <c r="C823" s="15" t="s">
        <v>1102</v>
      </c>
      <c r="D823" s="15" t="s">
        <v>87</v>
      </c>
      <c r="E823" s="15" t="s">
        <v>29</v>
      </c>
      <c r="F823" s="15" t="s">
        <v>56</v>
      </c>
      <c r="G823" s="15">
        <v>1</v>
      </c>
      <c r="H823" s="14">
        <v>25</v>
      </c>
      <c r="I823" s="14">
        <v>29</v>
      </c>
      <c r="J823" s="14">
        <v>2500</v>
      </c>
      <c r="K823" s="14">
        <v>0</v>
      </c>
    </row>
    <row r="824" spans="1:11" x14ac:dyDescent="0.2">
      <c r="A824" s="15">
        <v>823</v>
      </c>
      <c r="B824" s="15">
        <v>25452</v>
      </c>
      <c r="C824" s="15" t="s">
        <v>447</v>
      </c>
      <c r="D824" s="15" t="s">
        <v>87</v>
      </c>
      <c r="E824" s="15" t="s">
        <v>29</v>
      </c>
      <c r="F824" s="15" t="s">
        <v>11</v>
      </c>
      <c r="G824" s="15">
        <v>1</v>
      </c>
      <c r="H824" s="14">
        <v>25</v>
      </c>
      <c r="I824" s="14">
        <v>14</v>
      </c>
      <c r="J824" s="14">
        <v>4000</v>
      </c>
      <c r="K824" s="14">
        <v>0</v>
      </c>
    </row>
    <row r="825" spans="1:11" x14ac:dyDescent="0.2">
      <c r="A825" s="15">
        <v>824</v>
      </c>
      <c r="B825" s="15">
        <v>22547</v>
      </c>
      <c r="C825" s="15" t="s">
        <v>505</v>
      </c>
      <c r="D825" s="15" t="s">
        <v>29</v>
      </c>
      <c r="E825" s="15" t="s">
        <v>87</v>
      </c>
      <c r="F825" s="15" t="s">
        <v>11</v>
      </c>
      <c r="G825" s="15">
        <v>1</v>
      </c>
      <c r="H825" s="14">
        <v>15</v>
      </c>
      <c r="I825" s="14">
        <v>6</v>
      </c>
      <c r="J825" s="14">
        <v>4000</v>
      </c>
      <c r="K825" s="14">
        <v>0</v>
      </c>
    </row>
    <row r="826" spans="1:11" x14ac:dyDescent="0.2">
      <c r="A826" s="15">
        <v>825</v>
      </c>
      <c r="B826" s="15">
        <v>24176</v>
      </c>
      <c r="C826" s="15" t="s">
        <v>1091</v>
      </c>
      <c r="D826" s="15" t="s">
        <v>87</v>
      </c>
      <c r="E826" s="15" t="s">
        <v>29</v>
      </c>
      <c r="F826" s="15" t="s">
        <v>4</v>
      </c>
      <c r="G826" s="15">
        <v>1</v>
      </c>
      <c r="H826" s="14">
        <v>25</v>
      </c>
      <c r="I826" s="14">
        <v>21</v>
      </c>
      <c r="J826" s="14">
        <v>3200</v>
      </c>
      <c r="K826" s="14">
        <v>0</v>
      </c>
    </row>
    <row r="827" spans="1:11" x14ac:dyDescent="0.2">
      <c r="A827" s="15">
        <v>826</v>
      </c>
      <c r="B827" s="15">
        <v>19815</v>
      </c>
      <c r="C827" s="15" t="s">
        <v>273</v>
      </c>
      <c r="D827" s="15" t="s">
        <v>87</v>
      </c>
      <c r="E827" s="15" t="s">
        <v>29</v>
      </c>
      <c r="F827" s="15" t="s">
        <v>4</v>
      </c>
      <c r="G827" s="15">
        <v>1</v>
      </c>
      <c r="H827" s="14">
        <v>25</v>
      </c>
      <c r="I827" s="14">
        <v>21</v>
      </c>
      <c r="J827" s="14">
        <v>4700</v>
      </c>
      <c r="K827" s="14">
        <v>0</v>
      </c>
    </row>
    <row r="828" spans="1:11" x14ac:dyDescent="0.2">
      <c r="A828" s="15">
        <v>827</v>
      </c>
      <c r="B828" s="15">
        <v>26086</v>
      </c>
      <c r="C828" s="15" t="s">
        <v>1101</v>
      </c>
      <c r="D828" s="15" t="s">
        <v>87</v>
      </c>
      <c r="E828" s="15" t="s">
        <v>29</v>
      </c>
      <c r="F828" s="15" t="s">
        <v>15</v>
      </c>
      <c r="G828" s="15">
        <v>1</v>
      </c>
      <c r="H828" s="14">
        <v>25</v>
      </c>
      <c r="I828" s="14">
        <v>25</v>
      </c>
      <c r="J828" s="14">
        <v>4000</v>
      </c>
      <c r="K828" s="14">
        <v>0</v>
      </c>
    </row>
    <row r="829" spans="1:11" x14ac:dyDescent="0.2">
      <c r="A829" s="15">
        <v>828</v>
      </c>
      <c r="B829" s="15">
        <v>23182</v>
      </c>
      <c r="C829" s="15" t="s">
        <v>1080</v>
      </c>
      <c r="D829" s="15" t="s">
        <v>87</v>
      </c>
      <c r="E829" s="15" t="s">
        <v>29</v>
      </c>
      <c r="F829" s="15" t="s">
        <v>15</v>
      </c>
      <c r="G829" s="15">
        <v>1</v>
      </c>
      <c r="H829" s="14">
        <v>25</v>
      </c>
      <c r="I829" s="14">
        <v>25</v>
      </c>
      <c r="J829" s="14">
        <v>4000</v>
      </c>
      <c r="K829" s="14">
        <v>0</v>
      </c>
    </row>
    <row r="830" spans="1:11" x14ac:dyDescent="0.2">
      <c r="A830" s="15">
        <v>829</v>
      </c>
      <c r="B830" s="15">
        <v>26356</v>
      </c>
      <c r="C830" s="15" t="s">
        <v>994</v>
      </c>
      <c r="D830" s="15" t="s">
        <v>29</v>
      </c>
      <c r="E830" s="15" t="s">
        <v>87</v>
      </c>
      <c r="F830" s="15" t="s">
        <v>4</v>
      </c>
      <c r="G830" s="15">
        <v>1</v>
      </c>
      <c r="H830" s="14">
        <v>15</v>
      </c>
      <c r="I830" s="14">
        <v>25</v>
      </c>
      <c r="J830" s="14">
        <v>3000</v>
      </c>
      <c r="K830" s="14">
        <v>0</v>
      </c>
    </row>
    <row r="831" spans="1:11" x14ac:dyDescent="0.2">
      <c r="A831" s="15">
        <v>830</v>
      </c>
      <c r="B831" s="15">
        <v>24991</v>
      </c>
      <c r="C831" s="15" t="s">
        <v>1092</v>
      </c>
      <c r="D831" s="15" t="s">
        <v>87</v>
      </c>
      <c r="E831" s="15" t="s">
        <v>29</v>
      </c>
      <c r="F831" s="15" t="s">
        <v>11</v>
      </c>
      <c r="G831" s="15">
        <v>1</v>
      </c>
      <c r="H831" s="14">
        <v>25</v>
      </c>
      <c r="I831" s="14">
        <v>14</v>
      </c>
      <c r="J831" s="14">
        <v>4000</v>
      </c>
      <c r="K831" s="14">
        <v>0</v>
      </c>
    </row>
    <row r="832" spans="1:11" x14ac:dyDescent="0.2">
      <c r="A832" s="15">
        <v>831</v>
      </c>
      <c r="B832" s="15">
        <v>21729</v>
      </c>
      <c r="C832" s="15" t="s">
        <v>1094</v>
      </c>
      <c r="D832" s="15" t="s">
        <v>87</v>
      </c>
      <c r="E832" s="15" t="s">
        <v>29</v>
      </c>
      <c r="F832" s="15" t="s">
        <v>4</v>
      </c>
      <c r="G832" s="15">
        <v>1</v>
      </c>
      <c r="H832" s="14">
        <v>25</v>
      </c>
      <c r="I832" s="14">
        <v>21</v>
      </c>
      <c r="J832" s="14">
        <v>3000</v>
      </c>
      <c r="K832" s="14">
        <v>0</v>
      </c>
    </row>
    <row r="833" spans="1:11" x14ac:dyDescent="0.2">
      <c r="A833" s="15">
        <v>832</v>
      </c>
      <c r="B833" s="15">
        <v>26535</v>
      </c>
      <c r="C833" s="15" t="s">
        <v>1348</v>
      </c>
      <c r="D833" s="15" t="s">
        <v>29</v>
      </c>
      <c r="E833" s="15" t="s">
        <v>87</v>
      </c>
      <c r="F833" s="15" t="s">
        <v>4</v>
      </c>
      <c r="G833" s="15">
        <v>1</v>
      </c>
      <c r="H833" s="16"/>
      <c r="I833" s="16"/>
      <c r="J833" s="14">
        <v>3000</v>
      </c>
      <c r="K833" s="14">
        <v>0</v>
      </c>
    </row>
    <row r="834" spans="1:11" x14ac:dyDescent="0.2">
      <c r="A834" s="15">
        <v>833</v>
      </c>
      <c r="B834" s="15">
        <v>25978</v>
      </c>
      <c r="C834" s="15" t="s">
        <v>1347</v>
      </c>
      <c r="D834" s="15" t="s">
        <v>87</v>
      </c>
      <c r="E834" s="15" t="s">
        <v>29</v>
      </c>
      <c r="F834" s="15" t="s">
        <v>4</v>
      </c>
      <c r="G834" s="15">
        <v>1</v>
      </c>
      <c r="H834" s="14">
        <v>25</v>
      </c>
      <c r="I834" s="14">
        <v>21</v>
      </c>
      <c r="J834" s="14">
        <v>3000</v>
      </c>
      <c r="K834" s="14">
        <v>0</v>
      </c>
    </row>
    <row r="835" spans="1:11" x14ac:dyDescent="0.2">
      <c r="A835" s="15">
        <v>834</v>
      </c>
      <c r="B835" s="15">
        <v>24990</v>
      </c>
      <c r="C835" s="15" t="s">
        <v>1004</v>
      </c>
      <c r="D835" s="15" t="s">
        <v>29</v>
      </c>
      <c r="E835" s="15" t="s">
        <v>87</v>
      </c>
      <c r="F835" s="15" t="s">
        <v>11</v>
      </c>
      <c r="G835" s="15">
        <v>1</v>
      </c>
      <c r="H835" s="14">
        <v>15</v>
      </c>
      <c r="I835" s="14">
        <v>6</v>
      </c>
      <c r="J835" s="14">
        <v>4500</v>
      </c>
      <c r="K835" s="14">
        <v>0</v>
      </c>
    </row>
    <row r="836" spans="1:11" x14ac:dyDescent="0.2">
      <c r="A836" s="15">
        <v>835</v>
      </c>
      <c r="B836" s="15">
        <v>26556</v>
      </c>
      <c r="C836" s="15" t="s">
        <v>1002</v>
      </c>
      <c r="D836" s="15" t="s">
        <v>29</v>
      </c>
      <c r="E836" s="15" t="s">
        <v>87</v>
      </c>
      <c r="F836" s="15" t="s">
        <v>56</v>
      </c>
      <c r="G836" s="15">
        <v>1</v>
      </c>
      <c r="H836" s="14">
        <v>15</v>
      </c>
      <c r="I836" s="14">
        <v>19</v>
      </c>
      <c r="J836" s="14">
        <v>2500</v>
      </c>
      <c r="K836" s="14">
        <v>0</v>
      </c>
    </row>
    <row r="837" spans="1:11" x14ac:dyDescent="0.2">
      <c r="A837" s="15">
        <v>836</v>
      </c>
      <c r="B837" s="15">
        <v>18858</v>
      </c>
      <c r="C837" s="15" t="s">
        <v>1097</v>
      </c>
      <c r="D837" s="15" t="s">
        <v>87</v>
      </c>
      <c r="E837" s="15" t="s">
        <v>29</v>
      </c>
      <c r="F837" s="15" t="s">
        <v>11</v>
      </c>
      <c r="G837" s="15">
        <v>1</v>
      </c>
      <c r="H837" s="14">
        <v>25</v>
      </c>
      <c r="I837" s="14">
        <v>14</v>
      </c>
      <c r="J837" s="14">
        <v>6200</v>
      </c>
      <c r="K837" s="14">
        <v>0</v>
      </c>
    </row>
    <row r="838" spans="1:11" x14ac:dyDescent="0.2">
      <c r="A838" s="15">
        <v>837</v>
      </c>
      <c r="B838" s="15">
        <v>24767</v>
      </c>
      <c r="C838" s="15" t="s">
        <v>1346</v>
      </c>
      <c r="D838" s="15" t="s">
        <v>29</v>
      </c>
      <c r="E838" s="15" t="s">
        <v>87</v>
      </c>
      <c r="F838" s="15" t="s">
        <v>15</v>
      </c>
      <c r="G838" s="15">
        <v>1</v>
      </c>
      <c r="H838" s="16"/>
      <c r="I838" s="16"/>
      <c r="J838" s="14">
        <v>4000</v>
      </c>
      <c r="K838" s="14">
        <v>0</v>
      </c>
    </row>
    <row r="839" spans="1:11" x14ac:dyDescent="0.2">
      <c r="A839" s="15">
        <v>838</v>
      </c>
      <c r="B839" s="15">
        <v>25917</v>
      </c>
      <c r="C839" s="15" t="s">
        <v>1089</v>
      </c>
      <c r="D839" s="15" t="s">
        <v>87</v>
      </c>
      <c r="E839" s="15" t="s">
        <v>29</v>
      </c>
      <c r="F839" s="15" t="s">
        <v>4</v>
      </c>
      <c r="G839" s="15">
        <v>1</v>
      </c>
      <c r="H839" s="14">
        <v>25</v>
      </c>
      <c r="I839" s="14">
        <v>21</v>
      </c>
      <c r="J839" s="14">
        <v>3000</v>
      </c>
      <c r="K839" s="14">
        <v>0</v>
      </c>
    </row>
    <row r="840" spans="1:11" x14ac:dyDescent="0.2">
      <c r="A840" s="15">
        <v>839</v>
      </c>
      <c r="B840" s="15">
        <v>24598</v>
      </c>
      <c r="C840" s="15" t="s">
        <v>1090</v>
      </c>
      <c r="D840" s="15" t="s">
        <v>87</v>
      </c>
      <c r="E840" s="15" t="s">
        <v>29</v>
      </c>
      <c r="F840" s="15" t="s">
        <v>4</v>
      </c>
      <c r="G840" s="15">
        <v>1</v>
      </c>
      <c r="H840" s="14">
        <v>25</v>
      </c>
      <c r="I840" s="14">
        <v>21</v>
      </c>
      <c r="J840" s="14">
        <v>3000</v>
      </c>
      <c r="K840" s="14">
        <v>0</v>
      </c>
    </row>
    <row r="841" spans="1:11" x14ac:dyDescent="0.2">
      <c r="A841" s="15">
        <v>840</v>
      </c>
      <c r="B841" s="15">
        <v>22506</v>
      </c>
      <c r="C841" s="15" t="s">
        <v>1098</v>
      </c>
      <c r="D841" s="15" t="s">
        <v>87</v>
      </c>
      <c r="E841" s="15" t="s">
        <v>29</v>
      </c>
      <c r="F841" s="15" t="s">
        <v>56</v>
      </c>
      <c r="G841" s="15">
        <v>1</v>
      </c>
      <c r="H841" s="14">
        <v>25</v>
      </c>
      <c r="I841" s="14">
        <v>29</v>
      </c>
      <c r="J841" s="14">
        <v>2500</v>
      </c>
      <c r="K841" s="14">
        <v>0</v>
      </c>
    </row>
    <row r="842" spans="1:11" x14ac:dyDescent="0.2">
      <c r="A842" s="15">
        <v>841</v>
      </c>
      <c r="B842" s="15">
        <v>24351</v>
      </c>
      <c r="C842" s="15" t="s">
        <v>991</v>
      </c>
      <c r="D842" s="15" t="s">
        <v>29</v>
      </c>
      <c r="E842" s="15" t="s">
        <v>87</v>
      </c>
      <c r="F842" s="15" t="s">
        <v>15</v>
      </c>
      <c r="G842" s="15">
        <v>1</v>
      </c>
      <c r="H842" s="14">
        <v>15</v>
      </c>
      <c r="I842" s="14">
        <v>18</v>
      </c>
      <c r="J842" s="14">
        <v>4000</v>
      </c>
      <c r="K842" s="14">
        <v>0</v>
      </c>
    </row>
    <row r="843" spans="1:11" x14ac:dyDescent="0.2">
      <c r="A843" s="15">
        <v>842</v>
      </c>
      <c r="B843" s="15">
        <v>21837</v>
      </c>
      <c r="C843" s="15" t="s">
        <v>1345</v>
      </c>
      <c r="D843" s="15" t="s">
        <v>87</v>
      </c>
      <c r="E843" s="15" t="s">
        <v>29</v>
      </c>
      <c r="F843" s="15" t="s">
        <v>11</v>
      </c>
      <c r="G843" s="15">
        <v>1</v>
      </c>
      <c r="H843" s="16"/>
      <c r="I843" s="16"/>
      <c r="J843" s="14">
        <v>4000</v>
      </c>
      <c r="K843" s="14">
        <v>0</v>
      </c>
    </row>
    <row r="844" spans="1:11" x14ac:dyDescent="0.2">
      <c r="A844" s="15">
        <v>843</v>
      </c>
      <c r="B844" s="15">
        <v>23302</v>
      </c>
      <c r="C844" s="15" t="s">
        <v>1166</v>
      </c>
      <c r="D844" s="15" t="s">
        <v>29</v>
      </c>
      <c r="E844" s="15" t="s">
        <v>87</v>
      </c>
      <c r="F844" s="15" t="s">
        <v>4</v>
      </c>
      <c r="G844" s="15">
        <v>1</v>
      </c>
      <c r="H844" s="14">
        <v>15</v>
      </c>
      <c r="I844" s="14">
        <v>25</v>
      </c>
      <c r="J844" s="14">
        <v>3000</v>
      </c>
      <c r="K844" s="14">
        <v>0</v>
      </c>
    </row>
    <row r="845" spans="1:11" x14ac:dyDescent="0.2">
      <c r="A845" s="15">
        <v>844</v>
      </c>
      <c r="B845" s="15">
        <v>26702</v>
      </c>
      <c r="C845" s="15" t="s">
        <v>1344</v>
      </c>
      <c r="D845" s="15" t="s">
        <v>39</v>
      </c>
      <c r="E845" s="15" t="s">
        <v>22</v>
      </c>
      <c r="F845" s="15" t="s">
        <v>4</v>
      </c>
      <c r="G845" s="15">
        <v>1</v>
      </c>
      <c r="H845" s="14">
        <v>30</v>
      </c>
      <c r="I845" s="14">
        <v>27</v>
      </c>
      <c r="J845" s="14">
        <v>3000</v>
      </c>
      <c r="K845" s="14">
        <v>0</v>
      </c>
    </row>
    <row r="846" spans="1:11" x14ac:dyDescent="0.2">
      <c r="A846" s="15">
        <v>845</v>
      </c>
      <c r="B846" s="15">
        <v>24755</v>
      </c>
      <c r="C846" s="15" t="s">
        <v>1298</v>
      </c>
      <c r="D846" s="15" t="s">
        <v>39</v>
      </c>
      <c r="E846" s="15" t="s">
        <v>22</v>
      </c>
      <c r="F846" s="15" t="s">
        <v>4</v>
      </c>
      <c r="G846" s="15">
        <v>1</v>
      </c>
      <c r="H846" s="14">
        <v>30</v>
      </c>
      <c r="I846" s="14">
        <v>27</v>
      </c>
      <c r="J846" s="14">
        <v>3000</v>
      </c>
      <c r="K846" s="14">
        <v>0</v>
      </c>
    </row>
    <row r="847" spans="1:11" x14ac:dyDescent="0.2">
      <c r="A847" s="15">
        <v>846</v>
      </c>
      <c r="B847" s="15">
        <v>26085</v>
      </c>
      <c r="C847" s="15" t="s">
        <v>1164</v>
      </c>
      <c r="D847" s="15" t="s">
        <v>39</v>
      </c>
      <c r="E847" s="15" t="s">
        <v>22</v>
      </c>
      <c r="F847" s="15" t="s">
        <v>15</v>
      </c>
      <c r="G847" s="15">
        <v>1</v>
      </c>
      <c r="H847" s="14">
        <v>30</v>
      </c>
      <c r="I847" s="14">
        <v>30</v>
      </c>
      <c r="J847" s="14">
        <v>4000</v>
      </c>
      <c r="K847" s="14">
        <v>0</v>
      </c>
    </row>
    <row r="848" spans="1:11" x14ac:dyDescent="0.2">
      <c r="A848" s="15">
        <v>847</v>
      </c>
      <c r="B848" s="15">
        <v>26512</v>
      </c>
      <c r="C848" s="15" t="s">
        <v>1343</v>
      </c>
      <c r="D848" s="15" t="s">
        <v>22</v>
      </c>
      <c r="E848" s="15" t="s">
        <v>39</v>
      </c>
      <c r="F848" s="15" t="s">
        <v>56</v>
      </c>
      <c r="G848" s="15">
        <v>1</v>
      </c>
      <c r="H848" s="14">
        <v>1</v>
      </c>
      <c r="I848" s="14">
        <v>4</v>
      </c>
      <c r="J848" s="14">
        <v>2500</v>
      </c>
      <c r="K848" s="14">
        <v>0</v>
      </c>
    </row>
    <row r="849" spans="1:11" x14ac:dyDescent="0.2">
      <c r="A849" s="15">
        <v>848</v>
      </c>
      <c r="B849" s="15">
        <v>24421</v>
      </c>
      <c r="C849" s="15" t="s">
        <v>511</v>
      </c>
      <c r="D849" s="15" t="s">
        <v>39</v>
      </c>
      <c r="E849" s="15" t="s">
        <v>22</v>
      </c>
      <c r="F849" s="15" t="s">
        <v>56</v>
      </c>
      <c r="G849" s="15">
        <v>1</v>
      </c>
      <c r="H849" s="14">
        <v>30</v>
      </c>
      <c r="I849" s="14">
        <v>11</v>
      </c>
      <c r="J849" s="14">
        <v>2500</v>
      </c>
      <c r="K849" s="14">
        <v>0</v>
      </c>
    </row>
    <row r="850" spans="1:11" x14ac:dyDescent="0.2">
      <c r="A850" s="15">
        <v>849</v>
      </c>
      <c r="B850" s="15">
        <v>25955</v>
      </c>
      <c r="C850" s="15" t="s">
        <v>1103</v>
      </c>
      <c r="D850" s="15" t="s">
        <v>22</v>
      </c>
      <c r="E850" s="15" t="s">
        <v>39</v>
      </c>
      <c r="F850" s="15" t="s">
        <v>11</v>
      </c>
      <c r="G850" s="15">
        <v>1</v>
      </c>
      <c r="H850" s="14">
        <v>1</v>
      </c>
      <c r="I850" s="14">
        <v>1</v>
      </c>
      <c r="J850" s="14">
        <v>4200</v>
      </c>
      <c r="K850" s="14">
        <v>0</v>
      </c>
    </row>
    <row r="851" spans="1:11" x14ac:dyDescent="0.2">
      <c r="A851" s="15">
        <v>850</v>
      </c>
      <c r="B851" s="15">
        <v>24325</v>
      </c>
      <c r="C851" s="15" t="s">
        <v>1174</v>
      </c>
      <c r="D851" s="15" t="s">
        <v>39</v>
      </c>
      <c r="E851" s="15" t="s">
        <v>22</v>
      </c>
      <c r="F851" s="15" t="s">
        <v>4</v>
      </c>
      <c r="G851" s="15">
        <v>1</v>
      </c>
      <c r="H851" s="14">
        <v>30</v>
      </c>
      <c r="I851" s="14">
        <v>27</v>
      </c>
      <c r="J851" s="14">
        <v>3000</v>
      </c>
      <c r="K851" s="14">
        <v>0</v>
      </c>
    </row>
    <row r="852" spans="1:11" x14ac:dyDescent="0.2">
      <c r="A852" s="15">
        <v>851</v>
      </c>
      <c r="B852" s="15">
        <v>24644</v>
      </c>
      <c r="C852" s="15" t="s">
        <v>1171</v>
      </c>
      <c r="D852" s="15" t="s">
        <v>39</v>
      </c>
      <c r="E852" s="15" t="s">
        <v>22</v>
      </c>
      <c r="F852" s="15" t="s">
        <v>11</v>
      </c>
      <c r="G852" s="15">
        <v>1</v>
      </c>
      <c r="H852" s="14">
        <v>30</v>
      </c>
      <c r="I852" s="14">
        <v>20</v>
      </c>
      <c r="J852" s="14">
        <v>4000</v>
      </c>
      <c r="K852" s="14">
        <v>0</v>
      </c>
    </row>
    <row r="853" spans="1:11" x14ac:dyDescent="0.2">
      <c r="A853" s="15">
        <v>852</v>
      </c>
      <c r="B853" s="15">
        <v>24800</v>
      </c>
      <c r="C853" s="15" t="s">
        <v>512</v>
      </c>
      <c r="D853" s="15" t="s">
        <v>39</v>
      </c>
      <c r="E853" s="15" t="s">
        <v>22</v>
      </c>
      <c r="F853" s="15" t="s">
        <v>56</v>
      </c>
      <c r="G853" s="15">
        <v>1</v>
      </c>
      <c r="H853" s="14">
        <v>30</v>
      </c>
      <c r="I853" s="14">
        <v>11</v>
      </c>
      <c r="J853" s="14">
        <v>2500</v>
      </c>
      <c r="K853" s="14">
        <v>0</v>
      </c>
    </row>
    <row r="854" spans="1:11" x14ac:dyDescent="0.2">
      <c r="A854" s="15">
        <v>853</v>
      </c>
      <c r="B854" s="15">
        <v>23161</v>
      </c>
      <c r="C854" s="15" t="s">
        <v>1182</v>
      </c>
      <c r="D854" s="15" t="s">
        <v>22</v>
      </c>
      <c r="E854" s="15" t="s">
        <v>39</v>
      </c>
      <c r="F854" s="15" t="s">
        <v>4</v>
      </c>
      <c r="G854" s="15">
        <v>1</v>
      </c>
      <c r="H854" s="14">
        <v>1</v>
      </c>
      <c r="I854" s="14">
        <v>6</v>
      </c>
      <c r="J854" s="14">
        <v>3100</v>
      </c>
      <c r="K854" s="14">
        <v>0</v>
      </c>
    </row>
    <row r="855" spans="1:11" x14ac:dyDescent="0.2">
      <c r="A855" s="15">
        <v>854</v>
      </c>
      <c r="B855" s="15">
        <v>24617</v>
      </c>
      <c r="C855" s="15" t="s">
        <v>1105</v>
      </c>
      <c r="D855" s="15" t="s">
        <v>22</v>
      </c>
      <c r="E855" s="15" t="s">
        <v>39</v>
      </c>
      <c r="F855" s="15" t="s">
        <v>56</v>
      </c>
      <c r="G855" s="15">
        <v>1</v>
      </c>
      <c r="H855" s="14">
        <v>1</v>
      </c>
      <c r="I855" s="14">
        <v>4</v>
      </c>
      <c r="J855" s="14">
        <v>2500</v>
      </c>
      <c r="K855" s="14">
        <v>0</v>
      </c>
    </row>
    <row r="856" spans="1:11" x14ac:dyDescent="0.2">
      <c r="A856" s="15">
        <v>855</v>
      </c>
      <c r="B856" s="15">
        <v>26273</v>
      </c>
      <c r="C856" s="15" t="s">
        <v>1107</v>
      </c>
      <c r="D856" s="15" t="s">
        <v>22</v>
      </c>
      <c r="E856" s="15" t="s">
        <v>39</v>
      </c>
      <c r="F856" s="15" t="s">
        <v>56</v>
      </c>
      <c r="G856" s="15">
        <v>1</v>
      </c>
      <c r="H856" s="14">
        <v>1</v>
      </c>
      <c r="I856" s="14">
        <v>4</v>
      </c>
      <c r="J856" s="14">
        <v>2500</v>
      </c>
      <c r="K856" s="14">
        <v>0</v>
      </c>
    </row>
    <row r="857" spans="1:11" x14ac:dyDescent="0.2">
      <c r="A857" s="15">
        <v>856</v>
      </c>
      <c r="B857" s="15">
        <v>24124</v>
      </c>
      <c r="C857" s="15" t="s">
        <v>1186</v>
      </c>
      <c r="D857" s="15" t="s">
        <v>39</v>
      </c>
      <c r="E857" s="15" t="s">
        <v>22</v>
      </c>
      <c r="F857" s="15" t="s">
        <v>15</v>
      </c>
      <c r="G857" s="15">
        <v>1</v>
      </c>
      <c r="H857" s="14">
        <v>30</v>
      </c>
      <c r="I857" s="14">
        <v>30</v>
      </c>
      <c r="J857" s="14">
        <v>4100</v>
      </c>
      <c r="K857" s="14">
        <v>0</v>
      </c>
    </row>
    <row r="858" spans="1:11" x14ac:dyDescent="0.2">
      <c r="A858" s="15">
        <v>857</v>
      </c>
      <c r="B858" s="15">
        <v>23144</v>
      </c>
      <c r="C858" s="15" t="s">
        <v>1137</v>
      </c>
      <c r="D858" s="15" t="s">
        <v>39</v>
      </c>
      <c r="E858" s="15" t="s">
        <v>22</v>
      </c>
      <c r="F858" s="15" t="s">
        <v>4</v>
      </c>
      <c r="G858" s="15">
        <v>1</v>
      </c>
      <c r="H858" s="14">
        <v>30</v>
      </c>
      <c r="I858" s="14">
        <v>27</v>
      </c>
      <c r="J858" s="14">
        <v>3100</v>
      </c>
      <c r="K858" s="14">
        <v>0</v>
      </c>
    </row>
    <row r="859" spans="1:11" x14ac:dyDescent="0.2">
      <c r="A859" s="15">
        <v>858</v>
      </c>
      <c r="B859" s="15">
        <v>25895</v>
      </c>
      <c r="C859" s="15" t="s">
        <v>1342</v>
      </c>
      <c r="D859" s="15" t="s">
        <v>39</v>
      </c>
      <c r="E859" s="15" t="s">
        <v>22</v>
      </c>
      <c r="F859" s="15" t="s">
        <v>4</v>
      </c>
      <c r="G859" s="15">
        <v>1</v>
      </c>
      <c r="H859" s="16"/>
      <c r="I859" s="16"/>
      <c r="J859" s="14">
        <v>3000</v>
      </c>
      <c r="K859" s="14">
        <v>0</v>
      </c>
    </row>
    <row r="860" spans="1:11" x14ac:dyDescent="0.2">
      <c r="A860" s="15">
        <v>859</v>
      </c>
      <c r="B860" s="15">
        <v>26471</v>
      </c>
      <c r="C860" s="15" t="s">
        <v>1341</v>
      </c>
      <c r="D860" s="15" t="s">
        <v>39</v>
      </c>
      <c r="E860" s="15" t="s">
        <v>22</v>
      </c>
      <c r="F860" s="15" t="s">
        <v>4</v>
      </c>
      <c r="G860" s="15">
        <v>1</v>
      </c>
      <c r="H860" s="14">
        <v>30</v>
      </c>
      <c r="I860" s="14">
        <v>27</v>
      </c>
      <c r="J860" s="14">
        <v>3000</v>
      </c>
      <c r="K860" s="14">
        <v>0</v>
      </c>
    </row>
    <row r="861" spans="1:11" x14ac:dyDescent="0.2">
      <c r="A861" s="15">
        <v>860</v>
      </c>
      <c r="B861" s="15">
        <v>23880</v>
      </c>
      <c r="C861" s="15" t="s">
        <v>536</v>
      </c>
      <c r="D861" s="15" t="s">
        <v>22</v>
      </c>
      <c r="E861" s="15" t="s">
        <v>39</v>
      </c>
      <c r="F861" s="15" t="s">
        <v>11</v>
      </c>
      <c r="G861" s="15">
        <v>1</v>
      </c>
      <c r="H861" s="14">
        <v>1</v>
      </c>
      <c r="I861" s="14">
        <v>1</v>
      </c>
      <c r="J861" s="14">
        <v>4000</v>
      </c>
      <c r="K861" s="14">
        <v>0</v>
      </c>
    </row>
    <row r="862" spans="1:11" x14ac:dyDescent="0.2">
      <c r="A862" s="15">
        <v>861</v>
      </c>
      <c r="B862" s="15">
        <v>22925</v>
      </c>
      <c r="C862" s="15" t="s">
        <v>1145</v>
      </c>
      <c r="D862" s="15" t="s">
        <v>39</v>
      </c>
      <c r="E862" s="15" t="s">
        <v>22</v>
      </c>
      <c r="F862" s="15" t="s">
        <v>4</v>
      </c>
      <c r="G862" s="15">
        <v>1</v>
      </c>
      <c r="H862" s="14">
        <v>30</v>
      </c>
      <c r="I862" s="14">
        <v>27</v>
      </c>
      <c r="J862" s="14">
        <v>3000</v>
      </c>
      <c r="K862" s="14">
        <v>0</v>
      </c>
    </row>
    <row r="863" spans="1:11" x14ac:dyDescent="0.2">
      <c r="A863" s="15">
        <v>862</v>
      </c>
      <c r="B863" s="15">
        <v>20779</v>
      </c>
      <c r="C863" s="15" t="s">
        <v>1106</v>
      </c>
      <c r="D863" s="15" t="s">
        <v>22</v>
      </c>
      <c r="E863" s="15" t="s">
        <v>39</v>
      </c>
      <c r="F863" s="15" t="s">
        <v>15</v>
      </c>
      <c r="G863" s="15">
        <v>1</v>
      </c>
      <c r="H863" s="14">
        <v>1</v>
      </c>
      <c r="I863" s="14">
        <v>5</v>
      </c>
      <c r="J863" s="14">
        <v>4000</v>
      </c>
      <c r="K863" s="14">
        <v>0</v>
      </c>
    </row>
    <row r="864" spans="1:11" x14ac:dyDescent="0.2">
      <c r="A864" s="15">
        <v>863</v>
      </c>
      <c r="B864" s="15">
        <v>23573</v>
      </c>
      <c r="C864" s="15" t="s">
        <v>1340</v>
      </c>
      <c r="D864" s="15" t="s">
        <v>39</v>
      </c>
      <c r="E864" s="15" t="s">
        <v>22</v>
      </c>
      <c r="F864" s="15" t="s">
        <v>4</v>
      </c>
      <c r="G864" s="15">
        <v>1</v>
      </c>
      <c r="H864" s="16"/>
      <c r="I864" s="16"/>
      <c r="J864" s="14">
        <v>3000</v>
      </c>
      <c r="K864" s="14">
        <v>0</v>
      </c>
    </row>
    <row r="865" spans="1:11" x14ac:dyDescent="0.2">
      <c r="A865" s="15">
        <v>864</v>
      </c>
      <c r="B865" s="15">
        <v>21005</v>
      </c>
      <c r="C865" s="15" t="s">
        <v>486</v>
      </c>
      <c r="D865" s="15" t="s">
        <v>22</v>
      </c>
      <c r="E865" s="15" t="s">
        <v>39</v>
      </c>
      <c r="F865" s="15" t="s">
        <v>4</v>
      </c>
      <c r="G865" s="15">
        <v>1</v>
      </c>
      <c r="H865" s="16"/>
      <c r="I865" s="16"/>
      <c r="J865" s="14">
        <v>3000</v>
      </c>
      <c r="K865" s="14">
        <v>0</v>
      </c>
    </row>
    <row r="866" spans="1:11" x14ac:dyDescent="0.2">
      <c r="A866" s="15">
        <v>865</v>
      </c>
      <c r="B866" s="15">
        <v>26088</v>
      </c>
      <c r="C866" s="15" t="s">
        <v>1339</v>
      </c>
      <c r="D866" s="15" t="s">
        <v>39</v>
      </c>
      <c r="E866" s="15" t="s">
        <v>22</v>
      </c>
      <c r="F866" s="15" t="s">
        <v>11</v>
      </c>
      <c r="G866" s="15">
        <v>1</v>
      </c>
      <c r="H866" s="14">
        <v>30</v>
      </c>
      <c r="I866" s="14">
        <v>20</v>
      </c>
      <c r="J866" s="14">
        <v>4000</v>
      </c>
      <c r="K866" s="14">
        <v>0</v>
      </c>
    </row>
    <row r="867" spans="1:11" x14ac:dyDescent="0.2">
      <c r="A867" s="15">
        <v>866</v>
      </c>
      <c r="B867" s="15">
        <v>22685</v>
      </c>
      <c r="C867" s="15" t="s">
        <v>1172</v>
      </c>
      <c r="D867" s="15" t="s">
        <v>39</v>
      </c>
      <c r="E867" s="15" t="s">
        <v>22</v>
      </c>
      <c r="F867" s="15" t="s">
        <v>4</v>
      </c>
      <c r="G867" s="15">
        <v>1</v>
      </c>
      <c r="H867" s="14">
        <v>30</v>
      </c>
      <c r="I867" s="14">
        <v>27</v>
      </c>
      <c r="J867" s="14">
        <v>3200</v>
      </c>
      <c r="K867" s="14">
        <v>0</v>
      </c>
    </row>
    <row r="868" spans="1:11" x14ac:dyDescent="0.2">
      <c r="A868" s="15">
        <v>867</v>
      </c>
      <c r="B868" s="15">
        <v>23621</v>
      </c>
      <c r="C868" s="15" t="s">
        <v>1082</v>
      </c>
      <c r="D868" s="15" t="s">
        <v>39</v>
      </c>
      <c r="E868" s="15" t="s">
        <v>22</v>
      </c>
      <c r="F868" s="15" t="s">
        <v>56</v>
      </c>
      <c r="G868" s="15">
        <v>1</v>
      </c>
      <c r="H868" s="14">
        <v>30</v>
      </c>
      <c r="I868" s="14">
        <v>11</v>
      </c>
      <c r="J868" s="14">
        <v>2500</v>
      </c>
      <c r="K868" s="14">
        <v>0</v>
      </c>
    </row>
    <row r="869" spans="1:11" x14ac:dyDescent="0.2">
      <c r="A869" s="15">
        <v>868</v>
      </c>
      <c r="B869" s="15">
        <v>24776</v>
      </c>
      <c r="C869" s="15" t="s">
        <v>1110</v>
      </c>
      <c r="D869" s="15" t="s">
        <v>22</v>
      </c>
      <c r="E869" s="15" t="s">
        <v>39</v>
      </c>
      <c r="F869" s="15" t="s">
        <v>56</v>
      </c>
      <c r="G869" s="15">
        <v>1</v>
      </c>
      <c r="H869" s="14">
        <v>1</v>
      </c>
      <c r="I869" s="14">
        <v>4</v>
      </c>
      <c r="J869" s="14">
        <v>200</v>
      </c>
      <c r="K869" s="14">
        <v>0</v>
      </c>
    </row>
    <row r="870" spans="1:11" x14ac:dyDescent="0.2">
      <c r="A870" s="15">
        <v>869</v>
      </c>
      <c r="B870" s="15">
        <v>26038</v>
      </c>
      <c r="C870" s="15" t="s">
        <v>379</v>
      </c>
      <c r="D870" s="15" t="s">
        <v>22</v>
      </c>
      <c r="E870" s="15" t="s">
        <v>39</v>
      </c>
      <c r="F870" s="15" t="s">
        <v>11</v>
      </c>
      <c r="G870" s="15">
        <v>1</v>
      </c>
      <c r="H870" s="14">
        <v>1</v>
      </c>
      <c r="I870" s="14">
        <v>1</v>
      </c>
      <c r="J870" s="14">
        <v>5000</v>
      </c>
      <c r="K870" s="14">
        <v>0</v>
      </c>
    </row>
    <row r="871" spans="1:11" x14ac:dyDescent="0.2">
      <c r="A871" s="15">
        <v>870</v>
      </c>
      <c r="B871" s="15">
        <v>25120</v>
      </c>
      <c r="C871" s="15" t="s">
        <v>1295</v>
      </c>
      <c r="D871" s="15" t="s">
        <v>39</v>
      </c>
      <c r="E871" s="15" t="s">
        <v>22</v>
      </c>
      <c r="F871" s="15" t="s">
        <v>11</v>
      </c>
      <c r="G871" s="15">
        <v>1</v>
      </c>
      <c r="H871" s="14">
        <v>30</v>
      </c>
      <c r="I871" s="14">
        <v>20</v>
      </c>
      <c r="J871" s="14">
        <v>4000</v>
      </c>
      <c r="K871" s="14">
        <v>0</v>
      </c>
    </row>
    <row r="872" spans="1:11" x14ac:dyDescent="0.2">
      <c r="A872" s="15">
        <v>871</v>
      </c>
      <c r="B872" s="15">
        <v>23467</v>
      </c>
      <c r="C872" s="15" t="s">
        <v>487</v>
      </c>
      <c r="D872" s="15" t="s">
        <v>22</v>
      </c>
      <c r="E872" s="15" t="s">
        <v>39</v>
      </c>
      <c r="F872" s="15" t="s">
        <v>4</v>
      </c>
      <c r="G872" s="15">
        <v>1</v>
      </c>
      <c r="H872" s="14">
        <v>1</v>
      </c>
      <c r="I872" s="14">
        <v>6</v>
      </c>
      <c r="J872" s="14">
        <v>3000</v>
      </c>
      <c r="K872" s="14">
        <v>0</v>
      </c>
    </row>
    <row r="873" spans="1:11" x14ac:dyDescent="0.2">
      <c r="A873" s="15">
        <v>872</v>
      </c>
      <c r="B873" s="15">
        <v>25940</v>
      </c>
      <c r="C873" s="15" t="s">
        <v>1338</v>
      </c>
      <c r="D873" s="15" t="s">
        <v>39</v>
      </c>
      <c r="E873" s="15" t="s">
        <v>22</v>
      </c>
      <c r="F873" s="15" t="s">
        <v>11</v>
      </c>
      <c r="G873" s="15">
        <v>1</v>
      </c>
      <c r="H873" s="14">
        <v>30</v>
      </c>
      <c r="I873" s="14">
        <v>20</v>
      </c>
      <c r="J873" s="14">
        <v>4000</v>
      </c>
      <c r="K873" s="14">
        <v>0</v>
      </c>
    </row>
    <row r="874" spans="1:11" x14ac:dyDescent="0.2">
      <c r="A874" s="15">
        <v>873</v>
      </c>
      <c r="B874" s="15">
        <v>26095</v>
      </c>
      <c r="C874" s="15" t="s">
        <v>1108</v>
      </c>
      <c r="D874" s="15" t="s">
        <v>22</v>
      </c>
      <c r="E874" s="15" t="s">
        <v>39</v>
      </c>
      <c r="F874" s="15" t="s">
        <v>4</v>
      </c>
      <c r="G874" s="15">
        <v>1</v>
      </c>
      <c r="H874" s="14">
        <v>1</v>
      </c>
      <c r="I874" s="14">
        <v>6</v>
      </c>
      <c r="J874" s="14">
        <v>3000</v>
      </c>
      <c r="K874" s="14">
        <v>0</v>
      </c>
    </row>
    <row r="875" spans="1:11" x14ac:dyDescent="0.2">
      <c r="A875" s="15">
        <v>874</v>
      </c>
      <c r="B875" s="15">
        <v>25917</v>
      </c>
      <c r="C875" s="15" t="s">
        <v>1089</v>
      </c>
      <c r="D875" s="15" t="s">
        <v>22</v>
      </c>
      <c r="E875" s="15" t="s">
        <v>39</v>
      </c>
      <c r="F875" s="15" t="s">
        <v>4</v>
      </c>
      <c r="G875" s="15">
        <v>1</v>
      </c>
      <c r="H875" s="14">
        <v>1</v>
      </c>
      <c r="I875" s="14">
        <v>6</v>
      </c>
      <c r="J875" s="14">
        <v>3000</v>
      </c>
      <c r="K875" s="14">
        <v>0</v>
      </c>
    </row>
    <row r="876" spans="1:11" x14ac:dyDescent="0.2">
      <c r="A876" s="15">
        <v>875</v>
      </c>
      <c r="B876" s="15">
        <v>23230</v>
      </c>
      <c r="C876" s="15" t="s">
        <v>1337</v>
      </c>
      <c r="D876" s="15" t="s">
        <v>39</v>
      </c>
      <c r="E876" s="15" t="s">
        <v>22</v>
      </c>
      <c r="F876" s="15" t="s">
        <v>15</v>
      </c>
      <c r="G876" s="15">
        <v>1</v>
      </c>
      <c r="H876" s="16"/>
      <c r="I876" s="16"/>
      <c r="J876" s="14">
        <v>4000</v>
      </c>
      <c r="K876" s="14">
        <v>0</v>
      </c>
    </row>
    <row r="877" spans="1:11" x14ac:dyDescent="0.2">
      <c r="A877" s="15">
        <v>876</v>
      </c>
      <c r="B877" s="15">
        <v>25307</v>
      </c>
      <c r="C877" s="15" t="s">
        <v>493</v>
      </c>
      <c r="D877" s="15" t="s">
        <v>39</v>
      </c>
      <c r="E877" s="15" t="s">
        <v>22</v>
      </c>
      <c r="F877" s="15" t="s">
        <v>4</v>
      </c>
      <c r="G877" s="15">
        <v>1</v>
      </c>
      <c r="H877" s="14">
        <v>30</v>
      </c>
      <c r="I877" s="14">
        <v>27</v>
      </c>
      <c r="J877" s="14">
        <v>3000</v>
      </c>
      <c r="K877" s="14">
        <v>0</v>
      </c>
    </row>
    <row r="878" spans="1:11" x14ac:dyDescent="0.2">
      <c r="A878" s="15">
        <v>877</v>
      </c>
      <c r="B878" s="15">
        <v>25974</v>
      </c>
      <c r="C878" s="15" t="s">
        <v>1336</v>
      </c>
      <c r="D878" s="15" t="s">
        <v>14</v>
      </c>
      <c r="E878" s="15" t="s">
        <v>16</v>
      </c>
      <c r="F878" s="15" t="s">
        <v>4</v>
      </c>
      <c r="G878" s="15">
        <v>1</v>
      </c>
      <c r="H878" s="14">
        <v>19</v>
      </c>
      <c r="I878" s="14">
        <v>28</v>
      </c>
      <c r="J878" s="14">
        <v>3000</v>
      </c>
      <c r="K878" s="14">
        <v>0</v>
      </c>
    </row>
    <row r="879" spans="1:11" x14ac:dyDescent="0.2">
      <c r="A879" s="15">
        <v>878</v>
      </c>
      <c r="B879" s="15">
        <v>20071</v>
      </c>
      <c r="C879" s="15" t="s">
        <v>1262</v>
      </c>
      <c r="D879" s="15" t="s">
        <v>16</v>
      </c>
      <c r="E879" s="15" t="s">
        <v>14</v>
      </c>
      <c r="F879" s="15" t="s">
        <v>4</v>
      </c>
      <c r="G879" s="15">
        <v>1</v>
      </c>
      <c r="H879" s="14">
        <v>12</v>
      </c>
      <c r="I879" s="14">
        <v>15</v>
      </c>
      <c r="J879" s="14">
        <v>3000</v>
      </c>
      <c r="K879" s="14">
        <v>0</v>
      </c>
    </row>
    <row r="880" spans="1:11" x14ac:dyDescent="0.2">
      <c r="A880" s="15">
        <v>879</v>
      </c>
      <c r="B880" s="15">
        <v>19209</v>
      </c>
      <c r="C880" s="15" t="s">
        <v>1261</v>
      </c>
      <c r="D880" s="15" t="s">
        <v>16</v>
      </c>
      <c r="E880" s="15" t="s">
        <v>14</v>
      </c>
      <c r="F880" s="15" t="s">
        <v>11</v>
      </c>
      <c r="G880" s="15">
        <v>1</v>
      </c>
      <c r="H880" s="14">
        <v>12</v>
      </c>
      <c r="I880" s="14">
        <v>23</v>
      </c>
      <c r="J880" s="14">
        <v>4000</v>
      </c>
      <c r="K880" s="14">
        <v>0</v>
      </c>
    </row>
    <row r="881" spans="1:11" x14ac:dyDescent="0.2">
      <c r="A881" s="15">
        <v>880</v>
      </c>
      <c r="B881" s="15">
        <v>23256</v>
      </c>
      <c r="C881" s="15" t="s">
        <v>413</v>
      </c>
      <c r="D881" s="15" t="s">
        <v>16</v>
      </c>
      <c r="E881" s="15" t="s">
        <v>14</v>
      </c>
      <c r="F881" s="15" t="s">
        <v>56</v>
      </c>
      <c r="G881" s="15">
        <v>1</v>
      </c>
      <c r="H881" s="14">
        <v>12</v>
      </c>
      <c r="I881" s="14">
        <v>15</v>
      </c>
      <c r="J881" s="14">
        <v>3400</v>
      </c>
      <c r="K881" s="14">
        <v>0</v>
      </c>
    </row>
    <row r="882" spans="1:11" x14ac:dyDescent="0.2">
      <c r="A882" s="15">
        <v>881</v>
      </c>
      <c r="B882" s="15">
        <v>26691</v>
      </c>
      <c r="C882" s="15" t="s">
        <v>1264</v>
      </c>
      <c r="D882" s="15" t="s">
        <v>16</v>
      </c>
      <c r="E882" s="15" t="s">
        <v>14</v>
      </c>
      <c r="F882" s="15" t="s">
        <v>11</v>
      </c>
      <c r="G882" s="15">
        <v>1</v>
      </c>
      <c r="H882" s="14">
        <v>12</v>
      </c>
      <c r="I882" s="14">
        <v>23</v>
      </c>
      <c r="J882" s="14">
        <v>4000</v>
      </c>
      <c r="K882" s="14">
        <v>0</v>
      </c>
    </row>
    <row r="883" spans="1:11" x14ac:dyDescent="0.2">
      <c r="A883" s="15">
        <v>882</v>
      </c>
      <c r="B883" s="15">
        <v>25100</v>
      </c>
      <c r="C883" s="15" t="s">
        <v>1267</v>
      </c>
      <c r="D883" s="15" t="s">
        <v>14</v>
      </c>
      <c r="E883" s="15" t="s">
        <v>16</v>
      </c>
      <c r="F883" s="15" t="s">
        <v>11</v>
      </c>
      <c r="G883" s="15">
        <v>1</v>
      </c>
      <c r="H883" s="14">
        <v>19</v>
      </c>
      <c r="I883" s="14">
        <v>4</v>
      </c>
      <c r="J883" s="14">
        <v>4000</v>
      </c>
      <c r="K883" s="14">
        <v>0</v>
      </c>
    </row>
    <row r="884" spans="1:11" x14ac:dyDescent="0.2">
      <c r="A884" s="15">
        <v>883</v>
      </c>
      <c r="B884" s="15">
        <v>26374</v>
      </c>
      <c r="C884" s="15" t="s">
        <v>1272</v>
      </c>
      <c r="D884" s="15" t="s">
        <v>14</v>
      </c>
      <c r="E884" s="15" t="s">
        <v>16</v>
      </c>
      <c r="F884" s="15" t="s">
        <v>4</v>
      </c>
      <c r="G884" s="15">
        <v>1</v>
      </c>
      <c r="H884" s="14">
        <v>19</v>
      </c>
      <c r="I884" s="14">
        <v>28</v>
      </c>
      <c r="J884" s="14">
        <v>3000</v>
      </c>
      <c r="K884" s="14">
        <v>0</v>
      </c>
    </row>
    <row r="885" spans="1:11" x14ac:dyDescent="0.2">
      <c r="A885" s="15">
        <v>884</v>
      </c>
      <c r="B885" s="15">
        <v>21735</v>
      </c>
      <c r="C885" s="15" t="s">
        <v>1335</v>
      </c>
      <c r="D885" s="15" t="s">
        <v>14</v>
      </c>
      <c r="E885" s="15" t="s">
        <v>16</v>
      </c>
      <c r="F885" s="15" t="s">
        <v>4</v>
      </c>
      <c r="G885" s="15">
        <v>1</v>
      </c>
      <c r="H885" s="14">
        <v>19</v>
      </c>
      <c r="I885" s="14">
        <v>28</v>
      </c>
      <c r="J885" s="14">
        <v>3800</v>
      </c>
      <c r="K885" s="14">
        <v>0</v>
      </c>
    </row>
    <row r="886" spans="1:11" x14ac:dyDescent="0.2">
      <c r="A886" s="15">
        <v>885</v>
      </c>
      <c r="B886" s="15">
        <v>19864</v>
      </c>
      <c r="C886" s="15" t="s">
        <v>1286</v>
      </c>
      <c r="D886" s="15" t="s">
        <v>16</v>
      </c>
      <c r="E886" s="15" t="s">
        <v>14</v>
      </c>
      <c r="F886" s="15" t="s">
        <v>4</v>
      </c>
      <c r="G886" s="15">
        <v>1</v>
      </c>
      <c r="H886" s="14">
        <v>12</v>
      </c>
      <c r="I886" s="14">
        <v>15</v>
      </c>
      <c r="J886" s="14">
        <v>3000</v>
      </c>
      <c r="K886" s="14">
        <v>0</v>
      </c>
    </row>
    <row r="887" spans="1:11" x14ac:dyDescent="0.2">
      <c r="A887" s="15">
        <v>886</v>
      </c>
      <c r="B887" s="15">
        <v>22417</v>
      </c>
      <c r="C887" s="15" t="s">
        <v>1269</v>
      </c>
      <c r="D887" s="15" t="s">
        <v>14</v>
      </c>
      <c r="E887" s="15" t="s">
        <v>16</v>
      </c>
      <c r="F887" s="15" t="s">
        <v>4</v>
      </c>
      <c r="G887" s="15">
        <v>1</v>
      </c>
      <c r="H887" s="14">
        <v>19</v>
      </c>
      <c r="I887" s="14">
        <v>28</v>
      </c>
      <c r="J887" s="14">
        <v>3000</v>
      </c>
      <c r="K887" s="14">
        <v>0</v>
      </c>
    </row>
    <row r="888" spans="1:11" x14ac:dyDescent="0.2">
      <c r="A888" s="15">
        <v>887</v>
      </c>
      <c r="B888" s="15">
        <v>18928</v>
      </c>
      <c r="C888" s="15" t="s">
        <v>267</v>
      </c>
      <c r="D888" s="15" t="s">
        <v>14</v>
      </c>
      <c r="E888" s="15" t="s">
        <v>16</v>
      </c>
      <c r="F888" s="15" t="s">
        <v>4</v>
      </c>
      <c r="G888" s="15">
        <v>1</v>
      </c>
      <c r="H888" s="14">
        <v>19</v>
      </c>
      <c r="I888" s="14">
        <v>28</v>
      </c>
      <c r="J888" s="14">
        <v>3300</v>
      </c>
      <c r="K888" s="14">
        <v>0</v>
      </c>
    </row>
    <row r="889" spans="1:11" x14ac:dyDescent="0.2">
      <c r="A889" s="15">
        <v>888</v>
      </c>
      <c r="B889" s="15">
        <v>24214</v>
      </c>
      <c r="C889" s="15" t="s">
        <v>419</v>
      </c>
      <c r="D889" s="15" t="s">
        <v>16</v>
      </c>
      <c r="E889" s="15" t="s">
        <v>14</v>
      </c>
      <c r="F889" s="15" t="s">
        <v>11</v>
      </c>
      <c r="G889" s="15">
        <v>1</v>
      </c>
      <c r="H889" s="14">
        <v>12</v>
      </c>
      <c r="I889" s="14">
        <v>23</v>
      </c>
      <c r="J889" s="14">
        <v>4000</v>
      </c>
      <c r="K889" s="14">
        <v>0</v>
      </c>
    </row>
    <row r="890" spans="1:11" x14ac:dyDescent="0.2">
      <c r="A890" s="15">
        <v>889</v>
      </c>
      <c r="B890" s="15">
        <v>25455</v>
      </c>
      <c r="C890" s="15" t="s">
        <v>1260</v>
      </c>
      <c r="D890" s="15" t="s">
        <v>16</v>
      </c>
      <c r="E890" s="15" t="s">
        <v>14</v>
      </c>
      <c r="F890" s="15" t="s">
        <v>4</v>
      </c>
      <c r="G890" s="15">
        <v>1</v>
      </c>
      <c r="H890" s="14">
        <v>12</v>
      </c>
      <c r="I890" s="14">
        <v>15</v>
      </c>
      <c r="J890" s="14">
        <v>3000</v>
      </c>
      <c r="K890" s="14">
        <v>0</v>
      </c>
    </row>
    <row r="891" spans="1:11" x14ac:dyDescent="0.2">
      <c r="A891" s="15">
        <v>890</v>
      </c>
      <c r="B891" s="15">
        <v>23720</v>
      </c>
      <c r="C891" s="15" t="s">
        <v>452</v>
      </c>
      <c r="D891" s="15" t="s">
        <v>16</v>
      </c>
      <c r="E891" s="15" t="s">
        <v>14</v>
      </c>
      <c r="F891" s="15" t="s">
        <v>56</v>
      </c>
      <c r="G891" s="15">
        <v>1</v>
      </c>
      <c r="H891" s="14">
        <v>12</v>
      </c>
      <c r="I891" s="14">
        <v>15</v>
      </c>
      <c r="J891" s="14">
        <v>2500</v>
      </c>
      <c r="K891" s="14">
        <v>0</v>
      </c>
    </row>
    <row r="892" spans="1:11" x14ac:dyDescent="0.2">
      <c r="A892" s="15">
        <v>891</v>
      </c>
      <c r="B892" s="15">
        <v>26396</v>
      </c>
      <c r="C892" s="15" t="s">
        <v>1268</v>
      </c>
      <c r="D892" s="15" t="s">
        <v>14</v>
      </c>
      <c r="E892" s="15" t="s">
        <v>16</v>
      </c>
      <c r="F892" s="15" t="s">
        <v>56</v>
      </c>
      <c r="G892" s="15">
        <v>1</v>
      </c>
      <c r="H892" s="14">
        <v>19</v>
      </c>
      <c r="I892" s="14">
        <v>23</v>
      </c>
      <c r="J892" s="14">
        <v>2500</v>
      </c>
      <c r="K892" s="14">
        <v>0</v>
      </c>
    </row>
    <row r="893" spans="1:11" x14ac:dyDescent="0.2">
      <c r="A893" s="15">
        <v>892</v>
      </c>
      <c r="B893" s="15">
        <v>21810</v>
      </c>
      <c r="C893" s="15" t="s">
        <v>343</v>
      </c>
      <c r="D893" s="15" t="s">
        <v>16</v>
      </c>
      <c r="E893" s="15" t="s">
        <v>14</v>
      </c>
      <c r="F893" s="15" t="s">
        <v>15</v>
      </c>
      <c r="G893" s="15">
        <v>1</v>
      </c>
      <c r="H893" s="14">
        <v>12</v>
      </c>
      <c r="I893" s="14">
        <v>8</v>
      </c>
      <c r="J893" s="14">
        <v>4000</v>
      </c>
      <c r="K893" s="14">
        <v>0</v>
      </c>
    </row>
    <row r="894" spans="1:11" x14ac:dyDescent="0.2">
      <c r="A894" s="15">
        <v>893</v>
      </c>
      <c r="B894" s="15">
        <v>21818</v>
      </c>
      <c r="C894" s="15" t="s">
        <v>1270</v>
      </c>
      <c r="D894" s="15" t="s">
        <v>14</v>
      </c>
      <c r="E894" s="15" t="s">
        <v>16</v>
      </c>
      <c r="F894" s="15" t="s">
        <v>15</v>
      </c>
      <c r="G894" s="15">
        <v>1</v>
      </c>
      <c r="H894" s="14">
        <v>19</v>
      </c>
      <c r="I894" s="14">
        <v>24</v>
      </c>
      <c r="J894" s="14">
        <v>4000</v>
      </c>
      <c r="K894" s="14">
        <v>0</v>
      </c>
    </row>
    <row r="895" spans="1:11" x14ac:dyDescent="0.2">
      <c r="A895" s="15">
        <v>894</v>
      </c>
      <c r="B895" s="15">
        <v>21593</v>
      </c>
      <c r="C895" s="15" t="s">
        <v>537</v>
      </c>
      <c r="D895" s="15" t="s">
        <v>16</v>
      </c>
      <c r="E895" s="15" t="s">
        <v>14</v>
      </c>
      <c r="F895" s="15" t="s">
        <v>11</v>
      </c>
      <c r="G895" s="15">
        <v>1</v>
      </c>
      <c r="H895" s="14">
        <v>12</v>
      </c>
      <c r="I895" s="14">
        <v>23</v>
      </c>
      <c r="J895" s="14">
        <v>4000</v>
      </c>
      <c r="K895" s="14">
        <v>0</v>
      </c>
    </row>
    <row r="896" spans="1:11" x14ac:dyDescent="0.2">
      <c r="A896" s="15">
        <v>895</v>
      </c>
      <c r="B896" s="15">
        <v>26370</v>
      </c>
      <c r="C896" s="15" t="s">
        <v>1334</v>
      </c>
      <c r="D896" s="15" t="s">
        <v>24</v>
      </c>
      <c r="E896" s="15" t="s">
        <v>42</v>
      </c>
      <c r="F896" s="15" t="s">
        <v>4</v>
      </c>
      <c r="G896" s="15">
        <v>1</v>
      </c>
      <c r="H896" s="16"/>
      <c r="I896" s="16"/>
      <c r="J896" s="14">
        <v>3000</v>
      </c>
      <c r="K896" s="14">
        <v>0</v>
      </c>
    </row>
    <row r="897" spans="1:11" x14ac:dyDescent="0.2">
      <c r="A897" s="15">
        <v>896</v>
      </c>
      <c r="B897" s="15">
        <v>17009</v>
      </c>
      <c r="C897" s="15" t="s">
        <v>1039</v>
      </c>
      <c r="D897" s="15" t="s">
        <v>42</v>
      </c>
      <c r="E897" s="15" t="s">
        <v>24</v>
      </c>
      <c r="F897" s="15" t="s">
        <v>15</v>
      </c>
      <c r="G897" s="15">
        <v>1</v>
      </c>
      <c r="H897" s="14">
        <v>4</v>
      </c>
      <c r="I897" s="14">
        <v>9</v>
      </c>
      <c r="J897" s="14">
        <v>4000</v>
      </c>
      <c r="K897" s="14">
        <v>0</v>
      </c>
    </row>
    <row r="898" spans="1:11" x14ac:dyDescent="0.2">
      <c r="A898" s="15">
        <v>897</v>
      </c>
      <c r="B898" s="15">
        <v>25926</v>
      </c>
      <c r="C898" s="15" t="s">
        <v>1027</v>
      </c>
      <c r="D898" s="15" t="s">
        <v>42</v>
      </c>
      <c r="E898" s="15" t="s">
        <v>24</v>
      </c>
      <c r="F898" s="15" t="s">
        <v>4</v>
      </c>
      <c r="G898" s="15">
        <v>1</v>
      </c>
      <c r="H898" s="14">
        <v>4</v>
      </c>
      <c r="I898" s="14">
        <v>5</v>
      </c>
      <c r="J898" s="14">
        <v>3300</v>
      </c>
      <c r="K898" s="14">
        <v>0</v>
      </c>
    </row>
    <row r="899" spans="1:11" x14ac:dyDescent="0.2">
      <c r="A899" s="15">
        <v>898</v>
      </c>
      <c r="B899" s="15">
        <v>21723</v>
      </c>
      <c r="C899" s="15" t="s">
        <v>1036</v>
      </c>
      <c r="D899" s="15" t="s">
        <v>42</v>
      </c>
      <c r="E899" s="15" t="s">
        <v>24</v>
      </c>
      <c r="F899" s="15" t="s">
        <v>4</v>
      </c>
      <c r="G899" s="15">
        <v>1</v>
      </c>
      <c r="H899" s="14">
        <v>4</v>
      </c>
      <c r="I899" s="14">
        <v>5</v>
      </c>
      <c r="J899" s="14">
        <v>3000</v>
      </c>
      <c r="K899" s="14">
        <v>0</v>
      </c>
    </row>
    <row r="900" spans="1:11" x14ac:dyDescent="0.2">
      <c r="A900" s="15">
        <v>899</v>
      </c>
      <c r="B900" s="15">
        <v>23099</v>
      </c>
      <c r="C900" s="15" t="s">
        <v>1121</v>
      </c>
      <c r="D900" s="15" t="s">
        <v>24</v>
      </c>
      <c r="E900" s="15" t="s">
        <v>42</v>
      </c>
      <c r="F900" s="15" t="s">
        <v>4</v>
      </c>
      <c r="G900" s="15">
        <v>1</v>
      </c>
      <c r="H900" s="14">
        <v>13</v>
      </c>
      <c r="I900" s="14">
        <v>1</v>
      </c>
      <c r="J900" s="14">
        <v>3000</v>
      </c>
      <c r="K900" s="14">
        <v>0</v>
      </c>
    </row>
    <row r="901" spans="1:11" x14ac:dyDescent="0.2">
      <c r="A901" s="15">
        <v>900</v>
      </c>
      <c r="B901" s="15">
        <v>23889</v>
      </c>
      <c r="C901" s="15" t="s">
        <v>1035</v>
      </c>
      <c r="D901" s="15" t="s">
        <v>42</v>
      </c>
      <c r="E901" s="15" t="s">
        <v>24</v>
      </c>
      <c r="F901" s="15" t="s">
        <v>56</v>
      </c>
      <c r="G901" s="15">
        <v>1</v>
      </c>
      <c r="H901" s="14">
        <v>4</v>
      </c>
      <c r="I901" s="14">
        <v>10</v>
      </c>
      <c r="J901" s="14">
        <v>2500</v>
      </c>
      <c r="K901" s="14">
        <v>0</v>
      </c>
    </row>
    <row r="902" spans="1:11" x14ac:dyDescent="0.2">
      <c r="A902" s="15">
        <v>901</v>
      </c>
      <c r="B902" s="15">
        <v>24310</v>
      </c>
      <c r="C902" s="15" t="s">
        <v>1034</v>
      </c>
      <c r="D902" s="15" t="s">
        <v>42</v>
      </c>
      <c r="E902" s="15" t="s">
        <v>24</v>
      </c>
      <c r="F902" s="15" t="s">
        <v>11</v>
      </c>
      <c r="G902" s="15">
        <v>1</v>
      </c>
      <c r="H902" s="14">
        <v>4</v>
      </c>
      <c r="I902" s="14">
        <v>12</v>
      </c>
      <c r="J902" s="14">
        <v>4000</v>
      </c>
      <c r="K902" s="14">
        <v>0</v>
      </c>
    </row>
    <row r="903" spans="1:11" x14ac:dyDescent="0.2">
      <c r="A903" s="15">
        <v>902</v>
      </c>
      <c r="B903" s="15">
        <v>24686</v>
      </c>
      <c r="C903" s="15" t="s">
        <v>274</v>
      </c>
      <c r="D903" s="15" t="s">
        <v>24</v>
      </c>
      <c r="E903" s="15" t="s">
        <v>42</v>
      </c>
      <c r="F903" s="15" t="s">
        <v>56</v>
      </c>
      <c r="G903" s="15">
        <v>1</v>
      </c>
      <c r="H903" s="14">
        <v>13</v>
      </c>
      <c r="I903" s="14">
        <v>5</v>
      </c>
      <c r="J903" s="14">
        <v>2500</v>
      </c>
      <c r="K903" s="14">
        <v>0</v>
      </c>
    </row>
    <row r="904" spans="1:11" x14ac:dyDescent="0.2">
      <c r="A904" s="15">
        <v>903</v>
      </c>
      <c r="B904" s="15">
        <v>24123</v>
      </c>
      <c r="C904" s="15" t="s">
        <v>303</v>
      </c>
      <c r="D904" s="15" t="s">
        <v>42</v>
      </c>
      <c r="E904" s="15" t="s">
        <v>24</v>
      </c>
      <c r="F904" s="15" t="s">
        <v>11</v>
      </c>
      <c r="G904" s="15">
        <v>1</v>
      </c>
      <c r="H904" s="14">
        <v>4</v>
      </c>
      <c r="I904" s="14">
        <v>12</v>
      </c>
      <c r="J904" s="14">
        <v>4700</v>
      </c>
      <c r="K904" s="14">
        <v>0</v>
      </c>
    </row>
    <row r="905" spans="1:11" x14ac:dyDescent="0.2">
      <c r="A905" s="15">
        <v>904</v>
      </c>
      <c r="B905" s="15">
        <v>20283</v>
      </c>
      <c r="C905" s="15" t="s">
        <v>1333</v>
      </c>
      <c r="D905" s="15" t="s">
        <v>42</v>
      </c>
      <c r="E905" s="15" t="s">
        <v>24</v>
      </c>
      <c r="F905" s="15" t="s">
        <v>15</v>
      </c>
      <c r="G905" s="15">
        <v>1</v>
      </c>
      <c r="H905" s="16"/>
      <c r="I905" s="16"/>
      <c r="J905" s="14">
        <v>4000</v>
      </c>
      <c r="K905" s="14">
        <v>0</v>
      </c>
    </row>
    <row r="906" spans="1:11" x14ac:dyDescent="0.2">
      <c r="A906" s="15">
        <v>905</v>
      </c>
      <c r="B906" s="15">
        <v>25002</v>
      </c>
      <c r="C906" s="15" t="s">
        <v>1290</v>
      </c>
      <c r="D906" s="15" t="s">
        <v>42</v>
      </c>
      <c r="E906" s="15" t="s">
        <v>24</v>
      </c>
      <c r="F906" s="15" t="s">
        <v>56</v>
      </c>
      <c r="G906" s="15">
        <v>1</v>
      </c>
      <c r="H906" s="14">
        <v>4</v>
      </c>
      <c r="I906" s="14">
        <v>10</v>
      </c>
      <c r="J906" s="14">
        <v>2500</v>
      </c>
      <c r="K906" s="14">
        <v>0</v>
      </c>
    </row>
    <row r="907" spans="1:11" x14ac:dyDescent="0.2">
      <c r="A907" s="15">
        <v>906</v>
      </c>
      <c r="B907" s="15">
        <v>16928</v>
      </c>
      <c r="C907" s="15" t="s">
        <v>1125</v>
      </c>
      <c r="D907" s="15" t="s">
        <v>24</v>
      </c>
      <c r="E907" s="15" t="s">
        <v>42</v>
      </c>
      <c r="F907" s="15" t="s">
        <v>11</v>
      </c>
      <c r="G907" s="15">
        <v>1</v>
      </c>
      <c r="H907" s="14">
        <v>13</v>
      </c>
      <c r="I907" s="14">
        <v>28</v>
      </c>
      <c r="J907" s="14">
        <v>4000</v>
      </c>
      <c r="K907" s="14">
        <v>0</v>
      </c>
    </row>
    <row r="908" spans="1:11" x14ac:dyDescent="0.2">
      <c r="A908" s="15">
        <v>907</v>
      </c>
      <c r="B908" s="15">
        <v>24311</v>
      </c>
      <c r="C908" s="15" t="s">
        <v>544</v>
      </c>
      <c r="D908" s="15" t="s">
        <v>24</v>
      </c>
      <c r="E908" s="15" t="s">
        <v>42</v>
      </c>
      <c r="F908" s="15" t="s">
        <v>11</v>
      </c>
      <c r="G908" s="15">
        <v>1</v>
      </c>
      <c r="H908" s="14">
        <v>13</v>
      </c>
      <c r="I908" s="14">
        <v>28</v>
      </c>
      <c r="J908" s="14">
        <v>4800</v>
      </c>
      <c r="K908" s="14">
        <v>0</v>
      </c>
    </row>
    <row r="909" spans="1:11" x14ac:dyDescent="0.2">
      <c r="A909" s="15">
        <v>908</v>
      </c>
      <c r="B909" s="15">
        <v>21815</v>
      </c>
      <c r="C909" s="15" t="s">
        <v>1123</v>
      </c>
      <c r="D909" s="15" t="s">
        <v>24</v>
      </c>
      <c r="E909" s="15" t="s">
        <v>42</v>
      </c>
      <c r="F909" s="15" t="s">
        <v>15</v>
      </c>
      <c r="G909" s="15">
        <v>1</v>
      </c>
      <c r="H909" s="14">
        <v>13</v>
      </c>
      <c r="I909" s="14">
        <v>17</v>
      </c>
      <c r="J909" s="14">
        <v>4000</v>
      </c>
      <c r="K909" s="14">
        <v>0</v>
      </c>
    </row>
    <row r="910" spans="1:11" x14ac:dyDescent="0.2">
      <c r="A910" s="15">
        <v>909</v>
      </c>
      <c r="B910" s="15">
        <v>24375</v>
      </c>
      <c r="C910" s="15" t="s">
        <v>1079</v>
      </c>
      <c r="D910" s="15" t="s">
        <v>42</v>
      </c>
      <c r="E910" s="15" t="s">
        <v>24</v>
      </c>
      <c r="F910" s="15" t="s">
        <v>56</v>
      </c>
      <c r="G910" s="15">
        <v>1</v>
      </c>
      <c r="H910" s="14">
        <v>4</v>
      </c>
      <c r="I910" s="14">
        <v>10</v>
      </c>
      <c r="J910" s="14">
        <v>2500</v>
      </c>
      <c r="K910" s="14">
        <v>0</v>
      </c>
    </row>
    <row r="911" spans="1:11" x14ac:dyDescent="0.2">
      <c r="A911" s="15">
        <v>910</v>
      </c>
      <c r="B911" s="15">
        <v>22555</v>
      </c>
      <c r="C911" s="15" t="s">
        <v>1083</v>
      </c>
      <c r="D911" s="15" t="s">
        <v>42</v>
      </c>
      <c r="E911" s="15" t="s">
        <v>24</v>
      </c>
      <c r="F911" s="15" t="s">
        <v>11</v>
      </c>
      <c r="G911" s="15">
        <v>1</v>
      </c>
      <c r="H911" s="14">
        <v>4</v>
      </c>
      <c r="I911" s="14">
        <v>12</v>
      </c>
      <c r="J911" s="14">
        <v>4000</v>
      </c>
      <c r="K911" s="14">
        <v>0</v>
      </c>
    </row>
    <row r="912" spans="1:11" x14ac:dyDescent="0.2">
      <c r="A912" s="15">
        <v>911</v>
      </c>
      <c r="B912" s="15">
        <v>23119</v>
      </c>
      <c r="C912" s="15" t="s">
        <v>1266</v>
      </c>
      <c r="D912" s="15" t="s">
        <v>42</v>
      </c>
      <c r="E912" s="15" t="s">
        <v>24</v>
      </c>
      <c r="F912" s="15" t="s">
        <v>4</v>
      </c>
      <c r="G912" s="15">
        <v>1</v>
      </c>
      <c r="H912" s="14">
        <v>4</v>
      </c>
      <c r="I912" s="14">
        <v>5</v>
      </c>
      <c r="J912" s="14">
        <v>3200</v>
      </c>
      <c r="K912" s="14">
        <v>0</v>
      </c>
    </row>
    <row r="913" spans="1:11" x14ac:dyDescent="0.2">
      <c r="A913" s="15">
        <v>912</v>
      </c>
      <c r="B913" s="15">
        <v>25973</v>
      </c>
      <c r="C913" s="15" t="s">
        <v>973</v>
      </c>
      <c r="D913" s="15" t="s">
        <v>24</v>
      </c>
      <c r="E913" s="15" t="s">
        <v>42</v>
      </c>
      <c r="F913" s="15" t="s">
        <v>56</v>
      </c>
      <c r="G913" s="15">
        <v>1</v>
      </c>
      <c r="H913" s="14">
        <v>13</v>
      </c>
      <c r="I913" s="14">
        <v>5</v>
      </c>
      <c r="J913" s="14">
        <v>2500</v>
      </c>
      <c r="K913" s="14">
        <v>0</v>
      </c>
    </row>
    <row r="914" spans="1:11" x14ac:dyDescent="0.2">
      <c r="A914" s="15">
        <v>913</v>
      </c>
      <c r="B914" s="15">
        <v>26403</v>
      </c>
      <c r="C914" s="15" t="s">
        <v>1100</v>
      </c>
      <c r="D914" s="15" t="s">
        <v>24</v>
      </c>
      <c r="E914" s="15" t="s">
        <v>42</v>
      </c>
      <c r="F914" s="15" t="s">
        <v>4</v>
      </c>
      <c r="G914" s="15">
        <v>1</v>
      </c>
      <c r="H914" s="14">
        <v>13</v>
      </c>
      <c r="I914" s="14">
        <v>1</v>
      </c>
      <c r="J914" s="14">
        <v>3000</v>
      </c>
      <c r="K914" s="14">
        <v>0</v>
      </c>
    </row>
    <row r="915" spans="1:11" x14ac:dyDescent="0.2">
      <c r="A915" s="15">
        <v>914</v>
      </c>
      <c r="B915" s="15">
        <v>24349</v>
      </c>
      <c r="C915" s="15" t="s">
        <v>1120</v>
      </c>
      <c r="D915" s="15" t="s">
        <v>24</v>
      </c>
      <c r="E915" s="15" t="s">
        <v>42</v>
      </c>
      <c r="F915" s="15" t="s">
        <v>4</v>
      </c>
      <c r="G915" s="15">
        <v>1</v>
      </c>
      <c r="H915" s="14">
        <v>13</v>
      </c>
      <c r="I915" s="14">
        <v>1</v>
      </c>
      <c r="J915" s="14">
        <v>3000</v>
      </c>
      <c r="K915" s="14">
        <v>0</v>
      </c>
    </row>
    <row r="916" spans="1:11" x14ac:dyDescent="0.2">
      <c r="A916" s="15">
        <v>915</v>
      </c>
      <c r="B916" s="15">
        <v>24825</v>
      </c>
      <c r="C916" s="15" t="s">
        <v>1129</v>
      </c>
      <c r="D916" s="15" t="s">
        <v>24</v>
      </c>
      <c r="E916" s="15" t="s">
        <v>42</v>
      </c>
      <c r="F916" s="15" t="s">
        <v>56</v>
      </c>
      <c r="G916" s="15">
        <v>1</v>
      </c>
      <c r="H916" s="14">
        <v>13</v>
      </c>
      <c r="I916" s="14">
        <v>5</v>
      </c>
      <c r="J916" s="14">
        <v>2500</v>
      </c>
      <c r="K916" s="14">
        <v>0</v>
      </c>
    </row>
    <row r="917" spans="1:11" x14ac:dyDescent="0.2">
      <c r="A917" s="15">
        <v>916</v>
      </c>
      <c r="B917" s="15">
        <v>25498</v>
      </c>
      <c r="C917" s="15" t="s">
        <v>1332</v>
      </c>
      <c r="D917" s="15" t="s">
        <v>42</v>
      </c>
      <c r="E917" s="15" t="s">
        <v>24</v>
      </c>
      <c r="F917" s="15" t="s">
        <v>4</v>
      </c>
      <c r="G917" s="15">
        <v>1</v>
      </c>
      <c r="H917" s="16"/>
      <c r="I917" s="16"/>
      <c r="J917" s="14">
        <v>709</v>
      </c>
      <c r="K917" s="14">
        <v>0</v>
      </c>
    </row>
    <row r="918" spans="1:11" x14ac:dyDescent="0.2">
      <c r="A918" s="15">
        <v>917</v>
      </c>
      <c r="B918" s="15">
        <v>22415</v>
      </c>
      <c r="C918" s="15" t="s">
        <v>483</v>
      </c>
      <c r="D918" s="15" t="s">
        <v>42</v>
      </c>
      <c r="E918" s="15" t="s">
        <v>24</v>
      </c>
      <c r="F918" s="15" t="s">
        <v>4</v>
      </c>
      <c r="G918" s="15">
        <v>1</v>
      </c>
      <c r="H918" s="14">
        <v>4</v>
      </c>
      <c r="I918" s="14">
        <v>5</v>
      </c>
      <c r="J918" s="14">
        <v>3000</v>
      </c>
      <c r="K918" s="14">
        <v>0</v>
      </c>
    </row>
    <row r="919" spans="1:11" x14ac:dyDescent="0.2">
      <c r="A919" s="15">
        <v>918</v>
      </c>
      <c r="B919" s="15">
        <v>26688</v>
      </c>
      <c r="C919" s="15" t="s">
        <v>1331</v>
      </c>
      <c r="D919" s="15" t="s">
        <v>24</v>
      </c>
      <c r="E919" s="15" t="s">
        <v>42</v>
      </c>
      <c r="F919" s="15" t="s">
        <v>4</v>
      </c>
      <c r="G919" s="15">
        <v>1</v>
      </c>
      <c r="H919" s="14">
        <v>13</v>
      </c>
      <c r="I919" s="14">
        <v>1</v>
      </c>
      <c r="J919" s="14">
        <v>3000</v>
      </c>
      <c r="K919" s="14">
        <v>0</v>
      </c>
    </row>
    <row r="920" spans="1:11" x14ac:dyDescent="0.2">
      <c r="A920" s="15">
        <v>919</v>
      </c>
      <c r="B920" s="15">
        <v>23270</v>
      </c>
      <c r="C920" s="15" t="s">
        <v>1041</v>
      </c>
      <c r="D920" s="15" t="s">
        <v>42</v>
      </c>
      <c r="E920" s="15" t="s">
        <v>24</v>
      </c>
      <c r="F920" s="15" t="s">
        <v>15</v>
      </c>
      <c r="G920" s="15">
        <v>1</v>
      </c>
      <c r="H920" s="14">
        <v>4</v>
      </c>
      <c r="I920" s="14">
        <v>9</v>
      </c>
      <c r="J920" s="14">
        <v>4000</v>
      </c>
      <c r="K920" s="14">
        <v>0</v>
      </c>
    </row>
    <row r="921" spans="1:11" x14ac:dyDescent="0.2">
      <c r="A921" s="15">
        <v>920</v>
      </c>
      <c r="B921" s="15">
        <v>24420</v>
      </c>
      <c r="C921" s="15" t="s">
        <v>1330</v>
      </c>
      <c r="D921" s="15" t="s">
        <v>42</v>
      </c>
      <c r="E921" s="15" t="s">
        <v>24</v>
      </c>
      <c r="F921" s="15" t="s">
        <v>4</v>
      </c>
      <c r="G921" s="15">
        <v>1</v>
      </c>
      <c r="H921" s="14">
        <v>4</v>
      </c>
      <c r="I921" s="14">
        <v>5</v>
      </c>
      <c r="J921" s="14">
        <v>3000</v>
      </c>
      <c r="K921" s="14">
        <v>0</v>
      </c>
    </row>
    <row r="922" spans="1:11" x14ac:dyDescent="0.2">
      <c r="A922" s="15">
        <v>921</v>
      </c>
      <c r="B922" s="15">
        <v>26677</v>
      </c>
      <c r="C922" s="15" t="s">
        <v>1329</v>
      </c>
      <c r="D922" s="15" t="s">
        <v>42</v>
      </c>
      <c r="E922" s="15" t="s">
        <v>24</v>
      </c>
      <c r="F922" s="15" t="s">
        <v>4</v>
      </c>
      <c r="G922" s="15">
        <v>1</v>
      </c>
      <c r="H922" s="14">
        <v>4</v>
      </c>
      <c r="I922" s="14">
        <v>5</v>
      </c>
      <c r="J922" s="14">
        <v>3000</v>
      </c>
      <c r="K922" s="14">
        <v>0</v>
      </c>
    </row>
    <row r="923" spans="1:11" x14ac:dyDescent="0.2">
      <c r="A923" s="15">
        <v>922</v>
      </c>
      <c r="B923" s="15">
        <v>25915</v>
      </c>
      <c r="C923" s="15" t="s">
        <v>1328</v>
      </c>
      <c r="D923" s="15" t="s">
        <v>24</v>
      </c>
      <c r="E923" s="15" t="s">
        <v>42</v>
      </c>
      <c r="F923" s="15" t="s">
        <v>4</v>
      </c>
      <c r="G923" s="15">
        <v>1</v>
      </c>
      <c r="H923" s="14">
        <v>13</v>
      </c>
      <c r="I923" s="14">
        <v>1</v>
      </c>
      <c r="J923" s="14">
        <v>3000</v>
      </c>
      <c r="K923" s="14">
        <v>0</v>
      </c>
    </row>
    <row r="924" spans="1:11" x14ac:dyDescent="0.2">
      <c r="A924" s="15">
        <v>923</v>
      </c>
      <c r="B924" s="15">
        <v>25504</v>
      </c>
      <c r="C924" s="15" t="s">
        <v>1327</v>
      </c>
      <c r="D924" s="15" t="s">
        <v>18</v>
      </c>
      <c r="E924" s="15" t="s">
        <v>113</v>
      </c>
      <c r="F924" s="15" t="s">
        <v>4</v>
      </c>
      <c r="G924" s="15">
        <v>1</v>
      </c>
      <c r="H924" s="14">
        <v>23</v>
      </c>
      <c r="I924" s="14">
        <v>31</v>
      </c>
      <c r="J924" s="14">
        <v>3000</v>
      </c>
      <c r="K924" s="14">
        <v>0</v>
      </c>
    </row>
    <row r="925" spans="1:11" x14ac:dyDescent="0.2">
      <c r="A925" s="15">
        <v>924</v>
      </c>
      <c r="B925" s="15">
        <v>23105</v>
      </c>
      <c r="C925" s="15" t="s">
        <v>952</v>
      </c>
      <c r="D925" s="15" t="s">
        <v>113</v>
      </c>
      <c r="E925" s="15" t="s">
        <v>18</v>
      </c>
      <c r="F925" s="15" t="s">
        <v>56</v>
      </c>
      <c r="G925" s="15">
        <v>1</v>
      </c>
      <c r="H925" s="14">
        <v>24</v>
      </c>
      <c r="I925" s="14">
        <v>32</v>
      </c>
      <c r="J925" s="14">
        <v>2500</v>
      </c>
      <c r="K925" s="14">
        <v>0</v>
      </c>
    </row>
    <row r="926" spans="1:11" x14ac:dyDescent="0.2">
      <c r="A926" s="15">
        <v>925</v>
      </c>
      <c r="B926" s="15">
        <v>25486</v>
      </c>
      <c r="C926" s="15" t="s">
        <v>380</v>
      </c>
      <c r="D926" s="15" t="s">
        <v>113</v>
      </c>
      <c r="E926" s="15" t="s">
        <v>18</v>
      </c>
      <c r="F926" s="15" t="s">
        <v>56</v>
      </c>
      <c r="G926" s="15">
        <v>1</v>
      </c>
      <c r="H926" s="14">
        <v>24</v>
      </c>
      <c r="I926" s="14">
        <v>32</v>
      </c>
      <c r="J926" s="14">
        <v>2500</v>
      </c>
      <c r="K926" s="14">
        <v>0</v>
      </c>
    </row>
    <row r="927" spans="1:11" x14ac:dyDescent="0.2">
      <c r="A927" s="15">
        <v>926</v>
      </c>
      <c r="B927" s="15">
        <v>26343</v>
      </c>
      <c r="C927" s="15" t="s">
        <v>1049</v>
      </c>
      <c r="D927" s="15" t="s">
        <v>18</v>
      </c>
      <c r="E927" s="15" t="s">
        <v>113</v>
      </c>
      <c r="F927" s="15" t="s">
        <v>4</v>
      </c>
      <c r="G927" s="15">
        <v>1</v>
      </c>
      <c r="H927" s="14">
        <v>23</v>
      </c>
      <c r="I927" s="14">
        <v>31</v>
      </c>
      <c r="J927" s="14">
        <v>3000</v>
      </c>
      <c r="K927" s="14">
        <v>0</v>
      </c>
    </row>
    <row r="928" spans="1:11" x14ac:dyDescent="0.2">
      <c r="A928" s="15">
        <v>927</v>
      </c>
      <c r="B928" s="15">
        <v>25513</v>
      </c>
      <c r="C928" s="15" t="s">
        <v>443</v>
      </c>
      <c r="D928" s="15" t="s">
        <v>18</v>
      </c>
      <c r="E928" s="15" t="s">
        <v>113</v>
      </c>
      <c r="F928" s="15" t="s">
        <v>56</v>
      </c>
      <c r="G928" s="15">
        <v>1</v>
      </c>
      <c r="H928" s="14">
        <v>23</v>
      </c>
      <c r="I928" s="14">
        <v>17</v>
      </c>
      <c r="J928" s="14">
        <v>2500</v>
      </c>
      <c r="K928" s="14">
        <v>0</v>
      </c>
    </row>
    <row r="929" spans="1:11" x14ac:dyDescent="0.2">
      <c r="A929" s="15">
        <v>928</v>
      </c>
      <c r="B929" s="15">
        <v>23148</v>
      </c>
      <c r="C929" s="15" t="s">
        <v>961</v>
      </c>
      <c r="D929" s="15" t="s">
        <v>113</v>
      </c>
      <c r="E929" s="15" t="s">
        <v>18</v>
      </c>
      <c r="F929" s="15" t="s">
        <v>4</v>
      </c>
      <c r="G929" s="15">
        <v>1</v>
      </c>
      <c r="H929" s="14">
        <v>24</v>
      </c>
      <c r="I929" s="14">
        <v>10</v>
      </c>
      <c r="J929" s="14">
        <v>3000</v>
      </c>
      <c r="K929" s="14">
        <v>0</v>
      </c>
    </row>
    <row r="930" spans="1:11" x14ac:dyDescent="0.2">
      <c r="A930" s="15">
        <v>929</v>
      </c>
      <c r="B930" s="15">
        <v>26713</v>
      </c>
      <c r="C930" s="15" t="s">
        <v>1326</v>
      </c>
      <c r="D930" s="15" t="s">
        <v>113</v>
      </c>
      <c r="E930" s="15" t="s">
        <v>18</v>
      </c>
      <c r="F930" s="15" t="s">
        <v>4</v>
      </c>
      <c r="G930" s="15">
        <v>1</v>
      </c>
      <c r="H930" s="16"/>
      <c r="I930" s="16"/>
      <c r="J930" s="14">
        <v>698</v>
      </c>
      <c r="K930" s="14">
        <v>0</v>
      </c>
    </row>
    <row r="931" spans="1:11" x14ac:dyDescent="0.2">
      <c r="A931" s="15">
        <v>930</v>
      </c>
      <c r="B931" s="15">
        <v>25208</v>
      </c>
      <c r="C931" s="15" t="s">
        <v>1056</v>
      </c>
      <c r="D931" s="15" t="s">
        <v>18</v>
      </c>
      <c r="E931" s="15" t="s">
        <v>113</v>
      </c>
      <c r="F931" s="15" t="s">
        <v>56</v>
      </c>
      <c r="G931" s="15">
        <v>1</v>
      </c>
      <c r="H931" s="14">
        <v>23</v>
      </c>
      <c r="I931" s="14">
        <v>17</v>
      </c>
      <c r="J931" s="14">
        <v>2500</v>
      </c>
      <c r="K931" s="14">
        <v>0</v>
      </c>
    </row>
    <row r="932" spans="1:11" x14ac:dyDescent="0.2">
      <c r="A932" s="15">
        <v>931</v>
      </c>
      <c r="B932" s="15">
        <v>26079</v>
      </c>
      <c r="C932" s="15" t="s">
        <v>1192</v>
      </c>
      <c r="D932" s="15" t="s">
        <v>113</v>
      </c>
      <c r="E932" s="15" t="s">
        <v>18</v>
      </c>
      <c r="F932" s="15" t="s">
        <v>15</v>
      </c>
      <c r="G932" s="15">
        <v>1</v>
      </c>
      <c r="H932" s="14">
        <v>24</v>
      </c>
      <c r="I932" s="14">
        <v>26</v>
      </c>
      <c r="J932" s="14">
        <v>4900</v>
      </c>
      <c r="K932" s="14">
        <v>0</v>
      </c>
    </row>
    <row r="933" spans="1:11" x14ac:dyDescent="0.2">
      <c r="A933" s="15">
        <v>932</v>
      </c>
      <c r="B933" s="15">
        <v>23267</v>
      </c>
      <c r="C933" s="15" t="s">
        <v>955</v>
      </c>
      <c r="D933" s="15" t="s">
        <v>113</v>
      </c>
      <c r="E933" s="15" t="s">
        <v>18</v>
      </c>
      <c r="F933" s="15" t="s">
        <v>15</v>
      </c>
      <c r="G933" s="15">
        <v>1</v>
      </c>
      <c r="H933" s="14">
        <v>24</v>
      </c>
      <c r="I933" s="14">
        <v>26</v>
      </c>
      <c r="J933" s="14">
        <v>4000</v>
      </c>
      <c r="K933" s="14">
        <v>0</v>
      </c>
    </row>
    <row r="934" spans="1:11" x14ac:dyDescent="0.2">
      <c r="A934" s="15">
        <v>933</v>
      </c>
      <c r="B934" s="15">
        <v>26379</v>
      </c>
      <c r="C934" s="15" t="s">
        <v>1325</v>
      </c>
      <c r="D934" s="15" t="s">
        <v>18</v>
      </c>
      <c r="E934" s="15" t="s">
        <v>113</v>
      </c>
      <c r="F934" s="15" t="s">
        <v>4</v>
      </c>
      <c r="G934" s="15">
        <v>1</v>
      </c>
      <c r="H934" s="14">
        <v>23</v>
      </c>
      <c r="I934" s="14">
        <v>31</v>
      </c>
      <c r="J934" s="14">
        <v>3000</v>
      </c>
      <c r="K934" s="14">
        <v>0</v>
      </c>
    </row>
    <row r="935" spans="1:11" x14ac:dyDescent="0.2">
      <c r="A935" s="15">
        <v>934</v>
      </c>
      <c r="B935" s="15">
        <v>18857</v>
      </c>
      <c r="C935" s="15" t="s">
        <v>956</v>
      </c>
      <c r="D935" s="15" t="s">
        <v>113</v>
      </c>
      <c r="E935" s="15" t="s">
        <v>18</v>
      </c>
      <c r="F935" s="15" t="s">
        <v>15</v>
      </c>
      <c r="G935" s="15">
        <v>1</v>
      </c>
      <c r="H935" s="14">
        <v>24</v>
      </c>
      <c r="I935" s="14">
        <v>26</v>
      </c>
      <c r="J935" s="14">
        <v>4000</v>
      </c>
      <c r="K935" s="14">
        <v>0</v>
      </c>
    </row>
    <row r="936" spans="1:11" x14ac:dyDescent="0.2">
      <c r="A936" s="15">
        <v>935</v>
      </c>
      <c r="B936" s="15">
        <v>25946</v>
      </c>
      <c r="C936" s="15" t="s">
        <v>112</v>
      </c>
      <c r="D936" s="15" t="s">
        <v>113</v>
      </c>
      <c r="E936" s="15" t="s">
        <v>18</v>
      </c>
      <c r="F936" s="15" t="s">
        <v>11</v>
      </c>
      <c r="G936" s="15">
        <v>1</v>
      </c>
      <c r="H936" s="14">
        <v>24</v>
      </c>
      <c r="I936" s="14">
        <v>19</v>
      </c>
      <c r="J936" s="14">
        <v>5100</v>
      </c>
      <c r="K936" s="14">
        <v>0</v>
      </c>
    </row>
    <row r="937" spans="1:11" x14ac:dyDescent="0.2">
      <c r="A937" s="15">
        <v>936</v>
      </c>
      <c r="B937" s="15">
        <v>26551</v>
      </c>
      <c r="C937" s="15" t="s">
        <v>1324</v>
      </c>
      <c r="D937" s="15" t="s">
        <v>18</v>
      </c>
      <c r="E937" s="15" t="s">
        <v>113</v>
      </c>
      <c r="F937" s="15" t="s">
        <v>11</v>
      </c>
      <c r="G937" s="15">
        <v>1</v>
      </c>
      <c r="H937" s="14">
        <v>23</v>
      </c>
      <c r="I937" s="14">
        <v>11</v>
      </c>
      <c r="J937" s="14">
        <v>4000</v>
      </c>
      <c r="K937" s="14">
        <v>0</v>
      </c>
    </row>
    <row r="938" spans="1:11" x14ac:dyDescent="0.2">
      <c r="A938" s="15">
        <v>937</v>
      </c>
      <c r="B938" s="15">
        <v>26378</v>
      </c>
      <c r="C938" s="15" t="s">
        <v>1323</v>
      </c>
      <c r="D938" s="15" t="s">
        <v>18</v>
      </c>
      <c r="E938" s="15" t="s">
        <v>113</v>
      </c>
      <c r="F938" s="15" t="s">
        <v>4</v>
      </c>
      <c r="G938" s="15">
        <v>1</v>
      </c>
      <c r="H938" s="14">
        <v>23</v>
      </c>
      <c r="I938" s="14">
        <v>31</v>
      </c>
      <c r="J938" s="14">
        <v>3000</v>
      </c>
      <c r="K938" s="14">
        <v>0</v>
      </c>
    </row>
    <row r="939" spans="1:11" x14ac:dyDescent="0.2">
      <c r="A939" s="15">
        <v>938</v>
      </c>
      <c r="B939" s="15">
        <v>26547</v>
      </c>
      <c r="C939" s="15" t="s">
        <v>1322</v>
      </c>
      <c r="D939" s="15" t="s">
        <v>113</v>
      </c>
      <c r="E939" s="15" t="s">
        <v>18</v>
      </c>
      <c r="F939" s="15" t="s">
        <v>4</v>
      </c>
      <c r="G939" s="15">
        <v>1</v>
      </c>
      <c r="H939" s="14">
        <v>24</v>
      </c>
      <c r="I939" s="14">
        <v>10</v>
      </c>
      <c r="J939" s="14">
        <v>3000</v>
      </c>
      <c r="K939" s="14">
        <v>0</v>
      </c>
    </row>
    <row r="940" spans="1:11" x14ac:dyDescent="0.2">
      <c r="A940" s="15">
        <v>939</v>
      </c>
      <c r="B940" s="15">
        <v>21077</v>
      </c>
      <c r="C940" s="15" t="s">
        <v>1321</v>
      </c>
      <c r="D940" s="15" t="s">
        <v>113</v>
      </c>
      <c r="E940" s="15" t="s">
        <v>18</v>
      </c>
      <c r="F940" s="15" t="s">
        <v>4</v>
      </c>
      <c r="G940" s="15">
        <v>1</v>
      </c>
      <c r="H940" s="14">
        <v>24</v>
      </c>
      <c r="I940" s="14">
        <v>10</v>
      </c>
      <c r="J940" s="14">
        <v>3900</v>
      </c>
      <c r="K940" s="14">
        <v>0</v>
      </c>
    </row>
    <row r="941" spans="1:11" x14ac:dyDescent="0.2">
      <c r="A941" s="15">
        <v>940</v>
      </c>
      <c r="B941" s="15">
        <v>24318</v>
      </c>
      <c r="C941" s="15" t="s">
        <v>1320</v>
      </c>
      <c r="D941" s="15" t="s">
        <v>113</v>
      </c>
      <c r="E941" s="15" t="s">
        <v>18</v>
      </c>
      <c r="F941" s="15" t="s">
        <v>11</v>
      </c>
      <c r="G941" s="15">
        <v>1</v>
      </c>
      <c r="H941" s="16"/>
      <c r="I941" s="16"/>
      <c r="J941" s="14">
        <v>699</v>
      </c>
      <c r="K941" s="14">
        <v>0</v>
      </c>
    </row>
    <row r="942" spans="1:11" x14ac:dyDescent="0.2">
      <c r="A942" s="15">
        <v>941</v>
      </c>
      <c r="B942" s="15">
        <v>26414</v>
      </c>
      <c r="C942" s="15" t="s">
        <v>944</v>
      </c>
      <c r="D942" s="15" t="s">
        <v>113</v>
      </c>
      <c r="E942" s="15" t="s">
        <v>18</v>
      </c>
      <c r="F942" s="15" t="s">
        <v>11</v>
      </c>
      <c r="G942" s="15">
        <v>1</v>
      </c>
      <c r="H942" s="14">
        <v>24</v>
      </c>
      <c r="I942" s="14">
        <v>19</v>
      </c>
      <c r="J942" s="14">
        <v>4000</v>
      </c>
      <c r="K942" s="14">
        <v>0</v>
      </c>
    </row>
    <row r="943" spans="1:11" x14ac:dyDescent="0.2">
      <c r="A943" s="15">
        <v>942</v>
      </c>
      <c r="B943" s="15">
        <v>25014</v>
      </c>
      <c r="C943" s="15" t="s">
        <v>1319</v>
      </c>
      <c r="D943" s="15" t="s">
        <v>18</v>
      </c>
      <c r="E943" s="15" t="s">
        <v>113</v>
      </c>
      <c r="F943" s="15" t="s">
        <v>56</v>
      </c>
      <c r="G943" s="15">
        <v>1</v>
      </c>
      <c r="H943" s="14">
        <v>23</v>
      </c>
      <c r="I943" s="14">
        <v>17</v>
      </c>
      <c r="J943" s="14">
        <v>2500</v>
      </c>
      <c r="K943" s="14">
        <v>0</v>
      </c>
    </row>
    <row r="944" spans="1:11" x14ac:dyDescent="0.2">
      <c r="A944" s="15">
        <v>943</v>
      </c>
      <c r="B944" s="15">
        <v>26278</v>
      </c>
      <c r="C944" s="15" t="s">
        <v>1318</v>
      </c>
      <c r="D944" s="15" t="s">
        <v>18</v>
      </c>
      <c r="E944" s="15" t="s">
        <v>113</v>
      </c>
      <c r="F944" s="15" t="s">
        <v>56</v>
      </c>
      <c r="G944" s="15">
        <v>1</v>
      </c>
      <c r="H944" s="16"/>
      <c r="I944" s="16"/>
      <c r="J944" s="14">
        <v>2500</v>
      </c>
      <c r="K944" s="14">
        <v>0</v>
      </c>
    </row>
    <row r="945" spans="1:11" x14ac:dyDescent="0.2">
      <c r="A945" s="15">
        <v>944</v>
      </c>
      <c r="B945" s="15">
        <v>26672</v>
      </c>
      <c r="C945" s="15" t="s">
        <v>954</v>
      </c>
      <c r="D945" s="15" t="s">
        <v>113</v>
      </c>
      <c r="E945" s="15" t="s">
        <v>18</v>
      </c>
      <c r="F945" s="15" t="s">
        <v>4</v>
      </c>
      <c r="G945" s="15">
        <v>1</v>
      </c>
      <c r="H945" s="16"/>
      <c r="I945" s="16"/>
      <c r="J945" s="14">
        <v>3000</v>
      </c>
      <c r="K945" s="14">
        <v>0</v>
      </c>
    </row>
    <row r="946" spans="1:11" x14ac:dyDescent="0.2">
      <c r="A946" s="15">
        <v>945</v>
      </c>
      <c r="B946" s="15">
        <v>26684</v>
      </c>
      <c r="C946" s="15" t="s">
        <v>953</v>
      </c>
      <c r="D946" s="15" t="s">
        <v>113</v>
      </c>
      <c r="E946" s="15" t="s">
        <v>18</v>
      </c>
      <c r="F946" s="15" t="s">
        <v>4</v>
      </c>
      <c r="G946" s="15">
        <v>1</v>
      </c>
      <c r="H946" s="14">
        <v>24</v>
      </c>
      <c r="I946" s="14">
        <v>10</v>
      </c>
      <c r="J946" s="14">
        <v>3000</v>
      </c>
      <c r="K946" s="14">
        <v>0</v>
      </c>
    </row>
    <row r="947" spans="1:11" x14ac:dyDescent="0.2">
      <c r="A947" s="15">
        <v>946</v>
      </c>
      <c r="B947" s="15">
        <v>22502</v>
      </c>
      <c r="C947" s="15" t="s">
        <v>1278</v>
      </c>
      <c r="D947" s="15" t="s">
        <v>18</v>
      </c>
      <c r="E947" s="15" t="s">
        <v>113</v>
      </c>
      <c r="F947" s="15" t="s">
        <v>15</v>
      </c>
      <c r="G947" s="15">
        <v>1</v>
      </c>
      <c r="H947" s="14">
        <v>23</v>
      </c>
      <c r="I947" s="14">
        <v>27</v>
      </c>
      <c r="J947" s="14">
        <v>4000</v>
      </c>
      <c r="K947" s="14">
        <v>0</v>
      </c>
    </row>
    <row r="948" spans="1:11" x14ac:dyDescent="0.2">
      <c r="A948" s="15">
        <v>947</v>
      </c>
      <c r="B948" s="15">
        <v>24979</v>
      </c>
      <c r="C948" s="15" t="s">
        <v>392</v>
      </c>
      <c r="D948" s="15" t="s">
        <v>113</v>
      </c>
      <c r="E948" s="15" t="s">
        <v>18</v>
      </c>
      <c r="F948" s="15" t="s">
        <v>4</v>
      </c>
      <c r="G948" s="15">
        <v>1</v>
      </c>
      <c r="H948" s="14">
        <v>24</v>
      </c>
      <c r="I948" s="14">
        <v>10</v>
      </c>
      <c r="J948" s="14">
        <v>3000</v>
      </c>
      <c r="K948" s="14">
        <v>0</v>
      </c>
    </row>
    <row r="949" spans="1:11" x14ac:dyDescent="0.2">
      <c r="A949" s="15">
        <v>948</v>
      </c>
      <c r="B949" s="15">
        <v>26422</v>
      </c>
      <c r="C949" s="15" t="s">
        <v>384</v>
      </c>
      <c r="D949" s="15" t="s">
        <v>113</v>
      </c>
      <c r="E949" s="15" t="s">
        <v>18</v>
      </c>
      <c r="F949" s="15" t="s">
        <v>4</v>
      </c>
      <c r="G949" s="15">
        <v>1</v>
      </c>
      <c r="H949" s="14">
        <v>24</v>
      </c>
      <c r="I949" s="14">
        <v>10</v>
      </c>
      <c r="J949" s="14">
        <v>3000</v>
      </c>
      <c r="K949" s="14">
        <v>0</v>
      </c>
    </row>
    <row r="950" spans="1:11" x14ac:dyDescent="0.2">
      <c r="A950" s="15">
        <v>949</v>
      </c>
      <c r="B950" s="15">
        <v>20990</v>
      </c>
      <c r="C950" s="15" t="s">
        <v>1299</v>
      </c>
      <c r="D950" s="15" t="s">
        <v>113</v>
      </c>
      <c r="E950" s="15" t="s">
        <v>18</v>
      </c>
      <c r="F950" s="15" t="s">
        <v>11</v>
      </c>
      <c r="G950" s="15">
        <v>1</v>
      </c>
      <c r="H950" s="14">
        <v>24</v>
      </c>
      <c r="I950" s="14">
        <v>19</v>
      </c>
      <c r="J950" s="14">
        <v>4000</v>
      </c>
      <c r="K950" s="14">
        <v>0</v>
      </c>
    </row>
    <row r="951" spans="1:11" x14ac:dyDescent="0.2">
      <c r="A951" s="15">
        <v>950</v>
      </c>
      <c r="B951" s="15">
        <v>23218</v>
      </c>
      <c r="C951" s="15" t="s">
        <v>1084</v>
      </c>
      <c r="D951" s="15" t="s">
        <v>113</v>
      </c>
      <c r="E951" s="15" t="s">
        <v>18</v>
      </c>
      <c r="F951" s="15" t="s">
        <v>11</v>
      </c>
      <c r="G951" s="15">
        <v>1</v>
      </c>
      <c r="H951" s="14">
        <v>24</v>
      </c>
      <c r="I951" s="14">
        <v>19</v>
      </c>
      <c r="J951" s="14">
        <v>4400</v>
      </c>
      <c r="K951" s="14">
        <v>0</v>
      </c>
    </row>
    <row r="952" spans="1:11" x14ac:dyDescent="0.2">
      <c r="A952" s="15">
        <v>951</v>
      </c>
      <c r="B952" s="15">
        <v>26344</v>
      </c>
      <c r="C952" s="15" t="s">
        <v>1317</v>
      </c>
      <c r="D952" s="15" t="s">
        <v>18</v>
      </c>
      <c r="E952" s="15" t="s">
        <v>113</v>
      </c>
      <c r="F952" s="15" t="s">
        <v>15</v>
      </c>
      <c r="G952" s="15">
        <v>1</v>
      </c>
      <c r="H952" s="14">
        <v>23</v>
      </c>
      <c r="I952" s="14">
        <v>27</v>
      </c>
      <c r="J952" s="14">
        <v>4000</v>
      </c>
      <c r="K952" s="14">
        <v>0</v>
      </c>
    </row>
    <row r="953" spans="1:11" x14ac:dyDescent="0.2">
      <c r="A953" s="15">
        <v>952</v>
      </c>
      <c r="B953" s="15">
        <v>20929</v>
      </c>
      <c r="C953" s="15" t="s">
        <v>494</v>
      </c>
      <c r="D953" s="15" t="s">
        <v>18</v>
      </c>
      <c r="E953" s="15" t="s">
        <v>113</v>
      </c>
      <c r="F953" s="15" t="s">
        <v>15</v>
      </c>
      <c r="G953" s="15">
        <v>1</v>
      </c>
      <c r="H953" s="14">
        <v>23</v>
      </c>
      <c r="I953" s="14">
        <v>27</v>
      </c>
      <c r="J953" s="14">
        <v>4000</v>
      </c>
      <c r="K953" s="14">
        <v>0</v>
      </c>
    </row>
    <row r="954" spans="1:11" x14ac:dyDescent="0.2">
      <c r="A954" s="15">
        <v>953</v>
      </c>
      <c r="B954" s="15">
        <v>23213</v>
      </c>
      <c r="C954" s="15" t="s">
        <v>1052</v>
      </c>
      <c r="D954" s="15" t="s">
        <v>18</v>
      </c>
      <c r="E954" s="15" t="s">
        <v>113</v>
      </c>
      <c r="F954" s="15" t="s">
        <v>11</v>
      </c>
      <c r="G954" s="15">
        <v>1</v>
      </c>
      <c r="H954" s="14">
        <v>23</v>
      </c>
      <c r="I954" s="14">
        <v>11</v>
      </c>
      <c r="J954" s="14">
        <v>4000</v>
      </c>
      <c r="K954" s="14">
        <v>0</v>
      </c>
    </row>
    <row r="955" spans="1:11" x14ac:dyDescent="0.2">
      <c r="A955" s="15">
        <v>954</v>
      </c>
      <c r="B955" s="15">
        <v>23996</v>
      </c>
      <c r="C955" s="15" t="s">
        <v>1055</v>
      </c>
      <c r="D955" s="15" t="s">
        <v>18</v>
      </c>
      <c r="E955" s="15" t="s">
        <v>113</v>
      </c>
      <c r="F955" s="15" t="s">
        <v>4</v>
      </c>
      <c r="G955" s="15">
        <v>1</v>
      </c>
      <c r="H955" s="14">
        <v>23</v>
      </c>
      <c r="I955" s="14">
        <v>31</v>
      </c>
      <c r="J955" s="14">
        <v>3000</v>
      </c>
      <c r="K955" s="14">
        <v>0</v>
      </c>
    </row>
    <row r="956" spans="1:11" x14ac:dyDescent="0.2">
      <c r="A956" s="15">
        <v>955</v>
      </c>
      <c r="B956" s="15">
        <v>23158</v>
      </c>
      <c r="C956" s="15" t="s">
        <v>1047</v>
      </c>
      <c r="D956" s="15" t="s">
        <v>18</v>
      </c>
      <c r="E956" s="15" t="s">
        <v>113</v>
      </c>
      <c r="F956" s="15" t="s">
        <v>4</v>
      </c>
      <c r="G956" s="15">
        <v>1</v>
      </c>
      <c r="H956" s="14">
        <v>23</v>
      </c>
      <c r="I956" s="14">
        <v>31</v>
      </c>
      <c r="J956" s="14">
        <v>3100</v>
      </c>
      <c r="K956" s="14">
        <v>0</v>
      </c>
    </row>
    <row r="957" spans="1:11" x14ac:dyDescent="0.2">
      <c r="A957" s="15">
        <v>956</v>
      </c>
      <c r="B957" s="15">
        <v>22608</v>
      </c>
      <c r="C957" s="15" t="s">
        <v>1316</v>
      </c>
      <c r="D957" s="15" t="s">
        <v>3</v>
      </c>
      <c r="E957" s="15" t="s">
        <v>90</v>
      </c>
      <c r="F957" s="15" t="s">
        <v>4</v>
      </c>
      <c r="G957" s="15">
        <v>1</v>
      </c>
      <c r="H957" s="16"/>
      <c r="I957" s="16"/>
      <c r="J957" s="14">
        <v>3000</v>
      </c>
      <c r="K957" s="14">
        <v>0</v>
      </c>
    </row>
    <row r="958" spans="1:11" x14ac:dyDescent="0.2">
      <c r="A958" s="15">
        <v>957</v>
      </c>
      <c r="B958" s="15">
        <v>24952</v>
      </c>
      <c r="C958" s="15" t="s">
        <v>1070</v>
      </c>
      <c r="D958" s="15" t="s">
        <v>90</v>
      </c>
      <c r="E958" s="15" t="s">
        <v>3</v>
      </c>
      <c r="F958" s="15" t="s">
        <v>4</v>
      </c>
      <c r="G958" s="15">
        <v>1</v>
      </c>
      <c r="H958" s="14">
        <v>27</v>
      </c>
      <c r="I958" s="14">
        <v>11</v>
      </c>
      <c r="J958" s="14">
        <v>3000</v>
      </c>
      <c r="K958" s="14">
        <v>0</v>
      </c>
    </row>
    <row r="959" spans="1:11" x14ac:dyDescent="0.2">
      <c r="A959" s="15">
        <v>958</v>
      </c>
      <c r="B959" s="15">
        <v>14871</v>
      </c>
      <c r="C959" s="15" t="s">
        <v>1315</v>
      </c>
      <c r="D959" s="15" t="s">
        <v>19</v>
      </c>
      <c r="E959" s="15" t="s">
        <v>76</v>
      </c>
      <c r="F959" s="15" t="s">
        <v>4</v>
      </c>
      <c r="G959" s="15">
        <v>1</v>
      </c>
      <c r="H959" s="14">
        <v>10</v>
      </c>
      <c r="I959" s="14">
        <v>7</v>
      </c>
      <c r="J959" s="14">
        <v>3400</v>
      </c>
      <c r="K959" s="14">
        <v>0</v>
      </c>
    </row>
    <row r="960" spans="1:11" x14ac:dyDescent="0.2">
      <c r="A960" s="15">
        <v>959</v>
      </c>
      <c r="B960" s="15">
        <v>26443</v>
      </c>
      <c r="C960" s="15" t="s">
        <v>1038</v>
      </c>
      <c r="D960" s="15" t="s">
        <v>90</v>
      </c>
      <c r="E960" s="15" t="s">
        <v>3</v>
      </c>
      <c r="F960" s="15" t="s">
        <v>4</v>
      </c>
      <c r="G960" s="15">
        <v>1</v>
      </c>
      <c r="H960" s="14">
        <v>27</v>
      </c>
      <c r="I960" s="14">
        <v>11</v>
      </c>
      <c r="J960" s="14">
        <v>3000</v>
      </c>
      <c r="K960" s="14">
        <v>0</v>
      </c>
    </row>
    <row r="961" spans="1:11" x14ac:dyDescent="0.2">
      <c r="A961" s="15">
        <v>960</v>
      </c>
      <c r="B961" s="15">
        <v>26674</v>
      </c>
      <c r="C961" s="15" t="s">
        <v>1314</v>
      </c>
      <c r="D961" s="15" t="s">
        <v>3</v>
      </c>
      <c r="E961" s="15" t="s">
        <v>90</v>
      </c>
      <c r="F961" s="15" t="s">
        <v>4</v>
      </c>
      <c r="G961" s="15">
        <v>1</v>
      </c>
      <c r="H961" s="14">
        <v>21</v>
      </c>
      <c r="I961" s="14">
        <v>13</v>
      </c>
      <c r="J961" s="14">
        <v>3000</v>
      </c>
      <c r="K961" s="14">
        <v>0</v>
      </c>
    </row>
    <row r="962" spans="1:11" x14ac:dyDescent="0.2">
      <c r="A962" s="15">
        <v>961</v>
      </c>
      <c r="B962" s="15">
        <v>26271</v>
      </c>
      <c r="C962" s="15" t="s">
        <v>1029</v>
      </c>
      <c r="D962" s="15" t="s">
        <v>90</v>
      </c>
      <c r="E962" s="15" t="s">
        <v>3</v>
      </c>
      <c r="F962" s="15" t="s">
        <v>11</v>
      </c>
      <c r="G962" s="15">
        <v>1</v>
      </c>
      <c r="H962" s="14">
        <v>27</v>
      </c>
      <c r="I962" s="14">
        <v>18</v>
      </c>
      <c r="J962" s="14">
        <v>4000</v>
      </c>
      <c r="K962" s="14">
        <v>0</v>
      </c>
    </row>
    <row r="963" spans="1:11" x14ac:dyDescent="0.2">
      <c r="A963" s="15">
        <v>962</v>
      </c>
      <c r="B963" s="15">
        <v>16790</v>
      </c>
      <c r="C963" s="15" t="s">
        <v>986</v>
      </c>
      <c r="D963" s="15" t="s">
        <v>3</v>
      </c>
      <c r="E963" s="15" t="s">
        <v>90</v>
      </c>
      <c r="F963" s="15" t="s">
        <v>4</v>
      </c>
      <c r="G963" s="15">
        <v>1</v>
      </c>
      <c r="H963" s="14">
        <v>21</v>
      </c>
      <c r="I963" s="14">
        <v>13</v>
      </c>
      <c r="J963" s="14">
        <v>3000</v>
      </c>
      <c r="K963" s="14">
        <v>0</v>
      </c>
    </row>
    <row r="964" spans="1:11" x14ac:dyDescent="0.2">
      <c r="A964" s="15">
        <v>963</v>
      </c>
      <c r="B964" s="15">
        <v>24365</v>
      </c>
      <c r="C964" s="15" t="s">
        <v>1032</v>
      </c>
      <c r="D964" s="15" t="s">
        <v>90</v>
      </c>
      <c r="E964" s="15" t="s">
        <v>3</v>
      </c>
      <c r="F964" s="15" t="s">
        <v>11</v>
      </c>
      <c r="G964" s="15">
        <v>1</v>
      </c>
      <c r="H964" s="14">
        <v>27</v>
      </c>
      <c r="I964" s="14">
        <v>18</v>
      </c>
      <c r="J964" s="14">
        <v>4000</v>
      </c>
      <c r="K964" s="14">
        <v>0</v>
      </c>
    </row>
    <row r="965" spans="1:11" x14ac:dyDescent="0.2">
      <c r="A965" s="15">
        <v>964</v>
      </c>
      <c r="B965" s="15">
        <v>25333</v>
      </c>
      <c r="C965" s="15" t="s">
        <v>1042</v>
      </c>
      <c r="D965" s="15" t="s">
        <v>90</v>
      </c>
      <c r="E965" s="15" t="s">
        <v>3</v>
      </c>
      <c r="F965" s="15" t="s">
        <v>4</v>
      </c>
      <c r="G965" s="15">
        <v>1</v>
      </c>
      <c r="H965" s="14">
        <v>27</v>
      </c>
      <c r="I965" s="14">
        <v>11</v>
      </c>
      <c r="J965" s="14">
        <v>3000</v>
      </c>
      <c r="K965" s="14">
        <v>0</v>
      </c>
    </row>
    <row r="966" spans="1:11" x14ac:dyDescent="0.2">
      <c r="A966" s="15">
        <v>965</v>
      </c>
      <c r="B966" s="15">
        <v>23199</v>
      </c>
      <c r="C966" s="15" t="s">
        <v>1016</v>
      </c>
      <c r="D966" s="15" t="s">
        <v>3</v>
      </c>
      <c r="E966" s="15" t="s">
        <v>90</v>
      </c>
      <c r="F966" s="15" t="s">
        <v>11</v>
      </c>
      <c r="G966" s="15">
        <v>1</v>
      </c>
      <c r="H966" s="14">
        <v>21</v>
      </c>
      <c r="I966" s="14">
        <v>30</v>
      </c>
      <c r="J966" s="14">
        <v>4000</v>
      </c>
      <c r="K966" s="14">
        <v>0</v>
      </c>
    </row>
    <row r="967" spans="1:11" x14ac:dyDescent="0.2">
      <c r="A967" s="15">
        <v>966</v>
      </c>
      <c r="B967" s="15">
        <v>26276</v>
      </c>
      <c r="C967" s="15" t="s">
        <v>450</v>
      </c>
      <c r="D967" s="15" t="s">
        <v>3</v>
      </c>
      <c r="E967" s="15" t="s">
        <v>90</v>
      </c>
      <c r="F967" s="15" t="s">
        <v>56</v>
      </c>
      <c r="G967" s="15">
        <v>1</v>
      </c>
      <c r="H967" s="14">
        <v>21</v>
      </c>
      <c r="I967" s="14">
        <v>14</v>
      </c>
      <c r="J967" s="14">
        <v>2500</v>
      </c>
      <c r="K967" s="14">
        <v>0</v>
      </c>
    </row>
    <row r="968" spans="1:11" x14ac:dyDescent="0.2">
      <c r="A968" s="15">
        <v>967</v>
      </c>
      <c r="B968" s="15">
        <v>24221</v>
      </c>
      <c r="C968" s="15" t="s">
        <v>507</v>
      </c>
      <c r="D968" s="15" t="s">
        <v>3</v>
      </c>
      <c r="E968" s="15" t="s">
        <v>90</v>
      </c>
      <c r="F968" s="15" t="s">
        <v>4</v>
      </c>
      <c r="G968" s="15">
        <v>1</v>
      </c>
      <c r="H968" s="14">
        <v>21</v>
      </c>
      <c r="I968" s="14">
        <v>13</v>
      </c>
      <c r="J968" s="14">
        <v>2500</v>
      </c>
      <c r="K968" s="14">
        <v>0</v>
      </c>
    </row>
    <row r="969" spans="1:11" x14ac:dyDescent="0.2">
      <c r="A969" s="15">
        <v>968</v>
      </c>
      <c r="B969" s="15">
        <v>24749</v>
      </c>
      <c r="C969" s="15" t="s">
        <v>506</v>
      </c>
      <c r="D969" s="15" t="s">
        <v>3</v>
      </c>
      <c r="E969" s="15" t="s">
        <v>90</v>
      </c>
      <c r="F969" s="15" t="s">
        <v>4</v>
      </c>
      <c r="G969" s="15">
        <v>1</v>
      </c>
      <c r="H969" s="14">
        <v>21</v>
      </c>
      <c r="I969" s="14">
        <v>13</v>
      </c>
      <c r="J969" s="14">
        <v>3000</v>
      </c>
      <c r="K969" s="14">
        <v>0</v>
      </c>
    </row>
    <row r="970" spans="1:11" x14ac:dyDescent="0.2">
      <c r="A970" s="15">
        <v>969</v>
      </c>
      <c r="B970" s="15">
        <v>16765</v>
      </c>
      <c r="C970" s="15" t="s">
        <v>1313</v>
      </c>
      <c r="D970" s="15" t="s">
        <v>3</v>
      </c>
      <c r="E970" s="15" t="s">
        <v>90</v>
      </c>
      <c r="F970" s="15" t="s">
        <v>4</v>
      </c>
      <c r="G970" s="15">
        <v>1</v>
      </c>
      <c r="H970" s="14">
        <v>21</v>
      </c>
      <c r="I970" s="14">
        <v>13</v>
      </c>
      <c r="J970" s="14">
        <v>4600</v>
      </c>
      <c r="K970" s="14">
        <v>0</v>
      </c>
    </row>
    <row r="971" spans="1:11" x14ac:dyDescent="0.2">
      <c r="A971" s="15">
        <v>970</v>
      </c>
      <c r="B971" s="15">
        <v>25050</v>
      </c>
      <c r="C971" s="15" t="s">
        <v>980</v>
      </c>
      <c r="D971" s="15" t="s">
        <v>3</v>
      </c>
      <c r="E971" s="15" t="s">
        <v>90</v>
      </c>
      <c r="F971" s="15" t="s">
        <v>11</v>
      </c>
      <c r="G971" s="15">
        <v>1</v>
      </c>
      <c r="H971" s="14">
        <v>21</v>
      </c>
      <c r="I971" s="14">
        <v>30</v>
      </c>
      <c r="J971" s="14">
        <v>4000</v>
      </c>
      <c r="K971" s="14">
        <v>0</v>
      </c>
    </row>
    <row r="972" spans="1:11" x14ac:dyDescent="0.2">
      <c r="A972" s="15">
        <v>971</v>
      </c>
      <c r="B972" s="15">
        <v>24350</v>
      </c>
      <c r="C972" s="15" t="s">
        <v>984</v>
      </c>
      <c r="D972" s="15" t="s">
        <v>3</v>
      </c>
      <c r="E972" s="15" t="s">
        <v>90</v>
      </c>
      <c r="F972" s="15" t="s">
        <v>15</v>
      </c>
      <c r="G972" s="15">
        <v>1</v>
      </c>
      <c r="H972" s="14">
        <v>21</v>
      </c>
      <c r="I972" s="14">
        <v>15</v>
      </c>
      <c r="J972" s="14">
        <v>4200</v>
      </c>
      <c r="K972" s="14">
        <v>0</v>
      </c>
    </row>
    <row r="973" spans="1:11" x14ac:dyDescent="0.2">
      <c r="A973" s="15">
        <v>972</v>
      </c>
      <c r="B973" s="15">
        <v>25329</v>
      </c>
      <c r="C973" s="15" t="s">
        <v>1037</v>
      </c>
      <c r="D973" s="15" t="s">
        <v>90</v>
      </c>
      <c r="E973" s="15" t="s">
        <v>3</v>
      </c>
      <c r="F973" s="15" t="s">
        <v>56</v>
      </c>
      <c r="G973" s="15">
        <v>1</v>
      </c>
      <c r="H973" s="14">
        <v>27</v>
      </c>
      <c r="I973" s="14">
        <v>31</v>
      </c>
      <c r="J973" s="14">
        <v>2500</v>
      </c>
      <c r="K973" s="14">
        <v>0</v>
      </c>
    </row>
    <row r="974" spans="1:11" x14ac:dyDescent="0.2">
      <c r="A974" s="15">
        <v>973</v>
      </c>
      <c r="B974" s="15">
        <v>26347</v>
      </c>
      <c r="C974" s="15" t="s">
        <v>1312</v>
      </c>
      <c r="D974" s="15" t="s">
        <v>90</v>
      </c>
      <c r="E974" s="15" t="s">
        <v>3</v>
      </c>
      <c r="F974" s="15" t="s">
        <v>15</v>
      </c>
      <c r="G974" s="15">
        <v>1</v>
      </c>
      <c r="H974" s="14">
        <v>27</v>
      </c>
      <c r="I974" s="14">
        <v>23</v>
      </c>
      <c r="J974" s="14">
        <v>4000</v>
      </c>
      <c r="K974" s="14">
        <v>0</v>
      </c>
    </row>
    <row r="975" spans="1:11" x14ac:dyDescent="0.2">
      <c r="A975" s="15">
        <v>974</v>
      </c>
      <c r="B975" s="15">
        <v>26542</v>
      </c>
      <c r="C975" s="15" t="s">
        <v>1311</v>
      </c>
      <c r="D975" s="15" t="s">
        <v>3</v>
      </c>
      <c r="E975" s="15" t="s">
        <v>90</v>
      </c>
      <c r="F975" s="15" t="s">
        <v>56</v>
      </c>
      <c r="G975" s="15">
        <v>1</v>
      </c>
      <c r="H975" s="16"/>
      <c r="I975" s="16"/>
      <c r="J975" s="14">
        <v>2500</v>
      </c>
      <c r="K975" s="14">
        <v>0</v>
      </c>
    </row>
    <row r="976" spans="1:11" x14ac:dyDescent="0.2">
      <c r="A976" s="15">
        <v>975</v>
      </c>
      <c r="B976" s="15">
        <v>19318</v>
      </c>
      <c r="C976" s="15" t="s">
        <v>103</v>
      </c>
      <c r="D976" s="15" t="s">
        <v>90</v>
      </c>
      <c r="E976" s="15" t="s">
        <v>3</v>
      </c>
      <c r="F976" s="15" t="s">
        <v>4</v>
      </c>
      <c r="G976" s="15">
        <v>1</v>
      </c>
      <c r="H976" s="14">
        <v>27</v>
      </c>
      <c r="I976" s="14">
        <v>11</v>
      </c>
      <c r="J976" s="14">
        <v>3300</v>
      </c>
      <c r="K976" s="14">
        <v>0</v>
      </c>
    </row>
    <row r="977" spans="1:11" x14ac:dyDescent="0.2">
      <c r="A977" s="15">
        <v>976</v>
      </c>
      <c r="B977" s="15">
        <v>25932</v>
      </c>
      <c r="C977" s="15" t="s">
        <v>484</v>
      </c>
      <c r="D977" s="15" t="s">
        <v>90</v>
      </c>
      <c r="E977" s="15" t="s">
        <v>3</v>
      </c>
      <c r="F977" s="15" t="s">
        <v>4</v>
      </c>
      <c r="G977" s="15">
        <v>1</v>
      </c>
      <c r="H977" s="14">
        <v>27</v>
      </c>
      <c r="I977" s="14">
        <v>11</v>
      </c>
      <c r="J977" s="14">
        <v>3000</v>
      </c>
      <c r="K977" s="14">
        <v>0</v>
      </c>
    </row>
    <row r="978" spans="1:11" x14ac:dyDescent="0.2">
      <c r="A978" s="15">
        <v>977</v>
      </c>
      <c r="B978" s="15">
        <v>17217</v>
      </c>
      <c r="C978" s="15" t="s">
        <v>317</v>
      </c>
      <c r="D978" s="15" t="s">
        <v>3</v>
      </c>
      <c r="E978" s="15" t="s">
        <v>90</v>
      </c>
      <c r="F978" s="15" t="s">
        <v>11</v>
      </c>
      <c r="G978" s="15">
        <v>1</v>
      </c>
      <c r="H978" s="14">
        <v>21</v>
      </c>
      <c r="I978" s="14">
        <v>30</v>
      </c>
      <c r="J978" s="14">
        <v>5000</v>
      </c>
      <c r="K978" s="14">
        <v>0</v>
      </c>
    </row>
    <row r="979" spans="1:11" x14ac:dyDescent="0.2">
      <c r="A979" s="15">
        <v>978</v>
      </c>
      <c r="B979" s="15">
        <v>21794</v>
      </c>
      <c r="C979" s="15" t="s">
        <v>310</v>
      </c>
      <c r="D979" s="15" t="s">
        <v>3</v>
      </c>
      <c r="E979" s="15" t="s">
        <v>90</v>
      </c>
      <c r="F979" s="15" t="s">
        <v>56</v>
      </c>
      <c r="G979" s="15">
        <v>1</v>
      </c>
      <c r="H979" s="14">
        <v>21</v>
      </c>
      <c r="I979" s="14">
        <v>14</v>
      </c>
      <c r="J979" s="14">
        <v>2500</v>
      </c>
      <c r="K979" s="14">
        <v>0</v>
      </c>
    </row>
    <row r="980" spans="1:11" x14ac:dyDescent="0.2">
      <c r="A980" s="15">
        <v>979</v>
      </c>
      <c r="B980" s="15">
        <v>25984</v>
      </c>
      <c r="C980" s="15" t="s">
        <v>1033</v>
      </c>
      <c r="D980" s="15" t="s">
        <v>90</v>
      </c>
      <c r="E980" s="15" t="s">
        <v>3</v>
      </c>
      <c r="F980" s="15" t="s">
        <v>56</v>
      </c>
      <c r="G980" s="15">
        <v>1</v>
      </c>
      <c r="H980" s="14">
        <v>27</v>
      </c>
      <c r="I980" s="14">
        <v>31</v>
      </c>
      <c r="J980" s="14">
        <v>2500</v>
      </c>
      <c r="K980" s="14">
        <v>0</v>
      </c>
    </row>
    <row r="981" spans="1:11" x14ac:dyDescent="0.2">
      <c r="A981" s="15">
        <v>980</v>
      </c>
      <c r="B981" s="15">
        <v>25711</v>
      </c>
      <c r="C981" s="15" t="s">
        <v>999</v>
      </c>
      <c r="D981" s="15" t="s">
        <v>3</v>
      </c>
      <c r="E981" s="15" t="s">
        <v>90</v>
      </c>
      <c r="F981" s="15" t="s">
        <v>56</v>
      </c>
      <c r="G981" s="15">
        <v>1</v>
      </c>
      <c r="H981" s="14">
        <v>21</v>
      </c>
      <c r="I981" s="14">
        <v>14</v>
      </c>
      <c r="J981" s="14">
        <v>2500</v>
      </c>
      <c r="K981" s="14">
        <v>0</v>
      </c>
    </row>
    <row r="982" spans="1:11" x14ac:dyDescent="0.2">
      <c r="A982" s="15">
        <v>981</v>
      </c>
      <c r="B982" s="15">
        <v>24625</v>
      </c>
      <c r="C982" s="15" t="s">
        <v>1031</v>
      </c>
      <c r="D982" s="15" t="s">
        <v>90</v>
      </c>
      <c r="E982" s="15" t="s">
        <v>3</v>
      </c>
      <c r="F982" s="15" t="s">
        <v>15</v>
      </c>
      <c r="G982" s="15">
        <v>1</v>
      </c>
      <c r="H982" s="14">
        <v>27</v>
      </c>
      <c r="I982" s="14">
        <v>23</v>
      </c>
      <c r="J982" s="14">
        <v>4000</v>
      </c>
      <c r="K982" s="14">
        <v>0</v>
      </c>
    </row>
    <row r="983" spans="1:11" x14ac:dyDescent="0.2">
      <c r="A983" s="15">
        <v>982</v>
      </c>
      <c r="B983" s="15">
        <v>26279</v>
      </c>
      <c r="C983" s="15" t="s">
        <v>1259</v>
      </c>
      <c r="D983" s="15" t="s">
        <v>3</v>
      </c>
      <c r="E983" s="15" t="s">
        <v>90</v>
      </c>
      <c r="F983" s="15" t="s">
        <v>4</v>
      </c>
      <c r="G983" s="15">
        <v>1</v>
      </c>
      <c r="H983" s="14">
        <v>21</v>
      </c>
      <c r="I983" s="14">
        <v>13</v>
      </c>
      <c r="J983" s="14">
        <v>3000</v>
      </c>
      <c r="K983" s="14">
        <v>0</v>
      </c>
    </row>
    <row r="984" spans="1:11" x14ac:dyDescent="0.2">
      <c r="A984" s="15">
        <v>983</v>
      </c>
      <c r="B984" s="15">
        <v>25040</v>
      </c>
      <c r="C984" s="15" t="s">
        <v>975</v>
      </c>
      <c r="D984" s="15" t="s">
        <v>90</v>
      </c>
      <c r="E984" s="15" t="s">
        <v>3</v>
      </c>
      <c r="F984" s="15" t="s">
        <v>4</v>
      </c>
      <c r="G984" s="15">
        <v>1</v>
      </c>
      <c r="H984" s="14">
        <v>27</v>
      </c>
      <c r="I984" s="14">
        <v>11</v>
      </c>
      <c r="J984" s="14">
        <v>3000</v>
      </c>
      <c r="K984" s="14">
        <v>0</v>
      </c>
    </row>
    <row r="985" spans="1:11" x14ac:dyDescent="0.2">
      <c r="A985" s="15">
        <v>984</v>
      </c>
      <c r="B985" s="15">
        <v>21294</v>
      </c>
      <c r="C985" s="15" t="s">
        <v>431</v>
      </c>
      <c r="D985" s="15" t="s">
        <v>3</v>
      </c>
      <c r="E985" s="15" t="s">
        <v>90</v>
      </c>
      <c r="F985" s="15" t="s">
        <v>4</v>
      </c>
      <c r="G985" s="15">
        <v>1</v>
      </c>
      <c r="H985" s="14">
        <v>21</v>
      </c>
      <c r="I985" s="14">
        <v>13</v>
      </c>
      <c r="J985" s="14">
        <v>3000</v>
      </c>
      <c r="K985" s="14">
        <v>0</v>
      </c>
    </row>
    <row r="986" spans="1:11" x14ac:dyDescent="0.2">
      <c r="A986" s="15">
        <v>985</v>
      </c>
      <c r="B986" s="15">
        <v>25090</v>
      </c>
      <c r="C986" s="15" t="s">
        <v>436</v>
      </c>
      <c r="D986" s="15" t="s">
        <v>90</v>
      </c>
      <c r="E986" s="15" t="s">
        <v>3</v>
      </c>
      <c r="F986" s="15" t="s">
        <v>11</v>
      </c>
      <c r="G986" s="15">
        <v>1</v>
      </c>
      <c r="H986" s="14">
        <v>27</v>
      </c>
      <c r="I986" s="14">
        <v>18</v>
      </c>
      <c r="J986" s="14">
        <v>4000</v>
      </c>
      <c r="K986" s="14">
        <v>0</v>
      </c>
    </row>
    <row r="987" spans="1:11" x14ac:dyDescent="0.2">
      <c r="A987" s="15">
        <v>986</v>
      </c>
      <c r="B987" s="15">
        <v>25989</v>
      </c>
      <c r="C987" s="15" t="s">
        <v>1028</v>
      </c>
      <c r="D987" s="15" t="s">
        <v>90</v>
      </c>
      <c r="E987" s="15" t="s">
        <v>3</v>
      </c>
      <c r="F987" s="15" t="s">
        <v>11</v>
      </c>
      <c r="G987" s="15">
        <v>1</v>
      </c>
      <c r="H987" s="14">
        <v>27</v>
      </c>
      <c r="I987" s="14">
        <v>18</v>
      </c>
      <c r="J987" s="14">
        <v>4000</v>
      </c>
      <c r="K987" s="14">
        <v>0</v>
      </c>
    </row>
    <row r="988" spans="1:11" x14ac:dyDescent="0.2">
      <c r="A988" s="15">
        <v>987</v>
      </c>
      <c r="B988" s="15">
        <v>21728</v>
      </c>
      <c r="C988" s="15" t="s">
        <v>1114</v>
      </c>
      <c r="D988" s="15" t="s">
        <v>5</v>
      </c>
      <c r="E988" s="15" t="s">
        <v>21</v>
      </c>
      <c r="F988" s="15" t="s">
        <v>56</v>
      </c>
      <c r="G988" s="15">
        <v>1</v>
      </c>
      <c r="H988" s="14">
        <v>20</v>
      </c>
      <c r="I988" s="14">
        <v>6</v>
      </c>
      <c r="J988" s="14">
        <v>2500</v>
      </c>
      <c r="K988" s="14">
        <v>0</v>
      </c>
    </row>
    <row r="989" spans="1:11" x14ac:dyDescent="0.2">
      <c r="A989" s="15">
        <v>988</v>
      </c>
      <c r="B989" s="15">
        <v>25678</v>
      </c>
      <c r="C989" s="15" t="s">
        <v>1219</v>
      </c>
      <c r="D989" s="15" t="s">
        <v>21</v>
      </c>
      <c r="E989" s="15" t="s">
        <v>5</v>
      </c>
      <c r="F989" s="15" t="s">
        <v>957</v>
      </c>
      <c r="G989" s="15">
        <v>1</v>
      </c>
      <c r="H989" s="14">
        <v>14</v>
      </c>
      <c r="I989" s="14">
        <v>11</v>
      </c>
      <c r="J989" s="14">
        <v>4800</v>
      </c>
      <c r="K989" s="14">
        <v>0</v>
      </c>
    </row>
    <row r="990" spans="1:11" x14ac:dyDescent="0.2">
      <c r="A990" s="15">
        <v>989</v>
      </c>
      <c r="B990" s="15">
        <v>22515</v>
      </c>
      <c r="C990" s="15" t="s">
        <v>1310</v>
      </c>
      <c r="D990" s="15" t="s">
        <v>5</v>
      </c>
      <c r="E990" s="15" t="s">
        <v>21</v>
      </c>
      <c r="F990" s="15" t="s">
        <v>56</v>
      </c>
      <c r="G990" s="15">
        <v>1</v>
      </c>
      <c r="H990" s="14">
        <v>20</v>
      </c>
      <c r="I990" s="14">
        <v>6</v>
      </c>
      <c r="J990" s="14">
        <v>2500</v>
      </c>
      <c r="K990" s="14">
        <v>0</v>
      </c>
    </row>
    <row r="991" spans="1:11" x14ac:dyDescent="0.2">
      <c r="A991" s="15">
        <v>990</v>
      </c>
      <c r="B991" s="15">
        <v>23659</v>
      </c>
      <c r="C991" s="15" t="s">
        <v>416</v>
      </c>
      <c r="D991" s="15" t="s">
        <v>5</v>
      </c>
      <c r="E991" s="15" t="s">
        <v>21</v>
      </c>
      <c r="F991" s="15" t="s">
        <v>4</v>
      </c>
      <c r="G991" s="15">
        <v>1</v>
      </c>
      <c r="H991" s="14">
        <v>20</v>
      </c>
      <c r="I991" s="14">
        <v>17</v>
      </c>
      <c r="J991" s="14">
        <v>3000</v>
      </c>
      <c r="K991" s="14">
        <v>0</v>
      </c>
    </row>
    <row r="992" spans="1:11" x14ac:dyDescent="0.2">
      <c r="A992" s="15">
        <v>991</v>
      </c>
      <c r="B992" s="15">
        <v>25711</v>
      </c>
      <c r="C992" s="15" t="s">
        <v>999</v>
      </c>
      <c r="D992" s="15" t="s">
        <v>21</v>
      </c>
      <c r="E992" s="15" t="s">
        <v>5</v>
      </c>
      <c r="F992" s="15" t="s">
        <v>56</v>
      </c>
      <c r="G992" s="15">
        <v>1</v>
      </c>
      <c r="H992" s="14">
        <v>14</v>
      </c>
      <c r="I992" s="14">
        <v>18</v>
      </c>
      <c r="J992" s="14">
        <v>2500</v>
      </c>
      <c r="K992" s="14">
        <v>0</v>
      </c>
    </row>
    <row r="993" spans="1:11" x14ac:dyDescent="0.2">
      <c r="A993" s="15">
        <v>992</v>
      </c>
      <c r="B993" s="15">
        <v>25051</v>
      </c>
      <c r="C993" s="15" t="s">
        <v>1119</v>
      </c>
      <c r="D993" s="15" t="s">
        <v>21</v>
      </c>
      <c r="E993" s="15" t="s">
        <v>5</v>
      </c>
      <c r="F993" s="15" t="s">
        <v>11</v>
      </c>
      <c r="G993" s="15">
        <v>1</v>
      </c>
      <c r="H993" s="14">
        <v>14</v>
      </c>
      <c r="I993" s="14">
        <v>21</v>
      </c>
      <c r="J993" s="14">
        <v>4000</v>
      </c>
      <c r="K993" s="14">
        <v>0</v>
      </c>
    </row>
    <row r="994" spans="1:11" x14ac:dyDescent="0.2">
      <c r="A994" s="15">
        <v>993</v>
      </c>
      <c r="B994" s="15">
        <v>24199</v>
      </c>
      <c r="C994" s="15" t="s">
        <v>1126</v>
      </c>
      <c r="D994" s="15" t="s">
        <v>21</v>
      </c>
      <c r="E994" s="15" t="s">
        <v>5</v>
      </c>
      <c r="F994" s="15" t="s">
        <v>4</v>
      </c>
      <c r="G994" s="15">
        <v>1</v>
      </c>
      <c r="H994" s="14">
        <v>14</v>
      </c>
      <c r="I994" s="14">
        <v>12</v>
      </c>
      <c r="J994" s="14">
        <v>3000</v>
      </c>
      <c r="K994" s="14">
        <v>0</v>
      </c>
    </row>
    <row r="995" spans="1:11" x14ac:dyDescent="0.2">
      <c r="A995" s="15">
        <v>994</v>
      </c>
      <c r="B995" s="15">
        <v>26620</v>
      </c>
      <c r="C995" s="15" t="s">
        <v>1113</v>
      </c>
      <c r="D995" s="15" t="s">
        <v>5</v>
      </c>
      <c r="E995" s="15" t="s">
        <v>21</v>
      </c>
      <c r="F995" s="15" t="s">
        <v>4</v>
      </c>
      <c r="G995" s="15">
        <v>1</v>
      </c>
      <c r="H995" s="14">
        <v>20</v>
      </c>
      <c r="I995" s="14">
        <v>17</v>
      </c>
      <c r="J995" s="14">
        <v>3000</v>
      </c>
      <c r="K995" s="14">
        <v>0</v>
      </c>
    </row>
    <row r="996" spans="1:11" x14ac:dyDescent="0.2">
      <c r="A996" s="15">
        <v>995</v>
      </c>
      <c r="B996" s="15">
        <v>23604</v>
      </c>
      <c r="C996" s="15" t="s">
        <v>1309</v>
      </c>
      <c r="D996" s="15" t="s">
        <v>21</v>
      </c>
      <c r="E996" s="15" t="s">
        <v>5</v>
      </c>
      <c r="F996" s="15" t="s">
        <v>4</v>
      </c>
      <c r="G996" s="15">
        <v>1</v>
      </c>
      <c r="H996" s="14">
        <v>14</v>
      </c>
      <c r="I996" s="14">
        <v>12</v>
      </c>
      <c r="J996" s="14">
        <v>3000</v>
      </c>
      <c r="K996" s="14">
        <v>0</v>
      </c>
    </row>
    <row r="997" spans="1:11" x14ac:dyDescent="0.2">
      <c r="A997" s="15">
        <v>996</v>
      </c>
      <c r="B997" s="15">
        <v>21601</v>
      </c>
      <c r="C997" s="15" t="s">
        <v>497</v>
      </c>
      <c r="D997" s="15" t="s">
        <v>21</v>
      </c>
      <c r="E997" s="15" t="s">
        <v>5</v>
      </c>
      <c r="F997" s="15" t="s">
        <v>4</v>
      </c>
      <c r="G997" s="15">
        <v>1</v>
      </c>
      <c r="H997" s="14">
        <v>14</v>
      </c>
      <c r="I997" s="14">
        <v>12</v>
      </c>
      <c r="J997" s="14">
        <v>3000</v>
      </c>
      <c r="K997" s="14">
        <v>0</v>
      </c>
    </row>
    <row r="998" spans="1:11" x14ac:dyDescent="0.2">
      <c r="A998" s="15">
        <v>997</v>
      </c>
      <c r="B998" s="15">
        <v>23237</v>
      </c>
      <c r="C998" s="15" t="s">
        <v>336</v>
      </c>
      <c r="D998" s="15" t="s">
        <v>5</v>
      </c>
      <c r="E998" s="15" t="s">
        <v>21</v>
      </c>
      <c r="F998" s="15" t="s">
        <v>11</v>
      </c>
      <c r="G998" s="15">
        <v>1</v>
      </c>
      <c r="H998" s="14">
        <v>20</v>
      </c>
      <c r="I998" s="14">
        <v>25</v>
      </c>
      <c r="J998" s="14">
        <v>4000</v>
      </c>
      <c r="K998" s="14">
        <v>0</v>
      </c>
    </row>
    <row r="999" spans="1:11" x14ac:dyDescent="0.2">
      <c r="A999" s="15">
        <v>998</v>
      </c>
      <c r="B999" s="15">
        <v>26501</v>
      </c>
      <c r="C999" s="15" t="s">
        <v>1308</v>
      </c>
      <c r="D999" s="15" t="s">
        <v>21</v>
      </c>
      <c r="E999" s="15" t="s">
        <v>5</v>
      </c>
      <c r="F999" s="15" t="s">
        <v>11</v>
      </c>
      <c r="G999" s="15">
        <v>1</v>
      </c>
      <c r="H999" s="16"/>
      <c r="I999" s="16"/>
      <c r="J999" s="14">
        <v>4000</v>
      </c>
      <c r="K999" s="14">
        <v>0</v>
      </c>
    </row>
    <row r="1000" spans="1:11" x14ac:dyDescent="0.2">
      <c r="A1000" s="15">
        <v>999</v>
      </c>
      <c r="B1000" s="15">
        <v>25109</v>
      </c>
      <c r="C1000" s="15" t="s">
        <v>1115</v>
      </c>
      <c r="D1000" s="15" t="s">
        <v>5</v>
      </c>
      <c r="E1000" s="15" t="s">
        <v>21</v>
      </c>
      <c r="F1000" s="15" t="s">
        <v>15</v>
      </c>
      <c r="G1000" s="15">
        <v>1</v>
      </c>
      <c r="H1000" s="14">
        <v>20</v>
      </c>
      <c r="I1000" s="14">
        <v>20</v>
      </c>
      <c r="J1000" s="14">
        <v>4000</v>
      </c>
      <c r="K1000" s="14">
        <v>0</v>
      </c>
    </row>
    <row r="1001" spans="1:11" x14ac:dyDescent="0.2">
      <c r="A1001" s="15">
        <v>1000</v>
      </c>
      <c r="B1001" s="15">
        <v>26055</v>
      </c>
      <c r="C1001" s="15" t="s">
        <v>498</v>
      </c>
      <c r="D1001" s="15" t="s">
        <v>21</v>
      </c>
      <c r="E1001" s="15" t="s">
        <v>5</v>
      </c>
      <c r="F1001" s="15" t="s">
        <v>56</v>
      </c>
      <c r="G1001" s="15">
        <v>1</v>
      </c>
      <c r="H1001" s="14">
        <v>14</v>
      </c>
      <c r="I1001" s="14">
        <v>18</v>
      </c>
      <c r="J1001" s="14">
        <v>2500</v>
      </c>
      <c r="K1001" s="14">
        <v>0</v>
      </c>
    </row>
    <row r="1002" spans="1:11" x14ac:dyDescent="0.2">
      <c r="A1002" s="15">
        <v>1001</v>
      </c>
      <c r="B1002" s="15">
        <v>20823</v>
      </c>
      <c r="C1002" s="15" t="s">
        <v>1104</v>
      </c>
      <c r="D1002" s="15" t="s">
        <v>5</v>
      </c>
      <c r="E1002" s="15" t="s">
        <v>21</v>
      </c>
      <c r="F1002" s="15" t="s">
        <v>56</v>
      </c>
      <c r="G1002" s="15">
        <v>1</v>
      </c>
      <c r="H1002" s="14">
        <v>20</v>
      </c>
      <c r="I1002" s="14">
        <v>6</v>
      </c>
      <c r="J1002" s="14">
        <v>2500</v>
      </c>
      <c r="K1002" s="14">
        <v>0</v>
      </c>
    </row>
    <row r="1003" spans="1:11" x14ac:dyDescent="0.2">
      <c r="A1003" s="15">
        <v>1002</v>
      </c>
      <c r="B1003" s="15">
        <v>21714</v>
      </c>
      <c r="C1003" s="15" t="s">
        <v>1307</v>
      </c>
      <c r="D1003" s="15" t="s">
        <v>5</v>
      </c>
      <c r="E1003" s="15" t="s">
        <v>21</v>
      </c>
      <c r="F1003" s="15" t="s">
        <v>4</v>
      </c>
      <c r="G1003" s="15">
        <v>1</v>
      </c>
      <c r="H1003" s="14">
        <v>20</v>
      </c>
      <c r="I1003" s="14">
        <v>17</v>
      </c>
      <c r="J1003" s="14">
        <v>3000</v>
      </c>
      <c r="K1003" s="14">
        <v>0</v>
      </c>
    </row>
    <row r="1004" spans="1:11" x14ac:dyDescent="0.2">
      <c r="A1004" s="15">
        <v>1003</v>
      </c>
      <c r="B1004" s="15">
        <v>23195</v>
      </c>
      <c r="C1004" s="15" t="s">
        <v>1134</v>
      </c>
      <c r="D1004" s="15" t="s">
        <v>21</v>
      </c>
      <c r="E1004" s="15" t="s">
        <v>5</v>
      </c>
      <c r="F1004" s="15" t="s">
        <v>11</v>
      </c>
      <c r="G1004" s="15">
        <v>1</v>
      </c>
      <c r="H1004" s="14">
        <v>14</v>
      </c>
      <c r="I1004" s="14">
        <v>21</v>
      </c>
      <c r="J1004" s="14">
        <v>4000</v>
      </c>
      <c r="K1004" s="14">
        <v>0</v>
      </c>
    </row>
    <row r="1005" spans="1:11" x14ac:dyDescent="0.2">
      <c r="A1005" s="15">
        <v>1004</v>
      </c>
      <c r="B1005" s="15">
        <v>25979</v>
      </c>
      <c r="C1005" s="15" t="s">
        <v>1117</v>
      </c>
      <c r="D1005" s="15" t="s">
        <v>21</v>
      </c>
      <c r="E1005" s="15" t="s">
        <v>5</v>
      </c>
      <c r="F1005" s="15" t="s">
        <v>4</v>
      </c>
      <c r="G1005" s="15">
        <v>1</v>
      </c>
      <c r="H1005" s="14">
        <v>14</v>
      </c>
      <c r="I1005" s="14">
        <v>12</v>
      </c>
      <c r="J1005" s="14">
        <v>3000</v>
      </c>
      <c r="K1005" s="14">
        <v>0</v>
      </c>
    </row>
    <row r="1006" spans="1:11" x14ac:dyDescent="0.2">
      <c r="A1006" s="15">
        <v>1005</v>
      </c>
      <c r="B1006" s="15">
        <v>26616</v>
      </c>
      <c r="C1006" s="15" t="s">
        <v>1306</v>
      </c>
      <c r="D1006" s="15" t="s">
        <v>21</v>
      </c>
      <c r="E1006" s="15" t="s">
        <v>5</v>
      </c>
      <c r="F1006" s="15" t="s">
        <v>56</v>
      </c>
      <c r="G1006" s="15">
        <v>1</v>
      </c>
      <c r="H1006" s="14">
        <v>14</v>
      </c>
      <c r="I1006" s="14">
        <v>18</v>
      </c>
      <c r="J1006" s="14">
        <v>2500</v>
      </c>
      <c r="K1006" s="14">
        <v>0</v>
      </c>
    </row>
    <row r="1007" spans="1:11" x14ac:dyDescent="0.2">
      <c r="A1007" s="15">
        <v>1006</v>
      </c>
      <c r="B1007" s="15">
        <v>6489</v>
      </c>
      <c r="C1007" s="15" t="s">
        <v>1112</v>
      </c>
      <c r="D1007" s="15" t="s">
        <v>5</v>
      </c>
      <c r="E1007" s="15" t="s">
        <v>21</v>
      </c>
      <c r="F1007" s="15" t="s">
        <v>15</v>
      </c>
      <c r="G1007" s="15">
        <v>1</v>
      </c>
      <c r="H1007" s="14">
        <v>20</v>
      </c>
      <c r="I1007" s="14">
        <v>20</v>
      </c>
      <c r="J1007" s="14">
        <v>4000</v>
      </c>
      <c r="K1007" s="14">
        <v>0</v>
      </c>
    </row>
    <row r="1008" spans="1:11" x14ac:dyDescent="0.2">
      <c r="A1008" s="15">
        <v>1007</v>
      </c>
      <c r="B1008" s="15">
        <v>26568</v>
      </c>
      <c r="C1008" s="15" t="s">
        <v>1305</v>
      </c>
      <c r="D1008" s="15" t="s">
        <v>21</v>
      </c>
      <c r="E1008" s="15" t="s">
        <v>5</v>
      </c>
      <c r="F1008" s="15" t="s">
        <v>4</v>
      </c>
      <c r="G1008" s="15">
        <v>1</v>
      </c>
      <c r="H1008" s="14">
        <v>14</v>
      </c>
      <c r="I1008" s="14">
        <v>12</v>
      </c>
      <c r="J1008" s="14">
        <v>3000</v>
      </c>
      <c r="K1008" s="14">
        <v>0</v>
      </c>
    </row>
    <row r="1009" spans="1:11" x14ac:dyDescent="0.2">
      <c r="A1009" s="15">
        <v>1008</v>
      </c>
      <c r="B1009" s="15">
        <v>22533</v>
      </c>
      <c r="C1009" s="15" t="s">
        <v>1304</v>
      </c>
      <c r="D1009" s="15" t="s">
        <v>5</v>
      </c>
      <c r="E1009" s="15" t="s">
        <v>21</v>
      </c>
      <c r="F1009" s="15" t="s">
        <v>11</v>
      </c>
      <c r="G1009" s="15">
        <v>1</v>
      </c>
      <c r="H1009" s="14">
        <v>20</v>
      </c>
      <c r="I1009" s="14">
        <v>25</v>
      </c>
      <c r="J1009" s="14">
        <v>4000</v>
      </c>
      <c r="K1009" s="14">
        <v>0</v>
      </c>
    </row>
    <row r="1010" spans="1:11" x14ac:dyDescent="0.2">
      <c r="A1010" s="15">
        <v>1009</v>
      </c>
      <c r="B1010" s="15">
        <v>24670</v>
      </c>
      <c r="C1010" s="15" t="s">
        <v>1303</v>
      </c>
      <c r="D1010" s="15" t="s">
        <v>5</v>
      </c>
      <c r="E1010" s="15" t="s">
        <v>21</v>
      </c>
      <c r="F1010" s="15" t="s">
        <v>11</v>
      </c>
      <c r="G1010" s="15">
        <v>1</v>
      </c>
      <c r="H1010" s="14">
        <v>20</v>
      </c>
      <c r="I1010" s="14">
        <v>25</v>
      </c>
      <c r="J1010" s="14">
        <v>4000</v>
      </c>
      <c r="K1010" s="14">
        <v>0</v>
      </c>
    </row>
    <row r="1011" spans="1:11" x14ac:dyDescent="0.2">
      <c r="A1011" s="15">
        <v>1010</v>
      </c>
      <c r="B1011" s="15">
        <v>26349</v>
      </c>
      <c r="C1011" s="15" t="s">
        <v>1131</v>
      </c>
      <c r="D1011" s="15" t="s">
        <v>21</v>
      </c>
      <c r="E1011" s="15" t="s">
        <v>5</v>
      </c>
      <c r="F1011" s="15" t="s">
        <v>4</v>
      </c>
      <c r="G1011" s="15">
        <v>1</v>
      </c>
      <c r="H1011" s="14">
        <v>14</v>
      </c>
      <c r="I1011" s="14">
        <v>12</v>
      </c>
      <c r="J1011" s="14">
        <v>3000</v>
      </c>
      <c r="K1011" s="14">
        <v>0</v>
      </c>
    </row>
    <row r="1012" spans="1:11" x14ac:dyDescent="0.2">
      <c r="A1012" s="15">
        <v>1011</v>
      </c>
      <c r="B1012" s="15">
        <v>22620</v>
      </c>
      <c r="C1012" s="15" t="s">
        <v>1302</v>
      </c>
      <c r="D1012" s="15" t="s">
        <v>5</v>
      </c>
      <c r="E1012" s="15" t="s">
        <v>21</v>
      </c>
      <c r="F1012" s="15" t="s">
        <v>4</v>
      </c>
      <c r="G1012" s="15">
        <v>1</v>
      </c>
      <c r="H1012" s="16"/>
      <c r="I1012" s="16"/>
      <c r="J1012" s="14">
        <v>3000</v>
      </c>
      <c r="K1012" s="14">
        <v>0</v>
      </c>
    </row>
    <row r="1013" spans="1:11" x14ac:dyDescent="0.2">
      <c r="A1013" s="15">
        <v>1012</v>
      </c>
      <c r="B1013" s="15">
        <v>26091</v>
      </c>
      <c r="C1013" s="15" t="s">
        <v>440</v>
      </c>
      <c r="D1013" s="15" t="s">
        <v>21</v>
      </c>
      <c r="E1013" s="15" t="s">
        <v>5</v>
      </c>
      <c r="F1013" s="15" t="s">
        <v>4</v>
      </c>
      <c r="G1013" s="15">
        <v>1</v>
      </c>
      <c r="H1013" s="14">
        <v>14</v>
      </c>
      <c r="I1013" s="14">
        <v>12</v>
      </c>
      <c r="J1013" s="14">
        <v>3000</v>
      </c>
      <c r="K1013" s="14">
        <v>0</v>
      </c>
    </row>
    <row r="1014" spans="1:11" x14ac:dyDescent="0.2">
      <c r="A1014" s="15">
        <v>1013</v>
      </c>
      <c r="B1014" s="15">
        <v>18030</v>
      </c>
      <c r="C1014" s="15" t="s">
        <v>231</v>
      </c>
      <c r="D1014" s="15" t="s">
        <v>5</v>
      </c>
      <c r="E1014" s="15" t="s">
        <v>21</v>
      </c>
      <c r="F1014" s="15" t="s">
        <v>4</v>
      </c>
      <c r="G1014" s="15">
        <v>1</v>
      </c>
      <c r="H1014" s="14">
        <v>20</v>
      </c>
      <c r="I1014" s="14">
        <v>17</v>
      </c>
      <c r="J1014" s="14">
        <v>3000</v>
      </c>
      <c r="K1014" s="14">
        <v>0</v>
      </c>
    </row>
    <row r="1015" spans="1:11" x14ac:dyDescent="0.2">
      <c r="A1015" s="15">
        <v>1014</v>
      </c>
      <c r="B1015" s="15">
        <v>25755</v>
      </c>
      <c r="C1015" s="15" t="s">
        <v>1109</v>
      </c>
      <c r="D1015" s="15" t="s">
        <v>5</v>
      </c>
      <c r="E1015" s="15" t="s">
        <v>21</v>
      </c>
      <c r="F1015" s="15" t="s">
        <v>11</v>
      </c>
      <c r="G1015" s="15">
        <v>1</v>
      </c>
      <c r="H1015" s="14">
        <v>20</v>
      </c>
      <c r="I1015" s="14">
        <v>25</v>
      </c>
      <c r="J1015" s="14">
        <v>4000</v>
      </c>
      <c r="K1015" s="14">
        <v>0</v>
      </c>
    </row>
    <row r="1016" spans="1:11" x14ac:dyDescent="0.2">
      <c r="A1016" s="15">
        <v>1015</v>
      </c>
      <c r="B1016" s="15">
        <v>23310</v>
      </c>
      <c r="C1016" s="15" t="s">
        <v>948</v>
      </c>
      <c r="D1016" s="15" t="s">
        <v>21</v>
      </c>
      <c r="E1016" s="15" t="s">
        <v>5</v>
      </c>
      <c r="F1016" s="15" t="s">
        <v>56</v>
      </c>
      <c r="G1016" s="15">
        <v>1</v>
      </c>
      <c r="H1016" s="14">
        <v>14</v>
      </c>
      <c r="I1016" s="14">
        <v>18</v>
      </c>
      <c r="J1016" s="14">
        <v>2500</v>
      </c>
      <c r="K1016" s="14">
        <v>0</v>
      </c>
    </row>
    <row r="1017" spans="1:11" x14ac:dyDescent="0.2">
      <c r="A1017" s="15">
        <v>1016</v>
      </c>
      <c r="B1017" s="15">
        <v>24625</v>
      </c>
      <c r="C1017" s="15" t="s">
        <v>1031</v>
      </c>
      <c r="D1017" s="15" t="s">
        <v>21</v>
      </c>
      <c r="E1017" s="15" t="s">
        <v>5</v>
      </c>
      <c r="F1017" s="15" t="s">
        <v>15</v>
      </c>
      <c r="G1017" s="15">
        <v>1</v>
      </c>
      <c r="H1017" s="14">
        <v>14</v>
      </c>
      <c r="I1017" s="14">
        <v>7</v>
      </c>
      <c r="J1017" s="14">
        <v>4000</v>
      </c>
      <c r="K1017" s="14">
        <v>0</v>
      </c>
    </row>
    <row r="1018" spans="1:11" x14ac:dyDescent="0.2">
      <c r="A1018" s="15">
        <v>1017</v>
      </c>
      <c r="B1018" s="15">
        <v>16762</v>
      </c>
      <c r="C1018" s="15" t="s">
        <v>1133</v>
      </c>
      <c r="D1018" s="15" t="s">
        <v>21</v>
      </c>
      <c r="E1018" s="15" t="s">
        <v>5</v>
      </c>
      <c r="F1018" s="15" t="s">
        <v>15</v>
      </c>
      <c r="G1018" s="15">
        <v>1</v>
      </c>
      <c r="H1018" s="14">
        <v>14</v>
      </c>
      <c r="I1018" s="14">
        <v>7</v>
      </c>
      <c r="J1018" s="14">
        <v>4500</v>
      </c>
      <c r="K1018" s="14">
        <v>0</v>
      </c>
    </row>
    <row r="1019" spans="1:11" x14ac:dyDescent="0.2">
      <c r="A1019" s="15">
        <v>1018</v>
      </c>
      <c r="B1019" s="15">
        <v>26081</v>
      </c>
      <c r="C1019" s="15" t="s">
        <v>1118</v>
      </c>
      <c r="D1019" s="15" t="s">
        <v>21</v>
      </c>
      <c r="E1019" s="15" t="s">
        <v>5</v>
      </c>
      <c r="F1019" s="15" t="s">
        <v>4</v>
      </c>
      <c r="G1019" s="15">
        <v>1</v>
      </c>
      <c r="H1019" s="14">
        <v>14</v>
      </c>
      <c r="I1019" s="14">
        <v>12</v>
      </c>
      <c r="J1019" s="14">
        <v>3000</v>
      </c>
      <c r="K1019" s="14">
        <v>0</v>
      </c>
    </row>
    <row r="1020" spans="1:11" x14ac:dyDescent="0.2">
      <c r="A1020" s="15">
        <v>1019</v>
      </c>
      <c r="B1020" s="15">
        <v>25674</v>
      </c>
      <c r="C1020" s="15" t="s">
        <v>502</v>
      </c>
      <c r="D1020" s="15" t="s">
        <v>5</v>
      </c>
      <c r="E1020" s="15" t="s">
        <v>21</v>
      </c>
      <c r="F1020" s="15" t="s">
        <v>56</v>
      </c>
      <c r="G1020" s="15">
        <v>1</v>
      </c>
      <c r="H1020" s="14">
        <v>20</v>
      </c>
      <c r="I1020" s="14">
        <v>6</v>
      </c>
      <c r="J1020" s="14">
        <v>2500</v>
      </c>
      <c r="K1020" s="14">
        <v>0</v>
      </c>
    </row>
    <row r="1021" spans="1:11" x14ac:dyDescent="0.2">
      <c r="A1021" s="15">
        <v>1</v>
      </c>
      <c r="B1021" s="15">
        <v>19781</v>
      </c>
      <c r="C1021" s="15" t="s">
        <v>86</v>
      </c>
      <c r="D1021" s="15" t="s">
        <v>16</v>
      </c>
      <c r="E1021" s="15" t="s">
        <v>113</v>
      </c>
      <c r="F1021" s="15" t="s">
        <v>15</v>
      </c>
      <c r="G1021" s="15">
        <v>2</v>
      </c>
      <c r="H1021" s="14">
        <v>5</v>
      </c>
      <c r="I1021" s="14">
        <v>8</v>
      </c>
      <c r="J1021" s="14">
        <v>7000</v>
      </c>
      <c r="K1021" s="14">
        <v>23.3</v>
      </c>
    </row>
    <row r="1022" spans="1:11" x14ac:dyDescent="0.2">
      <c r="A1022" s="15">
        <v>2</v>
      </c>
      <c r="B1022" s="15">
        <v>19801</v>
      </c>
      <c r="C1022" s="15" t="s">
        <v>13</v>
      </c>
      <c r="D1022" s="15" t="s">
        <v>14</v>
      </c>
      <c r="E1022" s="15" t="s">
        <v>76</v>
      </c>
      <c r="F1022" s="15" t="s">
        <v>15</v>
      </c>
      <c r="G1022" s="15">
        <v>2</v>
      </c>
      <c r="H1022" s="14">
        <v>30</v>
      </c>
      <c r="I1022" s="14">
        <v>26</v>
      </c>
      <c r="J1022" s="14">
        <v>7100</v>
      </c>
      <c r="K1022" s="14">
        <v>22.3</v>
      </c>
    </row>
    <row r="1023" spans="1:11" x14ac:dyDescent="0.2">
      <c r="A1023" s="15">
        <v>3</v>
      </c>
      <c r="B1023" s="15">
        <v>21831</v>
      </c>
      <c r="C1023" s="15" t="s">
        <v>74</v>
      </c>
      <c r="D1023" s="15" t="s">
        <v>39</v>
      </c>
      <c r="E1023" s="15" t="s">
        <v>63</v>
      </c>
      <c r="F1023" s="15" t="s">
        <v>15</v>
      </c>
      <c r="G1023" s="15">
        <v>2</v>
      </c>
      <c r="H1023" s="14">
        <v>29</v>
      </c>
      <c r="I1023" s="14">
        <v>28</v>
      </c>
      <c r="J1023" s="14">
        <v>6800</v>
      </c>
      <c r="K1023" s="14">
        <v>21.9</v>
      </c>
    </row>
    <row r="1024" spans="1:11" x14ac:dyDescent="0.2">
      <c r="A1024" s="15">
        <v>4</v>
      </c>
      <c r="B1024" s="15">
        <v>21693</v>
      </c>
      <c r="C1024" s="15" t="s">
        <v>306</v>
      </c>
      <c r="D1024" s="15" t="s">
        <v>18</v>
      </c>
      <c r="E1024" s="15" t="s">
        <v>27</v>
      </c>
      <c r="F1024" s="15" t="s">
        <v>15</v>
      </c>
      <c r="G1024" s="15">
        <v>2</v>
      </c>
      <c r="H1024" s="14">
        <v>4</v>
      </c>
      <c r="I1024" s="14">
        <v>6</v>
      </c>
      <c r="J1024" s="14">
        <v>6600</v>
      </c>
      <c r="K1024" s="14">
        <v>21.4</v>
      </c>
    </row>
    <row r="1025" spans="1:11" x14ac:dyDescent="0.2">
      <c r="A1025" s="15">
        <v>5</v>
      </c>
      <c r="B1025" s="15">
        <v>23235</v>
      </c>
      <c r="C1025" s="15" t="s">
        <v>137</v>
      </c>
      <c r="D1025" s="15" t="s">
        <v>5</v>
      </c>
      <c r="E1025" s="15" t="s">
        <v>37</v>
      </c>
      <c r="F1025" s="15" t="s">
        <v>15</v>
      </c>
      <c r="G1025" s="15">
        <v>2</v>
      </c>
      <c r="H1025" s="14">
        <v>8</v>
      </c>
      <c r="I1025" s="14">
        <v>10</v>
      </c>
      <c r="J1025" s="14">
        <v>6700</v>
      </c>
      <c r="K1025" s="14">
        <v>21.4</v>
      </c>
    </row>
    <row r="1026" spans="1:11" x14ac:dyDescent="0.2">
      <c r="A1026" s="15">
        <v>6</v>
      </c>
      <c r="B1026" s="15">
        <v>17959</v>
      </c>
      <c r="C1026" s="15" t="s">
        <v>53</v>
      </c>
      <c r="D1026" s="15" t="s">
        <v>16</v>
      </c>
      <c r="E1026" s="15" t="s">
        <v>113</v>
      </c>
      <c r="F1026" s="15" t="s">
        <v>11</v>
      </c>
      <c r="G1026" s="15">
        <v>2</v>
      </c>
      <c r="H1026" s="14">
        <v>5</v>
      </c>
      <c r="I1026" s="14">
        <v>10</v>
      </c>
      <c r="J1026" s="14">
        <v>8200</v>
      </c>
      <c r="K1026" s="14">
        <v>21.2</v>
      </c>
    </row>
    <row r="1027" spans="1:11" x14ac:dyDescent="0.2">
      <c r="A1027" s="15">
        <v>7</v>
      </c>
      <c r="B1027" s="15">
        <v>22564</v>
      </c>
      <c r="C1027" s="15" t="s">
        <v>17</v>
      </c>
      <c r="D1027" s="15" t="s">
        <v>18</v>
      </c>
      <c r="E1027" s="15" t="s">
        <v>27</v>
      </c>
      <c r="F1027" s="15" t="s">
        <v>4</v>
      </c>
      <c r="G1027" s="15">
        <v>2</v>
      </c>
      <c r="H1027" s="14">
        <v>4</v>
      </c>
      <c r="I1027" s="14">
        <v>4</v>
      </c>
      <c r="J1027" s="14">
        <v>8100</v>
      </c>
      <c r="K1027" s="14">
        <v>20.9</v>
      </c>
    </row>
    <row r="1028" spans="1:11" x14ac:dyDescent="0.2">
      <c r="A1028" s="15">
        <v>8</v>
      </c>
      <c r="B1028" s="15">
        <v>20889</v>
      </c>
      <c r="C1028" s="15" t="s">
        <v>179</v>
      </c>
      <c r="D1028" s="15" t="s">
        <v>85</v>
      </c>
      <c r="E1028" s="15" t="s">
        <v>35</v>
      </c>
      <c r="F1028" s="15" t="s">
        <v>15</v>
      </c>
      <c r="G1028" s="15">
        <v>2</v>
      </c>
      <c r="H1028" s="14">
        <v>23</v>
      </c>
      <c r="I1028" s="14">
        <v>9</v>
      </c>
      <c r="J1028" s="14">
        <v>6400</v>
      </c>
      <c r="K1028" s="14">
        <v>19.399999999999999</v>
      </c>
    </row>
    <row r="1029" spans="1:11" x14ac:dyDescent="0.2">
      <c r="A1029" s="15">
        <v>9</v>
      </c>
      <c r="B1029" s="15">
        <v>18877</v>
      </c>
      <c r="C1029" s="15" t="s">
        <v>9</v>
      </c>
      <c r="D1029" s="15" t="s">
        <v>10</v>
      </c>
      <c r="E1029" s="15" t="s">
        <v>102</v>
      </c>
      <c r="F1029" s="15" t="s">
        <v>11</v>
      </c>
      <c r="G1029" s="15">
        <v>2</v>
      </c>
      <c r="H1029" s="14">
        <v>17</v>
      </c>
      <c r="I1029" s="14">
        <v>21</v>
      </c>
      <c r="J1029" s="14">
        <v>7500</v>
      </c>
      <c r="K1029" s="14">
        <v>19.3</v>
      </c>
    </row>
    <row r="1030" spans="1:11" x14ac:dyDescent="0.2">
      <c r="A1030" s="15">
        <v>10</v>
      </c>
      <c r="B1030" s="15">
        <v>22492</v>
      </c>
      <c r="C1030" s="15" t="s">
        <v>79</v>
      </c>
      <c r="D1030" s="15" t="s">
        <v>76</v>
      </c>
      <c r="E1030" s="15" t="s">
        <v>14</v>
      </c>
      <c r="F1030" s="15" t="s">
        <v>15</v>
      </c>
      <c r="G1030" s="15">
        <v>2</v>
      </c>
      <c r="H1030" s="14">
        <v>31</v>
      </c>
      <c r="I1030" s="14">
        <v>29</v>
      </c>
      <c r="J1030" s="14">
        <v>5700</v>
      </c>
      <c r="K1030" s="14">
        <v>18.899999999999999</v>
      </c>
    </row>
    <row r="1031" spans="1:11" x14ac:dyDescent="0.2">
      <c r="A1031" s="15">
        <v>11</v>
      </c>
      <c r="B1031" s="15">
        <v>23200</v>
      </c>
      <c r="C1031" s="15" t="s">
        <v>25</v>
      </c>
      <c r="D1031" s="15" t="s">
        <v>7</v>
      </c>
      <c r="E1031" s="15" t="s">
        <v>8</v>
      </c>
      <c r="F1031" s="15" t="s">
        <v>11</v>
      </c>
      <c r="G1031" s="15">
        <v>2</v>
      </c>
      <c r="H1031" s="14">
        <v>19</v>
      </c>
      <c r="I1031" s="14">
        <v>25</v>
      </c>
      <c r="J1031" s="14">
        <v>7400</v>
      </c>
      <c r="K1031" s="14">
        <v>18.7</v>
      </c>
    </row>
    <row r="1032" spans="1:11" x14ac:dyDescent="0.2">
      <c r="A1032" s="15">
        <v>12</v>
      </c>
      <c r="B1032" s="15">
        <v>24374</v>
      </c>
      <c r="C1032" s="15" t="s">
        <v>223</v>
      </c>
      <c r="D1032" s="15" t="s">
        <v>18</v>
      </c>
      <c r="E1032" s="15" t="s">
        <v>27</v>
      </c>
      <c r="F1032" s="15" t="s">
        <v>11</v>
      </c>
      <c r="G1032" s="15">
        <v>2</v>
      </c>
      <c r="H1032" s="14">
        <v>4</v>
      </c>
      <c r="I1032" s="14">
        <v>20</v>
      </c>
      <c r="J1032" s="14">
        <v>6800</v>
      </c>
      <c r="K1032" s="14">
        <v>18.600000000000001</v>
      </c>
    </row>
    <row r="1033" spans="1:11" x14ac:dyDescent="0.2">
      <c r="A1033" s="15">
        <v>13</v>
      </c>
      <c r="B1033" s="15">
        <v>18890</v>
      </c>
      <c r="C1033" s="15" t="s">
        <v>62</v>
      </c>
      <c r="D1033" s="15" t="s">
        <v>63</v>
      </c>
      <c r="E1033" s="15" t="s">
        <v>39</v>
      </c>
      <c r="F1033" s="15" t="s">
        <v>15</v>
      </c>
      <c r="G1033" s="15">
        <v>2</v>
      </c>
      <c r="H1033" s="14">
        <v>11</v>
      </c>
      <c r="I1033" s="14">
        <v>5</v>
      </c>
      <c r="J1033" s="14">
        <v>6200</v>
      </c>
      <c r="K1033" s="14">
        <v>18.600000000000001</v>
      </c>
    </row>
    <row r="1034" spans="1:11" x14ac:dyDescent="0.2">
      <c r="A1034" s="15">
        <v>14</v>
      </c>
      <c r="B1034" s="15">
        <v>19766</v>
      </c>
      <c r="C1034" s="15" t="s">
        <v>178</v>
      </c>
      <c r="D1034" s="15" t="s">
        <v>39</v>
      </c>
      <c r="E1034" s="15" t="s">
        <v>63</v>
      </c>
      <c r="F1034" s="15" t="s">
        <v>11</v>
      </c>
      <c r="G1034" s="15">
        <v>2</v>
      </c>
      <c r="H1034" s="14">
        <v>29</v>
      </c>
      <c r="I1034" s="14">
        <v>3</v>
      </c>
      <c r="J1034" s="14">
        <v>8000</v>
      </c>
      <c r="K1034" s="14">
        <v>18.399999999999999</v>
      </c>
    </row>
    <row r="1035" spans="1:11" x14ac:dyDescent="0.2">
      <c r="A1035" s="15">
        <v>15</v>
      </c>
      <c r="B1035" s="15">
        <v>24179</v>
      </c>
      <c r="C1035" s="15" t="s">
        <v>50</v>
      </c>
      <c r="D1035" s="15" t="s">
        <v>43</v>
      </c>
      <c r="E1035" s="15" t="s">
        <v>90</v>
      </c>
      <c r="F1035" s="15" t="s">
        <v>11</v>
      </c>
      <c r="G1035" s="15">
        <v>2</v>
      </c>
      <c r="H1035" s="14">
        <v>26</v>
      </c>
      <c r="I1035" s="14">
        <v>8</v>
      </c>
      <c r="J1035" s="14">
        <v>6900</v>
      </c>
      <c r="K1035" s="14">
        <v>18.3</v>
      </c>
    </row>
    <row r="1036" spans="1:11" x14ac:dyDescent="0.2">
      <c r="A1036" s="15">
        <v>16</v>
      </c>
      <c r="B1036" s="15">
        <v>23189</v>
      </c>
      <c r="C1036" s="15" t="s">
        <v>31</v>
      </c>
      <c r="D1036" s="15" t="s">
        <v>12</v>
      </c>
      <c r="E1036" s="15" t="s">
        <v>40</v>
      </c>
      <c r="F1036" s="15" t="s">
        <v>11</v>
      </c>
      <c r="G1036" s="15">
        <v>2</v>
      </c>
      <c r="H1036" s="14">
        <v>8</v>
      </c>
      <c r="I1036" s="14">
        <v>3</v>
      </c>
      <c r="J1036" s="14">
        <v>7900</v>
      </c>
      <c r="K1036" s="14">
        <v>18.2</v>
      </c>
    </row>
    <row r="1037" spans="1:11" x14ac:dyDescent="0.2">
      <c r="A1037" s="15">
        <v>17</v>
      </c>
      <c r="B1037" s="15">
        <v>21681</v>
      </c>
      <c r="C1037" s="15" t="s">
        <v>54</v>
      </c>
      <c r="D1037" s="15" t="s">
        <v>49</v>
      </c>
      <c r="E1037" s="15" t="s">
        <v>3</v>
      </c>
      <c r="F1037" s="15" t="s">
        <v>15</v>
      </c>
      <c r="G1037" s="15">
        <v>2</v>
      </c>
      <c r="H1037" s="14">
        <v>8</v>
      </c>
      <c r="I1037" s="14">
        <v>11</v>
      </c>
      <c r="J1037" s="14">
        <v>5900</v>
      </c>
      <c r="K1037" s="14">
        <v>18.2</v>
      </c>
    </row>
    <row r="1038" spans="1:11" x14ac:dyDescent="0.2">
      <c r="A1038" s="15">
        <v>18</v>
      </c>
      <c r="B1038" s="15">
        <v>21679</v>
      </c>
      <c r="C1038" s="15" t="s">
        <v>124</v>
      </c>
      <c r="D1038" s="15" t="s">
        <v>22</v>
      </c>
      <c r="E1038" s="15" t="s">
        <v>21</v>
      </c>
      <c r="F1038" s="15" t="s">
        <v>4</v>
      </c>
      <c r="G1038" s="15">
        <v>2</v>
      </c>
      <c r="H1038" s="14">
        <v>25</v>
      </c>
      <c r="I1038" s="14">
        <v>26</v>
      </c>
      <c r="J1038" s="14">
        <v>7800</v>
      </c>
      <c r="K1038" s="14">
        <v>18.100000000000001</v>
      </c>
    </row>
    <row r="1039" spans="1:11" x14ac:dyDescent="0.2">
      <c r="A1039" s="15">
        <v>19</v>
      </c>
      <c r="B1039" s="15">
        <v>17922</v>
      </c>
      <c r="C1039" s="15" t="s">
        <v>33</v>
      </c>
      <c r="D1039" s="15" t="s">
        <v>7</v>
      </c>
      <c r="E1039" s="15" t="s">
        <v>8</v>
      </c>
      <c r="F1039" s="15" t="s">
        <v>15</v>
      </c>
      <c r="G1039" s="15">
        <v>2</v>
      </c>
      <c r="H1039" s="14">
        <v>19</v>
      </c>
      <c r="I1039" s="14">
        <v>21</v>
      </c>
      <c r="J1039" s="14">
        <v>6000</v>
      </c>
      <c r="K1039" s="14">
        <v>18</v>
      </c>
    </row>
    <row r="1040" spans="1:11" x14ac:dyDescent="0.2">
      <c r="A1040" s="15">
        <v>20</v>
      </c>
      <c r="B1040" s="15">
        <v>19790</v>
      </c>
      <c r="C1040" s="15" t="s">
        <v>78</v>
      </c>
      <c r="D1040" s="15" t="s">
        <v>26</v>
      </c>
      <c r="E1040" s="15" t="s">
        <v>87</v>
      </c>
      <c r="F1040" s="15" t="s">
        <v>15</v>
      </c>
      <c r="G1040" s="15">
        <v>2</v>
      </c>
      <c r="H1040" s="14">
        <v>6</v>
      </c>
      <c r="I1040" s="14">
        <v>8</v>
      </c>
      <c r="J1040" s="14">
        <v>6500</v>
      </c>
      <c r="K1040" s="14">
        <v>18</v>
      </c>
    </row>
    <row r="1041" spans="1:11" x14ac:dyDescent="0.2">
      <c r="A1041" s="15">
        <v>21</v>
      </c>
      <c r="B1041" s="15">
        <v>20824</v>
      </c>
      <c r="C1041" s="15" t="s">
        <v>59</v>
      </c>
      <c r="D1041" s="15" t="s">
        <v>37</v>
      </c>
      <c r="E1041" s="15" t="s">
        <v>5</v>
      </c>
      <c r="F1041" s="15" t="s">
        <v>11</v>
      </c>
      <c r="G1041" s="15">
        <v>2</v>
      </c>
      <c r="H1041" s="14">
        <v>4</v>
      </c>
      <c r="I1041" s="14">
        <v>1</v>
      </c>
      <c r="J1041" s="14">
        <v>6500</v>
      </c>
      <c r="K1041" s="14">
        <v>17.899999999999999</v>
      </c>
    </row>
    <row r="1042" spans="1:11" x14ac:dyDescent="0.2">
      <c r="A1042" s="15">
        <v>22</v>
      </c>
      <c r="B1042" s="15">
        <v>18055</v>
      </c>
      <c r="C1042" s="15" t="s">
        <v>51</v>
      </c>
      <c r="D1042" s="15" t="s">
        <v>22</v>
      </c>
      <c r="E1042" s="15" t="s">
        <v>21</v>
      </c>
      <c r="F1042" s="15" t="s">
        <v>15</v>
      </c>
      <c r="G1042" s="15">
        <v>2</v>
      </c>
      <c r="H1042" s="14">
        <v>25</v>
      </c>
      <c r="I1042" s="14">
        <v>20</v>
      </c>
      <c r="J1042" s="14">
        <v>5900</v>
      </c>
      <c r="K1042" s="14">
        <v>17.8</v>
      </c>
    </row>
    <row r="1043" spans="1:11" x14ac:dyDescent="0.2">
      <c r="A1043" s="15">
        <v>23</v>
      </c>
      <c r="B1043" s="15">
        <v>20841</v>
      </c>
      <c r="C1043" s="15" t="s">
        <v>82</v>
      </c>
      <c r="D1043" s="15" t="s">
        <v>30</v>
      </c>
      <c r="E1043" s="15" t="s">
        <v>24</v>
      </c>
      <c r="F1043" s="15" t="s">
        <v>15</v>
      </c>
      <c r="G1043" s="15">
        <v>2</v>
      </c>
      <c r="H1043" s="14">
        <v>1</v>
      </c>
      <c r="I1043" s="14">
        <v>1</v>
      </c>
      <c r="J1043" s="14">
        <v>5200</v>
      </c>
      <c r="K1043" s="14">
        <v>17.8</v>
      </c>
    </row>
    <row r="1044" spans="1:11" x14ac:dyDescent="0.2">
      <c r="A1044" s="15">
        <v>24</v>
      </c>
      <c r="B1044" s="15">
        <v>21685</v>
      </c>
      <c r="C1044" s="15" t="s">
        <v>122</v>
      </c>
      <c r="D1044" s="15" t="s">
        <v>40</v>
      </c>
      <c r="E1044" s="15" t="s">
        <v>12</v>
      </c>
      <c r="F1044" s="15" t="s">
        <v>4</v>
      </c>
      <c r="G1044" s="15">
        <v>2</v>
      </c>
      <c r="H1044" s="14">
        <v>17</v>
      </c>
      <c r="I1044" s="14">
        <v>29</v>
      </c>
      <c r="J1044" s="14">
        <v>7700</v>
      </c>
      <c r="K1044" s="14">
        <v>17.7</v>
      </c>
    </row>
    <row r="1045" spans="1:11" x14ac:dyDescent="0.2">
      <c r="A1045" s="15">
        <v>25</v>
      </c>
      <c r="B1045" s="15">
        <v>21841</v>
      </c>
      <c r="C1045" s="15" t="s">
        <v>73</v>
      </c>
      <c r="D1045" s="15" t="s">
        <v>37</v>
      </c>
      <c r="E1045" s="15" t="s">
        <v>5</v>
      </c>
      <c r="F1045" s="15" t="s">
        <v>15</v>
      </c>
      <c r="G1045" s="15">
        <v>2</v>
      </c>
      <c r="H1045" s="14">
        <v>4</v>
      </c>
      <c r="I1045" s="14">
        <v>11</v>
      </c>
      <c r="J1045" s="14">
        <v>6000</v>
      </c>
      <c r="K1045" s="14">
        <v>17.600000000000001</v>
      </c>
    </row>
    <row r="1046" spans="1:11" x14ac:dyDescent="0.2">
      <c r="A1046" s="15">
        <v>26</v>
      </c>
      <c r="B1046" s="15">
        <v>24172</v>
      </c>
      <c r="C1046" s="15" t="s">
        <v>28</v>
      </c>
      <c r="D1046" s="15" t="s">
        <v>29</v>
      </c>
      <c r="E1046" s="15" t="s">
        <v>42</v>
      </c>
      <c r="F1046" s="15" t="s">
        <v>4</v>
      </c>
      <c r="G1046" s="15">
        <v>2</v>
      </c>
      <c r="H1046" s="14">
        <v>8</v>
      </c>
      <c r="I1046" s="14">
        <v>13</v>
      </c>
      <c r="J1046" s="14">
        <v>7600</v>
      </c>
      <c r="K1046" s="14">
        <v>17.600000000000001</v>
      </c>
    </row>
    <row r="1047" spans="1:11" x14ac:dyDescent="0.2">
      <c r="A1047" s="15">
        <v>27</v>
      </c>
      <c r="B1047" s="15">
        <v>24956</v>
      </c>
      <c r="C1047" s="15" t="s">
        <v>139</v>
      </c>
      <c r="D1047" s="15" t="s">
        <v>40</v>
      </c>
      <c r="E1047" s="15" t="s">
        <v>12</v>
      </c>
      <c r="F1047" s="15" t="s">
        <v>15</v>
      </c>
      <c r="G1047" s="15">
        <v>2</v>
      </c>
      <c r="H1047" s="14">
        <v>17</v>
      </c>
      <c r="I1047" s="14">
        <v>24</v>
      </c>
      <c r="J1047" s="14">
        <v>5400</v>
      </c>
      <c r="K1047" s="14">
        <v>17.5</v>
      </c>
    </row>
    <row r="1048" spans="1:11" x14ac:dyDescent="0.2">
      <c r="A1048" s="15">
        <v>28</v>
      </c>
      <c r="B1048" s="15">
        <v>24953</v>
      </c>
      <c r="C1048" s="15" t="s">
        <v>20</v>
      </c>
      <c r="D1048" s="15" t="s">
        <v>21</v>
      </c>
      <c r="E1048" s="15" t="s">
        <v>22</v>
      </c>
      <c r="F1048" s="15" t="s">
        <v>4</v>
      </c>
      <c r="G1048" s="15">
        <v>2</v>
      </c>
      <c r="H1048" s="14">
        <v>15</v>
      </c>
      <c r="I1048" s="14">
        <v>3</v>
      </c>
      <c r="J1048" s="14">
        <v>7100</v>
      </c>
      <c r="K1048" s="14">
        <v>17.5</v>
      </c>
    </row>
    <row r="1049" spans="1:11" x14ac:dyDescent="0.2">
      <c r="A1049" s="15">
        <v>29</v>
      </c>
      <c r="B1049" s="15">
        <v>25069</v>
      </c>
      <c r="C1049" s="15" t="s">
        <v>23</v>
      </c>
      <c r="D1049" s="15" t="s">
        <v>24</v>
      </c>
      <c r="E1049" s="15" t="s">
        <v>30</v>
      </c>
      <c r="F1049" s="15" t="s">
        <v>15</v>
      </c>
      <c r="G1049" s="15">
        <v>2</v>
      </c>
      <c r="H1049" s="14">
        <v>2</v>
      </c>
      <c r="I1049" s="14">
        <v>3</v>
      </c>
      <c r="J1049" s="14">
        <v>6100</v>
      </c>
      <c r="K1049" s="14">
        <v>17.5</v>
      </c>
    </row>
    <row r="1050" spans="1:11" x14ac:dyDescent="0.2">
      <c r="A1050" s="15">
        <v>30</v>
      </c>
      <c r="B1050" s="15">
        <v>22490</v>
      </c>
      <c r="C1050" s="15" t="s">
        <v>96</v>
      </c>
      <c r="D1050" s="15" t="s">
        <v>27</v>
      </c>
      <c r="E1050" s="15" t="s">
        <v>18</v>
      </c>
      <c r="F1050" s="15" t="s">
        <v>15</v>
      </c>
      <c r="G1050" s="15">
        <v>2</v>
      </c>
      <c r="H1050" s="14">
        <v>14</v>
      </c>
      <c r="I1050" s="14">
        <v>11</v>
      </c>
      <c r="J1050" s="14">
        <v>5600</v>
      </c>
      <c r="K1050" s="14">
        <v>17.3</v>
      </c>
    </row>
    <row r="1051" spans="1:11" x14ac:dyDescent="0.2">
      <c r="A1051" s="15">
        <v>31</v>
      </c>
      <c r="B1051" s="15">
        <v>24967</v>
      </c>
      <c r="C1051" s="15" t="s">
        <v>80</v>
      </c>
      <c r="D1051" s="15" t="s">
        <v>26</v>
      </c>
      <c r="E1051" s="15" t="s">
        <v>87</v>
      </c>
      <c r="F1051" s="15" t="s">
        <v>11</v>
      </c>
      <c r="G1051" s="15">
        <v>2</v>
      </c>
      <c r="H1051" s="14">
        <v>6</v>
      </c>
      <c r="I1051" s="14">
        <v>13</v>
      </c>
      <c r="J1051" s="14">
        <v>7200</v>
      </c>
      <c r="K1051" s="14">
        <v>17.100000000000001</v>
      </c>
    </row>
    <row r="1052" spans="1:11" x14ac:dyDescent="0.2">
      <c r="A1052" s="15">
        <v>32</v>
      </c>
      <c r="B1052" s="15">
        <v>21682</v>
      </c>
      <c r="C1052" s="15" t="s">
        <v>41</v>
      </c>
      <c r="D1052" s="15" t="s">
        <v>30</v>
      </c>
      <c r="E1052" s="15" t="s">
        <v>24</v>
      </c>
      <c r="F1052" s="15" t="s">
        <v>11</v>
      </c>
      <c r="G1052" s="15">
        <v>2</v>
      </c>
      <c r="H1052" s="14">
        <v>1</v>
      </c>
      <c r="I1052" s="14">
        <v>3</v>
      </c>
      <c r="J1052" s="14">
        <v>6700</v>
      </c>
      <c r="K1052" s="14">
        <v>17.100000000000001</v>
      </c>
    </row>
    <row r="1053" spans="1:11" x14ac:dyDescent="0.2">
      <c r="A1053" s="15">
        <v>33</v>
      </c>
      <c r="B1053" s="15">
        <v>24958</v>
      </c>
      <c r="C1053" s="15" t="s">
        <v>101</v>
      </c>
      <c r="D1053" s="15" t="s">
        <v>90</v>
      </c>
      <c r="E1053" s="15" t="s">
        <v>43</v>
      </c>
      <c r="F1053" s="15" t="s">
        <v>15</v>
      </c>
      <c r="G1053" s="15">
        <v>2</v>
      </c>
      <c r="H1053" s="14">
        <v>28</v>
      </c>
      <c r="I1053" s="14">
        <v>30</v>
      </c>
      <c r="J1053" s="14">
        <v>5200</v>
      </c>
      <c r="K1053" s="14">
        <v>17</v>
      </c>
    </row>
    <row r="1054" spans="1:11" x14ac:dyDescent="0.2">
      <c r="A1054" s="15">
        <v>34</v>
      </c>
      <c r="B1054" s="15">
        <v>24927</v>
      </c>
      <c r="C1054" s="15" t="s">
        <v>88</v>
      </c>
      <c r="D1054" s="15" t="s">
        <v>8</v>
      </c>
      <c r="E1054" s="15" t="s">
        <v>7</v>
      </c>
      <c r="F1054" s="15" t="s">
        <v>15</v>
      </c>
      <c r="G1054" s="15">
        <v>2</v>
      </c>
      <c r="H1054" s="14">
        <v>20</v>
      </c>
      <c r="I1054" s="14">
        <v>15</v>
      </c>
      <c r="J1054" s="14">
        <v>5400</v>
      </c>
      <c r="K1054" s="14">
        <v>16.899999999999999</v>
      </c>
    </row>
    <row r="1055" spans="1:11" x14ac:dyDescent="0.2">
      <c r="A1055" s="15">
        <v>35</v>
      </c>
      <c r="B1055" s="15">
        <v>25868</v>
      </c>
      <c r="C1055" s="15" t="s">
        <v>32</v>
      </c>
      <c r="D1055" s="15" t="s">
        <v>3</v>
      </c>
      <c r="E1055" s="15" t="s">
        <v>49</v>
      </c>
      <c r="F1055" s="15" t="s">
        <v>11</v>
      </c>
      <c r="G1055" s="15">
        <v>2</v>
      </c>
      <c r="H1055" s="14">
        <v>21</v>
      </c>
      <c r="I1055" s="14">
        <v>1</v>
      </c>
      <c r="J1055" s="14">
        <v>7000</v>
      </c>
      <c r="K1055" s="14">
        <v>16.8</v>
      </c>
    </row>
    <row r="1056" spans="1:11" x14ac:dyDescent="0.2">
      <c r="A1056" s="15">
        <v>36</v>
      </c>
      <c r="B1056" s="15">
        <v>14895</v>
      </c>
      <c r="C1056" s="15" t="s">
        <v>117</v>
      </c>
      <c r="D1056" s="15" t="s">
        <v>3</v>
      </c>
      <c r="E1056" s="15" t="s">
        <v>49</v>
      </c>
      <c r="F1056" s="15" t="s">
        <v>15</v>
      </c>
      <c r="G1056" s="15">
        <v>2</v>
      </c>
      <c r="H1056" s="14">
        <v>21</v>
      </c>
      <c r="I1056" s="14">
        <v>28</v>
      </c>
      <c r="J1056" s="14">
        <v>5300</v>
      </c>
      <c r="K1056" s="14">
        <v>16.600000000000001</v>
      </c>
    </row>
    <row r="1057" spans="1:11" x14ac:dyDescent="0.2">
      <c r="A1057" s="15">
        <v>37</v>
      </c>
      <c r="B1057" s="15">
        <v>23212</v>
      </c>
      <c r="C1057" s="15" t="s">
        <v>58</v>
      </c>
      <c r="D1057" s="15" t="s">
        <v>29</v>
      </c>
      <c r="E1057" s="15" t="s">
        <v>42</v>
      </c>
      <c r="F1057" s="15" t="s">
        <v>11</v>
      </c>
      <c r="G1057" s="15">
        <v>2</v>
      </c>
      <c r="H1057" s="14">
        <v>8</v>
      </c>
      <c r="I1057" s="14">
        <v>29</v>
      </c>
      <c r="J1057" s="14">
        <v>6300</v>
      </c>
      <c r="K1057" s="14">
        <v>16.600000000000001</v>
      </c>
    </row>
    <row r="1058" spans="1:11" x14ac:dyDescent="0.2">
      <c r="A1058" s="15">
        <v>38</v>
      </c>
      <c r="B1058" s="15">
        <v>21677</v>
      </c>
      <c r="C1058" s="15" t="s">
        <v>145</v>
      </c>
      <c r="D1058" s="15" t="s">
        <v>43</v>
      </c>
      <c r="E1058" s="15" t="s">
        <v>90</v>
      </c>
      <c r="F1058" s="15" t="s">
        <v>15</v>
      </c>
      <c r="G1058" s="15">
        <v>2</v>
      </c>
      <c r="H1058" s="14">
        <v>26</v>
      </c>
      <c r="I1058" s="14">
        <v>18</v>
      </c>
      <c r="J1058" s="14">
        <v>5300</v>
      </c>
      <c r="K1058" s="14">
        <v>16.5</v>
      </c>
    </row>
    <row r="1059" spans="1:11" x14ac:dyDescent="0.2">
      <c r="A1059" s="15">
        <v>39</v>
      </c>
      <c r="B1059" s="15">
        <v>24933</v>
      </c>
      <c r="C1059" s="15" t="s">
        <v>142</v>
      </c>
      <c r="D1059" s="15" t="s">
        <v>27</v>
      </c>
      <c r="E1059" s="15" t="s">
        <v>18</v>
      </c>
      <c r="F1059" s="15" t="s">
        <v>4</v>
      </c>
      <c r="G1059" s="15">
        <v>2</v>
      </c>
      <c r="H1059" s="14">
        <v>14</v>
      </c>
      <c r="I1059" s="14">
        <v>19</v>
      </c>
      <c r="J1059" s="14">
        <v>6700</v>
      </c>
      <c r="K1059" s="14">
        <v>16.399999999999999</v>
      </c>
    </row>
    <row r="1060" spans="1:11" x14ac:dyDescent="0.2">
      <c r="A1060" s="15">
        <v>40</v>
      </c>
      <c r="B1060" s="15">
        <v>23239</v>
      </c>
      <c r="C1060" s="15" t="s">
        <v>93</v>
      </c>
      <c r="D1060" s="15" t="s">
        <v>87</v>
      </c>
      <c r="E1060" s="15" t="s">
        <v>26</v>
      </c>
      <c r="F1060" s="15" t="s">
        <v>15</v>
      </c>
      <c r="G1060" s="15">
        <v>2</v>
      </c>
      <c r="H1060" s="14">
        <v>20</v>
      </c>
      <c r="I1060" s="14">
        <v>27</v>
      </c>
      <c r="J1060" s="14">
        <v>5500</v>
      </c>
      <c r="K1060" s="14">
        <v>16.100000000000001</v>
      </c>
    </row>
    <row r="1061" spans="1:11" x14ac:dyDescent="0.2">
      <c r="A1061" s="15">
        <v>41</v>
      </c>
      <c r="B1061" s="15">
        <v>21756</v>
      </c>
      <c r="C1061" s="15" t="s">
        <v>111</v>
      </c>
      <c r="D1061" s="15" t="s">
        <v>87</v>
      </c>
      <c r="E1061" s="15" t="s">
        <v>26</v>
      </c>
      <c r="F1061" s="15" t="s">
        <v>4</v>
      </c>
      <c r="G1061" s="15">
        <v>2</v>
      </c>
      <c r="H1061" s="14">
        <v>20</v>
      </c>
      <c r="I1061" s="14">
        <v>4</v>
      </c>
      <c r="J1061" s="14">
        <v>7300</v>
      </c>
      <c r="K1061" s="14">
        <v>16.100000000000001</v>
      </c>
    </row>
    <row r="1062" spans="1:11" x14ac:dyDescent="0.2">
      <c r="A1062" s="15">
        <v>42</v>
      </c>
      <c r="B1062" s="15">
        <v>14536</v>
      </c>
      <c r="C1062" s="15" t="s">
        <v>48</v>
      </c>
      <c r="D1062" s="15" t="s">
        <v>21</v>
      </c>
      <c r="E1062" s="15" t="s">
        <v>22</v>
      </c>
      <c r="F1062" s="15" t="s">
        <v>15</v>
      </c>
      <c r="G1062" s="15">
        <v>2</v>
      </c>
      <c r="H1062" s="14">
        <v>15</v>
      </c>
      <c r="I1062" s="14">
        <v>25</v>
      </c>
      <c r="J1062" s="14">
        <v>5100</v>
      </c>
      <c r="K1062" s="14">
        <v>16</v>
      </c>
    </row>
    <row r="1063" spans="1:11" x14ac:dyDescent="0.2">
      <c r="A1063" s="15">
        <v>43</v>
      </c>
      <c r="B1063" s="15">
        <v>25097</v>
      </c>
      <c r="C1063" s="15" t="s">
        <v>119</v>
      </c>
      <c r="D1063" s="15" t="s">
        <v>49</v>
      </c>
      <c r="E1063" s="15" t="s">
        <v>3</v>
      </c>
      <c r="F1063" s="15" t="s">
        <v>4</v>
      </c>
      <c r="G1063" s="15">
        <v>2</v>
      </c>
      <c r="H1063" s="14">
        <v>8</v>
      </c>
      <c r="I1063" s="14">
        <v>22</v>
      </c>
      <c r="J1063" s="14">
        <v>6900</v>
      </c>
      <c r="K1063" s="14">
        <v>15.8</v>
      </c>
    </row>
    <row r="1064" spans="1:11" x14ac:dyDescent="0.2">
      <c r="A1064" s="15">
        <v>44</v>
      </c>
      <c r="B1064" s="15">
        <v>23132</v>
      </c>
      <c r="C1064" s="15" t="s">
        <v>114</v>
      </c>
      <c r="D1064" s="15" t="s">
        <v>35</v>
      </c>
      <c r="E1064" s="15" t="s">
        <v>85</v>
      </c>
      <c r="F1064" s="15" t="s">
        <v>15</v>
      </c>
      <c r="G1064" s="15">
        <v>2</v>
      </c>
      <c r="H1064" s="14">
        <v>7</v>
      </c>
      <c r="I1064" s="14">
        <v>10</v>
      </c>
      <c r="J1064" s="14">
        <v>5100</v>
      </c>
      <c r="K1064" s="14">
        <v>15.7</v>
      </c>
    </row>
    <row r="1065" spans="1:11" x14ac:dyDescent="0.2">
      <c r="A1065" s="15">
        <v>45</v>
      </c>
      <c r="B1065" s="15">
        <v>22587</v>
      </c>
      <c r="C1065" s="15" t="s">
        <v>6</v>
      </c>
      <c r="D1065" s="15" t="s">
        <v>7</v>
      </c>
      <c r="E1065" s="15" t="s">
        <v>8</v>
      </c>
      <c r="F1065" s="15" t="s">
        <v>4</v>
      </c>
      <c r="G1065" s="15">
        <v>2</v>
      </c>
      <c r="H1065" s="14">
        <v>19</v>
      </c>
      <c r="I1065" s="14">
        <v>12</v>
      </c>
      <c r="J1065" s="14">
        <v>7000</v>
      </c>
      <c r="K1065" s="14">
        <v>15.7</v>
      </c>
    </row>
    <row r="1066" spans="1:11" x14ac:dyDescent="0.2">
      <c r="A1066" s="15">
        <v>46</v>
      </c>
      <c r="B1066" s="15">
        <v>23242</v>
      </c>
      <c r="C1066" s="15" t="s">
        <v>132</v>
      </c>
      <c r="D1066" s="15" t="s">
        <v>12</v>
      </c>
      <c r="E1066" s="15" t="s">
        <v>40</v>
      </c>
      <c r="F1066" s="15" t="s">
        <v>15</v>
      </c>
      <c r="G1066" s="15">
        <v>2</v>
      </c>
      <c r="H1066" s="14">
        <v>8</v>
      </c>
      <c r="I1066" s="14">
        <v>27</v>
      </c>
      <c r="J1066" s="14">
        <v>5600</v>
      </c>
      <c r="K1066" s="14">
        <v>15.6</v>
      </c>
    </row>
    <row r="1067" spans="1:11" x14ac:dyDescent="0.2">
      <c r="A1067" s="15">
        <v>47</v>
      </c>
      <c r="B1067" s="15">
        <v>21691</v>
      </c>
      <c r="C1067" s="15" t="s">
        <v>174</v>
      </c>
      <c r="D1067" s="15" t="s">
        <v>35</v>
      </c>
      <c r="E1067" s="15" t="s">
        <v>85</v>
      </c>
      <c r="F1067" s="15" t="s">
        <v>11</v>
      </c>
      <c r="G1067" s="15">
        <v>2</v>
      </c>
      <c r="H1067" s="14">
        <v>7</v>
      </c>
      <c r="I1067" s="14">
        <v>18</v>
      </c>
      <c r="J1067" s="14">
        <v>6000</v>
      </c>
      <c r="K1067" s="14">
        <v>15.6</v>
      </c>
    </row>
    <row r="1068" spans="1:11" x14ac:dyDescent="0.2">
      <c r="A1068" s="15">
        <v>48</v>
      </c>
      <c r="B1068" s="15">
        <v>23157</v>
      </c>
      <c r="C1068" s="15" t="s">
        <v>52</v>
      </c>
      <c r="D1068" s="15" t="s">
        <v>47</v>
      </c>
      <c r="E1068" s="15" t="s">
        <v>19</v>
      </c>
      <c r="F1068" s="15" t="s">
        <v>4</v>
      </c>
      <c r="G1068" s="15">
        <v>2</v>
      </c>
      <c r="H1068" s="14">
        <v>27</v>
      </c>
      <c r="I1068" s="14">
        <v>18</v>
      </c>
      <c r="J1068" s="14">
        <v>6000</v>
      </c>
      <c r="K1068" s="14">
        <v>15.6</v>
      </c>
    </row>
    <row r="1069" spans="1:11" x14ac:dyDescent="0.2">
      <c r="A1069" s="15">
        <v>49</v>
      </c>
      <c r="B1069" s="15">
        <v>23151</v>
      </c>
      <c r="C1069" s="15" t="s">
        <v>45</v>
      </c>
      <c r="D1069" s="15" t="s">
        <v>12</v>
      </c>
      <c r="E1069" s="15" t="s">
        <v>40</v>
      </c>
      <c r="F1069" s="15" t="s">
        <v>4</v>
      </c>
      <c r="G1069" s="15">
        <v>2</v>
      </c>
      <c r="H1069" s="14">
        <v>8</v>
      </c>
      <c r="I1069" s="14">
        <v>12</v>
      </c>
      <c r="J1069" s="14">
        <v>6500</v>
      </c>
      <c r="K1069" s="14">
        <v>15.5</v>
      </c>
    </row>
    <row r="1070" spans="1:11" x14ac:dyDescent="0.2">
      <c r="A1070" s="15">
        <v>50</v>
      </c>
      <c r="B1070" s="15">
        <v>19812</v>
      </c>
      <c r="C1070" s="15" t="s">
        <v>61</v>
      </c>
      <c r="D1070" s="15" t="s">
        <v>47</v>
      </c>
      <c r="E1070" s="15" t="s">
        <v>19</v>
      </c>
      <c r="F1070" s="15" t="s">
        <v>15</v>
      </c>
      <c r="G1070" s="15">
        <v>2</v>
      </c>
      <c r="H1070" s="14">
        <v>27</v>
      </c>
      <c r="I1070" s="14">
        <v>31</v>
      </c>
      <c r="J1070" s="14">
        <v>5000</v>
      </c>
      <c r="K1070" s="14">
        <v>15.5</v>
      </c>
    </row>
    <row r="1071" spans="1:11" x14ac:dyDescent="0.2">
      <c r="A1071" s="15">
        <v>51</v>
      </c>
      <c r="B1071" s="15">
        <v>9038</v>
      </c>
      <c r="C1071" s="15" t="s">
        <v>72</v>
      </c>
      <c r="D1071" s="15" t="s">
        <v>29</v>
      </c>
      <c r="E1071" s="15" t="s">
        <v>42</v>
      </c>
      <c r="F1071" s="15" t="s">
        <v>15</v>
      </c>
      <c r="G1071" s="15">
        <v>2</v>
      </c>
      <c r="H1071" s="14">
        <v>8</v>
      </c>
      <c r="I1071" s="14">
        <v>3</v>
      </c>
      <c r="J1071" s="14">
        <v>5800</v>
      </c>
      <c r="K1071" s="14">
        <v>15.4</v>
      </c>
    </row>
    <row r="1072" spans="1:11" x14ac:dyDescent="0.2">
      <c r="A1072" s="15">
        <v>52</v>
      </c>
      <c r="B1072" s="15">
        <v>18983</v>
      </c>
      <c r="C1072" s="15" t="s">
        <v>228</v>
      </c>
      <c r="D1072" s="15" t="s">
        <v>85</v>
      </c>
      <c r="E1072" s="15" t="s">
        <v>35</v>
      </c>
      <c r="F1072" s="15" t="s">
        <v>11</v>
      </c>
      <c r="G1072" s="15">
        <v>2</v>
      </c>
      <c r="H1072" s="14">
        <v>23</v>
      </c>
      <c r="I1072" s="14">
        <v>24</v>
      </c>
      <c r="J1072" s="14">
        <v>6600</v>
      </c>
      <c r="K1072" s="14">
        <v>15.3</v>
      </c>
    </row>
    <row r="1073" spans="1:11" x14ac:dyDescent="0.2">
      <c r="A1073" s="15">
        <v>53</v>
      </c>
      <c r="B1073" s="15">
        <v>2593</v>
      </c>
      <c r="C1073" s="15" t="s">
        <v>121</v>
      </c>
      <c r="D1073" s="15" t="s">
        <v>19</v>
      </c>
      <c r="E1073" s="15" t="s">
        <v>47</v>
      </c>
      <c r="F1073" s="15" t="s">
        <v>15</v>
      </c>
      <c r="G1073" s="15">
        <v>2</v>
      </c>
      <c r="H1073" s="14">
        <v>21</v>
      </c>
      <c r="I1073" s="14">
        <v>17</v>
      </c>
      <c r="J1073" s="14">
        <v>5500</v>
      </c>
      <c r="K1073" s="14">
        <v>15.3</v>
      </c>
    </row>
    <row r="1074" spans="1:11" x14ac:dyDescent="0.2">
      <c r="A1074" s="15">
        <v>54</v>
      </c>
      <c r="B1074" s="15">
        <v>23247</v>
      </c>
      <c r="C1074" s="15" t="s">
        <v>81</v>
      </c>
      <c r="D1074" s="15" t="s">
        <v>14</v>
      </c>
      <c r="E1074" s="15" t="s">
        <v>76</v>
      </c>
      <c r="F1074" s="15" t="s">
        <v>11</v>
      </c>
      <c r="G1074" s="15">
        <v>2</v>
      </c>
      <c r="H1074" s="14">
        <v>30</v>
      </c>
      <c r="I1074" s="14">
        <v>16</v>
      </c>
      <c r="J1074" s="14">
        <v>6400</v>
      </c>
      <c r="K1074" s="14">
        <v>15.2</v>
      </c>
    </row>
    <row r="1075" spans="1:11" x14ac:dyDescent="0.2">
      <c r="A1075" s="15">
        <v>55</v>
      </c>
      <c r="B1075" s="15">
        <v>21690</v>
      </c>
      <c r="C1075" s="15" t="s">
        <v>152</v>
      </c>
      <c r="D1075" s="15" t="s">
        <v>18</v>
      </c>
      <c r="E1075" s="15" t="s">
        <v>27</v>
      </c>
      <c r="F1075" s="15" t="s">
        <v>4</v>
      </c>
      <c r="G1075" s="15">
        <v>2</v>
      </c>
      <c r="H1075" s="14">
        <v>4</v>
      </c>
      <c r="I1075" s="14">
        <v>4</v>
      </c>
      <c r="J1075" s="14">
        <v>6100</v>
      </c>
      <c r="K1075" s="14">
        <v>15.1</v>
      </c>
    </row>
    <row r="1076" spans="1:11" x14ac:dyDescent="0.2">
      <c r="A1076" s="15">
        <v>56</v>
      </c>
      <c r="B1076" s="15">
        <v>20912</v>
      </c>
      <c r="C1076" s="15" t="s">
        <v>212</v>
      </c>
      <c r="D1076" s="15" t="s">
        <v>42</v>
      </c>
      <c r="E1076" s="15" t="s">
        <v>29</v>
      </c>
      <c r="F1076" s="15" t="s">
        <v>11</v>
      </c>
      <c r="G1076" s="15">
        <v>2</v>
      </c>
      <c r="H1076" s="14">
        <v>6</v>
      </c>
      <c r="I1076" s="14">
        <v>5</v>
      </c>
      <c r="J1076" s="14">
        <v>5900</v>
      </c>
      <c r="K1076" s="14">
        <v>15.1</v>
      </c>
    </row>
    <row r="1077" spans="1:11" x14ac:dyDescent="0.2">
      <c r="A1077" s="15">
        <v>57</v>
      </c>
      <c r="B1077" s="15">
        <v>21042</v>
      </c>
      <c r="C1077" s="15" t="s">
        <v>68</v>
      </c>
      <c r="D1077" s="15" t="s">
        <v>39</v>
      </c>
      <c r="E1077" s="15" t="s">
        <v>63</v>
      </c>
      <c r="F1077" s="15" t="s">
        <v>4</v>
      </c>
      <c r="G1077" s="15">
        <v>2</v>
      </c>
      <c r="H1077" s="14">
        <v>29</v>
      </c>
      <c r="I1077" s="14">
        <v>32</v>
      </c>
      <c r="J1077" s="14">
        <v>6600</v>
      </c>
      <c r="K1077" s="14">
        <v>15</v>
      </c>
    </row>
    <row r="1078" spans="1:11" x14ac:dyDescent="0.2">
      <c r="A1078" s="15">
        <v>58</v>
      </c>
      <c r="B1078" s="15">
        <v>18878</v>
      </c>
      <c r="C1078" s="15" t="s">
        <v>196</v>
      </c>
      <c r="D1078" s="15" t="s">
        <v>102</v>
      </c>
      <c r="E1078" s="15" t="s">
        <v>10</v>
      </c>
      <c r="F1078" s="15" t="s">
        <v>11</v>
      </c>
      <c r="G1078" s="15">
        <v>2</v>
      </c>
      <c r="H1078" s="14">
        <v>3</v>
      </c>
      <c r="I1078" s="14">
        <v>12</v>
      </c>
      <c r="J1078" s="14">
        <v>6100</v>
      </c>
      <c r="K1078" s="14">
        <v>15</v>
      </c>
    </row>
    <row r="1079" spans="1:11" x14ac:dyDescent="0.2">
      <c r="A1079" s="15">
        <v>59</v>
      </c>
      <c r="B1079" s="15">
        <v>23122</v>
      </c>
      <c r="C1079" s="15" t="s">
        <v>128</v>
      </c>
      <c r="D1079" s="15" t="s">
        <v>76</v>
      </c>
      <c r="E1079" s="15" t="s">
        <v>14</v>
      </c>
      <c r="F1079" s="15" t="s">
        <v>4</v>
      </c>
      <c r="G1079" s="15">
        <v>2</v>
      </c>
      <c r="H1079" s="14">
        <v>31</v>
      </c>
      <c r="I1079" s="14">
        <v>31</v>
      </c>
      <c r="J1079" s="14">
        <v>6500</v>
      </c>
      <c r="K1079" s="14">
        <v>15</v>
      </c>
    </row>
    <row r="1080" spans="1:11" x14ac:dyDescent="0.2">
      <c r="A1080" s="15">
        <v>60</v>
      </c>
      <c r="B1080" s="15">
        <v>16597</v>
      </c>
      <c r="C1080" s="15" t="s">
        <v>235</v>
      </c>
      <c r="D1080" s="15" t="s">
        <v>26</v>
      </c>
      <c r="E1080" s="15" t="s">
        <v>87</v>
      </c>
      <c r="F1080" s="15" t="s">
        <v>4</v>
      </c>
      <c r="G1080" s="15">
        <v>2</v>
      </c>
      <c r="H1080" s="14">
        <v>6</v>
      </c>
      <c r="I1080" s="14">
        <v>18</v>
      </c>
      <c r="J1080" s="14">
        <v>6800</v>
      </c>
      <c r="K1080" s="14">
        <v>14.9</v>
      </c>
    </row>
    <row r="1081" spans="1:11" x14ac:dyDescent="0.2">
      <c r="A1081" s="15">
        <v>61</v>
      </c>
      <c r="B1081" s="15">
        <v>611</v>
      </c>
      <c r="C1081" s="15" t="s">
        <v>92</v>
      </c>
      <c r="D1081" s="15" t="s">
        <v>113</v>
      </c>
      <c r="E1081" s="15" t="s">
        <v>16</v>
      </c>
      <c r="F1081" s="15" t="s">
        <v>15</v>
      </c>
      <c r="G1081" s="15">
        <v>2</v>
      </c>
      <c r="H1081" s="14">
        <v>32</v>
      </c>
      <c r="I1081" s="14">
        <v>32</v>
      </c>
      <c r="J1081" s="14">
        <v>5000</v>
      </c>
      <c r="K1081" s="14">
        <v>14.7</v>
      </c>
    </row>
    <row r="1082" spans="1:11" x14ac:dyDescent="0.2">
      <c r="A1082" s="15">
        <v>62</v>
      </c>
      <c r="B1082" s="15">
        <v>24974</v>
      </c>
      <c r="C1082" s="15" t="s">
        <v>176</v>
      </c>
      <c r="D1082" s="15" t="s">
        <v>85</v>
      </c>
      <c r="E1082" s="15" t="s">
        <v>35</v>
      </c>
      <c r="F1082" s="15" t="s">
        <v>4</v>
      </c>
      <c r="G1082" s="15">
        <v>2</v>
      </c>
      <c r="H1082" s="14">
        <v>23</v>
      </c>
      <c r="I1082" s="14">
        <v>16</v>
      </c>
      <c r="J1082" s="14">
        <v>5800</v>
      </c>
      <c r="K1082" s="14">
        <v>14.3</v>
      </c>
    </row>
    <row r="1083" spans="1:11" x14ac:dyDescent="0.2">
      <c r="A1083" s="15">
        <v>63</v>
      </c>
      <c r="B1083" s="15">
        <v>16470</v>
      </c>
      <c r="C1083" s="15" t="s">
        <v>110</v>
      </c>
      <c r="D1083" s="15" t="s">
        <v>29</v>
      </c>
      <c r="E1083" s="15" t="s">
        <v>42</v>
      </c>
      <c r="F1083" s="15" t="s">
        <v>4</v>
      </c>
      <c r="G1083" s="15">
        <v>2</v>
      </c>
      <c r="H1083" s="14">
        <v>8</v>
      </c>
      <c r="I1083" s="14">
        <v>13</v>
      </c>
      <c r="J1083" s="14">
        <v>5900</v>
      </c>
      <c r="K1083" s="14">
        <v>14.2</v>
      </c>
    </row>
    <row r="1084" spans="1:11" x14ac:dyDescent="0.2">
      <c r="A1084" s="15">
        <v>64</v>
      </c>
      <c r="B1084" s="15">
        <v>22526</v>
      </c>
      <c r="C1084" s="15" t="s">
        <v>153</v>
      </c>
      <c r="D1084" s="15" t="s">
        <v>76</v>
      </c>
      <c r="E1084" s="15" t="s">
        <v>14</v>
      </c>
      <c r="F1084" s="15" t="s">
        <v>11</v>
      </c>
      <c r="G1084" s="15">
        <v>2</v>
      </c>
      <c r="H1084" s="14">
        <v>31</v>
      </c>
      <c r="I1084" s="14">
        <v>32</v>
      </c>
      <c r="J1084" s="14">
        <v>6200</v>
      </c>
      <c r="K1084" s="14">
        <v>14.1</v>
      </c>
    </row>
    <row r="1085" spans="1:11" x14ac:dyDescent="0.2">
      <c r="A1085" s="15">
        <v>65</v>
      </c>
      <c r="B1085" s="15">
        <v>25323</v>
      </c>
      <c r="C1085" s="15" t="s">
        <v>240</v>
      </c>
      <c r="D1085" s="15" t="s">
        <v>42</v>
      </c>
      <c r="E1085" s="15" t="s">
        <v>29</v>
      </c>
      <c r="F1085" s="15" t="s">
        <v>15</v>
      </c>
      <c r="G1085" s="15">
        <v>2</v>
      </c>
      <c r="H1085" s="14">
        <v>6</v>
      </c>
      <c r="I1085" s="14">
        <v>7</v>
      </c>
      <c r="J1085" s="14">
        <v>4900</v>
      </c>
      <c r="K1085" s="14">
        <v>13.9</v>
      </c>
    </row>
    <row r="1086" spans="1:11" x14ac:dyDescent="0.2">
      <c r="A1086" s="15">
        <v>66</v>
      </c>
      <c r="B1086" s="15">
        <v>21684</v>
      </c>
      <c r="C1086" s="15" t="s">
        <v>95</v>
      </c>
      <c r="D1086" s="15" t="s">
        <v>8</v>
      </c>
      <c r="E1086" s="15" t="s">
        <v>7</v>
      </c>
      <c r="F1086" s="15" t="s">
        <v>11</v>
      </c>
      <c r="G1086" s="15">
        <v>2</v>
      </c>
      <c r="H1086" s="14">
        <v>20</v>
      </c>
      <c r="I1086" s="14">
        <v>13</v>
      </c>
      <c r="J1086" s="14">
        <v>5700</v>
      </c>
      <c r="K1086" s="14">
        <v>13.9</v>
      </c>
    </row>
    <row r="1087" spans="1:11" x14ac:dyDescent="0.2">
      <c r="A1087" s="15">
        <v>67</v>
      </c>
      <c r="B1087" s="15">
        <v>19800</v>
      </c>
      <c r="C1087" s="15" t="s">
        <v>107</v>
      </c>
      <c r="D1087" s="15" t="s">
        <v>24</v>
      </c>
      <c r="E1087" s="15" t="s">
        <v>30</v>
      </c>
      <c r="F1087" s="15" t="s">
        <v>4</v>
      </c>
      <c r="G1087" s="15">
        <v>2</v>
      </c>
      <c r="H1087" s="14">
        <v>2</v>
      </c>
      <c r="I1087" s="14">
        <v>5</v>
      </c>
      <c r="J1087" s="14">
        <v>6300</v>
      </c>
      <c r="K1087" s="14">
        <v>13.8</v>
      </c>
    </row>
    <row r="1088" spans="1:11" x14ac:dyDescent="0.2">
      <c r="A1088" s="15">
        <v>68</v>
      </c>
      <c r="B1088" s="15">
        <v>23120</v>
      </c>
      <c r="C1088" s="15" t="s">
        <v>66</v>
      </c>
      <c r="D1088" s="15" t="s">
        <v>16</v>
      </c>
      <c r="E1088" s="15" t="s">
        <v>113</v>
      </c>
      <c r="F1088" s="15" t="s">
        <v>4</v>
      </c>
      <c r="G1088" s="15">
        <v>2</v>
      </c>
      <c r="H1088" s="14">
        <v>5</v>
      </c>
      <c r="I1088" s="14">
        <v>2</v>
      </c>
      <c r="J1088" s="14">
        <v>6200</v>
      </c>
      <c r="K1088" s="14">
        <v>13.8</v>
      </c>
    </row>
    <row r="1089" spans="1:11" x14ac:dyDescent="0.2">
      <c r="A1089" s="15">
        <v>69</v>
      </c>
      <c r="B1089" s="15">
        <v>22558</v>
      </c>
      <c r="C1089" s="15" t="s">
        <v>75</v>
      </c>
      <c r="D1089" s="15" t="s">
        <v>22</v>
      </c>
      <c r="E1089" s="15" t="s">
        <v>21</v>
      </c>
      <c r="F1089" s="15" t="s">
        <v>11</v>
      </c>
      <c r="G1089" s="15">
        <v>2</v>
      </c>
      <c r="H1089" s="14">
        <v>25</v>
      </c>
      <c r="I1089" s="14">
        <v>30</v>
      </c>
      <c r="J1089" s="14">
        <v>5800</v>
      </c>
      <c r="K1089" s="14">
        <v>13.8</v>
      </c>
    </row>
    <row r="1090" spans="1:11" x14ac:dyDescent="0.2">
      <c r="A1090" s="15">
        <v>70</v>
      </c>
      <c r="B1090" s="15">
        <v>26054</v>
      </c>
      <c r="C1090" s="15" t="s">
        <v>169</v>
      </c>
      <c r="D1090" s="15" t="s">
        <v>35</v>
      </c>
      <c r="E1090" s="15" t="s">
        <v>85</v>
      </c>
      <c r="F1090" s="15" t="s">
        <v>4</v>
      </c>
      <c r="G1090" s="15">
        <v>2</v>
      </c>
      <c r="H1090" s="14">
        <v>7</v>
      </c>
      <c r="I1090" s="14">
        <v>8</v>
      </c>
      <c r="J1090" s="14">
        <v>5400</v>
      </c>
      <c r="K1090" s="14">
        <v>13.8</v>
      </c>
    </row>
    <row r="1091" spans="1:11" x14ac:dyDescent="0.2">
      <c r="A1091" s="15">
        <v>71</v>
      </c>
      <c r="B1091" s="15">
        <v>22496</v>
      </c>
      <c r="C1091" s="15" t="s">
        <v>123</v>
      </c>
      <c r="D1091" s="15" t="s">
        <v>10</v>
      </c>
      <c r="E1091" s="15" t="s">
        <v>102</v>
      </c>
      <c r="F1091" s="15" t="s">
        <v>15</v>
      </c>
      <c r="G1091" s="15">
        <v>2</v>
      </c>
      <c r="H1091" s="14">
        <v>17</v>
      </c>
      <c r="I1091" s="14">
        <v>19</v>
      </c>
      <c r="J1091" s="14">
        <v>4000</v>
      </c>
      <c r="K1091" s="14">
        <v>13.7</v>
      </c>
    </row>
    <row r="1092" spans="1:11" x14ac:dyDescent="0.2">
      <c r="A1092" s="15">
        <v>72</v>
      </c>
      <c r="B1092" s="15">
        <v>20875</v>
      </c>
      <c r="C1092" s="15" t="s">
        <v>109</v>
      </c>
      <c r="D1092" s="15" t="s">
        <v>19</v>
      </c>
      <c r="E1092" s="15" t="s">
        <v>47</v>
      </c>
      <c r="F1092" s="15" t="s">
        <v>4</v>
      </c>
      <c r="G1092" s="15">
        <v>2</v>
      </c>
      <c r="H1092" s="14">
        <v>21</v>
      </c>
      <c r="I1092" s="14">
        <v>7</v>
      </c>
      <c r="J1092" s="14">
        <v>5900</v>
      </c>
      <c r="K1092" s="14">
        <v>13.7</v>
      </c>
    </row>
    <row r="1093" spans="1:11" x14ac:dyDescent="0.2">
      <c r="A1093" s="15">
        <v>73</v>
      </c>
      <c r="B1093" s="15">
        <v>20873</v>
      </c>
      <c r="C1093" s="15" t="s">
        <v>272</v>
      </c>
      <c r="D1093" s="15" t="s">
        <v>5</v>
      </c>
      <c r="E1093" s="15" t="s">
        <v>37</v>
      </c>
      <c r="F1093" s="15" t="s">
        <v>4</v>
      </c>
      <c r="G1093" s="15">
        <v>2</v>
      </c>
      <c r="H1093" s="14">
        <v>8</v>
      </c>
      <c r="I1093" s="14">
        <v>14</v>
      </c>
      <c r="J1093" s="14">
        <v>5900</v>
      </c>
      <c r="K1093" s="14">
        <v>13.7</v>
      </c>
    </row>
    <row r="1094" spans="1:11" x14ac:dyDescent="0.2">
      <c r="A1094" s="15">
        <v>74</v>
      </c>
      <c r="B1094" s="15">
        <v>23251</v>
      </c>
      <c r="C1094" s="15" t="s">
        <v>84</v>
      </c>
      <c r="D1094" s="15" t="s">
        <v>85</v>
      </c>
      <c r="E1094" s="15" t="s">
        <v>35</v>
      </c>
      <c r="F1094" s="15" t="s">
        <v>56</v>
      </c>
      <c r="G1094" s="15">
        <v>2</v>
      </c>
      <c r="H1094" s="14">
        <v>23</v>
      </c>
      <c r="I1094" s="14">
        <v>29</v>
      </c>
      <c r="J1094" s="14">
        <v>6000</v>
      </c>
      <c r="K1094" s="14">
        <v>13.7</v>
      </c>
    </row>
    <row r="1095" spans="1:11" x14ac:dyDescent="0.2">
      <c r="A1095" s="15">
        <v>75</v>
      </c>
      <c r="B1095" s="15">
        <v>18082</v>
      </c>
      <c r="C1095" s="15" t="s">
        <v>163</v>
      </c>
      <c r="D1095" s="15" t="s">
        <v>43</v>
      </c>
      <c r="E1095" s="15" t="s">
        <v>90</v>
      </c>
      <c r="F1095" s="15" t="s">
        <v>4</v>
      </c>
      <c r="G1095" s="15">
        <v>2</v>
      </c>
      <c r="H1095" s="14">
        <v>26</v>
      </c>
      <c r="I1095" s="14">
        <v>27</v>
      </c>
      <c r="J1095" s="14">
        <v>6400</v>
      </c>
      <c r="K1095" s="14">
        <v>13.7</v>
      </c>
    </row>
    <row r="1096" spans="1:11" x14ac:dyDescent="0.2">
      <c r="A1096" s="15">
        <v>76</v>
      </c>
      <c r="B1096" s="15">
        <v>25956</v>
      </c>
      <c r="C1096" s="15" t="s">
        <v>71</v>
      </c>
      <c r="D1096" s="15" t="s">
        <v>49</v>
      </c>
      <c r="E1096" s="15" t="s">
        <v>3</v>
      </c>
      <c r="F1096" s="15" t="s">
        <v>11</v>
      </c>
      <c r="G1096" s="15">
        <v>2</v>
      </c>
      <c r="H1096" s="14">
        <v>8</v>
      </c>
      <c r="I1096" s="14">
        <v>3</v>
      </c>
      <c r="J1096" s="14">
        <v>5800</v>
      </c>
      <c r="K1096" s="14">
        <v>13.6</v>
      </c>
    </row>
    <row r="1097" spans="1:11" x14ac:dyDescent="0.2">
      <c r="A1097" s="15">
        <v>77</v>
      </c>
      <c r="B1097" s="15">
        <v>26092</v>
      </c>
      <c r="C1097" s="15" t="s">
        <v>46</v>
      </c>
      <c r="D1097" s="15" t="s">
        <v>26</v>
      </c>
      <c r="E1097" s="15" t="s">
        <v>87</v>
      </c>
      <c r="F1097" s="15" t="s">
        <v>4</v>
      </c>
      <c r="G1097" s="15">
        <v>2</v>
      </c>
      <c r="H1097" s="14">
        <v>6</v>
      </c>
      <c r="I1097" s="14">
        <v>18</v>
      </c>
      <c r="J1097" s="14">
        <v>5800</v>
      </c>
      <c r="K1097" s="14">
        <v>13.6</v>
      </c>
    </row>
    <row r="1098" spans="1:11" x14ac:dyDescent="0.2">
      <c r="A1098" s="15">
        <v>78</v>
      </c>
      <c r="B1098" s="15">
        <v>25092</v>
      </c>
      <c r="C1098" s="15" t="s">
        <v>266</v>
      </c>
      <c r="D1098" s="15" t="s">
        <v>21</v>
      </c>
      <c r="E1098" s="15" t="s">
        <v>22</v>
      </c>
      <c r="F1098" s="15" t="s">
        <v>11</v>
      </c>
      <c r="G1098" s="15">
        <v>2</v>
      </c>
      <c r="H1098" s="14">
        <v>15</v>
      </c>
      <c r="I1098" s="14">
        <v>22</v>
      </c>
      <c r="J1098" s="14">
        <v>5300</v>
      </c>
      <c r="K1098" s="14">
        <v>13.6</v>
      </c>
    </row>
    <row r="1099" spans="1:11" x14ac:dyDescent="0.2">
      <c r="A1099" s="15">
        <v>79</v>
      </c>
      <c r="B1099" s="15">
        <v>21687</v>
      </c>
      <c r="C1099" s="15" t="s">
        <v>38</v>
      </c>
      <c r="D1099" s="15" t="s">
        <v>39</v>
      </c>
      <c r="E1099" s="15" t="s">
        <v>63</v>
      </c>
      <c r="F1099" s="15" t="s">
        <v>4</v>
      </c>
      <c r="G1099" s="15">
        <v>2</v>
      </c>
      <c r="H1099" s="14">
        <v>29</v>
      </c>
      <c r="I1099" s="14">
        <v>32</v>
      </c>
      <c r="J1099" s="14">
        <v>5600</v>
      </c>
      <c r="K1099" s="14">
        <v>13.4</v>
      </c>
    </row>
    <row r="1100" spans="1:11" x14ac:dyDescent="0.2">
      <c r="A1100" s="15">
        <v>80</v>
      </c>
      <c r="B1100" s="15">
        <v>20876</v>
      </c>
      <c r="C1100" s="15" t="s">
        <v>189</v>
      </c>
      <c r="D1100" s="15" t="s">
        <v>3</v>
      </c>
      <c r="E1100" s="15" t="s">
        <v>49</v>
      </c>
      <c r="F1100" s="15" t="s">
        <v>4</v>
      </c>
      <c r="G1100" s="15">
        <v>2</v>
      </c>
      <c r="H1100" s="14">
        <v>21</v>
      </c>
      <c r="I1100" s="14">
        <v>14</v>
      </c>
      <c r="J1100" s="14">
        <v>4900</v>
      </c>
      <c r="K1100" s="14">
        <v>13.4</v>
      </c>
    </row>
    <row r="1101" spans="1:11" x14ac:dyDescent="0.2">
      <c r="A1101" s="15">
        <v>81</v>
      </c>
      <c r="B1101" s="15">
        <v>20932</v>
      </c>
      <c r="C1101" s="15" t="s">
        <v>138</v>
      </c>
      <c r="D1101" s="15" t="s">
        <v>5</v>
      </c>
      <c r="E1101" s="15" t="s">
        <v>37</v>
      </c>
      <c r="F1101" s="15" t="s">
        <v>4</v>
      </c>
      <c r="G1101" s="15">
        <v>2</v>
      </c>
      <c r="H1101" s="14">
        <v>8</v>
      </c>
      <c r="I1101" s="14">
        <v>14</v>
      </c>
      <c r="J1101" s="14">
        <v>5600</v>
      </c>
      <c r="K1101" s="14">
        <v>13.2</v>
      </c>
    </row>
    <row r="1102" spans="1:11" x14ac:dyDescent="0.2">
      <c r="A1102" s="15">
        <v>82</v>
      </c>
      <c r="B1102" s="15">
        <v>24943</v>
      </c>
      <c r="C1102" s="15" t="s">
        <v>182</v>
      </c>
      <c r="D1102" s="15" t="s">
        <v>3</v>
      </c>
      <c r="E1102" s="15" t="s">
        <v>49</v>
      </c>
      <c r="F1102" s="15" t="s">
        <v>56</v>
      </c>
      <c r="G1102" s="15">
        <v>2</v>
      </c>
      <c r="H1102" s="14">
        <v>21</v>
      </c>
      <c r="I1102" s="14">
        <v>28</v>
      </c>
      <c r="J1102" s="14">
        <v>6300</v>
      </c>
      <c r="K1102" s="14">
        <v>13.1</v>
      </c>
    </row>
    <row r="1103" spans="1:11" x14ac:dyDescent="0.2">
      <c r="A1103" s="15">
        <v>83</v>
      </c>
      <c r="B1103" s="15">
        <v>19844</v>
      </c>
      <c r="C1103" s="15" t="s">
        <v>242</v>
      </c>
      <c r="D1103" s="15" t="s">
        <v>8</v>
      </c>
      <c r="E1103" s="15" t="s">
        <v>7</v>
      </c>
      <c r="F1103" s="15" t="s">
        <v>4</v>
      </c>
      <c r="G1103" s="15">
        <v>2</v>
      </c>
      <c r="H1103" s="14">
        <v>20</v>
      </c>
      <c r="I1103" s="14">
        <v>22</v>
      </c>
      <c r="J1103" s="14">
        <v>5600</v>
      </c>
      <c r="K1103" s="14">
        <v>13.1</v>
      </c>
    </row>
    <row r="1104" spans="1:11" x14ac:dyDescent="0.2">
      <c r="A1104" s="15">
        <v>84</v>
      </c>
      <c r="B1104" s="15">
        <v>21696</v>
      </c>
      <c r="C1104" s="15" t="s">
        <v>147</v>
      </c>
      <c r="D1104" s="15" t="s">
        <v>27</v>
      </c>
      <c r="E1104" s="15" t="s">
        <v>18</v>
      </c>
      <c r="F1104" s="15" t="s">
        <v>11</v>
      </c>
      <c r="G1104" s="15">
        <v>2</v>
      </c>
      <c r="H1104" s="14">
        <v>14</v>
      </c>
      <c r="I1104" s="14">
        <v>19</v>
      </c>
      <c r="J1104" s="14">
        <v>5700</v>
      </c>
      <c r="K1104" s="14">
        <v>12.7</v>
      </c>
    </row>
    <row r="1105" spans="1:11" x14ac:dyDescent="0.2">
      <c r="A1105" s="15">
        <v>85</v>
      </c>
      <c r="B1105" s="15">
        <v>24982</v>
      </c>
      <c r="C1105" s="15" t="s">
        <v>146</v>
      </c>
      <c r="D1105" s="15" t="s">
        <v>10</v>
      </c>
      <c r="E1105" s="15" t="s">
        <v>102</v>
      </c>
      <c r="F1105" s="15" t="s">
        <v>4</v>
      </c>
      <c r="G1105" s="15">
        <v>2</v>
      </c>
      <c r="H1105" s="14">
        <v>17</v>
      </c>
      <c r="I1105" s="14">
        <v>10</v>
      </c>
      <c r="J1105" s="14">
        <v>5300</v>
      </c>
      <c r="K1105" s="14">
        <v>12.5</v>
      </c>
    </row>
    <row r="1106" spans="1:11" x14ac:dyDescent="0.2">
      <c r="A1106" s="15">
        <v>86</v>
      </c>
      <c r="B1106" s="15">
        <v>23186</v>
      </c>
      <c r="C1106" s="15" t="s">
        <v>151</v>
      </c>
      <c r="D1106" s="15" t="s">
        <v>102</v>
      </c>
      <c r="E1106" s="15" t="s">
        <v>10</v>
      </c>
      <c r="F1106" s="15" t="s">
        <v>15</v>
      </c>
      <c r="G1106" s="15">
        <v>2</v>
      </c>
      <c r="H1106" s="14">
        <v>3</v>
      </c>
      <c r="I1106" s="14">
        <v>2</v>
      </c>
      <c r="J1106" s="14">
        <v>4800</v>
      </c>
      <c r="K1106" s="14">
        <v>12.4</v>
      </c>
    </row>
    <row r="1107" spans="1:11" x14ac:dyDescent="0.2">
      <c r="A1107" s="15">
        <v>87</v>
      </c>
      <c r="B1107" s="15">
        <v>23153</v>
      </c>
      <c r="C1107" s="15" t="s">
        <v>36</v>
      </c>
      <c r="D1107" s="15" t="s">
        <v>22</v>
      </c>
      <c r="E1107" s="15" t="s">
        <v>21</v>
      </c>
      <c r="F1107" s="15" t="s">
        <v>4</v>
      </c>
      <c r="G1107" s="15">
        <v>2</v>
      </c>
      <c r="H1107" s="14">
        <v>25</v>
      </c>
      <c r="I1107" s="14">
        <v>26</v>
      </c>
      <c r="J1107" s="14">
        <v>5800</v>
      </c>
      <c r="K1107" s="14">
        <v>12.3</v>
      </c>
    </row>
    <row r="1108" spans="1:11" x14ac:dyDescent="0.2">
      <c r="A1108" s="15">
        <v>88</v>
      </c>
      <c r="B1108" s="15">
        <v>21045</v>
      </c>
      <c r="C1108" s="15" t="s">
        <v>161</v>
      </c>
      <c r="D1108" s="15" t="s">
        <v>63</v>
      </c>
      <c r="E1108" s="15" t="s">
        <v>39</v>
      </c>
      <c r="F1108" s="15" t="s">
        <v>4</v>
      </c>
      <c r="G1108" s="15">
        <v>2</v>
      </c>
      <c r="H1108" s="14">
        <v>11</v>
      </c>
      <c r="I1108" s="14">
        <v>14</v>
      </c>
      <c r="J1108" s="14">
        <v>5200</v>
      </c>
      <c r="K1108" s="14">
        <v>12.3</v>
      </c>
    </row>
    <row r="1109" spans="1:11" x14ac:dyDescent="0.2">
      <c r="A1109" s="15">
        <v>89</v>
      </c>
      <c r="B1109" s="15">
        <v>19045</v>
      </c>
      <c r="C1109" s="15" t="s">
        <v>214</v>
      </c>
      <c r="D1109" s="15" t="s">
        <v>40</v>
      </c>
      <c r="E1109" s="15" t="s">
        <v>12</v>
      </c>
      <c r="F1109" s="15" t="s">
        <v>11</v>
      </c>
      <c r="G1109" s="15">
        <v>2</v>
      </c>
      <c r="H1109" s="14">
        <v>17</v>
      </c>
      <c r="I1109" s="14">
        <v>11</v>
      </c>
      <c r="J1109" s="14">
        <v>5300</v>
      </c>
      <c r="K1109" s="14">
        <v>12.1</v>
      </c>
    </row>
    <row r="1110" spans="1:11" x14ac:dyDescent="0.2">
      <c r="A1110" s="15">
        <v>90</v>
      </c>
      <c r="B1110" s="15">
        <v>23479</v>
      </c>
      <c r="C1110" s="15" t="s">
        <v>144</v>
      </c>
      <c r="D1110" s="15" t="s">
        <v>19</v>
      </c>
      <c r="E1110" s="15" t="s">
        <v>47</v>
      </c>
      <c r="F1110" s="15" t="s">
        <v>11</v>
      </c>
      <c r="G1110" s="15">
        <v>2</v>
      </c>
      <c r="H1110" s="14">
        <v>21</v>
      </c>
      <c r="I1110" s="14">
        <v>27</v>
      </c>
      <c r="J1110" s="14">
        <v>5400</v>
      </c>
      <c r="K1110" s="14">
        <v>12.1</v>
      </c>
    </row>
    <row r="1111" spans="1:11" x14ac:dyDescent="0.2">
      <c r="A1111" s="15">
        <v>91</v>
      </c>
      <c r="B1111" s="15">
        <v>21692</v>
      </c>
      <c r="C1111" s="15" t="s">
        <v>257</v>
      </c>
      <c r="D1111" s="15" t="s">
        <v>113</v>
      </c>
      <c r="E1111" s="15" t="s">
        <v>16</v>
      </c>
      <c r="F1111" s="15" t="s">
        <v>4</v>
      </c>
      <c r="G1111" s="15">
        <v>2</v>
      </c>
      <c r="H1111" s="14">
        <v>32</v>
      </c>
      <c r="I1111" s="14">
        <v>30</v>
      </c>
      <c r="J1111" s="14">
        <v>5300</v>
      </c>
      <c r="K1111" s="14">
        <v>12.1</v>
      </c>
    </row>
    <row r="1112" spans="1:11" x14ac:dyDescent="0.2">
      <c r="A1112" s="15">
        <v>92</v>
      </c>
      <c r="B1112" s="15">
        <v>19802</v>
      </c>
      <c r="C1112" s="15" t="s">
        <v>158</v>
      </c>
      <c r="D1112" s="15" t="s">
        <v>42</v>
      </c>
      <c r="E1112" s="15" t="s">
        <v>29</v>
      </c>
      <c r="F1112" s="15" t="s">
        <v>4</v>
      </c>
      <c r="G1112" s="15">
        <v>2</v>
      </c>
      <c r="H1112" s="14">
        <v>6</v>
      </c>
      <c r="I1112" s="14">
        <v>8</v>
      </c>
      <c r="J1112" s="14">
        <v>4900</v>
      </c>
      <c r="K1112" s="14">
        <v>12.1</v>
      </c>
    </row>
    <row r="1113" spans="1:11" x14ac:dyDescent="0.2">
      <c r="A1113" s="15">
        <v>93</v>
      </c>
      <c r="B1113" s="15">
        <v>21674</v>
      </c>
      <c r="C1113" s="15" t="s">
        <v>216</v>
      </c>
      <c r="D1113" s="15" t="s">
        <v>24</v>
      </c>
      <c r="E1113" s="15" t="s">
        <v>30</v>
      </c>
      <c r="F1113" s="15" t="s">
        <v>11</v>
      </c>
      <c r="G1113" s="15">
        <v>2</v>
      </c>
      <c r="H1113" s="14">
        <v>2</v>
      </c>
      <c r="I1113" s="14">
        <v>14</v>
      </c>
      <c r="J1113" s="14">
        <v>5600</v>
      </c>
      <c r="K1113" s="14">
        <v>12</v>
      </c>
    </row>
    <row r="1114" spans="1:11" x14ac:dyDescent="0.2">
      <c r="A1114" s="15">
        <v>94</v>
      </c>
      <c r="B1114" s="15">
        <v>23364</v>
      </c>
      <c r="C1114" s="15" t="s">
        <v>108</v>
      </c>
      <c r="D1114" s="15" t="s">
        <v>40</v>
      </c>
      <c r="E1114" s="15" t="s">
        <v>12</v>
      </c>
      <c r="F1114" s="15" t="s">
        <v>11</v>
      </c>
      <c r="G1114" s="15">
        <v>2</v>
      </c>
      <c r="H1114" s="14">
        <v>17</v>
      </c>
      <c r="I1114" s="14">
        <v>11</v>
      </c>
      <c r="J1114" s="14">
        <v>5100</v>
      </c>
      <c r="K1114" s="14">
        <v>12</v>
      </c>
    </row>
    <row r="1115" spans="1:11" x14ac:dyDescent="0.2">
      <c r="A1115" s="15">
        <v>95</v>
      </c>
      <c r="B1115" s="15">
        <v>23245</v>
      </c>
      <c r="C1115" s="15" t="s">
        <v>245</v>
      </c>
      <c r="D1115" s="15" t="s">
        <v>90</v>
      </c>
      <c r="E1115" s="15" t="s">
        <v>43</v>
      </c>
      <c r="F1115" s="15" t="s">
        <v>11</v>
      </c>
      <c r="G1115" s="15">
        <v>2</v>
      </c>
      <c r="H1115" s="14">
        <v>28</v>
      </c>
      <c r="I1115" s="14">
        <v>14</v>
      </c>
      <c r="J1115" s="14">
        <v>5500</v>
      </c>
      <c r="K1115" s="14">
        <v>11.8</v>
      </c>
    </row>
    <row r="1116" spans="1:11" x14ac:dyDescent="0.2">
      <c r="A1116" s="15">
        <v>96</v>
      </c>
      <c r="B1116" s="15">
        <v>24977</v>
      </c>
      <c r="C1116" s="15" t="s">
        <v>44</v>
      </c>
      <c r="D1116" s="15" t="s">
        <v>8</v>
      </c>
      <c r="E1116" s="15" t="s">
        <v>7</v>
      </c>
      <c r="F1116" s="15" t="s">
        <v>4</v>
      </c>
      <c r="G1116" s="15">
        <v>2</v>
      </c>
      <c r="H1116" s="14">
        <v>20</v>
      </c>
      <c r="I1116" s="14">
        <v>22</v>
      </c>
      <c r="J1116" s="14">
        <v>4800</v>
      </c>
      <c r="K1116" s="14">
        <v>11.8</v>
      </c>
    </row>
    <row r="1117" spans="1:11" x14ac:dyDescent="0.2">
      <c r="A1117" s="15">
        <v>97</v>
      </c>
      <c r="B1117" s="15">
        <v>23214</v>
      </c>
      <c r="C1117" s="15" t="s">
        <v>150</v>
      </c>
      <c r="D1117" s="15" t="s">
        <v>47</v>
      </c>
      <c r="E1117" s="15" t="s">
        <v>19</v>
      </c>
      <c r="F1117" s="15" t="s">
        <v>11</v>
      </c>
      <c r="G1117" s="15">
        <v>2</v>
      </c>
      <c r="H1117" s="14">
        <v>27</v>
      </c>
      <c r="I1117" s="14">
        <v>31</v>
      </c>
      <c r="J1117" s="14">
        <v>5600</v>
      </c>
      <c r="K1117" s="14">
        <v>11.7</v>
      </c>
    </row>
    <row r="1118" spans="1:11" x14ac:dyDescent="0.2">
      <c r="A1118" s="15">
        <v>98</v>
      </c>
      <c r="B1118" s="15">
        <v>23234</v>
      </c>
      <c r="C1118" s="15" t="s">
        <v>149</v>
      </c>
      <c r="D1118" s="15" t="s">
        <v>7</v>
      </c>
      <c r="E1118" s="15" t="s">
        <v>8</v>
      </c>
      <c r="F1118" s="15" t="s">
        <v>4</v>
      </c>
      <c r="G1118" s="15">
        <v>2</v>
      </c>
      <c r="H1118" s="14">
        <v>19</v>
      </c>
      <c r="I1118" s="14">
        <v>12</v>
      </c>
      <c r="J1118" s="14">
        <v>5700</v>
      </c>
      <c r="K1118" s="14">
        <v>11.6</v>
      </c>
    </row>
    <row r="1119" spans="1:11" x14ac:dyDescent="0.2">
      <c r="A1119" s="15">
        <v>99</v>
      </c>
      <c r="B1119" s="15">
        <v>22565</v>
      </c>
      <c r="C1119" s="15" t="s">
        <v>106</v>
      </c>
      <c r="D1119" s="15" t="s">
        <v>102</v>
      </c>
      <c r="E1119" s="15" t="s">
        <v>10</v>
      </c>
      <c r="F1119" s="15" t="s">
        <v>4</v>
      </c>
      <c r="G1119" s="15">
        <v>2</v>
      </c>
      <c r="H1119" s="14">
        <v>3</v>
      </c>
      <c r="I1119" s="14">
        <v>6</v>
      </c>
      <c r="J1119" s="14">
        <v>4900</v>
      </c>
      <c r="K1119" s="14">
        <v>11.5</v>
      </c>
    </row>
    <row r="1120" spans="1:11" x14ac:dyDescent="0.2">
      <c r="A1120" s="15">
        <v>100</v>
      </c>
      <c r="B1120" s="15">
        <v>20882</v>
      </c>
      <c r="C1120" s="15" t="s">
        <v>57</v>
      </c>
      <c r="D1120" s="15" t="s">
        <v>7</v>
      </c>
      <c r="E1120" s="15" t="s">
        <v>8</v>
      </c>
      <c r="F1120" s="15" t="s">
        <v>11</v>
      </c>
      <c r="G1120" s="15">
        <v>2</v>
      </c>
      <c r="H1120" s="14">
        <v>19</v>
      </c>
      <c r="I1120" s="14">
        <v>25</v>
      </c>
      <c r="J1120" s="14">
        <v>5400</v>
      </c>
      <c r="K1120" s="14">
        <v>11.3</v>
      </c>
    </row>
    <row r="1121" spans="1:11" x14ac:dyDescent="0.2">
      <c r="A1121" s="15">
        <v>101</v>
      </c>
      <c r="B1121" s="15">
        <v>15048</v>
      </c>
      <c r="C1121" s="15" t="s">
        <v>168</v>
      </c>
      <c r="D1121" s="15" t="s">
        <v>63</v>
      </c>
      <c r="E1121" s="15" t="s">
        <v>39</v>
      </c>
      <c r="F1121" s="15" t="s">
        <v>56</v>
      </c>
      <c r="G1121" s="15">
        <v>2</v>
      </c>
      <c r="H1121" s="14">
        <v>11</v>
      </c>
      <c r="I1121" s="14">
        <v>5</v>
      </c>
      <c r="J1121" s="14">
        <v>5000</v>
      </c>
      <c r="K1121" s="14">
        <v>11.3</v>
      </c>
    </row>
    <row r="1122" spans="1:11" x14ac:dyDescent="0.2">
      <c r="A1122" s="15">
        <v>102</v>
      </c>
      <c r="B1122" s="15">
        <v>21744</v>
      </c>
      <c r="C1122" s="15" t="s">
        <v>159</v>
      </c>
      <c r="D1122" s="15" t="s">
        <v>30</v>
      </c>
      <c r="E1122" s="15" t="s">
        <v>24</v>
      </c>
      <c r="F1122" s="15" t="s">
        <v>4</v>
      </c>
      <c r="G1122" s="15">
        <v>2</v>
      </c>
      <c r="H1122" s="14">
        <v>1</v>
      </c>
      <c r="I1122" s="14">
        <v>1</v>
      </c>
      <c r="J1122" s="14">
        <v>5100</v>
      </c>
      <c r="K1122" s="14">
        <v>11.2</v>
      </c>
    </row>
    <row r="1123" spans="1:11" x14ac:dyDescent="0.2">
      <c r="A1123" s="15">
        <v>103</v>
      </c>
      <c r="B1123" s="15">
        <v>19798</v>
      </c>
      <c r="C1123" s="15" t="s">
        <v>219</v>
      </c>
      <c r="D1123" s="15" t="s">
        <v>87</v>
      </c>
      <c r="E1123" s="15" t="s">
        <v>26</v>
      </c>
      <c r="F1123" s="15" t="s">
        <v>11</v>
      </c>
      <c r="G1123" s="15">
        <v>2</v>
      </c>
      <c r="H1123" s="14">
        <v>20</v>
      </c>
      <c r="I1123" s="14">
        <v>27</v>
      </c>
      <c r="J1123" s="14">
        <v>5000</v>
      </c>
      <c r="K1123" s="14">
        <v>11</v>
      </c>
    </row>
    <row r="1124" spans="1:11" x14ac:dyDescent="0.2">
      <c r="A1124" s="15">
        <v>104</v>
      </c>
      <c r="B1124" s="15">
        <v>15076</v>
      </c>
      <c r="C1124" s="15" t="s">
        <v>60</v>
      </c>
      <c r="D1124" s="15" t="s">
        <v>49</v>
      </c>
      <c r="E1124" s="15" t="s">
        <v>3</v>
      </c>
      <c r="F1124" s="15" t="s">
        <v>4</v>
      </c>
      <c r="G1124" s="15">
        <v>2</v>
      </c>
      <c r="H1124" s="14">
        <v>8</v>
      </c>
      <c r="I1124" s="14">
        <v>22</v>
      </c>
      <c r="J1124" s="14">
        <v>4800</v>
      </c>
      <c r="K1124" s="14">
        <v>11</v>
      </c>
    </row>
    <row r="1125" spans="1:11" x14ac:dyDescent="0.2">
      <c r="A1125" s="15">
        <v>105</v>
      </c>
      <c r="B1125" s="15">
        <v>24348</v>
      </c>
      <c r="C1125" s="15" t="s">
        <v>203</v>
      </c>
      <c r="D1125" s="15" t="s">
        <v>113</v>
      </c>
      <c r="E1125" s="15" t="s">
        <v>16</v>
      </c>
      <c r="F1125" s="15" t="s">
        <v>4</v>
      </c>
      <c r="G1125" s="15">
        <v>2</v>
      </c>
      <c r="H1125" s="14">
        <v>32</v>
      </c>
      <c r="I1125" s="14">
        <v>30</v>
      </c>
      <c r="J1125" s="14">
        <v>4300</v>
      </c>
      <c r="K1125" s="14">
        <v>10.9</v>
      </c>
    </row>
    <row r="1126" spans="1:11" x14ac:dyDescent="0.2">
      <c r="A1126" s="15">
        <v>106</v>
      </c>
      <c r="B1126" s="15">
        <v>22598</v>
      </c>
      <c r="C1126" s="15" t="s">
        <v>118</v>
      </c>
      <c r="D1126" s="15" t="s">
        <v>43</v>
      </c>
      <c r="E1126" s="15" t="s">
        <v>90</v>
      </c>
      <c r="F1126" s="15" t="s">
        <v>4</v>
      </c>
      <c r="G1126" s="15">
        <v>2</v>
      </c>
      <c r="H1126" s="14">
        <v>26</v>
      </c>
      <c r="I1126" s="14">
        <v>27</v>
      </c>
      <c r="J1126" s="14">
        <v>5400</v>
      </c>
      <c r="K1126" s="14">
        <v>10.9</v>
      </c>
    </row>
    <row r="1127" spans="1:11" x14ac:dyDescent="0.2">
      <c r="A1127" s="15">
        <v>107</v>
      </c>
      <c r="B1127" s="15">
        <v>23173</v>
      </c>
      <c r="C1127" s="15" t="s">
        <v>167</v>
      </c>
      <c r="D1127" s="15" t="s">
        <v>47</v>
      </c>
      <c r="E1127" s="15" t="s">
        <v>19</v>
      </c>
      <c r="F1127" s="15" t="s">
        <v>11</v>
      </c>
      <c r="G1127" s="15">
        <v>2</v>
      </c>
      <c r="H1127" s="14">
        <v>27</v>
      </c>
      <c r="I1127" s="14">
        <v>31</v>
      </c>
      <c r="J1127" s="14">
        <v>5100</v>
      </c>
      <c r="K1127" s="14">
        <v>10.8</v>
      </c>
    </row>
    <row r="1128" spans="1:11" x14ac:dyDescent="0.2">
      <c r="A1128" s="15">
        <v>108</v>
      </c>
      <c r="B1128" s="15">
        <v>16906</v>
      </c>
      <c r="C1128" s="15" t="s">
        <v>99</v>
      </c>
      <c r="D1128" s="15" t="s">
        <v>90</v>
      </c>
      <c r="E1128" s="15" t="s">
        <v>43</v>
      </c>
      <c r="F1128" s="15" t="s">
        <v>4</v>
      </c>
      <c r="G1128" s="15">
        <v>2</v>
      </c>
      <c r="H1128" s="14">
        <v>28</v>
      </c>
      <c r="I1128" s="14">
        <v>23</v>
      </c>
      <c r="J1128" s="14">
        <v>5000</v>
      </c>
      <c r="K1128" s="14">
        <v>10.8</v>
      </c>
    </row>
    <row r="1129" spans="1:11" x14ac:dyDescent="0.2">
      <c r="A1129" s="15">
        <v>109</v>
      </c>
      <c r="B1129" s="15">
        <v>24964</v>
      </c>
      <c r="C1129" s="15" t="s">
        <v>97</v>
      </c>
      <c r="D1129" s="15" t="s">
        <v>14</v>
      </c>
      <c r="E1129" s="15" t="s">
        <v>76</v>
      </c>
      <c r="F1129" s="15" t="s">
        <v>4</v>
      </c>
      <c r="G1129" s="15">
        <v>2</v>
      </c>
      <c r="H1129" s="14">
        <v>30</v>
      </c>
      <c r="I1129" s="14">
        <v>29</v>
      </c>
      <c r="J1129" s="14">
        <v>5100</v>
      </c>
      <c r="K1129" s="14">
        <v>10.6</v>
      </c>
    </row>
    <row r="1130" spans="1:11" x14ac:dyDescent="0.2">
      <c r="A1130" s="15">
        <v>110</v>
      </c>
      <c r="B1130" s="15">
        <v>23227</v>
      </c>
      <c r="C1130" s="15" t="s">
        <v>186</v>
      </c>
      <c r="D1130" s="15" t="s">
        <v>14</v>
      </c>
      <c r="E1130" s="15" t="s">
        <v>76</v>
      </c>
      <c r="F1130" s="15" t="s">
        <v>4</v>
      </c>
      <c r="G1130" s="15">
        <v>2</v>
      </c>
      <c r="H1130" s="14">
        <v>30</v>
      </c>
      <c r="I1130" s="14">
        <v>29</v>
      </c>
      <c r="J1130" s="14">
        <v>5500</v>
      </c>
      <c r="K1130" s="14">
        <v>10.6</v>
      </c>
    </row>
    <row r="1131" spans="1:11" x14ac:dyDescent="0.2">
      <c r="A1131" s="15">
        <v>111</v>
      </c>
      <c r="B1131" s="15">
        <v>26056</v>
      </c>
      <c r="C1131" s="15" t="s">
        <v>104</v>
      </c>
      <c r="D1131" s="15" t="s">
        <v>27</v>
      </c>
      <c r="E1131" s="15" t="s">
        <v>18</v>
      </c>
      <c r="F1131" s="15" t="s">
        <v>4</v>
      </c>
      <c r="G1131" s="15">
        <v>2</v>
      </c>
      <c r="H1131" s="14">
        <v>14</v>
      </c>
      <c r="I1131" s="14">
        <v>19</v>
      </c>
      <c r="J1131" s="14">
        <v>5200</v>
      </c>
      <c r="K1131" s="14">
        <v>10.5</v>
      </c>
    </row>
    <row r="1132" spans="1:11" x14ac:dyDescent="0.2">
      <c r="A1132" s="15">
        <v>112</v>
      </c>
      <c r="B1132" s="15">
        <v>23141</v>
      </c>
      <c r="C1132" s="15" t="s">
        <v>162</v>
      </c>
      <c r="D1132" s="15" t="s">
        <v>7</v>
      </c>
      <c r="E1132" s="15" t="s">
        <v>8</v>
      </c>
      <c r="F1132" s="15" t="s">
        <v>56</v>
      </c>
      <c r="G1132" s="15">
        <v>2</v>
      </c>
      <c r="H1132" s="14">
        <v>19</v>
      </c>
      <c r="I1132" s="14">
        <v>4</v>
      </c>
      <c r="J1132" s="14">
        <v>4800</v>
      </c>
      <c r="K1132" s="14">
        <v>10.5</v>
      </c>
    </row>
    <row r="1133" spans="1:11" x14ac:dyDescent="0.2">
      <c r="A1133" s="15">
        <v>113</v>
      </c>
      <c r="B1133" s="15">
        <v>21717</v>
      </c>
      <c r="C1133" s="15" t="s">
        <v>164</v>
      </c>
      <c r="D1133" s="15" t="s">
        <v>10</v>
      </c>
      <c r="E1133" s="15" t="s">
        <v>102</v>
      </c>
      <c r="F1133" s="15" t="s">
        <v>4</v>
      </c>
      <c r="G1133" s="15">
        <v>2</v>
      </c>
      <c r="H1133" s="14">
        <v>17</v>
      </c>
      <c r="I1133" s="14">
        <v>10</v>
      </c>
      <c r="J1133" s="14">
        <v>4800</v>
      </c>
      <c r="K1133" s="14">
        <v>10.4</v>
      </c>
    </row>
    <row r="1134" spans="1:11" x14ac:dyDescent="0.2">
      <c r="A1134" s="15">
        <v>114</v>
      </c>
      <c r="B1134" s="15">
        <v>24226</v>
      </c>
      <c r="C1134" s="15" t="s">
        <v>125</v>
      </c>
      <c r="D1134" s="15" t="s">
        <v>49</v>
      </c>
      <c r="E1134" s="15" t="s">
        <v>3</v>
      </c>
      <c r="F1134" s="15" t="s">
        <v>4</v>
      </c>
      <c r="G1134" s="15">
        <v>2</v>
      </c>
      <c r="H1134" s="14">
        <v>8</v>
      </c>
      <c r="I1134" s="14">
        <v>22</v>
      </c>
      <c r="J1134" s="14">
        <v>5400</v>
      </c>
      <c r="K1134" s="14">
        <v>10.4</v>
      </c>
    </row>
    <row r="1135" spans="1:11" x14ac:dyDescent="0.2">
      <c r="A1135" s="15">
        <v>115</v>
      </c>
      <c r="B1135" s="15">
        <v>19562</v>
      </c>
      <c r="C1135" s="15" t="s">
        <v>309</v>
      </c>
      <c r="D1135" s="15" t="s">
        <v>5</v>
      </c>
      <c r="E1135" s="15" t="s">
        <v>37</v>
      </c>
      <c r="F1135" s="15" t="s">
        <v>11</v>
      </c>
      <c r="G1135" s="15">
        <v>2</v>
      </c>
      <c r="H1135" s="14">
        <v>8</v>
      </c>
      <c r="I1135" s="14">
        <v>8</v>
      </c>
      <c r="J1135" s="14">
        <v>4800</v>
      </c>
      <c r="K1135" s="14">
        <v>10.4</v>
      </c>
    </row>
    <row r="1136" spans="1:11" x14ac:dyDescent="0.2">
      <c r="A1136" s="15">
        <v>116</v>
      </c>
      <c r="B1136" s="15">
        <v>25889</v>
      </c>
      <c r="C1136" s="15" t="s">
        <v>193</v>
      </c>
      <c r="D1136" s="15" t="s">
        <v>113</v>
      </c>
      <c r="E1136" s="15" t="s">
        <v>16</v>
      </c>
      <c r="F1136" s="15" t="s">
        <v>11</v>
      </c>
      <c r="G1136" s="15">
        <v>2</v>
      </c>
      <c r="H1136" s="14">
        <v>32</v>
      </c>
      <c r="I1136" s="14">
        <v>23</v>
      </c>
      <c r="J1136" s="14">
        <v>5200</v>
      </c>
      <c r="K1136" s="14">
        <v>10.3</v>
      </c>
    </row>
    <row r="1137" spans="1:11" x14ac:dyDescent="0.2">
      <c r="A1137" s="15">
        <v>117</v>
      </c>
      <c r="B1137" s="15">
        <v>23371</v>
      </c>
      <c r="C1137" s="15" t="s">
        <v>243</v>
      </c>
      <c r="D1137" s="15" t="s">
        <v>63</v>
      </c>
      <c r="E1137" s="15" t="s">
        <v>39</v>
      </c>
      <c r="F1137" s="15" t="s">
        <v>11</v>
      </c>
      <c r="G1137" s="15">
        <v>2</v>
      </c>
      <c r="H1137" s="14">
        <v>11</v>
      </c>
      <c r="I1137" s="14">
        <v>28</v>
      </c>
      <c r="J1137" s="14">
        <v>5500</v>
      </c>
      <c r="K1137" s="14">
        <v>9.9</v>
      </c>
    </row>
    <row r="1138" spans="1:11" x14ac:dyDescent="0.2">
      <c r="A1138" s="15">
        <v>118</v>
      </c>
      <c r="B1138" s="15">
        <v>18876</v>
      </c>
      <c r="C1138" s="15" t="s">
        <v>172</v>
      </c>
      <c r="D1138" s="15" t="s">
        <v>113</v>
      </c>
      <c r="E1138" s="15" t="s">
        <v>16</v>
      </c>
      <c r="F1138" s="15" t="s">
        <v>56</v>
      </c>
      <c r="G1138" s="15">
        <v>2</v>
      </c>
      <c r="H1138" s="14">
        <v>32</v>
      </c>
      <c r="I1138" s="14">
        <v>31</v>
      </c>
      <c r="J1138" s="14">
        <v>4400</v>
      </c>
      <c r="K1138" s="14">
        <v>9.9</v>
      </c>
    </row>
    <row r="1139" spans="1:11" x14ac:dyDescent="0.2">
      <c r="A1139" s="15">
        <v>119</v>
      </c>
      <c r="B1139" s="15">
        <v>21961</v>
      </c>
      <c r="C1139" s="15" t="s">
        <v>286</v>
      </c>
      <c r="D1139" s="15" t="s">
        <v>12</v>
      </c>
      <c r="E1139" s="15" t="s">
        <v>40</v>
      </c>
      <c r="F1139" s="15" t="s">
        <v>4</v>
      </c>
      <c r="G1139" s="15">
        <v>2</v>
      </c>
      <c r="H1139" s="14">
        <v>8</v>
      </c>
      <c r="I1139" s="14">
        <v>12</v>
      </c>
      <c r="J1139" s="14">
        <v>5000</v>
      </c>
      <c r="K1139" s="14">
        <v>9.8000000000000007</v>
      </c>
    </row>
    <row r="1140" spans="1:11" x14ac:dyDescent="0.2">
      <c r="A1140" s="15">
        <v>120</v>
      </c>
      <c r="B1140" s="15">
        <v>20805</v>
      </c>
      <c r="C1140" s="15" t="s">
        <v>209</v>
      </c>
      <c r="D1140" s="15" t="s">
        <v>40</v>
      </c>
      <c r="E1140" s="15" t="s">
        <v>12</v>
      </c>
      <c r="F1140" s="15" t="s">
        <v>56</v>
      </c>
      <c r="G1140" s="15">
        <v>2</v>
      </c>
      <c r="H1140" s="14">
        <v>17</v>
      </c>
      <c r="I1140" s="14">
        <v>1</v>
      </c>
      <c r="J1140" s="14">
        <v>4300</v>
      </c>
      <c r="K1140" s="14">
        <v>9.8000000000000007</v>
      </c>
    </row>
    <row r="1141" spans="1:11" x14ac:dyDescent="0.2">
      <c r="A1141" s="15">
        <v>121</v>
      </c>
      <c r="B1141" s="15">
        <v>23170</v>
      </c>
      <c r="C1141" s="15" t="s">
        <v>65</v>
      </c>
      <c r="D1141" s="15" t="s">
        <v>21</v>
      </c>
      <c r="E1141" s="15" t="s">
        <v>22</v>
      </c>
      <c r="F1141" s="15" t="s">
        <v>4</v>
      </c>
      <c r="G1141" s="15">
        <v>2</v>
      </c>
      <c r="H1141" s="14">
        <v>15</v>
      </c>
      <c r="I1141" s="14">
        <v>3</v>
      </c>
      <c r="J1141" s="14">
        <v>4400</v>
      </c>
      <c r="K1141" s="14">
        <v>9.6999999999999993</v>
      </c>
    </row>
    <row r="1142" spans="1:11" x14ac:dyDescent="0.2">
      <c r="A1142" s="15">
        <v>122</v>
      </c>
      <c r="B1142" s="15">
        <v>19803</v>
      </c>
      <c r="C1142" s="15" t="s">
        <v>105</v>
      </c>
      <c r="D1142" s="15" t="s">
        <v>16</v>
      </c>
      <c r="E1142" s="15" t="s">
        <v>113</v>
      </c>
      <c r="F1142" s="15" t="s">
        <v>56</v>
      </c>
      <c r="G1142" s="15">
        <v>2</v>
      </c>
      <c r="H1142" s="14">
        <v>5</v>
      </c>
      <c r="I1142" s="14">
        <v>23</v>
      </c>
      <c r="J1142" s="14">
        <v>4700</v>
      </c>
      <c r="K1142" s="14">
        <v>9.6</v>
      </c>
    </row>
    <row r="1143" spans="1:11" x14ac:dyDescent="0.2">
      <c r="A1143" s="15">
        <v>123</v>
      </c>
      <c r="B1143" s="15">
        <v>24118</v>
      </c>
      <c r="C1143" s="15" t="s">
        <v>100</v>
      </c>
      <c r="D1143" s="15" t="s">
        <v>37</v>
      </c>
      <c r="E1143" s="15" t="s">
        <v>5</v>
      </c>
      <c r="F1143" s="15" t="s">
        <v>56</v>
      </c>
      <c r="G1143" s="15">
        <v>2</v>
      </c>
      <c r="H1143" s="14">
        <v>4</v>
      </c>
      <c r="I1143" s="14">
        <v>4</v>
      </c>
      <c r="J1143" s="14">
        <v>3700</v>
      </c>
      <c r="K1143" s="14">
        <v>9.6</v>
      </c>
    </row>
    <row r="1144" spans="1:11" x14ac:dyDescent="0.2">
      <c r="A1144" s="15">
        <v>124</v>
      </c>
      <c r="B1144" s="15">
        <v>23233</v>
      </c>
      <c r="C1144" s="15" t="s">
        <v>233</v>
      </c>
      <c r="D1144" s="15" t="s">
        <v>37</v>
      </c>
      <c r="E1144" s="15" t="s">
        <v>5</v>
      </c>
      <c r="F1144" s="15" t="s">
        <v>4</v>
      </c>
      <c r="G1144" s="15">
        <v>2</v>
      </c>
      <c r="H1144" s="14">
        <v>4</v>
      </c>
      <c r="I1144" s="14">
        <v>8</v>
      </c>
      <c r="J1144" s="14">
        <v>5300</v>
      </c>
      <c r="K1144" s="14">
        <v>9.5</v>
      </c>
    </row>
    <row r="1145" spans="1:11" x14ac:dyDescent="0.2">
      <c r="A1145" s="15">
        <v>125</v>
      </c>
      <c r="B1145" s="15">
        <v>24902</v>
      </c>
      <c r="C1145" s="15" t="s">
        <v>1256</v>
      </c>
      <c r="D1145" s="15" t="s">
        <v>22</v>
      </c>
      <c r="E1145" s="15" t="s">
        <v>21</v>
      </c>
      <c r="F1145" s="15" t="s">
        <v>957</v>
      </c>
      <c r="G1145" s="15">
        <v>2</v>
      </c>
      <c r="H1145" s="14">
        <v>25</v>
      </c>
      <c r="I1145" s="14">
        <v>3</v>
      </c>
      <c r="J1145" s="14">
        <v>5000</v>
      </c>
      <c r="K1145" s="14">
        <v>9.4</v>
      </c>
    </row>
    <row r="1146" spans="1:11" x14ac:dyDescent="0.2">
      <c r="A1146" s="15">
        <v>126</v>
      </c>
      <c r="B1146" s="15">
        <v>18882</v>
      </c>
      <c r="C1146" s="15" t="s">
        <v>208</v>
      </c>
      <c r="D1146" s="15" t="s">
        <v>47</v>
      </c>
      <c r="E1146" s="15" t="s">
        <v>19</v>
      </c>
      <c r="F1146" s="15" t="s">
        <v>4</v>
      </c>
      <c r="G1146" s="15">
        <v>2</v>
      </c>
      <c r="H1146" s="14">
        <v>27</v>
      </c>
      <c r="I1146" s="14">
        <v>18</v>
      </c>
      <c r="J1146" s="14">
        <v>5000</v>
      </c>
      <c r="K1146" s="14">
        <v>9.3000000000000007</v>
      </c>
    </row>
    <row r="1147" spans="1:11" x14ac:dyDescent="0.2">
      <c r="A1147" s="15">
        <v>127</v>
      </c>
      <c r="B1147" s="15">
        <v>25922</v>
      </c>
      <c r="C1147" s="15" t="s">
        <v>237</v>
      </c>
      <c r="D1147" s="15" t="s">
        <v>37</v>
      </c>
      <c r="E1147" s="15" t="s">
        <v>5</v>
      </c>
      <c r="F1147" s="15" t="s">
        <v>4</v>
      </c>
      <c r="G1147" s="15">
        <v>2</v>
      </c>
      <c r="H1147" s="14">
        <v>4</v>
      </c>
      <c r="I1147" s="14">
        <v>8</v>
      </c>
      <c r="J1147" s="14">
        <v>4800</v>
      </c>
      <c r="K1147" s="14">
        <v>9.3000000000000007</v>
      </c>
    </row>
    <row r="1148" spans="1:11" x14ac:dyDescent="0.2">
      <c r="A1148" s="15">
        <v>128</v>
      </c>
      <c r="B1148" s="15">
        <v>25874</v>
      </c>
      <c r="C1148" s="15" t="s">
        <v>180</v>
      </c>
      <c r="D1148" s="15" t="s">
        <v>30</v>
      </c>
      <c r="E1148" s="15" t="s">
        <v>24</v>
      </c>
      <c r="F1148" s="15" t="s">
        <v>56</v>
      </c>
      <c r="G1148" s="15">
        <v>2</v>
      </c>
      <c r="H1148" s="14">
        <v>1</v>
      </c>
      <c r="I1148" s="14">
        <v>8</v>
      </c>
      <c r="J1148" s="14">
        <v>4500</v>
      </c>
      <c r="K1148" s="14">
        <v>9.3000000000000007</v>
      </c>
    </row>
    <row r="1149" spans="1:11" x14ac:dyDescent="0.2">
      <c r="A1149" s="15">
        <v>129</v>
      </c>
      <c r="B1149" s="15">
        <v>23729</v>
      </c>
      <c r="C1149" s="15" t="s">
        <v>129</v>
      </c>
      <c r="D1149" s="15" t="s">
        <v>102</v>
      </c>
      <c r="E1149" s="15" t="s">
        <v>10</v>
      </c>
      <c r="F1149" s="15" t="s">
        <v>4</v>
      </c>
      <c r="G1149" s="15">
        <v>2</v>
      </c>
      <c r="H1149" s="14">
        <v>3</v>
      </c>
      <c r="I1149" s="14">
        <v>6</v>
      </c>
      <c r="J1149" s="14">
        <v>4500</v>
      </c>
      <c r="K1149" s="14">
        <v>9.3000000000000007</v>
      </c>
    </row>
    <row r="1150" spans="1:11" x14ac:dyDescent="0.2">
      <c r="A1150" s="15">
        <v>130</v>
      </c>
      <c r="B1150" s="15">
        <v>26259</v>
      </c>
      <c r="C1150" s="15" t="s">
        <v>69</v>
      </c>
      <c r="D1150" s="15" t="s">
        <v>5</v>
      </c>
      <c r="E1150" s="15" t="s">
        <v>37</v>
      </c>
      <c r="F1150" s="15" t="s">
        <v>11</v>
      </c>
      <c r="G1150" s="15">
        <v>2</v>
      </c>
      <c r="H1150" s="14">
        <v>8</v>
      </c>
      <c r="I1150" s="14">
        <v>8</v>
      </c>
      <c r="J1150" s="14">
        <v>5000</v>
      </c>
      <c r="K1150" s="14">
        <v>9.1</v>
      </c>
    </row>
    <row r="1151" spans="1:11" x14ac:dyDescent="0.2">
      <c r="A1151" s="15">
        <v>131</v>
      </c>
      <c r="B1151" s="15">
        <v>23167</v>
      </c>
      <c r="C1151" s="15" t="s">
        <v>77</v>
      </c>
      <c r="D1151" s="15" t="s">
        <v>37</v>
      </c>
      <c r="E1151" s="15" t="s">
        <v>5</v>
      </c>
      <c r="F1151" s="15" t="s">
        <v>4</v>
      </c>
      <c r="G1151" s="15">
        <v>2</v>
      </c>
      <c r="H1151" s="14">
        <v>4</v>
      </c>
      <c r="I1151" s="14">
        <v>8</v>
      </c>
      <c r="J1151" s="14">
        <v>4300</v>
      </c>
      <c r="K1151" s="14">
        <v>9</v>
      </c>
    </row>
    <row r="1152" spans="1:11" x14ac:dyDescent="0.2">
      <c r="A1152" s="15">
        <v>132</v>
      </c>
      <c r="B1152" s="15">
        <v>22613</v>
      </c>
      <c r="C1152" s="15" t="s">
        <v>263</v>
      </c>
      <c r="D1152" s="15" t="s">
        <v>14</v>
      </c>
      <c r="E1152" s="15" t="s">
        <v>76</v>
      </c>
      <c r="F1152" s="15" t="s">
        <v>4</v>
      </c>
      <c r="G1152" s="15">
        <v>2</v>
      </c>
      <c r="H1152" s="14">
        <v>30</v>
      </c>
      <c r="I1152" s="14">
        <v>29</v>
      </c>
      <c r="J1152" s="14">
        <v>4400</v>
      </c>
      <c r="K1152" s="14">
        <v>8.8000000000000007</v>
      </c>
    </row>
    <row r="1153" spans="1:11" x14ac:dyDescent="0.2">
      <c r="A1153" s="15">
        <v>133</v>
      </c>
      <c r="B1153" s="15">
        <v>22566</v>
      </c>
      <c r="C1153" s="15" t="s">
        <v>197</v>
      </c>
      <c r="D1153" s="15" t="s">
        <v>19</v>
      </c>
      <c r="E1153" s="15" t="s">
        <v>47</v>
      </c>
      <c r="F1153" s="15" t="s">
        <v>4</v>
      </c>
      <c r="G1153" s="15">
        <v>2</v>
      </c>
      <c r="H1153" s="14">
        <v>21</v>
      </c>
      <c r="I1153" s="14">
        <v>7</v>
      </c>
      <c r="J1153" s="14">
        <v>4700</v>
      </c>
      <c r="K1153" s="14">
        <v>8.8000000000000007</v>
      </c>
    </row>
    <row r="1154" spans="1:11" x14ac:dyDescent="0.2">
      <c r="A1154" s="15">
        <v>134</v>
      </c>
      <c r="B1154" s="15">
        <v>17975</v>
      </c>
      <c r="C1154" s="15" t="s">
        <v>89</v>
      </c>
      <c r="D1154" s="15" t="s">
        <v>90</v>
      </c>
      <c r="E1154" s="15" t="s">
        <v>43</v>
      </c>
      <c r="F1154" s="15" t="s">
        <v>56</v>
      </c>
      <c r="G1154" s="15">
        <v>2</v>
      </c>
      <c r="H1154" s="14">
        <v>28</v>
      </c>
      <c r="I1154" s="14">
        <v>22</v>
      </c>
      <c r="J1154" s="14">
        <v>4000</v>
      </c>
      <c r="K1154" s="14">
        <v>8.6</v>
      </c>
    </row>
    <row r="1155" spans="1:11" x14ac:dyDescent="0.2">
      <c r="A1155" s="15">
        <v>135</v>
      </c>
      <c r="B1155" s="15">
        <v>25944</v>
      </c>
      <c r="C1155" s="15" t="s">
        <v>166</v>
      </c>
      <c r="D1155" s="15" t="s">
        <v>24</v>
      </c>
      <c r="E1155" s="15" t="s">
        <v>30</v>
      </c>
      <c r="F1155" s="15" t="s">
        <v>11</v>
      </c>
      <c r="G1155" s="15">
        <v>2</v>
      </c>
      <c r="H1155" s="14">
        <v>2</v>
      </c>
      <c r="I1155" s="14">
        <v>14</v>
      </c>
      <c r="J1155" s="14">
        <v>5300</v>
      </c>
      <c r="K1155" s="14">
        <v>8.5</v>
      </c>
    </row>
    <row r="1156" spans="1:11" x14ac:dyDescent="0.2">
      <c r="A1156" s="15">
        <v>136</v>
      </c>
      <c r="B1156" s="15">
        <v>23121</v>
      </c>
      <c r="C1156" s="15" t="s">
        <v>115</v>
      </c>
      <c r="D1156" s="15" t="s">
        <v>90</v>
      </c>
      <c r="E1156" s="15" t="s">
        <v>43</v>
      </c>
      <c r="F1156" s="15" t="s">
        <v>4</v>
      </c>
      <c r="G1156" s="15">
        <v>2</v>
      </c>
      <c r="H1156" s="14">
        <v>28</v>
      </c>
      <c r="I1156" s="14">
        <v>23</v>
      </c>
      <c r="J1156" s="14">
        <v>4500</v>
      </c>
      <c r="K1156" s="14">
        <v>8.5</v>
      </c>
    </row>
    <row r="1157" spans="1:11" x14ac:dyDescent="0.2">
      <c r="A1157" s="15">
        <v>137</v>
      </c>
      <c r="B1157" s="15">
        <v>20149</v>
      </c>
      <c r="C1157" s="15" t="s">
        <v>1251</v>
      </c>
      <c r="D1157" s="15" t="s">
        <v>10</v>
      </c>
      <c r="E1157" s="15" t="s">
        <v>102</v>
      </c>
      <c r="F1157" s="15" t="s">
        <v>957</v>
      </c>
      <c r="G1157" s="15">
        <v>2</v>
      </c>
      <c r="H1157" s="14">
        <v>17</v>
      </c>
      <c r="I1157" s="14">
        <v>21</v>
      </c>
      <c r="J1157" s="14">
        <v>5000</v>
      </c>
      <c r="K1157" s="14">
        <v>8.5</v>
      </c>
    </row>
    <row r="1158" spans="1:11" x14ac:dyDescent="0.2">
      <c r="A1158" s="15">
        <v>138</v>
      </c>
      <c r="B1158" s="15">
        <v>23193</v>
      </c>
      <c r="C1158" s="15" t="s">
        <v>428</v>
      </c>
      <c r="D1158" s="15" t="s">
        <v>27</v>
      </c>
      <c r="E1158" s="15" t="s">
        <v>18</v>
      </c>
      <c r="F1158" s="15" t="s">
        <v>11</v>
      </c>
      <c r="G1158" s="15">
        <v>2</v>
      </c>
      <c r="H1158" s="14">
        <v>24</v>
      </c>
      <c r="I1158" s="14">
        <v>19</v>
      </c>
      <c r="J1158" s="14">
        <v>4700</v>
      </c>
      <c r="K1158" s="14">
        <v>8.4</v>
      </c>
    </row>
    <row r="1159" spans="1:11" x14ac:dyDescent="0.2">
      <c r="A1159" s="15">
        <v>139</v>
      </c>
      <c r="B1159" s="15">
        <v>14856</v>
      </c>
      <c r="C1159" s="15" t="s">
        <v>177</v>
      </c>
      <c r="D1159" s="15" t="s">
        <v>5</v>
      </c>
      <c r="E1159" s="15" t="s">
        <v>37</v>
      </c>
      <c r="F1159" s="15" t="s">
        <v>56</v>
      </c>
      <c r="G1159" s="15">
        <v>2</v>
      </c>
      <c r="H1159" s="14">
        <v>8</v>
      </c>
      <c r="I1159" s="14">
        <v>21</v>
      </c>
      <c r="J1159" s="14">
        <v>3900</v>
      </c>
      <c r="K1159" s="14">
        <v>8.4</v>
      </c>
    </row>
    <row r="1160" spans="1:11" x14ac:dyDescent="0.2">
      <c r="A1160" s="15">
        <v>140</v>
      </c>
      <c r="B1160" s="15">
        <v>18883</v>
      </c>
      <c r="C1160" s="15" t="s">
        <v>232</v>
      </c>
      <c r="D1160" s="15" t="s">
        <v>63</v>
      </c>
      <c r="E1160" s="15" t="s">
        <v>39</v>
      </c>
      <c r="F1160" s="15" t="s">
        <v>4</v>
      </c>
      <c r="G1160" s="15">
        <v>2</v>
      </c>
      <c r="H1160" s="14">
        <v>11</v>
      </c>
      <c r="I1160" s="14">
        <v>14</v>
      </c>
      <c r="J1160" s="14">
        <v>4000</v>
      </c>
      <c r="K1160" s="14">
        <v>8.3000000000000007</v>
      </c>
    </row>
    <row r="1161" spans="1:11" x14ac:dyDescent="0.2">
      <c r="A1161" s="15">
        <v>141</v>
      </c>
      <c r="B1161" s="15">
        <v>15534</v>
      </c>
      <c r="C1161" s="15" t="s">
        <v>375</v>
      </c>
      <c r="D1161" s="15" t="s">
        <v>40</v>
      </c>
      <c r="E1161" s="15" t="s">
        <v>12</v>
      </c>
      <c r="F1161" s="15" t="s">
        <v>4</v>
      </c>
      <c r="G1161" s="15">
        <v>2</v>
      </c>
      <c r="H1161" s="14">
        <v>17</v>
      </c>
      <c r="I1161" s="14">
        <v>29</v>
      </c>
      <c r="J1161" s="14">
        <v>4800</v>
      </c>
      <c r="K1161" s="14">
        <v>8.3000000000000007</v>
      </c>
    </row>
    <row r="1162" spans="1:11" x14ac:dyDescent="0.2">
      <c r="A1162" s="15">
        <v>142</v>
      </c>
      <c r="B1162" s="15">
        <v>18912</v>
      </c>
      <c r="C1162" s="15" t="s">
        <v>236</v>
      </c>
      <c r="D1162" s="15" t="s">
        <v>24</v>
      </c>
      <c r="E1162" s="15" t="s">
        <v>30</v>
      </c>
      <c r="F1162" s="15" t="s">
        <v>56</v>
      </c>
      <c r="G1162" s="15">
        <v>2</v>
      </c>
      <c r="H1162" s="14">
        <v>2</v>
      </c>
      <c r="I1162" s="14">
        <v>10</v>
      </c>
      <c r="J1162" s="14">
        <v>4200</v>
      </c>
      <c r="K1162" s="14">
        <v>8.3000000000000007</v>
      </c>
    </row>
    <row r="1163" spans="1:11" x14ac:dyDescent="0.2">
      <c r="A1163" s="15">
        <v>143</v>
      </c>
      <c r="B1163" s="15">
        <v>26109</v>
      </c>
      <c r="C1163" s="15" t="s">
        <v>1276</v>
      </c>
      <c r="D1163" s="15" t="s">
        <v>16</v>
      </c>
      <c r="E1163" s="15" t="s">
        <v>113</v>
      </c>
      <c r="F1163" s="15" t="s">
        <v>957</v>
      </c>
      <c r="G1163" s="15">
        <v>2</v>
      </c>
      <c r="H1163" s="14">
        <v>5</v>
      </c>
      <c r="I1163" s="14">
        <v>6</v>
      </c>
      <c r="J1163" s="14">
        <v>5000</v>
      </c>
      <c r="K1163" s="14">
        <v>8.1999999999999993</v>
      </c>
    </row>
    <row r="1164" spans="1:11" x14ac:dyDescent="0.2">
      <c r="A1164" s="15">
        <v>144</v>
      </c>
      <c r="B1164" s="15">
        <v>24530</v>
      </c>
      <c r="C1164" s="15" t="s">
        <v>1255</v>
      </c>
      <c r="D1164" s="15" t="s">
        <v>7</v>
      </c>
      <c r="E1164" s="15" t="s">
        <v>8</v>
      </c>
      <c r="F1164" s="15" t="s">
        <v>957</v>
      </c>
      <c r="G1164" s="15">
        <v>2</v>
      </c>
      <c r="H1164" s="14">
        <v>19</v>
      </c>
      <c r="I1164" s="14">
        <v>17</v>
      </c>
      <c r="J1164" s="14">
        <v>5000</v>
      </c>
      <c r="K1164" s="14">
        <v>8.1999999999999993</v>
      </c>
    </row>
    <row r="1165" spans="1:11" x14ac:dyDescent="0.2">
      <c r="A1165" s="15">
        <v>145</v>
      </c>
      <c r="B1165" s="15">
        <v>22908</v>
      </c>
      <c r="C1165" s="15" t="s">
        <v>1228</v>
      </c>
      <c r="D1165" s="15" t="s">
        <v>18</v>
      </c>
      <c r="E1165" s="15" t="s">
        <v>27</v>
      </c>
      <c r="F1165" s="15" t="s">
        <v>957</v>
      </c>
      <c r="G1165" s="15">
        <v>2</v>
      </c>
      <c r="H1165" s="14">
        <v>4</v>
      </c>
      <c r="I1165" s="14">
        <v>4</v>
      </c>
      <c r="J1165" s="14">
        <v>5000</v>
      </c>
      <c r="K1165" s="14">
        <v>8.1999999999999993</v>
      </c>
    </row>
    <row r="1166" spans="1:11" x14ac:dyDescent="0.2">
      <c r="A1166" s="15">
        <v>146</v>
      </c>
      <c r="B1166" s="15">
        <v>22562</v>
      </c>
      <c r="C1166" s="15" t="s">
        <v>64</v>
      </c>
      <c r="D1166" s="15" t="s">
        <v>19</v>
      </c>
      <c r="E1166" s="15" t="s">
        <v>47</v>
      </c>
      <c r="F1166" s="15" t="s">
        <v>11</v>
      </c>
      <c r="G1166" s="15">
        <v>2</v>
      </c>
      <c r="H1166" s="14">
        <v>21</v>
      </c>
      <c r="I1166" s="14">
        <v>27</v>
      </c>
      <c r="J1166" s="14">
        <v>4400</v>
      </c>
      <c r="K1166" s="14">
        <v>8.1999999999999993</v>
      </c>
    </row>
    <row r="1167" spans="1:11" x14ac:dyDescent="0.2">
      <c r="A1167" s="15">
        <v>147</v>
      </c>
      <c r="B1167" s="15">
        <v>14996</v>
      </c>
      <c r="C1167" s="15" t="s">
        <v>1194</v>
      </c>
      <c r="D1167" s="15" t="s">
        <v>37</v>
      </c>
      <c r="E1167" s="15" t="s">
        <v>5</v>
      </c>
      <c r="F1167" s="15" t="s">
        <v>957</v>
      </c>
      <c r="G1167" s="15">
        <v>2</v>
      </c>
      <c r="H1167" s="14">
        <v>4</v>
      </c>
      <c r="I1167" s="14">
        <v>14</v>
      </c>
      <c r="J1167" s="14">
        <v>5000</v>
      </c>
      <c r="K1167" s="14">
        <v>8.1</v>
      </c>
    </row>
    <row r="1168" spans="1:11" x14ac:dyDescent="0.2">
      <c r="A1168" s="15">
        <v>148</v>
      </c>
      <c r="B1168" s="15">
        <v>22623</v>
      </c>
      <c r="C1168" s="15" t="s">
        <v>192</v>
      </c>
      <c r="D1168" s="15" t="s">
        <v>16</v>
      </c>
      <c r="E1168" s="15" t="s">
        <v>113</v>
      </c>
      <c r="F1168" s="15" t="s">
        <v>4</v>
      </c>
      <c r="G1168" s="15">
        <v>2</v>
      </c>
      <c r="H1168" s="14">
        <v>5</v>
      </c>
      <c r="I1168" s="14">
        <v>2</v>
      </c>
      <c r="J1168" s="14">
        <v>4600</v>
      </c>
      <c r="K1168" s="14">
        <v>8.1</v>
      </c>
    </row>
    <row r="1169" spans="1:11" x14ac:dyDescent="0.2">
      <c r="A1169" s="15">
        <v>149</v>
      </c>
      <c r="B1169" s="15">
        <v>22508</v>
      </c>
      <c r="C1169" s="15" t="s">
        <v>185</v>
      </c>
      <c r="D1169" s="15" t="s">
        <v>12</v>
      </c>
      <c r="E1169" s="15" t="s">
        <v>40</v>
      </c>
      <c r="F1169" s="15" t="s">
        <v>56</v>
      </c>
      <c r="G1169" s="15">
        <v>2</v>
      </c>
      <c r="H1169" s="14">
        <v>8</v>
      </c>
      <c r="I1169" s="14">
        <v>7</v>
      </c>
      <c r="J1169" s="14">
        <v>4100</v>
      </c>
      <c r="K1169" s="14">
        <v>8.1</v>
      </c>
    </row>
    <row r="1170" spans="1:11" x14ac:dyDescent="0.2">
      <c r="A1170" s="15">
        <v>150</v>
      </c>
      <c r="B1170" s="15">
        <v>23138</v>
      </c>
      <c r="C1170" s="15" t="s">
        <v>134</v>
      </c>
      <c r="D1170" s="15" t="s">
        <v>22</v>
      </c>
      <c r="E1170" s="15" t="s">
        <v>21</v>
      </c>
      <c r="F1170" s="15" t="s">
        <v>56</v>
      </c>
      <c r="G1170" s="15">
        <v>2</v>
      </c>
      <c r="H1170" s="14">
        <v>25</v>
      </c>
      <c r="I1170" s="14">
        <v>21</v>
      </c>
      <c r="J1170" s="14">
        <v>3800</v>
      </c>
      <c r="K1170" s="14">
        <v>8.1</v>
      </c>
    </row>
    <row r="1171" spans="1:11" x14ac:dyDescent="0.2">
      <c r="A1171" s="15">
        <v>151</v>
      </c>
      <c r="B1171" s="15">
        <v>19041</v>
      </c>
      <c r="C1171" s="15" t="s">
        <v>1229</v>
      </c>
      <c r="D1171" s="15" t="s">
        <v>39</v>
      </c>
      <c r="E1171" s="15" t="s">
        <v>63</v>
      </c>
      <c r="F1171" s="15" t="s">
        <v>957</v>
      </c>
      <c r="G1171" s="15">
        <v>2</v>
      </c>
      <c r="H1171" s="14">
        <v>29</v>
      </c>
      <c r="I1171" s="14">
        <v>17</v>
      </c>
      <c r="J1171" s="14">
        <v>5000</v>
      </c>
      <c r="K1171" s="14">
        <v>8</v>
      </c>
    </row>
    <row r="1172" spans="1:11" x14ac:dyDescent="0.2">
      <c r="A1172" s="15">
        <v>152</v>
      </c>
      <c r="B1172" s="15">
        <v>23567</v>
      </c>
      <c r="C1172" s="15" t="s">
        <v>1254</v>
      </c>
      <c r="D1172" s="15" t="s">
        <v>49</v>
      </c>
      <c r="E1172" s="15" t="s">
        <v>3</v>
      </c>
      <c r="F1172" s="15" t="s">
        <v>957</v>
      </c>
      <c r="G1172" s="15">
        <v>2</v>
      </c>
      <c r="H1172" s="14">
        <v>8</v>
      </c>
      <c r="I1172" s="14">
        <v>10</v>
      </c>
      <c r="J1172" s="14">
        <v>5400</v>
      </c>
      <c r="K1172" s="14">
        <v>8</v>
      </c>
    </row>
    <row r="1173" spans="1:11" x14ac:dyDescent="0.2">
      <c r="A1173" s="15">
        <v>153</v>
      </c>
      <c r="B1173" s="15">
        <v>25113</v>
      </c>
      <c r="C1173" s="15" t="s">
        <v>1233</v>
      </c>
      <c r="D1173" s="15" t="s">
        <v>40</v>
      </c>
      <c r="E1173" s="15" t="s">
        <v>12</v>
      </c>
      <c r="F1173" s="15" t="s">
        <v>957</v>
      </c>
      <c r="G1173" s="15">
        <v>2</v>
      </c>
      <c r="H1173" s="14">
        <v>17</v>
      </c>
      <c r="I1173" s="14">
        <v>3</v>
      </c>
      <c r="J1173" s="14">
        <v>5000</v>
      </c>
      <c r="K1173" s="14">
        <v>8</v>
      </c>
    </row>
    <row r="1174" spans="1:11" x14ac:dyDescent="0.2">
      <c r="A1174" s="15">
        <v>154</v>
      </c>
      <c r="B1174" s="15">
        <v>24145</v>
      </c>
      <c r="C1174" s="15" t="s">
        <v>204</v>
      </c>
      <c r="D1174" s="15" t="s">
        <v>30</v>
      </c>
      <c r="E1174" s="15" t="s">
        <v>24</v>
      </c>
      <c r="F1174" s="15" t="s">
        <v>4</v>
      </c>
      <c r="G1174" s="15">
        <v>2</v>
      </c>
      <c r="H1174" s="14">
        <v>1</v>
      </c>
      <c r="I1174" s="14">
        <v>1</v>
      </c>
      <c r="J1174" s="14">
        <v>4600</v>
      </c>
      <c r="K1174" s="14">
        <v>8</v>
      </c>
    </row>
    <row r="1175" spans="1:11" x14ac:dyDescent="0.2">
      <c r="A1175" s="15">
        <v>155</v>
      </c>
      <c r="B1175" s="15">
        <v>25003</v>
      </c>
      <c r="C1175" s="15" t="s">
        <v>131</v>
      </c>
      <c r="D1175" s="15" t="s">
        <v>35</v>
      </c>
      <c r="E1175" s="15" t="s">
        <v>85</v>
      </c>
      <c r="F1175" s="15" t="s">
        <v>4</v>
      </c>
      <c r="G1175" s="15">
        <v>2</v>
      </c>
      <c r="H1175" s="14">
        <v>7</v>
      </c>
      <c r="I1175" s="14">
        <v>8</v>
      </c>
      <c r="J1175" s="14">
        <v>3900</v>
      </c>
      <c r="K1175" s="14">
        <v>7.9</v>
      </c>
    </row>
    <row r="1176" spans="1:11" x14ac:dyDescent="0.2">
      <c r="A1176" s="15">
        <v>156</v>
      </c>
      <c r="B1176" s="15">
        <v>18215</v>
      </c>
      <c r="C1176" s="15" t="s">
        <v>1240</v>
      </c>
      <c r="D1176" s="15" t="s">
        <v>87</v>
      </c>
      <c r="E1176" s="15" t="s">
        <v>26</v>
      </c>
      <c r="F1176" s="15" t="s">
        <v>957</v>
      </c>
      <c r="G1176" s="15">
        <v>2</v>
      </c>
      <c r="H1176" s="14">
        <v>20</v>
      </c>
      <c r="I1176" s="14">
        <v>12</v>
      </c>
      <c r="J1176" s="14">
        <v>4800</v>
      </c>
      <c r="K1176" s="14">
        <v>7.8</v>
      </c>
    </row>
    <row r="1177" spans="1:11" x14ac:dyDescent="0.2">
      <c r="A1177" s="15">
        <v>157</v>
      </c>
      <c r="B1177" s="15">
        <v>22546</v>
      </c>
      <c r="C1177" s="15" t="s">
        <v>157</v>
      </c>
      <c r="D1177" s="15" t="s">
        <v>90</v>
      </c>
      <c r="E1177" s="15" t="s">
        <v>43</v>
      </c>
      <c r="F1177" s="15" t="s">
        <v>11</v>
      </c>
      <c r="G1177" s="15">
        <v>2</v>
      </c>
      <c r="H1177" s="14">
        <v>28</v>
      </c>
      <c r="I1177" s="14">
        <v>14</v>
      </c>
      <c r="J1177" s="14">
        <v>5000</v>
      </c>
      <c r="K1177" s="14">
        <v>7.8</v>
      </c>
    </row>
    <row r="1178" spans="1:11" x14ac:dyDescent="0.2">
      <c r="A1178" s="15">
        <v>158</v>
      </c>
      <c r="B1178" s="15">
        <v>18944</v>
      </c>
      <c r="C1178" s="15" t="s">
        <v>173</v>
      </c>
      <c r="D1178" s="15" t="s">
        <v>63</v>
      </c>
      <c r="E1178" s="15" t="s">
        <v>39</v>
      </c>
      <c r="F1178" s="15" t="s">
        <v>11</v>
      </c>
      <c r="G1178" s="15">
        <v>2</v>
      </c>
      <c r="H1178" s="14">
        <v>11</v>
      </c>
      <c r="I1178" s="14">
        <v>28</v>
      </c>
      <c r="J1178" s="14">
        <v>4500</v>
      </c>
      <c r="K1178" s="14">
        <v>7.7</v>
      </c>
    </row>
    <row r="1179" spans="1:11" x14ac:dyDescent="0.2">
      <c r="A1179" s="15">
        <v>159</v>
      </c>
      <c r="B1179" s="15">
        <v>23165</v>
      </c>
      <c r="C1179" s="15" t="s">
        <v>160</v>
      </c>
      <c r="D1179" s="15" t="s">
        <v>24</v>
      </c>
      <c r="E1179" s="15" t="s">
        <v>30</v>
      </c>
      <c r="F1179" s="15" t="s">
        <v>4</v>
      </c>
      <c r="G1179" s="15">
        <v>2</v>
      </c>
      <c r="H1179" s="14">
        <v>2</v>
      </c>
      <c r="I1179" s="14">
        <v>5</v>
      </c>
      <c r="J1179" s="14">
        <v>4100</v>
      </c>
      <c r="K1179" s="14">
        <v>7.7</v>
      </c>
    </row>
    <row r="1180" spans="1:11" x14ac:dyDescent="0.2">
      <c r="A1180" s="15">
        <v>160</v>
      </c>
      <c r="B1180" s="15">
        <v>25964</v>
      </c>
      <c r="C1180" s="15" t="s">
        <v>215</v>
      </c>
      <c r="D1180" s="15" t="s">
        <v>42</v>
      </c>
      <c r="E1180" s="15" t="s">
        <v>29</v>
      </c>
      <c r="F1180" s="15" t="s">
        <v>4</v>
      </c>
      <c r="G1180" s="15">
        <v>2</v>
      </c>
      <c r="H1180" s="14">
        <v>6</v>
      </c>
      <c r="I1180" s="14">
        <v>8</v>
      </c>
      <c r="J1180" s="14">
        <v>3200</v>
      </c>
      <c r="K1180" s="14">
        <v>7.7</v>
      </c>
    </row>
    <row r="1181" spans="1:11" x14ac:dyDescent="0.2">
      <c r="A1181" s="15">
        <v>161</v>
      </c>
      <c r="B1181" s="15">
        <v>549</v>
      </c>
      <c r="C1181" s="15" t="s">
        <v>1277</v>
      </c>
      <c r="D1181" s="15" t="s">
        <v>14</v>
      </c>
      <c r="E1181" s="15" t="s">
        <v>76</v>
      </c>
      <c r="F1181" s="15" t="s">
        <v>957</v>
      </c>
      <c r="G1181" s="15">
        <v>2</v>
      </c>
      <c r="H1181" s="14">
        <v>30</v>
      </c>
      <c r="I1181" s="14">
        <v>29</v>
      </c>
      <c r="J1181" s="14">
        <v>4800</v>
      </c>
      <c r="K1181" s="14">
        <v>7.6</v>
      </c>
    </row>
    <row r="1182" spans="1:11" x14ac:dyDescent="0.2">
      <c r="A1182" s="15">
        <v>162</v>
      </c>
      <c r="B1182" s="15">
        <v>24436</v>
      </c>
      <c r="C1182" s="15" t="s">
        <v>1221</v>
      </c>
      <c r="D1182" s="15" t="s">
        <v>85</v>
      </c>
      <c r="E1182" s="15" t="s">
        <v>35</v>
      </c>
      <c r="F1182" s="15" t="s">
        <v>957</v>
      </c>
      <c r="G1182" s="15">
        <v>2</v>
      </c>
      <c r="H1182" s="14">
        <v>23</v>
      </c>
      <c r="I1182" s="14">
        <v>29</v>
      </c>
      <c r="J1182" s="14">
        <v>5000</v>
      </c>
      <c r="K1182" s="14">
        <v>7.6</v>
      </c>
    </row>
    <row r="1183" spans="1:11" x14ac:dyDescent="0.2">
      <c r="A1183" s="15">
        <v>163</v>
      </c>
      <c r="B1183" s="15">
        <v>24973</v>
      </c>
      <c r="C1183" s="15" t="s">
        <v>133</v>
      </c>
      <c r="D1183" s="15" t="s">
        <v>24</v>
      </c>
      <c r="E1183" s="15" t="s">
        <v>30</v>
      </c>
      <c r="F1183" s="15" t="s">
        <v>4</v>
      </c>
      <c r="G1183" s="15">
        <v>2</v>
      </c>
      <c r="H1183" s="14">
        <v>2</v>
      </c>
      <c r="I1183" s="14">
        <v>5</v>
      </c>
      <c r="J1183" s="14">
        <v>3700</v>
      </c>
      <c r="K1183" s="14">
        <v>7.6</v>
      </c>
    </row>
    <row r="1184" spans="1:11" x14ac:dyDescent="0.2">
      <c r="A1184" s="15">
        <v>164</v>
      </c>
      <c r="B1184" s="15">
        <v>24173</v>
      </c>
      <c r="C1184" s="15" t="s">
        <v>312</v>
      </c>
      <c r="D1184" s="15" t="s">
        <v>85</v>
      </c>
      <c r="E1184" s="15" t="s">
        <v>35</v>
      </c>
      <c r="F1184" s="15" t="s">
        <v>4</v>
      </c>
      <c r="G1184" s="15">
        <v>2</v>
      </c>
      <c r="H1184" s="14">
        <v>23</v>
      </c>
      <c r="I1184" s="14">
        <v>16</v>
      </c>
      <c r="J1184" s="14">
        <v>3700</v>
      </c>
      <c r="K1184" s="14">
        <v>7.6</v>
      </c>
    </row>
    <row r="1185" spans="1:11" x14ac:dyDescent="0.2">
      <c r="A1185" s="15">
        <v>165</v>
      </c>
      <c r="B1185" s="15">
        <v>25121</v>
      </c>
      <c r="C1185" s="15" t="s">
        <v>1242</v>
      </c>
      <c r="D1185" s="15" t="s">
        <v>29</v>
      </c>
      <c r="E1185" s="15" t="s">
        <v>42</v>
      </c>
      <c r="F1185" s="15" t="s">
        <v>957</v>
      </c>
      <c r="G1185" s="15">
        <v>2</v>
      </c>
      <c r="H1185" s="14">
        <v>8</v>
      </c>
      <c r="I1185" s="14">
        <v>14</v>
      </c>
      <c r="J1185" s="14">
        <v>5000</v>
      </c>
      <c r="K1185" s="14">
        <v>7.5</v>
      </c>
    </row>
    <row r="1186" spans="1:11" x14ac:dyDescent="0.2">
      <c r="A1186" s="15">
        <v>166</v>
      </c>
      <c r="B1186" s="15">
        <v>24223</v>
      </c>
      <c r="C1186" s="15" t="s">
        <v>252</v>
      </c>
      <c r="D1186" s="15" t="s">
        <v>27</v>
      </c>
      <c r="E1186" s="15" t="s">
        <v>18</v>
      </c>
      <c r="F1186" s="15" t="s">
        <v>56</v>
      </c>
      <c r="G1186" s="15">
        <v>2</v>
      </c>
      <c r="H1186" s="14">
        <v>14</v>
      </c>
      <c r="I1186" s="14">
        <v>24</v>
      </c>
      <c r="J1186" s="14">
        <v>3600</v>
      </c>
      <c r="K1186" s="14">
        <v>7.5</v>
      </c>
    </row>
    <row r="1187" spans="1:11" x14ac:dyDescent="0.2">
      <c r="A1187" s="15">
        <v>167</v>
      </c>
      <c r="B1187" s="15" t="s">
        <v>16</v>
      </c>
      <c r="C1187" s="15" t="s">
        <v>1274</v>
      </c>
      <c r="D1187" s="15" t="s">
        <v>16</v>
      </c>
      <c r="E1187" s="15" t="s">
        <v>113</v>
      </c>
      <c r="F1187" s="15" t="s">
        <v>1197</v>
      </c>
      <c r="G1187" s="15">
        <v>2</v>
      </c>
      <c r="H1187" s="14">
        <v>21</v>
      </c>
      <c r="I1187" s="14">
        <v>21</v>
      </c>
      <c r="J1187" s="14">
        <v>3700</v>
      </c>
      <c r="K1187" s="14">
        <v>7.5</v>
      </c>
    </row>
    <row r="1188" spans="1:11" x14ac:dyDescent="0.2">
      <c r="A1188" s="15">
        <v>168</v>
      </c>
      <c r="B1188" s="15">
        <v>21738</v>
      </c>
      <c r="C1188" s="15" t="s">
        <v>210</v>
      </c>
      <c r="D1188" s="15" t="s">
        <v>102</v>
      </c>
      <c r="E1188" s="15" t="s">
        <v>10</v>
      </c>
      <c r="F1188" s="15" t="s">
        <v>56</v>
      </c>
      <c r="G1188" s="15">
        <v>2</v>
      </c>
      <c r="H1188" s="14">
        <v>3</v>
      </c>
      <c r="I1188" s="14">
        <v>3</v>
      </c>
      <c r="J1188" s="14">
        <v>3600</v>
      </c>
      <c r="K1188" s="14">
        <v>7.5</v>
      </c>
    </row>
    <row r="1189" spans="1:11" x14ac:dyDescent="0.2">
      <c r="A1189" s="15">
        <v>169</v>
      </c>
      <c r="B1189" s="15">
        <v>24292</v>
      </c>
      <c r="C1189" s="15" t="s">
        <v>271</v>
      </c>
      <c r="D1189" s="15" t="s">
        <v>85</v>
      </c>
      <c r="E1189" s="15" t="s">
        <v>35</v>
      </c>
      <c r="F1189" s="15" t="s">
        <v>11</v>
      </c>
      <c r="G1189" s="15">
        <v>2</v>
      </c>
      <c r="H1189" s="14">
        <v>23</v>
      </c>
      <c r="I1189" s="14">
        <v>24</v>
      </c>
      <c r="J1189" s="14">
        <v>4600</v>
      </c>
      <c r="K1189" s="14">
        <v>7.5</v>
      </c>
    </row>
    <row r="1190" spans="1:11" x14ac:dyDescent="0.2">
      <c r="A1190" s="15">
        <v>170</v>
      </c>
      <c r="B1190" s="15">
        <v>24102</v>
      </c>
      <c r="C1190" s="15" t="s">
        <v>165</v>
      </c>
      <c r="D1190" s="15" t="s">
        <v>14</v>
      </c>
      <c r="E1190" s="15" t="s">
        <v>76</v>
      </c>
      <c r="F1190" s="15" t="s">
        <v>56</v>
      </c>
      <c r="G1190" s="15">
        <v>2</v>
      </c>
      <c r="H1190" s="14">
        <v>30</v>
      </c>
      <c r="I1190" s="14">
        <v>24</v>
      </c>
      <c r="J1190" s="14">
        <v>3700</v>
      </c>
      <c r="K1190" s="14">
        <v>7.5</v>
      </c>
    </row>
    <row r="1191" spans="1:11" x14ac:dyDescent="0.2">
      <c r="A1191" s="15">
        <v>171</v>
      </c>
      <c r="B1191" s="15">
        <v>25870</v>
      </c>
      <c r="C1191" s="15" t="s">
        <v>221</v>
      </c>
      <c r="D1191" s="15" t="s">
        <v>113</v>
      </c>
      <c r="E1191" s="15" t="s">
        <v>16</v>
      </c>
      <c r="F1191" s="15" t="s">
        <v>56</v>
      </c>
      <c r="G1191" s="15">
        <v>2</v>
      </c>
      <c r="H1191" s="14">
        <v>32</v>
      </c>
      <c r="I1191" s="14">
        <v>31</v>
      </c>
      <c r="J1191" s="14">
        <v>3100</v>
      </c>
      <c r="K1191" s="14">
        <v>7.4</v>
      </c>
    </row>
    <row r="1192" spans="1:11" x14ac:dyDescent="0.2">
      <c r="A1192" s="15">
        <v>172</v>
      </c>
      <c r="B1192" s="15">
        <v>24180</v>
      </c>
      <c r="C1192" s="15" t="s">
        <v>205</v>
      </c>
      <c r="D1192" s="15" t="s">
        <v>90</v>
      </c>
      <c r="E1192" s="15" t="s">
        <v>43</v>
      </c>
      <c r="F1192" s="15" t="s">
        <v>4</v>
      </c>
      <c r="G1192" s="15">
        <v>2</v>
      </c>
      <c r="H1192" s="14">
        <v>28</v>
      </c>
      <c r="I1192" s="14">
        <v>23</v>
      </c>
      <c r="J1192" s="14">
        <v>4300</v>
      </c>
      <c r="K1192" s="14">
        <v>7.3</v>
      </c>
    </row>
    <row r="1193" spans="1:11" x14ac:dyDescent="0.2">
      <c r="A1193" s="15">
        <v>173</v>
      </c>
      <c r="B1193" s="15">
        <v>25403</v>
      </c>
      <c r="C1193" s="15" t="s">
        <v>1159</v>
      </c>
      <c r="D1193" s="15" t="s">
        <v>30</v>
      </c>
      <c r="E1193" s="15" t="s">
        <v>24</v>
      </c>
      <c r="F1193" s="15" t="s">
        <v>957</v>
      </c>
      <c r="G1193" s="15">
        <v>2</v>
      </c>
      <c r="H1193" s="14">
        <v>1</v>
      </c>
      <c r="I1193" s="14">
        <v>29</v>
      </c>
      <c r="J1193" s="14">
        <v>4600</v>
      </c>
      <c r="K1193" s="14">
        <v>7.3</v>
      </c>
    </row>
    <row r="1194" spans="1:11" x14ac:dyDescent="0.2">
      <c r="A1194" s="15">
        <v>174</v>
      </c>
      <c r="B1194" s="15">
        <v>23205</v>
      </c>
      <c r="C1194" s="15" t="s">
        <v>270</v>
      </c>
      <c r="D1194" s="15" t="s">
        <v>113</v>
      </c>
      <c r="E1194" s="15" t="s">
        <v>16</v>
      </c>
      <c r="F1194" s="15" t="s">
        <v>11</v>
      </c>
      <c r="G1194" s="15">
        <v>2</v>
      </c>
      <c r="H1194" s="14">
        <v>32</v>
      </c>
      <c r="I1194" s="14">
        <v>23</v>
      </c>
      <c r="J1194" s="14">
        <v>4600</v>
      </c>
      <c r="K1194" s="14">
        <v>7.2</v>
      </c>
    </row>
    <row r="1195" spans="1:11" x14ac:dyDescent="0.2">
      <c r="A1195" s="15">
        <v>175</v>
      </c>
      <c r="B1195" s="15">
        <v>23489</v>
      </c>
      <c r="C1195" s="15" t="s">
        <v>256</v>
      </c>
      <c r="D1195" s="15" t="s">
        <v>42</v>
      </c>
      <c r="E1195" s="15" t="s">
        <v>29</v>
      </c>
      <c r="F1195" s="15" t="s">
        <v>56</v>
      </c>
      <c r="G1195" s="15">
        <v>2</v>
      </c>
      <c r="H1195" s="14">
        <v>6</v>
      </c>
      <c r="I1195" s="14">
        <v>14</v>
      </c>
      <c r="J1195" s="14">
        <v>3300</v>
      </c>
      <c r="K1195" s="14">
        <v>7.2</v>
      </c>
    </row>
    <row r="1196" spans="1:11" x14ac:dyDescent="0.2">
      <c r="A1196" s="15">
        <v>176</v>
      </c>
      <c r="B1196" s="15" t="s">
        <v>19</v>
      </c>
      <c r="C1196" s="15" t="s">
        <v>1246</v>
      </c>
      <c r="D1196" s="15" t="s">
        <v>19</v>
      </c>
      <c r="E1196" s="15" t="s">
        <v>47</v>
      </c>
      <c r="F1196" s="15" t="s">
        <v>1197</v>
      </c>
      <c r="G1196" s="15">
        <v>2</v>
      </c>
      <c r="H1196" s="14">
        <v>23</v>
      </c>
      <c r="I1196" s="14">
        <v>23</v>
      </c>
      <c r="J1196" s="14">
        <v>3100</v>
      </c>
      <c r="K1196" s="14">
        <v>7.2</v>
      </c>
    </row>
    <row r="1197" spans="1:11" x14ac:dyDescent="0.2">
      <c r="A1197" s="15">
        <v>177</v>
      </c>
      <c r="B1197" s="15">
        <v>19961</v>
      </c>
      <c r="C1197" s="15" t="s">
        <v>320</v>
      </c>
      <c r="D1197" s="15" t="s">
        <v>12</v>
      </c>
      <c r="E1197" s="15" t="s">
        <v>40</v>
      </c>
      <c r="F1197" s="15" t="s">
        <v>4</v>
      </c>
      <c r="G1197" s="15">
        <v>2</v>
      </c>
      <c r="H1197" s="14">
        <v>8</v>
      </c>
      <c r="I1197" s="14">
        <v>12</v>
      </c>
      <c r="J1197" s="14">
        <v>4000</v>
      </c>
      <c r="K1197" s="14">
        <v>7.2</v>
      </c>
    </row>
    <row r="1198" spans="1:11" x14ac:dyDescent="0.2">
      <c r="A1198" s="15">
        <v>178</v>
      </c>
      <c r="B1198" s="15">
        <v>19920</v>
      </c>
      <c r="C1198" s="15" t="s">
        <v>171</v>
      </c>
      <c r="D1198" s="15" t="s">
        <v>87</v>
      </c>
      <c r="E1198" s="15" t="s">
        <v>26</v>
      </c>
      <c r="F1198" s="15" t="s">
        <v>56</v>
      </c>
      <c r="G1198" s="15">
        <v>2</v>
      </c>
      <c r="H1198" s="14">
        <v>20</v>
      </c>
      <c r="I1198" s="14">
        <v>12</v>
      </c>
      <c r="J1198" s="14">
        <v>3200</v>
      </c>
      <c r="K1198" s="14">
        <v>7.1</v>
      </c>
    </row>
    <row r="1199" spans="1:11" x14ac:dyDescent="0.2">
      <c r="A1199" s="15">
        <v>179</v>
      </c>
      <c r="B1199" s="15" t="s">
        <v>14</v>
      </c>
      <c r="C1199" s="15" t="s">
        <v>1275</v>
      </c>
      <c r="D1199" s="15" t="s">
        <v>14</v>
      </c>
      <c r="E1199" s="15" t="s">
        <v>76</v>
      </c>
      <c r="F1199" s="15" t="s">
        <v>1197</v>
      </c>
      <c r="G1199" s="15">
        <v>2</v>
      </c>
      <c r="H1199" s="14">
        <v>7</v>
      </c>
      <c r="I1199" s="14">
        <v>7</v>
      </c>
      <c r="J1199" s="14">
        <v>3300</v>
      </c>
      <c r="K1199" s="14">
        <v>7</v>
      </c>
    </row>
    <row r="1200" spans="1:11" x14ac:dyDescent="0.2">
      <c r="A1200" s="15">
        <v>180</v>
      </c>
      <c r="B1200" s="15" t="s">
        <v>24</v>
      </c>
      <c r="C1200" s="15" t="s">
        <v>1245</v>
      </c>
      <c r="D1200" s="15" t="s">
        <v>24</v>
      </c>
      <c r="E1200" s="15" t="s">
        <v>30</v>
      </c>
      <c r="F1200" s="15" t="s">
        <v>1197</v>
      </c>
      <c r="G1200" s="15">
        <v>2</v>
      </c>
      <c r="H1200" s="14">
        <v>2</v>
      </c>
      <c r="I1200" s="14">
        <v>2</v>
      </c>
      <c r="J1200" s="14">
        <v>3500</v>
      </c>
      <c r="K1200" s="14">
        <v>6.9</v>
      </c>
    </row>
    <row r="1201" spans="1:11" x14ac:dyDescent="0.2">
      <c r="A1201" s="15">
        <v>181</v>
      </c>
      <c r="B1201" s="15">
        <v>19073</v>
      </c>
      <c r="C1201" s="15" t="s">
        <v>1253</v>
      </c>
      <c r="D1201" s="15" t="s">
        <v>63</v>
      </c>
      <c r="E1201" s="15" t="s">
        <v>39</v>
      </c>
      <c r="F1201" s="15" t="s">
        <v>957</v>
      </c>
      <c r="G1201" s="15">
        <v>2</v>
      </c>
      <c r="H1201" s="14">
        <v>11</v>
      </c>
      <c r="I1201" s="14">
        <v>21</v>
      </c>
      <c r="J1201" s="14">
        <v>4800</v>
      </c>
      <c r="K1201" s="14">
        <v>6.9</v>
      </c>
    </row>
    <row r="1202" spans="1:11" x14ac:dyDescent="0.2">
      <c r="A1202" s="15">
        <v>182</v>
      </c>
      <c r="B1202" s="15">
        <v>23134</v>
      </c>
      <c r="C1202" s="15" t="s">
        <v>234</v>
      </c>
      <c r="D1202" s="15" t="s">
        <v>26</v>
      </c>
      <c r="E1202" s="15" t="s">
        <v>87</v>
      </c>
      <c r="F1202" s="15" t="s">
        <v>56</v>
      </c>
      <c r="G1202" s="15">
        <v>2</v>
      </c>
      <c r="H1202" s="14">
        <v>6</v>
      </c>
      <c r="I1202" s="14">
        <v>8</v>
      </c>
      <c r="J1202" s="14">
        <v>3500</v>
      </c>
      <c r="K1202" s="14">
        <v>6.8</v>
      </c>
    </row>
    <row r="1203" spans="1:11" x14ac:dyDescent="0.2">
      <c r="A1203" s="15">
        <v>183</v>
      </c>
      <c r="B1203" s="15" t="s">
        <v>40</v>
      </c>
      <c r="C1203" s="15" t="s">
        <v>1215</v>
      </c>
      <c r="D1203" s="15" t="s">
        <v>40</v>
      </c>
      <c r="E1203" s="15" t="s">
        <v>12</v>
      </c>
      <c r="F1203" s="15" t="s">
        <v>1197</v>
      </c>
      <c r="G1203" s="15">
        <v>2</v>
      </c>
      <c r="H1203" s="14">
        <v>6</v>
      </c>
      <c r="I1203" s="14">
        <v>6</v>
      </c>
      <c r="J1203" s="14">
        <v>3300</v>
      </c>
      <c r="K1203" s="14">
        <v>6.8</v>
      </c>
    </row>
    <row r="1204" spans="1:11" x14ac:dyDescent="0.2">
      <c r="A1204" s="15">
        <v>184</v>
      </c>
      <c r="B1204" s="15" t="s">
        <v>7</v>
      </c>
      <c r="C1204" s="15" t="s">
        <v>1212</v>
      </c>
      <c r="D1204" s="15" t="s">
        <v>7</v>
      </c>
      <c r="E1204" s="15" t="s">
        <v>8</v>
      </c>
      <c r="F1204" s="15" t="s">
        <v>1197</v>
      </c>
      <c r="G1204" s="15">
        <v>2</v>
      </c>
      <c r="H1204" s="14">
        <v>16</v>
      </c>
      <c r="I1204" s="14">
        <v>16</v>
      </c>
      <c r="J1204" s="14">
        <v>3200</v>
      </c>
      <c r="K1204" s="14">
        <v>6.8</v>
      </c>
    </row>
    <row r="1205" spans="1:11" x14ac:dyDescent="0.2">
      <c r="A1205" s="15">
        <v>185</v>
      </c>
      <c r="B1205" s="15" t="s">
        <v>29</v>
      </c>
      <c r="C1205" s="15" t="s">
        <v>1226</v>
      </c>
      <c r="D1205" s="15" t="s">
        <v>29</v>
      </c>
      <c r="E1205" s="15" t="s">
        <v>42</v>
      </c>
      <c r="F1205" s="15" t="s">
        <v>1197</v>
      </c>
      <c r="G1205" s="15">
        <v>2</v>
      </c>
      <c r="H1205" s="14">
        <v>32</v>
      </c>
      <c r="I1205" s="14">
        <v>32</v>
      </c>
      <c r="J1205" s="14">
        <v>3100</v>
      </c>
      <c r="K1205" s="14">
        <v>6.8</v>
      </c>
    </row>
    <row r="1206" spans="1:11" x14ac:dyDescent="0.2">
      <c r="A1206" s="15">
        <v>186</v>
      </c>
      <c r="B1206" s="15">
        <v>26094</v>
      </c>
      <c r="C1206" s="15" t="s">
        <v>291</v>
      </c>
      <c r="D1206" s="15" t="s">
        <v>87</v>
      </c>
      <c r="E1206" s="15" t="s">
        <v>26</v>
      </c>
      <c r="F1206" s="15" t="s">
        <v>4</v>
      </c>
      <c r="G1206" s="15">
        <v>2</v>
      </c>
      <c r="H1206" s="14">
        <v>20</v>
      </c>
      <c r="I1206" s="14">
        <v>4</v>
      </c>
      <c r="J1206" s="14">
        <v>4300</v>
      </c>
      <c r="K1206" s="14">
        <v>6.8</v>
      </c>
    </row>
    <row r="1207" spans="1:11" x14ac:dyDescent="0.2">
      <c r="A1207" s="15">
        <v>187</v>
      </c>
      <c r="B1207" s="15">
        <v>22686</v>
      </c>
      <c r="C1207" s="15" t="s">
        <v>190</v>
      </c>
      <c r="D1207" s="15" t="s">
        <v>27</v>
      </c>
      <c r="E1207" s="15" t="s">
        <v>18</v>
      </c>
      <c r="F1207" s="15" t="s">
        <v>4</v>
      </c>
      <c r="G1207" s="15">
        <v>2</v>
      </c>
      <c r="H1207" s="14">
        <v>14</v>
      </c>
      <c r="I1207" s="14">
        <v>19</v>
      </c>
      <c r="J1207" s="14">
        <v>4200</v>
      </c>
      <c r="K1207" s="14">
        <v>6.7</v>
      </c>
    </row>
    <row r="1208" spans="1:11" x14ac:dyDescent="0.2">
      <c r="A1208" s="15">
        <v>188</v>
      </c>
      <c r="B1208" s="15" t="s">
        <v>87</v>
      </c>
      <c r="C1208" s="15" t="s">
        <v>1207</v>
      </c>
      <c r="D1208" s="15" t="s">
        <v>87</v>
      </c>
      <c r="E1208" s="15" t="s">
        <v>26</v>
      </c>
      <c r="F1208" s="15" t="s">
        <v>1197</v>
      </c>
      <c r="G1208" s="15">
        <v>2</v>
      </c>
      <c r="H1208" s="14">
        <v>4</v>
      </c>
      <c r="I1208" s="14">
        <v>4</v>
      </c>
      <c r="J1208" s="14">
        <v>3000</v>
      </c>
      <c r="K1208" s="14">
        <v>6.7</v>
      </c>
    </row>
    <row r="1209" spans="1:11" x14ac:dyDescent="0.2">
      <c r="A1209" s="15">
        <v>189</v>
      </c>
      <c r="B1209" s="15">
        <v>23217</v>
      </c>
      <c r="C1209" s="15" t="s">
        <v>141</v>
      </c>
      <c r="D1209" s="15" t="s">
        <v>26</v>
      </c>
      <c r="E1209" s="15" t="s">
        <v>87</v>
      </c>
      <c r="F1209" s="15" t="s">
        <v>11</v>
      </c>
      <c r="G1209" s="15">
        <v>2</v>
      </c>
      <c r="H1209" s="14">
        <v>6</v>
      </c>
      <c r="I1209" s="14">
        <v>13</v>
      </c>
      <c r="J1209" s="14">
        <v>4700</v>
      </c>
      <c r="K1209" s="14">
        <v>6.7</v>
      </c>
    </row>
    <row r="1210" spans="1:11" x14ac:dyDescent="0.2">
      <c r="A1210" s="15">
        <v>190</v>
      </c>
      <c r="B1210" s="15">
        <v>23732</v>
      </c>
      <c r="C1210" s="15" t="s">
        <v>1236</v>
      </c>
      <c r="D1210" s="15" t="s">
        <v>12</v>
      </c>
      <c r="E1210" s="15" t="s">
        <v>40</v>
      </c>
      <c r="F1210" s="15" t="s">
        <v>957</v>
      </c>
      <c r="G1210" s="15">
        <v>2</v>
      </c>
      <c r="H1210" s="14">
        <v>8</v>
      </c>
      <c r="I1210" s="14">
        <v>7</v>
      </c>
      <c r="J1210" s="14">
        <v>4600</v>
      </c>
      <c r="K1210" s="14">
        <v>6.7</v>
      </c>
    </row>
    <row r="1211" spans="1:11" x14ac:dyDescent="0.2">
      <c r="A1211" s="15">
        <v>191</v>
      </c>
      <c r="B1211" s="15">
        <v>23368</v>
      </c>
      <c r="C1211" s="15" t="s">
        <v>297</v>
      </c>
      <c r="D1211" s="15" t="s">
        <v>40</v>
      </c>
      <c r="E1211" s="15" t="s">
        <v>12</v>
      </c>
      <c r="F1211" s="15" t="s">
        <v>4</v>
      </c>
      <c r="G1211" s="15">
        <v>2</v>
      </c>
      <c r="H1211" s="14">
        <v>17</v>
      </c>
      <c r="I1211" s="14">
        <v>29</v>
      </c>
      <c r="J1211" s="14">
        <v>3700</v>
      </c>
      <c r="K1211" s="14">
        <v>6.7</v>
      </c>
    </row>
    <row r="1212" spans="1:11" x14ac:dyDescent="0.2">
      <c r="A1212" s="15">
        <v>192</v>
      </c>
      <c r="B1212" s="15">
        <v>25103</v>
      </c>
      <c r="C1212" s="15" t="s">
        <v>289</v>
      </c>
      <c r="D1212" s="15" t="s">
        <v>43</v>
      </c>
      <c r="E1212" s="15" t="s">
        <v>90</v>
      </c>
      <c r="F1212" s="15" t="s">
        <v>4</v>
      </c>
      <c r="G1212" s="15">
        <v>2</v>
      </c>
      <c r="H1212" s="14">
        <v>26</v>
      </c>
      <c r="I1212" s="14">
        <v>27</v>
      </c>
      <c r="J1212" s="14">
        <v>3300</v>
      </c>
      <c r="K1212" s="14">
        <v>6.7</v>
      </c>
    </row>
    <row r="1213" spans="1:11" x14ac:dyDescent="0.2">
      <c r="A1213" s="15">
        <v>193</v>
      </c>
      <c r="B1213" s="15">
        <v>18990</v>
      </c>
      <c r="C1213" s="15" t="s">
        <v>249</v>
      </c>
      <c r="D1213" s="15" t="s">
        <v>19</v>
      </c>
      <c r="E1213" s="15" t="s">
        <v>47</v>
      </c>
      <c r="F1213" s="15" t="s">
        <v>56</v>
      </c>
      <c r="G1213" s="15">
        <v>2</v>
      </c>
      <c r="H1213" s="14">
        <v>21</v>
      </c>
      <c r="I1213" s="14">
        <v>32</v>
      </c>
      <c r="J1213" s="14">
        <v>3900</v>
      </c>
      <c r="K1213" s="14">
        <v>6.6</v>
      </c>
    </row>
    <row r="1214" spans="1:11" x14ac:dyDescent="0.2">
      <c r="A1214" s="15">
        <v>194</v>
      </c>
      <c r="B1214" s="15" t="s">
        <v>37</v>
      </c>
      <c r="C1214" s="15" t="s">
        <v>1231</v>
      </c>
      <c r="D1214" s="15" t="s">
        <v>37</v>
      </c>
      <c r="E1214" s="15" t="s">
        <v>5</v>
      </c>
      <c r="F1214" s="15" t="s">
        <v>1197</v>
      </c>
      <c r="G1214" s="15">
        <v>2</v>
      </c>
      <c r="H1214" s="14">
        <v>11</v>
      </c>
      <c r="I1214" s="14">
        <v>11</v>
      </c>
      <c r="J1214" s="14">
        <v>2900</v>
      </c>
      <c r="K1214" s="14">
        <v>6.6</v>
      </c>
    </row>
    <row r="1215" spans="1:11" x14ac:dyDescent="0.2">
      <c r="A1215" s="15">
        <v>195</v>
      </c>
      <c r="B1215" s="15" t="s">
        <v>22</v>
      </c>
      <c r="C1215" s="15" t="s">
        <v>1216</v>
      </c>
      <c r="D1215" s="15" t="s">
        <v>22</v>
      </c>
      <c r="E1215" s="15" t="s">
        <v>21</v>
      </c>
      <c r="F1215" s="15" t="s">
        <v>1197</v>
      </c>
      <c r="G1215" s="15">
        <v>2</v>
      </c>
      <c r="H1215" s="14">
        <v>23</v>
      </c>
      <c r="I1215" s="14">
        <v>23</v>
      </c>
      <c r="J1215" s="14">
        <v>3000</v>
      </c>
      <c r="K1215" s="14">
        <v>6.6</v>
      </c>
    </row>
    <row r="1216" spans="1:11" x14ac:dyDescent="0.2">
      <c r="A1216" s="15">
        <v>196</v>
      </c>
      <c r="B1216" s="15">
        <v>17961</v>
      </c>
      <c r="C1216" s="15" t="s">
        <v>253</v>
      </c>
      <c r="D1216" s="15" t="s">
        <v>26</v>
      </c>
      <c r="E1216" s="15" t="s">
        <v>87</v>
      </c>
      <c r="F1216" s="15" t="s">
        <v>4</v>
      </c>
      <c r="G1216" s="15">
        <v>2</v>
      </c>
      <c r="H1216" s="14">
        <v>6</v>
      </c>
      <c r="I1216" s="14">
        <v>18</v>
      </c>
      <c r="J1216" s="14">
        <v>3100</v>
      </c>
      <c r="K1216" s="14">
        <v>6.6</v>
      </c>
    </row>
    <row r="1217" spans="1:11" x14ac:dyDescent="0.2">
      <c r="A1217" s="15">
        <v>197</v>
      </c>
      <c r="B1217" s="15">
        <v>24177</v>
      </c>
      <c r="C1217" s="15" t="s">
        <v>2</v>
      </c>
      <c r="D1217" s="15" t="s">
        <v>3</v>
      </c>
      <c r="E1217" s="15" t="s">
        <v>49</v>
      </c>
      <c r="F1217" s="15" t="s">
        <v>4</v>
      </c>
      <c r="G1217" s="15">
        <v>2</v>
      </c>
      <c r="H1217" s="14">
        <v>21</v>
      </c>
      <c r="I1217" s="14">
        <v>14</v>
      </c>
      <c r="J1217" s="14">
        <v>3300</v>
      </c>
      <c r="K1217" s="14">
        <v>6.6</v>
      </c>
    </row>
    <row r="1218" spans="1:11" x14ac:dyDescent="0.2">
      <c r="A1218" s="15">
        <v>198</v>
      </c>
      <c r="B1218" s="15">
        <v>24575</v>
      </c>
      <c r="C1218" s="15" t="s">
        <v>1232</v>
      </c>
      <c r="D1218" s="15" t="s">
        <v>113</v>
      </c>
      <c r="E1218" s="15" t="s">
        <v>16</v>
      </c>
      <c r="F1218" s="15" t="s">
        <v>957</v>
      </c>
      <c r="G1218" s="15">
        <v>2</v>
      </c>
      <c r="H1218" s="14">
        <v>32</v>
      </c>
      <c r="I1218" s="14">
        <v>25</v>
      </c>
      <c r="J1218" s="14">
        <v>4400</v>
      </c>
      <c r="K1218" s="14">
        <v>6.5</v>
      </c>
    </row>
    <row r="1219" spans="1:11" x14ac:dyDescent="0.2">
      <c r="A1219" s="15">
        <v>199</v>
      </c>
      <c r="B1219" s="15">
        <v>22863</v>
      </c>
      <c r="C1219" s="15" t="s">
        <v>1213</v>
      </c>
      <c r="D1219" s="15" t="s">
        <v>43</v>
      </c>
      <c r="E1219" s="15" t="s">
        <v>90</v>
      </c>
      <c r="F1219" s="15" t="s">
        <v>957</v>
      </c>
      <c r="G1219" s="15">
        <v>2</v>
      </c>
      <c r="H1219" s="14">
        <v>26</v>
      </c>
      <c r="I1219" s="14">
        <v>21</v>
      </c>
      <c r="J1219" s="14">
        <v>5000</v>
      </c>
      <c r="K1219" s="14">
        <v>6.5</v>
      </c>
    </row>
    <row r="1220" spans="1:11" x14ac:dyDescent="0.2">
      <c r="A1220" s="15">
        <v>200</v>
      </c>
      <c r="B1220" s="15">
        <v>25963</v>
      </c>
      <c r="C1220" s="15" t="s">
        <v>188</v>
      </c>
      <c r="D1220" s="15" t="s">
        <v>76</v>
      </c>
      <c r="E1220" s="15" t="s">
        <v>14</v>
      </c>
      <c r="F1220" s="15" t="s">
        <v>56</v>
      </c>
      <c r="G1220" s="15">
        <v>2</v>
      </c>
      <c r="H1220" s="14">
        <v>31</v>
      </c>
      <c r="I1220" s="14">
        <v>2</v>
      </c>
      <c r="J1220" s="14">
        <v>2900</v>
      </c>
      <c r="K1220" s="14">
        <v>6.5</v>
      </c>
    </row>
    <row r="1221" spans="1:11" x14ac:dyDescent="0.2">
      <c r="A1221" s="15">
        <v>201</v>
      </c>
      <c r="B1221" s="15" t="s">
        <v>49</v>
      </c>
      <c r="C1221" s="15" t="s">
        <v>1214</v>
      </c>
      <c r="D1221" s="15" t="s">
        <v>49</v>
      </c>
      <c r="E1221" s="15" t="s">
        <v>3</v>
      </c>
      <c r="F1221" s="15" t="s">
        <v>1197</v>
      </c>
      <c r="G1221" s="15">
        <v>2</v>
      </c>
      <c r="H1221" s="14">
        <v>23</v>
      </c>
      <c r="I1221" s="14">
        <v>23</v>
      </c>
      <c r="J1221" s="14">
        <v>3200</v>
      </c>
      <c r="K1221" s="14">
        <v>6.5</v>
      </c>
    </row>
    <row r="1222" spans="1:11" x14ac:dyDescent="0.2">
      <c r="A1222" s="15">
        <v>202</v>
      </c>
      <c r="B1222" s="15">
        <v>26108</v>
      </c>
      <c r="C1222" s="15" t="s">
        <v>1241</v>
      </c>
      <c r="D1222" s="15" t="s">
        <v>35</v>
      </c>
      <c r="E1222" s="15" t="s">
        <v>85</v>
      </c>
      <c r="F1222" s="15" t="s">
        <v>957</v>
      </c>
      <c r="G1222" s="15">
        <v>2</v>
      </c>
      <c r="H1222" s="14">
        <v>7</v>
      </c>
      <c r="I1222" s="14">
        <v>11</v>
      </c>
      <c r="J1222" s="14">
        <v>4800</v>
      </c>
      <c r="K1222" s="14">
        <v>6.5</v>
      </c>
    </row>
    <row r="1223" spans="1:11" x14ac:dyDescent="0.2">
      <c r="A1223" s="15">
        <v>203</v>
      </c>
      <c r="B1223" s="15">
        <v>24960</v>
      </c>
      <c r="C1223" s="15" t="s">
        <v>1227</v>
      </c>
      <c r="D1223" s="15" t="s">
        <v>27</v>
      </c>
      <c r="E1223" s="15" t="s">
        <v>18</v>
      </c>
      <c r="F1223" s="15" t="s">
        <v>957</v>
      </c>
      <c r="G1223" s="15">
        <v>2</v>
      </c>
      <c r="H1223" s="14">
        <v>14</v>
      </c>
      <c r="I1223" s="14">
        <v>4</v>
      </c>
      <c r="J1223" s="14">
        <v>4800</v>
      </c>
      <c r="K1223" s="14">
        <v>6.5</v>
      </c>
    </row>
    <row r="1224" spans="1:11" x14ac:dyDescent="0.2">
      <c r="A1224" s="15">
        <v>204</v>
      </c>
      <c r="B1224" s="15">
        <v>24947</v>
      </c>
      <c r="C1224" s="15" t="s">
        <v>250</v>
      </c>
      <c r="D1224" s="15" t="s">
        <v>35</v>
      </c>
      <c r="E1224" s="15" t="s">
        <v>85</v>
      </c>
      <c r="F1224" s="15" t="s">
        <v>56</v>
      </c>
      <c r="G1224" s="15">
        <v>2</v>
      </c>
      <c r="H1224" s="14">
        <v>7</v>
      </c>
      <c r="I1224" s="14">
        <v>18</v>
      </c>
      <c r="J1224" s="14">
        <v>3100</v>
      </c>
      <c r="K1224" s="14">
        <v>6.4</v>
      </c>
    </row>
    <row r="1225" spans="1:11" x14ac:dyDescent="0.2">
      <c r="A1225" s="15">
        <v>205</v>
      </c>
      <c r="B1225" s="15">
        <v>16191</v>
      </c>
      <c r="C1225" s="15" t="s">
        <v>1252</v>
      </c>
      <c r="D1225" s="15" t="s">
        <v>19</v>
      </c>
      <c r="E1225" s="15" t="s">
        <v>47</v>
      </c>
      <c r="F1225" s="15" t="s">
        <v>957</v>
      </c>
      <c r="G1225" s="15">
        <v>2</v>
      </c>
      <c r="H1225" s="14">
        <v>21</v>
      </c>
      <c r="I1225" s="14">
        <v>6</v>
      </c>
      <c r="J1225" s="14">
        <v>5000</v>
      </c>
      <c r="K1225" s="14">
        <v>6.4</v>
      </c>
    </row>
    <row r="1226" spans="1:11" x14ac:dyDescent="0.2">
      <c r="A1226" s="15">
        <v>206</v>
      </c>
      <c r="B1226" s="15">
        <v>19989</v>
      </c>
      <c r="C1226" s="15" t="s">
        <v>1223</v>
      </c>
      <c r="D1226" s="15" t="s">
        <v>3</v>
      </c>
      <c r="E1226" s="15" t="s">
        <v>49</v>
      </c>
      <c r="F1226" s="15" t="s">
        <v>957</v>
      </c>
      <c r="G1226" s="15">
        <v>2</v>
      </c>
      <c r="H1226" s="14">
        <v>21</v>
      </c>
      <c r="I1226" s="14">
        <v>25</v>
      </c>
      <c r="J1226" s="14">
        <v>5000</v>
      </c>
      <c r="K1226" s="14">
        <v>6.4</v>
      </c>
    </row>
    <row r="1227" spans="1:11" x14ac:dyDescent="0.2">
      <c r="A1227" s="15">
        <v>207</v>
      </c>
      <c r="B1227" s="15">
        <v>23232</v>
      </c>
      <c r="C1227" s="15" t="s">
        <v>224</v>
      </c>
      <c r="D1227" s="15" t="s">
        <v>30</v>
      </c>
      <c r="E1227" s="15" t="s">
        <v>24</v>
      </c>
      <c r="F1227" s="15" t="s">
        <v>4</v>
      </c>
      <c r="G1227" s="15">
        <v>2</v>
      </c>
      <c r="H1227" s="14">
        <v>1</v>
      </c>
      <c r="I1227" s="14">
        <v>1</v>
      </c>
      <c r="J1227" s="14">
        <v>4100</v>
      </c>
      <c r="K1227" s="14">
        <v>6.3</v>
      </c>
    </row>
    <row r="1228" spans="1:11" x14ac:dyDescent="0.2">
      <c r="A1228" s="15">
        <v>208</v>
      </c>
      <c r="B1228" s="15">
        <v>26102</v>
      </c>
      <c r="C1228" s="15" t="s">
        <v>345</v>
      </c>
      <c r="D1228" s="15" t="s">
        <v>3</v>
      </c>
      <c r="E1228" s="15" t="s">
        <v>49</v>
      </c>
      <c r="F1228" s="15" t="s">
        <v>4</v>
      </c>
      <c r="G1228" s="15">
        <v>2</v>
      </c>
      <c r="H1228" s="14">
        <v>21</v>
      </c>
      <c r="I1228" s="14">
        <v>14</v>
      </c>
      <c r="J1228" s="14">
        <v>3900</v>
      </c>
      <c r="K1228" s="14">
        <v>6.3</v>
      </c>
    </row>
    <row r="1229" spans="1:11" x14ac:dyDescent="0.2">
      <c r="A1229" s="15">
        <v>209</v>
      </c>
      <c r="B1229" s="15">
        <v>19853</v>
      </c>
      <c r="C1229" s="15" t="s">
        <v>368</v>
      </c>
      <c r="D1229" s="15" t="s">
        <v>18</v>
      </c>
      <c r="E1229" s="15" t="s">
        <v>27</v>
      </c>
      <c r="F1229" s="15" t="s">
        <v>56</v>
      </c>
      <c r="G1229" s="15">
        <v>2</v>
      </c>
      <c r="H1229" s="14">
        <v>4</v>
      </c>
      <c r="I1229" s="14">
        <v>6</v>
      </c>
      <c r="J1229" s="14">
        <v>3400</v>
      </c>
      <c r="K1229" s="14">
        <v>6.3</v>
      </c>
    </row>
    <row r="1230" spans="1:11" x14ac:dyDescent="0.2">
      <c r="A1230" s="15">
        <v>210</v>
      </c>
      <c r="B1230" s="15">
        <v>21142</v>
      </c>
      <c r="C1230" s="15" t="s">
        <v>298</v>
      </c>
      <c r="D1230" s="15" t="s">
        <v>8</v>
      </c>
      <c r="E1230" s="15" t="s">
        <v>7</v>
      </c>
      <c r="F1230" s="15" t="s">
        <v>4</v>
      </c>
      <c r="G1230" s="15">
        <v>2</v>
      </c>
      <c r="H1230" s="14">
        <v>20</v>
      </c>
      <c r="I1230" s="14">
        <v>22</v>
      </c>
      <c r="J1230" s="14">
        <v>3600</v>
      </c>
      <c r="K1230" s="14">
        <v>6.3</v>
      </c>
    </row>
    <row r="1231" spans="1:11" x14ac:dyDescent="0.2">
      <c r="A1231" s="15">
        <v>211</v>
      </c>
      <c r="B1231" s="15" t="s">
        <v>85</v>
      </c>
      <c r="C1231" s="15" t="s">
        <v>1204</v>
      </c>
      <c r="D1231" s="15" t="s">
        <v>85</v>
      </c>
      <c r="E1231" s="15" t="s">
        <v>35</v>
      </c>
      <c r="F1231" s="15" t="s">
        <v>1197</v>
      </c>
      <c r="G1231" s="15">
        <v>2</v>
      </c>
      <c r="H1231" s="14">
        <v>28</v>
      </c>
      <c r="I1231" s="14">
        <v>28</v>
      </c>
      <c r="J1231" s="14">
        <v>3400</v>
      </c>
      <c r="K1231" s="14">
        <v>6.3</v>
      </c>
    </row>
    <row r="1232" spans="1:11" x14ac:dyDescent="0.2">
      <c r="A1232" s="15">
        <v>212</v>
      </c>
      <c r="B1232" s="15" t="s">
        <v>102</v>
      </c>
      <c r="C1232" s="15" t="s">
        <v>1210</v>
      </c>
      <c r="D1232" s="15" t="s">
        <v>102</v>
      </c>
      <c r="E1232" s="15" t="s">
        <v>10</v>
      </c>
      <c r="F1232" s="15" t="s">
        <v>1197</v>
      </c>
      <c r="G1232" s="15">
        <v>2</v>
      </c>
      <c r="H1232" s="14">
        <v>18</v>
      </c>
      <c r="I1232" s="14">
        <v>18</v>
      </c>
      <c r="J1232" s="14">
        <v>2500</v>
      </c>
      <c r="K1232" s="14">
        <v>6.3</v>
      </c>
    </row>
    <row r="1233" spans="1:11" x14ac:dyDescent="0.2">
      <c r="A1233" s="15">
        <v>213</v>
      </c>
      <c r="B1233" s="15" t="s">
        <v>10</v>
      </c>
      <c r="C1233" s="15" t="s">
        <v>1206</v>
      </c>
      <c r="D1233" s="15" t="s">
        <v>10</v>
      </c>
      <c r="E1233" s="15" t="s">
        <v>102</v>
      </c>
      <c r="F1233" s="15" t="s">
        <v>1197</v>
      </c>
      <c r="G1233" s="15">
        <v>2</v>
      </c>
      <c r="H1233" s="14">
        <v>16</v>
      </c>
      <c r="I1233" s="14">
        <v>16</v>
      </c>
      <c r="J1233" s="14">
        <v>3600</v>
      </c>
      <c r="K1233" s="14">
        <v>6.2</v>
      </c>
    </row>
    <row r="1234" spans="1:11" x14ac:dyDescent="0.2">
      <c r="A1234" s="15">
        <v>214</v>
      </c>
      <c r="B1234" s="15">
        <v>14986</v>
      </c>
      <c r="C1234" s="15" t="s">
        <v>226</v>
      </c>
      <c r="D1234" s="15" t="s">
        <v>16</v>
      </c>
      <c r="E1234" s="15" t="s">
        <v>113</v>
      </c>
      <c r="F1234" s="15" t="s">
        <v>4</v>
      </c>
      <c r="G1234" s="15">
        <v>2</v>
      </c>
      <c r="H1234" s="14">
        <v>5</v>
      </c>
      <c r="I1234" s="14">
        <v>2</v>
      </c>
      <c r="J1234" s="14">
        <v>4200</v>
      </c>
      <c r="K1234" s="14">
        <v>6.2</v>
      </c>
    </row>
    <row r="1235" spans="1:11" x14ac:dyDescent="0.2">
      <c r="A1235" s="15">
        <v>215</v>
      </c>
      <c r="B1235" s="15">
        <v>18032</v>
      </c>
      <c r="C1235" s="15" t="s">
        <v>229</v>
      </c>
      <c r="D1235" s="15" t="s">
        <v>29</v>
      </c>
      <c r="E1235" s="15" t="s">
        <v>42</v>
      </c>
      <c r="F1235" s="15" t="s">
        <v>56</v>
      </c>
      <c r="G1235" s="15">
        <v>2</v>
      </c>
      <c r="H1235" s="14">
        <v>8</v>
      </c>
      <c r="I1235" s="14">
        <v>7</v>
      </c>
      <c r="J1235" s="14">
        <v>3100</v>
      </c>
      <c r="K1235" s="14">
        <v>6.2</v>
      </c>
    </row>
    <row r="1236" spans="1:11" x14ac:dyDescent="0.2">
      <c r="A1236" s="15">
        <v>216</v>
      </c>
      <c r="B1236" s="15">
        <v>23469</v>
      </c>
      <c r="C1236" s="15" t="s">
        <v>184</v>
      </c>
      <c r="D1236" s="15" t="s">
        <v>63</v>
      </c>
      <c r="E1236" s="15" t="s">
        <v>39</v>
      </c>
      <c r="F1236" s="15" t="s">
        <v>4</v>
      </c>
      <c r="G1236" s="15">
        <v>2</v>
      </c>
      <c r="H1236" s="14">
        <v>11</v>
      </c>
      <c r="I1236" s="14">
        <v>14</v>
      </c>
      <c r="J1236" s="14">
        <v>3600</v>
      </c>
      <c r="K1236" s="14">
        <v>6.2</v>
      </c>
    </row>
    <row r="1237" spans="1:11" x14ac:dyDescent="0.2">
      <c r="A1237" s="15">
        <v>217</v>
      </c>
      <c r="B1237" s="15">
        <v>23142</v>
      </c>
      <c r="C1237" s="15" t="s">
        <v>155</v>
      </c>
      <c r="D1237" s="15" t="s">
        <v>21</v>
      </c>
      <c r="E1237" s="15" t="s">
        <v>22</v>
      </c>
      <c r="F1237" s="15" t="s">
        <v>56</v>
      </c>
      <c r="G1237" s="15">
        <v>2</v>
      </c>
      <c r="H1237" s="14">
        <v>15</v>
      </c>
      <c r="I1237" s="14">
        <v>12</v>
      </c>
      <c r="J1237" s="14">
        <v>2900</v>
      </c>
      <c r="K1237" s="14">
        <v>6.1</v>
      </c>
    </row>
    <row r="1238" spans="1:11" x14ac:dyDescent="0.2">
      <c r="A1238" s="15">
        <v>218</v>
      </c>
      <c r="B1238" s="15">
        <v>22507</v>
      </c>
      <c r="C1238" s="15" t="s">
        <v>67</v>
      </c>
      <c r="D1238" s="15" t="s">
        <v>19</v>
      </c>
      <c r="E1238" s="15" t="s">
        <v>47</v>
      </c>
      <c r="F1238" s="15" t="s">
        <v>56</v>
      </c>
      <c r="G1238" s="15">
        <v>2</v>
      </c>
      <c r="H1238" s="14">
        <v>21</v>
      </c>
      <c r="I1238" s="14">
        <v>32</v>
      </c>
      <c r="J1238" s="14">
        <v>3400</v>
      </c>
      <c r="K1238" s="14">
        <v>6.1</v>
      </c>
    </row>
    <row r="1239" spans="1:11" x14ac:dyDescent="0.2">
      <c r="A1239" s="15">
        <v>219</v>
      </c>
      <c r="B1239" s="15">
        <v>20943</v>
      </c>
      <c r="C1239" s="15" t="s">
        <v>319</v>
      </c>
      <c r="D1239" s="15" t="s">
        <v>21</v>
      </c>
      <c r="E1239" s="15" t="s">
        <v>22</v>
      </c>
      <c r="F1239" s="15" t="s">
        <v>4</v>
      </c>
      <c r="G1239" s="15">
        <v>2</v>
      </c>
      <c r="H1239" s="14">
        <v>15</v>
      </c>
      <c r="I1239" s="14">
        <v>3</v>
      </c>
      <c r="J1239" s="14">
        <v>3400</v>
      </c>
      <c r="K1239" s="14">
        <v>6.1</v>
      </c>
    </row>
    <row r="1240" spans="1:11" x14ac:dyDescent="0.2">
      <c r="A1240" s="15">
        <v>220</v>
      </c>
      <c r="B1240" s="15" t="s">
        <v>26</v>
      </c>
      <c r="C1240" s="15" t="s">
        <v>1200</v>
      </c>
      <c r="D1240" s="15" t="s">
        <v>26</v>
      </c>
      <c r="E1240" s="15" t="s">
        <v>87</v>
      </c>
      <c r="F1240" s="15" t="s">
        <v>1197</v>
      </c>
      <c r="G1240" s="15">
        <v>2</v>
      </c>
      <c r="H1240" s="14">
        <v>28</v>
      </c>
      <c r="I1240" s="14">
        <v>28</v>
      </c>
      <c r="J1240" s="14">
        <v>2800</v>
      </c>
      <c r="K1240" s="14">
        <v>6.1</v>
      </c>
    </row>
    <row r="1241" spans="1:11" x14ac:dyDescent="0.2">
      <c r="A1241" s="15">
        <v>221</v>
      </c>
      <c r="B1241" s="15" t="s">
        <v>43</v>
      </c>
      <c r="C1241" s="15" t="s">
        <v>1225</v>
      </c>
      <c r="D1241" s="15" t="s">
        <v>43</v>
      </c>
      <c r="E1241" s="15" t="s">
        <v>90</v>
      </c>
      <c r="F1241" s="15" t="s">
        <v>1197</v>
      </c>
      <c r="G1241" s="15">
        <v>2</v>
      </c>
      <c r="H1241" s="14">
        <v>25</v>
      </c>
      <c r="I1241" s="14">
        <v>25</v>
      </c>
      <c r="J1241" s="14">
        <v>2900</v>
      </c>
      <c r="K1241" s="14">
        <v>6</v>
      </c>
    </row>
    <row r="1242" spans="1:11" x14ac:dyDescent="0.2">
      <c r="A1242" s="15">
        <v>222</v>
      </c>
      <c r="B1242" s="15">
        <v>16830</v>
      </c>
      <c r="C1242" s="15" t="s">
        <v>325</v>
      </c>
      <c r="D1242" s="15" t="s">
        <v>42</v>
      </c>
      <c r="E1242" s="15" t="s">
        <v>29</v>
      </c>
      <c r="F1242" s="15" t="s">
        <v>4</v>
      </c>
      <c r="G1242" s="15">
        <v>2</v>
      </c>
      <c r="H1242" s="14">
        <v>6</v>
      </c>
      <c r="I1242" s="14">
        <v>8</v>
      </c>
      <c r="J1242" s="14">
        <v>3900</v>
      </c>
      <c r="K1242" s="14">
        <v>6</v>
      </c>
    </row>
    <row r="1243" spans="1:11" x14ac:dyDescent="0.2">
      <c r="A1243" s="15">
        <v>223</v>
      </c>
      <c r="B1243" s="15">
        <v>11694</v>
      </c>
      <c r="C1243" s="15" t="s">
        <v>1234</v>
      </c>
      <c r="D1243" s="15" t="s">
        <v>76</v>
      </c>
      <c r="E1243" s="15" t="s">
        <v>14</v>
      </c>
      <c r="F1243" s="15" t="s">
        <v>957</v>
      </c>
      <c r="G1243" s="15">
        <v>2</v>
      </c>
      <c r="H1243" s="14">
        <v>31</v>
      </c>
      <c r="I1243" s="14">
        <v>27</v>
      </c>
      <c r="J1243" s="14">
        <v>4400</v>
      </c>
      <c r="K1243" s="14">
        <v>5.9</v>
      </c>
    </row>
    <row r="1244" spans="1:11" x14ac:dyDescent="0.2">
      <c r="A1244" s="15">
        <v>224</v>
      </c>
      <c r="B1244" s="15">
        <v>16301</v>
      </c>
      <c r="C1244" s="15" t="s">
        <v>1193</v>
      </c>
      <c r="D1244" s="15" t="s">
        <v>8</v>
      </c>
      <c r="E1244" s="15" t="s">
        <v>7</v>
      </c>
      <c r="F1244" s="15" t="s">
        <v>957</v>
      </c>
      <c r="G1244" s="15">
        <v>2</v>
      </c>
      <c r="H1244" s="14">
        <v>20</v>
      </c>
      <c r="I1244" s="14">
        <v>17</v>
      </c>
      <c r="J1244" s="14">
        <v>4800</v>
      </c>
      <c r="K1244" s="14">
        <v>5.9</v>
      </c>
    </row>
    <row r="1245" spans="1:11" x14ac:dyDescent="0.2">
      <c r="A1245" s="15">
        <v>225</v>
      </c>
      <c r="B1245" s="15" t="s">
        <v>39</v>
      </c>
      <c r="C1245" s="15" t="s">
        <v>1243</v>
      </c>
      <c r="D1245" s="15" t="s">
        <v>39</v>
      </c>
      <c r="E1245" s="15" t="s">
        <v>63</v>
      </c>
      <c r="F1245" s="15" t="s">
        <v>1197</v>
      </c>
      <c r="G1245" s="15">
        <v>2</v>
      </c>
      <c r="H1245" s="14">
        <v>7</v>
      </c>
      <c r="I1245" s="14">
        <v>7</v>
      </c>
      <c r="J1245" s="14">
        <v>3000</v>
      </c>
      <c r="K1245" s="14">
        <v>5.9</v>
      </c>
    </row>
    <row r="1246" spans="1:11" x14ac:dyDescent="0.2">
      <c r="A1246" s="15">
        <v>226</v>
      </c>
      <c r="B1246" s="15">
        <v>25869</v>
      </c>
      <c r="C1246" s="15" t="s">
        <v>362</v>
      </c>
      <c r="D1246" s="15" t="s">
        <v>8</v>
      </c>
      <c r="E1246" s="15" t="s">
        <v>7</v>
      </c>
      <c r="F1246" s="15" t="s">
        <v>56</v>
      </c>
      <c r="G1246" s="15">
        <v>2</v>
      </c>
      <c r="H1246" s="14">
        <v>20</v>
      </c>
      <c r="I1246" s="14">
        <v>20</v>
      </c>
      <c r="J1246" s="14">
        <v>3700</v>
      </c>
      <c r="K1246" s="14">
        <v>5.9</v>
      </c>
    </row>
    <row r="1247" spans="1:11" x14ac:dyDescent="0.2">
      <c r="A1247" s="15">
        <v>227</v>
      </c>
      <c r="B1247" s="15" t="s">
        <v>63</v>
      </c>
      <c r="C1247" s="15" t="s">
        <v>1244</v>
      </c>
      <c r="D1247" s="15" t="s">
        <v>63</v>
      </c>
      <c r="E1247" s="15" t="s">
        <v>39</v>
      </c>
      <c r="F1247" s="15" t="s">
        <v>1197</v>
      </c>
      <c r="G1247" s="15">
        <v>2</v>
      </c>
      <c r="H1247" s="14">
        <v>4</v>
      </c>
      <c r="I1247" s="14">
        <v>4</v>
      </c>
      <c r="J1247" s="14">
        <v>2800</v>
      </c>
      <c r="K1247" s="14">
        <v>5.8</v>
      </c>
    </row>
    <row r="1248" spans="1:11" x14ac:dyDescent="0.2">
      <c r="A1248" s="15">
        <v>228</v>
      </c>
      <c r="B1248" s="15" t="s">
        <v>12</v>
      </c>
      <c r="C1248" s="15" t="s">
        <v>1211</v>
      </c>
      <c r="D1248" s="15" t="s">
        <v>12</v>
      </c>
      <c r="E1248" s="15" t="s">
        <v>40</v>
      </c>
      <c r="F1248" s="15" t="s">
        <v>1197</v>
      </c>
      <c r="G1248" s="15">
        <v>2</v>
      </c>
      <c r="H1248" s="14">
        <v>28</v>
      </c>
      <c r="I1248" s="14">
        <v>28</v>
      </c>
      <c r="J1248" s="14">
        <v>2500</v>
      </c>
      <c r="K1248" s="14">
        <v>5.8</v>
      </c>
    </row>
    <row r="1249" spans="1:11" x14ac:dyDescent="0.2">
      <c r="A1249" s="15">
        <v>229</v>
      </c>
      <c r="B1249" s="15">
        <v>24068</v>
      </c>
      <c r="C1249" s="15" t="s">
        <v>218</v>
      </c>
      <c r="D1249" s="15" t="s">
        <v>22</v>
      </c>
      <c r="E1249" s="15" t="s">
        <v>21</v>
      </c>
      <c r="F1249" s="15" t="s">
        <v>4</v>
      </c>
      <c r="G1249" s="15">
        <v>2</v>
      </c>
      <c r="H1249" s="14">
        <v>25</v>
      </c>
      <c r="I1249" s="14">
        <v>26</v>
      </c>
      <c r="J1249" s="14">
        <v>3600</v>
      </c>
      <c r="K1249" s="14">
        <v>5.7</v>
      </c>
    </row>
    <row r="1250" spans="1:11" x14ac:dyDescent="0.2">
      <c r="A1250" s="15">
        <v>230</v>
      </c>
      <c r="B1250" s="15">
        <v>21952</v>
      </c>
      <c r="C1250" s="15" t="s">
        <v>34</v>
      </c>
      <c r="D1250" s="15" t="s">
        <v>35</v>
      </c>
      <c r="E1250" s="15" t="s">
        <v>85</v>
      </c>
      <c r="F1250" s="15" t="s">
        <v>11</v>
      </c>
      <c r="G1250" s="15">
        <v>2</v>
      </c>
      <c r="H1250" s="14">
        <v>7</v>
      </c>
      <c r="I1250" s="14">
        <v>18</v>
      </c>
      <c r="J1250" s="14">
        <v>4500</v>
      </c>
      <c r="K1250" s="14">
        <v>5.7</v>
      </c>
    </row>
    <row r="1251" spans="1:11" x14ac:dyDescent="0.2">
      <c r="A1251" s="15">
        <v>231</v>
      </c>
      <c r="B1251" s="15" t="s">
        <v>90</v>
      </c>
      <c r="C1251" s="15" t="s">
        <v>1239</v>
      </c>
      <c r="D1251" s="15" t="s">
        <v>90</v>
      </c>
      <c r="E1251" s="15" t="s">
        <v>43</v>
      </c>
      <c r="F1251" s="15" t="s">
        <v>1197</v>
      </c>
      <c r="G1251" s="15">
        <v>2</v>
      </c>
      <c r="H1251" s="14">
        <v>31</v>
      </c>
      <c r="I1251" s="14">
        <v>31</v>
      </c>
      <c r="J1251" s="14">
        <v>2800</v>
      </c>
      <c r="K1251" s="14">
        <v>5.7</v>
      </c>
    </row>
    <row r="1252" spans="1:11" x14ac:dyDescent="0.2">
      <c r="A1252" s="15">
        <v>232</v>
      </c>
      <c r="B1252" s="15" t="s">
        <v>18</v>
      </c>
      <c r="C1252" s="15" t="s">
        <v>1203</v>
      </c>
      <c r="D1252" s="15" t="s">
        <v>18</v>
      </c>
      <c r="E1252" s="15" t="s">
        <v>27</v>
      </c>
      <c r="F1252" s="15" t="s">
        <v>1197</v>
      </c>
      <c r="G1252" s="15">
        <v>2</v>
      </c>
      <c r="H1252" s="14">
        <v>7</v>
      </c>
      <c r="I1252" s="14">
        <v>7</v>
      </c>
      <c r="J1252" s="14">
        <v>2900</v>
      </c>
      <c r="K1252" s="14">
        <v>5.7</v>
      </c>
    </row>
    <row r="1253" spans="1:11" x14ac:dyDescent="0.2">
      <c r="A1253" s="15">
        <v>233</v>
      </c>
      <c r="B1253" s="15" t="s">
        <v>47</v>
      </c>
      <c r="C1253" s="15" t="s">
        <v>1230</v>
      </c>
      <c r="D1253" s="15" t="s">
        <v>47</v>
      </c>
      <c r="E1253" s="15" t="s">
        <v>19</v>
      </c>
      <c r="F1253" s="15" t="s">
        <v>1197</v>
      </c>
      <c r="G1253" s="15">
        <v>2</v>
      </c>
      <c r="H1253" s="14">
        <v>11</v>
      </c>
      <c r="I1253" s="14">
        <v>11</v>
      </c>
      <c r="J1253" s="14">
        <v>2700</v>
      </c>
      <c r="K1253" s="14">
        <v>5.7</v>
      </c>
    </row>
    <row r="1254" spans="1:11" x14ac:dyDescent="0.2">
      <c r="A1254" s="15">
        <v>234</v>
      </c>
      <c r="B1254" s="15" t="s">
        <v>30</v>
      </c>
      <c r="C1254" s="15" t="s">
        <v>1208</v>
      </c>
      <c r="D1254" s="15" t="s">
        <v>30</v>
      </c>
      <c r="E1254" s="15" t="s">
        <v>24</v>
      </c>
      <c r="F1254" s="15" t="s">
        <v>1197</v>
      </c>
      <c r="G1254" s="15">
        <v>2</v>
      </c>
      <c r="H1254" s="14">
        <v>25</v>
      </c>
      <c r="I1254" s="14">
        <v>25</v>
      </c>
      <c r="J1254" s="14">
        <v>2600</v>
      </c>
      <c r="K1254" s="14">
        <v>5.7</v>
      </c>
    </row>
    <row r="1255" spans="1:11" x14ac:dyDescent="0.2">
      <c r="A1255" s="15">
        <v>235</v>
      </c>
      <c r="B1255" s="15">
        <v>23253</v>
      </c>
      <c r="C1255" s="15" t="s">
        <v>313</v>
      </c>
      <c r="D1255" s="15" t="s">
        <v>37</v>
      </c>
      <c r="E1255" s="15" t="s">
        <v>5</v>
      </c>
      <c r="F1255" s="15" t="s">
        <v>4</v>
      </c>
      <c r="G1255" s="15">
        <v>2</v>
      </c>
      <c r="H1255" s="14">
        <v>4</v>
      </c>
      <c r="I1255" s="14">
        <v>8</v>
      </c>
      <c r="J1255" s="14">
        <v>3200</v>
      </c>
      <c r="K1255" s="14">
        <v>5.7</v>
      </c>
    </row>
    <row r="1256" spans="1:11" x14ac:dyDescent="0.2">
      <c r="A1256" s="15">
        <v>236</v>
      </c>
      <c r="B1256" s="15">
        <v>20802</v>
      </c>
      <c r="C1256" s="15" t="s">
        <v>94</v>
      </c>
      <c r="D1256" s="15" t="s">
        <v>16</v>
      </c>
      <c r="E1256" s="15" t="s">
        <v>113</v>
      </c>
      <c r="F1256" s="15" t="s">
        <v>11</v>
      </c>
      <c r="G1256" s="15">
        <v>2</v>
      </c>
      <c r="H1256" s="14">
        <v>5</v>
      </c>
      <c r="I1256" s="14">
        <v>10</v>
      </c>
      <c r="J1256" s="14">
        <v>4200</v>
      </c>
      <c r="K1256" s="14">
        <v>5.6</v>
      </c>
    </row>
    <row r="1257" spans="1:11" x14ac:dyDescent="0.2">
      <c r="A1257" s="15">
        <v>237</v>
      </c>
      <c r="B1257" s="15" t="s">
        <v>27</v>
      </c>
      <c r="C1257" s="15" t="s">
        <v>1202</v>
      </c>
      <c r="D1257" s="15" t="s">
        <v>27</v>
      </c>
      <c r="E1257" s="15" t="s">
        <v>18</v>
      </c>
      <c r="F1257" s="15" t="s">
        <v>1197</v>
      </c>
      <c r="G1257" s="15">
        <v>2</v>
      </c>
      <c r="H1257" s="14">
        <v>14</v>
      </c>
      <c r="I1257" s="14">
        <v>14</v>
      </c>
      <c r="J1257" s="14">
        <v>2700</v>
      </c>
      <c r="K1257" s="14">
        <v>5.6</v>
      </c>
    </row>
    <row r="1258" spans="1:11" x14ac:dyDescent="0.2">
      <c r="A1258" s="15">
        <v>238</v>
      </c>
      <c r="B1258" s="15">
        <v>23250</v>
      </c>
      <c r="C1258" s="15" t="s">
        <v>222</v>
      </c>
      <c r="D1258" s="15" t="s">
        <v>12</v>
      </c>
      <c r="E1258" s="15" t="s">
        <v>40</v>
      </c>
      <c r="F1258" s="15" t="s">
        <v>11</v>
      </c>
      <c r="G1258" s="15">
        <v>2</v>
      </c>
      <c r="H1258" s="14">
        <v>8</v>
      </c>
      <c r="I1258" s="14">
        <v>3</v>
      </c>
      <c r="J1258" s="14">
        <v>4400</v>
      </c>
      <c r="K1258" s="14">
        <v>5.6</v>
      </c>
    </row>
    <row r="1259" spans="1:11" x14ac:dyDescent="0.2">
      <c r="A1259" s="15">
        <v>239</v>
      </c>
      <c r="B1259" s="15">
        <v>23190</v>
      </c>
      <c r="C1259" s="15" t="s">
        <v>373</v>
      </c>
      <c r="D1259" s="15" t="s">
        <v>10</v>
      </c>
      <c r="E1259" s="15" t="s">
        <v>102</v>
      </c>
      <c r="F1259" s="15" t="s">
        <v>11</v>
      </c>
      <c r="G1259" s="15">
        <v>2</v>
      </c>
      <c r="H1259" s="14">
        <v>17</v>
      </c>
      <c r="I1259" s="14">
        <v>21</v>
      </c>
      <c r="J1259" s="14">
        <v>5000</v>
      </c>
      <c r="K1259" s="14">
        <v>5.5</v>
      </c>
    </row>
    <row r="1260" spans="1:11" x14ac:dyDescent="0.2">
      <c r="A1260" s="15">
        <v>240</v>
      </c>
      <c r="B1260" s="15">
        <v>25898</v>
      </c>
      <c r="C1260" s="15" t="s">
        <v>217</v>
      </c>
      <c r="D1260" s="15" t="s">
        <v>27</v>
      </c>
      <c r="E1260" s="15" t="s">
        <v>18</v>
      </c>
      <c r="F1260" s="15" t="s">
        <v>11</v>
      </c>
      <c r="G1260" s="15">
        <v>2</v>
      </c>
      <c r="H1260" s="14">
        <v>14</v>
      </c>
      <c r="I1260" s="14">
        <v>19</v>
      </c>
      <c r="J1260" s="14">
        <v>4200</v>
      </c>
      <c r="K1260" s="14">
        <v>5.5</v>
      </c>
    </row>
    <row r="1261" spans="1:11" x14ac:dyDescent="0.2">
      <c r="A1261" s="15">
        <v>241</v>
      </c>
      <c r="B1261" s="15">
        <v>19080</v>
      </c>
      <c r="C1261" s="15" t="s">
        <v>374</v>
      </c>
      <c r="D1261" s="15" t="s">
        <v>5</v>
      </c>
      <c r="E1261" s="15" t="s">
        <v>37</v>
      </c>
      <c r="F1261" s="15" t="s">
        <v>4</v>
      </c>
      <c r="G1261" s="15">
        <v>2</v>
      </c>
      <c r="H1261" s="14">
        <v>8</v>
      </c>
      <c r="I1261" s="14">
        <v>14</v>
      </c>
      <c r="J1261" s="14">
        <v>3100</v>
      </c>
      <c r="K1261" s="14">
        <v>5.5</v>
      </c>
    </row>
    <row r="1262" spans="1:11" x14ac:dyDescent="0.2">
      <c r="A1262" s="15">
        <v>242</v>
      </c>
      <c r="B1262" s="15">
        <v>21772</v>
      </c>
      <c r="C1262" s="15" t="s">
        <v>321</v>
      </c>
      <c r="D1262" s="15" t="s">
        <v>8</v>
      </c>
      <c r="E1262" s="15" t="s">
        <v>7</v>
      </c>
      <c r="F1262" s="15" t="s">
        <v>56</v>
      </c>
      <c r="G1262" s="15">
        <v>2</v>
      </c>
      <c r="H1262" s="14">
        <v>20</v>
      </c>
      <c r="I1262" s="14">
        <v>20</v>
      </c>
      <c r="J1262" s="14">
        <v>3200</v>
      </c>
      <c r="K1262" s="14">
        <v>5.5</v>
      </c>
    </row>
    <row r="1263" spans="1:11" x14ac:dyDescent="0.2">
      <c r="A1263" s="15">
        <v>243</v>
      </c>
      <c r="B1263" s="15">
        <v>20769</v>
      </c>
      <c r="C1263" s="15" t="s">
        <v>1249</v>
      </c>
      <c r="D1263" s="15" t="s">
        <v>5</v>
      </c>
      <c r="E1263" s="15" t="s">
        <v>37</v>
      </c>
      <c r="F1263" s="15" t="s">
        <v>957</v>
      </c>
      <c r="G1263" s="15">
        <v>2</v>
      </c>
      <c r="H1263" s="14">
        <v>8</v>
      </c>
      <c r="I1263" s="14">
        <v>10</v>
      </c>
      <c r="J1263" s="14">
        <v>4600</v>
      </c>
      <c r="K1263" s="14">
        <v>5.5</v>
      </c>
    </row>
    <row r="1264" spans="1:11" x14ac:dyDescent="0.2">
      <c r="A1264" s="15">
        <v>244</v>
      </c>
      <c r="B1264" s="15">
        <v>25953</v>
      </c>
      <c r="C1264" s="15" t="s">
        <v>284</v>
      </c>
      <c r="D1264" s="15" t="s">
        <v>43</v>
      </c>
      <c r="E1264" s="15" t="s">
        <v>90</v>
      </c>
      <c r="F1264" s="15" t="s">
        <v>11</v>
      </c>
      <c r="G1264" s="15">
        <v>2</v>
      </c>
      <c r="H1264" s="14">
        <v>26</v>
      </c>
      <c r="I1264" s="14">
        <v>8</v>
      </c>
      <c r="J1264" s="14">
        <v>4400</v>
      </c>
      <c r="K1264" s="14">
        <v>5.4</v>
      </c>
    </row>
    <row r="1265" spans="1:11" x14ac:dyDescent="0.2">
      <c r="A1265" s="15">
        <v>245</v>
      </c>
      <c r="B1265" s="15" t="s">
        <v>42</v>
      </c>
      <c r="C1265" s="15" t="s">
        <v>1205</v>
      </c>
      <c r="D1265" s="15" t="s">
        <v>42</v>
      </c>
      <c r="E1265" s="15" t="s">
        <v>29</v>
      </c>
      <c r="F1265" s="15" t="s">
        <v>1197</v>
      </c>
      <c r="G1265" s="15">
        <v>2</v>
      </c>
      <c r="H1265" s="14">
        <v>18</v>
      </c>
      <c r="I1265" s="14">
        <v>18</v>
      </c>
      <c r="J1265" s="14">
        <v>2400</v>
      </c>
      <c r="K1265" s="14">
        <v>5.4</v>
      </c>
    </row>
    <row r="1266" spans="1:11" x14ac:dyDescent="0.2">
      <c r="A1266" s="15">
        <v>246</v>
      </c>
      <c r="B1266" s="15" t="s">
        <v>3</v>
      </c>
      <c r="C1266" s="15" t="s">
        <v>1198</v>
      </c>
      <c r="D1266" s="15" t="s">
        <v>3</v>
      </c>
      <c r="E1266" s="15" t="s">
        <v>49</v>
      </c>
      <c r="F1266" s="15" t="s">
        <v>1197</v>
      </c>
      <c r="G1266" s="15">
        <v>2</v>
      </c>
      <c r="H1266" s="14">
        <v>8</v>
      </c>
      <c r="I1266" s="14">
        <v>8</v>
      </c>
      <c r="J1266" s="14">
        <v>2600</v>
      </c>
      <c r="K1266" s="14">
        <v>5.4</v>
      </c>
    </row>
    <row r="1267" spans="1:11" x14ac:dyDescent="0.2">
      <c r="A1267" s="15">
        <v>247</v>
      </c>
      <c r="B1267" s="15">
        <v>21542</v>
      </c>
      <c r="C1267" s="15" t="s">
        <v>1238</v>
      </c>
      <c r="D1267" s="15" t="s">
        <v>26</v>
      </c>
      <c r="E1267" s="15" t="s">
        <v>87</v>
      </c>
      <c r="F1267" s="15" t="s">
        <v>957</v>
      </c>
      <c r="G1267" s="15">
        <v>2</v>
      </c>
      <c r="H1267" s="14">
        <v>6</v>
      </c>
      <c r="I1267" s="14">
        <v>1</v>
      </c>
      <c r="J1267" s="14">
        <v>5200</v>
      </c>
      <c r="K1267" s="14">
        <v>5.4</v>
      </c>
    </row>
    <row r="1268" spans="1:11" x14ac:dyDescent="0.2">
      <c r="A1268" s="15">
        <v>248</v>
      </c>
      <c r="B1268" s="15">
        <v>25106</v>
      </c>
      <c r="C1268" s="15" t="s">
        <v>130</v>
      </c>
      <c r="D1268" s="15" t="s">
        <v>47</v>
      </c>
      <c r="E1268" s="15" t="s">
        <v>19</v>
      </c>
      <c r="F1268" s="15" t="s">
        <v>56</v>
      </c>
      <c r="G1268" s="15">
        <v>2</v>
      </c>
      <c r="H1268" s="14">
        <v>27</v>
      </c>
      <c r="I1268" s="14">
        <v>9</v>
      </c>
      <c r="J1268" s="14">
        <v>2800</v>
      </c>
      <c r="K1268" s="14">
        <v>5.3</v>
      </c>
    </row>
    <row r="1269" spans="1:11" x14ac:dyDescent="0.2">
      <c r="A1269" s="15">
        <v>249</v>
      </c>
      <c r="B1269" s="15">
        <v>24119</v>
      </c>
      <c r="C1269" s="15" t="s">
        <v>238</v>
      </c>
      <c r="D1269" s="15" t="s">
        <v>18</v>
      </c>
      <c r="E1269" s="15" t="s">
        <v>27</v>
      </c>
      <c r="F1269" s="15" t="s">
        <v>4</v>
      </c>
      <c r="G1269" s="15">
        <v>2</v>
      </c>
      <c r="H1269" s="14">
        <v>4</v>
      </c>
      <c r="I1269" s="14">
        <v>4</v>
      </c>
      <c r="J1269" s="14">
        <v>3500</v>
      </c>
      <c r="K1269" s="14">
        <v>5.3</v>
      </c>
    </row>
    <row r="1270" spans="1:11" x14ac:dyDescent="0.2">
      <c r="A1270" s="15">
        <v>250</v>
      </c>
      <c r="B1270" s="15">
        <v>20924</v>
      </c>
      <c r="C1270" s="15" t="s">
        <v>135</v>
      </c>
      <c r="D1270" s="15" t="s">
        <v>35</v>
      </c>
      <c r="E1270" s="15" t="s">
        <v>85</v>
      </c>
      <c r="F1270" s="15" t="s">
        <v>4</v>
      </c>
      <c r="G1270" s="15">
        <v>2</v>
      </c>
      <c r="H1270" s="14">
        <v>7</v>
      </c>
      <c r="I1270" s="14">
        <v>8</v>
      </c>
      <c r="J1270" s="14">
        <v>3400</v>
      </c>
      <c r="K1270" s="14">
        <v>5.2</v>
      </c>
    </row>
    <row r="1271" spans="1:11" x14ac:dyDescent="0.2">
      <c r="A1271" s="15">
        <v>251</v>
      </c>
      <c r="B1271" s="15">
        <v>21768</v>
      </c>
      <c r="C1271" s="15" t="s">
        <v>340</v>
      </c>
      <c r="D1271" s="15" t="s">
        <v>49</v>
      </c>
      <c r="E1271" s="15" t="s">
        <v>3</v>
      </c>
      <c r="F1271" s="15" t="s">
        <v>11</v>
      </c>
      <c r="G1271" s="15">
        <v>2</v>
      </c>
      <c r="H1271" s="14">
        <v>8</v>
      </c>
      <c r="I1271" s="14">
        <v>3</v>
      </c>
      <c r="J1271" s="14">
        <v>4800</v>
      </c>
      <c r="K1271" s="14">
        <v>5.2</v>
      </c>
    </row>
    <row r="1272" spans="1:11" x14ac:dyDescent="0.2">
      <c r="A1272" s="15">
        <v>252</v>
      </c>
      <c r="B1272" s="15">
        <v>22602</v>
      </c>
      <c r="C1272" s="15" t="s">
        <v>211</v>
      </c>
      <c r="D1272" s="15" t="s">
        <v>29</v>
      </c>
      <c r="E1272" s="15" t="s">
        <v>42</v>
      </c>
      <c r="F1272" s="15" t="s">
        <v>4</v>
      </c>
      <c r="G1272" s="15">
        <v>2</v>
      </c>
      <c r="H1272" s="14">
        <v>8</v>
      </c>
      <c r="I1272" s="14">
        <v>13</v>
      </c>
      <c r="J1272" s="14">
        <v>3500</v>
      </c>
      <c r="K1272" s="14">
        <v>5.0999999999999996</v>
      </c>
    </row>
    <row r="1273" spans="1:11" x14ac:dyDescent="0.2">
      <c r="A1273" s="15">
        <v>253</v>
      </c>
      <c r="B1273" s="15">
        <v>18478</v>
      </c>
      <c r="C1273" s="15" t="s">
        <v>1247</v>
      </c>
      <c r="D1273" s="15" t="s">
        <v>24</v>
      </c>
      <c r="E1273" s="15" t="s">
        <v>30</v>
      </c>
      <c r="F1273" s="15" t="s">
        <v>957</v>
      </c>
      <c r="G1273" s="15">
        <v>2</v>
      </c>
      <c r="H1273" s="14">
        <v>2</v>
      </c>
      <c r="I1273" s="14">
        <v>1</v>
      </c>
      <c r="J1273" s="14">
        <v>5000</v>
      </c>
      <c r="K1273" s="14">
        <v>5.0999999999999996</v>
      </c>
    </row>
    <row r="1274" spans="1:11" x14ac:dyDescent="0.2">
      <c r="A1274" s="15">
        <v>254</v>
      </c>
      <c r="B1274" s="15">
        <v>25946</v>
      </c>
      <c r="C1274" s="15" t="s">
        <v>112</v>
      </c>
      <c r="D1274" s="15" t="s">
        <v>113</v>
      </c>
      <c r="E1274" s="15" t="s">
        <v>16</v>
      </c>
      <c r="F1274" s="15" t="s">
        <v>11</v>
      </c>
      <c r="G1274" s="15">
        <v>2</v>
      </c>
      <c r="H1274" s="14">
        <v>32</v>
      </c>
      <c r="I1274" s="14">
        <v>23</v>
      </c>
      <c r="J1274" s="14">
        <v>5100</v>
      </c>
      <c r="K1274" s="14">
        <v>5.0999999999999996</v>
      </c>
    </row>
    <row r="1275" spans="1:11" x14ac:dyDescent="0.2">
      <c r="A1275" s="15">
        <v>255</v>
      </c>
      <c r="B1275" s="15">
        <v>16568</v>
      </c>
      <c r="C1275" s="15" t="s">
        <v>359</v>
      </c>
      <c r="D1275" s="15" t="s">
        <v>102</v>
      </c>
      <c r="E1275" s="15" t="s">
        <v>10</v>
      </c>
      <c r="F1275" s="15" t="s">
        <v>4</v>
      </c>
      <c r="G1275" s="15">
        <v>2</v>
      </c>
      <c r="H1275" s="14">
        <v>3</v>
      </c>
      <c r="I1275" s="14">
        <v>6</v>
      </c>
      <c r="J1275" s="14">
        <v>4000</v>
      </c>
      <c r="K1275" s="14">
        <v>4.9000000000000004</v>
      </c>
    </row>
    <row r="1276" spans="1:11" x14ac:dyDescent="0.2">
      <c r="A1276" s="15">
        <v>256</v>
      </c>
      <c r="B1276" s="15">
        <v>17215</v>
      </c>
      <c r="C1276" s="15" t="s">
        <v>1235</v>
      </c>
      <c r="D1276" s="15" t="s">
        <v>47</v>
      </c>
      <c r="E1276" s="15" t="s">
        <v>19</v>
      </c>
      <c r="F1276" s="15" t="s">
        <v>957</v>
      </c>
      <c r="G1276" s="15">
        <v>2</v>
      </c>
      <c r="H1276" s="14">
        <v>27</v>
      </c>
      <c r="I1276" s="14">
        <v>21</v>
      </c>
      <c r="J1276" s="14">
        <v>4800</v>
      </c>
      <c r="K1276" s="14">
        <v>4.9000000000000004</v>
      </c>
    </row>
    <row r="1277" spans="1:11" x14ac:dyDescent="0.2">
      <c r="A1277" s="15">
        <v>257</v>
      </c>
      <c r="B1277" s="15">
        <v>24934</v>
      </c>
      <c r="C1277" s="15" t="s">
        <v>338</v>
      </c>
      <c r="D1277" s="15" t="s">
        <v>76</v>
      </c>
      <c r="E1277" s="15" t="s">
        <v>14</v>
      </c>
      <c r="F1277" s="15" t="s">
        <v>11</v>
      </c>
      <c r="G1277" s="15">
        <v>2</v>
      </c>
      <c r="H1277" s="14">
        <v>31</v>
      </c>
      <c r="I1277" s="14">
        <v>32</v>
      </c>
      <c r="J1277" s="14">
        <v>5200</v>
      </c>
      <c r="K1277" s="14">
        <v>4.9000000000000004</v>
      </c>
    </row>
    <row r="1278" spans="1:11" x14ac:dyDescent="0.2">
      <c r="A1278" s="15">
        <v>258</v>
      </c>
      <c r="B1278" s="15" t="s">
        <v>5</v>
      </c>
      <c r="C1278" s="15" t="s">
        <v>1199</v>
      </c>
      <c r="D1278" s="15" t="s">
        <v>5</v>
      </c>
      <c r="E1278" s="15" t="s">
        <v>37</v>
      </c>
      <c r="F1278" s="15" t="s">
        <v>1197</v>
      </c>
      <c r="G1278" s="15">
        <v>2</v>
      </c>
      <c r="H1278" s="14">
        <v>2</v>
      </c>
      <c r="I1278" s="14">
        <v>2</v>
      </c>
      <c r="J1278" s="14">
        <v>2700</v>
      </c>
      <c r="K1278" s="14">
        <v>4.8</v>
      </c>
    </row>
    <row r="1279" spans="1:11" x14ac:dyDescent="0.2">
      <c r="A1279" s="15">
        <v>259</v>
      </c>
      <c r="B1279" s="15">
        <v>24506</v>
      </c>
      <c r="C1279" s="15" t="s">
        <v>1224</v>
      </c>
      <c r="D1279" s="15" t="s">
        <v>102</v>
      </c>
      <c r="E1279" s="15" t="s">
        <v>10</v>
      </c>
      <c r="F1279" s="15" t="s">
        <v>957</v>
      </c>
      <c r="G1279" s="15">
        <v>2</v>
      </c>
      <c r="H1279" s="14">
        <v>3</v>
      </c>
      <c r="I1279" s="14">
        <v>11</v>
      </c>
      <c r="J1279" s="14">
        <v>4800</v>
      </c>
      <c r="K1279" s="14">
        <v>4.8</v>
      </c>
    </row>
    <row r="1280" spans="1:11" x14ac:dyDescent="0.2">
      <c r="A1280" s="15">
        <v>260</v>
      </c>
      <c r="B1280" s="15">
        <v>24347</v>
      </c>
      <c r="C1280" s="15" t="s">
        <v>199</v>
      </c>
      <c r="D1280" s="15" t="s">
        <v>87</v>
      </c>
      <c r="E1280" s="15" t="s">
        <v>26</v>
      </c>
      <c r="F1280" s="15" t="s">
        <v>4</v>
      </c>
      <c r="G1280" s="15">
        <v>2</v>
      </c>
      <c r="H1280" s="14">
        <v>20</v>
      </c>
      <c r="I1280" s="14">
        <v>4</v>
      </c>
      <c r="J1280" s="14">
        <v>3200</v>
      </c>
      <c r="K1280" s="14">
        <v>4.7</v>
      </c>
    </row>
    <row r="1281" spans="1:11" x14ac:dyDescent="0.2">
      <c r="A1281" s="15">
        <v>261</v>
      </c>
      <c r="B1281" s="15">
        <v>25887</v>
      </c>
      <c r="C1281" s="15" t="s">
        <v>70</v>
      </c>
      <c r="D1281" s="15" t="s">
        <v>21</v>
      </c>
      <c r="E1281" s="15" t="s">
        <v>22</v>
      </c>
      <c r="F1281" s="15" t="s">
        <v>11</v>
      </c>
      <c r="G1281" s="15">
        <v>2</v>
      </c>
      <c r="H1281" s="14">
        <v>15</v>
      </c>
      <c r="I1281" s="14">
        <v>22</v>
      </c>
      <c r="J1281" s="14">
        <v>4800</v>
      </c>
      <c r="K1281" s="14">
        <v>4.7</v>
      </c>
    </row>
    <row r="1282" spans="1:11" x14ac:dyDescent="0.2">
      <c r="A1282" s="15">
        <v>262</v>
      </c>
      <c r="B1282" s="15">
        <v>24980</v>
      </c>
      <c r="C1282" s="15" t="s">
        <v>282</v>
      </c>
      <c r="D1282" s="15" t="s">
        <v>14</v>
      </c>
      <c r="E1282" s="15" t="s">
        <v>76</v>
      </c>
      <c r="F1282" s="15" t="s">
        <v>11</v>
      </c>
      <c r="G1282" s="15">
        <v>2</v>
      </c>
      <c r="H1282" s="14">
        <v>30</v>
      </c>
      <c r="I1282" s="14">
        <v>16</v>
      </c>
      <c r="J1282" s="14">
        <v>4400</v>
      </c>
      <c r="K1282" s="14">
        <v>4.7</v>
      </c>
    </row>
    <row r="1283" spans="1:11" x14ac:dyDescent="0.2">
      <c r="A1283" s="15">
        <v>263</v>
      </c>
      <c r="B1283" s="15">
        <v>21675</v>
      </c>
      <c r="C1283" s="15" t="s">
        <v>300</v>
      </c>
      <c r="D1283" s="15" t="s">
        <v>76</v>
      </c>
      <c r="E1283" s="15" t="s">
        <v>14</v>
      </c>
      <c r="F1283" s="15" t="s">
        <v>4</v>
      </c>
      <c r="G1283" s="15">
        <v>2</v>
      </c>
      <c r="H1283" s="14">
        <v>31</v>
      </c>
      <c r="I1283" s="14">
        <v>31</v>
      </c>
      <c r="J1283" s="14">
        <v>3200</v>
      </c>
      <c r="K1283" s="14">
        <v>4.7</v>
      </c>
    </row>
    <row r="1284" spans="1:11" x14ac:dyDescent="0.2">
      <c r="A1284" s="15">
        <v>264</v>
      </c>
      <c r="B1284" s="15" t="s">
        <v>21</v>
      </c>
      <c r="C1284" s="15" t="s">
        <v>1201</v>
      </c>
      <c r="D1284" s="15" t="s">
        <v>21</v>
      </c>
      <c r="E1284" s="15" t="s">
        <v>22</v>
      </c>
      <c r="F1284" s="15" t="s">
        <v>1197</v>
      </c>
      <c r="G1284" s="15">
        <v>2</v>
      </c>
      <c r="H1284" s="14">
        <v>11</v>
      </c>
      <c r="I1284" s="14">
        <v>11</v>
      </c>
      <c r="J1284" s="14">
        <v>2600</v>
      </c>
      <c r="K1284" s="14">
        <v>4.5999999999999996</v>
      </c>
    </row>
    <row r="1285" spans="1:11" x14ac:dyDescent="0.2">
      <c r="A1285" s="15">
        <v>265</v>
      </c>
      <c r="B1285" s="15" t="s">
        <v>76</v>
      </c>
      <c r="C1285" s="15" t="s">
        <v>1217</v>
      </c>
      <c r="D1285" s="15" t="s">
        <v>76</v>
      </c>
      <c r="E1285" s="15" t="s">
        <v>14</v>
      </c>
      <c r="F1285" s="15" t="s">
        <v>1197</v>
      </c>
      <c r="G1285" s="15">
        <v>2</v>
      </c>
      <c r="H1285" s="14">
        <v>1</v>
      </c>
      <c r="I1285" s="14">
        <v>1</v>
      </c>
      <c r="J1285" s="14">
        <v>2400</v>
      </c>
      <c r="K1285" s="14">
        <v>4.5999999999999996</v>
      </c>
    </row>
    <row r="1286" spans="1:11" x14ac:dyDescent="0.2">
      <c r="A1286" s="15">
        <v>266</v>
      </c>
      <c r="B1286" s="15">
        <v>20753</v>
      </c>
      <c r="C1286" s="15" t="s">
        <v>227</v>
      </c>
      <c r="D1286" s="15" t="s">
        <v>18</v>
      </c>
      <c r="E1286" s="15" t="s">
        <v>27</v>
      </c>
      <c r="F1286" s="15" t="s">
        <v>56</v>
      </c>
      <c r="G1286" s="15">
        <v>2</v>
      </c>
      <c r="H1286" s="14">
        <v>4</v>
      </c>
      <c r="I1286" s="14">
        <v>6</v>
      </c>
      <c r="J1286" s="14">
        <v>3300</v>
      </c>
      <c r="K1286" s="14">
        <v>4.5999999999999996</v>
      </c>
    </row>
    <row r="1287" spans="1:11" x14ac:dyDescent="0.2">
      <c r="A1287" s="15">
        <v>267</v>
      </c>
      <c r="B1287" s="15">
        <v>26106</v>
      </c>
      <c r="C1287" s="15" t="s">
        <v>1237</v>
      </c>
      <c r="D1287" s="15" t="s">
        <v>90</v>
      </c>
      <c r="E1287" s="15" t="s">
        <v>43</v>
      </c>
      <c r="F1287" s="15" t="s">
        <v>957</v>
      </c>
      <c r="G1287" s="15">
        <v>2</v>
      </c>
      <c r="H1287" s="14">
        <v>28</v>
      </c>
      <c r="I1287" s="14">
        <v>32</v>
      </c>
      <c r="J1287" s="14">
        <v>4800</v>
      </c>
      <c r="K1287" s="14">
        <v>4.5</v>
      </c>
    </row>
    <row r="1288" spans="1:11" x14ac:dyDescent="0.2">
      <c r="A1288" s="15">
        <v>268</v>
      </c>
      <c r="B1288" s="15">
        <v>10333</v>
      </c>
      <c r="C1288" s="15" t="s">
        <v>1124</v>
      </c>
      <c r="D1288" s="15" t="s">
        <v>21</v>
      </c>
      <c r="E1288" s="15" t="s">
        <v>22</v>
      </c>
      <c r="F1288" s="15" t="s">
        <v>957</v>
      </c>
      <c r="G1288" s="15">
        <v>2</v>
      </c>
      <c r="H1288" s="14">
        <v>15</v>
      </c>
      <c r="I1288" s="14">
        <v>14</v>
      </c>
      <c r="J1288" s="14">
        <v>4800</v>
      </c>
      <c r="K1288" s="14">
        <v>4.5</v>
      </c>
    </row>
    <row r="1289" spans="1:11" x14ac:dyDescent="0.2">
      <c r="A1289" s="15">
        <v>269</v>
      </c>
      <c r="B1289" s="15">
        <v>21785</v>
      </c>
      <c r="C1289" s="15" t="s">
        <v>372</v>
      </c>
      <c r="D1289" s="15" t="s">
        <v>63</v>
      </c>
      <c r="E1289" s="15" t="s">
        <v>39</v>
      </c>
      <c r="F1289" s="15" t="s">
        <v>56</v>
      </c>
      <c r="G1289" s="15">
        <v>2</v>
      </c>
      <c r="H1289" s="14">
        <v>11</v>
      </c>
      <c r="I1289" s="14">
        <v>5</v>
      </c>
      <c r="J1289" s="14">
        <v>3000</v>
      </c>
      <c r="K1289" s="14">
        <v>4.5</v>
      </c>
    </row>
    <row r="1290" spans="1:11" x14ac:dyDescent="0.2">
      <c r="A1290" s="15">
        <v>270</v>
      </c>
      <c r="B1290" s="15">
        <v>23140</v>
      </c>
      <c r="C1290" s="15" t="s">
        <v>207</v>
      </c>
      <c r="D1290" s="15" t="s">
        <v>3</v>
      </c>
      <c r="E1290" s="15" t="s">
        <v>49</v>
      </c>
      <c r="F1290" s="15" t="s">
        <v>56</v>
      </c>
      <c r="G1290" s="15">
        <v>2</v>
      </c>
      <c r="H1290" s="14">
        <v>21</v>
      </c>
      <c r="I1290" s="14">
        <v>28</v>
      </c>
      <c r="J1290" s="14">
        <v>3300</v>
      </c>
      <c r="K1290" s="14">
        <v>4.5</v>
      </c>
    </row>
    <row r="1291" spans="1:11" x14ac:dyDescent="0.2">
      <c r="A1291" s="15">
        <v>271</v>
      </c>
      <c r="B1291" s="15">
        <v>21519</v>
      </c>
      <c r="C1291" s="15" t="s">
        <v>1220</v>
      </c>
      <c r="D1291" s="15" t="s">
        <v>42</v>
      </c>
      <c r="E1291" s="15" t="s">
        <v>29</v>
      </c>
      <c r="F1291" s="15" t="s">
        <v>957</v>
      </c>
      <c r="G1291" s="15">
        <v>2</v>
      </c>
      <c r="H1291" s="14">
        <v>6</v>
      </c>
      <c r="I1291" s="14">
        <v>28</v>
      </c>
      <c r="J1291" s="14">
        <v>4800</v>
      </c>
      <c r="K1291" s="14">
        <v>4.4000000000000004</v>
      </c>
    </row>
    <row r="1292" spans="1:11" x14ac:dyDescent="0.2">
      <c r="A1292" s="15">
        <v>272</v>
      </c>
      <c r="B1292" s="15">
        <v>20837</v>
      </c>
      <c r="C1292" s="15" t="s">
        <v>403</v>
      </c>
      <c r="D1292" s="15" t="s">
        <v>14</v>
      </c>
      <c r="E1292" s="15" t="s">
        <v>76</v>
      </c>
      <c r="F1292" s="15" t="s">
        <v>11</v>
      </c>
      <c r="G1292" s="15">
        <v>2</v>
      </c>
      <c r="H1292" s="14">
        <v>30</v>
      </c>
      <c r="I1292" s="14">
        <v>16</v>
      </c>
      <c r="J1292" s="14">
        <v>4200</v>
      </c>
      <c r="K1292" s="14">
        <v>4.3</v>
      </c>
    </row>
    <row r="1293" spans="1:11" x14ac:dyDescent="0.2">
      <c r="A1293" s="15">
        <v>273</v>
      </c>
      <c r="B1293" s="15">
        <v>24989</v>
      </c>
      <c r="C1293" s="15" t="s">
        <v>183</v>
      </c>
      <c r="D1293" s="15" t="s">
        <v>47</v>
      </c>
      <c r="E1293" s="15" t="s">
        <v>19</v>
      </c>
      <c r="F1293" s="15" t="s">
        <v>4</v>
      </c>
      <c r="G1293" s="15">
        <v>2</v>
      </c>
      <c r="H1293" s="14">
        <v>27</v>
      </c>
      <c r="I1293" s="14">
        <v>18</v>
      </c>
      <c r="J1293" s="14">
        <v>3100</v>
      </c>
      <c r="K1293" s="14">
        <v>4.3</v>
      </c>
    </row>
    <row r="1294" spans="1:11" x14ac:dyDescent="0.2">
      <c r="A1294" s="15">
        <v>274</v>
      </c>
      <c r="B1294" s="15" t="s">
        <v>35</v>
      </c>
      <c r="C1294" s="15" t="s">
        <v>1209</v>
      </c>
      <c r="D1294" s="15" t="s">
        <v>35</v>
      </c>
      <c r="E1294" s="15" t="s">
        <v>85</v>
      </c>
      <c r="F1294" s="15" t="s">
        <v>1197</v>
      </c>
      <c r="G1294" s="15">
        <v>2</v>
      </c>
      <c r="H1294" s="14">
        <v>18</v>
      </c>
      <c r="I1294" s="14">
        <v>18</v>
      </c>
      <c r="J1294" s="14">
        <v>2300</v>
      </c>
      <c r="K1294" s="14">
        <v>4.2</v>
      </c>
    </row>
    <row r="1295" spans="1:11" x14ac:dyDescent="0.2">
      <c r="A1295" s="15">
        <v>275</v>
      </c>
      <c r="B1295" s="15">
        <v>23662</v>
      </c>
      <c r="C1295" s="15" t="s">
        <v>194</v>
      </c>
      <c r="D1295" s="15" t="s">
        <v>10</v>
      </c>
      <c r="E1295" s="15" t="s">
        <v>102</v>
      </c>
      <c r="F1295" s="15" t="s">
        <v>56</v>
      </c>
      <c r="G1295" s="15">
        <v>2</v>
      </c>
      <c r="H1295" s="14">
        <v>17</v>
      </c>
      <c r="I1295" s="14">
        <v>17</v>
      </c>
      <c r="J1295" s="14">
        <v>3200</v>
      </c>
      <c r="K1295" s="14">
        <v>4.2</v>
      </c>
    </row>
    <row r="1296" spans="1:11" x14ac:dyDescent="0.2">
      <c r="A1296" s="15">
        <v>276</v>
      </c>
      <c r="B1296" s="15">
        <v>24238</v>
      </c>
      <c r="C1296" s="15" t="s">
        <v>247</v>
      </c>
      <c r="D1296" s="15" t="s">
        <v>102</v>
      </c>
      <c r="E1296" s="15" t="s">
        <v>10</v>
      </c>
      <c r="F1296" s="15" t="s">
        <v>11</v>
      </c>
      <c r="G1296" s="15">
        <v>2</v>
      </c>
      <c r="H1296" s="14">
        <v>3</v>
      </c>
      <c r="I1296" s="14">
        <v>12</v>
      </c>
      <c r="J1296" s="14">
        <v>4100</v>
      </c>
      <c r="K1296" s="14">
        <v>4.2</v>
      </c>
    </row>
    <row r="1297" spans="1:11" x14ac:dyDescent="0.2">
      <c r="A1297" s="15">
        <v>277</v>
      </c>
      <c r="B1297" s="15">
        <v>20933</v>
      </c>
      <c r="C1297" s="15" t="s">
        <v>281</v>
      </c>
      <c r="D1297" s="15" t="s">
        <v>22</v>
      </c>
      <c r="E1297" s="15" t="s">
        <v>21</v>
      </c>
      <c r="F1297" s="15" t="s">
        <v>11</v>
      </c>
      <c r="G1297" s="15">
        <v>2</v>
      </c>
      <c r="H1297" s="14">
        <v>25</v>
      </c>
      <c r="I1297" s="14">
        <v>30</v>
      </c>
      <c r="J1297" s="14">
        <v>4300</v>
      </c>
      <c r="K1297" s="14">
        <v>4.0999999999999996</v>
      </c>
    </row>
    <row r="1298" spans="1:11" x14ac:dyDescent="0.2">
      <c r="A1298" s="15">
        <v>278</v>
      </c>
      <c r="B1298" s="15" t="s">
        <v>8</v>
      </c>
      <c r="C1298" s="15" t="s">
        <v>1222</v>
      </c>
      <c r="D1298" s="15" t="s">
        <v>8</v>
      </c>
      <c r="E1298" s="15" t="s">
        <v>7</v>
      </c>
      <c r="F1298" s="15" t="s">
        <v>1197</v>
      </c>
      <c r="G1298" s="15">
        <v>2</v>
      </c>
      <c r="H1298" s="14">
        <v>25</v>
      </c>
      <c r="I1298" s="14">
        <v>25</v>
      </c>
      <c r="J1298" s="14">
        <v>2500</v>
      </c>
      <c r="K1298" s="14">
        <v>4.0999999999999996</v>
      </c>
    </row>
    <row r="1299" spans="1:11" x14ac:dyDescent="0.2">
      <c r="A1299" s="15">
        <v>279</v>
      </c>
      <c r="B1299" s="15">
        <v>18993</v>
      </c>
      <c r="C1299" s="15" t="s">
        <v>365</v>
      </c>
      <c r="D1299" s="15" t="s">
        <v>18</v>
      </c>
      <c r="E1299" s="15" t="s">
        <v>27</v>
      </c>
      <c r="F1299" s="15" t="s">
        <v>11</v>
      </c>
      <c r="G1299" s="15">
        <v>2</v>
      </c>
      <c r="H1299" s="14">
        <v>4</v>
      </c>
      <c r="I1299" s="14">
        <v>20</v>
      </c>
      <c r="J1299" s="14">
        <v>4300</v>
      </c>
      <c r="K1299" s="14">
        <v>4</v>
      </c>
    </row>
    <row r="1300" spans="1:11" x14ac:dyDescent="0.2">
      <c r="A1300" s="15">
        <v>280</v>
      </c>
      <c r="B1300" s="15">
        <v>23155</v>
      </c>
      <c r="C1300" s="15" t="s">
        <v>304</v>
      </c>
      <c r="D1300" s="15" t="s">
        <v>39</v>
      </c>
      <c r="E1300" s="15" t="s">
        <v>63</v>
      </c>
      <c r="F1300" s="15" t="s">
        <v>4</v>
      </c>
      <c r="G1300" s="15">
        <v>2</v>
      </c>
      <c r="H1300" s="14">
        <v>29</v>
      </c>
      <c r="I1300" s="14">
        <v>32</v>
      </c>
      <c r="J1300" s="14">
        <v>3600</v>
      </c>
      <c r="K1300" s="14">
        <v>4</v>
      </c>
    </row>
    <row r="1301" spans="1:11" x14ac:dyDescent="0.2">
      <c r="A1301" s="15">
        <v>281</v>
      </c>
      <c r="B1301" s="15">
        <v>19950</v>
      </c>
      <c r="C1301" s="15" t="s">
        <v>390</v>
      </c>
      <c r="D1301" s="15" t="s">
        <v>49</v>
      </c>
      <c r="E1301" s="15" t="s">
        <v>3</v>
      </c>
      <c r="F1301" s="15" t="s">
        <v>56</v>
      </c>
      <c r="G1301" s="15">
        <v>2</v>
      </c>
      <c r="H1301" s="14">
        <v>8</v>
      </c>
      <c r="I1301" s="14">
        <v>21</v>
      </c>
      <c r="J1301" s="14">
        <v>2700</v>
      </c>
      <c r="K1301" s="14">
        <v>3.9</v>
      </c>
    </row>
    <row r="1302" spans="1:11" x14ac:dyDescent="0.2">
      <c r="A1302" s="15">
        <v>282</v>
      </c>
      <c r="B1302" s="15">
        <v>22597</v>
      </c>
      <c r="C1302" s="15" t="s">
        <v>277</v>
      </c>
      <c r="D1302" s="15" t="s">
        <v>22</v>
      </c>
      <c r="E1302" s="15" t="s">
        <v>21</v>
      </c>
      <c r="F1302" s="15" t="s">
        <v>4</v>
      </c>
      <c r="G1302" s="15">
        <v>2</v>
      </c>
      <c r="H1302" s="14">
        <v>25</v>
      </c>
      <c r="I1302" s="14">
        <v>26</v>
      </c>
      <c r="J1302" s="14">
        <v>3300</v>
      </c>
      <c r="K1302" s="14">
        <v>3.9</v>
      </c>
    </row>
    <row r="1303" spans="1:11" x14ac:dyDescent="0.2">
      <c r="A1303" s="15">
        <v>283</v>
      </c>
      <c r="B1303" s="15" t="s">
        <v>113</v>
      </c>
      <c r="C1303" s="15" t="s">
        <v>1218</v>
      </c>
      <c r="D1303" s="15" t="s">
        <v>113</v>
      </c>
      <c r="E1303" s="15" t="s">
        <v>16</v>
      </c>
      <c r="F1303" s="15" t="s">
        <v>1197</v>
      </c>
      <c r="G1303" s="15">
        <v>2</v>
      </c>
      <c r="H1303" s="14">
        <v>2</v>
      </c>
      <c r="I1303" s="14">
        <v>2</v>
      </c>
      <c r="J1303" s="14">
        <v>2200</v>
      </c>
      <c r="K1303" s="14">
        <v>3.8</v>
      </c>
    </row>
    <row r="1304" spans="1:11" x14ac:dyDescent="0.2">
      <c r="A1304" s="15">
        <v>284</v>
      </c>
      <c r="B1304" s="15">
        <v>23486</v>
      </c>
      <c r="C1304" s="15" t="s">
        <v>391</v>
      </c>
      <c r="D1304" s="15" t="s">
        <v>39</v>
      </c>
      <c r="E1304" s="15" t="s">
        <v>63</v>
      </c>
      <c r="F1304" s="15" t="s">
        <v>56</v>
      </c>
      <c r="G1304" s="15">
        <v>2</v>
      </c>
      <c r="H1304" s="14">
        <v>29</v>
      </c>
      <c r="I1304" s="14">
        <v>16</v>
      </c>
      <c r="J1304" s="14">
        <v>2500</v>
      </c>
      <c r="K1304" s="14">
        <v>3.8</v>
      </c>
    </row>
    <row r="1305" spans="1:11" x14ac:dyDescent="0.2">
      <c r="A1305" s="15">
        <v>285</v>
      </c>
      <c r="B1305" s="15">
        <v>19988</v>
      </c>
      <c r="C1305" s="15" t="s">
        <v>334</v>
      </c>
      <c r="D1305" s="15" t="s">
        <v>49</v>
      </c>
      <c r="E1305" s="15" t="s">
        <v>3</v>
      </c>
      <c r="F1305" s="15" t="s">
        <v>56</v>
      </c>
      <c r="G1305" s="15">
        <v>2</v>
      </c>
      <c r="H1305" s="14">
        <v>8</v>
      </c>
      <c r="I1305" s="14">
        <v>21</v>
      </c>
      <c r="J1305" s="14">
        <v>2900</v>
      </c>
      <c r="K1305" s="14">
        <v>3.8</v>
      </c>
    </row>
    <row r="1306" spans="1:11" x14ac:dyDescent="0.2">
      <c r="A1306" s="15">
        <v>286</v>
      </c>
      <c r="B1306" s="15">
        <v>21734</v>
      </c>
      <c r="C1306" s="15" t="s">
        <v>376</v>
      </c>
      <c r="D1306" s="15" t="s">
        <v>43</v>
      </c>
      <c r="E1306" s="15" t="s">
        <v>90</v>
      </c>
      <c r="F1306" s="15" t="s">
        <v>4</v>
      </c>
      <c r="G1306" s="15">
        <v>2</v>
      </c>
      <c r="H1306" s="14">
        <v>26</v>
      </c>
      <c r="I1306" s="14">
        <v>27</v>
      </c>
      <c r="J1306" s="14">
        <v>3200</v>
      </c>
      <c r="K1306" s="14">
        <v>3.8</v>
      </c>
    </row>
    <row r="1307" spans="1:11" x14ac:dyDescent="0.2">
      <c r="A1307" s="15">
        <v>287</v>
      </c>
      <c r="B1307" s="15">
        <v>19922</v>
      </c>
      <c r="C1307" s="15" t="s">
        <v>369</v>
      </c>
      <c r="D1307" s="15" t="s">
        <v>87</v>
      </c>
      <c r="E1307" s="15" t="s">
        <v>26</v>
      </c>
      <c r="F1307" s="15" t="s">
        <v>4</v>
      </c>
      <c r="G1307" s="15">
        <v>2</v>
      </c>
      <c r="H1307" s="14">
        <v>20</v>
      </c>
      <c r="I1307" s="14">
        <v>4</v>
      </c>
      <c r="J1307" s="14">
        <v>3100</v>
      </c>
      <c r="K1307" s="14">
        <v>3.7</v>
      </c>
    </row>
    <row r="1308" spans="1:11" x14ac:dyDescent="0.2">
      <c r="A1308" s="15">
        <v>288</v>
      </c>
      <c r="B1308" s="15">
        <v>26032</v>
      </c>
      <c r="C1308" s="15" t="s">
        <v>335</v>
      </c>
      <c r="D1308" s="15" t="s">
        <v>47</v>
      </c>
      <c r="E1308" s="15" t="s">
        <v>19</v>
      </c>
      <c r="F1308" s="15" t="s">
        <v>56</v>
      </c>
      <c r="G1308" s="15">
        <v>2</v>
      </c>
      <c r="H1308" s="14">
        <v>27</v>
      </c>
      <c r="I1308" s="14">
        <v>9</v>
      </c>
      <c r="J1308" s="14">
        <v>2600</v>
      </c>
      <c r="K1308" s="14">
        <v>3.7</v>
      </c>
    </row>
    <row r="1309" spans="1:11" x14ac:dyDescent="0.2">
      <c r="A1309" s="15">
        <v>289</v>
      </c>
      <c r="B1309" s="15">
        <v>26101</v>
      </c>
      <c r="C1309" s="15" t="s">
        <v>315</v>
      </c>
      <c r="D1309" s="15" t="s">
        <v>7</v>
      </c>
      <c r="E1309" s="15" t="s">
        <v>8</v>
      </c>
      <c r="F1309" s="15" t="s">
        <v>4</v>
      </c>
      <c r="G1309" s="15">
        <v>2</v>
      </c>
      <c r="H1309" s="14">
        <v>19</v>
      </c>
      <c r="I1309" s="14">
        <v>12</v>
      </c>
      <c r="J1309" s="14">
        <v>3300</v>
      </c>
      <c r="K1309" s="14">
        <v>3.6</v>
      </c>
    </row>
    <row r="1310" spans="1:11" x14ac:dyDescent="0.2">
      <c r="A1310" s="15">
        <v>290</v>
      </c>
      <c r="B1310" s="15">
        <v>24954</v>
      </c>
      <c r="C1310" s="15" t="s">
        <v>246</v>
      </c>
      <c r="D1310" s="15" t="s">
        <v>30</v>
      </c>
      <c r="E1310" s="15" t="s">
        <v>24</v>
      </c>
      <c r="F1310" s="15" t="s">
        <v>4</v>
      </c>
      <c r="G1310" s="15">
        <v>2</v>
      </c>
      <c r="H1310" s="14">
        <v>1</v>
      </c>
      <c r="I1310" s="14">
        <v>1</v>
      </c>
      <c r="J1310" s="14">
        <v>3100</v>
      </c>
      <c r="K1310" s="14">
        <v>3.5</v>
      </c>
    </row>
    <row r="1311" spans="1:11" x14ac:dyDescent="0.2">
      <c r="A1311" s="15">
        <v>291</v>
      </c>
      <c r="B1311" s="15">
        <v>25942</v>
      </c>
      <c r="C1311" s="15" t="s">
        <v>98</v>
      </c>
      <c r="D1311" s="15" t="s">
        <v>87</v>
      </c>
      <c r="E1311" s="15" t="s">
        <v>26</v>
      </c>
      <c r="F1311" s="15" t="s">
        <v>11</v>
      </c>
      <c r="G1311" s="15">
        <v>2</v>
      </c>
      <c r="H1311" s="14">
        <v>20</v>
      </c>
      <c r="I1311" s="14">
        <v>27</v>
      </c>
      <c r="J1311" s="14">
        <v>4500</v>
      </c>
      <c r="K1311" s="14">
        <v>3.4</v>
      </c>
    </row>
    <row r="1312" spans="1:11" x14ac:dyDescent="0.2">
      <c r="A1312" s="15">
        <v>292</v>
      </c>
      <c r="B1312" s="15">
        <v>19626</v>
      </c>
      <c r="C1312" s="15" t="s">
        <v>397</v>
      </c>
      <c r="D1312" s="15" t="s">
        <v>87</v>
      </c>
      <c r="E1312" s="15" t="s">
        <v>26</v>
      </c>
      <c r="F1312" s="15" t="s">
        <v>11</v>
      </c>
      <c r="G1312" s="15">
        <v>2</v>
      </c>
      <c r="H1312" s="14">
        <v>20</v>
      </c>
      <c r="I1312" s="14">
        <v>27</v>
      </c>
      <c r="J1312" s="14">
        <v>4000</v>
      </c>
      <c r="K1312" s="14">
        <v>3.4</v>
      </c>
    </row>
    <row r="1313" spans="1:11" x14ac:dyDescent="0.2">
      <c r="A1313" s="15">
        <v>293</v>
      </c>
      <c r="B1313" s="15">
        <v>25039</v>
      </c>
      <c r="C1313" s="15" t="s">
        <v>394</v>
      </c>
      <c r="D1313" s="15" t="s">
        <v>19</v>
      </c>
      <c r="E1313" s="15" t="s">
        <v>47</v>
      </c>
      <c r="F1313" s="15" t="s">
        <v>4</v>
      </c>
      <c r="G1313" s="15">
        <v>2</v>
      </c>
      <c r="H1313" s="14">
        <v>21</v>
      </c>
      <c r="I1313" s="14">
        <v>7</v>
      </c>
      <c r="J1313" s="14">
        <v>3000</v>
      </c>
      <c r="K1313" s="14">
        <v>3.4</v>
      </c>
    </row>
    <row r="1314" spans="1:11" x14ac:dyDescent="0.2">
      <c r="A1314" s="15">
        <v>294</v>
      </c>
      <c r="B1314" s="15">
        <v>25914</v>
      </c>
      <c r="C1314" s="15" t="s">
        <v>255</v>
      </c>
      <c r="D1314" s="15" t="s">
        <v>87</v>
      </c>
      <c r="E1314" s="15" t="s">
        <v>26</v>
      </c>
      <c r="F1314" s="15" t="s">
        <v>4</v>
      </c>
      <c r="G1314" s="15">
        <v>2</v>
      </c>
      <c r="H1314" s="14">
        <v>20</v>
      </c>
      <c r="I1314" s="14">
        <v>4</v>
      </c>
      <c r="J1314" s="14">
        <v>3300</v>
      </c>
      <c r="K1314" s="14">
        <v>3.4</v>
      </c>
    </row>
    <row r="1315" spans="1:11" x14ac:dyDescent="0.2">
      <c r="A1315" s="15">
        <v>295</v>
      </c>
      <c r="B1315" s="15">
        <v>25201</v>
      </c>
      <c r="C1315" s="15" t="s">
        <v>353</v>
      </c>
      <c r="D1315" s="15" t="s">
        <v>29</v>
      </c>
      <c r="E1315" s="15" t="s">
        <v>42</v>
      </c>
      <c r="F1315" s="15" t="s">
        <v>4</v>
      </c>
      <c r="G1315" s="15">
        <v>2</v>
      </c>
      <c r="H1315" s="14">
        <v>8</v>
      </c>
      <c r="I1315" s="14">
        <v>13</v>
      </c>
      <c r="J1315" s="14">
        <v>3000</v>
      </c>
      <c r="K1315" s="14">
        <v>3.3</v>
      </c>
    </row>
    <row r="1316" spans="1:11" x14ac:dyDescent="0.2">
      <c r="A1316" s="15">
        <v>296</v>
      </c>
      <c r="B1316" s="15">
        <v>25962</v>
      </c>
      <c r="C1316" s="15" t="s">
        <v>328</v>
      </c>
      <c r="D1316" s="15" t="s">
        <v>42</v>
      </c>
      <c r="E1316" s="15" t="s">
        <v>29</v>
      </c>
      <c r="F1316" s="15" t="s">
        <v>56</v>
      </c>
      <c r="G1316" s="15">
        <v>2</v>
      </c>
      <c r="H1316" s="14">
        <v>6</v>
      </c>
      <c r="I1316" s="14">
        <v>14</v>
      </c>
      <c r="J1316" s="14">
        <v>2800</v>
      </c>
      <c r="K1316" s="14">
        <v>3.3</v>
      </c>
    </row>
    <row r="1317" spans="1:11" x14ac:dyDescent="0.2">
      <c r="A1317" s="15">
        <v>297</v>
      </c>
      <c r="B1317" s="15">
        <v>18422</v>
      </c>
      <c r="C1317" s="15" t="s">
        <v>293</v>
      </c>
      <c r="D1317" s="15" t="s">
        <v>7</v>
      </c>
      <c r="E1317" s="15" t="s">
        <v>8</v>
      </c>
      <c r="F1317" s="15" t="s">
        <v>4</v>
      </c>
      <c r="G1317" s="15">
        <v>2</v>
      </c>
      <c r="H1317" s="14">
        <v>19</v>
      </c>
      <c r="I1317" s="14">
        <v>12</v>
      </c>
      <c r="J1317" s="14">
        <v>3200</v>
      </c>
      <c r="K1317" s="14">
        <v>3.2</v>
      </c>
    </row>
    <row r="1318" spans="1:11" x14ac:dyDescent="0.2">
      <c r="A1318" s="15">
        <v>298</v>
      </c>
      <c r="B1318" s="15">
        <v>26040</v>
      </c>
      <c r="C1318" s="15" t="s">
        <v>423</v>
      </c>
      <c r="D1318" s="15" t="s">
        <v>19</v>
      </c>
      <c r="E1318" s="15" t="s">
        <v>47</v>
      </c>
      <c r="F1318" s="15" t="s">
        <v>11</v>
      </c>
      <c r="G1318" s="15">
        <v>2</v>
      </c>
      <c r="H1318" s="14">
        <v>21</v>
      </c>
      <c r="I1318" s="14">
        <v>27</v>
      </c>
      <c r="J1318" s="14">
        <v>4900</v>
      </c>
      <c r="K1318" s="14">
        <v>3.2</v>
      </c>
    </row>
    <row r="1319" spans="1:11" x14ac:dyDescent="0.2">
      <c r="A1319" s="15">
        <v>299</v>
      </c>
      <c r="B1319" s="15">
        <v>24116</v>
      </c>
      <c r="C1319" s="15" t="s">
        <v>269</v>
      </c>
      <c r="D1319" s="15" t="s">
        <v>29</v>
      </c>
      <c r="E1319" s="15" t="s">
        <v>42</v>
      </c>
      <c r="F1319" s="15" t="s">
        <v>11</v>
      </c>
      <c r="G1319" s="15">
        <v>2</v>
      </c>
      <c r="H1319" s="14">
        <v>8</v>
      </c>
      <c r="I1319" s="14">
        <v>29</v>
      </c>
      <c r="J1319" s="14">
        <v>4300</v>
      </c>
      <c r="K1319" s="14">
        <v>3.2</v>
      </c>
    </row>
    <row r="1320" spans="1:11" x14ac:dyDescent="0.2">
      <c r="A1320" s="15">
        <v>300</v>
      </c>
      <c r="B1320" s="15">
        <v>20850</v>
      </c>
      <c r="C1320" s="15" t="s">
        <v>305</v>
      </c>
      <c r="D1320" s="15" t="s">
        <v>14</v>
      </c>
      <c r="E1320" s="15" t="s">
        <v>76</v>
      </c>
      <c r="F1320" s="15" t="s">
        <v>56</v>
      </c>
      <c r="G1320" s="15">
        <v>2</v>
      </c>
      <c r="H1320" s="14">
        <v>30</v>
      </c>
      <c r="I1320" s="14">
        <v>24</v>
      </c>
      <c r="J1320" s="14">
        <v>2700</v>
      </c>
      <c r="K1320" s="14">
        <v>3.1</v>
      </c>
    </row>
    <row r="1321" spans="1:11" x14ac:dyDescent="0.2">
      <c r="A1321" s="15">
        <v>301</v>
      </c>
      <c r="B1321" s="15">
        <v>25925</v>
      </c>
      <c r="C1321" s="15" t="s">
        <v>342</v>
      </c>
      <c r="D1321" s="15" t="s">
        <v>49</v>
      </c>
      <c r="E1321" s="15" t="s">
        <v>3</v>
      </c>
      <c r="F1321" s="15" t="s">
        <v>4</v>
      </c>
      <c r="G1321" s="15">
        <v>2</v>
      </c>
      <c r="H1321" s="14">
        <v>8</v>
      </c>
      <c r="I1321" s="14">
        <v>22</v>
      </c>
      <c r="J1321" s="14">
        <v>3100</v>
      </c>
      <c r="K1321" s="14">
        <v>3.1</v>
      </c>
    </row>
    <row r="1322" spans="1:11" x14ac:dyDescent="0.2">
      <c r="A1322" s="15">
        <v>302</v>
      </c>
      <c r="B1322" s="15">
        <v>23231</v>
      </c>
      <c r="C1322" s="15" t="s">
        <v>382</v>
      </c>
      <c r="D1322" s="15" t="s">
        <v>24</v>
      </c>
      <c r="E1322" s="15" t="s">
        <v>30</v>
      </c>
      <c r="F1322" s="15" t="s">
        <v>11</v>
      </c>
      <c r="G1322" s="15">
        <v>2</v>
      </c>
      <c r="H1322" s="14">
        <v>2</v>
      </c>
      <c r="I1322" s="14">
        <v>14</v>
      </c>
      <c r="J1322" s="14">
        <v>4100</v>
      </c>
      <c r="K1322" s="14">
        <v>3.1</v>
      </c>
    </row>
    <row r="1323" spans="1:11" x14ac:dyDescent="0.2">
      <c r="A1323" s="15">
        <v>303</v>
      </c>
      <c r="B1323" s="15">
        <v>20941</v>
      </c>
      <c r="C1323" s="15" t="s">
        <v>398</v>
      </c>
      <c r="D1323" s="15" t="s">
        <v>21</v>
      </c>
      <c r="E1323" s="15" t="s">
        <v>22</v>
      </c>
      <c r="F1323" s="15" t="s">
        <v>11</v>
      </c>
      <c r="G1323" s="15">
        <v>2</v>
      </c>
      <c r="H1323" s="14">
        <v>15</v>
      </c>
      <c r="I1323" s="14">
        <v>22</v>
      </c>
      <c r="J1323" s="14">
        <v>4300</v>
      </c>
      <c r="K1323" s="14">
        <v>3.1</v>
      </c>
    </row>
    <row r="1324" spans="1:11" x14ac:dyDescent="0.2">
      <c r="A1324" s="15">
        <v>304</v>
      </c>
      <c r="B1324" s="15">
        <v>23192</v>
      </c>
      <c r="C1324" s="15" t="s">
        <v>357</v>
      </c>
      <c r="D1324" s="15" t="s">
        <v>37</v>
      </c>
      <c r="E1324" s="15" t="s">
        <v>5</v>
      </c>
      <c r="F1324" s="15" t="s">
        <v>11</v>
      </c>
      <c r="G1324" s="15">
        <v>2</v>
      </c>
      <c r="H1324" s="14">
        <v>4</v>
      </c>
      <c r="I1324" s="14">
        <v>1</v>
      </c>
      <c r="J1324" s="14">
        <v>4000</v>
      </c>
      <c r="K1324" s="14">
        <v>3.1</v>
      </c>
    </row>
    <row r="1325" spans="1:11" x14ac:dyDescent="0.2">
      <c r="A1325" s="15">
        <v>305</v>
      </c>
      <c r="B1325" s="15">
        <v>24372</v>
      </c>
      <c r="C1325" s="15" t="s">
        <v>458</v>
      </c>
      <c r="D1325" s="15" t="s">
        <v>8</v>
      </c>
      <c r="E1325" s="15" t="s">
        <v>7</v>
      </c>
      <c r="F1325" s="15" t="s">
        <v>11</v>
      </c>
      <c r="G1325" s="15">
        <v>2</v>
      </c>
      <c r="H1325" s="14">
        <v>20</v>
      </c>
      <c r="I1325" s="14">
        <v>13</v>
      </c>
      <c r="J1325" s="14">
        <v>4900</v>
      </c>
      <c r="K1325" s="14">
        <v>3</v>
      </c>
    </row>
    <row r="1326" spans="1:11" x14ac:dyDescent="0.2">
      <c r="A1326" s="15">
        <v>306</v>
      </c>
      <c r="B1326" s="15">
        <v>24463</v>
      </c>
      <c r="C1326" s="15" t="s">
        <v>351</v>
      </c>
      <c r="D1326" s="15" t="s">
        <v>43</v>
      </c>
      <c r="E1326" s="15" t="s">
        <v>90</v>
      </c>
      <c r="F1326" s="15" t="s">
        <v>56</v>
      </c>
      <c r="G1326" s="15">
        <v>2</v>
      </c>
      <c r="H1326" s="14">
        <v>26</v>
      </c>
      <c r="I1326" s="14">
        <v>30</v>
      </c>
      <c r="J1326" s="14">
        <v>2500</v>
      </c>
      <c r="K1326" s="14">
        <v>3</v>
      </c>
    </row>
    <row r="1327" spans="1:11" x14ac:dyDescent="0.2">
      <c r="A1327" s="15">
        <v>307</v>
      </c>
      <c r="B1327" s="15">
        <v>25900</v>
      </c>
      <c r="C1327" s="15" t="s">
        <v>387</v>
      </c>
      <c r="D1327" s="15" t="s">
        <v>30</v>
      </c>
      <c r="E1327" s="15" t="s">
        <v>24</v>
      </c>
      <c r="F1327" s="15" t="s">
        <v>11</v>
      </c>
      <c r="G1327" s="15">
        <v>2</v>
      </c>
      <c r="H1327" s="14">
        <v>1</v>
      </c>
      <c r="I1327" s="14">
        <v>3</v>
      </c>
      <c r="J1327" s="14">
        <v>4700</v>
      </c>
      <c r="K1327" s="14">
        <v>2.9</v>
      </c>
    </row>
    <row r="1328" spans="1:11" x14ac:dyDescent="0.2">
      <c r="A1328" s="15">
        <v>308</v>
      </c>
      <c r="B1328" s="15">
        <v>20899</v>
      </c>
      <c r="C1328" s="15" t="s">
        <v>258</v>
      </c>
      <c r="D1328" s="15" t="s">
        <v>40</v>
      </c>
      <c r="E1328" s="15" t="s">
        <v>12</v>
      </c>
      <c r="F1328" s="15" t="s">
        <v>56</v>
      </c>
      <c r="G1328" s="15">
        <v>2</v>
      </c>
      <c r="H1328" s="14">
        <v>17</v>
      </c>
      <c r="I1328" s="14">
        <v>1</v>
      </c>
      <c r="J1328" s="14">
        <v>2500</v>
      </c>
      <c r="K1328" s="14">
        <v>2.9</v>
      </c>
    </row>
    <row r="1329" spans="1:11" x14ac:dyDescent="0.2">
      <c r="A1329" s="15">
        <v>309</v>
      </c>
      <c r="B1329" s="15">
        <v>25952</v>
      </c>
      <c r="C1329" s="15" t="s">
        <v>191</v>
      </c>
      <c r="D1329" s="15" t="s">
        <v>8</v>
      </c>
      <c r="E1329" s="15" t="s">
        <v>7</v>
      </c>
      <c r="F1329" s="15" t="s">
        <v>11</v>
      </c>
      <c r="G1329" s="15">
        <v>2</v>
      </c>
      <c r="H1329" s="14">
        <v>20</v>
      </c>
      <c r="I1329" s="14">
        <v>13</v>
      </c>
      <c r="J1329" s="14">
        <v>4200</v>
      </c>
      <c r="K1329" s="14">
        <v>2.9</v>
      </c>
    </row>
    <row r="1330" spans="1:11" x14ac:dyDescent="0.2">
      <c r="A1330" s="15">
        <v>310</v>
      </c>
      <c r="B1330" s="15">
        <v>25986</v>
      </c>
      <c r="C1330" s="15" t="s">
        <v>422</v>
      </c>
      <c r="D1330" s="15" t="s">
        <v>27</v>
      </c>
      <c r="E1330" s="15" t="s">
        <v>18</v>
      </c>
      <c r="F1330" s="15" t="s">
        <v>11</v>
      </c>
      <c r="G1330" s="15">
        <v>2</v>
      </c>
      <c r="H1330" s="14">
        <v>14</v>
      </c>
      <c r="I1330" s="14">
        <v>19</v>
      </c>
      <c r="J1330" s="14">
        <v>4000</v>
      </c>
      <c r="K1330" s="14">
        <v>2.8</v>
      </c>
    </row>
    <row r="1331" spans="1:11" x14ac:dyDescent="0.2">
      <c r="A1331" s="15">
        <v>311</v>
      </c>
      <c r="B1331" s="15">
        <v>24150</v>
      </c>
      <c r="C1331" s="15" t="s">
        <v>366</v>
      </c>
      <c r="D1331" s="15" t="s">
        <v>37</v>
      </c>
      <c r="E1331" s="15" t="s">
        <v>5</v>
      </c>
      <c r="F1331" s="15" t="s">
        <v>56</v>
      </c>
      <c r="G1331" s="15">
        <v>2</v>
      </c>
      <c r="H1331" s="14">
        <v>4</v>
      </c>
      <c r="I1331" s="14">
        <v>4</v>
      </c>
      <c r="J1331" s="14">
        <v>2700</v>
      </c>
      <c r="K1331" s="14">
        <v>2.8</v>
      </c>
    </row>
    <row r="1332" spans="1:11" x14ac:dyDescent="0.2">
      <c r="A1332" s="15">
        <v>312</v>
      </c>
      <c r="B1332" s="15">
        <v>25198</v>
      </c>
      <c r="C1332" s="15" t="s">
        <v>333</v>
      </c>
      <c r="D1332" s="15" t="s">
        <v>102</v>
      </c>
      <c r="E1332" s="15" t="s">
        <v>10</v>
      </c>
      <c r="F1332" s="15" t="s">
        <v>4</v>
      </c>
      <c r="G1332" s="15">
        <v>2</v>
      </c>
      <c r="H1332" s="14">
        <v>3</v>
      </c>
      <c r="I1332" s="14">
        <v>6</v>
      </c>
      <c r="J1332" s="14">
        <v>3200</v>
      </c>
      <c r="K1332" s="14">
        <v>2.8</v>
      </c>
    </row>
    <row r="1333" spans="1:11" x14ac:dyDescent="0.2">
      <c r="A1333" s="15">
        <v>313</v>
      </c>
      <c r="B1333" s="15">
        <v>21071</v>
      </c>
      <c r="C1333" s="15" t="s">
        <v>283</v>
      </c>
      <c r="D1333" s="15" t="s">
        <v>85</v>
      </c>
      <c r="E1333" s="15" t="s">
        <v>35</v>
      </c>
      <c r="F1333" s="15" t="s">
        <v>4</v>
      </c>
      <c r="G1333" s="15">
        <v>2</v>
      </c>
      <c r="H1333" s="14">
        <v>23</v>
      </c>
      <c r="I1333" s="14">
        <v>16</v>
      </c>
      <c r="J1333" s="14">
        <v>3300</v>
      </c>
      <c r="K1333" s="14">
        <v>2.7</v>
      </c>
    </row>
    <row r="1334" spans="1:11" x14ac:dyDescent="0.2">
      <c r="A1334" s="15">
        <v>314</v>
      </c>
      <c r="B1334" s="15">
        <v>25975</v>
      </c>
      <c r="C1334" s="15" t="s">
        <v>383</v>
      </c>
      <c r="D1334" s="15" t="s">
        <v>24</v>
      </c>
      <c r="E1334" s="15" t="s">
        <v>30</v>
      </c>
      <c r="F1334" s="15" t="s">
        <v>4</v>
      </c>
      <c r="G1334" s="15">
        <v>2</v>
      </c>
      <c r="H1334" s="14">
        <v>2</v>
      </c>
      <c r="I1334" s="14">
        <v>5</v>
      </c>
      <c r="J1334" s="14">
        <v>3200</v>
      </c>
      <c r="K1334" s="14">
        <v>2.7</v>
      </c>
    </row>
    <row r="1335" spans="1:11" x14ac:dyDescent="0.2">
      <c r="A1335" s="15">
        <v>315</v>
      </c>
      <c r="B1335" s="15">
        <v>17963</v>
      </c>
      <c r="C1335" s="15" t="s">
        <v>299</v>
      </c>
      <c r="D1335" s="15" t="s">
        <v>90</v>
      </c>
      <c r="E1335" s="15" t="s">
        <v>43</v>
      </c>
      <c r="F1335" s="15" t="s">
        <v>56</v>
      </c>
      <c r="G1335" s="15">
        <v>2</v>
      </c>
      <c r="H1335" s="14">
        <v>28</v>
      </c>
      <c r="I1335" s="14">
        <v>22</v>
      </c>
      <c r="J1335" s="14">
        <v>3000</v>
      </c>
      <c r="K1335" s="14">
        <v>2.7</v>
      </c>
    </row>
    <row r="1336" spans="1:11" x14ac:dyDescent="0.2">
      <c r="A1336" s="15">
        <v>316</v>
      </c>
      <c r="B1336" s="15">
        <v>25894</v>
      </c>
      <c r="C1336" s="15" t="s">
        <v>358</v>
      </c>
      <c r="D1336" s="15" t="s">
        <v>3</v>
      </c>
      <c r="E1336" s="15" t="s">
        <v>49</v>
      </c>
      <c r="F1336" s="15" t="s">
        <v>4</v>
      </c>
      <c r="G1336" s="15">
        <v>2</v>
      </c>
      <c r="H1336" s="14">
        <v>21</v>
      </c>
      <c r="I1336" s="14">
        <v>14</v>
      </c>
      <c r="J1336" s="14">
        <v>3600</v>
      </c>
      <c r="K1336" s="14">
        <v>2.7</v>
      </c>
    </row>
    <row r="1337" spans="1:11" x14ac:dyDescent="0.2">
      <c r="A1337" s="15">
        <v>317</v>
      </c>
      <c r="B1337" s="15">
        <v>25970</v>
      </c>
      <c r="C1337" s="15" t="s">
        <v>276</v>
      </c>
      <c r="D1337" s="15" t="s">
        <v>29</v>
      </c>
      <c r="E1337" s="15" t="s">
        <v>42</v>
      </c>
      <c r="F1337" s="15" t="s">
        <v>56</v>
      </c>
      <c r="G1337" s="15">
        <v>2</v>
      </c>
      <c r="H1337" s="14">
        <v>8</v>
      </c>
      <c r="I1337" s="14">
        <v>7</v>
      </c>
      <c r="J1337" s="14">
        <v>2700</v>
      </c>
      <c r="K1337" s="14">
        <v>2.6</v>
      </c>
    </row>
    <row r="1338" spans="1:11" x14ac:dyDescent="0.2">
      <c r="A1338" s="15">
        <v>318</v>
      </c>
      <c r="B1338" s="15">
        <v>22521</v>
      </c>
      <c r="C1338" s="15" t="s">
        <v>329</v>
      </c>
      <c r="D1338" s="15" t="s">
        <v>76</v>
      </c>
      <c r="E1338" s="15" t="s">
        <v>14</v>
      </c>
      <c r="F1338" s="15" t="s">
        <v>56</v>
      </c>
      <c r="G1338" s="15">
        <v>2</v>
      </c>
      <c r="H1338" s="14">
        <v>31</v>
      </c>
      <c r="I1338" s="14">
        <v>2</v>
      </c>
      <c r="J1338" s="14">
        <v>2500</v>
      </c>
      <c r="K1338" s="14">
        <v>2.6</v>
      </c>
    </row>
    <row r="1339" spans="1:11" x14ac:dyDescent="0.2">
      <c r="A1339" s="15">
        <v>319</v>
      </c>
      <c r="B1339" s="15">
        <v>22662</v>
      </c>
      <c r="C1339" s="15" t="s">
        <v>220</v>
      </c>
      <c r="D1339" s="15" t="s">
        <v>35</v>
      </c>
      <c r="E1339" s="15" t="s">
        <v>85</v>
      </c>
      <c r="F1339" s="15" t="s">
        <v>56</v>
      </c>
      <c r="G1339" s="15">
        <v>2</v>
      </c>
      <c r="H1339" s="14">
        <v>7</v>
      </c>
      <c r="I1339" s="14">
        <v>18</v>
      </c>
      <c r="J1339" s="14">
        <v>2500</v>
      </c>
      <c r="K1339" s="14">
        <v>2.6</v>
      </c>
    </row>
    <row r="1340" spans="1:11" x14ac:dyDescent="0.2">
      <c r="A1340" s="15">
        <v>320</v>
      </c>
      <c r="B1340" s="15">
        <v>14901</v>
      </c>
      <c r="C1340" s="15" t="s">
        <v>621</v>
      </c>
      <c r="D1340" s="15" t="s">
        <v>10</v>
      </c>
      <c r="E1340" s="15" t="s">
        <v>102</v>
      </c>
      <c r="F1340" s="15" t="s">
        <v>11</v>
      </c>
      <c r="G1340" s="15">
        <v>2</v>
      </c>
      <c r="H1340" s="14">
        <v>17</v>
      </c>
      <c r="I1340" s="14">
        <v>21</v>
      </c>
      <c r="J1340" s="14">
        <v>4000</v>
      </c>
      <c r="K1340" s="14">
        <v>2.6</v>
      </c>
    </row>
    <row r="1341" spans="1:11" x14ac:dyDescent="0.2">
      <c r="A1341" s="15">
        <v>321</v>
      </c>
      <c r="B1341" s="15">
        <v>20006</v>
      </c>
      <c r="C1341" s="15" t="s">
        <v>525</v>
      </c>
      <c r="D1341" s="15" t="s">
        <v>10</v>
      </c>
      <c r="E1341" s="15" t="s">
        <v>102</v>
      </c>
      <c r="F1341" s="15" t="s">
        <v>4</v>
      </c>
      <c r="G1341" s="15">
        <v>2</v>
      </c>
      <c r="H1341" s="14">
        <v>17</v>
      </c>
      <c r="I1341" s="14">
        <v>10</v>
      </c>
      <c r="J1341" s="14">
        <v>3100</v>
      </c>
      <c r="K1341" s="14">
        <v>2.6</v>
      </c>
    </row>
    <row r="1342" spans="1:11" x14ac:dyDescent="0.2">
      <c r="A1342" s="15">
        <v>322</v>
      </c>
      <c r="B1342" s="15">
        <v>19976</v>
      </c>
      <c r="C1342" s="15" t="s">
        <v>381</v>
      </c>
      <c r="D1342" s="15" t="s">
        <v>10</v>
      </c>
      <c r="E1342" s="15" t="s">
        <v>102</v>
      </c>
      <c r="F1342" s="15" t="s">
        <v>4</v>
      </c>
      <c r="G1342" s="15">
        <v>2</v>
      </c>
      <c r="H1342" s="14">
        <v>17</v>
      </c>
      <c r="I1342" s="14">
        <v>10</v>
      </c>
      <c r="J1342" s="14">
        <v>3800</v>
      </c>
      <c r="K1342" s="14">
        <v>2.5</v>
      </c>
    </row>
    <row r="1343" spans="1:11" x14ac:dyDescent="0.2">
      <c r="A1343" s="15">
        <v>323</v>
      </c>
      <c r="B1343" s="15">
        <v>23586</v>
      </c>
      <c r="C1343" s="15" t="s">
        <v>412</v>
      </c>
      <c r="D1343" s="15" t="s">
        <v>42</v>
      </c>
      <c r="E1343" s="15" t="s">
        <v>29</v>
      </c>
      <c r="F1343" s="15" t="s">
        <v>11</v>
      </c>
      <c r="G1343" s="15">
        <v>2</v>
      </c>
      <c r="H1343" s="14">
        <v>6</v>
      </c>
      <c r="I1343" s="14">
        <v>5</v>
      </c>
      <c r="J1343" s="14">
        <v>4000</v>
      </c>
      <c r="K1343" s="14">
        <v>2.5</v>
      </c>
    </row>
    <row r="1344" spans="1:11" x14ac:dyDescent="0.2">
      <c r="A1344" s="15">
        <v>324</v>
      </c>
      <c r="B1344" s="15">
        <v>23737</v>
      </c>
      <c r="C1344" s="15" t="s">
        <v>388</v>
      </c>
      <c r="D1344" s="15" t="s">
        <v>43</v>
      </c>
      <c r="E1344" s="15" t="s">
        <v>90</v>
      </c>
      <c r="F1344" s="15" t="s">
        <v>56</v>
      </c>
      <c r="G1344" s="15">
        <v>2</v>
      </c>
      <c r="H1344" s="14">
        <v>26</v>
      </c>
      <c r="I1344" s="14">
        <v>30</v>
      </c>
      <c r="J1344" s="14">
        <v>2500</v>
      </c>
      <c r="K1344" s="14">
        <v>2.5</v>
      </c>
    </row>
    <row r="1345" spans="1:11" x14ac:dyDescent="0.2">
      <c r="A1345" s="15">
        <v>325</v>
      </c>
      <c r="B1345" s="15">
        <v>23193</v>
      </c>
      <c r="C1345" s="15" t="s">
        <v>428</v>
      </c>
      <c r="D1345" s="15" t="s">
        <v>39</v>
      </c>
      <c r="E1345" s="15" t="s">
        <v>63</v>
      </c>
      <c r="F1345" s="15" t="s">
        <v>11</v>
      </c>
      <c r="G1345" s="15">
        <v>2</v>
      </c>
      <c r="H1345" s="14">
        <v>29</v>
      </c>
      <c r="I1345" s="14">
        <v>3</v>
      </c>
      <c r="J1345" s="14">
        <v>4700</v>
      </c>
      <c r="K1345" s="14">
        <v>2.5</v>
      </c>
    </row>
    <row r="1346" spans="1:11" x14ac:dyDescent="0.2">
      <c r="A1346" s="15">
        <v>326</v>
      </c>
      <c r="B1346" s="15">
        <v>24288</v>
      </c>
      <c r="C1346" s="15" t="s">
        <v>408</v>
      </c>
      <c r="D1346" s="15" t="s">
        <v>22</v>
      </c>
      <c r="E1346" s="15" t="s">
        <v>21</v>
      </c>
      <c r="F1346" s="15" t="s">
        <v>56</v>
      </c>
      <c r="G1346" s="15">
        <v>2</v>
      </c>
      <c r="H1346" s="14">
        <v>25</v>
      </c>
      <c r="I1346" s="14">
        <v>21</v>
      </c>
      <c r="J1346" s="14">
        <v>2500</v>
      </c>
      <c r="K1346" s="14">
        <v>2.4</v>
      </c>
    </row>
    <row r="1347" spans="1:11" x14ac:dyDescent="0.2">
      <c r="A1347" s="15">
        <v>327</v>
      </c>
      <c r="B1347" s="15">
        <v>22539</v>
      </c>
      <c r="C1347" s="15" t="s">
        <v>401</v>
      </c>
      <c r="D1347" s="15" t="s">
        <v>3</v>
      </c>
      <c r="E1347" s="15" t="s">
        <v>49</v>
      </c>
      <c r="F1347" s="15" t="s">
        <v>11</v>
      </c>
      <c r="G1347" s="15">
        <v>2</v>
      </c>
      <c r="H1347" s="14">
        <v>21</v>
      </c>
      <c r="I1347" s="14">
        <v>1</v>
      </c>
      <c r="J1347" s="14">
        <v>4000</v>
      </c>
      <c r="K1347" s="14">
        <v>2.4</v>
      </c>
    </row>
    <row r="1348" spans="1:11" x14ac:dyDescent="0.2">
      <c r="A1348" s="15">
        <v>328</v>
      </c>
      <c r="B1348" s="15">
        <v>25888</v>
      </c>
      <c r="C1348" s="15" t="s">
        <v>462</v>
      </c>
      <c r="D1348" s="15" t="s">
        <v>102</v>
      </c>
      <c r="E1348" s="15" t="s">
        <v>10</v>
      </c>
      <c r="F1348" s="15" t="s">
        <v>11</v>
      </c>
      <c r="G1348" s="15">
        <v>2</v>
      </c>
      <c r="H1348" s="14">
        <v>3</v>
      </c>
      <c r="I1348" s="14">
        <v>12</v>
      </c>
      <c r="J1348" s="14">
        <v>4000</v>
      </c>
      <c r="K1348" s="14">
        <v>2.4</v>
      </c>
    </row>
    <row r="1349" spans="1:11" x14ac:dyDescent="0.2">
      <c r="A1349" s="15">
        <v>329</v>
      </c>
      <c r="B1349" s="15">
        <v>24143</v>
      </c>
      <c r="C1349" s="15" t="s">
        <v>244</v>
      </c>
      <c r="D1349" s="15" t="s">
        <v>27</v>
      </c>
      <c r="E1349" s="15" t="s">
        <v>18</v>
      </c>
      <c r="F1349" s="15" t="s">
        <v>4</v>
      </c>
      <c r="G1349" s="15">
        <v>2</v>
      </c>
      <c r="H1349" s="14">
        <v>14</v>
      </c>
      <c r="I1349" s="14">
        <v>19</v>
      </c>
      <c r="J1349" s="14">
        <v>3300</v>
      </c>
      <c r="K1349" s="14">
        <v>2.4</v>
      </c>
    </row>
    <row r="1350" spans="1:11" x14ac:dyDescent="0.2">
      <c r="A1350" s="15">
        <v>330</v>
      </c>
      <c r="B1350" s="15">
        <v>22823</v>
      </c>
      <c r="C1350" s="15" t="s">
        <v>446</v>
      </c>
      <c r="D1350" s="15" t="s">
        <v>39</v>
      </c>
      <c r="E1350" s="15" t="s">
        <v>63</v>
      </c>
      <c r="F1350" s="15" t="s">
        <v>56</v>
      </c>
      <c r="G1350" s="15">
        <v>2</v>
      </c>
      <c r="H1350" s="14">
        <v>29</v>
      </c>
      <c r="I1350" s="14">
        <v>16</v>
      </c>
      <c r="J1350" s="14">
        <v>2500</v>
      </c>
      <c r="K1350" s="14">
        <v>2.4</v>
      </c>
    </row>
    <row r="1351" spans="1:11" x14ac:dyDescent="0.2">
      <c r="A1351" s="15">
        <v>331</v>
      </c>
      <c r="B1351" s="15">
        <v>25976</v>
      </c>
      <c r="C1351" s="15" t="s">
        <v>302</v>
      </c>
      <c r="D1351" s="15" t="s">
        <v>5</v>
      </c>
      <c r="E1351" s="15" t="s">
        <v>37</v>
      </c>
      <c r="F1351" s="15" t="s">
        <v>4</v>
      </c>
      <c r="G1351" s="15">
        <v>2</v>
      </c>
      <c r="H1351" s="14">
        <v>8</v>
      </c>
      <c r="I1351" s="14">
        <v>14</v>
      </c>
      <c r="J1351" s="14">
        <v>3400</v>
      </c>
      <c r="K1351" s="14">
        <v>2.2999999999999998</v>
      </c>
    </row>
    <row r="1352" spans="1:11" x14ac:dyDescent="0.2">
      <c r="A1352" s="15">
        <v>332</v>
      </c>
      <c r="B1352" s="15">
        <v>25899</v>
      </c>
      <c r="C1352" s="15" t="s">
        <v>239</v>
      </c>
      <c r="D1352" s="15" t="s">
        <v>63</v>
      </c>
      <c r="E1352" s="15" t="s">
        <v>39</v>
      </c>
      <c r="F1352" s="15" t="s">
        <v>11</v>
      </c>
      <c r="G1352" s="15">
        <v>2</v>
      </c>
      <c r="H1352" s="14">
        <v>11</v>
      </c>
      <c r="I1352" s="14">
        <v>28</v>
      </c>
      <c r="J1352" s="14">
        <v>4000</v>
      </c>
      <c r="K1352" s="14">
        <v>2.2999999999999998</v>
      </c>
    </row>
    <row r="1353" spans="1:11" x14ac:dyDescent="0.2">
      <c r="A1353" s="15">
        <v>333</v>
      </c>
      <c r="B1353" s="15">
        <v>18926</v>
      </c>
      <c r="C1353" s="15" t="s">
        <v>241</v>
      </c>
      <c r="D1353" s="15" t="s">
        <v>85</v>
      </c>
      <c r="E1353" s="15" t="s">
        <v>35</v>
      </c>
      <c r="F1353" s="15" t="s">
        <v>4</v>
      </c>
      <c r="G1353" s="15">
        <v>2</v>
      </c>
      <c r="H1353" s="14">
        <v>23</v>
      </c>
      <c r="I1353" s="14">
        <v>16</v>
      </c>
      <c r="J1353" s="14">
        <v>3200</v>
      </c>
      <c r="K1353" s="14">
        <v>2.2000000000000002</v>
      </c>
    </row>
    <row r="1354" spans="1:11" x14ac:dyDescent="0.2">
      <c r="A1354" s="15">
        <v>334</v>
      </c>
      <c r="B1354" s="15">
        <v>21795</v>
      </c>
      <c r="C1354" s="15" t="s">
        <v>290</v>
      </c>
      <c r="D1354" s="15" t="s">
        <v>10</v>
      </c>
      <c r="E1354" s="15" t="s">
        <v>102</v>
      </c>
      <c r="F1354" s="15" t="s">
        <v>56</v>
      </c>
      <c r="G1354" s="15">
        <v>2</v>
      </c>
      <c r="H1354" s="14">
        <v>17</v>
      </c>
      <c r="I1354" s="14">
        <v>17</v>
      </c>
      <c r="J1354" s="14">
        <v>3500</v>
      </c>
      <c r="K1354" s="14">
        <v>2.2000000000000002</v>
      </c>
    </row>
    <row r="1355" spans="1:11" x14ac:dyDescent="0.2">
      <c r="A1355" s="15">
        <v>335</v>
      </c>
      <c r="B1355" s="15">
        <v>26059</v>
      </c>
      <c r="C1355" s="15" t="s">
        <v>459</v>
      </c>
      <c r="D1355" s="15" t="s">
        <v>49</v>
      </c>
      <c r="E1355" s="15" t="s">
        <v>3</v>
      </c>
      <c r="F1355" s="15" t="s">
        <v>4</v>
      </c>
      <c r="G1355" s="15">
        <v>2</v>
      </c>
      <c r="H1355" s="14">
        <v>8</v>
      </c>
      <c r="I1355" s="14">
        <v>22</v>
      </c>
      <c r="J1355" s="14">
        <v>3000</v>
      </c>
      <c r="K1355" s="14">
        <v>2.2000000000000002</v>
      </c>
    </row>
    <row r="1356" spans="1:11" x14ac:dyDescent="0.2">
      <c r="A1356" s="15">
        <v>336</v>
      </c>
      <c r="B1356" s="15">
        <v>26044</v>
      </c>
      <c r="C1356" s="15" t="s">
        <v>143</v>
      </c>
      <c r="D1356" s="15" t="s">
        <v>8</v>
      </c>
      <c r="E1356" s="15" t="s">
        <v>7</v>
      </c>
      <c r="F1356" s="15" t="s">
        <v>4</v>
      </c>
      <c r="G1356" s="15">
        <v>2</v>
      </c>
      <c r="H1356" s="14">
        <v>20</v>
      </c>
      <c r="I1356" s="14">
        <v>22</v>
      </c>
      <c r="J1356" s="14">
        <v>4700</v>
      </c>
      <c r="K1356" s="14">
        <v>2.2000000000000002</v>
      </c>
    </row>
    <row r="1357" spans="1:11" x14ac:dyDescent="0.2">
      <c r="A1357" s="15">
        <v>337</v>
      </c>
      <c r="B1357" s="15">
        <v>19023</v>
      </c>
      <c r="C1357" s="15" t="s">
        <v>323</v>
      </c>
      <c r="D1357" s="15" t="s">
        <v>90</v>
      </c>
      <c r="E1357" s="15" t="s">
        <v>43</v>
      </c>
      <c r="F1357" s="15" t="s">
        <v>4</v>
      </c>
      <c r="G1357" s="15">
        <v>2</v>
      </c>
      <c r="H1357" s="14">
        <v>28</v>
      </c>
      <c r="I1357" s="14">
        <v>23</v>
      </c>
      <c r="J1357" s="14">
        <v>3000</v>
      </c>
      <c r="K1357" s="14">
        <v>2.2000000000000002</v>
      </c>
    </row>
    <row r="1358" spans="1:11" x14ac:dyDescent="0.2">
      <c r="A1358" s="15">
        <v>338</v>
      </c>
      <c r="B1358" s="15">
        <v>21227</v>
      </c>
      <c r="C1358" s="15" t="s">
        <v>704</v>
      </c>
      <c r="D1358" s="15" t="s">
        <v>76</v>
      </c>
      <c r="E1358" s="15" t="s">
        <v>14</v>
      </c>
      <c r="F1358" s="15" t="s">
        <v>11</v>
      </c>
      <c r="G1358" s="15">
        <v>2</v>
      </c>
      <c r="H1358" s="14">
        <v>31</v>
      </c>
      <c r="I1358" s="14">
        <v>32</v>
      </c>
      <c r="J1358" s="14">
        <v>4000</v>
      </c>
      <c r="K1358" s="14">
        <v>2.1</v>
      </c>
    </row>
    <row r="1359" spans="1:11" x14ac:dyDescent="0.2">
      <c r="A1359" s="15">
        <v>339</v>
      </c>
      <c r="B1359" s="15">
        <v>21802</v>
      </c>
      <c r="C1359" s="15" t="s">
        <v>406</v>
      </c>
      <c r="D1359" s="15" t="s">
        <v>39</v>
      </c>
      <c r="E1359" s="15" t="s">
        <v>63</v>
      </c>
      <c r="F1359" s="15" t="s">
        <v>11</v>
      </c>
      <c r="G1359" s="15">
        <v>2</v>
      </c>
      <c r="H1359" s="14">
        <v>29</v>
      </c>
      <c r="I1359" s="14">
        <v>3</v>
      </c>
      <c r="J1359" s="14">
        <v>4100</v>
      </c>
      <c r="K1359" s="14">
        <v>2.1</v>
      </c>
    </row>
    <row r="1360" spans="1:11" x14ac:dyDescent="0.2">
      <c r="A1360" s="15">
        <v>340</v>
      </c>
      <c r="B1360" s="15">
        <v>22569</v>
      </c>
      <c r="C1360" s="15" t="s">
        <v>361</v>
      </c>
      <c r="D1360" s="15" t="s">
        <v>43</v>
      </c>
      <c r="E1360" s="15" t="s">
        <v>90</v>
      </c>
      <c r="F1360" s="15" t="s">
        <v>4</v>
      </c>
      <c r="G1360" s="15">
        <v>2</v>
      </c>
      <c r="H1360" s="14">
        <v>26</v>
      </c>
      <c r="I1360" s="14">
        <v>27</v>
      </c>
      <c r="J1360" s="14">
        <v>3000</v>
      </c>
      <c r="K1360" s="14">
        <v>2.1</v>
      </c>
    </row>
    <row r="1361" spans="1:11" x14ac:dyDescent="0.2">
      <c r="A1361" s="15">
        <v>341</v>
      </c>
      <c r="B1361" s="15">
        <v>20145</v>
      </c>
      <c r="C1361" s="15" t="s">
        <v>292</v>
      </c>
      <c r="D1361" s="15" t="s">
        <v>76</v>
      </c>
      <c r="E1361" s="15" t="s">
        <v>14</v>
      </c>
      <c r="F1361" s="15" t="s">
        <v>4</v>
      </c>
      <c r="G1361" s="15">
        <v>2</v>
      </c>
      <c r="H1361" s="14">
        <v>31</v>
      </c>
      <c r="I1361" s="14">
        <v>31</v>
      </c>
      <c r="J1361" s="14">
        <v>3400</v>
      </c>
      <c r="K1361" s="14">
        <v>2.1</v>
      </c>
    </row>
    <row r="1362" spans="1:11" x14ac:dyDescent="0.2">
      <c r="A1362" s="15">
        <v>342</v>
      </c>
      <c r="B1362" s="15">
        <v>23135</v>
      </c>
      <c r="C1362" s="15" t="s">
        <v>385</v>
      </c>
      <c r="D1362" s="15" t="s">
        <v>16</v>
      </c>
      <c r="E1362" s="15" t="s">
        <v>113</v>
      </c>
      <c r="F1362" s="15" t="s">
        <v>56</v>
      </c>
      <c r="G1362" s="15">
        <v>2</v>
      </c>
      <c r="H1362" s="14">
        <v>5</v>
      </c>
      <c r="I1362" s="14">
        <v>23</v>
      </c>
      <c r="J1362" s="14">
        <v>2500</v>
      </c>
      <c r="K1362" s="14">
        <v>2.1</v>
      </c>
    </row>
    <row r="1363" spans="1:11" x14ac:dyDescent="0.2">
      <c r="A1363" s="15">
        <v>343</v>
      </c>
      <c r="B1363" s="15">
        <v>24309</v>
      </c>
      <c r="C1363" s="15" t="s">
        <v>262</v>
      </c>
      <c r="D1363" s="15" t="s">
        <v>37</v>
      </c>
      <c r="E1363" s="15" t="s">
        <v>5</v>
      </c>
      <c r="F1363" s="15" t="s">
        <v>11</v>
      </c>
      <c r="G1363" s="15">
        <v>2</v>
      </c>
      <c r="H1363" s="14">
        <v>4</v>
      </c>
      <c r="I1363" s="14">
        <v>1</v>
      </c>
      <c r="J1363" s="14">
        <v>4100</v>
      </c>
      <c r="K1363" s="14">
        <v>2.1</v>
      </c>
    </row>
    <row r="1364" spans="1:11" x14ac:dyDescent="0.2">
      <c r="A1364" s="15">
        <v>344</v>
      </c>
      <c r="B1364" s="15">
        <v>21786</v>
      </c>
      <c r="C1364" s="15" t="s">
        <v>280</v>
      </c>
      <c r="D1364" s="15" t="s">
        <v>24</v>
      </c>
      <c r="E1364" s="15" t="s">
        <v>30</v>
      </c>
      <c r="F1364" s="15" t="s">
        <v>56</v>
      </c>
      <c r="G1364" s="15">
        <v>2</v>
      </c>
      <c r="H1364" s="14">
        <v>2</v>
      </c>
      <c r="I1364" s="14">
        <v>10</v>
      </c>
      <c r="J1364" s="14">
        <v>3000</v>
      </c>
      <c r="K1364" s="14">
        <v>2.1</v>
      </c>
    </row>
    <row r="1365" spans="1:11" x14ac:dyDescent="0.2">
      <c r="A1365" s="15">
        <v>345</v>
      </c>
      <c r="B1365" s="15">
        <v>24449</v>
      </c>
      <c r="C1365" s="15" t="s">
        <v>346</v>
      </c>
      <c r="D1365" s="15" t="s">
        <v>85</v>
      </c>
      <c r="E1365" s="15" t="s">
        <v>35</v>
      </c>
      <c r="F1365" s="15" t="s">
        <v>56</v>
      </c>
      <c r="G1365" s="15">
        <v>2</v>
      </c>
      <c r="H1365" s="14">
        <v>23</v>
      </c>
      <c r="I1365" s="14">
        <v>29</v>
      </c>
      <c r="J1365" s="14">
        <v>2500</v>
      </c>
      <c r="K1365" s="14">
        <v>2.1</v>
      </c>
    </row>
    <row r="1366" spans="1:11" x14ac:dyDescent="0.2">
      <c r="A1366" s="15">
        <v>346</v>
      </c>
      <c r="B1366" s="15">
        <v>20679</v>
      </c>
      <c r="C1366" s="15" t="s">
        <v>489</v>
      </c>
      <c r="D1366" s="15" t="s">
        <v>12</v>
      </c>
      <c r="E1366" s="15" t="s">
        <v>40</v>
      </c>
      <c r="F1366" s="15" t="s">
        <v>4</v>
      </c>
      <c r="G1366" s="15">
        <v>2</v>
      </c>
      <c r="H1366" s="14">
        <v>8</v>
      </c>
      <c r="I1366" s="14">
        <v>12</v>
      </c>
      <c r="J1366" s="14">
        <v>3200</v>
      </c>
      <c r="K1366" s="14">
        <v>2</v>
      </c>
    </row>
    <row r="1367" spans="1:11" x14ac:dyDescent="0.2">
      <c r="A1367" s="15">
        <v>347</v>
      </c>
      <c r="B1367" s="15">
        <v>24595</v>
      </c>
      <c r="C1367" s="15" t="s">
        <v>202</v>
      </c>
      <c r="D1367" s="15" t="s">
        <v>40</v>
      </c>
      <c r="E1367" s="15" t="s">
        <v>12</v>
      </c>
      <c r="F1367" s="15" t="s">
        <v>11</v>
      </c>
      <c r="G1367" s="15">
        <v>2</v>
      </c>
      <c r="H1367" s="14">
        <v>17</v>
      </c>
      <c r="I1367" s="14">
        <v>11</v>
      </c>
      <c r="J1367" s="14">
        <v>4000</v>
      </c>
      <c r="K1367" s="14">
        <v>2</v>
      </c>
    </row>
    <row r="1368" spans="1:11" x14ac:dyDescent="0.2">
      <c r="A1368" s="15">
        <v>348</v>
      </c>
      <c r="B1368" s="15">
        <v>24194</v>
      </c>
      <c r="C1368" s="15" t="s">
        <v>311</v>
      </c>
      <c r="D1368" s="15" t="s">
        <v>26</v>
      </c>
      <c r="E1368" s="15" t="s">
        <v>87</v>
      </c>
      <c r="F1368" s="15" t="s">
        <v>11</v>
      </c>
      <c r="G1368" s="15">
        <v>2</v>
      </c>
      <c r="H1368" s="14">
        <v>6</v>
      </c>
      <c r="I1368" s="14">
        <v>13</v>
      </c>
      <c r="J1368" s="14">
        <v>4000</v>
      </c>
      <c r="K1368" s="14">
        <v>2</v>
      </c>
    </row>
    <row r="1369" spans="1:11" x14ac:dyDescent="0.2">
      <c r="A1369" s="15">
        <v>349</v>
      </c>
      <c r="B1369" s="15">
        <v>25063</v>
      </c>
      <c r="C1369" s="15" t="s">
        <v>1195</v>
      </c>
      <c r="D1369" s="15" t="s">
        <v>10</v>
      </c>
      <c r="E1369" s="15" t="s">
        <v>102</v>
      </c>
      <c r="F1369" s="15" t="s">
        <v>11</v>
      </c>
      <c r="G1369" s="15">
        <v>2</v>
      </c>
      <c r="H1369" s="14">
        <v>17</v>
      </c>
      <c r="I1369" s="14">
        <v>21</v>
      </c>
      <c r="J1369" s="14">
        <v>4500</v>
      </c>
      <c r="K1369" s="14">
        <v>2</v>
      </c>
    </row>
    <row r="1370" spans="1:11" x14ac:dyDescent="0.2">
      <c r="A1370" s="15">
        <v>350</v>
      </c>
      <c r="B1370" s="15">
        <v>24345</v>
      </c>
      <c r="C1370" s="15" t="s">
        <v>480</v>
      </c>
      <c r="D1370" s="15" t="s">
        <v>63</v>
      </c>
      <c r="E1370" s="15" t="s">
        <v>39</v>
      </c>
      <c r="F1370" s="15" t="s">
        <v>4</v>
      </c>
      <c r="G1370" s="15">
        <v>2</v>
      </c>
      <c r="H1370" s="14">
        <v>11</v>
      </c>
      <c r="I1370" s="14">
        <v>14</v>
      </c>
      <c r="J1370" s="14">
        <v>3000</v>
      </c>
      <c r="K1370" s="14">
        <v>1.9</v>
      </c>
    </row>
    <row r="1371" spans="1:11" x14ac:dyDescent="0.2">
      <c r="A1371" s="15">
        <v>351</v>
      </c>
      <c r="B1371" s="15">
        <v>19165</v>
      </c>
      <c r="C1371" s="15" t="s">
        <v>417</v>
      </c>
      <c r="D1371" s="15" t="s">
        <v>27</v>
      </c>
      <c r="E1371" s="15" t="s">
        <v>18</v>
      </c>
      <c r="F1371" s="15" t="s">
        <v>56</v>
      </c>
      <c r="G1371" s="15">
        <v>2</v>
      </c>
      <c r="H1371" s="14">
        <v>14</v>
      </c>
      <c r="I1371" s="14">
        <v>24</v>
      </c>
      <c r="J1371" s="14">
        <v>2500</v>
      </c>
      <c r="K1371" s="14">
        <v>1.9</v>
      </c>
    </row>
    <row r="1372" spans="1:11" x14ac:dyDescent="0.2">
      <c r="A1372" s="15">
        <v>352</v>
      </c>
      <c r="B1372" s="15">
        <v>24148</v>
      </c>
      <c r="C1372" s="15" t="s">
        <v>316</v>
      </c>
      <c r="D1372" s="15" t="s">
        <v>29</v>
      </c>
      <c r="E1372" s="15" t="s">
        <v>42</v>
      </c>
      <c r="F1372" s="15" t="s">
        <v>56</v>
      </c>
      <c r="G1372" s="15">
        <v>2</v>
      </c>
      <c r="H1372" s="14">
        <v>8</v>
      </c>
      <c r="I1372" s="14">
        <v>7</v>
      </c>
      <c r="J1372" s="14">
        <v>2600</v>
      </c>
      <c r="K1372" s="14">
        <v>1.8</v>
      </c>
    </row>
    <row r="1373" spans="1:11" x14ac:dyDescent="0.2">
      <c r="A1373" s="15">
        <v>353</v>
      </c>
      <c r="B1373" s="15">
        <v>24339</v>
      </c>
      <c r="C1373" s="15" t="s">
        <v>410</v>
      </c>
      <c r="D1373" s="15" t="s">
        <v>47</v>
      </c>
      <c r="E1373" s="15" t="s">
        <v>19</v>
      </c>
      <c r="F1373" s="15" t="s">
        <v>4</v>
      </c>
      <c r="G1373" s="15">
        <v>2</v>
      </c>
      <c r="H1373" s="14">
        <v>27</v>
      </c>
      <c r="I1373" s="14">
        <v>18</v>
      </c>
      <c r="J1373" s="14">
        <v>3000</v>
      </c>
      <c r="K1373" s="14">
        <v>1.8</v>
      </c>
    </row>
    <row r="1374" spans="1:11" x14ac:dyDescent="0.2">
      <c r="A1374" s="15">
        <v>354</v>
      </c>
      <c r="B1374" s="15">
        <v>19318</v>
      </c>
      <c r="C1374" s="15" t="s">
        <v>103</v>
      </c>
      <c r="D1374" s="15" t="s">
        <v>10</v>
      </c>
      <c r="E1374" s="15" t="s">
        <v>102</v>
      </c>
      <c r="F1374" s="15" t="s">
        <v>4</v>
      </c>
      <c r="G1374" s="15">
        <v>2</v>
      </c>
      <c r="H1374" s="14">
        <v>17</v>
      </c>
      <c r="I1374" s="14">
        <v>10</v>
      </c>
      <c r="J1374" s="14">
        <v>3500</v>
      </c>
      <c r="K1374" s="14">
        <v>1.8</v>
      </c>
    </row>
    <row r="1375" spans="1:11" x14ac:dyDescent="0.2">
      <c r="A1375" s="15">
        <v>355</v>
      </c>
      <c r="B1375" s="15">
        <v>23273</v>
      </c>
      <c r="C1375" s="15" t="s">
        <v>400</v>
      </c>
      <c r="D1375" s="15" t="s">
        <v>49</v>
      </c>
      <c r="E1375" s="15" t="s">
        <v>3</v>
      </c>
      <c r="F1375" s="15" t="s">
        <v>11</v>
      </c>
      <c r="G1375" s="15">
        <v>2</v>
      </c>
      <c r="H1375" s="14">
        <v>8</v>
      </c>
      <c r="I1375" s="14">
        <v>3</v>
      </c>
      <c r="J1375" s="14">
        <v>4000</v>
      </c>
      <c r="K1375" s="14">
        <v>1.7</v>
      </c>
    </row>
    <row r="1376" spans="1:11" x14ac:dyDescent="0.2">
      <c r="A1376" s="15">
        <v>356</v>
      </c>
      <c r="B1376" s="15">
        <v>25875</v>
      </c>
      <c r="C1376" s="15" t="s">
        <v>261</v>
      </c>
      <c r="D1376" s="15" t="s">
        <v>35</v>
      </c>
      <c r="E1376" s="15" t="s">
        <v>85</v>
      </c>
      <c r="F1376" s="15" t="s">
        <v>56</v>
      </c>
      <c r="G1376" s="15">
        <v>2</v>
      </c>
      <c r="H1376" s="14">
        <v>7</v>
      </c>
      <c r="I1376" s="14">
        <v>18</v>
      </c>
      <c r="J1376" s="14">
        <v>2500</v>
      </c>
      <c r="K1376" s="14">
        <v>1.7</v>
      </c>
    </row>
    <row r="1377" spans="1:11" x14ac:dyDescent="0.2">
      <c r="A1377" s="15">
        <v>357</v>
      </c>
      <c r="B1377" s="15">
        <v>20931</v>
      </c>
      <c r="C1377" s="15" t="s">
        <v>279</v>
      </c>
      <c r="D1377" s="15" t="s">
        <v>18</v>
      </c>
      <c r="E1377" s="15" t="s">
        <v>27</v>
      </c>
      <c r="F1377" s="15" t="s">
        <v>56</v>
      </c>
      <c r="G1377" s="15">
        <v>2</v>
      </c>
      <c r="H1377" s="14">
        <v>4</v>
      </c>
      <c r="I1377" s="14">
        <v>6</v>
      </c>
      <c r="J1377" s="14">
        <v>2500</v>
      </c>
      <c r="K1377" s="14">
        <v>1.7</v>
      </c>
    </row>
    <row r="1378" spans="1:11" x14ac:dyDescent="0.2">
      <c r="A1378" s="15">
        <v>358</v>
      </c>
      <c r="B1378" s="15">
        <v>24278</v>
      </c>
      <c r="C1378" s="15" t="s">
        <v>308</v>
      </c>
      <c r="D1378" s="15" t="s">
        <v>22</v>
      </c>
      <c r="E1378" s="15" t="s">
        <v>21</v>
      </c>
      <c r="F1378" s="15" t="s">
        <v>11</v>
      </c>
      <c r="G1378" s="15">
        <v>2</v>
      </c>
      <c r="H1378" s="14">
        <v>25</v>
      </c>
      <c r="I1378" s="14">
        <v>30</v>
      </c>
      <c r="J1378" s="14">
        <v>4000</v>
      </c>
      <c r="K1378" s="14">
        <v>1.7</v>
      </c>
    </row>
    <row r="1379" spans="1:11" x14ac:dyDescent="0.2">
      <c r="A1379" s="15">
        <v>359</v>
      </c>
      <c r="B1379" s="15">
        <v>24984</v>
      </c>
      <c r="C1379" s="15" t="s">
        <v>399</v>
      </c>
      <c r="D1379" s="15" t="s">
        <v>113</v>
      </c>
      <c r="E1379" s="15" t="s">
        <v>16</v>
      </c>
      <c r="F1379" s="15" t="s">
        <v>4</v>
      </c>
      <c r="G1379" s="15">
        <v>2</v>
      </c>
      <c r="H1379" s="14">
        <v>32</v>
      </c>
      <c r="I1379" s="14">
        <v>30</v>
      </c>
      <c r="J1379" s="14">
        <v>3100</v>
      </c>
      <c r="K1379" s="14">
        <v>1.7</v>
      </c>
    </row>
    <row r="1380" spans="1:11" x14ac:dyDescent="0.2">
      <c r="A1380" s="15">
        <v>360</v>
      </c>
      <c r="B1380" s="15">
        <v>25948</v>
      </c>
      <c r="C1380" s="15" t="s">
        <v>389</v>
      </c>
      <c r="D1380" s="15" t="s">
        <v>35</v>
      </c>
      <c r="E1380" s="15" t="s">
        <v>85</v>
      </c>
      <c r="F1380" s="15" t="s">
        <v>11</v>
      </c>
      <c r="G1380" s="15">
        <v>2</v>
      </c>
      <c r="H1380" s="14">
        <v>7</v>
      </c>
      <c r="I1380" s="14">
        <v>18</v>
      </c>
      <c r="J1380" s="14">
        <v>4000</v>
      </c>
      <c r="K1380" s="14">
        <v>1.7</v>
      </c>
    </row>
    <row r="1381" spans="1:11" x14ac:dyDescent="0.2">
      <c r="A1381" s="15">
        <v>361</v>
      </c>
      <c r="B1381" s="15">
        <v>24985</v>
      </c>
      <c r="C1381" s="15" t="s">
        <v>442</v>
      </c>
      <c r="D1381" s="15" t="s">
        <v>5</v>
      </c>
      <c r="E1381" s="15" t="s">
        <v>37</v>
      </c>
      <c r="F1381" s="15" t="s">
        <v>56</v>
      </c>
      <c r="G1381" s="15">
        <v>2</v>
      </c>
      <c r="H1381" s="14">
        <v>8</v>
      </c>
      <c r="I1381" s="14">
        <v>21</v>
      </c>
      <c r="J1381" s="14">
        <v>2500</v>
      </c>
      <c r="K1381" s="14">
        <v>1.6</v>
      </c>
    </row>
    <row r="1382" spans="1:11" x14ac:dyDescent="0.2">
      <c r="A1382" s="15">
        <v>362</v>
      </c>
      <c r="B1382" s="15">
        <v>25924</v>
      </c>
      <c r="C1382" s="15" t="s">
        <v>432</v>
      </c>
      <c r="D1382" s="15" t="s">
        <v>40</v>
      </c>
      <c r="E1382" s="15" t="s">
        <v>12</v>
      </c>
      <c r="F1382" s="15" t="s">
        <v>4</v>
      </c>
      <c r="G1382" s="15">
        <v>2</v>
      </c>
      <c r="H1382" s="14">
        <v>17</v>
      </c>
      <c r="I1382" s="14">
        <v>29</v>
      </c>
      <c r="J1382" s="14">
        <v>3300</v>
      </c>
      <c r="K1382" s="14">
        <v>1.6</v>
      </c>
    </row>
    <row r="1383" spans="1:11" x14ac:dyDescent="0.2">
      <c r="A1383" s="15">
        <v>363</v>
      </c>
      <c r="B1383" s="15">
        <v>24444</v>
      </c>
      <c r="C1383" s="15" t="s">
        <v>515</v>
      </c>
      <c r="D1383" s="15" t="s">
        <v>85</v>
      </c>
      <c r="E1383" s="15" t="s">
        <v>35</v>
      </c>
      <c r="F1383" s="15" t="s">
        <v>56</v>
      </c>
      <c r="G1383" s="15">
        <v>2</v>
      </c>
      <c r="H1383" s="14">
        <v>23</v>
      </c>
      <c r="I1383" s="14">
        <v>29</v>
      </c>
      <c r="J1383" s="14">
        <v>2500</v>
      </c>
      <c r="K1383" s="14">
        <v>1.6</v>
      </c>
    </row>
    <row r="1384" spans="1:11" x14ac:dyDescent="0.2">
      <c r="A1384" s="15">
        <v>364</v>
      </c>
      <c r="B1384" s="15">
        <v>25064</v>
      </c>
      <c r="C1384" s="15" t="s">
        <v>348</v>
      </c>
      <c r="D1384" s="15" t="s">
        <v>76</v>
      </c>
      <c r="E1384" s="15" t="s">
        <v>14</v>
      </c>
      <c r="F1384" s="15" t="s">
        <v>11</v>
      </c>
      <c r="G1384" s="15">
        <v>2</v>
      </c>
      <c r="H1384" s="14">
        <v>31</v>
      </c>
      <c r="I1384" s="14">
        <v>32</v>
      </c>
      <c r="J1384" s="14">
        <v>4000</v>
      </c>
      <c r="K1384" s="14">
        <v>1.6</v>
      </c>
    </row>
    <row r="1385" spans="1:11" x14ac:dyDescent="0.2">
      <c r="A1385" s="15">
        <v>365</v>
      </c>
      <c r="B1385" s="15">
        <v>24151</v>
      </c>
      <c r="C1385" s="15" t="s">
        <v>541</v>
      </c>
      <c r="D1385" s="15" t="s">
        <v>26</v>
      </c>
      <c r="E1385" s="15" t="s">
        <v>87</v>
      </c>
      <c r="F1385" s="15" t="s">
        <v>56</v>
      </c>
      <c r="G1385" s="15">
        <v>2</v>
      </c>
      <c r="H1385" s="14">
        <v>6</v>
      </c>
      <c r="I1385" s="14">
        <v>8</v>
      </c>
      <c r="J1385" s="14">
        <v>2500</v>
      </c>
      <c r="K1385" s="14">
        <v>1.6</v>
      </c>
    </row>
    <row r="1386" spans="1:11" x14ac:dyDescent="0.2">
      <c r="A1386" s="15">
        <v>366</v>
      </c>
      <c r="B1386" s="15">
        <v>26034</v>
      </c>
      <c r="C1386" s="15" t="s">
        <v>307</v>
      </c>
      <c r="D1386" s="15" t="s">
        <v>113</v>
      </c>
      <c r="E1386" s="15" t="s">
        <v>16</v>
      </c>
      <c r="F1386" s="15" t="s">
        <v>4</v>
      </c>
      <c r="G1386" s="15">
        <v>2</v>
      </c>
      <c r="H1386" s="14">
        <v>32</v>
      </c>
      <c r="I1386" s="14">
        <v>30</v>
      </c>
      <c r="J1386" s="14">
        <v>3300</v>
      </c>
      <c r="K1386" s="14">
        <v>1.6</v>
      </c>
    </row>
    <row r="1387" spans="1:11" x14ac:dyDescent="0.2">
      <c r="A1387" s="15">
        <v>367</v>
      </c>
      <c r="B1387" s="15">
        <v>25987</v>
      </c>
      <c r="C1387" s="15" t="s">
        <v>198</v>
      </c>
      <c r="D1387" s="15" t="s">
        <v>42</v>
      </c>
      <c r="E1387" s="15" t="s">
        <v>29</v>
      </c>
      <c r="F1387" s="15" t="s">
        <v>4</v>
      </c>
      <c r="G1387" s="15">
        <v>2</v>
      </c>
      <c r="H1387" s="14">
        <v>6</v>
      </c>
      <c r="I1387" s="14">
        <v>8</v>
      </c>
      <c r="J1387" s="14">
        <v>3000</v>
      </c>
      <c r="K1387" s="14">
        <v>1.6</v>
      </c>
    </row>
    <row r="1388" spans="1:11" x14ac:dyDescent="0.2">
      <c r="A1388" s="15">
        <v>368</v>
      </c>
      <c r="B1388" s="15">
        <v>20081</v>
      </c>
      <c r="C1388" s="15" t="s">
        <v>415</v>
      </c>
      <c r="D1388" s="15" t="s">
        <v>24</v>
      </c>
      <c r="E1388" s="15" t="s">
        <v>30</v>
      </c>
      <c r="F1388" s="15" t="s">
        <v>4</v>
      </c>
      <c r="G1388" s="15">
        <v>2</v>
      </c>
      <c r="H1388" s="14">
        <v>2</v>
      </c>
      <c r="I1388" s="14">
        <v>5</v>
      </c>
      <c r="J1388" s="14">
        <v>3000</v>
      </c>
      <c r="K1388" s="14">
        <v>1.6</v>
      </c>
    </row>
    <row r="1389" spans="1:11" x14ac:dyDescent="0.2">
      <c r="A1389" s="15">
        <v>369</v>
      </c>
      <c r="B1389" s="15">
        <v>22509</v>
      </c>
      <c r="C1389" s="15" t="s">
        <v>260</v>
      </c>
      <c r="D1389" s="15" t="s">
        <v>27</v>
      </c>
      <c r="E1389" s="15" t="s">
        <v>18</v>
      </c>
      <c r="F1389" s="15" t="s">
        <v>56</v>
      </c>
      <c r="G1389" s="15">
        <v>2</v>
      </c>
      <c r="H1389" s="14">
        <v>14</v>
      </c>
      <c r="I1389" s="14">
        <v>24</v>
      </c>
      <c r="J1389" s="14">
        <v>2600</v>
      </c>
      <c r="K1389" s="14">
        <v>1.5</v>
      </c>
    </row>
    <row r="1390" spans="1:11" x14ac:dyDescent="0.2">
      <c r="A1390" s="15">
        <v>370</v>
      </c>
      <c r="B1390" s="15">
        <v>23485</v>
      </c>
      <c r="C1390" s="15" t="s">
        <v>187</v>
      </c>
      <c r="D1390" s="15" t="s">
        <v>21</v>
      </c>
      <c r="E1390" s="15" t="s">
        <v>22</v>
      </c>
      <c r="F1390" s="15" t="s">
        <v>56</v>
      </c>
      <c r="G1390" s="15">
        <v>2</v>
      </c>
      <c r="H1390" s="14">
        <v>15</v>
      </c>
      <c r="I1390" s="14">
        <v>12</v>
      </c>
      <c r="J1390" s="14">
        <v>2500</v>
      </c>
      <c r="K1390" s="14">
        <v>1.5</v>
      </c>
    </row>
    <row r="1391" spans="1:11" x14ac:dyDescent="0.2">
      <c r="A1391" s="15">
        <v>371</v>
      </c>
      <c r="B1391" s="15">
        <v>20819</v>
      </c>
      <c r="C1391" s="15" t="s">
        <v>620</v>
      </c>
      <c r="D1391" s="15" t="s">
        <v>43</v>
      </c>
      <c r="E1391" s="15" t="s">
        <v>90</v>
      </c>
      <c r="F1391" s="15" t="s">
        <v>11</v>
      </c>
      <c r="G1391" s="15">
        <v>2</v>
      </c>
      <c r="H1391" s="14">
        <v>26</v>
      </c>
      <c r="I1391" s="14">
        <v>8</v>
      </c>
      <c r="J1391" s="14">
        <v>4000</v>
      </c>
      <c r="K1391" s="14">
        <v>1.5</v>
      </c>
    </row>
    <row r="1392" spans="1:11" x14ac:dyDescent="0.2">
      <c r="A1392" s="15">
        <v>372</v>
      </c>
      <c r="B1392" s="15">
        <v>21861</v>
      </c>
      <c r="C1392" s="15" t="s">
        <v>285</v>
      </c>
      <c r="D1392" s="15" t="s">
        <v>90</v>
      </c>
      <c r="E1392" s="15" t="s">
        <v>43</v>
      </c>
      <c r="F1392" s="15" t="s">
        <v>11</v>
      </c>
      <c r="G1392" s="15">
        <v>2</v>
      </c>
      <c r="H1392" s="14">
        <v>28</v>
      </c>
      <c r="I1392" s="14">
        <v>14</v>
      </c>
      <c r="J1392" s="14">
        <v>4500</v>
      </c>
      <c r="K1392" s="14">
        <v>1.5</v>
      </c>
    </row>
    <row r="1393" spans="1:11" x14ac:dyDescent="0.2">
      <c r="A1393" s="15">
        <v>373</v>
      </c>
      <c r="B1393" s="15">
        <v>23847</v>
      </c>
      <c r="C1393" s="15" t="s">
        <v>251</v>
      </c>
      <c r="D1393" s="15" t="s">
        <v>85</v>
      </c>
      <c r="E1393" s="15" t="s">
        <v>35</v>
      </c>
      <c r="F1393" s="15" t="s">
        <v>11</v>
      </c>
      <c r="G1393" s="15">
        <v>2</v>
      </c>
      <c r="H1393" s="14">
        <v>23</v>
      </c>
      <c r="I1393" s="14">
        <v>24</v>
      </c>
      <c r="J1393" s="14">
        <v>4000</v>
      </c>
      <c r="K1393" s="14">
        <v>1.5</v>
      </c>
    </row>
    <row r="1394" spans="1:11" x14ac:dyDescent="0.2">
      <c r="A1394" s="15">
        <v>374</v>
      </c>
      <c r="B1394" s="15">
        <v>25134</v>
      </c>
      <c r="C1394" s="15" t="s">
        <v>453</v>
      </c>
      <c r="D1394" s="15" t="s">
        <v>22</v>
      </c>
      <c r="E1394" s="15" t="s">
        <v>21</v>
      </c>
      <c r="F1394" s="15" t="s">
        <v>56</v>
      </c>
      <c r="G1394" s="15">
        <v>2</v>
      </c>
      <c r="H1394" s="14">
        <v>25</v>
      </c>
      <c r="I1394" s="14">
        <v>21</v>
      </c>
      <c r="J1394" s="14">
        <v>2500</v>
      </c>
      <c r="K1394" s="14">
        <v>1.5</v>
      </c>
    </row>
    <row r="1395" spans="1:11" x14ac:dyDescent="0.2">
      <c r="A1395" s="15">
        <v>375</v>
      </c>
      <c r="B1395" s="15">
        <v>25912</v>
      </c>
      <c r="C1395" s="15" t="s">
        <v>424</v>
      </c>
      <c r="D1395" s="15" t="s">
        <v>90</v>
      </c>
      <c r="E1395" s="15" t="s">
        <v>43</v>
      </c>
      <c r="F1395" s="15" t="s">
        <v>4</v>
      </c>
      <c r="G1395" s="15">
        <v>2</v>
      </c>
      <c r="H1395" s="14">
        <v>28</v>
      </c>
      <c r="I1395" s="14">
        <v>23</v>
      </c>
      <c r="J1395" s="14">
        <v>3800</v>
      </c>
      <c r="K1395" s="14">
        <v>1.5</v>
      </c>
    </row>
    <row r="1396" spans="1:11" x14ac:dyDescent="0.2">
      <c r="A1396" s="15">
        <v>376</v>
      </c>
      <c r="B1396" s="15">
        <v>23487</v>
      </c>
      <c r="C1396" s="15" t="s">
        <v>318</v>
      </c>
      <c r="D1396" s="15" t="s">
        <v>19</v>
      </c>
      <c r="E1396" s="15" t="s">
        <v>47</v>
      </c>
      <c r="F1396" s="15" t="s">
        <v>56</v>
      </c>
      <c r="G1396" s="15">
        <v>2</v>
      </c>
      <c r="H1396" s="14">
        <v>21</v>
      </c>
      <c r="I1396" s="14">
        <v>32</v>
      </c>
      <c r="J1396" s="14">
        <v>2500</v>
      </c>
      <c r="K1396" s="14">
        <v>1.3</v>
      </c>
    </row>
    <row r="1397" spans="1:11" x14ac:dyDescent="0.2">
      <c r="A1397" s="15">
        <v>377</v>
      </c>
      <c r="B1397" s="15">
        <v>19065</v>
      </c>
      <c r="C1397" s="15" t="s">
        <v>230</v>
      </c>
      <c r="D1397" s="15" t="s">
        <v>5</v>
      </c>
      <c r="E1397" s="15" t="s">
        <v>37</v>
      </c>
      <c r="F1397" s="15" t="s">
        <v>11</v>
      </c>
      <c r="G1397" s="15">
        <v>2</v>
      </c>
      <c r="H1397" s="14">
        <v>8</v>
      </c>
      <c r="I1397" s="14">
        <v>8</v>
      </c>
      <c r="J1397" s="14">
        <v>4300</v>
      </c>
      <c r="K1397" s="14">
        <v>1.3</v>
      </c>
    </row>
    <row r="1398" spans="1:11" x14ac:dyDescent="0.2">
      <c r="A1398" s="15">
        <v>378</v>
      </c>
      <c r="B1398" s="15">
        <v>26057</v>
      </c>
      <c r="C1398" s="15" t="s">
        <v>418</v>
      </c>
      <c r="D1398" s="15" t="s">
        <v>76</v>
      </c>
      <c r="E1398" s="15" t="s">
        <v>14</v>
      </c>
      <c r="F1398" s="15" t="s">
        <v>4</v>
      </c>
      <c r="G1398" s="15">
        <v>2</v>
      </c>
      <c r="H1398" s="14">
        <v>31</v>
      </c>
      <c r="I1398" s="14">
        <v>31</v>
      </c>
      <c r="J1398" s="14">
        <v>3000</v>
      </c>
      <c r="K1398" s="14">
        <v>1.3</v>
      </c>
    </row>
    <row r="1399" spans="1:11" x14ac:dyDescent="0.2">
      <c r="A1399" s="15">
        <v>379</v>
      </c>
      <c r="B1399" s="15">
        <v>24609</v>
      </c>
      <c r="C1399" s="15" t="s">
        <v>278</v>
      </c>
      <c r="D1399" s="15" t="s">
        <v>85</v>
      </c>
      <c r="E1399" s="15" t="s">
        <v>35</v>
      </c>
      <c r="F1399" s="15" t="s">
        <v>11</v>
      </c>
      <c r="G1399" s="15">
        <v>2</v>
      </c>
      <c r="H1399" s="14">
        <v>23</v>
      </c>
      <c r="I1399" s="14">
        <v>24</v>
      </c>
      <c r="J1399" s="14">
        <v>4000</v>
      </c>
      <c r="K1399" s="14">
        <v>1.2</v>
      </c>
    </row>
    <row r="1400" spans="1:11" x14ac:dyDescent="0.2">
      <c r="A1400" s="15">
        <v>380</v>
      </c>
      <c r="B1400" s="15">
        <v>26082</v>
      </c>
      <c r="C1400" s="15" t="s">
        <v>83</v>
      </c>
      <c r="D1400" s="15" t="s">
        <v>21</v>
      </c>
      <c r="E1400" s="15" t="s">
        <v>22</v>
      </c>
      <c r="F1400" s="15" t="s">
        <v>15</v>
      </c>
      <c r="G1400" s="15">
        <v>2</v>
      </c>
      <c r="H1400" s="14">
        <v>15</v>
      </c>
      <c r="I1400" s="14">
        <v>25</v>
      </c>
      <c r="J1400" s="14">
        <v>4600</v>
      </c>
      <c r="K1400" s="14">
        <v>1.2</v>
      </c>
    </row>
    <row r="1401" spans="1:11" x14ac:dyDescent="0.2">
      <c r="A1401" s="15">
        <v>381</v>
      </c>
      <c r="B1401" s="15">
        <v>23624</v>
      </c>
      <c r="C1401" s="15" t="s">
        <v>377</v>
      </c>
      <c r="D1401" s="15" t="s">
        <v>47</v>
      </c>
      <c r="E1401" s="15" t="s">
        <v>19</v>
      </c>
      <c r="F1401" s="15" t="s">
        <v>4</v>
      </c>
      <c r="G1401" s="15">
        <v>2</v>
      </c>
      <c r="H1401" s="14">
        <v>27</v>
      </c>
      <c r="I1401" s="14">
        <v>18</v>
      </c>
      <c r="J1401" s="14">
        <v>3000</v>
      </c>
      <c r="K1401" s="14">
        <v>1.2</v>
      </c>
    </row>
    <row r="1402" spans="1:11" x14ac:dyDescent="0.2">
      <c r="A1402" s="15">
        <v>382</v>
      </c>
      <c r="B1402" s="15">
        <v>23010</v>
      </c>
      <c r="C1402" s="15" t="s">
        <v>254</v>
      </c>
      <c r="D1402" s="15" t="s">
        <v>7</v>
      </c>
      <c r="E1402" s="15" t="s">
        <v>8</v>
      </c>
      <c r="F1402" s="15" t="s">
        <v>56</v>
      </c>
      <c r="G1402" s="15">
        <v>2</v>
      </c>
      <c r="H1402" s="14">
        <v>19</v>
      </c>
      <c r="I1402" s="14">
        <v>4</v>
      </c>
      <c r="J1402" s="14">
        <v>2500</v>
      </c>
      <c r="K1402" s="14">
        <v>1.2</v>
      </c>
    </row>
    <row r="1403" spans="1:11" x14ac:dyDescent="0.2">
      <c r="A1403" s="15">
        <v>383</v>
      </c>
      <c r="B1403" s="15">
        <v>21739</v>
      </c>
      <c r="C1403" s="15" t="s">
        <v>259</v>
      </c>
      <c r="D1403" s="15" t="s">
        <v>42</v>
      </c>
      <c r="E1403" s="15" t="s">
        <v>29</v>
      </c>
      <c r="F1403" s="15" t="s">
        <v>4</v>
      </c>
      <c r="G1403" s="15">
        <v>2</v>
      </c>
      <c r="H1403" s="14">
        <v>6</v>
      </c>
      <c r="I1403" s="14">
        <v>8</v>
      </c>
      <c r="J1403" s="14">
        <v>3100</v>
      </c>
      <c r="K1403" s="14">
        <v>1.1000000000000001</v>
      </c>
    </row>
    <row r="1404" spans="1:11" x14ac:dyDescent="0.2">
      <c r="A1404" s="15">
        <v>384</v>
      </c>
      <c r="B1404" s="15">
        <v>19120</v>
      </c>
      <c r="C1404" s="15" t="s">
        <v>445</v>
      </c>
      <c r="D1404" s="15" t="s">
        <v>35</v>
      </c>
      <c r="E1404" s="15" t="s">
        <v>85</v>
      </c>
      <c r="F1404" s="15" t="s">
        <v>4</v>
      </c>
      <c r="G1404" s="15">
        <v>2</v>
      </c>
      <c r="H1404" s="14">
        <v>7</v>
      </c>
      <c r="I1404" s="14">
        <v>8</v>
      </c>
      <c r="J1404" s="14">
        <v>3000</v>
      </c>
      <c r="K1404" s="14">
        <v>1.1000000000000001</v>
      </c>
    </row>
    <row r="1405" spans="1:11" x14ac:dyDescent="0.2">
      <c r="A1405" s="15">
        <v>385</v>
      </c>
      <c r="B1405" s="15">
        <v>24362</v>
      </c>
      <c r="C1405" s="15" t="s">
        <v>371</v>
      </c>
      <c r="D1405" s="15" t="s">
        <v>37</v>
      </c>
      <c r="E1405" s="15" t="s">
        <v>5</v>
      </c>
      <c r="F1405" s="15" t="s">
        <v>4</v>
      </c>
      <c r="G1405" s="15">
        <v>2</v>
      </c>
      <c r="H1405" s="14">
        <v>4</v>
      </c>
      <c r="I1405" s="14">
        <v>8</v>
      </c>
      <c r="J1405" s="14">
        <v>3000</v>
      </c>
      <c r="K1405" s="14">
        <v>1.1000000000000001</v>
      </c>
    </row>
    <row r="1406" spans="1:11" x14ac:dyDescent="0.2">
      <c r="A1406" s="15">
        <v>386</v>
      </c>
      <c r="B1406" s="15">
        <v>21783</v>
      </c>
      <c r="C1406" s="15" t="s">
        <v>448</v>
      </c>
      <c r="D1406" s="15" t="s">
        <v>87</v>
      </c>
      <c r="E1406" s="15" t="s">
        <v>26</v>
      </c>
      <c r="F1406" s="15" t="s">
        <v>56</v>
      </c>
      <c r="G1406" s="15">
        <v>2</v>
      </c>
      <c r="H1406" s="14">
        <v>20</v>
      </c>
      <c r="I1406" s="14">
        <v>12</v>
      </c>
      <c r="J1406" s="14">
        <v>2500</v>
      </c>
      <c r="K1406" s="14">
        <v>1</v>
      </c>
    </row>
    <row r="1407" spans="1:11" x14ac:dyDescent="0.2">
      <c r="A1407" s="15">
        <v>387</v>
      </c>
      <c r="B1407" s="15">
        <v>24987</v>
      </c>
      <c r="C1407" s="15" t="s">
        <v>225</v>
      </c>
      <c r="D1407" s="15" t="s">
        <v>5</v>
      </c>
      <c r="E1407" s="15" t="s">
        <v>37</v>
      </c>
      <c r="F1407" s="15" t="s">
        <v>4</v>
      </c>
      <c r="G1407" s="15">
        <v>2</v>
      </c>
      <c r="H1407" s="14">
        <v>8</v>
      </c>
      <c r="I1407" s="14">
        <v>14</v>
      </c>
      <c r="J1407" s="14">
        <v>3300</v>
      </c>
      <c r="K1407" s="14">
        <v>1</v>
      </c>
    </row>
    <row r="1408" spans="1:11" x14ac:dyDescent="0.2">
      <c r="A1408" s="15">
        <v>388</v>
      </c>
      <c r="B1408" s="15">
        <v>23196</v>
      </c>
      <c r="C1408" s="15" t="s">
        <v>355</v>
      </c>
      <c r="D1408" s="15" t="s">
        <v>47</v>
      </c>
      <c r="E1408" s="15" t="s">
        <v>19</v>
      </c>
      <c r="F1408" s="15" t="s">
        <v>11</v>
      </c>
      <c r="G1408" s="15">
        <v>2</v>
      </c>
      <c r="H1408" s="14">
        <v>27</v>
      </c>
      <c r="I1408" s="14">
        <v>31</v>
      </c>
      <c r="J1408" s="14">
        <v>4000</v>
      </c>
      <c r="K1408" s="14">
        <v>0.9</v>
      </c>
    </row>
    <row r="1409" spans="1:11" x14ac:dyDescent="0.2">
      <c r="A1409" s="15">
        <v>389</v>
      </c>
      <c r="B1409" s="15">
        <v>23168</v>
      </c>
      <c r="C1409" s="15" t="s">
        <v>414</v>
      </c>
      <c r="D1409" s="15" t="s">
        <v>10</v>
      </c>
      <c r="E1409" s="15" t="s">
        <v>102</v>
      </c>
      <c r="F1409" s="15" t="s">
        <v>4</v>
      </c>
      <c r="G1409" s="15">
        <v>2</v>
      </c>
      <c r="H1409" s="14">
        <v>17</v>
      </c>
      <c r="I1409" s="14">
        <v>10</v>
      </c>
      <c r="J1409" s="14">
        <v>3000</v>
      </c>
      <c r="K1409" s="14">
        <v>0.9</v>
      </c>
    </row>
    <row r="1410" spans="1:11" x14ac:dyDescent="0.2">
      <c r="A1410" s="15">
        <v>390</v>
      </c>
      <c r="B1410" s="15">
        <v>22604</v>
      </c>
      <c r="C1410" s="15" t="s">
        <v>268</v>
      </c>
      <c r="D1410" s="15" t="s">
        <v>16</v>
      </c>
      <c r="E1410" s="15" t="s">
        <v>113</v>
      </c>
      <c r="F1410" s="15" t="s">
        <v>4</v>
      </c>
      <c r="G1410" s="15">
        <v>2</v>
      </c>
      <c r="H1410" s="14">
        <v>5</v>
      </c>
      <c r="I1410" s="14">
        <v>2</v>
      </c>
      <c r="J1410" s="14">
        <v>3000</v>
      </c>
      <c r="K1410" s="14">
        <v>0.9</v>
      </c>
    </row>
    <row r="1411" spans="1:11" x14ac:dyDescent="0.2">
      <c r="A1411" s="15">
        <v>391</v>
      </c>
      <c r="B1411" s="15">
        <v>22119</v>
      </c>
      <c r="C1411" s="15" t="s">
        <v>466</v>
      </c>
      <c r="D1411" s="15" t="s">
        <v>12</v>
      </c>
      <c r="E1411" s="15" t="s">
        <v>40</v>
      </c>
      <c r="F1411" s="15" t="s">
        <v>56</v>
      </c>
      <c r="G1411" s="15">
        <v>2</v>
      </c>
      <c r="H1411" s="14">
        <v>8</v>
      </c>
      <c r="I1411" s="14">
        <v>7</v>
      </c>
      <c r="J1411" s="14">
        <v>2500</v>
      </c>
      <c r="K1411" s="14">
        <v>0.9</v>
      </c>
    </row>
    <row r="1412" spans="1:11" x14ac:dyDescent="0.2">
      <c r="A1412" s="15">
        <v>392</v>
      </c>
      <c r="B1412" s="15">
        <v>18900</v>
      </c>
      <c r="C1412" s="15" t="s">
        <v>405</v>
      </c>
      <c r="D1412" s="15" t="s">
        <v>30</v>
      </c>
      <c r="E1412" s="15" t="s">
        <v>24</v>
      </c>
      <c r="F1412" s="15" t="s">
        <v>56</v>
      </c>
      <c r="G1412" s="15">
        <v>2</v>
      </c>
      <c r="H1412" s="14">
        <v>1</v>
      </c>
      <c r="I1412" s="14">
        <v>8</v>
      </c>
      <c r="J1412" s="14">
        <v>2500</v>
      </c>
      <c r="K1412" s="14">
        <v>0.9</v>
      </c>
    </row>
    <row r="1413" spans="1:11" x14ac:dyDescent="0.2">
      <c r="A1413" s="15">
        <v>393</v>
      </c>
      <c r="B1413" s="15">
        <v>24122</v>
      </c>
      <c r="C1413" s="15" t="s">
        <v>475</v>
      </c>
      <c r="D1413" s="15" t="s">
        <v>18</v>
      </c>
      <c r="E1413" s="15" t="s">
        <v>27</v>
      </c>
      <c r="F1413" s="15" t="s">
        <v>4</v>
      </c>
      <c r="G1413" s="15">
        <v>2</v>
      </c>
      <c r="H1413" s="14">
        <v>4</v>
      </c>
      <c r="I1413" s="14">
        <v>4</v>
      </c>
      <c r="J1413" s="14">
        <v>3000</v>
      </c>
      <c r="K1413" s="14">
        <v>0.9</v>
      </c>
    </row>
    <row r="1414" spans="1:11" x14ac:dyDescent="0.2">
      <c r="A1414" s="15">
        <v>394</v>
      </c>
      <c r="B1414" s="15">
        <v>24978</v>
      </c>
      <c r="C1414" s="15" t="s">
        <v>200</v>
      </c>
      <c r="D1414" s="15" t="s">
        <v>16</v>
      </c>
      <c r="E1414" s="15" t="s">
        <v>113</v>
      </c>
      <c r="F1414" s="15" t="s">
        <v>4</v>
      </c>
      <c r="G1414" s="15">
        <v>2</v>
      </c>
      <c r="H1414" s="14">
        <v>5</v>
      </c>
      <c r="I1414" s="14">
        <v>2</v>
      </c>
      <c r="J1414" s="14">
        <v>3000</v>
      </c>
      <c r="K1414" s="14">
        <v>0.9</v>
      </c>
    </row>
    <row r="1415" spans="1:11" x14ac:dyDescent="0.2">
      <c r="A1415" s="15">
        <v>395</v>
      </c>
      <c r="B1415" s="15">
        <v>24121</v>
      </c>
      <c r="C1415" s="15" t="s">
        <v>471</v>
      </c>
      <c r="D1415" s="15" t="s">
        <v>49</v>
      </c>
      <c r="E1415" s="15" t="s">
        <v>3</v>
      </c>
      <c r="F1415" s="15" t="s">
        <v>4</v>
      </c>
      <c r="G1415" s="15">
        <v>2</v>
      </c>
      <c r="H1415" s="14">
        <v>8</v>
      </c>
      <c r="I1415" s="14">
        <v>22</v>
      </c>
      <c r="J1415" s="14">
        <v>3000</v>
      </c>
      <c r="K1415" s="14">
        <v>0.9</v>
      </c>
    </row>
    <row r="1416" spans="1:11" x14ac:dyDescent="0.2">
      <c r="A1416" s="15">
        <v>396</v>
      </c>
      <c r="B1416" s="15">
        <v>24125</v>
      </c>
      <c r="C1416" s="15" t="s">
        <v>370</v>
      </c>
      <c r="D1416" s="15" t="s">
        <v>21</v>
      </c>
      <c r="E1416" s="15" t="s">
        <v>22</v>
      </c>
      <c r="F1416" s="15" t="s">
        <v>4</v>
      </c>
      <c r="G1416" s="15">
        <v>2</v>
      </c>
      <c r="H1416" s="14">
        <v>15</v>
      </c>
      <c r="I1416" s="14">
        <v>3</v>
      </c>
      <c r="J1416" s="14">
        <v>3000</v>
      </c>
      <c r="K1416" s="14">
        <v>0.9</v>
      </c>
    </row>
    <row r="1417" spans="1:11" x14ac:dyDescent="0.2">
      <c r="A1417" s="15">
        <v>397</v>
      </c>
      <c r="B1417" s="15">
        <v>18030</v>
      </c>
      <c r="C1417" s="15" t="s">
        <v>231</v>
      </c>
      <c r="D1417" s="15" t="s">
        <v>5</v>
      </c>
      <c r="E1417" s="15" t="s">
        <v>37</v>
      </c>
      <c r="F1417" s="15" t="s">
        <v>4</v>
      </c>
      <c r="G1417" s="15">
        <v>2</v>
      </c>
      <c r="H1417" s="14">
        <v>8</v>
      </c>
      <c r="I1417" s="14">
        <v>14</v>
      </c>
      <c r="J1417" s="14">
        <v>3000</v>
      </c>
      <c r="K1417" s="14">
        <v>0.9</v>
      </c>
    </row>
    <row r="1418" spans="1:11" x14ac:dyDescent="0.2">
      <c r="A1418" s="15">
        <v>398</v>
      </c>
      <c r="B1418" s="15">
        <v>19035</v>
      </c>
      <c r="C1418" s="15" t="s">
        <v>421</v>
      </c>
      <c r="D1418" s="15" t="s">
        <v>47</v>
      </c>
      <c r="E1418" s="15" t="s">
        <v>19</v>
      </c>
      <c r="F1418" s="15" t="s">
        <v>56</v>
      </c>
      <c r="G1418" s="15">
        <v>2</v>
      </c>
      <c r="H1418" s="14">
        <v>27</v>
      </c>
      <c r="I1418" s="14">
        <v>9</v>
      </c>
      <c r="J1418" s="14">
        <v>2500</v>
      </c>
      <c r="K1418" s="14">
        <v>0.9</v>
      </c>
    </row>
    <row r="1419" spans="1:11" x14ac:dyDescent="0.2">
      <c r="A1419" s="15">
        <v>399</v>
      </c>
      <c r="B1419" s="15">
        <v>23136</v>
      </c>
      <c r="C1419" s="15" t="s">
        <v>295</v>
      </c>
      <c r="D1419" s="15" t="s">
        <v>19</v>
      </c>
      <c r="E1419" s="15" t="s">
        <v>47</v>
      </c>
      <c r="F1419" s="15" t="s">
        <v>56</v>
      </c>
      <c r="G1419" s="15">
        <v>2</v>
      </c>
      <c r="H1419" s="14">
        <v>21</v>
      </c>
      <c r="I1419" s="14">
        <v>32</v>
      </c>
      <c r="J1419" s="14">
        <v>2500</v>
      </c>
      <c r="K1419" s="14">
        <v>0.9</v>
      </c>
    </row>
    <row r="1420" spans="1:11" x14ac:dyDescent="0.2">
      <c r="A1420" s="15">
        <v>400</v>
      </c>
      <c r="B1420" s="15">
        <v>19910</v>
      </c>
      <c r="C1420" s="15" t="s">
        <v>367</v>
      </c>
      <c r="D1420" s="15" t="s">
        <v>3</v>
      </c>
      <c r="E1420" s="15" t="s">
        <v>49</v>
      </c>
      <c r="F1420" s="15" t="s">
        <v>56</v>
      </c>
      <c r="G1420" s="15">
        <v>2</v>
      </c>
      <c r="H1420" s="14">
        <v>21</v>
      </c>
      <c r="I1420" s="14">
        <v>28</v>
      </c>
      <c r="J1420" s="14">
        <v>2500</v>
      </c>
      <c r="K1420" s="14">
        <v>0.8</v>
      </c>
    </row>
    <row r="1421" spans="1:11" x14ac:dyDescent="0.2">
      <c r="A1421" s="15">
        <v>401</v>
      </c>
      <c r="B1421" s="15">
        <v>22590</v>
      </c>
      <c r="C1421" s="15" t="s">
        <v>294</v>
      </c>
      <c r="D1421" s="15" t="s">
        <v>19</v>
      </c>
      <c r="E1421" s="15" t="s">
        <v>47</v>
      </c>
      <c r="F1421" s="15" t="s">
        <v>4</v>
      </c>
      <c r="G1421" s="15">
        <v>2</v>
      </c>
      <c r="H1421" s="14">
        <v>21</v>
      </c>
      <c r="I1421" s="14">
        <v>7</v>
      </c>
      <c r="J1421" s="14">
        <v>3300</v>
      </c>
      <c r="K1421" s="14">
        <v>0.8</v>
      </c>
    </row>
    <row r="1422" spans="1:11" x14ac:dyDescent="0.2">
      <c r="A1422" s="15">
        <v>402</v>
      </c>
      <c r="B1422" s="15">
        <v>22657</v>
      </c>
      <c r="C1422" s="15" t="s">
        <v>433</v>
      </c>
      <c r="D1422" s="15" t="s">
        <v>5</v>
      </c>
      <c r="E1422" s="15" t="s">
        <v>37</v>
      </c>
      <c r="F1422" s="15" t="s">
        <v>56</v>
      </c>
      <c r="G1422" s="15">
        <v>2</v>
      </c>
      <c r="H1422" s="14">
        <v>8</v>
      </c>
      <c r="I1422" s="14">
        <v>21</v>
      </c>
      <c r="J1422" s="14">
        <v>2500</v>
      </c>
      <c r="K1422" s="14">
        <v>0.8</v>
      </c>
    </row>
    <row r="1423" spans="1:11" x14ac:dyDescent="0.2">
      <c r="A1423" s="15">
        <v>403</v>
      </c>
      <c r="B1423" s="15">
        <v>26105</v>
      </c>
      <c r="C1423" s="15" t="s">
        <v>363</v>
      </c>
      <c r="D1423" s="15" t="s">
        <v>37</v>
      </c>
      <c r="E1423" s="15" t="s">
        <v>5</v>
      </c>
      <c r="F1423" s="15" t="s">
        <v>4</v>
      </c>
      <c r="G1423" s="15">
        <v>2</v>
      </c>
      <c r="H1423" s="14">
        <v>4</v>
      </c>
      <c r="I1423" s="14">
        <v>8</v>
      </c>
      <c r="J1423" s="14">
        <v>3100</v>
      </c>
      <c r="K1423" s="14">
        <v>0.8</v>
      </c>
    </row>
    <row r="1424" spans="1:11" x14ac:dyDescent="0.2">
      <c r="A1424" s="15">
        <v>404</v>
      </c>
      <c r="B1424" s="15">
        <v>25949</v>
      </c>
      <c r="C1424" s="15" t="s">
        <v>441</v>
      </c>
      <c r="D1424" s="15" t="s">
        <v>18</v>
      </c>
      <c r="E1424" s="15" t="s">
        <v>27</v>
      </c>
      <c r="F1424" s="15" t="s">
        <v>11</v>
      </c>
      <c r="G1424" s="15">
        <v>2</v>
      </c>
      <c r="H1424" s="14">
        <v>4</v>
      </c>
      <c r="I1424" s="14">
        <v>20</v>
      </c>
      <c r="J1424" s="14">
        <v>4000</v>
      </c>
      <c r="K1424" s="14">
        <v>0.7</v>
      </c>
    </row>
    <row r="1425" spans="1:11" x14ac:dyDescent="0.2">
      <c r="A1425" s="15">
        <v>405</v>
      </c>
      <c r="B1425" s="15">
        <v>23644</v>
      </c>
      <c r="C1425" s="15" t="s">
        <v>510</v>
      </c>
      <c r="D1425" s="15" t="s">
        <v>76</v>
      </c>
      <c r="E1425" s="15" t="s">
        <v>14</v>
      </c>
      <c r="F1425" s="15" t="s">
        <v>56</v>
      </c>
      <c r="G1425" s="15">
        <v>2</v>
      </c>
      <c r="H1425" s="14">
        <v>31</v>
      </c>
      <c r="I1425" s="14">
        <v>2</v>
      </c>
      <c r="J1425" s="14">
        <v>2500</v>
      </c>
      <c r="K1425" s="14">
        <v>0.7</v>
      </c>
    </row>
    <row r="1426" spans="1:11" x14ac:dyDescent="0.2">
      <c r="A1426" s="15">
        <v>406</v>
      </c>
      <c r="B1426" s="15">
        <v>25988</v>
      </c>
      <c r="C1426" s="15" t="s">
        <v>514</v>
      </c>
      <c r="D1426" s="15" t="s">
        <v>102</v>
      </c>
      <c r="E1426" s="15" t="s">
        <v>10</v>
      </c>
      <c r="F1426" s="15" t="s">
        <v>56</v>
      </c>
      <c r="G1426" s="15">
        <v>2</v>
      </c>
      <c r="H1426" s="14">
        <v>3</v>
      </c>
      <c r="I1426" s="14">
        <v>3</v>
      </c>
      <c r="J1426" s="14">
        <v>2500</v>
      </c>
      <c r="K1426" s="14">
        <v>0.7</v>
      </c>
    </row>
    <row r="1427" spans="1:11" x14ac:dyDescent="0.2">
      <c r="A1427" s="15">
        <v>407</v>
      </c>
      <c r="B1427" s="15">
        <v>23608</v>
      </c>
      <c r="C1427" s="15" t="s">
        <v>516</v>
      </c>
      <c r="D1427" s="15" t="s">
        <v>30</v>
      </c>
      <c r="E1427" s="15" t="s">
        <v>24</v>
      </c>
      <c r="F1427" s="15" t="s">
        <v>56</v>
      </c>
      <c r="G1427" s="15">
        <v>2</v>
      </c>
      <c r="H1427" s="14">
        <v>1</v>
      </c>
      <c r="I1427" s="14">
        <v>8</v>
      </c>
      <c r="J1427" s="14">
        <v>2500</v>
      </c>
      <c r="K1427" s="14">
        <v>0.7</v>
      </c>
    </row>
    <row r="1428" spans="1:11" x14ac:dyDescent="0.2">
      <c r="A1428" s="15">
        <v>408</v>
      </c>
      <c r="B1428" s="15">
        <v>21138</v>
      </c>
      <c r="C1428" s="15" t="s">
        <v>429</v>
      </c>
      <c r="D1428" s="15" t="s">
        <v>19</v>
      </c>
      <c r="E1428" s="15" t="s">
        <v>47</v>
      </c>
      <c r="F1428" s="15" t="s">
        <v>4</v>
      </c>
      <c r="G1428" s="15">
        <v>2</v>
      </c>
      <c r="H1428" s="14">
        <v>21</v>
      </c>
      <c r="I1428" s="14">
        <v>7</v>
      </c>
      <c r="J1428" s="14">
        <v>3000</v>
      </c>
      <c r="K1428" s="14">
        <v>0.7</v>
      </c>
    </row>
    <row r="1429" spans="1:11" x14ac:dyDescent="0.2">
      <c r="A1429" s="15">
        <v>409</v>
      </c>
      <c r="B1429" s="15">
        <v>24343</v>
      </c>
      <c r="C1429" s="15" t="s">
        <v>402</v>
      </c>
      <c r="D1429" s="15" t="s">
        <v>63</v>
      </c>
      <c r="E1429" s="15" t="s">
        <v>39</v>
      </c>
      <c r="F1429" s="15" t="s">
        <v>4</v>
      </c>
      <c r="G1429" s="15">
        <v>2</v>
      </c>
      <c r="H1429" s="14">
        <v>11</v>
      </c>
      <c r="I1429" s="14">
        <v>14</v>
      </c>
      <c r="J1429" s="14">
        <v>3000</v>
      </c>
      <c r="K1429" s="14">
        <v>0.7</v>
      </c>
    </row>
    <row r="1430" spans="1:11" x14ac:dyDescent="0.2">
      <c r="A1430" s="15">
        <v>410</v>
      </c>
      <c r="B1430" s="15">
        <v>19207</v>
      </c>
      <c r="C1430" s="15" t="s">
        <v>287</v>
      </c>
      <c r="D1430" s="15" t="s">
        <v>27</v>
      </c>
      <c r="E1430" s="15" t="s">
        <v>18</v>
      </c>
      <c r="F1430" s="15" t="s">
        <v>4</v>
      </c>
      <c r="G1430" s="15">
        <v>2</v>
      </c>
      <c r="H1430" s="14">
        <v>14</v>
      </c>
      <c r="I1430" s="14">
        <v>19</v>
      </c>
      <c r="J1430" s="14">
        <v>3200</v>
      </c>
      <c r="K1430" s="14">
        <v>0.7</v>
      </c>
    </row>
    <row r="1431" spans="1:11" x14ac:dyDescent="0.2">
      <c r="A1431" s="15">
        <v>411</v>
      </c>
      <c r="B1431" s="15">
        <v>24354</v>
      </c>
      <c r="C1431" s="15" t="s">
        <v>449</v>
      </c>
      <c r="D1431" s="15" t="s">
        <v>113</v>
      </c>
      <c r="E1431" s="15" t="s">
        <v>16</v>
      </c>
      <c r="F1431" s="15" t="s">
        <v>56</v>
      </c>
      <c r="G1431" s="15">
        <v>2</v>
      </c>
      <c r="H1431" s="14">
        <v>32</v>
      </c>
      <c r="I1431" s="14">
        <v>31</v>
      </c>
      <c r="J1431" s="14">
        <v>2500</v>
      </c>
      <c r="K1431" s="14">
        <v>0.7</v>
      </c>
    </row>
    <row r="1432" spans="1:11" x14ac:dyDescent="0.2">
      <c r="A1432" s="15">
        <v>412</v>
      </c>
      <c r="B1432" s="15">
        <v>23160</v>
      </c>
      <c r="C1432" s="15" t="s">
        <v>404</v>
      </c>
      <c r="D1432" s="15" t="s">
        <v>39</v>
      </c>
      <c r="E1432" s="15" t="s">
        <v>63</v>
      </c>
      <c r="F1432" s="15" t="s">
        <v>4</v>
      </c>
      <c r="G1432" s="15">
        <v>2</v>
      </c>
      <c r="H1432" s="14">
        <v>29</v>
      </c>
      <c r="I1432" s="14">
        <v>32</v>
      </c>
      <c r="J1432" s="14">
        <v>3300</v>
      </c>
      <c r="K1432" s="14">
        <v>0.7</v>
      </c>
    </row>
    <row r="1433" spans="1:11" x14ac:dyDescent="0.2">
      <c r="A1433" s="15">
        <v>413</v>
      </c>
      <c r="B1433" s="15">
        <v>24471</v>
      </c>
      <c r="C1433" s="15" t="s">
        <v>301</v>
      </c>
      <c r="D1433" s="15" t="s">
        <v>26</v>
      </c>
      <c r="E1433" s="15" t="s">
        <v>87</v>
      </c>
      <c r="F1433" s="15" t="s">
        <v>4</v>
      </c>
      <c r="G1433" s="15">
        <v>2</v>
      </c>
      <c r="H1433" s="14">
        <v>6</v>
      </c>
      <c r="I1433" s="14">
        <v>18</v>
      </c>
      <c r="J1433" s="14">
        <v>3000</v>
      </c>
      <c r="K1433" s="14">
        <v>0.6</v>
      </c>
    </row>
    <row r="1434" spans="1:11" x14ac:dyDescent="0.2">
      <c r="A1434" s="15">
        <v>414</v>
      </c>
      <c r="B1434" s="15">
        <v>22206</v>
      </c>
      <c r="C1434" s="15" t="s">
        <v>700</v>
      </c>
      <c r="D1434" s="15" t="s">
        <v>14</v>
      </c>
      <c r="E1434" s="15" t="s">
        <v>76</v>
      </c>
      <c r="F1434" s="15" t="s">
        <v>11</v>
      </c>
      <c r="G1434" s="15">
        <v>2</v>
      </c>
      <c r="H1434" s="14">
        <v>30</v>
      </c>
      <c r="I1434" s="14">
        <v>16</v>
      </c>
      <c r="J1434" s="14">
        <v>4000</v>
      </c>
      <c r="K1434" s="14">
        <v>0.6</v>
      </c>
    </row>
    <row r="1435" spans="1:11" x14ac:dyDescent="0.2">
      <c r="A1435" s="15">
        <v>415</v>
      </c>
      <c r="B1435" s="15">
        <v>24296</v>
      </c>
      <c r="C1435" s="15" t="s">
        <v>324</v>
      </c>
      <c r="D1435" s="15" t="s">
        <v>35</v>
      </c>
      <c r="E1435" s="15" t="s">
        <v>85</v>
      </c>
      <c r="F1435" s="15" t="s">
        <v>4</v>
      </c>
      <c r="G1435" s="15">
        <v>2</v>
      </c>
      <c r="H1435" s="14">
        <v>7</v>
      </c>
      <c r="I1435" s="14">
        <v>8</v>
      </c>
      <c r="J1435" s="14">
        <v>3000</v>
      </c>
      <c r="K1435" s="14">
        <v>0.6</v>
      </c>
    </row>
    <row r="1436" spans="1:11" x14ac:dyDescent="0.2">
      <c r="A1436" s="15">
        <v>416</v>
      </c>
      <c r="B1436" s="15">
        <v>23650</v>
      </c>
      <c r="C1436" s="15" t="s">
        <v>435</v>
      </c>
      <c r="D1436" s="15" t="s">
        <v>24</v>
      </c>
      <c r="E1436" s="15" t="s">
        <v>30</v>
      </c>
      <c r="F1436" s="15" t="s">
        <v>56</v>
      </c>
      <c r="G1436" s="15">
        <v>2</v>
      </c>
      <c r="H1436" s="14">
        <v>2</v>
      </c>
      <c r="I1436" s="14">
        <v>10</v>
      </c>
      <c r="J1436" s="14">
        <v>2500</v>
      </c>
      <c r="K1436" s="14">
        <v>0.6</v>
      </c>
    </row>
    <row r="1437" spans="1:11" x14ac:dyDescent="0.2">
      <c r="A1437" s="15">
        <v>417</v>
      </c>
      <c r="B1437" s="15">
        <v>20360</v>
      </c>
      <c r="C1437" s="15" t="s">
        <v>521</v>
      </c>
      <c r="D1437" s="15" t="s">
        <v>43</v>
      </c>
      <c r="E1437" s="15" t="s">
        <v>90</v>
      </c>
      <c r="F1437" s="15" t="s">
        <v>11</v>
      </c>
      <c r="G1437" s="15">
        <v>2</v>
      </c>
      <c r="H1437" s="14">
        <v>26</v>
      </c>
      <c r="I1437" s="14">
        <v>8</v>
      </c>
      <c r="J1437" s="14">
        <v>4000</v>
      </c>
      <c r="K1437" s="14">
        <v>0.6</v>
      </c>
    </row>
    <row r="1438" spans="1:11" x14ac:dyDescent="0.2">
      <c r="A1438" s="15">
        <v>418</v>
      </c>
      <c r="B1438" s="15">
        <v>19850</v>
      </c>
      <c r="C1438" s="15" t="s">
        <v>468</v>
      </c>
      <c r="D1438" s="15" t="s">
        <v>19</v>
      </c>
      <c r="E1438" s="15" t="s">
        <v>47</v>
      </c>
      <c r="F1438" s="15" t="s">
        <v>15</v>
      </c>
      <c r="G1438" s="15">
        <v>2</v>
      </c>
      <c r="H1438" s="14">
        <v>21</v>
      </c>
      <c r="I1438" s="14">
        <v>17</v>
      </c>
      <c r="J1438" s="14">
        <v>4000</v>
      </c>
      <c r="K1438" s="14">
        <v>0.6</v>
      </c>
    </row>
    <row r="1439" spans="1:11" x14ac:dyDescent="0.2">
      <c r="A1439" s="15">
        <v>419</v>
      </c>
      <c r="B1439" s="15">
        <v>22592</v>
      </c>
      <c r="C1439" s="15" t="s">
        <v>265</v>
      </c>
      <c r="D1439" s="15" t="s">
        <v>14</v>
      </c>
      <c r="E1439" s="15" t="s">
        <v>76</v>
      </c>
      <c r="F1439" s="15" t="s">
        <v>4</v>
      </c>
      <c r="G1439" s="15">
        <v>2</v>
      </c>
      <c r="H1439" s="14">
        <v>30</v>
      </c>
      <c r="I1439" s="14">
        <v>29</v>
      </c>
      <c r="J1439" s="14">
        <v>3400</v>
      </c>
      <c r="K1439" s="14">
        <v>0.6</v>
      </c>
    </row>
    <row r="1440" spans="1:11" x14ac:dyDescent="0.2">
      <c r="A1440" s="15">
        <v>420</v>
      </c>
      <c r="B1440" s="15">
        <v>24117</v>
      </c>
      <c r="C1440" s="15" t="s">
        <v>420</v>
      </c>
      <c r="D1440" s="15" t="s">
        <v>30</v>
      </c>
      <c r="E1440" s="15" t="s">
        <v>24</v>
      </c>
      <c r="F1440" s="15" t="s">
        <v>15</v>
      </c>
      <c r="G1440" s="15">
        <v>2</v>
      </c>
      <c r="H1440" s="14">
        <v>1</v>
      </c>
      <c r="I1440" s="14">
        <v>1</v>
      </c>
      <c r="J1440" s="14">
        <v>4700</v>
      </c>
      <c r="K1440" s="14">
        <v>0.6</v>
      </c>
    </row>
    <row r="1441" spans="1:11" x14ac:dyDescent="0.2">
      <c r="A1441" s="15">
        <v>421</v>
      </c>
      <c r="B1441" s="15">
        <v>22661</v>
      </c>
      <c r="C1441" s="15" t="s">
        <v>275</v>
      </c>
      <c r="D1441" s="15" t="s">
        <v>102</v>
      </c>
      <c r="E1441" s="15" t="s">
        <v>10</v>
      </c>
      <c r="F1441" s="15" t="s">
        <v>56</v>
      </c>
      <c r="G1441" s="15">
        <v>2</v>
      </c>
      <c r="H1441" s="14">
        <v>3</v>
      </c>
      <c r="I1441" s="14">
        <v>3</v>
      </c>
      <c r="J1441" s="14">
        <v>2500</v>
      </c>
      <c r="K1441" s="14">
        <v>0.6</v>
      </c>
    </row>
    <row r="1442" spans="1:11" x14ac:dyDescent="0.2">
      <c r="A1442" s="15">
        <v>422</v>
      </c>
      <c r="B1442" s="15">
        <v>24743</v>
      </c>
      <c r="C1442" s="15" t="s">
        <v>378</v>
      </c>
      <c r="D1442" s="15" t="s">
        <v>29</v>
      </c>
      <c r="E1442" s="15" t="s">
        <v>42</v>
      </c>
      <c r="F1442" s="15" t="s">
        <v>4</v>
      </c>
      <c r="G1442" s="15">
        <v>2</v>
      </c>
      <c r="H1442" s="14">
        <v>8</v>
      </c>
      <c r="I1442" s="14">
        <v>13</v>
      </c>
      <c r="J1442" s="14">
        <v>3000</v>
      </c>
      <c r="K1442" s="14">
        <v>0.6</v>
      </c>
    </row>
    <row r="1443" spans="1:11" x14ac:dyDescent="0.2">
      <c r="A1443" s="15">
        <v>423</v>
      </c>
      <c r="B1443" s="15">
        <v>14252</v>
      </c>
      <c r="C1443" s="15" t="s">
        <v>455</v>
      </c>
      <c r="D1443" s="15" t="s">
        <v>12</v>
      </c>
      <c r="E1443" s="15" t="s">
        <v>40</v>
      </c>
      <c r="F1443" s="15" t="s">
        <v>15</v>
      </c>
      <c r="G1443" s="15">
        <v>2</v>
      </c>
      <c r="H1443" s="14">
        <v>8</v>
      </c>
      <c r="I1443" s="14">
        <v>27</v>
      </c>
      <c r="J1443" s="14">
        <v>4600</v>
      </c>
      <c r="K1443" s="14">
        <v>0.5</v>
      </c>
    </row>
    <row r="1444" spans="1:11" x14ac:dyDescent="0.2">
      <c r="A1444" s="15">
        <v>424</v>
      </c>
      <c r="B1444" s="15">
        <v>16763</v>
      </c>
      <c r="C1444" s="15" t="s">
        <v>156</v>
      </c>
      <c r="D1444" s="15" t="s">
        <v>5</v>
      </c>
      <c r="E1444" s="15" t="s">
        <v>37</v>
      </c>
      <c r="F1444" s="15" t="s">
        <v>15</v>
      </c>
      <c r="G1444" s="15">
        <v>2</v>
      </c>
      <c r="H1444" s="14">
        <v>8</v>
      </c>
      <c r="I1444" s="14">
        <v>10</v>
      </c>
      <c r="J1444" s="14">
        <v>4000</v>
      </c>
      <c r="K1444" s="14">
        <v>0.5</v>
      </c>
    </row>
    <row r="1445" spans="1:11" x14ac:dyDescent="0.2">
      <c r="A1445" s="15">
        <v>425</v>
      </c>
      <c r="B1445" s="15">
        <v>26104</v>
      </c>
      <c r="C1445" s="15" t="s">
        <v>504</v>
      </c>
      <c r="D1445" s="15" t="s">
        <v>16</v>
      </c>
      <c r="E1445" s="15" t="s">
        <v>113</v>
      </c>
      <c r="F1445" s="15" t="s">
        <v>4</v>
      </c>
      <c r="G1445" s="15">
        <v>2</v>
      </c>
      <c r="H1445" s="14">
        <v>5</v>
      </c>
      <c r="I1445" s="14">
        <v>2</v>
      </c>
      <c r="J1445" s="14">
        <v>3000</v>
      </c>
      <c r="K1445" s="14">
        <v>0.5</v>
      </c>
    </row>
    <row r="1446" spans="1:11" x14ac:dyDescent="0.2">
      <c r="A1446" s="15">
        <v>426</v>
      </c>
      <c r="B1446" s="15">
        <v>19565</v>
      </c>
      <c r="C1446" s="15" t="s">
        <v>1132</v>
      </c>
      <c r="D1446" s="15" t="s">
        <v>12</v>
      </c>
      <c r="E1446" s="15" t="s">
        <v>40</v>
      </c>
      <c r="F1446" s="15" t="s">
        <v>957</v>
      </c>
      <c r="G1446" s="15">
        <v>2</v>
      </c>
      <c r="H1446" s="14">
        <v>8</v>
      </c>
      <c r="I1446" s="14">
        <v>7</v>
      </c>
      <c r="J1446" s="14">
        <v>4600</v>
      </c>
      <c r="K1446" s="14">
        <v>0.5</v>
      </c>
    </row>
    <row r="1447" spans="1:11" x14ac:dyDescent="0.2">
      <c r="A1447" s="15">
        <v>427</v>
      </c>
      <c r="B1447" s="15">
        <v>22563</v>
      </c>
      <c r="C1447" s="15" t="s">
        <v>1189</v>
      </c>
      <c r="D1447" s="15" t="s">
        <v>30</v>
      </c>
      <c r="E1447" s="15" t="s">
        <v>24</v>
      </c>
      <c r="F1447" s="15" t="s">
        <v>11</v>
      </c>
      <c r="G1447" s="15">
        <v>2</v>
      </c>
      <c r="H1447" s="14">
        <v>4</v>
      </c>
      <c r="I1447" s="14">
        <v>12</v>
      </c>
      <c r="J1447" s="14">
        <v>4000</v>
      </c>
      <c r="K1447" s="14">
        <v>0.5</v>
      </c>
    </row>
    <row r="1448" spans="1:11" x14ac:dyDescent="0.2">
      <c r="A1448" s="15">
        <v>428</v>
      </c>
      <c r="B1448" s="15">
        <v>12831</v>
      </c>
      <c r="C1448" s="15" t="s">
        <v>175</v>
      </c>
      <c r="D1448" s="15" t="s">
        <v>76</v>
      </c>
      <c r="E1448" s="15" t="s">
        <v>14</v>
      </c>
      <c r="F1448" s="15" t="s">
        <v>15</v>
      </c>
      <c r="G1448" s="15">
        <v>2</v>
      </c>
      <c r="H1448" s="14">
        <v>31</v>
      </c>
      <c r="I1448" s="14">
        <v>29</v>
      </c>
      <c r="J1448" s="14">
        <v>4000</v>
      </c>
      <c r="K1448" s="14">
        <v>0.5</v>
      </c>
    </row>
    <row r="1449" spans="1:11" x14ac:dyDescent="0.2">
      <c r="A1449" s="15">
        <v>429</v>
      </c>
      <c r="B1449" s="15">
        <v>22501</v>
      </c>
      <c r="C1449" s="15" t="s">
        <v>552</v>
      </c>
      <c r="D1449" s="15" t="s">
        <v>3</v>
      </c>
      <c r="E1449" s="15" t="s">
        <v>49</v>
      </c>
      <c r="F1449" s="15" t="s">
        <v>15</v>
      </c>
      <c r="G1449" s="15">
        <v>2</v>
      </c>
      <c r="H1449" s="14">
        <v>21</v>
      </c>
      <c r="I1449" s="14">
        <v>28</v>
      </c>
      <c r="J1449" s="14">
        <v>4000</v>
      </c>
      <c r="K1449" s="14">
        <v>0.5</v>
      </c>
    </row>
    <row r="1450" spans="1:11" x14ac:dyDescent="0.2">
      <c r="A1450" s="15">
        <v>430</v>
      </c>
      <c r="B1450" s="15">
        <v>25126</v>
      </c>
      <c r="C1450" s="15" t="s">
        <v>451</v>
      </c>
      <c r="D1450" s="15" t="s">
        <v>30</v>
      </c>
      <c r="E1450" s="15" t="s">
        <v>24</v>
      </c>
      <c r="F1450" s="15" t="s">
        <v>4</v>
      </c>
      <c r="G1450" s="15">
        <v>2</v>
      </c>
      <c r="H1450" s="14">
        <v>1</v>
      </c>
      <c r="I1450" s="14">
        <v>1</v>
      </c>
      <c r="J1450" s="14">
        <v>3000</v>
      </c>
      <c r="K1450" s="14">
        <v>0.4</v>
      </c>
    </row>
    <row r="1451" spans="1:11" x14ac:dyDescent="0.2">
      <c r="A1451" s="15">
        <v>431</v>
      </c>
      <c r="B1451" s="15">
        <v>26124</v>
      </c>
      <c r="C1451" s="15" t="s">
        <v>699</v>
      </c>
      <c r="D1451" s="15" t="s">
        <v>47</v>
      </c>
      <c r="E1451" s="15" t="s">
        <v>19</v>
      </c>
      <c r="F1451" s="15" t="s">
        <v>11</v>
      </c>
      <c r="G1451" s="15">
        <v>2</v>
      </c>
      <c r="H1451" s="14">
        <v>27</v>
      </c>
      <c r="I1451" s="14">
        <v>31</v>
      </c>
      <c r="J1451" s="14">
        <v>4000</v>
      </c>
      <c r="K1451" s="14">
        <v>0.4</v>
      </c>
    </row>
    <row r="1452" spans="1:11" x14ac:dyDescent="0.2">
      <c r="A1452" s="15">
        <v>432</v>
      </c>
      <c r="B1452" s="15">
        <v>25972</v>
      </c>
      <c r="C1452" s="15" t="s">
        <v>330</v>
      </c>
      <c r="D1452" s="15" t="s">
        <v>14</v>
      </c>
      <c r="E1452" s="15" t="s">
        <v>76</v>
      </c>
      <c r="F1452" s="15" t="s">
        <v>56</v>
      </c>
      <c r="G1452" s="15">
        <v>2</v>
      </c>
      <c r="H1452" s="14">
        <v>30</v>
      </c>
      <c r="I1452" s="14">
        <v>24</v>
      </c>
      <c r="J1452" s="14">
        <v>2500</v>
      </c>
      <c r="K1452" s="14">
        <v>0.4</v>
      </c>
    </row>
    <row r="1453" spans="1:11" x14ac:dyDescent="0.2">
      <c r="A1453" s="15">
        <v>433</v>
      </c>
      <c r="B1453" s="15">
        <v>24990</v>
      </c>
      <c r="C1453" s="15" t="s">
        <v>1004</v>
      </c>
      <c r="D1453" s="15" t="s">
        <v>29</v>
      </c>
      <c r="E1453" s="15" t="s">
        <v>42</v>
      </c>
      <c r="F1453" s="15" t="s">
        <v>11</v>
      </c>
      <c r="G1453" s="15">
        <v>2</v>
      </c>
      <c r="H1453" s="14">
        <v>8</v>
      </c>
      <c r="I1453" s="14">
        <v>29</v>
      </c>
      <c r="J1453" s="14">
        <v>4000</v>
      </c>
      <c r="K1453" s="14">
        <v>0.4</v>
      </c>
    </row>
    <row r="1454" spans="1:11" x14ac:dyDescent="0.2">
      <c r="A1454" s="15">
        <v>434</v>
      </c>
      <c r="B1454" s="15">
        <v>19461</v>
      </c>
      <c r="C1454" s="15" t="s">
        <v>386</v>
      </c>
      <c r="D1454" s="15" t="s">
        <v>16</v>
      </c>
      <c r="E1454" s="15" t="s">
        <v>113</v>
      </c>
      <c r="F1454" s="15" t="s">
        <v>15</v>
      </c>
      <c r="G1454" s="15">
        <v>2</v>
      </c>
      <c r="H1454" s="14">
        <v>5</v>
      </c>
      <c r="I1454" s="14">
        <v>8</v>
      </c>
      <c r="J1454" s="14">
        <v>4000</v>
      </c>
      <c r="K1454" s="14">
        <v>0.4</v>
      </c>
    </row>
    <row r="1455" spans="1:11" x14ac:dyDescent="0.2">
      <c r="A1455" s="15">
        <v>435</v>
      </c>
      <c r="B1455" s="15">
        <v>24342</v>
      </c>
      <c r="C1455" s="15" t="s">
        <v>314</v>
      </c>
      <c r="D1455" s="15" t="s">
        <v>18</v>
      </c>
      <c r="E1455" s="15" t="s">
        <v>27</v>
      </c>
      <c r="F1455" s="15" t="s">
        <v>4</v>
      </c>
      <c r="G1455" s="15">
        <v>2</v>
      </c>
      <c r="H1455" s="14">
        <v>4</v>
      </c>
      <c r="I1455" s="14">
        <v>4</v>
      </c>
      <c r="J1455" s="14">
        <v>3000</v>
      </c>
      <c r="K1455" s="14">
        <v>0.4</v>
      </c>
    </row>
    <row r="1456" spans="1:11" x14ac:dyDescent="0.2">
      <c r="A1456" s="15">
        <v>436</v>
      </c>
      <c r="B1456" s="15">
        <v>19943</v>
      </c>
      <c r="C1456" s="15" t="s">
        <v>503</v>
      </c>
      <c r="D1456" s="15" t="s">
        <v>8</v>
      </c>
      <c r="E1456" s="15" t="s">
        <v>7</v>
      </c>
      <c r="F1456" s="15" t="s">
        <v>56</v>
      </c>
      <c r="G1456" s="15">
        <v>2</v>
      </c>
      <c r="H1456" s="14">
        <v>20</v>
      </c>
      <c r="I1456" s="14">
        <v>20</v>
      </c>
      <c r="J1456" s="14">
        <v>2500</v>
      </c>
      <c r="K1456" s="14">
        <v>0.4</v>
      </c>
    </row>
    <row r="1457" spans="1:11" x14ac:dyDescent="0.2">
      <c r="A1457" s="15">
        <v>437</v>
      </c>
      <c r="B1457" s="15">
        <v>22498</v>
      </c>
      <c r="C1457" s="15" t="s">
        <v>473</v>
      </c>
      <c r="D1457" s="15" t="s">
        <v>12</v>
      </c>
      <c r="E1457" s="15" t="s">
        <v>40</v>
      </c>
      <c r="F1457" s="15" t="s">
        <v>56</v>
      </c>
      <c r="G1457" s="15">
        <v>2</v>
      </c>
      <c r="H1457" s="14">
        <v>8</v>
      </c>
      <c r="I1457" s="14">
        <v>7</v>
      </c>
      <c r="J1457" s="14">
        <v>2500</v>
      </c>
      <c r="K1457" s="14">
        <v>0.4</v>
      </c>
    </row>
    <row r="1458" spans="1:11" x14ac:dyDescent="0.2">
      <c r="A1458" s="15">
        <v>438</v>
      </c>
      <c r="B1458" s="15">
        <v>21046</v>
      </c>
      <c r="C1458" s="15" t="s">
        <v>148</v>
      </c>
      <c r="D1458" s="15" t="s">
        <v>18</v>
      </c>
      <c r="E1458" s="15" t="s">
        <v>27</v>
      </c>
      <c r="F1458" s="15" t="s">
        <v>15</v>
      </c>
      <c r="G1458" s="15">
        <v>2</v>
      </c>
      <c r="H1458" s="14">
        <v>4</v>
      </c>
      <c r="I1458" s="14">
        <v>6</v>
      </c>
      <c r="J1458" s="14">
        <v>4000</v>
      </c>
      <c r="K1458" s="14">
        <v>0.4</v>
      </c>
    </row>
    <row r="1459" spans="1:11" x14ac:dyDescent="0.2">
      <c r="A1459" s="15">
        <v>439</v>
      </c>
      <c r="B1459" s="15">
        <v>22495</v>
      </c>
      <c r="C1459" s="15" t="s">
        <v>444</v>
      </c>
      <c r="D1459" s="15" t="s">
        <v>43</v>
      </c>
      <c r="E1459" s="15" t="s">
        <v>90</v>
      </c>
      <c r="F1459" s="15" t="s">
        <v>15</v>
      </c>
      <c r="G1459" s="15">
        <v>2</v>
      </c>
      <c r="H1459" s="14">
        <v>26</v>
      </c>
      <c r="I1459" s="14">
        <v>18</v>
      </c>
      <c r="J1459" s="14">
        <v>4000</v>
      </c>
      <c r="K1459" s="14">
        <v>0.4</v>
      </c>
    </row>
    <row r="1460" spans="1:11" x14ac:dyDescent="0.2">
      <c r="A1460" s="15">
        <v>440</v>
      </c>
      <c r="B1460" s="15">
        <v>20880</v>
      </c>
      <c r="C1460" s="15" t="s">
        <v>551</v>
      </c>
      <c r="D1460" s="15" t="s">
        <v>63</v>
      </c>
      <c r="E1460" s="15" t="s">
        <v>39</v>
      </c>
      <c r="F1460" s="15" t="s">
        <v>15</v>
      </c>
      <c r="G1460" s="15">
        <v>2</v>
      </c>
      <c r="H1460" s="14">
        <v>11</v>
      </c>
      <c r="I1460" s="14">
        <v>5</v>
      </c>
      <c r="J1460" s="14">
        <v>4000</v>
      </c>
      <c r="K1460" s="14">
        <v>0.4</v>
      </c>
    </row>
    <row r="1461" spans="1:11" x14ac:dyDescent="0.2">
      <c r="A1461" s="15">
        <v>441</v>
      </c>
      <c r="B1461" s="15">
        <v>21564</v>
      </c>
      <c r="C1461" s="15" t="s">
        <v>469</v>
      </c>
      <c r="D1461" s="15" t="s">
        <v>7</v>
      </c>
      <c r="E1461" s="15" t="s">
        <v>8</v>
      </c>
      <c r="F1461" s="15" t="s">
        <v>11</v>
      </c>
      <c r="G1461" s="15">
        <v>2</v>
      </c>
      <c r="H1461" s="14">
        <v>19</v>
      </c>
      <c r="I1461" s="14">
        <v>25</v>
      </c>
      <c r="J1461" s="14">
        <v>4000</v>
      </c>
      <c r="K1461" s="14">
        <v>0.4</v>
      </c>
    </row>
    <row r="1462" spans="1:11" x14ac:dyDescent="0.2">
      <c r="A1462" s="15">
        <v>442</v>
      </c>
      <c r="B1462" s="15">
        <v>17218</v>
      </c>
      <c r="C1462" s="15" t="s">
        <v>947</v>
      </c>
      <c r="D1462" s="15" t="s">
        <v>113</v>
      </c>
      <c r="E1462" s="15" t="s">
        <v>16</v>
      </c>
      <c r="F1462" s="15" t="s">
        <v>4</v>
      </c>
      <c r="G1462" s="15">
        <v>2</v>
      </c>
      <c r="H1462" s="14">
        <v>32</v>
      </c>
      <c r="I1462" s="14">
        <v>30</v>
      </c>
      <c r="J1462" s="14">
        <v>3000</v>
      </c>
      <c r="K1462" s="14">
        <v>0.4</v>
      </c>
    </row>
    <row r="1463" spans="1:11" x14ac:dyDescent="0.2">
      <c r="A1463" s="15">
        <v>443</v>
      </c>
      <c r="B1463" s="15">
        <v>23118</v>
      </c>
      <c r="C1463" s="15" t="s">
        <v>1191</v>
      </c>
      <c r="D1463" s="15" t="s">
        <v>37</v>
      </c>
      <c r="E1463" s="15" t="s">
        <v>5</v>
      </c>
      <c r="F1463" s="15" t="s">
        <v>15</v>
      </c>
      <c r="G1463" s="15">
        <v>2</v>
      </c>
      <c r="H1463" s="14">
        <v>4</v>
      </c>
      <c r="I1463" s="14">
        <v>11</v>
      </c>
      <c r="J1463" s="14">
        <v>4000</v>
      </c>
      <c r="K1463" s="14">
        <v>0.4</v>
      </c>
    </row>
    <row r="1464" spans="1:11" x14ac:dyDescent="0.2">
      <c r="A1464" s="15">
        <v>444</v>
      </c>
      <c r="B1464" s="15">
        <v>18018</v>
      </c>
      <c r="C1464" s="15" t="s">
        <v>127</v>
      </c>
      <c r="D1464" s="15" t="s">
        <v>85</v>
      </c>
      <c r="E1464" s="15" t="s">
        <v>35</v>
      </c>
      <c r="F1464" s="15" t="s">
        <v>15</v>
      </c>
      <c r="G1464" s="15">
        <v>2</v>
      </c>
      <c r="H1464" s="14">
        <v>23</v>
      </c>
      <c r="I1464" s="14">
        <v>9</v>
      </c>
      <c r="J1464" s="14">
        <v>4000</v>
      </c>
      <c r="K1464" s="14">
        <v>0.4</v>
      </c>
    </row>
    <row r="1465" spans="1:11" x14ac:dyDescent="0.2">
      <c r="A1465" s="15">
        <v>445</v>
      </c>
      <c r="B1465" s="15">
        <v>23187</v>
      </c>
      <c r="C1465" s="15" t="s">
        <v>528</v>
      </c>
      <c r="D1465" s="15" t="s">
        <v>102</v>
      </c>
      <c r="E1465" s="15" t="s">
        <v>10</v>
      </c>
      <c r="F1465" s="15" t="s">
        <v>15</v>
      </c>
      <c r="G1465" s="15">
        <v>2</v>
      </c>
      <c r="H1465" s="14">
        <v>3</v>
      </c>
      <c r="I1465" s="14">
        <v>2</v>
      </c>
      <c r="J1465" s="14">
        <v>4300</v>
      </c>
      <c r="K1465" s="14">
        <v>0.4</v>
      </c>
    </row>
    <row r="1466" spans="1:11" x14ac:dyDescent="0.2">
      <c r="A1466" s="15">
        <v>446</v>
      </c>
      <c r="B1466" s="15">
        <v>17920</v>
      </c>
      <c r="C1466" s="15" t="s">
        <v>116</v>
      </c>
      <c r="D1466" s="15" t="s">
        <v>40</v>
      </c>
      <c r="E1466" s="15" t="s">
        <v>12</v>
      </c>
      <c r="F1466" s="15" t="s">
        <v>15</v>
      </c>
      <c r="G1466" s="15">
        <v>2</v>
      </c>
      <c r="H1466" s="14">
        <v>17</v>
      </c>
      <c r="I1466" s="14">
        <v>24</v>
      </c>
      <c r="J1466" s="14">
        <v>4000</v>
      </c>
      <c r="K1466" s="14">
        <v>0.3</v>
      </c>
    </row>
    <row r="1467" spans="1:11" x14ac:dyDescent="0.2">
      <c r="A1467" s="15">
        <v>447</v>
      </c>
      <c r="B1467" s="15">
        <v>22505</v>
      </c>
      <c r="C1467" s="15" t="s">
        <v>454</v>
      </c>
      <c r="D1467" s="15" t="s">
        <v>87</v>
      </c>
      <c r="E1467" s="15" t="s">
        <v>26</v>
      </c>
      <c r="F1467" s="15" t="s">
        <v>15</v>
      </c>
      <c r="G1467" s="15">
        <v>2</v>
      </c>
      <c r="H1467" s="14">
        <v>20</v>
      </c>
      <c r="I1467" s="14">
        <v>27</v>
      </c>
      <c r="J1467" s="14">
        <v>4000</v>
      </c>
      <c r="K1467" s="14">
        <v>0.3</v>
      </c>
    </row>
    <row r="1468" spans="1:11" x14ac:dyDescent="0.2">
      <c r="A1468" s="15">
        <v>448</v>
      </c>
      <c r="B1468" s="15">
        <v>22511</v>
      </c>
      <c r="C1468" s="15" t="s">
        <v>479</v>
      </c>
      <c r="D1468" s="15" t="s">
        <v>27</v>
      </c>
      <c r="E1468" s="15" t="s">
        <v>18</v>
      </c>
      <c r="F1468" s="15" t="s">
        <v>56</v>
      </c>
      <c r="G1468" s="15">
        <v>2</v>
      </c>
      <c r="H1468" s="14">
        <v>14</v>
      </c>
      <c r="I1468" s="14">
        <v>24</v>
      </c>
      <c r="J1468" s="14">
        <v>2500</v>
      </c>
      <c r="K1468" s="14">
        <v>0.3</v>
      </c>
    </row>
    <row r="1469" spans="1:11" x14ac:dyDescent="0.2">
      <c r="A1469" s="15">
        <v>449</v>
      </c>
      <c r="B1469" s="15">
        <v>20506</v>
      </c>
      <c r="C1469" s="15" t="s">
        <v>264</v>
      </c>
      <c r="D1469" s="15" t="s">
        <v>18</v>
      </c>
      <c r="E1469" s="15" t="s">
        <v>27</v>
      </c>
      <c r="F1469" s="15" t="s">
        <v>56</v>
      </c>
      <c r="G1469" s="15">
        <v>2</v>
      </c>
      <c r="H1469" s="14">
        <v>4</v>
      </c>
      <c r="I1469" s="14">
        <v>6</v>
      </c>
      <c r="J1469" s="14">
        <v>2500</v>
      </c>
      <c r="K1469" s="14">
        <v>0.3</v>
      </c>
    </row>
    <row r="1470" spans="1:11" x14ac:dyDescent="0.2">
      <c r="A1470" s="15">
        <v>450</v>
      </c>
      <c r="B1470" s="15">
        <v>19330</v>
      </c>
      <c r="C1470" s="15" t="s">
        <v>1187</v>
      </c>
      <c r="D1470" s="15" t="s">
        <v>27</v>
      </c>
      <c r="E1470" s="15" t="s">
        <v>18</v>
      </c>
      <c r="F1470" s="15" t="s">
        <v>15</v>
      </c>
      <c r="G1470" s="15">
        <v>2</v>
      </c>
      <c r="H1470" s="14">
        <v>14</v>
      </c>
      <c r="I1470" s="14">
        <v>11</v>
      </c>
      <c r="J1470" s="14">
        <v>4000</v>
      </c>
      <c r="K1470" s="14">
        <v>0.3</v>
      </c>
    </row>
    <row r="1471" spans="1:11" x14ac:dyDescent="0.2">
      <c r="A1471" s="15">
        <v>451</v>
      </c>
      <c r="B1471" s="15">
        <v>25205</v>
      </c>
      <c r="C1471" s="15" t="s">
        <v>522</v>
      </c>
      <c r="D1471" s="15" t="s">
        <v>76</v>
      </c>
      <c r="E1471" s="15" t="s">
        <v>14</v>
      </c>
      <c r="F1471" s="15" t="s">
        <v>4</v>
      </c>
      <c r="G1471" s="15">
        <v>2</v>
      </c>
      <c r="H1471" s="14">
        <v>31</v>
      </c>
      <c r="I1471" s="14">
        <v>31</v>
      </c>
      <c r="J1471" s="14">
        <v>3000</v>
      </c>
      <c r="K1471" s="14">
        <v>0.3</v>
      </c>
    </row>
    <row r="1472" spans="1:11" x14ac:dyDescent="0.2">
      <c r="A1472" s="15">
        <v>452</v>
      </c>
      <c r="B1472" s="15">
        <v>19025</v>
      </c>
      <c r="C1472" s="15" t="s">
        <v>472</v>
      </c>
      <c r="D1472" s="15" t="s">
        <v>90</v>
      </c>
      <c r="E1472" s="15" t="s">
        <v>43</v>
      </c>
      <c r="F1472" s="15" t="s">
        <v>15</v>
      </c>
      <c r="G1472" s="15">
        <v>2</v>
      </c>
      <c r="H1472" s="14">
        <v>28</v>
      </c>
      <c r="I1472" s="14">
        <v>30</v>
      </c>
      <c r="J1472" s="14">
        <v>4000</v>
      </c>
      <c r="K1472" s="14">
        <v>0.3</v>
      </c>
    </row>
    <row r="1473" spans="1:11" x14ac:dyDescent="0.2">
      <c r="A1473" s="15">
        <v>453</v>
      </c>
      <c r="B1473" s="15">
        <v>18811</v>
      </c>
      <c r="C1473" s="15" t="s">
        <v>461</v>
      </c>
      <c r="D1473" s="15" t="s">
        <v>14</v>
      </c>
      <c r="E1473" s="15" t="s">
        <v>76</v>
      </c>
      <c r="F1473" s="15" t="s">
        <v>15</v>
      </c>
      <c r="G1473" s="15">
        <v>2</v>
      </c>
      <c r="H1473" s="14">
        <v>30</v>
      </c>
      <c r="I1473" s="14">
        <v>26</v>
      </c>
      <c r="J1473" s="14">
        <v>4000</v>
      </c>
      <c r="K1473" s="14">
        <v>0.3</v>
      </c>
    </row>
    <row r="1474" spans="1:11" x14ac:dyDescent="0.2">
      <c r="A1474" s="15">
        <v>454</v>
      </c>
      <c r="B1474" s="15">
        <v>23199</v>
      </c>
      <c r="C1474" s="15" t="s">
        <v>1016</v>
      </c>
      <c r="D1474" s="15" t="s">
        <v>10</v>
      </c>
      <c r="E1474" s="15" t="s">
        <v>102</v>
      </c>
      <c r="F1474" s="15" t="s">
        <v>11</v>
      </c>
      <c r="G1474" s="15">
        <v>2</v>
      </c>
      <c r="H1474" s="14">
        <v>17</v>
      </c>
      <c r="I1474" s="14">
        <v>21</v>
      </c>
      <c r="J1474" s="14">
        <v>4000</v>
      </c>
      <c r="K1474" s="14">
        <v>0.3</v>
      </c>
    </row>
    <row r="1475" spans="1:11" x14ac:dyDescent="0.2">
      <c r="A1475" s="15">
        <v>455</v>
      </c>
      <c r="B1475" s="15">
        <v>23355</v>
      </c>
      <c r="C1475" s="15" t="s">
        <v>491</v>
      </c>
      <c r="D1475" s="15" t="s">
        <v>12</v>
      </c>
      <c r="E1475" s="15" t="s">
        <v>40</v>
      </c>
      <c r="F1475" s="15" t="s">
        <v>56</v>
      </c>
      <c r="G1475" s="15">
        <v>2</v>
      </c>
      <c r="H1475" s="14">
        <v>8</v>
      </c>
      <c r="I1475" s="14">
        <v>7</v>
      </c>
      <c r="J1475" s="14">
        <v>2500</v>
      </c>
      <c r="K1475" s="14">
        <v>0.3</v>
      </c>
    </row>
    <row r="1476" spans="1:11" x14ac:dyDescent="0.2">
      <c r="A1476" s="15">
        <v>456</v>
      </c>
      <c r="B1476" s="15">
        <v>25306</v>
      </c>
      <c r="C1476" s="15" t="s">
        <v>476</v>
      </c>
      <c r="D1476" s="15" t="s">
        <v>7</v>
      </c>
      <c r="E1476" s="15" t="s">
        <v>8</v>
      </c>
      <c r="F1476" s="15" t="s">
        <v>4</v>
      </c>
      <c r="G1476" s="15">
        <v>2</v>
      </c>
      <c r="H1476" s="14">
        <v>19</v>
      </c>
      <c r="I1476" s="14">
        <v>12</v>
      </c>
      <c r="J1476" s="14">
        <v>3000</v>
      </c>
      <c r="K1476" s="14">
        <v>0.3</v>
      </c>
    </row>
    <row r="1477" spans="1:11" x14ac:dyDescent="0.2">
      <c r="A1477" s="15">
        <v>457</v>
      </c>
      <c r="B1477" s="15">
        <v>25647</v>
      </c>
      <c r="C1477" s="15" t="s">
        <v>337</v>
      </c>
      <c r="D1477" s="15" t="s">
        <v>42</v>
      </c>
      <c r="E1477" s="15" t="s">
        <v>29</v>
      </c>
      <c r="F1477" s="15" t="s">
        <v>56</v>
      </c>
      <c r="G1477" s="15">
        <v>2</v>
      </c>
      <c r="H1477" s="14">
        <v>6</v>
      </c>
      <c r="I1477" s="14">
        <v>14</v>
      </c>
      <c r="J1477" s="14">
        <v>2500</v>
      </c>
      <c r="K1477" s="14">
        <v>0.3</v>
      </c>
    </row>
    <row r="1478" spans="1:11" x14ac:dyDescent="0.2">
      <c r="A1478" s="15">
        <v>458</v>
      </c>
      <c r="B1478" s="15">
        <v>25025</v>
      </c>
      <c r="C1478" s="15" t="s">
        <v>464</v>
      </c>
      <c r="D1478" s="15" t="s">
        <v>22</v>
      </c>
      <c r="E1478" s="15" t="s">
        <v>21</v>
      </c>
      <c r="F1478" s="15" t="s">
        <v>15</v>
      </c>
      <c r="G1478" s="15">
        <v>2</v>
      </c>
      <c r="H1478" s="14">
        <v>25</v>
      </c>
      <c r="I1478" s="14">
        <v>20</v>
      </c>
      <c r="J1478" s="14">
        <v>4000</v>
      </c>
      <c r="K1478" s="14">
        <v>0.3</v>
      </c>
    </row>
    <row r="1479" spans="1:11" x14ac:dyDescent="0.2">
      <c r="A1479" s="15">
        <v>459</v>
      </c>
      <c r="B1479" s="15">
        <v>20859</v>
      </c>
      <c r="C1479" s="15" t="s">
        <v>465</v>
      </c>
      <c r="D1479" s="15" t="s">
        <v>47</v>
      </c>
      <c r="E1479" s="15" t="s">
        <v>19</v>
      </c>
      <c r="F1479" s="15" t="s">
        <v>15</v>
      </c>
      <c r="G1479" s="15">
        <v>2</v>
      </c>
      <c r="H1479" s="14">
        <v>27</v>
      </c>
      <c r="I1479" s="14">
        <v>31</v>
      </c>
      <c r="J1479" s="14">
        <v>4000</v>
      </c>
      <c r="K1479" s="14">
        <v>0.3</v>
      </c>
    </row>
    <row r="1480" spans="1:11" x14ac:dyDescent="0.2">
      <c r="A1480" s="15">
        <v>460</v>
      </c>
      <c r="B1480" s="15">
        <v>21349</v>
      </c>
      <c r="C1480" s="15" t="s">
        <v>332</v>
      </c>
      <c r="D1480" s="15" t="s">
        <v>30</v>
      </c>
      <c r="E1480" s="15" t="s">
        <v>24</v>
      </c>
      <c r="F1480" s="15" t="s">
        <v>4</v>
      </c>
      <c r="G1480" s="15">
        <v>2</v>
      </c>
      <c r="H1480" s="14">
        <v>1</v>
      </c>
      <c r="I1480" s="14">
        <v>1</v>
      </c>
      <c r="J1480" s="14">
        <v>3000</v>
      </c>
      <c r="K1480" s="14">
        <v>0.3</v>
      </c>
    </row>
    <row r="1481" spans="1:11" x14ac:dyDescent="0.2">
      <c r="A1481" s="15">
        <v>461</v>
      </c>
      <c r="B1481" s="15">
        <v>24511</v>
      </c>
      <c r="C1481" s="15" t="s">
        <v>356</v>
      </c>
      <c r="D1481" s="15" t="s">
        <v>14</v>
      </c>
      <c r="E1481" s="15" t="s">
        <v>76</v>
      </c>
      <c r="F1481" s="15" t="s">
        <v>4</v>
      </c>
      <c r="G1481" s="15">
        <v>2</v>
      </c>
      <c r="H1481" s="14">
        <v>30</v>
      </c>
      <c r="I1481" s="14">
        <v>29</v>
      </c>
      <c r="J1481" s="14">
        <v>3000</v>
      </c>
      <c r="K1481" s="14">
        <v>0.3</v>
      </c>
    </row>
    <row r="1482" spans="1:11" x14ac:dyDescent="0.2">
      <c r="A1482" s="15">
        <v>462</v>
      </c>
      <c r="B1482" s="15">
        <v>25054</v>
      </c>
      <c r="C1482" s="15" t="s">
        <v>393</v>
      </c>
      <c r="D1482" s="15" t="s">
        <v>3</v>
      </c>
      <c r="E1482" s="15" t="s">
        <v>49</v>
      </c>
      <c r="F1482" s="15" t="s">
        <v>11</v>
      </c>
      <c r="G1482" s="15">
        <v>2</v>
      </c>
      <c r="H1482" s="14">
        <v>21</v>
      </c>
      <c r="I1482" s="14">
        <v>1</v>
      </c>
      <c r="J1482" s="14">
        <v>4000</v>
      </c>
      <c r="K1482" s="14">
        <v>0.3</v>
      </c>
    </row>
    <row r="1483" spans="1:11" x14ac:dyDescent="0.2">
      <c r="A1483" s="15">
        <v>463</v>
      </c>
      <c r="B1483" s="15">
        <v>12841</v>
      </c>
      <c r="C1483" s="15" t="s">
        <v>347</v>
      </c>
      <c r="D1483" s="15" t="s">
        <v>35</v>
      </c>
      <c r="E1483" s="15" t="s">
        <v>85</v>
      </c>
      <c r="F1483" s="15" t="s">
        <v>15</v>
      </c>
      <c r="G1483" s="15">
        <v>2</v>
      </c>
      <c r="H1483" s="14">
        <v>7</v>
      </c>
      <c r="I1483" s="14">
        <v>10</v>
      </c>
      <c r="J1483" s="14">
        <v>4100</v>
      </c>
      <c r="K1483" s="14">
        <v>0.3</v>
      </c>
    </row>
    <row r="1484" spans="1:11" x14ac:dyDescent="0.2">
      <c r="A1484" s="15">
        <v>464</v>
      </c>
      <c r="B1484" s="15">
        <v>17762</v>
      </c>
      <c r="C1484" s="15" t="s">
        <v>439</v>
      </c>
      <c r="D1484" s="15" t="s">
        <v>21</v>
      </c>
      <c r="E1484" s="15" t="s">
        <v>22</v>
      </c>
      <c r="F1484" s="15" t="s">
        <v>56</v>
      </c>
      <c r="G1484" s="15">
        <v>2</v>
      </c>
      <c r="H1484" s="14">
        <v>15</v>
      </c>
      <c r="I1484" s="14">
        <v>12</v>
      </c>
      <c r="J1484" s="14">
        <v>2500</v>
      </c>
      <c r="K1484" s="14">
        <v>0.3</v>
      </c>
    </row>
    <row r="1485" spans="1:11" x14ac:dyDescent="0.2">
      <c r="A1485" s="15">
        <v>465</v>
      </c>
      <c r="B1485" s="15">
        <v>20954</v>
      </c>
      <c r="C1485" s="15" t="s">
        <v>1185</v>
      </c>
      <c r="D1485" s="15" t="s">
        <v>24</v>
      </c>
      <c r="E1485" s="15" t="s">
        <v>30</v>
      </c>
      <c r="F1485" s="15" t="s">
        <v>15</v>
      </c>
      <c r="G1485" s="15">
        <v>2</v>
      </c>
      <c r="H1485" s="14">
        <v>2</v>
      </c>
      <c r="I1485" s="14">
        <v>3</v>
      </c>
      <c r="J1485" s="14">
        <v>4000</v>
      </c>
      <c r="K1485" s="14">
        <v>0.2</v>
      </c>
    </row>
    <row r="1486" spans="1:11" x14ac:dyDescent="0.2">
      <c r="A1486" s="15">
        <v>466</v>
      </c>
      <c r="B1486" s="15">
        <v>24168</v>
      </c>
      <c r="C1486" s="15" t="s">
        <v>438</v>
      </c>
      <c r="D1486" s="15" t="s">
        <v>8</v>
      </c>
      <c r="E1486" s="15" t="s">
        <v>7</v>
      </c>
      <c r="F1486" s="15" t="s">
        <v>15</v>
      </c>
      <c r="G1486" s="15">
        <v>2</v>
      </c>
      <c r="H1486" s="14">
        <v>20</v>
      </c>
      <c r="I1486" s="14">
        <v>15</v>
      </c>
      <c r="J1486" s="14">
        <v>4400</v>
      </c>
      <c r="K1486" s="14">
        <v>0.2</v>
      </c>
    </row>
    <row r="1487" spans="1:11" x14ac:dyDescent="0.2">
      <c r="A1487" s="15">
        <v>467</v>
      </c>
      <c r="B1487" s="15">
        <v>25642</v>
      </c>
      <c r="C1487" s="15" t="s">
        <v>201</v>
      </c>
      <c r="D1487" s="15" t="s">
        <v>26</v>
      </c>
      <c r="E1487" s="15" t="s">
        <v>87</v>
      </c>
      <c r="F1487" s="15" t="s">
        <v>4</v>
      </c>
      <c r="G1487" s="15">
        <v>2</v>
      </c>
      <c r="H1487" s="14">
        <v>6</v>
      </c>
      <c r="I1487" s="14">
        <v>18</v>
      </c>
      <c r="J1487" s="14">
        <v>3000</v>
      </c>
      <c r="K1487" s="14">
        <v>0.2</v>
      </c>
    </row>
    <row r="1488" spans="1:11" x14ac:dyDescent="0.2">
      <c r="A1488" s="15">
        <v>468</v>
      </c>
      <c r="B1488" s="15">
        <v>25045</v>
      </c>
      <c r="C1488" s="15" t="s">
        <v>467</v>
      </c>
      <c r="D1488" s="15" t="s">
        <v>16</v>
      </c>
      <c r="E1488" s="15" t="s">
        <v>113</v>
      </c>
      <c r="F1488" s="15" t="s">
        <v>11</v>
      </c>
      <c r="G1488" s="15">
        <v>2</v>
      </c>
      <c r="H1488" s="14">
        <v>5</v>
      </c>
      <c r="I1488" s="14">
        <v>10</v>
      </c>
      <c r="J1488" s="14">
        <v>4000</v>
      </c>
      <c r="K1488" s="14">
        <v>0.2</v>
      </c>
    </row>
    <row r="1489" spans="1:11" x14ac:dyDescent="0.2">
      <c r="A1489" s="15">
        <v>469</v>
      </c>
      <c r="B1489" s="15">
        <v>20053</v>
      </c>
      <c r="C1489" s="15" t="s">
        <v>543</v>
      </c>
      <c r="D1489" s="15" t="s">
        <v>7</v>
      </c>
      <c r="E1489" s="15" t="s">
        <v>8</v>
      </c>
      <c r="F1489" s="15" t="s">
        <v>15</v>
      </c>
      <c r="G1489" s="15">
        <v>2</v>
      </c>
      <c r="H1489" s="14">
        <v>19</v>
      </c>
      <c r="I1489" s="14">
        <v>21</v>
      </c>
      <c r="J1489" s="14">
        <v>4000</v>
      </c>
      <c r="K1489" s="14">
        <v>0.2</v>
      </c>
    </row>
    <row r="1490" spans="1:11" x14ac:dyDescent="0.2">
      <c r="A1490" s="15">
        <v>470</v>
      </c>
      <c r="B1490" s="15">
        <v>16041</v>
      </c>
      <c r="C1490" s="15" t="s">
        <v>550</v>
      </c>
      <c r="D1490" s="15" t="s">
        <v>29</v>
      </c>
      <c r="E1490" s="15" t="s">
        <v>42</v>
      </c>
      <c r="F1490" s="15" t="s">
        <v>15</v>
      </c>
      <c r="G1490" s="15">
        <v>2</v>
      </c>
      <c r="H1490" s="14">
        <v>8</v>
      </c>
      <c r="I1490" s="14">
        <v>3</v>
      </c>
      <c r="J1490" s="14">
        <v>4300</v>
      </c>
      <c r="K1490" s="14">
        <v>0.2</v>
      </c>
    </row>
    <row r="1491" spans="1:11" x14ac:dyDescent="0.2">
      <c r="A1491" s="15">
        <v>471</v>
      </c>
      <c r="B1491" s="15">
        <v>22493</v>
      </c>
      <c r="C1491" s="15" t="s">
        <v>407</v>
      </c>
      <c r="D1491" s="15" t="s">
        <v>49</v>
      </c>
      <c r="E1491" s="15" t="s">
        <v>3</v>
      </c>
      <c r="F1491" s="15" t="s">
        <v>15</v>
      </c>
      <c r="G1491" s="15">
        <v>2</v>
      </c>
      <c r="H1491" s="14">
        <v>8</v>
      </c>
      <c r="I1491" s="14">
        <v>11</v>
      </c>
      <c r="J1491" s="14">
        <v>4000</v>
      </c>
      <c r="K1491" s="14">
        <v>0.2</v>
      </c>
    </row>
    <row r="1492" spans="1:11" x14ac:dyDescent="0.2">
      <c r="A1492" s="15">
        <v>472</v>
      </c>
      <c r="B1492" s="15">
        <v>25409</v>
      </c>
      <c r="C1492" s="15" t="s">
        <v>500</v>
      </c>
      <c r="D1492" s="15" t="s">
        <v>102</v>
      </c>
      <c r="E1492" s="15" t="s">
        <v>10</v>
      </c>
      <c r="F1492" s="15" t="s">
        <v>4</v>
      </c>
      <c r="G1492" s="15">
        <v>2</v>
      </c>
      <c r="H1492" s="14">
        <v>3</v>
      </c>
      <c r="I1492" s="14">
        <v>6</v>
      </c>
      <c r="J1492" s="14">
        <v>3000</v>
      </c>
      <c r="K1492" s="14">
        <v>0.2</v>
      </c>
    </row>
    <row r="1493" spans="1:11" x14ac:dyDescent="0.2">
      <c r="A1493" s="15">
        <v>473</v>
      </c>
      <c r="B1493" s="15">
        <v>18118</v>
      </c>
      <c r="C1493" s="15" t="s">
        <v>1184</v>
      </c>
      <c r="D1493" s="15" t="s">
        <v>42</v>
      </c>
      <c r="E1493" s="15" t="s">
        <v>29</v>
      </c>
      <c r="F1493" s="15" t="s">
        <v>15</v>
      </c>
      <c r="G1493" s="15">
        <v>2</v>
      </c>
      <c r="H1493" s="14">
        <v>6</v>
      </c>
      <c r="I1493" s="14">
        <v>7</v>
      </c>
      <c r="J1493" s="14">
        <v>4000</v>
      </c>
      <c r="K1493" s="14">
        <v>0.2</v>
      </c>
    </row>
    <row r="1494" spans="1:11" x14ac:dyDescent="0.2">
      <c r="A1494" s="15">
        <v>474</v>
      </c>
      <c r="B1494" s="15">
        <v>25123</v>
      </c>
      <c r="C1494" s="15" t="s">
        <v>485</v>
      </c>
      <c r="D1494" s="15" t="s">
        <v>90</v>
      </c>
      <c r="E1494" s="15" t="s">
        <v>43</v>
      </c>
      <c r="F1494" s="15" t="s">
        <v>11</v>
      </c>
      <c r="G1494" s="15">
        <v>2</v>
      </c>
      <c r="H1494" s="14">
        <v>28</v>
      </c>
      <c r="I1494" s="14">
        <v>14</v>
      </c>
      <c r="J1494" s="14">
        <v>4000</v>
      </c>
      <c r="K1494" s="14">
        <v>0.2</v>
      </c>
    </row>
    <row r="1495" spans="1:11" x14ac:dyDescent="0.2">
      <c r="A1495" s="15">
        <v>475</v>
      </c>
      <c r="B1495" s="15">
        <v>22672</v>
      </c>
      <c r="C1495" s="15" t="s">
        <v>1048</v>
      </c>
      <c r="D1495" s="15" t="s">
        <v>18</v>
      </c>
      <c r="E1495" s="15" t="s">
        <v>27</v>
      </c>
      <c r="F1495" s="15" t="s">
        <v>11</v>
      </c>
      <c r="G1495" s="15">
        <v>2</v>
      </c>
      <c r="H1495" s="14">
        <v>4</v>
      </c>
      <c r="I1495" s="14">
        <v>20</v>
      </c>
      <c r="J1495" s="14">
        <v>4000</v>
      </c>
      <c r="K1495" s="14">
        <v>0.2</v>
      </c>
    </row>
    <row r="1496" spans="1:11" x14ac:dyDescent="0.2">
      <c r="A1496" s="15">
        <v>476</v>
      </c>
      <c r="B1496" s="15">
        <v>25205</v>
      </c>
      <c r="C1496" s="15" t="s">
        <v>522</v>
      </c>
      <c r="D1496" s="15" t="s">
        <v>18</v>
      </c>
      <c r="E1496" s="15" t="s">
        <v>27</v>
      </c>
      <c r="F1496" s="15" t="s">
        <v>4</v>
      </c>
      <c r="G1496" s="15">
        <v>2</v>
      </c>
      <c r="H1496" s="14">
        <v>31</v>
      </c>
      <c r="I1496" s="14">
        <v>30</v>
      </c>
      <c r="J1496" s="14">
        <v>3000</v>
      </c>
      <c r="K1496" s="14">
        <v>0.2</v>
      </c>
    </row>
    <row r="1497" spans="1:11" x14ac:dyDescent="0.2">
      <c r="A1497" s="15">
        <v>477</v>
      </c>
      <c r="B1497" s="15">
        <v>23177</v>
      </c>
      <c r="C1497" s="15" t="s">
        <v>206</v>
      </c>
      <c r="D1497" s="15" t="s">
        <v>113</v>
      </c>
      <c r="E1497" s="15" t="s">
        <v>16</v>
      </c>
      <c r="F1497" s="15" t="s">
        <v>15</v>
      </c>
      <c r="G1497" s="15">
        <v>2</v>
      </c>
      <c r="H1497" s="14">
        <v>32</v>
      </c>
      <c r="I1497" s="14">
        <v>32</v>
      </c>
      <c r="J1497" s="14">
        <v>4500</v>
      </c>
      <c r="K1497" s="14">
        <v>0.2</v>
      </c>
    </row>
    <row r="1498" spans="1:11" x14ac:dyDescent="0.2">
      <c r="A1498" s="15">
        <v>478</v>
      </c>
      <c r="B1498" s="15">
        <v>22553</v>
      </c>
      <c r="C1498" s="15" t="s">
        <v>181</v>
      </c>
      <c r="D1498" s="15" t="s">
        <v>85</v>
      </c>
      <c r="E1498" s="15" t="s">
        <v>35</v>
      </c>
      <c r="F1498" s="15" t="s">
        <v>11</v>
      </c>
      <c r="G1498" s="15">
        <v>2</v>
      </c>
      <c r="H1498" s="14">
        <v>23</v>
      </c>
      <c r="I1498" s="14">
        <v>24</v>
      </c>
      <c r="J1498" s="14">
        <v>4000</v>
      </c>
      <c r="K1498" s="14">
        <v>0.2</v>
      </c>
    </row>
    <row r="1499" spans="1:11" x14ac:dyDescent="0.2">
      <c r="A1499" s="15">
        <v>479</v>
      </c>
      <c r="B1499" s="15">
        <v>26289</v>
      </c>
      <c r="C1499" s="15" t="s">
        <v>396</v>
      </c>
      <c r="D1499" s="15" t="s">
        <v>12</v>
      </c>
      <c r="E1499" s="15" t="s">
        <v>40</v>
      </c>
      <c r="F1499" s="15" t="s">
        <v>11</v>
      </c>
      <c r="G1499" s="15">
        <v>2</v>
      </c>
      <c r="H1499" s="14">
        <v>8</v>
      </c>
      <c r="I1499" s="14">
        <v>3</v>
      </c>
      <c r="J1499" s="14">
        <v>4000</v>
      </c>
      <c r="K1499" s="14">
        <v>0.2</v>
      </c>
    </row>
    <row r="1500" spans="1:11" x14ac:dyDescent="0.2">
      <c r="A1500" s="15">
        <v>480</v>
      </c>
      <c r="B1500" s="15">
        <v>16497</v>
      </c>
      <c r="C1500" s="15" t="s">
        <v>549</v>
      </c>
      <c r="D1500" s="15" t="s">
        <v>26</v>
      </c>
      <c r="E1500" s="15" t="s">
        <v>87</v>
      </c>
      <c r="F1500" s="15" t="s">
        <v>15</v>
      </c>
      <c r="G1500" s="15">
        <v>2</v>
      </c>
      <c r="H1500" s="14">
        <v>6</v>
      </c>
      <c r="I1500" s="14">
        <v>8</v>
      </c>
      <c r="J1500" s="14">
        <v>4000</v>
      </c>
      <c r="K1500" s="14">
        <v>0.1</v>
      </c>
    </row>
    <row r="1501" spans="1:11" x14ac:dyDescent="0.2">
      <c r="A1501" s="15">
        <v>481</v>
      </c>
      <c r="B1501" s="15">
        <v>23310</v>
      </c>
      <c r="C1501" s="15" t="s">
        <v>948</v>
      </c>
      <c r="D1501" s="15" t="s">
        <v>43</v>
      </c>
      <c r="E1501" s="15" t="s">
        <v>90</v>
      </c>
      <c r="F1501" s="15" t="s">
        <v>56</v>
      </c>
      <c r="G1501" s="15">
        <v>2</v>
      </c>
      <c r="H1501" s="14">
        <v>26</v>
      </c>
      <c r="I1501" s="14">
        <v>30</v>
      </c>
      <c r="J1501" s="14">
        <v>2500</v>
      </c>
      <c r="K1501" s="14">
        <v>0.1</v>
      </c>
    </row>
    <row r="1502" spans="1:11" x14ac:dyDescent="0.2">
      <c r="A1502" s="15">
        <v>482</v>
      </c>
      <c r="B1502" s="15">
        <v>25010</v>
      </c>
      <c r="C1502" s="15" t="s">
        <v>1180</v>
      </c>
      <c r="D1502" s="15" t="s">
        <v>47</v>
      </c>
      <c r="E1502" s="15" t="s">
        <v>19</v>
      </c>
      <c r="F1502" s="15" t="s">
        <v>4</v>
      </c>
      <c r="G1502" s="15">
        <v>2</v>
      </c>
      <c r="H1502" s="14">
        <v>27</v>
      </c>
      <c r="I1502" s="14">
        <v>18</v>
      </c>
      <c r="J1502" s="14">
        <v>3000</v>
      </c>
      <c r="K1502" s="14">
        <v>0.1</v>
      </c>
    </row>
    <row r="1503" spans="1:11" x14ac:dyDescent="0.2">
      <c r="A1503" s="15">
        <v>483</v>
      </c>
      <c r="B1503" s="15">
        <v>23481</v>
      </c>
      <c r="C1503" s="15" t="s">
        <v>499</v>
      </c>
      <c r="D1503" s="15" t="s">
        <v>102</v>
      </c>
      <c r="E1503" s="15" t="s">
        <v>10</v>
      </c>
      <c r="F1503" s="15" t="s">
        <v>11</v>
      </c>
      <c r="G1503" s="15">
        <v>2</v>
      </c>
      <c r="H1503" s="14">
        <v>3</v>
      </c>
      <c r="I1503" s="14">
        <v>12</v>
      </c>
      <c r="J1503" s="14">
        <v>4000</v>
      </c>
      <c r="K1503" s="14">
        <v>0.1</v>
      </c>
    </row>
    <row r="1504" spans="1:11" x14ac:dyDescent="0.2">
      <c r="A1504" s="15">
        <v>484</v>
      </c>
      <c r="B1504" s="15">
        <v>25687</v>
      </c>
      <c r="C1504" s="15" t="s">
        <v>437</v>
      </c>
      <c r="D1504" s="15" t="s">
        <v>42</v>
      </c>
      <c r="E1504" s="15" t="s">
        <v>29</v>
      </c>
      <c r="F1504" s="15" t="s">
        <v>4</v>
      </c>
      <c r="G1504" s="15">
        <v>2</v>
      </c>
      <c r="H1504" s="14">
        <v>6</v>
      </c>
      <c r="I1504" s="14">
        <v>8</v>
      </c>
      <c r="J1504" s="14">
        <v>3000</v>
      </c>
      <c r="K1504" s="14">
        <v>0.1</v>
      </c>
    </row>
    <row r="1505" spans="1:11" x14ac:dyDescent="0.2">
      <c r="A1505" s="15">
        <v>485</v>
      </c>
      <c r="B1505" s="15">
        <v>23917</v>
      </c>
      <c r="C1505" s="15" t="s">
        <v>1179</v>
      </c>
      <c r="D1505" s="15" t="s">
        <v>113</v>
      </c>
      <c r="E1505" s="15" t="s">
        <v>16</v>
      </c>
      <c r="F1505" s="15" t="s">
        <v>4</v>
      </c>
      <c r="G1505" s="15">
        <v>2</v>
      </c>
      <c r="H1505" s="14">
        <v>32</v>
      </c>
      <c r="I1505" s="14">
        <v>30</v>
      </c>
      <c r="J1505" s="14">
        <v>3000</v>
      </c>
      <c r="K1505" s="14">
        <v>0.1</v>
      </c>
    </row>
    <row r="1506" spans="1:11" x14ac:dyDescent="0.2">
      <c r="A1506" s="15">
        <v>486</v>
      </c>
      <c r="B1506" s="15">
        <v>23614</v>
      </c>
      <c r="C1506" s="15" t="s">
        <v>296</v>
      </c>
      <c r="D1506" s="15" t="s">
        <v>37</v>
      </c>
      <c r="E1506" s="15" t="s">
        <v>5</v>
      </c>
      <c r="F1506" s="15" t="s">
        <v>56</v>
      </c>
      <c r="G1506" s="15">
        <v>2</v>
      </c>
      <c r="H1506" s="14">
        <v>4</v>
      </c>
      <c r="I1506" s="14">
        <v>4</v>
      </c>
      <c r="J1506" s="14">
        <v>2500</v>
      </c>
      <c r="K1506" s="14">
        <v>0.1</v>
      </c>
    </row>
    <row r="1507" spans="1:11" x14ac:dyDescent="0.2">
      <c r="A1507" s="15">
        <v>487</v>
      </c>
      <c r="B1507" s="15">
        <v>21721</v>
      </c>
      <c r="C1507" s="15" t="s">
        <v>1181</v>
      </c>
      <c r="D1507" s="15" t="s">
        <v>8</v>
      </c>
      <c r="E1507" s="15" t="s">
        <v>7</v>
      </c>
      <c r="F1507" s="15" t="s">
        <v>4</v>
      </c>
      <c r="G1507" s="15">
        <v>2</v>
      </c>
      <c r="H1507" s="14">
        <v>20</v>
      </c>
      <c r="I1507" s="14">
        <v>22</v>
      </c>
      <c r="J1507" s="14">
        <v>3000</v>
      </c>
      <c r="K1507" s="14">
        <v>0.1</v>
      </c>
    </row>
    <row r="1508" spans="1:11" x14ac:dyDescent="0.2">
      <c r="A1508" s="15">
        <v>488</v>
      </c>
      <c r="B1508" s="15">
        <v>26089</v>
      </c>
      <c r="C1508" s="15" t="s">
        <v>501</v>
      </c>
      <c r="D1508" s="15" t="s">
        <v>5</v>
      </c>
      <c r="E1508" s="15" t="s">
        <v>37</v>
      </c>
      <c r="F1508" s="15" t="s">
        <v>4</v>
      </c>
      <c r="G1508" s="15">
        <v>2</v>
      </c>
      <c r="H1508" s="14">
        <v>8</v>
      </c>
      <c r="I1508" s="14">
        <v>14</v>
      </c>
      <c r="J1508" s="14">
        <v>3000</v>
      </c>
      <c r="K1508" s="14">
        <v>0.1</v>
      </c>
    </row>
    <row r="1509" spans="1:11" x14ac:dyDescent="0.2">
      <c r="A1509" s="15">
        <v>489</v>
      </c>
      <c r="B1509" s="15">
        <v>26333</v>
      </c>
      <c r="C1509" s="15" t="s">
        <v>1127</v>
      </c>
      <c r="D1509" s="15" t="s">
        <v>24</v>
      </c>
      <c r="E1509" s="15" t="s">
        <v>30</v>
      </c>
      <c r="F1509" s="15" t="s">
        <v>56</v>
      </c>
      <c r="G1509" s="15">
        <v>2</v>
      </c>
      <c r="H1509" s="14">
        <v>2</v>
      </c>
      <c r="I1509" s="14">
        <v>10</v>
      </c>
      <c r="J1509" s="14">
        <v>2500</v>
      </c>
      <c r="K1509" s="14">
        <v>0</v>
      </c>
    </row>
    <row r="1510" spans="1:11" x14ac:dyDescent="0.2">
      <c r="A1510" s="15">
        <v>490</v>
      </c>
      <c r="B1510" s="15">
        <v>23084</v>
      </c>
      <c r="C1510" s="15" t="s">
        <v>478</v>
      </c>
      <c r="D1510" s="15" t="s">
        <v>7</v>
      </c>
      <c r="E1510" s="15" t="s">
        <v>8</v>
      </c>
      <c r="F1510" s="15" t="s">
        <v>56</v>
      </c>
      <c r="G1510" s="15">
        <v>2</v>
      </c>
      <c r="H1510" s="14">
        <v>19</v>
      </c>
      <c r="I1510" s="14">
        <v>4</v>
      </c>
      <c r="J1510" s="14">
        <v>2500</v>
      </c>
      <c r="K1510" s="14">
        <v>0</v>
      </c>
    </row>
    <row r="1511" spans="1:11" x14ac:dyDescent="0.2">
      <c r="A1511" s="15">
        <v>491</v>
      </c>
      <c r="B1511" s="15">
        <v>26274</v>
      </c>
      <c r="C1511" s="15" t="s">
        <v>496</v>
      </c>
      <c r="D1511" s="15" t="s">
        <v>40</v>
      </c>
      <c r="E1511" s="15" t="s">
        <v>12</v>
      </c>
      <c r="F1511" s="15" t="s">
        <v>56</v>
      </c>
      <c r="G1511" s="15">
        <v>2</v>
      </c>
      <c r="H1511" s="14">
        <v>17</v>
      </c>
      <c r="I1511" s="14">
        <v>1</v>
      </c>
      <c r="J1511" s="14">
        <v>2500</v>
      </c>
      <c r="K1511" s="14">
        <v>0</v>
      </c>
    </row>
    <row r="1512" spans="1:11" x14ac:dyDescent="0.2">
      <c r="A1512" s="15">
        <v>492</v>
      </c>
      <c r="B1512" s="15">
        <v>20816</v>
      </c>
      <c r="C1512" s="15" t="s">
        <v>288</v>
      </c>
      <c r="D1512" s="15" t="s">
        <v>21</v>
      </c>
      <c r="E1512" s="15" t="s">
        <v>22</v>
      </c>
      <c r="F1512" s="15" t="s">
        <v>4</v>
      </c>
      <c r="G1512" s="15">
        <v>2</v>
      </c>
      <c r="H1512" s="14">
        <v>15</v>
      </c>
      <c r="I1512" s="14">
        <v>3</v>
      </c>
      <c r="J1512" s="14">
        <v>3000</v>
      </c>
      <c r="K1512" s="14">
        <v>0</v>
      </c>
    </row>
    <row r="1513" spans="1:11" x14ac:dyDescent="0.2">
      <c r="A1513" s="15">
        <v>493</v>
      </c>
      <c r="B1513" s="15">
        <v>22973</v>
      </c>
      <c r="C1513" s="15" t="s">
        <v>997</v>
      </c>
      <c r="D1513" s="15" t="s">
        <v>27</v>
      </c>
      <c r="E1513" s="15" t="s">
        <v>18</v>
      </c>
      <c r="F1513" s="15" t="s">
        <v>4</v>
      </c>
      <c r="G1513" s="15">
        <v>2</v>
      </c>
      <c r="H1513" s="14">
        <v>14</v>
      </c>
      <c r="I1513" s="14">
        <v>19</v>
      </c>
      <c r="J1513" s="14">
        <v>3000</v>
      </c>
      <c r="K1513" s="14">
        <v>0</v>
      </c>
    </row>
    <row r="1514" spans="1:11" x14ac:dyDescent="0.2">
      <c r="A1514" s="15">
        <v>494</v>
      </c>
      <c r="B1514" s="15">
        <v>22595</v>
      </c>
      <c r="C1514" s="15" t="s">
        <v>1122</v>
      </c>
      <c r="D1514" s="15" t="s">
        <v>21</v>
      </c>
      <c r="E1514" s="15" t="s">
        <v>22</v>
      </c>
      <c r="F1514" s="15" t="s">
        <v>4</v>
      </c>
      <c r="G1514" s="15">
        <v>2</v>
      </c>
      <c r="H1514" s="14">
        <v>15</v>
      </c>
      <c r="I1514" s="14">
        <v>3</v>
      </c>
      <c r="J1514" s="14">
        <v>3000</v>
      </c>
      <c r="K1514" s="14">
        <v>0</v>
      </c>
    </row>
    <row r="1515" spans="1:11" x14ac:dyDescent="0.2">
      <c r="A1515" s="15">
        <v>495</v>
      </c>
      <c r="B1515" s="15">
        <v>25124</v>
      </c>
      <c r="C1515" s="15" t="s">
        <v>154</v>
      </c>
      <c r="D1515" s="15" t="s">
        <v>22</v>
      </c>
      <c r="E1515" s="15" t="s">
        <v>21</v>
      </c>
      <c r="F1515" s="15" t="s">
        <v>4</v>
      </c>
      <c r="G1515" s="15">
        <v>2</v>
      </c>
      <c r="H1515" s="14">
        <v>25</v>
      </c>
      <c r="I1515" s="14">
        <v>26</v>
      </c>
      <c r="J1515" s="14">
        <v>3000</v>
      </c>
      <c r="K1515" s="14">
        <v>0</v>
      </c>
    </row>
    <row r="1516" spans="1:11" x14ac:dyDescent="0.2">
      <c r="A1516" s="15">
        <v>496</v>
      </c>
      <c r="B1516" s="15">
        <v>21556</v>
      </c>
      <c r="C1516" s="15" t="s">
        <v>969</v>
      </c>
      <c r="D1516" s="15" t="s">
        <v>7</v>
      </c>
      <c r="E1516" s="15" t="s">
        <v>8</v>
      </c>
      <c r="F1516" s="15" t="s">
        <v>4</v>
      </c>
      <c r="G1516" s="15">
        <v>2</v>
      </c>
      <c r="H1516" s="14">
        <v>19</v>
      </c>
      <c r="I1516" s="14">
        <v>12</v>
      </c>
      <c r="J1516" s="14">
        <v>3000</v>
      </c>
      <c r="K1516" s="14">
        <v>0</v>
      </c>
    </row>
    <row r="1517" spans="1:11" x14ac:dyDescent="0.2">
      <c r="A1517" s="15">
        <v>497</v>
      </c>
      <c r="B1517" s="15">
        <v>23618</v>
      </c>
      <c r="C1517" s="15" t="s">
        <v>540</v>
      </c>
      <c r="D1517" s="15" t="s">
        <v>26</v>
      </c>
      <c r="E1517" s="15" t="s">
        <v>87</v>
      </c>
      <c r="F1517" s="15" t="s">
        <v>56</v>
      </c>
      <c r="G1517" s="15">
        <v>2</v>
      </c>
      <c r="H1517" s="14">
        <v>6</v>
      </c>
      <c r="I1517" s="14">
        <v>8</v>
      </c>
      <c r="J1517" s="14">
        <v>2500</v>
      </c>
      <c r="K1517" s="14">
        <v>0</v>
      </c>
    </row>
    <row r="1518" spans="1:11" x14ac:dyDescent="0.2">
      <c r="A1518" s="15">
        <v>498</v>
      </c>
      <c r="B1518" s="15">
        <v>24220</v>
      </c>
      <c r="C1518" s="15" t="s">
        <v>1289</v>
      </c>
      <c r="D1518" s="15" t="s">
        <v>30</v>
      </c>
      <c r="E1518" s="15" t="s">
        <v>24</v>
      </c>
      <c r="F1518" s="15" t="s">
        <v>4</v>
      </c>
      <c r="G1518" s="15">
        <v>2</v>
      </c>
      <c r="H1518" s="14">
        <v>1</v>
      </c>
      <c r="I1518" s="14">
        <v>1</v>
      </c>
      <c r="J1518" s="14">
        <v>3000</v>
      </c>
      <c r="K1518" s="14">
        <v>0</v>
      </c>
    </row>
    <row r="1519" spans="1:11" x14ac:dyDescent="0.2">
      <c r="A1519" s="15">
        <v>499</v>
      </c>
      <c r="B1519" s="15">
        <v>24939</v>
      </c>
      <c r="C1519" s="15" t="s">
        <v>985</v>
      </c>
      <c r="D1519" s="15" t="s">
        <v>63</v>
      </c>
      <c r="E1519" s="15" t="s">
        <v>39</v>
      </c>
      <c r="F1519" s="15" t="s">
        <v>11</v>
      </c>
      <c r="G1519" s="15">
        <v>2</v>
      </c>
      <c r="H1519" s="14">
        <v>11</v>
      </c>
      <c r="I1519" s="14">
        <v>28</v>
      </c>
      <c r="J1519" s="14">
        <v>4000</v>
      </c>
      <c r="K1519" s="14">
        <v>0</v>
      </c>
    </row>
    <row r="1520" spans="1:11" x14ac:dyDescent="0.2">
      <c r="A1520" s="15">
        <v>500</v>
      </c>
      <c r="B1520" s="15">
        <v>24971</v>
      </c>
      <c r="C1520" s="15" t="s">
        <v>1177</v>
      </c>
      <c r="D1520" s="15" t="s">
        <v>39</v>
      </c>
      <c r="E1520" s="15" t="s">
        <v>63</v>
      </c>
      <c r="F1520" s="15" t="s">
        <v>11</v>
      </c>
      <c r="G1520" s="15">
        <v>2</v>
      </c>
      <c r="H1520" s="14">
        <v>29</v>
      </c>
      <c r="I1520" s="14">
        <v>3</v>
      </c>
      <c r="J1520" s="14">
        <v>4000</v>
      </c>
      <c r="K1520" s="14">
        <v>0</v>
      </c>
    </row>
    <row r="1521" spans="1:11" x14ac:dyDescent="0.2">
      <c r="A1521" s="15">
        <v>501</v>
      </c>
      <c r="B1521" s="15">
        <v>20788</v>
      </c>
      <c r="C1521" s="15" t="s">
        <v>1287</v>
      </c>
      <c r="D1521" s="15" t="s">
        <v>37</v>
      </c>
      <c r="E1521" s="15" t="s">
        <v>5</v>
      </c>
      <c r="F1521" s="15" t="s">
        <v>4</v>
      </c>
      <c r="G1521" s="15">
        <v>2</v>
      </c>
      <c r="H1521" s="14">
        <v>4</v>
      </c>
      <c r="I1521" s="14">
        <v>8</v>
      </c>
      <c r="J1521" s="14">
        <v>3000</v>
      </c>
      <c r="K1521" s="14">
        <v>0</v>
      </c>
    </row>
    <row r="1522" spans="1:11" x14ac:dyDescent="0.2">
      <c r="A1522" s="15">
        <v>502</v>
      </c>
      <c r="B1522" s="15">
        <v>22685</v>
      </c>
      <c r="C1522" s="15" t="s">
        <v>1172</v>
      </c>
      <c r="D1522" s="15" t="s">
        <v>39</v>
      </c>
      <c r="E1522" s="15" t="s">
        <v>63</v>
      </c>
      <c r="F1522" s="15" t="s">
        <v>4</v>
      </c>
      <c r="G1522" s="15">
        <v>2</v>
      </c>
      <c r="H1522" s="14">
        <v>29</v>
      </c>
      <c r="I1522" s="14">
        <v>32</v>
      </c>
      <c r="J1522" s="14">
        <v>3000</v>
      </c>
      <c r="K1522" s="14">
        <v>0</v>
      </c>
    </row>
    <row r="1523" spans="1:11" x14ac:dyDescent="0.2">
      <c r="A1523" s="15">
        <v>503</v>
      </c>
      <c r="B1523" s="15">
        <v>19863</v>
      </c>
      <c r="C1523" s="15" t="s">
        <v>91</v>
      </c>
      <c r="D1523" s="15" t="s">
        <v>39</v>
      </c>
      <c r="E1523" s="15" t="s">
        <v>63</v>
      </c>
      <c r="F1523" s="15" t="s">
        <v>56</v>
      </c>
      <c r="G1523" s="15">
        <v>2</v>
      </c>
      <c r="H1523" s="14">
        <v>29</v>
      </c>
      <c r="I1523" s="14">
        <v>16</v>
      </c>
      <c r="J1523" s="14">
        <v>3800</v>
      </c>
      <c r="K1523" s="14">
        <v>0</v>
      </c>
    </row>
    <row r="1524" spans="1:11" x14ac:dyDescent="0.2">
      <c r="A1524" s="15">
        <v>504</v>
      </c>
      <c r="B1524" s="15">
        <v>26086</v>
      </c>
      <c r="C1524" s="15" t="s">
        <v>1101</v>
      </c>
      <c r="D1524" s="15" t="s">
        <v>87</v>
      </c>
      <c r="E1524" s="15" t="s">
        <v>26</v>
      </c>
      <c r="F1524" s="15" t="s">
        <v>15</v>
      </c>
      <c r="G1524" s="15">
        <v>2</v>
      </c>
      <c r="H1524" s="14">
        <v>20</v>
      </c>
      <c r="I1524" s="14">
        <v>27</v>
      </c>
      <c r="J1524" s="14">
        <v>4000</v>
      </c>
      <c r="K1524" s="14">
        <v>0</v>
      </c>
    </row>
    <row r="1525" spans="1:11" x14ac:dyDescent="0.2">
      <c r="A1525" s="15">
        <v>505</v>
      </c>
      <c r="B1525" s="15">
        <v>26085</v>
      </c>
      <c r="C1525" s="15" t="s">
        <v>1164</v>
      </c>
      <c r="D1525" s="15" t="s">
        <v>39</v>
      </c>
      <c r="E1525" s="15" t="s">
        <v>63</v>
      </c>
      <c r="F1525" s="15" t="s">
        <v>15</v>
      </c>
      <c r="G1525" s="15">
        <v>2</v>
      </c>
      <c r="H1525" s="14">
        <v>29</v>
      </c>
      <c r="I1525" s="14">
        <v>28</v>
      </c>
      <c r="J1525" s="14">
        <v>4000</v>
      </c>
      <c r="K1525" s="14">
        <v>0</v>
      </c>
    </row>
    <row r="1526" spans="1:11" x14ac:dyDescent="0.2">
      <c r="A1526" s="15">
        <v>506</v>
      </c>
      <c r="B1526" s="15">
        <v>24986</v>
      </c>
      <c r="C1526" s="15" t="s">
        <v>352</v>
      </c>
      <c r="D1526" s="15" t="s">
        <v>87</v>
      </c>
      <c r="E1526" s="15" t="s">
        <v>26</v>
      </c>
      <c r="F1526" s="15" t="s">
        <v>56</v>
      </c>
      <c r="G1526" s="15">
        <v>2</v>
      </c>
      <c r="H1526" s="14">
        <v>20</v>
      </c>
      <c r="I1526" s="14">
        <v>12</v>
      </c>
      <c r="J1526" s="14">
        <v>2700</v>
      </c>
      <c r="K1526" s="14">
        <v>0</v>
      </c>
    </row>
    <row r="1527" spans="1:11" x14ac:dyDescent="0.2">
      <c r="A1527" s="15">
        <v>507</v>
      </c>
      <c r="B1527" s="15">
        <v>23223</v>
      </c>
      <c r="C1527" s="15" t="s">
        <v>426</v>
      </c>
      <c r="D1527" s="15" t="s">
        <v>87</v>
      </c>
      <c r="E1527" s="15" t="s">
        <v>26</v>
      </c>
      <c r="F1527" s="15" t="s">
        <v>11</v>
      </c>
      <c r="G1527" s="15">
        <v>2</v>
      </c>
      <c r="H1527" s="14">
        <v>20</v>
      </c>
      <c r="I1527" s="14">
        <v>27</v>
      </c>
      <c r="J1527" s="14">
        <v>4200</v>
      </c>
      <c r="K1527" s="14">
        <v>0</v>
      </c>
    </row>
    <row r="1528" spans="1:11" x14ac:dyDescent="0.2">
      <c r="A1528" s="15">
        <v>508</v>
      </c>
      <c r="B1528" s="15">
        <v>19491</v>
      </c>
      <c r="C1528" s="15" t="s">
        <v>481</v>
      </c>
      <c r="D1528" s="15" t="s">
        <v>63</v>
      </c>
      <c r="E1528" s="15" t="s">
        <v>39</v>
      </c>
      <c r="F1528" s="15" t="s">
        <v>56</v>
      </c>
      <c r="G1528" s="15">
        <v>2</v>
      </c>
      <c r="H1528" s="14">
        <v>11</v>
      </c>
      <c r="I1528" s="14">
        <v>5</v>
      </c>
      <c r="J1528" s="14">
        <v>2500</v>
      </c>
      <c r="K1528" s="14">
        <v>0</v>
      </c>
    </row>
    <row r="1529" spans="1:11" x14ac:dyDescent="0.2">
      <c r="A1529" s="15">
        <v>509</v>
      </c>
      <c r="B1529" s="15">
        <v>25969</v>
      </c>
      <c r="C1529" s="15" t="s">
        <v>982</v>
      </c>
      <c r="D1529" s="15" t="s">
        <v>63</v>
      </c>
      <c r="E1529" s="15" t="s">
        <v>39</v>
      </c>
      <c r="F1529" s="15" t="s">
        <v>56</v>
      </c>
      <c r="G1529" s="15">
        <v>2</v>
      </c>
      <c r="H1529" s="14">
        <v>11</v>
      </c>
      <c r="I1529" s="14">
        <v>5</v>
      </c>
      <c r="J1529" s="14">
        <v>2500</v>
      </c>
      <c r="K1529" s="14">
        <v>0</v>
      </c>
    </row>
    <row r="1530" spans="1:11" x14ac:dyDescent="0.2">
      <c r="A1530" s="15">
        <v>510</v>
      </c>
      <c r="B1530" s="15">
        <v>25112</v>
      </c>
      <c r="C1530" s="15" t="s">
        <v>983</v>
      </c>
      <c r="D1530" s="15" t="s">
        <v>63</v>
      </c>
      <c r="E1530" s="15" t="s">
        <v>39</v>
      </c>
      <c r="F1530" s="15" t="s">
        <v>56</v>
      </c>
      <c r="G1530" s="15">
        <v>2</v>
      </c>
      <c r="H1530" s="14">
        <v>11</v>
      </c>
      <c r="I1530" s="14">
        <v>5</v>
      </c>
      <c r="J1530" s="14">
        <v>2500</v>
      </c>
      <c r="K1530" s="14">
        <v>0</v>
      </c>
    </row>
    <row r="1531" spans="1:11" x14ac:dyDescent="0.2">
      <c r="A1531" s="15">
        <v>511</v>
      </c>
      <c r="B1531" s="15">
        <v>25873</v>
      </c>
      <c r="C1531" s="15" t="s">
        <v>1102</v>
      </c>
      <c r="D1531" s="15" t="s">
        <v>87</v>
      </c>
      <c r="E1531" s="15" t="s">
        <v>26</v>
      </c>
      <c r="F1531" s="15" t="s">
        <v>56</v>
      </c>
      <c r="G1531" s="15">
        <v>2</v>
      </c>
      <c r="H1531" s="14">
        <v>20</v>
      </c>
      <c r="I1531" s="14">
        <v>12</v>
      </c>
      <c r="J1531" s="14">
        <v>2500</v>
      </c>
      <c r="K1531" s="14">
        <v>0</v>
      </c>
    </row>
    <row r="1532" spans="1:11" x14ac:dyDescent="0.2">
      <c r="A1532" s="15">
        <v>512</v>
      </c>
      <c r="B1532" s="15">
        <v>25901</v>
      </c>
      <c r="C1532" s="15" t="s">
        <v>992</v>
      </c>
      <c r="D1532" s="15" t="s">
        <v>27</v>
      </c>
      <c r="E1532" s="15" t="s">
        <v>18</v>
      </c>
      <c r="F1532" s="15" t="s">
        <v>11</v>
      </c>
      <c r="G1532" s="15">
        <v>2</v>
      </c>
      <c r="H1532" s="14">
        <v>14</v>
      </c>
      <c r="I1532" s="14">
        <v>19</v>
      </c>
      <c r="J1532" s="14">
        <v>4000</v>
      </c>
      <c r="K1532" s="14">
        <v>0</v>
      </c>
    </row>
    <row r="1533" spans="1:11" x14ac:dyDescent="0.2">
      <c r="A1533" s="15">
        <v>513</v>
      </c>
      <c r="B1533" s="15">
        <v>20949</v>
      </c>
      <c r="C1533" s="15" t="s">
        <v>1280</v>
      </c>
      <c r="D1533" s="15" t="s">
        <v>87</v>
      </c>
      <c r="E1533" s="15" t="s">
        <v>26</v>
      </c>
      <c r="F1533" s="15" t="s">
        <v>56</v>
      </c>
      <c r="G1533" s="15">
        <v>2</v>
      </c>
      <c r="H1533" s="14">
        <v>20</v>
      </c>
      <c r="I1533" s="14">
        <v>12</v>
      </c>
      <c r="J1533" s="14">
        <v>2500</v>
      </c>
      <c r="K1533" s="14">
        <v>0</v>
      </c>
    </row>
    <row r="1534" spans="1:11" x14ac:dyDescent="0.2">
      <c r="A1534" s="15">
        <v>514</v>
      </c>
      <c r="B1534" s="15">
        <v>19815</v>
      </c>
      <c r="C1534" s="15" t="s">
        <v>273</v>
      </c>
      <c r="D1534" s="15" t="s">
        <v>87</v>
      </c>
      <c r="E1534" s="15" t="s">
        <v>26</v>
      </c>
      <c r="F1534" s="15" t="s">
        <v>4</v>
      </c>
      <c r="G1534" s="15">
        <v>2</v>
      </c>
      <c r="H1534" s="14">
        <v>20</v>
      </c>
      <c r="I1534" s="14">
        <v>4</v>
      </c>
      <c r="J1534" s="14">
        <v>4700</v>
      </c>
      <c r="K1534" s="14">
        <v>0</v>
      </c>
    </row>
    <row r="1535" spans="1:11" x14ac:dyDescent="0.2">
      <c r="A1535" s="15">
        <v>515</v>
      </c>
      <c r="B1535" s="15">
        <v>18880</v>
      </c>
      <c r="C1535" s="15" t="s">
        <v>360</v>
      </c>
      <c r="D1535" s="15" t="s">
        <v>26</v>
      </c>
      <c r="E1535" s="15" t="s">
        <v>87</v>
      </c>
      <c r="F1535" s="15" t="s">
        <v>4</v>
      </c>
      <c r="G1535" s="15">
        <v>2</v>
      </c>
      <c r="H1535" s="14">
        <v>6</v>
      </c>
      <c r="I1535" s="14">
        <v>18</v>
      </c>
      <c r="J1535" s="14">
        <v>5500</v>
      </c>
      <c r="K1535" s="14">
        <v>0</v>
      </c>
    </row>
    <row r="1536" spans="1:11" x14ac:dyDescent="0.2">
      <c r="A1536" s="15">
        <v>516</v>
      </c>
      <c r="B1536" s="15">
        <v>25313</v>
      </c>
      <c r="C1536" s="15" t="s">
        <v>995</v>
      </c>
      <c r="D1536" s="15" t="s">
        <v>27</v>
      </c>
      <c r="E1536" s="15" t="s">
        <v>18</v>
      </c>
      <c r="F1536" s="15" t="s">
        <v>4</v>
      </c>
      <c r="G1536" s="15">
        <v>2</v>
      </c>
      <c r="H1536" s="14">
        <v>14</v>
      </c>
      <c r="I1536" s="14">
        <v>19</v>
      </c>
      <c r="J1536" s="14">
        <v>3000</v>
      </c>
      <c r="K1536" s="14">
        <v>0</v>
      </c>
    </row>
    <row r="1537" spans="1:11" x14ac:dyDescent="0.2">
      <c r="A1537" s="15">
        <v>517</v>
      </c>
      <c r="B1537" s="15">
        <v>24535</v>
      </c>
      <c r="C1537" s="15" t="s">
        <v>977</v>
      </c>
      <c r="D1537" s="15" t="s">
        <v>26</v>
      </c>
      <c r="E1537" s="15" t="s">
        <v>87</v>
      </c>
      <c r="F1537" s="15" t="s">
        <v>56</v>
      </c>
      <c r="G1537" s="15">
        <v>2</v>
      </c>
      <c r="H1537" s="14">
        <v>6</v>
      </c>
      <c r="I1537" s="14">
        <v>8</v>
      </c>
      <c r="J1537" s="14">
        <v>2500</v>
      </c>
      <c r="K1537" s="14">
        <v>0</v>
      </c>
    </row>
    <row r="1538" spans="1:11" x14ac:dyDescent="0.2">
      <c r="A1538" s="15">
        <v>518</v>
      </c>
      <c r="B1538" s="15">
        <v>25934</v>
      </c>
      <c r="C1538" s="15" t="s">
        <v>213</v>
      </c>
      <c r="D1538" s="15" t="s">
        <v>26</v>
      </c>
      <c r="E1538" s="15" t="s">
        <v>87</v>
      </c>
      <c r="F1538" s="15" t="s">
        <v>4</v>
      </c>
      <c r="G1538" s="15">
        <v>2</v>
      </c>
      <c r="H1538" s="14">
        <v>6</v>
      </c>
      <c r="I1538" s="14">
        <v>18</v>
      </c>
      <c r="J1538" s="14">
        <v>3000</v>
      </c>
      <c r="K1538" s="14">
        <v>0</v>
      </c>
    </row>
    <row r="1539" spans="1:11" x14ac:dyDescent="0.2">
      <c r="A1539" s="15">
        <v>519</v>
      </c>
      <c r="B1539" s="15">
        <v>25917</v>
      </c>
      <c r="C1539" s="15" t="s">
        <v>1089</v>
      </c>
      <c r="D1539" s="15" t="s">
        <v>87</v>
      </c>
      <c r="E1539" s="15" t="s">
        <v>26</v>
      </c>
      <c r="F1539" s="15" t="s">
        <v>4</v>
      </c>
      <c r="G1539" s="15">
        <v>2</v>
      </c>
      <c r="H1539" s="14">
        <v>20</v>
      </c>
      <c r="I1539" s="14">
        <v>4</v>
      </c>
      <c r="J1539" s="14">
        <v>3000</v>
      </c>
      <c r="K1539" s="14">
        <v>0</v>
      </c>
    </row>
    <row r="1540" spans="1:11" x14ac:dyDescent="0.2">
      <c r="A1540" s="15">
        <v>520</v>
      </c>
      <c r="B1540" s="15">
        <v>25921</v>
      </c>
      <c r="C1540" s="15" t="s">
        <v>974</v>
      </c>
      <c r="D1540" s="15" t="s">
        <v>26</v>
      </c>
      <c r="E1540" s="15" t="s">
        <v>87</v>
      </c>
      <c r="F1540" s="15" t="s">
        <v>4</v>
      </c>
      <c r="G1540" s="15">
        <v>2</v>
      </c>
      <c r="H1540" s="14">
        <v>6</v>
      </c>
      <c r="I1540" s="14">
        <v>18</v>
      </c>
      <c r="J1540" s="14">
        <v>3000</v>
      </c>
      <c r="K1540" s="14">
        <v>0</v>
      </c>
    </row>
    <row r="1541" spans="1:11" x14ac:dyDescent="0.2">
      <c r="A1541" s="15">
        <v>521</v>
      </c>
      <c r="B1541" s="15">
        <v>26463</v>
      </c>
      <c r="C1541" s="15" t="s">
        <v>1003</v>
      </c>
      <c r="D1541" s="15" t="s">
        <v>27</v>
      </c>
      <c r="E1541" s="15" t="s">
        <v>18</v>
      </c>
      <c r="F1541" s="15" t="s">
        <v>56</v>
      </c>
      <c r="G1541" s="15">
        <v>2</v>
      </c>
      <c r="H1541" s="14">
        <v>14</v>
      </c>
      <c r="I1541" s="14">
        <v>24</v>
      </c>
      <c r="J1541" s="14">
        <v>2500</v>
      </c>
      <c r="K1541" s="14">
        <v>0</v>
      </c>
    </row>
    <row r="1542" spans="1:11" x14ac:dyDescent="0.2">
      <c r="A1542" s="15">
        <v>522</v>
      </c>
      <c r="B1542" s="15">
        <v>25302</v>
      </c>
      <c r="C1542" s="15" t="s">
        <v>546</v>
      </c>
      <c r="D1542" s="15" t="s">
        <v>26</v>
      </c>
      <c r="E1542" s="15" t="s">
        <v>87</v>
      </c>
      <c r="F1542" s="15" t="s">
        <v>11</v>
      </c>
      <c r="G1542" s="15">
        <v>2</v>
      </c>
      <c r="H1542" s="14">
        <v>6</v>
      </c>
      <c r="I1542" s="14">
        <v>13</v>
      </c>
      <c r="J1542" s="14">
        <v>4000</v>
      </c>
      <c r="K1542" s="14">
        <v>0</v>
      </c>
    </row>
    <row r="1543" spans="1:11" x14ac:dyDescent="0.2">
      <c r="A1543" s="15">
        <v>523</v>
      </c>
      <c r="B1543" s="15">
        <v>24176</v>
      </c>
      <c r="C1543" s="15" t="s">
        <v>1091</v>
      </c>
      <c r="D1543" s="15" t="s">
        <v>87</v>
      </c>
      <c r="E1543" s="15" t="s">
        <v>26</v>
      </c>
      <c r="F1543" s="15" t="s">
        <v>4</v>
      </c>
      <c r="G1543" s="15">
        <v>2</v>
      </c>
      <c r="H1543" s="14">
        <v>20</v>
      </c>
      <c r="I1543" s="14">
        <v>4</v>
      </c>
      <c r="J1543" s="14">
        <v>3000</v>
      </c>
      <c r="K1543" s="14">
        <v>0</v>
      </c>
    </row>
    <row r="1544" spans="1:11" x14ac:dyDescent="0.2">
      <c r="A1544" s="15">
        <v>524</v>
      </c>
      <c r="B1544" s="15">
        <v>25958</v>
      </c>
      <c r="C1544" s="15" t="s">
        <v>1296</v>
      </c>
      <c r="D1544" s="15" t="s">
        <v>87</v>
      </c>
      <c r="E1544" s="15" t="s">
        <v>26</v>
      </c>
      <c r="F1544" s="15" t="s">
        <v>4</v>
      </c>
      <c r="G1544" s="15">
        <v>2</v>
      </c>
      <c r="H1544" s="14">
        <v>20</v>
      </c>
      <c r="I1544" s="14">
        <v>4</v>
      </c>
      <c r="J1544" s="14">
        <v>3000</v>
      </c>
      <c r="K1544" s="14">
        <v>0</v>
      </c>
    </row>
    <row r="1545" spans="1:11" x14ac:dyDescent="0.2">
      <c r="A1545" s="15">
        <v>525</v>
      </c>
      <c r="B1545" s="15">
        <v>25049</v>
      </c>
      <c r="C1545" s="15" t="s">
        <v>998</v>
      </c>
      <c r="D1545" s="15" t="s">
        <v>27</v>
      </c>
      <c r="E1545" s="15" t="s">
        <v>18</v>
      </c>
      <c r="F1545" s="15" t="s">
        <v>11</v>
      </c>
      <c r="G1545" s="15">
        <v>2</v>
      </c>
      <c r="H1545" s="14">
        <v>14</v>
      </c>
      <c r="I1545" s="14">
        <v>19</v>
      </c>
      <c r="J1545" s="14">
        <v>4000</v>
      </c>
      <c r="K1545" s="14">
        <v>0</v>
      </c>
    </row>
    <row r="1546" spans="1:11" x14ac:dyDescent="0.2">
      <c r="A1546" s="15">
        <v>526</v>
      </c>
      <c r="B1546" s="15">
        <v>25144</v>
      </c>
      <c r="C1546" s="15" t="s">
        <v>542</v>
      </c>
      <c r="D1546" s="15" t="s">
        <v>26</v>
      </c>
      <c r="E1546" s="15" t="s">
        <v>87</v>
      </c>
      <c r="F1546" s="15" t="s">
        <v>56</v>
      </c>
      <c r="G1546" s="15">
        <v>2</v>
      </c>
      <c r="H1546" s="14">
        <v>6</v>
      </c>
      <c r="I1546" s="14">
        <v>8</v>
      </c>
      <c r="J1546" s="14">
        <v>2500</v>
      </c>
      <c r="K1546" s="14">
        <v>0</v>
      </c>
    </row>
    <row r="1547" spans="1:11" x14ac:dyDescent="0.2">
      <c r="A1547" s="15">
        <v>527</v>
      </c>
      <c r="B1547" s="15">
        <v>18858</v>
      </c>
      <c r="C1547" s="15" t="s">
        <v>1097</v>
      </c>
      <c r="D1547" s="15" t="s">
        <v>87</v>
      </c>
      <c r="E1547" s="15" t="s">
        <v>26</v>
      </c>
      <c r="F1547" s="15" t="s">
        <v>11</v>
      </c>
      <c r="G1547" s="15">
        <v>2</v>
      </c>
      <c r="H1547" s="14">
        <v>20</v>
      </c>
      <c r="I1547" s="14">
        <v>27</v>
      </c>
      <c r="J1547" s="14">
        <v>4000</v>
      </c>
      <c r="K1547" s="14">
        <v>0</v>
      </c>
    </row>
    <row r="1548" spans="1:11" x14ac:dyDescent="0.2">
      <c r="A1548" s="15">
        <v>528</v>
      </c>
      <c r="B1548" s="15">
        <v>25513</v>
      </c>
      <c r="C1548" s="15" t="s">
        <v>443</v>
      </c>
      <c r="D1548" s="15" t="s">
        <v>18</v>
      </c>
      <c r="E1548" s="15" t="s">
        <v>27</v>
      </c>
      <c r="F1548" s="15" t="s">
        <v>56</v>
      </c>
      <c r="G1548" s="15">
        <v>2</v>
      </c>
      <c r="H1548" s="14">
        <v>4</v>
      </c>
      <c r="I1548" s="14">
        <v>6</v>
      </c>
      <c r="J1548" s="14">
        <v>2500</v>
      </c>
      <c r="K1548" s="14">
        <v>0</v>
      </c>
    </row>
    <row r="1549" spans="1:11" x14ac:dyDescent="0.2">
      <c r="A1549" s="15">
        <v>529</v>
      </c>
      <c r="B1549" s="15">
        <v>25208</v>
      </c>
      <c r="C1549" s="15" t="s">
        <v>1056</v>
      </c>
      <c r="D1549" s="15" t="s">
        <v>18</v>
      </c>
      <c r="E1549" s="15" t="s">
        <v>27</v>
      </c>
      <c r="F1549" s="15" t="s">
        <v>56</v>
      </c>
      <c r="G1549" s="15">
        <v>2</v>
      </c>
      <c r="H1549" s="14">
        <v>4</v>
      </c>
      <c r="I1549" s="14">
        <v>6</v>
      </c>
      <c r="J1549" s="14">
        <v>2500</v>
      </c>
      <c r="K1549" s="14">
        <v>0</v>
      </c>
    </row>
    <row r="1550" spans="1:11" x14ac:dyDescent="0.2">
      <c r="A1550" s="15">
        <v>530</v>
      </c>
      <c r="B1550" s="15">
        <v>26458</v>
      </c>
      <c r="C1550" s="15" t="s">
        <v>996</v>
      </c>
      <c r="D1550" s="15" t="s">
        <v>27</v>
      </c>
      <c r="E1550" s="15" t="s">
        <v>18</v>
      </c>
      <c r="F1550" s="15" t="s">
        <v>4</v>
      </c>
      <c r="G1550" s="15">
        <v>2</v>
      </c>
      <c r="H1550" s="14">
        <v>14</v>
      </c>
      <c r="I1550" s="14">
        <v>19</v>
      </c>
      <c r="J1550" s="14">
        <v>3000</v>
      </c>
      <c r="K1550" s="14">
        <v>0</v>
      </c>
    </row>
    <row r="1551" spans="1:11" x14ac:dyDescent="0.2">
      <c r="A1551" s="15">
        <v>531</v>
      </c>
      <c r="B1551" s="15">
        <v>20929</v>
      </c>
      <c r="C1551" s="15" t="s">
        <v>494</v>
      </c>
      <c r="D1551" s="15" t="s">
        <v>18</v>
      </c>
      <c r="E1551" s="15" t="s">
        <v>27</v>
      </c>
      <c r="F1551" s="15" t="s">
        <v>15</v>
      </c>
      <c r="G1551" s="15">
        <v>2</v>
      </c>
      <c r="H1551" s="14">
        <v>4</v>
      </c>
      <c r="I1551" s="14">
        <v>6</v>
      </c>
      <c r="J1551" s="14">
        <v>4000</v>
      </c>
      <c r="K1551" s="14">
        <v>0</v>
      </c>
    </row>
    <row r="1552" spans="1:11" x14ac:dyDescent="0.2">
      <c r="A1552" s="15">
        <v>532</v>
      </c>
      <c r="B1552" s="15">
        <v>23325</v>
      </c>
      <c r="C1552" s="15" t="s">
        <v>1273</v>
      </c>
      <c r="D1552" s="15" t="s">
        <v>27</v>
      </c>
      <c r="E1552" s="15" t="s">
        <v>18</v>
      </c>
      <c r="F1552" s="15" t="s">
        <v>4</v>
      </c>
      <c r="G1552" s="15">
        <v>2</v>
      </c>
      <c r="H1552" s="14">
        <v>14</v>
      </c>
      <c r="I1552" s="14">
        <v>19</v>
      </c>
      <c r="J1552" s="14">
        <v>3000</v>
      </c>
      <c r="K1552" s="14">
        <v>0</v>
      </c>
    </row>
    <row r="1553" spans="1:11" x14ac:dyDescent="0.2">
      <c r="A1553" s="15">
        <v>533</v>
      </c>
      <c r="B1553" s="15">
        <v>25755</v>
      </c>
      <c r="C1553" s="15" t="s">
        <v>1109</v>
      </c>
      <c r="D1553" s="15" t="s">
        <v>5</v>
      </c>
      <c r="E1553" s="15" t="s">
        <v>37</v>
      </c>
      <c r="F1553" s="15" t="s">
        <v>11</v>
      </c>
      <c r="G1553" s="15">
        <v>2</v>
      </c>
      <c r="H1553" s="14">
        <v>8</v>
      </c>
      <c r="I1553" s="14">
        <v>8</v>
      </c>
      <c r="J1553" s="14">
        <v>4000</v>
      </c>
      <c r="K1553" s="14">
        <v>0</v>
      </c>
    </row>
    <row r="1554" spans="1:11" x14ac:dyDescent="0.2">
      <c r="A1554" s="15">
        <v>534</v>
      </c>
      <c r="B1554" s="15">
        <v>22506</v>
      </c>
      <c r="C1554" s="15" t="s">
        <v>1098</v>
      </c>
      <c r="D1554" s="15" t="s">
        <v>87</v>
      </c>
      <c r="E1554" s="15" t="s">
        <v>26</v>
      </c>
      <c r="F1554" s="15" t="s">
        <v>56</v>
      </c>
      <c r="G1554" s="15">
        <v>2</v>
      </c>
      <c r="H1554" s="14">
        <v>20</v>
      </c>
      <c r="I1554" s="14">
        <v>12</v>
      </c>
      <c r="J1554" s="14">
        <v>2500</v>
      </c>
      <c r="K1554" s="14">
        <v>0</v>
      </c>
    </row>
    <row r="1555" spans="1:11" x14ac:dyDescent="0.2">
      <c r="A1555" s="15">
        <v>535</v>
      </c>
      <c r="B1555" s="15">
        <v>25452</v>
      </c>
      <c r="C1555" s="15" t="s">
        <v>447</v>
      </c>
      <c r="D1555" s="15" t="s">
        <v>87</v>
      </c>
      <c r="E1555" s="15" t="s">
        <v>26</v>
      </c>
      <c r="F1555" s="15" t="s">
        <v>11</v>
      </c>
      <c r="G1555" s="15">
        <v>2</v>
      </c>
      <c r="H1555" s="14">
        <v>20</v>
      </c>
      <c r="I1555" s="14">
        <v>27</v>
      </c>
      <c r="J1555" s="14">
        <v>4000</v>
      </c>
      <c r="K1555" s="14">
        <v>0</v>
      </c>
    </row>
    <row r="1556" spans="1:11" x14ac:dyDescent="0.2">
      <c r="A1556" s="15">
        <v>536</v>
      </c>
      <c r="B1556" s="15">
        <v>21100</v>
      </c>
      <c r="C1556" s="15" t="s">
        <v>701</v>
      </c>
      <c r="D1556" s="15" t="s">
        <v>87</v>
      </c>
      <c r="E1556" s="15" t="s">
        <v>26</v>
      </c>
      <c r="F1556" s="15" t="s">
        <v>11</v>
      </c>
      <c r="G1556" s="15">
        <v>2</v>
      </c>
      <c r="H1556" s="14">
        <v>20</v>
      </c>
      <c r="I1556" s="14">
        <v>27</v>
      </c>
      <c r="J1556" s="14">
        <v>2500</v>
      </c>
      <c r="K1556" s="14">
        <v>0</v>
      </c>
    </row>
    <row r="1557" spans="1:11" x14ac:dyDescent="0.2">
      <c r="A1557" s="15">
        <v>537</v>
      </c>
      <c r="B1557" s="15">
        <v>23213</v>
      </c>
      <c r="C1557" s="15" t="s">
        <v>1052</v>
      </c>
      <c r="D1557" s="15" t="s">
        <v>18</v>
      </c>
      <c r="E1557" s="15" t="s">
        <v>27</v>
      </c>
      <c r="F1557" s="15" t="s">
        <v>11</v>
      </c>
      <c r="G1557" s="15">
        <v>2</v>
      </c>
      <c r="H1557" s="14">
        <v>4</v>
      </c>
      <c r="I1557" s="14">
        <v>20</v>
      </c>
      <c r="J1557" s="14">
        <v>4000</v>
      </c>
      <c r="K1557" s="14">
        <v>0</v>
      </c>
    </row>
    <row r="1558" spans="1:11" x14ac:dyDescent="0.2">
      <c r="A1558" s="15">
        <v>538</v>
      </c>
      <c r="B1558" s="15">
        <v>24375</v>
      </c>
      <c r="C1558" s="15" t="s">
        <v>1079</v>
      </c>
      <c r="D1558" s="15" t="s">
        <v>37</v>
      </c>
      <c r="E1558" s="15" t="s">
        <v>5</v>
      </c>
      <c r="F1558" s="15" t="s">
        <v>56</v>
      </c>
      <c r="G1558" s="15">
        <v>2</v>
      </c>
      <c r="H1558" s="14">
        <v>4</v>
      </c>
      <c r="I1558" s="14">
        <v>4</v>
      </c>
      <c r="J1558" s="14">
        <v>2500</v>
      </c>
      <c r="K1558" s="14">
        <v>0</v>
      </c>
    </row>
    <row r="1559" spans="1:11" x14ac:dyDescent="0.2">
      <c r="A1559" s="15">
        <v>539</v>
      </c>
      <c r="B1559" s="15">
        <v>25529</v>
      </c>
      <c r="C1559" s="15" t="s">
        <v>946</v>
      </c>
      <c r="D1559" s="15" t="s">
        <v>43</v>
      </c>
      <c r="E1559" s="15" t="s">
        <v>90</v>
      </c>
      <c r="F1559" s="15" t="s">
        <v>56</v>
      </c>
      <c r="G1559" s="15">
        <v>2</v>
      </c>
      <c r="H1559" s="14">
        <v>26</v>
      </c>
      <c r="I1559" s="14">
        <v>30</v>
      </c>
      <c r="J1559" s="14">
        <v>2500</v>
      </c>
      <c r="K1559" s="14">
        <v>0</v>
      </c>
    </row>
    <row r="1560" spans="1:11" x14ac:dyDescent="0.2">
      <c r="A1560" s="15">
        <v>540</v>
      </c>
      <c r="B1560" s="15">
        <v>26343</v>
      </c>
      <c r="C1560" s="15" t="s">
        <v>1049</v>
      </c>
      <c r="D1560" s="15" t="s">
        <v>18</v>
      </c>
      <c r="E1560" s="15" t="s">
        <v>27</v>
      </c>
      <c r="F1560" s="15" t="s">
        <v>4</v>
      </c>
      <c r="G1560" s="15">
        <v>2</v>
      </c>
      <c r="H1560" s="14">
        <v>4</v>
      </c>
      <c r="I1560" s="14">
        <v>4</v>
      </c>
      <c r="J1560" s="14">
        <v>3000</v>
      </c>
      <c r="K1560" s="14">
        <v>0</v>
      </c>
    </row>
    <row r="1561" spans="1:11" x14ac:dyDescent="0.2">
      <c r="A1561" s="15">
        <v>541</v>
      </c>
      <c r="B1561" s="15">
        <v>21843</v>
      </c>
      <c r="C1561" s="15" t="s">
        <v>1155</v>
      </c>
      <c r="D1561" s="15" t="s">
        <v>30</v>
      </c>
      <c r="E1561" s="15" t="s">
        <v>24</v>
      </c>
      <c r="F1561" s="15" t="s">
        <v>11</v>
      </c>
      <c r="G1561" s="15">
        <v>2</v>
      </c>
      <c r="H1561" s="14">
        <v>1</v>
      </c>
      <c r="I1561" s="14">
        <v>3</v>
      </c>
      <c r="J1561" s="14">
        <v>4000</v>
      </c>
      <c r="K1561" s="14">
        <v>0</v>
      </c>
    </row>
    <row r="1562" spans="1:11" x14ac:dyDescent="0.2">
      <c r="A1562" s="15">
        <v>542</v>
      </c>
      <c r="B1562" s="15">
        <v>24188</v>
      </c>
      <c r="C1562" s="15" t="s">
        <v>1128</v>
      </c>
      <c r="D1562" s="15" t="s">
        <v>24</v>
      </c>
      <c r="E1562" s="15" t="s">
        <v>30</v>
      </c>
      <c r="F1562" s="15" t="s">
        <v>11</v>
      </c>
      <c r="G1562" s="15">
        <v>2</v>
      </c>
      <c r="H1562" s="14">
        <v>2</v>
      </c>
      <c r="I1562" s="14">
        <v>14</v>
      </c>
      <c r="J1562" s="14">
        <v>4000</v>
      </c>
      <c r="K1562" s="14">
        <v>0</v>
      </c>
    </row>
    <row r="1563" spans="1:11" x14ac:dyDescent="0.2">
      <c r="A1563" s="15">
        <v>543</v>
      </c>
      <c r="B1563" s="15">
        <v>23158</v>
      </c>
      <c r="C1563" s="15" t="s">
        <v>1047</v>
      </c>
      <c r="D1563" s="15" t="s">
        <v>18</v>
      </c>
      <c r="E1563" s="15" t="s">
        <v>27</v>
      </c>
      <c r="F1563" s="15" t="s">
        <v>4</v>
      </c>
      <c r="G1563" s="15">
        <v>2</v>
      </c>
      <c r="H1563" s="14">
        <v>4</v>
      </c>
      <c r="I1563" s="14">
        <v>4</v>
      </c>
      <c r="J1563" s="14">
        <v>3000</v>
      </c>
      <c r="K1563" s="14">
        <v>0</v>
      </c>
    </row>
    <row r="1564" spans="1:11" x14ac:dyDescent="0.2">
      <c r="A1564" s="15">
        <v>544</v>
      </c>
      <c r="B1564" s="15">
        <v>26058</v>
      </c>
      <c r="C1564" s="15" t="s">
        <v>1279</v>
      </c>
      <c r="D1564" s="15" t="s">
        <v>27</v>
      </c>
      <c r="E1564" s="15" t="s">
        <v>18</v>
      </c>
      <c r="F1564" s="15" t="s">
        <v>15</v>
      </c>
      <c r="G1564" s="15">
        <v>2</v>
      </c>
      <c r="H1564" s="14">
        <v>14</v>
      </c>
      <c r="I1564" s="14">
        <v>11</v>
      </c>
      <c r="J1564" s="14">
        <v>4000</v>
      </c>
      <c r="K1564" s="14">
        <v>0</v>
      </c>
    </row>
    <row r="1565" spans="1:11" x14ac:dyDescent="0.2">
      <c r="A1565" s="15">
        <v>545</v>
      </c>
      <c r="B1565" s="15">
        <v>26091</v>
      </c>
      <c r="C1565" s="15" t="s">
        <v>440</v>
      </c>
      <c r="D1565" s="15" t="s">
        <v>21</v>
      </c>
      <c r="E1565" s="15" t="s">
        <v>22</v>
      </c>
      <c r="F1565" s="15" t="s">
        <v>4</v>
      </c>
      <c r="G1565" s="15">
        <v>2</v>
      </c>
      <c r="H1565" s="14">
        <v>15</v>
      </c>
      <c r="I1565" s="14">
        <v>3</v>
      </c>
      <c r="J1565" s="14">
        <v>3000</v>
      </c>
      <c r="K1565" s="14">
        <v>0</v>
      </c>
    </row>
    <row r="1566" spans="1:11" x14ac:dyDescent="0.2">
      <c r="A1566" s="15">
        <v>546</v>
      </c>
      <c r="B1566" s="15">
        <v>25979</v>
      </c>
      <c r="C1566" s="15" t="s">
        <v>1117</v>
      </c>
      <c r="D1566" s="15" t="s">
        <v>21</v>
      </c>
      <c r="E1566" s="15" t="s">
        <v>22</v>
      </c>
      <c r="F1566" s="15" t="s">
        <v>4</v>
      </c>
      <c r="G1566" s="15">
        <v>2</v>
      </c>
      <c r="H1566" s="14">
        <v>15</v>
      </c>
      <c r="I1566" s="14">
        <v>3</v>
      </c>
      <c r="J1566" s="14">
        <v>3000</v>
      </c>
      <c r="K1566" s="14">
        <v>0</v>
      </c>
    </row>
    <row r="1567" spans="1:11" x14ac:dyDescent="0.2">
      <c r="A1567" s="15">
        <v>547</v>
      </c>
      <c r="B1567" s="15">
        <v>25893</v>
      </c>
      <c r="C1567" s="15" t="s">
        <v>1151</v>
      </c>
      <c r="D1567" s="15" t="s">
        <v>30</v>
      </c>
      <c r="E1567" s="15" t="s">
        <v>24</v>
      </c>
      <c r="F1567" s="15" t="s">
        <v>4</v>
      </c>
      <c r="G1567" s="15">
        <v>2</v>
      </c>
      <c r="H1567" s="14">
        <v>1</v>
      </c>
      <c r="I1567" s="14">
        <v>1</v>
      </c>
      <c r="J1567" s="14">
        <v>3000</v>
      </c>
      <c r="K1567" s="14">
        <v>0</v>
      </c>
    </row>
    <row r="1568" spans="1:11" x14ac:dyDescent="0.2">
      <c r="A1568" s="15">
        <v>548</v>
      </c>
      <c r="B1568" s="15">
        <v>24472</v>
      </c>
      <c r="C1568" s="15" t="s">
        <v>1183</v>
      </c>
      <c r="D1568" s="15" t="s">
        <v>21</v>
      </c>
      <c r="E1568" s="15" t="s">
        <v>22</v>
      </c>
      <c r="F1568" s="15" t="s">
        <v>4</v>
      </c>
      <c r="G1568" s="15">
        <v>2</v>
      </c>
      <c r="H1568" s="14">
        <v>15</v>
      </c>
      <c r="I1568" s="14">
        <v>3</v>
      </c>
      <c r="J1568" s="14">
        <v>3000</v>
      </c>
      <c r="K1568" s="14">
        <v>0</v>
      </c>
    </row>
    <row r="1569" spans="1:11" x14ac:dyDescent="0.2">
      <c r="A1569" s="15">
        <v>549</v>
      </c>
      <c r="B1569" s="15">
        <v>21815</v>
      </c>
      <c r="C1569" s="15" t="s">
        <v>1123</v>
      </c>
      <c r="D1569" s="15" t="s">
        <v>24</v>
      </c>
      <c r="E1569" s="15" t="s">
        <v>30</v>
      </c>
      <c r="F1569" s="15" t="s">
        <v>15</v>
      </c>
      <c r="G1569" s="15">
        <v>2</v>
      </c>
      <c r="H1569" s="14">
        <v>2</v>
      </c>
      <c r="I1569" s="14">
        <v>3</v>
      </c>
      <c r="J1569" s="14">
        <v>4000</v>
      </c>
      <c r="K1569" s="14">
        <v>0</v>
      </c>
    </row>
    <row r="1570" spans="1:11" x14ac:dyDescent="0.2">
      <c r="A1570" s="15">
        <v>550</v>
      </c>
      <c r="B1570" s="15">
        <v>20779</v>
      </c>
      <c r="C1570" s="15" t="s">
        <v>1106</v>
      </c>
      <c r="D1570" s="15" t="s">
        <v>22</v>
      </c>
      <c r="E1570" s="15" t="s">
        <v>21</v>
      </c>
      <c r="F1570" s="15" t="s">
        <v>15</v>
      </c>
      <c r="G1570" s="15">
        <v>2</v>
      </c>
      <c r="H1570" s="14">
        <v>25</v>
      </c>
      <c r="I1570" s="14">
        <v>20</v>
      </c>
      <c r="J1570" s="14">
        <v>4000</v>
      </c>
      <c r="K1570" s="14">
        <v>0</v>
      </c>
    </row>
    <row r="1571" spans="1:11" x14ac:dyDescent="0.2">
      <c r="A1571" s="15">
        <v>551</v>
      </c>
      <c r="B1571" s="15">
        <v>24617</v>
      </c>
      <c r="C1571" s="15" t="s">
        <v>1105</v>
      </c>
      <c r="D1571" s="15" t="s">
        <v>22</v>
      </c>
      <c r="E1571" s="15" t="s">
        <v>21</v>
      </c>
      <c r="F1571" s="15" t="s">
        <v>56</v>
      </c>
      <c r="G1571" s="15">
        <v>2</v>
      </c>
      <c r="H1571" s="14">
        <v>25</v>
      </c>
      <c r="I1571" s="14">
        <v>21</v>
      </c>
      <c r="J1571" s="14">
        <v>2500</v>
      </c>
      <c r="K1571" s="14">
        <v>0</v>
      </c>
    </row>
    <row r="1572" spans="1:11" x14ac:dyDescent="0.2">
      <c r="A1572" s="15">
        <v>552</v>
      </c>
      <c r="B1572" s="15">
        <v>26273</v>
      </c>
      <c r="C1572" s="15" t="s">
        <v>1107</v>
      </c>
      <c r="D1572" s="15" t="s">
        <v>22</v>
      </c>
      <c r="E1572" s="15" t="s">
        <v>21</v>
      </c>
      <c r="F1572" s="15" t="s">
        <v>56</v>
      </c>
      <c r="G1572" s="15">
        <v>2</v>
      </c>
      <c r="H1572" s="14">
        <v>25</v>
      </c>
      <c r="I1572" s="14">
        <v>21</v>
      </c>
      <c r="J1572" s="14">
        <v>2500</v>
      </c>
      <c r="K1572" s="14">
        <v>0</v>
      </c>
    </row>
    <row r="1573" spans="1:11" x14ac:dyDescent="0.2">
      <c r="A1573" s="15">
        <v>553</v>
      </c>
      <c r="B1573" s="15">
        <v>23341</v>
      </c>
      <c r="C1573" s="15" t="s">
        <v>460</v>
      </c>
      <c r="D1573" s="15" t="s">
        <v>30</v>
      </c>
      <c r="E1573" s="15" t="s">
        <v>24</v>
      </c>
      <c r="F1573" s="15" t="s">
        <v>11</v>
      </c>
      <c r="G1573" s="15">
        <v>2</v>
      </c>
      <c r="H1573" s="14">
        <v>1</v>
      </c>
      <c r="I1573" s="14">
        <v>3</v>
      </c>
      <c r="J1573" s="14">
        <v>4000</v>
      </c>
      <c r="K1573" s="14">
        <v>0</v>
      </c>
    </row>
    <row r="1574" spans="1:11" x14ac:dyDescent="0.2">
      <c r="A1574" s="15">
        <v>554</v>
      </c>
      <c r="B1574" s="15">
        <v>17914</v>
      </c>
      <c r="C1574" s="15" t="s">
        <v>1162</v>
      </c>
      <c r="D1574" s="15" t="s">
        <v>30</v>
      </c>
      <c r="E1574" s="15" t="s">
        <v>24</v>
      </c>
      <c r="F1574" s="15" t="s">
        <v>4</v>
      </c>
      <c r="G1574" s="15">
        <v>2</v>
      </c>
      <c r="H1574" s="14">
        <v>1</v>
      </c>
      <c r="I1574" s="14">
        <v>1</v>
      </c>
      <c r="J1574" s="14">
        <v>3000</v>
      </c>
      <c r="K1574" s="14">
        <v>0</v>
      </c>
    </row>
    <row r="1575" spans="1:11" x14ac:dyDescent="0.2">
      <c r="A1575" s="15">
        <v>555</v>
      </c>
      <c r="B1575" s="15">
        <v>24992</v>
      </c>
      <c r="C1575" s="15" t="s">
        <v>1156</v>
      </c>
      <c r="D1575" s="15" t="s">
        <v>30</v>
      </c>
      <c r="E1575" s="15" t="s">
        <v>24</v>
      </c>
      <c r="F1575" s="15" t="s">
        <v>15</v>
      </c>
      <c r="G1575" s="15">
        <v>2</v>
      </c>
      <c r="H1575" s="14">
        <v>1</v>
      </c>
      <c r="I1575" s="14">
        <v>1</v>
      </c>
      <c r="J1575" s="14">
        <v>4000</v>
      </c>
      <c r="K1575" s="14">
        <v>0</v>
      </c>
    </row>
    <row r="1576" spans="1:11" x14ac:dyDescent="0.2">
      <c r="A1576" s="15">
        <v>556</v>
      </c>
      <c r="B1576" s="15">
        <v>21473</v>
      </c>
      <c r="C1576" s="15" t="s">
        <v>1161</v>
      </c>
      <c r="D1576" s="15" t="s">
        <v>30</v>
      </c>
      <c r="E1576" s="15" t="s">
        <v>24</v>
      </c>
      <c r="F1576" s="15" t="s">
        <v>4</v>
      </c>
      <c r="G1576" s="15">
        <v>2</v>
      </c>
      <c r="H1576" s="14">
        <v>1</v>
      </c>
      <c r="I1576" s="14">
        <v>1</v>
      </c>
      <c r="J1576" s="14">
        <v>3000</v>
      </c>
      <c r="K1576" s="14">
        <v>0</v>
      </c>
    </row>
    <row r="1577" spans="1:11" x14ac:dyDescent="0.2">
      <c r="A1577" s="15">
        <v>557</v>
      </c>
      <c r="B1577" s="15">
        <v>16762</v>
      </c>
      <c r="C1577" s="15" t="s">
        <v>1133</v>
      </c>
      <c r="D1577" s="15" t="s">
        <v>21</v>
      </c>
      <c r="E1577" s="15" t="s">
        <v>22</v>
      </c>
      <c r="F1577" s="15" t="s">
        <v>15</v>
      </c>
      <c r="G1577" s="15">
        <v>2</v>
      </c>
      <c r="H1577" s="14">
        <v>15</v>
      </c>
      <c r="I1577" s="14">
        <v>25</v>
      </c>
      <c r="J1577" s="14">
        <v>4600</v>
      </c>
      <c r="K1577" s="14">
        <v>0</v>
      </c>
    </row>
    <row r="1578" spans="1:11" x14ac:dyDescent="0.2">
      <c r="A1578" s="15">
        <v>558</v>
      </c>
      <c r="B1578" s="15">
        <v>24776</v>
      </c>
      <c r="C1578" s="15" t="s">
        <v>1110</v>
      </c>
      <c r="D1578" s="15" t="s">
        <v>22</v>
      </c>
      <c r="E1578" s="15" t="s">
        <v>21</v>
      </c>
      <c r="F1578" s="15" t="s">
        <v>56</v>
      </c>
      <c r="G1578" s="15">
        <v>2</v>
      </c>
      <c r="H1578" s="14">
        <v>25</v>
      </c>
      <c r="I1578" s="14">
        <v>21</v>
      </c>
      <c r="J1578" s="14">
        <v>2500</v>
      </c>
      <c r="K1578" s="14">
        <v>0</v>
      </c>
    </row>
    <row r="1579" spans="1:11" x14ac:dyDescent="0.2">
      <c r="A1579" s="15">
        <v>559</v>
      </c>
      <c r="B1579" s="15">
        <v>16815</v>
      </c>
      <c r="C1579" s="15" t="s">
        <v>344</v>
      </c>
      <c r="D1579" s="15" t="s">
        <v>30</v>
      </c>
      <c r="E1579" s="15" t="s">
        <v>24</v>
      </c>
      <c r="F1579" s="15" t="s">
        <v>11</v>
      </c>
      <c r="G1579" s="15">
        <v>2</v>
      </c>
      <c r="H1579" s="14">
        <v>1</v>
      </c>
      <c r="I1579" s="14">
        <v>3</v>
      </c>
      <c r="J1579" s="14">
        <v>4000</v>
      </c>
      <c r="K1579" s="14">
        <v>0</v>
      </c>
    </row>
    <row r="1580" spans="1:11" x14ac:dyDescent="0.2">
      <c r="A1580" s="15">
        <v>560</v>
      </c>
      <c r="B1580" s="15">
        <v>24199</v>
      </c>
      <c r="C1580" s="15" t="s">
        <v>1126</v>
      </c>
      <c r="D1580" s="15" t="s">
        <v>21</v>
      </c>
      <c r="E1580" s="15" t="s">
        <v>22</v>
      </c>
      <c r="F1580" s="15" t="s">
        <v>4</v>
      </c>
      <c r="G1580" s="15">
        <v>2</v>
      </c>
      <c r="H1580" s="14">
        <v>15</v>
      </c>
      <c r="I1580" s="14">
        <v>3</v>
      </c>
      <c r="J1580" s="14">
        <v>3000</v>
      </c>
      <c r="K1580" s="14">
        <v>0</v>
      </c>
    </row>
    <row r="1581" spans="1:11" x14ac:dyDescent="0.2">
      <c r="A1581" s="15">
        <v>561</v>
      </c>
      <c r="B1581" s="15">
        <v>21601</v>
      </c>
      <c r="C1581" s="15" t="s">
        <v>497</v>
      </c>
      <c r="D1581" s="15" t="s">
        <v>21</v>
      </c>
      <c r="E1581" s="15" t="s">
        <v>22</v>
      </c>
      <c r="F1581" s="15" t="s">
        <v>4</v>
      </c>
      <c r="G1581" s="15">
        <v>2</v>
      </c>
      <c r="H1581" s="14">
        <v>15</v>
      </c>
      <c r="I1581" s="14">
        <v>3</v>
      </c>
      <c r="J1581" s="14">
        <v>3000</v>
      </c>
      <c r="K1581" s="14">
        <v>0</v>
      </c>
    </row>
    <row r="1582" spans="1:11" x14ac:dyDescent="0.2">
      <c r="A1582" s="15">
        <v>562</v>
      </c>
      <c r="B1582" s="15">
        <v>24686</v>
      </c>
      <c r="C1582" s="15" t="s">
        <v>274</v>
      </c>
      <c r="D1582" s="15" t="s">
        <v>24</v>
      </c>
      <c r="E1582" s="15" t="s">
        <v>30</v>
      </c>
      <c r="F1582" s="15" t="s">
        <v>56</v>
      </c>
      <c r="G1582" s="15">
        <v>2</v>
      </c>
      <c r="H1582" s="14">
        <v>2</v>
      </c>
      <c r="I1582" s="14">
        <v>10</v>
      </c>
      <c r="J1582" s="14">
        <v>2500</v>
      </c>
      <c r="K1582" s="14">
        <v>0</v>
      </c>
    </row>
    <row r="1583" spans="1:11" x14ac:dyDescent="0.2">
      <c r="A1583" s="15">
        <v>563</v>
      </c>
      <c r="B1583" s="15">
        <v>23099</v>
      </c>
      <c r="C1583" s="15" t="s">
        <v>1121</v>
      </c>
      <c r="D1583" s="15" t="s">
        <v>24</v>
      </c>
      <c r="E1583" s="15" t="s">
        <v>30</v>
      </c>
      <c r="F1583" s="15" t="s">
        <v>4</v>
      </c>
      <c r="G1583" s="15">
        <v>2</v>
      </c>
      <c r="H1583" s="14">
        <v>2</v>
      </c>
      <c r="I1583" s="14">
        <v>5</v>
      </c>
      <c r="J1583" s="14">
        <v>3000</v>
      </c>
      <c r="K1583" s="14">
        <v>0</v>
      </c>
    </row>
    <row r="1584" spans="1:11" x14ac:dyDescent="0.2">
      <c r="A1584" s="15">
        <v>564</v>
      </c>
      <c r="B1584" s="15">
        <v>25711</v>
      </c>
      <c r="C1584" s="15" t="s">
        <v>999</v>
      </c>
      <c r="D1584" s="15" t="s">
        <v>21</v>
      </c>
      <c r="E1584" s="15" t="s">
        <v>22</v>
      </c>
      <c r="F1584" s="15" t="s">
        <v>56</v>
      </c>
      <c r="G1584" s="15">
        <v>2</v>
      </c>
      <c r="H1584" s="14">
        <v>15</v>
      </c>
      <c r="I1584" s="14">
        <v>12</v>
      </c>
      <c r="J1584" s="14">
        <v>2500</v>
      </c>
      <c r="K1584" s="14">
        <v>0</v>
      </c>
    </row>
    <row r="1585" spans="1:11" x14ac:dyDescent="0.2">
      <c r="A1585" s="15">
        <v>565</v>
      </c>
      <c r="B1585" s="15">
        <v>23467</v>
      </c>
      <c r="C1585" s="15" t="s">
        <v>487</v>
      </c>
      <c r="D1585" s="15" t="s">
        <v>22</v>
      </c>
      <c r="E1585" s="15" t="s">
        <v>21</v>
      </c>
      <c r="F1585" s="15" t="s">
        <v>4</v>
      </c>
      <c r="G1585" s="15">
        <v>2</v>
      </c>
      <c r="H1585" s="14">
        <v>25</v>
      </c>
      <c r="I1585" s="14">
        <v>26</v>
      </c>
      <c r="J1585" s="14">
        <v>3000</v>
      </c>
      <c r="K1585" s="14">
        <v>0</v>
      </c>
    </row>
    <row r="1586" spans="1:11" x14ac:dyDescent="0.2">
      <c r="A1586" s="15">
        <v>566</v>
      </c>
      <c r="B1586" s="15">
        <v>23880</v>
      </c>
      <c r="C1586" s="15" t="s">
        <v>536</v>
      </c>
      <c r="D1586" s="15" t="s">
        <v>22</v>
      </c>
      <c r="E1586" s="15" t="s">
        <v>21</v>
      </c>
      <c r="F1586" s="15" t="s">
        <v>11</v>
      </c>
      <c r="G1586" s="15">
        <v>2</v>
      </c>
      <c r="H1586" s="14">
        <v>25</v>
      </c>
      <c r="I1586" s="14">
        <v>30</v>
      </c>
      <c r="J1586" s="14">
        <v>4000</v>
      </c>
      <c r="K1586" s="14">
        <v>0</v>
      </c>
    </row>
    <row r="1587" spans="1:11" x14ac:dyDescent="0.2">
      <c r="A1587" s="15">
        <v>567</v>
      </c>
      <c r="B1587" s="15">
        <v>26038</v>
      </c>
      <c r="C1587" s="15" t="s">
        <v>379</v>
      </c>
      <c r="D1587" s="15" t="s">
        <v>22</v>
      </c>
      <c r="E1587" s="15" t="s">
        <v>21</v>
      </c>
      <c r="F1587" s="15" t="s">
        <v>11</v>
      </c>
      <c r="G1587" s="15">
        <v>2</v>
      </c>
      <c r="H1587" s="14">
        <v>25</v>
      </c>
      <c r="I1587" s="14">
        <v>30</v>
      </c>
      <c r="J1587" s="14">
        <v>4800</v>
      </c>
      <c r="K1587" s="14">
        <v>0</v>
      </c>
    </row>
    <row r="1588" spans="1:11" x14ac:dyDescent="0.2">
      <c r="A1588" s="15">
        <v>568</v>
      </c>
      <c r="B1588" s="15">
        <v>24397</v>
      </c>
      <c r="C1588" s="15" t="s">
        <v>531</v>
      </c>
      <c r="D1588" s="15" t="s">
        <v>22</v>
      </c>
      <c r="E1588" s="15" t="s">
        <v>21</v>
      </c>
      <c r="F1588" s="15" t="s">
        <v>4</v>
      </c>
      <c r="G1588" s="15">
        <v>2</v>
      </c>
      <c r="H1588" s="14">
        <v>25</v>
      </c>
      <c r="I1588" s="14">
        <v>26</v>
      </c>
      <c r="J1588" s="14">
        <v>3000</v>
      </c>
      <c r="K1588" s="14">
        <v>0</v>
      </c>
    </row>
    <row r="1589" spans="1:11" x14ac:dyDescent="0.2">
      <c r="A1589" s="15">
        <v>569</v>
      </c>
      <c r="B1589" s="15">
        <v>26055</v>
      </c>
      <c r="C1589" s="15" t="s">
        <v>498</v>
      </c>
      <c r="D1589" s="15" t="s">
        <v>21</v>
      </c>
      <c r="E1589" s="15" t="s">
        <v>22</v>
      </c>
      <c r="F1589" s="15" t="s">
        <v>56</v>
      </c>
      <c r="G1589" s="15">
        <v>2</v>
      </c>
      <c r="H1589" s="14">
        <v>15</v>
      </c>
      <c r="I1589" s="14">
        <v>12</v>
      </c>
      <c r="J1589" s="14">
        <v>2500</v>
      </c>
      <c r="K1589" s="14">
        <v>0</v>
      </c>
    </row>
    <row r="1590" spans="1:11" x14ac:dyDescent="0.2">
      <c r="A1590" s="15">
        <v>570</v>
      </c>
      <c r="B1590" s="15">
        <v>26095</v>
      </c>
      <c r="C1590" s="15" t="s">
        <v>1108</v>
      </c>
      <c r="D1590" s="15" t="s">
        <v>22</v>
      </c>
      <c r="E1590" s="15" t="s">
        <v>21</v>
      </c>
      <c r="F1590" s="15" t="s">
        <v>4</v>
      </c>
      <c r="G1590" s="15">
        <v>2</v>
      </c>
      <c r="H1590" s="14">
        <v>25</v>
      </c>
      <c r="I1590" s="14">
        <v>26</v>
      </c>
      <c r="J1590" s="14">
        <v>3000</v>
      </c>
      <c r="K1590" s="14">
        <v>0</v>
      </c>
    </row>
    <row r="1591" spans="1:11" x14ac:dyDescent="0.2">
      <c r="A1591" s="15">
        <v>571</v>
      </c>
      <c r="B1591" s="15">
        <v>25051</v>
      </c>
      <c r="C1591" s="15" t="s">
        <v>1119</v>
      </c>
      <c r="D1591" s="15" t="s">
        <v>21</v>
      </c>
      <c r="E1591" s="15" t="s">
        <v>22</v>
      </c>
      <c r="F1591" s="15" t="s">
        <v>11</v>
      </c>
      <c r="G1591" s="15">
        <v>2</v>
      </c>
      <c r="H1591" s="14">
        <v>15</v>
      </c>
      <c r="I1591" s="14">
        <v>22</v>
      </c>
      <c r="J1591" s="14">
        <v>4000</v>
      </c>
      <c r="K1591" s="14">
        <v>0</v>
      </c>
    </row>
    <row r="1592" spans="1:11" x14ac:dyDescent="0.2">
      <c r="A1592" s="15">
        <v>572</v>
      </c>
      <c r="B1592" s="15">
        <v>21781</v>
      </c>
      <c r="C1592" s="15" t="s">
        <v>1153</v>
      </c>
      <c r="D1592" s="15" t="s">
        <v>30</v>
      </c>
      <c r="E1592" s="15" t="s">
        <v>24</v>
      </c>
      <c r="F1592" s="15" t="s">
        <v>56</v>
      </c>
      <c r="G1592" s="15">
        <v>2</v>
      </c>
      <c r="H1592" s="14">
        <v>1</v>
      </c>
      <c r="I1592" s="14">
        <v>8</v>
      </c>
      <c r="J1592" s="14">
        <v>2500</v>
      </c>
      <c r="K1592" s="14">
        <v>0</v>
      </c>
    </row>
    <row r="1593" spans="1:11" x14ac:dyDescent="0.2">
      <c r="A1593" s="15">
        <v>573</v>
      </c>
      <c r="B1593" s="15">
        <v>23195</v>
      </c>
      <c r="C1593" s="15" t="s">
        <v>1134</v>
      </c>
      <c r="D1593" s="15" t="s">
        <v>21</v>
      </c>
      <c r="E1593" s="15" t="s">
        <v>22</v>
      </c>
      <c r="F1593" s="15" t="s">
        <v>11</v>
      </c>
      <c r="G1593" s="15">
        <v>2</v>
      </c>
      <c r="H1593" s="14">
        <v>15</v>
      </c>
      <c r="I1593" s="14">
        <v>22</v>
      </c>
      <c r="J1593" s="14">
        <v>4000</v>
      </c>
      <c r="K1593" s="14">
        <v>0</v>
      </c>
    </row>
    <row r="1594" spans="1:11" x14ac:dyDescent="0.2">
      <c r="A1594" s="15">
        <v>574</v>
      </c>
      <c r="B1594" s="15">
        <v>23161</v>
      </c>
      <c r="C1594" s="15" t="s">
        <v>1182</v>
      </c>
      <c r="D1594" s="15" t="s">
        <v>22</v>
      </c>
      <c r="E1594" s="15" t="s">
        <v>21</v>
      </c>
      <c r="F1594" s="15" t="s">
        <v>4</v>
      </c>
      <c r="G1594" s="15">
        <v>2</v>
      </c>
      <c r="H1594" s="14">
        <v>25</v>
      </c>
      <c r="I1594" s="14">
        <v>26</v>
      </c>
      <c r="J1594" s="14">
        <v>3000</v>
      </c>
      <c r="K1594" s="14">
        <v>0</v>
      </c>
    </row>
    <row r="1595" spans="1:11" x14ac:dyDescent="0.2">
      <c r="A1595" s="15">
        <v>575</v>
      </c>
      <c r="B1595" s="15">
        <v>25678</v>
      </c>
      <c r="C1595" s="15" t="s">
        <v>1219</v>
      </c>
      <c r="D1595" s="15" t="s">
        <v>21</v>
      </c>
      <c r="E1595" s="15" t="s">
        <v>22</v>
      </c>
      <c r="F1595" s="15" t="s">
        <v>957</v>
      </c>
      <c r="G1595" s="15">
        <v>2</v>
      </c>
      <c r="H1595" s="14">
        <v>15</v>
      </c>
      <c r="I1595" s="14">
        <v>14</v>
      </c>
      <c r="J1595" s="14">
        <v>4800</v>
      </c>
      <c r="K1595" s="14">
        <v>0</v>
      </c>
    </row>
    <row r="1596" spans="1:11" x14ac:dyDescent="0.2">
      <c r="A1596" s="15">
        <v>576</v>
      </c>
      <c r="B1596" s="15">
        <v>25967</v>
      </c>
      <c r="C1596" s="15" t="s">
        <v>520</v>
      </c>
      <c r="D1596" s="15" t="s">
        <v>30</v>
      </c>
      <c r="E1596" s="15" t="s">
        <v>24</v>
      </c>
      <c r="F1596" s="15" t="s">
        <v>11</v>
      </c>
      <c r="G1596" s="15">
        <v>2</v>
      </c>
      <c r="H1596" s="14">
        <v>1</v>
      </c>
      <c r="I1596" s="14">
        <v>3</v>
      </c>
      <c r="J1596" s="14">
        <v>4000</v>
      </c>
      <c r="K1596" s="14">
        <v>0</v>
      </c>
    </row>
    <row r="1597" spans="1:11" x14ac:dyDescent="0.2">
      <c r="A1597" s="15">
        <v>577</v>
      </c>
      <c r="B1597" s="15">
        <v>21728</v>
      </c>
      <c r="C1597" s="15" t="s">
        <v>1114</v>
      </c>
      <c r="D1597" s="15" t="s">
        <v>5</v>
      </c>
      <c r="E1597" s="15" t="s">
        <v>37</v>
      </c>
      <c r="F1597" s="15" t="s">
        <v>56</v>
      </c>
      <c r="G1597" s="15">
        <v>2</v>
      </c>
      <c r="H1597" s="14">
        <v>3</v>
      </c>
      <c r="I1597" s="14">
        <v>20</v>
      </c>
      <c r="J1597" s="14">
        <v>2500</v>
      </c>
      <c r="K1597" s="14">
        <v>0</v>
      </c>
    </row>
    <row r="1598" spans="1:11" x14ac:dyDescent="0.2">
      <c r="A1598" s="15">
        <v>578</v>
      </c>
      <c r="B1598" s="15">
        <v>23237</v>
      </c>
      <c r="C1598" s="15" t="s">
        <v>336</v>
      </c>
      <c r="D1598" s="15" t="s">
        <v>5</v>
      </c>
      <c r="E1598" s="15" t="s">
        <v>37</v>
      </c>
      <c r="F1598" s="15" t="s">
        <v>11</v>
      </c>
      <c r="G1598" s="15">
        <v>2</v>
      </c>
      <c r="H1598" s="14">
        <v>8</v>
      </c>
      <c r="I1598" s="14">
        <v>8</v>
      </c>
      <c r="J1598" s="14">
        <v>4000</v>
      </c>
      <c r="K1598" s="14">
        <v>0</v>
      </c>
    </row>
    <row r="1599" spans="1:11" x14ac:dyDescent="0.2">
      <c r="A1599" s="15">
        <v>579</v>
      </c>
      <c r="B1599" s="15">
        <v>25955</v>
      </c>
      <c r="C1599" s="15" t="s">
        <v>1103</v>
      </c>
      <c r="D1599" s="15" t="s">
        <v>22</v>
      </c>
      <c r="E1599" s="15" t="s">
        <v>21</v>
      </c>
      <c r="F1599" s="15" t="s">
        <v>11</v>
      </c>
      <c r="G1599" s="15">
        <v>2</v>
      </c>
      <c r="H1599" s="14">
        <v>25</v>
      </c>
      <c r="I1599" s="14">
        <v>30</v>
      </c>
      <c r="J1599" s="14">
        <v>4000</v>
      </c>
      <c r="K1599" s="14">
        <v>0</v>
      </c>
    </row>
    <row r="1600" spans="1:11" x14ac:dyDescent="0.2">
      <c r="A1600" s="15">
        <v>580</v>
      </c>
      <c r="B1600" s="15">
        <v>26395</v>
      </c>
      <c r="C1600" s="15" t="s">
        <v>1292</v>
      </c>
      <c r="D1600" s="15" t="s">
        <v>19</v>
      </c>
      <c r="E1600" s="15" t="s">
        <v>47</v>
      </c>
      <c r="F1600" s="15" t="s">
        <v>56</v>
      </c>
      <c r="G1600" s="15">
        <v>2</v>
      </c>
      <c r="H1600" s="14">
        <v>21</v>
      </c>
      <c r="I1600" s="14">
        <v>32</v>
      </c>
      <c r="J1600" s="14">
        <v>2500</v>
      </c>
      <c r="K1600" s="14">
        <v>0</v>
      </c>
    </row>
    <row r="1601" spans="1:11" x14ac:dyDescent="0.2">
      <c r="A1601" s="15">
        <v>581</v>
      </c>
      <c r="B1601" s="15">
        <v>23966</v>
      </c>
      <c r="C1601" s="15" t="s">
        <v>1301</v>
      </c>
      <c r="D1601" s="15" t="s">
        <v>19</v>
      </c>
      <c r="E1601" s="15" t="s">
        <v>47</v>
      </c>
      <c r="F1601" s="15" t="s">
        <v>4</v>
      </c>
      <c r="G1601" s="15">
        <v>2</v>
      </c>
      <c r="H1601" s="14">
        <v>11</v>
      </c>
      <c r="I1601" s="14">
        <v>19</v>
      </c>
      <c r="J1601" s="14">
        <v>3000</v>
      </c>
      <c r="K1601" s="14">
        <v>0</v>
      </c>
    </row>
    <row r="1602" spans="1:11" x14ac:dyDescent="0.2">
      <c r="A1602" s="15">
        <v>582</v>
      </c>
      <c r="B1602" s="15">
        <v>26560</v>
      </c>
      <c r="C1602" s="15" t="s">
        <v>1149</v>
      </c>
      <c r="D1602" s="15" t="s">
        <v>30</v>
      </c>
      <c r="E1602" s="15" t="s">
        <v>24</v>
      </c>
      <c r="F1602" s="15" t="s">
        <v>56</v>
      </c>
      <c r="G1602" s="15">
        <v>2</v>
      </c>
      <c r="H1602" s="14">
        <v>1</v>
      </c>
      <c r="I1602" s="14">
        <v>8</v>
      </c>
      <c r="J1602" s="14">
        <v>2500</v>
      </c>
      <c r="K1602" s="14">
        <v>0</v>
      </c>
    </row>
    <row r="1603" spans="1:11" x14ac:dyDescent="0.2">
      <c r="A1603" s="15">
        <v>583</v>
      </c>
      <c r="B1603" s="15">
        <v>23477</v>
      </c>
      <c r="C1603" s="15" t="s">
        <v>1046</v>
      </c>
      <c r="D1603" s="15" t="s">
        <v>19</v>
      </c>
      <c r="E1603" s="15" t="s">
        <v>47</v>
      </c>
      <c r="F1603" s="15" t="s">
        <v>15</v>
      </c>
      <c r="G1603" s="15">
        <v>2</v>
      </c>
      <c r="H1603" s="14">
        <v>21</v>
      </c>
      <c r="I1603" s="14">
        <v>17</v>
      </c>
      <c r="J1603" s="14">
        <v>4000</v>
      </c>
      <c r="K1603" s="14">
        <v>0</v>
      </c>
    </row>
    <row r="1604" spans="1:11" x14ac:dyDescent="0.2">
      <c r="A1604" s="15">
        <v>584</v>
      </c>
      <c r="B1604" s="15">
        <v>24311</v>
      </c>
      <c r="C1604" s="15" t="s">
        <v>544</v>
      </c>
      <c r="D1604" s="15" t="s">
        <v>24</v>
      </c>
      <c r="E1604" s="15" t="s">
        <v>30</v>
      </c>
      <c r="F1604" s="15" t="s">
        <v>11</v>
      </c>
      <c r="G1604" s="15">
        <v>2</v>
      </c>
      <c r="H1604" s="14">
        <v>2</v>
      </c>
      <c r="I1604" s="14">
        <v>14</v>
      </c>
      <c r="J1604" s="14">
        <v>4300</v>
      </c>
      <c r="K1604" s="14">
        <v>0</v>
      </c>
    </row>
    <row r="1605" spans="1:11" x14ac:dyDescent="0.2">
      <c r="A1605" s="15">
        <v>585</v>
      </c>
      <c r="B1605" s="15">
        <v>25674</v>
      </c>
      <c r="C1605" s="15" t="s">
        <v>502</v>
      </c>
      <c r="D1605" s="15" t="s">
        <v>5</v>
      </c>
      <c r="E1605" s="15" t="s">
        <v>37</v>
      </c>
      <c r="F1605" s="15" t="s">
        <v>56</v>
      </c>
      <c r="G1605" s="15">
        <v>2</v>
      </c>
      <c r="H1605" s="14">
        <v>8</v>
      </c>
      <c r="I1605" s="14">
        <v>21</v>
      </c>
      <c r="J1605" s="14">
        <v>2500</v>
      </c>
      <c r="K1605" s="14">
        <v>0</v>
      </c>
    </row>
    <row r="1606" spans="1:11" x14ac:dyDescent="0.2">
      <c r="A1606" s="15">
        <v>586</v>
      </c>
      <c r="B1606" s="15">
        <v>26394</v>
      </c>
      <c r="C1606" s="15" t="s">
        <v>477</v>
      </c>
      <c r="D1606" s="15" t="s">
        <v>19</v>
      </c>
      <c r="E1606" s="15" t="s">
        <v>47</v>
      </c>
      <c r="F1606" s="15" t="s">
        <v>4</v>
      </c>
      <c r="G1606" s="15">
        <v>2</v>
      </c>
      <c r="H1606" s="14">
        <v>21</v>
      </c>
      <c r="I1606" s="14">
        <v>7</v>
      </c>
      <c r="J1606" s="14">
        <v>3000</v>
      </c>
      <c r="K1606" s="14">
        <v>0</v>
      </c>
    </row>
    <row r="1607" spans="1:11" x14ac:dyDescent="0.2">
      <c r="A1607" s="15">
        <v>587</v>
      </c>
      <c r="B1607" s="15">
        <v>26403</v>
      </c>
      <c r="C1607" s="15" t="s">
        <v>1100</v>
      </c>
      <c r="D1607" s="15" t="s">
        <v>47</v>
      </c>
      <c r="E1607" s="15" t="s">
        <v>19</v>
      </c>
      <c r="F1607" s="15" t="s">
        <v>4</v>
      </c>
      <c r="G1607" s="15">
        <v>2</v>
      </c>
      <c r="H1607" s="14">
        <v>27</v>
      </c>
      <c r="I1607" s="14">
        <v>18</v>
      </c>
      <c r="J1607" s="14">
        <v>3000</v>
      </c>
      <c r="K1607" s="14">
        <v>0</v>
      </c>
    </row>
    <row r="1608" spans="1:11" x14ac:dyDescent="0.2">
      <c r="A1608" s="15">
        <v>588</v>
      </c>
      <c r="B1608" s="15">
        <v>23143</v>
      </c>
      <c r="C1608" s="15" t="s">
        <v>530</v>
      </c>
      <c r="D1608" s="15" t="s">
        <v>30</v>
      </c>
      <c r="E1608" s="15" t="s">
        <v>24</v>
      </c>
      <c r="F1608" s="15" t="s">
        <v>56</v>
      </c>
      <c r="G1608" s="15">
        <v>2</v>
      </c>
      <c r="H1608" s="14">
        <v>1</v>
      </c>
      <c r="I1608" s="14">
        <v>8</v>
      </c>
      <c r="J1608" s="14">
        <v>2500</v>
      </c>
      <c r="K1608" s="14">
        <v>0</v>
      </c>
    </row>
    <row r="1609" spans="1:11" x14ac:dyDescent="0.2">
      <c r="A1609" s="15">
        <v>589</v>
      </c>
      <c r="B1609" s="15">
        <v>24825</v>
      </c>
      <c r="C1609" s="15" t="s">
        <v>1129</v>
      </c>
      <c r="D1609" s="15" t="s">
        <v>24</v>
      </c>
      <c r="E1609" s="15" t="s">
        <v>30</v>
      </c>
      <c r="F1609" s="15" t="s">
        <v>56</v>
      </c>
      <c r="G1609" s="15">
        <v>2</v>
      </c>
      <c r="H1609" s="14">
        <v>2</v>
      </c>
      <c r="I1609" s="14">
        <v>10</v>
      </c>
      <c r="J1609" s="14">
        <v>2500</v>
      </c>
      <c r="K1609" s="14">
        <v>0</v>
      </c>
    </row>
    <row r="1610" spans="1:11" x14ac:dyDescent="0.2">
      <c r="A1610" s="15">
        <v>590</v>
      </c>
      <c r="B1610" s="15">
        <v>20905</v>
      </c>
      <c r="C1610" s="15" t="s">
        <v>1051</v>
      </c>
      <c r="D1610" s="15" t="s">
        <v>19</v>
      </c>
      <c r="E1610" s="15" t="s">
        <v>47</v>
      </c>
      <c r="F1610" s="15" t="s">
        <v>56</v>
      </c>
      <c r="G1610" s="15">
        <v>2</v>
      </c>
      <c r="H1610" s="14">
        <v>21</v>
      </c>
      <c r="I1610" s="14">
        <v>32</v>
      </c>
      <c r="J1610" s="14">
        <v>2500</v>
      </c>
      <c r="K1610" s="14">
        <v>0</v>
      </c>
    </row>
    <row r="1611" spans="1:11" x14ac:dyDescent="0.2">
      <c r="A1611" s="15">
        <v>591</v>
      </c>
      <c r="B1611" s="15">
        <v>24572</v>
      </c>
      <c r="C1611" s="15" t="s">
        <v>1116</v>
      </c>
      <c r="D1611" s="15" t="s">
        <v>24</v>
      </c>
      <c r="E1611" s="15" t="s">
        <v>30</v>
      </c>
      <c r="F1611" s="15" t="s">
        <v>4</v>
      </c>
      <c r="G1611" s="15">
        <v>2</v>
      </c>
      <c r="H1611" s="14">
        <v>2</v>
      </c>
      <c r="I1611" s="14">
        <v>5</v>
      </c>
      <c r="J1611" s="14">
        <v>3000</v>
      </c>
      <c r="K1611" s="14">
        <v>0</v>
      </c>
    </row>
    <row r="1612" spans="1:11" x14ac:dyDescent="0.2">
      <c r="A1612" s="15">
        <v>592</v>
      </c>
      <c r="B1612" s="15">
        <v>23004</v>
      </c>
      <c r="C1612" s="15" t="s">
        <v>618</v>
      </c>
      <c r="D1612" s="15" t="s">
        <v>24</v>
      </c>
      <c r="E1612" s="15" t="s">
        <v>30</v>
      </c>
      <c r="F1612" s="15" t="s">
        <v>11</v>
      </c>
      <c r="G1612" s="15">
        <v>2</v>
      </c>
      <c r="H1612" s="14">
        <v>2</v>
      </c>
      <c r="I1612" s="14">
        <v>14</v>
      </c>
      <c r="J1612" s="14">
        <v>4000</v>
      </c>
      <c r="K1612" s="14">
        <v>0</v>
      </c>
    </row>
    <row r="1613" spans="1:11" x14ac:dyDescent="0.2">
      <c r="A1613" s="15">
        <v>593</v>
      </c>
      <c r="B1613" s="15">
        <v>25882</v>
      </c>
      <c r="C1613" s="15" t="s">
        <v>470</v>
      </c>
      <c r="D1613" s="15" t="s">
        <v>47</v>
      </c>
      <c r="E1613" s="15" t="s">
        <v>19</v>
      </c>
      <c r="F1613" s="15" t="s">
        <v>15</v>
      </c>
      <c r="G1613" s="15">
        <v>2</v>
      </c>
      <c r="H1613" s="14">
        <v>27</v>
      </c>
      <c r="I1613" s="14">
        <v>31</v>
      </c>
      <c r="J1613" s="14">
        <v>4000</v>
      </c>
      <c r="K1613" s="14">
        <v>0</v>
      </c>
    </row>
    <row r="1614" spans="1:11" x14ac:dyDescent="0.2">
      <c r="A1614" s="15">
        <v>594</v>
      </c>
      <c r="B1614" s="15">
        <v>16928</v>
      </c>
      <c r="C1614" s="15" t="s">
        <v>1125</v>
      </c>
      <c r="D1614" s="15" t="s">
        <v>24</v>
      </c>
      <c r="E1614" s="15" t="s">
        <v>30</v>
      </c>
      <c r="F1614" s="15" t="s">
        <v>11</v>
      </c>
      <c r="G1614" s="15">
        <v>2</v>
      </c>
      <c r="H1614" s="14">
        <v>2</v>
      </c>
      <c r="I1614" s="14">
        <v>14</v>
      </c>
      <c r="J1614" s="14">
        <v>4000</v>
      </c>
      <c r="K1614" s="14">
        <v>0</v>
      </c>
    </row>
    <row r="1615" spans="1:11" x14ac:dyDescent="0.2">
      <c r="A1615" s="15">
        <v>595</v>
      </c>
      <c r="B1615" s="15">
        <v>24349</v>
      </c>
      <c r="C1615" s="15" t="s">
        <v>1120</v>
      </c>
      <c r="D1615" s="15" t="s">
        <v>24</v>
      </c>
      <c r="E1615" s="15" t="s">
        <v>30</v>
      </c>
      <c r="F1615" s="15" t="s">
        <v>4</v>
      </c>
      <c r="G1615" s="15">
        <v>2</v>
      </c>
      <c r="H1615" s="14">
        <v>2</v>
      </c>
      <c r="I1615" s="14">
        <v>5</v>
      </c>
      <c r="J1615" s="14">
        <v>3000</v>
      </c>
      <c r="K1615" s="14">
        <v>0</v>
      </c>
    </row>
    <row r="1616" spans="1:11" x14ac:dyDescent="0.2">
      <c r="A1616" s="15">
        <v>596</v>
      </c>
      <c r="B1616" s="15">
        <v>25049</v>
      </c>
      <c r="C1616" s="15" t="s">
        <v>998</v>
      </c>
      <c r="D1616" s="15" t="s">
        <v>29</v>
      </c>
      <c r="E1616" s="15" t="s">
        <v>42</v>
      </c>
      <c r="F1616" s="15" t="s">
        <v>11</v>
      </c>
      <c r="G1616" s="15">
        <v>2</v>
      </c>
      <c r="H1616" s="14">
        <v>13</v>
      </c>
      <c r="I1616" s="14">
        <v>28</v>
      </c>
      <c r="J1616" s="14">
        <v>4000</v>
      </c>
      <c r="K1616" s="14">
        <v>0</v>
      </c>
    </row>
    <row r="1617" spans="1:11" x14ac:dyDescent="0.2">
      <c r="A1617" s="15">
        <v>597</v>
      </c>
      <c r="B1617" s="15">
        <v>26048</v>
      </c>
      <c r="C1617" s="15" t="s">
        <v>425</v>
      </c>
      <c r="D1617" s="15" t="s">
        <v>43</v>
      </c>
      <c r="E1617" s="15" t="s">
        <v>90</v>
      </c>
      <c r="F1617" s="15" t="s">
        <v>15</v>
      </c>
      <c r="G1617" s="15">
        <v>2</v>
      </c>
      <c r="H1617" s="14">
        <v>26</v>
      </c>
      <c r="I1617" s="14">
        <v>18</v>
      </c>
      <c r="J1617" s="14">
        <v>4000</v>
      </c>
      <c r="K1617" s="14">
        <v>0</v>
      </c>
    </row>
    <row r="1618" spans="1:11" x14ac:dyDescent="0.2">
      <c r="A1618" s="15">
        <v>598</v>
      </c>
      <c r="B1618" s="15">
        <v>24718</v>
      </c>
      <c r="C1618" s="15" t="s">
        <v>703</v>
      </c>
      <c r="D1618" s="15" t="s">
        <v>47</v>
      </c>
      <c r="E1618" s="15" t="s">
        <v>19</v>
      </c>
      <c r="F1618" s="15" t="s">
        <v>11</v>
      </c>
      <c r="G1618" s="15">
        <v>2</v>
      </c>
      <c r="H1618" s="14">
        <v>27</v>
      </c>
      <c r="I1618" s="14">
        <v>31</v>
      </c>
      <c r="J1618" s="14">
        <v>4000</v>
      </c>
      <c r="K1618" s="14">
        <v>0</v>
      </c>
    </row>
    <row r="1619" spans="1:11" x14ac:dyDescent="0.2">
      <c r="A1619" s="15">
        <v>599</v>
      </c>
      <c r="B1619" s="15">
        <v>26679</v>
      </c>
      <c r="C1619" s="15" t="s">
        <v>1045</v>
      </c>
      <c r="D1619" s="15" t="s">
        <v>19</v>
      </c>
      <c r="E1619" s="15" t="s">
        <v>47</v>
      </c>
      <c r="F1619" s="15" t="s">
        <v>11</v>
      </c>
      <c r="G1619" s="15">
        <v>2</v>
      </c>
      <c r="H1619" s="14">
        <v>21</v>
      </c>
      <c r="I1619" s="14">
        <v>27</v>
      </c>
      <c r="J1619" s="14">
        <v>3000</v>
      </c>
      <c r="K1619" s="14">
        <v>0</v>
      </c>
    </row>
    <row r="1620" spans="1:11" x14ac:dyDescent="0.2">
      <c r="A1620" s="15">
        <v>600</v>
      </c>
      <c r="B1620" s="15">
        <v>25001</v>
      </c>
      <c r="C1620" s="15" t="s">
        <v>331</v>
      </c>
      <c r="D1620" s="15" t="s">
        <v>29</v>
      </c>
      <c r="E1620" s="15" t="s">
        <v>42</v>
      </c>
      <c r="F1620" s="15" t="s">
        <v>4</v>
      </c>
      <c r="G1620" s="15">
        <v>2</v>
      </c>
      <c r="H1620" s="14">
        <v>8</v>
      </c>
      <c r="I1620" s="14">
        <v>13</v>
      </c>
      <c r="J1620" s="14">
        <v>3000</v>
      </c>
      <c r="K1620" s="14">
        <v>0</v>
      </c>
    </row>
    <row r="1621" spans="1:11" x14ac:dyDescent="0.2">
      <c r="A1621" s="15">
        <v>601</v>
      </c>
      <c r="B1621" s="15">
        <v>25199</v>
      </c>
      <c r="C1621" s="15" t="s">
        <v>548</v>
      </c>
      <c r="D1621" s="15" t="s">
        <v>43</v>
      </c>
      <c r="E1621" s="15" t="s">
        <v>90</v>
      </c>
      <c r="F1621" s="15" t="s">
        <v>4</v>
      </c>
      <c r="G1621" s="15">
        <v>2</v>
      </c>
      <c r="H1621" s="14">
        <v>26</v>
      </c>
      <c r="I1621" s="14">
        <v>27</v>
      </c>
      <c r="J1621" s="14">
        <v>3000</v>
      </c>
      <c r="K1621" s="14">
        <v>0</v>
      </c>
    </row>
    <row r="1622" spans="1:11" x14ac:dyDescent="0.2">
      <c r="A1622" s="15">
        <v>602</v>
      </c>
      <c r="B1622" s="15">
        <v>26473</v>
      </c>
      <c r="C1622" s="15" t="s">
        <v>427</v>
      </c>
      <c r="D1622" s="15" t="s">
        <v>47</v>
      </c>
      <c r="E1622" s="15" t="s">
        <v>19</v>
      </c>
      <c r="F1622" s="15" t="s">
        <v>11</v>
      </c>
      <c r="G1622" s="15">
        <v>2</v>
      </c>
      <c r="H1622" s="14">
        <v>27</v>
      </c>
      <c r="I1622" s="14">
        <v>31</v>
      </c>
      <c r="J1622" s="14">
        <v>4000</v>
      </c>
      <c r="K1622" s="14">
        <v>0</v>
      </c>
    </row>
    <row r="1623" spans="1:11" x14ac:dyDescent="0.2">
      <c r="A1623" s="15">
        <v>603</v>
      </c>
      <c r="B1623" s="15">
        <v>21801</v>
      </c>
      <c r="C1623" s="15" t="s">
        <v>1057</v>
      </c>
      <c r="D1623" s="15" t="s">
        <v>19</v>
      </c>
      <c r="E1623" s="15" t="s">
        <v>47</v>
      </c>
      <c r="F1623" s="15" t="s">
        <v>11</v>
      </c>
      <c r="G1623" s="15">
        <v>2</v>
      </c>
      <c r="H1623" s="14">
        <v>21</v>
      </c>
      <c r="I1623" s="14">
        <v>27</v>
      </c>
      <c r="J1623" s="14">
        <v>4000</v>
      </c>
      <c r="K1623" s="14">
        <v>0</v>
      </c>
    </row>
    <row r="1624" spans="1:11" x14ac:dyDescent="0.2">
      <c r="A1624" s="15">
        <v>604</v>
      </c>
      <c r="B1624" s="15">
        <v>23166</v>
      </c>
      <c r="C1624" s="15" t="s">
        <v>1293</v>
      </c>
      <c r="D1624" s="15" t="s">
        <v>19</v>
      </c>
      <c r="E1624" s="15" t="s">
        <v>47</v>
      </c>
      <c r="F1624" s="15" t="s">
        <v>4</v>
      </c>
      <c r="G1624" s="15">
        <v>2</v>
      </c>
      <c r="H1624" s="14">
        <v>21</v>
      </c>
      <c r="I1624" s="14">
        <v>7</v>
      </c>
      <c r="J1624" s="14">
        <v>200</v>
      </c>
      <c r="K1624" s="14">
        <v>0</v>
      </c>
    </row>
    <row r="1625" spans="1:11" x14ac:dyDescent="0.2">
      <c r="A1625" s="15">
        <v>605</v>
      </c>
      <c r="B1625" s="15">
        <v>23889</v>
      </c>
      <c r="C1625" s="15" t="s">
        <v>1035</v>
      </c>
      <c r="D1625" s="15" t="s">
        <v>42</v>
      </c>
      <c r="E1625" s="15" t="s">
        <v>29</v>
      </c>
      <c r="F1625" s="15" t="s">
        <v>56</v>
      </c>
      <c r="G1625" s="15">
        <v>2</v>
      </c>
      <c r="H1625" s="14">
        <v>6</v>
      </c>
      <c r="I1625" s="14">
        <v>14</v>
      </c>
      <c r="J1625" s="14">
        <v>2500</v>
      </c>
      <c r="K1625" s="14">
        <v>0</v>
      </c>
    </row>
    <row r="1626" spans="1:11" x14ac:dyDescent="0.2">
      <c r="A1626" s="15">
        <v>606</v>
      </c>
      <c r="B1626" s="15">
        <v>24373</v>
      </c>
      <c r="C1626" s="15" t="s">
        <v>1096</v>
      </c>
      <c r="D1626" s="15" t="s">
        <v>47</v>
      </c>
      <c r="E1626" s="15" t="s">
        <v>19</v>
      </c>
      <c r="F1626" s="15" t="s">
        <v>11</v>
      </c>
      <c r="G1626" s="15">
        <v>2</v>
      </c>
      <c r="H1626" s="14">
        <v>27</v>
      </c>
      <c r="I1626" s="14">
        <v>31</v>
      </c>
      <c r="J1626" s="14">
        <v>4000</v>
      </c>
      <c r="K1626" s="14">
        <v>0</v>
      </c>
    </row>
    <row r="1627" spans="1:11" x14ac:dyDescent="0.2">
      <c r="A1627" s="15">
        <v>607</v>
      </c>
      <c r="B1627" s="15">
        <v>21723</v>
      </c>
      <c r="C1627" s="15" t="s">
        <v>1036</v>
      </c>
      <c r="D1627" s="15" t="s">
        <v>42</v>
      </c>
      <c r="E1627" s="15" t="s">
        <v>29</v>
      </c>
      <c r="F1627" s="15" t="s">
        <v>4</v>
      </c>
      <c r="G1627" s="15">
        <v>2</v>
      </c>
      <c r="H1627" s="14">
        <v>6</v>
      </c>
      <c r="I1627" s="14">
        <v>8</v>
      </c>
      <c r="J1627" s="14">
        <v>3000</v>
      </c>
      <c r="K1627" s="14">
        <v>0</v>
      </c>
    </row>
    <row r="1628" spans="1:11" x14ac:dyDescent="0.2">
      <c r="A1628" s="15">
        <v>608</v>
      </c>
      <c r="B1628" s="15">
        <v>26556</v>
      </c>
      <c r="C1628" s="15" t="s">
        <v>1002</v>
      </c>
      <c r="D1628" s="15" t="s">
        <v>29</v>
      </c>
      <c r="E1628" s="15" t="s">
        <v>42</v>
      </c>
      <c r="F1628" s="15" t="s">
        <v>56</v>
      </c>
      <c r="G1628" s="15">
        <v>2</v>
      </c>
      <c r="H1628" s="14">
        <v>8</v>
      </c>
      <c r="I1628" s="14">
        <v>7</v>
      </c>
      <c r="J1628" s="14">
        <v>2500</v>
      </c>
      <c r="K1628" s="14">
        <v>0</v>
      </c>
    </row>
    <row r="1629" spans="1:11" x14ac:dyDescent="0.2">
      <c r="A1629" s="15">
        <v>609</v>
      </c>
      <c r="B1629" s="15">
        <v>26275</v>
      </c>
      <c r="C1629" s="15" t="s">
        <v>1093</v>
      </c>
      <c r="D1629" s="15" t="s">
        <v>47</v>
      </c>
      <c r="E1629" s="15" t="s">
        <v>19</v>
      </c>
      <c r="F1629" s="15" t="s">
        <v>56</v>
      </c>
      <c r="G1629" s="15">
        <v>2</v>
      </c>
      <c r="H1629" s="14">
        <v>27</v>
      </c>
      <c r="I1629" s="14">
        <v>9</v>
      </c>
      <c r="J1629" s="14">
        <v>2500</v>
      </c>
      <c r="K1629" s="14">
        <v>0</v>
      </c>
    </row>
    <row r="1630" spans="1:11" x14ac:dyDescent="0.2">
      <c r="A1630" s="15">
        <v>610</v>
      </c>
      <c r="B1630" s="15">
        <v>24123</v>
      </c>
      <c r="C1630" s="15" t="s">
        <v>303</v>
      </c>
      <c r="D1630" s="15" t="s">
        <v>42</v>
      </c>
      <c r="E1630" s="15" t="s">
        <v>29</v>
      </c>
      <c r="F1630" s="15" t="s">
        <v>11</v>
      </c>
      <c r="G1630" s="15">
        <v>2</v>
      </c>
      <c r="H1630" s="14">
        <v>6</v>
      </c>
      <c r="I1630" s="14">
        <v>5</v>
      </c>
      <c r="J1630" s="14">
        <v>4000</v>
      </c>
      <c r="K1630" s="14">
        <v>0</v>
      </c>
    </row>
    <row r="1631" spans="1:11" x14ac:dyDescent="0.2">
      <c r="A1631" s="15">
        <v>611</v>
      </c>
      <c r="B1631" s="15">
        <v>23270</v>
      </c>
      <c r="C1631" s="15" t="s">
        <v>1041</v>
      </c>
      <c r="D1631" s="15" t="s">
        <v>42</v>
      </c>
      <c r="E1631" s="15" t="s">
        <v>29</v>
      </c>
      <c r="F1631" s="15" t="s">
        <v>15</v>
      </c>
      <c r="G1631" s="15">
        <v>2</v>
      </c>
      <c r="H1631" s="14">
        <v>6</v>
      </c>
      <c r="I1631" s="14">
        <v>7</v>
      </c>
      <c r="J1631" s="14">
        <v>4000</v>
      </c>
      <c r="K1631" s="14">
        <v>0</v>
      </c>
    </row>
    <row r="1632" spans="1:11" x14ac:dyDescent="0.2">
      <c r="A1632" s="15">
        <v>612</v>
      </c>
      <c r="B1632" s="15">
        <v>25002</v>
      </c>
      <c r="C1632" s="15" t="s">
        <v>1290</v>
      </c>
      <c r="D1632" s="15" t="s">
        <v>42</v>
      </c>
      <c r="E1632" s="15" t="s">
        <v>29</v>
      </c>
      <c r="F1632" s="15" t="s">
        <v>56</v>
      </c>
      <c r="G1632" s="15">
        <v>2</v>
      </c>
      <c r="H1632" s="14">
        <v>6</v>
      </c>
      <c r="I1632" s="14">
        <v>14</v>
      </c>
      <c r="J1632" s="14">
        <v>2500</v>
      </c>
      <c r="K1632" s="14">
        <v>0</v>
      </c>
    </row>
    <row r="1633" spans="1:11" x14ac:dyDescent="0.2">
      <c r="A1633" s="15">
        <v>613</v>
      </c>
      <c r="B1633" s="15">
        <v>25884</v>
      </c>
      <c r="C1633" s="15" t="s">
        <v>1044</v>
      </c>
      <c r="D1633" s="15" t="s">
        <v>19</v>
      </c>
      <c r="E1633" s="15" t="s">
        <v>47</v>
      </c>
      <c r="F1633" s="15" t="s">
        <v>15</v>
      </c>
      <c r="G1633" s="15">
        <v>2</v>
      </c>
      <c r="H1633" s="14">
        <v>21</v>
      </c>
      <c r="I1633" s="14">
        <v>17</v>
      </c>
      <c r="J1633" s="14">
        <v>4000</v>
      </c>
      <c r="K1633" s="14">
        <v>0</v>
      </c>
    </row>
    <row r="1634" spans="1:11" x14ac:dyDescent="0.2">
      <c r="A1634" s="15">
        <v>614</v>
      </c>
      <c r="B1634" s="15">
        <v>23119</v>
      </c>
      <c r="C1634" s="15" t="s">
        <v>1266</v>
      </c>
      <c r="D1634" s="15" t="s">
        <v>42</v>
      </c>
      <c r="E1634" s="15" t="s">
        <v>29</v>
      </c>
      <c r="F1634" s="15" t="s">
        <v>4</v>
      </c>
      <c r="G1634" s="15">
        <v>2</v>
      </c>
      <c r="H1634" s="14">
        <v>6</v>
      </c>
      <c r="I1634" s="14">
        <v>8</v>
      </c>
      <c r="J1634" s="14">
        <v>3000</v>
      </c>
      <c r="K1634" s="14">
        <v>0</v>
      </c>
    </row>
    <row r="1635" spans="1:11" x14ac:dyDescent="0.2">
      <c r="A1635" s="15">
        <v>615</v>
      </c>
      <c r="B1635" s="15">
        <v>22415</v>
      </c>
      <c r="C1635" s="15" t="s">
        <v>483</v>
      </c>
      <c r="D1635" s="15" t="s">
        <v>42</v>
      </c>
      <c r="E1635" s="15" t="s">
        <v>29</v>
      </c>
      <c r="F1635" s="15" t="s">
        <v>4</v>
      </c>
      <c r="G1635" s="15">
        <v>2</v>
      </c>
      <c r="H1635" s="14">
        <v>6</v>
      </c>
      <c r="I1635" s="14">
        <v>8</v>
      </c>
      <c r="J1635" s="14">
        <v>3000</v>
      </c>
      <c r="K1635" s="14">
        <v>0</v>
      </c>
    </row>
    <row r="1636" spans="1:11" x14ac:dyDescent="0.2">
      <c r="A1636" s="15">
        <v>616</v>
      </c>
      <c r="B1636" s="15">
        <v>26595</v>
      </c>
      <c r="C1636" s="15" t="s">
        <v>1099</v>
      </c>
      <c r="D1636" s="15" t="s">
        <v>47</v>
      </c>
      <c r="E1636" s="15" t="s">
        <v>19</v>
      </c>
      <c r="F1636" s="15" t="s">
        <v>4</v>
      </c>
      <c r="G1636" s="15">
        <v>2</v>
      </c>
      <c r="H1636" s="14">
        <v>27</v>
      </c>
      <c r="I1636" s="14">
        <v>18</v>
      </c>
      <c r="J1636" s="14">
        <v>3000</v>
      </c>
      <c r="K1636" s="14">
        <v>0</v>
      </c>
    </row>
    <row r="1637" spans="1:11" x14ac:dyDescent="0.2">
      <c r="A1637" s="15">
        <v>617</v>
      </c>
      <c r="B1637" s="15">
        <v>24215</v>
      </c>
      <c r="C1637" s="15" t="s">
        <v>1054</v>
      </c>
      <c r="D1637" s="15" t="s">
        <v>19</v>
      </c>
      <c r="E1637" s="15" t="s">
        <v>47</v>
      </c>
      <c r="F1637" s="15" t="s">
        <v>11</v>
      </c>
      <c r="G1637" s="15">
        <v>2</v>
      </c>
      <c r="H1637" s="14">
        <v>21</v>
      </c>
      <c r="I1637" s="14">
        <v>27</v>
      </c>
      <c r="J1637" s="14">
        <v>4000</v>
      </c>
      <c r="K1637" s="14">
        <v>0</v>
      </c>
    </row>
    <row r="1638" spans="1:11" x14ac:dyDescent="0.2">
      <c r="A1638" s="15">
        <v>618</v>
      </c>
      <c r="B1638" s="15">
        <v>26029</v>
      </c>
      <c r="C1638" s="15" t="s">
        <v>1291</v>
      </c>
      <c r="D1638" s="15" t="s">
        <v>47</v>
      </c>
      <c r="E1638" s="15" t="s">
        <v>19</v>
      </c>
      <c r="F1638" s="15" t="s">
        <v>11</v>
      </c>
      <c r="G1638" s="15">
        <v>2</v>
      </c>
      <c r="H1638" s="14">
        <v>27</v>
      </c>
      <c r="I1638" s="14">
        <v>31</v>
      </c>
      <c r="J1638" s="14">
        <v>4000</v>
      </c>
      <c r="K1638" s="14">
        <v>0</v>
      </c>
    </row>
    <row r="1639" spans="1:11" x14ac:dyDescent="0.2">
      <c r="A1639" s="15">
        <v>619</v>
      </c>
      <c r="B1639" s="15">
        <v>21964</v>
      </c>
      <c r="C1639" s="15" t="s">
        <v>524</v>
      </c>
      <c r="D1639" s="15" t="s">
        <v>47</v>
      </c>
      <c r="E1639" s="15" t="s">
        <v>19</v>
      </c>
      <c r="F1639" s="15" t="s">
        <v>4</v>
      </c>
      <c r="G1639" s="15">
        <v>2</v>
      </c>
      <c r="H1639" s="14">
        <v>27</v>
      </c>
      <c r="I1639" s="14">
        <v>18</v>
      </c>
      <c r="J1639" s="14">
        <v>3000</v>
      </c>
      <c r="K1639" s="14">
        <v>0</v>
      </c>
    </row>
    <row r="1640" spans="1:11" x14ac:dyDescent="0.2">
      <c r="A1640" s="15">
        <v>620</v>
      </c>
      <c r="B1640" s="15">
        <v>26356</v>
      </c>
      <c r="C1640" s="15" t="s">
        <v>994</v>
      </c>
      <c r="D1640" s="15" t="s">
        <v>29</v>
      </c>
      <c r="E1640" s="15" t="s">
        <v>42</v>
      </c>
      <c r="F1640" s="15" t="s">
        <v>4</v>
      </c>
      <c r="G1640" s="15">
        <v>2</v>
      </c>
      <c r="H1640" s="14">
        <v>8</v>
      </c>
      <c r="I1640" s="14">
        <v>13</v>
      </c>
      <c r="J1640" s="14">
        <v>3000</v>
      </c>
      <c r="K1640" s="14">
        <v>0</v>
      </c>
    </row>
    <row r="1641" spans="1:11" x14ac:dyDescent="0.2">
      <c r="A1641" s="15">
        <v>621</v>
      </c>
      <c r="B1641" s="15">
        <v>26531</v>
      </c>
      <c r="C1641" s="15" t="s">
        <v>993</v>
      </c>
      <c r="D1641" s="15" t="s">
        <v>29</v>
      </c>
      <c r="E1641" s="15" t="s">
        <v>42</v>
      </c>
      <c r="F1641" s="15" t="s">
        <v>4</v>
      </c>
      <c r="G1641" s="15">
        <v>2</v>
      </c>
      <c r="H1641" s="14">
        <v>8</v>
      </c>
      <c r="I1641" s="14">
        <v>13</v>
      </c>
      <c r="J1641" s="14">
        <v>3000</v>
      </c>
      <c r="K1641" s="14">
        <v>0</v>
      </c>
    </row>
    <row r="1642" spans="1:11" x14ac:dyDescent="0.2">
      <c r="A1642" s="15">
        <v>622</v>
      </c>
      <c r="B1642" s="15">
        <v>21725</v>
      </c>
      <c r="C1642" s="15" t="s">
        <v>1283</v>
      </c>
      <c r="D1642" s="15" t="s">
        <v>85</v>
      </c>
      <c r="E1642" s="15" t="s">
        <v>35</v>
      </c>
      <c r="F1642" s="15" t="s">
        <v>4</v>
      </c>
      <c r="G1642" s="15">
        <v>2</v>
      </c>
      <c r="H1642" s="14">
        <v>23</v>
      </c>
      <c r="I1642" s="14">
        <v>16</v>
      </c>
      <c r="J1642" s="14">
        <v>3000</v>
      </c>
      <c r="K1642" s="14">
        <v>0</v>
      </c>
    </row>
    <row r="1643" spans="1:11" x14ac:dyDescent="0.2">
      <c r="A1643" s="15">
        <v>623</v>
      </c>
      <c r="B1643" s="15">
        <v>21807</v>
      </c>
      <c r="C1643" s="15" t="s">
        <v>326</v>
      </c>
      <c r="D1643" s="15" t="s">
        <v>29</v>
      </c>
      <c r="E1643" s="15" t="s">
        <v>42</v>
      </c>
      <c r="F1643" s="15" t="s">
        <v>56</v>
      </c>
      <c r="G1643" s="15">
        <v>2</v>
      </c>
      <c r="H1643" s="14">
        <v>8</v>
      </c>
      <c r="I1643" s="14">
        <v>7</v>
      </c>
      <c r="J1643" s="14">
        <v>2500</v>
      </c>
      <c r="K1643" s="14">
        <v>0</v>
      </c>
    </row>
    <row r="1644" spans="1:11" x14ac:dyDescent="0.2">
      <c r="A1644" s="15">
        <v>624</v>
      </c>
      <c r="B1644" s="15">
        <v>22234</v>
      </c>
      <c r="C1644" s="15" t="s">
        <v>1088</v>
      </c>
      <c r="D1644" s="15" t="s">
        <v>85</v>
      </c>
      <c r="E1644" s="15" t="s">
        <v>35</v>
      </c>
      <c r="F1644" s="15" t="s">
        <v>4</v>
      </c>
      <c r="G1644" s="15">
        <v>2</v>
      </c>
      <c r="H1644" s="14">
        <v>23</v>
      </c>
      <c r="I1644" s="14">
        <v>16</v>
      </c>
      <c r="J1644" s="14">
        <v>3000</v>
      </c>
      <c r="K1644" s="14">
        <v>0</v>
      </c>
    </row>
    <row r="1645" spans="1:11" x14ac:dyDescent="0.2">
      <c r="A1645" s="15">
        <v>625</v>
      </c>
      <c r="B1645" s="15">
        <v>21804</v>
      </c>
      <c r="C1645" s="15" t="s">
        <v>488</v>
      </c>
      <c r="D1645" s="15" t="s">
        <v>35</v>
      </c>
      <c r="E1645" s="15" t="s">
        <v>85</v>
      </c>
      <c r="F1645" s="15" t="s">
        <v>11</v>
      </c>
      <c r="G1645" s="15">
        <v>2</v>
      </c>
      <c r="H1645" s="14">
        <v>7</v>
      </c>
      <c r="I1645" s="14">
        <v>18</v>
      </c>
      <c r="J1645" s="14">
        <v>4000</v>
      </c>
      <c r="K1645" s="14">
        <v>0</v>
      </c>
    </row>
    <row r="1646" spans="1:11" x14ac:dyDescent="0.2">
      <c r="A1646" s="15">
        <v>626</v>
      </c>
      <c r="B1646" s="15">
        <v>22547</v>
      </c>
      <c r="C1646" s="15" t="s">
        <v>505</v>
      </c>
      <c r="D1646" s="15" t="s">
        <v>29</v>
      </c>
      <c r="E1646" s="15" t="s">
        <v>42</v>
      </c>
      <c r="F1646" s="15" t="s">
        <v>11</v>
      </c>
      <c r="G1646" s="15">
        <v>2</v>
      </c>
      <c r="H1646" s="14">
        <v>8</v>
      </c>
      <c r="I1646" s="14">
        <v>29</v>
      </c>
      <c r="J1646" s="14">
        <v>4000</v>
      </c>
      <c r="K1646" s="14">
        <v>0</v>
      </c>
    </row>
    <row r="1647" spans="1:11" x14ac:dyDescent="0.2">
      <c r="A1647" s="15">
        <v>627</v>
      </c>
      <c r="B1647" s="15">
        <v>25109</v>
      </c>
      <c r="C1647" s="15" t="s">
        <v>1115</v>
      </c>
      <c r="D1647" s="15" t="s">
        <v>5</v>
      </c>
      <c r="E1647" s="15" t="s">
        <v>37</v>
      </c>
      <c r="F1647" s="15" t="s">
        <v>15</v>
      </c>
      <c r="G1647" s="15">
        <v>2</v>
      </c>
      <c r="H1647" s="14">
        <v>8</v>
      </c>
      <c r="I1647" s="14">
        <v>10</v>
      </c>
      <c r="J1647" s="14">
        <v>4000</v>
      </c>
      <c r="K1647" s="14">
        <v>0</v>
      </c>
    </row>
    <row r="1648" spans="1:11" x14ac:dyDescent="0.2">
      <c r="A1648" s="15">
        <v>628</v>
      </c>
      <c r="B1648" s="15">
        <v>25926</v>
      </c>
      <c r="C1648" s="15" t="s">
        <v>1027</v>
      </c>
      <c r="D1648" s="15" t="s">
        <v>42</v>
      </c>
      <c r="E1648" s="15" t="s">
        <v>29</v>
      </c>
      <c r="F1648" s="15" t="s">
        <v>4</v>
      </c>
      <c r="G1648" s="15">
        <v>2</v>
      </c>
      <c r="H1648" s="14">
        <v>6</v>
      </c>
      <c r="I1648" s="14">
        <v>8</v>
      </c>
      <c r="J1648" s="14">
        <v>3000</v>
      </c>
      <c r="K1648" s="14">
        <v>0</v>
      </c>
    </row>
    <row r="1649" spans="1:11" x14ac:dyDescent="0.2">
      <c r="A1649" s="15">
        <v>629</v>
      </c>
      <c r="B1649" s="15">
        <v>22645</v>
      </c>
      <c r="C1649" s="15" t="s">
        <v>533</v>
      </c>
      <c r="D1649" s="15" t="s">
        <v>85</v>
      </c>
      <c r="E1649" s="15" t="s">
        <v>35</v>
      </c>
      <c r="F1649" s="15" t="s">
        <v>4</v>
      </c>
      <c r="G1649" s="15">
        <v>2</v>
      </c>
      <c r="H1649" s="14">
        <v>23</v>
      </c>
      <c r="I1649" s="14">
        <v>16</v>
      </c>
      <c r="J1649" s="14">
        <v>3000</v>
      </c>
      <c r="K1649" s="14">
        <v>0</v>
      </c>
    </row>
    <row r="1650" spans="1:11" x14ac:dyDescent="0.2">
      <c r="A1650" s="15">
        <v>630</v>
      </c>
      <c r="B1650" s="15">
        <v>23144</v>
      </c>
      <c r="C1650" s="15" t="s">
        <v>1137</v>
      </c>
      <c r="D1650" s="15" t="s">
        <v>35</v>
      </c>
      <c r="E1650" s="15" t="s">
        <v>85</v>
      </c>
      <c r="F1650" s="15" t="s">
        <v>4</v>
      </c>
      <c r="G1650" s="15">
        <v>2</v>
      </c>
      <c r="H1650" s="14">
        <v>7</v>
      </c>
      <c r="I1650" s="14">
        <v>8</v>
      </c>
      <c r="J1650" s="14">
        <v>3000</v>
      </c>
      <c r="K1650" s="14">
        <v>0</v>
      </c>
    </row>
    <row r="1651" spans="1:11" x14ac:dyDescent="0.2">
      <c r="A1651" s="15">
        <v>631</v>
      </c>
      <c r="B1651" s="15">
        <v>25904</v>
      </c>
      <c r="C1651" s="15" t="s">
        <v>1026</v>
      </c>
      <c r="D1651" s="15" t="s">
        <v>42</v>
      </c>
      <c r="E1651" s="15" t="s">
        <v>29</v>
      </c>
      <c r="F1651" s="15" t="s">
        <v>11</v>
      </c>
      <c r="G1651" s="15">
        <v>2</v>
      </c>
      <c r="H1651" s="14">
        <v>6</v>
      </c>
      <c r="I1651" s="14">
        <v>5</v>
      </c>
      <c r="J1651" s="14">
        <v>4000</v>
      </c>
      <c r="K1651" s="14">
        <v>0</v>
      </c>
    </row>
    <row r="1652" spans="1:11" x14ac:dyDescent="0.2">
      <c r="A1652" s="15">
        <v>632</v>
      </c>
      <c r="B1652" s="15">
        <v>25122</v>
      </c>
      <c r="C1652" s="15" t="s">
        <v>523</v>
      </c>
      <c r="D1652" s="15" t="s">
        <v>35</v>
      </c>
      <c r="E1652" s="15" t="s">
        <v>85</v>
      </c>
      <c r="F1652" s="15" t="s">
        <v>4</v>
      </c>
      <c r="G1652" s="15">
        <v>2</v>
      </c>
      <c r="H1652" s="14">
        <v>7</v>
      </c>
      <c r="I1652" s="14">
        <v>8</v>
      </c>
      <c r="J1652" s="14">
        <v>3000</v>
      </c>
      <c r="K1652" s="14">
        <v>0</v>
      </c>
    </row>
    <row r="1653" spans="1:11" x14ac:dyDescent="0.2">
      <c r="A1653" s="15">
        <v>633</v>
      </c>
      <c r="B1653" s="15">
        <v>17009</v>
      </c>
      <c r="C1653" s="15" t="s">
        <v>1039</v>
      </c>
      <c r="D1653" s="15" t="s">
        <v>42</v>
      </c>
      <c r="E1653" s="15" t="s">
        <v>29</v>
      </c>
      <c r="F1653" s="15" t="s">
        <v>15</v>
      </c>
      <c r="G1653" s="15">
        <v>2</v>
      </c>
      <c r="H1653" s="14">
        <v>6</v>
      </c>
      <c r="I1653" s="14">
        <v>7</v>
      </c>
      <c r="J1653" s="14">
        <v>4000</v>
      </c>
      <c r="K1653" s="14">
        <v>0</v>
      </c>
    </row>
    <row r="1654" spans="1:11" x14ac:dyDescent="0.2">
      <c r="A1654" s="15">
        <v>634</v>
      </c>
      <c r="B1654" s="15">
        <v>24140</v>
      </c>
      <c r="C1654" s="15" t="s">
        <v>1146</v>
      </c>
      <c r="D1654" s="15" t="s">
        <v>35</v>
      </c>
      <c r="E1654" s="15" t="s">
        <v>85</v>
      </c>
      <c r="F1654" s="15" t="s">
        <v>15</v>
      </c>
      <c r="G1654" s="15">
        <v>2</v>
      </c>
      <c r="H1654" s="14">
        <v>7</v>
      </c>
      <c r="I1654" s="14">
        <v>10</v>
      </c>
      <c r="J1654" s="14">
        <v>4000</v>
      </c>
      <c r="K1654" s="14">
        <v>0</v>
      </c>
    </row>
    <row r="1655" spans="1:11" x14ac:dyDescent="0.2">
      <c r="A1655" s="15">
        <v>635</v>
      </c>
      <c r="B1655" s="15">
        <v>25141</v>
      </c>
      <c r="C1655" s="15" t="s">
        <v>409</v>
      </c>
      <c r="D1655" s="15" t="s">
        <v>85</v>
      </c>
      <c r="E1655" s="15" t="s">
        <v>35</v>
      </c>
      <c r="F1655" s="15" t="s">
        <v>56</v>
      </c>
      <c r="G1655" s="15">
        <v>2</v>
      </c>
      <c r="H1655" s="14">
        <v>23</v>
      </c>
      <c r="I1655" s="14">
        <v>29</v>
      </c>
      <c r="J1655" s="14">
        <v>2500</v>
      </c>
      <c r="K1655" s="14">
        <v>0</v>
      </c>
    </row>
    <row r="1656" spans="1:11" x14ac:dyDescent="0.2">
      <c r="A1656" s="15">
        <v>636</v>
      </c>
      <c r="B1656" s="15">
        <v>26683</v>
      </c>
      <c r="C1656" s="15" t="s">
        <v>532</v>
      </c>
      <c r="D1656" s="15" t="s">
        <v>35</v>
      </c>
      <c r="E1656" s="15" t="s">
        <v>85</v>
      </c>
      <c r="F1656" s="15" t="s">
        <v>4</v>
      </c>
      <c r="G1656" s="15">
        <v>2</v>
      </c>
      <c r="H1656" s="14">
        <v>7</v>
      </c>
      <c r="I1656" s="14">
        <v>8</v>
      </c>
      <c r="J1656" s="14">
        <v>3000</v>
      </c>
      <c r="K1656" s="14">
        <v>0</v>
      </c>
    </row>
    <row r="1657" spans="1:11" x14ac:dyDescent="0.2">
      <c r="A1657" s="15">
        <v>637</v>
      </c>
      <c r="B1657" s="15">
        <v>24351</v>
      </c>
      <c r="C1657" s="15" t="s">
        <v>991</v>
      </c>
      <c r="D1657" s="15" t="s">
        <v>29</v>
      </c>
      <c r="E1657" s="15" t="s">
        <v>42</v>
      </c>
      <c r="F1657" s="15" t="s">
        <v>15</v>
      </c>
      <c r="G1657" s="15">
        <v>2</v>
      </c>
      <c r="H1657" s="14">
        <v>8</v>
      </c>
      <c r="I1657" s="14">
        <v>3</v>
      </c>
      <c r="J1657" s="14">
        <v>4000</v>
      </c>
      <c r="K1657" s="14">
        <v>0</v>
      </c>
    </row>
    <row r="1658" spans="1:11" x14ac:dyDescent="0.2">
      <c r="A1658" s="15">
        <v>638</v>
      </c>
      <c r="B1658" s="15">
        <v>24944</v>
      </c>
      <c r="C1658" s="15" t="s">
        <v>1143</v>
      </c>
      <c r="D1658" s="15" t="s">
        <v>35</v>
      </c>
      <c r="E1658" s="15" t="s">
        <v>85</v>
      </c>
      <c r="F1658" s="15" t="s">
        <v>11</v>
      </c>
      <c r="G1658" s="15">
        <v>2</v>
      </c>
      <c r="H1658" s="14">
        <v>7</v>
      </c>
      <c r="I1658" s="14">
        <v>18</v>
      </c>
      <c r="J1658" s="14">
        <v>4000</v>
      </c>
      <c r="K1658" s="14">
        <v>0</v>
      </c>
    </row>
    <row r="1659" spans="1:11" x14ac:dyDescent="0.2">
      <c r="A1659" s="15">
        <v>639</v>
      </c>
      <c r="B1659" s="15">
        <v>26475</v>
      </c>
      <c r="C1659" s="15" t="s">
        <v>1135</v>
      </c>
      <c r="D1659" s="15" t="s">
        <v>35</v>
      </c>
      <c r="E1659" s="15" t="s">
        <v>85</v>
      </c>
      <c r="F1659" s="15" t="s">
        <v>56</v>
      </c>
      <c r="G1659" s="15">
        <v>2</v>
      </c>
      <c r="H1659" s="14">
        <v>7</v>
      </c>
      <c r="I1659" s="14">
        <v>18</v>
      </c>
      <c r="J1659" s="14">
        <v>2500</v>
      </c>
      <c r="K1659" s="14">
        <v>0</v>
      </c>
    </row>
    <row r="1660" spans="1:11" x14ac:dyDescent="0.2">
      <c r="A1660" s="15">
        <v>640</v>
      </c>
      <c r="B1660" s="15">
        <v>25338</v>
      </c>
      <c r="C1660" s="15" t="s">
        <v>1081</v>
      </c>
      <c r="D1660" s="15" t="s">
        <v>85</v>
      </c>
      <c r="E1660" s="15" t="s">
        <v>35</v>
      </c>
      <c r="F1660" s="15" t="s">
        <v>4</v>
      </c>
      <c r="G1660" s="15">
        <v>2</v>
      </c>
      <c r="H1660" s="14">
        <v>23</v>
      </c>
      <c r="I1660" s="14">
        <v>16</v>
      </c>
      <c r="J1660" s="14">
        <v>3000</v>
      </c>
      <c r="K1660" s="14">
        <v>0</v>
      </c>
    </row>
    <row r="1661" spans="1:11" x14ac:dyDescent="0.2">
      <c r="A1661" s="15">
        <v>641</v>
      </c>
      <c r="B1661" s="15">
        <v>24310</v>
      </c>
      <c r="C1661" s="15" t="s">
        <v>1034</v>
      </c>
      <c r="D1661" s="15" t="s">
        <v>42</v>
      </c>
      <c r="E1661" s="15" t="s">
        <v>29</v>
      </c>
      <c r="F1661" s="15" t="s">
        <v>11</v>
      </c>
      <c r="G1661" s="15">
        <v>2</v>
      </c>
      <c r="H1661" s="14">
        <v>6</v>
      </c>
      <c r="I1661" s="14">
        <v>5</v>
      </c>
      <c r="J1661" s="14">
        <v>4000</v>
      </c>
      <c r="K1661" s="14">
        <v>0</v>
      </c>
    </row>
    <row r="1662" spans="1:11" x14ac:dyDescent="0.2">
      <c r="A1662" s="15">
        <v>642</v>
      </c>
      <c r="B1662" s="15">
        <v>26664</v>
      </c>
      <c r="C1662" s="15" t="s">
        <v>1142</v>
      </c>
      <c r="D1662" s="15" t="s">
        <v>35</v>
      </c>
      <c r="E1662" s="15" t="s">
        <v>85</v>
      </c>
      <c r="F1662" s="15" t="s">
        <v>4</v>
      </c>
      <c r="G1662" s="15">
        <v>2</v>
      </c>
      <c r="H1662" s="14">
        <v>7</v>
      </c>
      <c r="I1662" s="14">
        <v>8</v>
      </c>
      <c r="J1662" s="14">
        <v>3000</v>
      </c>
      <c r="K1662" s="14">
        <v>0</v>
      </c>
    </row>
    <row r="1663" spans="1:11" x14ac:dyDescent="0.2">
      <c r="A1663" s="15">
        <v>643</v>
      </c>
      <c r="B1663" s="15">
        <v>22524</v>
      </c>
      <c r="C1663" s="15" t="s">
        <v>395</v>
      </c>
      <c r="D1663" s="15" t="s">
        <v>35</v>
      </c>
      <c r="E1663" s="15" t="s">
        <v>85</v>
      </c>
      <c r="F1663" s="15" t="s">
        <v>56</v>
      </c>
      <c r="G1663" s="15">
        <v>2</v>
      </c>
      <c r="H1663" s="14">
        <v>7</v>
      </c>
      <c r="I1663" s="14">
        <v>18</v>
      </c>
      <c r="J1663" s="14">
        <v>2500</v>
      </c>
      <c r="K1663" s="14">
        <v>0</v>
      </c>
    </row>
    <row r="1664" spans="1:11" x14ac:dyDescent="0.2">
      <c r="A1664" s="15">
        <v>644</v>
      </c>
      <c r="B1664" s="15">
        <v>21798</v>
      </c>
      <c r="C1664" s="15" t="s">
        <v>538</v>
      </c>
      <c r="D1664" s="15" t="s">
        <v>85</v>
      </c>
      <c r="E1664" s="15" t="s">
        <v>35</v>
      </c>
      <c r="F1664" s="15" t="s">
        <v>56</v>
      </c>
      <c r="G1664" s="15">
        <v>2</v>
      </c>
      <c r="H1664" s="14">
        <v>23</v>
      </c>
      <c r="I1664" s="14">
        <v>29</v>
      </c>
      <c r="J1664" s="14">
        <v>2500</v>
      </c>
      <c r="K1664" s="14">
        <v>0</v>
      </c>
    </row>
    <row r="1665" spans="1:11" x14ac:dyDescent="0.2">
      <c r="A1665" s="15">
        <v>645</v>
      </c>
      <c r="B1665" s="15">
        <v>23182</v>
      </c>
      <c r="C1665" s="15" t="s">
        <v>1080</v>
      </c>
      <c r="D1665" s="15" t="s">
        <v>85</v>
      </c>
      <c r="E1665" s="15" t="s">
        <v>35</v>
      </c>
      <c r="F1665" s="15" t="s">
        <v>15</v>
      </c>
      <c r="G1665" s="15">
        <v>2</v>
      </c>
      <c r="H1665" s="14">
        <v>23</v>
      </c>
      <c r="I1665" s="14">
        <v>9</v>
      </c>
      <c r="J1665" s="14">
        <v>4000</v>
      </c>
      <c r="K1665" s="14">
        <v>0</v>
      </c>
    </row>
    <row r="1666" spans="1:11" x14ac:dyDescent="0.2">
      <c r="A1666" s="15">
        <v>646</v>
      </c>
      <c r="B1666" s="15">
        <v>24221</v>
      </c>
      <c r="C1666" s="15" t="s">
        <v>507</v>
      </c>
      <c r="D1666" s="15" t="s">
        <v>3</v>
      </c>
      <c r="E1666" s="15" t="s">
        <v>49</v>
      </c>
      <c r="F1666" s="15" t="s">
        <v>4</v>
      </c>
      <c r="G1666" s="15">
        <v>2</v>
      </c>
      <c r="H1666" s="14">
        <v>21</v>
      </c>
      <c r="I1666" s="14">
        <v>14</v>
      </c>
      <c r="J1666" s="14">
        <v>2500</v>
      </c>
      <c r="K1666" s="14">
        <v>0</v>
      </c>
    </row>
    <row r="1667" spans="1:11" x14ac:dyDescent="0.2">
      <c r="A1667" s="15">
        <v>647</v>
      </c>
      <c r="B1667" s="15">
        <v>24021</v>
      </c>
      <c r="C1667" s="15" t="s">
        <v>508</v>
      </c>
      <c r="D1667" s="15" t="s">
        <v>49</v>
      </c>
      <c r="E1667" s="15" t="s">
        <v>3</v>
      </c>
      <c r="F1667" s="15" t="s">
        <v>56</v>
      </c>
      <c r="G1667" s="15">
        <v>2</v>
      </c>
      <c r="H1667" s="14">
        <v>8</v>
      </c>
      <c r="I1667" s="14">
        <v>21</v>
      </c>
      <c r="J1667" s="14">
        <v>2500</v>
      </c>
      <c r="K1667" s="14">
        <v>0</v>
      </c>
    </row>
    <row r="1668" spans="1:11" x14ac:dyDescent="0.2">
      <c r="A1668" s="15">
        <v>648</v>
      </c>
      <c r="B1668" s="15">
        <v>25032</v>
      </c>
      <c r="C1668" s="15" t="s">
        <v>513</v>
      </c>
      <c r="D1668" s="15" t="s">
        <v>85</v>
      </c>
      <c r="E1668" s="15" t="s">
        <v>35</v>
      </c>
      <c r="F1668" s="15" t="s">
        <v>4</v>
      </c>
      <c r="G1668" s="15">
        <v>2</v>
      </c>
      <c r="H1668" s="14">
        <v>23</v>
      </c>
      <c r="I1668" s="14">
        <v>16</v>
      </c>
      <c r="J1668" s="14">
        <v>3000</v>
      </c>
      <c r="K1668" s="14">
        <v>0</v>
      </c>
    </row>
    <row r="1669" spans="1:11" x14ac:dyDescent="0.2">
      <c r="A1669" s="15">
        <v>649</v>
      </c>
      <c r="B1669" s="15">
        <v>16964</v>
      </c>
      <c r="C1669" s="15" t="s">
        <v>170</v>
      </c>
      <c r="D1669" s="15" t="s">
        <v>43</v>
      </c>
      <c r="E1669" s="15" t="s">
        <v>90</v>
      </c>
      <c r="F1669" s="15" t="s">
        <v>56</v>
      </c>
      <c r="G1669" s="15">
        <v>2</v>
      </c>
      <c r="H1669" s="14">
        <v>26</v>
      </c>
      <c r="I1669" s="14">
        <v>30</v>
      </c>
      <c r="J1669" s="14">
        <v>3500</v>
      </c>
      <c r="K1669" s="14">
        <v>0</v>
      </c>
    </row>
    <row r="1670" spans="1:11" x14ac:dyDescent="0.2">
      <c r="A1670" s="15">
        <v>650</v>
      </c>
      <c r="B1670" s="15">
        <v>17217</v>
      </c>
      <c r="C1670" s="15" t="s">
        <v>317</v>
      </c>
      <c r="D1670" s="15" t="s">
        <v>3</v>
      </c>
      <c r="E1670" s="15" t="s">
        <v>49</v>
      </c>
      <c r="F1670" s="15" t="s">
        <v>11</v>
      </c>
      <c r="G1670" s="15">
        <v>2</v>
      </c>
      <c r="H1670" s="14">
        <v>21</v>
      </c>
      <c r="I1670" s="14">
        <v>1</v>
      </c>
      <c r="J1670" s="14">
        <v>4500</v>
      </c>
      <c r="K1670" s="14">
        <v>0</v>
      </c>
    </row>
    <row r="1671" spans="1:11" x14ac:dyDescent="0.2">
      <c r="A1671" s="15">
        <v>651</v>
      </c>
      <c r="B1671" s="15">
        <v>24457</v>
      </c>
      <c r="C1671" s="15" t="s">
        <v>698</v>
      </c>
      <c r="D1671" s="15" t="s">
        <v>49</v>
      </c>
      <c r="E1671" s="15" t="s">
        <v>3</v>
      </c>
      <c r="F1671" s="15" t="s">
        <v>11</v>
      </c>
      <c r="G1671" s="15">
        <v>2</v>
      </c>
      <c r="H1671" s="14">
        <v>8</v>
      </c>
      <c r="I1671" s="14">
        <v>3</v>
      </c>
      <c r="J1671" s="14">
        <v>4000</v>
      </c>
      <c r="K1671" s="14">
        <v>0</v>
      </c>
    </row>
    <row r="1672" spans="1:11" x14ac:dyDescent="0.2">
      <c r="A1672" s="15">
        <v>652</v>
      </c>
      <c r="B1672" s="15">
        <v>25982</v>
      </c>
      <c r="C1672" s="15" t="s">
        <v>341</v>
      </c>
      <c r="D1672" s="15" t="s">
        <v>35</v>
      </c>
      <c r="E1672" s="15" t="s">
        <v>85</v>
      </c>
      <c r="F1672" s="15" t="s">
        <v>4</v>
      </c>
      <c r="G1672" s="15">
        <v>2</v>
      </c>
      <c r="H1672" s="14">
        <v>7</v>
      </c>
      <c r="I1672" s="14">
        <v>8</v>
      </c>
      <c r="J1672" s="14">
        <v>3000</v>
      </c>
      <c r="K1672" s="14">
        <v>0</v>
      </c>
    </row>
    <row r="1673" spans="1:11" x14ac:dyDescent="0.2">
      <c r="A1673" s="15">
        <v>653</v>
      </c>
      <c r="B1673" s="15">
        <v>24304</v>
      </c>
      <c r="C1673" s="15" t="s">
        <v>1020</v>
      </c>
      <c r="D1673" s="15" t="s">
        <v>12</v>
      </c>
      <c r="E1673" s="15" t="s">
        <v>40</v>
      </c>
      <c r="F1673" s="15" t="s">
        <v>11</v>
      </c>
      <c r="G1673" s="15">
        <v>2</v>
      </c>
      <c r="H1673" s="14">
        <v>8</v>
      </c>
      <c r="I1673" s="14">
        <v>3</v>
      </c>
      <c r="J1673" s="14">
        <v>4000</v>
      </c>
      <c r="K1673" s="14">
        <v>0</v>
      </c>
    </row>
    <row r="1674" spans="1:11" x14ac:dyDescent="0.2">
      <c r="A1674" s="15">
        <v>654</v>
      </c>
      <c r="B1674" s="15">
        <v>23162</v>
      </c>
      <c r="C1674" s="15" t="s">
        <v>126</v>
      </c>
      <c r="D1674" s="15" t="s">
        <v>40</v>
      </c>
      <c r="E1674" s="15" t="s">
        <v>12</v>
      </c>
      <c r="F1674" s="15" t="s">
        <v>4</v>
      </c>
      <c r="G1674" s="15">
        <v>2</v>
      </c>
      <c r="H1674" s="14">
        <v>17</v>
      </c>
      <c r="I1674" s="14">
        <v>29</v>
      </c>
      <c r="J1674" s="14">
        <v>3000</v>
      </c>
      <c r="K1674" s="14">
        <v>0</v>
      </c>
    </row>
    <row r="1675" spans="1:11" x14ac:dyDescent="0.2">
      <c r="A1675" s="15">
        <v>655</v>
      </c>
      <c r="B1675" s="15">
        <v>26117</v>
      </c>
      <c r="C1675" s="15" t="s">
        <v>1007</v>
      </c>
      <c r="D1675" s="15" t="s">
        <v>12</v>
      </c>
      <c r="E1675" s="15" t="s">
        <v>40</v>
      </c>
      <c r="F1675" s="15" t="s">
        <v>56</v>
      </c>
      <c r="G1675" s="15">
        <v>2</v>
      </c>
      <c r="H1675" s="14">
        <v>8</v>
      </c>
      <c r="I1675" s="14">
        <v>7</v>
      </c>
      <c r="J1675" s="14">
        <v>2500</v>
      </c>
      <c r="K1675" s="14">
        <v>0</v>
      </c>
    </row>
    <row r="1676" spans="1:11" x14ac:dyDescent="0.2">
      <c r="A1676" s="15">
        <v>656</v>
      </c>
      <c r="B1676" s="15">
        <v>24875</v>
      </c>
      <c r="C1676" s="15" t="s">
        <v>1023</v>
      </c>
      <c r="D1676" s="15" t="s">
        <v>12</v>
      </c>
      <c r="E1676" s="15" t="s">
        <v>40</v>
      </c>
      <c r="F1676" s="15" t="s">
        <v>4</v>
      </c>
      <c r="G1676" s="15">
        <v>2</v>
      </c>
      <c r="H1676" s="14">
        <v>8</v>
      </c>
      <c r="I1676" s="14">
        <v>12</v>
      </c>
      <c r="J1676" s="14">
        <v>3000</v>
      </c>
      <c r="K1676" s="14">
        <v>0</v>
      </c>
    </row>
    <row r="1677" spans="1:11" x14ac:dyDescent="0.2">
      <c r="A1677" s="15">
        <v>657</v>
      </c>
      <c r="B1677" s="15">
        <v>16790</v>
      </c>
      <c r="C1677" s="15" t="s">
        <v>986</v>
      </c>
      <c r="D1677" s="15" t="s">
        <v>3</v>
      </c>
      <c r="E1677" s="15" t="s">
        <v>49</v>
      </c>
      <c r="F1677" s="15" t="s">
        <v>4</v>
      </c>
      <c r="G1677" s="15">
        <v>2</v>
      </c>
      <c r="H1677" s="14">
        <v>21</v>
      </c>
      <c r="I1677" s="14">
        <v>14</v>
      </c>
      <c r="J1677" s="14">
        <v>3000</v>
      </c>
      <c r="K1677" s="14">
        <v>0</v>
      </c>
    </row>
    <row r="1678" spans="1:11" x14ac:dyDescent="0.2">
      <c r="A1678" s="15">
        <v>658</v>
      </c>
      <c r="B1678" s="15">
        <v>21294</v>
      </c>
      <c r="C1678" s="15" t="s">
        <v>431</v>
      </c>
      <c r="D1678" s="15" t="s">
        <v>3</v>
      </c>
      <c r="E1678" s="15" t="s">
        <v>49</v>
      </c>
      <c r="F1678" s="15" t="s">
        <v>4</v>
      </c>
      <c r="G1678" s="15">
        <v>2</v>
      </c>
      <c r="H1678" s="14">
        <v>21</v>
      </c>
      <c r="I1678" s="14">
        <v>14</v>
      </c>
      <c r="J1678" s="14">
        <v>3000</v>
      </c>
      <c r="K1678" s="14">
        <v>0</v>
      </c>
    </row>
    <row r="1679" spans="1:11" x14ac:dyDescent="0.2">
      <c r="A1679" s="15">
        <v>659</v>
      </c>
      <c r="B1679" s="15">
        <v>18652</v>
      </c>
      <c r="C1679" s="15" t="s">
        <v>702</v>
      </c>
      <c r="D1679" s="15" t="s">
        <v>40</v>
      </c>
      <c r="E1679" s="15" t="s">
        <v>12</v>
      </c>
      <c r="F1679" s="15" t="s">
        <v>11</v>
      </c>
      <c r="G1679" s="15">
        <v>2</v>
      </c>
      <c r="H1679" s="14">
        <v>17</v>
      </c>
      <c r="I1679" s="14">
        <v>11</v>
      </c>
      <c r="J1679" s="14">
        <v>4000</v>
      </c>
      <c r="K1679" s="14">
        <v>0</v>
      </c>
    </row>
    <row r="1680" spans="1:11" x14ac:dyDescent="0.2">
      <c r="A1680" s="15">
        <v>660</v>
      </c>
      <c r="B1680" s="15">
        <v>24749</v>
      </c>
      <c r="C1680" s="15" t="s">
        <v>506</v>
      </c>
      <c r="D1680" s="15" t="s">
        <v>3</v>
      </c>
      <c r="E1680" s="15" t="s">
        <v>49</v>
      </c>
      <c r="F1680" s="15" t="s">
        <v>4</v>
      </c>
      <c r="G1680" s="15">
        <v>2</v>
      </c>
      <c r="H1680" s="14">
        <v>21</v>
      </c>
      <c r="I1680" s="14">
        <v>14</v>
      </c>
      <c r="J1680" s="14">
        <v>3000</v>
      </c>
      <c r="K1680" s="14">
        <v>0</v>
      </c>
    </row>
    <row r="1681" spans="1:11" x14ac:dyDescent="0.2">
      <c r="A1681" s="15">
        <v>661</v>
      </c>
      <c r="B1681" s="15">
        <v>22488</v>
      </c>
      <c r="C1681" s="15" t="s">
        <v>1015</v>
      </c>
      <c r="D1681" s="15" t="s">
        <v>12</v>
      </c>
      <c r="E1681" s="15" t="s">
        <v>40</v>
      </c>
      <c r="F1681" s="15" t="s">
        <v>4</v>
      </c>
      <c r="G1681" s="15">
        <v>2</v>
      </c>
      <c r="H1681" s="14">
        <v>8</v>
      </c>
      <c r="I1681" s="14">
        <v>12</v>
      </c>
      <c r="J1681" s="14">
        <v>3000</v>
      </c>
      <c r="K1681" s="14">
        <v>0</v>
      </c>
    </row>
    <row r="1682" spans="1:11" x14ac:dyDescent="0.2">
      <c r="A1682" s="15">
        <v>662</v>
      </c>
      <c r="B1682" s="15">
        <v>25430</v>
      </c>
      <c r="C1682" s="15" t="s">
        <v>1173</v>
      </c>
      <c r="D1682" s="15" t="s">
        <v>40</v>
      </c>
      <c r="E1682" s="15" t="s">
        <v>12</v>
      </c>
      <c r="F1682" s="15" t="s">
        <v>4</v>
      </c>
      <c r="G1682" s="15">
        <v>2</v>
      </c>
      <c r="H1682" s="14">
        <v>17</v>
      </c>
      <c r="I1682" s="14">
        <v>29</v>
      </c>
      <c r="J1682" s="14">
        <v>3000</v>
      </c>
      <c r="K1682" s="14">
        <v>0</v>
      </c>
    </row>
    <row r="1683" spans="1:11" x14ac:dyDescent="0.2">
      <c r="A1683" s="15">
        <v>663</v>
      </c>
      <c r="B1683" s="15">
        <v>25937</v>
      </c>
      <c r="C1683" s="15" t="s">
        <v>1025</v>
      </c>
      <c r="D1683" s="15" t="s">
        <v>12</v>
      </c>
      <c r="E1683" s="15" t="s">
        <v>40</v>
      </c>
      <c r="F1683" s="15" t="s">
        <v>4</v>
      </c>
      <c r="G1683" s="15">
        <v>2</v>
      </c>
      <c r="H1683" s="14">
        <v>8</v>
      </c>
      <c r="I1683" s="14">
        <v>12</v>
      </c>
      <c r="J1683" s="14">
        <v>3000</v>
      </c>
      <c r="K1683" s="14">
        <v>0</v>
      </c>
    </row>
    <row r="1684" spans="1:11" x14ac:dyDescent="0.2">
      <c r="A1684" s="15">
        <v>664</v>
      </c>
      <c r="B1684" s="15">
        <v>24533</v>
      </c>
      <c r="C1684" s="15" t="s">
        <v>492</v>
      </c>
      <c r="D1684" s="15" t="s">
        <v>37</v>
      </c>
      <c r="E1684" s="15" t="s">
        <v>5</v>
      </c>
      <c r="F1684" s="15" t="s">
        <v>56</v>
      </c>
      <c r="G1684" s="15">
        <v>2</v>
      </c>
      <c r="H1684" s="14">
        <v>4</v>
      </c>
      <c r="I1684" s="14">
        <v>4</v>
      </c>
      <c r="J1684" s="14">
        <v>2500</v>
      </c>
      <c r="K1684" s="14">
        <v>0</v>
      </c>
    </row>
    <row r="1685" spans="1:11" x14ac:dyDescent="0.2">
      <c r="A1685" s="15">
        <v>665</v>
      </c>
      <c r="B1685" s="15">
        <v>25447</v>
      </c>
      <c r="C1685" s="15" t="s">
        <v>1157</v>
      </c>
      <c r="D1685" s="15" t="s">
        <v>49</v>
      </c>
      <c r="E1685" s="15" t="s">
        <v>3</v>
      </c>
      <c r="F1685" s="15" t="s">
        <v>4</v>
      </c>
      <c r="G1685" s="15">
        <v>2</v>
      </c>
      <c r="H1685" s="14">
        <v>8</v>
      </c>
      <c r="I1685" s="14">
        <v>22</v>
      </c>
      <c r="J1685" s="14">
        <v>3000</v>
      </c>
      <c r="K1685" s="14">
        <v>0</v>
      </c>
    </row>
    <row r="1686" spans="1:11" x14ac:dyDescent="0.2">
      <c r="A1686" s="15">
        <v>666</v>
      </c>
      <c r="B1686" s="15">
        <v>24894</v>
      </c>
      <c r="C1686" s="15" t="s">
        <v>1285</v>
      </c>
      <c r="D1686" s="15" t="s">
        <v>40</v>
      </c>
      <c r="E1686" s="15" t="s">
        <v>12</v>
      </c>
      <c r="F1686" s="15" t="s">
        <v>4</v>
      </c>
      <c r="G1686" s="15">
        <v>2</v>
      </c>
      <c r="H1686" s="14">
        <v>17</v>
      </c>
      <c r="I1686" s="14">
        <v>29</v>
      </c>
      <c r="J1686" s="14">
        <v>3000</v>
      </c>
      <c r="K1686" s="14">
        <v>0</v>
      </c>
    </row>
    <row r="1687" spans="1:11" x14ac:dyDescent="0.2">
      <c r="A1687" s="15">
        <v>667</v>
      </c>
      <c r="B1687" s="15">
        <v>24350</v>
      </c>
      <c r="C1687" s="15" t="s">
        <v>984</v>
      </c>
      <c r="D1687" s="15" t="s">
        <v>3</v>
      </c>
      <c r="E1687" s="15" t="s">
        <v>49</v>
      </c>
      <c r="F1687" s="15" t="s">
        <v>15</v>
      </c>
      <c r="G1687" s="15">
        <v>2</v>
      </c>
      <c r="H1687" s="14">
        <v>21</v>
      </c>
      <c r="I1687" s="14">
        <v>28</v>
      </c>
      <c r="J1687" s="14">
        <v>4000</v>
      </c>
      <c r="K1687" s="14">
        <v>0</v>
      </c>
    </row>
    <row r="1688" spans="1:11" x14ac:dyDescent="0.2">
      <c r="A1688" s="15">
        <v>668</v>
      </c>
      <c r="B1688" s="15">
        <v>26493</v>
      </c>
      <c r="C1688" s="15" t="s">
        <v>1158</v>
      </c>
      <c r="D1688" s="15" t="s">
        <v>49</v>
      </c>
      <c r="E1688" s="15" t="s">
        <v>3</v>
      </c>
      <c r="F1688" s="15" t="s">
        <v>11</v>
      </c>
      <c r="G1688" s="15">
        <v>2</v>
      </c>
      <c r="H1688" s="14">
        <v>8</v>
      </c>
      <c r="I1688" s="14">
        <v>3</v>
      </c>
      <c r="J1688" s="14">
        <v>4000</v>
      </c>
      <c r="K1688" s="14">
        <v>0</v>
      </c>
    </row>
    <row r="1689" spans="1:11" x14ac:dyDescent="0.2">
      <c r="A1689" s="15">
        <v>669</v>
      </c>
      <c r="B1689" s="15">
        <v>26430</v>
      </c>
      <c r="C1689" s="15" t="s">
        <v>495</v>
      </c>
      <c r="D1689" s="15" t="s">
        <v>40</v>
      </c>
      <c r="E1689" s="15" t="s">
        <v>12</v>
      </c>
      <c r="F1689" s="15" t="s">
        <v>4</v>
      </c>
      <c r="G1689" s="15">
        <v>2</v>
      </c>
      <c r="H1689" s="14">
        <v>17</v>
      </c>
      <c r="I1689" s="14">
        <v>29</v>
      </c>
      <c r="J1689" s="14">
        <v>3000</v>
      </c>
      <c r="K1689" s="14">
        <v>0</v>
      </c>
    </row>
    <row r="1690" spans="1:11" x14ac:dyDescent="0.2">
      <c r="A1690" s="15">
        <v>670</v>
      </c>
      <c r="B1690" s="15">
        <v>24464</v>
      </c>
      <c r="C1690" s="15" t="s">
        <v>1284</v>
      </c>
      <c r="D1690" s="15" t="s">
        <v>40</v>
      </c>
      <c r="E1690" s="15" t="s">
        <v>12</v>
      </c>
      <c r="F1690" s="15" t="s">
        <v>11</v>
      </c>
      <c r="G1690" s="15">
        <v>2</v>
      </c>
      <c r="H1690" s="14">
        <v>17</v>
      </c>
      <c r="I1690" s="14">
        <v>11</v>
      </c>
      <c r="J1690" s="14">
        <v>4000</v>
      </c>
      <c r="K1690" s="14">
        <v>0</v>
      </c>
    </row>
    <row r="1691" spans="1:11" x14ac:dyDescent="0.2">
      <c r="A1691" s="15">
        <v>671</v>
      </c>
      <c r="B1691" s="15">
        <v>26354</v>
      </c>
      <c r="C1691" s="15" t="s">
        <v>1150</v>
      </c>
      <c r="D1691" s="15" t="s">
        <v>49</v>
      </c>
      <c r="E1691" s="15" t="s">
        <v>3</v>
      </c>
      <c r="F1691" s="15" t="s">
        <v>4</v>
      </c>
      <c r="G1691" s="15">
        <v>2</v>
      </c>
      <c r="H1691" s="14">
        <v>8</v>
      </c>
      <c r="I1691" s="14">
        <v>22</v>
      </c>
      <c r="J1691" s="14">
        <v>3000</v>
      </c>
      <c r="K1691" s="14">
        <v>0</v>
      </c>
    </row>
    <row r="1692" spans="1:11" x14ac:dyDescent="0.2">
      <c r="A1692" s="15">
        <v>672</v>
      </c>
      <c r="B1692" s="15">
        <v>25079</v>
      </c>
      <c r="C1692" s="15" t="s">
        <v>120</v>
      </c>
      <c r="D1692" s="15" t="s">
        <v>49</v>
      </c>
      <c r="E1692" s="15" t="s">
        <v>3</v>
      </c>
      <c r="F1692" s="15" t="s">
        <v>11</v>
      </c>
      <c r="G1692" s="15">
        <v>2</v>
      </c>
      <c r="H1692" s="14">
        <v>8</v>
      </c>
      <c r="I1692" s="14">
        <v>3</v>
      </c>
      <c r="J1692" s="14">
        <v>4000</v>
      </c>
      <c r="K1692" s="14">
        <v>0</v>
      </c>
    </row>
    <row r="1693" spans="1:11" x14ac:dyDescent="0.2">
      <c r="A1693" s="15">
        <v>673</v>
      </c>
      <c r="B1693" s="15">
        <v>25304</v>
      </c>
      <c r="C1693" s="15" t="s">
        <v>349</v>
      </c>
      <c r="D1693" s="15" t="s">
        <v>12</v>
      </c>
      <c r="E1693" s="15" t="s">
        <v>40</v>
      </c>
      <c r="F1693" s="15" t="s">
        <v>4</v>
      </c>
      <c r="G1693" s="15">
        <v>2</v>
      </c>
      <c r="H1693" s="14">
        <v>8</v>
      </c>
      <c r="I1693" s="14">
        <v>12</v>
      </c>
      <c r="J1693" s="14">
        <v>3100</v>
      </c>
      <c r="K1693" s="14">
        <v>0</v>
      </c>
    </row>
    <row r="1694" spans="1:11" x14ac:dyDescent="0.2">
      <c r="A1694" s="15">
        <v>674</v>
      </c>
      <c r="B1694" s="15">
        <v>25107</v>
      </c>
      <c r="C1694" s="15" t="s">
        <v>1175</v>
      </c>
      <c r="D1694" s="15" t="s">
        <v>40</v>
      </c>
      <c r="E1694" s="15" t="s">
        <v>12</v>
      </c>
      <c r="F1694" s="15" t="s">
        <v>56</v>
      </c>
      <c r="G1694" s="15">
        <v>2</v>
      </c>
      <c r="H1694" s="14">
        <v>17</v>
      </c>
      <c r="I1694" s="14">
        <v>1</v>
      </c>
      <c r="J1694" s="14">
        <v>2500</v>
      </c>
      <c r="K1694" s="14">
        <v>0</v>
      </c>
    </row>
    <row r="1695" spans="1:11" x14ac:dyDescent="0.2">
      <c r="A1695" s="15">
        <v>675</v>
      </c>
      <c r="B1695" s="15">
        <v>25050</v>
      </c>
      <c r="C1695" s="15" t="s">
        <v>980</v>
      </c>
      <c r="D1695" s="15" t="s">
        <v>3</v>
      </c>
      <c r="E1695" s="15" t="s">
        <v>49</v>
      </c>
      <c r="F1695" s="15" t="s">
        <v>11</v>
      </c>
      <c r="G1695" s="15">
        <v>2</v>
      </c>
      <c r="H1695" s="14">
        <v>21</v>
      </c>
      <c r="I1695" s="14">
        <v>1</v>
      </c>
      <c r="J1695" s="14">
        <v>4000</v>
      </c>
      <c r="K1695" s="14">
        <v>0</v>
      </c>
    </row>
    <row r="1696" spans="1:11" x14ac:dyDescent="0.2">
      <c r="A1696" s="15">
        <v>676</v>
      </c>
      <c r="B1696" s="15">
        <v>20953</v>
      </c>
      <c r="C1696" s="15" t="s">
        <v>1022</v>
      </c>
      <c r="D1696" s="15" t="s">
        <v>12</v>
      </c>
      <c r="E1696" s="15" t="s">
        <v>40</v>
      </c>
      <c r="F1696" s="15" t="s">
        <v>15</v>
      </c>
      <c r="G1696" s="15">
        <v>2</v>
      </c>
      <c r="H1696" s="14">
        <v>8</v>
      </c>
      <c r="I1696" s="14">
        <v>27</v>
      </c>
      <c r="J1696" s="14">
        <v>4000</v>
      </c>
      <c r="K1696" s="14">
        <v>0</v>
      </c>
    </row>
    <row r="1697" spans="1:11" x14ac:dyDescent="0.2">
      <c r="A1697" s="15">
        <v>677</v>
      </c>
      <c r="B1697" s="15">
        <v>22626</v>
      </c>
      <c r="C1697" s="15" t="s">
        <v>1167</v>
      </c>
      <c r="D1697" s="15" t="s">
        <v>40</v>
      </c>
      <c r="E1697" s="15" t="s">
        <v>12</v>
      </c>
      <c r="F1697" s="15" t="s">
        <v>4</v>
      </c>
      <c r="G1697" s="15">
        <v>2</v>
      </c>
      <c r="H1697" s="14">
        <v>17</v>
      </c>
      <c r="I1697" s="14">
        <v>29</v>
      </c>
      <c r="J1697" s="14">
        <v>3000</v>
      </c>
      <c r="K1697" s="14">
        <v>0</v>
      </c>
    </row>
    <row r="1698" spans="1:11" x14ac:dyDescent="0.2">
      <c r="A1698" s="15">
        <v>678</v>
      </c>
      <c r="B1698" s="15">
        <v>26250</v>
      </c>
      <c r="C1698" s="15" t="s">
        <v>1010</v>
      </c>
      <c r="D1698" s="15" t="s">
        <v>12</v>
      </c>
      <c r="E1698" s="15" t="s">
        <v>40</v>
      </c>
      <c r="F1698" s="15" t="s">
        <v>957</v>
      </c>
      <c r="G1698" s="15">
        <v>2</v>
      </c>
      <c r="H1698" s="14">
        <v>8</v>
      </c>
      <c r="I1698" s="14">
        <v>7</v>
      </c>
      <c r="J1698" s="14">
        <v>4600</v>
      </c>
      <c r="K1698" s="14">
        <v>0</v>
      </c>
    </row>
    <row r="1699" spans="1:11" x14ac:dyDescent="0.2">
      <c r="A1699" s="15">
        <v>679</v>
      </c>
      <c r="B1699" s="15">
        <v>26348</v>
      </c>
      <c r="C1699" s="15" t="s">
        <v>1176</v>
      </c>
      <c r="D1699" s="15" t="s">
        <v>40</v>
      </c>
      <c r="E1699" s="15" t="s">
        <v>12</v>
      </c>
      <c r="F1699" s="15" t="s">
        <v>4</v>
      </c>
      <c r="G1699" s="15">
        <v>2</v>
      </c>
      <c r="H1699" s="14">
        <v>17</v>
      </c>
      <c r="I1699" s="14">
        <v>29</v>
      </c>
      <c r="J1699" s="14">
        <v>3000</v>
      </c>
      <c r="K1699" s="14">
        <v>0</v>
      </c>
    </row>
    <row r="1700" spans="1:11" x14ac:dyDescent="0.2">
      <c r="A1700" s="15">
        <v>680</v>
      </c>
      <c r="B1700" s="15">
        <v>19044</v>
      </c>
      <c r="C1700" s="15" t="s">
        <v>1188</v>
      </c>
      <c r="D1700" s="15" t="s">
        <v>12</v>
      </c>
      <c r="E1700" s="15" t="s">
        <v>40</v>
      </c>
      <c r="F1700" s="15" t="s">
        <v>4</v>
      </c>
      <c r="G1700" s="15">
        <v>2</v>
      </c>
      <c r="H1700" s="14">
        <v>8</v>
      </c>
      <c r="I1700" s="14">
        <v>12</v>
      </c>
      <c r="J1700" s="14">
        <v>3000</v>
      </c>
      <c r="K1700" s="14">
        <v>0</v>
      </c>
    </row>
    <row r="1701" spans="1:11" x14ac:dyDescent="0.2">
      <c r="A1701" s="15">
        <v>681</v>
      </c>
      <c r="B1701" s="15">
        <v>26254</v>
      </c>
      <c r="C1701" s="15" t="s">
        <v>988</v>
      </c>
      <c r="D1701" s="15" t="s">
        <v>3</v>
      </c>
      <c r="E1701" s="15" t="s">
        <v>49</v>
      </c>
      <c r="F1701" s="15" t="s">
        <v>15</v>
      </c>
      <c r="G1701" s="15">
        <v>2</v>
      </c>
      <c r="H1701" s="14">
        <v>21</v>
      </c>
      <c r="I1701" s="14">
        <v>28</v>
      </c>
      <c r="J1701" s="14">
        <v>4000</v>
      </c>
      <c r="K1701" s="14">
        <v>0</v>
      </c>
    </row>
    <row r="1702" spans="1:11" x14ac:dyDescent="0.2">
      <c r="A1702" s="15">
        <v>682</v>
      </c>
      <c r="B1702" s="15">
        <v>23236</v>
      </c>
      <c r="C1702" s="15" t="s">
        <v>1011</v>
      </c>
      <c r="D1702" s="15" t="s">
        <v>12</v>
      </c>
      <c r="E1702" s="15" t="s">
        <v>40</v>
      </c>
      <c r="F1702" s="15" t="s">
        <v>15</v>
      </c>
      <c r="G1702" s="15">
        <v>2</v>
      </c>
      <c r="H1702" s="14">
        <v>8</v>
      </c>
      <c r="I1702" s="14">
        <v>27</v>
      </c>
      <c r="J1702" s="14">
        <v>4000</v>
      </c>
      <c r="K1702" s="14">
        <v>0</v>
      </c>
    </row>
    <row r="1703" spans="1:11" x14ac:dyDescent="0.2">
      <c r="A1703" s="15">
        <v>683</v>
      </c>
      <c r="B1703" s="15">
        <v>18123</v>
      </c>
      <c r="C1703" s="15" t="s">
        <v>1265</v>
      </c>
      <c r="D1703" s="15" t="s">
        <v>3</v>
      </c>
      <c r="E1703" s="15" t="s">
        <v>49</v>
      </c>
      <c r="F1703" s="15" t="s">
        <v>15</v>
      </c>
      <c r="G1703" s="15">
        <v>2</v>
      </c>
      <c r="H1703" s="14">
        <v>21</v>
      </c>
      <c r="I1703" s="14">
        <v>28</v>
      </c>
      <c r="J1703" s="14">
        <v>4000</v>
      </c>
      <c r="K1703" s="14">
        <v>0</v>
      </c>
    </row>
    <row r="1704" spans="1:11" x14ac:dyDescent="0.2">
      <c r="A1704" s="15">
        <v>684</v>
      </c>
      <c r="B1704" s="15">
        <v>18019</v>
      </c>
      <c r="C1704" s="15" t="s">
        <v>535</v>
      </c>
      <c r="D1704" s="15" t="s">
        <v>40</v>
      </c>
      <c r="E1704" s="15" t="s">
        <v>12</v>
      </c>
      <c r="F1704" s="15" t="s">
        <v>56</v>
      </c>
      <c r="G1704" s="15">
        <v>2</v>
      </c>
      <c r="H1704" s="14">
        <v>17</v>
      </c>
      <c r="I1704" s="14">
        <v>1</v>
      </c>
      <c r="J1704" s="14">
        <v>2500</v>
      </c>
      <c r="K1704" s="14">
        <v>0</v>
      </c>
    </row>
    <row r="1705" spans="1:11" x14ac:dyDescent="0.2">
      <c r="A1705" s="15">
        <v>685</v>
      </c>
      <c r="B1705" s="15">
        <v>22892</v>
      </c>
      <c r="C1705" s="15" t="s">
        <v>519</v>
      </c>
      <c r="D1705" s="15" t="s">
        <v>40</v>
      </c>
      <c r="E1705" s="15" t="s">
        <v>12</v>
      </c>
      <c r="F1705" s="15" t="s">
        <v>4</v>
      </c>
      <c r="G1705" s="15">
        <v>2</v>
      </c>
      <c r="H1705" s="14">
        <v>17</v>
      </c>
      <c r="I1705" s="14">
        <v>29</v>
      </c>
      <c r="J1705" s="14">
        <v>3000</v>
      </c>
      <c r="K1705" s="14">
        <v>0</v>
      </c>
    </row>
    <row r="1706" spans="1:11" x14ac:dyDescent="0.2">
      <c r="A1706" s="15">
        <v>686</v>
      </c>
      <c r="B1706" s="15">
        <v>26083</v>
      </c>
      <c r="C1706" s="15" t="s">
        <v>456</v>
      </c>
      <c r="D1706" s="15" t="s">
        <v>40</v>
      </c>
      <c r="E1706" s="15" t="s">
        <v>12</v>
      </c>
      <c r="F1706" s="15" t="s">
        <v>15</v>
      </c>
      <c r="G1706" s="15">
        <v>2</v>
      </c>
      <c r="H1706" s="14">
        <v>17</v>
      </c>
      <c r="I1706" s="14">
        <v>24</v>
      </c>
      <c r="J1706" s="14">
        <v>4000</v>
      </c>
      <c r="K1706" s="14">
        <v>0</v>
      </c>
    </row>
    <row r="1707" spans="1:11" x14ac:dyDescent="0.2">
      <c r="A1707" s="15">
        <v>687</v>
      </c>
      <c r="B1707" s="15">
        <v>20939</v>
      </c>
      <c r="C1707" s="15" t="s">
        <v>430</v>
      </c>
      <c r="D1707" s="15" t="s">
        <v>12</v>
      </c>
      <c r="E1707" s="15" t="s">
        <v>40</v>
      </c>
      <c r="F1707" s="15" t="s">
        <v>4</v>
      </c>
      <c r="G1707" s="15">
        <v>2</v>
      </c>
      <c r="H1707" s="14">
        <v>8</v>
      </c>
      <c r="I1707" s="14">
        <v>12</v>
      </c>
      <c r="J1707" s="14">
        <v>3000</v>
      </c>
      <c r="K1707" s="14">
        <v>0</v>
      </c>
    </row>
    <row r="1708" spans="1:11" x14ac:dyDescent="0.2">
      <c r="A1708" s="15">
        <v>688</v>
      </c>
      <c r="B1708" s="15">
        <v>23267</v>
      </c>
      <c r="C1708" s="15" t="s">
        <v>955</v>
      </c>
      <c r="D1708" s="15" t="s">
        <v>113</v>
      </c>
      <c r="E1708" s="15" t="s">
        <v>16</v>
      </c>
      <c r="F1708" s="15" t="s">
        <v>15</v>
      </c>
      <c r="G1708" s="15">
        <v>2</v>
      </c>
      <c r="H1708" s="14">
        <v>32</v>
      </c>
      <c r="I1708" s="14">
        <v>32</v>
      </c>
      <c r="J1708" s="14">
        <v>4000</v>
      </c>
      <c r="K1708" s="14">
        <v>0</v>
      </c>
    </row>
    <row r="1709" spans="1:11" x14ac:dyDescent="0.2">
      <c r="A1709" s="15">
        <v>689</v>
      </c>
      <c r="B1709" s="15">
        <v>21794</v>
      </c>
      <c r="C1709" s="15" t="s">
        <v>310</v>
      </c>
      <c r="D1709" s="15" t="s">
        <v>3</v>
      </c>
      <c r="E1709" s="15" t="s">
        <v>49</v>
      </c>
      <c r="F1709" s="15" t="s">
        <v>56</v>
      </c>
      <c r="G1709" s="15">
        <v>2</v>
      </c>
      <c r="H1709" s="14">
        <v>21</v>
      </c>
      <c r="I1709" s="14">
        <v>28</v>
      </c>
      <c r="J1709" s="14">
        <v>2500</v>
      </c>
      <c r="K1709" s="14">
        <v>0</v>
      </c>
    </row>
    <row r="1710" spans="1:11" x14ac:dyDescent="0.2">
      <c r="A1710" s="15">
        <v>690</v>
      </c>
      <c r="B1710" s="15">
        <v>26113</v>
      </c>
      <c r="C1710" s="15" t="s">
        <v>1165</v>
      </c>
      <c r="D1710" s="15" t="s">
        <v>40</v>
      </c>
      <c r="E1710" s="15" t="s">
        <v>12</v>
      </c>
      <c r="F1710" s="15" t="s">
        <v>56</v>
      </c>
      <c r="G1710" s="15">
        <v>2</v>
      </c>
      <c r="H1710" s="14">
        <v>17</v>
      </c>
      <c r="I1710" s="14">
        <v>1</v>
      </c>
      <c r="J1710" s="14">
        <v>2500</v>
      </c>
      <c r="K1710" s="14">
        <v>0</v>
      </c>
    </row>
    <row r="1711" spans="1:11" x14ac:dyDescent="0.2">
      <c r="A1711" s="15">
        <v>691</v>
      </c>
      <c r="B1711" s="15">
        <v>25395</v>
      </c>
      <c r="C1711" s="15" t="s">
        <v>1152</v>
      </c>
      <c r="D1711" s="15" t="s">
        <v>49</v>
      </c>
      <c r="E1711" s="15" t="s">
        <v>3</v>
      </c>
      <c r="F1711" s="15" t="s">
        <v>56</v>
      </c>
      <c r="G1711" s="15">
        <v>2</v>
      </c>
      <c r="H1711" s="14">
        <v>8</v>
      </c>
      <c r="I1711" s="14">
        <v>21</v>
      </c>
      <c r="J1711" s="14">
        <v>2500</v>
      </c>
      <c r="K1711" s="14">
        <v>0</v>
      </c>
    </row>
    <row r="1712" spans="1:11" x14ac:dyDescent="0.2">
      <c r="A1712" s="15">
        <v>692</v>
      </c>
      <c r="B1712" s="15">
        <v>25876</v>
      </c>
      <c r="C1712" s="15" t="s">
        <v>55</v>
      </c>
      <c r="D1712" s="15" t="s">
        <v>49</v>
      </c>
      <c r="E1712" s="15" t="s">
        <v>3</v>
      </c>
      <c r="F1712" s="15" t="s">
        <v>56</v>
      </c>
      <c r="G1712" s="15">
        <v>2</v>
      </c>
      <c r="H1712" s="14">
        <v>8</v>
      </c>
      <c r="I1712" s="14">
        <v>21</v>
      </c>
      <c r="J1712" s="14">
        <v>2700</v>
      </c>
      <c r="K1712" s="14">
        <v>0</v>
      </c>
    </row>
    <row r="1713" spans="1:11" x14ac:dyDescent="0.2">
      <c r="A1713" s="15">
        <v>693</v>
      </c>
      <c r="B1713" s="15">
        <v>25983</v>
      </c>
      <c r="C1713" s="15" t="s">
        <v>1076</v>
      </c>
      <c r="D1713" s="15" t="s">
        <v>37</v>
      </c>
      <c r="E1713" s="15" t="s">
        <v>5</v>
      </c>
      <c r="F1713" s="15" t="s">
        <v>4</v>
      </c>
      <c r="G1713" s="15">
        <v>2</v>
      </c>
      <c r="H1713" s="14">
        <v>4</v>
      </c>
      <c r="I1713" s="14">
        <v>8</v>
      </c>
      <c r="J1713" s="14">
        <v>3000</v>
      </c>
      <c r="K1713" s="14">
        <v>0</v>
      </c>
    </row>
    <row r="1714" spans="1:11" x14ac:dyDescent="0.2">
      <c r="A1714" s="15">
        <v>694</v>
      </c>
      <c r="B1714" s="15">
        <v>19912</v>
      </c>
      <c r="C1714" s="15" t="s">
        <v>517</v>
      </c>
      <c r="D1714" s="15" t="s">
        <v>49</v>
      </c>
      <c r="E1714" s="15" t="s">
        <v>3</v>
      </c>
      <c r="F1714" s="15" t="s">
        <v>11</v>
      </c>
      <c r="G1714" s="15">
        <v>2</v>
      </c>
      <c r="H1714" s="14">
        <v>27</v>
      </c>
      <c r="I1714" s="14">
        <v>18</v>
      </c>
      <c r="J1714" s="14">
        <v>4000</v>
      </c>
      <c r="K1714" s="14">
        <v>0</v>
      </c>
    </row>
    <row r="1715" spans="1:11" x14ac:dyDescent="0.2">
      <c r="A1715" s="15">
        <v>695</v>
      </c>
      <c r="B1715" s="15">
        <v>23131</v>
      </c>
      <c r="C1715" s="15" t="s">
        <v>1160</v>
      </c>
      <c r="D1715" s="15" t="s">
        <v>49</v>
      </c>
      <c r="E1715" s="15" t="s">
        <v>3</v>
      </c>
      <c r="F1715" s="15" t="s">
        <v>15</v>
      </c>
      <c r="G1715" s="15">
        <v>2</v>
      </c>
      <c r="H1715" s="14">
        <v>8</v>
      </c>
      <c r="I1715" s="14">
        <v>11</v>
      </c>
      <c r="J1715" s="14">
        <v>4000</v>
      </c>
      <c r="K1715" s="14">
        <v>0</v>
      </c>
    </row>
    <row r="1716" spans="1:11" x14ac:dyDescent="0.2">
      <c r="A1716" s="15">
        <v>696</v>
      </c>
      <c r="B1716" s="15">
        <v>26276</v>
      </c>
      <c r="C1716" s="15" t="s">
        <v>450</v>
      </c>
      <c r="D1716" s="15" t="s">
        <v>3</v>
      </c>
      <c r="E1716" s="15" t="s">
        <v>49</v>
      </c>
      <c r="F1716" s="15" t="s">
        <v>56</v>
      </c>
      <c r="G1716" s="15">
        <v>2</v>
      </c>
      <c r="H1716" s="14">
        <v>21</v>
      </c>
      <c r="I1716" s="14">
        <v>28</v>
      </c>
      <c r="J1716" s="14">
        <v>2500</v>
      </c>
      <c r="K1716" s="14">
        <v>0</v>
      </c>
    </row>
    <row r="1717" spans="1:11" x14ac:dyDescent="0.2">
      <c r="A1717" s="15">
        <v>697</v>
      </c>
      <c r="B1717" s="15">
        <v>23395</v>
      </c>
      <c r="C1717" s="15" t="s">
        <v>1190</v>
      </c>
      <c r="D1717" s="15" t="s">
        <v>37</v>
      </c>
      <c r="E1717" s="15" t="s">
        <v>5</v>
      </c>
      <c r="F1717" s="15" t="s">
        <v>4</v>
      </c>
      <c r="G1717" s="15">
        <v>2</v>
      </c>
      <c r="H1717" s="14">
        <v>4</v>
      </c>
      <c r="I1717" s="14">
        <v>8</v>
      </c>
      <c r="J1717" s="14">
        <v>3000</v>
      </c>
      <c r="K1717" s="14">
        <v>0</v>
      </c>
    </row>
    <row r="1718" spans="1:11" x14ac:dyDescent="0.2">
      <c r="A1718" s="15">
        <v>698</v>
      </c>
      <c r="B1718" s="15">
        <v>26538</v>
      </c>
      <c r="C1718" s="15" t="s">
        <v>949</v>
      </c>
      <c r="D1718" s="15" t="s">
        <v>43</v>
      </c>
      <c r="E1718" s="15" t="s">
        <v>90</v>
      </c>
      <c r="F1718" s="15" t="s">
        <v>4</v>
      </c>
      <c r="G1718" s="15">
        <v>2</v>
      </c>
      <c r="H1718" s="14">
        <v>26</v>
      </c>
      <c r="I1718" s="14">
        <v>27</v>
      </c>
      <c r="J1718" s="14">
        <v>3000</v>
      </c>
      <c r="K1718" s="14">
        <v>0</v>
      </c>
    </row>
    <row r="1719" spans="1:11" x14ac:dyDescent="0.2">
      <c r="A1719" s="15">
        <v>699</v>
      </c>
      <c r="B1719" s="15">
        <v>26116</v>
      </c>
      <c r="C1719" s="15" t="s">
        <v>960</v>
      </c>
      <c r="D1719" s="15" t="s">
        <v>43</v>
      </c>
      <c r="E1719" s="15" t="s">
        <v>90</v>
      </c>
      <c r="F1719" s="15" t="s">
        <v>56</v>
      </c>
      <c r="G1719" s="15">
        <v>2</v>
      </c>
      <c r="H1719" s="14">
        <v>26</v>
      </c>
      <c r="I1719" s="14">
        <v>30</v>
      </c>
      <c r="J1719" s="14">
        <v>2500</v>
      </c>
      <c r="K1719" s="14">
        <v>0</v>
      </c>
    </row>
    <row r="1720" spans="1:11" x14ac:dyDescent="0.2">
      <c r="A1720" s="15">
        <v>700</v>
      </c>
      <c r="B1720" s="15">
        <v>23169</v>
      </c>
      <c r="C1720" s="15" t="s">
        <v>945</v>
      </c>
      <c r="D1720" s="15" t="s">
        <v>43</v>
      </c>
      <c r="E1720" s="15" t="s">
        <v>90</v>
      </c>
      <c r="F1720" s="15" t="s">
        <v>4</v>
      </c>
      <c r="G1720" s="15">
        <v>2</v>
      </c>
      <c r="H1720" s="14">
        <v>26</v>
      </c>
      <c r="I1720" s="14">
        <v>27</v>
      </c>
      <c r="J1720" s="14">
        <v>3000</v>
      </c>
      <c r="K1720" s="14">
        <v>0</v>
      </c>
    </row>
    <row r="1721" spans="1:11" x14ac:dyDescent="0.2">
      <c r="A1721" s="15">
        <v>701</v>
      </c>
      <c r="B1721" s="15">
        <v>22108</v>
      </c>
      <c r="C1721" s="15" t="s">
        <v>1271</v>
      </c>
      <c r="D1721" s="15" t="s">
        <v>14</v>
      </c>
      <c r="E1721" s="15" t="s">
        <v>76</v>
      </c>
      <c r="F1721" s="15" t="s">
        <v>957</v>
      </c>
      <c r="G1721" s="15">
        <v>2</v>
      </c>
      <c r="H1721" s="14">
        <v>30</v>
      </c>
      <c r="I1721" s="14">
        <v>29</v>
      </c>
      <c r="J1721" s="14">
        <v>200</v>
      </c>
      <c r="K1721" s="14">
        <v>0</v>
      </c>
    </row>
    <row r="1722" spans="1:11" x14ac:dyDescent="0.2">
      <c r="A1722" s="15">
        <v>702</v>
      </c>
      <c r="B1722" s="15">
        <v>22676</v>
      </c>
      <c r="C1722" s="15" t="s">
        <v>509</v>
      </c>
      <c r="D1722" s="15" t="s">
        <v>76</v>
      </c>
      <c r="E1722" s="15" t="s">
        <v>14</v>
      </c>
      <c r="F1722" s="15" t="s">
        <v>11</v>
      </c>
      <c r="G1722" s="15">
        <v>2</v>
      </c>
      <c r="H1722" s="14">
        <v>31</v>
      </c>
      <c r="I1722" s="14">
        <v>32</v>
      </c>
      <c r="J1722" s="14">
        <v>4000</v>
      </c>
      <c r="K1722" s="14">
        <v>0</v>
      </c>
    </row>
    <row r="1723" spans="1:11" x14ac:dyDescent="0.2">
      <c r="A1723" s="15">
        <v>703</v>
      </c>
      <c r="B1723" s="15">
        <v>18928</v>
      </c>
      <c r="C1723" s="15" t="s">
        <v>267</v>
      </c>
      <c r="D1723" s="15" t="s">
        <v>14</v>
      </c>
      <c r="E1723" s="15" t="s">
        <v>76</v>
      </c>
      <c r="F1723" s="15" t="s">
        <v>4</v>
      </c>
      <c r="G1723" s="15">
        <v>2</v>
      </c>
      <c r="H1723" s="14">
        <v>30</v>
      </c>
      <c r="I1723" s="14">
        <v>29</v>
      </c>
      <c r="J1723" s="14">
        <v>3200</v>
      </c>
      <c r="K1723" s="14">
        <v>0</v>
      </c>
    </row>
    <row r="1724" spans="1:11" x14ac:dyDescent="0.2">
      <c r="A1724" s="15">
        <v>704</v>
      </c>
      <c r="B1724" s="15">
        <v>24923</v>
      </c>
      <c r="C1724" s="15" t="s">
        <v>547</v>
      </c>
      <c r="D1724" s="15" t="s">
        <v>43</v>
      </c>
      <c r="E1724" s="15" t="s">
        <v>90</v>
      </c>
      <c r="F1724" s="15" t="s">
        <v>11</v>
      </c>
      <c r="G1724" s="15">
        <v>2</v>
      </c>
      <c r="H1724" s="14">
        <v>26</v>
      </c>
      <c r="I1724" s="14">
        <v>8</v>
      </c>
      <c r="J1724" s="14">
        <v>4900</v>
      </c>
      <c r="K1724" s="14">
        <v>0</v>
      </c>
    </row>
    <row r="1725" spans="1:11" x14ac:dyDescent="0.2">
      <c r="A1725" s="15">
        <v>705</v>
      </c>
      <c r="B1725" s="15">
        <v>25119</v>
      </c>
      <c r="C1725" s="15" t="s">
        <v>1294</v>
      </c>
      <c r="D1725" s="15" t="s">
        <v>76</v>
      </c>
      <c r="E1725" s="15" t="s">
        <v>14</v>
      </c>
      <c r="F1725" s="15" t="s">
        <v>957</v>
      </c>
      <c r="G1725" s="15">
        <v>2</v>
      </c>
      <c r="H1725" s="14">
        <v>31</v>
      </c>
      <c r="I1725" s="14">
        <v>27</v>
      </c>
      <c r="J1725" s="14">
        <v>4400</v>
      </c>
      <c r="K1725" s="14">
        <v>0</v>
      </c>
    </row>
    <row r="1726" spans="1:11" x14ac:dyDescent="0.2">
      <c r="A1726" s="15">
        <v>706</v>
      </c>
      <c r="B1726" s="15">
        <v>25100</v>
      </c>
      <c r="C1726" s="15" t="s">
        <v>1267</v>
      </c>
      <c r="D1726" s="15" t="s">
        <v>14</v>
      </c>
      <c r="E1726" s="15" t="s">
        <v>76</v>
      </c>
      <c r="F1726" s="15" t="s">
        <v>11</v>
      </c>
      <c r="G1726" s="15">
        <v>2</v>
      </c>
      <c r="H1726" s="14">
        <v>30</v>
      </c>
      <c r="I1726" s="14">
        <v>16</v>
      </c>
      <c r="J1726" s="14">
        <v>4000</v>
      </c>
      <c r="K1726" s="14">
        <v>0</v>
      </c>
    </row>
    <row r="1727" spans="1:11" x14ac:dyDescent="0.2">
      <c r="A1727" s="15">
        <v>707</v>
      </c>
      <c r="B1727" s="15">
        <v>24472</v>
      </c>
      <c r="C1727" s="15" t="s">
        <v>1183</v>
      </c>
      <c r="D1727" s="15" t="s">
        <v>76</v>
      </c>
      <c r="E1727" s="15" t="s">
        <v>14</v>
      </c>
      <c r="F1727" s="15" t="s">
        <v>4</v>
      </c>
      <c r="G1727" s="15">
        <v>2</v>
      </c>
      <c r="H1727" s="14">
        <v>12</v>
      </c>
      <c r="I1727" s="14">
        <v>15</v>
      </c>
      <c r="J1727" s="14">
        <v>3000</v>
      </c>
      <c r="K1727" s="14">
        <v>0</v>
      </c>
    </row>
    <row r="1728" spans="1:11" x14ac:dyDescent="0.2">
      <c r="A1728" s="15">
        <v>708</v>
      </c>
      <c r="B1728" s="15">
        <v>19017</v>
      </c>
      <c r="C1728" s="15" t="s">
        <v>322</v>
      </c>
      <c r="D1728" s="15" t="s">
        <v>76</v>
      </c>
      <c r="E1728" s="15" t="s">
        <v>14</v>
      </c>
      <c r="F1728" s="15" t="s">
        <v>4</v>
      </c>
      <c r="G1728" s="15">
        <v>2</v>
      </c>
      <c r="H1728" s="14">
        <v>31</v>
      </c>
      <c r="I1728" s="14">
        <v>31</v>
      </c>
      <c r="J1728" s="14">
        <v>3500</v>
      </c>
      <c r="K1728" s="14">
        <v>0</v>
      </c>
    </row>
    <row r="1729" spans="1:11" x14ac:dyDescent="0.2">
      <c r="A1729" s="15">
        <v>709</v>
      </c>
      <c r="B1729" s="15">
        <v>25333</v>
      </c>
      <c r="C1729" s="15" t="s">
        <v>1042</v>
      </c>
      <c r="D1729" s="15" t="s">
        <v>90</v>
      </c>
      <c r="E1729" s="15" t="s">
        <v>43</v>
      </c>
      <c r="F1729" s="15" t="s">
        <v>4</v>
      </c>
      <c r="G1729" s="15">
        <v>2</v>
      </c>
      <c r="H1729" s="14">
        <v>28</v>
      </c>
      <c r="I1729" s="14">
        <v>23</v>
      </c>
      <c r="J1729" s="14">
        <v>3000</v>
      </c>
      <c r="K1729" s="14">
        <v>0</v>
      </c>
    </row>
    <row r="1730" spans="1:11" x14ac:dyDescent="0.2">
      <c r="A1730" s="15">
        <v>710</v>
      </c>
      <c r="B1730" s="15">
        <v>25913</v>
      </c>
      <c r="C1730" s="15" t="s">
        <v>1139</v>
      </c>
      <c r="D1730" s="15" t="s">
        <v>76</v>
      </c>
      <c r="E1730" s="15" t="s">
        <v>14</v>
      </c>
      <c r="F1730" s="15" t="s">
        <v>4</v>
      </c>
      <c r="G1730" s="15">
        <v>2</v>
      </c>
      <c r="H1730" s="14">
        <v>31</v>
      </c>
      <c r="I1730" s="14">
        <v>31</v>
      </c>
      <c r="J1730" s="14">
        <v>3000</v>
      </c>
      <c r="K1730" s="14">
        <v>0</v>
      </c>
    </row>
    <row r="1731" spans="1:11" x14ac:dyDescent="0.2">
      <c r="A1731" s="15">
        <v>711</v>
      </c>
      <c r="B1731" s="15">
        <v>24952</v>
      </c>
      <c r="C1731" s="15" t="s">
        <v>1070</v>
      </c>
      <c r="D1731" s="15" t="s">
        <v>90</v>
      </c>
      <c r="E1731" s="15" t="s">
        <v>43</v>
      </c>
      <c r="F1731" s="15" t="s">
        <v>4</v>
      </c>
      <c r="G1731" s="15">
        <v>2</v>
      </c>
      <c r="H1731" s="14">
        <v>28</v>
      </c>
      <c r="I1731" s="14">
        <v>23</v>
      </c>
      <c r="J1731" s="14">
        <v>3000</v>
      </c>
      <c r="K1731" s="14">
        <v>0</v>
      </c>
    </row>
    <row r="1732" spans="1:11" x14ac:dyDescent="0.2">
      <c r="A1732" s="15">
        <v>712</v>
      </c>
      <c r="B1732" s="15">
        <v>26715</v>
      </c>
      <c r="C1732" s="15" t="s">
        <v>1282</v>
      </c>
      <c r="D1732" s="15" t="s">
        <v>76</v>
      </c>
      <c r="E1732" s="15" t="s">
        <v>14</v>
      </c>
      <c r="F1732" s="15" t="s">
        <v>11</v>
      </c>
      <c r="G1732" s="15">
        <v>2</v>
      </c>
      <c r="H1732" s="14">
        <v>12</v>
      </c>
      <c r="I1732" s="14">
        <v>23</v>
      </c>
      <c r="J1732" s="14">
        <v>4000</v>
      </c>
      <c r="K1732" s="14">
        <v>0</v>
      </c>
    </row>
    <row r="1733" spans="1:11" x14ac:dyDescent="0.2">
      <c r="A1733" s="15">
        <v>713</v>
      </c>
      <c r="B1733" s="15">
        <v>23962</v>
      </c>
      <c r="C1733" s="15" t="s">
        <v>1148</v>
      </c>
      <c r="D1733" s="15" t="s">
        <v>76</v>
      </c>
      <c r="E1733" s="15" t="s">
        <v>14</v>
      </c>
      <c r="F1733" s="15" t="s">
        <v>4</v>
      </c>
      <c r="G1733" s="15">
        <v>2</v>
      </c>
      <c r="H1733" s="14">
        <v>31</v>
      </c>
      <c r="I1733" s="14">
        <v>31</v>
      </c>
      <c r="J1733" s="14">
        <v>3000</v>
      </c>
      <c r="K1733" s="14">
        <v>0</v>
      </c>
    </row>
    <row r="1734" spans="1:11" x14ac:dyDescent="0.2">
      <c r="A1734" s="15">
        <v>714</v>
      </c>
      <c r="B1734" s="15">
        <v>25989</v>
      </c>
      <c r="C1734" s="15" t="s">
        <v>1028</v>
      </c>
      <c r="D1734" s="15" t="s">
        <v>90</v>
      </c>
      <c r="E1734" s="15" t="s">
        <v>43</v>
      </c>
      <c r="F1734" s="15" t="s">
        <v>11</v>
      </c>
      <c r="G1734" s="15">
        <v>2</v>
      </c>
      <c r="H1734" s="14">
        <v>28</v>
      </c>
      <c r="I1734" s="14">
        <v>14</v>
      </c>
      <c r="J1734" s="14">
        <v>4000</v>
      </c>
      <c r="K1734" s="14">
        <v>0</v>
      </c>
    </row>
    <row r="1735" spans="1:11" x14ac:dyDescent="0.2">
      <c r="A1735" s="15">
        <v>715</v>
      </c>
      <c r="B1735" s="15">
        <v>20868</v>
      </c>
      <c r="C1735" s="15" t="s">
        <v>959</v>
      </c>
      <c r="D1735" s="15" t="s">
        <v>43</v>
      </c>
      <c r="E1735" s="15" t="s">
        <v>90</v>
      </c>
      <c r="F1735" s="15" t="s">
        <v>11</v>
      </c>
      <c r="G1735" s="15">
        <v>2</v>
      </c>
      <c r="H1735" s="14">
        <v>26</v>
      </c>
      <c r="I1735" s="14">
        <v>8</v>
      </c>
      <c r="J1735" s="14">
        <v>4000</v>
      </c>
      <c r="K1735" s="14">
        <v>0</v>
      </c>
    </row>
    <row r="1736" spans="1:11" x14ac:dyDescent="0.2">
      <c r="A1736" s="15">
        <v>716</v>
      </c>
      <c r="B1736" s="15">
        <v>25090</v>
      </c>
      <c r="C1736" s="15" t="s">
        <v>436</v>
      </c>
      <c r="D1736" s="15" t="s">
        <v>90</v>
      </c>
      <c r="E1736" s="15" t="s">
        <v>43</v>
      </c>
      <c r="F1736" s="15" t="s">
        <v>11</v>
      </c>
      <c r="G1736" s="15">
        <v>2</v>
      </c>
      <c r="H1736" s="14">
        <v>28</v>
      </c>
      <c r="I1736" s="14">
        <v>14</v>
      </c>
      <c r="J1736" s="14">
        <v>4000</v>
      </c>
      <c r="K1736" s="14">
        <v>0</v>
      </c>
    </row>
    <row r="1737" spans="1:11" x14ac:dyDescent="0.2">
      <c r="A1737" s="15">
        <v>717</v>
      </c>
      <c r="B1737" s="15">
        <v>24625</v>
      </c>
      <c r="C1737" s="15" t="s">
        <v>1031</v>
      </c>
      <c r="D1737" s="15" t="s">
        <v>90</v>
      </c>
      <c r="E1737" s="15" t="s">
        <v>43</v>
      </c>
      <c r="F1737" s="15" t="s">
        <v>15</v>
      </c>
      <c r="G1737" s="15">
        <v>2</v>
      </c>
      <c r="H1737" s="14">
        <v>28</v>
      </c>
      <c r="I1737" s="14">
        <v>30</v>
      </c>
      <c r="J1737" s="14">
        <v>4000</v>
      </c>
      <c r="K1737" s="14">
        <v>0</v>
      </c>
    </row>
    <row r="1738" spans="1:11" x14ac:dyDescent="0.2">
      <c r="A1738" s="15">
        <v>718</v>
      </c>
      <c r="B1738" s="15">
        <v>26396</v>
      </c>
      <c r="C1738" s="15" t="s">
        <v>1268</v>
      </c>
      <c r="D1738" s="15" t="s">
        <v>14</v>
      </c>
      <c r="E1738" s="15" t="s">
        <v>76</v>
      </c>
      <c r="F1738" s="15" t="s">
        <v>56</v>
      </c>
      <c r="G1738" s="15">
        <v>2</v>
      </c>
      <c r="H1738" s="14">
        <v>30</v>
      </c>
      <c r="I1738" s="14">
        <v>24</v>
      </c>
      <c r="J1738" s="14">
        <v>2500</v>
      </c>
      <c r="K1738" s="14">
        <v>0</v>
      </c>
    </row>
    <row r="1739" spans="1:11" x14ac:dyDescent="0.2">
      <c r="A1739" s="15">
        <v>719</v>
      </c>
      <c r="B1739" s="15">
        <v>22637</v>
      </c>
      <c r="C1739" s="15" t="s">
        <v>1147</v>
      </c>
      <c r="D1739" s="15" t="s">
        <v>76</v>
      </c>
      <c r="E1739" s="15" t="s">
        <v>14</v>
      </c>
      <c r="F1739" s="15" t="s">
        <v>4</v>
      </c>
      <c r="G1739" s="15">
        <v>2</v>
      </c>
      <c r="H1739" s="14">
        <v>31</v>
      </c>
      <c r="I1739" s="14">
        <v>31</v>
      </c>
      <c r="J1739" s="14">
        <v>3000</v>
      </c>
      <c r="K1739" s="14">
        <v>0</v>
      </c>
    </row>
    <row r="1740" spans="1:11" x14ac:dyDescent="0.2">
      <c r="A1740" s="15">
        <v>720</v>
      </c>
      <c r="B1740" s="15">
        <v>20033</v>
      </c>
      <c r="C1740" s="15" t="s">
        <v>958</v>
      </c>
      <c r="D1740" s="15" t="s">
        <v>43</v>
      </c>
      <c r="E1740" s="15" t="s">
        <v>90</v>
      </c>
      <c r="F1740" s="15" t="s">
        <v>957</v>
      </c>
      <c r="G1740" s="15">
        <v>2</v>
      </c>
      <c r="H1740" s="14">
        <v>26</v>
      </c>
      <c r="I1740" s="14">
        <v>21</v>
      </c>
      <c r="J1740" s="14">
        <v>5000</v>
      </c>
      <c r="K1740" s="14">
        <v>0</v>
      </c>
    </row>
    <row r="1741" spans="1:11" x14ac:dyDescent="0.2">
      <c r="A1741" s="15">
        <v>721</v>
      </c>
      <c r="B1741" s="15">
        <v>26374</v>
      </c>
      <c r="C1741" s="15" t="s">
        <v>1272</v>
      </c>
      <c r="D1741" s="15" t="s">
        <v>14</v>
      </c>
      <c r="E1741" s="15" t="s">
        <v>76</v>
      </c>
      <c r="F1741" s="15" t="s">
        <v>4</v>
      </c>
      <c r="G1741" s="15">
        <v>2</v>
      </c>
      <c r="H1741" s="14">
        <v>30</v>
      </c>
      <c r="I1741" s="14">
        <v>29</v>
      </c>
      <c r="J1741" s="14">
        <v>3000</v>
      </c>
      <c r="K1741" s="14">
        <v>0</v>
      </c>
    </row>
    <row r="1742" spans="1:11" x14ac:dyDescent="0.2">
      <c r="A1742" s="15">
        <v>722</v>
      </c>
      <c r="B1742" s="15">
        <v>22417</v>
      </c>
      <c r="C1742" s="15" t="s">
        <v>1269</v>
      </c>
      <c r="D1742" s="15" t="s">
        <v>14</v>
      </c>
      <c r="E1742" s="15" t="s">
        <v>76</v>
      </c>
      <c r="F1742" s="15" t="s">
        <v>4</v>
      </c>
      <c r="G1742" s="15">
        <v>2</v>
      </c>
      <c r="H1742" s="14">
        <v>30</v>
      </c>
      <c r="I1742" s="14">
        <v>29</v>
      </c>
      <c r="J1742" s="14">
        <v>3000</v>
      </c>
      <c r="K1742" s="14">
        <v>0</v>
      </c>
    </row>
    <row r="1743" spans="1:11" x14ac:dyDescent="0.2">
      <c r="A1743" s="15">
        <v>723</v>
      </c>
      <c r="B1743" s="15">
        <v>6489</v>
      </c>
      <c r="C1743" s="15" t="s">
        <v>1112</v>
      </c>
      <c r="D1743" s="15" t="s">
        <v>5</v>
      </c>
      <c r="E1743" s="15" t="s">
        <v>37</v>
      </c>
      <c r="F1743" s="15" t="s">
        <v>15</v>
      </c>
      <c r="G1743" s="15">
        <v>2</v>
      </c>
      <c r="H1743" s="14">
        <v>8</v>
      </c>
      <c r="I1743" s="14">
        <v>10</v>
      </c>
      <c r="J1743" s="14">
        <v>4000</v>
      </c>
      <c r="K1743" s="14">
        <v>0</v>
      </c>
    </row>
    <row r="1744" spans="1:11" x14ac:dyDescent="0.2">
      <c r="A1744" s="15">
        <v>724</v>
      </c>
      <c r="B1744" s="15">
        <v>26443</v>
      </c>
      <c r="C1744" s="15" t="s">
        <v>1038</v>
      </c>
      <c r="D1744" s="15" t="s">
        <v>90</v>
      </c>
      <c r="E1744" s="15" t="s">
        <v>43</v>
      </c>
      <c r="F1744" s="15" t="s">
        <v>4</v>
      </c>
      <c r="G1744" s="15">
        <v>2</v>
      </c>
      <c r="H1744" s="14">
        <v>28</v>
      </c>
      <c r="I1744" s="14">
        <v>23</v>
      </c>
      <c r="J1744" s="14">
        <v>3000</v>
      </c>
      <c r="K1744" s="14">
        <v>0</v>
      </c>
    </row>
    <row r="1745" spans="1:11" x14ac:dyDescent="0.2">
      <c r="A1745" s="15">
        <v>725</v>
      </c>
      <c r="B1745" s="15">
        <v>25980</v>
      </c>
      <c r="C1745" s="15" t="s">
        <v>1144</v>
      </c>
      <c r="D1745" s="15" t="s">
        <v>76</v>
      </c>
      <c r="E1745" s="15" t="s">
        <v>14</v>
      </c>
      <c r="F1745" s="15" t="s">
        <v>4</v>
      </c>
      <c r="G1745" s="15">
        <v>2</v>
      </c>
      <c r="H1745" s="14">
        <v>31</v>
      </c>
      <c r="I1745" s="14">
        <v>31</v>
      </c>
      <c r="J1745" s="14">
        <v>3000</v>
      </c>
      <c r="K1745" s="14">
        <v>0</v>
      </c>
    </row>
    <row r="1746" spans="1:11" x14ac:dyDescent="0.2">
      <c r="A1746" s="15">
        <v>726</v>
      </c>
      <c r="B1746" s="15">
        <v>26084</v>
      </c>
      <c r="C1746" s="15" t="s">
        <v>1136</v>
      </c>
      <c r="D1746" s="15" t="s">
        <v>76</v>
      </c>
      <c r="E1746" s="15" t="s">
        <v>14</v>
      </c>
      <c r="F1746" s="15" t="s">
        <v>15</v>
      </c>
      <c r="G1746" s="15">
        <v>2</v>
      </c>
      <c r="H1746" s="14">
        <v>31</v>
      </c>
      <c r="I1746" s="14">
        <v>29</v>
      </c>
      <c r="J1746" s="14">
        <v>4000</v>
      </c>
      <c r="K1746" s="14">
        <v>0</v>
      </c>
    </row>
    <row r="1747" spans="1:11" x14ac:dyDescent="0.2">
      <c r="A1747" s="15">
        <v>727</v>
      </c>
      <c r="B1747" s="15">
        <v>23490</v>
      </c>
      <c r="C1747" s="15" t="s">
        <v>1140</v>
      </c>
      <c r="D1747" s="15" t="s">
        <v>76</v>
      </c>
      <c r="E1747" s="15" t="s">
        <v>14</v>
      </c>
      <c r="F1747" s="15" t="s">
        <v>56</v>
      </c>
      <c r="G1747" s="15">
        <v>2</v>
      </c>
      <c r="H1747" s="14">
        <v>31</v>
      </c>
      <c r="I1747" s="14">
        <v>2</v>
      </c>
      <c r="J1747" s="14">
        <v>2500</v>
      </c>
      <c r="K1747" s="14">
        <v>0</v>
      </c>
    </row>
    <row r="1748" spans="1:11" x14ac:dyDescent="0.2">
      <c r="A1748" s="15">
        <v>728</v>
      </c>
      <c r="B1748" s="15">
        <v>21818</v>
      </c>
      <c r="C1748" s="15" t="s">
        <v>1270</v>
      </c>
      <c r="D1748" s="15" t="s">
        <v>14</v>
      </c>
      <c r="E1748" s="15" t="s">
        <v>76</v>
      </c>
      <c r="F1748" s="15" t="s">
        <v>15</v>
      </c>
      <c r="G1748" s="15">
        <v>2</v>
      </c>
      <c r="H1748" s="14">
        <v>30</v>
      </c>
      <c r="I1748" s="14">
        <v>26</v>
      </c>
      <c r="J1748" s="14">
        <v>4000</v>
      </c>
      <c r="K1748" s="14">
        <v>0</v>
      </c>
    </row>
    <row r="1749" spans="1:11" x14ac:dyDescent="0.2">
      <c r="A1749" s="15">
        <v>729</v>
      </c>
      <c r="B1749" s="15">
        <v>26271</v>
      </c>
      <c r="C1749" s="15" t="s">
        <v>1029</v>
      </c>
      <c r="D1749" s="15" t="s">
        <v>90</v>
      </c>
      <c r="E1749" s="15" t="s">
        <v>43</v>
      </c>
      <c r="F1749" s="15" t="s">
        <v>11</v>
      </c>
      <c r="G1749" s="15">
        <v>2</v>
      </c>
      <c r="H1749" s="14">
        <v>28</v>
      </c>
      <c r="I1749" s="14">
        <v>14</v>
      </c>
      <c r="J1749" s="14">
        <v>4000</v>
      </c>
      <c r="K1749" s="14">
        <v>0</v>
      </c>
    </row>
    <row r="1750" spans="1:11" x14ac:dyDescent="0.2">
      <c r="A1750" s="15">
        <v>730</v>
      </c>
      <c r="B1750" s="15">
        <v>21765</v>
      </c>
      <c r="C1750" s="15" t="s">
        <v>951</v>
      </c>
      <c r="D1750" s="15" t="s">
        <v>43</v>
      </c>
      <c r="E1750" s="15" t="s">
        <v>90</v>
      </c>
      <c r="F1750" s="15" t="s">
        <v>11</v>
      </c>
      <c r="G1750" s="15">
        <v>2</v>
      </c>
      <c r="H1750" s="14">
        <v>26</v>
      </c>
      <c r="I1750" s="14">
        <v>8</v>
      </c>
      <c r="J1750" s="14">
        <v>4000</v>
      </c>
      <c r="K1750" s="14">
        <v>0</v>
      </c>
    </row>
    <row r="1751" spans="1:11" x14ac:dyDescent="0.2">
      <c r="A1751" s="15">
        <v>731</v>
      </c>
      <c r="B1751" s="15">
        <v>21852</v>
      </c>
      <c r="C1751" s="15" t="s">
        <v>1168</v>
      </c>
      <c r="D1751" s="15" t="s">
        <v>40</v>
      </c>
      <c r="E1751" s="15" t="s">
        <v>12</v>
      </c>
      <c r="F1751" s="15" t="s">
        <v>11</v>
      </c>
      <c r="G1751" s="15">
        <v>2</v>
      </c>
      <c r="H1751" s="14">
        <v>17</v>
      </c>
      <c r="I1751" s="14">
        <v>11</v>
      </c>
      <c r="J1751" s="14">
        <v>4000</v>
      </c>
      <c r="K1751" s="14">
        <v>0</v>
      </c>
    </row>
    <row r="1752" spans="1:11" x14ac:dyDescent="0.2">
      <c r="A1752" s="15">
        <v>732</v>
      </c>
      <c r="B1752" s="15">
        <v>18857</v>
      </c>
      <c r="C1752" s="15" t="s">
        <v>956</v>
      </c>
      <c r="D1752" s="15" t="s">
        <v>113</v>
      </c>
      <c r="E1752" s="15" t="s">
        <v>16</v>
      </c>
      <c r="F1752" s="15" t="s">
        <v>15</v>
      </c>
      <c r="G1752" s="15">
        <v>2</v>
      </c>
      <c r="H1752" s="14">
        <v>32</v>
      </c>
      <c r="I1752" s="14">
        <v>32</v>
      </c>
      <c r="J1752" s="14">
        <v>4000</v>
      </c>
      <c r="K1752" s="14">
        <v>0</v>
      </c>
    </row>
    <row r="1753" spans="1:11" x14ac:dyDescent="0.2">
      <c r="A1753" s="15">
        <v>733</v>
      </c>
      <c r="B1753" s="15">
        <v>26691</v>
      </c>
      <c r="C1753" s="15" t="s">
        <v>1264</v>
      </c>
      <c r="D1753" s="15" t="s">
        <v>16</v>
      </c>
      <c r="E1753" s="15" t="s">
        <v>113</v>
      </c>
      <c r="F1753" s="15" t="s">
        <v>11</v>
      </c>
      <c r="G1753" s="15">
        <v>2</v>
      </c>
      <c r="H1753" s="14">
        <v>5</v>
      </c>
      <c r="I1753" s="14">
        <v>10</v>
      </c>
      <c r="J1753" s="14">
        <v>4000</v>
      </c>
      <c r="K1753" s="14">
        <v>0</v>
      </c>
    </row>
    <row r="1754" spans="1:11" x14ac:dyDescent="0.2">
      <c r="A1754" s="15">
        <v>734</v>
      </c>
      <c r="B1754" s="15">
        <v>25984</v>
      </c>
      <c r="C1754" s="15" t="s">
        <v>1033</v>
      </c>
      <c r="D1754" s="15" t="s">
        <v>90</v>
      </c>
      <c r="E1754" s="15" t="s">
        <v>43</v>
      </c>
      <c r="F1754" s="15" t="s">
        <v>56</v>
      </c>
      <c r="G1754" s="15">
        <v>2</v>
      </c>
      <c r="H1754" s="14">
        <v>28</v>
      </c>
      <c r="I1754" s="14">
        <v>22</v>
      </c>
      <c r="J1754" s="14">
        <v>2500</v>
      </c>
      <c r="K1754" s="14">
        <v>0</v>
      </c>
    </row>
    <row r="1755" spans="1:11" x14ac:dyDescent="0.2">
      <c r="A1755" s="15">
        <v>735</v>
      </c>
      <c r="B1755" s="15">
        <v>24214</v>
      </c>
      <c r="C1755" s="15" t="s">
        <v>419</v>
      </c>
      <c r="D1755" s="15" t="s">
        <v>16</v>
      </c>
      <c r="E1755" s="15" t="s">
        <v>113</v>
      </c>
      <c r="F1755" s="15" t="s">
        <v>11</v>
      </c>
      <c r="G1755" s="15">
        <v>2</v>
      </c>
      <c r="H1755" s="14">
        <v>5</v>
      </c>
      <c r="I1755" s="14">
        <v>10</v>
      </c>
      <c r="J1755" s="14">
        <v>4000</v>
      </c>
      <c r="K1755" s="14">
        <v>0</v>
      </c>
    </row>
    <row r="1756" spans="1:11" x14ac:dyDescent="0.2">
      <c r="A1756" s="15">
        <v>736</v>
      </c>
      <c r="B1756" s="15">
        <v>26097</v>
      </c>
      <c r="C1756" s="15" t="s">
        <v>1078</v>
      </c>
      <c r="D1756" s="15" t="s">
        <v>37</v>
      </c>
      <c r="E1756" s="15" t="s">
        <v>5</v>
      </c>
      <c r="F1756" s="15" t="s">
        <v>4</v>
      </c>
      <c r="G1756" s="15">
        <v>2</v>
      </c>
      <c r="H1756" s="14">
        <v>4</v>
      </c>
      <c r="I1756" s="14">
        <v>8</v>
      </c>
      <c r="J1756" s="14">
        <v>3000</v>
      </c>
      <c r="K1756" s="14">
        <v>0</v>
      </c>
    </row>
    <row r="1757" spans="1:11" x14ac:dyDescent="0.2">
      <c r="A1757" s="15">
        <v>737</v>
      </c>
      <c r="B1757" s="15">
        <v>19209</v>
      </c>
      <c r="C1757" s="15" t="s">
        <v>1261</v>
      </c>
      <c r="D1757" s="15" t="s">
        <v>16</v>
      </c>
      <c r="E1757" s="15" t="s">
        <v>113</v>
      </c>
      <c r="F1757" s="15" t="s">
        <v>11</v>
      </c>
      <c r="G1757" s="15">
        <v>2</v>
      </c>
      <c r="H1757" s="14">
        <v>5</v>
      </c>
      <c r="I1757" s="14">
        <v>10</v>
      </c>
      <c r="J1757" s="14">
        <v>4000</v>
      </c>
      <c r="K1757" s="14">
        <v>0</v>
      </c>
    </row>
    <row r="1758" spans="1:11" x14ac:dyDescent="0.2">
      <c r="A1758" s="15">
        <v>738</v>
      </c>
      <c r="B1758" s="15">
        <v>24979</v>
      </c>
      <c r="C1758" s="15" t="s">
        <v>392</v>
      </c>
      <c r="D1758" s="15" t="s">
        <v>113</v>
      </c>
      <c r="E1758" s="15" t="s">
        <v>16</v>
      </c>
      <c r="F1758" s="15" t="s">
        <v>4</v>
      </c>
      <c r="G1758" s="15">
        <v>2</v>
      </c>
      <c r="H1758" s="14">
        <v>32</v>
      </c>
      <c r="I1758" s="14">
        <v>30</v>
      </c>
      <c r="J1758" s="14">
        <v>3000</v>
      </c>
      <c r="K1758" s="14">
        <v>0</v>
      </c>
    </row>
    <row r="1759" spans="1:11" x14ac:dyDescent="0.2">
      <c r="A1759" s="15">
        <v>739</v>
      </c>
      <c r="B1759" s="15">
        <v>23105</v>
      </c>
      <c r="C1759" s="15" t="s">
        <v>952</v>
      </c>
      <c r="D1759" s="15" t="s">
        <v>113</v>
      </c>
      <c r="E1759" s="15" t="s">
        <v>16</v>
      </c>
      <c r="F1759" s="15" t="s">
        <v>56</v>
      </c>
      <c r="G1759" s="15">
        <v>2</v>
      </c>
      <c r="H1759" s="14">
        <v>32</v>
      </c>
      <c r="I1759" s="14">
        <v>31</v>
      </c>
      <c r="J1759" s="14">
        <v>2500</v>
      </c>
      <c r="K1759" s="14">
        <v>0</v>
      </c>
    </row>
    <row r="1760" spans="1:11" x14ac:dyDescent="0.2">
      <c r="A1760" s="15">
        <v>740</v>
      </c>
      <c r="B1760" s="15">
        <v>23256</v>
      </c>
      <c r="C1760" s="15" t="s">
        <v>413</v>
      </c>
      <c r="D1760" s="15" t="s">
        <v>16</v>
      </c>
      <c r="E1760" s="15" t="s">
        <v>113</v>
      </c>
      <c r="F1760" s="15" t="s">
        <v>56</v>
      </c>
      <c r="G1760" s="15">
        <v>2</v>
      </c>
      <c r="H1760" s="14">
        <v>5</v>
      </c>
      <c r="I1760" s="14">
        <v>23</v>
      </c>
      <c r="J1760" s="14">
        <v>3200</v>
      </c>
      <c r="K1760" s="14">
        <v>0</v>
      </c>
    </row>
    <row r="1761" spans="1:11" x14ac:dyDescent="0.2">
      <c r="A1761" s="15">
        <v>741</v>
      </c>
      <c r="B1761" s="15">
        <v>21810</v>
      </c>
      <c r="C1761" s="15" t="s">
        <v>343</v>
      </c>
      <c r="D1761" s="15" t="s">
        <v>16</v>
      </c>
      <c r="E1761" s="15" t="s">
        <v>113</v>
      </c>
      <c r="F1761" s="15" t="s">
        <v>15</v>
      </c>
      <c r="G1761" s="15">
        <v>2</v>
      </c>
      <c r="H1761" s="14">
        <v>5</v>
      </c>
      <c r="I1761" s="14">
        <v>8</v>
      </c>
      <c r="J1761" s="14">
        <v>4000</v>
      </c>
      <c r="K1761" s="14">
        <v>0</v>
      </c>
    </row>
    <row r="1762" spans="1:11" x14ac:dyDescent="0.2">
      <c r="A1762" s="15">
        <v>742</v>
      </c>
      <c r="B1762" s="15">
        <v>24178</v>
      </c>
      <c r="C1762" s="15" t="s">
        <v>1300</v>
      </c>
      <c r="D1762" s="15" t="s">
        <v>37</v>
      </c>
      <c r="E1762" s="15" t="s">
        <v>5</v>
      </c>
      <c r="F1762" s="15" t="s">
        <v>11</v>
      </c>
      <c r="G1762" s="15">
        <v>2</v>
      </c>
      <c r="H1762" s="14">
        <v>14</v>
      </c>
      <c r="I1762" s="14">
        <v>21</v>
      </c>
      <c r="J1762" s="14">
        <v>4000</v>
      </c>
      <c r="K1762" s="14">
        <v>0</v>
      </c>
    </row>
    <row r="1763" spans="1:11" x14ac:dyDescent="0.2">
      <c r="A1763" s="15">
        <v>743</v>
      </c>
      <c r="B1763" s="15">
        <v>23148</v>
      </c>
      <c r="C1763" s="15" t="s">
        <v>961</v>
      </c>
      <c r="D1763" s="15" t="s">
        <v>113</v>
      </c>
      <c r="E1763" s="15" t="s">
        <v>16</v>
      </c>
      <c r="F1763" s="15" t="s">
        <v>4</v>
      </c>
      <c r="G1763" s="15">
        <v>2</v>
      </c>
      <c r="H1763" s="14">
        <v>32</v>
      </c>
      <c r="I1763" s="14">
        <v>30</v>
      </c>
      <c r="J1763" s="14">
        <v>3000</v>
      </c>
      <c r="K1763" s="14">
        <v>0</v>
      </c>
    </row>
    <row r="1764" spans="1:11" x14ac:dyDescent="0.2">
      <c r="A1764" s="15">
        <v>744</v>
      </c>
      <c r="B1764" s="15">
        <v>25486</v>
      </c>
      <c r="C1764" s="15" t="s">
        <v>380</v>
      </c>
      <c r="D1764" s="15" t="s">
        <v>113</v>
      </c>
      <c r="E1764" s="15" t="s">
        <v>16</v>
      </c>
      <c r="F1764" s="15" t="s">
        <v>56</v>
      </c>
      <c r="G1764" s="15">
        <v>2</v>
      </c>
      <c r="H1764" s="14">
        <v>32</v>
      </c>
      <c r="I1764" s="14">
        <v>31</v>
      </c>
      <c r="J1764" s="14">
        <v>2500</v>
      </c>
      <c r="K1764" s="14">
        <v>0</v>
      </c>
    </row>
    <row r="1765" spans="1:11" x14ac:dyDescent="0.2">
      <c r="A1765" s="15">
        <v>745</v>
      </c>
      <c r="B1765" s="15">
        <v>25455</v>
      </c>
      <c r="C1765" s="15" t="s">
        <v>1260</v>
      </c>
      <c r="D1765" s="15" t="s">
        <v>16</v>
      </c>
      <c r="E1765" s="15" t="s">
        <v>113</v>
      </c>
      <c r="F1765" s="15" t="s">
        <v>4</v>
      </c>
      <c r="G1765" s="15">
        <v>2</v>
      </c>
      <c r="H1765" s="14">
        <v>5</v>
      </c>
      <c r="I1765" s="14">
        <v>2</v>
      </c>
      <c r="J1765" s="14">
        <v>3000</v>
      </c>
      <c r="K1765" s="14">
        <v>0</v>
      </c>
    </row>
    <row r="1766" spans="1:11" x14ac:dyDescent="0.2">
      <c r="A1766" s="15">
        <v>746</v>
      </c>
      <c r="B1766" s="15">
        <v>23720</v>
      </c>
      <c r="C1766" s="15" t="s">
        <v>452</v>
      </c>
      <c r="D1766" s="15" t="s">
        <v>16</v>
      </c>
      <c r="E1766" s="15" t="s">
        <v>113</v>
      </c>
      <c r="F1766" s="15" t="s">
        <v>56</v>
      </c>
      <c r="G1766" s="15">
        <v>2</v>
      </c>
      <c r="H1766" s="14">
        <v>5</v>
      </c>
      <c r="I1766" s="14">
        <v>23</v>
      </c>
      <c r="J1766" s="14">
        <v>2500</v>
      </c>
      <c r="K1766" s="14">
        <v>0</v>
      </c>
    </row>
    <row r="1767" spans="1:11" x14ac:dyDescent="0.2">
      <c r="A1767" s="15">
        <v>747</v>
      </c>
      <c r="B1767" s="15">
        <v>26414</v>
      </c>
      <c r="C1767" s="15" t="s">
        <v>944</v>
      </c>
      <c r="D1767" s="15" t="s">
        <v>113</v>
      </c>
      <c r="E1767" s="15" t="s">
        <v>16</v>
      </c>
      <c r="F1767" s="15" t="s">
        <v>11</v>
      </c>
      <c r="G1767" s="15">
        <v>2</v>
      </c>
      <c r="H1767" s="14">
        <v>32</v>
      </c>
      <c r="I1767" s="14">
        <v>23</v>
      </c>
      <c r="J1767" s="14">
        <v>4000</v>
      </c>
      <c r="K1767" s="14">
        <v>0</v>
      </c>
    </row>
    <row r="1768" spans="1:11" x14ac:dyDescent="0.2">
      <c r="A1768" s="15">
        <v>748</v>
      </c>
      <c r="B1768" s="15">
        <v>26422</v>
      </c>
      <c r="C1768" s="15" t="s">
        <v>384</v>
      </c>
      <c r="D1768" s="15" t="s">
        <v>113</v>
      </c>
      <c r="E1768" s="15" t="s">
        <v>16</v>
      </c>
      <c r="F1768" s="15" t="s">
        <v>4</v>
      </c>
      <c r="G1768" s="15">
        <v>2</v>
      </c>
      <c r="H1768" s="14">
        <v>32</v>
      </c>
      <c r="I1768" s="14">
        <v>30</v>
      </c>
      <c r="J1768" s="14">
        <v>3000</v>
      </c>
      <c r="K1768" s="14">
        <v>0</v>
      </c>
    </row>
    <row r="1769" spans="1:11" x14ac:dyDescent="0.2">
      <c r="A1769" s="15">
        <v>749</v>
      </c>
      <c r="B1769" s="15">
        <v>20990</v>
      </c>
      <c r="C1769" s="15" t="s">
        <v>1299</v>
      </c>
      <c r="D1769" s="15" t="s">
        <v>113</v>
      </c>
      <c r="E1769" s="15" t="s">
        <v>16</v>
      </c>
      <c r="F1769" s="15" t="s">
        <v>11</v>
      </c>
      <c r="G1769" s="15">
        <v>2</v>
      </c>
      <c r="H1769" s="14">
        <v>19</v>
      </c>
      <c r="I1769" s="14">
        <v>4</v>
      </c>
      <c r="J1769" s="14">
        <v>4000</v>
      </c>
      <c r="K1769" s="14">
        <v>0</v>
      </c>
    </row>
    <row r="1770" spans="1:11" x14ac:dyDescent="0.2">
      <c r="A1770" s="15">
        <v>750</v>
      </c>
      <c r="B1770" s="15">
        <v>21593</v>
      </c>
      <c r="C1770" s="15" t="s">
        <v>537</v>
      </c>
      <c r="D1770" s="15" t="s">
        <v>16</v>
      </c>
      <c r="E1770" s="15" t="s">
        <v>113</v>
      </c>
      <c r="F1770" s="15" t="s">
        <v>11</v>
      </c>
      <c r="G1770" s="15">
        <v>2</v>
      </c>
      <c r="H1770" s="14">
        <v>5</v>
      </c>
      <c r="I1770" s="14">
        <v>10</v>
      </c>
      <c r="J1770" s="14">
        <v>4000</v>
      </c>
      <c r="K1770" s="14">
        <v>0</v>
      </c>
    </row>
    <row r="1771" spans="1:11" x14ac:dyDescent="0.2">
      <c r="A1771" s="15">
        <v>751</v>
      </c>
      <c r="B1771" s="15">
        <v>26079</v>
      </c>
      <c r="C1771" s="15" t="s">
        <v>1192</v>
      </c>
      <c r="D1771" s="15" t="s">
        <v>113</v>
      </c>
      <c r="E1771" s="15" t="s">
        <v>16</v>
      </c>
      <c r="F1771" s="15" t="s">
        <v>15</v>
      </c>
      <c r="G1771" s="15">
        <v>2</v>
      </c>
      <c r="H1771" s="14">
        <v>32</v>
      </c>
      <c r="I1771" s="14">
        <v>32</v>
      </c>
      <c r="J1771" s="14">
        <v>4500</v>
      </c>
      <c r="K1771" s="14">
        <v>0</v>
      </c>
    </row>
    <row r="1772" spans="1:11" x14ac:dyDescent="0.2">
      <c r="A1772" s="15">
        <v>752</v>
      </c>
      <c r="B1772" s="15">
        <v>26080</v>
      </c>
      <c r="C1772" s="15" t="s">
        <v>350</v>
      </c>
      <c r="D1772" s="15" t="s">
        <v>113</v>
      </c>
      <c r="E1772" s="15" t="s">
        <v>16</v>
      </c>
      <c r="F1772" s="15" t="s">
        <v>11</v>
      </c>
      <c r="G1772" s="15">
        <v>2</v>
      </c>
      <c r="H1772" s="14">
        <v>32</v>
      </c>
      <c r="I1772" s="14">
        <v>23</v>
      </c>
      <c r="J1772" s="14">
        <v>4100</v>
      </c>
      <c r="K1772" s="14">
        <v>0</v>
      </c>
    </row>
    <row r="1773" spans="1:11" x14ac:dyDescent="0.2">
      <c r="A1773" s="15">
        <v>753</v>
      </c>
      <c r="B1773" s="15">
        <v>19864</v>
      </c>
      <c r="C1773" s="15" t="s">
        <v>1286</v>
      </c>
      <c r="D1773" s="15" t="s">
        <v>16</v>
      </c>
      <c r="E1773" s="15" t="s">
        <v>113</v>
      </c>
      <c r="F1773" s="15" t="s">
        <v>4</v>
      </c>
      <c r="G1773" s="15">
        <v>2</v>
      </c>
      <c r="H1773" s="14">
        <v>5</v>
      </c>
      <c r="I1773" s="14">
        <v>2</v>
      </c>
      <c r="J1773" s="14">
        <v>3000</v>
      </c>
      <c r="K1773" s="14">
        <v>0</v>
      </c>
    </row>
    <row r="1774" spans="1:11" x14ac:dyDescent="0.2">
      <c r="A1774" s="15">
        <v>754</v>
      </c>
      <c r="B1774" s="15">
        <v>20071</v>
      </c>
      <c r="C1774" s="15" t="s">
        <v>1262</v>
      </c>
      <c r="D1774" s="15" t="s">
        <v>16</v>
      </c>
      <c r="E1774" s="15" t="s">
        <v>113</v>
      </c>
      <c r="F1774" s="15" t="s">
        <v>4</v>
      </c>
      <c r="G1774" s="15">
        <v>2</v>
      </c>
      <c r="H1774" s="14">
        <v>5</v>
      </c>
      <c r="I1774" s="14">
        <v>2</v>
      </c>
      <c r="J1774" s="14">
        <v>3000</v>
      </c>
      <c r="K1774" s="14">
        <v>0</v>
      </c>
    </row>
    <row r="1775" spans="1:11" x14ac:dyDescent="0.2">
      <c r="A1775" s="15">
        <v>755</v>
      </c>
      <c r="B1775" s="15">
        <v>26684</v>
      </c>
      <c r="C1775" s="15" t="s">
        <v>953</v>
      </c>
      <c r="D1775" s="15" t="s">
        <v>113</v>
      </c>
      <c r="E1775" s="15" t="s">
        <v>16</v>
      </c>
      <c r="F1775" s="15" t="s">
        <v>4</v>
      </c>
      <c r="G1775" s="15">
        <v>2</v>
      </c>
      <c r="H1775" s="14">
        <v>32</v>
      </c>
      <c r="I1775" s="14">
        <v>30</v>
      </c>
      <c r="J1775" s="14">
        <v>3000</v>
      </c>
      <c r="K1775" s="14">
        <v>0</v>
      </c>
    </row>
    <row r="1776" spans="1:11" x14ac:dyDescent="0.2">
      <c r="A1776" s="15">
        <v>756</v>
      </c>
      <c r="B1776" s="15">
        <v>20823</v>
      </c>
      <c r="C1776" s="15" t="s">
        <v>1104</v>
      </c>
      <c r="D1776" s="15" t="s">
        <v>5</v>
      </c>
      <c r="E1776" s="15" t="s">
        <v>37</v>
      </c>
      <c r="F1776" s="15" t="s">
        <v>56</v>
      </c>
      <c r="G1776" s="15">
        <v>2</v>
      </c>
      <c r="H1776" s="14">
        <v>8</v>
      </c>
      <c r="I1776" s="14">
        <v>21</v>
      </c>
      <c r="J1776" s="14">
        <v>2500</v>
      </c>
      <c r="K1776" s="14">
        <v>0</v>
      </c>
    </row>
    <row r="1777" spans="1:11" x14ac:dyDescent="0.2">
      <c r="A1777" s="15">
        <v>757</v>
      </c>
      <c r="B1777" s="15">
        <v>26281</v>
      </c>
      <c r="C1777" s="15" t="s">
        <v>529</v>
      </c>
      <c r="D1777" s="15" t="s">
        <v>7</v>
      </c>
      <c r="E1777" s="15" t="s">
        <v>8</v>
      </c>
      <c r="F1777" s="15" t="s">
        <v>4</v>
      </c>
      <c r="G1777" s="15">
        <v>2</v>
      </c>
      <c r="H1777" s="14">
        <v>19</v>
      </c>
      <c r="I1777" s="14">
        <v>12</v>
      </c>
      <c r="J1777" s="14">
        <v>3000</v>
      </c>
      <c r="K1777" s="14">
        <v>0</v>
      </c>
    </row>
    <row r="1778" spans="1:11" x14ac:dyDescent="0.2">
      <c r="A1778" s="15">
        <v>758</v>
      </c>
      <c r="B1778" s="15">
        <v>24507</v>
      </c>
      <c r="C1778" s="15" t="s">
        <v>1018</v>
      </c>
      <c r="D1778" s="15" t="s">
        <v>10</v>
      </c>
      <c r="E1778" s="15" t="s">
        <v>102</v>
      </c>
      <c r="F1778" s="15" t="s">
        <v>15</v>
      </c>
      <c r="G1778" s="15">
        <v>2</v>
      </c>
      <c r="H1778" s="14">
        <v>17</v>
      </c>
      <c r="I1778" s="14">
        <v>19</v>
      </c>
      <c r="J1778" s="14">
        <v>4000</v>
      </c>
      <c r="K1778" s="14">
        <v>0</v>
      </c>
    </row>
    <row r="1779" spans="1:11" x14ac:dyDescent="0.2">
      <c r="A1779" s="15">
        <v>759</v>
      </c>
      <c r="B1779" s="15">
        <v>25621</v>
      </c>
      <c r="C1779" s="15" t="s">
        <v>527</v>
      </c>
      <c r="D1779" s="15" t="s">
        <v>102</v>
      </c>
      <c r="E1779" s="15" t="s">
        <v>10</v>
      </c>
      <c r="F1779" s="15" t="s">
        <v>56</v>
      </c>
      <c r="G1779" s="15">
        <v>2</v>
      </c>
      <c r="H1779" s="14">
        <v>3</v>
      </c>
      <c r="I1779" s="14">
        <v>3</v>
      </c>
      <c r="J1779" s="14">
        <v>2500</v>
      </c>
      <c r="K1779" s="14">
        <v>0</v>
      </c>
    </row>
    <row r="1780" spans="1:11" x14ac:dyDescent="0.2">
      <c r="A1780" s="15">
        <v>760</v>
      </c>
      <c r="B1780" s="15">
        <v>24312</v>
      </c>
      <c r="C1780" s="15" t="s">
        <v>457</v>
      </c>
      <c r="D1780" s="15" t="s">
        <v>7</v>
      </c>
      <c r="E1780" s="15" t="s">
        <v>8</v>
      </c>
      <c r="F1780" s="15" t="s">
        <v>11</v>
      </c>
      <c r="G1780" s="15">
        <v>2</v>
      </c>
      <c r="H1780" s="14">
        <v>19</v>
      </c>
      <c r="I1780" s="14">
        <v>25</v>
      </c>
      <c r="J1780" s="14">
        <v>4000</v>
      </c>
      <c r="K1780" s="14">
        <v>0</v>
      </c>
    </row>
    <row r="1781" spans="1:11" x14ac:dyDescent="0.2">
      <c r="A1781" s="15">
        <v>761</v>
      </c>
      <c r="B1781" s="15">
        <v>26526</v>
      </c>
      <c r="C1781" s="15" t="s">
        <v>964</v>
      </c>
      <c r="D1781" s="15" t="s">
        <v>7</v>
      </c>
      <c r="E1781" s="15" t="s">
        <v>8</v>
      </c>
      <c r="F1781" s="15" t="s">
        <v>56</v>
      </c>
      <c r="G1781" s="15">
        <v>2</v>
      </c>
      <c r="H1781" s="14">
        <v>19</v>
      </c>
      <c r="I1781" s="14">
        <v>4</v>
      </c>
      <c r="J1781" s="14">
        <v>2500</v>
      </c>
      <c r="K1781" s="14">
        <v>0</v>
      </c>
    </row>
    <row r="1782" spans="1:11" x14ac:dyDescent="0.2">
      <c r="A1782" s="15">
        <v>762</v>
      </c>
      <c r="B1782" s="15">
        <v>24930</v>
      </c>
      <c r="C1782" s="15" t="s">
        <v>971</v>
      </c>
      <c r="D1782" s="15" t="s">
        <v>7</v>
      </c>
      <c r="E1782" s="15" t="s">
        <v>8</v>
      </c>
      <c r="F1782" s="15" t="s">
        <v>11</v>
      </c>
      <c r="G1782" s="15">
        <v>2</v>
      </c>
      <c r="H1782" s="14">
        <v>19</v>
      </c>
      <c r="I1782" s="14">
        <v>25</v>
      </c>
      <c r="J1782" s="14">
        <v>4000</v>
      </c>
      <c r="K1782" s="14">
        <v>0</v>
      </c>
    </row>
    <row r="1783" spans="1:11" x14ac:dyDescent="0.2">
      <c r="A1783" s="15">
        <v>763</v>
      </c>
      <c r="B1783" s="15">
        <v>26255</v>
      </c>
      <c r="C1783" s="15" t="s">
        <v>1288</v>
      </c>
      <c r="D1783" s="15" t="s">
        <v>102</v>
      </c>
      <c r="E1783" s="15" t="s">
        <v>10</v>
      </c>
      <c r="F1783" s="15" t="s">
        <v>15</v>
      </c>
      <c r="G1783" s="15">
        <v>2</v>
      </c>
      <c r="H1783" s="14">
        <v>3</v>
      </c>
      <c r="I1783" s="14">
        <v>2</v>
      </c>
      <c r="J1783" s="14">
        <v>6000</v>
      </c>
      <c r="K1783" s="14">
        <v>0</v>
      </c>
    </row>
    <row r="1784" spans="1:11" x14ac:dyDescent="0.2">
      <c r="A1784" s="15">
        <v>764</v>
      </c>
      <c r="B1784" s="15">
        <v>19238</v>
      </c>
      <c r="C1784" s="15" t="s">
        <v>354</v>
      </c>
      <c r="D1784" s="15" t="s">
        <v>102</v>
      </c>
      <c r="E1784" s="15" t="s">
        <v>10</v>
      </c>
      <c r="F1784" s="15" t="s">
        <v>15</v>
      </c>
      <c r="G1784" s="15">
        <v>2</v>
      </c>
      <c r="H1784" s="14">
        <v>3</v>
      </c>
      <c r="I1784" s="14">
        <v>2</v>
      </c>
      <c r="J1784" s="14">
        <v>2500</v>
      </c>
      <c r="K1784" s="14">
        <v>0</v>
      </c>
    </row>
    <row r="1785" spans="1:11" x14ac:dyDescent="0.2">
      <c r="A1785" s="15">
        <v>765</v>
      </c>
      <c r="B1785" s="15">
        <v>24149</v>
      </c>
      <c r="C1785" s="15" t="s">
        <v>539</v>
      </c>
      <c r="D1785" s="15" t="s">
        <v>10</v>
      </c>
      <c r="E1785" s="15" t="s">
        <v>102</v>
      </c>
      <c r="F1785" s="15" t="s">
        <v>56</v>
      </c>
      <c r="G1785" s="15">
        <v>2</v>
      </c>
      <c r="H1785" s="14">
        <v>17</v>
      </c>
      <c r="I1785" s="14">
        <v>17</v>
      </c>
      <c r="J1785" s="14">
        <v>2500</v>
      </c>
      <c r="K1785" s="14">
        <v>0</v>
      </c>
    </row>
    <row r="1786" spans="1:11" x14ac:dyDescent="0.2">
      <c r="A1786" s="15">
        <v>766</v>
      </c>
      <c r="B1786" s="15">
        <v>24073</v>
      </c>
      <c r="C1786" s="15" t="s">
        <v>1064</v>
      </c>
      <c r="D1786" s="15" t="s">
        <v>8</v>
      </c>
      <c r="E1786" s="15" t="s">
        <v>7</v>
      </c>
      <c r="F1786" s="15" t="s">
        <v>4</v>
      </c>
      <c r="G1786" s="15">
        <v>2</v>
      </c>
      <c r="H1786" s="14">
        <v>20</v>
      </c>
      <c r="I1786" s="14">
        <v>22</v>
      </c>
      <c r="J1786" s="14">
        <v>3000</v>
      </c>
      <c r="K1786" s="14">
        <v>0</v>
      </c>
    </row>
    <row r="1787" spans="1:11" x14ac:dyDescent="0.2">
      <c r="A1787" s="15">
        <v>767</v>
      </c>
      <c r="B1787" s="15">
        <v>19063</v>
      </c>
      <c r="C1787" s="15" t="s">
        <v>248</v>
      </c>
      <c r="D1787" s="15" t="s">
        <v>10</v>
      </c>
      <c r="E1787" s="15" t="s">
        <v>102</v>
      </c>
      <c r="F1787" s="15" t="s">
        <v>56</v>
      </c>
      <c r="G1787" s="15">
        <v>2</v>
      </c>
      <c r="H1787" s="14">
        <v>17</v>
      </c>
      <c r="I1787" s="14">
        <v>17</v>
      </c>
      <c r="J1787" s="14">
        <v>5500</v>
      </c>
      <c r="K1787" s="14">
        <v>0</v>
      </c>
    </row>
    <row r="1788" spans="1:11" x14ac:dyDescent="0.2">
      <c r="A1788" s="15">
        <v>768</v>
      </c>
      <c r="B1788" s="15">
        <v>25903</v>
      </c>
      <c r="C1788" s="15" t="s">
        <v>1021</v>
      </c>
      <c r="D1788" s="15" t="s">
        <v>10</v>
      </c>
      <c r="E1788" s="15" t="s">
        <v>102</v>
      </c>
      <c r="F1788" s="15" t="s">
        <v>11</v>
      </c>
      <c r="G1788" s="15">
        <v>2</v>
      </c>
      <c r="H1788" s="14">
        <v>17</v>
      </c>
      <c r="I1788" s="14">
        <v>21</v>
      </c>
      <c r="J1788" s="14">
        <v>4000</v>
      </c>
      <c r="K1788" s="14">
        <v>0</v>
      </c>
    </row>
    <row r="1789" spans="1:11" x14ac:dyDescent="0.2">
      <c r="A1789" s="15">
        <v>769</v>
      </c>
      <c r="B1789" s="15">
        <v>26279</v>
      </c>
      <c r="C1789" s="15" t="s">
        <v>1259</v>
      </c>
      <c r="D1789" s="15" t="s">
        <v>102</v>
      </c>
      <c r="E1789" s="15" t="s">
        <v>10</v>
      </c>
      <c r="F1789" s="15" t="s">
        <v>4</v>
      </c>
      <c r="G1789" s="15">
        <v>2</v>
      </c>
      <c r="H1789" s="14">
        <v>3</v>
      </c>
      <c r="I1789" s="14">
        <v>6</v>
      </c>
      <c r="J1789" s="14">
        <v>3000</v>
      </c>
      <c r="K1789" s="14">
        <v>0</v>
      </c>
    </row>
    <row r="1790" spans="1:11" x14ac:dyDescent="0.2">
      <c r="A1790" s="15">
        <v>770</v>
      </c>
      <c r="B1790" s="15">
        <v>18973</v>
      </c>
      <c r="C1790" s="15" t="s">
        <v>963</v>
      </c>
      <c r="D1790" s="15" t="s">
        <v>7</v>
      </c>
      <c r="E1790" s="15" t="s">
        <v>8</v>
      </c>
      <c r="F1790" s="15" t="s">
        <v>15</v>
      </c>
      <c r="G1790" s="15">
        <v>2</v>
      </c>
      <c r="H1790" s="14">
        <v>19</v>
      </c>
      <c r="I1790" s="14">
        <v>21</v>
      </c>
      <c r="J1790" s="14">
        <v>4000</v>
      </c>
      <c r="K1790" s="14">
        <v>0</v>
      </c>
    </row>
    <row r="1791" spans="1:11" x14ac:dyDescent="0.2">
      <c r="A1791" s="15">
        <v>771</v>
      </c>
      <c r="B1791" s="15">
        <v>21747</v>
      </c>
      <c r="C1791" s="15" t="s">
        <v>1009</v>
      </c>
      <c r="D1791" s="15" t="s">
        <v>10</v>
      </c>
      <c r="E1791" s="15" t="s">
        <v>102</v>
      </c>
      <c r="F1791" s="15" t="s">
        <v>4</v>
      </c>
      <c r="G1791" s="15">
        <v>2</v>
      </c>
      <c r="H1791" s="14">
        <v>17</v>
      </c>
      <c r="I1791" s="14">
        <v>10</v>
      </c>
      <c r="J1791" s="14">
        <v>3000</v>
      </c>
      <c r="K1791" s="14">
        <v>0</v>
      </c>
    </row>
    <row r="1792" spans="1:11" x14ac:dyDescent="0.2">
      <c r="A1792" s="15">
        <v>772</v>
      </c>
      <c r="B1792" s="15">
        <v>15694</v>
      </c>
      <c r="C1792" s="15" t="s">
        <v>1069</v>
      </c>
      <c r="D1792" s="15" t="s">
        <v>8</v>
      </c>
      <c r="E1792" s="15" t="s">
        <v>7</v>
      </c>
      <c r="F1792" s="15" t="s">
        <v>15</v>
      </c>
      <c r="G1792" s="15">
        <v>2</v>
      </c>
      <c r="H1792" s="14">
        <v>20</v>
      </c>
      <c r="I1792" s="14">
        <v>15</v>
      </c>
      <c r="J1792" s="14">
        <v>4000</v>
      </c>
      <c r="K1792" s="14">
        <v>0</v>
      </c>
    </row>
    <row r="1793" spans="1:11" x14ac:dyDescent="0.2">
      <c r="A1793" s="15">
        <v>773</v>
      </c>
      <c r="B1793" s="15">
        <v>19064</v>
      </c>
      <c r="C1793" s="15" t="s">
        <v>1006</v>
      </c>
      <c r="D1793" s="15" t="s">
        <v>10</v>
      </c>
      <c r="E1793" s="15" t="s">
        <v>102</v>
      </c>
      <c r="F1793" s="15" t="s">
        <v>4</v>
      </c>
      <c r="G1793" s="15">
        <v>2</v>
      </c>
      <c r="H1793" s="14">
        <v>17</v>
      </c>
      <c r="I1793" s="14">
        <v>10</v>
      </c>
      <c r="J1793" s="14">
        <v>3000</v>
      </c>
      <c r="K1793" s="14">
        <v>0</v>
      </c>
    </row>
    <row r="1794" spans="1:11" x14ac:dyDescent="0.2">
      <c r="A1794" s="15">
        <v>774</v>
      </c>
      <c r="B1794" s="15">
        <v>26087</v>
      </c>
      <c r="C1794" s="15" t="s">
        <v>1017</v>
      </c>
      <c r="D1794" s="15" t="s">
        <v>10</v>
      </c>
      <c r="E1794" s="15" t="s">
        <v>102</v>
      </c>
      <c r="F1794" s="15" t="s">
        <v>15</v>
      </c>
      <c r="G1794" s="15">
        <v>2</v>
      </c>
      <c r="H1794" s="14">
        <v>17</v>
      </c>
      <c r="I1794" s="14">
        <v>19</v>
      </c>
      <c r="J1794" s="14">
        <v>4000</v>
      </c>
      <c r="K1794" s="14">
        <v>0</v>
      </c>
    </row>
    <row r="1795" spans="1:11" x14ac:dyDescent="0.2">
      <c r="A1795" s="15">
        <v>775</v>
      </c>
      <c r="B1795" s="15">
        <v>26479</v>
      </c>
      <c r="C1795" s="15" t="s">
        <v>967</v>
      </c>
      <c r="D1795" s="15" t="s">
        <v>7</v>
      </c>
      <c r="E1795" s="15" t="s">
        <v>8</v>
      </c>
      <c r="F1795" s="15" t="s">
        <v>11</v>
      </c>
      <c r="G1795" s="15">
        <v>2</v>
      </c>
      <c r="H1795" s="14">
        <v>19</v>
      </c>
      <c r="I1795" s="14">
        <v>25</v>
      </c>
      <c r="J1795" s="14">
        <v>4000</v>
      </c>
      <c r="K1795" s="14">
        <v>0</v>
      </c>
    </row>
    <row r="1796" spans="1:11" x14ac:dyDescent="0.2">
      <c r="A1796" s="15">
        <v>776</v>
      </c>
      <c r="B1796" s="15">
        <v>23415</v>
      </c>
      <c r="C1796" s="15" t="s">
        <v>1062</v>
      </c>
      <c r="D1796" s="15" t="s">
        <v>8</v>
      </c>
      <c r="E1796" s="15" t="s">
        <v>7</v>
      </c>
      <c r="F1796" s="15" t="s">
        <v>56</v>
      </c>
      <c r="G1796" s="15">
        <v>2</v>
      </c>
      <c r="H1796" s="14">
        <v>20</v>
      </c>
      <c r="I1796" s="14">
        <v>20</v>
      </c>
      <c r="J1796" s="14">
        <v>2500</v>
      </c>
      <c r="K1796" s="14">
        <v>0</v>
      </c>
    </row>
    <row r="1797" spans="1:11" x14ac:dyDescent="0.2">
      <c r="A1797" s="15">
        <v>777</v>
      </c>
      <c r="B1797" s="15">
        <v>20810</v>
      </c>
      <c r="C1797" s="15" t="s">
        <v>1067</v>
      </c>
      <c r="D1797" s="15" t="s">
        <v>8</v>
      </c>
      <c r="E1797" s="15" t="s">
        <v>7</v>
      </c>
      <c r="F1797" s="15" t="s">
        <v>11</v>
      </c>
      <c r="G1797" s="15">
        <v>2</v>
      </c>
      <c r="H1797" s="14">
        <v>20</v>
      </c>
      <c r="I1797" s="14">
        <v>13</v>
      </c>
      <c r="J1797" s="14">
        <v>4000</v>
      </c>
      <c r="K1797" s="14">
        <v>0</v>
      </c>
    </row>
    <row r="1798" spans="1:11" x14ac:dyDescent="0.2">
      <c r="A1798" s="15">
        <v>778</v>
      </c>
      <c r="B1798" s="15">
        <v>21037</v>
      </c>
      <c r="C1798" s="15" t="s">
        <v>1066</v>
      </c>
      <c r="D1798" s="15" t="s">
        <v>8</v>
      </c>
      <c r="E1798" s="15" t="s">
        <v>7</v>
      </c>
      <c r="F1798" s="15" t="s">
        <v>4</v>
      </c>
      <c r="G1798" s="15">
        <v>2</v>
      </c>
      <c r="H1798" s="14">
        <v>20</v>
      </c>
      <c r="I1798" s="14">
        <v>22</v>
      </c>
      <c r="J1798" s="14">
        <v>3000</v>
      </c>
      <c r="K1798" s="14">
        <v>0</v>
      </c>
    </row>
    <row r="1799" spans="1:11" x14ac:dyDescent="0.2">
      <c r="A1799" s="15">
        <v>779</v>
      </c>
      <c r="B1799" s="15">
        <v>25133</v>
      </c>
      <c r="C1799" s="15" t="s">
        <v>1073</v>
      </c>
      <c r="D1799" s="15" t="s">
        <v>102</v>
      </c>
      <c r="E1799" s="15" t="s">
        <v>10</v>
      </c>
      <c r="F1799" s="15" t="s">
        <v>4</v>
      </c>
      <c r="G1799" s="15">
        <v>2</v>
      </c>
      <c r="H1799" s="14">
        <v>3</v>
      </c>
      <c r="I1799" s="14">
        <v>6</v>
      </c>
      <c r="J1799" s="14">
        <v>3000</v>
      </c>
      <c r="K1799" s="14">
        <v>0</v>
      </c>
    </row>
    <row r="1800" spans="1:11" x14ac:dyDescent="0.2">
      <c r="A1800" s="15">
        <v>780</v>
      </c>
      <c r="B1800" s="15">
        <v>18047</v>
      </c>
      <c r="C1800" s="15" t="s">
        <v>339</v>
      </c>
      <c r="D1800" s="15" t="s">
        <v>10</v>
      </c>
      <c r="E1800" s="15" t="s">
        <v>102</v>
      </c>
      <c r="F1800" s="15" t="s">
        <v>4</v>
      </c>
      <c r="G1800" s="15">
        <v>2</v>
      </c>
      <c r="H1800" s="14">
        <v>17</v>
      </c>
      <c r="I1800" s="14">
        <v>10</v>
      </c>
      <c r="J1800" s="14">
        <v>3000</v>
      </c>
      <c r="K1800" s="14">
        <v>0</v>
      </c>
    </row>
    <row r="1801" spans="1:11" x14ac:dyDescent="0.2">
      <c r="A1801" s="15">
        <v>781</v>
      </c>
      <c r="B1801" s="15">
        <v>21278</v>
      </c>
      <c r="C1801" s="15" t="s">
        <v>534</v>
      </c>
      <c r="D1801" s="15" t="s">
        <v>8</v>
      </c>
      <c r="E1801" s="15" t="s">
        <v>7</v>
      </c>
      <c r="F1801" s="15" t="s">
        <v>56</v>
      </c>
      <c r="G1801" s="15">
        <v>2</v>
      </c>
      <c r="H1801" s="14">
        <v>20</v>
      </c>
      <c r="I1801" s="14">
        <v>20</v>
      </c>
      <c r="J1801" s="14">
        <v>2500</v>
      </c>
      <c r="K1801" s="14">
        <v>0</v>
      </c>
    </row>
    <row r="1802" spans="1:11" x14ac:dyDescent="0.2">
      <c r="A1802" s="15">
        <v>782</v>
      </c>
      <c r="B1802" s="15">
        <v>23241</v>
      </c>
      <c r="C1802" s="15" t="s">
        <v>136</v>
      </c>
      <c r="D1802" s="15" t="s">
        <v>10</v>
      </c>
      <c r="E1802" s="15" t="s">
        <v>102</v>
      </c>
      <c r="F1802" s="15" t="s">
        <v>15</v>
      </c>
      <c r="G1802" s="15">
        <v>2</v>
      </c>
      <c r="H1802" s="14">
        <v>17</v>
      </c>
      <c r="I1802" s="14">
        <v>19</v>
      </c>
      <c r="J1802" s="14">
        <v>6300</v>
      </c>
      <c r="K1802" s="14">
        <v>0</v>
      </c>
    </row>
    <row r="1803" spans="1:11" x14ac:dyDescent="0.2">
      <c r="A1803" s="15">
        <v>783</v>
      </c>
      <c r="B1803" s="15">
        <v>24952</v>
      </c>
      <c r="C1803" s="15" t="s">
        <v>1070</v>
      </c>
      <c r="D1803" s="15" t="s">
        <v>102</v>
      </c>
      <c r="E1803" s="15" t="s">
        <v>10</v>
      </c>
      <c r="F1803" s="15" t="s">
        <v>4</v>
      </c>
      <c r="G1803" s="15">
        <v>2</v>
      </c>
      <c r="H1803" s="14">
        <v>3</v>
      </c>
      <c r="I1803" s="14">
        <v>6</v>
      </c>
      <c r="J1803" s="14">
        <v>3000</v>
      </c>
      <c r="K1803" s="14">
        <v>0</v>
      </c>
    </row>
    <row r="1804" spans="1:11" x14ac:dyDescent="0.2">
      <c r="A1804" s="15">
        <v>784</v>
      </c>
      <c r="B1804" s="15">
        <v>24217</v>
      </c>
      <c r="C1804" s="15" t="s">
        <v>1061</v>
      </c>
      <c r="D1804" s="15" t="s">
        <v>102</v>
      </c>
      <c r="E1804" s="15" t="s">
        <v>10</v>
      </c>
      <c r="F1804" s="15" t="s">
        <v>4</v>
      </c>
      <c r="G1804" s="15">
        <v>2</v>
      </c>
      <c r="H1804" s="14">
        <v>3</v>
      </c>
      <c r="I1804" s="14">
        <v>6</v>
      </c>
      <c r="J1804" s="14">
        <v>3000</v>
      </c>
      <c r="K1804" s="14">
        <v>0</v>
      </c>
    </row>
    <row r="1805" spans="1:11" x14ac:dyDescent="0.2">
      <c r="A1805" s="15">
        <v>785</v>
      </c>
      <c r="B1805" s="15">
        <v>25315</v>
      </c>
      <c r="C1805" s="15" t="s">
        <v>1068</v>
      </c>
      <c r="D1805" s="15" t="s">
        <v>102</v>
      </c>
      <c r="E1805" s="15" t="s">
        <v>10</v>
      </c>
      <c r="F1805" s="15" t="s">
        <v>957</v>
      </c>
      <c r="G1805" s="15">
        <v>2</v>
      </c>
      <c r="H1805" s="14">
        <v>3</v>
      </c>
      <c r="I1805" s="14">
        <v>11</v>
      </c>
      <c r="J1805" s="14">
        <v>4800</v>
      </c>
      <c r="K1805" s="14">
        <v>0</v>
      </c>
    </row>
    <row r="1806" spans="1:11" x14ac:dyDescent="0.2">
      <c r="A1806" s="15">
        <v>786</v>
      </c>
      <c r="B1806" s="15">
        <v>20684</v>
      </c>
      <c r="C1806" s="15" t="s">
        <v>490</v>
      </c>
      <c r="D1806" s="15" t="s">
        <v>10</v>
      </c>
      <c r="E1806" s="15" t="s">
        <v>102</v>
      </c>
      <c r="F1806" s="15" t="s">
        <v>4</v>
      </c>
      <c r="G1806" s="15">
        <v>2</v>
      </c>
      <c r="H1806" s="14">
        <v>17</v>
      </c>
      <c r="I1806" s="14">
        <v>10</v>
      </c>
      <c r="J1806" s="14">
        <v>3000</v>
      </c>
      <c r="K1806" s="14">
        <v>0</v>
      </c>
    </row>
    <row r="1807" spans="1:11" x14ac:dyDescent="0.2">
      <c r="A1807" s="15">
        <v>787</v>
      </c>
      <c r="B1807" s="15">
        <v>23840</v>
      </c>
      <c r="C1807" s="15" t="s">
        <v>526</v>
      </c>
      <c r="D1807" s="15" t="s">
        <v>102</v>
      </c>
      <c r="E1807" s="15" t="s">
        <v>10</v>
      </c>
      <c r="F1807" s="15" t="s">
        <v>4</v>
      </c>
      <c r="G1807" s="15">
        <v>2</v>
      </c>
      <c r="H1807" s="14">
        <v>3</v>
      </c>
      <c r="I1807" s="14">
        <v>6</v>
      </c>
      <c r="J1807" s="14">
        <v>3000</v>
      </c>
      <c r="K1807" s="14">
        <v>0</v>
      </c>
    </row>
    <row r="1808" spans="1:11" x14ac:dyDescent="0.2">
      <c r="A1808" s="15">
        <v>788</v>
      </c>
      <c r="B1808" s="15">
        <v>18187</v>
      </c>
      <c r="C1808" s="15" t="s">
        <v>327</v>
      </c>
      <c r="D1808" s="15" t="s">
        <v>10</v>
      </c>
      <c r="E1808" s="15" t="s">
        <v>102</v>
      </c>
      <c r="F1808" s="15" t="s">
        <v>4</v>
      </c>
      <c r="G1808" s="15">
        <v>2</v>
      </c>
      <c r="H1808" s="14">
        <v>26</v>
      </c>
      <c r="I1808" s="14">
        <v>26</v>
      </c>
      <c r="J1808" s="14">
        <v>3000</v>
      </c>
      <c r="K1808" s="14">
        <v>0</v>
      </c>
    </row>
    <row r="1809" spans="1:11" x14ac:dyDescent="0.2">
      <c r="A1809" s="15">
        <v>789</v>
      </c>
      <c r="B1809" s="15">
        <v>20013</v>
      </c>
      <c r="C1809" s="15" t="s">
        <v>950</v>
      </c>
      <c r="D1809" s="15" t="s">
        <v>102</v>
      </c>
      <c r="E1809" s="15" t="s">
        <v>10</v>
      </c>
      <c r="F1809" s="15" t="s">
        <v>4</v>
      </c>
      <c r="G1809" s="15">
        <v>2</v>
      </c>
      <c r="H1809" s="14">
        <v>3</v>
      </c>
      <c r="I1809" s="14">
        <v>6</v>
      </c>
      <c r="J1809" s="14">
        <v>3000</v>
      </c>
      <c r="K1809" s="14">
        <v>0</v>
      </c>
    </row>
    <row r="1810" spans="1:11" x14ac:dyDescent="0.2">
      <c r="A1810" s="15">
        <v>790</v>
      </c>
      <c r="B1810" s="15">
        <v>24170</v>
      </c>
      <c r="C1810" s="15" t="s">
        <v>1085</v>
      </c>
      <c r="D1810" s="15" t="s">
        <v>37</v>
      </c>
      <c r="E1810" s="15" t="s">
        <v>5</v>
      </c>
      <c r="F1810" s="15" t="s">
        <v>15</v>
      </c>
      <c r="G1810" s="15">
        <v>2</v>
      </c>
      <c r="H1810" s="14">
        <v>4</v>
      </c>
      <c r="I1810" s="14">
        <v>11</v>
      </c>
      <c r="J1810" s="14">
        <v>4000</v>
      </c>
      <c r="K1810" s="14">
        <v>0</v>
      </c>
    </row>
    <row r="1811" spans="1:11" x14ac:dyDescent="0.2">
      <c r="A1811" s="15">
        <v>791</v>
      </c>
      <c r="B1811" s="15">
        <v>22627</v>
      </c>
      <c r="C1811" s="15" t="s">
        <v>1075</v>
      </c>
      <c r="D1811" s="15" t="s">
        <v>7</v>
      </c>
      <c r="E1811" s="15" t="s">
        <v>8</v>
      </c>
      <c r="F1811" s="15" t="s">
        <v>4</v>
      </c>
      <c r="G1811" s="15">
        <v>2</v>
      </c>
      <c r="H1811" s="14">
        <v>19</v>
      </c>
      <c r="I1811" s="14">
        <v>12</v>
      </c>
      <c r="J1811" s="14">
        <v>3000</v>
      </c>
      <c r="K1811" s="14">
        <v>0</v>
      </c>
    </row>
    <row r="1812" spans="1:11" x14ac:dyDescent="0.2">
      <c r="A1812" s="15">
        <v>792</v>
      </c>
      <c r="B1812" s="15">
        <v>22514</v>
      </c>
      <c r="C1812" s="15" t="s">
        <v>972</v>
      </c>
      <c r="D1812" s="15" t="s">
        <v>7</v>
      </c>
      <c r="E1812" s="15" t="s">
        <v>8</v>
      </c>
      <c r="F1812" s="15" t="s">
        <v>56</v>
      </c>
      <c r="G1812" s="15">
        <v>2</v>
      </c>
      <c r="H1812" s="14">
        <v>19</v>
      </c>
      <c r="I1812" s="14">
        <v>4</v>
      </c>
      <c r="J1812" s="14">
        <v>2500</v>
      </c>
      <c r="K1812" s="14">
        <v>0</v>
      </c>
    </row>
    <row r="1813" spans="1:11" x14ac:dyDescent="0.2">
      <c r="A1813" s="15">
        <v>793</v>
      </c>
      <c r="B1813" s="15">
        <v>25320</v>
      </c>
      <c r="C1813" s="15" t="s">
        <v>1063</v>
      </c>
      <c r="D1813" s="15" t="s">
        <v>102</v>
      </c>
      <c r="E1813" s="15" t="s">
        <v>10</v>
      </c>
      <c r="F1813" s="15" t="s">
        <v>56</v>
      </c>
      <c r="G1813" s="15">
        <v>2</v>
      </c>
      <c r="H1813" s="14">
        <v>3</v>
      </c>
      <c r="I1813" s="14">
        <v>3</v>
      </c>
      <c r="J1813" s="14">
        <v>2500</v>
      </c>
      <c r="K1813" s="14">
        <v>0</v>
      </c>
    </row>
    <row r="1814" spans="1:11" x14ac:dyDescent="0.2">
      <c r="A1814" s="15">
        <v>794</v>
      </c>
      <c r="B1814" s="15">
        <v>26335</v>
      </c>
      <c r="C1814" s="15" t="s">
        <v>1014</v>
      </c>
      <c r="D1814" s="15" t="s">
        <v>10</v>
      </c>
      <c r="E1814" s="15" t="s">
        <v>102</v>
      </c>
      <c r="F1814" s="15" t="s">
        <v>4</v>
      </c>
      <c r="G1814" s="15">
        <v>2</v>
      </c>
      <c r="H1814" s="14">
        <v>17</v>
      </c>
      <c r="I1814" s="14">
        <v>10</v>
      </c>
      <c r="J1814" s="14">
        <v>3000</v>
      </c>
      <c r="K1814" s="14">
        <v>0</v>
      </c>
    </row>
    <row r="1815" spans="1:11" x14ac:dyDescent="0.2">
      <c r="A1815" s="15">
        <v>795</v>
      </c>
      <c r="B1815" s="15">
        <v>20884</v>
      </c>
      <c r="C1815" s="15" t="s">
        <v>434</v>
      </c>
      <c r="D1815" s="15" t="s">
        <v>102</v>
      </c>
      <c r="E1815" s="15" t="s">
        <v>10</v>
      </c>
      <c r="F1815" s="15" t="s">
        <v>56</v>
      </c>
      <c r="G1815" s="15">
        <v>2</v>
      </c>
      <c r="H1815" s="14">
        <v>3</v>
      </c>
      <c r="I1815" s="14">
        <v>3</v>
      </c>
      <c r="J1815" s="14">
        <v>2500</v>
      </c>
      <c r="K1815" s="14">
        <v>0</v>
      </c>
    </row>
    <row r="1816" spans="1:11" x14ac:dyDescent="0.2">
      <c r="A1816" s="15">
        <v>796</v>
      </c>
      <c r="B1816" s="15">
        <v>21823</v>
      </c>
      <c r="C1816" s="15" t="s">
        <v>1019</v>
      </c>
      <c r="D1816" s="15" t="s">
        <v>10</v>
      </c>
      <c r="E1816" s="15" t="s">
        <v>102</v>
      </c>
      <c r="F1816" s="15" t="s">
        <v>11</v>
      </c>
      <c r="G1816" s="15">
        <v>2</v>
      </c>
      <c r="H1816" s="14">
        <v>17</v>
      </c>
      <c r="I1816" s="14">
        <v>21</v>
      </c>
      <c r="J1816" s="14">
        <v>4000</v>
      </c>
      <c r="K1816" s="14">
        <v>0</v>
      </c>
    </row>
    <row r="1817" spans="1:11" x14ac:dyDescent="0.2">
      <c r="A1817" s="15">
        <v>797</v>
      </c>
      <c r="B1817" s="15">
        <v>26103</v>
      </c>
      <c r="C1817" s="15" t="s">
        <v>1012</v>
      </c>
      <c r="D1817" s="15" t="s">
        <v>10</v>
      </c>
      <c r="E1817" s="15" t="s">
        <v>102</v>
      </c>
      <c r="F1817" s="15" t="s">
        <v>4</v>
      </c>
      <c r="G1817" s="15">
        <v>2</v>
      </c>
      <c r="H1817" s="14">
        <v>17</v>
      </c>
      <c r="I1817" s="14">
        <v>10</v>
      </c>
      <c r="J1817" s="14">
        <v>3000</v>
      </c>
      <c r="K1817" s="14">
        <v>0</v>
      </c>
    </row>
    <row r="1818" spans="1:11" x14ac:dyDescent="0.2">
      <c r="A1818" s="15">
        <v>798</v>
      </c>
      <c r="B1818" s="15">
        <v>23632</v>
      </c>
      <c r="C1818" s="15" t="s">
        <v>1071</v>
      </c>
      <c r="D1818" s="15" t="s">
        <v>8</v>
      </c>
      <c r="E1818" s="15" t="s">
        <v>7</v>
      </c>
      <c r="F1818" s="15" t="s">
        <v>11</v>
      </c>
      <c r="G1818" s="15">
        <v>2</v>
      </c>
      <c r="H1818" s="14">
        <v>20</v>
      </c>
      <c r="I1818" s="14">
        <v>13</v>
      </c>
      <c r="J1818" s="14">
        <v>4000</v>
      </c>
      <c r="K1818" s="14">
        <v>0</v>
      </c>
    </row>
    <row r="1819" spans="1:11" x14ac:dyDescent="0.2">
      <c r="A1819" s="15">
        <v>799</v>
      </c>
      <c r="B1819" s="15">
        <v>24981</v>
      </c>
      <c r="C1819" s="15" t="s">
        <v>1013</v>
      </c>
      <c r="D1819" s="15" t="s">
        <v>10</v>
      </c>
      <c r="E1819" s="15" t="s">
        <v>102</v>
      </c>
      <c r="F1819" s="15" t="s">
        <v>4</v>
      </c>
      <c r="G1819" s="15">
        <v>2</v>
      </c>
      <c r="H1819" s="14">
        <v>17</v>
      </c>
      <c r="I1819" s="14">
        <v>10</v>
      </c>
      <c r="J1819" s="14">
        <v>3300</v>
      </c>
      <c r="K1819" s="14">
        <v>0</v>
      </c>
    </row>
    <row r="1820" spans="1:11" x14ac:dyDescent="0.2">
      <c r="A1820" s="15">
        <v>800</v>
      </c>
      <c r="B1820" s="15">
        <v>26476</v>
      </c>
      <c r="C1820" s="15" t="s">
        <v>518</v>
      </c>
      <c r="D1820" s="15" t="s">
        <v>8</v>
      </c>
      <c r="E1820" s="15" t="s">
        <v>7</v>
      </c>
      <c r="F1820" s="15" t="s">
        <v>4</v>
      </c>
      <c r="G1820" s="15">
        <v>2</v>
      </c>
      <c r="H1820" s="14">
        <v>20</v>
      </c>
      <c r="I1820" s="14">
        <v>22</v>
      </c>
      <c r="J1820" s="14">
        <v>3000</v>
      </c>
      <c r="K1820" s="14">
        <v>0</v>
      </c>
    </row>
    <row r="1821" spans="1:11" x14ac:dyDescent="0.2">
      <c r="A1821" s="15">
        <v>801</v>
      </c>
      <c r="B1821" s="15">
        <v>22535</v>
      </c>
      <c r="C1821" s="15" t="s">
        <v>990</v>
      </c>
      <c r="D1821" s="15" t="s">
        <v>63</v>
      </c>
      <c r="E1821" s="15" t="s">
        <v>39</v>
      </c>
      <c r="F1821" s="15" t="s">
        <v>11</v>
      </c>
      <c r="G1821" s="15">
        <v>2</v>
      </c>
      <c r="H1821" s="14">
        <v>11</v>
      </c>
      <c r="I1821" s="14">
        <v>28</v>
      </c>
      <c r="J1821" s="14">
        <v>4000</v>
      </c>
      <c r="K1821" s="14">
        <v>0</v>
      </c>
    </row>
    <row r="1822" spans="1:11" x14ac:dyDescent="0.2">
      <c r="A1822" s="15">
        <v>802</v>
      </c>
      <c r="B1822" s="15">
        <v>26375</v>
      </c>
      <c r="C1822" s="15" t="s">
        <v>1065</v>
      </c>
      <c r="D1822" s="15" t="s">
        <v>8</v>
      </c>
      <c r="E1822" s="15" t="s">
        <v>7</v>
      </c>
      <c r="F1822" s="15" t="s">
        <v>4</v>
      </c>
      <c r="G1822" s="15">
        <v>2</v>
      </c>
      <c r="H1822" s="14">
        <v>20</v>
      </c>
      <c r="I1822" s="14">
        <v>22</v>
      </c>
      <c r="J1822" s="14">
        <v>3000</v>
      </c>
      <c r="K1822" s="14">
        <v>0</v>
      </c>
    </row>
    <row r="1823" spans="1:11" x14ac:dyDescent="0.2">
      <c r="A1823" s="15">
        <v>803</v>
      </c>
      <c r="B1823" s="15">
        <v>24325</v>
      </c>
      <c r="C1823" s="15" t="s">
        <v>1174</v>
      </c>
      <c r="D1823" s="15" t="s">
        <v>39</v>
      </c>
      <c r="E1823" s="15" t="s">
        <v>63</v>
      </c>
      <c r="F1823" s="15" t="s">
        <v>4</v>
      </c>
      <c r="G1823" s="15">
        <v>2</v>
      </c>
      <c r="H1823" s="14">
        <v>29</v>
      </c>
      <c r="I1823" s="14">
        <v>32</v>
      </c>
      <c r="J1823" s="14">
        <v>3000</v>
      </c>
      <c r="K1823" s="14">
        <v>0</v>
      </c>
    </row>
    <row r="1824" spans="1:11" x14ac:dyDescent="0.2">
      <c r="A1824" s="15">
        <v>804</v>
      </c>
      <c r="B1824" s="15">
        <v>24421</v>
      </c>
      <c r="C1824" s="15" t="s">
        <v>511</v>
      </c>
      <c r="D1824" s="15" t="s">
        <v>39</v>
      </c>
      <c r="E1824" s="15" t="s">
        <v>63</v>
      </c>
      <c r="F1824" s="15" t="s">
        <v>56</v>
      </c>
      <c r="G1824" s="15">
        <v>2</v>
      </c>
      <c r="H1824" s="14">
        <v>29</v>
      </c>
      <c r="I1824" s="14">
        <v>16</v>
      </c>
      <c r="J1824" s="14">
        <v>2500</v>
      </c>
      <c r="K1824" s="14">
        <v>0</v>
      </c>
    </row>
    <row r="1825" spans="1:11" x14ac:dyDescent="0.2">
      <c r="A1825" s="15">
        <v>805</v>
      </c>
      <c r="B1825" s="15">
        <v>25911</v>
      </c>
      <c r="C1825" s="15" t="s">
        <v>482</v>
      </c>
      <c r="D1825" s="15" t="s">
        <v>63</v>
      </c>
      <c r="E1825" s="15" t="s">
        <v>39</v>
      </c>
      <c r="F1825" s="15" t="s">
        <v>4</v>
      </c>
      <c r="G1825" s="15">
        <v>2</v>
      </c>
      <c r="H1825" s="14">
        <v>11</v>
      </c>
      <c r="I1825" s="14">
        <v>14</v>
      </c>
      <c r="J1825" s="14">
        <v>3500</v>
      </c>
      <c r="K1825" s="14">
        <v>0</v>
      </c>
    </row>
    <row r="1826" spans="1:11" x14ac:dyDescent="0.2">
      <c r="A1826" s="15">
        <v>806</v>
      </c>
      <c r="B1826" s="15">
        <v>26620</v>
      </c>
      <c r="C1826" s="15" t="s">
        <v>1113</v>
      </c>
      <c r="D1826" s="15" t="s">
        <v>5</v>
      </c>
      <c r="E1826" s="15" t="s">
        <v>37</v>
      </c>
      <c r="F1826" s="15" t="s">
        <v>4</v>
      </c>
      <c r="G1826" s="15">
        <v>2</v>
      </c>
      <c r="H1826" s="14">
        <v>8</v>
      </c>
      <c r="I1826" s="14">
        <v>14</v>
      </c>
      <c r="J1826" s="14">
        <v>3000</v>
      </c>
      <c r="K1826" s="14">
        <v>0</v>
      </c>
    </row>
    <row r="1827" spans="1:11" x14ac:dyDescent="0.2">
      <c r="A1827" s="15">
        <v>807</v>
      </c>
      <c r="B1827" s="15">
        <v>22560</v>
      </c>
      <c r="C1827" s="15" t="s">
        <v>979</v>
      </c>
      <c r="D1827" s="15" t="s">
        <v>63</v>
      </c>
      <c r="E1827" s="15" t="s">
        <v>39</v>
      </c>
      <c r="F1827" s="15" t="s">
        <v>11</v>
      </c>
      <c r="G1827" s="15">
        <v>2</v>
      </c>
      <c r="H1827" s="14">
        <v>11</v>
      </c>
      <c r="I1827" s="14">
        <v>28</v>
      </c>
      <c r="J1827" s="14">
        <v>4000</v>
      </c>
      <c r="K1827" s="14">
        <v>0</v>
      </c>
    </row>
    <row r="1828" spans="1:11" x14ac:dyDescent="0.2">
      <c r="A1828" s="15">
        <v>808</v>
      </c>
      <c r="B1828" s="15">
        <v>26711</v>
      </c>
      <c r="C1828" s="15" t="s">
        <v>1257</v>
      </c>
      <c r="D1828" s="15" t="s">
        <v>37</v>
      </c>
      <c r="E1828" s="15" t="s">
        <v>5</v>
      </c>
      <c r="F1828" s="15" t="s">
        <v>957</v>
      </c>
      <c r="G1828" s="15">
        <v>2</v>
      </c>
      <c r="H1828" s="14">
        <v>4</v>
      </c>
      <c r="I1828" s="14">
        <v>14</v>
      </c>
      <c r="J1828" s="14">
        <v>5000</v>
      </c>
      <c r="K1828" s="14">
        <v>0</v>
      </c>
    </row>
    <row r="1829" spans="1:11" x14ac:dyDescent="0.2">
      <c r="A1829" s="15">
        <v>809</v>
      </c>
      <c r="B1829" s="15">
        <v>24800</v>
      </c>
      <c r="C1829" s="15" t="s">
        <v>512</v>
      </c>
      <c r="D1829" s="15" t="s">
        <v>39</v>
      </c>
      <c r="E1829" s="15" t="s">
        <v>63</v>
      </c>
      <c r="F1829" s="15" t="s">
        <v>56</v>
      </c>
      <c r="G1829" s="15">
        <v>2</v>
      </c>
      <c r="H1829" s="14">
        <v>29</v>
      </c>
      <c r="I1829" s="14">
        <v>16</v>
      </c>
      <c r="J1829" s="14">
        <v>2500</v>
      </c>
      <c r="K1829" s="14">
        <v>0</v>
      </c>
    </row>
    <row r="1830" spans="1:11" x14ac:dyDescent="0.2">
      <c r="A1830" s="15">
        <v>810</v>
      </c>
      <c r="B1830" s="15">
        <v>26550</v>
      </c>
      <c r="C1830" s="15" t="s">
        <v>1074</v>
      </c>
      <c r="D1830" s="15" t="s">
        <v>8</v>
      </c>
      <c r="E1830" s="15" t="s">
        <v>7</v>
      </c>
      <c r="F1830" s="15" t="s">
        <v>11</v>
      </c>
      <c r="G1830" s="15">
        <v>2</v>
      </c>
      <c r="H1830" s="14">
        <v>20</v>
      </c>
      <c r="I1830" s="14">
        <v>13</v>
      </c>
      <c r="J1830" s="14">
        <v>4000</v>
      </c>
      <c r="K1830" s="14">
        <v>0</v>
      </c>
    </row>
    <row r="1831" spans="1:11" x14ac:dyDescent="0.2">
      <c r="A1831" s="15">
        <v>811</v>
      </c>
      <c r="B1831" s="15">
        <v>23185</v>
      </c>
      <c r="C1831" s="15" t="s">
        <v>1170</v>
      </c>
      <c r="D1831" s="15" t="s">
        <v>39</v>
      </c>
      <c r="E1831" s="15" t="s">
        <v>63</v>
      </c>
      <c r="F1831" s="15" t="s">
        <v>15</v>
      </c>
      <c r="G1831" s="15">
        <v>2</v>
      </c>
      <c r="H1831" s="14">
        <v>29</v>
      </c>
      <c r="I1831" s="14">
        <v>28</v>
      </c>
      <c r="J1831" s="14">
        <v>4000</v>
      </c>
      <c r="K1831" s="14">
        <v>0</v>
      </c>
    </row>
    <row r="1832" spans="1:11" x14ac:dyDescent="0.2">
      <c r="A1832" s="15">
        <v>812</v>
      </c>
      <c r="B1832" s="15">
        <v>26484</v>
      </c>
      <c r="C1832" s="15" t="s">
        <v>987</v>
      </c>
      <c r="D1832" s="15" t="s">
        <v>63</v>
      </c>
      <c r="E1832" s="15" t="s">
        <v>39</v>
      </c>
      <c r="F1832" s="15" t="s">
        <v>56</v>
      </c>
      <c r="G1832" s="15">
        <v>2</v>
      </c>
      <c r="H1832" s="14">
        <v>11</v>
      </c>
      <c r="I1832" s="14">
        <v>5</v>
      </c>
      <c r="J1832" s="14">
        <v>2500</v>
      </c>
      <c r="K1832" s="14">
        <v>0</v>
      </c>
    </row>
    <row r="1833" spans="1:11" x14ac:dyDescent="0.2">
      <c r="A1833" s="15">
        <v>813</v>
      </c>
      <c r="B1833" s="15">
        <v>26359</v>
      </c>
      <c r="C1833" s="15" t="s">
        <v>976</v>
      </c>
      <c r="D1833" s="15" t="s">
        <v>26</v>
      </c>
      <c r="E1833" s="15" t="s">
        <v>87</v>
      </c>
      <c r="F1833" s="15" t="s">
        <v>15</v>
      </c>
      <c r="G1833" s="15">
        <v>2</v>
      </c>
      <c r="H1833" s="14">
        <v>6</v>
      </c>
      <c r="I1833" s="14">
        <v>8</v>
      </c>
      <c r="J1833" s="14">
        <v>4000</v>
      </c>
      <c r="K1833" s="14">
        <v>0</v>
      </c>
    </row>
    <row r="1834" spans="1:11" x14ac:dyDescent="0.2">
      <c r="A1834" s="15">
        <v>814</v>
      </c>
      <c r="B1834" s="15">
        <v>26266</v>
      </c>
      <c r="C1834" s="15" t="s">
        <v>970</v>
      </c>
      <c r="D1834" s="15" t="s">
        <v>26</v>
      </c>
      <c r="E1834" s="15" t="s">
        <v>87</v>
      </c>
      <c r="F1834" s="15" t="s">
        <v>4</v>
      </c>
      <c r="G1834" s="15">
        <v>2</v>
      </c>
      <c r="H1834" s="14">
        <v>6</v>
      </c>
      <c r="I1834" s="14">
        <v>18</v>
      </c>
      <c r="J1834" s="14">
        <v>3000</v>
      </c>
      <c r="K1834" s="14">
        <v>0</v>
      </c>
    </row>
    <row r="1835" spans="1:11" x14ac:dyDescent="0.2">
      <c r="A1835" s="15">
        <v>815</v>
      </c>
      <c r="B1835" s="15">
        <v>24644</v>
      </c>
      <c r="C1835" s="15" t="s">
        <v>1171</v>
      </c>
      <c r="D1835" s="15" t="s">
        <v>39</v>
      </c>
      <c r="E1835" s="15" t="s">
        <v>63</v>
      </c>
      <c r="F1835" s="15" t="s">
        <v>11</v>
      </c>
      <c r="G1835" s="15">
        <v>2</v>
      </c>
      <c r="H1835" s="14">
        <v>29</v>
      </c>
      <c r="I1835" s="14">
        <v>3</v>
      </c>
      <c r="J1835" s="14">
        <v>4000</v>
      </c>
      <c r="K1835" s="14">
        <v>0</v>
      </c>
    </row>
    <row r="1836" spans="1:11" x14ac:dyDescent="0.2">
      <c r="A1836" s="15">
        <v>816</v>
      </c>
      <c r="B1836" s="15">
        <v>24598</v>
      </c>
      <c r="C1836" s="15" t="s">
        <v>1090</v>
      </c>
      <c r="D1836" s="15" t="s">
        <v>87</v>
      </c>
      <c r="E1836" s="15" t="s">
        <v>26</v>
      </c>
      <c r="F1836" s="15" t="s">
        <v>4</v>
      </c>
      <c r="G1836" s="15">
        <v>2</v>
      </c>
      <c r="H1836" s="14">
        <v>20</v>
      </c>
      <c r="I1836" s="14">
        <v>4</v>
      </c>
      <c r="J1836" s="14">
        <v>3000</v>
      </c>
      <c r="K1836" s="14">
        <v>0</v>
      </c>
    </row>
    <row r="1837" spans="1:11" x14ac:dyDescent="0.2">
      <c r="A1837" s="15">
        <v>817</v>
      </c>
      <c r="B1837" s="15">
        <v>25098</v>
      </c>
      <c r="C1837" s="15" t="s">
        <v>962</v>
      </c>
      <c r="D1837" s="15" t="s">
        <v>26</v>
      </c>
      <c r="E1837" s="15" t="s">
        <v>87</v>
      </c>
      <c r="F1837" s="15" t="s">
        <v>4</v>
      </c>
      <c r="G1837" s="15">
        <v>2</v>
      </c>
      <c r="H1837" s="14">
        <v>6</v>
      </c>
      <c r="I1837" s="14">
        <v>18</v>
      </c>
      <c r="J1837" s="14">
        <v>3000</v>
      </c>
      <c r="K1837" s="14">
        <v>0</v>
      </c>
    </row>
    <row r="1838" spans="1:11" x14ac:dyDescent="0.2">
      <c r="A1838" s="15">
        <v>818</v>
      </c>
      <c r="B1838" s="15">
        <v>21769</v>
      </c>
      <c r="C1838" s="15" t="s">
        <v>981</v>
      </c>
      <c r="D1838" s="15" t="s">
        <v>63</v>
      </c>
      <c r="E1838" s="15" t="s">
        <v>39</v>
      </c>
      <c r="F1838" s="15" t="s">
        <v>11</v>
      </c>
      <c r="G1838" s="15">
        <v>2</v>
      </c>
      <c r="H1838" s="14">
        <v>11</v>
      </c>
      <c r="I1838" s="14">
        <v>28</v>
      </c>
      <c r="J1838" s="14">
        <v>4000</v>
      </c>
      <c r="K1838" s="14">
        <v>0</v>
      </c>
    </row>
    <row r="1839" spans="1:11" x14ac:dyDescent="0.2">
      <c r="A1839" s="15">
        <v>819</v>
      </c>
      <c r="B1839" s="15">
        <v>24124</v>
      </c>
      <c r="C1839" s="15" t="s">
        <v>1186</v>
      </c>
      <c r="D1839" s="15" t="s">
        <v>39</v>
      </c>
      <c r="E1839" s="15" t="s">
        <v>63</v>
      </c>
      <c r="F1839" s="15" t="s">
        <v>15</v>
      </c>
      <c r="G1839" s="15">
        <v>2</v>
      </c>
      <c r="H1839" s="14">
        <v>29</v>
      </c>
      <c r="I1839" s="14">
        <v>28</v>
      </c>
      <c r="J1839" s="14">
        <v>4000</v>
      </c>
      <c r="K1839" s="14">
        <v>0</v>
      </c>
    </row>
    <row r="1840" spans="1:11" x14ac:dyDescent="0.2">
      <c r="A1840" s="15">
        <v>820</v>
      </c>
      <c r="B1840" s="15">
        <v>24924</v>
      </c>
      <c r="C1840" s="15" t="s">
        <v>195</v>
      </c>
      <c r="D1840" s="15" t="s">
        <v>63</v>
      </c>
      <c r="E1840" s="15" t="s">
        <v>39</v>
      </c>
      <c r="F1840" s="15" t="s">
        <v>4</v>
      </c>
      <c r="G1840" s="15">
        <v>2</v>
      </c>
      <c r="H1840" s="14">
        <v>11</v>
      </c>
      <c r="I1840" s="14">
        <v>14</v>
      </c>
      <c r="J1840" s="14">
        <v>5700</v>
      </c>
      <c r="K1840" s="14">
        <v>0</v>
      </c>
    </row>
    <row r="1841" spans="1:11" x14ac:dyDescent="0.2">
      <c r="A1841" s="15">
        <v>821</v>
      </c>
      <c r="B1841" s="15">
        <v>25307</v>
      </c>
      <c r="C1841" s="15" t="s">
        <v>493</v>
      </c>
      <c r="D1841" s="15" t="s">
        <v>39</v>
      </c>
      <c r="E1841" s="15" t="s">
        <v>63</v>
      </c>
      <c r="F1841" s="15" t="s">
        <v>4</v>
      </c>
      <c r="G1841" s="15">
        <v>2</v>
      </c>
      <c r="H1841" s="14">
        <v>29</v>
      </c>
      <c r="I1841" s="14">
        <v>32</v>
      </c>
      <c r="J1841" s="14">
        <v>3000</v>
      </c>
      <c r="K1841" s="14">
        <v>0</v>
      </c>
    </row>
    <row r="1842" spans="1:11" x14ac:dyDescent="0.2">
      <c r="A1842" s="15">
        <v>822</v>
      </c>
      <c r="B1842" s="15">
        <v>26657</v>
      </c>
      <c r="C1842" s="15" t="s">
        <v>978</v>
      </c>
      <c r="D1842" s="15" t="s">
        <v>63</v>
      </c>
      <c r="E1842" s="15" t="s">
        <v>39</v>
      </c>
      <c r="F1842" s="15" t="s">
        <v>4</v>
      </c>
      <c r="G1842" s="15">
        <v>2</v>
      </c>
      <c r="H1842" s="14">
        <v>11</v>
      </c>
      <c r="I1842" s="14">
        <v>14</v>
      </c>
      <c r="J1842" s="14">
        <v>3000</v>
      </c>
      <c r="K1842" s="14">
        <v>0</v>
      </c>
    </row>
    <row r="1843" spans="1:11" x14ac:dyDescent="0.2">
      <c r="A1843" s="15">
        <v>823</v>
      </c>
      <c r="B1843" s="15">
        <v>24755</v>
      </c>
      <c r="C1843" s="15" t="s">
        <v>1298</v>
      </c>
      <c r="D1843" s="15" t="s">
        <v>39</v>
      </c>
      <c r="E1843" s="15" t="s">
        <v>63</v>
      </c>
      <c r="F1843" s="15" t="s">
        <v>4</v>
      </c>
      <c r="G1843" s="15">
        <v>2</v>
      </c>
      <c r="H1843" s="14">
        <v>5</v>
      </c>
      <c r="I1843" s="14">
        <v>16</v>
      </c>
      <c r="J1843" s="14">
        <v>3000</v>
      </c>
      <c r="K1843" s="14">
        <v>0</v>
      </c>
    </row>
    <row r="1844" spans="1:11" x14ac:dyDescent="0.2">
      <c r="A1844" s="15">
        <v>824</v>
      </c>
      <c r="B1844" s="15">
        <v>24120</v>
      </c>
      <c r="C1844" s="15" t="s">
        <v>140</v>
      </c>
      <c r="D1844" s="15" t="s">
        <v>63</v>
      </c>
      <c r="E1844" s="15" t="s">
        <v>39</v>
      </c>
      <c r="F1844" s="15" t="s">
        <v>4</v>
      </c>
      <c r="G1844" s="15">
        <v>2</v>
      </c>
      <c r="H1844" s="14">
        <v>11</v>
      </c>
      <c r="I1844" s="14">
        <v>14</v>
      </c>
      <c r="J1844" s="14">
        <v>3000</v>
      </c>
      <c r="K1844" s="14">
        <v>0</v>
      </c>
    </row>
    <row r="1845" spans="1:11" x14ac:dyDescent="0.2">
      <c r="A1845" s="15">
        <v>825</v>
      </c>
      <c r="B1845" s="15">
        <v>23725</v>
      </c>
      <c r="C1845" s="15" t="s">
        <v>966</v>
      </c>
      <c r="D1845" s="15" t="s">
        <v>26</v>
      </c>
      <c r="E1845" s="15" t="s">
        <v>87</v>
      </c>
      <c r="F1845" s="15" t="s">
        <v>4</v>
      </c>
      <c r="G1845" s="15">
        <v>2</v>
      </c>
      <c r="H1845" s="14">
        <v>6</v>
      </c>
      <c r="I1845" s="14">
        <v>18</v>
      </c>
      <c r="J1845" s="14">
        <v>3000</v>
      </c>
      <c r="K1845" s="14">
        <v>0</v>
      </c>
    </row>
    <row r="1846" spans="1:11" x14ac:dyDescent="0.2">
      <c r="A1846" s="15">
        <v>826</v>
      </c>
      <c r="B1846" s="15">
        <v>23211</v>
      </c>
      <c r="C1846" s="15" t="s">
        <v>1086</v>
      </c>
      <c r="D1846" s="15" t="s">
        <v>37</v>
      </c>
      <c r="E1846" s="15" t="s">
        <v>5</v>
      </c>
      <c r="F1846" s="15" t="s">
        <v>11</v>
      </c>
      <c r="G1846" s="15">
        <v>2</v>
      </c>
      <c r="H1846" s="14">
        <v>4</v>
      </c>
      <c r="I1846" s="14">
        <v>1</v>
      </c>
      <c r="J1846" s="14">
        <v>4000</v>
      </c>
      <c r="K1846" s="14">
        <v>0</v>
      </c>
    </row>
    <row r="1847" spans="1:11" x14ac:dyDescent="0.2">
      <c r="A1847" s="15">
        <v>827</v>
      </c>
      <c r="B1847" s="15">
        <v>25102</v>
      </c>
      <c r="C1847" s="15" t="s">
        <v>411</v>
      </c>
      <c r="D1847" s="15" t="s">
        <v>39</v>
      </c>
      <c r="E1847" s="15" t="s">
        <v>63</v>
      </c>
      <c r="F1847" s="15" t="s">
        <v>11</v>
      </c>
      <c r="G1847" s="15">
        <v>2</v>
      </c>
      <c r="H1847" s="14">
        <v>29</v>
      </c>
      <c r="I1847" s="14">
        <v>3</v>
      </c>
      <c r="J1847" s="14">
        <v>4400</v>
      </c>
      <c r="K1847" s="14">
        <v>0</v>
      </c>
    </row>
    <row r="1848" spans="1:11" x14ac:dyDescent="0.2">
      <c r="A1848" s="15">
        <v>828</v>
      </c>
      <c r="B1848" s="15">
        <v>20038</v>
      </c>
      <c r="C1848" s="15" t="s">
        <v>463</v>
      </c>
      <c r="D1848" s="15" t="s">
        <v>87</v>
      </c>
      <c r="E1848" s="15" t="s">
        <v>26</v>
      </c>
      <c r="F1848" s="15" t="s">
        <v>4</v>
      </c>
      <c r="G1848" s="15">
        <v>2</v>
      </c>
      <c r="H1848" s="14">
        <v>20</v>
      </c>
      <c r="I1848" s="14">
        <v>4</v>
      </c>
      <c r="J1848" s="14">
        <v>3000</v>
      </c>
      <c r="K1848" s="14">
        <v>0</v>
      </c>
    </row>
    <row r="1849" spans="1:11" x14ac:dyDescent="0.2">
      <c r="A1849" s="15">
        <v>829</v>
      </c>
      <c r="B1849" s="15">
        <v>24365</v>
      </c>
      <c r="C1849" s="15" t="s">
        <v>1032</v>
      </c>
      <c r="D1849" s="15" t="s">
        <v>90</v>
      </c>
      <c r="E1849" s="15" t="s">
        <v>43</v>
      </c>
      <c r="F1849" s="15" t="s">
        <v>11</v>
      </c>
      <c r="G1849" s="15">
        <v>2</v>
      </c>
      <c r="H1849" s="14">
        <v>28</v>
      </c>
      <c r="I1849" s="14">
        <v>14</v>
      </c>
      <c r="J1849" s="14">
        <v>4000</v>
      </c>
      <c r="K1849" s="14">
        <v>0</v>
      </c>
    </row>
    <row r="1850" spans="1:11" x14ac:dyDescent="0.2">
      <c r="A1850" s="15">
        <v>830</v>
      </c>
      <c r="B1850" s="15">
        <v>25040</v>
      </c>
      <c r="C1850" s="15" t="s">
        <v>975</v>
      </c>
      <c r="D1850" s="15" t="s">
        <v>39</v>
      </c>
      <c r="E1850" s="15" t="s">
        <v>63</v>
      </c>
      <c r="F1850" s="15" t="s">
        <v>4</v>
      </c>
      <c r="G1850" s="15">
        <v>2</v>
      </c>
      <c r="H1850" s="14">
        <v>29</v>
      </c>
      <c r="I1850" s="14">
        <v>32</v>
      </c>
      <c r="J1850" s="14">
        <v>3000</v>
      </c>
      <c r="K1850" s="14">
        <v>0</v>
      </c>
    </row>
    <row r="1851" spans="1:11" x14ac:dyDescent="0.2">
      <c r="A1851" s="15">
        <v>831</v>
      </c>
      <c r="B1851" s="15">
        <v>23302</v>
      </c>
      <c r="C1851" s="15" t="s">
        <v>1166</v>
      </c>
      <c r="D1851" s="15" t="s">
        <v>39</v>
      </c>
      <c r="E1851" s="15" t="s">
        <v>63</v>
      </c>
      <c r="F1851" s="15" t="s">
        <v>4</v>
      </c>
      <c r="G1851" s="15">
        <v>2</v>
      </c>
      <c r="H1851" s="14">
        <v>29</v>
      </c>
      <c r="I1851" s="14">
        <v>32</v>
      </c>
      <c r="J1851" s="14">
        <v>3000</v>
      </c>
      <c r="K1851" s="14">
        <v>0</v>
      </c>
    </row>
    <row r="1852" spans="1:11" x14ac:dyDescent="0.2">
      <c r="A1852" s="15">
        <v>832</v>
      </c>
      <c r="B1852" s="15">
        <v>25932</v>
      </c>
      <c r="C1852" s="15" t="s">
        <v>484</v>
      </c>
      <c r="D1852" s="15" t="s">
        <v>90</v>
      </c>
      <c r="E1852" s="15" t="s">
        <v>43</v>
      </c>
      <c r="F1852" s="15" t="s">
        <v>4</v>
      </c>
      <c r="G1852" s="15">
        <v>2</v>
      </c>
      <c r="H1852" s="14">
        <v>28</v>
      </c>
      <c r="I1852" s="14">
        <v>23</v>
      </c>
      <c r="J1852" s="14">
        <v>3000</v>
      </c>
      <c r="K1852" s="14">
        <v>0</v>
      </c>
    </row>
    <row r="1853" spans="1:11" x14ac:dyDescent="0.2">
      <c r="A1853" s="15">
        <v>833</v>
      </c>
      <c r="B1853" s="15">
        <v>24991</v>
      </c>
      <c r="C1853" s="15" t="s">
        <v>1092</v>
      </c>
      <c r="D1853" s="15" t="s">
        <v>87</v>
      </c>
      <c r="E1853" s="15" t="s">
        <v>26</v>
      </c>
      <c r="F1853" s="15" t="s">
        <v>11</v>
      </c>
      <c r="G1853" s="15">
        <v>2</v>
      </c>
      <c r="H1853" s="14">
        <v>20</v>
      </c>
      <c r="I1853" s="14">
        <v>27</v>
      </c>
      <c r="J1853" s="14">
        <v>4000</v>
      </c>
      <c r="K1853" s="14">
        <v>0</v>
      </c>
    </row>
    <row r="1854" spans="1:11" x14ac:dyDescent="0.2">
      <c r="A1854" s="15">
        <v>834</v>
      </c>
      <c r="B1854" s="15">
        <v>23629</v>
      </c>
      <c r="C1854" s="15" t="s">
        <v>989</v>
      </c>
      <c r="D1854" s="15" t="s">
        <v>63</v>
      </c>
      <c r="E1854" s="15" t="s">
        <v>39</v>
      </c>
      <c r="F1854" s="15" t="s">
        <v>15</v>
      </c>
      <c r="G1854" s="15">
        <v>2</v>
      </c>
      <c r="H1854" s="14">
        <v>11</v>
      </c>
      <c r="I1854" s="14">
        <v>5</v>
      </c>
      <c r="J1854" s="14">
        <v>4000</v>
      </c>
      <c r="K1854" s="14">
        <v>0</v>
      </c>
    </row>
    <row r="1855" spans="1:11" x14ac:dyDescent="0.2">
      <c r="A1855" s="15">
        <v>1</v>
      </c>
      <c r="B1855" s="15">
        <v>19801</v>
      </c>
      <c r="C1855" s="15" t="s">
        <v>13</v>
      </c>
      <c r="D1855" s="15" t="s">
        <v>14</v>
      </c>
      <c r="E1855" s="15" t="s">
        <v>43</v>
      </c>
      <c r="F1855" s="15" t="s">
        <v>15</v>
      </c>
      <c r="G1855" s="15">
        <v>3</v>
      </c>
      <c r="H1855" s="14">
        <v>27</v>
      </c>
      <c r="I1855" s="14">
        <v>31</v>
      </c>
      <c r="J1855" s="14">
        <v>7400</v>
      </c>
      <c r="K1855" s="14">
        <v>23.7</v>
      </c>
    </row>
    <row r="1856" spans="1:11" x14ac:dyDescent="0.2">
      <c r="A1856" s="15">
        <v>2</v>
      </c>
      <c r="B1856" s="15">
        <v>19781</v>
      </c>
      <c r="C1856" s="15" t="s">
        <v>86</v>
      </c>
      <c r="D1856" s="15" t="s">
        <v>16</v>
      </c>
      <c r="E1856" s="15" t="s">
        <v>7</v>
      </c>
      <c r="F1856" s="15" t="s">
        <v>15</v>
      </c>
      <c r="G1856" s="15">
        <v>3</v>
      </c>
      <c r="H1856" s="14">
        <v>20</v>
      </c>
      <c r="I1856" s="14">
        <v>20</v>
      </c>
      <c r="J1856" s="14">
        <v>7300</v>
      </c>
      <c r="K1856" s="14">
        <v>23.6</v>
      </c>
    </row>
    <row r="1857" spans="1:11" x14ac:dyDescent="0.2">
      <c r="A1857" s="15">
        <v>3</v>
      </c>
      <c r="B1857" s="15">
        <v>18877</v>
      </c>
      <c r="C1857" s="15" t="s">
        <v>9</v>
      </c>
      <c r="D1857" s="15" t="s">
        <v>10</v>
      </c>
      <c r="E1857" s="15" t="s">
        <v>85</v>
      </c>
      <c r="F1857" s="15" t="s">
        <v>11</v>
      </c>
      <c r="G1857" s="15">
        <v>3</v>
      </c>
      <c r="H1857" s="14">
        <v>17</v>
      </c>
      <c r="I1857" s="14">
        <v>13</v>
      </c>
      <c r="J1857" s="14">
        <v>8200</v>
      </c>
      <c r="K1857" s="14">
        <v>22.8</v>
      </c>
    </row>
    <row r="1858" spans="1:11" x14ac:dyDescent="0.2">
      <c r="A1858" s="15">
        <v>4</v>
      </c>
      <c r="B1858" s="15">
        <v>21831</v>
      </c>
      <c r="C1858" s="15" t="s">
        <v>74</v>
      </c>
      <c r="D1858" s="15" t="s">
        <v>39</v>
      </c>
      <c r="E1858" s="15" t="s">
        <v>29</v>
      </c>
      <c r="F1858" s="15" t="s">
        <v>15</v>
      </c>
      <c r="G1858" s="15">
        <v>3</v>
      </c>
      <c r="H1858" s="14">
        <v>2</v>
      </c>
      <c r="I1858" s="14">
        <v>1</v>
      </c>
      <c r="J1858" s="14">
        <v>6800</v>
      </c>
      <c r="K1858" s="14">
        <v>21.8</v>
      </c>
    </row>
    <row r="1859" spans="1:11" x14ac:dyDescent="0.2">
      <c r="A1859" s="15">
        <v>5</v>
      </c>
      <c r="B1859" s="15">
        <v>19766</v>
      </c>
      <c r="C1859" s="15" t="s">
        <v>178</v>
      </c>
      <c r="D1859" s="15" t="s">
        <v>39</v>
      </c>
      <c r="E1859" s="15" t="s">
        <v>29</v>
      </c>
      <c r="F1859" s="15" t="s">
        <v>11</v>
      </c>
      <c r="G1859" s="15">
        <v>3</v>
      </c>
      <c r="H1859" s="14">
        <v>2</v>
      </c>
      <c r="I1859" s="14">
        <v>5</v>
      </c>
      <c r="J1859" s="14">
        <v>7800</v>
      </c>
      <c r="K1859" s="14">
        <v>21.8</v>
      </c>
    </row>
    <row r="1860" spans="1:11" x14ac:dyDescent="0.2">
      <c r="A1860" s="15">
        <v>6</v>
      </c>
      <c r="B1860" s="15">
        <v>24179</v>
      </c>
      <c r="C1860" s="15" t="s">
        <v>50</v>
      </c>
      <c r="D1860" s="15" t="s">
        <v>43</v>
      </c>
      <c r="E1860" s="15" t="s">
        <v>14</v>
      </c>
      <c r="F1860" s="15" t="s">
        <v>11</v>
      </c>
      <c r="G1860" s="15">
        <v>3</v>
      </c>
      <c r="H1860" s="14">
        <v>19</v>
      </c>
      <c r="I1860" s="14">
        <v>16</v>
      </c>
      <c r="J1860" s="14">
        <v>6800</v>
      </c>
      <c r="K1860" s="14">
        <v>21</v>
      </c>
    </row>
    <row r="1861" spans="1:11" x14ac:dyDescent="0.2">
      <c r="A1861" s="15">
        <v>7</v>
      </c>
      <c r="B1861" s="15">
        <v>23189</v>
      </c>
      <c r="C1861" s="15" t="s">
        <v>31</v>
      </c>
      <c r="D1861" s="15" t="s">
        <v>12</v>
      </c>
      <c r="E1861" s="15" t="s">
        <v>35</v>
      </c>
      <c r="F1861" s="15" t="s">
        <v>11</v>
      </c>
      <c r="G1861" s="15">
        <v>3</v>
      </c>
      <c r="H1861" s="14">
        <v>18</v>
      </c>
      <c r="I1861" s="14">
        <v>16</v>
      </c>
      <c r="J1861" s="14">
        <v>7900</v>
      </c>
      <c r="K1861" s="14">
        <v>20.7</v>
      </c>
    </row>
    <row r="1862" spans="1:11" x14ac:dyDescent="0.2">
      <c r="A1862" s="15">
        <v>8</v>
      </c>
      <c r="B1862" s="15">
        <v>18890</v>
      </c>
      <c r="C1862" s="15" t="s">
        <v>62</v>
      </c>
      <c r="D1862" s="15" t="s">
        <v>63</v>
      </c>
      <c r="E1862" s="15" t="s">
        <v>21</v>
      </c>
      <c r="F1862" s="15" t="s">
        <v>15</v>
      </c>
      <c r="G1862" s="15">
        <v>3</v>
      </c>
      <c r="H1862" s="14">
        <v>31</v>
      </c>
      <c r="I1862" s="14">
        <v>27</v>
      </c>
      <c r="J1862" s="14">
        <v>6500</v>
      </c>
      <c r="K1862" s="14">
        <v>20.3</v>
      </c>
    </row>
    <row r="1863" spans="1:11" x14ac:dyDescent="0.2">
      <c r="A1863" s="15">
        <v>9</v>
      </c>
      <c r="B1863" s="15">
        <v>21679</v>
      </c>
      <c r="C1863" s="15" t="s">
        <v>124</v>
      </c>
      <c r="D1863" s="15" t="s">
        <v>22</v>
      </c>
      <c r="E1863" s="15" t="s">
        <v>8</v>
      </c>
      <c r="F1863" s="15" t="s">
        <v>4</v>
      </c>
      <c r="G1863" s="15">
        <v>3</v>
      </c>
      <c r="H1863" s="14">
        <v>32</v>
      </c>
      <c r="I1863" s="14">
        <v>32</v>
      </c>
      <c r="J1863" s="14">
        <v>8000</v>
      </c>
      <c r="K1863" s="14">
        <v>19.3</v>
      </c>
    </row>
    <row r="1864" spans="1:11" x14ac:dyDescent="0.2">
      <c r="A1864" s="15">
        <v>10</v>
      </c>
      <c r="B1864" s="15">
        <v>23200</v>
      </c>
      <c r="C1864" s="15" t="s">
        <v>25</v>
      </c>
      <c r="D1864" s="15" t="s">
        <v>7</v>
      </c>
      <c r="E1864" s="15" t="s">
        <v>16</v>
      </c>
      <c r="F1864" s="15" t="s">
        <v>11</v>
      </c>
      <c r="G1864" s="15">
        <v>3</v>
      </c>
      <c r="H1864" s="14">
        <v>30</v>
      </c>
      <c r="I1864" s="14">
        <v>27</v>
      </c>
      <c r="J1864" s="14">
        <v>7600</v>
      </c>
      <c r="K1864" s="14">
        <v>19.100000000000001</v>
      </c>
    </row>
    <row r="1865" spans="1:11" x14ac:dyDescent="0.2">
      <c r="A1865" s="15">
        <v>11</v>
      </c>
      <c r="B1865" s="15">
        <v>21682</v>
      </c>
      <c r="C1865" s="15" t="s">
        <v>41</v>
      </c>
      <c r="D1865" s="15" t="s">
        <v>30</v>
      </c>
      <c r="E1865" s="15" t="s">
        <v>42</v>
      </c>
      <c r="F1865" s="15" t="s">
        <v>11</v>
      </c>
      <c r="G1865" s="15">
        <v>3</v>
      </c>
      <c r="H1865" s="14">
        <v>24</v>
      </c>
      <c r="I1865" s="14">
        <v>27</v>
      </c>
      <c r="J1865" s="14">
        <v>7200</v>
      </c>
      <c r="K1865" s="14">
        <v>18.8</v>
      </c>
    </row>
    <row r="1866" spans="1:11" x14ac:dyDescent="0.2">
      <c r="A1866" s="15">
        <v>12</v>
      </c>
      <c r="B1866" s="15">
        <v>18055</v>
      </c>
      <c r="C1866" s="15" t="s">
        <v>51</v>
      </c>
      <c r="D1866" s="15" t="s">
        <v>22</v>
      </c>
      <c r="E1866" s="15" t="s">
        <v>8</v>
      </c>
      <c r="F1866" s="15" t="s">
        <v>15</v>
      </c>
      <c r="G1866" s="15">
        <v>3</v>
      </c>
      <c r="H1866" s="14">
        <v>32</v>
      </c>
      <c r="I1866" s="14">
        <v>32</v>
      </c>
      <c r="J1866" s="14">
        <v>5900</v>
      </c>
      <c r="K1866" s="14">
        <v>18.8</v>
      </c>
    </row>
    <row r="1867" spans="1:11" x14ac:dyDescent="0.2">
      <c r="A1867" s="15">
        <v>13</v>
      </c>
      <c r="B1867" s="15">
        <v>19790</v>
      </c>
      <c r="C1867" s="15" t="s">
        <v>78</v>
      </c>
      <c r="D1867" s="15" t="s">
        <v>26</v>
      </c>
      <c r="E1867" s="15" t="s">
        <v>76</v>
      </c>
      <c r="F1867" s="15" t="s">
        <v>15</v>
      </c>
      <c r="G1867" s="15">
        <v>3</v>
      </c>
      <c r="H1867" s="14">
        <v>27</v>
      </c>
      <c r="I1867" s="14">
        <v>23</v>
      </c>
      <c r="J1867" s="14">
        <v>6600</v>
      </c>
      <c r="K1867" s="14">
        <v>18.600000000000001</v>
      </c>
    </row>
    <row r="1868" spans="1:11" x14ac:dyDescent="0.2">
      <c r="A1868" s="15">
        <v>14</v>
      </c>
      <c r="B1868" s="15">
        <v>24953</v>
      </c>
      <c r="C1868" s="15" t="s">
        <v>20</v>
      </c>
      <c r="D1868" s="15" t="s">
        <v>21</v>
      </c>
      <c r="E1868" s="15" t="s">
        <v>63</v>
      </c>
      <c r="F1868" s="15" t="s">
        <v>4</v>
      </c>
      <c r="G1868" s="15">
        <v>3</v>
      </c>
      <c r="H1868" s="14">
        <v>21</v>
      </c>
      <c r="I1868" s="14">
        <v>23</v>
      </c>
      <c r="J1868" s="14">
        <v>7200</v>
      </c>
      <c r="K1868" s="14">
        <v>18.600000000000001</v>
      </c>
    </row>
    <row r="1869" spans="1:11" x14ac:dyDescent="0.2">
      <c r="A1869" s="15">
        <v>15</v>
      </c>
      <c r="B1869" s="15">
        <v>21681</v>
      </c>
      <c r="C1869" s="15" t="s">
        <v>54</v>
      </c>
      <c r="D1869" s="15" t="s">
        <v>49</v>
      </c>
      <c r="E1869" s="15" t="s">
        <v>24</v>
      </c>
      <c r="F1869" s="15" t="s">
        <v>15</v>
      </c>
      <c r="G1869" s="15">
        <v>3</v>
      </c>
      <c r="H1869" s="14">
        <v>9</v>
      </c>
      <c r="I1869" s="14">
        <v>4</v>
      </c>
      <c r="J1869" s="14">
        <v>6200</v>
      </c>
      <c r="K1869" s="14">
        <v>18.600000000000001</v>
      </c>
    </row>
    <row r="1870" spans="1:11" x14ac:dyDescent="0.2">
      <c r="A1870" s="15">
        <v>16</v>
      </c>
      <c r="B1870" s="15">
        <v>22564</v>
      </c>
      <c r="C1870" s="15" t="s">
        <v>17</v>
      </c>
      <c r="D1870" s="15" t="s">
        <v>18</v>
      </c>
      <c r="E1870" s="15" t="s">
        <v>40</v>
      </c>
      <c r="F1870" s="15" t="s">
        <v>4</v>
      </c>
      <c r="G1870" s="15">
        <v>3</v>
      </c>
      <c r="H1870" s="14">
        <v>8</v>
      </c>
      <c r="I1870" s="14">
        <v>3</v>
      </c>
      <c r="J1870" s="14">
        <v>8100</v>
      </c>
      <c r="K1870" s="14">
        <v>18.600000000000001</v>
      </c>
    </row>
    <row r="1871" spans="1:11" x14ac:dyDescent="0.2">
      <c r="A1871" s="15">
        <v>17</v>
      </c>
      <c r="B1871" s="15">
        <v>20889</v>
      </c>
      <c r="C1871" s="15" t="s">
        <v>179</v>
      </c>
      <c r="D1871" s="15" t="s">
        <v>85</v>
      </c>
      <c r="E1871" s="15" t="s">
        <v>10</v>
      </c>
      <c r="F1871" s="15" t="s">
        <v>15</v>
      </c>
      <c r="G1871" s="15">
        <v>3</v>
      </c>
      <c r="H1871" s="14">
        <v>4</v>
      </c>
      <c r="I1871" s="14">
        <v>7</v>
      </c>
      <c r="J1871" s="14">
        <v>6100</v>
      </c>
      <c r="K1871" s="14">
        <v>18.5</v>
      </c>
    </row>
    <row r="1872" spans="1:11" x14ac:dyDescent="0.2">
      <c r="A1872" s="15">
        <v>18</v>
      </c>
      <c r="B1872" s="15">
        <v>23214</v>
      </c>
      <c r="C1872" s="15" t="s">
        <v>150</v>
      </c>
      <c r="D1872" s="15" t="s">
        <v>47</v>
      </c>
      <c r="E1872" s="15" t="s">
        <v>102</v>
      </c>
      <c r="F1872" s="15" t="s">
        <v>11</v>
      </c>
      <c r="G1872" s="15">
        <v>3</v>
      </c>
      <c r="H1872" s="14">
        <v>23</v>
      </c>
      <c r="I1872" s="14">
        <v>20</v>
      </c>
      <c r="J1872" s="14">
        <v>5800</v>
      </c>
      <c r="K1872" s="14">
        <v>18.100000000000001</v>
      </c>
    </row>
    <row r="1873" spans="1:11" x14ac:dyDescent="0.2">
      <c r="A1873" s="15">
        <v>19</v>
      </c>
      <c r="B1873" s="15">
        <v>24172</v>
      </c>
      <c r="C1873" s="15" t="s">
        <v>28</v>
      </c>
      <c r="D1873" s="15" t="s">
        <v>29</v>
      </c>
      <c r="E1873" s="15" t="s">
        <v>39</v>
      </c>
      <c r="F1873" s="15" t="s">
        <v>4</v>
      </c>
      <c r="G1873" s="15">
        <v>3</v>
      </c>
      <c r="H1873" s="14">
        <v>7</v>
      </c>
      <c r="I1873" s="14">
        <v>9</v>
      </c>
      <c r="J1873" s="14">
        <v>7700</v>
      </c>
      <c r="K1873" s="14">
        <v>18</v>
      </c>
    </row>
    <row r="1874" spans="1:11" x14ac:dyDescent="0.2">
      <c r="A1874" s="15">
        <v>20</v>
      </c>
      <c r="B1874" s="15">
        <v>24958</v>
      </c>
      <c r="C1874" s="15" t="s">
        <v>101</v>
      </c>
      <c r="D1874" s="15" t="s">
        <v>90</v>
      </c>
      <c r="E1874" s="15" t="s">
        <v>19</v>
      </c>
      <c r="F1874" s="15" t="s">
        <v>15</v>
      </c>
      <c r="G1874" s="15">
        <v>3</v>
      </c>
      <c r="H1874" s="14">
        <v>26</v>
      </c>
      <c r="I1874" s="14">
        <v>28</v>
      </c>
      <c r="J1874" s="14">
        <v>5300</v>
      </c>
      <c r="K1874" s="14">
        <v>17.8</v>
      </c>
    </row>
    <row r="1875" spans="1:11" x14ac:dyDescent="0.2">
      <c r="A1875" s="15">
        <v>21</v>
      </c>
      <c r="B1875" s="15">
        <v>24927</v>
      </c>
      <c r="C1875" s="15" t="s">
        <v>88</v>
      </c>
      <c r="D1875" s="15" t="s">
        <v>8</v>
      </c>
      <c r="E1875" s="15" t="s">
        <v>22</v>
      </c>
      <c r="F1875" s="15" t="s">
        <v>15</v>
      </c>
      <c r="G1875" s="15">
        <v>3</v>
      </c>
      <c r="H1875" s="14">
        <v>30</v>
      </c>
      <c r="I1875" s="14">
        <v>31</v>
      </c>
      <c r="J1875" s="14">
        <v>5600</v>
      </c>
      <c r="K1875" s="14">
        <v>17.8</v>
      </c>
    </row>
    <row r="1876" spans="1:11" x14ac:dyDescent="0.2">
      <c r="A1876" s="15">
        <v>22</v>
      </c>
      <c r="B1876" s="15">
        <v>24967</v>
      </c>
      <c r="C1876" s="15" t="s">
        <v>80</v>
      </c>
      <c r="D1876" s="15" t="s">
        <v>26</v>
      </c>
      <c r="E1876" s="15" t="s">
        <v>76</v>
      </c>
      <c r="F1876" s="15" t="s">
        <v>11</v>
      </c>
      <c r="G1876" s="15">
        <v>3</v>
      </c>
      <c r="H1876" s="14">
        <v>27</v>
      </c>
      <c r="I1876" s="14">
        <v>29</v>
      </c>
      <c r="J1876" s="14">
        <v>7100</v>
      </c>
      <c r="K1876" s="14">
        <v>17.8</v>
      </c>
    </row>
    <row r="1877" spans="1:11" x14ac:dyDescent="0.2">
      <c r="A1877" s="15">
        <v>23</v>
      </c>
      <c r="B1877" s="15">
        <v>25069</v>
      </c>
      <c r="C1877" s="15" t="s">
        <v>23</v>
      </c>
      <c r="D1877" s="15" t="s">
        <v>24</v>
      </c>
      <c r="E1877" s="15" t="s">
        <v>49</v>
      </c>
      <c r="F1877" s="15" t="s">
        <v>15</v>
      </c>
      <c r="G1877" s="15">
        <v>3</v>
      </c>
      <c r="H1877" s="14">
        <v>3</v>
      </c>
      <c r="I1877" s="14">
        <v>9</v>
      </c>
      <c r="J1877" s="14">
        <v>5800</v>
      </c>
      <c r="K1877" s="14">
        <v>17.399999999999999</v>
      </c>
    </row>
    <row r="1878" spans="1:11" x14ac:dyDescent="0.2">
      <c r="A1878" s="15">
        <v>24</v>
      </c>
      <c r="B1878" s="15">
        <v>21685</v>
      </c>
      <c r="C1878" s="15" t="s">
        <v>122</v>
      </c>
      <c r="D1878" s="15" t="s">
        <v>40</v>
      </c>
      <c r="E1878" s="15" t="s">
        <v>18</v>
      </c>
      <c r="F1878" s="15" t="s">
        <v>4</v>
      </c>
      <c r="G1878" s="15">
        <v>3</v>
      </c>
      <c r="H1878" s="14">
        <v>22</v>
      </c>
      <c r="I1878" s="14">
        <v>19</v>
      </c>
      <c r="J1878" s="14">
        <v>7500</v>
      </c>
      <c r="K1878" s="14">
        <v>17.3</v>
      </c>
    </row>
    <row r="1879" spans="1:11" x14ac:dyDescent="0.2">
      <c r="A1879" s="15">
        <v>25</v>
      </c>
      <c r="B1879" s="15">
        <v>17922</v>
      </c>
      <c r="C1879" s="15" t="s">
        <v>33</v>
      </c>
      <c r="D1879" s="15" t="s">
        <v>7</v>
      </c>
      <c r="E1879" s="15" t="s">
        <v>16</v>
      </c>
      <c r="F1879" s="15" t="s">
        <v>15</v>
      </c>
      <c r="G1879" s="15">
        <v>3</v>
      </c>
      <c r="H1879" s="14">
        <v>30</v>
      </c>
      <c r="I1879" s="14">
        <v>30</v>
      </c>
      <c r="J1879" s="14">
        <v>6400</v>
      </c>
      <c r="K1879" s="14">
        <v>17.2</v>
      </c>
    </row>
    <row r="1880" spans="1:11" x14ac:dyDescent="0.2">
      <c r="A1880" s="15">
        <v>26</v>
      </c>
      <c r="B1880" s="15">
        <v>20841</v>
      </c>
      <c r="C1880" s="15" t="s">
        <v>82</v>
      </c>
      <c r="D1880" s="15" t="s">
        <v>30</v>
      </c>
      <c r="E1880" s="15" t="s">
        <v>42</v>
      </c>
      <c r="F1880" s="15" t="s">
        <v>15</v>
      </c>
      <c r="G1880" s="15">
        <v>3</v>
      </c>
      <c r="H1880" s="14">
        <v>24</v>
      </c>
      <c r="I1880" s="14">
        <v>2</v>
      </c>
      <c r="J1880" s="14">
        <v>5400</v>
      </c>
      <c r="K1880" s="14">
        <v>17.2</v>
      </c>
    </row>
    <row r="1881" spans="1:11" x14ac:dyDescent="0.2">
      <c r="A1881" s="15">
        <v>27</v>
      </c>
      <c r="B1881" s="15">
        <v>16763</v>
      </c>
      <c r="C1881" s="15" t="s">
        <v>156</v>
      </c>
      <c r="D1881" s="15" t="s">
        <v>5</v>
      </c>
      <c r="E1881" s="15" t="s">
        <v>3</v>
      </c>
      <c r="F1881" s="15" t="s">
        <v>15</v>
      </c>
      <c r="G1881" s="15">
        <v>3</v>
      </c>
      <c r="H1881" s="14">
        <v>13</v>
      </c>
      <c r="I1881" s="14">
        <v>18</v>
      </c>
      <c r="J1881" s="14">
        <v>4000</v>
      </c>
      <c r="K1881" s="14">
        <v>17.2</v>
      </c>
    </row>
    <row r="1882" spans="1:11" x14ac:dyDescent="0.2">
      <c r="A1882" s="15">
        <v>28</v>
      </c>
      <c r="B1882" s="15">
        <v>24374</v>
      </c>
      <c r="C1882" s="15" t="s">
        <v>223</v>
      </c>
      <c r="D1882" s="15" t="s">
        <v>18</v>
      </c>
      <c r="E1882" s="15" t="s">
        <v>40</v>
      </c>
      <c r="F1882" s="15" t="s">
        <v>11</v>
      </c>
      <c r="G1882" s="15">
        <v>3</v>
      </c>
      <c r="H1882" s="14">
        <v>8</v>
      </c>
      <c r="I1882" s="14">
        <v>23</v>
      </c>
      <c r="J1882" s="14">
        <v>6900</v>
      </c>
      <c r="K1882" s="14">
        <v>17.2</v>
      </c>
    </row>
    <row r="1883" spans="1:11" x14ac:dyDescent="0.2">
      <c r="A1883" s="15">
        <v>29</v>
      </c>
      <c r="B1883" s="15">
        <v>21841</v>
      </c>
      <c r="C1883" s="15" t="s">
        <v>73</v>
      </c>
      <c r="D1883" s="15" t="s">
        <v>37</v>
      </c>
      <c r="E1883" s="15" t="s">
        <v>113</v>
      </c>
      <c r="F1883" s="15" t="s">
        <v>15</v>
      </c>
      <c r="G1883" s="15">
        <v>3</v>
      </c>
      <c r="H1883" s="14">
        <v>12</v>
      </c>
      <c r="I1883" s="14">
        <v>20</v>
      </c>
      <c r="J1883" s="14">
        <v>6300</v>
      </c>
      <c r="K1883" s="14">
        <v>17.2</v>
      </c>
    </row>
    <row r="1884" spans="1:11" x14ac:dyDescent="0.2">
      <c r="A1884" s="15">
        <v>30</v>
      </c>
      <c r="B1884" s="15">
        <v>17959</v>
      </c>
      <c r="C1884" s="15" t="s">
        <v>53</v>
      </c>
      <c r="D1884" s="15" t="s">
        <v>16</v>
      </c>
      <c r="E1884" s="15" t="s">
        <v>7</v>
      </c>
      <c r="F1884" s="15" t="s">
        <v>11</v>
      </c>
      <c r="G1884" s="15">
        <v>3</v>
      </c>
      <c r="H1884" s="14">
        <v>20</v>
      </c>
      <c r="I1884" s="14">
        <v>11</v>
      </c>
      <c r="J1884" s="14">
        <v>7500</v>
      </c>
      <c r="K1884" s="14">
        <v>17.2</v>
      </c>
    </row>
    <row r="1885" spans="1:11" x14ac:dyDescent="0.2">
      <c r="A1885" s="15">
        <v>31</v>
      </c>
      <c r="B1885" s="15">
        <v>22587</v>
      </c>
      <c r="C1885" s="15" t="s">
        <v>6</v>
      </c>
      <c r="D1885" s="15" t="s">
        <v>7</v>
      </c>
      <c r="E1885" s="15" t="s">
        <v>16</v>
      </c>
      <c r="F1885" s="15" t="s">
        <v>4</v>
      </c>
      <c r="G1885" s="15">
        <v>3</v>
      </c>
      <c r="H1885" s="14">
        <v>30</v>
      </c>
      <c r="I1885" s="14">
        <v>22</v>
      </c>
      <c r="J1885" s="14">
        <v>7400</v>
      </c>
      <c r="K1885" s="14">
        <v>17.100000000000001</v>
      </c>
    </row>
    <row r="1886" spans="1:11" x14ac:dyDescent="0.2">
      <c r="A1886" s="15">
        <v>32</v>
      </c>
      <c r="B1886" s="15">
        <v>20824</v>
      </c>
      <c r="C1886" s="15" t="s">
        <v>59</v>
      </c>
      <c r="D1886" s="15" t="s">
        <v>37</v>
      </c>
      <c r="E1886" s="15" t="s">
        <v>113</v>
      </c>
      <c r="F1886" s="15" t="s">
        <v>11</v>
      </c>
      <c r="G1886" s="15">
        <v>3</v>
      </c>
      <c r="H1886" s="14">
        <v>12</v>
      </c>
      <c r="I1886" s="14">
        <v>4</v>
      </c>
      <c r="J1886" s="14">
        <v>7000</v>
      </c>
      <c r="K1886" s="14">
        <v>17.100000000000001</v>
      </c>
    </row>
    <row r="1887" spans="1:11" x14ac:dyDescent="0.2">
      <c r="A1887" s="15">
        <v>33</v>
      </c>
      <c r="B1887" s="15">
        <v>22490</v>
      </c>
      <c r="C1887" s="15" t="s">
        <v>96</v>
      </c>
      <c r="D1887" s="15" t="s">
        <v>27</v>
      </c>
      <c r="E1887" s="15" t="s">
        <v>87</v>
      </c>
      <c r="F1887" s="15" t="s">
        <v>15</v>
      </c>
      <c r="G1887" s="15">
        <v>3</v>
      </c>
      <c r="H1887" s="14">
        <v>16</v>
      </c>
      <c r="I1887" s="14">
        <v>17</v>
      </c>
      <c r="J1887" s="14">
        <v>5400</v>
      </c>
      <c r="K1887" s="14">
        <v>16.899999999999999</v>
      </c>
    </row>
    <row r="1888" spans="1:11" x14ac:dyDescent="0.2">
      <c r="A1888" s="15">
        <v>34</v>
      </c>
      <c r="B1888" s="15">
        <v>21756</v>
      </c>
      <c r="C1888" s="15" t="s">
        <v>111</v>
      </c>
      <c r="D1888" s="15" t="s">
        <v>87</v>
      </c>
      <c r="E1888" s="15" t="s">
        <v>27</v>
      </c>
      <c r="F1888" s="15" t="s">
        <v>4</v>
      </c>
      <c r="G1888" s="15">
        <v>3</v>
      </c>
      <c r="H1888" s="14">
        <v>10</v>
      </c>
      <c r="I1888" s="14">
        <v>25</v>
      </c>
      <c r="J1888" s="14">
        <v>7300</v>
      </c>
      <c r="K1888" s="14">
        <v>16.8</v>
      </c>
    </row>
    <row r="1889" spans="1:11" x14ac:dyDescent="0.2">
      <c r="A1889" s="15">
        <v>35</v>
      </c>
      <c r="B1889" s="15">
        <v>23239</v>
      </c>
      <c r="C1889" s="15" t="s">
        <v>93</v>
      </c>
      <c r="D1889" s="15" t="s">
        <v>87</v>
      </c>
      <c r="E1889" s="15" t="s">
        <v>27</v>
      </c>
      <c r="F1889" s="15" t="s">
        <v>15</v>
      </c>
      <c r="G1889" s="15">
        <v>3</v>
      </c>
      <c r="H1889" s="14">
        <v>10</v>
      </c>
      <c r="I1889" s="14">
        <v>16</v>
      </c>
      <c r="J1889" s="14">
        <v>5500</v>
      </c>
      <c r="K1889" s="14">
        <v>16.8</v>
      </c>
    </row>
    <row r="1890" spans="1:11" x14ac:dyDescent="0.2">
      <c r="A1890" s="15">
        <v>36</v>
      </c>
      <c r="B1890" s="15">
        <v>23157</v>
      </c>
      <c r="C1890" s="15" t="s">
        <v>52</v>
      </c>
      <c r="D1890" s="15" t="s">
        <v>47</v>
      </c>
      <c r="E1890" s="15" t="s">
        <v>102</v>
      </c>
      <c r="F1890" s="15" t="s">
        <v>4</v>
      </c>
      <c r="G1890" s="15">
        <v>3</v>
      </c>
      <c r="H1890" s="14">
        <v>23</v>
      </c>
      <c r="I1890" s="14">
        <v>11</v>
      </c>
      <c r="J1890" s="14">
        <v>6500</v>
      </c>
      <c r="K1890" s="14">
        <v>16.7</v>
      </c>
    </row>
    <row r="1891" spans="1:11" x14ac:dyDescent="0.2">
      <c r="A1891" s="15">
        <v>37</v>
      </c>
      <c r="B1891" s="15">
        <v>14895</v>
      </c>
      <c r="C1891" s="15" t="s">
        <v>117</v>
      </c>
      <c r="D1891" s="15" t="s">
        <v>3</v>
      </c>
      <c r="E1891" s="15" t="s">
        <v>5</v>
      </c>
      <c r="F1891" s="15" t="s">
        <v>15</v>
      </c>
      <c r="G1891" s="15">
        <v>3</v>
      </c>
      <c r="H1891" s="14">
        <v>14</v>
      </c>
      <c r="I1891" s="14">
        <v>14</v>
      </c>
      <c r="J1891" s="14">
        <v>5200</v>
      </c>
      <c r="K1891" s="14">
        <v>16.5</v>
      </c>
    </row>
    <row r="1892" spans="1:11" x14ac:dyDescent="0.2">
      <c r="A1892" s="15">
        <v>38</v>
      </c>
      <c r="B1892" s="15">
        <v>21046</v>
      </c>
      <c r="C1892" s="15" t="s">
        <v>148</v>
      </c>
      <c r="D1892" s="15" t="s">
        <v>18</v>
      </c>
      <c r="E1892" s="15" t="s">
        <v>40</v>
      </c>
      <c r="F1892" s="15" t="s">
        <v>15</v>
      </c>
      <c r="G1892" s="15">
        <v>3</v>
      </c>
      <c r="H1892" s="14">
        <v>8</v>
      </c>
      <c r="I1892" s="14">
        <v>10</v>
      </c>
      <c r="J1892" s="14">
        <v>5500</v>
      </c>
      <c r="K1892" s="14">
        <v>16.3</v>
      </c>
    </row>
    <row r="1893" spans="1:11" x14ac:dyDescent="0.2">
      <c r="A1893" s="15">
        <v>39</v>
      </c>
      <c r="B1893" s="15">
        <v>23247</v>
      </c>
      <c r="C1893" s="15" t="s">
        <v>81</v>
      </c>
      <c r="D1893" s="15" t="s">
        <v>14</v>
      </c>
      <c r="E1893" s="15" t="s">
        <v>43</v>
      </c>
      <c r="F1893" s="15" t="s">
        <v>11</v>
      </c>
      <c r="G1893" s="15">
        <v>3</v>
      </c>
      <c r="H1893" s="14">
        <v>27</v>
      </c>
      <c r="I1893" s="14">
        <v>20</v>
      </c>
      <c r="J1893" s="14">
        <v>6600</v>
      </c>
      <c r="K1893" s="14">
        <v>16.3</v>
      </c>
    </row>
    <row r="1894" spans="1:11" x14ac:dyDescent="0.2">
      <c r="A1894" s="15">
        <v>40</v>
      </c>
      <c r="B1894" s="15">
        <v>22558</v>
      </c>
      <c r="C1894" s="15" t="s">
        <v>75</v>
      </c>
      <c r="D1894" s="15" t="s">
        <v>22</v>
      </c>
      <c r="E1894" s="15" t="s">
        <v>8</v>
      </c>
      <c r="F1894" s="15" t="s">
        <v>11</v>
      </c>
      <c r="G1894" s="15">
        <v>3</v>
      </c>
      <c r="H1894" s="14">
        <v>32</v>
      </c>
      <c r="I1894" s="14">
        <v>31</v>
      </c>
      <c r="J1894" s="14">
        <v>6100</v>
      </c>
      <c r="K1894" s="14">
        <v>16.3</v>
      </c>
    </row>
    <row r="1895" spans="1:11" x14ac:dyDescent="0.2">
      <c r="A1895" s="15">
        <v>41</v>
      </c>
      <c r="B1895" s="15">
        <v>21677</v>
      </c>
      <c r="C1895" s="15" t="s">
        <v>145</v>
      </c>
      <c r="D1895" s="15" t="s">
        <v>43</v>
      </c>
      <c r="E1895" s="15" t="s">
        <v>14</v>
      </c>
      <c r="F1895" s="15" t="s">
        <v>15</v>
      </c>
      <c r="G1895" s="15">
        <v>3</v>
      </c>
      <c r="H1895" s="14">
        <v>19</v>
      </c>
      <c r="I1895" s="14">
        <v>26</v>
      </c>
      <c r="J1895" s="14">
        <v>5400</v>
      </c>
      <c r="K1895" s="14">
        <v>16.2</v>
      </c>
    </row>
    <row r="1896" spans="1:11" x14ac:dyDescent="0.2">
      <c r="A1896" s="15">
        <v>42</v>
      </c>
      <c r="B1896" s="15">
        <v>23242</v>
      </c>
      <c r="C1896" s="15" t="s">
        <v>132</v>
      </c>
      <c r="D1896" s="15" t="s">
        <v>12</v>
      </c>
      <c r="E1896" s="15" t="s">
        <v>35</v>
      </c>
      <c r="F1896" s="15" t="s">
        <v>15</v>
      </c>
      <c r="G1896" s="15">
        <v>3</v>
      </c>
      <c r="H1896" s="14">
        <v>18</v>
      </c>
      <c r="I1896" s="14">
        <v>3</v>
      </c>
      <c r="J1896" s="14">
        <v>5600</v>
      </c>
      <c r="K1896" s="14">
        <v>16.100000000000001</v>
      </c>
    </row>
    <row r="1897" spans="1:11" x14ac:dyDescent="0.2">
      <c r="A1897" s="15">
        <v>43</v>
      </c>
      <c r="B1897" s="15">
        <v>14536</v>
      </c>
      <c r="C1897" s="15" t="s">
        <v>48</v>
      </c>
      <c r="D1897" s="15" t="s">
        <v>21</v>
      </c>
      <c r="E1897" s="15" t="s">
        <v>63</v>
      </c>
      <c r="F1897" s="15" t="s">
        <v>15</v>
      </c>
      <c r="G1897" s="15">
        <v>3</v>
      </c>
      <c r="H1897" s="14">
        <v>21</v>
      </c>
      <c r="I1897" s="14">
        <v>25</v>
      </c>
      <c r="J1897" s="14">
        <v>5300</v>
      </c>
      <c r="K1897" s="14">
        <v>16.100000000000001</v>
      </c>
    </row>
    <row r="1898" spans="1:11" x14ac:dyDescent="0.2">
      <c r="A1898" s="15">
        <v>44</v>
      </c>
      <c r="B1898" s="15">
        <v>19812</v>
      </c>
      <c r="C1898" s="15" t="s">
        <v>61</v>
      </c>
      <c r="D1898" s="15" t="s">
        <v>47</v>
      </c>
      <c r="E1898" s="15" t="s">
        <v>102</v>
      </c>
      <c r="F1898" s="15" t="s">
        <v>15</v>
      </c>
      <c r="G1898" s="15">
        <v>3</v>
      </c>
      <c r="H1898" s="14">
        <v>23</v>
      </c>
      <c r="I1898" s="14">
        <v>26</v>
      </c>
      <c r="J1898" s="14">
        <v>5100</v>
      </c>
      <c r="K1898" s="14">
        <v>16</v>
      </c>
    </row>
    <row r="1899" spans="1:11" x14ac:dyDescent="0.2">
      <c r="A1899" s="15">
        <v>45</v>
      </c>
      <c r="B1899" s="15">
        <v>23132</v>
      </c>
      <c r="C1899" s="15" t="s">
        <v>114</v>
      </c>
      <c r="D1899" s="15" t="s">
        <v>35</v>
      </c>
      <c r="E1899" s="15" t="s">
        <v>12</v>
      </c>
      <c r="F1899" s="15" t="s">
        <v>15</v>
      </c>
      <c r="G1899" s="15">
        <v>3</v>
      </c>
      <c r="H1899" s="14">
        <v>1</v>
      </c>
      <c r="I1899" s="14">
        <v>5</v>
      </c>
      <c r="J1899" s="14">
        <v>5000</v>
      </c>
      <c r="K1899" s="14">
        <v>16</v>
      </c>
    </row>
    <row r="1900" spans="1:11" x14ac:dyDescent="0.2">
      <c r="A1900" s="15">
        <v>46</v>
      </c>
      <c r="B1900" s="15">
        <v>2593</v>
      </c>
      <c r="C1900" s="15" t="s">
        <v>121</v>
      </c>
      <c r="D1900" s="15" t="s">
        <v>19</v>
      </c>
      <c r="E1900" s="15" t="s">
        <v>90</v>
      </c>
      <c r="F1900" s="15" t="s">
        <v>15</v>
      </c>
      <c r="G1900" s="15">
        <v>3</v>
      </c>
      <c r="H1900" s="14">
        <v>25</v>
      </c>
      <c r="I1900" s="14">
        <v>21</v>
      </c>
      <c r="J1900" s="14">
        <v>5200</v>
      </c>
      <c r="K1900" s="14">
        <v>15.9</v>
      </c>
    </row>
    <row r="1901" spans="1:11" x14ac:dyDescent="0.2">
      <c r="A1901" s="15">
        <v>47</v>
      </c>
      <c r="B1901" s="15">
        <v>16597</v>
      </c>
      <c r="C1901" s="15" t="s">
        <v>235</v>
      </c>
      <c r="D1901" s="15" t="s">
        <v>26</v>
      </c>
      <c r="E1901" s="15" t="s">
        <v>76</v>
      </c>
      <c r="F1901" s="15" t="s">
        <v>4</v>
      </c>
      <c r="G1901" s="15">
        <v>3</v>
      </c>
      <c r="H1901" s="14">
        <v>27</v>
      </c>
      <c r="I1901" s="14">
        <v>21</v>
      </c>
      <c r="J1901" s="14">
        <v>6600</v>
      </c>
      <c r="K1901" s="14">
        <v>15.9</v>
      </c>
    </row>
    <row r="1902" spans="1:11" x14ac:dyDescent="0.2">
      <c r="A1902" s="15">
        <v>48</v>
      </c>
      <c r="B1902" s="15">
        <v>12831</v>
      </c>
      <c r="C1902" s="15" t="s">
        <v>175</v>
      </c>
      <c r="D1902" s="15" t="s">
        <v>76</v>
      </c>
      <c r="E1902" s="15" t="s">
        <v>26</v>
      </c>
      <c r="F1902" s="15" t="s">
        <v>15</v>
      </c>
      <c r="G1902" s="15">
        <v>3</v>
      </c>
      <c r="H1902" s="14">
        <v>19</v>
      </c>
      <c r="I1902" s="14">
        <v>24</v>
      </c>
      <c r="J1902" s="14">
        <v>4800</v>
      </c>
      <c r="K1902" s="14">
        <v>15.6</v>
      </c>
    </row>
    <row r="1903" spans="1:11" x14ac:dyDescent="0.2">
      <c r="A1903" s="15">
        <v>49</v>
      </c>
      <c r="B1903" s="15">
        <v>23364</v>
      </c>
      <c r="C1903" s="15" t="s">
        <v>108</v>
      </c>
      <c r="D1903" s="15" t="s">
        <v>40</v>
      </c>
      <c r="E1903" s="15" t="s">
        <v>18</v>
      </c>
      <c r="F1903" s="15" t="s">
        <v>11</v>
      </c>
      <c r="G1903" s="15">
        <v>3</v>
      </c>
      <c r="H1903" s="14">
        <v>22</v>
      </c>
      <c r="I1903" s="14">
        <v>30</v>
      </c>
      <c r="J1903" s="14">
        <v>5400</v>
      </c>
      <c r="K1903" s="14">
        <v>15.6</v>
      </c>
    </row>
    <row r="1904" spans="1:11" x14ac:dyDescent="0.2">
      <c r="A1904" s="15">
        <v>50</v>
      </c>
      <c r="B1904" s="15">
        <v>24933</v>
      </c>
      <c r="C1904" s="15" t="s">
        <v>142</v>
      </c>
      <c r="D1904" s="15" t="s">
        <v>27</v>
      </c>
      <c r="E1904" s="15" t="s">
        <v>87</v>
      </c>
      <c r="F1904" s="15" t="s">
        <v>4</v>
      </c>
      <c r="G1904" s="15">
        <v>3</v>
      </c>
      <c r="H1904" s="14">
        <v>16</v>
      </c>
      <c r="I1904" s="14">
        <v>22</v>
      </c>
      <c r="J1904" s="14">
        <v>6400</v>
      </c>
      <c r="K1904" s="14">
        <v>15.6</v>
      </c>
    </row>
    <row r="1905" spans="1:11" x14ac:dyDescent="0.2">
      <c r="A1905" s="15">
        <v>51</v>
      </c>
      <c r="B1905" s="15">
        <v>23151</v>
      </c>
      <c r="C1905" s="15" t="s">
        <v>45</v>
      </c>
      <c r="D1905" s="15" t="s">
        <v>12</v>
      </c>
      <c r="E1905" s="15" t="s">
        <v>35</v>
      </c>
      <c r="F1905" s="15" t="s">
        <v>4</v>
      </c>
      <c r="G1905" s="15">
        <v>3</v>
      </c>
      <c r="H1905" s="14">
        <v>18</v>
      </c>
      <c r="I1905" s="14">
        <v>4</v>
      </c>
      <c r="J1905" s="14">
        <v>6000</v>
      </c>
      <c r="K1905" s="14">
        <v>15.3</v>
      </c>
    </row>
    <row r="1906" spans="1:11" x14ac:dyDescent="0.2">
      <c r="A1906" s="15">
        <v>52</v>
      </c>
      <c r="B1906" s="15">
        <v>23120</v>
      </c>
      <c r="C1906" s="15" t="s">
        <v>66</v>
      </c>
      <c r="D1906" s="15" t="s">
        <v>16</v>
      </c>
      <c r="E1906" s="15" t="s">
        <v>7</v>
      </c>
      <c r="F1906" s="15" t="s">
        <v>4</v>
      </c>
      <c r="G1906" s="15">
        <v>3</v>
      </c>
      <c r="H1906" s="14">
        <v>20</v>
      </c>
      <c r="I1906" s="14">
        <v>28</v>
      </c>
      <c r="J1906" s="14">
        <v>6400</v>
      </c>
      <c r="K1906" s="14">
        <v>15.2</v>
      </c>
    </row>
    <row r="1907" spans="1:11" x14ac:dyDescent="0.2">
      <c r="A1907" s="15">
        <v>53</v>
      </c>
      <c r="B1907" s="15">
        <v>23251</v>
      </c>
      <c r="C1907" s="15" t="s">
        <v>84</v>
      </c>
      <c r="D1907" s="15" t="s">
        <v>85</v>
      </c>
      <c r="E1907" s="15" t="s">
        <v>10</v>
      </c>
      <c r="F1907" s="15" t="s">
        <v>56</v>
      </c>
      <c r="G1907" s="15">
        <v>3</v>
      </c>
      <c r="H1907" s="14">
        <v>4</v>
      </c>
      <c r="I1907" s="14">
        <v>14</v>
      </c>
      <c r="J1907" s="14">
        <v>5700</v>
      </c>
      <c r="K1907" s="14">
        <v>15.2</v>
      </c>
    </row>
    <row r="1908" spans="1:11" x14ac:dyDescent="0.2">
      <c r="A1908" s="15">
        <v>54</v>
      </c>
      <c r="B1908" s="15">
        <v>9038</v>
      </c>
      <c r="C1908" s="15" t="s">
        <v>72</v>
      </c>
      <c r="D1908" s="15" t="s">
        <v>29</v>
      </c>
      <c r="E1908" s="15" t="s">
        <v>39</v>
      </c>
      <c r="F1908" s="15" t="s">
        <v>15</v>
      </c>
      <c r="G1908" s="15">
        <v>3</v>
      </c>
      <c r="H1908" s="14">
        <v>7</v>
      </c>
      <c r="I1908" s="14">
        <v>11</v>
      </c>
      <c r="J1908" s="14">
        <v>5700</v>
      </c>
      <c r="K1908" s="14">
        <v>15.2</v>
      </c>
    </row>
    <row r="1909" spans="1:11" x14ac:dyDescent="0.2">
      <c r="A1909" s="15">
        <v>55</v>
      </c>
      <c r="B1909" s="15">
        <v>16470</v>
      </c>
      <c r="C1909" s="15" t="s">
        <v>110</v>
      </c>
      <c r="D1909" s="15" t="s">
        <v>29</v>
      </c>
      <c r="E1909" s="15" t="s">
        <v>39</v>
      </c>
      <c r="F1909" s="15" t="s">
        <v>4</v>
      </c>
      <c r="G1909" s="15">
        <v>3</v>
      </c>
      <c r="H1909" s="14">
        <v>7</v>
      </c>
      <c r="I1909" s="14">
        <v>9</v>
      </c>
      <c r="J1909" s="14">
        <v>6200</v>
      </c>
      <c r="K1909" s="14">
        <v>15.2</v>
      </c>
    </row>
    <row r="1910" spans="1:11" x14ac:dyDescent="0.2">
      <c r="A1910" s="15">
        <v>56</v>
      </c>
      <c r="B1910" s="15">
        <v>23212</v>
      </c>
      <c r="C1910" s="15" t="s">
        <v>58</v>
      </c>
      <c r="D1910" s="15" t="s">
        <v>29</v>
      </c>
      <c r="E1910" s="15" t="s">
        <v>39</v>
      </c>
      <c r="F1910" s="15" t="s">
        <v>11</v>
      </c>
      <c r="G1910" s="15">
        <v>3</v>
      </c>
      <c r="H1910" s="14">
        <v>7</v>
      </c>
      <c r="I1910" s="14">
        <v>11</v>
      </c>
      <c r="J1910" s="14">
        <v>6400</v>
      </c>
      <c r="K1910" s="14">
        <v>15.1</v>
      </c>
    </row>
    <row r="1911" spans="1:11" x14ac:dyDescent="0.2">
      <c r="A1911" s="15">
        <v>57</v>
      </c>
      <c r="B1911" s="15">
        <v>22526</v>
      </c>
      <c r="C1911" s="15" t="s">
        <v>153</v>
      </c>
      <c r="D1911" s="15" t="s">
        <v>76</v>
      </c>
      <c r="E1911" s="15" t="s">
        <v>26</v>
      </c>
      <c r="F1911" s="15" t="s">
        <v>11</v>
      </c>
      <c r="G1911" s="15">
        <v>3</v>
      </c>
      <c r="H1911" s="14">
        <v>19</v>
      </c>
      <c r="I1911" s="14">
        <v>24</v>
      </c>
      <c r="J1911" s="14">
        <v>6000</v>
      </c>
      <c r="K1911" s="14">
        <v>15</v>
      </c>
    </row>
    <row r="1912" spans="1:11" x14ac:dyDescent="0.2">
      <c r="A1912" s="15">
        <v>58</v>
      </c>
      <c r="B1912" s="15">
        <v>21691</v>
      </c>
      <c r="C1912" s="15" t="s">
        <v>174</v>
      </c>
      <c r="D1912" s="15" t="s">
        <v>35</v>
      </c>
      <c r="E1912" s="15" t="s">
        <v>12</v>
      </c>
      <c r="F1912" s="15" t="s">
        <v>11</v>
      </c>
      <c r="G1912" s="15">
        <v>3</v>
      </c>
      <c r="H1912" s="14">
        <v>1</v>
      </c>
      <c r="I1912" s="14">
        <v>6</v>
      </c>
      <c r="J1912" s="14">
        <v>6200</v>
      </c>
      <c r="K1912" s="14">
        <v>14.9</v>
      </c>
    </row>
    <row r="1913" spans="1:11" x14ac:dyDescent="0.2">
      <c r="A1913" s="15">
        <v>59</v>
      </c>
      <c r="B1913" s="15">
        <v>25097</v>
      </c>
      <c r="C1913" s="15" t="s">
        <v>119</v>
      </c>
      <c r="D1913" s="15" t="s">
        <v>49</v>
      </c>
      <c r="E1913" s="15" t="s">
        <v>24</v>
      </c>
      <c r="F1913" s="15" t="s">
        <v>4</v>
      </c>
      <c r="G1913" s="15">
        <v>3</v>
      </c>
      <c r="H1913" s="14">
        <v>9</v>
      </c>
      <c r="I1913" s="14">
        <v>2</v>
      </c>
      <c r="J1913" s="14">
        <v>6800</v>
      </c>
      <c r="K1913" s="14">
        <v>14.9</v>
      </c>
    </row>
    <row r="1914" spans="1:11" x14ac:dyDescent="0.2">
      <c r="A1914" s="15">
        <v>60</v>
      </c>
      <c r="B1914" s="15">
        <v>25323</v>
      </c>
      <c r="C1914" s="15" t="s">
        <v>240</v>
      </c>
      <c r="D1914" s="15" t="s">
        <v>42</v>
      </c>
      <c r="E1914" s="15" t="s">
        <v>30</v>
      </c>
      <c r="F1914" s="15" t="s">
        <v>15</v>
      </c>
      <c r="G1914" s="15">
        <v>3</v>
      </c>
      <c r="H1914" s="14">
        <v>6</v>
      </c>
      <c r="I1914" s="14">
        <v>6</v>
      </c>
      <c r="J1914" s="14">
        <v>4900</v>
      </c>
      <c r="K1914" s="14">
        <v>14.8</v>
      </c>
    </row>
    <row r="1915" spans="1:11" x14ac:dyDescent="0.2">
      <c r="A1915" s="15">
        <v>61</v>
      </c>
      <c r="B1915" s="15">
        <v>20912</v>
      </c>
      <c r="C1915" s="15" t="s">
        <v>212</v>
      </c>
      <c r="D1915" s="15" t="s">
        <v>42</v>
      </c>
      <c r="E1915" s="15" t="s">
        <v>30</v>
      </c>
      <c r="F1915" s="15" t="s">
        <v>11</v>
      </c>
      <c r="G1915" s="15">
        <v>3</v>
      </c>
      <c r="H1915" s="14">
        <v>6</v>
      </c>
      <c r="I1915" s="14">
        <v>15</v>
      </c>
      <c r="J1915" s="14">
        <v>5700</v>
      </c>
      <c r="K1915" s="14">
        <v>14.7</v>
      </c>
    </row>
    <row r="1916" spans="1:11" x14ac:dyDescent="0.2">
      <c r="A1916" s="15">
        <v>62</v>
      </c>
      <c r="B1916" s="15">
        <v>18082</v>
      </c>
      <c r="C1916" s="15" t="s">
        <v>163</v>
      </c>
      <c r="D1916" s="15" t="s">
        <v>43</v>
      </c>
      <c r="E1916" s="15" t="s">
        <v>14</v>
      </c>
      <c r="F1916" s="15" t="s">
        <v>4</v>
      </c>
      <c r="G1916" s="15">
        <v>3</v>
      </c>
      <c r="H1916" s="14">
        <v>19</v>
      </c>
      <c r="I1916" s="14">
        <v>11</v>
      </c>
      <c r="J1916" s="14">
        <v>6700</v>
      </c>
      <c r="K1916" s="14">
        <v>14.7</v>
      </c>
    </row>
    <row r="1917" spans="1:11" x14ac:dyDescent="0.2">
      <c r="A1917" s="15">
        <v>63</v>
      </c>
      <c r="B1917" s="15">
        <v>23122</v>
      </c>
      <c r="C1917" s="15" t="s">
        <v>128</v>
      </c>
      <c r="D1917" s="15" t="s">
        <v>76</v>
      </c>
      <c r="E1917" s="15" t="s">
        <v>26</v>
      </c>
      <c r="F1917" s="15" t="s">
        <v>4</v>
      </c>
      <c r="G1917" s="15">
        <v>3</v>
      </c>
      <c r="H1917" s="14">
        <v>19</v>
      </c>
      <c r="I1917" s="14">
        <v>6</v>
      </c>
      <c r="J1917" s="14">
        <v>6200</v>
      </c>
      <c r="K1917" s="14">
        <v>14.7</v>
      </c>
    </row>
    <row r="1918" spans="1:11" x14ac:dyDescent="0.2">
      <c r="A1918" s="15">
        <v>64</v>
      </c>
      <c r="B1918" s="15">
        <v>17920</v>
      </c>
      <c r="C1918" s="15" t="s">
        <v>116</v>
      </c>
      <c r="D1918" s="15" t="s">
        <v>40</v>
      </c>
      <c r="E1918" s="15" t="s">
        <v>18</v>
      </c>
      <c r="F1918" s="15" t="s">
        <v>15</v>
      </c>
      <c r="G1918" s="15">
        <v>3</v>
      </c>
      <c r="H1918" s="14">
        <v>22</v>
      </c>
      <c r="I1918" s="14">
        <v>13</v>
      </c>
      <c r="J1918" s="14">
        <v>4000</v>
      </c>
      <c r="K1918" s="14">
        <v>14.4</v>
      </c>
    </row>
    <row r="1919" spans="1:11" x14ac:dyDescent="0.2">
      <c r="A1919" s="15">
        <v>65</v>
      </c>
      <c r="B1919" s="15">
        <v>20873</v>
      </c>
      <c r="C1919" s="15" t="s">
        <v>272</v>
      </c>
      <c r="D1919" s="15" t="s">
        <v>5</v>
      </c>
      <c r="E1919" s="15" t="s">
        <v>3</v>
      </c>
      <c r="F1919" s="15" t="s">
        <v>4</v>
      </c>
      <c r="G1919" s="15">
        <v>3</v>
      </c>
      <c r="H1919" s="14">
        <v>13</v>
      </c>
      <c r="I1919" s="14">
        <v>29</v>
      </c>
      <c r="J1919" s="14">
        <v>5800</v>
      </c>
      <c r="K1919" s="14">
        <v>14.4</v>
      </c>
    </row>
    <row r="1920" spans="1:11" x14ac:dyDescent="0.2">
      <c r="A1920" s="15">
        <v>66</v>
      </c>
      <c r="B1920" s="15">
        <v>22496</v>
      </c>
      <c r="C1920" s="15" t="s">
        <v>123</v>
      </c>
      <c r="D1920" s="15" t="s">
        <v>10</v>
      </c>
      <c r="E1920" s="15" t="s">
        <v>85</v>
      </c>
      <c r="F1920" s="15" t="s">
        <v>15</v>
      </c>
      <c r="G1920" s="15">
        <v>3</v>
      </c>
      <c r="H1920" s="14">
        <v>17</v>
      </c>
      <c r="I1920" s="14">
        <v>15</v>
      </c>
      <c r="J1920" s="14">
        <v>5000</v>
      </c>
      <c r="K1920" s="14">
        <v>14.4</v>
      </c>
    </row>
    <row r="1921" spans="1:11" x14ac:dyDescent="0.2">
      <c r="A1921" s="15">
        <v>67</v>
      </c>
      <c r="B1921" s="15">
        <v>18983</v>
      </c>
      <c r="C1921" s="15" t="s">
        <v>228</v>
      </c>
      <c r="D1921" s="15" t="s">
        <v>85</v>
      </c>
      <c r="E1921" s="15" t="s">
        <v>10</v>
      </c>
      <c r="F1921" s="15" t="s">
        <v>11</v>
      </c>
      <c r="G1921" s="15">
        <v>3</v>
      </c>
      <c r="H1921" s="14">
        <v>4</v>
      </c>
      <c r="I1921" s="14">
        <v>9</v>
      </c>
      <c r="J1921" s="14">
        <v>6500</v>
      </c>
      <c r="K1921" s="14">
        <v>14.3</v>
      </c>
    </row>
    <row r="1922" spans="1:11" x14ac:dyDescent="0.2">
      <c r="A1922" s="15">
        <v>68</v>
      </c>
      <c r="B1922" s="15">
        <v>23479</v>
      </c>
      <c r="C1922" s="15" t="s">
        <v>144</v>
      </c>
      <c r="D1922" s="15" t="s">
        <v>19</v>
      </c>
      <c r="E1922" s="15" t="s">
        <v>90</v>
      </c>
      <c r="F1922" s="15" t="s">
        <v>11</v>
      </c>
      <c r="G1922" s="15">
        <v>3</v>
      </c>
      <c r="H1922" s="14">
        <v>25</v>
      </c>
      <c r="I1922" s="14">
        <v>14</v>
      </c>
      <c r="J1922" s="14">
        <v>5500</v>
      </c>
      <c r="K1922" s="14">
        <v>14.3</v>
      </c>
    </row>
    <row r="1923" spans="1:11" x14ac:dyDescent="0.2">
      <c r="A1923" s="15">
        <v>69</v>
      </c>
      <c r="B1923" s="15">
        <v>24943</v>
      </c>
      <c r="C1923" s="15" t="s">
        <v>182</v>
      </c>
      <c r="D1923" s="15" t="s">
        <v>3</v>
      </c>
      <c r="E1923" s="15" t="s">
        <v>5</v>
      </c>
      <c r="F1923" s="15" t="s">
        <v>56</v>
      </c>
      <c r="G1923" s="15">
        <v>3</v>
      </c>
      <c r="H1923" s="14">
        <v>14</v>
      </c>
      <c r="I1923" s="14">
        <v>29</v>
      </c>
      <c r="J1923" s="14">
        <v>6000</v>
      </c>
      <c r="K1923" s="14">
        <v>14.3</v>
      </c>
    </row>
    <row r="1924" spans="1:11" x14ac:dyDescent="0.2">
      <c r="A1924" s="15">
        <v>70</v>
      </c>
      <c r="B1924" s="15">
        <v>18878</v>
      </c>
      <c r="C1924" s="15" t="s">
        <v>196</v>
      </c>
      <c r="D1924" s="15" t="s">
        <v>102</v>
      </c>
      <c r="E1924" s="15" t="s">
        <v>47</v>
      </c>
      <c r="F1924" s="15" t="s">
        <v>11</v>
      </c>
      <c r="G1924" s="15">
        <v>3</v>
      </c>
      <c r="H1924" s="14">
        <v>11</v>
      </c>
      <c r="I1924" s="14">
        <v>22</v>
      </c>
      <c r="J1924" s="14">
        <v>6300</v>
      </c>
      <c r="K1924" s="14">
        <v>14.2</v>
      </c>
    </row>
    <row r="1925" spans="1:11" x14ac:dyDescent="0.2">
      <c r="A1925" s="15">
        <v>71</v>
      </c>
      <c r="B1925" s="15">
        <v>611</v>
      </c>
      <c r="C1925" s="15" t="s">
        <v>92</v>
      </c>
      <c r="D1925" s="15" t="s">
        <v>113</v>
      </c>
      <c r="E1925" s="15" t="s">
        <v>37</v>
      </c>
      <c r="F1925" s="15" t="s">
        <v>15</v>
      </c>
      <c r="G1925" s="15">
        <v>3</v>
      </c>
      <c r="H1925" s="14">
        <v>5</v>
      </c>
      <c r="I1925" s="14">
        <v>12</v>
      </c>
      <c r="J1925" s="14">
        <v>4800</v>
      </c>
      <c r="K1925" s="14">
        <v>14.2</v>
      </c>
    </row>
    <row r="1926" spans="1:11" x14ac:dyDescent="0.2">
      <c r="A1926" s="15">
        <v>72</v>
      </c>
      <c r="B1926" s="15">
        <v>26054</v>
      </c>
      <c r="C1926" s="15" t="s">
        <v>169</v>
      </c>
      <c r="D1926" s="15" t="s">
        <v>35</v>
      </c>
      <c r="E1926" s="15" t="s">
        <v>12</v>
      </c>
      <c r="F1926" s="15" t="s">
        <v>4</v>
      </c>
      <c r="G1926" s="15">
        <v>3</v>
      </c>
      <c r="H1926" s="14">
        <v>1</v>
      </c>
      <c r="I1926" s="14">
        <v>16</v>
      </c>
      <c r="J1926" s="14">
        <v>5900</v>
      </c>
      <c r="K1926" s="14">
        <v>14.2</v>
      </c>
    </row>
    <row r="1927" spans="1:11" x14ac:dyDescent="0.2">
      <c r="A1927" s="15">
        <v>73</v>
      </c>
      <c r="B1927" s="15">
        <v>20932</v>
      </c>
      <c r="C1927" s="15" t="s">
        <v>138</v>
      </c>
      <c r="D1927" s="15" t="s">
        <v>5</v>
      </c>
      <c r="E1927" s="15" t="s">
        <v>3</v>
      </c>
      <c r="F1927" s="15" t="s">
        <v>4</v>
      </c>
      <c r="G1927" s="15">
        <v>3</v>
      </c>
      <c r="H1927" s="14">
        <v>13</v>
      </c>
      <c r="I1927" s="14">
        <v>29</v>
      </c>
      <c r="J1927" s="14">
        <v>6100</v>
      </c>
      <c r="K1927" s="14">
        <v>14.1</v>
      </c>
    </row>
    <row r="1928" spans="1:11" x14ac:dyDescent="0.2">
      <c r="A1928" s="15">
        <v>74</v>
      </c>
      <c r="B1928" s="15">
        <v>23186</v>
      </c>
      <c r="C1928" s="15" t="s">
        <v>151</v>
      </c>
      <c r="D1928" s="15" t="s">
        <v>102</v>
      </c>
      <c r="E1928" s="15" t="s">
        <v>47</v>
      </c>
      <c r="F1928" s="15" t="s">
        <v>15</v>
      </c>
      <c r="G1928" s="15">
        <v>3</v>
      </c>
      <c r="H1928" s="14">
        <v>11</v>
      </c>
      <c r="I1928" s="14">
        <v>8</v>
      </c>
      <c r="J1928" s="14">
        <v>4900</v>
      </c>
      <c r="K1928" s="14">
        <v>13.9</v>
      </c>
    </row>
    <row r="1929" spans="1:11" x14ac:dyDescent="0.2">
      <c r="A1929" s="15">
        <v>75</v>
      </c>
      <c r="B1929" s="15">
        <v>25868</v>
      </c>
      <c r="C1929" s="15" t="s">
        <v>32</v>
      </c>
      <c r="D1929" s="15" t="s">
        <v>3</v>
      </c>
      <c r="E1929" s="15" t="s">
        <v>5</v>
      </c>
      <c r="F1929" s="15" t="s">
        <v>11</v>
      </c>
      <c r="G1929" s="15">
        <v>3</v>
      </c>
      <c r="H1929" s="14">
        <v>14</v>
      </c>
      <c r="I1929" s="14">
        <v>7</v>
      </c>
      <c r="J1929" s="14">
        <v>6700</v>
      </c>
      <c r="K1929" s="14">
        <v>13.8</v>
      </c>
    </row>
    <row r="1930" spans="1:11" x14ac:dyDescent="0.2">
      <c r="A1930" s="15">
        <v>76</v>
      </c>
      <c r="B1930" s="15">
        <v>20875</v>
      </c>
      <c r="C1930" s="15" t="s">
        <v>109</v>
      </c>
      <c r="D1930" s="15" t="s">
        <v>19</v>
      </c>
      <c r="E1930" s="15" t="s">
        <v>90</v>
      </c>
      <c r="F1930" s="15" t="s">
        <v>4</v>
      </c>
      <c r="G1930" s="15">
        <v>3</v>
      </c>
      <c r="H1930" s="14">
        <v>25</v>
      </c>
      <c r="I1930" s="14">
        <v>28</v>
      </c>
      <c r="J1930" s="14">
        <v>5700</v>
      </c>
      <c r="K1930" s="14">
        <v>13.8</v>
      </c>
    </row>
    <row r="1931" spans="1:11" x14ac:dyDescent="0.2">
      <c r="A1931" s="15">
        <v>77</v>
      </c>
      <c r="B1931" s="15">
        <v>21042</v>
      </c>
      <c r="C1931" s="15" t="s">
        <v>68</v>
      </c>
      <c r="D1931" s="15" t="s">
        <v>39</v>
      </c>
      <c r="E1931" s="15" t="s">
        <v>29</v>
      </c>
      <c r="F1931" s="15" t="s">
        <v>4</v>
      </c>
      <c r="G1931" s="15">
        <v>3</v>
      </c>
      <c r="H1931" s="14">
        <v>2</v>
      </c>
      <c r="I1931" s="14">
        <v>7</v>
      </c>
      <c r="J1931" s="14">
        <v>6300</v>
      </c>
      <c r="K1931" s="14">
        <v>13.8</v>
      </c>
    </row>
    <row r="1932" spans="1:11" x14ac:dyDescent="0.2">
      <c r="A1932" s="15">
        <v>78</v>
      </c>
      <c r="B1932" s="15">
        <v>24977</v>
      </c>
      <c r="C1932" s="15" t="s">
        <v>44</v>
      </c>
      <c r="D1932" s="15" t="s">
        <v>8</v>
      </c>
      <c r="E1932" s="15" t="s">
        <v>22</v>
      </c>
      <c r="F1932" s="15" t="s">
        <v>4</v>
      </c>
      <c r="G1932" s="15">
        <v>3</v>
      </c>
      <c r="H1932" s="14">
        <v>30</v>
      </c>
      <c r="I1932" s="14">
        <v>31</v>
      </c>
      <c r="J1932" s="14">
        <v>5300</v>
      </c>
      <c r="K1932" s="14">
        <v>13.7</v>
      </c>
    </row>
    <row r="1933" spans="1:11" x14ac:dyDescent="0.2">
      <c r="A1933" s="15">
        <v>79</v>
      </c>
      <c r="B1933" s="15">
        <v>20876</v>
      </c>
      <c r="C1933" s="15" t="s">
        <v>189</v>
      </c>
      <c r="D1933" s="15" t="s">
        <v>3</v>
      </c>
      <c r="E1933" s="15" t="s">
        <v>5</v>
      </c>
      <c r="F1933" s="15" t="s">
        <v>4</v>
      </c>
      <c r="G1933" s="15">
        <v>3</v>
      </c>
      <c r="H1933" s="14">
        <v>14</v>
      </c>
      <c r="I1933" s="14">
        <v>8</v>
      </c>
      <c r="J1933" s="14">
        <v>5600</v>
      </c>
      <c r="K1933" s="14">
        <v>13.6</v>
      </c>
    </row>
    <row r="1934" spans="1:11" x14ac:dyDescent="0.2">
      <c r="A1934" s="15">
        <v>80</v>
      </c>
      <c r="B1934" s="15">
        <v>21684</v>
      </c>
      <c r="C1934" s="15" t="s">
        <v>95</v>
      </c>
      <c r="D1934" s="15" t="s">
        <v>8</v>
      </c>
      <c r="E1934" s="15" t="s">
        <v>22</v>
      </c>
      <c r="F1934" s="15" t="s">
        <v>11</v>
      </c>
      <c r="G1934" s="15">
        <v>3</v>
      </c>
      <c r="H1934" s="14">
        <v>30</v>
      </c>
      <c r="I1934" s="14">
        <v>19</v>
      </c>
      <c r="J1934" s="14">
        <v>5600</v>
      </c>
      <c r="K1934" s="14">
        <v>13.6</v>
      </c>
    </row>
    <row r="1935" spans="1:11" x14ac:dyDescent="0.2">
      <c r="A1935" s="15">
        <v>81</v>
      </c>
      <c r="B1935" s="15">
        <v>22565</v>
      </c>
      <c r="C1935" s="15" t="s">
        <v>106</v>
      </c>
      <c r="D1935" s="15" t="s">
        <v>102</v>
      </c>
      <c r="E1935" s="15" t="s">
        <v>47</v>
      </c>
      <c r="F1935" s="15" t="s">
        <v>4</v>
      </c>
      <c r="G1935" s="15">
        <v>3</v>
      </c>
      <c r="H1935" s="14">
        <v>11</v>
      </c>
      <c r="I1935" s="14">
        <v>1</v>
      </c>
      <c r="J1935" s="14">
        <v>5200</v>
      </c>
      <c r="K1935" s="14">
        <v>13.3</v>
      </c>
    </row>
    <row r="1936" spans="1:11" x14ac:dyDescent="0.2">
      <c r="A1936" s="15">
        <v>82</v>
      </c>
      <c r="B1936" s="15">
        <v>21690</v>
      </c>
      <c r="C1936" s="15" t="s">
        <v>152</v>
      </c>
      <c r="D1936" s="15" t="s">
        <v>18</v>
      </c>
      <c r="E1936" s="15" t="s">
        <v>40</v>
      </c>
      <c r="F1936" s="15" t="s">
        <v>4</v>
      </c>
      <c r="G1936" s="15">
        <v>3</v>
      </c>
      <c r="H1936" s="14">
        <v>8</v>
      </c>
      <c r="I1936" s="14">
        <v>3</v>
      </c>
      <c r="J1936" s="14">
        <v>6100</v>
      </c>
      <c r="K1936" s="14">
        <v>13.3</v>
      </c>
    </row>
    <row r="1937" spans="1:11" x14ac:dyDescent="0.2">
      <c r="A1937" s="15">
        <v>83</v>
      </c>
      <c r="B1937" s="15">
        <v>19798</v>
      </c>
      <c r="C1937" s="15" t="s">
        <v>219</v>
      </c>
      <c r="D1937" s="15" t="s">
        <v>87</v>
      </c>
      <c r="E1937" s="15" t="s">
        <v>27</v>
      </c>
      <c r="F1937" s="15" t="s">
        <v>11</v>
      </c>
      <c r="G1937" s="15">
        <v>3</v>
      </c>
      <c r="H1937" s="14">
        <v>10</v>
      </c>
      <c r="I1937" s="14">
        <v>8</v>
      </c>
      <c r="J1937" s="14">
        <v>5200</v>
      </c>
      <c r="K1937" s="14">
        <v>12.9</v>
      </c>
    </row>
    <row r="1938" spans="1:11" x14ac:dyDescent="0.2">
      <c r="A1938" s="15">
        <v>84</v>
      </c>
      <c r="B1938" s="15">
        <v>19800</v>
      </c>
      <c r="C1938" s="15" t="s">
        <v>107</v>
      </c>
      <c r="D1938" s="15" t="s">
        <v>24</v>
      </c>
      <c r="E1938" s="15" t="s">
        <v>49</v>
      </c>
      <c r="F1938" s="15" t="s">
        <v>4</v>
      </c>
      <c r="G1938" s="15">
        <v>3</v>
      </c>
      <c r="H1938" s="14">
        <v>3</v>
      </c>
      <c r="I1938" s="14">
        <v>5</v>
      </c>
      <c r="J1938" s="14">
        <v>6000</v>
      </c>
      <c r="K1938" s="14">
        <v>12.8</v>
      </c>
    </row>
    <row r="1939" spans="1:11" x14ac:dyDescent="0.2">
      <c r="A1939" s="15">
        <v>85</v>
      </c>
      <c r="B1939" s="15">
        <v>21692</v>
      </c>
      <c r="C1939" s="15" t="s">
        <v>257</v>
      </c>
      <c r="D1939" s="15" t="s">
        <v>113</v>
      </c>
      <c r="E1939" s="15" t="s">
        <v>37</v>
      </c>
      <c r="F1939" s="15" t="s">
        <v>4</v>
      </c>
      <c r="G1939" s="15">
        <v>3</v>
      </c>
      <c r="H1939" s="14">
        <v>5</v>
      </c>
      <c r="I1939" s="14">
        <v>10</v>
      </c>
      <c r="J1939" s="14">
        <v>5200</v>
      </c>
      <c r="K1939" s="14">
        <v>12.8</v>
      </c>
    </row>
    <row r="1940" spans="1:11" x14ac:dyDescent="0.2">
      <c r="A1940" s="15">
        <v>86</v>
      </c>
      <c r="B1940" s="15">
        <v>21674</v>
      </c>
      <c r="C1940" s="15" t="s">
        <v>216</v>
      </c>
      <c r="D1940" s="15" t="s">
        <v>24</v>
      </c>
      <c r="E1940" s="15" t="s">
        <v>49</v>
      </c>
      <c r="F1940" s="15" t="s">
        <v>11</v>
      </c>
      <c r="G1940" s="15">
        <v>3</v>
      </c>
      <c r="H1940" s="14">
        <v>3</v>
      </c>
      <c r="I1940" s="14">
        <v>1</v>
      </c>
      <c r="J1940" s="14">
        <v>5700</v>
      </c>
      <c r="K1940" s="14">
        <v>12.8</v>
      </c>
    </row>
    <row r="1941" spans="1:11" x14ac:dyDescent="0.2">
      <c r="A1941" s="15">
        <v>87</v>
      </c>
      <c r="B1941" s="15">
        <v>19844</v>
      </c>
      <c r="C1941" s="15" t="s">
        <v>242</v>
      </c>
      <c r="D1941" s="15" t="s">
        <v>8</v>
      </c>
      <c r="E1941" s="15" t="s">
        <v>22</v>
      </c>
      <c r="F1941" s="15" t="s">
        <v>4</v>
      </c>
      <c r="G1941" s="15">
        <v>3</v>
      </c>
      <c r="H1941" s="14">
        <v>30</v>
      </c>
      <c r="I1941" s="14">
        <v>31</v>
      </c>
      <c r="J1941" s="14">
        <v>5400</v>
      </c>
      <c r="K1941" s="14">
        <v>12.7</v>
      </c>
    </row>
    <row r="1942" spans="1:11" x14ac:dyDescent="0.2">
      <c r="A1942" s="15">
        <v>88</v>
      </c>
      <c r="B1942" s="15">
        <v>24974</v>
      </c>
      <c r="C1942" s="15" t="s">
        <v>176</v>
      </c>
      <c r="D1942" s="15" t="s">
        <v>85</v>
      </c>
      <c r="E1942" s="15" t="s">
        <v>10</v>
      </c>
      <c r="F1942" s="15" t="s">
        <v>4</v>
      </c>
      <c r="G1942" s="15">
        <v>3</v>
      </c>
      <c r="H1942" s="14">
        <v>4</v>
      </c>
      <c r="I1942" s="14">
        <v>12</v>
      </c>
      <c r="J1942" s="14">
        <v>5600</v>
      </c>
      <c r="K1942" s="14">
        <v>12.6</v>
      </c>
    </row>
    <row r="1943" spans="1:11" x14ac:dyDescent="0.2">
      <c r="A1943" s="15">
        <v>89</v>
      </c>
      <c r="B1943" s="15">
        <v>21687</v>
      </c>
      <c r="C1943" s="15" t="s">
        <v>38</v>
      </c>
      <c r="D1943" s="15" t="s">
        <v>39</v>
      </c>
      <c r="E1943" s="15" t="s">
        <v>29</v>
      </c>
      <c r="F1943" s="15" t="s">
        <v>4</v>
      </c>
      <c r="G1943" s="15">
        <v>3</v>
      </c>
      <c r="H1943" s="14">
        <v>2</v>
      </c>
      <c r="I1943" s="14">
        <v>7</v>
      </c>
      <c r="J1943" s="14">
        <v>5300</v>
      </c>
      <c r="K1943" s="14">
        <v>12.6</v>
      </c>
    </row>
    <row r="1944" spans="1:11" x14ac:dyDescent="0.2">
      <c r="A1944" s="15">
        <v>90</v>
      </c>
      <c r="B1944" s="15">
        <v>21696</v>
      </c>
      <c r="C1944" s="15" t="s">
        <v>147</v>
      </c>
      <c r="D1944" s="15" t="s">
        <v>27</v>
      </c>
      <c r="E1944" s="15" t="s">
        <v>87</v>
      </c>
      <c r="F1944" s="15" t="s">
        <v>11</v>
      </c>
      <c r="G1944" s="15">
        <v>3</v>
      </c>
      <c r="H1944" s="14">
        <v>16</v>
      </c>
      <c r="I1944" s="14">
        <v>26</v>
      </c>
      <c r="J1944" s="14">
        <v>5900</v>
      </c>
      <c r="K1944" s="14">
        <v>12.6</v>
      </c>
    </row>
    <row r="1945" spans="1:11" x14ac:dyDescent="0.2">
      <c r="A1945" s="15">
        <v>91</v>
      </c>
      <c r="B1945" s="15">
        <v>26259</v>
      </c>
      <c r="C1945" s="15" t="s">
        <v>69</v>
      </c>
      <c r="D1945" s="15" t="s">
        <v>5</v>
      </c>
      <c r="E1945" s="15" t="s">
        <v>3</v>
      </c>
      <c r="F1945" s="15" t="s">
        <v>11</v>
      </c>
      <c r="G1945" s="15">
        <v>3</v>
      </c>
      <c r="H1945" s="14">
        <v>13</v>
      </c>
      <c r="I1945" s="14">
        <v>3</v>
      </c>
      <c r="J1945" s="14">
        <v>5500</v>
      </c>
      <c r="K1945" s="14">
        <v>12.4</v>
      </c>
    </row>
    <row r="1946" spans="1:11" x14ac:dyDescent="0.2">
      <c r="A1946" s="15">
        <v>92</v>
      </c>
      <c r="B1946" s="15">
        <v>22598</v>
      </c>
      <c r="C1946" s="15" t="s">
        <v>118</v>
      </c>
      <c r="D1946" s="15" t="s">
        <v>43</v>
      </c>
      <c r="E1946" s="15" t="s">
        <v>14</v>
      </c>
      <c r="F1946" s="15" t="s">
        <v>4</v>
      </c>
      <c r="G1946" s="15">
        <v>3</v>
      </c>
      <c r="H1946" s="14">
        <v>19</v>
      </c>
      <c r="I1946" s="14">
        <v>11</v>
      </c>
      <c r="J1946" s="14">
        <v>5700</v>
      </c>
      <c r="K1946" s="14">
        <v>12.3</v>
      </c>
    </row>
    <row r="1947" spans="1:11" x14ac:dyDescent="0.2">
      <c r="A1947" s="15">
        <v>93</v>
      </c>
      <c r="B1947" s="15">
        <v>19802</v>
      </c>
      <c r="C1947" s="15" t="s">
        <v>158</v>
      </c>
      <c r="D1947" s="15" t="s">
        <v>42</v>
      </c>
      <c r="E1947" s="15" t="s">
        <v>30</v>
      </c>
      <c r="F1947" s="15" t="s">
        <v>4</v>
      </c>
      <c r="G1947" s="15">
        <v>3</v>
      </c>
      <c r="H1947" s="14">
        <v>6</v>
      </c>
      <c r="I1947" s="14">
        <v>13</v>
      </c>
      <c r="J1947" s="14">
        <v>5100</v>
      </c>
      <c r="K1947" s="14">
        <v>12.2</v>
      </c>
    </row>
    <row r="1948" spans="1:11" x14ac:dyDescent="0.2">
      <c r="A1948" s="15">
        <v>94</v>
      </c>
      <c r="B1948" s="15">
        <v>23153</v>
      </c>
      <c r="C1948" s="15" t="s">
        <v>36</v>
      </c>
      <c r="D1948" s="15" t="s">
        <v>22</v>
      </c>
      <c r="E1948" s="15" t="s">
        <v>8</v>
      </c>
      <c r="F1948" s="15" t="s">
        <v>4</v>
      </c>
      <c r="G1948" s="15">
        <v>3</v>
      </c>
      <c r="H1948" s="14">
        <v>32</v>
      </c>
      <c r="I1948" s="14">
        <v>32</v>
      </c>
      <c r="J1948" s="14">
        <v>5900</v>
      </c>
      <c r="K1948" s="14">
        <v>12</v>
      </c>
    </row>
    <row r="1949" spans="1:11" x14ac:dyDescent="0.2">
      <c r="A1949" s="15">
        <v>95</v>
      </c>
      <c r="B1949" s="15">
        <v>26092</v>
      </c>
      <c r="C1949" s="15" t="s">
        <v>46</v>
      </c>
      <c r="D1949" s="15" t="s">
        <v>26</v>
      </c>
      <c r="E1949" s="15" t="s">
        <v>76</v>
      </c>
      <c r="F1949" s="15" t="s">
        <v>4</v>
      </c>
      <c r="G1949" s="15">
        <v>3</v>
      </c>
      <c r="H1949" s="14">
        <v>27</v>
      </c>
      <c r="I1949" s="14">
        <v>21</v>
      </c>
      <c r="J1949" s="14">
        <v>6300</v>
      </c>
      <c r="K1949" s="14">
        <v>11.9</v>
      </c>
    </row>
    <row r="1950" spans="1:11" x14ac:dyDescent="0.2">
      <c r="A1950" s="15">
        <v>96</v>
      </c>
      <c r="B1950" s="15">
        <v>24982</v>
      </c>
      <c r="C1950" s="15" t="s">
        <v>146</v>
      </c>
      <c r="D1950" s="15" t="s">
        <v>10</v>
      </c>
      <c r="E1950" s="15" t="s">
        <v>85</v>
      </c>
      <c r="F1950" s="15" t="s">
        <v>4</v>
      </c>
      <c r="G1950" s="15">
        <v>3</v>
      </c>
      <c r="H1950" s="14">
        <v>17</v>
      </c>
      <c r="I1950" s="14">
        <v>17</v>
      </c>
      <c r="J1950" s="14">
        <v>5500</v>
      </c>
      <c r="K1950" s="14">
        <v>11.9</v>
      </c>
    </row>
    <row r="1951" spans="1:11" x14ac:dyDescent="0.2">
      <c r="A1951" s="15">
        <v>97</v>
      </c>
      <c r="B1951" s="15">
        <v>21744</v>
      </c>
      <c r="C1951" s="15" t="s">
        <v>159</v>
      </c>
      <c r="D1951" s="15" t="s">
        <v>30</v>
      </c>
      <c r="E1951" s="15" t="s">
        <v>42</v>
      </c>
      <c r="F1951" s="15" t="s">
        <v>4</v>
      </c>
      <c r="G1951" s="15">
        <v>3</v>
      </c>
      <c r="H1951" s="14">
        <v>24</v>
      </c>
      <c r="I1951" s="14">
        <v>27</v>
      </c>
      <c r="J1951" s="14">
        <v>4900</v>
      </c>
      <c r="K1951" s="14">
        <v>11.9</v>
      </c>
    </row>
    <row r="1952" spans="1:11" x14ac:dyDescent="0.2">
      <c r="A1952" s="15">
        <v>98</v>
      </c>
      <c r="B1952" s="15">
        <v>21045</v>
      </c>
      <c r="C1952" s="15" t="s">
        <v>161</v>
      </c>
      <c r="D1952" s="15" t="s">
        <v>63</v>
      </c>
      <c r="E1952" s="15" t="s">
        <v>21</v>
      </c>
      <c r="F1952" s="15" t="s">
        <v>4</v>
      </c>
      <c r="G1952" s="15">
        <v>3</v>
      </c>
      <c r="H1952" s="14">
        <v>31</v>
      </c>
      <c r="I1952" s="14">
        <v>30</v>
      </c>
      <c r="J1952" s="14">
        <v>5500</v>
      </c>
      <c r="K1952" s="14">
        <v>11.8</v>
      </c>
    </row>
    <row r="1953" spans="1:11" x14ac:dyDescent="0.2">
      <c r="A1953" s="15">
        <v>99</v>
      </c>
      <c r="B1953" s="15">
        <v>15048</v>
      </c>
      <c r="C1953" s="15" t="s">
        <v>168</v>
      </c>
      <c r="D1953" s="15" t="s">
        <v>63</v>
      </c>
      <c r="E1953" s="15" t="s">
        <v>21</v>
      </c>
      <c r="F1953" s="15" t="s">
        <v>56</v>
      </c>
      <c r="G1953" s="15">
        <v>3</v>
      </c>
      <c r="H1953" s="14">
        <v>31</v>
      </c>
      <c r="I1953" s="14">
        <v>25</v>
      </c>
      <c r="J1953" s="14">
        <v>5000</v>
      </c>
      <c r="K1953" s="14">
        <v>11.8</v>
      </c>
    </row>
    <row r="1954" spans="1:11" x14ac:dyDescent="0.2">
      <c r="A1954" s="15">
        <v>100</v>
      </c>
      <c r="B1954" s="15">
        <v>15076</v>
      </c>
      <c r="C1954" s="15" t="s">
        <v>60</v>
      </c>
      <c r="D1954" s="15" t="s">
        <v>49</v>
      </c>
      <c r="E1954" s="15" t="s">
        <v>24</v>
      </c>
      <c r="F1954" s="15" t="s">
        <v>4</v>
      </c>
      <c r="G1954" s="15">
        <v>3</v>
      </c>
      <c r="H1954" s="14">
        <v>9</v>
      </c>
      <c r="I1954" s="14">
        <v>2</v>
      </c>
      <c r="J1954" s="14">
        <v>4700</v>
      </c>
      <c r="K1954" s="14">
        <v>11.8</v>
      </c>
    </row>
    <row r="1955" spans="1:11" x14ac:dyDescent="0.2">
      <c r="A1955" s="15">
        <v>101</v>
      </c>
      <c r="B1955" s="15">
        <v>25874</v>
      </c>
      <c r="C1955" s="15" t="s">
        <v>180</v>
      </c>
      <c r="D1955" s="15" t="s">
        <v>30</v>
      </c>
      <c r="E1955" s="15" t="s">
        <v>42</v>
      </c>
      <c r="F1955" s="15" t="s">
        <v>56</v>
      </c>
      <c r="G1955" s="15">
        <v>3</v>
      </c>
      <c r="H1955" s="14">
        <v>24</v>
      </c>
      <c r="I1955" s="14">
        <v>19</v>
      </c>
      <c r="J1955" s="14">
        <v>4400</v>
      </c>
      <c r="K1955" s="14">
        <v>11.6</v>
      </c>
    </row>
    <row r="1956" spans="1:11" x14ac:dyDescent="0.2">
      <c r="A1956" s="15">
        <v>102</v>
      </c>
      <c r="B1956" s="15">
        <v>23170</v>
      </c>
      <c r="C1956" s="15" t="s">
        <v>65</v>
      </c>
      <c r="D1956" s="15" t="s">
        <v>21</v>
      </c>
      <c r="E1956" s="15" t="s">
        <v>63</v>
      </c>
      <c r="F1956" s="15" t="s">
        <v>4</v>
      </c>
      <c r="G1956" s="15">
        <v>3</v>
      </c>
      <c r="H1956" s="14">
        <v>21</v>
      </c>
      <c r="I1956" s="14">
        <v>23</v>
      </c>
      <c r="J1956" s="14">
        <v>4700</v>
      </c>
      <c r="K1956" s="14">
        <v>11.6</v>
      </c>
    </row>
    <row r="1957" spans="1:11" x14ac:dyDescent="0.2">
      <c r="A1957" s="15">
        <v>103</v>
      </c>
      <c r="B1957" s="15">
        <v>20882</v>
      </c>
      <c r="C1957" s="15" t="s">
        <v>57</v>
      </c>
      <c r="D1957" s="15" t="s">
        <v>7</v>
      </c>
      <c r="E1957" s="15" t="s">
        <v>16</v>
      </c>
      <c r="F1957" s="15" t="s">
        <v>11</v>
      </c>
      <c r="G1957" s="15">
        <v>3</v>
      </c>
      <c r="H1957" s="14">
        <v>30</v>
      </c>
      <c r="I1957" s="14">
        <v>27</v>
      </c>
      <c r="J1957" s="14">
        <v>5600</v>
      </c>
      <c r="K1957" s="14">
        <v>11.6</v>
      </c>
    </row>
    <row r="1958" spans="1:11" x14ac:dyDescent="0.2">
      <c r="A1958" s="15">
        <v>104</v>
      </c>
      <c r="B1958" s="15">
        <v>23141</v>
      </c>
      <c r="C1958" s="15" t="s">
        <v>162</v>
      </c>
      <c r="D1958" s="15" t="s">
        <v>7</v>
      </c>
      <c r="E1958" s="15" t="s">
        <v>16</v>
      </c>
      <c r="F1958" s="15" t="s">
        <v>56</v>
      </c>
      <c r="G1958" s="15">
        <v>3</v>
      </c>
      <c r="H1958" s="14">
        <v>30</v>
      </c>
      <c r="I1958" s="14">
        <v>30</v>
      </c>
      <c r="J1958" s="14">
        <v>4500</v>
      </c>
      <c r="K1958" s="14">
        <v>11.5</v>
      </c>
    </row>
    <row r="1959" spans="1:11" x14ac:dyDescent="0.2">
      <c r="A1959" s="15">
        <v>105</v>
      </c>
      <c r="B1959" s="15">
        <v>25956</v>
      </c>
      <c r="C1959" s="15" t="s">
        <v>71</v>
      </c>
      <c r="D1959" s="15" t="s">
        <v>49</v>
      </c>
      <c r="E1959" s="15" t="s">
        <v>24</v>
      </c>
      <c r="F1959" s="15" t="s">
        <v>11</v>
      </c>
      <c r="G1959" s="15">
        <v>3</v>
      </c>
      <c r="H1959" s="14">
        <v>9</v>
      </c>
      <c r="I1959" s="14">
        <v>16</v>
      </c>
      <c r="J1959" s="14">
        <v>5600</v>
      </c>
      <c r="K1959" s="14">
        <v>11.5</v>
      </c>
    </row>
    <row r="1960" spans="1:11" x14ac:dyDescent="0.2">
      <c r="A1960" s="15">
        <v>106</v>
      </c>
      <c r="B1960" s="15">
        <v>23234</v>
      </c>
      <c r="C1960" s="15" t="s">
        <v>149</v>
      </c>
      <c r="D1960" s="15" t="s">
        <v>7</v>
      </c>
      <c r="E1960" s="15" t="s">
        <v>16</v>
      </c>
      <c r="F1960" s="15" t="s">
        <v>4</v>
      </c>
      <c r="G1960" s="15">
        <v>3</v>
      </c>
      <c r="H1960" s="14">
        <v>30</v>
      </c>
      <c r="I1960" s="14">
        <v>22</v>
      </c>
      <c r="J1960" s="14">
        <v>5900</v>
      </c>
      <c r="K1960" s="14">
        <v>11.4</v>
      </c>
    </row>
    <row r="1961" spans="1:11" x14ac:dyDescent="0.2">
      <c r="A1961" s="15">
        <v>107</v>
      </c>
      <c r="B1961" s="15">
        <v>24964</v>
      </c>
      <c r="C1961" s="15" t="s">
        <v>97</v>
      </c>
      <c r="D1961" s="15" t="s">
        <v>14</v>
      </c>
      <c r="E1961" s="15" t="s">
        <v>43</v>
      </c>
      <c r="F1961" s="15" t="s">
        <v>4</v>
      </c>
      <c r="G1961" s="15">
        <v>3</v>
      </c>
      <c r="H1961" s="14">
        <v>27</v>
      </c>
      <c r="I1961" s="14">
        <v>16</v>
      </c>
      <c r="J1961" s="14">
        <v>5300</v>
      </c>
      <c r="K1961" s="14">
        <v>11.3</v>
      </c>
    </row>
    <row r="1962" spans="1:11" x14ac:dyDescent="0.2">
      <c r="A1962" s="15">
        <v>108</v>
      </c>
      <c r="B1962" s="15">
        <v>22546</v>
      </c>
      <c r="C1962" s="15" t="s">
        <v>157</v>
      </c>
      <c r="D1962" s="15" t="s">
        <v>90</v>
      </c>
      <c r="E1962" s="15" t="s">
        <v>19</v>
      </c>
      <c r="F1962" s="15" t="s">
        <v>11</v>
      </c>
      <c r="G1962" s="15">
        <v>3</v>
      </c>
      <c r="H1962" s="14">
        <v>26</v>
      </c>
      <c r="I1962" s="14">
        <v>28</v>
      </c>
      <c r="J1962" s="14">
        <v>5300</v>
      </c>
      <c r="K1962" s="14">
        <v>11.2</v>
      </c>
    </row>
    <row r="1963" spans="1:11" x14ac:dyDescent="0.2">
      <c r="A1963" s="15">
        <v>109</v>
      </c>
      <c r="B1963" s="15">
        <v>16906</v>
      </c>
      <c r="C1963" s="15" t="s">
        <v>99</v>
      </c>
      <c r="D1963" s="15" t="s">
        <v>90</v>
      </c>
      <c r="E1963" s="15" t="s">
        <v>19</v>
      </c>
      <c r="F1963" s="15" t="s">
        <v>4</v>
      </c>
      <c r="G1963" s="15">
        <v>3</v>
      </c>
      <c r="H1963" s="14">
        <v>26</v>
      </c>
      <c r="I1963" s="14">
        <v>20</v>
      </c>
      <c r="J1963" s="14">
        <v>4800</v>
      </c>
      <c r="K1963" s="14">
        <v>11.2</v>
      </c>
    </row>
    <row r="1964" spans="1:11" x14ac:dyDescent="0.2">
      <c r="A1964" s="15">
        <v>110</v>
      </c>
      <c r="B1964" s="15">
        <v>18882</v>
      </c>
      <c r="C1964" s="15" t="s">
        <v>208</v>
      </c>
      <c r="D1964" s="15" t="s">
        <v>47</v>
      </c>
      <c r="E1964" s="15" t="s">
        <v>102</v>
      </c>
      <c r="F1964" s="15" t="s">
        <v>4</v>
      </c>
      <c r="G1964" s="15">
        <v>3</v>
      </c>
      <c r="H1964" s="14">
        <v>23</v>
      </c>
      <c r="I1964" s="14">
        <v>11</v>
      </c>
      <c r="J1964" s="14">
        <v>5000</v>
      </c>
      <c r="K1964" s="14">
        <v>11.1</v>
      </c>
    </row>
    <row r="1965" spans="1:11" x14ac:dyDescent="0.2">
      <c r="A1965" s="15">
        <v>111</v>
      </c>
      <c r="B1965" s="15">
        <v>23138</v>
      </c>
      <c r="C1965" s="15" t="s">
        <v>134</v>
      </c>
      <c r="D1965" s="15" t="s">
        <v>22</v>
      </c>
      <c r="E1965" s="15" t="s">
        <v>8</v>
      </c>
      <c r="F1965" s="15" t="s">
        <v>56</v>
      </c>
      <c r="G1965" s="15">
        <v>3</v>
      </c>
      <c r="H1965" s="14">
        <v>32</v>
      </c>
      <c r="I1965" s="14">
        <v>18</v>
      </c>
      <c r="J1965" s="14">
        <v>4000</v>
      </c>
      <c r="K1965" s="14">
        <v>11</v>
      </c>
    </row>
    <row r="1966" spans="1:11" x14ac:dyDescent="0.2">
      <c r="A1966" s="15">
        <v>112</v>
      </c>
      <c r="B1966" s="15">
        <v>21961</v>
      </c>
      <c r="C1966" s="15" t="s">
        <v>286</v>
      </c>
      <c r="D1966" s="15" t="s">
        <v>12</v>
      </c>
      <c r="E1966" s="15" t="s">
        <v>35</v>
      </c>
      <c r="F1966" s="15" t="s">
        <v>4</v>
      </c>
      <c r="G1966" s="15">
        <v>3</v>
      </c>
      <c r="H1966" s="14">
        <v>18</v>
      </c>
      <c r="I1966" s="14">
        <v>4</v>
      </c>
      <c r="J1966" s="14">
        <v>4500</v>
      </c>
      <c r="K1966" s="14">
        <v>10.9</v>
      </c>
    </row>
    <row r="1967" spans="1:11" x14ac:dyDescent="0.2">
      <c r="A1967" s="15">
        <v>113</v>
      </c>
      <c r="B1967" s="15">
        <v>24118</v>
      </c>
      <c r="C1967" s="15" t="s">
        <v>100</v>
      </c>
      <c r="D1967" s="15" t="s">
        <v>37</v>
      </c>
      <c r="E1967" s="15" t="s">
        <v>113</v>
      </c>
      <c r="F1967" s="15" t="s">
        <v>56</v>
      </c>
      <c r="G1967" s="15">
        <v>3</v>
      </c>
      <c r="H1967" s="14">
        <v>12</v>
      </c>
      <c r="I1967" s="14">
        <v>12</v>
      </c>
      <c r="J1967" s="14">
        <v>4700</v>
      </c>
      <c r="K1967" s="14">
        <v>10.7</v>
      </c>
    </row>
    <row r="1968" spans="1:11" x14ac:dyDescent="0.2">
      <c r="A1968" s="15">
        <v>114</v>
      </c>
      <c r="B1968" s="15">
        <v>21738</v>
      </c>
      <c r="C1968" s="15" t="s">
        <v>210</v>
      </c>
      <c r="D1968" s="15" t="s">
        <v>102</v>
      </c>
      <c r="E1968" s="15" t="s">
        <v>47</v>
      </c>
      <c r="F1968" s="15" t="s">
        <v>56</v>
      </c>
      <c r="G1968" s="15">
        <v>3</v>
      </c>
      <c r="H1968" s="14">
        <v>11</v>
      </c>
      <c r="I1968" s="14">
        <v>31</v>
      </c>
      <c r="J1968" s="14">
        <v>3900</v>
      </c>
      <c r="K1968" s="14">
        <v>10.6</v>
      </c>
    </row>
    <row r="1969" spans="1:11" x14ac:dyDescent="0.2">
      <c r="A1969" s="15">
        <v>115</v>
      </c>
      <c r="B1969" s="15">
        <v>25922</v>
      </c>
      <c r="C1969" s="15" t="s">
        <v>237</v>
      </c>
      <c r="D1969" s="15" t="s">
        <v>37</v>
      </c>
      <c r="E1969" s="15" t="s">
        <v>113</v>
      </c>
      <c r="F1969" s="15" t="s">
        <v>4</v>
      </c>
      <c r="G1969" s="15">
        <v>3</v>
      </c>
      <c r="H1969" s="14">
        <v>12</v>
      </c>
      <c r="I1969" s="14">
        <v>24</v>
      </c>
      <c r="J1969" s="14">
        <v>5100</v>
      </c>
      <c r="K1969" s="14">
        <v>10.5</v>
      </c>
    </row>
    <row r="1970" spans="1:11" x14ac:dyDescent="0.2">
      <c r="A1970" s="15">
        <v>116</v>
      </c>
      <c r="B1970" s="15">
        <v>23227</v>
      </c>
      <c r="C1970" s="15" t="s">
        <v>186</v>
      </c>
      <c r="D1970" s="15" t="s">
        <v>14</v>
      </c>
      <c r="E1970" s="15" t="s">
        <v>43</v>
      </c>
      <c r="F1970" s="15" t="s">
        <v>4</v>
      </c>
      <c r="G1970" s="15">
        <v>3</v>
      </c>
      <c r="H1970" s="14">
        <v>27</v>
      </c>
      <c r="I1970" s="14">
        <v>16</v>
      </c>
      <c r="J1970" s="14">
        <v>5400</v>
      </c>
      <c r="K1970" s="14">
        <v>10.4</v>
      </c>
    </row>
    <row r="1971" spans="1:11" x14ac:dyDescent="0.2">
      <c r="A1971" s="15">
        <v>117</v>
      </c>
      <c r="B1971" s="15">
        <v>24902</v>
      </c>
      <c r="C1971" s="15" t="s">
        <v>1256</v>
      </c>
      <c r="D1971" s="15" t="s">
        <v>22</v>
      </c>
      <c r="E1971" s="15" t="s">
        <v>8</v>
      </c>
      <c r="F1971" s="15" t="s">
        <v>957</v>
      </c>
      <c r="G1971" s="15">
        <v>3</v>
      </c>
      <c r="H1971" s="14">
        <v>32</v>
      </c>
      <c r="I1971" s="14">
        <v>19</v>
      </c>
      <c r="J1971" s="14">
        <v>5800</v>
      </c>
      <c r="K1971" s="14">
        <v>10.3</v>
      </c>
    </row>
    <row r="1972" spans="1:11" x14ac:dyDescent="0.2">
      <c r="A1972" s="15">
        <v>118</v>
      </c>
      <c r="B1972" s="15">
        <v>25887</v>
      </c>
      <c r="C1972" s="15" t="s">
        <v>70</v>
      </c>
      <c r="D1972" s="15" t="s">
        <v>21</v>
      </c>
      <c r="E1972" s="15" t="s">
        <v>63</v>
      </c>
      <c r="F1972" s="15" t="s">
        <v>11</v>
      </c>
      <c r="G1972" s="15">
        <v>3</v>
      </c>
      <c r="H1972" s="14">
        <v>21</v>
      </c>
      <c r="I1972" s="14">
        <v>10</v>
      </c>
      <c r="J1972" s="14">
        <v>5000</v>
      </c>
      <c r="K1972" s="14">
        <v>10.199999999999999</v>
      </c>
    </row>
    <row r="1973" spans="1:11" x14ac:dyDescent="0.2">
      <c r="A1973" s="15">
        <v>119</v>
      </c>
      <c r="B1973" s="15">
        <v>20805</v>
      </c>
      <c r="C1973" s="15" t="s">
        <v>209</v>
      </c>
      <c r="D1973" s="15" t="s">
        <v>40</v>
      </c>
      <c r="E1973" s="15" t="s">
        <v>18</v>
      </c>
      <c r="F1973" s="15" t="s">
        <v>56</v>
      </c>
      <c r="G1973" s="15">
        <v>3</v>
      </c>
      <c r="H1973" s="14">
        <v>22</v>
      </c>
      <c r="I1973" s="14">
        <v>15</v>
      </c>
      <c r="J1973" s="14">
        <v>3800</v>
      </c>
      <c r="K1973" s="14">
        <v>10.1</v>
      </c>
    </row>
    <row r="1974" spans="1:11" x14ac:dyDescent="0.2">
      <c r="A1974" s="15">
        <v>120</v>
      </c>
      <c r="B1974" s="15">
        <v>24226</v>
      </c>
      <c r="C1974" s="15" t="s">
        <v>125</v>
      </c>
      <c r="D1974" s="15" t="s">
        <v>49</v>
      </c>
      <c r="E1974" s="15" t="s">
        <v>24</v>
      </c>
      <c r="F1974" s="15" t="s">
        <v>4</v>
      </c>
      <c r="G1974" s="15">
        <v>3</v>
      </c>
      <c r="H1974" s="14">
        <v>9</v>
      </c>
      <c r="I1974" s="14">
        <v>2</v>
      </c>
      <c r="J1974" s="14">
        <v>5400</v>
      </c>
      <c r="K1974" s="14">
        <v>10.1</v>
      </c>
    </row>
    <row r="1975" spans="1:11" x14ac:dyDescent="0.2">
      <c r="A1975" s="15">
        <v>121</v>
      </c>
      <c r="B1975" s="15">
        <v>25946</v>
      </c>
      <c r="C1975" s="15" t="s">
        <v>112</v>
      </c>
      <c r="D1975" s="15" t="s">
        <v>113</v>
      </c>
      <c r="E1975" s="15" t="s">
        <v>37</v>
      </c>
      <c r="F1975" s="15" t="s">
        <v>11</v>
      </c>
      <c r="G1975" s="15">
        <v>3</v>
      </c>
      <c r="H1975" s="14">
        <v>5</v>
      </c>
      <c r="I1975" s="14">
        <v>2</v>
      </c>
      <c r="J1975" s="14">
        <v>5000</v>
      </c>
      <c r="K1975" s="14">
        <v>9.9</v>
      </c>
    </row>
    <row r="1976" spans="1:11" x14ac:dyDescent="0.2">
      <c r="A1976" s="15">
        <v>122</v>
      </c>
      <c r="B1976" s="15">
        <v>23729</v>
      </c>
      <c r="C1976" s="15" t="s">
        <v>129</v>
      </c>
      <c r="D1976" s="15" t="s">
        <v>102</v>
      </c>
      <c r="E1976" s="15" t="s">
        <v>47</v>
      </c>
      <c r="F1976" s="15" t="s">
        <v>4</v>
      </c>
      <c r="G1976" s="15">
        <v>3</v>
      </c>
      <c r="H1976" s="14">
        <v>11</v>
      </c>
      <c r="I1976" s="14">
        <v>1</v>
      </c>
      <c r="J1976" s="14">
        <v>4600</v>
      </c>
      <c r="K1976" s="14">
        <v>9.8000000000000007</v>
      </c>
    </row>
    <row r="1977" spans="1:11" x14ac:dyDescent="0.2">
      <c r="A1977" s="15">
        <v>123</v>
      </c>
      <c r="B1977" s="15">
        <v>24348</v>
      </c>
      <c r="C1977" s="15" t="s">
        <v>203</v>
      </c>
      <c r="D1977" s="15" t="s">
        <v>113</v>
      </c>
      <c r="E1977" s="15" t="s">
        <v>37</v>
      </c>
      <c r="F1977" s="15" t="s">
        <v>4</v>
      </c>
      <c r="G1977" s="15">
        <v>3</v>
      </c>
      <c r="H1977" s="14">
        <v>5</v>
      </c>
      <c r="I1977" s="14">
        <v>10</v>
      </c>
      <c r="J1977" s="14">
        <v>4500</v>
      </c>
      <c r="K1977" s="14">
        <v>9.6</v>
      </c>
    </row>
    <row r="1978" spans="1:11" x14ac:dyDescent="0.2">
      <c r="A1978" s="15">
        <v>124</v>
      </c>
      <c r="B1978" s="15">
        <v>549</v>
      </c>
      <c r="C1978" s="15" t="s">
        <v>1277</v>
      </c>
      <c r="D1978" s="15" t="s">
        <v>14</v>
      </c>
      <c r="E1978" s="15" t="s">
        <v>43</v>
      </c>
      <c r="F1978" s="15" t="s">
        <v>957</v>
      </c>
      <c r="G1978" s="15">
        <v>3</v>
      </c>
      <c r="H1978" s="14">
        <v>27</v>
      </c>
      <c r="I1978" s="14">
        <v>28</v>
      </c>
      <c r="J1978" s="14">
        <v>5000</v>
      </c>
      <c r="K1978" s="14">
        <v>9.5</v>
      </c>
    </row>
    <row r="1979" spans="1:11" x14ac:dyDescent="0.2">
      <c r="A1979" s="15">
        <v>125</v>
      </c>
      <c r="B1979" s="15">
        <v>23371</v>
      </c>
      <c r="C1979" s="15" t="s">
        <v>243</v>
      </c>
      <c r="D1979" s="15" t="s">
        <v>63</v>
      </c>
      <c r="E1979" s="15" t="s">
        <v>21</v>
      </c>
      <c r="F1979" s="15" t="s">
        <v>11</v>
      </c>
      <c r="G1979" s="15">
        <v>3</v>
      </c>
      <c r="H1979" s="14">
        <v>31</v>
      </c>
      <c r="I1979" s="14">
        <v>32</v>
      </c>
      <c r="J1979" s="14">
        <v>5200</v>
      </c>
      <c r="K1979" s="14">
        <v>9.5</v>
      </c>
    </row>
    <row r="1980" spans="1:11" x14ac:dyDescent="0.2">
      <c r="A1980" s="15">
        <v>126</v>
      </c>
      <c r="B1980" s="15">
        <v>14856</v>
      </c>
      <c r="C1980" s="15" t="s">
        <v>177</v>
      </c>
      <c r="D1980" s="15" t="s">
        <v>5</v>
      </c>
      <c r="E1980" s="15" t="s">
        <v>3</v>
      </c>
      <c r="F1980" s="15" t="s">
        <v>56</v>
      </c>
      <c r="G1980" s="15">
        <v>3</v>
      </c>
      <c r="H1980" s="14">
        <v>13</v>
      </c>
      <c r="I1980" s="14">
        <v>8</v>
      </c>
      <c r="J1980" s="14">
        <v>4200</v>
      </c>
      <c r="K1980" s="14">
        <v>9.5</v>
      </c>
    </row>
    <row r="1981" spans="1:11" x14ac:dyDescent="0.2">
      <c r="A1981" s="15">
        <v>127</v>
      </c>
      <c r="B1981" s="15">
        <v>17975</v>
      </c>
      <c r="C1981" s="15" t="s">
        <v>89</v>
      </c>
      <c r="D1981" s="15" t="s">
        <v>90</v>
      </c>
      <c r="E1981" s="15" t="s">
        <v>19</v>
      </c>
      <c r="F1981" s="15" t="s">
        <v>56</v>
      </c>
      <c r="G1981" s="15">
        <v>3</v>
      </c>
      <c r="H1981" s="14">
        <v>26</v>
      </c>
      <c r="I1981" s="14">
        <v>21</v>
      </c>
      <c r="J1981" s="14">
        <v>3800</v>
      </c>
      <c r="K1981" s="14">
        <v>9.4</v>
      </c>
    </row>
    <row r="1982" spans="1:11" x14ac:dyDescent="0.2">
      <c r="A1982" s="15">
        <v>128</v>
      </c>
      <c r="B1982" s="15">
        <v>23567</v>
      </c>
      <c r="C1982" s="15" t="s">
        <v>1254</v>
      </c>
      <c r="D1982" s="15" t="s">
        <v>49</v>
      </c>
      <c r="E1982" s="15" t="s">
        <v>24</v>
      </c>
      <c r="F1982" s="15" t="s">
        <v>957</v>
      </c>
      <c r="G1982" s="15">
        <v>3</v>
      </c>
      <c r="H1982" s="14">
        <v>9</v>
      </c>
      <c r="I1982" s="14">
        <v>32</v>
      </c>
      <c r="J1982" s="14">
        <v>5400</v>
      </c>
      <c r="K1982" s="14">
        <v>9.4</v>
      </c>
    </row>
    <row r="1983" spans="1:11" x14ac:dyDescent="0.2">
      <c r="A1983" s="15">
        <v>129</v>
      </c>
      <c r="B1983" s="15">
        <v>19803</v>
      </c>
      <c r="C1983" s="15" t="s">
        <v>105</v>
      </c>
      <c r="D1983" s="15" t="s">
        <v>16</v>
      </c>
      <c r="E1983" s="15" t="s">
        <v>7</v>
      </c>
      <c r="F1983" s="15" t="s">
        <v>56</v>
      </c>
      <c r="G1983" s="15">
        <v>3</v>
      </c>
      <c r="H1983" s="14">
        <v>20</v>
      </c>
      <c r="I1983" s="14">
        <v>13</v>
      </c>
      <c r="J1983" s="14">
        <v>4300</v>
      </c>
      <c r="K1983" s="14">
        <v>9.3000000000000007</v>
      </c>
    </row>
    <row r="1984" spans="1:11" x14ac:dyDescent="0.2">
      <c r="A1984" s="15">
        <v>130</v>
      </c>
      <c r="B1984" s="15">
        <v>24145</v>
      </c>
      <c r="C1984" s="15" t="s">
        <v>204</v>
      </c>
      <c r="D1984" s="15" t="s">
        <v>30</v>
      </c>
      <c r="E1984" s="15" t="s">
        <v>42</v>
      </c>
      <c r="F1984" s="15" t="s">
        <v>4</v>
      </c>
      <c r="G1984" s="15">
        <v>3</v>
      </c>
      <c r="H1984" s="14">
        <v>24</v>
      </c>
      <c r="I1984" s="14">
        <v>27</v>
      </c>
      <c r="J1984" s="14">
        <v>4400</v>
      </c>
      <c r="K1984" s="14">
        <v>9.3000000000000007</v>
      </c>
    </row>
    <row r="1985" spans="1:11" x14ac:dyDescent="0.2">
      <c r="A1985" s="15">
        <v>131</v>
      </c>
      <c r="B1985" s="15">
        <v>21542</v>
      </c>
      <c r="C1985" s="15" t="s">
        <v>1238</v>
      </c>
      <c r="D1985" s="15" t="s">
        <v>26</v>
      </c>
      <c r="E1985" s="15" t="s">
        <v>76</v>
      </c>
      <c r="F1985" s="15" t="s">
        <v>957</v>
      </c>
      <c r="G1985" s="15">
        <v>3</v>
      </c>
      <c r="H1985" s="14">
        <v>27</v>
      </c>
      <c r="I1985" s="14">
        <v>30</v>
      </c>
      <c r="J1985" s="14">
        <v>5000</v>
      </c>
      <c r="K1985" s="14">
        <v>9.3000000000000007</v>
      </c>
    </row>
    <row r="1986" spans="1:11" x14ac:dyDescent="0.2">
      <c r="A1986" s="15">
        <v>132</v>
      </c>
      <c r="B1986" s="15">
        <v>22613</v>
      </c>
      <c r="C1986" s="15" t="s">
        <v>263</v>
      </c>
      <c r="D1986" s="15" t="s">
        <v>14</v>
      </c>
      <c r="E1986" s="15" t="s">
        <v>43</v>
      </c>
      <c r="F1986" s="15" t="s">
        <v>4</v>
      </c>
      <c r="G1986" s="15">
        <v>3</v>
      </c>
      <c r="H1986" s="14">
        <v>27</v>
      </c>
      <c r="I1986" s="14">
        <v>16</v>
      </c>
      <c r="J1986" s="14">
        <v>4400</v>
      </c>
      <c r="K1986" s="14">
        <v>9.1999999999999993</v>
      </c>
    </row>
    <row r="1987" spans="1:11" x14ac:dyDescent="0.2">
      <c r="A1987" s="15">
        <v>133</v>
      </c>
      <c r="B1987" s="15">
        <v>23167</v>
      </c>
      <c r="C1987" s="15" t="s">
        <v>77</v>
      </c>
      <c r="D1987" s="15" t="s">
        <v>37</v>
      </c>
      <c r="E1987" s="15" t="s">
        <v>113</v>
      </c>
      <c r="F1987" s="15" t="s">
        <v>4</v>
      </c>
      <c r="G1987" s="15">
        <v>3</v>
      </c>
      <c r="H1987" s="14">
        <v>12</v>
      </c>
      <c r="I1987" s="14">
        <v>24</v>
      </c>
      <c r="J1987" s="14">
        <v>4800</v>
      </c>
      <c r="K1987" s="14">
        <v>9.1999999999999993</v>
      </c>
    </row>
    <row r="1988" spans="1:11" x14ac:dyDescent="0.2">
      <c r="A1988" s="15">
        <v>134</v>
      </c>
      <c r="B1988" s="15">
        <v>19815</v>
      </c>
      <c r="C1988" s="15" t="s">
        <v>273</v>
      </c>
      <c r="D1988" s="15" t="s">
        <v>87</v>
      </c>
      <c r="E1988" s="15" t="s">
        <v>27</v>
      </c>
      <c r="F1988" s="15" t="s">
        <v>4</v>
      </c>
      <c r="G1988" s="15">
        <v>3</v>
      </c>
      <c r="H1988" s="14">
        <v>10</v>
      </c>
      <c r="I1988" s="14">
        <v>25</v>
      </c>
      <c r="J1988" s="14">
        <v>4700</v>
      </c>
      <c r="K1988" s="14">
        <v>9.1999999999999993</v>
      </c>
    </row>
    <row r="1989" spans="1:11" x14ac:dyDescent="0.2">
      <c r="A1989" s="15">
        <v>135</v>
      </c>
      <c r="B1989" s="15">
        <v>25092</v>
      </c>
      <c r="C1989" s="15" t="s">
        <v>266</v>
      </c>
      <c r="D1989" s="15" t="s">
        <v>21</v>
      </c>
      <c r="E1989" s="15" t="s">
        <v>63</v>
      </c>
      <c r="F1989" s="15" t="s">
        <v>11</v>
      </c>
      <c r="G1989" s="15">
        <v>3</v>
      </c>
      <c r="H1989" s="14">
        <v>21</v>
      </c>
      <c r="I1989" s="14">
        <v>10</v>
      </c>
      <c r="J1989" s="14">
        <v>5100</v>
      </c>
      <c r="K1989" s="14">
        <v>9.1999999999999993</v>
      </c>
    </row>
    <row r="1990" spans="1:11" x14ac:dyDescent="0.2">
      <c r="A1990" s="15">
        <v>136</v>
      </c>
      <c r="B1990" s="15">
        <v>23245</v>
      </c>
      <c r="C1990" s="15" t="s">
        <v>245</v>
      </c>
      <c r="D1990" s="15" t="s">
        <v>90</v>
      </c>
      <c r="E1990" s="15" t="s">
        <v>19</v>
      </c>
      <c r="F1990" s="15" t="s">
        <v>11</v>
      </c>
      <c r="G1990" s="15">
        <v>3</v>
      </c>
      <c r="H1990" s="14">
        <v>26</v>
      </c>
      <c r="I1990" s="14">
        <v>28</v>
      </c>
      <c r="J1990" s="14">
        <v>5400</v>
      </c>
      <c r="K1990" s="14">
        <v>9.1</v>
      </c>
    </row>
    <row r="1991" spans="1:11" x14ac:dyDescent="0.2">
      <c r="A1991" s="15">
        <v>137</v>
      </c>
      <c r="B1991" s="15">
        <v>22623</v>
      </c>
      <c r="C1991" s="15" t="s">
        <v>192</v>
      </c>
      <c r="D1991" s="15" t="s">
        <v>16</v>
      </c>
      <c r="E1991" s="15" t="s">
        <v>7</v>
      </c>
      <c r="F1991" s="15" t="s">
        <v>4</v>
      </c>
      <c r="G1991" s="15">
        <v>3</v>
      </c>
      <c r="H1991" s="14">
        <v>20</v>
      </c>
      <c r="I1991" s="14">
        <v>28</v>
      </c>
      <c r="J1991" s="14">
        <v>4500</v>
      </c>
      <c r="K1991" s="14">
        <v>9.1</v>
      </c>
    </row>
    <row r="1992" spans="1:11" x14ac:dyDescent="0.2">
      <c r="A1992" s="15">
        <v>138</v>
      </c>
      <c r="B1992" s="15">
        <v>25870</v>
      </c>
      <c r="C1992" s="15" t="s">
        <v>221</v>
      </c>
      <c r="D1992" s="15" t="s">
        <v>113</v>
      </c>
      <c r="E1992" s="15" t="s">
        <v>37</v>
      </c>
      <c r="F1992" s="15" t="s">
        <v>56</v>
      </c>
      <c r="G1992" s="15">
        <v>3</v>
      </c>
      <c r="H1992" s="14">
        <v>5</v>
      </c>
      <c r="I1992" s="14">
        <v>27</v>
      </c>
      <c r="J1992" s="14">
        <v>3600</v>
      </c>
      <c r="K1992" s="14">
        <v>9.1</v>
      </c>
    </row>
    <row r="1993" spans="1:11" x14ac:dyDescent="0.2">
      <c r="A1993" s="15">
        <v>139</v>
      </c>
      <c r="B1993" s="15">
        <v>18876</v>
      </c>
      <c r="C1993" s="15" t="s">
        <v>172</v>
      </c>
      <c r="D1993" s="15" t="s">
        <v>113</v>
      </c>
      <c r="E1993" s="15" t="s">
        <v>37</v>
      </c>
      <c r="F1993" s="15" t="s">
        <v>56</v>
      </c>
      <c r="G1993" s="15">
        <v>3</v>
      </c>
      <c r="H1993" s="14">
        <v>5</v>
      </c>
      <c r="I1993" s="14">
        <v>27</v>
      </c>
      <c r="J1993" s="14">
        <v>4100</v>
      </c>
      <c r="K1993" s="14">
        <v>9</v>
      </c>
    </row>
    <row r="1994" spans="1:11" x14ac:dyDescent="0.2">
      <c r="A1994" s="15">
        <v>140</v>
      </c>
      <c r="B1994" s="15">
        <v>26109</v>
      </c>
      <c r="C1994" s="15" t="s">
        <v>1276</v>
      </c>
      <c r="D1994" s="15" t="s">
        <v>16</v>
      </c>
      <c r="E1994" s="15" t="s">
        <v>7</v>
      </c>
      <c r="F1994" s="15" t="s">
        <v>957</v>
      </c>
      <c r="G1994" s="15">
        <v>3</v>
      </c>
      <c r="H1994" s="14">
        <v>20</v>
      </c>
      <c r="I1994" s="14">
        <v>5</v>
      </c>
      <c r="J1994" s="14">
        <v>5000</v>
      </c>
      <c r="K1994" s="14">
        <v>9</v>
      </c>
    </row>
    <row r="1995" spans="1:11" x14ac:dyDescent="0.2">
      <c r="A1995" s="15">
        <v>141</v>
      </c>
      <c r="B1995" s="15">
        <v>25403</v>
      </c>
      <c r="C1995" s="15" t="s">
        <v>1159</v>
      </c>
      <c r="D1995" s="15" t="s">
        <v>30</v>
      </c>
      <c r="E1995" s="15" t="s">
        <v>42</v>
      </c>
      <c r="F1995" s="15" t="s">
        <v>957</v>
      </c>
      <c r="G1995" s="15">
        <v>3</v>
      </c>
      <c r="H1995" s="14">
        <v>24</v>
      </c>
      <c r="I1995" s="14">
        <v>15</v>
      </c>
      <c r="J1995" s="14">
        <v>5000</v>
      </c>
      <c r="K1995" s="14">
        <v>9</v>
      </c>
    </row>
    <row r="1996" spans="1:11" x14ac:dyDescent="0.2">
      <c r="A1996" s="15">
        <v>142</v>
      </c>
      <c r="B1996" s="15">
        <v>24973</v>
      </c>
      <c r="C1996" s="15" t="s">
        <v>133</v>
      </c>
      <c r="D1996" s="15" t="s">
        <v>24</v>
      </c>
      <c r="E1996" s="15" t="s">
        <v>49</v>
      </c>
      <c r="F1996" s="15" t="s">
        <v>4</v>
      </c>
      <c r="G1996" s="15">
        <v>3</v>
      </c>
      <c r="H1996" s="14">
        <v>3</v>
      </c>
      <c r="I1996" s="14">
        <v>5</v>
      </c>
      <c r="J1996" s="14">
        <v>4000</v>
      </c>
      <c r="K1996" s="14">
        <v>9</v>
      </c>
    </row>
    <row r="1997" spans="1:11" x14ac:dyDescent="0.2">
      <c r="A1997" s="15">
        <v>143</v>
      </c>
      <c r="B1997" s="15">
        <v>19041</v>
      </c>
      <c r="C1997" s="15" t="s">
        <v>1229</v>
      </c>
      <c r="D1997" s="15" t="s">
        <v>39</v>
      </c>
      <c r="E1997" s="15" t="s">
        <v>29</v>
      </c>
      <c r="F1997" s="15" t="s">
        <v>957</v>
      </c>
      <c r="G1997" s="15">
        <v>3</v>
      </c>
      <c r="H1997" s="14">
        <v>2</v>
      </c>
      <c r="I1997" s="14">
        <v>31</v>
      </c>
      <c r="J1997" s="14">
        <v>5200</v>
      </c>
      <c r="K1997" s="14">
        <v>8.8000000000000007</v>
      </c>
    </row>
    <row r="1998" spans="1:11" x14ac:dyDescent="0.2">
      <c r="A1998" s="15">
        <v>144</v>
      </c>
      <c r="B1998" s="15">
        <v>16191</v>
      </c>
      <c r="C1998" s="15" t="s">
        <v>1252</v>
      </c>
      <c r="D1998" s="15" t="s">
        <v>19</v>
      </c>
      <c r="E1998" s="15" t="s">
        <v>90</v>
      </c>
      <c r="F1998" s="15" t="s">
        <v>957</v>
      </c>
      <c r="G1998" s="15">
        <v>3</v>
      </c>
      <c r="H1998" s="14">
        <v>25</v>
      </c>
      <c r="I1998" s="14">
        <v>19</v>
      </c>
      <c r="J1998" s="14">
        <v>5400</v>
      </c>
      <c r="K1998" s="14">
        <v>8.8000000000000007</v>
      </c>
    </row>
    <row r="1999" spans="1:11" x14ac:dyDescent="0.2">
      <c r="A1999" s="15">
        <v>145</v>
      </c>
      <c r="B1999" s="15">
        <v>18944</v>
      </c>
      <c r="C1999" s="15" t="s">
        <v>173</v>
      </c>
      <c r="D1999" s="15" t="s">
        <v>63</v>
      </c>
      <c r="E1999" s="15" t="s">
        <v>21</v>
      </c>
      <c r="F1999" s="15" t="s">
        <v>11</v>
      </c>
      <c r="G1999" s="15">
        <v>3</v>
      </c>
      <c r="H1999" s="14">
        <v>31</v>
      </c>
      <c r="I1999" s="14">
        <v>32</v>
      </c>
      <c r="J1999" s="14">
        <v>4700</v>
      </c>
      <c r="K1999" s="14">
        <v>8.8000000000000007</v>
      </c>
    </row>
    <row r="2000" spans="1:11" x14ac:dyDescent="0.2">
      <c r="A2000" s="15">
        <v>146</v>
      </c>
      <c r="B2000" s="15">
        <v>22508</v>
      </c>
      <c r="C2000" s="15" t="s">
        <v>185</v>
      </c>
      <c r="D2000" s="15" t="s">
        <v>12</v>
      </c>
      <c r="E2000" s="15" t="s">
        <v>35</v>
      </c>
      <c r="F2000" s="15" t="s">
        <v>56</v>
      </c>
      <c r="G2000" s="15">
        <v>3</v>
      </c>
      <c r="H2000" s="14">
        <v>18</v>
      </c>
      <c r="I2000" s="14">
        <v>31</v>
      </c>
      <c r="J2000" s="14">
        <v>3900</v>
      </c>
      <c r="K2000" s="14">
        <v>8.8000000000000007</v>
      </c>
    </row>
    <row r="2001" spans="1:11" x14ac:dyDescent="0.2">
      <c r="A2001" s="15">
        <v>147</v>
      </c>
      <c r="B2001" s="15">
        <v>19863</v>
      </c>
      <c r="C2001" s="15" t="s">
        <v>91</v>
      </c>
      <c r="D2001" s="15" t="s">
        <v>39</v>
      </c>
      <c r="E2001" s="15" t="s">
        <v>29</v>
      </c>
      <c r="F2001" s="15" t="s">
        <v>56</v>
      </c>
      <c r="G2001" s="15">
        <v>3</v>
      </c>
      <c r="H2001" s="14">
        <v>2</v>
      </c>
      <c r="I2001" s="14">
        <v>11</v>
      </c>
      <c r="J2001" s="14">
        <v>3700</v>
      </c>
      <c r="K2001" s="14">
        <v>8.6999999999999993</v>
      </c>
    </row>
    <row r="2002" spans="1:11" x14ac:dyDescent="0.2">
      <c r="A2002" s="15">
        <v>148</v>
      </c>
      <c r="B2002" s="15">
        <v>23489</v>
      </c>
      <c r="C2002" s="15" t="s">
        <v>256</v>
      </c>
      <c r="D2002" s="15" t="s">
        <v>42</v>
      </c>
      <c r="E2002" s="15" t="s">
        <v>30</v>
      </c>
      <c r="F2002" s="15" t="s">
        <v>56</v>
      </c>
      <c r="G2002" s="15">
        <v>3</v>
      </c>
      <c r="H2002" s="14">
        <v>6</v>
      </c>
      <c r="I2002" s="14">
        <v>16</v>
      </c>
      <c r="J2002" s="14">
        <v>3400</v>
      </c>
      <c r="K2002" s="14">
        <v>8.6999999999999993</v>
      </c>
    </row>
    <row r="2003" spans="1:11" x14ac:dyDescent="0.2">
      <c r="A2003" s="15">
        <v>149</v>
      </c>
      <c r="B2003" s="15">
        <v>23732</v>
      </c>
      <c r="C2003" s="15" t="s">
        <v>1236</v>
      </c>
      <c r="D2003" s="15" t="s">
        <v>12</v>
      </c>
      <c r="E2003" s="15" t="s">
        <v>35</v>
      </c>
      <c r="F2003" s="15" t="s">
        <v>957</v>
      </c>
      <c r="G2003" s="15">
        <v>3</v>
      </c>
      <c r="H2003" s="14">
        <v>18</v>
      </c>
      <c r="I2003" s="14">
        <v>27</v>
      </c>
      <c r="J2003" s="14">
        <v>5000</v>
      </c>
      <c r="K2003" s="14">
        <v>8.6999999999999993</v>
      </c>
    </row>
    <row r="2004" spans="1:11" x14ac:dyDescent="0.2">
      <c r="A2004" s="15">
        <v>150</v>
      </c>
      <c r="B2004" s="15">
        <v>24102</v>
      </c>
      <c r="C2004" s="15" t="s">
        <v>165</v>
      </c>
      <c r="D2004" s="15" t="s">
        <v>14</v>
      </c>
      <c r="E2004" s="15" t="s">
        <v>43</v>
      </c>
      <c r="F2004" s="15" t="s">
        <v>56</v>
      </c>
      <c r="G2004" s="15">
        <v>3</v>
      </c>
      <c r="H2004" s="14">
        <v>27</v>
      </c>
      <c r="I2004" s="14">
        <v>21</v>
      </c>
      <c r="J2004" s="14">
        <v>4000</v>
      </c>
      <c r="K2004" s="14">
        <v>8.6999999999999993</v>
      </c>
    </row>
    <row r="2005" spans="1:11" x14ac:dyDescent="0.2">
      <c r="A2005" s="15">
        <v>151</v>
      </c>
      <c r="B2005" s="15">
        <v>14996</v>
      </c>
      <c r="C2005" s="15" t="s">
        <v>1194</v>
      </c>
      <c r="D2005" s="15" t="s">
        <v>37</v>
      </c>
      <c r="E2005" s="15" t="s">
        <v>113</v>
      </c>
      <c r="F2005" s="15" t="s">
        <v>957</v>
      </c>
      <c r="G2005" s="15">
        <v>3</v>
      </c>
      <c r="H2005" s="14">
        <v>12</v>
      </c>
      <c r="I2005" s="14">
        <v>13</v>
      </c>
      <c r="J2005" s="14">
        <v>5000</v>
      </c>
      <c r="K2005" s="14">
        <v>8.6</v>
      </c>
    </row>
    <row r="2006" spans="1:11" x14ac:dyDescent="0.2">
      <c r="A2006" s="15">
        <v>152</v>
      </c>
      <c r="B2006" s="15">
        <v>25113</v>
      </c>
      <c r="C2006" s="15" t="s">
        <v>1233</v>
      </c>
      <c r="D2006" s="15" t="s">
        <v>40</v>
      </c>
      <c r="E2006" s="15" t="s">
        <v>18</v>
      </c>
      <c r="F2006" s="15" t="s">
        <v>957</v>
      </c>
      <c r="G2006" s="15">
        <v>3</v>
      </c>
      <c r="H2006" s="14">
        <v>22</v>
      </c>
      <c r="I2006" s="14">
        <v>7</v>
      </c>
      <c r="J2006" s="14">
        <v>5200</v>
      </c>
      <c r="K2006" s="14">
        <v>8.6</v>
      </c>
    </row>
    <row r="2007" spans="1:11" x14ac:dyDescent="0.2">
      <c r="A2007" s="15">
        <v>153</v>
      </c>
      <c r="B2007" s="15">
        <v>24530</v>
      </c>
      <c r="C2007" s="15" t="s">
        <v>1255</v>
      </c>
      <c r="D2007" s="15" t="s">
        <v>7</v>
      </c>
      <c r="E2007" s="15" t="s">
        <v>16</v>
      </c>
      <c r="F2007" s="15" t="s">
        <v>957</v>
      </c>
      <c r="G2007" s="15">
        <v>3</v>
      </c>
      <c r="H2007" s="14">
        <v>30</v>
      </c>
      <c r="I2007" s="14">
        <v>15</v>
      </c>
      <c r="J2007" s="14">
        <v>5200</v>
      </c>
      <c r="K2007" s="14">
        <v>8.5</v>
      </c>
    </row>
    <row r="2008" spans="1:11" x14ac:dyDescent="0.2">
      <c r="A2008" s="15">
        <v>154</v>
      </c>
      <c r="B2008" s="15">
        <v>19073</v>
      </c>
      <c r="C2008" s="15" t="s">
        <v>1253</v>
      </c>
      <c r="D2008" s="15" t="s">
        <v>63</v>
      </c>
      <c r="E2008" s="15" t="s">
        <v>21</v>
      </c>
      <c r="F2008" s="15" t="s">
        <v>957</v>
      </c>
      <c r="G2008" s="15">
        <v>3</v>
      </c>
      <c r="H2008" s="14">
        <v>31</v>
      </c>
      <c r="I2008" s="14">
        <v>27</v>
      </c>
      <c r="J2008" s="14">
        <v>5400</v>
      </c>
      <c r="K2008" s="14">
        <v>8.5</v>
      </c>
    </row>
    <row r="2009" spans="1:11" x14ac:dyDescent="0.2">
      <c r="A2009" s="15">
        <v>155</v>
      </c>
      <c r="B2009" s="15">
        <v>22566</v>
      </c>
      <c r="C2009" s="15" t="s">
        <v>197</v>
      </c>
      <c r="D2009" s="15" t="s">
        <v>19</v>
      </c>
      <c r="E2009" s="15" t="s">
        <v>90</v>
      </c>
      <c r="F2009" s="15" t="s">
        <v>4</v>
      </c>
      <c r="G2009" s="15">
        <v>3</v>
      </c>
      <c r="H2009" s="14">
        <v>25</v>
      </c>
      <c r="I2009" s="14">
        <v>28</v>
      </c>
      <c r="J2009" s="14">
        <v>4000</v>
      </c>
      <c r="K2009" s="14">
        <v>8.5</v>
      </c>
    </row>
    <row r="2010" spans="1:11" x14ac:dyDescent="0.2">
      <c r="A2010" s="15">
        <v>156</v>
      </c>
      <c r="B2010" s="15">
        <v>18990</v>
      </c>
      <c r="C2010" s="15" t="s">
        <v>249</v>
      </c>
      <c r="D2010" s="15" t="s">
        <v>19</v>
      </c>
      <c r="E2010" s="15" t="s">
        <v>90</v>
      </c>
      <c r="F2010" s="15" t="s">
        <v>56</v>
      </c>
      <c r="G2010" s="15">
        <v>3</v>
      </c>
      <c r="H2010" s="14">
        <v>25</v>
      </c>
      <c r="I2010" s="14">
        <v>20</v>
      </c>
      <c r="J2010" s="14">
        <v>3600</v>
      </c>
      <c r="K2010" s="14">
        <v>8.4</v>
      </c>
    </row>
    <row r="2011" spans="1:11" x14ac:dyDescent="0.2">
      <c r="A2011" s="15">
        <v>157</v>
      </c>
      <c r="B2011" s="15">
        <v>22562</v>
      </c>
      <c r="C2011" s="15" t="s">
        <v>64</v>
      </c>
      <c r="D2011" s="15" t="s">
        <v>19</v>
      </c>
      <c r="E2011" s="15" t="s">
        <v>90</v>
      </c>
      <c r="F2011" s="15" t="s">
        <v>11</v>
      </c>
      <c r="G2011" s="15">
        <v>3</v>
      </c>
      <c r="H2011" s="14">
        <v>25</v>
      </c>
      <c r="I2011" s="14">
        <v>14</v>
      </c>
      <c r="J2011" s="14">
        <v>4500</v>
      </c>
      <c r="K2011" s="14">
        <v>8.4</v>
      </c>
    </row>
    <row r="2012" spans="1:11" x14ac:dyDescent="0.2">
      <c r="A2012" s="15">
        <v>158</v>
      </c>
      <c r="B2012" s="15">
        <v>20769</v>
      </c>
      <c r="C2012" s="15" t="s">
        <v>1249</v>
      </c>
      <c r="D2012" s="15" t="s">
        <v>5</v>
      </c>
      <c r="E2012" s="15" t="s">
        <v>3</v>
      </c>
      <c r="F2012" s="15" t="s">
        <v>957</v>
      </c>
      <c r="G2012" s="15">
        <v>3</v>
      </c>
      <c r="H2012" s="14">
        <v>13</v>
      </c>
      <c r="I2012" s="14">
        <v>12</v>
      </c>
      <c r="J2012" s="14">
        <v>4800</v>
      </c>
      <c r="K2012" s="14">
        <v>8.4</v>
      </c>
    </row>
    <row r="2013" spans="1:11" x14ac:dyDescent="0.2">
      <c r="A2013" s="15">
        <v>159</v>
      </c>
      <c r="B2013" s="15">
        <v>18215</v>
      </c>
      <c r="C2013" s="15" t="s">
        <v>1240</v>
      </c>
      <c r="D2013" s="15" t="s">
        <v>87</v>
      </c>
      <c r="E2013" s="15" t="s">
        <v>27</v>
      </c>
      <c r="F2013" s="15" t="s">
        <v>957</v>
      </c>
      <c r="G2013" s="15">
        <v>3</v>
      </c>
      <c r="H2013" s="14">
        <v>10</v>
      </c>
      <c r="I2013" s="14">
        <v>4</v>
      </c>
      <c r="J2013" s="14">
        <v>5000</v>
      </c>
      <c r="K2013" s="14">
        <v>8.4</v>
      </c>
    </row>
    <row r="2014" spans="1:11" x14ac:dyDescent="0.2">
      <c r="A2014" s="15">
        <v>160</v>
      </c>
      <c r="B2014" s="15">
        <v>20149</v>
      </c>
      <c r="C2014" s="15" t="s">
        <v>1251</v>
      </c>
      <c r="D2014" s="15" t="s">
        <v>10</v>
      </c>
      <c r="E2014" s="15" t="s">
        <v>85</v>
      </c>
      <c r="F2014" s="15" t="s">
        <v>957</v>
      </c>
      <c r="G2014" s="15">
        <v>3</v>
      </c>
      <c r="H2014" s="14">
        <v>17</v>
      </c>
      <c r="I2014" s="14">
        <v>4</v>
      </c>
      <c r="J2014" s="14">
        <v>5000</v>
      </c>
      <c r="K2014" s="14">
        <v>8.3000000000000007</v>
      </c>
    </row>
    <row r="2015" spans="1:11" x14ac:dyDescent="0.2">
      <c r="A2015" s="15">
        <v>161</v>
      </c>
      <c r="B2015" s="15">
        <v>15534</v>
      </c>
      <c r="C2015" s="15" t="s">
        <v>375</v>
      </c>
      <c r="D2015" s="15" t="s">
        <v>40</v>
      </c>
      <c r="E2015" s="15" t="s">
        <v>18</v>
      </c>
      <c r="F2015" s="15" t="s">
        <v>4</v>
      </c>
      <c r="G2015" s="15">
        <v>3</v>
      </c>
      <c r="H2015" s="14">
        <v>22</v>
      </c>
      <c r="I2015" s="14">
        <v>19</v>
      </c>
      <c r="J2015" s="14">
        <v>4300</v>
      </c>
      <c r="K2015" s="14">
        <v>8.1999999999999993</v>
      </c>
    </row>
    <row r="2016" spans="1:11" x14ac:dyDescent="0.2">
      <c r="A2016" s="15">
        <v>162</v>
      </c>
      <c r="B2016" s="15">
        <v>16301</v>
      </c>
      <c r="C2016" s="15" t="s">
        <v>1193</v>
      </c>
      <c r="D2016" s="15" t="s">
        <v>8</v>
      </c>
      <c r="E2016" s="15" t="s">
        <v>22</v>
      </c>
      <c r="F2016" s="15" t="s">
        <v>957</v>
      </c>
      <c r="G2016" s="15">
        <v>3</v>
      </c>
      <c r="H2016" s="14">
        <v>30</v>
      </c>
      <c r="I2016" s="14">
        <v>24</v>
      </c>
      <c r="J2016" s="14">
        <v>4800</v>
      </c>
      <c r="K2016" s="14">
        <v>8.1999999999999993</v>
      </c>
    </row>
    <row r="2017" spans="1:11" x14ac:dyDescent="0.2">
      <c r="A2017" s="15">
        <v>163</v>
      </c>
      <c r="B2017" s="15">
        <v>17215</v>
      </c>
      <c r="C2017" s="15" t="s">
        <v>1235</v>
      </c>
      <c r="D2017" s="15" t="s">
        <v>47</v>
      </c>
      <c r="E2017" s="15" t="s">
        <v>102</v>
      </c>
      <c r="F2017" s="15" t="s">
        <v>957</v>
      </c>
      <c r="G2017" s="15">
        <v>3</v>
      </c>
      <c r="H2017" s="14">
        <v>23</v>
      </c>
      <c r="I2017" s="14">
        <v>18</v>
      </c>
      <c r="J2017" s="14">
        <v>5200</v>
      </c>
      <c r="K2017" s="14">
        <v>8.1999999999999993</v>
      </c>
    </row>
    <row r="2018" spans="1:11" x14ac:dyDescent="0.2">
      <c r="A2018" s="15">
        <v>164</v>
      </c>
      <c r="B2018" s="15" t="s">
        <v>37</v>
      </c>
      <c r="C2018" s="15" t="s">
        <v>1231</v>
      </c>
      <c r="D2018" s="15" t="s">
        <v>37</v>
      </c>
      <c r="E2018" s="15" t="s">
        <v>113</v>
      </c>
      <c r="F2018" s="15" t="s">
        <v>1197</v>
      </c>
      <c r="G2018" s="15">
        <v>3</v>
      </c>
      <c r="H2018" s="14">
        <v>27</v>
      </c>
      <c r="I2018" s="14">
        <v>27</v>
      </c>
      <c r="J2018" s="14">
        <v>3700</v>
      </c>
      <c r="K2018" s="14">
        <v>8.1999999999999993</v>
      </c>
    </row>
    <row r="2019" spans="1:11" x14ac:dyDescent="0.2">
      <c r="A2019" s="15">
        <v>165</v>
      </c>
      <c r="B2019" s="15">
        <v>25889</v>
      </c>
      <c r="C2019" s="15" t="s">
        <v>193</v>
      </c>
      <c r="D2019" s="15" t="s">
        <v>113</v>
      </c>
      <c r="E2019" s="15" t="s">
        <v>37</v>
      </c>
      <c r="F2019" s="15" t="s">
        <v>11</v>
      </c>
      <c r="G2019" s="15">
        <v>3</v>
      </c>
      <c r="H2019" s="14">
        <v>5</v>
      </c>
      <c r="I2019" s="14">
        <v>2</v>
      </c>
      <c r="J2019" s="14">
        <v>5200</v>
      </c>
      <c r="K2019" s="14">
        <v>8.1999999999999993</v>
      </c>
    </row>
    <row r="2020" spans="1:11" x14ac:dyDescent="0.2">
      <c r="A2020" s="15">
        <v>166</v>
      </c>
      <c r="B2020" s="15">
        <v>24292</v>
      </c>
      <c r="C2020" s="15" t="s">
        <v>271</v>
      </c>
      <c r="D2020" s="15" t="s">
        <v>85</v>
      </c>
      <c r="E2020" s="15" t="s">
        <v>10</v>
      </c>
      <c r="F2020" s="15" t="s">
        <v>11</v>
      </c>
      <c r="G2020" s="15">
        <v>3</v>
      </c>
      <c r="H2020" s="14">
        <v>4</v>
      </c>
      <c r="I2020" s="14">
        <v>9</v>
      </c>
      <c r="J2020" s="14">
        <v>4500</v>
      </c>
      <c r="K2020" s="14">
        <v>8.1999999999999993</v>
      </c>
    </row>
    <row r="2021" spans="1:11" x14ac:dyDescent="0.2">
      <c r="A2021" s="15">
        <v>167</v>
      </c>
      <c r="B2021" s="15">
        <v>24960</v>
      </c>
      <c r="C2021" s="15" t="s">
        <v>1227</v>
      </c>
      <c r="D2021" s="15" t="s">
        <v>27</v>
      </c>
      <c r="E2021" s="15" t="s">
        <v>87</v>
      </c>
      <c r="F2021" s="15" t="s">
        <v>957</v>
      </c>
      <c r="G2021" s="15">
        <v>3</v>
      </c>
      <c r="H2021" s="14">
        <v>16</v>
      </c>
      <c r="I2021" s="14">
        <v>1</v>
      </c>
      <c r="J2021" s="14">
        <v>5400</v>
      </c>
      <c r="K2021" s="14">
        <v>8.1</v>
      </c>
    </row>
    <row r="2022" spans="1:11" x14ac:dyDescent="0.2">
      <c r="A2022" s="15">
        <v>168</v>
      </c>
      <c r="B2022" s="15" t="s">
        <v>14</v>
      </c>
      <c r="C2022" s="15" t="s">
        <v>1275</v>
      </c>
      <c r="D2022" s="15" t="s">
        <v>14</v>
      </c>
      <c r="E2022" s="15" t="s">
        <v>43</v>
      </c>
      <c r="F2022" s="15" t="s">
        <v>1197</v>
      </c>
      <c r="G2022" s="15">
        <v>3</v>
      </c>
      <c r="H2022" s="14">
        <v>31</v>
      </c>
      <c r="I2022" s="14">
        <v>31</v>
      </c>
      <c r="J2022" s="14">
        <v>3800</v>
      </c>
      <c r="K2022" s="14">
        <v>8.1</v>
      </c>
    </row>
    <row r="2023" spans="1:11" x14ac:dyDescent="0.2">
      <c r="A2023" s="15">
        <v>169</v>
      </c>
      <c r="B2023" s="15">
        <v>23217</v>
      </c>
      <c r="C2023" s="15" t="s">
        <v>141</v>
      </c>
      <c r="D2023" s="15" t="s">
        <v>26</v>
      </c>
      <c r="E2023" s="15" t="s">
        <v>76</v>
      </c>
      <c r="F2023" s="15" t="s">
        <v>11</v>
      </c>
      <c r="G2023" s="15">
        <v>3</v>
      </c>
      <c r="H2023" s="14">
        <v>27</v>
      </c>
      <c r="I2023" s="14">
        <v>29</v>
      </c>
      <c r="J2023" s="14">
        <v>5100</v>
      </c>
      <c r="K2023" s="14">
        <v>8.1</v>
      </c>
    </row>
    <row r="2024" spans="1:11" x14ac:dyDescent="0.2">
      <c r="A2024" s="15">
        <v>170</v>
      </c>
      <c r="B2024" s="15">
        <v>19920</v>
      </c>
      <c r="C2024" s="15" t="s">
        <v>171</v>
      </c>
      <c r="D2024" s="15" t="s">
        <v>87</v>
      </c>
      <c r="E2024" s="15" t="s">
        <v>27</v>
      </c>
      <c r="F2024" s="15" t="s">
        <v>56</v>
      </c>
      <c r="G2024" s="15">
        <v>3</v>
      </c>
      <c r="H2024" s="14">
        <v>10</v>
      </c>
      <c r="I2024" s="14">
        <v>7</v>
      </c>
      <c r="J2024" s="14">
        <v>3400</v>
      </c>
      <c r="K2024" s="14">
        <v>8</v>
      </c>
    </row>
    <row r="2025" spans="1:11" x14ac:dyDescent="0.2">
      <c r="A2025" s="15">
        <v>171</v>
      </c>
      <c r="B2025" s="15">
        <v>19989</v>
      </c>
      <c r="C2025" s="15" t="s">
        <v>1223</v>
      </c>
      <c r="D2025" s="15" t="s">
        <v>3</v>
      </c>
      <c r="E2025" s="15" t="s">
        <v>5</v>
      </c>
      <c r="F2025" s="15" t="s">
        <v>957</v>
      </c>
      <c r="G2025" s="15">
        <v>3</v>
      </c>
      <c r="H2025" s="14">
        <v>14</v>
      </c>
      <c r="I2025" s="14">
        <v>19</v>
      </c>
      <c r="J2025" s="14">
        <v>5200</v>
      </c>
      <c r="K2025" s="14">
        <v>7.9</v>
      </c>
    </row>
    <row r="2026" spans="1:11" x14ac:dyDescent="0.2">
      <c r="A2026" s="15">
        <v>172</v>
      </c>
      <c r="B2026" s="15" t="s">
        <v>40</v>
      </c>
      <c r="C2026" s="15" t="s">
        <v>1215</v>
      </c>
      <c r="D2026" s="15" t="s">
        <v>40</v>
      </c>
      <c r="E2026" s="15" t="s">
        <v>18</v>
      </c>
      <c r="F2026" s="15" t="s">
        <v>1197</v>
      </c>
      <c r="G2026" s="15">
        <v>3</v>
      </c>
      <c r="H2026" s="14">
        <v>20</v>
      </c>
      <c r="I2026" s="14">
        <v>20</v>
      </c>
      <c r="J2026" s="14">
        <v>3400</v>
      </c>
      <c r="K2026" s="14">
        <v>7.9</v>
      </c>
    </row>
    <row r="2027" spans="1:11" x14ac:dyDescent="0.2">
      <c r="A2027" s="15">
        <v>173</v>
      </c>
      <c r="B2027" s="15">
        <v>18478</v>
      </c>
      <c r="C2027" s="15" t="s">
        <v>1247</v>
      </c>
      <c r="D2027" s="15" t="s">
        <v>24</v>
      </c>
      <c r="E2027" s="15" t="s">
        <v>49</v>
      </c>
      <c r="F2027" s="15" t="s">
        <v>957</v>
      </c>
      <c r="G2027" s="15">
        <v>3</v>
      </c>
      <c r="H2027" s="14">
        <v>3</v>
      </c>
      <c r="I2027" s="14">
        <v>26</v>
      </c>
      <c r="J2027" s="14">
        <v>5200</v>
      </c>
      <c r="K2027" s="14">
        <v>7.8</v>
      </c>
    </row>
    <row r="2028" spans="1:11" x14ac:dyDescent="0.2">
      <c r="A2028" s="15">
        <v>174</v>
      </c>
      <c r="B2028" s="15">
        <v>24436</v>
      </c>
      <c r="C2028" s="15" t="s">
        <v>1221</v>
      </c>
      <c r="D2028" s="15" t="s">
        <v>85</v>
      </c>
      <c r="E2028" s="15" t="s">
        <v>10</v>
      </c>
      <c r="F2028" s="15" t="s">
        <v>957</v>
      </c>
      <c r="G2028" s="15">
        <v>3</v>
      </c>
      <c r="H2028" s="14">
        <v>4</v>
      </c>
      <c r="I2028" s="14">
        <v>3</v>
      </c>
      <c r="J2028" s="14">
        <v>4800</v>
      </c>
      <c r="K2028" s="14">
        <v>7.8</v>
      </c>
    </row>
    <row r="2029" spans="1:11" x14ac:dyDescent="0.2">
      <c r="A2029" s="15">
        <v>175</v>
      </c>
      <c r="B2029" s="15">
        <v>23165</v>
      </c>
      <c r="C2029" s="15" t="s">
        <v>160</v>
      </c>
      <c r="D2029" s="15" t="s">
        <v>24</v>
      </c>
      <c r="E2029" s="15" t="s">
        <v>49</v>
      </c>
      <c r="F2029" s="15" t="s">
        <v>4</v>
      </c>
      <c r="G2029" s="15">
        <v>3</v>
      </c>
      <c r="H2029" s="14">
        <v>3</v>
      </c>
      <c r="I2029" s="14">
        <v>5</v>
      </c>
      <c r="J2029" s="14">
        <v>3800</v>
      </c>
      <c r="K2029" s="14">
        <v>7.8</v>
      </c>
    </row>
    <row r="2030" spans="1:11" x14ac:dyDescent="0.2">
      <c r="A2030" s="15">
        <v>176</v>
      </c>
      <c r="B2030" s="15">
        <v>25964</v>
      </c>
      <c r="C2030" s="15" t="s">
        <v>215</v>
      </c>
      <c r="D2030" s="15" t="s">
        <v>42</v>
      </c>
      <c r="E2030" s="15" t="s">
        <v>30</v>
      </c>
      <c r="F2030" s="15" t="s">
        <v>4</v>
      </c>
      <c r="G2030" s="15">
        <v>3</v>
      </c>
      <c r="H2030" s="14">
        <v>6</v>
      </c>
      <c r="I2030" s="14">
        <v>13</v>
      </c>
      <c r="J2030" s="14">
        <v>3700</v>
      </c>
      <c r="K2030" s="14">
        <v>7.8</v>
      </c>
    </row>
    <row r="2031" spans="1:11" x14ac:dyDescent="0.2">
      <c r="A2031" s="15">
        <v>177</v>
      </c>
      <c r="B2031" s="15">
        <v>22686</v>
      </c>
      <c r="C2031" s="15" t="s">
        <v>190</v>
      </c>
      <c r="D2031" s="15" t="s">
        <v>27</v>
      </c>
      <c r="E2031" s="15" t="s">
        <v>87</v>
      </c>
      <c r="F2031" s="15" t="s">
        <v>4</v>
      </c>
      <c r="G2031" s="15">
        <v>3</v>
      </c>
      <c r="H2031" s="14">
        <v>16</v>
      </c>
      <c r="I2031" s="14">
        <v>22</v>
      </c>
      <c r="J2031" s="14">
        <v>4400</v>
      </c>
      <c r="K2031" s="14">
        <v>7.8</v>
      </c>
    </row>
    <row r="2032" spans="1:11" x14ac:dyDescent="0.2">
      <c r="A2032" s="15">
        <v>178</v>
      </c>
      <c r="B2032" s="15">
        <v>24223</v>
      </c>
      <c r="C2032" s="15" t="s">
        <v>252</v>
      </c>
      <c r="D2032" s="15" t="s">
        <v>27</v>
      </c>
      <c r="E2032" s="15" t="s">
        <v>87</v>
      </c>
      <c r="F2032" s="15" t="s">
        <v>56</v>
      </c>
      <c r="G2032" s="15">
        <v>3</v>
      </c>
      <c r="H2032" s="14">
        <v>16</v>
      </c>
      <c r="I2032" s="14">
        <v>3</v>
      </c>
      <c r="J2032" s="14">
        <v>3500</v>
      </c>
      <c r="K2032" s="14">
        <v>7.7</v>
      </c>
    </row>
    <row r="2033" spans="1:11" x14ac:dyDescent="0.2">
      <c r="A2033" s="15">
        <v>179</v>
      </c>
      <c r="B2033" s="15">
        <v>23368</v>
      </c>
      <c r="C2033" s="15" t="s">
        <v>297</v>
      </c>
      <c r="D2033" s="15" t="s">
        <v>40</v>
      </c>
      <c r="E2033" s="15" t="s">
        <v>18</v>
      </c>
      <c r="F2033" s="15" t="s">
        <v>4</v>
      </c>
      <c r="G2033" s="15">
        <v>3</v>
      </c>
      <c r="H2033" s="14">
        <v>22</v>
      </c>
      <c r="I2033" s="14">
        <v>19</v>
      </c>
      <c r="J2033" s="14">
        <v>3800</v>
      </c>
      <c r="K2033" s="14">
        <v>7.7</v>
      </c>
    </row>
    <row r="2034" spans="1:11" x14ac:dyDescent="0.2">
      <c r="A2034" s="15">
        <v>180</v>
      </c>
      <c r="B2034" s="15" t="s">
        <v>63</v>
      </c>
      <c r="C2034" s="15" t="s">
        <v>1244</v>
      </c>
      <c r="D2034" s="15" t="s">
        <v>63</v>
      </c>
      <c r="E2034" s="15" t="s">
        <v>21</v>
      </c>
      <c r="F2034" s="15" t="s">
        <v>1197</v>
      </c>
      <c r="G2034" s="15">
        <v>3</v>
      </c>
      <c r="H2034" s="14">
        <v>15</v>
      </c>
      <c r="I2034" s="14">
        <v>15</v>
      </c>
      <c r="J2034" s="14">
        <v>3300</v>
      </c>
      <c r="K2034" s="14">
        <v>7.6</v>
      </c>
    </row>
    <row r="2035" spans="1:11" x14ac:dyDescent="0.2">
      <c r="A2035" s="15">
        <v>181</v>
      </c>
      <c r="B2035" s="15">
        <v>24947</v>
      </c>
      <c r="C2035" s="15" t="s">
        <v>250</v>
      </c>
      <c r="D2035" s="15" t="s">
        <v>35</v>
      </c>
      <c r="E2035" s="15" t="s">
        <v>12</v>
      </c>
      <c r="F2035" s="15" t="s">
        <v>56</v>
      </c>
      <c r="G2035" s="15">
        <v>3</v>
      </c>
      <c r="H2035" s="14">
        <v>1</v>
      </c>
      <c r="I2035" s="14">
        <v>1</v>
      </c>
      <c r="J2035" s="14">
        <v>3300</v>
      </c>
      <c r="K2035" s="14">
        <v>7.6</v>
      </c>
    </row>
    <row r="2036" spans="1:11" x14ac:dyDescent="0.2">
      <c r="A2036" s="15">
        <v>182</v>
      </c>
      <c r="B2036" s="15" t="s">
        <v>39</v>
      </c>
      <c r="C2036" s="15" t="s">
        <v>1243</v>
      </c>
      <c r="D2036" s="15" t="s">
        <v>39</v>
      </c>
      <c r="E2036" s="15" t="s">
        <v>29</v>
      </c>
      <c r="F2036" s="15" t="s">
        <v>1197</v>
      </c>
      <c r="G2036" s="15">
        <v>3</v>
      </c>
      <c r="H2036" s="14">
        <v>15</v>
      </c>
      <c r="I2036" s="14">
        <v>15</v>
      </c>
      <c r="J2036" s="14">
        <v>3100</v>
      </c>
      <c r="K2036" s="14">
        <v>7.5</v>
      </c>
    </row>
    <row r="2037" spans="1:11" x14ac:dyDescent="0.2">
      <c r="A2037" s="15">
        <v>183</v>
      </c>
      <c r="B2037" s="15">
        <v>24180</v>
      </c>
      <c r="C2037" s="15" t="s">
        <v>205</v>
      </c>
      <c r="D2037" s="15" t="s">
        <v>90</v>
      </c>
      <c r="E2037" s="15" t="s">
        <v>19</v>
      </c>
      <c r="F2037" s="15" t="s">
        <v>4</v>
      </c>
      <c r="G2037" s="15">
        <v>3</v>
      </c>
      <c r="H2037" s="14">
        <v>26</v>
      </c>
      <c r="I2037" s="14">
        <v>20</v>
      </c>
      <c r="J2037" s="14">
        <v>4100</v>
      </c>
      <c r="K2037" s="14">
        <v>7.4</v>
      </c>
    </row>
    <row r="2038" spans="1:11" x14ac:dyDescent="0.2">
      <c r="A2038" s="15">
        <v>184</v>
      </c>
      <c r="B2038" s="15">
        <v>22863</v>
      </c>
      <c r="C2038" s="15" t="s">
        <v>1213</v>
      </c>
      <c r="D2038" s="15" t="s">
        <v>43</v>
      </c>
      <c r="E2038" s="15" t="s">
        <v>14</v>
      </c>
      <c r="F2038" s="15" t="s">
        <v>957</v>
      </c>
      <c r="G2038" s="15">
        <v>3</v>
      </c>
      <c r="H2038" s="14">
        <v>19</v>
      </c>
      <c r="I2038" s="14">
        <v>17</v>
      </c>
      <c r="J2038" s="14">
        <v>4400</v>
      </c>
      <c r="K2038" s="14">
        <v>7.4</v>
      </c>
    </row>
    <row r="2039" spans="1:11" x14ac:dyDescent="0.2">
      <c r="A2039" s="15">
        <v>185</v>
      </c>
      <c r="B2039" s="15">
        <v>23250</v>
      </c>
      <c r="C2039" s="15" t="s">
        <v>222</v>
      </c>
      <c r="D2039" s="15" t="s">
        <v>12</v>
      </c>
      <c r="E2039" s="15" t="s">
        <v>35</v>
      </c>
      <c r="F2039" s="15" t="s">
        <v>11</v>
      </c>
      <c r="G2039" s="15">
        <v>3</v>
      </c>
      <c r="H2039" s="14">
        <v>18</v>
      </c>
      <c r="I2039" s="14">
        <v>16</v>
      </c>
      <c r="J2039" s="14">
        <v>4700</v>
      </c>
      <c r="K2039" s="14">
        <v>7.4</v>
      </c>
    </row>
    <row r="2040" spans="1:11" x14ac:dyDescent="0.2">
      <c r="A2040" s="15">
        <v>186</v>
      </c>
      <c r="B2040" s="15">
        <v>23121</v>
      </c>
      <c r="C2040" s="15" t="s">
        <v>115</v>
      </c>
      <c r="D2040" s="15" t="s">
        <v>90</v>
      </c>
      <c r="E2040" s="15" t="s">
        <v>19</v>
      </c>
      <c r="F2040" s="15" t="s">
        <v>4</v>
      </c>
      <c r="G2040" s="15">
        <v>3</v>
      </c>
      <c r="H2040" s="14">
        <v>26</v>
      </c>
      <c r="I2040" s="14">
        <v>20</v>
      </c>
      <c r="J2040" s="14">
        <v>4600</v>
      </c>
      <c r="K2040" s="14">
        <v>7.4</v>
      </c>
    </row>
    <row r="2041" spans="1:11" x14ac:dyDescent="0.2">
      <c r="A2041" s="15">
        <v>187</v>
      </c>
      <c r="B2041" s="15">
        <v>22908</v>
      </c>
      <c r="C2041" s="15" t="s">
        <v>1228</v>
      </c>
      <c r="D2041" s="15" t="s">
        <v>18</v>
      </c>
      <c r="E2041" s="15" t="s">
        <v>40</v>
      </c>
      <c r="F2041" s="15" t="s">
        <v>957</v>
      </c>
      <c r="G2041" s="15">
        <v>3</v>
      </c>
      <c r="H2041" s="14">
        <v>8</v>
      </c>
      <c r="I2041" s="14">
        <v>29</v>
      </c>
      <c r="J2041" s="14">
        <v>5000</v>
      </c>
      <c r="K2041" s="14">
        <v>7.3</v>
      </c>
    </row>
    <row r="2042" spans="1:11" x14ac:dyDescent="0.2">
      <c r="A2042" s="15">
        <v>188</v>
      </c>
      <c r="B2042" s="15">
        <v>20924</v>
      </c>
      <c r="C2042" s="15" t="s">
        <v>135</v>
      </c>
      <c r="D2042" s="15" t="s">
        <v>35</v>
      </c>
      <c r="E2042" s="15" t="s">
        <v>12</v>
      </c>
      <c r="F2042" s="15" t="s">
        <v>4</v>
      </c>
      <c r="G2042" s="15">
        <v>3</v>
      </c>
      <c r="H2042" s="14">
        <v>1</v>
      </c>
      <c r="I2042" s="14">
        <v>16</v>
      </c>
      <c r="J2042" s="14">
        <v>3700</v>
      </c>
      <c r="K2042" s="14">
        <v>7.3</v>
      </c>
    </row>
    <row r="2043" spans="1:11" x14ac:dyDescent="0.2">
      <c r="A2043" s="15">
        <v>189</v>
      </c>
      <c r="B2043" s="15">
        <v>22507</v>
      </c>
      <c r="C2043" s="15" t="s">
        <v>67</v>
      </c>
      <c r="D2043" s="15" t="s">
        <v>19</v>
      </c>
      <c r="E2043" s="15" t="s">
        <v>90</v>
      </c>
      <c r="F2043" s="15" t="s">
        <v>56</v>
      </c>
      <c r="G2043" s="15">
        <v>3</v>
      </c>
      <c r="H2043" s="14">
        <v>25</v>
      </c>
      <c r="I2043" s="14">
        <v>20</v>
      </c>
      <c r="J2043" s="14">
        <v>3100</v>
      </c>
      <c r="K2043" s="14">
        <v>7.2</v>
      </c>
    </row>
    <row r="2044" spans="1:11" x14ac:dyDescent="0.2">
      <c r="A2044" s="15">
        <v>190</v>
      </c>
      <c r="B2044" s="15" t="s">
        <v>47</v>
      </c>
      <c r="C2044" s="15" t="s">
        <v>1230</v>
      </c>
      <c r="D2044" s="15" t="s">
        <v>47</v>
      </c>
      <c r="E2044" s="15" t="s">
        <v>102</v>
      </c>
      <c r="F2044" s="15" t="s">
        <v>1197</v>
      </c>
      <c r="G2044" s="15">
        <v>3</v>
      </c>
      <c r="H2044" s="14">
        <v>15</v>
      </c>
      <c r="I2044" s="14">
        <v>15</v>
      </c>
      <c r="J2044" s="14">
        <v>3600</v>
      </c>
      <c r="K2044" s="14">
        <v>7.2</v>
      </c>
    </row>
    <row r="2045" spans="1:11" x14ac:dyDescent="0.2">
      <c r="A2045" s="15">
        <v>191</v>
      </c>
      <c r="B2045" s="15" t="s">
        <v>12</v>
      </c>
      <c r="C2045" s="15" t="s">
        <v>1211</v>
      </c>
      <c r="D2045" s="15" t="s">
        <v>12</v>
      </c>
      <c r="E2045" s="15" t="s">
        <v>35</v>
      </c>
      <c r="F2045" s="15" t="s">
        <v>1197</v>
      </c>
      <c r="G2045" s="15">
        <v>3</v>
      </c>
      <c r="H2045" s="14">
        <v>30</v>
      </c>
      <c r="I2045" s="14">
        <v>30</v>
      </c>
      <c r="J2045" s="14">
        <v>3200</v>
      </c>
      <c r="K2045" s="14">
        <v>7.2</v>
      </c>
    </row>
    <row r="2046" spans="1:11" x14ac:dyDescent="0.2">
      <c r="A2046" s="15">
        <v>192</v>
      </c>
      <c r="B2046" s="15">
        <v>10333</v>
      </c>
      <c r="C2046" s="15" t="s">
        <v>1124</v>
      </c>
      <c r="D2046" s="15" t="s">
        <v>21</v>
      </c>
      <c r="E2046" s="15" t="s">
        <v>63</v>
      </c>
      <c r="F2046" s="15" t="s">
        <v>957</v>
      </c>
      <c r="G2046" s="15">
        <v>3</v>
      </c>
      <c r="H2046" s="14">
        <v>21</v>
      </c>
      <c r="I2046" s="14">
        <v>24</v>
      </c>
      <c r="J2046" s="14">
        <v>5000</v>
      </c>
      <c r="K2046" s="14">
        <v>7.2</v>
      </c>
    </row>
    <row r="2047" spans="1:11" x14ac:dyDescent="0.2">
      <c r="A2047" s="15">
        <v>193</v>
      </c>
      <c r="B2047" s="15">
        <v>11694</v>
      </c>
      <c r="C2047" s="15" t="s">
        <v>1234</v>
      </c>
      <c r="D2047" s="15" t="s">
        <v>76</v>
      </c>
      <c r="E2047" s="15" t="s">
        <v>26</v>
      </c>
      <c r="F2047" s="15" t="s">
        <v>957</v>
      </c>
      <c r="G2047" s="15">
        <v>3</v>
      </c>
      <c r="H2047" s="14">
        <v>19</v>
      </c>
      <c r="I2047" s="14">
        <v>15</v>
      </c>
      <c r="J2047" s="14">
        <v>4600</v>
      </c>
      <c r="K2047" s="14">
        <v>7.2</v>
      </c>
    </row>
    <row r="2048" spans="1:11" x14ac:dyDescent="0.2">
      <c r="A2048" s="15">
        <v>194</v>
      </c>
      <c r="B2048" s="15">
        <v>25944</v>
      </c>
      <c r="C2048" s="15" t="s">
        <v>166</v>
      </c>
      <c r="D2048" s="15" t="s">
        <v>24</v>
      </c>
      <c r="E2048" s="15" t="s">
        <v>49</v>
      </c>
      <c r="F2048" s="15" t="s">
        <v>11</v>
      </c>
      <c r="G2048" s="15">
        <v>3</v>
      </c>
      <c r="H2048" s="14">
        <v>3</v>
      </c>
      <c r="I2048" s="14">
        <v>1</v>
      </c>
      <c r="J2048" s="14">
        <v>4700</v>
      </c>
      <c r="K2048" s="14">
        <v>7.2</v>
      </c>
    </row>
    <row r="2049" spans="1:11" x14ac:dyDescent="0.2">
      <c r="A2049" s="15">
        <v>195</v>
      </c>
      <c r="B2049" s="15" t="s">
        <v>30</v>
      </c>
      <c r="C2049" s="15" t="s">
        <v>1208</v>
      </c>
      <c r="D2049" s="15" t="s">
        <v>30</v>
      </c>
      <c r="E2049" s="15" t="s">
        <v>42</v>
      </c>
      <c r="F2049" s="15" t="s">
        <v>1197</v>
      </c>
      <c r="G2049" s="15">
        <v>3</v>
      </c>
      <c r="H2049" s="14">
        <v>29</v>
      </c>
      <c r="I2049" s="14">
        <v>29</v>
      </c>
      <c r="J2049" s="14">
        <v>3300</v>
      </c>
      <c r="K2049" s="14">
        <v>7.1</v>
      </c>
    </row>
    <row r="2050" spans="1:11" x14ac:dyDescent="0.2">
      <c r="A2050" s="15">
        <v>196</v>
      </c>
      <c r="B2050" s="15">
        <v>21519</v>
      </c>
      <c r="C2050" s="15" t="s">
        <v>1220</v>
      </c>
      <c r="D2050" s="15" t="s">
        <v>42</v>
      </c>
      <c r="E2050" s="15" t="s">
        <v>30</v>
      </c>
      <c r="F2050" s="15" t="s">
        <v>957</v>
      </c>
      <c r="G2050" s="15">
        <v>3</v>
      </c>
      <c r="H2050" s="14">
        <v>6</v>
      </c>
      <c r="I2050" s="14">
        <v>1</v>
      </c>
      <c r="J2050" s="14">
        <v>4800</v>
      </c>
      <c r="K2050" s="14">
        <v>7.1</v>
      </c>
    </row>
    <row r="2051" spans="1:11" x14ac:dyDescent="0.2">
      <c r="A2051" s="15">
        <v>197</v>
      </c>
      <c r="B2051" s="15">
        <v>23134</v>
      </c>
      <c r="C2051" s="15" t="s">
        <v>234</v>
      </c>
      <c r="D2051" s="15" t="s">
        <v>26</v>
      </c>
      <c r="E2051" s="15" t="s">
        <v>76</v>
      </c>
      <c r="F2051" s="15" t="s">
        <v>56</v>
      </c>
      <c r="G2051" s="15">
        <v>3</v>
      </c>
      <c r="H2051" s="14">
        <v>27</v>
      </c>
      <c r="I2051" s="14">
        <v>24</v>
      </c>
      <c r="J2051" s="14">
        <v>3500</v>
      </c>
      <c r="K2051" s="14">
        <v>7</v>
      </c>
    </row>
    <row r="2052" spans="1:11" x14ac:dyDescent="0.2">
      <c r="A2052" s="15">
        <v>198</v>
      </c>
      <c r="B2052" s="15">
        <v>26056</v>
      </c>
      <c r="C2052" s="15" t="s">
        <v>104</v>
      </c>
      <c r="D2052" s="15" t="s">
        <v>27</v>
      </c>
      <c r="E2052" s="15" t="s">
        <v>87</v>
      </c>
      <c r="F2052" s="15" t="s">
        <v>4</v>
      </c>
      <c r="G2052" s="15">
        <v>3</v>
      </c>
      <c r="H2052" s="14">
        <v>16</v>
      </c>
      <c r="I2052" s="14">
        <v>22</v>
      </c>
      <c r="J2052" s="14">
        <v>4900</v>
      </c>
      <c r="K2052" s="14">
        <v>7</v>
      </c>
    </row>
    <row r="2053" spans="1:11" x14ac:dyDescent="0.2">
      <c r="A2053" s="15">
        <v>199</v>
      </c>
      <c r="B2053" s="15">
        <v>19065</v>
      </c>
      <c r="C2053" s="15" t="s">
        <v>230</v>
      </c>
      <c r="D2053" s="15" t="s">
        <v>5</v>
      </c>
      <c r="E2053" s="15" t="s">
        <v>3</v>
      </c>
      <c r="F2053" s="15" t="s">
        <v>11</v>
      </c>
      <c r="G2053" s="15">
        <v>3</v>
      </c>
      <c r="H2053" s="14">
        <v>13</v>
      </c>
      <c r="I2053" s="14">
        <v>3</v>
      </c>
      <c r="J2053" s="14">
        <v>4400</v>
      </c>
      <c r="K2053" s="14">
        <v>7</v>
      </c>
    </row>
    <row r="2054" spans="1:11" x14ac:dyDescent="0.2">
      <c r="A2054" s="15">
        <v>200</v>
      </c>
      <c r="B2054" s="15">
        <v>26106</v>
      </c>
      <c r="C2054" s="15" t="s">
        <v>1237</v>
      </c>
      <c r="D2054" s="15" t="s">
        <v>90</v>
      </c>
      <c r="E2054" s="15" t="s">
        <v>19</v>
      </c>
      <c r="F2054" s="15" t="s">
        <v>957</v>
      </c>
      <c r="G2054" s="15">
        <v>3</v>
      </c>
      <c r="H2054" s="14">
        <v>26</v>
      </c>
      <c r="I2054" s="14">
        <v>19</v>
      </c>
      <c r="J2054" s="14">
        <v>5000</v>
      </c>
      <c r="K2054" s="14">
        <v>7</v>
      </c>
    </row>
    <row r="2055" spans="1:11" x14ac:dyDescent="0.2">
      <c r="A2055" s="15">
        <v>201</v>
      </c>
      <c r="B2055" s="15">
        <v>25121</v>
      </c>
      <c r="C2055" s="15" t="s">
        <v>1242</v>
      </c>
      <c r="D2055" s="15" t="s">
        <v>29</v>
      </c>
      <c r="E2055" s="15" t="s">
        <v>39</v>
      </c>
      <c r="F2055" s="15" t="s">
        <v>957</v>
      </c>
      <c r="G2055" s="15">
        <v>3</v>
      </c>
      <c r="H2055" s="14">
        <v>7</v>
      </c>
      <c r="I2055" s="14">
        <v>15</v>
      </c>
      <c r="J2055" s="14">
        <v>4800</v>
      </c>
      <c r="K2055" s="14">
        <v>7</v>
      </c>
    </row>
    <row r="2056" spans="1:11" x14ac:dyDescent="0.2">
      <c r="A2056" s="15">
        <v>202</v>
      </c>
      <c r="B2056" s="15">
        <v>23205</v>
      </c>
      <c r="C2056" s="15" t="s">
        <v>270</v>
      </c>
      <c r="D2056" s="15" t="s">
        <v>113</v>
      </c>
      <c r="E2056" s="15" t="s">
        <v>37</v>
      </c>
      <c r="F2056" s="15" t="s">
        <v>11</v>
      </c>
      <c r="G2056" s="15">
        <v>3</v>
      </c>
      <c r="H2056" s="14">
        <v>5</v>
      </c>
      <c r="I2056" s="14">
        <v>2</v>
      </c>
      <c r="J2056" s="14">
        <v>4600</v>
      </c>
      <c r="K2056" s="14">
        <v>6.8</v>
      </c>
    </row>
    <row r="2057" spans="1:11" x14ac:dyDescent="0.2">
      <c r="A2057" s="15">
        <v>203</v>
      </c>
      <c r="B2057" s="15" t="s">
        <v>27</v>
      </c>
      <c r="C2057" s="15" t="s">
        <v>1202</v>
      </c>
      <c r="D2057" s="15" t="s">
        <v>27</v>
      </c>
      <c r="E2057" s="15" t="s">
        <v>87</v>
      </c>
      <c r="F2057" s="15" t="s">
        <v>1197</v>
      </c>
      <c r="G2057" s="15">
        <v>3</v>
      </c>
      <c r="H2057" s="14">
        <v>23</v>
      </c>
      <c r="I2057" s="14">
        <v>23</v>
      </c>
      <c r="J2057" s="14">
        <v>2800</v>
      </c>
      <c r="K2057" s="14">
        <v>6.8</v>
      </c>
    </row>
    <row r="2058" spans="1:11" x14ac:dyDescent="0.2">
      <c r="A2058" s="15">
        <v>204</v>
      </c>
      <c r="B2058" s="15" t="s">
        <v>49</v>
      </c>
      <c r="C2058" s="15" t="s">
        <v>1214</v>
      </c>
      <c r="D2058" s="15" t="s">
        <v>49</v>
      </c>
      <c r="E2058" s="15" t="s">
        <v>24</v>
      </c>
      <c r="F2058" s="15" t="s">
        <v>1197</v>
      </c>
      <c r="G2058" s="15">
        <v>3</v>
      </c>
      <c r="H2058" s="14">
        <v>18</v>
      </c>
      <c r="I2058" s="14">
        <v>18</v>
      </c>
      <c r="J2058" s="14">
        <v>2900</v>
      </c>
      <c r="K2058" s="14">
        <v>6.8</v>
      </c>
    </row>
    <row r="2059" spans="1:11" x14ac:dyDescent="0.2">
      <c r="A2059" s="15">
        <v>205</v>
      </c>
      <c r="B2059" s="15">
        <v>19961</v>
      </c>
      <c r="C2059" s="15" t="s">
        <v>320</v>
      </c>
      <c r="D2059" s="15" t="s">
        <v>12</v>
      </c>
      <c r="E2059" s="15" t="s">
        <v>35</v>
      </c>
      <c r="F2059" s="15" t="s">
        <v>4</v>
      </c>
      <c r="G2059" s="15">
        <v>3</v>
      </c>
      <c r="H2059" s="14">
        <v>18</v>
      </c>
      <c r="I2059" s="14">
        <v>4</v>
      </c>
      <c r="J2059" s="14">
        <v>3900</v>
      </c>
      <c r="K2059" s="14">
        <v>6.8</v>
      </c>
    </row>
    <row r="2060" spans="1:11" x14ac:dyDescent="0.2">
      <c r="A2060" s="15">
        <v>206</v>
      </c>
      <c r="B2060" s="15">
        <v>21768</v>
      </c>
      <c r="C2060" s="15" t="s">
        <v>340</v>
      </c>
      <c r="D2060" s="15" t="s">
        <v>49</v>
      </c>
      <c r="E2060" s="15" t="s">
        <v>24</v>
      </c>
      <c r="F2060" s="15" t="s">
        <v>11</v>
      </c>
      <c r="G2060" s="15">
        <v>3</v>
      </c>
      <c r="H2060" s="14">
        <v>9</v>
      </c>
      <c r="I2060" s="14">
        <v>16</v>
      </c>
      <c r="J2060" s="14">
        <v>5100</v>
      </c>
      <c r="K2060" s="14">
        <v>6.8</v>
      </c>
    </row>
    <row r="2061" spans="1:11" x14ac:dyDescent="0.2">
      <c r="A2061" s="15">
        <v>207</v>
      </c>
      <c r="B2061" s="15">
        <v>24506</v>
      </c>
      <c r="C2061" s="15" t="s">
        <v>1224</v>
      </c>
      <c r="D2061" s="15" t="s">
        <v>102</v>
      </c>
      <c r="E2061" s="15" t="s">
        <v>47</v>
      </c>
      <c r="F2061" s="15" t="s">
        <v>957</v>
      </c>
      <c r="G2061" s="15">
        <v>3</v>
      </c>
      <c r="H2061" s="14">
        <v>11</v>
      </c>
      <c r="I2061" s="14">
        <v>10</v>
      </c>
      <c r="J2061" s="14">
        <v>5000</v>
      </c>
      <c r="K2061" s="14">
        <v>6.8</v>
      </c>
    </row>
    <row r="2062" spans="1:11" x14ac:dyDescent="0.2">
      <c r="A2062" s="15">
        <v>208</v>
      </c>
      <c r="B2062" s="15">
        <v>26108</v>
      </c>
      <c r="C2062" s="15" t="s">
        <v>1241</v>
      </c>
      <c r="D2062" s="15" t="s">
        <v>35</v>
      </c>
      <c r="E2062" s="15" t="s">
        <v>12</v>
      </c>
      <c r="F2062" s="15" t="s">
        <v>957</v>
      </c>
      <c r="G2062" s="15">
        <v>3</v>
      </c>
      <c r="H2062" s="14">
        <v>1</v>
      </c>
      <c r="I2062" s="14">
        <v>7</v>
      </c>
      <c r="J2062" s="14">
        <v>4600</v>
      </c>
      <c r="K2062" s="14">
        <v>6.8</v>
      </c>
    </row>
    <row r="2063" spans="1:11" x14ac:dyDescent="0.2">
      <c r="A2063" s="15">
        <v>209</v>
      </c>
      <c r="B2063" s="15">
        <v>24173</v>
      </c>
      <c r="C2063" s="15" t="s">
        <v>312</v>
      </c>
      <c r="D2063" s="15" t="s">
        <v>85</v>
      </c>
      <c r="E2063" s="15" t="s">
        <v>10</v>
      </c>
      <c r="F2063" s="15" t="s">
        <v>4</v>
      </c>
      <c r="G2063" s="15">
        <v>3</v>
      </c>
      <c r="H2063" s="14">
        <v>4</v>
      </c>
      <c r="I2063" s="14">
        <v>12</v>
      </c>
      <c r="J2063" s="14">
        <v>3400</v>
      </c>
      <c r="K2063" s="14">
        <v>6.7</v>
      </c>
    </row>
    <row r="2064" spans="1:11" x14ac:dyDescent="0.2">
      <c r="A2064" s="15">
        <v>210</v>
      </c>
      <c r="B2064" s="15" t="s">
        <v>5</v>
      </c>
      <c r="C2064" s="15" t="s">
        <v>1199</v>
      </c>
      <c r="D2064" s="15" t="s">
        <v>5</v>
      </c>
      <c r="E2064" s="15" t="s">
        <v>3</v>
      </c>
      <c r="F2064" s="15" t="s">
        <v>1197</v>
      </c>
      <c r="G2064" s="15">
        <v>3</v>
      </c>
      <c r="H2064" s="14">
        <v>27</v>
      </c>
      <c r="I2064" s="14">
        <v>27</v>
      </c>
      <c r="J2064" s="14">
        <v>3000</v>
      </c>
      <c r="K2064" s="14">
        <v>6.7</v>
      </c>
    </row>
    <row r="2065" spans="1:11" x14ac:dyDescent="0.2">
      <c r="A2065" s="15">
        <v>211</v>
      </c>
      <c r="B2065" s="15">
        <v>25898</v>
      </c>
      <c r="C2065" s="15" t="s">
        <v>217</v>
      </c>
      <c r="D2065" s="15" t="s">
        <v>27</v>
      </c>
      <c r="E2065" s="15" t="s">
        <v>87</v>
      </c>
      <c r="F2065" s="15" t="s">
        <v>11</v>
      </c>
      <c r="G2065" s="15">
        <v>3</v>
      </c>
      <c r="H2065" s="14">
        <v>16</v>
      </c>
      <c r="I2065" s="14">
        <v>26</v>
      </c>
      <c r="J2065" s="14">
        <v>4900</v>
      </c>
      <c r="K2065" s="14">
        <v>6.7</v>
      </c>
    </row>
    <row r="2066" spans="1:11" x14ac:dyDescent="0.2">
      <c r="A2066" s="15">
        <v>212</v>
      </c>
      <c r="B2066" s="15">
        <v>18883</v>
      </c>
      <c r="C2066" s="15" t="s">
        <v>232</v>
      </c>
      <c r="D2066" s="15" t="s">
        <v>63</v>
      </c>
      <c r="E2066" s="15" t="s">
        <v>21</v>
      </c>
      <c r="F2066" s="15" t="s">
        <v>4</v>
      </c>
      <c r="G2066" s="15">
        <v>3</v>
      </c>
      <c r="H2066" s="14">
        <v>31</v>
      </c>
      <c r="I2066" s="14">
        <v>30</v>
      </c>
      <c r="J2066" s="14">
        <v>3800</v>
      </c>
      <c r="K2066" s="14">
        <v>6.6</v>
      </c>
    </row>
    <row r="2067" spans="1:11" x14ac:dyDescent="0.2">
      <c r="A2067" s="15">
        <v>213</v>
      </c>
      <c r="B2067" s="15">
        <v>25942</v>
      </c>
      <c r="C2067" s="15" t="s">
        <v>98</v>
      </c>
      <c r="D2067" s="15" t="s">
        <v>87</v>
      </c>
      <c r="E2067" s="15" t="s">
        <v>27</v>
      </c>
      <c r="F2067" s="15" t="s">
        <v>11</v>
      </c>
      <c r="G2067" s="15">
        <v>3</v>
      </c>
      <c r="H2067" s="14">
        <v>10</v>
      </c>
      <c r="I2067" s="14">
        <v>8</v>
      </c>
      <c r="J2067" s="14">
        <v>4400</v>
      </c>
      <c r="K2067" s="14">
        <v>6.6</v>
      </c>
    </row>
    <row r="2068" spans="1:11" x14ac:dyDescent="0.2">
      <c r="A2068" s="15">
        <v>214</v>
      </c>
      <c r="B2068" s="15" t="s">
        <v>19</v>
      </c>
      <c r="C2068" s="15" t="s">
        <v>1246</v>
      </c>
      <c r="D2068" s="15" t="s">
        <v>19</v>
      </c>
      <c r="E2068" s="15" t="s">
        <v>90</v>
      </c>
      <c r="F2068" s="15" t="s">
        <v>1197</v>
      </c>
      <c r="G2068" s="15">
        <v>3</v>
      </c>
      <c r="H2068" s="14">
        <v>25</v>
      </c>
      <c r="I2068" s="14">
        <v>25</v>
      </c>
      <c r="J2068" s="14">
        <v>2800</v>
      </c>
      <c r="K2068" s="14">
        <v>6.6</v>
      </c>
    </row>
    <row r="2069" spans="1:11" x14ac:dyDescent="0.2">
      <c r="A2069" s="15">
        <v>215</v>
      </c>
      <c r="B2069" s="15" t="s">
        <v>26</v>
      </c>
      <c r="C2069" s="15" t="s">
        <v>1200</v>
      </c>
      <c r="D2069" s="15" t="s">
        <v>26</v>
      </c>
      <c r="E2069" s="15" t="s">
        <v>76</v>
      </c>
      <c r="F2069" s="15" t="s">
        <v>1197</v>
      </c>
      <c r="G2069" s="15">
        <v>3</v>
      </c>
      <c r="H2069" s="14">
        <v>20</v>
      </c>
      <c r="I2069" s="14">
        <v>20</v>
      </c>
      <c r="J2069" s="14">
        <v>3500</v>
      </c>
      <c r="K2069" s="14">
        <v>6.6</v>
      </c>
    </row>
    <row r="2070" spans="1:11" x14ac:dyDescent="0.2">
      <c r="A2070" s="15">
        <v>216</v>
      </c>
      <c r="B2070" s="15">
        <v>14986</v>
      </c>
      <c r="C2070" s="15" t="s">
        <v>226</v>
      </c>
      <c r="D2070" s="15" t="s">
        <v>16</v>
      </c>
      <c r="E2070" s="15" t="s">
        <v>7</v>
      </c>
      <c r="F2070" s="15" t="s">
        <v>4</v>
      </c>
      <c r="G2070" s="15">
        <v>3</v>
      </c>
      <c r="H2070" s="14">
        <v>20</v>
      </c>
      <c r="I2070" s="14">
        <v>28</v>
      </c>
      <c r="J2070" s="14">
        <v>4300</v>
      </c>
      <c r="K2070" s="14">
        <v>6.6</v>
      </c>
    </row>
    <row r="2071" spans="1:11" x14ac:dyDescent="0.2">
      <c r="A2071" s="15">
        <v>217</v>
      </c>
      <c r="B2071" s="15">
        <v>23232</v>
      </c>
      <c r="C2071" s="15" t="s">
        <v>224</v>
      </c>
      <c r="D2071" s="15" t="s">
        <v>30</v>
      </c>
      <c r="E2071" s="15" t="s">
        <v>42</v>
      </c>
      <c r="F2071" s="15" t="s">
        <v>4</v>
      </c>
      <c r="G2071" s="15">
        <v>3</v>
      </c>
      <c r="H2071" s="14">
        <v>24</v>
      </c>
      <c r="I2071" s="14">
        <v>27</v>
      </c>
      <c r="J2071" s="14">
        <v>4300</v>
      </c>
      <c r="K2071" s="14">
        <v>6.5</v>
      </c>
    </row>
    <row r="2072" spans="1:11" x14ac:dyDescent="0.2">
      <c r="A2072" s="15">
        <v>218</v>
      </c>
      <c r="B2072" s="15">
        <v>20943</v>
      </c>
      <c r="C2072" s="15" t="s">
        <v>319</v>
      </c>
      <c r="D2072" s="15" t="s">
        <v>21</v>
      </c>
      <c r="E2072" s="15" t="s">
        <v>63</v>
      </c>
      <c r="F2072" s="15" t="s">
        <v>4</v>
      </c>
      <c r="G2072" s="15">
        <v>3</v>
      </c>
      <c r="H2072" s="14">
        <v>21</v>
      </c>
      <c r="I2072" s="14">
        <v>23</v>
      </c>
      <c r="J2072" s="14">
        <v>3700</v>
      </c>
      <c r="K2072" s="14">
        <v>6.5</v>
      </c>
    </row>
    <row r="2073" spans="1:11" x14ac:dyDescent="0.2">
      <c r="A2073" s="15">
        <v>219</v>
      </c>
      <c r="B2073" s="15">
        <v>26102</v>
      </c>
      <c r="C2073" s="15" t="s">
        <v>345</v>
      </c>
      <c r="D2073" s="15" t="s">
        <v>3</v>
      </c>
      <c r="E2073" s="15" t="s">
        <v>5</v>
      </c>
      <c r="F2073" s="15" t="s">
        <v>4</v>
      </c>
      <c r="G2073" s="15">
        <v>3</v>
      </c>
      <c r="H2073" s="14">
        <v>14</v>
      </c>
      <c r="I2073" s="14">
        <v>8</v>
      </c>
      <c r="J2073" s="14">
        <v>4100</v>
      </c>
      <c r="K2073" s="14">
        <v>6.4</v>
      </c>
    </row>
    <row r="2074" spans="1:11" x14ac:dyDescent="0.2">
      <c r="A2074" s="15">
        <v>220</v>
      </c>
      <c r="B2074" s="15">
        <v>24068</v>
      </c>
      <c r="C2074" s="15" t="s">
        <v>218</v>
      </c>
      <c r="D2074" s="15" t="s">
        <v>22</v>
      </c>
      <c r="E2074" s="15" t="s">
        <v>8</v>
      </c>
      <c r="F2074" s="15" t="s">
        <v>4</v>
      </c>
      <c r="G2074" s="15">
        <v>3</v>
      </c>
      <c r="H2074" s="14">
        <v>32</v>
      </c>
      <c r="I2074" s="14">
        <v>32</v>
      </c>
      <c r="J2074" s="14">
        <v>3900</v>
      </c>
      <c r="K2074" s="14">
        <v>6.4</v>
      </c>
    </row>
    <row r="2075" spans="1:11" x14ac:dyDescent="0.2">
      <c r="A2075" s="15">
        <v>221</v>
      </c>
      <c r="B2075" s="15" t="s">
        <v>87</v>
      </c>
      <c r="C2075" s="15" t="s">
        <v>1207</v>
      </c>
      <c r="D2075" s="15" t="s">
        <v>87</v>
      </c>
      <c r="E2075" s="15" t="s">
        <v>27</v>
      </c>
      <c r="F2075" s="15" t="s">
        <v>1197</v>
      </c>
      <c r="G2075" s="15">
        <v>3</v>
      </c>
      <c r="H2075" s="14">
        <v>9</v>
      </c>
      <c r="I2075" s="14">
        <v>9</v>
      </c>
      <c r="J2075" s="14">
        <v>2700</v>
      </c>
      <c r="K2075" s="14">
        <v>6.4</v>
      </c>
    </row>
    <row r="2076" spans="1:11" x14ac:dyDescent="0.2">
      <c r="A2076" s="15">
        <v>222</v>
      </c>
      <c r="B2076" s="15">
        <v>24177</v>
      </c>
      <c r="C2076" s="15" t="s">
        <v>2</v>
      </c>
      <c r="D2076" s="15" t="s">
        <v>3</v>
      </c>
      <c r="E2076" s="15" t="s">
        <v>5</v>
      </c>
      <c r="F2076" s="15" t="s">
        <v>4</v>
      </c>
      <c r="G2076" s="15">
        <v>3</v>
      </c>
      <c r="H2076" s="14">
        <v>14</v>
      </c>
      <c r="I2076" s="14">
        <v>8</v>
      </c>
      <c r="J2076" s="14">
        <v>3400</v>
      </c>
      <c r="K2076" s="14">
        <v>6.4</v>
      </c>
    </row>
    <row r="2077" spans="1:11" x14ac:dyDescent="0.2">
      <c r="A2077" s="15">
        <v>223</v>
      </c>
      <c r="B2077" s="15">
        <v>24575</v>
      </c>
      <c r="C2077" s="15" t="s">
        <v>1232</v>
      </c>
      <c r="D2077" s="15" t="s">
        <v>113</v>
      </c>
      <c r="E2077" s="15" t="s">
        <v>37</v>
      </c>
      <c r="F2077" s="15" t="s">
        <v>957</v>
      </c>
      <c r="G2077" s="15">
        <v>3</v>
      </c>
      <c r="H2077" s="14">
        <v>5</v>
      </c>
      <c r="I2077" s="14">
        <v>7</v>
      </c>
      <c r="J2077" s="14">
        <v>4800</v>
      </c>
      <c r="K2077" s="14">
        <v>6.3</v>
      </c>
    </row>
    <row r="2078" spans="1:11" x14ac:dyDescent="0.2">
      <c r="A2078" s="15">
        <v>224</v>
      </c>
      <c r="B2078" s="15">
        <v>21772</v>
      </c>
      <c r="C2078" s="15" t="s">
        <v>321</v>
      </c>
      <c r="D2078" s="15" t="s">
        <v>8</v>
      </c>
      <c r="E2078" s="15" t="s">
        <v>22</v>
      </c>
      <c r="F2078" s="15" t="s">
        <v>56</v>
      </c>
      <c r="G2078" s="15">
        <v>3</v>
      </c>
      <c r="H2078" s="14">
        <v>30</v>
      </c>
      <c r="I2078" s="14">
        <v>4</v>
      </c>
      <c r="J2078" s="14">
        <v>3000</v>
      </c>
      <c r="K2078" s="14">
        <v>6.3</v>
      </c>
    </row>
    <row r="2079" spans="1:11" x14ac:dyDescent="0.2">
      <c r="A2079" s="15">
        <v>225</v>
      </c>
      <c r="B2079" s="15">
        <v>23253</v>
      </c>
      <c r="C2079" s="15" t="s">
        <v>313</v>
      </c>
      <c r="D2079" s="15" t="s">
        <v>37</v>
      </c>
      <c r="E2079" s="15" t="s">
        <v>113</v>
      </c>
      <c r="F2079" s="15" t="s">
        <v>4</v>
      </c>
      <c r="G2079" s="15">
        <v>3</v>
      </c>
      <c r="H2079" s="14">
        <v>12</v>
      </c>
      <c r="I2079" s="14">
        <v>24</v>
      </c>
      <c r="J2079" s="14">
        <v>3700</v>
      </c>
      <c r="K2079" s="14">
        <v>6.3</v>
      </c>
    </row>
    <row r="2080" spans="1:11" x14ac:dyDescent="0.2">
      <c r="A2080" s="15">
        <v>226</v>
      </c>
      <c r="B2080" s="15">
        <v>19853</v>
      </c>
      <c r="C2080" s="15" t="s">
        <v>368</v>
      </c>
      <c r="D2080" s="15" t="s">
        <v>18</v>
      </c>
      <c r="E2080" s="15" t="s">
        <v>40</v>
      </c>
      <c r="F2080" s="15" t="s">
        <v>56</v>
      </c>
      <c r="G2080" s="15">
        <v>3</v>
      </c>
      <c r="H2080" s="14">
        <v>8</v>
      </c>
      <c r="I2080" s="14">
        <v>5</v>
      </c>
      <c r="J2080" s="14">
        <v>3200</v>
      </c>
      <c r="K2080" s="14">
        <v>6.2</v>
      </c>
    </row>
    <row r="2081" spans="1:11" x14ac:dyDescent="0.2">
      <c r="A2081" s="15">
        <v>227</v>
      </c>
      <c r="B2081" s="15">
        <v>23662</v>
      </c>
      <c r="C2081" s="15" t="s">
        <v>194</v>
      </c>
      <c r="D2081" s="15" t="s">
        <v>10</v>
      </c>
      <c r="E2081" s="15" t="s">
        <v>85</v>
      </c>
      <c r="F2081" s="15" t="s">
        <v>56</v>
      </c>
      <c r="G2081" s="15">
        <v>3</v>
      </c>
      <c r="H2081" s="14">
        <v>17</v>
      </c>
      <c r="I2081" s="14">
        <v>23</v>
      </c>
      <c r="J2081" s="14">
        <v>2900</v>
      </c>
      <c r="K2081" s="14">
        <v>6.2</v>
      </c>
    </row>
    <row r="2082" spans="1:11" x14ac:dyDescent="0.2">
      <c r="A2082" s="15">
        <v>228</v>
      </c>
      <c r="B2082" s="15" t="s">
        <v>22</v>
      </c>
      <c r="C2082" s="15" t="s">
        <v>1216</v>
      </c>
      <c r="D2082" s="15" t="s">
        <v>22</v>
      </c>
      <c r="E2082" s="15" t="s">
        <v>8</v>
      </c>
      <c r="F2082" s="15" t="s">
        <v>1197</v>
      </c>
      <c r="G2082" s="15">
        <v>3</v>
      </c>
      <c r="H2082" s="14">
        <v>22</v>
      </c>
      <c r="I2082" s="14">
        <v>22</v>
      </c>
      <c r="J2082" s="14">
        <v>2700</v>
      </c>
      <c r="K2082" s="14">
        <v>6.1</v>
      </c>
    </row>
    <row r="2083" spans="1:11" x14ac:dyDescent="0.2">
      <c r="A2083" s="15">
        <v>229</v>
      </c>
      <c r="B2083" s="15">
        <v>20802</v>
      </c>
      <c r="C2083" s="15" t="s">
        <v>94</v>
      </c>
      <c r="D2083" s="15" t="s">
        <v>16</v>
      </c>
      <c r="E2083" s="15" t="s">
        <v>7</v>
      </c>
      <c r="F2083" s="15" t="s">
        <v>11</v>
      </c>
      <c r="G2083" s="15">
        <v>3</v>
      </c>
      <c r="H2083" s="14">
        <v>20</v>
      </c>
      <c r="I2083" s="14">
        <v>11</v>
      </c>
      <c r="J2083" s="14">
        <v>4500</v>
      </c>
      <c r="K2083" s="14">
        <v>6</v>
      </c>
    </row>
    <row r="2084" spans="1:11" x14ac:dyDescent="0.2">
      <c r="A2084" s="15">
        <v>230</v>
      </c>
      <c r="B2084" s="15">
        <v>19318</v>
      </c>
      <c r="C2084" s="15" t="s">
        <v>103</v>
      </c>
      <c r="D2084" s="15" t="s">
        <v>10</v>
      </c>
      <c r="E2084" s="15" t="s">
        <v>85</v>
      </c>
      <c r="F2084" s="15" t="s">
        <v>4</v>
      </c>
      <c r="G2084" s="15">
        <v>3</v>
      </c>
      <c r="H2084" s="14">
        <v>17</v>
      </c>
      <c r="I2084" s="14">
        <v>17</v>
      </c>
      <c r="J2084" s="14">
        <v>3500</v>
      </c>
      <c r="K2084" s="14">
        <v>6</v>
      </c>
    </row>
    <row r="2085" spans="1:11" x14ac:dyDescent="0.2">
      <c r="A2085" s="15">
        <v>231</v>
      </c>
      <c r="B2085" s="15">
        <v>17961</v>
      </c>
      <c r="C2085" s="15" t="s">
        <v>253</v>
      </c>
      <c r="D2085" s="15" t="s">
        <v>26</v>
      </c>
      <c r="E2085" s="15" t="s">
        <v>76</v>
      </c>
      <c r="F2085" s="15" t="s">
        <v>4</v>
      </c>
      <c r="G2085" s="15">
        <v>3</v>
      </c>
      <c r="H2085" s="14">
        <v>27</v>
      </c>
      <c r="I2085" s="14">
        <v>21</v>
      </c>
      <c r="J2085" s="14">
        <v>3600</v>
      </c>
      <c r="K2085" s="14">
        <v>5.9</v>
      </c>
    </row>
    <row r="2086" spans="1:11" x14ac:dyDescent="0.2">
      <c r="A2086" s="15">
        <v>232</v>
      </c>
      <c r="B2086" s="15">
        <v>18032</v>
      </c>
      <c r="C2086" s="15" t="s">
        <v>229</v>
      </c>
      <c r="D2086" s="15" t="s">
        <v>29</v>
      </c>
      <c r="E2086" s="15" t="s">
        <v>39</v>
      </c>
      <c r="F2086" s="15" t="s">
        <v>56</v>
      </c>
      <c r="G2086" s="15">
        <v>3</v>
      </c>
      <c r="H2086" s="14">
        <v>7</v>
      </c>
      <c r="I2086" s="14">
        <v>9</v>
      </c>
      <c r="J2086" s="14">
        <v>2900</v>
      </c>
      <c r="K2086" s="14">
        <v>5.8</v>
      </c>
    </row>
    <row r="2087" spans="1:11" x14ac:dyDescent="0.2">
      <c r="A2087" s="15">
        <v>233</v>
      </c>
      <c r="B2087" s="15">
        <v>25952</v>
      </c>
      <c r="C2087" s="15" t="s">
        <v>191</v>
      </c>
      <c r="D2087" s="15" t="s">
        <v>8</v>
      </c>
      <c r="E2087" s="15" t="s">
        <v>22</v>
      </c>
      <c r="F2087" s="15" t="s">
        <v>11</v>
      </c>
      <c r="G2087" s="15">
        <v>3</v>
      </c>
      <c r="H2087" s="14">
        <v>30</v>
      </c>
      <c r="I2087" s="14">
        <v>19</v>
      </c>
      <c r="J2087" s="14">
        <v>4100</v>
      </c>
      <c r="K2087" s="14">
        <v>5.7</v>
      </c>
    </row>
    <row r="2088" spans="1:11" x14ac:dyDescent="0.2">
      <c r="A2088" s="15">
        <v>234</v>
      </c>
      <c r="B2088" s="15" t="s">
        <v>18</v>
      </c>
      <c r="C2088" s="15" t="s">
        <v>1203</v>
      </c>
      <c r="D2088" s="15" t="s">
        <v>18</v>
      </c>
      <c r="E2088" s="15" t="s">
        <v>40</v>
      </c>
      <c r="F2088" s="15" t="s">
        <v>1197</v>
      </c>
      <c r="G2088" s="15">
        <v>3</v>
      </c>
      <c r="H2088" s="14">
        <v>32</v>
      </c>
      <c r="I2088" s="14">
        <v>32</v>
      </c>
      <c r="J2088" s="14">
        <v>2400</v>
      </c>
      <c r="K2088" s="14">
        <v>5.7</v>
      </c>
    </row>
    <row r="2089" spans="1:11" x14ac:dyDescent="0.2">
      <c r="A2089" s="15">
        <v>235</v>
      </c>
      <c r="B2089" s="15" t="s">
        <v>16</v>
      </c>
      <c r="C2089" s="15" t="s">
        <v>1274</v>
      </c>
      <c r="D2089" s="15" t="s">
        <v>16</v>
      </c>
      <c r="E2089" s="15" t="s">
        <v>7</v>
      </c>
      <c r="F2089" s="15" t="s">
        <v>1197</v>
      </c>
      <c r="G2089" s="15">
        <v>3</v>
      </c>
      <c r="H2089" s="14">
        <v>5</v>
      </c>
      <c r="I2089" s="14">
        <v>5</v>
      </c>
      <c r="J2089" s="14">
        <v>3200</v>
      </c>
      <c r="K2089" s="14">
        <v>5.7</v>
      </c>
    </row>
    <row r="2090" spans="1:11" x14ac:dyDescent="0.2">
      <c r="A2090" s="15">
        <v>236</v>
      </c>
      <c r="B2090" s="15">
        <v>23190</v>
      </c>
      <c r="C2090" s="15" t="s">
        <v>373</v>
      </c>
      <c r="D2090" s="15" t="s">
        <v>10</v>
      </c>
      <c r="E2090" s="15" t="s">
        <v>85</v>
      </c>
      <c r="F2090" s="15" t="s">
        <v>11</v>
      </c>
      <c r="G2090" s="15">
        <v>3</v>
      </c>
      <c r="H2090" s="14">
        <v>17</v>
      </c>
      <c r="I2090" s="14">
        <v>13</v>
      </c>
      <c r="J2090" s="14">
        <v>4800</v>
      </c>
      <c r="K2090" s="14">
        <v>5.7</v>
      </c>
    </row>
    <row r="2091" spans="1:11" x14ac:dyDescent="0.2">
      <c r="A2091" s="15">
        <v>237</v>
      </c>
      <c r="B2091" s="15">
        <v>20933</v>
      </c>
      <c r="C2091" s="15" t="s">
        <v>281</v>
      </c>
      <c r="D2091" s="15" t="s">
        <v>22</v>
      </c>
      <c r="E2091" s="15" t="s">
        <v>8</v>
      </c>
      <c r="F2091" s="15" t="s">
        <v>11</v>
      </c>
      <c r="G2091" s="15">
        <v>3</v>
      </c>
      <c r="H2091" s="14">
        <v>32</v>
      </c>
      <c r="I2091" s="14">
        <v>31</v>
      </c>
      <c r="J2091" s="14">
        <v>4500</v>
      </c>
      <c r="K2091" s="14">
        <v>5.6</v>
      </c>
    </row>
    <row r="2092" spans="1:11" x14ac:dyDescent="0.2">
      <c r="A2092" s="15">
        <v>238</v>
      </c>
      <c r="B2092" s="15">
        <v>23142</v>
      </c>
      <c r="C2092" s="15" t="s">
        <v>155</v>
      </c>
      <c r="D2092" s="15" t="s">
        <v>21</v>
      </c>
      <c r="E2092" s="15" t="s">
        <v>63</v>
      </c>
      <c r="F2092" s="15" t="s">
        <v>56</v>
      </c>
      <c r="G2092" s="15">
        <v>3</v>
      </c>
      <c r="H2092" s="14">
        <v>21</v>
      </c>
      <c r="I2092" s="14">
        <v>6</v>
      </c>
      <c r="J2092" s="14">
        <v>3200</v>
      </c>
      <c r="K2092" s="14">
        <v>5.6</v>
      </c>
    </row>
    <row r="2093" spans="1:11" x14ac:dyDescent="0.2">
      <c r="A2093" s="15">
        <v>239</v>
      </c>
      <c r="B2093" s="15">
        <v>25103</v>
      </c>
      <c r="C2093" s="15" t="s">
        <v>289</v>
      </c>
      <c r="D2093" s="15" t="s">
        <v>43</v>
      </c>
      <c r="E2093" s="15" t="s">
        <v>14</v>
      </c>
      <c r="F2093" s="15" t="s">
        <v>4</v>
      </c>
      <c r="G2093" s="15">
        <v>3</v>
      </c>
      <c r="H2093" s="14">
        <v>19</v>
      </c>
      <c r="I2093" s="14">
        <v>11</v>
      </c>
      <c r="J2093" s="14">
        <v>3600</v>
      </c>
      <c r="K2093" s="14">
        <v>5.5</v>
      </c>
    </row>
    <row r="2094" spans="1:11" x14ac:dyDescent="0.2">
      <c r="A2094" s="15">
        <v>240</v>
      </c>
      <c r="B2094" s="15">
        <v>26094</v>
      </c>
      <c r="C2094" s="15" t="s">
        <v>291</v>
      </c>
      <c r="D2094" s="15" t="s">
        <v>87</v>
      </c>
      <c r="E2094" s="15" t="s">
        <v>27</v>
      </c>
      <c r="F2094" s="15" t="s">
        <v>4</v>
      </c>
      <c r="G2094" s="15">
        <v>3</v>
      </c>
      <c r="H2094" s="14">
        <v>10</v>
      </c>
      <c r="I2094" s="14">
        <v>25</v>
      </c>
      <c r="J2094" s="14">
        <v>4200</v>
      </c>
      <c r="K2094" s="14">
        <v>5.5</v>
      </c>
    </row>
    <row r="2095" spans="1:11" x14ac:dyDescent="0.2">
      <c r="A2095" s="15">
        <v>241</v>
      </c>
      <c r="B2095" s="15" t="s">
        <v>102</v>
      </c>
      <c r="C2095" s="15" t="s">
        <v>1210</v>
      </c>
      <c r="D2095" s="15" t="s">
        <v>102</v>
      </c>
      <c r="E2095" s="15" t="s">
        <v>47</v>
      </c>
      <c r="F2095" s="15" t="s">
        <v>1197</v>
      </c>
      <c r="G2095" s="15">
        <v>3</v>
      </c>
      <c r="H2095" s="14">
        <v>23</v>
      </c>
      <c r="I2095" s="14">
        <v>23</v>
      </c>
      <c r="J2095" s="14">
        <v>2300</v>
      </c>
      <c r="K2095" s="14">
        <v>5.5</v>
      </c>
    </row>
    <row r="2096" spans="1:11" x14ac:dyDescent="0.2">
      <c r="A2096" s="15">
        <v>242</v>
      </c>
      <c r="B2096" s="15" t="s">
        <v>24</v>
      </c>
      <c r="C2096" s="15" t="s">
        <v>1245</v>
      </c>
      <c r="D2096" s="15" t="s">
        <v>24</v>
      </c>
      <c r="E2096" s="15" t="s">
        <v>49</v>
      </c>
      <c r="F2096" s="15" t="s">
        <v>1197</v>
      </c>
      <c r="G2096" s="15">
        <v>3</v>
      </c>
      <c r="H2096" s="14">
        <v>12</v>
      </c>
      <c r="I2096" s="14">
        <v>12</v>
      </c>
      <c r="J2096" s="14">
        <v>3000</v>
      </c>
      <c r="K2096" s="14">
        <v>5.5</v>
      </c>
    </row>
    <row r="2097" spans="1:11" x14ac:dyDescent="0.2">
      <c r="A2097" s="15">
        <v>243</v>
      </c>
      <c r="B2097" s="15">
        <v>21142</v>
      </c>
      <c r="C2097" s="15" t="s">
        <v>298</v>
      </c>
      <c r="D2097" s="15" t="s">
        <v>8</v>
      </c>
      <c r="E2097" s="15" t="s">
        <v>22</v>
      </c>
      <c r="F2097" s="15" t="s">
        <v>4</v>
      </c>
      <c r="G2097" s="15">
        <v>3</v>
      </c>
      <c r="H2097" s="14">
        <v>30</v>
      </c>
      <c r="I2097" s="14">
        <v>31</v>
      </c>
      <c r="J2097" s="14">
        <v>3400</v>
      </c>
      <c r="K2097" s="14">
        <v>5.5</v>
      </c>
    </row>
    <row r="2098" spans="1:11" x14ac:dyDescent="0.2">
      <c r="A2098" s="15">
        <v>244</v>
      </c>
      <c r="B2098" s="15">
        <v>24595</v>
      </c>
      <c r="C2098" s="15" t="s">
        <v>202</v>
      </c>
      <c r="D2098" s="15" t="s">
        <v>40</v>
      </c>
      <c r="E2098" s="15" t="s">
        <v>18</v>
      </c>
      <c r="F2098" s="15" t="s">
        <v>11</v>
      </c>
      <c r="G2098" s="15">
        <v>3</v>
      </c>
      <c r="H2098" s="14">
        <v>22</v>
      </c>
      <c r="I2098" s="14">
        <v>30</v>
      </c>
      <c r="J2098" s="14">
        <v>4000</v>
      </c>
      <c r="K2098" s="14">
        <v>5.4</v>
      </c>
    </row>
    <row r="2099" spans="1:11" x14ac:dyDescent="0.2">
      <c r="A2099" s="15">
        <v>245</v>
      </c>
      <c r="B2099" s="15">
        <v>21785</v>
      </c>
      <c r="C2099" s="15" t="s">
        <v>372</v>
      </c>
      <c r="D2099" s="15" t="s">
        <v>63</v>
      </c>
      <c r="E2099" s="15" t="s">
        <v>21</v>
      </c>
      <c r="F2099" s="15" t="s">
        <v>56</v>
      </c>
      <c r="G2099" s="15">
        <v>3</v>
      </c>
      <c r="H2099" s="14">
        <v>31</v>
      </c>
      <c r="I2099" s="14">
        <v>25</v>
      </c>
      <c r="J2099" s="14">
        <v>2800</v>
      </c>
      <c r="K2099" s="14">
        <v>5.4</v>
      </c>
    </row>
    <row r="2100" spans="1:11" x14ac:dyDescent="0.2">
      <c r="A2100" s="15">
        <v>246</v>
      </c>
      <c r="B2100" s="15" t="s">
        <v>3</v>
      </c>
      <c r="C2100" s="15" t="s">
        <v>1198</v>
      </c>
      <c r="D2100" s="15" t="s">
        <v>3</v>
      </c>
      <c r="E2100" s="15" t="s">
        <v>5</v>
      </c>
      <c r="F2100" s="15" t="s">
        <v>1197</v>
      </c>
      <c r="G2100" s="15">
        <v>3</v>
      </c>
      <c r="H2100" s="14">
        <v>12</v>
      </c>
      <c r="I2100" s="14">
        <v>12</v>
      </c>
      <c r="J2100" s="14">
        <v>2300</v>
      </c>
      <c r="K2100" s="14">
        <v>5.4</v>
      </c>
    </row>
    <row r="2101" spans="1:11" x14ac:dyDescent="0.2">
      <c r="A2101" s="15">
        <v>247</v>
      </c>
      <c r="B2101" s="15">
        <v>23196</v>
      </c>
      <c r="C2101" s="15" t="s">
        <v>355</v>
      </c>
      <c r="D2101" s="15" t="s">
        <v>47</v>
      </c>
      <c r="E2101" s="15" t="s">
        <v>102</v>
      </c>
      <c r="F2101" s="15" t="s">
        <v>11</v>
      </c>
      <c r="G2101" s="15">
        <v>3</v>
      </c>
      <c r="H2101" s="14">
        <v>23</v>
      </c>
      <c r="I2101" s="14">
        <v>20</v>
      </c>
      <c r="J2101" s="14">
        <v>4000</v>
      </c>
      <c r="K2101" s="14">
        <v>5.3</v>
      </c>
    </row>
    <row r="2102" spans="1:11" x14ac:dyDescent="0.2">
      <c r="A2102" s="15">
        <v>248</v>
      </c>
      <c r="B2102" s="15" t="s">
        <v>29</v>
      </c>
      <c r="C2102" s="15" t="s">
        <v>1226</v>
      </c>
      <c r="D2102" s="15" t="s">
        <v>29</v>
      </c>
      <c r="E2102" s="15" t="s">
        <v>39</v>
      </c>
      <c r="F2102" s="15" t="s">
        <v>1197</v>
      </c>
      <c r="G2102" s="15">
        <v>3</v>
      </c>
      <c r="H2102" s="14">
        <v>5</v>
      </c>
      <c r="I2102" s="14">
        <v>5</v>
      </c>
      <c r="J2102" s="14">
        <v>2400</v>
      </c>
      <c r="K2102" s="14">
        <v>5.3</v>
      </c>
    </row>
    <row r="2103" spans="1:11" x14ac:dyDescent="0.2">
      <c r="A2103" s="15">
        <v>249</v>
      </c>
      <c r="B2103" s="15" t="s">
        <v>10</v>
      </c>
      <c r="C2103" s="15" t="s">
        <v>1206</v>
      </c>
      <c r="D2103" s="15" t="s">
        <v>10</v>
      </c>
      <c r="E2103" s="15" t="s">
        <v>85</v>
      </c>
      <c r="F2103" s="15" t="s">
        <v>1197</v>
      </c>
      <c r="G2103" s="15">
        <v>3</v>
      </c>
      <c r="H2103" s="14">
        <v>14</v>
      </c>
      <c r="I2103" s="14">
        <v>14</v>
      </c>
      <c r="J2103" s="14">
        <v>3100</v>
      </c>
      <c r="K2103" s="14">
        <v>5.3</v>
      </c>
    </row>
    <row r="2104" spans="1:11" x14ac:dyDescent="0.2">
      <c r="A2104" s="15">
        <v>250</v>
      </c>
      <c r="B2104" s="15" t="s">
        <v>90</v>
      </c>
      <c r="C2104" s="15" t="s">
        <v>1239</v>
      </c>
      <c r="D2104" s="15" t="s">
        <v>90</v>
      </c>
      <c r="E2104" s="15" t="s">
        <v>19</v>
      </c>
      <c r="F2104" s="15" t="s">
        <v>1197</v>
      </c>
      <c r="G2104" s="15">
        <v>3</v>
      </c>
      <c r="H2104" s="14">
        <v>31</v>
      </c>
      <c r="I2104" s="14">
        <v>31</v>
      </c>
      <c r="J2104" s="14">
        <v>2600</v>
      </c>
      <c r="K2104" s="14">
        <v>5.3</v>
      </c>
    </row>
    <row r="2105" spans="1:11" x14ac:dyDescent="0.2">
      <c r="A2105" s="15">
        <v>251</v>
      </c>
      <c r="B2105" s="15">
        <v>20753</v>
      </c>
      <c r="C2105" s="15" t="s">
        <v>227</v>
      </c>
      <c r="D2105" s="15" t="s">
        <v>18</v>
      </c>
      <c r="E2105" s="15" t="s">
        <v>40</v>
      </c>
      <c r="F2105" s="15" t="s">
        <v>56</v>
      </c>
      <c r="G2105" s="15">
        <v>3</v>
      </c>
      <c r="H2105" s="14">
        <v>8</v>
      </c>
      <c r="I2105" s="14">
        <v>5</v>
      </c>
      <c r="J2105" s="14">
        <v>3100</v>
      </c>
      <c r="K2105" s="14">
        <v>5.2</v>
      </c>
    </row>
    <row r="2106" spans="1:11" x14ac:dyDescent="0.2">
      <c r="A2106" s="15">
        <v>252</v>
      </c>
      <c r="B2106" s="15" t="s">
        <v>85</v>
      </c>
      <c r="C2106" s="15" t="s">
        <v>1204</v>
      </c>
      <c r="D2106" s="15" t="s">
        <v>85</v>
      </c>
      <c r="E2106" s="15" t="s">
        <v>10</v>
      </c>
      <c r="F2106" s="15" t="s">
        <v>1197</v>
      </c>
      <c r="G2106" s="15">
        <v>3</v>
      </c>
      <c r="H2106" s="14">
        <v>18</v>
      </c>
      <c r="I2106" s="14">
        <v>18</v>
      </c>
      <c r="J2106" s="14">
        <v>2900</v>
      </c>
      <c r="K2106" s="14">
        <v>5.2</v>
      </c>
    </row>
    <row r="2107" spans="1:11" x14ac:dyDescent="0.2">
      <c r="A2107" s="15">
        <v>253</v>
      </c>
      <c r="B2107" s="15" t="s">
        <v>76</v>
      </c>
      <c r="C2107" s="15" t="s">
        <v>1217</v>
      </c>
      <c r="D2107" s="15" t="s">
        <v>76</v>
      </c>
      <c r="E2107" s="15" t="s">
        <v>26</v>
      </c>
      <c r="F2107" s="15" t="s">
        <v>1197</v>
      </c>
      <c r="G2107" s="15">
        <v>3</v>
      </c>
      <c r="H2107" s="14">
        <v>7</v>
      </c>
      <c r="I2107" s="14">
        <v>7</v>
      </c>
      <c r="J2107" s="14">
        <v>2200</v>
      </c>
      <c r="K2107" s="14">
        <v>5.2</v>
      </c>
    </row>
    <row r="2108" spans="1:11" x14ac:dyDescent="0.2">
      <c r="A2108" s="15">
        <v>254</v>
      </c>
      <c r="B2108" s="15">
        <v>16830</v>
      </c>
      <c r="C2108" s="15" t="s">
        <v>325</v>
      </c>
      <c r="D2108" s="15" t="s">
        <v>42</v>
      </c>
      <c r="E2108" s="15" t="s">
        <v>30</v>
      </c>
      <c r="F2108" s="15" t="s">
        <v>4</v>
      </c>
      <c r="G2108" s="15">
        <v>3</v>
      </c>
      <c r="H2108" s="14">
        <v>6</v>
      </c>
      <c r="I2108" s="14">
        <v>13</v>
      </c>
      <c r="J2108" s="14">
        <v>3600</v>
      </c>
      <c r="K2108" s="14">
        <v>5.2</v>
      </c>
    </row>
    <row r="2109" spans="1:11" x14ac:dyDescent="0.2">
      <c r="A2109" s="15">
        <v>255</v>
      </c>
      <c r="B2109" s="15">
        <v>23237</v>
      </c>
      <c r="C2109" s="15" t="s">
        <v>336</v>
      </c>
      <c r="D2109" s="15" t="s">
        <v>5</v>
      </c>
      <c r="E2109" s="15" t="s">
        <v>3</v>
      </c>
      <c r="F2109" s="15" t="s">
        <v>11</v>
      </c>
      <c r="G2109" s="15">
        <v>3</v>
      </c>
      <c r="H2109" s="14">
        <v>13</v>
      </c>
      <c r="I2109" s="14">
        <v>3</v>
      </c>
      <c r="J2109" s="14">
        <v>4100</v>
      </c>
      <c r="K2109" s="14">
        <v>5.0999999999999996</v>
      </c>
    </row>
    <row r="2110" spans="1:11" x14ac:dyDescent="0.2">
      <c r="A2110" s="15">
        <v>256</v>
      </c>
      <c r="B2110" s="15">
        <v>25963</v>
      </c>
      <c r="C2110" s="15" t="s">
        <v>188</v>
      </c>
      <c r="D2110" s="15" t="s">
        <v>76</v>
      </c>
      <c r="E2110" s="15" t="s">
        <v>26</v>
      </c>
      <c r="F2110" s="15" t="s">
        <v>56</v>
      </c>
      <c r="G2110" s="15">
        <v>3</v>
      </c>
      <c r="H2110" s="14">
        <v>19</v>
      </c>
      <c r="I2110" s="14">
        <v>10</v>
      </c>
      <c r="J2110" s="14">
        <v>2600</v>
      </c>
      <c r="K2110" s="14">
        <v>5.0999999999999996</v>
      </c>
    </row>
    <row r="2111" spans="1:11" x14ac:dyDescent="0.2">
      <c r="A2111" s="15">
        <v>257</v>
      </c>
      <c r="B2111" s="15" t="s">
        <v>8</v>
      </c>
      <c r="C2111" s="15" t="s">
        <v>1222</v>
      </c>
      <c r="D2111" s="15" t="s">
        <v>8</v>
      </c>
      <c r="E2111" s="15" t="s">
        <v>22</v>
      </c>
      <c r="F2111" s="15" t="s">
        <v>1197</v>
      </c>
      <c r="G2111" s="15">
        <v>3</v>
      </c>
      <c r="H2111" s="14">
        <v>5</v>
      </c>
      <c r="I2111" s="14">
        <v>5</v>
      </c>
      <c r="J2111" s="14">
        <v>2600</v>
      </c>
      <c r="K2111" s="14">
        <v>5.0999999999999996</v>
      </c>
    </row>
    <row r="2112" spans="1:11" x14ac:dyDescent="0.2">
      <c r="A2112" s="15">
        <v>258</v>
      </c>
      <c r="B2112" s="15" t="s">
        <v>35</v>
      </c>
      <c r="C2112" s="15" t="s">
        <v>1209</v>
      </c>
      <c r="D2112" s="15" t="s">
        <v>35</v>
      </c>
      <c r="E2112" s="15" t="s">
        <v>12</v>
      </c>
      <c r="F2112" s="15" t="s">
        <v>1197</v>
      </c>
      <c r="G2112" s="15">
        <v>3</v>
      </c>
      <c r="H2112" s="14">
        <v>9</v>
      </c>
      <c r="I2112" s="14">
        <v>9</v>
      </c>
      <c r="J2112" s="14">
        <v>2500</v>
      </c>
      <c r="K2112" s="14">
        <v>5.0999999999999996</v>
      </c>
    </row>
    <row r="2113" spans="1:11" x14ac:dyDescent="0.2">
      <c r="A2113" s="15">
        <v>259</v>
      </c>
      <c r="B2113" s="15">
        <v>19988</v>
      </c>
      <c r="C2113" s="15" t="s">
        <v>334</v>
      </c>
      <c r="D2113" s="15" t="s">
        <v>49</v>
      </c>
      <c r="E2113" s="15" t="s">
        <v>24</v>
      </c>
      <c r="F2113" s="15" t="s">
        <v>56</v>
      </c>
      <c r="G2113" s="15">
        <v>3</v>
      </c>
      <c r="H2113" s="14">
        <v>9</v>
      </c>
      <c r="I2113" s="14">
        <v>16</v>
      </c>
      <c r="J2113" s="14">
        <v>2800</v>
      </c>
      <c r="K2113" s="14">
        <v>5.0999999999999996</v>
      </c>
    </row>
    <row r="2114" spans="1:11" x14ac:dyDescent="0.2">
      <c r="A2114" s="15">
        <v>260</v>
      </c>
      <c r="B2114" s="15" t="s">
        <v>42</v>
      </c>
      <c r="C2114" s="15" t="s">
        <v>1205</v>
      </c>
      <c r="D2114" s="15" t="s">
        <v>42</v>
      </c>
      <c r="E2114" s="15" t="s">
        <v>30</v>
      </c>
      <c r="F2114" s="15" t="s">
        <v>1197</v>
      </c>
      <c r="G2114" s="15">
        <v>3</v>
      </c>
      <c r="H2114" s="14">
        <v>3</v>
      </c>
      <c r="I2114" s="14">
        <v>3</v>
      </c>
      <c r="J2114" s="14">
        <v>2500</v>
      </c>
      <c r="K2114" s="14">
        <v>5</v>
      </c>
    </row>
    <row r="2115" spans="1:11" x14ac:dyDescent="0.2">
      <c r="A2115" s="15">
        <v>261</v>
      </c>
      <c r="B2115" s="15">
        <v>24989</v>
      </c>
      <c r="C2115" s="15" t="s">
        <v>183</v>
      </c>
      <c r="D2115" s="15" t="s">
        <v>47</v>
      </c>
      <c r="E2115" s="15" t="s">
        <v>102</v>
      </c>
      <c r="F2115" s="15" t="s">
        <v>4</v>
      </c>
      <c r="G2115" s="15">
        <v>3</v>
      </c>
      <c r="H2115" s="14">
        <v>23</v>
      </c>
      <c r="I2115" s="14">
        <v>11</v>
      </c>
      <c r="J2115" s="14">
        <v>3400</v>
      </c>
      <c r="K2115" s="14">
        <v>5</v>
      </c>
    </row>
    <row r="2116" spans="1:11" x14ac:dyDescent="0.2">
      <c r="A2116" s="15">
        <v>262</v>
      </c>
      <c r="B2116" s="15" t="s">
        <v>21</v>
      </c>
      <c r="C2116" s="15" t="s">
        <v>1201</v>
      </c>
      <c r="D2116" s="15" t="s">
        <v>21</v>
      </c>
      <c r="E2116" s="15" t="s">
        <v>63</v>
      </c>
      <c r="F2116" s="15" t="s">
        <v>1197</v>
      </c>
      <c r="G2116" s="15">
        <v>3</v>
      </c>
      <c r="H2116" s="14">
        <v>9</v>
      </c>
      <c r="I2116" s="14">
        <v>9</v>
      </c>
      <c r="J2116" s="14">
        <v>2400</v>
      </c>
      <c r="K2116" s="14">
        <v>4.9000000000000004</v>
      </c>
    </row>
    <row r="2117" spans="1:11" x14ac:dyDescent="0.2">
      <c r="A2117" s="15">
        <v>263</v>
      </c>
      <c r="B2117" s="15">
        <v>25106</v>
      </c>
      <c r="C2117" s="15" t="s">
        <v>130</v>
      </c>
      <c r="D2117" s="15" t="s">
        <v>47</v>
      </c>
      <c r="E2117" s="15" t="s">
        <v>102</v>
      </c>
      <c r="F2117" s="15" t="s">
        <v>56</v>
      </c>
      <c r="G2117" s="15">
        <v>3</v>
      </c>
      <c r="H2117" s="14">
        <v>23</v>
      </c>
      <c r="I2117" s="14">
        <v>26</v>
      </c>
      <c r="J2117" s="14">
        <v>3000</v>
      </c>
      <c r="K2117" s="14">
        <v>4.9000000000000004</v>
      </c>
    </row>
    <row r="2118" spans="1:11" x14ac:dyDescent="0.2">
      <c r="A2118" s="15">
        <v>264</v>
      </c>
      <c r="B2118" s="15">
        <v>21734</v>
      </c>
      <c r="C2118" s="15" t="s">
        <v>376</v>
      </c>
      <c r="D2118" s="15" t="s">
        <v>43</v>
      </c>
      <c r="E2118" s="15" t="s">
        <v>14</v>
      </c>
      <c r="F2118" s="15" t="s">
        <v>4</v>
      </c>
      <c r="G2118" s="15">
        <v>3</v>
      </c>
      <c r="H2118" s="14">
        <v>19</v>
      </c>
      <c r="I2118" s="14">
        <v>11</v>
      </c>
      <c r="J2118" s="14">
        <v>3100</v>
      </c>
      <c r="K2118" s="14">
        <v>4.8</v>
      </c>
    </row>
    <row r="2119" spans="1:11" x14ac:dyDescent="0.2">
      <c r="A2119" s="15">
        <v>265</v>
      </c>
      <c r="B2119" s="15">
        <v>22539</v>
      </c>
      <c r="C2119" s="15" t="s">
        <v>401</v>
      </c>
      <c r="D2119" s="15" t="s">
        <v>3</v>
      </c>
      <c r="E2119" s="15" t="s">
        <v>5</v>
      </c>
      <c r="F2119" s="15" t="s">
        <v>11</v>
      </c>
      <c r="G2119" s="15">
        <v>3</v>
      </c>
      <c r="H2119" s="14">
        <v>14</v>
      </c>
      <c r="I2119" s="14">
        <v>7</v>
      </c>
      <c r="J2119" s="14">
        <v>4200</v>
      </c>
      <c r="K2119" s="14">
        <v>4.8</v>
      </c>
    </row>
    <row r="2120" spans="1:11" x14ac:dyDescent="0.2">
      <c r="A2120" s="15">
        <v>266</v>
      </c>
      <c r="B2120" s="15">
        <v>18993</v>
      </c>
      <c r="C2120" s="15" t="s">
        <v>365</v>
      </c>
      <c r="D2120" s="15" t="s">
        <v>18</v>
      </c>
      <c r="E2120" s="15" t="s">
        <v>40</v>
      </c>
      <c r="F2120" s="15" t="s">
        <v>11</v>
      </c>
      <c r="G2120" s="15">
        <v>3</v>
      </c>
      <c r="H2120" s="14">
        <v>8</v>
      </c>
      <c r="I2120" s="14">
        <v>23</v>
      </c>
      <c r="J2120" s="14">
        <v>4000</v>
      </c>
      <c r="K2120" s="14">
        <v>4.8</v>
      </c>
    </row>
    <row r="2121" spans="1:11" x14ac:dyDescent="0.2">
      <c r="A2121" s="15">
        <v>267</v>
      </c>
      <c r="B2121" s="15">
        <v>22597</v>
      </c>
      <c r="C2121" s="15" t="s">
        <v>277</v>
      </c>
      <c r="D2121" s="15" t="s">
        <v>22</v>
      </c>
      <c r="E2121" s="15" t="s">
        <v>8</v>
      </c>
      <c r="F2121" s="15" t="s">
        <v>4</v>
      </c>
      <c r="G2121" s="15">
        <v>3</v>
      </c>
      <c r="H2121" s="14">
        <v>32</v>
      </c>
      <c r="I2121" s="14">
        <v>32</v>
      </c>
      <c r="J2121" s="14">
        <v>3200</v>
      </c>
      <c r="K2121" s="14">
        <v>4.8</v>
      </c>
    </row>
    <row r="2122" spans="1:11" x14ac:dyDescent="0.2">
      <c r="A2122" s="15">
        <v>268</v>
      </c>
      <c r="B2122" s="15">
        <v>24934</v>
      </c>
      <c r="C2122" s="15" t="s">
        <v>338</v>
      </c>
      <c r="D2122" s="15" t="s">
        <v>76</v>
      </c>
      <c r="E2122" s="15" t="s">
        <v>26</v>
      </c>
      <c r="F2122" s="15" t="s">
        <v>11</v>
      </c>
      <c r="G2122" s="15">
        <v>3</v>
      </c>
      <c r="H2122" s="14">
        <v>19</v>
      </c>
      <c r="I2122" s="14">
        <v>24</v>
      </c>
      <c r="J2122" s="14">
        <v>5000</v>
      </c>
      <c r="K2122" s="14">
        <v>4.8</v>
      </c>
    </row>
    <row r="2123" spans="1:11" x14ac:dyDescent="0.2">
      <c r="A2123" s="15">
        <v>269</v>
      </c>
      <c r="B2123" s="15">
        <v>21952</v>
      </c>
      <c r="C2123" s="15" t="s">
        <v>34</v>
      </c>
      <c r="D2123" s="15" t="s">
        <v>35</v>
      </c>
      <c r="E2123" s="15" t="s">
        <v>12</v>
      </c>
      <c r="F2123" s="15" t="s">
        <v>11</v>
      </c>
      <c r="G2123" s="15">
        <v>3</v>
      </c>
      <c r="H2123" s="14">
        <v>1</v>
      </c>
      <c r="I2123" s="14">
        <v>6</v>
      </c>
      <c r="J2123" s="14">
        <v>4700</v>
      </c>
      <c r="K2123" s="14">
        <v>4.7</v>
      </c>
    </row>
    <row r="2124" spans="1:11" x14ac:dyDescent="0.2">
      <c r="A2124" s="15">
        <v>270</v>
      </c>
      <c r="B2124" s="15">
        <v>16568</v>
      </c>
      <c r="C2124" s="15" t="s">
        <v>359</v>
      </c>
      <c r="D2124" s="15" t="s">
        <v>102</v>
      </c>
      <c r="E2124" s="15" t="s">
        <v>47</v>
      </c>
      <c r="F2124" s="15" t="s">
        <v>4</v>
      </c>
      <c r="G2124" s="15">
        <v>3</v>
      </c>
      <c r="H2124" s="14">
        <v>11</v>
      </c>
      <c r="I2124" s="14">
        <v>1</v>
      </c>
      <c r="J2124" s="14">
        <v>3800</v>
      </c>
      <c r="K2124" s="14">
        <v>4.7</v>
      </c>
    </row>
    <row r="2125" spans="1:11" x14ac:dyDescent="0.2">
      <c r="A2125" s="15">
        <v>271</v>
      </c>
      <c r="B2125" s="15">
        <v>24980</v>
      </c>
      <c r="C2125" s="15" t="s">
        <v>282</v>
      </c>
      <c r="D2125" s="15" t="s">
        <v>14</v>
      </c>
      <c r="E2125" s="15" t="s">
        <v>43</v>
      </c>
      <c r="F2125" s="15" t="s">
        <v>11</v>
      </c>
      <c r="G2125" s="15">
        <v>3</v>
      </c>
      <c r="H2125" s="14">
        <v>27</v>
      </c>
      <c r="I2125" s="14">
        <v>20</v>
      </c>
      <c r="J2125" s="14">
        <v>4100</v>
      </c>
      <c r="K2125" s="14">
        <v>4.5</v>
      </c>
    </row>
    <row r="2126" spans="1:11" x14ac:dyDescent="0.2">
      <c r="A2126" s="15">
        <v>272</v>
      </c>
      <c r="B2126" s="15">
        <v>23140</v>
      </c>
      <c r="C2126" s="15" t="s">
        <v>207</v>
      </c>
      <c r="D2126" s="15" t="s">
        <v>3</v>
      </c>
      <c r="E2126" s="15" t="s">
        <v>5</v>
      </c>
      <c r="F2126" s="15" t="s">
        <v>56</v>
      </c>
      <c r="G2126" s="15">
        <v>3</v>
      </c>
      <c r="H2126" s="14">
        <v>14</v>
      </c>
      <c r="I2126" s="14">
        <v>29</v>
      </c>
      <c r="J2126" s="14">
        <v>3000</v>
      </c>
      <c r="K2126" s="14">
        <v>4.5</v>
      </c>
    </row>
    <row r="2127" spans="1:11" x14ac:dyDescent="0.2">
      <c r="A2127" s="15">
        <v>273</v>
      </c>
      <c r="B2127" s="15">
        <v>23469</v>
      </c>
      <c r="C2127" s="15" t="s">
        <v>184</v>
      </c>
      <c r="D2127" s="15" t="s">
        <v>63</v>
      </c>
      <c r="E2127" s="15" t="s">
        <v>21</v>
      </c>
      <c r="F2127" s="15" t="s">
        <v>4</v>
      </c>
      <c r="G2127" s="15">
        <v>3</v>
      </c>
      <c r="H2127" s="14">
        <v>31</v>
      </c>
      <c r="I2127" s="14">
        <v>30</v>
      </c>
      <c r="J2127" s="14">
        <v>3900</v>
      </c>
      <c r="K2127" s="14">
        <v>4.5</v>
      </c>
    </row>
    <row r="2128" spans="1:11" x14ac:dyDescent="0.2">
      <c r="A2128" s="15">
        <v>274</v>
      </c>
      <c r="B2128" s="15" t="s">
        <v>7</v>
      </c>
      <c r="C2128" s="15" t="s">
        <v>1212</v>
      </c>
      <c r="D2128" s="15" t="s">
        <v>7</v>
      </c>
      <c r="E2128" s="15" t="s">
        <v>16</v>
      </c>
      <c r="F2128" s="15" t="s">
        <v>1197</v>
      </c>
      <c r="G2128" s="15">
        <v>3</v>
      </c>
      <c r="H2128" s="14">
        <v>3</v>
      </c>
      <c r="I2128" s="14">
        <v>3</v>
      </c>
      <c r="J2128" s="14">
        <v>2500</v>
      </c>
      <c r="K2128" s="14">
        <v>4.4000000000000004</v>
      </c>
    </row>
    <row r="2129" spans="1:11" x14ac:dyDescent="0.2">
      <c r="A2129" s="15">
        <v>275</v>
      </c>
      <c r="B2129" s="15" t="s">
        <v>113</v>
      </c>
      <c r="C2129" s="15" t="s">
        <v>1218</v>
      </c>
      <c r="D2129" s="15" t="s">
        <v>113</v>
      </c>
      <c r="E2129" s="15" t="s">
        <v>37</v>
      </c>
      <c r="F2129" s="15" t="s">
        <v>1197</v>
      </c>
      <c r="G2129" s="15">
        <v>3</v>
      </c>
      <c r="H2129" s="14">
        <v>4</v>
      </c>
      <c r="I2129" s="14">
        <v>4</v>
      </c>
      <c r="J2129" s="14">
        <v>2200</v>
      </c>
      <c r="K2129" s="14">
        <v>4.4000000000000004</v>
      </c>
    </row>
    <row r="2130" spans="1:11" x14ac:dyDescent="0.2">
      <c r="A2130" s="15">
        <v>276</v>
      </c>
      <c r="B2130" s="15">
        <v>20837</v>
      </c>
      <c r="C2130" s="15" t="s">
        <v>403</v>
      </c>
      <c r="D2130" s="15" t="s">
        <v>14</v>
      </c>
      <c r="E2130" s="15" t="s">
        <v>43</v>
      </c>
      <c r="F2130" s="15" t="s">
        <v>11</v>
      </c>
      <c r="G2130" s="15">
        <v>3</v>
      </c>
      <c r="H2130" s="14">
        <v>27</v>
      </c>
      <c r="I2130" s="14">
        <v>20</v>
      </c>
      <c r="J2130" s="14">
        <v>4000</v>
      </c>
      <c r="K2130" s="14">
        <v>4.3</v>
      </c>
    </row>
    <row r="2131" spans="1:11" x14ac:dyDescent="0.2">
      <c r="A2131" s="15">
        <v>277</v>
      </c>
      <c r="B2131" s="15">
        <v>21786</v>
      </c>
      <c r="C2131" s="15" t="s">
        <v>280</v>
      </c>
      <c r="D2131" s="15" t="s">
        <v>24</v>
      </c>
      <c r="E2131" s="15" t="s">
        <v>49</v>
      </c>
      <c r="F2131" s="15" t="s">
        <v>56</v>
      </c>
      <c r="G2131" s="15">
        <v>3</v>
      </c>
      <c r="H2131" s="14">
        <v>3</v>
      </c>
      <c r="I2131" s="14">
        <v>22</v>
      </c>
      <c r="J2131" s="14">
        <v>2700</v>
      </c>
      <c r="K2131" s="14">
        <v>4.3</v>
      </c>
    </row>
    <row r="2132" spans="1:11" x14ac:dyDescent="0.2">
      <c r="A2132" s="15">
        <v>278</v>
      </c>
      <c r="B2132" s="15">
        <v>23231</v>
      </c>
      <c r="C2132" s="15" t="s">
        <v>382</v>
      </c>
      <c r="D2132" s="15" t="s">
        <v>24</v>
      </c>
      <c r="E2132" s="15" t="s">
        <v>49</v>
      </c>
      <c r="F2132" s="15" t="s">
        <v>11</v>
      </c>
      <c r="G2132" s="15">
        <v>3</v>
      </c>
      <c r="H2132" s="14">
        <v>3</v>
      </c>
      <c r="I2132" s="14">
        <v>1</v>
      </c>
      <c r="J2132" s="14">
        <v>4000</v>
      </c>
      <c r="K2132" s="14">
        <v>4.3</v>
      </c>
    </row>
    <row r="2133" spans="1:11" x14ac:dyDescent="0.2">
      <c r="A2133" s="15">
        <v>279</v>
      </c>
      <c r="B2133" s="15">
        <v>21675</v>
      </c>
      <c r="C2133" s="15" t="s">
        <v>300</v>
      </c>
      <c r="D2133" s="15" t="s">
        <v>76</v>
      </c>
      <c r="E2133" s="15" t="s">
        <v>26</v>
      </c>
      <c r="F2133" s="15" t="s">
        <v>4</v>
      </c>
      <c r="G2133" s="15">
        <v>3</v>
      </c>
      <c r="H2133" s="14">
        <v>19</v>
      </c>
      <c r="I2133" s="14">
        <v>6</v>
      </c>
      <c r="J2133" s="14">
        <v>3000</v>
      </c>
      <c r="K2133" s="14">
        <v>4.2</v>
      </c>
    </row>
    <row r="2134" spans="1:11" x14ac:dyDescent="0.2">
      <c r="A2134" s="15">
        <v>280</v>
      </c>
      <c r="B2134" s="15">
        <v>23192</v>
      </c>
      <c r="C2134" s="15" t="s">
        <v>357</v>
      </c>
      <c r="D2134" s="15" t="s">
        <v>37</v>
      </c>
      <c r="E2134" s="15" t="s">
        <v>113</v>
      </c>
      <c r="F2134" s="15" t="s">
        <v>11</v>
      </c>
      <c r="G2134" s="15">
        <v>3</v>
      </c>
      <c r="H2134" s="14">
        <v>12</v>
      </c>
      <c r="I2134" s="14">
        <v>4</v>
      </c>
      <c r="J2134" s="14">
        <v>4000</v>
      </c>
      <c r="K2134" s="14">
        <v>4.2</v>
      </c>
    </row>
    <row r="2135" spans="1:11" x14ac:dyDescent="0.2">
      <c r="A2135" s="15">
        <v>281</v>
      </c>
      <c r="B2135" s="15">
        <v>24119</v>
      </c>
      <c r="C2135" s="15" t="s">
        <v>238</v>
      </c>
      <c r="D2135" s="15" t="s">
        <v>18</v>
      </c>
      <c r="E2135" s="15" t="s">
        <v>40</v>
      </c>
      <c r="F2135" s="15" t="s">
        <v>4</v>
      </c>
      <c r="G2135" s="15">
        <v>3</v>
      </c>
      <c r="H2135" s="14">
        <v>8</v>
      </c>
      <c r="I2135" s="14">
        <v>3</v>
      </c>
      <c r="J2135" s="14">
        <v>3300</v>
      </c>
      <c r="K2135" s="14">
        <v>4.2</v>
      </c>
    </row>
    <row r="2136" spans="1:11" x14ac:dyDescent="0.2">
      <c r="A2136" s="15">
        <v>282</v>
      </c>
      <c r="B2136" s="15">
        <v>25911</v>
      </c>
      <c r="C2136" s="15" t="s">
        <v>482</v>
      </c>
      <c r="D2136" s="15" t="s">
        <v>63</v>
      </c>
      <c r="E2136" s="15" t="s">
        <v>21</v>
      </c>
      <c r="F2136" s="15" t="s">
        <v>4</v>
      </c>
      <c r="G2136" s="15">
        <v>3</v>
      </c>
      <c r="H2136" s="14">
        <v>31</v>
      </c>
      <c r="I2136" s="14">
        <v>30</v>
      </c>
      <c r="J2136" s="14">
        <v>3500</v>
      </c>
      <c r="K2136" s="14">
        <v>4.2</v>
      </c>
    </row>
    <row r="2137" spans="1:11" x14ac:dyDescent="0.2">
      <c r="A2137" s="15">
        <v>283</v>
      </c>
      <c r="B2137" s="15">
        <v>25976</v>
      </c>
      <c r="C2137" s="15" t="s">
        <v>302</v>
      </c>
      <c r="D2137" s="15" t="s">
        <v>5</v>
      </c>
      <c r="E2137" s="15" t="s">
        <v>3</v>
      </c>
      <c r="F2137" s="15" t="s">
        <v>4</v>
      </c>
      <c r="G2137" s="15">
        <v>3</v>
      </c>
      <c r="H2137" s="14">
        <v>13</v>
      </c>
      <c r="I2137" s="14">
        <v>29</v>
      </c>
      <c r="J2137" s="14">
        <v>3200</v>
      </c>
      <c r="K2137" s="14">
        <v>4.0999999999999996</v>
      </c>
    </row>
    <row r="2138" spans="1:11" x14ac:dyDescent="0.2">
      <c r="A2138" s="15">
        <v>284</v>
      </c>
      <c r="B2138" s="15">
        <v>25869</v>
      </c>
      <c r="C2138" s="15" t="s">
        <v>362</v>
      </c>
      <c r="D2138" s="15" t="s">
        <v>8</v>
      </c>
      <c r="E2138" s="15" t="s">
        <v>22</v>
      </c>
      <c r="F2138" s="15" t="s">
        <v>56</v>
      </c>
      <c r="G2138" s="15">
        <v>3</v>
      </c>
      <c r="H2138" s="14">
        <v>30</v>
      </c>
      <c r="I2138" s="14">
        <v>4</v>
      </c>
      <c r="J2138" s="14">
        <v>3200</v>
      </c>
      <c r="K2138" s="14">
        <v>4</v>
      </c>
    </row>
    <row r="2139" spans="1:11" x14ac:dyDescent="0.2">
      <c r="A2139" s="15">
        <v>285</v>
      </c>
      <c r="B2139" s="15">
        <v>24150</v>
      </c>
      <c r="C2139" s="15" t="s">
        <v>366</v>
      </c>
      <c r="D2139" s="15" t="s">
        <v>37</v>
      </c>
      <c r="E2139" s="15" t="s">
        <v>113</v>
      </c>
      <c r="F2139" s="15" t="s">
        <v>56</v>
      </c>
      <c r="G2139" s="15">
        <v>3</v>
      </c>
      <c r="H2139" s="14">
        <v>12</v>
      </c>
      <c r="I2139" s="14">
        <v>12</v>
      </c>
      <c r="J2139" s="14">
        <v>2700</v>
      </c>
      <c r="K2139" s="14">
        <v>4</v>
      </c>
    </row>
    <row r="2140" spans="1:11" x14ac:dyDescent="0.2">
      <c r="A2140" s="15">
        <v>286</v>
      </c>
      <c r="B2140" s="15">
        <v>19626</v>
      </c>
      <c r="C2140" s="15" t="s">
        <v>397</v>
      </c>
      <c r="D2140" s="15" t="s">
        <v>87</v>
      </c>
      <c r="E2140" s="15" t="s">
        <v>27</v>
      </c>
      <c r="F2140" s="15" t="s">
        <v>11</v>
      </c>
      <c r="G2140" s="15">
        <v>3</v>
      </c>
      <c r="H2140" s="14">
        <v>10</v>
      </c>
      <c r="I2140" s="14">
        <v>8</v>
      </c>
      <c r="J2140" s="14">
        <v>4000</v>
      </c>
      <c r="K2140" s="14">
        <v>3.8</v>
      </c>
    </row>
    <row r="2141" spans="1:11" x14ac:dyDescent="0.2">
      <c r="A2141" s="15">
        <v>287</v>
      </c>
      <c r="B2141" s="15">
        <v>24143</v>
      </c>
      <c r="C2141" s="15" t="s">
        <v>244</v>
      </c>
      <c r="D2141" s="15" t="s">
        <v>27</v>
      </c>
      <c r="E2141" s="15" t="s">
        <v>87</v>
      </c>
      <c r="F2141" s="15" t="s">
        <v>4</v>
      </c>
      <c r="G2141" s="15">
        <v>3</v>
      </c>
      <c r="H2141" s="14">
        <v>16</v>
      </c>
      <c r="I2141" s="14">
        <v>22</v>
      </c>
      <c r="J2141" s="14">
        <v>3500</v>
      </c>
      <c r="K2141" s="14">
        <v>3.8</v>
      </c>
    </row>
    <row r="2142" spans="1:11" x14ac:dyDescent="0.2">
      <c r="A2142" s="15">
        <v>288</v>
      </c>
      <c r="B2142" s="15">
        <v>26032</v>
      </c>
      <c r="C2142" s="15" t="s">
        <v>335</v>
      </c>
      <c r="D2142" s="15" t="s">
        <v>47</v>
      </c>
      <c r="E2142" s="15" t="s">
        <v>102</v>
      </c>
      <c r="F2142" s="15" t="s">
        <v>56</v>
      </c>
      <c r="G2142" s="15">
        <v>3</v>
      </c>
      <c r="H2142" s="14">
        <v>23</v>
      </c>
      <c r="I2142" s="14">
        <v>26</v>
      </c>
      <c r="J2142" s="14">
        <v>2500</v>
      </c>
      <c r="K2142" s="14">
        <v>3.8</v>
      </c>
    </row>
    <row r="2143" spans="1:11" x14ac:dyDescent="0.2">
      <c r="A2143" s="15">
        <v>289</v>
      </c>
      <c r="B2143" s="15">
        <v>24347</v>
      </c>
      <c r="C2143" s="15" t="s">
        <v>199</v>
      </c>
      <c r="D2143" s="15" t="s">
        <v>87</v>
      </c>
      <c r="E2143" s="15" t="s">
        <v>27</v>
      </c>
      <c r="F2143" s="15" t="s">
        <v>4</v>
      </c>
      <c r="G2143" s="15">
        <v>3</v>
      </c>
      <c r="H2143" s="14">
        <v>10</v>
      </c>
      <c r="I2143" s="14">
        <v>25</v>
      </c>
      <c r="J2143" s="14">
        <v>3500</v>
      </c>
      <c r="K2143" s="14">
        <v>3.8</v>
      </c>
    </row>
    <row r="2144" spans="1:11" x14ac:dyDescent="0.2">
      <c r="A2144" s="15">
        <v>290</v>
      </c>
      <c r="B2144" s="15">
        <v>25975</v>
      </c>
      <c r="C2144" s="15" t="s">
        <v>383</v>
      </c>
      <c r="D2144" s="15" t="s">
        <v>24</v>
      </c>
      <c r="E2144" s="15" t="s">
        <v>49</v>
      </c>
      <c r="F2144" s="15" t="s">
        <v>4</v>
      </c>
      <c r="G2144" s="15">
        <v>3</v>
      </c>
      <c r="H2144" s="14">
        <v>3</v>
      </c>
      <c r="I2144" s="14">
        <v>5</v>
      </c>
      <c r="J2144" s="14">
        <v>3100</v>
      </c>
      <c r="K2144" s="14">
        <v>3.8</v>
      </c>
    </row>
    <row r="2145" spans="1:11" x14ac:dyDescent="0.2">
      <c r="A2145" s="15">
        <v>291</v>
      </c>
      <c r="B2145" s="15">
        <v>24954</v>
      </c>
      <c r="C2145" s="15" t="s">
        <v>246</v>
      </c>
      <c r="D2145" s="15" t="s">
        <v>30</v>
      </c>
      <c r="E2145" s="15" t="s">
        <v>42</v>
      </c>
      <c r="F2145" s="15" t="s">
        <v>4</v>
      </c>
      <c r="G2145" s="15">
        <v>3</v>
      </c>
      <c r="H2145" s="14">
        <v>24</v>
      </c>
      <c r="I2145" s="14">
        <v>27</v>
      </c>
      <c r="J2145" s="14">
        <v>3200</v>
      </c>
      <c r="K2145" s="14">
        <v>3.7</v>
      </c>
    </row>
    <row r="2146" spans="1:11" x14ac:dyDescent="0.2">
      <c r="A2146" s="15">
        <v>292</v>
      </c>
      <c r="B2146" s="15">
        <v>23737</v>
      </c>
      <c r="C2146" s="15" t="s">
        <v>388</v>
      </c>
      <c r="D2146" s="15" t="s">
        <v>43</v>
      </c>
      <c r="E2146" s="15" t="s">
        <v>14</v>
      </c>
      <c r="F2146" s="15" t="s">
        <v>56</v>
      </c>
      <c r="G2146" s="15">
        <v>3</v>
      </c>
      <c r="H2146" s="14">
        <v>19</v>
      </c>
      <c r="I2146" s="14">
        <v>3</v>
      </c>
      <c r="J2146" s="14">
        <v>2500</v>
      </c>
      <c r="K2146" s="14">
        <v>3.7</v>
      </c>
    </row>
    <row r="2147" spans="1:11" x14ac:dyDescent="0.2">
      <c r="A2147" s="15">
        <v>293</v>
      </c>
      <c r="B2147" s="15">
        <v>25914</v>
      </c>
      <c r="C2147" s="15" t="s">
        <v>255</v>
      </c>
      <c r="D2147" s="15" t="s">
        <v>87</v>
      </c>
      <c r="E2147" s="15" t="s">
        <v>27</v>
      </c>
      <c r="F2147" s="15" t="s">
        <v>4</v>
      </c>
      <c r="G2147" s="15">
        <v>3</v>
      </c>
      <c r="H2147" s="14">
        <v>10</v>
      </c>
      <c r="I2147" s="14">
        <v>25</v>
      </c>
      <c r="J2147" s="14">
        <v>3200</v>
      </c>
      <c r="K2147" s="14">
        <v>3.7</v>
      </c>
    </row>
    <row r="2148" spans="1:11" x14ac:dyDescent="0.2">
      <c r="A2148" s="15">
        <v>294</v>
      </c>
      <c r="B2148" s="15">
        <v>26044</v>
      </c>
      <c r="C2148" s="15" t="s">
        <v>143</v>
      </c>
      <c r="D2148" s="15" t="s">
        <v>8</v>
      </c>
      <c r="E2148" s="15" t="s">
        <v>22</v>
      </c>
      <c r="F2148" s="15" t="s">
        <v>4</v>
      </c>
      <c r="G2148" s="15">
        <v>3</v>
      </c>
      <c r="H2148" s="14">
        <v>30</v>
      </c>
      <c r="I2148" s="14">
        <v>31</v>
      </c>
      <c r="J2148" s="14">
        <v>4200</v>
      </c>
      <c r="K2148" s="14">
        <v>3.7</v>
      </c>
    </row>
    <row r="2149" spans="1:11" x14ac:dyDescent="0.2">
      <c r="A2149" s="15">
        <v>295</v>
      </c>
      <c r="B2149" s="15">
        <v>17963</v>
      </c>
      <c r="C2149" s="15" t="s">
        <v>299</v>
      </c>
      <c r="D2149" s="15" t="s">
        <v>90</v>
      </c>
      <c r="E2149" s="15" t="s">
        <v>19</v>
      </c>
      <c r="F2149" s="15" t="s">
        <v>56</v>
      </c>
      <c r="G2149" s="15">
        <v>3</v>
      </c>
      <c r="H2149" s="14">
        <v>26</v>
      </c>
      <c r="I2149" s="14">
        <v>21</v>
      </c>
      <c r="J2149" s="14">
        <v>2800</v>
      </c>
      <c r="K2149" s="14">
        <v>3.7</v>
      </c>
    </row>
    <row r="2150" spans="1:11" x14ac:dyDescent="0.2">
      <c r="A2150" s="15">
        <v>296</v>
      </c>
      <c r="B2150" s="15">
        <v>19120</v>
      </c>
      <c r="C2150" s="15" t="s">
        <v>445</v>
      </c>
      <c r="D2150" s="15" t="s">
        <v>35</v>
      </c>
      <c r="E2150" s="15" t="s">
        <v>12</v>
      </c>
      <c r="F2150" s="15" t="s">
        <v>4</v>
      </c>
      <c r="G2150" s="15">
        <v>3</v>
      </c>
      <c r="H2150" s="14">
        <v>1</v>
      </c>
      <c r="I2150" s="14">
        <v>16</v>
      </c>
      <c r="J2150" s="14">
        <v>3000</v>
      </c>
      <c r="K2150" s="14">
        <v>3.7</v>
      </c>
    </row>
    <row r="2151" spans="1:11" x14ac:dyDescent="0.2">
      <c r="A2151" s="15">
        <v>297</v>
      </c>
      <c r="B2151" s="15">
        <v>25064</v>
      </c>
      <c r="C2151" s="15" t="s">
        <v>348</v>
      </c>
      <c r="D2151" s="15" t="s">
        <v>76</v>
      </c>
      <c r="E2151" s="15" t="s">
        <v>26</v>
      </c>
      <c r="F2151" s="15" t="s">
        <v>11</v>
      </c>
      <c r="G2151" s="15">
        <v>3</v>
      </c>
      <c r="H2151" s="14">
        <v>19</v>
      </c>
      <c r="I2151" s="14">
        <v>24</v>
      </c>
      <c r="J2151" s="14">
        <v>4000</v>
      </c>
      <c r="K2151" s="14">
        <v>3.6</v>
      </c>
    </row>
    <row r="2152" spans="1:11" x14ac:dyDescent="0.2">
      <c r="A2152" s="15">
        <v>298</v>
      </c>
      <c r="B2152" s="15">
        <v>24923</v>
      </c>
      <c r="C2152" s="15" t="s">
        <v>547</v>
      </c>
      <c r="D2152" s="15" t="s">
        <v>43</v>
      </c>
      <c r="E2152" s="15" t="s">
        <v>14</v>
      </c>
      <c r="F2152" s="15" t="s">
        <v>11</v>
      </c>
      <c r="G2152" s="15">
        <v>3</v>
      </c>
      <c r="H2152" s="14">
        <v>19</v>
      </c>
      <c r="I2152" s="14">
        <v>16</v>
      </c>
      <c r="J2152" s="14">
        <v>4800</v>
      </c>
      <c r="K2152" s="14">
        <v>3.6</v>
      </c>
    </row>
    <row r="2153" spans="1:11" x14ac:dyDescent="0.2">
      <c r="A2153" s="15">
        <v>299</v>
      </c>
      <c r="B2153" s="15">
        <v>20850</v>
      </c>
      <c r="C2153" s="15" t="s">
        <v>305</v>
      </c>
      <c r="D2153" s="15" t="s">
        <v>14</v>
      </c>
      <c r="E2153" s="15" t="s">
        <v>43</v>
      </c>
      <c r="F2153" s="15" t="s">
        <v>56</v>
      </c>
      <c r="G2153" s="15">
        <v>3</v>
      </c>
      <c r="H2153" s="14">
        <v>27</v>
      </c>
      <c r="I2153" s="14">
        <v>21</v>
      </c>
      <c r="J2153" s="14">
        <v>2600</v>
      </c>
      <c r="K2153" s="14">
        <v>3.5</v>
      </c>
    </row>
    <row r="2154" spans="1:11" x14ac:dyDescent="0.2">
      <c r="A2154" s="15">
        <v>300</v>
      </c>
      <c r="B2154" s="15">
        <v>23155</v>
      </c>
      <c r="C2154" s="15" t="s">
        <v>304</v>
      </c>
      <c r="D2154" s="15" t="s">
        <v>39</v>
      </c>
      <c r="E2154" s="15" t="s">
        <v>29</v>
      </c>
      <c r="F2154" s="15" t="s">
        <v>4</v>
      </c>
      <c r="G2154" s="15">
        <v>3</v>
      </c>
      <c r="H2154" s="14">
        <v>2</v>
      </c>
      <c r="I2154" s="14">
        <v>7</v>
      </c>
      <c r="J2154" s="14">
        <v>3300</v>
      </c>
      <c r="K2154" s="14">
        <v>3.4</v>
      </c>
    </row>
    <row r="2155" spans="1:11" x14ac:dyDescent="0.2">
      <c r="A2155" s="15">
        <v>301</v>
      </c>
      <c r="B2155" s="15">
        <v>25039</v>
      </c>
      <c r="C2155" s="15" t="s">
        <v>394</v>
      </c>
      <c r="D2155" s="15" t="s">
        <v>19</v>
      </c>
      <c r="E2155" s="15" t="s">
        <v>90</v>
      </c>
      <c r="F2155" s="15" t="s">
        <v>4</v>
      </c>
      <c r="G2155" s="15">
        <v>3</v>
      </c>
      <c r="H2155" s="14">
        <v>25</v>
      </c>
      <c r="I2155" s="14">
        <v>28</v>
      </c>
      <c r="J2155" s="14">
        <v>3000</v>
      </c>
      <c r="K2155" s="14">
        <v>3.4</v>
      </c>
    </row>
    <row r="2156" spans="1:11" x14ac:dyDescent="0.2">
      <c r="A2156" s="15">
        <v>302</v>
      </c>
      <c r="B2156" s="15">
        <v>21861</v>
      </c>
      <c r="C2156" s="15" t="s">
        <v>285</v>
      </c>
      <c r="D2156" s="15" t="s">
        <v>90</v>
      </c>
      <c r="E2156" s="15" t="s">
        <v>19</v>
      </c>
      <c r="F2156" s="15" t="s">
        <v>11</v>
      </c>
      <c r="G2156" s="15">
        <v>3</v>
      </c>
      <c r="H2156" s="14">
        <v>26</v>
      </c>
      <c r="I2156" s="14">
        <v>28</v>
      </c>
      <c r="J2156" s="14">
        <v>4600</v>
      </c>
      <c r="K2156" s="14">
        <v>3.4</v>
      </c>
    </row>
    <row r="2157" spans="1:11" x14ac:dyDescent="0.2">
      <c r="A2157" s="15">
        <v>303</v>
      </c>
      <c r="B2157" s="15">
        <v>18422</v>
      </c>
      <c r="C2157" s="15" t="s">
        <v>293</v>
      </c>
      <c r="D2157" s="15" t="s">
        <v>7</v>
      </c>
      <c r="E2157" s="15" t="s">
        <v>16</v>
      </c>
      <c r="F2157" s="15" t="s">
        <v>4</v>
      </c>
      <c r="G2157" s="15">
        <v>3</v>
      </c>
      <c r="H2157" s="14">
        <v>30</v>
      </c>
      <c r="I2157" s="14">
        <v>22</v>
      </c>
      <c r="J2157" s="14">
        <v>3100</v>
      </c>
      <c r="K2157" s="14">
        <v>3.3</v>
      </c>
    </row>
    <row r="2158" spans="1:11" x14ac:dyDescent="0.2">
      <c r="A2158" s="15">
        <v>304</v>
      </c>
      <c r="B2158" s="15">
        <v>25953</v>
      </c>
      <c r="C2158" s="15" t="s">
        <v>284</v>
      </c>
      <c r="D2158" s="15" t="s">
        <v>43</v>
      </c>
      <c r="E2158" s="15" t="s">
        <v>14</v>
      </c>
      <c r="F2158" s="15" t="s">
        <v>11</v>
      </c>
      <c r="G2158" s="15">
        <v>3</v>
      </c>
      <c r="H2158" s="14">
        <v>19</v>
      </c>
      <c r="I2158" s="14">
        <v>16</v>
      </c>
      <c r="J2158" s="14">
        <v>4300</v>
      </c>
      <c r="K2158" s="14">
        <v>3.3</v>
      </c>
    </row>
    <row r="2159" spans="1:11" x14ac:dyDescent="0.2">
      <c r="A2159" s="15">
        <v>305</v>
      </c>
      <c r="B2159" s="15">
        <v>24238</v>
      </c>
      <c r="C2159" s="15" t="s">
        <v>247</v>
      </c>
      <c r="D2159" s="15" t="s">
        <v>102</v>
      </c>
      <c r="E2159" s="15" t="s">
        <v>47</v>
      </c>
      <c r="F2159" s="15" t="s">
        <v>11</v>
      </c>
      <c r="G2159" s="15">
        <v>3</v>
      </c>
      <c r="H2159" s="14">
        <v>11</v>
      </c>
      <c r="I2159" s="14">
        <v>22</v>
      </c>
      <c r="J2159" s="14">
        <v>4000</v>
      </c>
      <c r="K2159" s="14">
        <v>3.2</v>
      </c>
    </row>
    <row r="2160" spans="1:11" x14ac:dyDescent="0.2">
      <c r="A2160" s="15">
        <v>306</v>
      </c>
      <c r="B2160" s="15">
        <v>26101</v>
      </c>
      <c r="C2160" s="15" t="s">
        <v>315</v>
      </c>
      <c r="D2160" s="15" t="s">
        <v>7</v>
      </c>
      <c r="E2160" s="15" t="s">
        <v>16</v>
      </c>
      <c r="F2160" s="15" t="s">
        <v>4</v>
      </c>
      <c r="G2160" s="15">
        <v>3</v>
      </c>
      <c r="H2160" s="14">
        <v>30</v>
      </c>
      <c r="I2160" s="14">
        <v>22</v>
      </c>
      <c r="J2160" s="14">
        <v>3400</v>
      </c>
      <c r="K2160" s="14">
        <v>3.2</v>
      </c>
    </row>
    <row r="2161" spans="1:11" x14ac:dyDescent="0.2">
      <c r="A2161" s="15">
        <v>307</v>
      </c>
      <c r="B2161" s="15">
        <v>25962</v>
      </c>
      <c r="C2161" s="15" t="s">
        <v>328</v>
      </c>
      <c r="D2161" s="15" t="s">
        <v>42</v>
      </c>
      <c r="E2161" s="15" t="s">
        <v>30</v>
      </c>
      <c r="F2161" s="15" t="s">
        <v>56</v>
      </c>
      <c r="G2161" s="15">
        <v>3</v>
      </c>
      <c r="H2161" s="14">
        <v>6</v>
      </c>
      <c r="I2161" s="14">
        <v>16</v>
      </c>
      <c r="J2161" s="14">
        <v>2600</v>
      </c>
      <c r="K2161" s="14">
        <v>3.2</v>
      </c>
    </row>
    <row r="2162" spans="1:11" x14ac:dyDescent="0.2">
      <c r="A2162" s="15">
        <v>308</v>
      </c>
      <c r="B2162" s="15">
        <v>21795</v>
      </c>
      <c r="C2162" s="15" t="s">
        <v>290</v>
      </c>
      <c r="D2162" s="15" t="s">
        <v>10</v>
      </c>
      <c r="E2162" s="15" t="s">
        <v>85</v>
      </c>
      <c r="F2162" s="15" t="s">
        <v>56</v>
      </c>
      <c r="G2162" s="15">
        <v>3</v>
      </c>
      <c r="H2162" s="14">
        <v>17</v>
      </c>
      <c r="I2162" s="14">
        <v>23</v>
      </c>
      <c r="J2162" s="14">
        <v>3300</v>
      </c>
      <c r="K2162" s="14">
        <v>3.2</v>
      </c>
    </row>
    <row r="2163" spans="1:11" x14ac:dyDescent="0.2">
      <c r="A2163" s="15">
        <v>309</v>
      </c>
      <c r="B2163" s="15">
        <v>24116</v>
      </c>
      <c r="C2163" s="15" t="s">
        <v>269</v>
      </c>
      <c r="D2163" s="15" t="s">
        <v>29</v>
      </c>
      <c r="E2163" s="15" t="s">
        <v>39</v>
      </c>
      <c r="F2163" s="15" t="s">
        <v>11</v>
      </c>
      <c r="G2163" s="15">
        <v>3</v>
      </c>
      <c r="H2163" s="14">
        <v>7</v>
      </c>
      <c r="I2163" s="14">
        <v>11</v>
      </c>
      <c r="J2163" s="14">
        <v>4200</v>
      </c>
      <c r="K2163" s="14">
        <v>3.1</v>
      </c>
    </row>
    <row r="2164" spans="1:11" x14ac:dyDescent="0.2">
      <c r="A2164" s="15">
        <v>310</v>
      </c>
      <c r="B2164" s="15">
        <v>25201</v>
      </c>
      <c r="C2164" s="15" t="s">
        <v>353</v>
      </c>
      <c r="D2164" s="15" t="s">
        <v>29</v>
      </c>
      <c r="E2164" s="15" t="s">
        <v>39</v>
      </c>
      <c r="F2164" s="15" t="s">
        <v>4</v>
      </c>
      <c r="G2164" s="15">
        <v>3</v>
      </c>
      <c r="H2164" s="14">
        <v>7</v>
      </c>
      <c r="I2164" s="14">
        <v>9</v>
      </c>
      <c r="J2164" s="14">
        <v>3000</v>
      </c>
      <c r="K2164" s="14">
        <v>3.1</v>
      </c>
    </row>
    <row r="2165" spans="1:11" x14ac:dyDescent="0.2">
      <c r="A2165" s="15">
        <v>311</v>
      </c>
      <c r="B2165" s="15">
        <v>22521</v>
      </c>
      <c r="C2165" s="15" t="s">
        <v>329</v>
      </c>
      <c r="D2165" s="15" t="s">
        <v>76</v>
      </c>
      <c r="E2165" s="15" t="s">
        <v>26</v>
      </c>
      <c r="F2165" s="15" t="s">
        <v>56</v>
      </c>
      <c r="G2165" s="15">
        <v>3</v>
      </c>
      <c r="H2165" s="14">
        <v>19</v>
      </c>
      <c r="I2165" s="14">
        <v>10</v>
      </c>
      <c r="J2165" s="14">
        <v>2500</v>
      </c>
      <c r="K2165" s="14">
        <v>3</v>
      </c>
    </row>
    <row r="2166" spans="1:11" x14ac:dyDescent="0.2">
      <c r="A2166" s="15">
        <v>312</v>
      </c>
      <c r="B2166" s="15">
        <v>19023</v>
      </c>
      <c r="C2166" s="15" t="s">
        <v>323</v>
      </c>
      <c r="D2166" s="15" t="s">
        <v>90</v>
      </c>
      <c r="E2166" s="15" t="s">
        <v>19</v>
      </c>
      <c r="F2166" s="15" t="s">
        <v>4</v>
      </c>
      <c r="G2166" s="15">
        <v>3</v>
      </c>
      <c r="H2166" s="14">
        <v>26</v>
      </c>
      <c r="I2166" s="14">
        <v>20</v>
      </c>
      <c r="J2166" s="14">
        <v>3100</v>
      </c>
      <c r="K2166" s="14">
        <v>3</v>
      </c>
    </row>
    <row r="2167" spans="1:11" x14ac:dyDescent="0.2">
      <c r="A2167" s="15">
        <v>313</v>
      </c>
      <c r="B2167" s="15" t="s">
        <v>43</v>
      </c>
      <c r="C2167" s="15" t="s">
        <v>1225</v>
      </c>
      <c r="D2167" s="15" t="s">
        <v>43</v>
      </c>
      <c r="E2167" s="15" t="s">
        <v>14</v>
      </c>
      <c r="F2167" s="15" t="s">
        <v>1197</v>
      </c>
      <c r="G2167" s="15">
        <v>3</v>
      </c>
      <c r="H2167" s="14">
        <v>1</v>
      </c>
      <c r="I2167" s="14">
        <v>1</v>
      </c>
      <c r="J2167" s="14">
        <v>2100</v>
      </c>
      <c r="K2167" s="14">
        <v>3</v>
      </c>
    </row>
    <row r="2168" spans="1:11" x14ac:dyDescent="0.2">
      <c r="A2168" s="15">
        <v>314</v>
      </c>
      <c r="B2168" s="15">
        <v>22602</v>
      </c>
      <c r="C2168" s="15" t="s">
        <v>211</v>
      </c>
      <c r="D2168" s="15" t="s">
        <v>29</v>
      </c>
      <c r="E2168" s="15" t="s">
        <v>39</v>
      </c>
      <c r="F2168" s="15" t="s">
        <v>4</v>
      </c>
      <c r="G2168" s="15">
        <v>3</v>
      </c>
      <c r="H2168" s="14">
        <v>7</v>
      </c>
      <c r="I2168" s="14">
        <v>9</v>
      </c>
      <c r="J2168" s="14">
        <v>3200</v>
      </c>
      <c r="K2168" s="14">
        <v>3</v>
      </c>
    </row>
    <row r="2169" spans="1:11" x14ac:dyDescent="0.2">
      <c r="A2169" s="15">
        <v>315</v>
      </c>
      <c r="B2169" s="15">
        <v>24449</v>
      </c>
      <c r="C2169" s="15" t="s">
        <v>346</v>
      </c>
      <c r="D2169" s="15" t="s">
        <v>85</v>
      </c>
      <c r="E2169" s="15" t="s">
        <v>10</v>
      </c>
      <c r="F2169" s="15" t="s">
        <v>56</v>
      </c>
      <c r="G2169" s="15">
        <v>3</v>
      </c>
      <c r="H2169" s="14">
        <v>4</v>
      </c>
      <c r="I2169" s="14">
        <v>14</v>
      </c>
      <c r="J2169" s="14">
        <v>2500</v>
      </c>
      <c r="K2169" s="14">
        <v>3</v>
      </c>
    </row>
    <row r="2170" spans="1:11" x14ac:dyDescent="0.2">
      <c r="A2170" s="15">
        <v>316</v>
      </c>
      <c r="B2170" s="15">
        <v>25934</v>
      </c>
      <c r="C2170" s="15" t="s">
        <v>213</v>
      </c>
      <c r="D2170" s="15" t="s">
        <v>26</v>
      </c>
      <c r="E2170" s="15" t="s">
        <v>76</v>
      </c>
      <c r="F2170" s="15" t="s">
        <v>4</v>
      </c>
      <c r="G2170" s="15">
        <v>3</v>
      </c>
      <c r="H2170" s="14">
        <v>27</v>
      </c>
      <c r="I2170" s="14">
        <v>21</v>
      </c>
      <c r="J2170" s="14">
        <v>3400</v>
      </c>
      <c r="K2170" s="14">
        <v>2.9</v>
      </c>
    </row>
    <row r="2171" spans="1:11" x14ac:dyDescent="0.2">
      <c r="A2171" s="15">
        <v>317</v>
      </c>
      <c r="B2171" s="15">
        <v>23650</v>
      </c>
      <c r="C2171" s="15" t="s">
        <v>435</v>
      </c>
      <c r="D2171" s="15" t="s">
        <v>24</v>
      </c>
      <c r="E2171" s="15" t="s">
        <v>49</v>
      </c>
      <c r="F2171" s="15" t="s">
        <v>56</v>
      </c>
      <c r="G2171" s="15">
        <v>3</v>
      </c>
      <c r="H2171" s="14">
        <v>3</v>
      </c>
      <c r="I2171" s="14">
        <v>22</v>
      </c>
      <c r="J2171" s="14">
        <v>2500</v>
      </c>
      <c r="K2171" s="14">
        <v>2.9</v>
      </c>
    </row>
    <row r="2172" spans="1:11" x14ac:dyDescent="0.2">
      <c r="A2172" s="15">
        <v>318</v>
      </c>
      <c r="B2172" s="15">
        <v>20006</v>
      </c>
      <c r="C2172" s="15" t="s">
        <v>525</v>
      </c>
      <c r="D2172" s="15" t="s">
        <v>10</v>
      </c>
      <c r="E2172" s="15" t="s">
        <v>85</v>
      </c>
      <c r="F2172" s="15" t="s">
        <v>4</v>
      </c>
      <c r="G2172" s="15">
        <v>3</v>
      </c>
      <c r="H2172" s="14">
        <v>17</v>
      </c>
      <c r="I2172" s="14">
        <v>17</v>
      </c>
      <c r="J2172" s="14">
        <v>3000</v>
      </c>
      <c r="K2172" s="14">
        <v>2.9</v>
      </c>
    </row>
    <row r="2173" spans="1:11" x14ac:dyDescent="0.2">
      <c r="A2173" s="15">
        <v>319</v>
      </c>
      <c r="B2173" s="15">
        <v>25925</v>
      </c>
      <c r="C2173" s="15" t="s">
        <v>342</v>
      </c>
      <c r="D2173" s="15" t="s">
        <v>49</v>
      </c>
      <c r="E2173" s="15" t="s">
        <v>24</v>
      </c>
      <c r="F2173" s="15" t="s">
        <v>4</v>
      </c>
      <c r="G2173" s="15">
        <v>3</v>
      </c>
      <c r="H2173" s="14">
        <v>9</v>
      </c>
      <c r="I2173" s="14">
        <v>2</v>
      </c>
      <c r="J2173" s="14">
        <v>3000</v>
      </c>
      <c r="K2173" s="14">
        <v>2.9</v>
      </c>
    </row>
    <row r="2174" spans="1:11" x14ac:dyDescent="0.2">
      <c r="A2174" s="15">
        <v>320</v>
      </c>
      <c r="B2174" s="15">
        <v>23586</v>
      </c>
      <c r="C2174" s="15" t="s">
        <v>412</v>
      </c>
      <c r="D2174" s="15" t="s">
        <v>42</v>
      </c>
      <c r="E2174" s="15" t="s">
        <v>30</v>
      </c>
      <c r="F2174" s="15" t="s">
        <v>11</v>
      </c>
      <c r="G2174" s="15">
        <v>3</v>
      </c>
      <c r="H2174" s="14">
        <v>6</v>
      </c>
      <c r="I2174" s="14">
        <v>15</v>
      </c>
      <c r="J2174" s="14">
        <v>4000</v>
      </c>
      <c r="K2174" s="14">
        <v>2.9</v>
      </c>
    </row>
    <row r="2175" spans="1:11" x14ac:dyDescent="0.2">
      <c r="A2175" s="15">
        <v>321</v>
      </c>
      <c r="B2175" s="15">
        <v>26057</v>
      </c>
      <c r="C2175" s="15" t="s">
        <v>418</v>
      </c>
      <c r="D2175" s="15" t="s">
        <v>76</v>
      </c>
      <c r="E2175" s="15" t="s">
        <v>26</v>
      </c>
      <c r="F2175" s="15" t="s">
        <v>4</v>
      </c>
      <c r="G2175" s="15">
        <v>3</v>
      </c>
      <c r="H2175" s="14">
        <v>19</v>
      </c>
      <c r="I2175" s="14">
        <v>6</v>
      </c>
      <c r="J2175" s="14">
        <v>3000</v>
      </c>
      <c r="K2175" s="14">
        <v>2.7</v>
      </c>
    </row>
    <row r="2176" spans="1:11" x14ac:dyDescent="0.2">
      <c r="A2176" s="15">
        <v>322</v>
      </c>
      <c r="B2176" s="15">
        <v>24987</v>
      </c>
      <c r="C2176" s="15" t="s">
        <v>225</v>
      </c>
      <c r="D2176" s="15" t="s">
        <v>5</v>
      </c>
      <c r="E2176" s="15" t="s">
        <v>3</v>
      </c>
      <c r="F2176" s="15" t="s">
        <v>4</v>
      </c>
      <c r="G2176" s="15">
        <v>3</v>
      </c>
      <c r="H2176" s="14">
        <v>13</v>
      </c>
      <c r="I2176" s="14">
        <v>29</v>
      </c>
      <c r="J2176" s="14">
        <v>3100</v>
      </c>
      <c r="K2176" s="14">
        <v>2.7</v>
      </c>
    </row>
    <row r="2177" spans="1:11" x14ac:dyDescent="0.2">
      <c r="A2177" s="15">
        <v>323</v>
      </c>
      <c r="B2177" s="15">
        <v>21802</v>
      </c>
      <c r="C2177" s="15" t="s">
        <v>406</v>
      </c>
      <c r="D2177" s="15" t="s">
        <v>39</v>
      </c>
      <c r="E2177" s="15" t="s">
        <v>29</v>
      </c>
      <c r="F2177" s="15" t="s">
        <v>11</v>
      </c>
      <c r="G2177" s="15">
        <v>3</v>
      </c>
      <c r="H2177" s="14">
        <v>2</v>
      </c>
      <c r="I2177" s="14">
        <v>5</v>
      </c>
      <c r="J2177" s="14">
        <v>4000</v>
      </c>
      <c r="K2177" s="14">
        <v>2.7</v>
      </c>
    </row>
    <row r="2178" spans="1:11" x14ac:dyDescent="0.2">
      <c r="A2178" s="15">
        <v>324</v>
      </c>
      <c r="B2178" s="15">
        <v>21071</v>
      </c>
      <c r="C2178" s="15" t="s">
        <v>283</v>
      </c>
      <c r="D2178" s="15" t="s">
        <v>85</v>
      </c>
      <c r="E2178" s="15" t="s">
        <v>10</v>
      </c>
      <c r="F2178" s="15" t="s">
        <v>4</v>
      </c>
      <c r="G2178" s="15">
        <v>3</v>
      </c>
      <c r="H2178" s="14">
        <v>4</v>
      </c>
      <c r="I2178" s="14">
        <v>12</v>
      </c>
      <c r="J2178" s="14">
        <v>3100</v>
      </c>
      <c r="K2178" s="14">
        <v>2.6</v>
      </c>
    </row>
    <row r="2179" spans="1:11" x14ac:dyDescent="0.2">
      <c r="A2179" s="15">
        <v>325</v>
      </c>
      <c r="B2179" s="15">
        <v>22662</v>
      </c>
      <c r="C2179" s="15" t="s">
        <v>220</v>
      </c>
      <c r="D2179" s="15" t="s">
        <v>35</v>
      </c>
      <c r="E2179" s="15" t="s">
        <v>12</v>
      </c>
      <c r="F2179" s="15" t="s">
        <v>56</v>
      </c>
      <c r="G2179" s="15">
        <v>3</v>
      </c>
      <c r="H2179" s="14">
        <v>1</v>
      </c>
      <c r="I2179" s="14">
        <v>1</v>
      </c>
      <c r="J2179" s="14">
        <v>2500</v>
      </c>
      <c r="K2179" s="14">
        <v>2.6</v>
      </c>
    </row>
    <row r="2180" spans="1:11" x14ac:dyDescent="0.2">
      <c r="A2180" s="15">
        <v>326</v>
      </c>
      <c r="B2180" s="15">
        <v>20899</v>
      </c>
      <c r="C2180" s="15" t="s">
        <v>258</v>
      </c>
      <c r="D2180" s="15" t="s">
        <v>40</v>
      </c>
      <c r="E2180" s="15" t="s">
        <v>18</v>
      </c>
      <c r="F2180" s="15" t="s">
        <v>56</v>
      </c>
      <c r="G2180" s="15">
        <v>3</v>
      </c>
      <c r="H2180" s="14">
        <v>22</v>
      </c>
      <c r="I2180" s="14">
        <v>15</v>
      </c>
      <c r="J2180" s="14">
        <v>2500</v>
      </c>
      <c r="K2180" s="14">
        <v>2.6</v>
      </c>
    </row>
    <row r="2181" spans="1:11" x14ac:dyDescent="0.2">
      <c r="A2181" s="15">
        <v>327</v>
      </c>
      <c r="B2181" s="15">
        <v>20145</v>
      </c>
      <c r="C2181" s="15" t="s">
        <v>292</v>
      </c>
      <c r="D2181" s="15" t="s">
        <v>76</v>
      </c>
      <c r="E2181" s="15" t="s">
        <v>26</v>
      </c>
      <c r="F2181" s="15" t="s">
        <v>4</v>
      </c>
      <c r="G2181" s="15">
        <v>3</v>
      </c>
      <c r="H2181" s="14">
        <v>19</v>
      </c>
      <c r="I2181" s="14">
        <v>6</v>
      </c>
      <c r="J2181" s="14">
        <v>3300</v>
      </c>
      <c r="K2181" s="14">
        <v>2.6</v>
      </c>
    </row>
    <row r="2182" spans="1:11" x14ac:dyDescent="0.2">
      <c r="A2182" s="15">
        <v>328</v>
      </c>
      <c r="B2182" s="15">
        <v>25987</v>
      </c>
      <c r="C2182" s="15" t="s">
        <v>198</v>
      </c>
      <c r="D2182" s="15" t="s">
        <v>42</v>
      </c>
      <c r="E2182" s="15" t="s">
        <v>30</v>
      </c>
      <c r="F2182" s="15" t="s">
        <v>4</v>
      </c>
      <c r="G2182" s="15">
        <v>3</v>
      </c>
      <c r="H2182" s="14">
        <v>6</v>
      </c>
      <c r="I2182" s="14">
        <v>13</v>
      </c>
      <c r="J2182" s="14">
        <v>3000</v>
      </c>
      <c r="K2182" s="14">
        <v>2.6</v>
      </c>
    </row>
    <row r="2183" spans="1:11" x14ac:dyDescent="0.2">
      <c r="A2183" s="15">
        <v>329</v>
      </c>
      <c r="B2183" s="15">
        <v>23135</v>
      </c>
      <c r="C2183" s="15" t="s">
        <v>385</v>
      </c>
      <c r="D2183" s="15" t="s">
        <v>16</v>
      </c>
      <c r="E2183" s="15" t="s">
        <v>7</v>
      </c>
      <c r="F2183" s="15" t="s">
        <v>56</v>
      </c>
      <c r="G2183" s="15">
        <v>3</v>
      </c>
      <c r="H2183" s="14">
        <v>20</v>
      </c>
      <c r="I2183" s="14">
        <v>13</v>
      </c>
      <c r="J2183" s="14">
        <v>2500</v>
      </c>
      <c r="K2183" s="14">
        <v>2.5</v>
      </c>
    </row>
    <row r="2184" spans="1:11" x14ac:dyDescent="0.2">
      <c r="A2184" s="15">
        <v>330</v>
      </c>
      <c r="B2184" s="15">
        <v>25899</v>
      </c>
      <c r="C2184" s="15" t="s">
        <v>239</v>
      </c>
      <c r="D2184" s="15" t="s">
        <v>63</v>
      </c>
      <c r="E2184" s="15" t="s">
        <v>21</v>
      </c>
      <c r="F2184" s="15" t="s">
        <v>11</v>
      </c>
      <c r="G2184" s="15">
        <v>3</v>
      </c>
      <c r="H2184" s="14">
        <v>31</v>
      </c>
      <c r="I2184" s="14">
        <v>32</v>
      </c>
      <c r="J2184" s="14">
        <v>4000</v>
      </c>
      <c r="K2184" s="14">
        <v>2.5</v>
      </c>
    </row>
    <row r="2185" spans="1:11" x14ac:dyDescent="0.2">
      <c r="A2185" s="15">
        <v>331</v>
      </c>
      <c r="B2185" s="15">
        <v>24463</v>
      </c>
      <c r="C2185" s="15" t="s">
        <v>351</v>
      </c>
      <c r="D2185" s="15" t="s">
        <v>43</v>
      </c>
      <c r="E2185" s="15" t="s">
        <v>14</v>
      </c>
      <c r="F2185" s="15" t="s">
        <v>56</v>
      </c>
      <c r="G2185" s="15">
        <v>3</v>
      </c>
      <c r="H2185" s="14">
        <v>19</v>
      </c>
      <c r="I2185" s="14">
        <v>3</v>
      </c>
      <c r="J2185" s="14">
        <v>2500</v>
      </c>
      <c r="K2185" s="14">
        <v>2.5</v>
      </c>
    </row>
    <row r="2186" spans="1:11" x14ac:dyDescent="0.2">
      <c r="A2186" s="15">
        <v>332</v>
      </c>
      <c r="B2186" s="15">
        <v>26034</v>
      </c>
      <c r="C2186" s="15" t="s">
        <v>307</v>
      </c>
      <c r="D2186" s="15" t="s">
        <v>113</v>
      </c>
      <c r="E2186" s="15" t="s">
        <v>37</v>
      </c>
      <c r="F2186" s="15" t="s">
        <v>4</v>
      </c>
      <c r="G2186" s="15">
        <v>3</v>
      </c>
      <c r="H2186" s="14">
        <v>5</v>
      </c>
      <c r="I2186" s="14">
        <v>10</v>
      </c>
      <c r="J2186" s="14">
        <v>3100</v>
      </c>
      <c r="K2186" s="14">
        <v>2.5</v>
      </c>
    </row>
    <row r="2187" spans="1:11" x14ac:dyDescent="0.2">
      <c r="A2187" s="15">
        <v>333</v>
      </c>
      <c r="B2187" s="15">
        <v>24984</v>
      </c>
      <c r="C2187" s="15" t="s">
        <v>399</v>
      </c>
      <c r="D2187" s="15" t="s">
        <v>113</v>
      </c>
      <c r="E2187" s="15" t="s">
        <v>37</v>
      </c>
      <c r="F2187" s="15" t="s">
        <v>4</v>
      </c>
      <c r="G2187" s="15">
        <v>3</v>
      </c>
      <c r="H2187" s="14">
        <v>5</v>
      </c>
      <c r="I2187" s="14">
        <v>10</v>
      </c>
      <c r="J2187" s="14">
        <v>3000</v>
      </c>
      <c r="K2187" s="14">
        <v>2.5</v>
      </c>
    </row>
    <row r="2188" spans="1:11" x14ac:dyDescent="0.2">
      <c r="A2188" s="15">
        <v>334</v>
      </c>
      <c r="B2188" s="15">
        <v>25900</v>
      </c>
      <c r="C2188" s="15" t="s">
        <v>387</v>
      </c>
      <c r="D2188" s="15" t="s">
        <v>30</v>
      </c>
      <c r="E2188" s="15" t="s">
        <v>42</v>
      </c>
      <c r="F2188" s="15" t="s">
        <v>11</v>
      </c>
      <c r="G2188" s="15">
        <v>3</v>
      </c>
      <c r="H2188" s="14">
        <v>24</v>
      </c>
      <c r="I2188" s="14">
        <v>27</v>
      </c>
      <c r="J2188" s="14">
        <v>4200</v>
      </c>
      <c r="K2188" s="14">
        <v>2.4</v>
      </c>
    </row>
    <row r="2189" spans="1:11" x14ac:dyDescent="0.2">
      <c r="A2189" s="15">
        <v>335</v>
      </c>
      <c r="B2189" s="15">
        <v>19976</v>
      </c>
      <c r="C2189" s="15" t="s">
        <v>381</v>
      </c>
      <c r="D2189" s="15" t="s">
        <v>10</v>
      </c>
      <c r="E2189" s="15" t="s">
        <v>85</v>
      </c>
      <c r="F2189" s="15" t="s">
        <v>4</v>
      </c>
      <c r="G2189" s="15">
        <v>3</v>
      </c>
      <c r="H2189" s="14">
        <v>17</v>
      </c>
      <c r="I2189" s="14">
        <v>17</v>
      </c>
      <c r="J2189" s="14">
        <v>3300</v>
      </c>
      <c r="K2189" s="14">
        <v>2.4</v>
      </c>
    </row>
    <row r="2190" spans="1:11" x14ac:dyDescent="0.2">
      <c r="A2190" s="15">
        <v>336</v>
      </c>
      <c r="B2190" s="15">
        <v>20941</v>
      </c>
      <c r="C2190" s="15" t="s">
        <v>398</v>
      </c>
      <c r="D2190" s="15" t="s">
        <v>21</v>
      </c>
      <c r="E2190" s="15" t="s">
        <v>63</v>
      </c>
      <c r="F2190" s="15" t="s">
        <v>11</v>
      </c>
      <c r="G2190" s="15">
        <v>3</v>
      </c>
      <c r="H2190" s="14">
        <v>21</v>
      </c>
      <c r="I2190" s="14">
        <v>10</v>
      </c>
      <c r="J2190" s="14">
        <v>4000</v>
      </c>
      <c r="K2190" s="14">
        <v>2.2999999999999998</v>
      </c>
    </row>
    <row r="2191" spans="1:11" x14ac:dyDescent="0.2">
      <c r="A2191" s="15">
        <v>337</v>
      </c>
      <c r="B2191" s="15">
        <v>21739</v>
      </c>
      <c r="C2191" s="15" t="s">
        <v>259</v>
      </c>
      <c r="D2191" s="15" t="s">
        <v>42</v>
      </c>
      <c r="E2191" s="15" t="s">
        <v>30</v>
      </c>
      <c r="F2191" s="15" t="s">
        <v>4</v>
      </c>
      <c r="G2191" s="15">
        <v>3</v>
      </c>
      <c r="H2191" s="14">
        <v>6</v>
      </c>
      <c r="I2191" s="14">
        <v>13</v>
      </c>
      <c r="J2191" s="14">
        <v>3000</v>
      </c>
      <c r="K2191" s="14">
        <v>2.2999999999999998</v>
      </c>
    </row>
    <row r="2192" spans="1:11" x14ac:dyDescent="0.2">
      <c r="A2192" s="15">
        <v>338</v>
      </c>
      <c r="B2192" s="15">
        <v>23010</v>
      </c>
      <c r="C2192" s="15" t="s">
        <v>254</v>
      </c>
      <c r="D2192" s="15" t="s">
        <v>7</v>
      </c>
      <c r="E2192" s="15" t="s">
        <v>16</v>
      </c>
      <c r="F2192" s="15" t="s">
        <v>56</v>
      </c>
      <c r="G2192" s="15">
        <v>3</v>
      </c>
      <c r="H2192" s="14">
        <v>30</v>
      </c>
      <c r="I2192" s="14">
        <v>30</v>
      </c>
      <c r="J2192" s="14">
        <v>2700</v>
      </c>
      <c r="K2192" s="14">
        <v>2.2999999999999998</v>
      </c>
    </row>
    <row r="2193" spans="1:11" x14ac:dyDescent="0.2">
      <c r="A2193" s="15">
        <v>339</v>
      </c>
      <c r="B2193" s="15">
        <v>24148</v>
      </c>
      <c r="C2193" s="15" t="s">
        <v>316</v>
      </c>
      <c r="D2193" s="15" t="s">
        <v>29</v>
      </c>
      <c r="E2193" s="15" t="s">
        <v>39</v>
      </c>
      <c r="F2193" s="15" t="s">
        <v>56</v>
      </c>
      <c r="G2193" s="15">
        <v>3</v>
      </c>
      <c r="H2193" s="14">
        <v>7</v>
      </c>
      <c r="I2193" s="14">
        <v>9</v>
      </c>
      <c r="J2193" s="14">
        <v>2600</v>
      </c>
      <c r="K2193" s="14">
        <v>2.2999999999999998</v>
      </c>
    </row>
    <row r="2194" spans="1:11" x14ac:dyDescent="0.2">
      <c r="A2194" s="15">
        <v>340</v>
      </c>
      <c r="B2194" s="15">
        <v>25141</v>
      </c>
      <c r="C2194" s="15" t="s">
        <v>409</v>
      </c>
      <c r="D2194" s="15" t="s">
        <v>85</v>
      </c>
      <c r="E2194" s="15" t="s">
        <v>10</v>
      </c>
      <c r="F2194" s="15" t="s">
        <v>56</v>
      </c>
      <c r="G2194" s="15">
        <v>3</v>
      </c>
      <c r="H2194" s="14">
        <v>4</v>
      </c>
      <c r="I2194" s="14">
        <v>14</v>
      </c>
      <c r="J2194" s="14">
        <v>2500</v>
      </c>
      <c r="K2194" s="14">
        <v>2.2999999999999998</v>
      </c>
    </row>
    <row r="2195" spans="1:11" x14ac:dyDescent="0.2">
      <c r="A2195" s="15">
        <v>341</v>
      </c>
      <c r="B2195" s="15">
        <v>22604</v>
      </c>
      <c r="C2195" s="15" t="s">
        <v>268</v>
      </c>
      <c r="D2195" s="15" t="s">
        <v>16</v>
      </c>
      <c r="E2195" s="15" t="s">
        <v>7</v>
      </c>
      <c r="F2195" s="15" t="s">
        <v>4</v>
      </c>
      <c r="G2195" s="15">
        <v>3</v>
      </c>
      <c r="H2195" s="14">
        <v>20</v>
      </c>
      <c r="I2195" s="14">
        <v>28</v>
      </c>
      <c r="J2195" s="14">
        <v>3100</v>
      </c>
      <c r="K2195" s="14">
        <v>2.2999999999999998</v>
      </c>
    </row>
    <row r="2196" spans="1:11" x14ac:dyDescent="0.2">
      <c r="A2196" s="15">
        <v>342</v>
      </c>
      <c r="B2196" s="15">
        <v>24978</v>
      </c>
      <c r="C2196" s="15" t="s">
        <v>200</v>
      </c>
      <c r="D2196" s="15" t="s">
        <v>16</v>
      </c>
      <c r="E2196" s="15" t="s">
        <v>7</v>
      </c>
      <c r="F2196" s="15" t="s">
        <v>4</v>
      </c>
      <c r="G2196" s="15">
        <v>3</v>
      </c>
      <c r="H2196" s="14">
        <v>20</v>
      </c>
      <c r="I2196" s="14">
        <v>28</v>
      </c>
      <c r="J2196" s="14">
        <v>3200</v>
      </c>
      <c r="K2196" s="14">
        <v>2.2999999999999998</v>
      </c>
    </row>
    <row r="2197" spans="1:11" x14ac:dyDescent="0.2">
      <c r="A2197" s="15">
        <v>343</v>
      </c>
      <c r="B2197" s="15">
        <v>25876</v>
      </c>
      <c r="C2197" s="15" t="s">
        <v>55</v>
      </c>
      <c r="D2197" s="15" t="s">
        <v>49</v>
      </c>
      <c r="E2197" s="15" t="s">
        <v>24</v>
      </c>
      <c r="F2197" s="15" t="s">
        <v>56</v>
      </c>
      <c r="G2197" s="15">
        <v>3</v>
      </c>
      <c r="H2197" s="14">
        <v>9</v>
      </c>
      <c r="I2197" s="14">
        <v>16</v>
      </c>
      <c r="J2197" s="14">
        <v>2500</v>
      </c>
      <c r="K2197" s="14">
        <v>2.2000000000000002</v>
      </c>
    </row>
    <row r="2198" spans="1:11" x14ac:dyDescent="0.2">
      <c r="A2198" s="15">
        <v>344</v>
      </c>
      <c r="B2198" s="15">
        <v>24362</v>
      </c>
      <c r="C2198" s="15" t="s">
        <v>371</v>
      </c>
      <c r="D2198" s="15" t="s">
        <v>37</v>
      </c>
      <c r="E2198" s="15" t="s">
        <v>113</v>
      </c>
      <c r="F2198" s="15" t="s">
        <v>4</v>
      </c>
      <c r="G2198" s="15">
        <v>3</v>
      </c>
      <c r="H2198" s="14">
        <v>12</v>
      </c>
      <c r="I2198" s="14">
        <v>24</v>
      </c>
      <c r="J2198" s="14">
        <v>3100</v>
      </c>
      <c r="K2198" s="14">
        <v>2.2000000000000002</v>
      </c>
    </row>
    <row r="2199" spans="1:11" x14ac:dyDescent="0.2">
      <c r="A2199" s="15">
        <v>345</v>
      </c>
      <c r="B2199" s="15">
        <v>25986</v>
      </c>
      <c r="C2199" s="15" t="s">
        <v>422</v>
      </c>
      <c r="D2199" s="15" t="s">
        <v>27</v>
      </c>
      <c r="E2199" s="15" t="s">
        <v>87</v>
      </c>
      <c r="F2199" s="15" t="s">
        <v>11</v>
      </c>
      <c r="G2199" s="15">
        <v>3</v>
      </c>
      <c r="H2199" s="14">
        <v>16</v>
      </c>
      <c r="I2199" s="14">
        <v>26</v>
      </c>
      <c r="J2199" s="14">
        <v>4000</v>
      </c>
      <c r="K2199" s="14">
        <v>2.1</v>
      </c>
    </row>
    <row r="2200" spans="1:11" x14ac:dyDescent="0.2">
      <c r="A2200" s="15">
        <v>346</v>
      </c>
      <c r="B2200" s="15">
        <v>22569</v>
      </c>
      <c r="C2200" s="15" t="s">
        <v>361</v>
      </c>
      <c r="D2200" s="15" t="s">
        <v>43</v>
      </c>
      <c r="E2200" s="15" t="s">
        <v>14</v>
      </c>
      <c r="F2200" s="15" t="s">
        <v>4</v>
      </c>
      <c r="G2200" s="15">
        <v>3</v>
      </c>
      <c r="H2200" s="14">
        <v>19</v>
      </c>
      <c r="I2200" s="14">
        <v>11</v>
      </c>
      <c r="J2200" s="14">
        <v>3000</v>
      </c>
      <c r="K2200" s="14">
        <v>2</v>
      </c>
    </row>
    <row r="2201" spans="1:11" x14ac:dyDescent="0.2">
      <c r="A2201" s="15">
        <v>347</v>
      </c>
      <c r="B2201" s="15">
        <v>26040</v>
      </c>
      <c r="C2201" s="15" t="s">
        <v>423</v>
      </c>
      <c r="D2201" s="15" t="s">
        <v>19</v>
      </c>
      <c r="E2201" s="15" t="s">
        <v>90</v>
      </c>
      <c r="F2201" s="15" t="s">
        <v>11</v>
      </c>
      <c r="G2201" s="15">
        <v>3</v>
      </c>
      <c r="H2201" s="14">
        <v>25</v>
      </c>
      <c r="I2201" s="14">
        <v>14</v>
      </c>
      <c r="J2201" s="14">
        <v>4400</v>
      </c>
      <c r="K2201" s="14">
        <v>2</v>
      </c>
    </row>
    <row r="2202" spans="1:11" x14ac:dyDescent="0.2">
      <c r="A2202" s="15">
        <v>348</v>
      </c>
      <c r="B2202" s="15">
        <v>24686</v>
      </c>
      <c r="C2202" s="15" t="s">
        <v>274</v>
      </c>
      <c r="D2202" s="15" t="s">
        <v>24</v>
      </c>
      <c r="E2202" s="15" t="s">
        <v>49</v>
      </c>
      <c r="F2202" s="15" t="s">
        <v>56</v>
      </c>
      <c r="G2202" s="15">
        <v>3</v>
      </c>
      <c r="H2202" s="14">
        <v>3</v>
      </c>
      <c r="I2202" s="14">
        <v>22</v>
      </c>
      <c r="J2202" s="14">
        <v>2500</v>
      </c>
      <c r="K2202" s="14">
        <v>2</v>
      </c>
    </row>
    <row r="2203" spans="1:11" x14ac:dyDescent="0.2">
      <c r="A2203" s="15">
        <v>349</v>
      </c>
      <c r="B2203" s="15">
        <v>21807</v>
      </c>
      <c r="C2203" s="15" t="s">
        <v>326</v>
      </c>
      <c r="D2203" s="15" t="s">
        <v>29</v>
      </c>
      <c r="E2203" s="15" t="s">
        <v>39</v>
      </c>
      <c r="F2203" s="15" t="s">
        <v>56</v>
      </c>
      <c r="G2203" s="15">
        <v>3</v>
      </c>
      <c r="H2203" s="14">
        <v>7</v>
      </c>
      <c r="I2203" s="14">
        <v>9</v>
      </c>
      <c r="J2203" s="14">
        <v>2500</v>
      </c>
      <c r="K2203" s="14">
        <v>2</v>
      </c>
    </row>
    <row r="2204" spans="1:11" x14ac:dyDescent="0.2">
      <c r="A2204" s="15">
        <v>350</v>
      </c>
      <c r="B2204" s="15">
        <v>24121</v>
      </c>
      <c r="C2204" s="15" t="s">
        <v>471</v>
      </c>
      <c r="D2204" s="15" t="s">
        <v>49</v>
      </c>
      <c r="E2204" s="15" t="s">
        <v>24</v>
      </c>
      <c r="F2204" s="15" t="s">
        <v>4</v>
      </c>
      <c r="G2204" s="15">
        <v>3</v>
      </c>
      <c r="H2204" s="14">
        <v>9</v>
      </c>
      <c r="I2204" s="14">
        <v>2</v>
      </c>
      <c r="J2204" s="14">
        <v>3000</v>
      </c>
      <c r="K2204" s="14">
        <v>1.9</v>
      </c>
    </row>
    <row r="2205" spans="1:11" x14ac:dyDescent="0.2">
      <c r="A2205" s="15">
        <v>351</v>
      </c>
      <c r="B2205" s="15">
        <v>22592</v>
      </c>
      <c r="C2205" s="15" t="s">
        <v>265</v>
      </c>
      <c r="D2205" s="15" t="s">
        <v>14</v>
      </c>
      <c r="E2205" s="15" t="s">
        <v>43</v>
      </c>
      <c r="F2205" s="15" t="s">
        <v>4</v>
      </c>
      <c r="G2205" s="15">
        <v>3</v>
      </c>
      <c r="H2205" s="14">
        <v>27</v>
      </c>
      <c r="I2205" s="14">
        <v>16</v>
      </c>
      <c r="J2205" s="14">
        <v>3700</v>
      </c>
      <c r="K2205" s="14">
        <v>1.9</v>
      </c>
    </row>
    <row r="2206" spans="1:11" x14ac:dyDescent="0.2">
      <c r="A2206" s="15">
        <v>352</v>
      </c>
      <c r="B2206" s="15">
        <v>24471</v>
      </c>
      <c r="C2206" s="15" t="s">
        <v>301</v>
      </c>
      <c r="D2206" s="15" t="s">
        <v>26</v>
      </c>
      <c r="E2206" s="15" t="s">
        <v>76</v>
      </c>
      <c r="F2206" s="15" t="s">
        <v>4</v>
      </c>
      <c r="G2206" s="15">
        <v>3</v>
      </c>
      <c r="H2206" s="14">
        <v>27</v>
      </c>
      <c r="I2206" s="14">
        <v>21</v>
      </c>
      <c r="J2206" s="14">
        <v>3000</v>
      </c>
      <c r="K2206" s="14">
        <v>1.9</v>
      </c>
    </row>
    <row r="2207" spans="1:11" x14ac:dyDescent="0.2">
      <c r="A2207" s="15">
        <v>353</v>
      </c>
      <c r="B2207" s="15">
        <v>25912</v>
      </c>
      <c r="C2207" s="15" t="s">
        <v>424</v>
      </c>
      <c r="D2207" s="15" t="s">
        <v>90</v>
      </c>
      <c r="E2207" s="15" t="s">
        <v>19</v>
      </c>
      <c r="F2207" s="15" t="s">
        <v>4</v>
      </c>
      <c r="G2207" s="15">
        <v>3</v>
      </c>
      <c r="H2207" s="14">
        <v>26</v>
      </c>
      <c r="I2207" s="14">
        <v>20</v>
      </c>
      <c r="J2207" s="14">
        <v>3300</v>
      </c>
      <c r="K2207" s="14">
        <v>1.8</v>
      </c>
    </row>
    <row r="2208" spans="1:11" x14ac:dyDescent="0.2">
      <c r="A2208" s="15">
        <v>354</v>
      </c>
      <c r="B2208" s="15">
        <v>14901</v>
      </c>
      <c r="C2208" s="15" t="s">
        <v>621</v>
      </c>
      <c r="D2208" s="15" t="s">
        <v>10</v>
      </c>
      <c r="E2208" s="15" t="s">
        <v>85</v>
      </c>
      <c r="F2208" s="15" t="s">
        <v>11</v>
      </c>
      <c r="G2208" s="15">
        <v>3</v>
      </c>
      <c r="H2208" s="14">
        <v>17</v>
      </c>
      <c r="I2208" s="14">
        <v>13</v>
      </c>
      <c r="J2208" s="14">
        <v>4000</v>
      </c>
      <c r="K2208" s="14">
        <v>1.8</v>
      </c>
    </row>
    <row r="2209" spans="1:11" x14ac:dyDescent="0.2">
      <c r="A2209" s="15">
        <v>355</v>
      </c>
      <c r="B2209" s="15">
        <v>24372</v>
      </c>
      <c r="C2209" s="15" t="s">
        <v>458</v>
      </c>
      <c r="D2209" s="15" t="s">
        <v>8</v>
      </c>
      <c r="E2209" s="15" t="s">
        <v>22</v>
      </c>
      <c r="F2209" s="15" t="s">
        <v>11</v>
      </c>
      <c r="G2209" s="15">
        <v>3</v>
      </c>
      <c r="H2209" s="14">
        <v>30</v>
      </c>
      <c r="I2209" s="14">
        <v>19</v>
      </c>
      <c r="J2209" s="14">
        <v>4000</v>
      </c>
      <c r="K2209" s="14">
        <v>1.8</v>
      </c>
    </row>
    <row r="2210" spans="1:11" x14ac:dyDescent="0.2">
      <c r="A2210" s="15">
        <v>356</v>
      </c>
      <c r="B2210" s="15">
        <v>23168</v>
      </c>
      <c r="C2210" s="15" t="s">
        <v>414</v>
      </c>
      <c r="D2210" s="15" t="s">
        <v>10</v>
      </c>
      <c r="E2210" s="15" t="s">
        <v>85</v>
      </c>
      <c r="F2210" s="15" t="s">
        <v>4</v>
      </c>
      <c r="G2210" s="15">
        <v>3</v>
      </c>
      <c r="H2210" s="14">
        <v>17</v>
      </c>
      <c r="I2210" s="14">
        <v>17</v>
      </c>
      <c r="J2210" s="14">
        <v>3000</v>
      </c>
      <c r="K2210" s="14">
        <v>1.8</v>
      </c>
    </row>
    <row r="2211" spans="1:11" x14ac:dyDescent="0.2">
      <c r="A2211" s="15">
        <v>357</v>
      </c>
      <c r="B2211" s="15">
        <v>20679</v>
      </c>
      <c r="C2211" s="15" t="s">
        <v>489</v>
      </c>
      <c r="D2211" s="15" t="s">
        <v>12</v>
      </c>
      <c r="E2211" s="15" t="s">
        <v>35</v>
      </c>
      <c r="F2211" s="15" t="s">
        <v>4</v>
      </c>
      <c r="G2211" s="15">
        <v>3</v>
      </c>
      <c r="H2211" s="14">
        <v>18</v>
      </c>
      <c r="I2211" s="14">
        <v>4</v>
      </c>
      <c r="J2211" s="14">
        <v>3000</v>
      </c>
      <c r="K2211" s="14">
        <v>1.7</v>
      </c>
    </row>
    <row r="2212" spans="1:11" x14ac:dyDescent="0.2">
      <c r="A2212" s="15">
        <v>358</v>
      </c>
      <c r="B2212" s="15">
        <v>21138</v>
      </c>
      <c r="C2212" s="15" t="s">
        <v>429</v>
      </c>
      <c r="D2212" s="15" t="s">
        <v>19</v>
      </c>
      <c r="E2212" s="15" t="s">
        <v>90</v>
      </c>
      <c r="F2212" s="15" t="s">
        <v>4</v>
      </c>
      <c r="G2212" s="15">
        <v>3</v>
      </c>
      <c r="H2212" s="14">
        <v>25</v>
      </c>
      <c r="I2212" s="14">
        <v>28</v>
      </c>
      <c r="J2212" s="14">
        <v>3000</v>
      </c>
      <c r="K2212" s="14">
        <v>1.7</v>
      </c>
    </row>
    <row r="2213" spans="1:11" x14ac:dyDescent="0.2">
      <c r="A2213" s="15">
        <v>359</v>
      </c>
      <c r="B2213" s="15">
        <v>18900</v>
      </c>
      <c r="C2213" s="15" t="s">
        <v>405</v>
      </c>
      <c r="D2213" s="15" t="s">
        <v>30</v>
      </c>
      <c r="E2213" s="15" t="s">
        <v>42</v>
      </c>
      <c r="F2213" s="15" t="s">
        <v>56</v>
      </c>
      <c r="G2213" s="15">
        <v>3</v>
      </c>
      <c r="H2213" s="14">
        <v>24</v>
      </c>
      <c r="I2213" s="14">
        <v>19</v>
      </c>
      <c r="J2213" s="14">
        <v>2500</v>
      </c>
      <c r="K2213" s="14">
        <v>1.6</v>
      </c>
    </row>
    <row r="2214" spans="1:11" x14ac:dyDescent="0.2">
      <c r="A2214" s="15">
        <v>360</v>
      </c>
      <c r="B2214" s="15">
        <v>23136</v>
      </c>
      <c r="C2214" s="15" t="s">
        <v>295</v>
      </c>
      <c r="D2214" s="15" t="s">
        <v>19</v>
      </c>
      <c r="E2214" s="15" t="s">
        <v>90</v>
      </c>
      <c r="F2214" s="15" t="s">
        <v>56</v>
      </c>
      <c r="G2214" s="15">
        <v>3</v>
      </c>
      <c r="H2214" s="14">
        <v>25</v>
      </c>
      <c r="I2214" s="14">
        <v>20</v>
      </c>
      <c r="J2214" s="14">
        <v>2500</v>
      </c>
      <c r="K2214" s="14">
        <v>1.6</v>
      </c>
    </row>
    <row r="2215" spans="1:11" x14ac:dyDescent="0.2">
      <c r="A2215" s="15">
        <v>361</v>
      </c>
      <c r="B2215" s="15">
        <v>24194</v>
      </c>
      <c r="C2215" s="15" t="s">
        <v>311</v>
      </c>
      <c r="D2215" s="15" t="s">
        <v>26</v>
      </c>
      <c r="E2215" s="15" t="s">
        <v>76</v>
      </c>
      <c r="F2215" s="15" t="s">
        <v>11</v>
      </c>
      <c r="G2215" s="15">
        <v>3</v>
      </c>
      <c r="H2215" s="14">
        <v>27</v>
      </c>
      <c r="I2215" s="14">
        <v>29</v>
      </c>
      <c r="J2215" s="14">
        <v>4000</v>
      </c>
      <c r="K2215" s="14">
        <v>1.5</v>
      </c>
    </row>
    <row r="2216" spans="1:11" x14ac:dyDescent="0.2">
      <c r="A2216" s="15">
        <v>362</v>
      </c>
      <c r="B2216" s="15">
        <v>24288</v>
      </c>
      <c r="C2216" s="15" t="s">
        <v>408</v>
      </c>
      <c r="D2216" s="15" t="s">
        <v>22</v>
      </c>
      <c r="E2216" s="15" t="s">
        <v>8</v>
      </c>
      <c r="F2216" s="15" t="s">
        <v>56</v>
      </c>
      <c r="G2216" s="15">
        <v>3</v>
      </c>
      <c r="H2216" s="14">
        <v>32</v>
      </c>
      <c r="I2216" s="14">
        <v>18</v>
      </c>
      <c r="J2216" s="14">
        <v>2500</v>
      </c>
      <c r="K2216" s="14">
        <v>1.5</v>
      </c>
    </row>
    <row r="2217" spans="1:11" x14ac:dyDescent="0.2">
      <c r="A2217" s="15">
        <v>363</v>
      </c>
      <c r="B2217" s="15">
        <v>26105</v>
      </c>
      <c r="C2217" s="15" t="s">
        <v>363</v>
      </c>
      <c r="D2217" s="15" t="s">
        <v>37</v>
      </c>
      <c r="E2217" s="15" t="s">
        <v>113</v>
      </c>
      <c r="F2217" s="15" t="s">
        <v>4</v>
      </c>
      <c r="G2217" s="15">
        <v>3</v>
      </c>
      <c r="H2217" s="14">
        <v>12</v>
      </c>
      <c r="I2217" s="14">
        <v>24</v>
      </c>
      <c r="J2217" s="14">
        <v>3300</v>
      </c>
      <c r="K2217" s="14">
        <v>1.5</v>
      </c>
    </row>
    <row r="2218" spans="1:11" x14ac:dyDescent="0.2">
      <c r="A2218" s="15">
        <v>364</v>
      </c>
      <c r="B2218" s="15">
        <v>18926</v>
      </c>
      <c r="C2218" s="15" t="s">
        <v>241</v>
      </c>
      <c r="D2218" s="15" t="s">
        <v>85</v>
      </c>
      <c r="E2218" s="15" t="s">
        <v>10</v>
      </c>
      <c r="F2218" s="15" t="s">
        <v>4</v>
      </c>
      <c r="G2218" s="15">
        <v>3</v>
      </c>
      <c r="H2218" s="14">
        <v>4</v>
      </c>
      <c r="I2218" s="14">
        <v>12</v>
      </c>
      <c r="J2218" s="14">
        <v>3000</v>
      </c>
      <c r="K2218" s="14">
        <v>1.5</v>
      </c>
    </row>
    <row r="2219" spans="1:11" x14ac:dyDescent="0.2">
      <c r="A2219" s="15">
        <v>365</v>
      </c>
      <c r="B2219" s="15">
        <v>24309</v>
      </c>
      <c r="C2219" s="15" t="s">
        <v>262</v>
      </c>
      <c r="D2219" s="15" t="s">
        <v>37</v>
      </c>
      <c r="E2219" s="15" t="s">
        <v>113</v>
      </c>
      <c r="F2219" s="15" t="s">
        <v>11</v>
      </c>
      <c r="G2219" s="15">
        <v>3</v>
      </c>
      <c r="H2219" s="14">
        <v>12</v>
      </c>
      <c r="I2219" s="14">
        <v>4</v>
      </c>
      <c r="J2219" s="14">
        <v>4000</v>
      </c>
      <c r="K2219" s="14">
        <v>1.5</v>
      </c>
    </row>
    <row r="2220" spans="1:11" x14ac:dyDescent="0.2">
      <c r="A2220" s="15">
        <v>366</v>
      </c>
      <c r="B2220" s="15">
        <v>23193</v>
      </c>
      <c r="C2220" s="15" t="s">
        <v>428</v>
      </c>
      <c r="D2220" s="15" t="s">
        <v>39</v>
      </c>
      <c r="E2220" s="15" t="s">
        <v>29</v>
      </c>
      <c r="F2220" s="15" t="s">
        <v>11</v>
      </c>
      <c r="G2220" s="15">
        <v>3</v>
      </c>
      <c r="H2220" s="14">
        <v>2</v>
      </c>
      <c r="I2220" s="14">
        <v>5</v>
      </c>
      <c r="J2220" s="14">
        <v>4300</v>
      </c>
      <c r="K2220" s="14">
        <v>1.5</v>
      </c>
    </row>
    <row r="2221" spans="1:11" x14ac:dyDescent="0.2">
      <c r="A2221" s="15">
        <v>367</v>
      </c>
      <c r="B2221" s="15">
        <v>20819</v>
      </c>
      <c r="C2221" s="15" t="s">
        <v>620</v>
      </c>
      <c r="D2221" s="15" t="s">
        <v>43</v>
      </c>
      <c r="E2221" s="15" t="s">
        <v>14</v>
      </c>
      <c r="F2221" s="15" t="s">
        <v>11</v>
      </c>
      <c r="G2221" s="15">
        <v>3</v>
      </c>
      <c r="H2221" s="14">
        <v>19</v>
      </c>
      <c r="I2221" s="14">
        <v>16</v>
      </c>
      <c r="J2221" s="14">
        <v>4000</v>
      </c>
      <c r="K2221" s="14">
        <v>1.4</v>
      </c>
    </row>
    <row r="2222" spans="1:11" x14ac:dyDescent="0.2">
      <c r="A2222" s="15">
        <v>368</v>
      </c>
      <c r="B2222" s="15">
        <v>20931</v>
      </c>
      <c r="C2222" s="15" t="s">
        <v>279</v>
      </c>
      <c r="D2222" s="15" t="s">
        <v>18</v>
      </c>
      <c r="E2222" s="15" t="s">
        <v>40</v>
      </c>
      <c r="F2222" s="15" t="s">
        <v>56</v>
      </c>
      <c r="G2222" s="15">
        <v>3</v>
      </c>
      <c r="H2222" s="14">
        <v>8</v>
      </c>
      <c r="I2222" s="14">
        <v>5</v>
      </c>
      <c r="J2222" s="14">
        <v>2500</v>
      </c>
      <c r="K2222" s="14">
        <v>1.4</v>
      </c>
    </row>
    <row r="2223" spans="1:11" x14ac:dyDescent="0.2">
      <c r="A2223" s="15">
        <v>369</v>
      </c>
      <c r="B2223" s="15">
        <v>25894</v>
      </c>
      <c r="C2223" s="15" t="s">
        <v>358</v>
      </c>
      <c r="D2223" s="15" t="s">
        <v>3</v>
      </c>
      <c r="E2223" s="15" t="s">
        <v>5</v>
      </c>
      <c r="F2223" s="15" t="s">
        <v>4</v>
      </c>
      <c r="G2223" s="15">
        <v>3</v>
      </c>
      <c r="H2223" s="14">
        <v>14</v>
      </c>
      <c r="I2223" s="14">
        <v>8</v>
      </c>
      <c r="J2223" s="14">
        <v>3900</v>
      </c>
      <c r="K2223" s="14">
        <v>1.4</v>
      </c>
    </row>
    <row r="2224" spans="1:11" x14ac:dyDescent="0.2">
      <c r="A2224" s="15">
        <v>370</v>
      </c>
      <c r="B2224" s="15">
        <v>25904</v>
      </c>
      <c r="C2224" s="15" t="s">
        <v>1026</v>
      </c>
      <c r="D2224" s="15" t="s">
        <v>42</v>
      </c>
      <c r="E2224" s="15" t="s">
        <v>30</v>
      </c>
      <c r="F2224" s="15" t="s">
        <v>11</v>
      </c>
      <c r="G2224" s="15">
        <v>3</v>
      </c>
      <c r="H2224" s="14">
        <v>6</v>
      </c>
      <c r="I2224" s="14">
        <v>15</v>
      </c>
      <c r="J2224" s="14">
        <v>4000</v>
      </c>
      <c r="K2224" s="14">
        <v>1.4</v>
      </c>
    </row>
    <row r="2225" spans="1:11" x14ac:dyDescent="0.2">
      <c r="A2225" s="15">
        <v>371</v>
      </c>
      <c r="B2225" s="15">
        <v>25988</v>
      </c>
      <c r="C2225" s="15" t="s">
        <v>514</v>
      </c>
      <c r="D2225" s="15" t="s">
        <v>102</v>
      </c>
      <c r="E2225" s="15" t="s">
        <v>47</v>
      </c>
      <c r="F2225" s="15" t="s">
        <v>56</v>
      </c>
      <c r="G2225" s="15">
        <v>3</v>
      </c>
      <c r="H2225" s="14">
        <v>11</v>
      </c>
      <c r="I2225" s="14">
        <v>31</v>
      </c>
      <c r="J2225" s="14">
        <v>2500</v>
      </c>
      <c r="K2225" s="14">
        <v>1.3</v>
      </c>
    </row>
    <row r="2226" spans="1:11" x14ac:dyDescent="0.2">
      <c r="A2226" s="15">
        <v>372</v>
      </c>
      <c r="B2226" s="15">
        <v>24296</v>
      </c>
      <c r="C2226" s="15" t="s">
        <v>324</v>
      </c>
      <c r="D2226" s="15" t="s">
        <v>35</v>
      </c>
      <c r="E2226" s="15" t="s">
        <v>12</v>
      </c>
      <c r="F2226" s="15" t="s">
        <v>4</v>
      </c>
      <c r="G2226" s="15">
        <v>3</v>
      </c>
      <c r="H2226" s="14">
        <v>1</v>
      </c>
      <c r="I2226" s="14">
        <v>16</v>
      </c>
      <c r="J2226" s="14">
        <v>3000</v>
      </c>
      <c r="K2226" s="14">
        <v>1.3</v>
      </c>
    </row>
    <row r="2227" spans="1:11" x14ac:dyDescent="0.2">
      <c r="A2227" s="15">
        <v>373</v>
      </c>
      <c r="B2227" s="15">
        <v>23486</v>
      </c>
      <c r="C2227" s="15" t="s">
        <v>391</v>
      </c>
      <c r="D2227" s="15" t="s">
        <v>39</v>
      </c>
      <c r="E2227" s="15" t="s">
        <v>29</v>
      </c>
      <c r="F2227" s="15" t="s">
        <v>56</v>
      </c>
      <c r="G2227" s="15">
        <v>3</v>
      </c>
      <c r="H2227" s="14">
        <v>2</v>
      </c>
      <c r="I2227" s="14">
        <v>11</v>
      </c>
      <c r="J2227" s="14">
        <v>2700</v>
      </c>
      <c r="K2227" s="14">
        <v>1.3</v>
      </c>
    </row>
    <row r="2228" spans="1:11" x14ac:dyDescent="0.2">
      <c r="A2228" s="15">
        <v>374</v>
      </c>
      <c r="B2228" s="15">
        <v>21783</v>
      </c>
      <c r="C2228" s="15" t="s">
        <v>448</v>
      </c>
      <c r="D2228" s="15" t="s">
        <v>87</v>
      </c>
      <c r="E2228" s="15" t="s">
        <v>27</v>
      </c>
      <c r="F2228" s="15" t="s">
        <v>56</v>
      </c>
      <c r="G2228" s="15">
        <v>3</v>
      </c>
      <c r="H2228" s="14">
        <v>10</v>
      </c>
      <c r="I2228" s="14">
        <v>7</v>
      </c>
      <c r="J2228" s="14">
        <v>2500</v>
      </c>
      <c r="K2228" s="14">
        <v>1.2</v>
      </c>
    </row>
    <row r="2229" spans="1:11" x14ac:dyDescent="0.2">
      <c r="A2229" s="15">
        <v>375</v>
      </c>
      <c r="B2229" s="15">
        <v>24339</v>
      </c>
      <c r="C2229" s="15" t="s">
        <v>410</v>
      </c>
      <c r="D2229" s="15" t="s">
        <v>47</v>
      </c>
      <c r="E2229" s="15" t="s">
        <v>102</v>
      </c>
      <c r="F2229" s="15" t="s">
        <v>4</v>
      </c>
      <c r="G2229" s="15">
        <v>3</v>
      </c>
      <c r="H2229" s="14">
        <v>23</v>
      </c>
      <c r="I2229" s="14">
        <v>11</v>
      </c>
      <c r="J2229" s="14">
        <v>3000</v>
      </c>
      <c r="K2229" s="14">
        <v>1.2</v>
      </c>
    </row>
    <row r="2230" spans="1:11" x14ac:dyDescent="0.2">
      <c r="A2230" s="15">
        <v>376</v>
      </c>
      <c r="B2230" s="15">
        <v>19035</v>
      </c>
      <c r="C2230" s="15" t="s">
        <v>421</v>
      </c>
      <c r="D2230" s="15" t="s">
        <v>47</v>
      </c>
      <c r="E2230" s="15" t="s">
        <v>102</v>
      </c>
      <c r="F2230" s="15" t="s">
        <v>56</v>
      </c>
      <c r="G2230" s="15">
        <v>3</v>
      </c>
      <c r="H2230" s="14">
        <v>23</v>
      </c>
      <c r="I2230" s="14">
        <v>26</v>
      </c>
      <c r="J2230" s="14">
        <v>2500</v>
      </c>
      <c r="K2230" s="14">
        <v>1.2</v>
      </c>
    </row>
    <row r="2231" spans="1:11" x14ac:dyDescent="0.2">
      <c r="A2231" s="15">
        <v>377</v>
      </c>
      <c r="B2231" s="15">
        <v>23485</v>
      </c>
      <c r="C2231" s="15" t="s">
        <v>187</v>
      </c>
      <c r="D2231" s="15" t="s">
        <v>21</v>
      </c>
      <c r="E2231" s="15" t="s">
        <v>63</v>
      </c>
      <c r="F2231" s="15" t="s">
        <v>56</v>
      </c>
      <c r="G2231" s="15">
        <v>3</v>
      </c>
      <c r="H2231" s="14">
        <v>21</v>
      </c>
      <c r="I2231" s="14">
        <v>6</v>
      </c>
      <c r="J2231" s="14">
        <v>2500</v>
      </c>
      <c r="K2231" s="14">
        <v>1.1000000000000001</v>
      </c>
    </row>
    <row r="2232" spans="1:11" x14ac:dyDescent="0.2">
      <c r="A2232" s="15">
        <v>378</v>
      </c>
      <c r="B2232" s="15">
        <v>24598</v>
      </c>
      <c r="C2232" s="15" t="s">
        <v>1090</v>
      </c>
      <c r="D2232" s="15" t="s">
        <v>87</v>
      </c>
      <c r="E2232" s="15" t="s">
        <v>27</v>
      </c>
      <c r="F2232" s="15" t="s">
        <v>4</v>
      </c>
      <c r="G2232" s="15">
        <v>3</v>
      </c>
      <c r="H2232" s="14">
        <v>10</v>
      </c>
      <c r="I2232" s="14">
        <v>25</v>
      </c>
      <c r="J2232" s="14">
        <v>3000</v>
      </c>
      <c r="K2232" s="14">
        <v>1.1000000000000001</v>
      </c>
    </row>
    <row r="2233" spans="1:11" x14ac:dyDescent="0.2">
      <c r="A2233" s="15">
        <v>379</v>
      </c>
      <c r="B2233" s="15">
        <v>20081</v>
      </c>
      <c r="C2233" s="15" t="s">
        <v>415</v>
      </c>
      <c r="D2233" s="15" t="s">
        <v>24</v>
      </c>
      <c r="E2233" s="15" t="s">
        <v>49</v>
      </c>
      <c r="F2233" s="15" t="s">
        <v>4</v>
      </c>
      <c r="G2233" s="15">
        <v>3</v>
      </c>
      <c r="H2233" s="14">
        <v>3</v>
      </c>
      <c r="I2233" s="14">
        <v>5</v>
      </c>
      <c r="J2233" s="14">
        <v>3000</v>
      </c>
      <c r="K2233" s="14">
        <v>1.1000000000000001</v>
      </c>
    </row>
    <row r="2234" spans="1:11" x14ac:dyDescent="0.2">
      <c r="A2234" s="15">
        <v>380</v>
      </c>
      <c r="B2234" s="15">
        <v>24343</v>
      </c>
      <c r="C2234" s="15" t="s">
        <v>402</v>
      </c>
      <c r="D2234" s="15" t="s">
        <v>63</v>
      </c>
      <c r="E2234" s="15" t="s">
        <v>21</v>
      </c>
      <c r="F2234" s="15" t="s">
        <v>4</v>
      </c>
      <c r="G2234" s="15">
        <v>3</v>
      </c>
      <c r="H2234" s="14">
        <v>31</v>
      </c>
      <c r="I2234" s="14">
        <v>30</v>
      </c>
      <c r="J2234" s="14">
        <v>3000</v>
      </c>
      <c r="K2234" s="14">
        <v>1.1000000000000001</v>
      </c>
    </row>
    <row r="2235" spans="1:11" x14ac:dyDescent="0.2">
      <c r="A2235" s="15">
        <v>381</v>
      </c>
      <c r="B2235" s="15">
        <v>25001</v>
      </c>
      <c r="C2235" s="15" t="s">
        <v>331</v>
      </c>
      <c r="D2235" s="15" t="s">
        <v>29</v>
      </c>
      <c r="E2235" s="15" t="s">
        <v>39</v>
      </c>
      <c r="F2235" s="15" t="s">
        <v>4</v>
      </c>
      <c r="G2235" s="15">
        <v>3</v>
      </c>
      <c r="H2235" s="14">
        <v>7</v>
      </c>
      <c r="I2235" s="14">
        <v>9</v>
      </c>
      <c r="J2235" s="14">
        <v>3000</v>
      </c>
      <c r="K2235" s="14">
        <v>1.1000000000000001</v>
      </c>
    </row>
    <row r="2236" spans="1:11" x14ac:dyDescent="0.2">
      <c r="A2236" s="15">
        <v>382</v>
      </c>
      <c r="B2236" s="15">
        <v>24278</v>
      </c>
      <c r="C2236" s="15" t="s">
        <v>308</v>
      </c>
      <c r="D2236" s="15" t="s">
        <v>22</v>
      </c>
      <c r="E2236" s="15" t="s">
        <v>8</v>
      </c>
      <c r="F2236" s="15" t="s">
        <v>11</v>
      </c>
      <c r="G2236" s="15">
        <v>3</v>
      </c>
      <c r="H2236" s="14">
        <v>32</v>
      </c>
      <c r="I2236" s="14">
        <v>31</v>
      </c>
      <c r="J2236" s="14">
        <v>4000</v>
      </c>
      <c r="K2236" s="14">
        <v>1.1000000000000001</v>
      </c>
    </row>
    <row r="2237" spans="1:11" x14ac:dyDescent="0.2">
      <c r="A2237" s="15">
        <v>383</v>
      </c>
      <c r="B2237" s="15">
        <v>25054</v>
      </c>
      <c r="C2237" s="15" t="s">
        <v>393</v>
      </c>
      <c r="D2237" s="15" t="s">
        <v>3</v>
      </c>
      <c r="E2237" s="15" t="s">
        <v>5</v>
      </c>
      <c r="F2237" s="15" t="s">
        <v>11</v>
      </c>
      <c r="G2237" s="15">
        <v>3</v>
      </c>
      <c r="H2237" s="14">
        <v>14</v>
      </c>
      <c r="I2237" s="14">
        <v>7</v>
      </c>
      <c r="J2237" s="14">
        <v>4000</v>
      </c>
      <c r="K2237" s="14">
        <v>1.1000000000000001</v>
      </c>
    </row>
    <row r="2238" spans="1:11" x14ac:dyDescent="0.2">
      <c r="A2238" s="15">
        <v>384</v>
      </c>
      <c r="B2238" s="15">
        <v>23341</v>
      </c>
      <c r="C2238" s="15" t="s">
        <v>460</v>
      </c>
      <c r="D2238" s="15" t="s">
        <v>30</v>
      </c>
      <c r="E2238" s="15" t="s">
        <v>42</v>
      </c>
      <c r="F2238" s="15" t="s">
        <v>11</v>
      </c>
      <c r="G2238" s="15">
        <v>3</v>
      </c>
      <c r="H2238" s="14">
        <v>24</v>
      </c>
      <c r="I2238" s="14">
        <v>27</v>
      </c>
      <c r="J2238" s="14">
        <v>4000</v>
      </c>
      <c r="K2238" s="14">
        <v>1.1000000000000001</v>
      </c>
    </row>
    <row r="2239" spans="1:11" x14ac:dyDescent="0.2">
      <c r="A2239" s="15">
        <v>385</v>
      </c>
      <c r="B2239" s="15">
        <v>22823</v>
      </c>
      <c r="C2239" s="15" t="s">
        <v>446</v>
      </c>
      <c r="D2239" s="15" t="s">
        <v>39</v>
      </c>
      <c r="E2239" s="15" t="s">
        <v>29</v>
      </c>
      <c r="F2239" s="15" t="s">
        <v>56</v>
      </c>
      <c r="G2239" s="15">
        <v>3</v>
      </c>
      <c r="H2239" s="14">
        <v>2</v>
      </c>
      <c r="I2239" s="14">
        <v>11</v>
      </c>
      <c r="J2239" s="14">
        <v>2500</v>
      </c>
      <c r="K2239" s="14">
        <v>1</v>
      </c>
    </row>
    <row r="2240" spans="1:11" x14ac:dyDescent="0.2">
      <c r="A2240" s="15">
        <v>386</v>
      </c>
      <c r="B2240" s="15">
        <v>25134</v>
      </c>
      <c r="C2240" s="15" t="s">
        <v>453</v>
      </c>
      <c r="D2240" s="15" t="s">
        <v>22</v>
      </c>
      <c r="E2240" s="15" t="s">
        <v>8</v>
      </c>
      <c r="F2240" s="15" t="s">
        <v>56</v>
      </c>
      <c r="G2240" s="15">
        <v>3</v>
      </c>
      <c r="H2240" s="14">
        <v>32</v>
      </c>
      <c r="I2240" s="14">
        <v>18</v>
      </c>
      <c r="J2240" s="14">
        <v>2500</v>
      </c>
      <c r="K2240" s="14">
        <v>1</v>
      </c>
    </row>
    <row r="2241" spans="1:11" x14ac:dyDescent="0.2">
      <c r="A2241" s="15">
        <v>387</v>
      </c>
      <c r="B2241" s="15">
        <v>25972</v>
      </c>
      <c r="C2241" s="15" t="s">
        <v>330</v>
      </c>
      <c r="D2241" s="15" t="s">
        <v>14</v>
      </c>
      <c r="E2241" s="15" t="s">
        <v>43</v>
      </c>
      <c r="F2241" s="15" t="s">
        <v>56</v>
      </c>
      <c r="G2241" s="15">
        <v>3</v>
      </c>
      <c r="H2241" s="14">
        <v>27</v>
      </c>
      <c r="I2241" s="14">
        <v>21</v>
      </c>
      <c r="J2241" s="14">
        <v>2500</v>
      </c>
      <c r="K2241" s="14">
        <v>1</v>
      </c>
    </row>
    <row r="2242" spans="1:11" x14ac:dyDescent="0.2">
      <c r="A2242" s="15">
        <v>388</v>
      </c>
      <c r="B2242" s="15">
        <v>24345</v>
      </c>
      <c r="C2242" s="15" t="s">
        <v>480</v>
      </c>
      <c r="D2242" s="15" t="s">
        <v>63</v>
      </c>
      <c r="E2242" s="15" t="s">
        <v>21</v>
      </c>
      <c r="F2242" s="15" t="s">
        <v>4</v>
      </c>
      <c r="G2242" s="15">
        <v>3</v>
      </c>
      <c r="H2242" s="14">
        <v>31</v>
      </c>
      <c r="I2242" s="14">
        <v>30</v>
      </c>
      <c r="J2242" s="14">
        <v>3000</v>
      </c>
      <c r="K2242" s="14">
        <v>1</v>
      </c>
    </row>
    <row r="2243" spans="1:11" x14ac:dyDescent="0.2">
      <c r="A2243" s="15">
        <v>389</v>
      </c>
      <c r="B2243" s="15">
        <v>24985</v>
      </c>
      <c r="C2243" s="15" t="s">
        <v>442</v>
      </c>
      <c r="D2243" s="15" t="s">
        <v>5</v>
      </c>
      <c r="E2243" s="15" t="s">
        <v>3</v>
      </c>
      <c r="F2243" s="15" t="s">
        <v>56</v>
      </c>
      <c r="G2243" s="15">
        <v>3</v>
      </c>
      <c r="H2243" s="14">
        <v>13</v>
      </c>
      <c r="I2243" s="14">
        <v>8</v>
      </c>
      <c r="J2243" s="14">
        <v>2500</v>
      </c>
      <c r="K2243" s="14">
        <v>1</v>
      </c>
    </row>
    <row r="2244" spans="1:11" x14ac:dyDescent="0.2">
      <c r="A2244" s="15">
        <v>390</v>
      </c>
      <c r="B2244" s="15">
        <v>20360</v>
      </c>
      <c r="C2244" s="15" t="s">
        <v>521</v>
      </c>
      <c r="D2244" s="15" t="s">
        <v>43</v>
      </c>
      <c r="E2244" s="15" t="s">
        <v>14</v>
      </c>
      <c r="F2244" s="15" t="s">
        <v>11</v>
      </c>
      <c r="G2244" s="15">
        <v>3</v>
      </c>
      <c r="H2244" s="14">
        <v>19</v>
      </c>
      <c r="I2244" s="14">
        <v>16</v>
      </c>
      <c r="J2244" s="14">
        <v>4000</v>
      </c>
      <c r="K2244" s="14">
        <v>0.9</v>
      </c>
    </row>
    <row r="2245" spans="1:11" x14ac:dyDescent="0.2">
      <c r="A2245" s="15">
        <v>391</v>
      </c>
      <c r="B2245" s="15">
        <v>24609</v>
      </c>
      <c r="C2245" s="15" t="s">
        <v>278</v>
      </c>
      <c r="D2245" s="15" t="s">
        <v>85</v>
      </c>
      <c r="E2245" s="15" t="s">
        <v>10</v>
      </c>
      <c r="F2245" s="15" t="s">
        <v>11</v>
      </c>
      <c r="G2245" s="15">
        <v>3</v>
      </c>
      <c r="H2245" s="14">
        <v>4</v>
      </c>
      <c r="I2245" s="14">
        <v>9</v>
      </c>
      <c r="J2245" s="14">
        <v>4000</v>
      </c>
      <c r="K2245" s="14">
        <v>0.9</v>
      </c>
    </row>
    <row r="2246" spans="1:11" x14ac:dyDescent="0.2">
      <c r="A2246" s="15">
        <v>392</v>
      </c>
      <c r="B2246" s="15">
        <v>22590</v>
      </c>
      <c r="C2246" s="15" t="s">
        <v>294</v>
      </c>
      <c r="D2246" s="15" t="s">
        <v>19</v>
      </c>
      <c r="E2246" s="15" t="s">
        <v>90</v>
      </c>
      <c r="F2246" s="15" t="s">
        <v>4</v>
      </c>
      <c r="G2246" s="15">
        <v>3</v>
      </c>
      <c r="H2246" s="14">
        <v>25</v>
      </c>
      <c r="I2246" s="14">
        <v>28</v>
      </c>
      <c r="J2246" s="14">
        <v>3200</v>
      </c>
      <c r="K2246" s="14">
        <v>0.9</v>
      </c>
    </row>
    <row r="2247" spans="1:11" x14ac:dyDescent="0.2">
      <c r="A2247" s="15">
        <v>393</v>
      </c>
      <c r="B2247" s="15">
        <v>19910</v>
      </c>
      <c r="C2247" s="15" t="s">
        <v>367</v>
      </c>
      <c r="D2247" s="15" t="s">
        <v>3</v>
      </c>
      <c r="E2247" s="15" t="s">
        <v>5</v>
      </c>
      <c r="F2247" s="15" t="s">
        <v>56</v>
      </c>
      <c r="G2247" s="15">
        <v>3</v>
      </c>
      <c r="H2247" s="14">
        <v>14</v>
      </c>
      <c r="I2247" s="14">
        <v>29</v>
      </c>
      <c r="J2247" s="14">
        <v>2500</v>
      </c>
      <c r="K2247" s="14">
        <v>0.9</v>
      </c>
    </row>
    <row r="2248" spans="1:11" x14ac:dyDescent="0.2">
      <c r="A2248" s="15">
        <v>394</v>
      </c>
      <c r="B2248" s="15">
        <v>22509</v>
      </c>
      <c r="C2248" s="15" t="s">
        <v>260</v>
      </c>
      <c r="D2248" s="15" t="s">
        <v>27</v>
      </c>
      <c r="E2248" s="15" t="s">
        <v>87</v>
      </c>
      <c r="F2248" s="15" t="s">
        <v>56</v>
      </c>
      <c r="G2248" s="15">
        <v>3</v>
      </c>
      <c r="H2248" s="14">
        <v>16</v>
      </c>
      <c r="I2248" s="14">
        <v>3</v>
      </c>
      <c r="J2248" s="14">
        <v>2500</v>
      </c>
      <c r="K2248" s="14">
        <v>0.9</v>
      </c>
    </row>
    <row r="2249" spans="1:11" x14ac:dyDescent="0.2">
      <c r="A2249" s="15">
        <v>395</v>
      </c>
      <c r="B2249" s="15">
        <v>19165</v>
      </c>
      <c r="C2249" s="15" t="s">
        <v>417</v>
      </c>
      <c r="D2249" s="15" t="s">
        <v>27</v>
      </c>
      <c r="E2249" s="15" t="s">
        <v>87</v>
      </c>
      <c r="F2249" s="15" t="s">
        <v>56</v>
      </c>
      <c r="G2249" s="15">
        <v>3</v>
      </c>
      <c r="H2249" s="14">
        <v>16</v>
      </c>
      <c r="I2249" s="14">
        <v>3</v>
      </c>
      <c r="J2249" s="14">
        <v>2500</v>
      </c>
      <c r="K2249" s="14">
        <v>0.9</v>
      </c>
    </row>
    <row r="2250" spans="1:11" x14ac:dyDescent="0.2">
      <c r="A2250" s="15">
        <v>396</v>
      </c>
      <c r="B2250" s="15">
        <v>24125</v>
      </c>
      <c r="C2250" s="15" t="s">
        <v>370</v>
      </c>
      <c r="D2250" s="15" t="s">
        <v>21</v>
      </c>
      <c r="E2250" s="15" t="s">
        <v>63</v>
      </c>
      <c r="F2250" s="15" t="s">
        <v>4</v>
      </c>
      <c r="G2250" s="15">
        <v>3</v>
      </c>
      <c r="H2250" s="14">
        <v>21</v>
      </c>
      <c r="I2250" s="14">
        <v>23</v>
      </c>
      <c r="J2250" s="14">
        <v>3000</v>
      </c>
      <c r="K2250" s="14">
        <v>0.9</v>
      </c>
    </row>
    <row r="2251" spans="1:11" x14ac:dyDescent="0.2">
      <c r="A2251" s="15">
        <v>397</v>
      </c>
      <c r="B2251" s="15">
        <v>25123</v>
      </c>
      <c r="C2251" s="15" t="s">
        <v>485</v>
      </c>
      <c r="D2251" s="15" t="s">
        <v>90</v>
      </c>
      <c r="E2251" s="15" t="s">
        <v>19</v>
      </c>
      <c r="F2251" s="15" t="s">
        <v>11</v>
      </c>
      <c r="G2251" s="15">
        <v>3</v>
      </c>
      <c r="H2251" s="14">
        <v>26</v>
      </c>
      <c r="I2251" s="14">
        <v>28</v>
      </c>
      <c r="J2251" s="14">
        <v>4000</v>
      </c>
      <c r="K2251" s="14">
        <v>0.9</v>
      </c>
    </row>
    <row r="2252" spans="1:11" x14ac:dyDescent="0.2">
      <c r="A2252" s="15">
        <v>398</v>
      </c>
      <c r="B2252" s="15">
        <v>24151</v>
      </c>
      <c r="C2252" s="15" t="s">
        <v>541</v>
      </c>
      <c r="D2252" s="15" t="s">
        <v>26</v>
      </c>
      <c r="E2252" s="15" t="s">
        <v>76</v>
      </c>
      <c r="F2252" s="15" t="s">
        <v>56</v>
      </c>
      <c r="G2252" s="15">
        <v>3</v>
      </c>
      <c r="H2252" s="14">
        <v>27</v>
      </c>
      <c r="I2252" s="14">
        <v>24</v>
      </c>
      <c r="J2252" s="14">
        <v>2800</v>
      </c>
      <c r="K2252" s="14">
        <v>0.8</v>
      </c>
    </row>
    <row r="2253" spans="1:11" x14ac:dyDescent="0.2">
      <c r="A2253" s="15">
        <v>399</v>
      </c>
      <c r="B2253" s="15">
        <v>23608</v>
      </c>
      <c r="C2253" s="15" t="s">
        <v>516</v>
      </c>
      <c r="D2253" s="15" t="s">
        <v>30</v>
      </c>
      <c r="E2253" s="15" t="s">
        <v>42</v>
      </c>
      <c r="F2253" s="15" t="s">
        <v>56</v>
      </c>
      <c r="G2253" s="15">
        <v>3</v>
      </c>
      <c r="H2253" s="14">
        <v>24</v>
      </c>
      <c r="I2253" s="14">
        <v>19</v>
      </c>
      <c r="J2253" s="14">
        <v>2500</v>
      </c>
      <c r="K2253" s="14">
        <v>0.8</v>
      </c>
    </row>
    <row r="2254" spans="1:11" x14ac:dyDescent="0.2">
      <c r="A2254" s="15">
        <v>400</v>
      </c>
      <c r="B2254" s="15">
        <v>23644</v>
      </c>
      <c r="C2254" s="15" t="s">
        <v>510</v>
      </c>
      <c r="D2254" s="15" t="s">
        <v>76</v>
      </c>
      <c r="E2254" s="15" t="s">
        <v>26</v>
      </c>
      <c r="F2254" s="15" t="s">
        <v>56</v>
      </c>
      <c r="G2254" s="15">
        <v>3</v>
      </c>
      <c r="H2254" s="14">
        <v>19</v>
      </c>
      <c r="I2254" s="14">
        <v>10</v>
      </c>
      <c r="J2254" s="14">
        <v>2500</v>
      </c>
      <c r="K2254" s="14">
        <v>0.8</v>
      </c>
    </row>
    <row r="2255" spans="1:11" x14ac:dyDescent="0.2">
      <c r="A2255" s="15">
        <v>401</v>
      </c>
      <c r="B2255" s="15">
        <v>24342</v>
      </c>
      <c r="C2255" s="15" t="s">
        <v>314</v>
      </c>
      <c r="D2255" s="15" t="s">
        <v>18</v>
      </c>
      <c r="E2255" s="15" t="s">
        <v>40</v>
      </c>
      <c r="F2255" s="15" t="s">
        <v>4</v>
      </c>
      <c r="G2255" s="15">
        <v>3</v>
      </c>
      <c r="H2255" s="14">
        <v>8</v>
      </c>
      <c r="I2255" s="14">
        <v>3</v>
      </c>
      <c r="J2255" s="14">
        <v>3100</v>
      </c>
      <c r="K2255" s="14">
        <v>0.8</v>
      </c>
    </row>
    <row r="2256" spans="1:11" x14ac:dyDescent="0.2">
      <c r="A2256" s="15">
        <v>402</v>
      </c>
      <c r="B2256" s="15">
        <v>22119</v>
      </c>
      <c r="C2256" s="15" t="s">
        <v>466</v>
      </c>
      <c r="D2256" s="15" t="s">
        <v>12</v>
      </c>
      <c r="E2256" s="15" t="s">
        <v>35</v>
      </c>
      <c r="F2256" s="15" t="s">
        <v>56</v>
      </c>
      <c r="G2256" s="15">
        <v>3</v>
      </c>
      <c r="H2256" s="14">
        <v>18</v>
      </c>
      <c r="I2256" s="14">
        <v>31</v>
      </c>
      <c r="J2256" s="14">
        <v>2500</v>
      </c>
      <c r="K2256" s="14">
        <v>0.8</v>
      </c>
    </row>
    <row r="2257" spans="1:11" x14ac:dyDescent="0.2">
      <c r="A2257" s="15">
        <v>403</v>
      </c>
      <c r="B2257" s="15">
        <v>19207</v>
      </c>
      <c r="C2257" s="15" t="s">
        <v>287</v>
      </c>
      <c r="D2257" s="15" t="s">
        <v>27</v>
      </c>
      <c r="E2257" s="15" t="s">
        <v>87</v>
      </c>
      <c r="F2257" s="15" t="s">
        <v>4</v>
      </c>
      <c r="G2257" s="15">
        <v>3</v>
      </c>
      <c r="H2257" s="14">
        <v>16</v>
      </c>
      <c r="I2257" s="14">
        <v>22</v>
      </c>
      <c r="J2257" s="14">
        <v>3000</v>
      </c>
      <c r="K2257" s="14">
        <v>0.8</v>
      </c>
    </row>
    <row r="2258" spans="1:11" x14ac:dyDescent="0.2">
      <c r="A2258" s="15">
        <v>404</v>
      </c>
      <c r="B2258" s="15">
        <v>17762</v>
      </c>
      <c r="C2258" s="15" t="s">
        <v>439</v>
      </c>
      <c r="D2258" s="15" t="s">
        <v>21</v>
      </c>
      <c r="E2258" s="15" t="s">
        <v>63</v>
      </c>
      <c r="F2258" s="15" t="s">
        <v>56</v>
      </c>
      <c r="G2258" s="15">
        <v>3</v>
      </c>
      <c r="H2258" s="14">
        <v>21</v>
      </c>
      <c r="I2258" s="14">
        <v>6</v>
      </c>
      <c r="J2258" s="14">
        <v>2500</v>
      </c>
      <c r="K2258" s="14">
        <v>0.8</v>
      </c>
    </row>
    <row r="2259" spans="1:11" x14ac:dyDescent="0.2">
      <c r="A2259" s="15">
        <v>405</v>
      </c>
      <c r="B2259" s="15">
        <v>25063</v>
      </c>
      <c r="C2259" s="15" t="s">
        <v>1195</v>
      </c>
      <c r="D2259" s="15" t="s">
        <v>10</v>
      </c>
      <c r="E2259" s="15" t="s">
        <v>85</v>
      </c>
      <c r="F2259" s="15" t="s">
        <v>11</v>
      </c>
      <c r="G2259" s="15">
        <v>3</v>
      </c>
      <c r="H2259" s="14">
        <v>17</v>
      </c>
      <c r="I2259" s="14">
        <v>13</v>
      </c>
      <c r="J2259" s="14">
        <v>4000</v>
      </c>
      <c r="K2259" s="14">
        <v>0.7</v>
      </c>
    </row>
    <row r="2260" spans="1:11" x14ac:dyDescent="0.2">
      <c r="A2260" s="15">
        <v>406</v>
      </c>
      <c r="B2260" s="15">
        <v>25924</v>
      </c>
      <c r="C2260" s="15" t="s">
        <v>432</v>
      </c>
      <c r="D2260" s="15" t="s">
        <v>40</v>
      </c>
      <c r="E2260" s="15" t="s">
        <v>18</v>
      </c>
      <c r="F2260" s="15" t="s">
        <v>4</v>
      </c>
      <c r="G2260" s="15">
        <v>3</v>
      </c>
      <c r="H2260" s="14">
        <v>22</v>
      </c>
      <c r="I2260" s="14">
        <v>19</v>
      </c>
      <c r="J2260" s="14">
        <v>3000</v>
      </c>
      <c r="K2260" s="14">
        <v>0.7</v>
      </c>
    </row>
    <row r="2261" spans="1:11" x14ac:dyDescent="0.2">
      <c r="A2261" s="15">
        <v>407</v>
      </c>
      <c r="B2261" s="15">
        <v>25948</v>
      </c>
      <c r="C2261" s="15" t="s">
        <v>389</v>
      </c>
      <c r="D2261" s="15" t="s">
        <v>35</v>
      </c>
      <c r="E2261" s="15" t="s">
        <v>12</v>
      </c>
      <c r="F2261" s="15" t="s">
        <v>11</v>
      </c>
      <c r="G2261" s="15">
        <v>3</v>
      </c>
      <c r="H2261" s="14">
        <v>1</v>
      </c>
      <c r="I2261" s="14">
        <v>6</v>
      </c>
      <c r="J2261" s="14">
        <v>4000</v>
      </c>
      <c r="K2261" s="14">
        <v>0.7</v>
      </c>
    </row>
    <row r="2262" spans="1:11" x14ac:dyDescent="0.2">
      <c r="A2262" s="15">
        <v>408</v>
      </c>
      <c r="B2262" s="15">
        <v>23624</v>
      </c>
      <c r="C2262" s="15" t="s">
        <v>377</v>
      </c>
      <c r="D2262" s="15" t="s">
        <v>47</v>
      </c>
      <c r="E2262" s="15" t="s">
        <v>102</v>
      </c>
      <c r="F2262" s="15" t="s">
        <v>4</v>
      </c>
      <c r="G2262" s="15">
        <v>3</v>
      </c>
      <c r="H2262" s="14">
        <v>23</v>
      </c>
      <c r="I2262" s="14">
        <v>11</v>
      </c>
      <c r="J2262" s="14">
        <v>3000</v>
      </c>
      <c r="K2262" s="14">
        <v>0.7</v>
      </c>
    </row>
    <row r="2263" spans="1:11" x14ac:dyDescent="0.2">
      <c r="A2263" s="15">
        <v>409</v>
      </c>
      <c r="B2263" s="15">
        <v>26124</v>
      </c>
      <c r="C2263" s="15" t="s">
        <v>699</v>
      </c>
      <c r="D2263" s="15" t="s">
        <v>47</v>
      </c>
      <c r="E2263" s="15" t="s">
        <v>102</v>
      </c>
      <c r="F2263" s="15" t="s">
        <v>11</v>
      </c>
      <c r="G2263" s="15">
        <v>3</v>
      </c>
      <c r="H2263" s="14">
        <v>23</v>
      </c>
      <c r="I2263" s="14">
        <v>20</v>
      </c>
      <c r="J2263" s="14">
        <v>4000</v>
      </c>
      <c r="K2263" s="14">
        <v>0.6</v>
      </c>
    </row>
    <row r="2264" spans="1:11" x14ac:dyDescent="0.2">
      <c r="A2264" s="15">
        <v>410</v>
      </c>
      <c r="B2264" s="15">
        <v>22661</v>
      </c>
      <c r="C2264" s="15" t="s">
        <v>275</v>
      </c>
      <c r="D2264" s="15" t="s">
        <v>102</v>
      </c>
      <c r="E2264" s="15" t="s">
        <v>47</v>
      </c>
      <c r="F2264" s="15" t="s">
        <v>56</v>
      </c>
      <c r="G2264" s="15">
        <v>3</v>
      </c>
      <c r="H2264" s="14">
        <v>11</v>
      </c>
      <c r="I2264" s="14">
        <v>31</v>
      </c>
      <c r="J2264" s="14">
        <v>2500</v>
      </c>
      <c r="K2264" s="14">
        <v>0.6</v>
      </c>
    </row>
    <row r="2265" spans="1:11" x14ac:dyDescent="0.2">
      <c r="A2265" s="15">
        <v>411</v>
      </c>
      <c r="B2265" s="15">
        <v>23160</v>
      </c>
      <c r="C2265" s="15" t="s">
        <v>404</v>
      </c>
      <c r="D2265" s="15" t="s">
        <v>39</v>
      </c>
      <c r="E2265" s="15" t="s">
        <v>29</v>
      </c>
      <c r="F2265" s="15" t="s">
        <v>4</v>
      </c>
      <c r="G2265" s="15">
        <v>3</v>
      </c>
      <c r="H2265" s="14">
        <v>2</v>
      </c>
      <c r="I2265" s="14">
        <v>7</v>
      </c>
      <c r="J2265" s="14">
        <v>3000</v>
      </c>
      <c r="K2265" s="14">
        <v>0.6</v>
      </c>
    </row>
    <row r="2266" spans="1:11" x14ac:dyDescent="0.2">
      <c r="A2266" s="15">
        <v>412</v>
      </c>
      <c r="B2266" s="15">
        <v>25875</v>
      </c>
      <c r="C2266" s="15" t="s">
        <v>261</v>
      </c>
      <c r="D2266" s="15" t="s">
        <v>35</v>
      </c>
      <c r="E2266" s="15" t="s">
        <v>12</v>
      </c>
      <c r="F2266" s="15" t="s">
        <v>56</v>
      </c>
      <c r="G2266" s="15">
        <v>3</v>
      </c>
      <c r="H2266" s="14">
        <v>1</v>
      </c>
      <c r="I2266" s="14">
        <v>1</v>
      </c>
      <c r="J2266" s="14">
        <v>2500</v>
      </c>
      <c r="K2266" s="14">
        <v>0.6</v>
      </c>
    </row>
    <row r="2267" spans="1:11" x14ac:dyDescent="0.2">
      <c r="A2267" s="15">
        <v>413</v>
      </c>
      <c r="B2267" s="15">
        <v>24743</v>
      </c>
      <c r="C2267" s="15" t="s">
        <v>378</v>
      </c>
      <c r="D2267" s="15" t="s">
        <v>29</v>
      </c>
      <c r="E2267" s="15" t="s">
        <v>39</v>
      </c>
      <c r="F2267" s="15" t="s">
        <v>4</v>
      </c>
      <c r="G2267" s="15">
        <v>3</v>
      </c>
      <c r="H2267" s="14">
        <v>7</v>
      </c>
      <c r="I2267" s="14">
        <v>9</v>
      </c>
      <c r="J2267" s="14">
        <v>3000</v>
      </c>
      <c r="K2267" s="14">
        <v>0.6</v>
      </c>
    </row>
    <row r="2268" spans="1:11" x14ac:dyDescent="0.2">
      <c r="A2268" s="15">
        <v>414</v>
      </c>
      <c r="B2268" s="15">
        <v>26104</v>
      </c>
      <c r="C2268" s="15" t="s">
        <v>504</v>
      </c>
      <c r="D2268" s="15" t="s">
        <v>16</v>
      </c>
      <c r="E2268" s="15" t="s">
        <v>7</v>
      </c>
      <c r="F2268" s="15" t="s">
        <v>4</v>
      </c>
      <c r="G2268" s="15">
        <v>3</v>
      </c>
      <c r="H2268" s="14">
        <v>20</v>
      </c>
      <c r="I2268" s="14">
        <v>28</v>
      </c>
      <c r="J2268" s="14">
        <v>3000</v>
      </c>
      <c r="K2268" s="14">
        <v>0.5</v>
      </c>
    </row>
    <row r="2269" spans="1:11" x14ac:dyDescent="0.2">
      <c r="A2269" s="15">
        <v>415</v>
      </c>
      <c r="B2269" s="15">
        <v>25126</v>
      </c>
      <c r="C2269" s="15" t="s">
        <v>451</v>
      </c>
      <c r="D2269" s="15" t="s">
        <v>30</v>
      </c>
      <c r="E2269" s="15" t="s">
        <v>42</v>
      </c>
      <c r="F2269" s="15" t="s">
        <v>4</v>
      </c>
      <c r="G2269" s="15">
        <v>3</v>
      </c>
      <c r="H2269" s="14">
        <v>24</v>
      </c>
      <c r="I2269" s="14">
        <v>27</v>
      </c>
      <c r="J2269" s="14">
        <v>3000</v>
      </c>
      <c r="K2269" s="14">
        <v>0.5</v>
      </c>
    </row>
    <row r="2270" spans="1:11" x14ac:dyDescent="0.2">
      <c r="A2270" s="15">
        <v>416</v>
      </c>
      <c r="B2270" s="15">
        <v>25306</v>
      </c>
      <c r="C2270" s="15" t="s">
        <v>476</v>
      </c>
      <c r="D2270" s="15" t="s">
        <v>7</v>
      </c>
      <c r="E2270" s="15" t="s">
        <v>16</v>
      </c>
      <c r="F2270" s="15" t="s">
        <v>4</v>
      </c>
      <c r="G2270" s="15">
        <v>3</v>
      </c>
      <c r="H2270" s="14">
        <v>30</v>
      </c>
      <c r="I2270" s="14">
        <v>22</v>
      </c>
      <c r="J2270" s="14">
        <v>3000</v>
      </c>
      <c r="K2270" s="14">
        <v>0.5</v>
      </c>
    </row>
    <row r="2271" spans="1:11" x14ac:dyDescent="0.2">
      <c r="A2271" s="15">
        <v>417</v>
      </c>
      <c r="B2271" s="15">
        <v>19943</v>
      </c>
      <c r="C2271" s="15" t="s">
        <v>503</v>
      </c>
      <c r="D2271" s="15" t="s">
        <v>8</v>
      </c>
      <c r="E2271" s="15" t="s">
        <v>22</v>
      </c>
      <c r="F2271" s="15" t="s">
        <v>56</v>
      </c>
      <c r="G2271" s="15">
        <v>3</v>
      </c>
      <c r="H2271" s="14">
        <v>30</v>
      </c>
      <c r="I2271" s="14">
        <v>4</v>
      </c>
      <c r="J2271" s="14">
        <v>2500</v>
      </c>
      <c r="K2271" s="14">
        <v>0.4</v>
      </c>
    </row>
    <row r="2272" spans="1:11" x14ac:dyDescent="0.2">
      <c r="A2272" s="15">
        <v>418</v>
      </c>
      <c r="B2272" s="15">
        <v>24122</v>
      </c>
      <c r="C2272" s="15" t="s">
        <v>475</v>
      </c>
      <c r="D2272" s="15" t="s">
        <v>18</v>
      </c>
      <c r="E2272" s="15" t="s">
        <v>40</v>
      </c>
      <c r="F2272" s="15" t="s">
        <v>4</v>
      </c>
      <c r="G2272" s="15">
        <v>3</v>
      </c>
      <c r="H2272" s="14">
        <v>8</v>
      </c>
      <c r="I2272" s="14">
        <v>3</v>
      </c>
      <c r="J2272" s="14">
        <v>3000</v>
      </c>
      <c r="K2272" s="14">
        <v>0.4</v>
      </c>
    </row>
    <row r="2273" spans="1:11" x14ac:dyDescent="0.2">
      <c r="A2273" s="15">
        <v>419</v>
      </c>
      <c r="B2273" s="15">
        <v>25205</v>
      </c>
      <c r="C2273" s="15" t="s">
        <v>522</v>
      </c>
      <c r="D2273" s="15" t="s">
        <v>76</v>
      </c>
      <c r="E2273" s="15" t="s">
        <v>26</v>
      </c>
      <c r="F2273" s="15" t="s">
        <v>4</v>
      </c>
      <c r="G2273" s="15">
        <v>3</v>
      </c>
      <c r="H2273" s="14">
        <v>19</v>
      </c>
      <c r="I2273" s="14">
        <v>6</v>
      </c>
      <c r="J2273" s="14">
        <v>3000</v>
      </c>
      <c r="K2273" s="14">
        <v>0.4</v>
      </c>
    </row>
    <row r="2274" spans="1:11" x14ac:dyDescent="0.2">
      <c r="A2274" s="15">
        <v>420</v>
      </c>
      <c r="B2274" s="15">
        <v>25642</v>
      </c>
      <c r="C2274" s="15" t="s">
        <v>201</v>
      </c>
      <c r="D2274" s="15" t="s">
        <v>26</v>
      </c>
      <c r="E2274" s="15" t="s">
        <v>76</v>
      </c>
      <c r="F2274" s="15" t="s">
        <v>4</v>
      </c>
      <c r="G2274" s="15">
        <v>3</v>
      </c>
      <c r="H2274" s="14">
        <v>27</v>
      </c>
      <c r="I2274" s="14">
        <v>21</v>
      </c>
      <c r="J2274" s="14">
        <v>3000</v>
      </c>
      <c r="K2274" s="14">
        <v>0.4</v>
      </c>
    </row>
    <row r="2275" spans="1:11" x14ac:dyDescent="0.2">
      <c r="A2275" s="15">
        <v>421</v>
      </c>
      <c r="B2275" s="15">
        <v>23487</v>
      </c>
      <c r="C2275" s="15" t="s">
        <v>318</v>
      </c>
      <c r="D2275" s="15" t="s">
        <v>19</v>
      </c>
      <c r="E2275" s="15" t="s">
        <v>90</v>
      </c>
      <c r="F2275" s="15" t="s">
        <v>56</v>
      </c>
      <c r="G2275" s="15">
        <v>3</v>
      </c>
      <c r="H2275" s="14">
        <v>25</v>
      </c>
      <c r="I2275" s="14">
        <v>20</v>
      </c>
      <c r="J2275" s="14">
        <v>2500</v>
      </c>
      <c r="K2275" s="14">
        <v>0.4</v>
      </c>
    </row>
    <row r="2276" spans="1:11" x14ac:dyDescent="0.2">
      <c r="A2276" s="15">
        <v>422</v>
      </c>
      <c r="B2276" s="15">
        <v>17218</v>
      </c>
      <c r="C2276" s="15" t="s">
        <v>947</v>
      </c>
      <c r="D2276" s="15" t="s">
        <v>113</v>
      </c>
      <c r="E2276" s="15" t="s">
        <v>37</v>
      </c>
      <c r="F2276" s="15" t="s">
        <v>4</v>
      </c>
      <c r="G2276" s="15">
        <v>3</v>
      </c>
      <c r="H2276" s="14">
        <v>5</v>
      </c>
      <c r="I2276" s="14">
        <v>10</v>
      </c>
      <c r="J2276" s="14">
        <v>3000</v>
      </c>
      <c r="K2276" s="14">
        <v>0.4</v>
      </c>
    </row>
    <row r="2277" spans="1:11" x14ac:dyDescent="0.2">
      <c r="A2277" s="15">
        <v>423</v>
      </c>
      <c r="B2277" s="15">
        <v>26289</v>
      </c>
      <c r="C2277" s="15" t="s">
        <v>396</v>
      </c>
      <c r="D2277" s="15" t="s">
        <v>12</v>
      </c>
      <c r="E2277" s="15" t="s">
        <v>35</v>
      </c>
      <c r="F2277" s="15" t="s">
        <v>11</v>
      </c>
      <c r="G2277" s="15">
        <v>3</v>
      </c>
      <c r="H2277" s="14">
        <v>18</v>
      </c>
      <c r="I2277" s="14">
        <v>16</v>
      </c>
      <c r="J2277" s="14">
        <v>4000</v>
      </c>
      <c r="K2277" s="14">
        <v>0.4</v>
      </c>
    </row>
    <row r="2278" spans="1:11" x14ac:dyDescent="0.2">
      <c r="A2278" s="15">
        <v>424</v>
      </c>
      <c r="B2278" s="15">
        <v>23004</v>
      </c>
      <c r="C2278" s="15" t="s">
        <v>618</v>
      </c>
      <c r="D2278" s="15" t="s">
        <v>24</v>
      </c>
      <c r="E2278" s="15" t="s">
        <v>49</v>
      </c>
      <c r="F2278" s="15" t="s">
        <v>11</v>
      </c>
      <c r="G2278" s="15">
        <v>3</v>
      </c>
      <c r="H2278" s="14">
        <v>3</v>
      </c>
      <c r="I2278" s="14">
        <v>1</v>
      </c>
      <c r="J2278" s="14">
        <v>4000</v>
      </c>
      <c r="K2278" s="14">
        <v>0.3</v>
      </c>
    </row>
    <row r="2279" spans="1:11" x14ac:dyDescent="0.2">
      <c r="A2279" s="15">
        <v>425</v>
      </c>
      <c r="B2279" s="15">
        <v>24354</v>
      </c>
      <c r="C2279" s="15" t="s">
        <v>449</v>
      </c>
      <c r="D2279" s="15" t="s">
        <v>113</v>
      </c>
      <c r="E2279" s="15" t="s">
        <v>37</v>
      </c>
      <c r="F2279" s="15" t="s">
        <v>56</v>
      </c>
      <c r="G2279" s="15">
        <v>3</v>
      </c>
      <c r="H2279" s="14">
        <v>5</v>
      </c>
      <c r="I2279" s="14">
        <v>27</v>
      </c>
      <c r="J2279" s="14">
        <v>2500</v>
      </c>
      <c r="K2279" s="14">
        <v>0.3</v>
      </c>
    </row>
    <row r="2280" spans="1:11" x14ac:dyDescent="0.2">
      <c r="A2280" s="15">
        <v>426</v>
      </c>
      <c r="B2280" s="15">
        <v>25409</v>
      </c>
      <c r="C2280" s="15" t="s">
        <v>500</v>
      </c>
      <c r="D2280" s="15" t="s">
        <v>102</v>
      </c>
      <c r="E2280" s="15" t="s">
        <v>47</v>
      </c>
      <c r="F2280" s="15" t="s">
        <v>4</v>
      </c>
      <c r="G2280" s="15">
        <v>3</v>
      </c>
      <c r="H2280" s="14">
        <v>11</v>
      </c>
      <c r="I2280" s="14">
        <v>1</v>
      </c>
      <c r="J2280" s="14">
        <v>3000</v>
      </c>
      <c r="K2280" s="14">
        <v>0.3</v>
      </c>
    </row>
    <row r="2281" spans="1:11" x14ac:dyDescent="0.2">
      <c r="A2281" s="15">
        <v>427</v>
      </c>
      <c r="B2281" s="15">
        <v>24444</v>
      </c>
      <c r="C2281" s="15" t="s">
        <v>515</v>
      </c>
      <c r="D2281" s="15" t="s">
        <v>85</v>
      </c>
      <c r="E2281" s="15" t="s">
        <v>10</v>
      </c>
      <c r="F2281" s="15" t="s">
        <v>56</v>
      </c>
      <c r="G2281" s="15">
        <v>3</v>
      </c>
      <c r="H2281" s="14">
        <v>4</v>
      </c>
      <c r="I2281" s="14">
        <v>14</v>
      </c>
      <c r="J2281" s="14">
        <v>2500</v>
      </c>
      <c r="K2281" s="14">
        <v>0.3</v>
      </c>
    </row>
    <row r="2282" spans="1:11" x14ac:dyDescent="0.2">
      <c r="A2282" s="15">
        <v>428</v>
      </c>
      <c r="B2282" s="15">
        <v>24990</v>
      </c>
      <c r="C2282" s="15" t="s">
        <v>1004</v>
      </c>
      <c r="D2282" s="15" t="s">
        <v>29</v>
      </c>
      <c r="E2282" s="15" t="s">
        <v>39</v>
      </c>
      <c r="F2282" s="15" t="s">
        <v>11</v>
      </c>
      <c r="G2282" s="15">
        <v>3</v>
      </c>
      <c r="H2282" s="14">
        <v>7</v>
      </c>
      <c r="I2282" s="14">
        <v>11</v>
      </c>
      <c r="J2282" s="14">
        <v>4000</v>
      </c>
      <c r="K2282" s="14">
        <v>0.3</v>
      </c>
    </row>
    <row r="2283" spans="1:11" x14ac:dyDescent="0.2">
      <c r="A2283" s="15">
        <v>429</v>
      </c>
      <c r="B2283" s="15">
        <v>25513</v>
      </c>
      <c r="C2283" s="15" t="s">
        <v>443</v>
      </c>
      <c r="D2283" s="15" t="s">
        <v>18</v>
      </c>
      <c r="E2283" s="15" t="s">
        <v>40</v>
      </c>
      <c r="F2283" s="15" t="s">
        <v>56</v>
      </c>
      <c r="G2283" s="15">
        <v>3</v>
      </c>
      <c r="H2283" s="14">
        <v>8</v>
      </c>
      <c r="I2283" s="14">
        <v>5</v>
      </c>
      <c r="J2283" s="14">
        <v>2500</v>
      </c>
      <c r="K2283" s="14">
        <v>0.3</v>
      </c>
    </row>
    <row r="2284" spans="1:11" x14ac:dyDescent="0.2">
      <c r="A2284" s="15">
        <v>430</v>
      </c>
      <c r="B2284" s="15">
        <v>21349</v>
      </c>
      <c r="C2284" s="15" t="s">
        <v>332</v>
      </c>
      <c r="D2284" s="15" t="s">
        <v>30</v>
      </c>
      <c r="E2284" s="15" t="s">
        <v>42</v>
      </c>
      <c r="F2284" s="15" t="s">
        <v>4</v>
      </c>
      <c r="G2284" s="15">
        <v>3</v>
      </c>
      <c r="H2284" s="14">
        <v>24</v>
      </c>
      <c r="I2284" s="14">
        <v>27</v>
      </c>
      <c r="J2284" s="14">
        <v>3000</v>
      </c>
      <c r="K2284" s="14">
        <v>0.3</v>
      </c>
    </row>
    <row r="2285" spans="1:11" x14ac:dyDescent="0.2">
      <c r="A2285" s="15">
        <v>431</v>
      </c>
      <c r="B2285" s="15">
        <v>23273</v>
      </c>
      <c r="C2285" s="15" t="s">
        <v>400</v>
      </c>
      <c r="D2285" s="15" t="s">
        <v>49</v>
      </c>
      <c r="E2285" s="15" t="s">
        <v>24</v>
      </c>
      <c r="F2285" s="15" t="s">
        <v>11</v>
      </c>
      <c r="G2285" s="15">
        <v>3</v>
      </c>
      <c r="H2285" s="14">
        <v>9</v>
      </c>
      <c r="I2285" s="14">
        <v>16</v>
      </c>
      <c r="J2285" s="14">
        <v>4000</v>
      </c>
      <c r="K2285" s="14">
        <v>0.3</v>
      </c>
    </row>
    <row r="2286" spans="1:11" x14ac:dyDescent="0.2">
      <c r="A2286" s="15">
        <v>432</v>
      </c>
      <c r="B2286" s="15">
        <v>25949</v>
      </c>
      <c r="C2286" s="15" t="s">
        <v>441</v>
      </c>
      <c r="D2286" s="15" t="s">
        <v>18</v>
      </c>
      <c r="E2286" s="15" t="s">
        <v>40</v>
      </c>
      <c r="F2286" s="15" t="s">
        <v>11</v>
      </c>
      <c r="G2286" s="15">
        <v>3</v>
      </c>
      <c r="H2286" s="14">
        <v>8</v>
      </c>
      <c r="I2286" s="14">
        <v>23</v>
      </c>
      <c r="J2286" s="14">
        <v>4000</v>
      </c>
      <c r="K2286" s="14">
        <v>0.3</v>
      </c>
    </row>
    <row r="2287" spans="1:11" x14ac:dyDescent="0.2">
      <c r="A2287" s="15">
        <v>433</v>
      </c>
      <c r="B2287" s="15">
        <v>24117</v>
      </c>
      <c r="C2287" s="15" t="s">
        <v>420</v>
      </c>
      <c r="D2287" s="15" t="s">
        <v>30</v>
      </c>
      <c r="E2287" s="15" t="s">
        <v>42</v>
      </c>
      <c r="F2287" s="15" t="s">
        <v>15</v>
      </c>
      <c r="G2287" s="15">
        <v>3</v>
      </c>
      <c r="H2287" s="14">
        <v>24</v>
      </c>
      <c r="I2287" s="14">
        <v>2</v>
      </c>
      <c r="J2287" s="14">
        <v>4400</v>
      </c>
      <c r="K2287" s="14">
        <v>0.3</v>
      </c>
    </row>
    <row r="2288" spans="1:11" x14ac:dyDescent="0.2">
      <c r="A2288" s="15">
        <v>434</v>
      </c>
      <c r="B2288" s="15">
        <v>14252</v>
      </c>
      <c r="C2288" s="15" t="s">
        <v>455</v>
      </c>
      <c r="D2288" s="15" t="s">
        <v>12</v>
      </c>
      <c r="E2288" s="15" t="s">
        <v>35</v>
      </c>
      <c r="F2288" s="15" t="s">
        <v>15</v>
      </c>
      <c r="G2288" s="15">
        <v>3</v>
      </c>
      <c r="H2288" s="14">
        <v>18</v>
      </c>
      <c r="I2288" s="14">
        <v>3</v>
      </c>
      <c r="J2288" s="14">
        <v>4600</v>
      </c>
      <c r="K2288" s="14">
        <v>0.3</v>
      </c>
    </row>
    <row r="2289" spans="1:11" x14ac:dyDescent="0.2">
      <c r="A2289" s="15">
        <v>435</v>
      </c>
      <c r="B2289" s="15">
        <v>23614</v>
      </c>
      <c r="C2289" s="15" t="s">
        <v>296</v>
      </c>
      <c r="D2289" s="15" t="s">
        <v>37</v>
      </c>
      <c r="E2289" s="15" t="s">
        <v>113</v>
      </c>
      <c r="F2289" s="15" t="s">
        <v>56</v>
      </c>
      <c r="G2289" s="15">
        <v>3</v>
      </c>
      <c r="H2289" s="14">
        <v>12</v>
      </c>
      <c r="I2289" s="14">
        <v>12</v>
      </c>
      <c r="J2289" s="14">
        <v>2500</v>
      </c>
      <c r="K2289" s="14">
        <v>0.3</v>
      </c>
    </row>
    <row r="2290" spans="1:11" x14ac:dyDescent="0.2">
      <c r="A2290" s="15">
        <v>436</v>
      </c>
      <c r="B2290" s="15">
        <v>24021</v>
      </c>
      <c r="C2290" s="15" t="s">
        <v>508</v>
      </c>
      <c r="D2290" s="15" t="s">
        <v>49</v>
      </c>
      <c r="E2290" s="15" t="s">
        <v>24</v>
      </c>
      <c r="F2290" s="15" t="s">
        <v>56</v>
      </c>
      <c r="G2290" s="15">
        <v>3</v>
      </c>
      <c r="H2290" s="14">
        <v>9</v>
      </c>
      <c r="I2290" s="14">
        <v>16</v>
      </c>
      <c r="J2290" s="14">
        <v>2500</v>
      </c>
      <c r="K2290" s="14">
        <v>0.3</v>
      </c>
    </row>
    <row r="2291" spans="1:11" x14ac:dyDescent="0.2">
      <c r="A2291" s="15">
        <v>437</v>
      </c>
      <c r="B2291" s="15">
        <v>24511</v>
      </c>
      <c r="C2291" s="15" t="s">
        <v>356</v>
      </c>
      <c r="D2291" s="15" t="s">
        <v>14</v>
      </c>
      <c r="E2291" s="15" t="s">
        <v>43</v>
      </c>
      <c r="F2291" s="15" t="s">
        <v>4</v>
      </c>
      <c r="G2291" s="15">
        <v>3</v>
      </c>
      <c r="H2291" s="14">
        <v>27</v>
      </c>
      <c r="I2291" s="14">
        <v>16</v>
      </c>
      <c r="J2291" s="14">
        <v>3000</v>
      </c>
      <c r="K2291" s="14">
        <v>0.3</v>
      </c>
    </row>
    <row r="2292" spans="1:11" x14ac:dyDescent="0.2">
      <c r="A2292" s="15">
        <v>438</v>
      </c>
      <c r="B2292" s="15">
        <v>19850</v>
      </c>
      <c r="C2292" s="15" t="s">
        <v>468</v>
      </c>
      <c r="D2292" s="15" t="s">
        <v>19</v>
      </c>
      <c r="E2292" s="15" t="s">
        <v>90</v>
      </c>
      <c r="F2292" s="15" t="s">
        <v>15</v>
      </c>
      <c r="G2292" s="15">
        <v>3</v>
      </c>
      <c r="H2292" s="14">
        <v>25</v>
      </c>
      <c r="I2292" s="14">
        <v>21</v>
      </c>
      <c r="J2292" s="14">
        <v>4000</v>
      </c>
      <c r="K2292" s="14">
        <v>0.3</v>
      </c>
    </row>
    <row r="2293" spans="1:11" x14ac:dyDescent="0.2">
      <c r="A2293" s="15">
        <v>439</v>
      </c>
      <c r="B2293" s="15">
        <v>26082</v>
      </c>
      <c r="C2293" s="15" t="s">
        <v>83</v>
      </c>
      <c r="D2293" s="15" t="s">
        <v>21</v>
      </c>
      <c r="E2293" s="15" t="s">
        <v>63</v>
      </c>
      <c r="F2293" s="15" t="s">
        <v>15</v>
      </c>
      <c r="G2293" s="15">
        <v>3</v>
      </c>
      <c r="H2293" s="14">
        <v>21</v>
      </c>
      <c r="I2293" s="14">
        <v>25</v>
      </c>
      <c r="J2293" s="14">
        <v>4300</v>
      </c>
      <c r="K2293" s="14">
        <v>0.3</v>
      </c>
    </row>
    <row r="2294" spans="1:11" x14ac:dyDescent="0.2">
      <c r="A2294" s="15">
        <v>440</v>
      </c>
      <c r="B2294" s="15">
        <v>23355</v>
      </c>
      <c r="C2294" s="15" t="s">
        <v>491</v>
      </c>
      <c r="D2294" s="15" t="s">
        <v>12</v>
      </c>
      <c r="E2294" s="15" t="s">
        <v>35</v>
      </c>
      <c r="F2294" s="15" t="s">
        <v>56</v>
      </c>
      <c r="G2294" s="15">
        <v>3</v>
      </c>
      <c r="H2294" s="14">
        <v>18</v>
      </c>
      <c r="I2294" s="14">
        <v>31</v>
      </c>
      <c r="J2294" s="14">
        <v>2500</v>
      </c>
      <c r="K2294" s="14">
        <v>0.3</v>
      </c>
    </row>
    <row r="2295" spans="1:11" x14ac:dyDescent="0.2">
      <c r="A2295" s="15">
        <v>441</v>
      </c>
      <c r="B2295" s="15">
        <v>6489</v>
      </c>
      <c r="C2295" s="15" t="s">
        <v>1112</v>
      </c>
      <c r="D2295" s="15" t="s">
        <v>5</v>
      </c>
      <c r="E2295" s="15" t="s">
        <v>3</v>
      </c>
      <c r="F2295" s="15" t="s">
        <v>15</v>
      </c>
      <c r="G2295" s="15">
        <v>3</v>
      </c>
      <c r="H2295" s="14">
        <v>13</v>
      </c>
      <c r="I2295" s="14">
        <v>18</v>
      </c>
      <c r="J2295" s="14">
        <v>4000</v>
      </c>
      <c r="K2295" s="14">
        <v>0.2</v>
      </c>
    </row>
    <row r="2296" spans="1:11" x14ac:dyDescent="0.2">
      <c r="A2296" s="15">
        <v>442</v>
      </c>
      <c r="B2296" s="15">
        <v>24533</v>
      </c>
      <c r="C2296" s="15" t="s">
        <v>492</v>
      </c>
      <c r="D2296" s="15" t="s">
        <v>37</v>
      </c>
      <c r="E2296" s="15" t="s">
        <v>113</v>
      </c>
      <c r="F2296" s="15" t="s">
        <v>56</v>
      </c>
      <c r="G2296" s="15">
        <v>3</v>
      </c>
      <c r="H2296" s="14">
        <v>12</v>
      </c>
      <c r="I2296" s="14">
        <v>12</v>
      </c>
      <c r="J2296" s="14">
        <v>2500</v>
      </c>
      <c r="K2296" s="14">
        <v>0.2</v>
      </c>
    </row>
    <row r="2297" spans="1:11" x14ac:dyDescent="0.2">
      <c r="A2297" s="15">
        <v>443</v>
      </c>
      <c r="B2297" s="15">
        <v>20880</v>
      </c>
      <c r="C2297" s="15" t="s">
        <v>551</v>
      </c>
      <c r="D2297" s="15" t="s">
        <v>63</v>
      </c>
      <c r="E2297" s="15" t="s">
        <v>21</v>
      </c>
      <c r="F2297" s="15" t="s">
        <v>15</v>
      </c>
      <c r="G2297" s="15">
        <v>3</v>
      </c>
      <c r="H2297" s="14">
        <v>31</v>
      </c>
      <c r="I2297" s="14">
        <v>27</v>
      </c>
      <c r="J2297" s="14">
        <v>4000</v>
      </c>
      <c r="K2297" s="14">
        <v>0.2</v>
      </c>
    </row>
    <row r="2298" spans="1:11" x14ac:dyDescent="0.2">
      <c r="A2298" s="15">
        <v>444</v>
      </c>
      <c r="B2298" s="15">
        <v>23177</v>
      </c>
      <c r="C2298" s="15" t="s">
        <v>206</v>
      </c>
      <c r="D2298" s="15" t="s">
        <v>113</v>
      </c>
      <c r="E2298" s="15" t="s">
        <v>37</v>
      </c>
      <c r="F2298" s="15" t="s">
        <v>15</v>
      </c>
      <c r="G2298" s="15">
        <v>3</v>
      </c>
      <c r="H2298" s="14">
        <v>5</v>
      </c>
      <c r="I2298" s="14">
        <v>12</v>
      </c>
      <c r="J2298" s="14">
        <v>4300</v>
      </c>
      <c r="K2298" s="14">
        <v>0.2</v>
      </c>
    </row>
    <row r="2299" spans="1:11" x14ac:dyDescent="0.2">
      <c r="A2299" s="15">
        <v>445</v>
      </c>
      <c r="B2299" s="15">
        <v>22501</v>
      </c>
      <c r="C2299" s="15" t="s">
        <v>552</v>
      </c>
      <c r="D2299" s="15" t="s">
        <v>3</v>
      </c>
      <c r="E2299" s="15" t="s">
        <v>5</v>
      </c>
      <c r="F2299" s="15" t="s">
        <v>15</v>
      </c>
      <c r="G2299" s="15">
        <v>3</v>
      </c>
      <c r="H2299" s="14">
        <v>14</v>
      </c>
      <c r="I2299" s="14">
        <v>14</v>
      </c>
      <c r="J2299" s="14">
        <v>4700</v>
      </c>
      <c r="K2299" s="14">
        <v>0.2</v>
      </c>
    </row>
    <row r="2300" spans="1:11" x14ac:dyDescent="0.2">
      <c r="A2300" s="15">
        <v>446</v>
      </c>
      <c r="B2300" s="15">
        <v>25124</v>
      </c>
      <c r="C2300" s="15" t="s">
        <v>154</v>
      </c>
      <c r="D2300" s="15" t="s">
        <v>22</v>
      </c>
      <c r="E2300" s="15" t="s">
        <v>8</v>
      </c>
      <c r="F2300" s="15" t="s">
        <v>4</v>
      </c>
      <c r="G2300" s="15">
        <v>3</v>
      </c>
      <c r="H2300" s="14">
        <v>32</v>
      </c>
      <c r="I2300" s="14">
        <v>32</v>
      </c>
      <c r="J2300" s="14">
        <v>3000</v>
      </c>
      <c r="K2300" s="14">
        <v>0.2</v>
      </c>
    </row>
    <row r="2301" spans="1:11" x14ac:dyDescent="0.2">
      <c r="A2301" s="15">
        <v>447</v>
      </c>
      <c r="B2301" s="15">
        <v>23187</v>
      </c>
      <c r="C2301" s="15" t="s">
        <v>528</v>
      </c>
      <c r="D2301" s="15" t="s">
        <v>102</v>
      </c>
      <c r="E2301" s="15" t="s">
        <v>47</v>
      </c>
      <c r="F2301" s="15" t="s">
        <v>15</v>
      </c>
      <c r="G2301" s="15">
        <v>3</v>
      </c>
      <c r="H2301" s="14">
        <v>11</v>
      </c>
      <c r="I2301" s="14">
        <v>8</v>
      </c>
      <c r="J2301" s="14">
        <v>4400</v>
      </c>
      <c r="K2301" s="14">
        <v>0.2</v>
      </c>
    </row>
    <row r="2302" spans="1:11" x14ac:dyDescent="0.2">
      <c r="A2302" s="15">
        <v>448</v>
      </c>
      <c r="B2302" s="15">
        <v>22498</v>
      </c>
      <c r="C2302" s="15" t="s">
        <v>473</v>
      </c>
      <c r="D2302" s="15" t="s">
        <v>12</v>
      </c>
      <c r="E2302" s="15" t="s">
        <v>35</v>
      </c>
      <c r="F2302" s="15" t="s">
        <v>56</v>
      </c>
      <c r="G2302" s="15">
        <v>3</v>
      </c>
      <c r="H2302" s="14">
        <v>18</v>
      </c>
      <c r="I2302" s="14">
        <v>31</v>
      </c>
      <c r="J2302" s="14">
        <v>2500</v>
      </c>
      <c r="K2302" s="14">
        <v>0.2</v>
      </c>
    </row>
    <row r="2303" spans="1:11" x14ac:dyDescent="0.2">
      <c r="A2303" s="15">
        <v>449</v>
      </c>
      <c r="B2303" s="15">
        <v>19461</v>
      </c>
      <c r="C2303" s="15" t="s">
        <v>386</v>
      </c>
      <c r="D2303" s="15" t="s">
        <v>16</v>
      </c>
      <c r="E2303" s="15" t="s">
        <v>7</v>
      </c>
      <c r="F2303" s="15" t="s">
        <v>15</v>
      </c>
      <c r="G2303" s="15">
        <v>3</v>
      </c>
      <c r="H2303" s="14">
        <v>20</v>
      </c>
      <c r="I2303" s="14">
        <v>20</v>
      </c>
      <c r="J2303" s="14">
        <v>4000</v>
      </c>
      <c r="K2303" s="14">
        <v>0.2</v>
      </c>
    </row>
    <row r="2304" spans="1:11" x14ac:dyDescent="0.2">
      <c r="A2304" s="15">
        <v>450</v>
      </c>
      <c r="B2304" s="15">
        <v>23118</v>
      </c>
      <c r="C2304" s="15" t="s">
        <v>1191</v>
      </c>
      <c r="D2304" s="15" t="s">
        <v>37</v>
      </c>
      <c r="E2304" s="15" t="s">
        <v>113</v>
      </c>
      <c r="F2304" s="15" t="s">
        <v>15</v>
      </c>
      <c r="G2304" s="15">
        <v>3</v>
      </c>
      <c r="H2304" s="14">
        <v>12</v>
      </c>
      <c r="I2304" s="14">
        <v>20</v>
      </c>
      <c r="J2304" s="14">
        <v>4000</v>
      </c>
      <c r="K2304" s="14">
        <v>0.2</v>
      </c>
    </row>
    <row r="2305" spans="1:11" x14ac:dyDescent="0.2">
      <c r="A2305" s="15">
        <v>451</v>
      </c>
      <c r="B2305" s="15">
        <v>22505</v>
      </c>
      <c r="C2305" s="15" t="s">
        <v>454</v>
      </c>
      <c r="D2305" s="15" t="s">
        <v>87</v>
      </c>
      <c r="E2305" s="15" t="s">
        <v>27</v>
      </c>
      <c r="F2305" s="15" t="s">
        <v>15</v>
      </c>
      <c r="G2305" s="15">
        <v>3</v>
      </c>
      <c r="H2305" s="14">
        <v>10</v>
      </c>
      <c r="I2305" s="14">
        <v>16</v>
      </c>
      <c r="J2305" s="14">
        <v>4500</v>
      </c>
      <c r="K2305" s="14">
        <v>0.1</v>
      </c>
    </row>
    <row r="2306" spans="1:11" x14ac:dyDescent="0.2">
      <c r="A2306" s="15">
        <v>452</v>
      </c>
      <c r="B2306" s="15">
        <v>25045</v>
      </c>
      <c r="C2306" s="15" t="s">
        <v>467</v>
      </c>
      <c r="D2306" s="15" t="s">
        <v>16</v>
      </c>
      <c r="E2306" s="15" t="s">
        <v>7</v>
      </c>
      <c r="F2306" s="15" t="s">
        <v>11</v>
      </c>
      <c r="G2306" s="15">
        <v>3</v>
      </c>
      <c r="H2306" s="14">
        <v>20</v>
      </c>
      <c r="I2306" s="14">
        <v>11</v>
      </c>
      <c r="J2306" s="14">
        <v>4000</v>
      </c>
      <c r="K2306" s="14">
        <v>0.1</v>
      </c>
    </row>
    <row r="2307" spans="1:11" x14ac:dyDescent="0.2">
      <c r="A2307" s="15">
        <v>453</v>
      </c>
      <c r="B2307" s="15">
        <v>19565</v>
      </c>
      <c r="C2307" s="15" t="s">
        <v>1132</v>
      </c>
      <c r="D2307" s="15" t="s">
        <v>12</v>
      </c>
      <c r="E2307" s="15" t="s">
        <v>35</v>
      </c>
      <c r="F2307" s="15" t="s">
        <v>957</v>
      </c>
      <c r="G2307" s="15">
        <v>3</v>
      </c>
      <c r="H2307" s="14">
        <v>18</v>
      </c>
      <c r="I2307" s="14">
        <v>27</v>
      </c>
      <c r="J2307" s="14">
        <v>5000</v>
      </c>
      <c r="K2307" s="14">
        <v>0.1</v>
      </c>
    </row>
    <row r="2308" spans="1:11" x14ac:dyDescent="0.2">
      <c r="A2308" s="15">
        <v>454</v>
      </c>
      <c r="B2308" s="15">
        <v>19025</v>
      </c>
      <c r="C2308" s="15" t="s">
        <v>472</v>
      </c>
      <c r="D2308" s="15" t="s">
        <v>90</v>
      </c>
      <c r="E2308" s="15" t="s">
        <v>19</v>
      </c>
      <c r="F2308" s="15" t="s">
        <v>15</v>
      </c>
      <c r="G2308" s="15">
        <v>3</v>
      </c>
      <c r="H2308" s="14">
        <v>26</v>
      </c>
      <c r="I2308" s="14">
        <v>28</v>
      </c>
      <c r="J2308" s="14">
        <v>4000</v>
      </c>
      <c r="K2308" s="14">
        <v>0.1</v>
      </c>
    </row>
    <row r="2309" spans="1:11" x14ac:dyDescent="0.2">
      <c r="A2309" s="15">
        <v>455</v>
      </c>
      <c r="B2309" s="15">
        <v>25010</v>
      </c>
      <c r="C2309" s="15" t="s">
        <v>1180</v>
      </c>
      <c r="D2309" s="15" t="s">
        <v>47</v>
      </c>
      <c r="E2309" s="15" t="s">
        <v>102</v>
      </c>
      <c r="F2309" s="15" t="s">
        <v>4</v>
      </c>
      <c r="G2309" s="15">
        <v>3</v>
      </c>
      <c r="H2309" s="14">
        <v>23</v>
      </c>
      <c r="I2309" s="14">
        <v>11</v>
      </c>
      <c r="J2309" s="14">
        <v>3000</v>
      </c>
      <c r="K2309" s="14">
        <v>0.1</v>
      </c>
    </row>
    <row r="2310" spans="1:11" x14ac:dyDescent="0.2">
      <c r="A2310" s="15">
        <v>456</v>
      </c>
      <c r="B2310" s="15">
        <v>22495</v>
      </c>
      <c r="C2310" s="15" t="s">
        <v>444</v>
      </c>
      <c r="D2310" s="15" t="s">
        <v>43</v>
      </c>
      <c r="E2310" s="15" t="s">
        <v>14</v>
      </c>
      <c r="F2310" s="15" t="s">
        <v>15</v>
      </c>
      <c r="G2310" s="15">
        <v>3</v>
      </c>
      <c r="H2310" s="14">
        <v>19</v>
      </c>
      <c r="I2310" s="14">
        <v>26</v>
      </c>
      <c r="J2310" s="14">
        <v>4000</v>
      </c>
      <c r="K2310" s="14">
        <v>0.1</v>
      </c>
    </row>
    <row r="2311" spans="1:11" x14ac:dyDescent="0.2">
      <c r="A2311" s="15">
        <v>457</v>
      </c>
      <c r="B2311" s="15">
        <v>19330</v>
      </c>
      <c r="C2311" s="15" t="s">
        <v>1187</v>
      </c>
      <c r="D2311" s="15" t="s">
        <v>27</v>
      </c>
      <c r="E2311" s="15" t="s">
        <v>87</v>
      </c>
      <c r="F2311" s="15" t="s">
        <v>15</v>
      </c>
      <c r="G2311" s="15">
        <v>3</v>
      </c>
      <c r="H2311" s="14">
        <v>16</v>
      </c>
      <c r="I2311" s="14">
        <v>17</v>
      </c>
      <c r="J2311" s="14">
        <v>4000</v>
      </c>
      <c r="K2311" s="14">
        <v>0.1</v>
      </c>
    </row>
    <row r="2312" spans="1:11" x14ac:dyDescent="0.2">
      <c r="A2312" s="15">
        <v>458</v>
      </c>
      <c r="B2312" s="15">
        <v>18811</v>
      </c>
      <c r="C2312" s="15" t="s">
        <v>461</v>
      </c>
      <c r="D2312" s="15" t="s">
        <v>14</v>
      </c>
      <c r="E2312" s="15" t="s">
        <v>43</v>
      </c>
      <c r="F2312" s="15" t="s">
        <v>15</v>
      </c>
      <c r="G2312" s="15">
        <v>3</v>
      </c>
      <c r="H2312" s="14">
        <v>27</v>
      </c>
      <c r="I2312" s="14">
        <v>31</v>
      </c>
      <c r="J2312" s="14">
        <v>4000</v>
      </c>
      <c r="K2312" s="14">
        <v>0.1</v>
      </c>
    </row>
    <row r="2313" spans="1:11" x14ac:dyDescent="0.2">
      <c r="A2313" s="15">
        <v>459</v>
      </c>
      <c r="B2313" s="15">
        <v>24930</v>
      </c>
      <c r="C2313" s="15" t="s">
        <v>971</v>
      </c>
      <c r="D2313" s="15" t="s">
        <v>7</v>
      </c>
      <c r="E2313" s="15" t="s">
        <v>16</v>
      </c>
      <c r="F2313" s="15" t="s">
        <v>11</v>
      </c>
      <c r="G2313" s="15">
        <v>3</v>
      </c>
      <c r="H2313" s="14">
        <v>30</v>
      </c>
      <c r="I2313" s="14">
        <v>27</v>
      </c>
      <c r="J2313" s="14">
        <v>4000</v>
      </c>
      <c r="K2313" s="14">
        <v>0.1</v>
      </c>
    </row>
    <row r="2314" spans="1:11" x14ac:dyDescent="0.2">
      <c r="A2314" s="15">
        <v>460</v>
      </c>
      <c r="B2314" s="15">
        <v>12841</v>
      </c>
      <c r="C2314" s="15" t="s">
        <v>347</v>
      </c>
      <c r="D2314" s="15" t="s">
        <v>35</v>
      </c>
      <c r="E2314" s="15" t="s">
        <v>12</v>
      </c>
      <c r="F2314" s="15" t="s">
        <v>15</v>
      </c>
      <c r="G2314" s="15">
        <v>3</v>
      </c>
      <c r="H2314" s="14">
        <v>1</v>
      </c>
      <c r="I2314" s="14">
        <v>5</v>
      </c>
      <c r="J2314" s="14">
        <v>4500</v>
      </c>
      <c r="K2314" s="14">
        <v>0.1</v>
      </c>
    </row>
    <row r="2315" spans="1:11" x14ac:dyDescent="0.2">
      <c r="A2315" s="15">
        <v>461</v>
      </c>
      <c r="B2315" s="15">
        <v>25882</v>
      </c>
      <c r="C2315" s="15" t="s">
        <v>470</v>
      </c>
      <c r="D2315" s="15" t="s">
        <v>47</v>
      </c>
      <c r="E2315" s="15" t="s">
        <v>102</v>
      </c>
      <c r="F2315" s="15" t="s">
        <v>15</v>
      </c>
      <c r="G2315" s="15">
        <v>3</v>
      </c>
      <c r="H2315" s="14">
        <v>23</v>
      </c>
      <c r="I2315" s="14">
        <v>26</v>
      </c>
      <c r="J2315" s="14">
        <v>4000</v>
      </c>
      <c r="K2315" s="14">
        <v>0.1</v>
      </c>
    </row>
    <row r="2316" spans="1:11" x14ac:dyDescent="0.2">
      <c r="A2316" s="15">
        <v>462</v>
      </c>
      <c r="B2316" s="15">
        <v>18018</v>
      </c>
      <c r="C2316" s="15" t="s">
        <v>127</v>
      </c>
      <c r="D2316" s="15" t="s">
        <v>85</v>
      </c>
      <c r="E2316" s="15" t="s">
        <v>10</v>
      </c>
      <c r="F2316" s="15" t="s">
        <v>15</v>
      </c>
      <c r="G2316" s="15">
        <v>3</v>
      </c>
      <c r="H2316" s="14">
        <v>4</v>
      </c>
      <c r="I2316" s="14">
        <v>7</v>
      </c>
      <c r="J2316" s="14">
        <v>4000</v>
      </c>
      <c r="K2316" s="14">
        <v>0.1</v>
      </c>
    </row>
    <row r="2317" spans="1:11" x14ac:dyDescent="0.2">
      <c r="A2317" s="15">
        <v>463</v>
      </c>
      <c r="B2317" s="15">
        <v>24168</v>
      </c>
      <c r="C2317" s="15" t="s">
        <v>438</v>
      </c>
      <c r="D2317" s="15" t="s">
        <v>8</v>
      </c>
      <c r="E2317" s="15" t="s">
        <v>22</v>
      </c>
      <c r="F2317" s="15" t="s">
        <v>15</v>
      </c>
      <c r="G2317" s="15">
        <v>3</v>
      </c>
      <c r="H2317" s="14">
        <v>30</v>
      </c>
      <c r="I2317" s="14">
        <v>31</v>
      </c>
      <c r="J2317" s="14">
        <v>4000</v>
      </c>
      <c r="K2317" s="14">
        <v>0.1</v>
      </c>
    </row>
    <row r="2318" spans="1:11" x14ac:dyDescent="0.2">
      <c r="A2318" s="15">
        <v>464</v>
      </c>
      <c r="B2318" s="15">
        <v>23917</v>
      </c>
      <c r="C2318" s="15" t="s">
        <v>1179</v>
      </c>
      <c r="D2318" s="15" t="s">
        <v>113</v>
      </c>
      <c r="E2318" s="15" t="s">
        <v>37</v>
      </c>
      <c r="F2318" s="15" t="s">
        <v>4</v>
      </c>
      <c r="G2318" s="15">
        <v>3</v>
      </c>
      <c r="H2318" s="14">
        <v>5</v>
      </c>
      <c r="I2318" s="14">
        <v>10</v>
      </c>
      <c r="J2318" s="14">
        <v>3000</v>
      </c>
      <c r="K2318" s="14">
        <v>0.1</v>
      </c>
    </row>
    <row r="2319" spans="1:11" x14ac:dyDescent="0.2">
      <c r="A2319" s="15">
        <v>465</v>
      </c>
      <c r="B2319" s="15">
        <v>20859</v>
      </c>
      <c r="C2319" s="15" t="s">
        <v>465</v>
      </c>
      <c r="D2319" s="15" t="s">
        <v>47</v>
      </c>
      <c r="E2319" s="15" t="s">
        <v>102</v>
      </c>
      <c r="F2319" s="15" t="s">
        <v>15</v>
      </c>
      <c r="G2319" s="15">
        <v>3</v>
      </c>
      <c r="H2319" s="14">
        <v>23</v>
      </c>
      <c r="I2319" s="14">
        <v>26</v>
      </c>
      <c r="J2319" s="14">
        <v>4000</v>
      </c>
      <c r="K2319" s="14">
        <v>0.1</v>
      </c>
    </row>
    <row r="2320" spans="1:11" x14ac:dyDescent="0.2">
      <c r="A2320" s="15">
        <v>466</v>
      </c>
      <c r="B2320" s="15">
        <v>23481</v>
      </c>
      <c r="C2320" s="15" t="s">
        <v>499</v>
      </c>
      <c r="D2320" s="15" t="s">
        <v>102</v>
      </c>
      <c r="E2320" s="15" t="s">
        <v>47</v>
      </c>
      <c r="F2320" s="15" t="s">
        <v>11</v>
      </c>
      <c r="G2320" s="15">
        <v>3</v>
      </c>
      <c r="H2320" s="14">
        <v>11</v>
      </c>
      <c r="I2320" s="14">
        <v>22</v>
      </c>
      <c r="J2320" s="14">
        <v>4000</v>
      </c>
      <c r="K2320" s="14">
        <v>0.1</v>
      </c>
    </row>
    <row r="2321" spans="1:11" x14ac:dyDescent="0.2">
      <c r="A2321" s="15">
        <v>467</v>
      </c>
      <c r="B2321" s="15">
        <v>21721</v>
      </c>
      <c r="C2321" s="15" t="s">
        <v>1181</v>
      </c>
      <c r="D2321" s="15" t="s">
        <v>8</v>
      </c>
      <c r="E2321" s="15" t="s">
        <v>22</v>
      </c>
      <c r="F2321" s="15" t="s">
        <v>4</v>
      </c>
      <c r="G2321" s="15">
        <v>3</v>
      </c>
      <c r="H2321" s="14">
        <v>30</v>
      </c>
      <c r="I2321" s="14">
        <v>31</v>
      </c>
      <c r="J2321" s="14">
        <v>3000</v>
      </c>
      <c r="K2321" s="14">
        <v>0.1</v>
      </c>
    </row>
    <row r="2322" spans="1:11" x14ac:dyDescent="0.2">
      <c r="A2322" s="15">
        <v>468</v>
      </c>
      <c r="B2322" s="15">
        <v>22672</v>
      </c>
      <c r="C2322" s="15" t="s">
        <v>1048</v>
      </c>
      <c r="D2322" s="15" t="s">
        <v>18</v>
      </c>
      <c r="E2322" s="15" t="s">
        <v>40</v>
      </c>
      <c r="F2322" s="15" t="s">
        <v>11</v>
      </c>
      <c r="G2322" s="15">
        <v>3</v>
      </c>
      <c r="H2322" s="14">
        <v>8</v>
      </c>
      <c r="I2322" s="14">
        <v>23</v>
      </c>
      <c r="J2322" s="14">
        <v>4000</v>
      </c>
      <c r="K2322" s="14">
        <v>0.1</v>
      </c>
    </row>
    <row r="2323" spans="1:11" x14ac:dyDescent="0.2">
      <c r="A2323" s="15">
        <v>469</v>
      </c>
      <c r="B2323" s="15">
        <v>23199</v>
      </c>
      <c r="C2323" s="15" t="s">
        <v>1016</v>
      </c>
      <c r="D2323" s="15" t="s">
        <v>10</v>
      </c>
      <c r="E2323" s="15" t="s">
        <v>85</v>
      </c>
      <c r="F2323" s="15" t="s">
        <v>11</v>
      </c>
      <c r="G2323" s="15">
        <v>3</v>
      </c>
      <c r="H2323" s="14">
        <v>17</v>
      </c>
      <c r="I2323" s="14">
        <v>13</v>
      </c>
      <c r="J2323" s="14">
        <v>4000</v>
      </c>
      <c r="K2323" s="14">
        <v>0.1</v>
      </c>
    </row>
    <row r="2324" spans="1:11" x14ac:dyDescent="0.2">
      <c r="A2324" s="15">
        <v>470</v>
      </c>
      <c r="B2324" s="15">
        <v>22553</v>
      </c>
      <c r="C2324" s="15" t="s">
        <v>181</v>
      </c>
      <c r="D2324" s="15" t="s">
        <v>85</v>
      </c>
      <c r="E2324" s="15" t="s">
        <v>10</v>
      </c>
      <c r="F2324" s="15" t="s">
        <v>11</v>
      </c>
      <c r="G2324" s="15">
        <v>3</v>
      </c>
      <c r="H2324" s="14">
        <v>4</v>
      </c>
      <c r="I2324" s="14">
        <v>9</v>
      </c>
      <c r="J2324" s="14">
        <v>4000</v>
      </c>
      <c r="K2324" s="14">
        <v>0.1</v>
      </c>
    </row>
    <row r="2325" spans="1:11" x14ac:dyDescent="0.2">
      <c r="A2325" s="15">
        <v>471</v>
      </c>
      <c r="B2325" s="15">
        <v>26089</v>
      </c>
      <c r="C2325" s="15" t="s">
        <v>501</v>
      </c>
      <c r="D2325" s="15" t="s">
        <v>5</v>
      </c>
      <c r="E2325" s="15" t="s">
        <v>3</v>
      </c>
      <c r="F2325" s="15" t="s">
        <v>4</v>
      </c>
      <c r="G2325" s="15">
        <v>3</v>
      </c>
      <c r="H2325" s="14">
        <v>13</v>
      </c>
      <c r="I2325" s="14">
        <v>29</v>
      </c>
      <c r="J2325" s="14">
        <v>3000</v>
      </c>
      <c r="K2325" s="14">
        <v>0.1</v>
      </c>
    </row>
    <row r="2326" spans="1:11" x14ac:dyDescent="0.2">
      <c r="A2326" s="15">
        <v>472</v>
      </c>
      <c r="B2326" s="15">
        <v>25025</v>
      </c>
      <c r="C2326" s="15" t="s">
        <v>464</v>
      </c>
      <c r="D2326" s="15" t="s">
        <v>22</v>
      </c>
      <c r="E2326" s="15" t="s">
        <v>8</v>
      </c>
      <c r="F2326" s="15" t="s">
        <v>15</v>
      </c>
      <c r="G2326" s="15">
        <v>3</v>
      </c>
      <c r="H2326" s="14">
        <v>32</v>
      </c>
      <c r="I2326" s="14">
        <v>32</v>
      </c>
      <c r="J2326" s="14">
        <v>4000</v>
      </c>
      <c r="K2326" s="14">
        <v>0.1</v>
      </c>
    </row>
    <row r="2327" spans="1:11" x14ac:dyDescent="0.2">
      <c r="A2327" s="15">
        <v>473</v>
      </c>
      <c r="B2327" s="15">
        <v>20053</v>
      </c>
      <c r="C2327" s="15" t="s">
        <v>543</v>
      </c>
      <c r="D2327" s="15" t="s">
        <v>7</v>
      </c>
      <c r="E2327" s="15" t="s">
        <v>16</v>
      </c>
      <c r="F2327" s="15" t="s">
        <v>15</v>
      </c>
      <c r="G2327" s="15">
        <v>3</v>
      </c>
      <c r="H2327" s="14">
        <v>30</v>
      </c>
      <c r="I2327" s="14">
        <v>30</v>
      </c>
      <c r="J2327" s="14">
        <v>4000</v>
      </c>
      <c r="K2327" s="14">
        <v>0</v>
      </c>
    </row>
    <row r="2328" spans="1:11" x14ac:dyDescent="0.2">
      <c r="A2328" s="15">
        <v>474</v>
      </c>
      <c r="B2328" s="15">
        <v>24423</v>
      </c>
      <c r="C2328" s="15" t="s">
        <v>1248</v>
      </c>
      <c r="D2328" s="15" t="s">
        <v>8</v>
      </c>
      <c r="E2328" s="15" t="s">
        <v>22</v>
      </c>
      <c r="F2328" s="15" t="s">
        <v>957</v>
      </c>
      <c r="G2328" s="15">
        <v>3</v>
      </c>
      <c r="H2328" s="14">
        <v>30</v>
      </c>
      <c r="I2328" s="14">
        <v>24</v>
      </c>
      <c r="J2328" s="14">
        <v>4800</v>
      </c>
      <c r="K2328" s="14">
        <v>0</v>
      </c>
    </row>
    <row r="2329" spans="1:11" x14ac:dyDescent="0.2">
      <c r="A2329" s="15">
        <v>475</v>
      </c>
      <c r="B2329" s="15">
        <v>18118</v>
      </c>
      <c r="C2329" s="15" t="s">
        <v>1184</v>
      </c>
      <c r="D2329" s="15" t="s">
        <v>42</v>
      </c>
      <c r="E2329" s="15" t="s">
        <v>30</v>
      </c>
      <c r="F2329" s="15" t="s">
        <v>15</v>
      </c>
      <c r="G2329" s="15">
        <v>3</v>
      </c>
      <c r="H2329" s="14">
        <v>6</v>
      </c>
      <c r="I2329" s="14">
        <v>6</v>
      </c>
      <c r="J2329" s="14">
        <v>4000</v>
      </c>
      <c r="K2329" s="14">
        <v>0</v>
      </c>
    </row>
    <row r="2330" spans="1:11" x14ac:dyDescent="0.2">
      <c r="A2330" s="15">
        <v>476</v>
      </c>
      <c r="B2330" s="15">
        <v>22493</v>
      </c>
      <c r="C2330" s="15" t="s">
        <v>407</v>
      </c>
      <c r="D2330" s="15" t="s">
        <v>49</v>
      </c>
      <c r="E2330" s="15" t="s">
        <v>24</v>
      </c>
      <c r="F2330" s="15" t="s">
        <v>15</v>
      </c>
      <c r="G2330" s="15">
        <v>3</v>
      </c>
      <c r="H2330" s="14">
        <v>9</v>
      </c>
      <c r="I2330" s="14">
        <v>4</v>
      </c>
      <c r="J2330" s="14">
        <v>4700</v>
      </c>
      <c r="K2330" s="14">
        <v>0</v>
      </c>
    </row>
    <row r="2331" spans="1:11" x14ac:dyDescent="0.2">
      <c r="A2331" s="15">
        <v>477</v>
      </c>
      <c r="B2331" s="15">
        <v>20954</v>
      </c>
      <c r="C2331" s="15" t="s">
        <v>1185</v>
      </c>
      <c r="D2331" s="15" t="s">
        <v>24</v>
      </c>
      <c r="E2331" s="15" t="s">
        <v>49</v>
      </c>
      <c r="F2331" s="15" t="s">
        <v>15</v>
      </c>
      <c r="G2331" s="15">
        <v>3</v>
      </c>
      <c r="H2331" s="14">
        <v>3</v>
      </c>
      <c r="I2331" s="14">
        <v>9</v>
      </c>
      <c r="J2331" s="14">
        <v>4000</v>
      </c>
      <c r="K2331" s="14">
        <v>0</v>
      </c>
    </row>
    <row r="2332" spans="1:11" x14ac:dyDescent="0.2">
      <c r="A2332" s="15">
        <v>478</v>
      </c>
      <c r="B2332" s="15">
        <v>16041</v>
      </c>
      <c r="C2332" s="15" t="s">
        <v>550</v>
      </c>
      <c r="D2332" s="15" t="s">
        <v>29</v>
      </c>
      <c r="E2332" s="15" t="s">
        <v>39</v>
      </c>
      <c r="F2332" s="15" t="s">
        <v>15</v>
      </c>
      <c r="G2332" s="15">
        <v>3</v>
      </c>
      <c r="H2332" s="14">
        <v>7</v>
      </c>
      <c r="I2332" s="14">
        <v>11</v>
      </c>
      <c r="J2332" s="14">
        <v>4200</v>
      </c>
      <c r="K2332" s="14">
        <v>0</v>
      </c>
    </row>
    <row r="2333" spans="1:11" x14ac:dyDescent="0.2">
      <c r="A2333" s="15">
        <v>479</v>
      </c>
      <c r="B2333" s="15">
        <v>21556</v>
      </c>
      <c r="C2333" s="15" t="s">
        <v>969</v>
      </c>
      <c r="D2333" s="15" t="s">
        <v>7</v>
      </c>
      <c r="E2333" s="15" t="s">
        <v>16</v>
      </c>
      <c r="F2333" s="15" t="s">
        <v>4</v>
      </c>
      <c r="G2333" s="15">
        <v>3</v>
      </c>
      <c r="H2333" s="14">
        <v>30</v>
      </c>
      <c r="I2333" s="14">
        <v>22</v>
      </c>
      <c r="J2333" s="14">
        <v>3000</v>
      </c>
      <c r="K2333" s="14">
        <v>0</v>
      </c>
    </row>
    <row r="2334" spans="1:11" x14ac:dyDescent="0.2">
      <c r="A2334" s="15">
        <v>480</v>
      </c>
      <c r="B2334" s="15">
        <v>22595</v>
      </c>
      <c r="C2334" s="15" t="s">
        <v>1122</v>
      </c>
      <c r="D2334" s="15" t="s">
        <v>21</v>
      </c>
      <c r="E2334" s="15" t="s">
        <v>63</v>
      </c>
      <c r="F2334" s="15" t="s">
        <v>4</v>
      </c>
      <c r="G2334" s="15">
        <v>3</v>
      </c>
      <c r="H2334" s="14">
        <v>21</v>
      </c>
      <c r="I2334" s="14">
        <v>23</v>
      </c>
      <c r="J2334" s="14">
        <v>3000</v>
      </c>
      <c r="K2334" s="14">
        <v>0</v>
      </c>
    </row>
    <row r="2335" spans="1:11" x14ac:dyDescent="0.2">
      <c r="A2335" s="15">
        <v>481</v>
      </c>
      <c r="B2335" s="15">
        <v>22973</v>
      </c>
      <c r="C2335" s="15" t="s">
        <v>997</v>
      </c>
      <c r="D2335" s="15" t="s">
        <v>27</v>
      </c>
      <c r="E2335" s="15" t="s">
        <v>87</v>
      </c>
      <c r="F2335" s="15" t="s">
        <v>4</v>
      </c>
      <c r="G2335" s="15">
        <v>3</v>
      </c>
      <c r="H2335" s="14">
        <v>16</v>
      </c>
      <c r="I2335" s="14">
        <v>22</v>
      </c>
      <c r="J2335" s="14">
        <v>3000</v>
      </c>
      <c r="K2335" s="14">
        <v>0</v>
      </c>
    </row>
    <row r="2336" spans="1:11" x14ac:dyDescent="0.2">
      <c r="A2336" s="15">
        <v>482</v>
      </c>
      <c r="B2336" s="15">
        <v>20816</v>
      </c>
      <c r="C2336" s="15" t="s">
        <v>288</v>
      </c>
      <c r="D2336" s="15" t="s">
        <v>21</v>
      </c>
      <c r="E2336" s="15" t="s">
        <v>63</v>
      </c>
      <c r="F2336" s="15" t="s">
        <v>4</v>
      </c>
      <c r="G2336" s="15">
        <v>3</v>
      </c>
      <c r="H2336" s="14">
        <v>21</v>
      </c>
      <c r="I2336" s="14">
        <v>23</v>
      </c>
      <c r="J2336" s="14">
        <v>3000</v>
      </c>
      <c r="K2336" s="14">
        <v>0</v>
      </c>
    </row>
    <row r="2337" spans="1:11" x14ac:dyDescent="0.2">
      <c r="A2337" s="15">
        <v>483</v>
      </c>
      <c r="B2337" s="15">
        <v>16497</v>
      </c>
      <c r="C2337" s="15" t="s">
        <v>549</v>
      </c>
      <c r="D2337" s="15" t="s">
        <v>26</v>
      </c>
      <c r="E2337" s="15" t="s">
        <v>76</v>
      </c>
      <c r="F2337" s="15" t="s">
        <v>15</v>
      </c>
      <c r="G2337" s="15">
        <v>3</v>
      </c>
      <c r="H2337" s="14">
        <v>27</v>
      </c>
      <c r="I2337" s="14">
        <v>23</v>
      </c>
      <c r="J2337" s="14">
        <v>4600</v>
      </c>
      <c r="K2337" s="14">
        <v>0</v>
      </c>
    </row>
    <row r="2338" spans="1:11" x14ac:dyDescent="0.2">
      <c r="A2338" s="15">
        <v>484</v>
      </c>
      <c r="B2338" s="15">
        <v>24220</v>
      </c>
      <c r="C2338" s="15" t="s">
        <v>1289</v>
      </c>
      <c r="D2338" s="15" t="s">
        <v>30</v>
      </c>
      <c r="E2338" s="15" t="s">
        <v>42</v>
      </c>
      <c r="F2338" s="15" t="s">
        <v>4</v>
      </c>
      <c r="G2338" s="15">
        <v>3</v>
      </c>
      <c r="H2338" s="14">
        <v>24</v>
      </c>
      <c r="I2338" s="14">
        <v>27</v>
      </c>
      <c r="J2338" s="14">
        <v>3000</v>
      </c>
      <c r="K2338" s="14">
        <v>0</v>
      </c>
    </row>
    <row r="2339" spans="1:11" x14ac:dyDescent="0.2">
      <c r="A2339" s="15">
        <v>485</v>
      </c>
      <c r="B2339" s="15">
        <v>25647</v>
      </c>
      <c r="C2339" s="15" t="s">
        <v>337</v>
      </c>
      <c r="D2339" s="15" t="s">
        <v>42</v>
      </c>
      <c r="E2339" s="15" t="s">
        <v>30</v>
      </c>
      <c r="F2339" s="15" t="s">
        <v>56</v>
      </c>
      <c r="G2339" s="15">
        <v>3</v>
      </c>
      <c r="H2339" s="14">
        <v>6</v>
      </c>
      <c r="I2339" s="14">
        <v>16</v>
      </c>
      <c r="J2339" s="14">
        <v>2500</v>
      </c>
      <c r="K2339" s="14">
        <v>0</v>
      </c>
    </row>
    <row r="2340" spans="1:11" x14ac:dyDescent="0.2">
      <c r="A2340" s="15">
        <v>486</v>
      </c>
      <c r="B2340" s="15">
        <v>23310</v>
      </c>
      <c r="C2340" s="15" t="s">
        <v>948</v>
      </c>
      <c r="D2340" s="15" t="s">
        <v>43</v>
      </c>
      <c r="E2340" s="15" t="s">
        <v>14</v>
      </c>
      <c r="F2340" s="15" t="s">
        <v>56</v>
      </c>
      <c r="G2340" s="15">
        <v>3</v>
      </c>
      <c r="H2340" s="14">
        <v>19</v>
      </c>
      <c r="I2340" s="14">
        <v>3</v>
      </c>
      <c r="J2340" s="14">
        <v>2500</v>
      </c>
      <c r="K2340" s="14">
        <v>0</v>
      </c>
    </row>
    <row r="2341" spans="1:11" x14ac:dyDescent="0.2">
      <c r="A2341" s="15">
        <v>487</v>
      </c>
      <c r="B2341" s="15">
        <v>26274</v>
      </c>
      <c r="C2341" s="15" t="s">
        <v>496</v>
      </c>
      <c r="D2341" s="15" t="s">
        <v>40</v>
      </c>
      <c r="E2341" s="15" t="s">
        <v>18</v>
      </c>
      <c r="F2341" s="15" t="s">
        <v>56</v>
      </c>
      <c r="G2341" s="15">
        <v>3</v>
      </c>
      <c r="H2341" s="14">
        <v>22</v>
      </c>
      <c r="I2341" s="14">
        <v>15</v>
      </c>
      <c r="J2341" s="14">
        <v>2500</v>
      </c>
      <c r="K2341" s="14">
        <v>0</v>
      </c>
    </row>
    <row r="2342" spans="1:11" x14ac:dyDescent="0.2">
      <c r="A2342" s="15">
        <v>488</v>
      </c>
      <c r="B2342" s="15">
        <v>23618</v>
      </c>
      <c r="C2342" s="15" t="s">
        <v>540</v>
      </c>
      <c r="D2342" s="15" t="s">
        <v>26</v>
      </c>
      <c r="E2342" s="15" t="s">
        <v>76</v>
      </c>
      <c r="F2342" s="15" t="s">
        <v>56</v>
      </c>
      <c r="G2342" s="15">
        <v>3</v>
      </c>
      <c r="H2342" s="14">
        <v>27</v>
      </c>
      <c r="I2342" s="14">
        <v>24</v>
      </c>
      <c r="J2342" s="14">
        <v>2500</v>
      </c>
      <c r="K2342" s="14">
        <v>0</v>
      </c>
    </row>
    <row r="2343" spans="1:11" x14ac:dyDescent="0.2">
      <c r="A2343" s="15">
        <v>489</v>
      </c>
      <c r="B2343" s="15">
        <v>26475</v>
      </c>
      <c r="C2343" s="15" t="s">
        <v>1135</v>
      </c>
      <c r="D2343" s="15" t="s">
        <v>35</v>
      </c>
      <c r="E2343" s="15" t="s">
        <v>12</v>
      </c>
      <c r="F2343" s="15" t="s">
        <v>56</v>
      </c>
      <c r="G2343" s="15">
        <v>3</v>
      </c>
      <c r="H2343" s="14">
        <v>1</v>
      </c>
      <c r="I2343" s="14">
        <v>1</v>
      </c>
      <c r="J2343" s="14">
        <v>2500</v>
      </c>
      <c r="K2343" s="14">
        <v>0</v>
      </c>
    </row>
    <row r="2344" spans="1:11" x14ac:dyDescent="0.2">
      <c r="A2344" s="15">
        <v>490</v>
      </c>
      <c r="B2344" s="15">
        <v>16762</v>
      </c>
      <c r="C2344" s="15" t="s">
        <v>1133</v>
      </c>
      <c r="D2344" s="15" t="s">
        <v>21</v>
      </c>
      <c r="E2344" s="15" t="s">
        <v>63</v>
      </c>
      <c r="F2344" s="15" t="s">
        <v>15</v>
      </c>
      <c r="G2344" s="15">
        <v>3</v>
      </c>
      <c r="H2344" s="14">
        <v>21</v>
      </c>
      <c r="I2344" s="14">
        <v>25</v>
      </c>
      <c r="J2344" s="14">
        <v>4300</v>
      </c>
      <c r="K2344" s="14">
        <v>0</v>
      </c>
    </row>
    <row r="2345" spans="1:11" x14ac:dyDescent="0.2">
      <c r="A2345" s="15">
        <v>491</v>
      </c>
      <c r="B2345" s="15">
        <v>19491</v>
      </c>
      <c r="C2345" s="15" t="s">
        <v>481</v>
      </c>
      <c r="D2345" s="15" t="s">
        <v>63</v>
      </c>
      <c r="E2345" s="15" t="s">
        <v>21</v>
      </c>
      <c r="F2345" s="15" t="s">
        <v>56</v>
      </c>
      <c r="G2345" s="15">
        <v>3</v>
      </c>
      <c r="H2345" s="14">
        <v>31</v>
      </c>
      <c r="I2345" s="14">
        <v>25</v>
      </c>
      <c r="J2345" s="14">
        <v>2500</v>
      </c>
      <c r="K2345" s="14">
        <v>0</v>
      </c>
    </row>
    <row r="2346" spans="1:11" x14ac:dyDescent="0.2">
      <c r="A2346" s="15">
        <v>492</v>
      </c>
      <c r="B2346" s="15">
        <v>25979</v>
      </c>
      <c r="C2346" s="15" t="s">
        <v>1117</v>
      </c>
      <c r="D2346" s="15" t="s">
        <v>21</v>
      </c>
      <c r="E2346" s="15" t="s">
        <v>63</v>
      </c>
      <c r="F2346" s="15" t="s">
        <v>4</v>
      </c>
      <c r="G2346" s="15">
        <v>3</v>
      </c>
      <c r="H2346" s="14">
        <v>21</v>
      </c>
      <c r="I2346" s="14">
        <v>23</v>
      </c>
      <c r="J2346" s="14">
        <v>3000</v>
      </c>
      <c r="K2346" s="14">
        <v>0</v>
      </c>
    </row>
    <row r="2347" spans="1:11" x14ac:dyDescent="0.2">
      <c r="A2347" s="15">
        <v>493</v>
      </c>
      <c r="B2347" s="15">
        <v>24199</v>
      </c>
      <c r="C2347" s="15" t="s">
        <v>1126</v>
      </c>
      <c r="D2347" s="15" t="s">
        <v>21</v>
      </c>
      <c r="E2347" s="15" t="s">
        <v>63</v>
      </c>
      <c r="F2347" s="15" t="s">
        <v>4</v>
      </c>
      <c r="G2347" s="15">
        <v>3</v>
      </c>
      <c r="H2347" s="14">
        <v>21</v>
      </c>
      <c r="I2347" s="14">
        <v>23</v>
      </c>
      <c r="J2347" s="14">
        <v>3000</v>
      </c>
      <c r="K2347" s="14">
        <v>0</v>
      </c>
    </row>
    <row r="2348" spans="1:11" x14ac:dyDescent="0.2">
      <c r="A2348" s="15">
        <v>494</v>
      </c>
      <c r="B2348" s="15">
        <v>19044</v>
      </c>
      <c r="C2348" s="15" t="s">
        <v>1188</v>
      </c>
      <c r="D2348" s="15" t="s">
        <v>12</v>
      </c>
      <c r="E2348" s="15" t="s">
        <v>35</v>
      </c>
      <c r="F2348" s="15" t="s">
        <v>4</v>
      </c>
      <c r="G2348" s="15">
        <v>3</v>
      </c>
      <c r="H2348" s="14">
        <v>18</v>
      </c>
      <c r="I2348" s="14">
        <v>4</v>
      </c>
      <c r="J2348" s="14">
        <v>3000</v>
      </c>
      <c r="K2348" s="14">
        <v>0</v>
      </c>
    </row>
    <row r="2349" spans="1:11" x14ac:dyDescent="0.2">
      <c r="A2349" s="15">
        <v>495</v>
      </c>
      <c r="B2349" s="15">
        <v>22524</v>
      </c>
      <c r="C2349" s="15" t="s">
        <v>395</v>
      </c>
      <c r="D2349" s="15" t="s">
        <v>35</v>
      </c>
      <c r="E2349" s="15" t="s">
        <v>12</v>
      </c>
      <c r="F2349" s="15" t="s">
        <v>56</v>
      </c>
      <c r="G2349" s="15">
        <v>3</v>
      </c>
      <c r="H2349" s="14">
        <v>1</v>
      </c>
      <c r="I2349" s="14">
        <v>1</v>
      </c>
      <c r="J2349" s="14">
        <v>2500</v>
      </c>
      <c r="K2349" s="14">
        <v>0</v>
      </c>
    </row>
    <row r="2350" spans="1:11" x14ac:dyDescent="0.2">
      <c r="A2350" s="15">
        <v>496</v>
      </c>
      <c r="B2350" s="15">
        <v>26664</v>
      </c>
      <c r="C2350" s="15" t="s">
        <v>1142</v>
      </c>
      <c r="D2350" s="15" t="s">
        <v>35</v>
      </c>
      <c r="E2350" s="15" t="s">
        <v>12</v>
      </c>
      <c r="F2350" s="15" t="s">
        <v>4</v>
      </c>
      <c r="G2350" s="15">
        <v>3</v>
      </c>
      <c r="H2350" s="14">
        <v>1</v>
      </c>
      <c r="I2350" s="14">
        <v>16</v>
      </c>
      <c r="J2350" s="14">
        <v>3000</v>
      </c>
      <c r="K2350" s="14">
        <v>0</v>
      </c>
    </row>
    <row r="2351" spans="1:11" x14ac:dyDescent="0.2">
      <c r="A2351" s="15">
        <v>497</v>
      </c>
      <c r="B2351" s="15">
        <v>26368</v>
      </c>
      <c r="C2351" s="15" t="s">
        <v>1297</v>
      </c>
      <c r="D2351" s="15" t="s">
        <v>63</v>
      </c>
      <c r="E2351" s="15" t="s">
        <v>21</v>
      </c>
      <c r="F2351" s="15" t="s">
        <v>4</v>
      </c>
      <c r="G2351" s="15">
        <v>3</v>
      </c>
      <c r="H2351" s="14">
        <v>31</v>
      </c>
      <c r="I2351" s="14">
        <v>30</v>
      </c>
      <c r="J2351" s="14">
        <v>3000</v>
      </c>
      <c r="K2351" s="14">
        <v>0</v>
      </c>
    </row>
    <row r="2352" spans="1:11" x14ac:dyDescent="0.2">
      <c r="A2352" s="15">
        <v>498</v>
      </c>
      <c r="B2352" s="15">
        <v>24472</v>
      </c>
      <c r="C2352" s="15" t="s">
        <v>1183</v>
      </c>
      <c r="D2352" s="15" t="s">
        <v>21</v>
      </c>
      <c r="E2352" s="15" t="s">
        <v>63</v>
      </c>
      <c r="F2352" s="15" t="s">
        <v>4</v>
      </c>
      <c r="G2352" s="15">
        <v>3</v>
      </c>
      <c r="H2352" s="14">
        <v>21</v>
      </c>
      <c r="I2352" s="14">
        <v>23</v>
      </c>
      <c r="J2352" s="14">
        <v>3000</v>
      </c>
      <c r="K2352" s="14">
        <v>0</v>
      </c>
    </row>
    <row r="2353" spans="1:11" x14ac:dyDescent="0.2">
      <c r="A2353" s="15">
        <v>499</v>
      </c>
      <c r="B2353" s="15">
        <v>22535</v>
      </c>
      <c r="C2353" s="15" t="s">
        <v>990</v>
      </c>
      <c r="D2353" s="15" t="s">
        <v>63</v>
      </c>
      <c r="E2353" s="15" t="s">
        <v>21</v>
      </c>
      <c r="F2353" s="15" t="s">
        <v>11</v>
      </c>
      <c r="G2353" s="15">
        <v>3</v>
      </c>
      <c r="H2353" s="14">
        <v>31</v>
      </c>
      <c r="I2353" s="14">
        <v>32</v>
      </c>
      <c r="J2353" s="14">
        <v>4000</v>
      </c>
      <c r="K2353" s="14">
        <v>0</v>
      </c>
    </row>
    <row r="2354" spans="1:11" x14ac:dyDescent="0.2">
      <c r="A2354" s="15">
        <v>500</v>
      </c>
      <c r="B2354" s="15">
        <v>26349</v>
      </c>
      <c r="C2354" s="15" t="s">
        <v>1131</v>
      </c>
      <c r="D2354" s="15" t="s">
        <v>21</v>
      </c>
      <c r="E2354" s="15" t="s">
        <v>63</v>
      </c>
      <c r="F2354" s="15" t="s">
        <v>4</v>
      </c>
      <c r="G2354" s="15">
        <v>3</v>
      </c>
      <c r="H2354" s="14">
        <v>21</v>
      </c>
      <c r="I2354" s="14">
        <v>23</v>
      </c>
      <c r="J2354" s="14">
        <v>3000</v>
      </c>
      <c r="K2354" s="14">
        <v>0</v>
      </c>
    </row>
    <row r="2355" spans="1:11" x14ac:dyDescent="0.2">
      <c r="A2355" s="15">
        <v>501</v>
      </c>
      <c r="B2355" s="15">
        <v>21804</v>
      </c>
      <c r="C2355" s="15" t="s">
        <v>488</v>
      </c>
      <c r="D2355" s="15" t="s">
        <v>35</v>
      </c>
      <c r="E2355" s="15" t="s">
        <v>12</v>
      </c>
      <c r="F2355" s="15" t="s">
        <v>11</v>
      </c>
      <c r="G2355" s="15">
        <v>3</v>
      </c>
      <c r="H2355" s="14">
        <v>1</v>
      </c>
      <c r="I2355" s="14">
        <v>6</v>
      </c>
      <c r="J2355" s="14">
        <v>4000</v>
      </c>
      <c r="K2355" s="14">
        <v>0</v>
      </c>
    </row>
    <row r="2356" spans="1:11" x14ac:dyDescent="0.2">
      <c r="A2356" s="15">
        <v>502</v>
      </c>
      <c r="B2356" s="15">
        <v>25678</v>
      </c>
      <c r="C2356" s="15" t="s">
        <v>1219</v>
      </c>
      <c r="D2356" s="15" t="s">
        <v>21</v>
      </c>
      <c r="E2356" s="15" t="s">
        <v>63</v>
      </c>
      <c r="F2356" s="15" t="s">
        <v>957</v>
      </c>
      <c r="G2356" s="15">
        <v>3</v>
      </c>
      <c r="H2356" s="14">
        <v>21</v>
      </c>
      <c r="I2356" s="14">
        <v>24</v>
      </c>
      <c r="J2356" s="14">
        <v>5000</v>
      </c>
      <c r="K2356" s="14">
        <v>0</v>
      </c>
    </row>
    <row r="2357" spans="1:11" x14ac:dyDescent="0.2">
      <c r="A2357" s="15">
        <v>503</v>
      </c>
      <c r="B2357" s="15">
        <v>24140</v>
      </c>
      <c r="C2357" s="15" t="s">
        <v>1146</v>
      </c>
      <c r="D2357" s="15" t="s">
        <v>35</v>
      </c>
      <c r="E2357" s="15" t="s">
        <v>12</v>
      </c>
      <c r="F2357" s="15" t="s">
        <v>15</v>
      </c>
      <c r="G2357" s="15">
        <v>3</v>
      </c>
      <c r="H2357" s="14">
        <v>1</v>
      </c>
      <c r="I2357" s="14">
        <v>5</v>
      </c>
      <c r="J2357" s="14">
        <v>4000</v>
      </c>
      <c r="K2357" s="14">
        <v>0</v>
      </c>
    </row>
    <row r="2358" spans="1:11" x14ac:dyDescent="0.2">
      <c r="A2358" s="15">
        <v>504</v>
      </c>
      <c r="B2358" s="15">
        <v>24875</v>
      </c>
      <c r="C2358" s="15" t="s">
        <v>1023</v>
      </c>
      <c r="D2358" s="15" t="s">
        <v>12</v>
      </c>
      <c r="E2358" s="15" t="s">
        <v>35</v>
      </c>
      <c r="F2358" s="15" t="s">
        <v>4</v>
      </c>
      <c r="G2358" s="15">
        <v>3</v>
      </c>
      <c r="H2358" s="14">
        <v>18</v>
      </c>
      <c r="I2358" s="14">
        <v>4</v>
      </c>
      <c r="J2358" s="14">
        <v>3000</v>
      </c>
      <c r="K2358" s="14">
        <v>0</v>
      </c>
    </row>
    <row r="2359" spans="1:11" x14ac:dyDescent="0.2">
      <c r="A2359" s="15">
        <v>505</v>
      </c>
      <c r="B2359" s="15">
        <v>24749</v>
      </c>
      <c r="C2359" s="15" t="s">
        <v>506</v>
      </c>
      <c r="D2359" s="15" t="s">
        <v>3</v>
      </c>
      <c r="E2359" s="15" t="s">
        <v>5</v>
      </c>
      <c r="F2359" s="15" t="s">
        <v>4</v>
      </c>
      <c r="G2359" s="15">
        <v>3</v>
      </c>
      <c r="H2359" s="14">
        <v>14</v>
      </c>
      <c r="I2359" s="14">
        <v>8</v>
      </c>
      <c r="J2359" s="14">
        <v>3000</v>
      </c>
      <c r="K2359" s="14">
        <v>0</v>
      </c>
    </row>
    <row r="2360" spans="1:11" x14ac:dyDescent="0.2">
      <c r="A2360" s="15">
        <v>506</v>
      </c>
      <c r="B2360" s="15">
        <v>17217</v>
      </c>
      <c r="C2360" s="15" t="s">
        <v>317</v>
      </c>
      <c r="D2360" s="15" t="s">
        <v>3</v>
      </c>
      <c r="E2360" s="15" t="s">
        <v>5</v>
      </c>
      <c r="F2360" s="15" t="s">
        <v>11</v>
      </c>
      <c r="G2360" s="15">
        <v>3</v>
      </c>
      <c r="H2360" s="14">
        <v>14</v>
      </c>
      <c r="I2360" s="14">
        <v>7</v>
      </c>
      <c r="J2360" s="14">
        <v>4900</v>
      </c>
      <c r="K2360" s="14">
        <v>0</v>
      </c>
    </row>
    <row r="2361" spans="1:11" x14ac:dyDescent="0.2">
      <c r="A2361" s="15">
        <v>507</v>
      </c>
      <c r="B2361" s="15">
        <v>22488</v>
      </c>
      <c r="C2361" s="15" t="s">
        <v>1015</v>
      </c>
      <c r="D2361" s="15" t="s">
        <v>12</v>
      </c>
      <c r="E2361" s="15" t="s">
        <v>35</v>
      </c>
      <c r="F2361" s="15" t="s">
        <v>4</v>
      </c>
      <c r="G2361" s="15">
        <v>3</v>
      </c>
      <c r="H2361" s="14">
        <v>18</v>
      </c>
      <c r="I2361" s="14">
        <v>4</v>
      </c>
      <c r="J2361" s="14">
        <v>3000</v>
      </c>
      <c r="K2361" s="14">
        <v>0</v>
      </c>
    </row>
    <row r="2362" spans="1:11" x14ac:dyDescent="0.2">
      <c r="A2362" s="15">
        <v>508</v>
      </c>
      <c r="B2362" s="15">
        <v>23236</v>
      </c>
      <c r="C2362" s="15" t="s">
        <v>1011</v>
      </c>
      <c r="D2362" s="15" t="s">
        <v>12</v>
      </c>
      <c r="E2362" s="15" t="s">
        <v>35</v>
      </c>
      <c r="F2362" s="15" t="s">
        <v>15</v>
      </c>
      <c r="G2362" s="15">
        <v>3</v>
      </c>
      <c r="H2362" s="14">
        <v>18</v>
      </c>
      <c r="I2362" s="14">
        <v>3</v>
      </c>
      <c r="J2362" s="14">
        <v>4000</v>
      </c>
      <c r="K2362" s="14">
        <v>0</v>
      </c>
    </row>
    <row r="2363" spans="1:11" x14ac:dyDescent="0.2">
      <c r="A2363" s="15">
        <v>509</v>
      </c>
      <c r="B2363" s="15">
        <v>21728</v>
      </c>
      <c r="C2363" s="15" t="s">
        <v>1114</v>
      </c>
      <c r="D2363" s="15" t="s">
        <v>5</v>
      </c>
      <c r="E2363" s="15" t="s">
        <v>3</v>
      </c>
      <c r="F2363" s="15" t="s">
        <v>56</v>
      </c>
      <c r="G2363" s="15">
        <v>3</v>
      </c>
      <c r="H2363" s="14">
        <v>13</v>
      </c>
      <c r="I2363" s="14">
        <v>8</v>
      </c>
      <c r="J2363" s="14">
        <v>2500</v>
      </c>
      <c r="K2363" s="14">
        <v>0</v>
      </c>
    </row>
    <row r="2364" spans="1:11" x14ac:dyDescent="0.2">
      <c r="A2364" s="15">
        <v>510</v>
      </c>
      <c r="B2364" s="15">
        <v>19562</v>
      </c>
      <c r="C2364" s="15" t="s">
        <v>309</v>
      </c>
      <c r="D2364" s="15" t="s">
        <v>5</v>
      </c>
      <c r="E2364" s="15" t="s">
        <v>3</v>
      </c>
      <c r="F2364" s="15" t="s">
        <v>11</v>
      </c>
      <c r="G2364" s="15">
        <v>3</v>
      </c>
      <c r="H2364" s="14">
        <v>13</v>
      </c>
      <c r="I2364" s="14">
        <v>3</v>
      </c>
      <c r="J2364" s="14">
        <v>4000</v>
      </c>
      <c r="K2364" s="14">
        <v>0</v>
      </c>
    </row>
    <row r="2365" spans="1:11" x14ac:dyDescent="0.2">
      <c r="A2365" s="15">
        <v>511</v>
      </c>
      <c r="B2365" s="15">
        <v>25304</v>
      </c>
      <c r="C2365" s="15" t="s">
        <v>349</v>
      </c>
      <c r="D2365" s="15" t="s">
        <v>12</v>
      </c>
      <c r="E2365" s="15" t="s">
        <v>35</v>
      </c>
      <c r="F2365" s="15" t="s">
        <v>4</v>
      </c>
      <c r="G2365" s="15">
        <v>3</v>
      </c>
      <c r="H2365" s="14">
        <v>18</v>
      </c>
      <c r="I2365" s="14">
        <v>4</v>
      </c>
      <c r="J2365" s="14">
        <v>3100</v>
      </c>
      <c r="K2365" s="14">
        <v>0</v>
      </c>
    </row>
    <row r="2366" spans="1:11" x14ac:dyDescent="0.2">
      <c r="A2366" s="15">
        <v>512</v>
      </c>
      <c r="B2366" s="15">
        <v>25003</v>
      </c>
      <c r="C2366" s="15" t="s">
        <v>131</v>
      </c>
      <c r="D2366" s="15" t="s">
        <v>35</v>
      </c>
      <c r="E2366" s="15" t="s">
        <v>12</v>
      </c>
      <c r="F2366" s="15" t="s">
        <v>4</v>
      </c>
      <c r="G2366" s="15">
        <v>3</v>
      </c>
      <c r="H2366" s="14">
        <v>1</v>
      </c>
      <c r="I2366" s="14">
        <v>16</v>
      </c>
      <c r="J2366" s="14">
        <v>3600</v>
      </c>
      <c r="K2366" s="14">
        <v>0</v>
      </c>
    </row>
    <row r="2367" spans="1:11" x14ac:dyDescent="0.2">
      <c r="A2367" s="15">
        <v>513</v>
      </c>
      <c r="B2367" s="15">
        <v>25982</v>
      </c>
      <c r="C2367" s="15" t="s">
        <v>341</v>
      </c>
      <c r="D2367" s="15" t="s">
        <v>35</v>
      </c>
      <c r="E2367" s="15" t="s">
        <v>12</v>
      </c>
      <c r="F2367" s="15" t="s">
        <v>4</v>
      </c>
      <c r="G2367" s="15">
        <v>3</v>
      </c>
      <c r="H2367" s="14">
        <v>1</v>
      </c>
      <c r="I2367" s="14">
        <v>16</v>
      </c>
      <c r="J2367" s="14">
        <v>3000</v>
      </c>
      <c r="K2367" s="14">
        <v>0</v>
      </c>
    </row>
    <row r="2368" spans="1:11" x14ac:dyDescent="0.2">
      <c r="A2368" s="15">
        <v>514</v>
      </c>
      <c r="B2368" s="15">
        <v>25674</v>
      </c>
      <c r="C2368" s="15" t="s">
        <v>502</v>
      </c>
      <c r="D2368" s="15" t="s">
        <v>5</v>
      </c>
      <c r="E2368" s="15" t="s">
        <v>3</v>
      </c>
      <c r="F2368" s="15" t="s">
        <v>56</v>
      </c>
      <c r="G2368" s="15">
        <v>3</v>
      </c>
      <c r="H2368" s="14">
        <v>13</v>
      </c>
      <c r="I2368" s="14">
        <v>8</v>
      </c>
      <c r="J2368" s="14">
        <v>2500</v>
      </c>
      <c r="K2368" s="14">
        <v>0</v>
      </c>
    </row>
    <row r="2369" spans="1:11" x14ac:dyDescent="0.2">
      <c r="A2369" s="15">
        <v>515</v>
      </c>
      <c r="B2369" s="15">
        <v>20939</v>
      </c>
      <c r="C2369" s="15" t="s">
        <v>430</v>
      </c>
      <c r="D2369" s="15" t="s">
        <v>12</v>
      </c>
      <c r="E2369" s="15" t="s">
        <v>35</v>
      </c>
      <c r="F2369" s="15" t="s">
        <v>4</v>
      </c>
      <c r="G2369" s="15">
        <v>3</v>
      </c>
      <c r="H2369" s="14">
        <v>18</v>
      </c>
      <c r="I2369" s="14">
        <v>4</v>
      </c>
      <c r="J2369" s="14">
        <v>3000</v>
      </c>
      <c r="K2369" s="14">
        <v>0</v>
      </c>
    </row>
    <row r="2370" spans="1:11" x14ac:dyDescent="0.2">
      <c r="A2370" s="15">
        <v>516</v>
      </c>
      <c r="B2370" s="15">
        <v>26620</v>
      </c>
      <c r="C2370" s="15" t="s">
        <v>1113</v>
      </c>
      <c r="D2370" s="15" t="s">
        <v>5</v>
      </c>
      <c r="E2370" s="15" t="s">
        <v>3</v>
      </c>
      <c r="F2370" s="15" t="s">
        <v>4</v>
      </c>
      <c r="G2370" s="15">
        <v>3</v>
      </c>
      <c r="H2370" s="14">
        <v>13</v>
      </c>
      <c r="I2370" s="14">
        <v>29</v>
      </c>
      <c r="J2370" s="14">
        <v>3000</v>
      </c>
      <c r="K2370" s="14">
        <v>0</v>
      </c>
    </row>
    <row r="2371" spans="1:11" x14ac:dyDescent="0.2">
      <c r="A2371" s="15">
        <v>517</v>
      </c>
      <c r="B2371" s="15">
        <v>25122</v>
      </c>
      <c r="C2371" s="15" t="s">
        <v>523</v>
      </c>
      <c r="D2371" s="15" t="s">
        <v>35</v>
      </c>
      <c r="E2371" s="15" t="s">
        <v>12</v>
      </c>
      <c r="F2371" s="15" t="s">
        <v>4</v>
      </c>
      <c r="G2371" s="15">
        <v>3</v>
      </c>
      <c r="H2371" s="14">
        <v>1</v>
      </c>
      <c r="I2371" s="14">
        <v>16</v>
      </c>
      <c r="J2371" s="14">
        <v>3000</v>
      </c>
      <c r="K2371" s="14">
        <v>0</v>
      </c>
    </row>
    <row r="2372" spans="1:11" x14ac:dyDescent="0.2">
      <c r="A2372" s="15">
        <v>518</v>
      </c>
      <c r="B2372" s="15">
        <v>26683</v>
      </c>
      <c r="C2372" s="15" t="s">
        <v>532</v>
      </c>
      <c r="D2372" s="15" t="s">
        <v>35</v>
      </c>
      <c r="E2372" s="15" t="s">
        <v>12</v>
      </c>
      <c r="F2372" s="15" t="s">
        <v>4</v>
      </c>
      <c r="G2372" s="15">
        <v>3</v>
      </c>
      <c r="H2372" s="14">
        <v>1</v>
      </c>
      <c r="I2372" s="14">
        <v>16</v>
      </c>
      <c r="J2372" s="14">
        <v>3000</v>
      </c>
      <c r="K2372" s="14">
        <v>0</v>
      </c>
    </row>
    <row r="2373" spans="1:11" x14ac:dyDescent="0.2">
      <c r="A2373" s="15">
        <v>519</v>
      </c>
      <c r="B2373" s="15">
        <v>26276</v>
      </c>
      <c r="C2373" s="15" t="s">
        <v>450</v>
      </c>
      <c r="D2373" s="15" t="s">
        <v>3</v>
      </c>
      <c r="E2373" s="15" t="s">
        <v>5</v>
      </c>
      <c r="F2373" s="15" t="s">
        <v>56</v>
      </c>
      <c r="G2373" s="15">
        <v>3</v>
      </c>
      <c r="H2373" s="14">
        <v>14</v>
      </c>
      <c r="I2373" s="14">
        <v>29</v>
      </c>
      <c r="J2373" s="14">
        <v>2500</v>
      </c>
      <c r="K2373" s="14">
        <v>0</v>
      </c>
    </row>
    <row r="2374" spans="1:11" x14ac:dyDescent="0.2">
      <c r="A2374" s="15">
        <v>520</v>
      </c>
      <c r="B2374" s="15">
        <v>26117</v>
      </c>
      <c r="C2374" s="15" t="s">
        <v>1007</v>
      </c>
      <c r="D2374" s="15" t="s">
        <v>12</v>
      </c>
      <c r="E2374" s="15" t="s">
        <v>35</v>
      </c>
      <c r="F2374" s="15" t="s">
        <v>56</v>
      </c>
      <c r="G2374" s="15">
        <v>3</v>
      </c>
      <c r="H2374" s="14">
        <v>18</v>
      </c>
      <c r="I2374" s="14">
        <v>31</v>
      </c>
      <c r="J2374" s="14">
        <v>2500</v>
      </c>
      <c r="K2374" s="14">
        <v>0</v>
      </c>
    </row>
    <row r="2375" spans="1:11" x14ac:dyDescent="0.2">
      <c r="A2375" s="15">
        <v>521</v>
      </c>
      <c r="B2375" s="15">
        <v>22657</v>
      </c>
      <c r="C2375" s="15" t="s">
        <v>433</v>
      </c>
      <c r="D2375" s="15" t="s">
        <v>5</v>
      </c>
      <c r="E2375" s="15" t="s">
        <v>3</v>
      </c>
      <c r="F2375" s="15" t="s">
        <v>56</v>
      </c>
      <c r="G2375" s="15">
        <v>3</v>
      </c>
      <c r="H2375" s="14">
        <v>13</v>
      </c>
      <c r="I2375" s="14">
        <v>8</v>
      </c>
      <c r="J2375" s="14">
        <v>2500</v>
      </c>
      <c r="K2375" s="14">
        <v>0</v>
      </c>
    </row>
    <row r="2376" spans="1:11" x14ac:dyDescent="0.2">
      <c r="A2376" s="15">
        <v>522</v>
      </c>
      <c r="B2376" s="15">
        <v>25109</v>
      </c>
      <c r="C2376" s="15" t="s">
        <v>1115</v>
      </c>
      <c r="D2376" s="15" t="s">
        <v>5</v>
      </c>
      <c r="E2376" s="15" t="s">
        <v>3</v>
      </c>
      <c r="F2376" s="15" t="s">
        <v>15</v>
      </c>
      <c r="G2376" s="15">
        <v>3</v>
      </c>
      <c r="H2376" s="14">
        <v>13</v>
      </c>
      <c r="I2376" s="14">
        <v>18</v>
      </c>
      <c r="J2376" s="14">
        <v>4000</v>
      </c>
      <c r="K2376" s="14">
        <v>0</v>
      </c>
    </row>
    <row r="2377" spans="1:11" x14ac:dyDescent="0.2">
      <c r="A2377" s="15">
        <v>523</v>
      </c>
      <c r="B2377" s="15">
        <v>19919</v>
      </c>
      <c r="C2377" s="15" t="s">
        <v>1111</v>
      </c>
      <c r="D2377" s="15" t="s">
        <v>5</v>
      </c>
      <c r="E2377" s="15" t="s">
        <v>3</v>
      </c>
      <c r="F2377" s="15" t="s">
        <v>11</v>
      </c>
      <c r="G2377" s="15">
        <v>3</v>
      </c>
      <c r="H2377" s="14">
        <v>13</v>
      </c>
      <c r="I2377" s="14">
        <v>3</v>
      </c>
      <c r="J2377" s="14">
        <v>200</v>
      </c>
      <c r="K2377" s="14">
        <v>0</v>
      </c>
    </row>
    <row r="2378" spans="1:11" x14ac:dyDescent="0.2">
      <c r="A2378" s="15">
        <v>524</v>
      </c>
      <c r="B2378" s="15">
        <v>19080</v>
      </c>
      <c r="C2378" s="15" t="s">
        <v>374</v>
      </c>
      <c r="D2378" s="15" t="s">
        <v>5</v>
      </c>
      <c r="E2378" s="15" t="s">
        <v>3</v>
      </c>
      <c r="F2378" s="15" t="s">
        <v>4</v>
      </c>
      <c r="G2378" s="15">
        <v>3</v>
      </c>
      <c r="H2378" s="14">
        <v>13</v>
      </c>
      <c r="I2378" s="14">
        <v>29</v>
      </c>
      <c r="J2378" s="14">
        <v>3000</v>
      </c>
      <c r="K2378" s="14">
        <v>0</v>
      </c>
    </row>
    <row r="2379" spans="1:11" x14ac:dyDescent="0.2">
      <c r="A2379" s="15">
        <v>525</v>
      </c>
      <c r="B2379" s="15">
        <v>24221</v>
      </c>
      <c r="C2379" s="15" t="s">
        <v>507</v>
      </c>
      <c r="D2379" s="15" t="s">
        <v>3</v>
      </c>
      <c r="E2379" s="15" t="s">
        <v>5</v>
      </c>
      <c r="F2379" s="15" t="s">
        <v>4</v>
      </c>
      <c r="G2379" s="15">
        <v>3</v>
      </c>
      <c r="H2379" s="14">
        <v>14</v>
      </c>
      <c r="I2379" s="14">
        <v>8</v>
      </c>
      <c r="J2379" s="14">
        <v>3000</v>
      </c>
      <c r="K2379" s="14">
        <v>0</v>
      </c>
    </row>
    <row r="2380" spans="1:11" x14ac:dyDescent="0.2">
      <c r="A2380" s="15">
        <v>526</v>
      </c>
      <c r="B2380" s="15">
        <v>25050</v>
      </c>
      <c r="C2380" s="15" t="s">
        <v>980</v>
      </c>
      <c r="D2380" s="15" t="s">
        <v>3</v>
      </c>
      <c r="E2380" s="15" t="s">
        <v>5</v>
      </c>
      <c r="F2380" s="15" t="s">
        <v>11</v>
      </c>
      <c r="G2380" s="15">
        <v>3</v>
      </c>
      <c r="H2380" s="14">
        <v>14</v>
      </c>
      <c r="I2380" s="14">
        <v>7</v>
      </c>
      <c r="J2380" s="14">
        <v>4000</v>
      </c>
      <c r="K2380" s="14">
        <v>0</v>
      </c>
    </row>
    <row r="2381" spans="1:11" x14ac:dyDescent="0.2">
      <c r="A2381" s="15">
        <v>527</v>
      </c>
      <c r="B2381" s="15">
        <v>23235</v>
      </c>
      <c r="C2381" s="15" t="s">
        <v>137</v>
      </c>
      <c r="D2381" s="15" t="s">
        <v>5</v>
      </c>
      <c r="E2381" s="15" t="s">
        <v>3</v>
      </c>
      <c r="F2381" s="15" t="s">
        <v>15</v>
      </c>
      <c r="G2381" s="15">
        <v>3</v>
      </c>
      <c r="H2381" s="14">
        <v>13</v>
      </c>
      <c r="I2381" s="14">
        <v>18</v>
      </c>
      <c r="J2381" s="14">
        <v>7000</v>
      </c>
      <c r="K2381" s="14">
        <v>0</v>
      </c>
    </row>
    <row r="2382" spans="1:11" x14ac:dyDescent="0.2">
      <c r="A2382" s="15">
        <v>528</v>
      </c>
      <c r="B2382" s="15">
        <v>20953</v>
      </c>
      <c r="C2382" s="15" t="s">
        <v>1022</v>
      </c>
      <c r="D2382" s="15" t="s">
        <v>12</v>
      </c>
      <c r="E2382" s="15" t="s">
        <v>35</v>
      </c>
      <c r="F2382" s="15" t="s">
        <v>15</v>
      </c>
      <c r="G2382" s="15">
        <v>3</v>
      </c>
      <c r="H2382" s="14">
        <v>18</v>
      </c>
      <c r="I2382" s="14">
        <v>3</v>
      </c>
      <c r="J2382" s="14">
        <v>4000</v>
      </c>
      <c r="K2382" s="14">
        <v>0</v>
      </c>
    </row>
    <row r="2383" spans="1:11" x14ac:dyDescent="0.2">
      <c r="A2383" s="15">
        <v>529</v>
      </c>
      <c r="B2383" s="15">
        <v>26250</v>
      </c>
      <c r="C2383" s="15" t="s">
        <v>1010</v>
      </c>
      <c r="D2383" s="15" t="s">
        <v>12</v>
      </c>
      <c r="E2383" s="15" t="s">
        <v>35</v>
      </c>
      <c r="F2383" s="15" t="s">
        <v>957</v>
      </c>
      <c r="G2383" s="15">
        <v>3</v>
      </c>
      <c r="H2383" s="14">
        <v>18</v>
      </c>
      <c r="I2383" s="14">
        <v>27</v>
      </c>
      <c r="J2383" s="14">
        <v>5000</v>
      </c>
      <c r="K2383" s="14">
        <v>0</v>
      </c>
    </row>
    <row r="2384" spans="1:11" x14ac:dyDescent="0.2">
      <c r="A2384" s="15">
        <v>530</v>
      </c>
      <c r="B2384" s="15">
        <v>24944</v>
      </c>
      <c r="C2384" s="15" t="s">
        <v>1143</v>
      </c>
      <c r="D2384" s="15" t="s">
        <v>35</v>
      </c>
      <c r="E2384" s="15" t="s">
        <v>12</v>
      </c>
      <c r="F2384" s="15" t="s">
        <v>11</v>
      </c>
      <c r="G2384" s="15">
        <v>3</v>
      </c>
      <c r="H2384" s="14">
        <v>1</v>
      </c>
      <c r="I2384" s="14">
        <v>6</v>
      </c>
      <c r="J2384" s="14">
        <v>4000</v>
      </c>
      <c r="K2384" s="14">
        <v>0</v>
      </c>
    </row>
    <row r="2385" spans="1:11" x14ac:dyDescent="0.2">
      <c r="A2385" s="15">
        <v>531</v>
      </c>
      <c r="B2385" s="15">
        <v>23144</v>
      </c>
      <c r="C2385" s="15" t="s">
        <v>1137</v>
      </c>
      <c r="D2385" s="15" t="s">
        <v>35</v>
      </c>
      <c r="E2385" s="15" t="s">
        <v>12</v>
      </c>
      <c r="F2385" s="15" t="s">
        <v>4</v>
      </c>
      <c r="G2385" s="15">
        <v>3</v>
      </c>
      <c r="H2385" s="14">
        <v>1</v>
      </c>
      <c r="I2385" s="14">
        <v>16</v>
      </c>
      <c r="J2385" s="14">
        <v>3000</v>
      </c>
      <c r="K2385" s="14">
        <v>0</v>
      </c>
    </row>
    <row r="2386" spans="1:11" x14ac:dyDescent="0.2">
      <c r="A2386" s="15">
        <v>532</v>
      </c>
      <c r="B2386" s="15">
        <v>24304</v>
      </c>
      <c r="C2386" s="15" t="s">
        <v>1020</v>
      </c>
      <c r="D2386" s="15" t="s">
        <v>12</v>
      </c>
      <c r="E2386" s="15" t="s">
        <v>35</v>
      </c>
      <c r="F2386" s="15" t="s">
        <v>11</v>
      </c>
      <c r="G2386" s="15">
        <v>3</v>
      </c>
      <c r="H2386" s="14">
        <v>18</v>
      </c>
      <c r="I2386" s="14">
        <v>16</v>
      </c>
      <c r="J2386" s="14">
        <v>4000</v>
      </c>
      <c r="K2386" s="14">
        <v>0</v>
      </c>
    </row>
    <row r="2387" spans="1:11" x14ac:dyDescent="0.2">
      <c r="A2387" s="15">
        <v>533</v>
      </c>
      <c r="B2387" s="15">
        <v>16790</v>
      </c>
      <c r="C2387" s="15" t="s">
        <v>986</v>
      </c>
      <c r="D2387" s="15" t="s">
        <v>3</v>
      </c>
      <c r="E2387" s="15" t="s">
        <v>5</v>
      </c>
      <c r="F2387" s="15" t="s">
        <v>4</v>
      </c>
      <c r="G2387" s="15">
        <v>3</v>
      </c>
      <c r="H2387" s="14">
        <v>14</v>
      </c>
      <c r="I2387" s="14">
        <v>8</v>
      </c>
      <c r="J2387" s="14">
        <v>3000</v>
      </c>
      <c r="K2387" s="14">
        <v>0</v>
      </c>
    </row>
    <row r="2388" spans="1:11" x14ac:dyDescent="0.2">
      <c r="A2388" s="15">
        <v>534</v>
      </c>
      <c r="B2388" s="15">
        <v>25755</v>
      </c>
      <c r="C2388" s="15" t="s">
        <v>1109</v>
      </c>
      <c r="D2388" s="15" t="s">
        <v>5</v>
      </c>
      <c r="E2388" s="15" t="s">
        <v>3</v>
      </c>
      <c r="F2388" s="15" t="s">
        <v>11</v>
      </c>
      <c r="G2388" s="15">
        <v>3</v>
      </c>
      <c r="H2388" s="14">
        <v>13</v>
      </c>
      <c r="I2388" s="14">
        <v>3</v>
      </c>
      <c r="J2388" s="14">
        <v>4000</v>
      </c>
      <c r="K2388" s="14">
        <v>0</v>
      </c>
    </row>
    <row r="2389" spans="1:11" x14ac:dyDescent="0.2">
      <c r="A2389" s="15">
        <v>535</v>
      </c>
      <c r="B2389" s="15">
        <v>21794</v>
      </c>
      <c r="C2389" s="15" t="s">
        <v>310</v>
      </c>
      <c r="D2389" s="15" t="s">
        <v>3</v>
      </c>
      <c r="E2389" s="15" t="s">
        <v>5</v>
      </c>
      <c r="F2389" s="15" t="s">
        <v>56</v>
      </c>
      <c r="G2389" s="15">
        <v>3</v>
      </c>
      <c r="H2389" s="14">
        <v>14</v>
      </c>
      <c r="I2389" s="14">
        <v>29</v>
      </c>
      <c r="J2389" s="14">
        <v>2500</v>
      </c>
      <c r="K2389" s="14">
        <v>0</v>
      </c>
    </row>
    <row r="2390" spans="1:11" x14ac:dyDescent="0.2">
      <c r="A2390" s="15">
        <v>536</v>
      </c>
      <c r="B2390" s="15">
        <v>18123</v>
      </c>
      <c r="C2390" s="15" t="s">
        <v>1265</v>
      </c>
      <c r="D2390" s="15" t="s">
        <v>3</v>
      </c>
      <c r="E2390" s="15" t="s">
        <v>5</v>
      </c>
      <c r="F2390" s="15" t="s">
        <v>15</v>
      </c>
      <c r="G2390" s="15">
        <v>3</v>
      </c>
      <c r="H2390" s="14">
        <v>14</v>
      </c>
      <c r="I2390" s="14">
        <v>14</v>
      </c>
      <c r="J2390" s="14">
        <v>4000</v>
      </c>
      <c r="K2390" s="14">
        <v>0</v>
      </c>
    </row>
    <row r="2391" spans="1:11" x14ac:dyDescent="0.2">
      <c r="A2391" s="15">
        <v>537</v>
      </c>
      <c r="B2391" s="15">
        <v>20823</v>
      </c>
      <c r="C2391" s="15" t="s">
        <v>1104</v>
      </c>
      <c r="D2391" s="15" t="s">
        <v>5</v>
      </c>
      <c r="E2391" s="15" t="s">
        <v>3</v>
      </c>
      <c r="F2391" s="15" t="s">
        <v>56</v>
      </c>
      <c r="G2391" s="15">
        <v>3</v>
      </c>
      <c r="H2391" s="14">
        <v>13</v>
      </c>
      <c r="I2391" s="14">
        <v>8</v>
      </c>
      <c r="J2391" s="14">
        <v>2500</v>
      </c>
      <c r="K2391" s="14">
        <v>0</v>
      </c>
    </row>
    <row r="2392" spans="1:11" x14ac:dyDescent="0.2">
      <c r="A2392" s="15">
        <v>538</v>
      </c>
      <c r="B2392" s="15">
        <v>23467</v>
      </c>
      <c r="C2392" s="15" t="s">
        <v>487</v>
      </c>
      <c r="D2392" s="15" t="s">
        <v>22</v>
      </c>
      <c r="E2392" s="15" t="s">
        <v>8</v>
      </c>
      <c r="F2392" s="15" t="s">
        <v>4</v>
      </c>
      <c r="G2392" s="15">
        <v>3</v>
      </c>
      <c r="H2392" s="14">
        <v>32</v>
      </c>
      <c r="I2392" s="14">
        <v>32</v>
      </c>
      <c r="J2392" s="14">
        <v>3000</v>
      </c>
      <c r="K2392" s="14">
        <v>0</v>
      </c>
    </row>
    <row r="2393" spans="1:11" x14ac:dyDescent="0.2">
      <c r="A2393" s="15">
        <v>539</v>
      </c>
      <c r="B2393" s="15">
        <v>18030</v>
      </c>
      <c r="C2393" s="15" t="s">
        <v>231</v>
      </c>
      <c r="D2393" s="15" t="s">
        <v>5</v>
      </c>
      <c r="E2393" s="15" t="s">
        <v>3</v>
      </c>
      <c r="F2393" s="15" t="s">
        <v>4</v>
      </c>
      <c r="G2393" s="15">
        <v>3</v>
      </c>
      <c r="H2393" s="14">
        <v>13</v>
      </c>
      <c r="I2393" s="14">
        <v>29</v>
      </c>
      <c r="J2393" s="14">
        <v>3000</v>
      </c>
      <c r="K2393" s="14">
        <v>0</v>
      </c>
    </row>
    <row r="2394" spans="1:11" x14ac:dyDescent="0.2">
      <c r="A2394" s="15">
        <v>540</v>
      </c>
      <c r="B2394" s="15">
        <v>24776</v>
      </c>
      <c r="C2394" s="15" t="s">
        <v>1110</v>
      </c>
      <c r="D2394" s="15" t="s">
        <v>22</v>
      </c>
      <c r="E2394" s="15" t="s">
        <v>8</v>
      </c>
      <c r="F2394" s="15" t="s">
        <v>56</v>
      </c>
      <c r="G2394" s="15">
        <v>3</v>
      </c>
      <c r="H2394" s="14">
        <v>32</v>
      </c>
      <c r="I2394" s="14">
        <v>18</v>
      </c>
      <c r="J2394" s="14">
        <v>2500</v>
      </c>
      <c r="K2394" s="14">
        <v>0</v>
      </c>
    </row>
    <row r="2395" spans="1:11" x14ac:dyDescent="0.2">
      <c r="A2395" s="15">
        <v>541</v>
      </c>
      <c r="B2395" s="15">
        <v>21294</v>
      </c>
      <c r="C2395" s="15" t="s">
        <v>431</v>
      </c>
      <c r="D2395" s="15" t="s">
        <v>3</v>
      </c>
      <c r="E2395" s="15" t="s">
        <v>5</v>
      </c>
      <c r="F2395" s="15" t="s">
        <v>4</v>
      </c>
      <c r="G2395" s="15">
        <v>3</v>
      </c>
      <c r="H2395" s="14">
        <v>14</v>
      </c>
      <c r="I2395" s="14">
        <v>8</v>
      </c>
      <c r="J2395" s="14">
        <v>3000</v>
      </c>
      <c r="K2395" s="14">
        <v>0</v>
      </c>
    </row>
    <row r="2396" spans="1:11" x14ac:dyDescent="0.2">
      <c r="A2396" s="15">
        <v>542</v>
      </c>
      <c r="B2396" s="15">
        <v>26254</v>
      </c>
      <c r="C2396" s="15" t="s">
        <v>988</v>
      </c>
      <c r="D2396" s="15" t="s">
        <v>3</v>
      </c>
      <c r="E2396" s="15" t="s">
        <v>5</v>
      </c>
      <c r="F2396" s="15" t="s">
        <v>15</v>
      </c>
      <c r="G2396" s="15">
        <v>3</v>
      </c>
      <c r="H2396" s="14">
        <v>14</v>
      </c>
      <c r="I2396" s="14">
        <v>14</v>
      </c>
      <c r="J2396" s="14">
        <v>4000</v>
      </c>
      <c r="K2396" s="14">
        <v>0</v>
      </c>
    </row>
    <row r="2397" spans="1:11" x14ac:dyDescent="0.2">
      <c r="A2397" s="15">
        <v>543</v>
      </c>
      <c r="B2397" s="15">
        <v>24350</v>
      </c>
      <c r="C2397" s="15" t="s">
        <v>984</v>
      </c>
      <c r="D2397" s="15" t="s">
        <v>3</v>
      </c>
      <c r="E2397" s="15" t="s">
        <v>5</v>
      </c>
      <c r="F2397" s="15" t="s">
        <v>15</v>
      </c>
      <c r="G2397" s="15">
        <v>3</v>
      </c>
      <c r="H2397" s="14">
        <v>14</v>
      </c>
      <c r="I2397" s="14">
        <v>14</v>
      </c>
      <c r="J2397" s="14">
        <v>4000</v>
      </c>
      <c r="K2397" s="14">
        <v>0</v>
      </c>
    </row>
    <row r="2398" spans="1:11" x14ac:dyDescent="0.2">
      <c r="A2398" s="15">
        <v>544</v>
      </c>
      <c r="B2398" s="15">
        <v>17009</v>
      </c>
      <c r="C2398" s="15" t="s">
        <v>1039</v>
      </c>
      <c r="D2398" s="15" t="s">
        <v>42</v>
      </c>
      <c r="E2398" s="15" t="s">
        <v>30</v>
      </c>
      <c r="F2398" s="15" t="s">
        <v>15</v>
      </c>
      <c r="G2398" s="15">
        <v>3</v>
      </c>
      <c r="H2398" s="14">
        <v>6</v>
      </c>
      <c r="I2398" s="14">
        <v>6</v>
      </c>
      <c r="J2398" s="14">
        <v>4000</v>
      </c>
      <c r="K2398" s="14">
        <v>0</v>
      </c>
    </row>
    <row r="2399" spans="1:11" x14ac:dyDescent="0.2">
      <c r="A2399" s="15">
        <v>545</v>
      </c>
      <c r="B2399" s="15">
        <v>26058</v>
      </c>
      <c r="C2399" s="15" t="s">
        <v>1279</v>
      </c>
      <c r="D2399" s="15" t="s">
        <v>27</v>
      </c>
      <c r="E2399" s="15" t="s">
        <v>87</v>
      </c>
      <c r="F2399" s="15" t="s">
        <v>15</v>
      </c>
      <c r="G2399" s="15">
        <v>3</v>
      </c>
      <c r="H2399" s="14">
        <v>16</v>
      </c>
      <c r="I2399" s="14">
        <v>17</v>
      </c>
      <c r="J2399" s="14">
        <v>4000</v>
      </c>
      <c r="K2399" s="14">
        <v>0</v>
      </c>
    </row>
    <row r="2400" spans="1:11" x14ac:dyDescent="0.2">
      <c r="A2400" s="15">
        <v>546</v>
      </c>
      <c r="B2400" s="15">
        <v>24991</v>
      </c>
      <c r="C2400" s="15" t="s">
        <v>1092</v>
      </c>
      <c r="D2400" s="15" t="s">
        <v>87</v>
      </c>
      <c r="E2400" s="15" t="s">
        <v>27</v>
      </c>
      <c r="F2400" s="15" t="s">
        <v>11</v>
      </c>
      <c r="G2400" s="15">
        <v>3</v>
      </c>
      <c r="H2400" s="14">
        <v>10</v>
      </c>
      <c r="I2400" s="14">
        <v>8</v>
      </c>
      <c r="J2400" s="14">
        <v>4000</v>
      </c>
      <c r="K2400" s="14">
        <v>0</v>
      </c>
    </row>
    <row r="2401" spans="1:11" x14ac:dyDescent="0.2">
      <c r="A2401" s="15">
        <v>547</v>
      </c>
      <c r="B2401" s="15">
        <v>26463</v>
      </c>
      <c r="C2401" s="15" t="s">
        <v>1003</v>
      </c>
      <c r="D2401" s="15" t="s">
        <v>27</v>
      </c>
      <c r="E2401" s="15" t="s">
        <v>87</v>
      </c>
      <c r="F2401" s="15" t="s">
        <v>56</v>
      </c>
      <c r="G2401" s="15">
        <v>3</v>
      </c>
      <c r="H2401" s="14">
        <v>16</v>
      </c>
      <c r="I2401" s="14">
        <v>3</v>
      </c>
      <c r="J2401" s="14">
        <v>2500</v>
      </c>
      <c r="K2401" s="14">
        <v>0</v>
      </c>
    </row>
    <row r="2402" spans="1:11" x14ac:dyDescent="0.2">
      <c r="A2402" s="15">
        <v>548</v>
      </c>
      <c r="B2402" s="15">
        <v>26550</v>
      </c>
      <c r="C2402" s="15" t="s">
        <v>1074</v>
      </c>
      <c r="D2402" s="15" t="s">
        <v>8</v>
      </c>
      <c r="E2402" s="15" t="s">
        <v>22</v>
      </c>
      <c r="F2402" s="15" t="s">
        <v>11</v>
      </c>
      <c r="G2402" s="15">
        <v>3</v>
      </c>
      <c r="H2402" s="14">
        <v>30</v>
      </c>
      <c r="I2402" s="14">
        <v>19</v>
      </c>
      <c r="J2402" s="14">
        <v>4000</v>
      </c>
      <c r="K2402" s="14">
        <v>0</v>
      </c>
    </row>
    <row r="2403" spans="1:11" x14ac:dyDescent="0.2">
      <c r="A2403" s="15">
        <v>549</v>
      </c>
      <c r="B2403" s="15">
        <v>26476</v>
      </c>
      <c r="C2403" s="15" t="s">
        <v>518</v>
      </c>
      <c r="D2403" s="15" t="s">
        <v>8</v>
      </c>
      <c r="E2403" s="15" t="s">
        <v>22</v>
      </c>
      <c r="F2403" s="15" t="s">
        <v>4</v>
      </c>
      <c r="G2403" s="15">
        <v>3</v>
      </c>
      <c r="H2403" s="14">
        <v>30</v>
      </c>
      <c r="I2403" s="14">
        <v>31</v>
      </c>
      <c r="J2403" s="14">
        <v>3000</v>
      </c>
      <c r="K2403" s="14">
        <v>0</v>
      </c>
    </row>
    <row r="2404" spans="1:11" x14ac:dyDescent="0.2">
      <c r="A2404" s="15">
        <v>550</v>
      </c>
      <c r="B2404" s="15">
        <v>24073</v>
      </c>
      <c r="C2404" s="15" t="s">
        <v>1064</v>
      </c>
      <c r="D2404" s="15" t="s">
        <v>8</v>
      </c>
      <c r="E2404" s="15" t="s">
        <v>22</v>
      </c>
      <c r="F2404" s="15" t="s">
        <v>4</v>
      </c>
      <c r="G2404" s="15">
        <v>3</v>
      </c>
      <c r="H2404" s="14">
        <v>30</v>
      </c>
      <c r="I2404" s="14">
        <v>31</v>
      </c>
      <c r="J2404" s="14">
        <v>3000</v>
      </c>
      <c r="K2404" s="14">
        <v>0</v>
      </c>
    </row>
    <row r="2405" spans="1:11" x14ac:dyDescent="0.2">
      <c r="A2405" s="15">
        <v>551</v>
      </c>
      <c r="B2405" s="15">
        <v>25049</v>
      </c>
      <c r="C2405" s="15" t="s">
        <v>998</v>
      </c>
      <c r="D2405" s="15" t="s">
        <v>27</v>
      </c>
      <c r="E2405" s="15" t="s">
        <v>87</v>
      </c>
      <c r="F2405" s="15" t="s">
        <v>11</v>
      </c>
      <c r="G2405" s="15">
        <v>3</v>
      </c>
      <c r="H2405" s="14">
        <v>16</v>
      </c>
      <c r="I2405" s="14">
        <v>26</v>
      </c>
      <c r="J2405" s="14">
        <v>4000</v>
      </c>
      <c r="K2405" s="14">
        <v>0</v>
      </c>
    </row>
    <row r="2406" spans="1:11" x14ac:dyDescent="0.2">
      <c r="A2406" s="15">
        <v>552</v>
      </c>
      <c r="B2406" s="15">
        <v>21037</v>
      </c>
      <c r="C2406" s="15" t="s">
        <v>1066</v>
      </c>
      <c r="D2406" s="15" t="s">
        <v>8</v>
      </c>
      <c r="E2406" s="15" t="s">
        <v>22</v>
      </c>
      <c r="F2406" s="15" t="s">
        <v>4</v>
      </c>
      <c r="G2406" s="15">
        <v>3</v>
      </c>
      <c r="H2406" s="14">
        <v>30</v>
      </c>
      <c r="I2406" s="14">
        <v>31</v>
      </c>
      <c r="J2406" s="14">
        <v>3000</v>
      </c>
      <c r="K2406" s="14">
        <v>0</v>
      </c>
    </row>
    <row r="2407" spans="1:11" x14ac:dyDescent="0.2">
      <c r="A2407" s="15">
        <v>553</v>
      </c>
      <c r="B2407" s="15">
        <v>25917</v>
      </c>
      <c r="C2407" s="15" t="s">
        <v>1089</v>
      </c>
      <c r="D2407" s="15" t="s">
        <v>87</v>
      </c>
      <c r="E2407" s="15" t="s">
        <v>27</v>
      </c>
      <c r="F2407" s="15" t="s">
        <v>4</v>
      </c>
      <c r="G2407" s="15">
        <v>3</v>
      </c>
      <c r="H2407" s="14">
        <v>10</v>
      </c>
      <c r="I2407" s="14">
        <v>25</v>
      </c>
      <c r="J2407" s="14">
        <v>3000</v>
      </c>
      <c r="K2407" s="14">
        <v>0</v>
      </c>
    </row>
    <row r="2408" spans="1:11" x14ac:dyDescent="0.2">
      <c r="A2408" s="15">
        <v>554</v>
      </c>
      <c r="B2408" s="15">
        <v>24986</v>
      </c>
      <c r="C2408" s="15" t="s">
        <v>352</v>
      </c>
      <c r="D2408" s="15" t="s">
        <v>87</v>
      </c>
      <c r="E2408" s="15" t="s">
        <v>27</v>
      </c>
      <c r="F2408" s="15" t="s">
        <v>56</v>
      </c>
      <c r="G2408" s="15">
        <v>3</v>
      </c>
      <c r="H2408" s="14">
        <v>10</v>
      </c>
      <c r="I2408" s="14">
        <v>7</v>
      </c>
      <c r="J2408" s="14">
        <v>2500</v>
      </c>
      <c r="K2408" s="14">
        <v>0</v>
      </c>
    </row>
    <row r="2409" spans="1:11" x14ac:dyDescent="0.2">
      <c r="A2409" s="15">
        <v>555</v>
      </c>
      <c r="B2409" s="15">
        <v>23161</v>
      </c>
      <c r="C2409" s="15" t="s">
        <v>1182</v>
      </c>
      <c r="D2409" s="15" t="s">
        <v>22</v>
      </c>
      <c r="E2409" s="15" t="s">
        <v>8</v>
      </c>
      <c r="F2409" s="15" t="s">
        <v>4</v>
      </c>
      <c r="G2409" s="15">
        <v>3</v>
      </c>
      <c r="H2409" s="14">
        <v>32</v>
      </c>
      <c r="I2409" s="14">
        <v>32</v>
      </c>
      <c r="J2409" s="14">
        <v>3000</v>
      </c>
      <c r="K2409" s="14">
        <v>0</v>
      </c>
    </row>
    <row r="2410" spans="1:11" x14ac:dyDescent="0.2">
      <c r="A2410" s="15">
        <v>556</v>
      </c>
      <c r="B2410" s="15">
        <v>23325</v>
      </c>
      <c r="C2410" s="15" t="s">
        <v>1273</v>
      </c>
      <c r="D2410" s="15" t="s">
        <v>27</v>
      </c>
      <c r="E2410" s="15" t="s">
        <v>87</v>
      </c>
      <c r="F2410" s="15" t="s">
        <v>4</v>
      </c>
      <c r="G2410" s="15">
        <v>3</v>
      </c>
      <c r="H2410" s="14">
        <v>16</v>
      </c>
      <c r="I2410" s="14">
        <v>22</v>
      </c>
      <c r="J2410" s="14">
        <v>3000</v>
      </c>
      <c r="K2410" s="14">
        <v>0</v>
      </c>
    </row>
    <row r="2411" spans="1:11" x14ac:dyDescent="0.2">
      <c r="A2411" s="15">
        <v>557</v>
      </c>
      <c r="B2411" s="15">
        <v>20779</v>
      </c>
      <c r="C2411" s="15" t="s">
        <v>1106</v>
      </c>
      <c r="D2411" s="15" t="s">
        <v>22</v>
      </c>
      <c r="E2411" s="15" t="s">
        <v>8</v>
      </c>
      <c r="F2411" s="15" t="s">
        <v>15</v>
      </c>
      <c r="G2411" s="15">
        <v>3</v>
      </c>
      <c r="H2411" s="14">
        <v>32</v>
      </c>
      <c r="I2411" s="14">
        <v>32</v>
      </c>
      <c r="J2411" s="14">
        <v>4000</v>
      </c>
      <c r="K2411" s="14">
        <v>0</v>
      </c>
    </row>
    <row r="2412" spans="1:11" x14ac:dyDescent="0.2">
      <c r="A2412" s="15">
        <v>558</v>
      </c>
      <c r="B2412" s="15">
        <v>24617</v>
      </c>
      <c r="C2412" s="15" t="s">
        <v>1105</v>
      </c>
      <c r="D2412" s="15" t="s">
        <v>22</v>
      </c>
      <c r="E2412" s="15" t="s">
        <v>8</v>
      </c>
      <c r="F2412" s="15" t="s">
        <v>56</v>
      </c>
      <c r="G2412" s="15">
        <v>3</v>
      </c>
      <c r="H2412" s="14">
        <v>32</v>
      </c>
      <c r="I2412" s="14">
        <v>18</v>
      </c>
      <c r="J2412" s="14">
        <v>2500</v>
      </c>
      <c r="K2412" s="14">
        <v>0</v>
      </c>
    </row>
    <row r="2413" spans="1:11" x14ac:dyDescent="0.2">
      <c r="A2413" s="15">
        <v>559</v>
      </c>
      <c r="B2413" s="15">
        <v>23632</v>
      </c>
      <c r="C2413" s="15" t="s">
        <v>1071</v>
      </c>
      <c r="D2413" s="15" t="s">
        <v>8</v>
      </c>
      <c r="E2413" s="15" t="s">
        <v>22</v>
      </c>
      <c r="F2413" s="15" t="s">
        <v>11</v>
      </c>
      <c r="G2413" s="15">
        <v>3</v>
      </c>
      <c r="H2413" s="14">
        <v>30</v>
      </c>
      <c r="I2413" s="14">
        <v>19</v>
      </c>
      <c r="J2413" s="14">
        <v>4000</v>
      </c>
      <c r="K2413" s="14">
        <v>0</v>
      </c>
    </row>
    <row r="2414" spans="1:11" x14ac:dyDescent="0.2">
      <c r="A2414" s="15">
        <v>560</v>
      </c>
      <c r="B2414" s="15">
        <v>20038</v>
      </c>
      <c r="C2414" s="15" t="s">
        <v>463</v>
      </c>
      <c r="D2414" s="15" t="s">
        <v>87</v>
      </c>
      <c r="E2414" s="15" t="s">
        <v>27</v>
      </c>
      <c r="F2414" s="15" t="s">
        <v>4</v>
      </c>
      <c r="G2414" s="15">
        <v>3</v>
      </c>
      <c r="H2414" s="14">
        <v>10</v>
      </c>
      <c r="I2414" s="14">
        <v>25</v>
      </c>
      <c r="J2414" s="14">
        <v>3000</v>
      </c>
      <c r="K2414" s="14">
        <v>0</v>
      </c>
    </row>
    <row r="2415" spans="1:11" x14ac:dyDescent="0.2">
      <c r="A2415" s="15">
        <v>561</v>
      </c>
      <c r="B2415" s="15">
        <v>25901</v>
      </c>
      <c r="C2415" s="15" t="s">
        <v>992</v>
      </c>
      <c r="D2415" s="15" t="s">
        <v>27</v>
      </c>
      <c r="E2415" s="15" t="s">
        <v>87</v>
      </c>
      <c r="F2415" s="15" t="s">
        <v>11</v>
      </c>
      <c r="G2415" s="15">
        <v>3</v>
      </c>
      <c r="H2415" s="14">
        <v>16</v>
      </c>
      <c r="I2415" s="14">
        <v>26</v>
      </c>
      <c r="J2415" s="14">
        <v>4000</v>
      </c>
      <c r="K2415" s="14">
        <v>0</v>
      </c>
    </row>
    <row r="2416" spans="1:11" x14ac:dyDescent="0.2">
      <c r="A2416" s="15">
        <v>562</v>
      </c>
      <c r="B2416" s="15">
        <v>15694</v>
      </c>
      <c r="C2416" s="15" t="s">
        <v>1069</v>
      </c>
      <c r="D2416" s="15" t="s">
        <v>8</v>
      </c>
      <c r="E2416" s="15" t="s">
        <v>22</v>
      </c>
      <c r="F2416" s="15" t="s">
        <v>15</v>
      </c>
      <c r="G2416" s="15">
        <v>3</v>
      </c>
      <c r="H2416" s="14">
        <v>30</v>
      </c>
      <c r="I2416" s="14">
        <v>31</v>
      </c>
      <c r="J2416" s="14">
        <v>4000</v>
      </c>
      <c r="K2416" s="14">
        <v>0</v>
      </c>
    </row>
    <row r="2417" spans="1:11" x14ac:dyDescent="0.2">
      <c r="A2417" s="15">
        <v>563</v>
      </c>
      <c r="B2417" s="15">
        <v>23415</v>
      </c>
      <c r="C2417" s="15" t="s">
        <v>1062</v>
      </c>
      <c r="D2417" s="15" t="s">
        <v>8</v>
      </c>
      <c r="E2417" s="15" t="s">
        <v>22</v>
      </c>
      <c r="F2417" s="15" t="s">
        <v>56</v>
      </c>
      <c r="G2417" s="15">
        <v>3</v>
      </c>
      <c r="H2417" s="14">
        <v>30</v>
      </c>
      <c r="I2417" s="14">
        <v>4</v>
      </c>
      <c r="J2417" s="14">
        <v>2500</v>
      </c>
      <c r="K2417" s="14">
        <v>0</v>
      </c>
    </row>
    <row r="2418" spans="1:11" x14ac:dyDescent="0.2">
      <c r="A2418" s="15">
        <v>564</v>
      </c>
      <c r="B2418" s="15">
        <v>24397</v>
      </c>
      <c r="C2418" s="15" t="s">
        <v>531</v>
      </c>
      <c r="D2418" s="15" t="s">
        <v>22</v>
      </c>
      <c r="E2418" s="15" t="s">
        <v>8</v>
      </c>
      <c r="F2418" s="15" t="s">
        <v>4</v>
      </c>
      <c r="G2418" s="15">
        <v>3</v>
      </c>
      <c r="H2418" s="14">
        <v>32</v>
      </c>
      <c r="I2418" s="14">
        <v>32</v>
      </c>
      <c r="J2418" s="14">
        <v>3000</v>
      </c>
      <c r="K2418" s="14">
        <v>0</v>
      </c>
    </row>
    <row r="2419" spans="1:11" x14ac:dyDescent="0.2">
      <c r="A2419" s="15">
        <v>565</v>
      </c>
      <c r="B2419" s="15">
        <v>22506</v>
      </c>
      <c r="C2419" s="15" t="s">
        <v>1098</v>
      </c>
      <c r="D2419" s="15" t="s">
        <v>87</v>
      </c>
      <c r="E2419" s="15" t="s">
        <v>27</v>
      </c>
      <c r="F2419" s="15" t="s">
        <v>56</v>
      </c>
      <c r="G2419" s="15">
        <v>3</v>
      </c>
      <c r="H2419" s="14">
        <v>10</v>
      </c>
      <c r="I2419" s="14">
        <v>7</v>
      </c>
      <c r="J2419" s="14">
        <v>2500</v>
      </c>
      <c r="K2419" s="14">
        <v>0</v>
      </c>
    </row>
    <row r="2420" spans="1:11" x14ac:dyDescent="0.2">
      <c r="A2420" s="15">
        <v>566</v>
      </c>
      <c r="B2420" s="15">
        <v>26095</v>
      </c>
      <c r="C2420" s="15" t="s">
        <v>1108</v>
      </c>
      <c r="D2420" s="15" t="s">
        <v>22</v>
      </c>
      <c r="E2420" s="15" t="s">
        <v>8</v>
      </c>
      <c r="F2420" s="15" t="s">
        <v>4</v>
      </c>
      <c r="G2420" s="15">
        <v>3</v>
      </c>
      <c r="H2420" s="14">
        <v>32</v>
      </c>
      <c r="I2420" s="14">
        <v>32</v>
      </c>
      <c r="J2420" s="14">
        <v>3000</v>
      </c>
      <c r="K2420" s="14">
        <v>0</v>
      </c>
    </row>
    <row r="2421" spans="1:11" x14ac:dyDescent="0.2">
      <c r="A2421" s="15">
        <v>567</v>
      </c>
      <c r="B2421" s="15">
        <v>26458</v>
      </c>
      <c r="C2421" s="15" t="s">
        <v>996</v>
      </c>
      <c r="D2421" s="15" t="s">
        <v>27</v>
      </c>
      <c r="E2421" s="15" t="s">
        <v>87</v>
      </c>
      <c r="F2421" s="15" t="s">
        <v>4</v>
      </c>
      <c r="G2421" s="15">
        <v>3</v>
      </c>
      <c r="H2421" s="14">
        <v>16</v>
      </c>
      <c r="I2421" s="14">
        <v>22</v>
      </c>
      <c r="J2421" s="14">
        <v>3000</v>
      </c>
      <c r="K2421" s="14">
        <v>0</v>
      </c>
    </row>
    <row r="2422" spans="1:11" x14ac:dyDescent="0.2">
      <c r="A2422" s="15">
        <v>568</v>
      </c>
      <c r="B2422" s="15">
        <v>21100</v>
      </c>
      <c r="C2422" s="15" t="s">
        <v>701</v>
      </c>
      <c r="D2422" s="15" t="s">
        <v>87</v>
      </c>
      <c r="E2422" s="15" t="s">
        <v>27</v>
      </c>
      <c r="F2422" s="15" t="s">
        <v>11</v>
      </c>
      <c r="G2422" s="15">
        <v>3</v>
      </c>
      <c r="H2422" s="14">
        <v>10</v>
      </c>
      <c r="I2422" s="14">
        <v>8</v>
      </c>
      <c r="J2422" s="14">
        <v>2500</v>
      </c>
      <c r="K2422" s="14">
        <v>0</v>
      </c>
    </row>
    <row r="2423" spans="1:11" x14ac:dyDescent="0.2">
      <c r="A2423" s="15">
        <v>569</v>
      </c>
      <c r="B2423" s="15">
        <v>20810</v>
      </c>
      <c r="C2423" s="15" t="s">
        <v>1067</v>
      </c>
      <c r="D2423" s="15" t="s">
        <v>8</v>
      </c>
      <c r="E2423" s="15" t="s">
        <v>22</v>
      </c>
      <c r="F2423" s="15" t="s">
        <v>11</v>
      </c>
      <c r="G2423" s="15">
        <v>3</v>
      </c>
      <c r="H2423" s="14">
        <v>30</v>
      </c>
      <c r="I2423" s="14">
        <v>19</v>
      </c>
      <c r="J2423" s="14">
        <v>4000</v>
      </c>
      <c r="K2423" s="14">
        <v>0</v>
      </c>
    </row>
    <row r="2424" spans="1:11" x14ac:dyDescent="0.2">
      <c r="A2424" s="15">
        <v>570</v>
      </c>
      <c r="B2424" s="15">
        <v>25955</v>
      </c>
      <c r="C2424" s="15" t="s">
        <v>1103</v>
      </c>
      <c r="D2424" s="15" t="s">
        <v>22</v>
      </c>
      <c r="E2424" s="15" t="s">
        <v>8</v>
      </c>
      <c r="F2424" s="15" t="s">
        <v>11</v>
      </c>
      <c r="G2424" s="15">
        <v>3</v>
      </c>
      <c r="H2424" s="14">
        <v>32</v>
      </c>
      <c r="I2424" s="14">
        <v>31</v>
      </c>
      <c r="J2424" s="14">
        <v>4000</v>
      </c>
      <c r="K2424" s="14">
        <v>0</v>
      </c>
    </row>
    <row r="2425" spans="1:11" x14ac:dyDescent="0.2">
      <c r="A2425" s="15">
        <v>571</v>
      </c>
      <c r="B2425" s="15">
        <v>26273</v>
      </c>
      <c r="C2425" s="15" t="s">
        <v>1107</v>
      </c>
      <c r="D2425" s="15" t="s">
        <v>22</v>
      </c>
      <c r="E2425" s="15" t="s">
        <v>8</v>
      </c>
      <c r="F2425" s="15" t="s">
        <v>56</v>
      </c>
      <c r="G2425" s="15">
        <v>3</v>
      </c>
      <c r="H2425" s="14">
        <v>32</v>
      </c>
      <c r="I2425" s="14">
        <v>18</v>
      </c>
      <c r="J2425" s="14">
        <v>2500</v>
      </c>
      <c r="K2425" s="14">
        <v>0</v>
      </c>
    </row>
    <row r="2426" spans="1:11" x14ac:dyDescent="0.2">
      <c r="A2426" s="15">
        <v>572</v>
      </c>
      <c r="B2426" s="15">
        <v>26038</v>
      </c>
      <c r="C2426" s="15" t="s">
        <v>379</v>
      </c>
      <c r="D2426" s="15" t="s">
        <v>22</v>
      </c>
      <c r="E2426" s="15" t="s">
        <v>8</v>
      </c>
      <c r="F2426" s="15" t="s">
        <v>11</v>
      </c>
      <c r="G2426" s="15">
        <v>3</v>
      </c>
      <c r="H2426" s="14">
        <v>32</v>
      </c>
      <c r="I2426" s="14">
        <v>31</v>
      </c>
      <c r="J2426" s="14">
        <v>4300</v>
      </c>
      <c r="K2426" s="14">
        <v>0</v>
      </c>
    </row>
    <row r="2427" spans="1:11" x14ac:dyDescent="0.2">
      <c r="A2427" s="15">
        <v>573</v>
      </c>
      <c r="B2427" s="15">
        <v>21278</v>
      </c>
      <c r="C2427" s="15" t="s">
        <v>534</v>
      </c>
      <c r="D2427" s="15" t="s">
        <v>8</v>
      </c>
      <c r="E2427" s="15" t="s">
        <v>22</v>
      </c>
      <c r="F2427" s="15" t="s">
        <v>56</v>
      </c>
      <c r="G2427" s="15">
        <v>3</v>
      </c>
      <c r="H2427" s="14">
        <v>30</v>
      </c>
      <c r="I2427" s="14">
        <v>4</v>
      </c>
      <c r="J2427" s="14">
        <v>2500</v>
      </c>
      <c r="K2427" s="14">
        <v>0</v>
      </c>
    </row>
    <row r="2428" spans="1:11" x14ac:dyDescent="0.2">
      <c r="A2428" s="15">
        <v>574</v>
      </c>
      <c r="B2428" s="15">
        <v>23223</v>
      </c>
      <c r="C2428" s="15" t="s">
        <v>426</v>
      </c>
      <c r="D2428" s="15" t="s">
        <v>87</v>
      </c>
      <c r="E2428" s="15" t="s">
        <v>27</v>
      </c>
      <c r="F2428" s="15" t="s">
        <v>11</v>
      </c>
      <c r="G2428" s="15">
        <v>3</v>
      </c>
      <c r="H2428" s="14">
        <v>10</v>
      </c>
      <c r="I2428" s="14">
        <v>8</v>
      </c>
      <c r="J2428" s="14">
        <v>4600</v>
      </c>
      <c r="K2428" s="14">
        <v>0</v>
      </c>
    </row>
    <row r="2429" spans="1:11" x14ac:dyDescent="0.2">
      <c r="A2429" s="15">
        <v>575</v>
      </c>
      <c r="B2429" s="15">
        <v>25958</v>
      </c>
      <c r="C2429" s="15" t="s">
        <v>1296</v>
      </c>
      <c r="D2429" s="15" t="s">
        <v>87</v>
      </c>
      <c r="E2429" s="15" t="s">
        <v>27</v>
      </c>
      <c r="F2429" s="15" t="s">
        <v>4</v>
      </c>
      <c r="G2429" s="15">
        <v>3</v>
      </c>
      <c r="H2429" s="14">
        <v>10</v>
      </c>
      <c r="I2429" s="14">
        <v>25</v>
      </c>
      <c r="J2429" s="14">
        <v>3000</v>
      </c>
      <c r="K2429" s="14">
        <v>0</v>
      </c>
    </row>
    <row r="2430" spans="1:11" x14ac:dyDescent="0.2">
      <c r="A2430" s="15">
        <v>576</v>
      </c>
      <c r="B2430" s="15">
        <v>26086</v>
      </c>
      <c r="C2430" s="15" t="s">
        <v>1101</v>
      </c>
      <c r="D2430" s="15" t="s">
        <v>87</v>
      </c>
      <c r="E2430" s="15" t="s">
        <v>27</v>
      </c>
      <c r="F2430" s="15" t="s">
        <v>15</v>
      </c>
      <c r="G2430" s="15">
        <v>3</v>
      </c>
      <c r="H2430" s="14">
        <v>10</v>
      </c>
      <c r="I2430" s="14">
        <v>16</v>
      </c>
      <c r="J2430" s="14">
        <v>4000</v>
      </c>
      <c r="K2430" s="14">
        <v>0</v>
      </c>
    </row>
    <row r="2431" spans="1:11" x14ac:dyDescent="0.2">
      <c r="A2431" s="15">
        <v>577</v>
      </c>
      <c r="B2431" s="15">
        <v>19922</v>
      </c>
      <c r="C2431" s="15" t="s">
        <v>369</v>
      </c>
      <c r="D2431" s="15" t="s">
        <v>87</v>
      </c>
      <c r="E2431" s="15" t="s">
        <v>27</v>
      </c>
      <c r="F2431" s="15" t="s">
        <v>4</v>
      </c>
      <c r="G2431" s="15">
        <v>3</v>
      </c>
      <c r="H2431" s="14">
        <v>10</v>
      </c>
      <c r="I2431" s="14">
        <v>25</v>
      </c>
      <c r="J2431" s="14">
        <v>3000</v>
      </c>
      <c r="K2431" s="14">
        <v>0</v>
      </c>
    </row>
    <row r="2432" spans="1:11" x14ac:dyDescent="0.2">
      <c r="A2432" s="15">
        <v>578</v>
      </c>
      <c r="B2432" s="15">
        <v>24176</v>
      </c>
      <c r="C2432" s="15" t="s">
        <v>1091</v>
      </c>
      <c r="D2432" s="15" t="s">
        <v>87</v>
      </c>
      <c r="E2432" s="15" t="s">
        <v>27</v>
      </c>
      <c r="F2432" s="15" t="s">
        <v>4</v>
      </c>
      <c r="G2432" s="15">
        <v>3</v>
      </c>
      <c r="H2432" s="14">
        <v>10</v>
      </c>
      <c r="I2432" s="14">
        <v>25</v>
      </c>
      <c r="J2432" s="14">
        <v>3000</v>
      </c>
      <c r="K2432" s="14">
        <v>0</v>
      </c>
    </row>
    <row r="2433" spans="1:11" x14ac:dyDescent="0.2">
      <c r="A2433" s="15">
        <v>579</v>
      </c>
      <c r="B2433" s="15">
        <v>26375</v>
      </c>
      <c r="C2433" s="15" t="s">
        <v>1065</v>
      </c>
      <c r="D2433" s="15" t="s">
        <v>8</v>
      </c>
      <c r="E2433" s="15" t="s">
        <v>22</v>
      </c>
      <c r="F2433" s="15" t="s">
        <v>4</v>
      </c>
      <c r="G2433" s="15">
        <v>3</v>
      </c>
      <c r="H2433" s="14">
        <v>30</v>
      </c>
      <c r="I2433" s="14">
        <v>31</v>
      </c>
      <c r="J2433" s="14">
        <v>3000</v>
      </c>
      <c r="K2433" s="14">
        <v>0</v>
      </c>
    </row>
    <row r="2434" spans="1:11" x14ac:dyDescent="0.2">
      <c r="A2434" s="15">
        <v>580</v>
      </c>
      <c r="B2434" s="15">
        <v>23880</v>
      </c>
      <c r="C2434" s="15" t="s">
        <v>536</v>
      </c>
      <c r="D2434" s="15" t="s">
        <v>22</v>
      </c>
      <c r="E2434" s="15" t="s">
        <v>8</v>
      </c>
      <c r="F2434" s="15" t="s">
        <v>11</v>
      </c>
      <c r="G2434" s="15">
        <v>3</v>
      </c>
      <c r="H2434" s="14">
        <v>32</v>
      </c>
      <c r="I2434" s="14">
        <v>31</v>
      </c>
      <c r="J2434" s="14">
        <v>4000</v>
      </c>
      <c r="K2434" s="14">
        <v>0</v>
      </c>
    </row>
    <row r="2435" spans="1:11" x14ac:dyDescent="0.2">
      <c r="A2435" s="15">
        <v>581</v>
      </c>
      <c r="B2435" s="15">
        <v>22511</v>
      </c>
      <c r="C2435" s="15" t="s">
        <v>479</v>
      </c>
      <c r="D2435" s="15" t="s">
        <v>27</v>
      </c>
      <c r="E2435" s="15" t="s">
        <v>87</v>
      </c>
      <c r="F2435" s="15" t="s">
        <v>56</v>
      </c>
      <c r="G2435" s="15">
        <v>3</v>
      </c>
      <c r="H2435" s="14">
        <v>16</v>
      </c>
      <c r="I2435" s="14">
        <v>3</v>
      </c>
      <c r="J2435" s="14">
        <v>2500</v>
      </c>
      <c r="K2435" s="14">
        <v>0</v>
      </c>
    </row>
    <row r="2436" spans="1:11" x14ac:dyDescent="0.2">
      <c r="A2436" s="15">
        <v>582</v>
      </c>
      <c r="B2436" s="15">
        <v>18858</v>
      </c>
      <c r="C2436" s="15" t="s">
        <v>1097</v>
      </c>
      <c r="D2436" s="15" t="s">
        <v>87</v>
      </c>
      <c r="E2436" s="15" t="s">
        <v>27</v>
      </c>
      <c r="F2436" s="15" t="s">
        <v>11</v>
      </c>
      <c r="G2436" s="15">
        <v>3</v>
      </c>
      <c r="H2436" s="14">
        <v>10</v>
      </c>
      <c r="I2436" s="14">
        <v>8</v>
      </c>
      <c r="J2436" s="14">
        <v>4000</v>
      </c>
      <c r="K2436" s="14">
        <v>0</v>
      </c>
    </row>
    <row r="2437" spans="1:11" x14ac:dyDescent="0.2">
      <c r="A2437" s="15">
        <v>583</v>
      </c>
      <c r="B2437" s="15">
        <v>25452</v>
      </c>
      <c r="C2437" s="15" t="s">
        <v>447</v>
      </c>
      <c r="D2437" s="15" t="s">
        <v>87</v>
      </c>
      <c r="E2437" s="15" t="s">
        <v>27</v>
      </c>
      <c r="F2437" s="15" t="s">
        <v>11</v>
      </c>
      <c r="G2437" s="15">
        <v>3</v>
      </c>
      <c r="H2437" s="14">
        <v>10</v>
      </c>
      <c r="I2437" s="14">
        <v>8</v>
      </c>
      <c r="J2437" s="14">
        <v>4000</v>
      </c>
      <c r="K2437" s="14">
        <v>0</v>
      </c>
    </row>
    <row r="2438" spans="1:11" x14ac:dyDescent="0.2">
      <c r="A2438" s="15">
        <v>584</v>
      </c>
      <c r="B2438" s="15">
        <v>19972</v>
      </c>
      <c r="C2438" s="15" t="s">
        <v>1258</v>
      </c>
      <c r="D2438" s="15" t="s">
        <v>18</v>
      </c>
      <c r="E2438" s="15" t="s">
        <v>40</v>
      </c>
      <c r="F2438" s="15" t="s">
        <v>15</v>
      </c>
      <c r="G2438" s="15">
        <v>3</v>
      </c>
      <c r="H2438" s="14">
        <v>8</v>
      </c>
      <c r="I2438" s="14">
        <v>10</v>
      </c>
      <c r="J2438" s="14">
        <v>6000</v>
      </c>
      <c r="K2438" s="14">
        <v>0</v>
      </c>
    </row>
    <row r="2439" spans="1:11" x14ac:dyDescent="0.2">
      <c r="A2439" s="15">
        <v>585</v>
      </c>
      <c r="B2439" s="15">
        <v>19045</v>
      </c>
      <c r="C2439" s="15" t="s">
        <v>214</v>
      </c>
      <c r="D2439" s="15" t="s">
        <v>40</v>
      </c>
      <c r="E2439" s="15" t="s">
        <v>18</v>
      </c>
      <c r="F2439" s="15" t="s">
        <v>11</v>
      </c>
      <c r="G2439" s="15">
        <v>3</v>
      </c>
      <c r="H2439" s="14">
        <v>22</v>
      </c>
      <c r="I2439" s="14">
        <v>30</v>
      </c>
      <c r="J2439" s="14">
        <v>5300</v>
      </c>
      <c r="K2439" s="14">
        <v>0</v>
      </c>
    </row>
    <row r="2440" spans="1:11" x14ac:dyDescent="0.2">
      <c r="A2440" s="15">
        <v>586</v>
      </c>
      <c r="B2440" s="15">
        <v>25208</v>
      </c>
      <c r="C2440" s="15" t="s">
        <v>1056</v>
      </c>
      <c r="D2440" s="15" t="s">
        <v>18</v>
      </c>
      <c r="E2440" s="15" t="s">
        <v>40</v>
      </c>
      <c r="F2440" s="15" t="s">
        <v>56</v>
      </c>
      <c r="G2440" s="15">
        <v>3</v>
      </c>
      <c r="H2440" s="14">
        <v>8</v>
      </c>
      <c r="I2440" s="14">
        <v>5</v>
      </c>
      <c r="J2440" s="14">
        <v>2500</v>
      </c>
      <c r="K2440" s="14">
        <v>0</v>
      </c>
    </row>
    <row r="2441" spans="1:11" x14ac:dyDescent="0.2">
      <c r="A2441" s="15">
        <v>587</v>
      </c>
      <c r="B2441" s="15">
        <v>26430</v>
      </c>
      <c r="C2441" s="15" t="s">
        <v>495</v>
      </c>
      <c r="D2441" s="15" t="s">
        <v>40</v>
      </c>
      <c r="E2441" s="15" t="s">
        <v>18</v>
      </c>
      <c r="F2441" s="15" t="s">
        <v>4</v>
      </c>
      <c r="G2441" s="15">
        <v>3</v>
      </c>
      <c r="H2441" s="14">
        <v>22</v>
      </c>
      <c r="I2441" s="14">
        <v>19</v>
      </c>
      <c r="J2441" s="14">
        <v>3000</v>
      </c>
      <c r="K2441" s="14">
        <v>0</v>
      </c>
    </row>
    <row r="2442" spans="1:11" x14ac:dyDescent="0.2">
      <c r="A2442" s="15">
        <v>588</v>
      </c>
      <c r="B2442" s="15">
        <v>25313</v>
      </c>
      <c r="C2442" s="15" t="s">
        <v>995</v>
      </c>
      <c r="D2442" s="15" t="s">
        <v>27</v>
      </c>
      <c r="E2442" s="15" t="s">
        <v>87</v>
      </c>
      <c r="F2442" s="15" t="s">
        <v>4</v>
      </c>
      <c r="G2442" s="15">
        <v>3</v>
      </c>
      <c r="H2442" s="14">
        <v>16</v>
      </c>
      <c r="I2442" s="14">
        <v>22</v>
      </c>
      <c r="J2442" s="14">
        <v>3000</v>
      </c>
      <c r="K2442" s="14">
        <v>0</v>
      </c>
    </row>
    <row r="2443" spans="1:11" x14ac:dyDescent="0.2">
      <c r="A2443" s="15">
        <v>589</v>
      </c>
      <c r="B2443" s="15">
        <v>21693</v>
      </c>
      <c r="C2443" s="15" t="s">
        <v>306</v>
      </c>
      <c r="D2443" s="15" t="s">
        <v>18</v>
      </c>
      <c r="E2443" s="15" t="s">
        <v>40</v>
      </c>
      <c r="F2443" s="15" t="s">
        <v>15</v>
      </c>
      <c r="G2443" s="15">
        <v>3</v>
      </c>
      <c r="H2443" s="14">
        <v>8</v>
      </c>
      <c r="I2443" s="14">
        <v>10</v>
      </c>
      <c r="J2443" s="14">
        <v>6500</v>
      </c>
      <c r="K2443" s="14">
        <v>0</v>
      </c>
    </row>
    <row r="2444" spans="1:11" x14ac:dyDescent="0.2">
      <c r="A2444" s="15">
        <v>590</v>
      </c>
      <c r="B2444" s="15">
        <v>22892</v>
      </c>
      <c r="C2444" s="15" t="s">
        <v>519</v>
      </c>
      <c r="D2444" s="15" t="s">
        <v>40</v>
      </c>
      <c r="E2444" s="15" t="s">
        <v>18</v>
      </c>
      <c r="F2444" s="15" t="s">
        <v>4</v>
      </c>
      <c r="G2444" s="15">
        <v>3</v>
      </c>
      <c r="H2444" s="14">
        <v>22</v>
      </c>
      <c r="I2444" s="14">
        <v>19</v>
      </c>
      <c r="J2444" s="14">
        <v>3000</v>
      </c>
      <c r="K2444" s="14">
        <v>0</v>
      </c>
    </row>
    <row r="2445" spans="1:11" x14ac:dyDescent="0.2">
      <c r="A2445" s="15">
        <v>591</v>
      </c>
      <c r="B2445" s="15">
        <v>21852</v>
      </c>
      <c r="C2445" s="15" t="s">
        <v>1168</v>
      </c>
      <c r="D2445" s="15" t="s">
        <v>40</v>
      </c>
      <c r="E2445" s="15" t="s">
        <v>18</v>
      </c>
      <c r="F2445" s="15" t="s">
        <v>11</v>
      </c>
      <c r="G2445" s="15">
        <v>3</v>
      </c>
      <c r="H2445" s="14">
        <v>22</v>
      </c>
      <c r="I2445" s="14">
        <v>30</v>
      </c>
      <c r="J2445" s="14">
        <v>4000</v>
      </c>
      <c r="K2445" s="14">
        <v>0</v>
      </c>
    </row>
    <row r="2446" spans="1:11" x14ac:dyDescent="0.2">
      <c r="A2446" s="15">
        <v>592</v>
      </c>
      <c r="B2446" s="15">
        <v>25486</v>
      </c>
      <c r="C2446" s="15" t="s">
        <v>380</v>
      </c>
      <c r="D2446" s="15" t="s">
        <v>87</v>
      </c>
      <c r="E2446" s="15" t="s">
        <v>27</v>
      </c>
      <c r="F2446" s="15" t="s">
        <v>56</v>
      </c>
      <c r="G2446" s="15">
        <v>3</v>
      </c>
      <c r="H2446" s="14">
        <v>10</v>
      </c>
      <c r="I2446" s="14">
        <v>7</v>
      </c>
      <c r="J2446" s="14">
        <v>2500</v>
      </c>
      <c r="K2446" s="14">
        <v>0</v>
      </c>
    </row>
    <row r="2447" spans="1:11" x14ac:dyDescent="0.2">
      <c r="A2447" s="15">
        <v>593</v>
      </c>
      <c r="B2447" s="15">
        <v>20506</v>
      </c>
      <c r="C2447" s="15" t="s">
        <v>264</v>
      </c>
      <c r="D2447" s="15" t="s">
        <v>18</v>
      </c>
      <c r="E2447" s="15" t="s">
        <v>40</v>
      </c>
      <c r="F2447" s="15" t="s">
        <v>56</v>
      </c>
      <c r="G2447" s="15">
        <v>3</v>
      </c>
      <c r="H2447" s="14">
        <v>8</v>
      </c>
      <c r="I2447" s="14">
        <v>5</v>
      </c>
      <c r="J2447" s="14">
        <v>2500</v>
      </c>
      <c r="K2447" s="14">
        <v>0</v>
      </c>
    </row>
    <row r="2448" spans="1:11" x14ac:dyDescent="0.2">
      <c r="A2448" s="15">
        <v>594</v>
      </c>
      <c r="B2448" s="15">
        <v>26113</v>
      </c>
      <c r="C2448" s="15" t="s">
        <v>1165</v>
      </c>
      <c r="D2448" s="15" t="s">
        <v>40</v>
      </c>
      <c r="E2448" s="15" t="s">
        <v>18</v>
      </c>
      <c r="F2448" s="15" t="s">
        <v>56</v>
      </c>
      <c r="G2448" s="15">
        <v>3</v>
      </c>
      <c r="H2448" s="14">
        <v>22</v>
      </c>
      <c r="I2448" s="14">
        <v>15</v>
      </c>
      <c r="J2448" s="14">
        <v>2500</v>
      </c>
      <c r="K2448" s="14">
        <v>0</v>
      </c>
    </row>
    <row r="2449" spans="1:11" x14ac:dyDescent="0.2">
      <c r="A2449" s="15">
        <v>595</v>
      </c>
      <c r="B2449" s="15">
        <v>25873</v>
      </c>
      <c r="C2449" s="15" t="s">
        <v>1102</v>
      </c>
      <c r="D2449" s="15" t="s">
        <v>87</v>
      </c>
      <c r="E2449" s="15" t="s">
        <v>27</v>
      </c>
      <c r="F2449" s="15" t="s">
        <v>56</v>
      </c>
      <c r="G2449" s="15">
        <v>3</v>
      </c>
      <c r="H2449" s="14">
        <v>10</v>
      </c>
      <c r="I2449" s="14">
        <v>7</v>
      </c>
      <c r="J2449" s="14">
        <v>2500</v>
      </c>
      <c r="K2449" s="14">
        <v>0</v>
      </c>
    </row>
    <row r="2450" spans="1:11" x14ac:dyDescent="0.2">
      <c r="A2450" s="15">
        <v>596</v>
      </c>
      <c r="B2450" s="15">
        <v>20949</v>
      </c>
      <c r="C2450" s="15" t="s">
        <v>1280</v>
      </c>
      <c r="D2450" s="15" t="s">
        <v>87</v>
      </c>
      <c r="E2450" s="15" t="s">
        <v>27</v>
      </c>
      <c r="F2450" s="15" t="s">
        <v>56</v>
      </c>
      <c r="G2450" s="15">
        <v>3</v>
      </c>
      <c r="H2450" s="14">
        <v>10</v>
      </c>
      <c r="I2450" s="14">
        <v>7</v>
      </c>
      <c r="J2450" s="14">
        <v>2500</v>
      </c>
      <c r="K2450" s="14">
        <v>0</v>
      </c>
    </row>
    <row r="2451" spans="1:11" x14ac:dyDescent="0.2">
      <c r="A2451" s="15">
        <v>597</v>
      </c>
      <c r="B2451" s="15">
        <v>26396</v>
      </c>
      <c r="C2451" s="15" t="s">
        <v>1268</v>
      </c>
      <c r="D2451" s="15" t="s">
        <v>14</v>
      </c>
      <c r="E2451" s="15" t="s">
        <v>43</v>
      </c>
      <c r="F2451" s="15" t="s">
        <v>56</v>
      </c>
      <c r="G2451" s="15">
        <v>3</v>
      </c>
      <c r="H2451" s="14">
        <v>27</v>
      </c>
      <c r="I2451" s="14">
        <v>21</v>
      </c>
      <c r="J2451" s="14">
        <v>2500</v>
      </c>
      <c r="K2451" s="14">
        <v>0</v>
      </c>
    </row>
    <row r="2452" spans="1:11" x14ac:dyDescent="0.2">
      <c r="A2452" s="15">
        <v>598</v>
      </c>
      <c r="B2452" s="15">
        <v>20033</v>
      </c>
      <c r="C2452" s="15" t="s">
        <v>958</v>
      </c>
      <c r="D2452" s="15" t="s">
        <v>43</v>
      </c>
      <c r="E2452" s="15" t="s">
        <v>14</v>
      </c>
      <c r="F2452" s="15" t="s">
        <v>957</v>
      </c>
      <c r="G2452" s="15">
        <v>3</v>
      </c>
      <c r="H2452" s="14">
        <v>19</v>
      </c>
      <c r="I2452" s="14">
        <v>17</v>
      </c>
      <c r="J2452" s="14">
        <v>200</v>
      </c>
      <c r="K2452" s="14">
        <v>0</v>
      </c>
    </row>
    <row r="2453" spans="1:11" x14ac:dyDescent="0.2">
      <c r="A2453" s="15">
        <v>599</v>
      </c>
      <c r="B2453" s="15">
        <v>16964</v>
      </c>
      <c r="C2453" s="15" t="s">
        <v>170</v>
      </c>
      <c r="D2453" s="15" t="s">
        <v>43</v>
      </c>
      <c r="E2453" s="15" t="s">
        <v>14</v>
      </c>
      <c r="F2453" s="15" t="s">
        <v>56</v>
      </c>
      <c r="G2453" s="15">
        <v>3</v>
      </c>
      <c r="H2453" s="14">
        <v>19</v>
      </c>
      <c r="I2453" s="14">
        <v>3</v>
      </c>
      <c r="J2453" s="14">
        <v>3500</v>
      </c>
      <c r="K2453" s="14">
        <v>0</v>
      </c>
    </row>
    <row r="2454" spans="1:11" x14ac:dyDescent="0.2">
      <c r="A2454" s="15">
        <v>600</v>
      </c>
      <c r="B2454" s="15">
        <v>22417</v>
      </c>
      <c r="C2454" s="15" t="s">
        <v>1269</v>
      </c>
      <c r="D2454" s="15" t="s">
        <v>14</v>
      </c>
      <c r="E2454" s="15" t="s">
        <v>43</v>
      </c>
      <c r="F2454" s="15" t="s">
        <v>4</v>
      </c>
      <c r="G2454" s="15">
        <v>3</v>
      </c>
      <c r="H2454" s="14">
        <v>27</v>
      </c>
      <c r="I2454" s="14">
        <v>16</v>
      </c>
      <c r="J2454" s="14">
        <v>3000</v>
      </c>
      <c r="K2454" s="14">
        <v>0</v>
      </c>
    </row>
    <row r="2455" spans="1:11" x14ac:dyDescent="0.2">
      <c r="A2455" s="15">
        <v>601</v>
      </c>
      <c r="B2455" s="15">
        <v>26116</v>
      </c>
      <c r="C2455" s="15" t="s">
        <v>960</v>
      </c>
      <c r="D2455" s="15" t="s">
        <v>43</v>
      </c>
      <c r="E2455" s="15" t="s">
        <v>14</v>
      </c>
      <c r="F2455" s="15" t="s">
        <v>56</v>
      </c>
      <c r="G2455" s="15">
        <v>3</v>
      </c>
      <c r="H2455" s="14">
        <v>19</v>
      </c>
      <c r="I2455" s="14">
        <v>3</v>
      </c>
      <c r="J2455" s="14">
        <v>2500</v>
      </c>
      <c r="K2455" s="14">
        <v>0</v>
      </c>
    </row>
    <row r="2456" spans="1:11" x14ac:dyDescent="0.2">
      <c r="A2456" s="15">
        <v>602</v>
      </c>
      <c r="B2456" s="15">
        <v>20929</v>
      </c>
      <c r="C2456" s="15" t="s">
        <v>494</v>
      </c>
      <c r="D2456" s="15" t="s">
        <v>18</v>
      </c>
      <c r="E2456" s="15" t="s">
        <v>40</v>
      </c>
      <c r="F2456" s="15" t="s">
        <v>15</v>
      </c>
      <c r="G2456" s="15">
        <v>3</v>
      </c>
      <c r="H2456" s="14">
        <v>8</v>
      </c>
      <c r="I2456" s="14">
        <v>10</v>
      </c>
      <c r="J2456" s="14">
        <v>4000</v>
      </c>
      <c r="K2456" s="14">
        <v>0</v>
      </c>
    </row>
    <row r="2457" spans="1:11" x14ac:dyDescent="0.2">
      <c r="A2457" s="15">
        <v>603</v>
      </c>
      <c r="B2457" s="15">
        <v>25430</v>
      </c>
      <c r="C2457" s="15" t="s">
        <v>1173</v>
      </c>
      <c r="D2457" s="15" t="s">
        <v>40</v>
      </c>
      <c r="E2457" s="15" t="s">
        <v>18</v>
      </c>
      <c r="F2457" s="15" t="s">
        <v>4</v>
      </c>
      <c r="G2457" s="15">
        <v>3</v>
      </c>
      <c r="H2457" s="14">
        <v>22</v>
      </c>
      <c r="I2457" s="14">
        <v>19</v>
      </c>
      <c r="J2457" s="14">
        <v>3000</v>
      </c>
      <c r="K2457" s="14">
        <v>0</v>
      </c>
    </row>
    <row r="2458" spans="1:11" x14ac:dyDescent="0.2">
      <c r="A2458" s="15">
        <v>604</v>
      </c>
      <c r="B2458" s="15">
        <v>25529</v>
      </c>
      <c r="C2458" s="15" t="s">
        <v>946</v>
      </c>
      <c r="D2458" s="15" t="s">
        <v>43</v>
      </c>
      <c r="E2458" s="15" t="s">
        <v>14</v>
      </c>
      <c r="F2458" s="15" t="s">
        <v>56</v>
      </c>
      <c r="G2458" s="15">
        <v>3</v>
      </c>
      <c r="H2458" s="14">
        <v>19</v>
      </c>
      <c r="I2458" s="14">
        <v>3</v>
      </c>
      <c r="J2458" s="14">
        <v>2500</v>
      </c>
      <c r="K2458" s="14">
        <v>0</v>
      </c>
    </row>
    <row r="2459" spans="1:11" x14ac:dyDescent="0.2">
      <c r="A2459" s="15">
        <v>605</v>
      </c>
      <c r="B2459" s="15">
        <v>23158</v>
      </c>
      <c r="C2459" s="15" t="s">
        <v>1047</v>
      </c>
      <c r="D2459" s="15" t="s">
        <v>18</v>
      </c>
      <c r="E2459" s="15" t="s">
        <v>40</v>
      </c>
      <c r="F2459" s="15" t="s">
        <v>4</v>
      </c>
      <c r="G2459" s="15">
        <v>3</v>
      </c>
      <c r="H2459" s="14">
        <v>8</v>
      </c>
      <c r="I2459" s="14">
        <v>3</v>
      </c>
      <c r="J2459" s="14">
        <v>3000</v>
      </c>
      <c r="K2459" s="14">
        <v>0</v>
      </c>
    </row>
    <row r="2460" spans="1:11" x14ac:dyDescent="0.2">
      <c r="A2460" s="15">
        <v>606</v>
      </c>
      <c r="B2460" s="15">
        <v>26048</v>
      </c>
      <c r="C2460" s="15" t="s">
        <v>425</v>
      </c>
      <c r="D2460" s="15" t="s">
        <v>43</v>
      </c>
      <c r="E2460" s="15" t="s">
        <v>14</v>
      </c>
      <c r="F2460" s="15" t="s">
        <v>15</v>
      </c>
      <c r="G2460" s="15">
        <v>3</v>
      </c>
      <c r="H2460" s="14">
        <v>19</v>
      </c>
      <c r="I2460" s="14">
        <v>26</v>
      </c>
      <c r="J2460" s="14">
        <v>4000</v>
      </c>
      <c r="K2460" s="14">
        <v>0</v>
      </c>
    </row>
    <row r="2461" spans="1:11" x14ac:dyDescent="0.2">
      <c r="A2461" s="15">
        <v>607</v>
      </c>
      <c r="B2461" s="15">
        <v>24464</v>
      </c>
      <c r="C2461" s="15" t="s">
        <v>1284</v>
      </c>
      <c r="D2461" s="15" t="s">
        <v>40</v>
      </c>
      <c r="E2461" s="15" t="s">
        <v>18</v>
      </c>
      <c r="F2461" s="15" t="s">
        <v>11</v>
      </c>
      <c r="G2461" s="15">
        <v>3</v>
      </c>
      <c r="H2461" s="14">
        <v>22</v>
      </c>
      <c r="I2461" s="14">
        <v>30</v>
      </c>
      <c r="J2461" s="14">
        <v>4000</v>
      </c>
      <c r="K2461" s="14">
        <v>0</v>
      </c>
    </row>
    <row r="2462" spans="1:11" x14ac:dyDescent="0.2">
      <c r="A2462" s="15">
        <v>608</v>
      </c>
      <c r="B2462" s="15">
        <v>26374</v>
      </c>
      <c r="C2462" s="15" t="s">
        <v>1272</v>
      </c>
      <c r="D2462" s="15" t="s">
        <v>14</v>
      </c>
      <c r="E2462" s="15" t="s">
        <v>43</v>
      </c>
      <c r="F2462" s="15" t="s">
        <v>4</v>
      </c>
      <c r="G2462" s="15">
        <v>3</v>
      </c>
      <c r="H2462" s="14">
        <v>27</v>
      </c>
      <c r="I2462" s="14">
        <v>16</v>
      </c>
      <c r="J2462" s="14">
        <v>3000</v>
      </c>
      <c r="K2462" s="14">
        <v>0</v>
      </c>
    </row>
    <row r="2463" spans="1:11" x14ac:dyDescent="0.2">
      <c r="A2463" s="15">
        <v>609</v>
      </c>
      <c r="B2463" s="15">
        <v>22206</v>
      </c>
      <c r="C2463" s="15" t="s">
        <v>700</v>
      </c>
      <c r="D2463" s="15" t="s">
        <v>14</v>
      </c>
      <c r="E2463" s="15" t="s">
        <v>43</v>
      </c>
      <c r="F2463" s="15" t="s">
        <v>11</v>
      </c>
      <c r="G2463" s="15">
        <v>3</v>
      </c>
      <c r="H2463" s="14">
        <v>27</v>
      </c>
      <c r="I2463" s="14">
        <v>20</v>
      </c>
      <c r="J2463" s="14">
        <v>4000</v>
      </c>
      <c r="K2463" s="14">
        <v>0</v>
      </c>
    </row>
    <row r="2464" spans="1:11" x14ac:dyDescent="0.2">
      <c r="A2464" s="15">
        <v>610</v>
      </c>
      <c r="B2464" s="15">
        <v>22626</v>
      </c>
      <c r="C2464" s="15" t="s">
        <v>1167</v>
      </c>
      <c r="D2464" s="15" t="s">
        <v>40</v>
      </c>
      <c r="E2464" s="15" t="s">
        <v>18</v>
      </c>
      <c r="F2464" s="15" t="s">
        <v>4</v>
      </c>
      <c r="G2464" s="15">
        <v>3</v>
      </c>
      <c r="H2464" s="14">
        <v>22</v>
      </c>
      <c r="I2464" s="14">
        <v>19</v>
      </c>
      <c r="J2464" s="14">
        <v>3000</v>
      </c>
      <c r="K2464" s="14">
        <v>0</v>
      </c>
    </row>
    <row r="2465" spans="1:11" x14ac:dyDescent="0.2">
      <c r="A2465" s="15">
        <v>611</v>
      </c>
      <c r="B2465" s="15">
        <v>24476</v>
      </c>
      <c r="C2465" s="15" t="s">
        <v>1053</v>
      </c>
      <c r="D2465" s="15" t="s">
        <v>18</v>
      </c>
      <c r="E2465" s="15" t="s">
        <v>40</v>
      </c>
      <c r="F2465" s="15" t="s">
        <v>15</v>
      </c>
      <c r="G2465" s="15">
        <v>3</v>
      </c>
      <c r="H2465" s="14">
        <v>8</v>
      </c>
      <c r="I2465" s="14">
        <v>10</v>
      </c>
      <c r="J2465" s="14">
        <v>6000</v>
      </c>
      <c r="K2465" s="14">
        <v>0</v>
      </c>
    </row>
    <row r="2466" spans="1:11" x14ac:dyDescent="0.2">
      <c r="A2466" s="15">
        <v>612</v>
      </c>
      <c r="B2466" s="15">
        <v>26538</v>
      </c>
      <c r="C2466" s="15" t="s">
        <v>949</v>
      </c>
      <c r="D2466" s="15" t="s">
        <v>43</v>
      </c>
      <c r="E2466" s="15" t="s">
        <v>14</v>
      </c>
      <c r="F2466" s="15" t="s">
        <v>4</v>
      </c>
      <c r="G2466" s="15">
        <v>3</v>
      </c>
      <c r="H2466" s="14">
        <v>19</v>
      </c>
      <c r="I2466" s="14">
        <v>11</v>
      </c>
      <c r="J2466" s="14">
        <v>3000</v>
      </c>
      <c r="K2466" s="14">
        <v>0</v>
      </c>
    </row>
    <row r="2467" spans="1:11" x14ac:dyDescent="0.2">
      <c r="A2467" s="15">
        <v>613</v>
      </c>
      <c r="B2467" s="15">
        <v>24894</v>
      </c>
      <c r="C2467" s="15" t="s">
        <v>1285</v>
      </c>
      <c r="D2467" s="15" t="s">
        <v>40</v>
      </c>
      <c r="E2467" s="15" t="s">
        <v>18</v>
      </c>
      <c r="F2467" s="15" t="s">
        <v>4</v>
      </c>
      <c r="G2467" s="15">
        <v>3</v>
      </c>
      <c r="H2467" s="14">
        <v>22</v>
      </c>
      <c r="I2467" s="14">
        <v>19</v>
      </c>
      <c r="J2467" s="14">
        <v>3000</v>
      </c>
      <c r="K2467" s="14">
        <v>0</v>
      </c>
    </row>
    <row r="2468" spans="1:11" x14ac:dyDescent="0.2">
      <c r="A2468" s="15">
        <v>614</v>
      </c>
      <c r="B2468" s="15">
        <v>18652</v>
      </c>
      <c r="C2468" s="15" t="s">
        <v>702</v>
      </c>
      <c r="D2468" s="15" t="s">
        <v>40</v>
      </c>
      <c r="E2468" s="15" t="s">
        <v>18</v>
      </c>
      <c r="F2468" s="15" t="s">
        <v>11</v>
      </c>
      <c r="G2468" s="15">
        <v>3</v>
      </c>
      <c r="H2468" s="14">
        <v>22</v>
      </c>
      <c r="I2468" s="14">
        <v>30</v>
      </c>
      <c r="J2468" s="14">
        <v>4000</v>
      </c>
      <c r="K2468" s="14">
        <v>0</v>
      </c>
    </row>
    <row r="2469" spans="1:11" x14ac:dyDescent="0.2">
      <c r="A2469" s="15">
        <v>615</v>
      </c>
      <c r="B2469" s="15">
        <v>23162</v>
      </c>
      <c r="C2469" s="15" t="s">
        <v>126</v>
      </c>
      <c r="D2469" s="15" t="s">
        <v>40</v>
      </c>
      <c r="E2469" s="15" t="s">
        <v>18</v>
      </c>
      <c r="F2469" s="15" t="s">
        <v>4</v>
      </c>
      <c r="G2469" s="15">
        <v>3</v>
      </c>
      <c r="H2469" s="14">
        <v>22</v>
      </c>
      <c r="I2469" s="14">
        <v>19</v>
      </c>
      <c r="J2469" s="14">
        <v>3000</v>
      </c>
      <c r="K2469" s="14">
        <v>0</v>
      </c>
    </row>
    <row r="2470" spans="1:11" x14ac:dyDescent="0.2">
      <c r="A2470" s="15">
        <v>616</v>
      </c>
      <c r="B2470" s="15">
        <v>23213</v>
      </c>
      <c r="C2470" s="15" t="s">
        <v>1052</v>
      </c>
      <c r="D2470" s="15" t="s">
        <v>18</v>
      </c>
      <c r="E2470" s="15" t="s">
        <v>40</v>
      </c>
      <c r="F2470" s="15" t="s">
        <v>11</v>
      </c>
      <c r="G2470" s="15">
        <v>3</v>
      </c>
      <c r="H2470" s="14">
        <v>8</v>
      </c>
      <c r="I2470" s="14">
        <v>23</v>
      </c>
      <c r="J2470" s="14">
        <v>4000</v>
      </c>
      <c r="K2470" s="14">
        <v>0</v>
      </c>
    </row>
    <row r="2471" spans="1:11" x14ac:dyDescent="0.2">
      <c r="A2471" s="15">
        <v>617</v>
      </c>
      <c r="B2471" s="15">
        <v>25107</v>
      </c>
      <c r="C2471" s="15" t="s">
        <v>1175</v>
      </c>
      <c r="D2471" s="15" t="s">
        <v>40</v>
      </c>
      <c r="E2471" s="15" t="s">
        <v>18</v>
      </c>
      <c r="F2471" s="15" t="s">
        <v>56</v>
      </c>
      <c r="G2471" s="15">
        <v>3</v>
      </c>
      <c r="H2471" s="14">
        <v>22</v>
      </c>
      <c r="I2471" s="14">
        <v>15</v>
      </c>
      <c r="J2471" s="14">
        <v>2500</v>
      </c>
      <c r="K2471" s="14">
        <v>0</v>
      </c>
    </row>
    <row r="2472" spans="1:11" x14ac:dyDescent="0.2">
      <c r="A2472" s="15">
        <v>618</v>
      </c>
      <c r="B2472" s="15">
        <v>25100</v>
      </c>
      <c r="C2472" s="15" t="s">
        <v>1267</v>
      </c>
      <c r="D2472" s="15" t="s">
        <v>14</v>
      </c>
      <c r="E2472" s="15" t="s">
        <v>43</v>
      </c>
      <c r="F2472" s="15" t="s">
        <v>11</v>
      </c>
      <c r="G2472" s="15">
        <v>3</v>
      </c>
      <c r="H2472" s="14">
        <v>27</v>
      </c>
      <c r="I2472" s="14">
        <v>20</v>
      </c>
      <c r="J2472" s="14">
        <v>4000</v>
      </c>
      <c r="K2472" s="14">
        <v>0</v>
      </c>
    </row>
    <row r="2473" spans="1:11" x14ac:dyDescent="0.2">
      <c r="A2473" s="15">
        <v>619</v>
      </c>
      <c r="B2473" s="15">
        <v>26343</v>
      </c>
      <c r="C2473" s="15" t="s">
        <v>1049</v>
      </c>
      <c r="D2473" s="15" t="s">
        <v>18</v>
      </c>
      <c r="E2473" s="15" t="s">
        <v>40</v>
      </c>
      <c r="F2473" s="15" t="s">
        <v>4</v>
      </c>
      <c r="G2473" s="15">
        <v>3</v>
      </c>
      <c r="H2473" s="14">
        <v>8</v>
      </c>
      <c r="I2473" s="14">
        <v>3</v>
      </c>
      <c r="J2473" s="14">
        <v>3000</v>
      </c>
      <c r="K2473" s="14">
        <v>0</v>
      </c>
    </row>
    <row r="2474" spans="1:11" x14ac:dyDescent="0.2">
      <c r="A2474" s="15">
        <v>620</v>
      </c>
      <c r="B2474" s="15">
        <v>24956</v>
      </c>
      <c r="C2474" s="15" t="s">
        <v>139</v>
      </c>
      <c r="D2474" s="15" t="s">
        <v>40</v>
      </c>
      <c r="E2474" s="15" t="s">
        <v>18</v>
      </c>
      <c r="F2474" s="15" t="s">
        <v>15</v>
      </c>
      <c r="G2474" s="15">
        <v>3</v>
      </c>
      <c r="H2474" s="14">
        <v>22</v>
      </c>
      <c r="I2474" s="14">
        <v>13</v>
      </c>
      <c r="J2474" s="14">
        <v>5100</v>
      </c>
      <c r="K2474" s="14">
        <v>0</v>
      </c>
    </row>
    <row r="2475" spans="1:11" x14ac:dyDescent="0.2">
      <c r="A2475" s="15">
        <v>621</v>
      </c>
      <c r="B2475" s="15">
        <v>26083</v>
      </c>
      <c r="C2475" s="15" t="s">
        <v>456</v>
      </c>
      <c r="D2475" s="15" t="s">
        <v>40</v>
      </c>
      <c r="E2475" s="15" t="s">
        <v>18</v>
      </c>
      <c r="F2475" s="15" t="s">
        <v>15</v>
      </c>
      <c r="G2475" s="15">
        <v>3</v>
      </c>
      <c r="H2475" s="14">
        <v>22</v>
      </c>
      <c r="I2475" s="14">
        <v>13</v>
      </c>
      <c r="J2475" s="14">
        <v>4000</v>
      </c>
      <c r="K2475" s="14">
        <v>0</v>
      </c>
    </row>
    <row r="2476" spans="1:11" x14ac:dyDescent="0.2">
      <c r="A2476" s="15">
        <v>622</v>
      </c>
      <c r="B2476" s="15">
        <v>21818</v>
      </c>
      <c r="C2476" s="15" t="s">
        <v>1270</v>
      </c>
      <c r="D2476" s="15" t="s">
        <v>14</v>
      </c>
      <c r="E2476" s="15" t="s">
        <v>43</v>
      </c>
      <c r="F2476" s="15" t="s">
        <v>15</v>
      </c>
      <c r="G2476" s="15">
        <v>3</v>
      </c>
      <c r="H2476" s="14">
        <v>27</v>
      </c>
      <c r="I2476" s="14">
        <v>31</v>
      </c>
      <c r="J2476" s="14">
        <v>4000</v>
      </c>
      <c r="K2476" s="14">
        <v>0</v>
      </c>
    </row>
    <row r="2477" spans="1:11" x14ac:dyDescent="0.2">
      <c r="A2477" s="15">
        <v>623</v>
      </c>
      <c r="B2477" s="15">
        <v>18928</v>
      </c>
      <c r="C2477" s="15" t="s">
        <v>267</v>
      </c>
      <c r="D2477" s="15" t="s">
        <v>14</v>
      </c>
      <c r="E2477" s="15" t="s">
        <v>43</v>
      </c>
      <c r="F2477" s="15" t="s">
        <v>4</v>
      </c>
      <c r="G2477" s="15">
        <v>3</v>
      </c>
      <c r="H2477" s="14">
        <v>27</v>
      </c>
      <c r="I2477" s="14">
        <v>16</v>
      </c>
      <c r="J2477" s="14">
        <v>3200</v>
      </c>
      <c r="K2477" s="14">
        <v>0</v>
      </c>
    </row>
    <row r="2478" spans="1:11" x14ac:dyDescent="0.2">
      <c r="A2478" s="15">
        <v>624</v>
      </c>
      <c r="B2478" s="15">
        <v>25199</v>
      </c>
      <c r="C2478" s="15" t="s">
        <v>548</v>
      </c>
      <c r="D2478" s="15" t="s">
        <v>43</v>
      </c>
      <c r="E2478" s="15" t="s">
        <v>14</v>
      </c>
      <c r="F2478" s="15" t="s">
        <v>4</v>
      </c>
      <c r="G2478" s="15">
        <v>3</v>
      </c>
      <c r="H2478" s="14">
        <v>19</v>
      </c>
      <c r="I2478" s="14">
        <v>11</v>
      </c>
      <c r="J2478" s="14">
        <v>3000</v>
      </c>
      <c r="K2478" s="14">
        <v>0</v>
      </c>
    </row>
    <row r="2479" spans="1:11" x14ac:dyDescent="0.2">
      <c r="A2479" s="15">
        <v>625</v>
      </c>
      <c r="B2479" s="15">
        <v>23169</v>
      </c>
      <c r="C2479" s="15" t="s">
        <v>945</v>
      </c>
      <c r="D2479" s="15" t="s">
        <v>43</v>
      </c>
      <c r="E2479" s="15" t="s">
        <v>14</v>
      </c>
      <c r="F2479" s="15" t="s">
        <v>4</v>
      </c>
      <c r="G2479" s="15">
        <v>3</v>
      </c>
      <c r="H2479" s="14">
        <v>19</v>
      </c>
      <c r="I2479" s="14">
        <v>11</v>
      </c>
      <c r="J2479" s="14">
        <v>3000</v>
      </c>
      <c r="K2479" s="14">
        <v>0</v>
      </c>
    </row>
    <row r="2480" spans="1:11" x14ac:dyDescent="0.2">
      <c r="A2480" s="15">
        <v>626</v>
      </c>
      <c r="B2480" s="15">
        <v>18019</v>
      </c>
      <c r="C2480" s="15" t="s">
        <v>535</v>
      </c>
      <c r="D2480" s="15" t="s">
        <v>40</v>
      </c>
      <c r="E2480" s="15" t="s">
        <v>18</v>
      </c>
      <c r="F2480" s="15" t="s">
        <v>56</v>
      </c>
      <c r="G2480" s="15">
        <v>3</v>
      </c>
      <c r="H2480" s="14">
        <v>22</v>
      </c>
      <c r="I2480" s="14">
        <v>15</v>
      </c>
      <c r="J2480" s="14">
        <v>2500</v>
      </c>
      <c r="K2480" s="14">
        <v>0</v>
      </c>
    </row>
    <row r="2481" spans="1:11" x14ac:dyDescent="0.2">
      <c r="A2481" s="15">
        <v>627</v>
      </c>
      <c r="B2481" s="15">
        <v>21765</v>
      </c>
      <c r="C2481" s="15" t="s">
        <v>951</v>
      </c>
      <c r="D2481" s="15" t="s">
        <v>43</v>
      </c>
      <c r="E2481" s="15" t="s">
        <v>14</v>
      </c>
      <c r="F2481" s="15" t="s">
        <v>11</v>
      </c>
      <c r="G2481" s="15">
        <v>3</v>
      </c>
      <c r="H2481" s="14">
        <v>19</v>
      </c>
      <c r="I2481" s="14">
        <v>16</v>
      </c>
      <c r="J2481" s="14">
        <v>4000</v>
      </c>
      <c r="K2481" s="14">
        <v>0</v>
      </c>
    </row>
    <row r="2482" spans="1:11" x14ac:dyDescent="0.2">
      <c r="A2482" s="15">
        <v>628</v>
      </c>
      <c r="B2482" s="15">
        <v>20868</v>
      </c>
      <c r="C2482" s="15" t="s">
        <v>959</v>
      </c>
      <c r="D2482" s="15" t="s">
        <v>43</v>
      </c>
      <c r="E2482" s="15" t="s">
        <v>14</v>
      </c>
      <c r="F2482" s="15" t="s">
        <v>11</v>
      </c>
      <c r="G2482" s="15">
        <v>3</v>
      </c>
      <c r="H2482" s="14">
        <v>19</v>
      </c>
      <c r="I2482" s="14">
        <v>16</v>
      </c>
      <c r="J2482" s="14">
        <v>4000</v>
      </c>
      <c r="K2482" s="14">
        <v>0</v>
      </c>
    </row>
    <row r="2483" spans="1:11" x14ac:dyDescent="0.2">
      <c r="A2483" s="15">
        <v>629</v>
      </c>
      <c r="B2483" s="15">
        <v>26348</v>
      </c>
      <c r="C2483" s="15" t="s">
        <v>1176</v>
      </c>
      <c r="D2483" s="15" t="s">
        <v>40</v>
      </c>
      <c r="E2483" s="15" t="s">
        <v>18</v>
      </c>
      <c r="F2483" s="15" t="s">
        <v>4</v>
      </c>
      <c r="G2483" s="15">
        <v>3</v>
      </c>
      <c r="H2483" s="14">
        <v>22</v>
      </c>
      <c r="I2483" s="14">
        <v>19</v>
      </c>
      <c r="J2483" s="14">
        <v>3000</v>
      </c>
      <c r="K2483" s="14">
        <v>0</v>
      </c>
    </row>
    <row r="2484" spans="1:11" x14ac:dyDescent="0.2">
      <c r="A2484" s="15">
        <v>630</v>
      </c>
      <c r="B2484" s="15">
        <v>22108</v>
      </c>
      <c r="C2484" s="15" t="s">
        <v>1271</v>
      </c>
      <c r="D2484" s="15" t="s">
        <v>14</v>
      </c>
      <c r="E2484" s="15" t="s">
        <v>43</v>
      </c>
      <c r="F2484" s="15" t="s">
        <v>957</v>
      </c>
      <c r="G2484" s="15">
        <v>3</v>
      </c>
      <c r="H2484" s="14">
        <v>27</v>
      </c>
      <c r="I2484" s="14">
        <v>28</v>
      </c>
      <c r="J2484" s="14">
        <v>200</v>
      </c>
      <c r="K2484" s="14">
        <v>0</v>
      </c>
    </row>
    <row r="2485" spans="1:11" x14ac:dyDescent="0.2">
      <c r="A2485" s="15">
        <v>631</v>
      </c>
      <c r="B2485" s="15">
        <v>25447</v>
      </c>
      <c r="C2485" s="15" t="s">
        <v>1157</v>
      </c>
      <c r="D2485" s="15" t="s">
        <v>49</v>
      </c>
      <c r="E2485" s="15" t="s">
        <v>24</v>
      </c>
      <c r="F2485" s="15" t="s">
        <v>4</v>
      </c>
      <c r="G2485" s="15">
        <v>3</v>
      </c>
      <c r="H2485" s="14">
        <v>9</v>
      </c>
      <c r="I2485" s="14">
        <v>2</v>
      </c>
      <c r="J2485" s="14">
        <v>3000</v>
      </c>
      <c r="K2485" s="14">
        <v>0</v>
      </c>
    </row>
    <row r="2486" spans="1:11" x14ac:dyDescent="0.2">
      <c r="A2486" s="15">
        <v>632</v>
      </c>
      <c r="B2486" s="15">
        <v>25913</v>
      </c>
      <c r="C2486" s="15" t="s">
        <v>1139</v>
      </c>
      <c r="D2486" s="15" t="s">
        <v>76</v>
      </c>
      <c r="E2486" s="15" t="s">
        <v>26</v>
      </c>
      <c r="F2486" s="15" t="s">
        <v>4</v>
      </c>
      <c r="G2486" s="15">
        <v>3</v>
      </c>
      <c r="H2486" s="14">
        <v>19</v>
      </c>
      <c r="I2486" s="14">
        <v>6</v>
      </c>
      <c r="J2486" s="14">
        <v>3000</v>
      </c>
      <c r="K2486" s="14">
        <v>0</v>
      </c>
    </row>
    <row r="2487" spans="1:11" x14ac:dyDescent="0.2">
      <c r="A2487" s="15">
        <v>633</v>
      </c>
      <c r="B2487" s="15">
        <v>18880</v>
      </c>
      <c r="C2487" s="15" t="s">
        <v>360</v>
      </c>
      <c r="D2487" s="15" t="s">
        <v>26</v>
      </c>
      <c r="E2487" s="15" t="s">
        <v>76</v>
      </c>
      <c r="F2487" s="15" t="s">
        <v>4</v>
      </c>
      <c r="G2487" s="15">
        <v>3</v>
      </c>
      <c r="H2487" s="14">
        <v>27</v>
      </c>
      <c r="I2487" s="14">
        <v>21</v>
      </c>
      <c r="J2487" s="14">
        <v>5500</v>
      </c>
      <c r="K2487" s="14">
        <v>0</v>
      </c>
    </row>
    <row r="2488" spans="1:11" x14ac:dyDescent="0.2">
      <c r="A2488" s="15">
        <v>634</v>
      </c>
      <c r="B2488" s="15">
        <v>24457</v>
      </c>
      <c r="C2488" s="15" t="s">
        <v>698</v>
      </c>
      <c r="D2488" s="15" t="s">
        <v>49</v>
      </c>
      <c r="E2488" s="15" t="s">
        <v>24</v>
      </c>
      <c r="F2488" s="15" t="s">
        <v>11</v>
      </c>
      <c r="G2488" s="15">
        <v>3</v>
      </c>
      <c r="H2488" s="14">
        <v>9</v>
      </c>
      <c r="I2488" s="14">
        <v>16</v>
      </c>
      <c r="J2488" s="14">
        <v>4000</v>
      </c>
      <c r="K2488" s="14">
        <v>0</v>
      </c>
    </row>
    <row r="2489" spans="1:11" x14ac:dyDescent="0.2">
      <c r="A2489" s="15">
        <v>635</v>
      </c>
      <c r="B2489" s="15">
        <v>24188</v>
      </c>
      <c r="C2489" s="15" t="s">
        <v>1128</v>
      </c>
      <c r="D2489" s="15" t="s">
        <v>24</v>
      </c>
      <c r="E2489" s="15" t="s">
        <v>49</v>
      </c>
      <c r="F2489" s="15" t="s">
        <v>11</v>
      </c>
      <c r="G2489" s="15">
        <v>3</v>
      </c>
      <c r="H2489" s="14">
        <v>3</v>
      </c>
      <c r="I2489" s="14">
        <v>1</v>
      </c>
      <c r="J2489" s="14">
        <v>4000</v>
      </c>
      <c r="K2489" s="14">
        <v>0</v>
      </c>
    </row>
    <row r="2490" spans="1:11" x14ac:dyDescent="0.2">
      <c r="A2490" s="15">
        <v>636</v>
      </c>
      <c r="B2490" s="15">
        <v>21815</v>
      </c>
      <c r="C2490" s="15" t="s">
        <v>1123</v>
      </c>
      <c r="D2490" s="15" t="s">
        <v>24</v>
      </c>
      <c r="E2490" s="15" t="s">
        <v>49</v>
      </c>
      <c r="F2490" s="15" t="s">
        <v>15</v>
      </c>
      <c r="G2490" s="15">
        <v>3</v>
      </c>
      <c r="H2490" s="14">
        <v>3</v>
      </c>
      <c r="I2490" s="14">
        <v>9</v>
      </c>
      <c r="J2490" s="14">
        <v>4000</v>
      </c>
      <c r="K2490" s="14">
        <v>0</v>
      </c>
    </row>
    <row r="2491" spans="1:11" x14ac:dyDescent="0.2">
      <c r="A2491" s="15">
        <v>637</v>
      </c>
      <c r="B2491" s="15">
        <v>23490</v>
      </c>
      <c r="C2491" s="15" t="s">
        <v>1140</v>
      </c>
      <c r="D2491" s="15" t="s">
        <v>76</v>
      </c>
      <c r="E2491" s="15" t="s">
        <v>26</v>
      </c>
      <c r="F2491" s="15" t="s">
        <v>56</v>
      </c>
      <c r="G2491" s="15">
        <v>3</v>
      </c>
      <c r="H2491" s="14">
        <v>19</v>
      </c>
      <c r="I2491" s="14">
        <v>10</v>
      </c>
      <c r="J2491" s="14">
        <v>2500</v>
      </c>
      <c r="K2491" s="14">
        <v>0</v>
      </c>
    </row>
    <row r="2492" spans="1:11" x14ac:dyDescent="0.2">
      <c r="A2492" s="15">
        <v>638</v>
      </c>
      <c r="B2492" s="15">
        <v>23725</v>
      </c>
      <c r="C2492" s="15" t="s">
        <v>966</v>
      </c>
      <c r="D2492" s="15" t="s">
        <v>26</v>
      </c>
      <c r="E2492" s="15" t="s">
        <v>76</v>
      </c>
      <c r="F2492" s="15" t="s">
        <v>4</v>
      </c>
      <c r="G2492" s="15">
        <v>3</v>
      </c>
      <c r="H2492" s="14">
        <v>27</v>
      </c>
      <c r="I2492" s="14">
        <v>21</v>
      </c>
      <c r="J2492" s="14">
        <v>3000</v>
      </c>
      <c r="K2492" s="14">
        <v>0</v>
      </c>
    </row>
    <row r="2493" spans="1:11" x14ac:dyDescent="0.2">
      <c r="A2493" s="15">
        <v>639</v>
      </c>
      <c r="B2493" s="15">
        <v>18912</v>
      </c>
      <c r="C2493" s="15" t="s">
        <v>236</v>
      </c>
      <c r="D2493" s="15" t="s">
        <v>24</v>
      </c>
      <c r="E2493" s="15" t="s">
        <v>49</v>
      </c>
      <c r="F2493" s="15" t="s">
        <v>56</v>
      </c>
      <c r="G2493" s="15">
        <v>3</v>
      </c>
      <c r="H2493" s="14">
        <v>3</v>
      </c>
      <c r="I2493" s="14">
        <v>22</v>
      </c>
      <c r="J2493" s="14">
        <v>3700</v>
      </c>
      <c r="K2493" s="14">
        <v>0</v>
      </c>
    </row>
    <row r="2494" spans="1:11" x14ac:dyDescent="0.2">
      <c r="A2494" s="15">
        <v>640</v>
      </c>
      <c r="B2494" s="15">
        <v>23131</v>
      </c>
      <c r="C2494" s="15" t="s">
        <v>1160</v>
      </c>
      <c r="D2494" s="15" t="s">
        <v>49</v>
      </c>
      <c r="E2494" s="15" t="s">
        <v>24</v>
      </c>
      <c r="F2494" s="15" t="s">
        <v>15</v>
      </c>
      <c r="G2494" s="15">
        <v>3</v>
      </c>
      <c r="H2494" s="14">
        <v>9</v>
      </c>
      <c r="I2494" s="14">
        <v>4</v>
      </c>
      <c r="J2494" s="14">
        <v>4000</v>
      </c>
      <c r="K2494" s="14">
        <v>0</v>
      </c>
    </row>
    <row r="2495" spans="1:11" x14ac:dyDescent="0.2">
      <c r="A2495" s="15">
        <v>641</v>
      </c>
      <c r="B2495" s="15">
        <v>24349</v>
      </c>
      <c r="C2495" s="15" t="s">
        <v>1120</v>
      </c>
      <c r="D2495" s="15" t="s">
        <v>24</v>
      </c>
      <c r="E2495" s="15" t="s">
        <v>49</v>
      </c>
      <c r="F2495" s="15" t="s">
        <v>4</v>
      </c>
      <c r="G2495" s="15">
        <v>3</v>
      </c>
      <c r="H2495" s="14">
        <v>3</v>
      </c>
      <c r="I2495" s="14">
        <v>5</v>
      </c>
      <c r="J2495" s="14">
        <v>3000</v>
      </c>
      <c r="K2495" s="14">
        <v>0</v>
      </c>
    </row>
    <row r="2496" spans="1:11" x14ac:dyDescent="0.2">
      <c r="A2496" s="15">
        <v>642</v>
      </c>
      <c r="B2496" s="15">
        <v>22676</v>
      </c>
      <c r="C2496" s="15" t="s">
        <v>509</v>
      </c>
      <c r="D2496" s="15" t="s">
        <v>76</v>
      </c>
      <c r="E2496" s="15" t="s">
        <v>26</v>
      </c>
      <c r="F2496" s="15" t="s">
        <v>11</v>
      </c>
      <c r="G2496" s="15">
        <v>3</v>
      </c>
      <c r="H2496" s="14">
        <v>19</v>
      </c>
      <c r="I2496" s="14">
        <v>24</v>
      </c>
      <c r="J2496" s="14">
        <v>4000</v>
      </c>
      <c r="K2496" s="14">
        <v>0</v>
      </c>
    </row>
    <row r="2497" spans="1:11" x14ac:dyDescent="0.2">
      <c r="A2497" s="15">
        <v>643</v>
      </c>
      <c r="B2497" s="15">
        <v>25144</v>
      </c>
      <c r="C2497" s="15" t="s">
        <v>542</v>
      </c>
      <c r="D2497" s="15" t="s">
        <v>26</v>
      </c>
      <c r="E2497" s="15" t="s">
        <v>76</v>
      </c>
      <c r="F2497" s="15" t="s">
        <v>56</v>
      </c>
      <c r="G2497" s="15">
        <v>3</v>
      </c>
      <c r="H2497" s="14">
        <v>27</v>
      </c>
      <c r="I2497" s="14">
        <v>24</v>
      </c>
      <c r="J2497" s="14">
        <v>2500</v>
      </c>
      <c r="K2497" s="14">
        <v>0</v>
      </c>
    </row>
    <row r="2498" spans="1:11" x14ac:dyDescent="0.2">
      <c r="A2498" s="15">
        <v>644</v>
      </c>
      <c r="B2498" s="15">
        <v>25120</v>
      </c>
      <c r="C2498" s="15" t="s">
        <v>1295</v>
      </c>
      <c r="D2498" s="15" t="s">
        <v>76</v>
      </c>
      <c r="E2498" s="15" t="s">
        <v>26</v>
      </c>
      <c r="F2498" s="15" t="s">
        <v>11</v>
      </c>
      <c r="G2498" s="15">
        <v>3</v>
      </c>
      <c r="H2498" s="14">
        <v>19</v>
      </c>
      <c r="I2498" s="14">
        <v>24</v>
      </c>
      <c r="J2498" s="14">
        <v>4000</v>
      </c>
      <c r="K2498" s="14">
        <v>0</v>
      </c>
    </row>
    <row r="2499" spans="1:11" x14ac:dyDescent="0.2">
      <c r="A2499" s="15">
        <v>645</v>
      </c>
      <c r="B2499" s="15">
        <v>23962</v>
      </c>
      <c r="C2499" s="15" t="s">
        <v>1148</v>
      </c>
      <c r="D2499" s="15" t="s">
        <v>76</v>
      </c>
      <c r="E2499" s="15" t="s">
        <v>26</v>
      </c>
      <c r="F2499" s="15" t="s">
        <v>4</v>
      </c>
      <c r="G2499" s="15">
        <v>3</v>
      </c>
      <c r="H2499" s="14">
        <v>19</v>
      </c>
      <c r="I2499" s="14">
        <v>6</v>
      </c>
      <c r="J2499" s="14">
        <v>3000</v>
      </c>
      <c r="K2499" s="14">
        <v>0</v>
      </c>
    </row>
    <row r="2500" spans="1:11" x14ac:dyDescent="0.2">
      <c r="A2500" s="15">
        <v>646</v>
      </c>
      <c r="B2500" s="15">
        <v>16928</v>
      </c>
      <c r="C2500" s="15" t="s">
        <v>1125</v>
      </c>
      <c r="D2500" s="15" t="s">
        <v>24</v>
      </c>
      <c r="E2500" s="15" t="s">
        <v>49</v>
      </c>
      <c r="F2500" s="15" t="s">
        <v>11</v>
      </c>
      <c r="G2500" s="15">
        <v>3</v>
      </c>
      <c r="H2500" s="14">
        <v>3</v>
      </c>
      <c r="I2500" s="14">
        <v>1</v>
      </c>
      <c r="J2500" s="14">
        <v>4000</v>
      </c>
      <c r="K2500" s="14">
        <v>0</v>
      </c>
    </row>
    <row r="2501" spans="1:11" x14ac:dyDescent="0.2">
      <c r="A2501" s="15">
        <v>647</v>
      </c>
      <c r="B2501" s="15">
        <v>25980</v>
      </c>
      <c r="C2501" s="15" t="s">
        <v>1144</v>
      </c>
      <c r="D2501" s="15" t="s">
        <v>76</v>
      </c>
      <c r="E2501" s="15" t="s">
        <v>26</v>
      </c>
      <c r="F2501" s="15" t="s">
        <v>4</v>
      </c>
      <c r="G2501" s="15">
        <v>3</v>
      </c>
      <c r="H2501" s="14">
        <v>19</v>
      </c>
      <c r="I2501" s="14">
        <v>6</v>
      </c>
      <c r="J2501" s="14">
        <v>3000</v>
      </c>
      <c r="K2501" s="14">
        <v>0</v>
      </c>
    </row>
    <row r="2502" spans="1:11" x14ac:dyDescent="0.2">
      <c r="A2502" s="15">
        <v>648</v>
      </c>
      <c r="B2502" s="15">
        <v>25302</v>
      </c>
      <c r="C2502" s="15" t="s">
        <v>546</v>
      </c>
      <c r="D2502" s="15" t="s">
        <v>26</v>
      </c>
      <c r="E2502" s="15" t="s">
        <v>76</v>
      </c>
      <c r="F2502" s="15" t="s">
        <v>11</v>
      </c>
      <c r="G2502" s="15">
        <v>3</v>
      </c>
      <c r="H2502" s="14">
        <v>27</v>
      </c>
      <c r="I2502" s="14">
        <v>29</v>
      </c>
      <c r="J2502" s="14">
        <v>4000</v>
      </c>
      <c r="K2502" s="14">
        <v>0</v>
      </c>
    </row>
    <row r="2503" spans="1:11" x14ac:dyDescent="0.2">
      <c r="A2503" s="15">
        <v>649</v>
      </c>
      <c r="B2503" s="15">
        <v>19017</v>
      </c>
      <c r="C2503" s="15" t="s">
        <v>322</v>
      </c>
      <c r="D2503" s="15" t="s">
        <v>76</v>
      </c>
      <c r="E2503" s="15" t="s">
        <v>26</v>
      </c>
      <c r="F2503" s="15" t="s">
        <v>4</v>
      </c>
      <c r="G2503" s="15">
        <v>3</v>
      </c>
      <c r="H2503" s="14">
        <v>19</v>
      </c>
      <c r="I2503" s="14">
        <v>6</v>
      </c>
      <c r="J2503" s="14">
        <v>3500</v>
      </c>
      <c r="K2503" s="14">
        <v>0</v>
      </c>
    </row>
    <row r="2504" spans="1:11" x14ac:dyDescent="0.2">
      <c r="A2504" s="15">
        <v>650</v>
      </c>
      <c r="B2504" s="15">
        <v>26354</v>
      </c>
      <c r="C2504" s="15" t="s">
        <v>1150</v>
      </c>
      <c r="D2504" s="15" t="s">
        <v>49</v>
      </c>
      <c r="E2504" s="15" t="s">
        <v>24</v>
      </c>
      <c r="F2504" s="15" t="s">
        <v>4</v>
      </c>
      <c r="G2504" s="15">
        <v>3</v>
      </c>
      <c r="H2504" s="14">
        <v>9</v>
      </c>
      <c r="I2504" s="14">
        <v>2</v>
      </c>
      <c r="J2504" s="14">
        <v>3000</v>
      </c>
      <c r="K2504" s="14">
        <v>0</v>
      </c>
    </row>
    <row r="2505" spans="1:11" x14ac:dyDescent="0.2">
      <c r="A2505" s="15">
        <v>651</v>
      </c>
      <c r="B2505" s="15">
        <v>19950</v>
      </c>
      <c r="C2505" s="15" t="s">
        <v>390</v>
      </c>
      <c r="D2505" s="15" t="s">
        <v>49</v>
      </c>
      <c r="E2505" s="15" t="s">
        <v>24</v>
      </c>
      <c r="F2505" s="15" t="s">
        <v>56</v>
      </c>
      <c r="G2505" s="15">
        <v>3</v>
      </c>
      <c r="H2505" s="14">
        <v>9</v>
      </c>
      <c r="I2505" s="14">
        <v>16</v>
      </c>
      <c r="J2505" s="14">
        <v>2900</v>
      </c>
      <c r="K2505" s="14">
        <v>0</v>
      </c>
    </row>
    <row r="2506" spans="1:11" x14ac:dyDescent="0.2">
      <c r="A2506" s="15">
        <v>652</v>
      </c>
      <c r="B2506" s="15">
        <v>26266</v>
      </c>
      <c r="C2506" s="15" t="s">
        <v>970</v>
      </c>
      <c r="D2506" s="15" t="s">
        <v>26</v>
      </c>
      <c r="E2506" s="15" t="s">
        <v>76</v>
      </c>
      <c r="F2506" s="15" t="s">
        <v>4</v>
      </c>
      <c r="G2506" s="15">
        <v>3</v>
      </c>
      <c r="H2506" s="14">
        <v>27</v>
      </c>
      <c r="I2506" s="14">
        <v>21</v>
      </c>
      <c r="J2506" s="14">
        <v>3000</v>
      </c>
      <c r="K2506" s="14">
        <v>0</v>
      </c>
    </row>
    <row r="2507" spans="1:11" x14ac:dyDescent="0.2">
      <c r="A2507" s="15">
        <v>653</v>
      </c>
      <c r="B2507" s="15">
        <v>24535</v>
      </c>
      <c r="C2507" s="15" t="s">
        <v>977</v>
      </c>
      <c r="D2507" s="15" t="s">
        <v>26</v>
      </c>
      <c r="E2507" s="15" t="s">
        <v>76</v>
      </c>
      <c r="F2507" s="15" t="s">
        <v>56</v>
      </c>
      <c r="G2507" s="15">
        <v>3</v>
      </c>
      <c r="H2507" s="14">
        <v>27</v>
      </c>
      <c r="I2507" s="14">
        <v>24</v>
      </c>
      <c r="J2507" s="14">
        <v>2500</v>
      </c>
      <c r="K2507" s="14">
        <v>0</v>
      </c>
    </row>
    <row r="2508" spans="1:11" x14ac:dyDescent="0.2">
      <c r="A2508" s="15">
        <v>654</v>
      </c>
      <c r="B2508" s="15">
        <v>24825</v>
      </c>
      <c r="C2508" s="15" t="s">
        <v>1129</v>
      </c>
      <c r="D2508" s="15" t="s">
        <v>24</v>
      </c>
      <c r="E2508" s="15" t="s">
        <v>49</v>
      </c>
      <c r="F2508" s="15" t="s">
        <v>56</v>
      </c>
      <c r="G2508" s="15">
        <v>3</v>
      </c>
      <c r="H2508" s="14">
        <v>3</v>
      </c>
      <c r="I2508" s="14">
        <v>22</v>
      </c>
      <c r="J2508" s="14">
        <v>2500</v>
      </c>
      <c r="K2508" s="14">
        <v>0</v>
      </c>
    </row>
    <row r="2509" spans="1:11" x14ac:dyDescent="0.2">
      <c r="A2509" s="15">
        <v>655</v>
      </c>
      <c r="B2509" s="15">
        <v>26359</v>
      </c>
      <c r="C2509" s="15" t="s">
        <v>976</v>
      </c>
      <c r="D2509" s="15" t="s">
        <v>26</v>
      </c>
      <c r="E2509" s="15" t="s">
        <v>76</v>
      </c>
      <c r="F2509" s="15" t="s">
        <v>15</v>
      </c>
      <c r="G2509" s="15">
        <v>3</v>
      </c>
      <c r="H2509" s="14">
        <v>27</v>
      </c>
      <c r="I2509" s="14">
        <v>23</v>
      </c>
      <c r="J2509" s="14">
        <v>4000</v>
      </c>
      <c r="K2509" s="14">
        <v>0</v>
      </c>
    </row>
    <row r="2510" spans="1:11" x14ac:dyDescent="0.2">
      <c r="A2510" s="15">
        <v>656</v>
      </c>
      <c r="B2510" s="15">
        <v>23099</v>
      </c>
      <c r="C2510" s="15" t="s">
        <v>1121</v>
      </c>
      <c r="D2510" s="15" t="s">
        <v>24</v>
      </c>
      <c r="E2510" s="15" t="s">
        <v>49</v>
      </c>
      <c r="F2510" s="15" t="s">
        <v>4</v>
      </c>
      <c r="G2510" s="15">
        <v>3</v>
      </c>
      <c r="H2510" s="14">
        <v>3</v>
      </c>
      <c r="I2510" s="14">
        <v>5</v>
      </c>
      <c r="J2510" s="14">
        <v>3000</v>
      </c>
      <c r="K2510" s="14">
        <v>0</v>
      </c>
    </row>
    <row r="2511" spans="1:11" x14ac:dyDescent="0.2">
      <c r="A2511" s="15">
        <v>657</v>
      </c>
      <c r="B2511" s="15">
        <v>24311</v>
      </c>
      <c r="C2511" s="15" t="s">
        <v>544</v>
      </c>
      <c r="D2511" s="15" t="s">
        <v>24</v>
      </c>
      <c r="E2511" s="15" t="s">
        <v>49</v>
      </c>
      <c r="F2511" s="15" t="s">
        <v>11</v>
      </c>
      <c r="G2511" s="15">
        <v>3</v>
      </c>
      <c r="H2511" s="14">
        <v>3</v>
      </c>
      <c r="I2511" s="14">
        <v>1</v>
      </c>
      <c r="J2511" s="14">
        <v>4000</v>
      </c>
      <c r="K2511" s="14">
        <v>0</v>
      </c>
    </row>
    <row r="2512" spans="1:11" x14ac:dyDescent="0.2">
      <c r="A2512" s="15">
        <v>658</v>
      </c>
      <c r="B2512" s="15">
        <v>22492</v>
      </c>
      <c r="C2512" s="15" t="s">
        <v>79</v>
      </c>
      <c r="D2512" s="15" t="s">
        <v>76</v>
      </c>
      <c r="E2512" s="15" t="s">
        <v>26</v>
      </c>
      <c r="F2512" s="15" t="s">
        <v>15</v>
      </c>
      <c r="G2512" s="15">
        <v>3</v>
      </c>
      <c r="H2512" s="14">
        <v>19</v>
      </c>
      <c r="I2512" s="14">
        <v>24</v>
      </c>
      <c r="J2512" s="14">
        <v>5300</v>
      </c>
      <c r="K2512" s="14">
        <v>0</v>
      </c>
    </row>
    <row r="2513" spans="1:11" x14ac:dyDescent="0.2">
      <c r="A2513" s="15">
        <v>659</v>
      </c>
      <c r="B2513" s="15">
        <v>24572</v>
      </c>
      <c r="C2513" s="15" t="s">
        <v>1116</v>
      </c>
      <c r="D2513" s="15" t="s">
        <v>24</v>
      </c>
      <c r="E2513" s="15" t="s">
        <v>49</v>
      </c>
      <c r="F2513" s="15" t="s">
        <v>4</v>
      </c>
      <c r="G2513" s="15">
        <v>3</v>
      </c>
      <c r="H2513" s="14">
        <v>3</v>
      </c>
      <c r="I2513" s="14">
        <v>5</v>
      </c>
      <c r="J2513" s="14">
        <v>3000</v>
      </c>
      <c r="K2513" s="14">
        <v>0</v>
      </c>
    </row>
    <row r="2514" spans="1:11" x14ac:dyDescent="0.2">
      <c r="A2514" s="15">
        <v>660</v>
      </c>
      <c r="B2514" s="15">
        <v>25079</v>
      </c>
      <c r="C2514" s="15" t="s">
        <v>120</v>
      </c>
      <c r="D2514" s="15" t="s">
        <v>49</v>
      </c>
      <c r="E2514" s="15" t="s">
        <v>24</v>
      </c>
      <c r="F2514" s="15" t="s">
        <v>11</v>
      </c>
      <c r="G2514" s="15">
        <v>3</v>
      </c>
      <c r="H2514" s="14">
        <v>9</v>
      </c>
      <c r="I2514" s="14">
        <v>16</v>
      </c>
      <c r="J2514" s="14">
        <v>4000</v>
      </c>
      <c r="K2514" s="14">
        <v>0</v>
      </c>
    </row>
    <row r="2515" spans="1:11" x14ac:dyDescent="0.2">
      <c r="A2515" s="15">
        <v>661</v>
      </c>
      <c r="B2515" s="15">
        <v>25395</v>
      </c>
      <c r="C2515" s="15" t="s">
        <v>1152</v>
      </c>
      <c r="D2515" s="15" t="s">
        <v>49</v>
      </c>
      <c r="E2515" s="15" t="s">
        <v>24</v>
      </c>
      <c r="F2515" s="15" t="s">
        <v>56</v>
      </c>
      <c r="G2515" s="15">
        <v>3</v>
      </c>
      <c r="H2515" s="14">
        <v>9</v>
      </c>
      <c r="I2515" s="14">
        <v>16</v>
      </c>
      <c r="J2515" s="14">
        <v>2500</v>
      </c>
      <c r="K2515" s="14">
        <v>0</v>
      </c>
    </row>
    <row r="2516" spans="1:11" x14ac:dyDescent="0.2">
      <c r="A2516" s="15">
        <v>662</v>
      </c>
      <c r="B2516" s="15">
        <v>26059</v>
      </c>
      <c r="C2516" s="15" t="s">
        <v>459</v>
      </c>
      <c r="D2516" s="15" t="s">
        <v>49</v>
      </c>
      <c r="E2516" s="15" t="s">
        <v>24</v>
      </c>
      <c r="F2516" s="15" t="s">
        <v>4</v>
      </c>
      <c r="G2516" s="15">
        <v>3</v>
      </c>
      <c r="H2516" s="14">
        <v>9</v>
      </c>
      <c r="I2516" s="14">
        <v>2</v>
      </c>
      <c r="J2516" s="14">
        <v>3000</v>
      </c>
      <c r="K2516" s="14">
        <v>0</v>
      </c>
    </row>
    <row r="2517" spans="1:11" x14ac:dyDescent="0.2">
      <c r="A2517" s="15">
        <v>663</v>
      </c>
      <c r="B2517" s="15">
        <v>26084</v>
      </c>
      <c r="C2517" s="15" t="s">
        <v>1136</v>
      </c>
      <c r="D2517" s="15" t="s">
        <v>76</v>
      </c>
      <c r="E2517" s="15" t="s">
        <v>26</v>
      </c>
      <c r="F2517" s="15" t="s">
        <v>15</v>
      </c>
      <c r="G2517" s="15">
        <v>3</v>
      </c>
      <c r="H2517" s="14">
        <v>19</v>
      </c>
      <c r="I2517" s="14">
        <v>24</v>
      </c>
      <c r="J2517" s="14">
        <v>4000</v>
      </c>
      <c r="K2517" s="14">
        <v>0</v>
      </c>
    </row>
    <row r="2518" spans="1:11" x14ac:dyDescent="0.2">
      <c r="A2518" s="15">
        <v>664</v>
      </c>
      <c r="B2518" s="15">
        <v>26493</v>
      </c>
      <c r="C2518" s="15" t="s">
        <v>1158</v>
      </c>
      <c r="D2518" s="15" t="s">
        <v>49</v>
      </c>
      <c r="E2518" s="15" t="s">
        <v>24</v>
      </c>
      <c r="F2518" s="15" t="s">
        <v>11</v>
      </c>
      <c r="G2518" s="15">
        <v>3</v>
      </c>
      <c r="H2518" s="14">
        <v>9</v>
      </c>
      <c r="I2518" s="14">
        <v>16</v>
      </c>
      <c r="J2518" s="14">
        <v>4000</v>
      </c>
      <c r="K2518" s="14">
        <v>0</v>
      </c>
    </row>
    <row r="2519" spans="1:11" x14ac:dyDescent="0.2">
      <c r="A2519" s="15">
        <v>665</v>
      </c>
      <c r="B2519" s="15">
        <v>22637</v>
      </c>
      <c r="C2519" s="15" t="s">
        <v>1147</v>
      </c>
      <c r="D2519" s="15" t="s">
        <v>76</v>
      </c>
      <c r="E2519" s="15" t="s">
        <v>26</v>
      </c>
      <c r="F2519" s="15" t="s">
        <v>4</v>
      </c>
      <c r="G2519" s="15">
        <v>3</v>
      </c>
      <c r="H2519" s="14">
        <v>19</v>
      </c>
      <c r="I2519" s="14">
        <v>6</v>
      </c>
      <c r="J2519" s="14">
        <v>3000</v>
      </c>
      <c r="K2519" s="14">
        <v>0</v>
      </c>
    </row>
    <row r="2520" spans="1:11" x14ac:dyDescent="0.2">
      <c r="A2520" s="15">
        <v>666</v>
      </c>
      <c r="B2520" s="15">
        <v>25098</v>
      </c>
      <c r="C2520" s="15" t="s">
        <v>962</v>
      </c>
      <c r="D2520" s="15" t="s">
        <v>26</v>
      </c>
      <c r="E2520" s="15" t="s">
        <v>76</v>
      </c>
      <c r="F2520" s="15" t="s">
        <v>4</v>
      </c>
      <c r="G2520" s="15">
        <v>3</v>
      </c>
      <c r="H2520" s="14">
        <v>27</v>
      </c>
      <c r="I2520" s="14">
        <v>21</v>
      </c>
      <c r="J2520" s="14">
        <v>3000</v>
      </c>
      <c r="K2520" s="14">
        <v>0</v>
      </c>
    </row>
    <row r="2521" spans="1:11" x14ac:dyDescent="0.2">
      <c r="A2521" s="15">
        <v>667</v>
      </c>
      <c r="B2521" s="15">
        <v>25119</v>
      </c>
      <c r="C2521" s="15" t="s">
        <v>1294</v>
      </c>
      <c r="D2521" s="15" t="s">
        <v>76</v>
      </c>
      <c r="E2521" s="15" t="s">
        <v>26</v>
      </c>
      <c r="F2521" s="15" t="s">
        <v>957</v>
      </c>
      <c r="G2521" s="15">
        <v>3</v>
      </c>
      <c r="H2521" s="14">
        <v>18</v>
      </c>
      <c r="I2521" s="14">
        <v>14</v>
      </c>
      <c r="J2521" s="14">
        <v>4600</v>
      </c>
      <c r="K2521" s="14">
        <v>0</v>
      </c>
    </row>
    <row r="2522" spans="1:11" x14ac:dyDescent="0.2">
      <c r="A2522" s="15">
        <v>668</v>
      </c>
      <c r="B2522" s="15">
        <v>21227</v>
      </c>
      <c r="C2522" s="15" t="s">
        <v>704</v>
      </c>
      <c r="D2522" s="15" t="s">
        <v>76</v>
      </c>
      <c r="E2522" s="15" t="s">
        <v>26</v>
      </c>
      <c r="F2522" s="15" t="s">
        <v>11</v>
      </c>
      <c r="G2522" s="15">
        <v>3</v>
      </c>
      <c r="H2522" s="14">
        <v>19</v>
      </c>
      <c r="I2522" s="14">
        <v>24</v>
      </c>
      <c r="J2522" s="14">
        <v>4000</v>
      </c>
      <c r="K2522" s="14">
        <v>0</v>
      </c>
    </row>
    <row r="2523" spans="1:11" x14ac:dyDescent="0.2">
      <c r="A2523" s="15">
        <v>669</v>
      </c>
      <c r="B2523" s="15">
        <v>25921</v>
      </c>
      <c r="C2523" s="15" t="s">
        <v>974</v>
      </c>
      <c r="D2523" s="15" t="s">
        <v>26</v>
      </c>
      <c r="E2523" s="15" t="s">
        <v>76</v>
      </c>
      <c r="F2523" s="15" t="s">
        <v>4</v>
      </c>
      <c r="G2523" s="15">
        <v>3</v>
      </c>
      <c r="H2523" s="14">
        <v>27</v>
      </c>
      <c r="I2523" s="14">
        <v>21</v>
      </c>
      <c r="J2523" s="14">
        <v>3000</v>
      </c>
      <c r="K2523" s="14">
        <v>0</v>
      </c>
    </row>
    <row r="2524" spans="1:11" x14ac:dyDescent="0.2">
      <c r="A2524" s="15">
        <v>670</v>
      </c>
      <c r="B2524" s="15">
        <v>24625</v>
      </c>
      <c r="C2524" s="15" t="s">
        <v>1031</v>
      </c>
      <c r="D2524" s="15" t="s">
        <v>90</v>
      </c>
      <c r="E2524" s="15" t="s">
        <v>19</v>
      </c>
      <c r="F2524" s="15" t="s">
        <v>15</v>
      </c>
      <c r="G2524" s="15">
        <v>3</v>
      </c>
      <c r="H2524" s="14">
        <v>26</v>
      </c>
      <c r="I2524" s="14">
        <v>28</v>
      </c>
      <c r="J2524" s="14">
        <v>4000</v>
      </c>
      <c r="K2524" s="14">
        <v>0</v>
      </c>
    </row>
    <row r="2525" spans="1:11" x14ac:dyDescent="0.2">
      <c r="A2525" s="15">
        <v>671</v>
      </c>
      <c r="B2525" s="15">
        <v>26333</v>
      </c>
      <c r="C2525" s="15" t="s">
        <v>1127</v>
      </c>
      <c r="D2525" s="15" t="s">
        <v>24</v>
      </c>
      <c r="E2525" s="15" t="s">
        <v>49</v>
      </c>
      <c r="F2525" s="15" t="s">
        <v>56</v>
      </c>
      <c r="G2525" s="15">
        <v>3</v>
      </c>
      <c r="H2525" s="14">
        <v>3</v>
      </c>
      <c r="I2525" s="14">
        <v>22</v>
      </c>
      <c r="J2525" s="14">
        <v>2500</v>
      </c>
      <c r="K2525" s="14">
        <v>0</v>
      </c>
    </row>
    <row r="2526" spans="1:11" x14ac:dyDescent="0.2">
      <c r="A2526" s="15">
        <v>672</v>
      </c>
      <c r="B2526" s="15">
        <v>24365</v>
      </c>
      <c r="C2526" s="15" t="s">
        <v>1032</v>
      </c>
      <c r="D2526" s="15" t="s">
        <v>90</v>
      </c>
      <c r="E2526" s="15" t="s">
        <v>19</v>
      </c>
      <c r="F2526" s="15" t="s">
        <v>11</v>
      </c>
      <c r="G2526" s="15">
        <v>3</v>
      </c>
      <c r="H2526" s="14">
        <v>26</v>
      </c>
      <c r="I2526" s="14">
        <v>28</v>
      </c>
      <c r="J2526" s="14">
        <v>4000</v>
      </c>
      <c r="K2526" s="14">
        <v>0</v>
      </c>
    </row>
    <row r="2527" spans="1:11" x14ac:dyDescent="0.2">
      <c r="A2527" s="15">
        <v>673</v>
      </c>
      <c r="B2527" s="15">
        <v>26394</v>
      </c>
      <c r="C2527" s="15" t="s">
        <v>477</v>
      </c>
      <c r="D2527" s="15" t="s">
        <v>19</v>
      </c>
      <c r="E2527" s="15" t="s">
        <v>90</v>
      </c>
      <c r="F2527" s="15" t="s">
        <v>4</v>
      </c>
      <c r="G2527" s="15">
        <v>3</v>
      </c>
      <c r="H2527" s="14">
        <v>25</v>
      </c>
      <c r="I2527" s="14">
        <v>28</v>
      </c>
      <c r="J2527" s="14">
        <v>3000</v>
      </c>
      <c r="K2527" s="14">
        <v>0</v>
      </c>
    </row>
    <row r="2528" spans="1:11" x14ac:dyDescent="0.2">
      <c r="A2528" s="15">
        <v>674</v>
      </c>
      <c r="B2528" s="15">
        <v>21717</v>
      </c>
      <c r="C2528" s="15" t="s">
        <v>164</v>
      </c>
      <c r="D2528" s="15" t="s">
        <v>10</v>
      </c>
      <c r="E2528" s="15" t="s">
        <v>85</v>
      </c>
      <c r="F2528" s="15" t="s">
        <v>4</v>
      </c>
      <c r="G2528" s="15">
        <v>3</v>
      </c>
      <c r="H2528" s="14">
        <v>17</v>
      </c>
      <c r="I2528" s="14">
        <v>17</v>
      </c>
      <c r="J2528" s="14">
        <v>5000</v>
      </c>
      <c r="K2528" s="14">
        <v>0</v>
      </c>
    </row>
    <row r="2529" spans="1:11" x14ac:dyDescent="0.2">
      <c r="A2529" s="15">
        <v>675</v>
      </c>
      <c r="B2529" s="15">
        <v>26103</v>
      </c>
      <c r="C2529" s="15" t="s">
        <v>1012</v>
      </c>
      <c r="D2529" s="15" t="s">
        <v>10</v>
      </c>
      <c r="E2529" s="15" t="s">
        <v>85</v>
      </c>
      <c r="F2529" s="15" t="s">
        <v>4</v>
      </c>
      <c r="G2529" s="15">
        <v>3</v>
      </c>
      <c r="H2529" s="14">
        <v>17</v>
      </c>
      <c r="I2529" s="14">
        <v>17</v>
      </c>
      <c r="J2529" s="14">
        <v>3000</v>
      </c>
      <c r="K2529" s="14">
        <v>0</v>
      </c>
    </row>
    <row r="2530" spans="1:11" x14ac:dyDescent="0.2">
      <c r="A2530" s="15">
        <v>676</v>
      </c>
      <c r="B2530" s="15">
        <v>19064</v>
      </c>
      <c r="C2530" s="15" t="s">
        <v>1006</v>
      </c>
      <c r="D2530" s="15" t="s">
        <v>10</v>
      </c>
      <c r="E2530" s="15" t="s">
        <v>85</v>
      </c>
      <c r="F2530" s="15" t="s">
        <v>4</v>
      </c>
      <c r="G2530" s="15">
        <v>3</v>
      </c>
      <c r="H2530" s="14">
        <v>17</v>
      </c>
      <c r="I2530" s="14">
        <v>17</v>
      </c>
      <c r="J2530" s="14">
        <v>3000</v>
      </c>
      <c r="K2530" s="14">
        <v>0</v>
      </c>
    </row>
    <row r="2531" spans="1:11" x14ac:dyDescent="0.2">
      <c r="A2531" s="15">
        <v>677</v>
      </c>
      <c r="B2531" s="15">
        <v>25090</v>
      </c>
      <c r="C2531" s="15" t="s">
        <v>436</v>
      </c>
      <c r="D2531" s="15" t="s">
        <v>90</v>
      </c>
      <c r="E2531" s="15" t="s">
        <v>19</v>
      </c>
      <c r="F2531" s="15" t="s">
        <v>11</v>
      </c>
      <c r="G2531" s="15">
        <v>3</v>
      </c>
      <c r="H2531" s="14">
        <v>26</v>
      </c>
      <c r="I2531" s="14">
        <v>28</v>
      </c>
      <c r="J2531" s="14">
        <v>4000</v>
      </c>
      <c r="K2531" s="14">
        <v>0</v>
      </c>
    </row>
    <row r="2532" spans="1:11" x14ac:dyDescent="0.2">
      <c r="A2532" s="15">
        <v>678</v>
      </c>
      <c r="B2532" s="15">
        <v>20905</v>
      </c>
      <c r="C2532" s="15" t="s">
        <v>1051</v>
      </c>
      <c r="D2532" s="15" t="s">
        <v>19</v>
      </c>
      <c r="E2532" s="15" t="s">
        <v>90</v>
      </c>
      <c r="F2532" s="15" t="s">
        <v>56</v>
      </c>
      <c r="G2532" s="15">
        <v>3</v>
      </c>
      <c r="H2532" s="14">
        <v>25</v>
      </c>
      <c r="I2532" s="14">
        <v>20</v>
      </c>
      <c r="J2532" s="14">
        <v>2500</v>
      </c>
      <c r="K2532" s="14">
        <v>0</v>
      </c>
    </row>
    <row r="2533" spans="1:11" x14ac:dyDescent="0.2">
      <c r="A2533" s="15">
        <v>679</v>
      </c>
      <c r="B2533" s="15">
        <v>19063</v>
      </c>
      <c r="C2533" s="15" t="s">
        <v>248</v>
      </c>
      <c r="D2533" s="15" t="s">
        <v>10</v>
      </c>
      <c r="E2533" s="15" t="s">
        <v>85</v>
      </c>
      <c r="F2533" s="15" t="s">
        <v>56</v>
      </c>
      <c r="G2533" s="15">
        <v>3</v>
      </c>
      <c r="H2533" s="14">
        <v>17</v>
      </c>
      <c r="I2533" s="14">
        <v>23</v>
      </c>
      <c r="J2533" s="14">
        <v>2500</v>
      </c>
      <c r="K2533" s="14">
        <v>0</v>
      </c>
    </row>
    <row r="2534" spans="1:11" x14ac:dyDescent="0.2">
      <c r="A2534" s="15">
        <v>680</v>
      </c>
      <c r="B2534" s="15">
        <v>26271</v>
      </c>
      <c r="C2534" s="15" t="s">
        <v>1029</v>
      </c>
      <c r="D2534" s="15" t="s">
        <v>90</v>
      </c>
      <c r="E2534" s="15" t="s">
        <v>19</v>
      </c>
      <c r="F2534" s="15" t="s">
        <v>11</v>
      </c>
      <c r="G2534" s="15">
        <v>3</v>
      </c>
      <c r="H2534" s="14">
        <v>26</v>
      </c>
      <c r="I2534" s="14">
        <v>28</v>
      </c>
      <c r="J2534" s="14">
        <v>4000</v>
      </c>
      <c r="K2534" s="14">
        <v>0</v>
      </c>
    </row>
    <row r="2535" spans="1:11" x14ac:dyDescent="0.2">
      <c r="A2535" s="15">
        <v>681</v>
      </c>
      <c r="B2535" s="15">
        <v>26335</v>
      </c>
      <c r="C2535" s="15" t="s">
        <v>1014</v>
      </c>
      <c r="D2535" s="15" t="s">
        <v>10</v>
      </c>
      <c r="E2535" s="15" t="s">
        <v>85</v>
      </c>
      <c r="F2535" s="15" t="s">
        <v>4</v>
      </c>
      <c r="G2535" s="15">
        <v>3</v>
      </c>
      <c r="H2535" s="14">
        <v>17</v>
      </c>
      <c r="I2535" s="14">
        <v>17</v>
      </c>
      <c r="J2535" s="14">
        <v>3000</v>
      </c>
      <c r="K2535" s="14">
        <v>0</v>
      </c>
    </row>
    <row r="2536" spans="1:11" x14ac:dyDescent="0.2">
      <c r="A2536" s="15">
        <v>682</v>
      </c>
      <c r="B2536" s="15">
        <v>23241</v>
      </c>
      <c r="C2536" s="15" t="s">
        <v>136</v>
      </c>
      <c r="D2536" s="15" t="s">
        <v>10</v>
      </c>
      <c r="E2536" s="15" t="s">
        <v>85</v>
      </c>
      <c r="F2536" s="15" t="s">
        <v>15</v>
      </c>
      <c r="G2536" s="15">
        <v>3</v>
      </c>
      <c r="H2536" s="14">
        <v>17</v>
      </c>
      <c r="I2536" s="14">
        <v>15</v>
      </c>
      <c r="J2536" s="14">
        <v>6000</v>
      </c>
      <c r="K2536" s="14">
        <v>0</v>
      </c>
    </row>
    <row r="2537" spans="1:11" x14ac:dyDescent="0.2">
      <c r="A2537" s="15">
        <v>683</v>
      </c>
      <c r="B2537" s="15">
        <v>25032</v>
      </c>
      <c r="C2537" s="15" t="s">
        <v>513</v>
      </c>
      <c r="D2537" s="15" t="s">
        <v>85</v>
      </c>
      <c r="E2537" s="15" t="s">
        <v>10</v>
      </c>
      <c r="F2537" s="15" t="s">
        <v>4</v>
      </c>
      <c r="G2537" s="15">
        <v>3</v>
      </c>
      <c r="H2537" s="14">
        <v>4</v>
      </c>
      <c r="I2537" s="14">
        <v>12</v>
      </c>
      <c r="J2537" s="14">
        <v>3000</v>
      </c>
      <c r="K2537" s="14">
        <v>0</v>
      </c>
    </row>
    <row r="2538" spans="1:11" x14ac:dyDescent="0.2">
      <c r="A2538" s="15">
        <v>684</v>
      </c>
      <c r="B2538" s="15">
        <v>25932</v>
      </c>
      <c r="C2538" s="15" t="s">
        <v>484</v>
      </c>
      <c r="D2538" s="15" t="s">
        <v>90</v>
      </c>
      <c r="E2538" s="15" t="s">
        <v>19</v>
      </c>
      <c r="F2538" s="15" t="s">
        <v>4</v>
      </c>
      <c r="G2538" s="15">
        <v>3</v>
      </c>
      <c r="H2538" s="14">
        <v>26</v>
      </c>
      <c r="I2538" s="14">
        <v>20</v>
      </c>
      <c r="J2538" s="14">
        <v>3000</v>
      </c>
      <c r="K2538" s="14">
        <v>0</v>
      </c>
    </row>
    <row r="2539" spans="1:11" x14ac:dyDescent="0.2">
      <c r="A2539" s="15">
        <v>685</v>
      </c>
      <c r="B2539" s="15">
        <v>20684</v>
      </c>
      <c r="C2539" s="15" t="s">
        <v>490</v>
      </c>
      <c r="D2539" s="15" t="s">
        <v>10</v>
      </c>
      <c r="E2539" s="15" t="s">
        <v>85</v>
      </c>
      <c r="F2539" s="15" t="s">
        <v>4</v>
      </c>
      <c r="G2539" s="15">
        <v>3</v>
      </c>
      <c r="H2539" s="14">
        <v>17</v>
      </c>
      <c r="I2539" s="14">
        <v>17</v>
      </c>
      <c r="J2539" s="14">
        <v>3000</v>
      </c>
      <c r="K2539" s="14">
        <v>0</v>
      </c>
    </row>
    <row r="2540" spans="1:11" x14ac:dyDescent="0.2">
      <c r="A2540" s="15">
        <v>686</v>
      </c>
      <c r="B2540" s="15">
        <v>24507</v>
      </c>
      <c r="C2540" s="15" t="s">
        <v>1018</v>
      </c>
      <c r="D2540" s="15" t="s">
        <v>10</v>
      </c>
      <c r="E2540" s="15" t="s">
        <v>85</v>
      </c>
      <c r="F2540" s="15" t="s">
        <v>15</v>
      </c>
      <c r="G2540" s="15">
        <v>3</v>
      </c>
      <c r="H2540" s="14">
        <v>17</v>
      </c>
      <c r="I2540" s="14">
        <v>15</v>
      </c>
      <c r="J2540" s="14">
        <v>4000</v>
      </c>
      <c r="K2540" s="14">
        <v>0</v>
      </c>
    </row>
    <row r="2541" spans="1:11" x14ac:dyDescent="0.2">
      <c r="A2541" s="15">
        <v>687</v>
      </c>
      <c r="B2541" s="15">
        <v>24215</v>
      </c>
      <c r="C2541" s="15" t="s">
        <v>1054</v>
      </c>
      <c r="D2541" s="15" t="s">
        <v>19</v>
      </c>
      <c r="E2541" s="15" t="s">
        <v>90</v>
      </c>
      <c r="F2541" s="15" t="s">
        <v>11</v>
      </c>
      <c r="G2541" s="15">
        <v>3</v>
      </c>
      <c r="H2541" s="14">
        <v>25</v>
      </c>
      <c r="I2541" s="14">
        <v>14</v>
      </c>
      <c r="J2541" s="14">
        <v>4000</v>
      </c>
      <c r="K2541" s="14">
        <v>0</v>
      </c>
    </row>
    <row r="2542" spans="1:11" x14ac:dyDescent="0.2">
      <c r="A2542" s="15">
        <v>688</v>
      </c>
      <c r="B2542" s="15">
        <v>20055</v>
      </c>
      <c r="C2542" s="15" t="s">
        <v>1059</v>
      </c>
      <c r="D2542" s="15" t="s">
        <v>19</v>
      </c>
      <c r="E2542" s="15" t="s">
        <v>90</v>
      </c>
      <c r="F2542" s="15" t="s">
        <v>15</v>
      </c>
      <c r="G2542" s="15">
        <v>3</v>
      </c>
      <c r="H2542" s="14">
        <v>25</v>
      </c>
      <c r="I2542" s="14">
        <v>21</v>
      </c>
      <c r="J2542" s="14">
        <v>4000</v>
      </c>
      <c r="K2542" s="14">
        <v>0</v>
      </c>
    </row>
    <row r="2543" spans="1:11" x14ac:dyDescent="0.2">
      <c r="A2543" s="15">
        <v>689</v>
      </c>
      <c r="B2543" s="15">
        <v>25989</v>
      </c>
      <c r="C2543" s="15" t="s">
        <v>1028</v>
      </c>
      <c r="D2543" s="15" t="s">
        <v>90</v>
      </c>
      <c r="E2543" s="15" t="s">
        <v>19</v>
      </c>
      <c r="F2543" s="15" t="s">
        <v>11</v>
      </c>
      <c r="G2543" s="15">
        <v>3</v>
      </c>
      <c r="H2543" s="14">
        <v>26</v>
      </c>
      <c r="I2543" s="14">
        <v>28</v>
      </c>
      <c r="J2543" s="14">
        <v>4000</v>
      </c>
      <c r="K2543" s="14">
        <v>0</v>
      </c>
    </row>
    <row r="2544" spans="1:11" x14ac:dyDescent="0.2">
      <c r="A2544" s="15">
        <v>690</v>
      </c>
      <c r="B2544" s="15">
        <v>26679</v>
      </c>
      <c r="C2544" s="15" t="s">
        <v>1045</v>
      </c>
      <c r="D2544" s="15" t="s">
        <v>19</v>
      </c>
      <c r="E2544" s="15" t="s">
        <v>90</v>
      </c>
      <c r="F2544" s="15" t="s">
        <v>11</v>
      </c>
      <c r="G2544" s="15">
        <v>3</v>
      </c>
      <c r="H2544" s="14">
        <v>25</v>
      </c>
      <c r="I2544" s="14">
        <v>14</v>
      </c>
      <c r="J2544" s="14">
        <v>3000</v>
      </c>
      <c r="K2544" s="14">
        <v>0</v>
      </c>
    </row>
    <row r="2545" spans="1:11" x14ac:dyDescent="0.2">
      <c r="A2545" s="15">
        <v>691</v>
      </c>
      <c r="B2545" s="15">
        <v>25984</v>
      </c>
      <c r="C2545" s="15" t="s">
        <v>1033</v>
      </c>
      <c r="D2545" s="15" t="s">
        <v>90</v>
      </c>
      <c r="E2545" s="15" t="s">
        <v>19</v>
      </c>
      <c r="F2545" s="15" t="s">
        <v>56</v>
      </c>
      <c r="G2545" s="15">
        <v>3</v>
      </c>
      <c r="H2545" s="14">
        <v>26</v>
      </c>
      <c r="I2545" s="14">
        <v>21</v>
      </c>
      <c r="J2545" s="14">
        <v>2500</v>
      </c>
      <c r="K2545" s="14">
        <v>0</v>
      </c>
    </row>
    <row r="2546" spans="1:11" x14ac:dyDescent="0.2">
      <c r="A2546" s="15">
        <v>692</v>
      </c>
      <c r="B2546" s="15">
        <v>23182</v>
      </c>
      <c r="C2546" s="15" t="s">
        <v>1080</v>
      </c>
      <c r="D2546" s="15" t="s">
        <v>85</v>
      </c>
      <c r="E2546" s="15" t="s">
        <v>10</v>
      </c>
      <c r="F2546" s="15" t="s">
        <v>15</v>
      </c>
      <c r="G2546" s="15">
        <v>3</v>
      </c>
      <c r="H2546" s="14">
        <v>4</v>
      </c>
      <c r="I2546" s="14">
        <v>7</v>
      </c>
      <c r="J2546" s="14">
        <v>4000</v>
      </c>
      <c r="K2546" s="14">
        <v>0</v>
      </c>
    </row>
    <row r="2547" spans="1:11" x14ac:dyDescent="0.2">
      <c r="A2547" s="15">
        <v>693</v>
      </c>
      <c r="B2547" s="15">
        <v>25338</v>
      </c>
      <c r="C2547" s="15" t="s">
        <v>1081</v>
      </c>
      <c r="D2547" s="15" t="s">
        <v>85</v>
      </c>
      <c r="E2547" s="15" t="s">
        <v>10</v>
      </c>
      <c r="F2547" s="15" t="s">
        <v>4</v>
      </c>
      <c r="G2547" s="15">
        <v>3</v>
      </c>
      <c r="H2547" s="14">
        <v>4</v>
      </c>
      <c r="I2547" s="14">
        <v>12</v>
      </c>
      <c r="J2547" s="14">
        <v>3000</v>
      </c>
      <c r="K2547" s="14">
        <v>0</v>
      </c>
    </row>
    <row r="2548" spans="1:11" x14ac:dyDescent="0.2">
      <c r="A2548" s="15">
        <v>694</v>
      </c>
      <c r="B2548" s="15">
        <v>23477</v>
      </c>
      <c r="C2548" s="15" t="s">
        <v>1046</v>
      </c>
      <c r="D2548" s="15" t="s">
        <v>19</v>
      </c>
      <c r="E2548" s="15" t="s">
        <v>90</v>
      </c>
      <c r="F2548" s="15" t="s">
        <v>15</v>
      </c>
      <c r="G2548" s="15">
        <v>3</v>
      </c>
      <c r="H2548" s="14">
        <v>25</v>
      </c>
      <c r="I2548" s="14">
        <v>21</v>
      </c>
      <c r="J2548" s="14">
        <v>4000</v>
      </c>
      <c r="K2548" s="14">
        <v>0</v>
      </c>
    </row>
    <row r="2549" spans="1:11" x14ac:dyDescent="0.2">
      <c r="A2549" s="15">
        <v>695</v>
      </c>
      <c r="B2549" s="15">
        <v>21801</v>
      </c>
      <c r="C2549" s="15" t="s">
        <v>1057</v>
      </c>
      <c r="D2549" s="15" t="s">
        <v>19</v>
      </c>
      <c r="E2549" s="15" t="s">
        <v>90</v>
      </c>
      <c r="F2549" s="15" t="s">
        <v>11</v>
      </c>
      <c r="G2549" s="15">
        <v>3</v>
      </c>
      <c r="H2549" s="14">
        <v>25</v>
      </c>
      <c r="I2549" s="14">
        <v>14</v>
      </c>
      <c r="J2549" s="14">
        <v>4000</v>
      </c>
      <c r="K2549" s="14">
        <v>0</v>
      </c>
    </row>
    <row r="2550" spans="1:11" x14ac:dyDescent="0.2">
      <c r="A2550" s="15">
        <v>696</v>
      </c>
      <c r="B2550" s="15">
        <v>23166</v>
      </c>
      <c r="C2550" s="15" t="s">
        <v>1293</v>
      </c>
      <c r="D2550" s="15" t="s">
        <v>19</v>
      </c>
      <c r="E2550" s="15" t="s">
        <v>90</v>
      </c>
      <c r="F2550" s="15" t="s">
        <v>4</v>
      </c>
      <c r="G2550" s="15">
        <v>3</v>
      </c>
      <c r="H2550" s="14">
        <v>25</v>
      </c>
      <c r="I2550" s="14">
        <v>28</v>
      </c>
      <c r="J2550" s="14">
        <v>3000</v>
      </c>
      <c r="K2550" s="14">
        <v>0</v>
      </c>
    </row>
    <row r="2551" spans="1:11" x14ac:dyDescent="0.2">
      <c r="A2551" s="15">
        <v>697</v>
      </c>
      <c r="B2551" s="15">
        <v>25884</v>
      </c>
      <c r="C2551" s="15" t="s">
        <v>1044</v>
      </c>
      <c r="D2551" s="15" t="s">
        <v>19</v>
      </c>
      <c r="E2551" s="15" t="s">
        <v>90</v>
      </c>
      <c r="F2551" s="15" t="s">
        <v>15</v>
      </c>
      <c r="G2551" s="15">
        <v>3</v>
      </c>
      <c r="H2551" s="14">
        <v>25</v>
      </c>
      <c r="I2551" s="14">
        <v>21</v>
      </c>
      <c r="J2551" s="14">
        <v>4000</v>
      </c>
      <c r="K2551" s="14">
        <v>0</v>
      </c>
    </row>
    <row r="2552" spans="1:11" x14ac:dyDescent="0.2">
      <c r="A2552" s="15">
        <v>698</v>
      </c>
      <c r="B2552" s="15">
        <v>26395</v>
      </c>
      <c r="C2552" s="15" t="s">
        <v>1292</v>
      </c>
      <c r="D2552" s="15" t="s">
        <v>19</v>
      </c>
      <c r="E2552" s="15" t="s">
        <v>90</v>
      </c>
      <c r="F2552" s="15" t="s">
        <v>56</v>
      </c>
      <c r="G2552" s="15">
        <v>3</v>
      </c>
      <c r="H2552" s="14">
        <v>25</v>
      </c>
      <c r="I2552" s="14">
        <v>20</v>
      </c>
      <c r="J2552" s="14">
        <v>2500</v>
      </c>
      <c r="K2552" s="14">
        <v>0</v>
      </c>
    </row>
    <row r="2553" spans="1:11" x14ac:dyDescent="0.2">
      <c r="A2553" s="15">
        <v>699</v>
      </c>
      <c r="B2553" s="15">
        <v>26443</v>
      </c>
      <c r="C2553" s="15" t="s">
        <v>1038</v>
      </c>
      <c r="D2553" s="15" t="s">
        <v>90</v>
      </c>
      <c r="E2553" s="15" t="s">
        <v>19</v>
      </c>
      <c r="F2553" s="15" t="s">
        <v>4</v>
      </c>
      <c r="G2553" s="15">
        <v>3</v>
      </c>
      <c r="H2553" s="14">
        <v>26</v>
      </c>
      <c r="I2553" s="14">
        <v>20</v>
      </c>
      <c r="J2553" s="14">
        <v>3000</v>
      </c>
      <c r="K2553" s="14">
        <v>0</v>
      </c>
    </row>
    <row r="2554" spans="1:11" x14ac:dyDescent="0.2">
      <c r="A2554" s="15">
        <v>700</v>
      </c>
      <c r="B2554" s="15">
        <v>25333</v>
      </c>
      <c r="C2554" s="15" t="s">
        <v>1042</v>
      </c>
      <c r="D2554" s="15" t="s">
        <v>90</v>
      </c>
      <c r="E2554" s="15" t="s">
        <v>19</v>
      </c>
      <c r="F2554" s="15" t="s">
        <v>4</v>
      </c>
      <c r="G2554" s="15">
        <v>3</v>
      </c>
      <c r="H2554" s="14">
        <v>26</v>
      </c>
      <c r="I2554" s="14">
        <v>20</v>
      </c>
      <c r="J2554" s="14">
        <v>3000</v>
      </c>
      <c r="K2554" s="14">
        <v>0</v>
      </c>
    </row>
    <row r="2555" spans="1:11" x14ac:dyDescent="0.2">
      <c r="A2555" s="15">
        <v>701</v>
      </c>
      <c r="B2555" s="15">
        <v>18047</v>
      </c>
      <c r="C2555" s="15" t="s">
        <v>339</v>
      </c>
      <c r="D2555" s="15" t="s">
        <v>10</v>
      </c>
      <c r="E2555" s="15" t="s">
        <v>85</v>
      </c>
      <c r="F2555" s="15" t="s">
        <v>4</v>
      </c>
      <c r="G2555" s="15">
        <v>3</v>
      </c>
      <c r="H2555" s="14">
        <v>17</v>
      </c>
      <c r="I2555" s="14">
        <v>17</v>
      </c>
      <c r="J2555" s="14">
        <v>3000</v>
      </c>
      <c r="K2555" s="14">
        <v>0</v>
      </c>
    </row>
    <row r="2556" spans="1:11" x14ac:dyDescent="0.2">
      <c r="A2556" s="15">
        <v>702</v>
      </c>
      <c r="B2556" s="15">
        <v>26595</v>
      </c>
      <c r="C2556" s="15" t="s">
        <v>1099</v>
      </c>
      <c r="D2556" s="15" t="s">
        <v>47</v>
      </c>
      <c r="E2556" s="15" t="s">
        <v>102</v>
      </c>
      <c r="F2556" s="15" t="s">
        <v>4</v>
      </c>
      <c r="G2556" s="15">
        <v>3</v>
      </c>
      <c r="H2556" s="14">
        <v>23</v>
      </c>
      <c r="I2556" s="14">
        <v>11</v>
      </c>
      <c r="J2556" s="14">
        <v>3000</v>
      </c>
      <c r="K2556" s="14">
        <v>0</v>
      </c>
    </row>
    <row r="2557" spans="1:11" x14ac:dyDescent="0.2">
      <c r="A2557" s="15">
        <v>703</v>
      </c>
      <c r="B2557" s="15">
        <v>26279</v>
      </c>
      <c r="C2557" s="15" t="s">
        <v>1259</v>
      </c>
      <c r="D2557" s="15" t="s">
        <v>102</v>
      </c>
      <c r="E2557" s="15" t="s">
        <v>47</v>
      </c>
      <c r="F2557" s="15" t="s">
        <v>4</v>
      </c>
      <c r="G2557" s="15">
        <v>3</v>
      </c>
      <c r="H2557" s="14">
        <v>11</v>
      </c>
      <c r="I2557" s="14">
        <v>1</v>
      </c>
      <c r="J2557" s="14">
        <v>3000</v>
      </c>
      <c r="K2557" s="14">
        <v>0</v>
      </c>
    </row>
    <row r="2558" spans="1:11" x14ac:dyDescent="0.2">
      <c r="A2558" s="15">
        <v>704</v>
      </c>
      <c r="B2558" s="15">
        <v>26255</v>
      </c>
      <c r="C2558" s="15" t="s">
        <v>1288</v>
      </c>
      <c r="D2558" s="15" t="s">
        <v>102</v>
      </c>
      <c r="E2558" s="15" t="s">
        <v>47</v>
      </c>
      <c r="F2558" s="15" t="s">
        <v>15</v>
      </c>
      <c r="G2558" s="15">
        <v>3</v>
      </c>
      <c r="H2558" s="14">
        <v>11</v>
      </c>
      <c r="I2558" s="14">
        <v>8</v>
      </c>
      <c r="J2558" s="14">
        <v>4000</v>
      </c>
      <c r="K2558" s="14">
        <v>0</v>
      </c>
    </row>
    <row r="2559" spans="1:11" x14ac:dyDescent="0.2">
      <c r="A2559" s="15">
        <v>705</v>
      </c>
      <c r="B2559" s="15">
        <v>25315</v>
      </c>
      <c r="C2559" s="15" t="s">
        <v>1068</v>
      </c>
      <c r="D2559" s="15" t="s">
        <v>102</v>
      </c>
      <c r="E2559" s="15" t="s">
        <v>47</v>
      </c>
      <c r="F2559" s="15" t="s">
        <v>957</v>
      </c>
      <c r="G2559" s="15">
        <v>3</v>
      </c>
      <c r="H2559" s="14">
        <v>11</v>
      </c>
      <c r="I2559" s="14">
        <v>10</v>
      </c>
      <c r="J2559" s="14">
        <v>5000</v>
      </c>
      <c r="K2559" s="14">
        <v>0</v>
      </c>
    </row>
    <row r="2560" spans="1:11" x14ac:dyDescent="0.2">
      <c r="A2560" s="15">
        <v>706</v>
      </c>
      <c r="B2560" s="15">
        <v>23847</v>
      </c>
      <c r="C2560" s="15" t="s">
        <v>251</v>
      </c>
      <c r="D2560" s="15" t="s">
        <v>85</v>
      </c>
      <c r="E2560" s="15" t="s">
        <v>10</v>
      </c>
      <c r="F2560" s="15" t="s">
        <v>11</v>
      </c>
      <c r="G2560" s="15">
        <v>3</v>
      </c>
      <c r="H2560" s="14">
        <v>4</v>
      </c>
      <c r="I2560" s="14">
        <v>9</v>
      </c>
      <c r="J2560" s="14">
        <v>4000</v>
      </c>
      <c r="K2560" s="14">
        <v>0</v>
      </c>
    </row>
    <row r="2561" spans="1:11" x14ac:dyDescent="0.2">
      <c r="A2561" s="15">
        <v>707</v>
      </c>
      <c r="B2561" s="15">
        <v>23173</v>
      </c>
      <c r="C2561" s="15" t="s">
        <v>167</v>
      </c>
      <c r="D2561" s="15" t="s">
        <v>47</v>
      </c>
      <c r="E2561" s="15" t="s">
        <v>102</v>
      </c>
      <c r="F2561" s="15" t="s">
        <v>11</v>
      </c>
      <c r="G2561" s="15">
        <v>3</v>
      </c>
      <c r="H2561" s="14">
        <v>23</v>
      </c>
      <c r="I2561" s="14">
        <v>20</v>
      </c>
      <c r="J2561" s="14">
        <v>4800</v>
      </c>
      <c r="K2561" s="14">
        <v>0</v>
      </c>
    </row>
    <row r="2562" spans="1:11" x14ac:dyDescent="0.2">
      <c r="A2562" s="15">
        <v>708</v>
      </c>
      <c r="B2562" s="15">
        <v>25198</v>
      </c>
      <c r="C2562" s="15" t="s">
        <v>333</v>
      </c>
      <c r="D2562" s="15" t="s">
        <v>102</v>
      </c>
      <c r="E2562" s="15" t="s">
        <v>47</v>
      </c>
      <c r="F2562" s="15" t="s">
        <v>4</v>
      </c>
      <c r="G2562" s="15">
        <v>3</v>
      </c>
      <c r="H2562" s="14">
        <v>11</v>
      </c>
      <c r="I2562" s="14">
        <v>1</v>
      </c>
      <c r="J2562" s="14">
        <v>3200</v>
      </c>
      <c r="K2562" s="14">
        <v>0</v>
      </c>
    </row>
    <row r="2563" spans="1:11" x14ac:dyDescent="0.2">
      <c r="A2563" s="15">
        <v>709</v>
      </c>
      <c r="B2563" s="15">
        <v>26275</v>
      </c>
      <c r="C2563" s="15" t="s">
        <v>1093</v>
      </c>
      <c r="D2563" s="15" t="s">
        <v>47</v>
      </c>
      <c r="E2563" s="15" t="s">
        <v>102</v>
      </c>
      <c r="F2563" s="15" t="s">
        <v>56</v>
      </c>
      <c r="G2563" s="15">
        <v>3</v>
      </c>
      <c r="H2563" s="14">
        <v>23</v>
      </c>
      <c r="I2563" s="14">
        <v>26</v>
      </c>
      <c r="J2563" s="14">
        <v>2500</v>
      </c>
      <c r="K2563" s="14">
        <v>0</v>
      </c>
    </row>
    <row r="2564" spans="1:11" x14ac:dyDescent="0.2">
      <c r="A2564" s="15">
        <v>710</v>
      </c>
      <c r="B2564" s="15">
        <v>25320</v>
      </c>
      <c r="C2564" s="15" t="s">
        <v>1063</v>
      </c>
      <c r="D2564" s="15" t="s">
        <v>102</v>
      </c>
      <c r="E2564" s="15" t="s">
        <v>47</v>
      </c>
      <c r="F2564" s="15" t="s">
        <v>56</v>
      </c>
      <c r="G2564" s="15">
        <v>3</v>
      </c>
      <c r="H2564" s="14">
        <v>11</v>
      </c>
      <c r="I2564" s="14">
        <v>31</v>
      </c>
      <c r="J2564" s="14">
        <v>2500</v>
      </c>
      <c r="K2564" s="14">
        <v>0</v>
      </c>
    </row>
    <row r="2565" spans="1:11" x14ac:dyDescent="0.2">
      <c r="A2565" s="15">
        <v>711</v>
      </c>
      <c r="B2565" s="15">
        <v>21798</v>
      </c>
      <c r="C2565" s="15" t="s">
        <v>538</v>
      </c>
      <c r="D2565" s="15" t="s">
        <v>85</v>
      </c>
      <c r="E2565" s="15" t="s">
        <v>10</v>
      </c>
      <c r="F2565" s="15" t="s">
        <v>56</v>
      </c>
      <c r="G2565" s="15">
        <v>3</v>
      </c>
      <c r="H2565" s="14">
        <v>4</v>
      </c>
      <c r="I2565" s="14">
        <v>14</v>
      </c>
      <c r="J2565" s="14">
        <v>2500</v>
      </c>
      <c r="K2565" s="14">
        <v>0</v>
      </c>
    </row>
    <row r="2566" spans="1:11" x14ac:dyDescent="0.2">
      <c r="A2566" s="15">
        <v>712</v>
      </c>
      <c r="B2566" s="15">
        <v>22645</v>
      </c>
      <c r="C2566" s="15" t="s">
        <v>533</v>
      </c>
      <c r="D2566" s="15" t="s">
        <v>85</v>
      </c>
      <c r="E2566" s="15" t="s">
        <v>10</v>
      </c>
      <c r="F2566" s="15" t="s">
        <v>4</v>
      </c>
      <c r="G2566" s="15">
        <v>3</v>
      </c>
      <c r="H2566" s="14">
        <v>4</v>
      </c>
      <c r="I2566" s="14">
        <v>12</v>
      </c>
      <c r="J2566" s="14">
        <v>3000</v>
      </c>
      <c r="K2566" s="14">
        <v>0</v>
      </c>
    </row>
    <row r="2567" spans="1:11" x14ac:dyDescent="0.2">
      <c r="A2567" s="15">
        <v>713</v>
      </c>
      <c r="B2567" s="15">
        <v>21964</v>
      </c>
      <c r="C2567" s="15" t="s">
        <v>524</v>
      </c>
      <c r="D2567" s="15" t="s">
        <v>47</v>
      </c>
      <c r="E2567" s="15" t="s">
        <v>102</v>
      </c>
      <c r="F2567" s="15" t="s">
        <v>4</v>
      </c>
      <c r="G2567" s="15">
        <v>3</v>
      </c>
      <c r="H2567" s="14">
        <v>23</v>
      </c>
      <c r="I2567" s="14">
        <v>11</v>
      </c>
      <c r="J2567" s="14">
        <v>3000</v>
      </c>
      <c r="K2567" s="14">
        <v>0</v>
      </c>
    </row>
    <row r="2568" spans="1:11" x14ac:dyDescent="0.2">
      <c r="A2568" s="15">
        <v>714</v>
      </c>
      <c r="B2568" s="15">
        <v>22234</v>
      </c>
      <c r="C2568" s="15" t="s">
        <v>1088</v>
      </c>
      <c r="D2568" s="15" t="s">
        <v>85</v>
      </c>
      <c r="E2568" s="15" t="s">
        <v>10</v>
      </c>
      <c r="F2568" s="15" t="s">
        <v>4</v>
      </c>
      <c r="G2568" s="15">
        <v>3</v>
      </c>
      <c r="H2568" s="14">
        <v>4</v>
      </c>
      <c r="I2568" s="14">
        <v>12</v>
      </c>
      <c r="J2568" s="14">
        <v>3000</v>
      </c>
      <c r="K2568" s="14">
        <v>0</v>
      </c>
    </row>
    <row r="2569" spans="1:11" x14ac:dyDescent="0.2">
      <c r="A2569" s="15">
        <v>715</v>
      </c>
      <c r="B2569" s="15">
        <v>25903</v>
      </c>
      <c r="C2569" s="15" t="s">
        <v>1021</v>
      </c>
      <c r="D2569" s="15" t="s">
        <v>10</v>
      </c>
      <c r="E2569" s="15" t="s">
        <v>85</v>
      </c>
      <c r="F2569" s="15" t="s">
        <v>11</v>
      </c>
      <c r="G2569" s="15">
        <v>3</v>
      </c>
      <c r="H2569" s="14">
        <v>17</v>
      </c>
      <c r="I2569" s="14">
        <v>13</v>
      </c>
      <c r="J2569" s="14">
        <v>4000</v>
      </c>
      <c r="K2569" s="14">
        <v>0</v>
      </c>
    </row>
    <row r="2570" spans="1:11" x14ac:dyDescent="0.2">
      <c r="A2570" s="15">
        <v>716</v>
      </c>
      <c r="B2570" s="15">
        <v>23249</v>
      </c>
      <c r="C2570" s="15" t="s">
        <v>1060</v>
      </c>
      <c r="D2570" s="15" t="s">
        <v>102</v>
      </c>
      <c r="E2570" s="15" t="s">
        <v>47</v>
      </c>
      <c r="F2570" s="15" t="s">
        <v>15</v>
      </c>
      <c r="G2570" s="15">
        <v>3</v>
      </c>
      <c r="H2570" s="14">
        <v>11</v>
      </c>
      <c r="I2570" s="14">
        <v>8</v>
      </c>
      <c r="J2570" s="14">
        <v>4000</v>
      </c>
      <c r="K2570" s="14">
        <v>0</v>
      </c>
    </row>
    <row r="2571" spans="1:11" x14ac:dyDescent="0.2">
      <c r="A2571" s="15">
        <v>717</v>
      </c>
      <c r="B2571" s="15">
        <v>20884</v>
      </c>
      <c r="C2571" s="15" t="s">
        <v>434</v>
      </c>
      <c r="D2571" s="15" t="s">
        <v>102</v>
      </c>
      <c r="E2571" s="15" t="s">
        <v>47</v>
      </c>
      <c r="F2571" s="15" t="s">
        <v>56</v>
      </c>
      <c r="G2571" s="15">
        <v>3</v>
      </c>
      <c r="H2571" s="14">
        <v>11</v>
      </c>
      <c r="I2571" s="14">
        <v>31</v>
      </c>
      <c r="J2571" s="14">
        <v>2500</v>
      </c>
      <c r="K2571" s="14">
        <v>0</v>
      </c>
    </row>
    <row r="2572" spans="1:11" x14ac:dyDescent="0.2">
      <c r="A2572" s="15">
        <v>718</v>
      </c>
      <c r="B2572" s="15">
        <v>21747</v>
      </c>
      <c r="C2572" s="15" t="s">
        <v>1009</v>
      </c>
      <c r="D2572" s="15" t="s">
        <v>10</v>
      </c>
      <c r="E2572" s="15" t="s">
        <v>85</v>
      </c>
      <c r="F2572" s="15" t="s">
        <v>4</v>
      </c>
      <c r="G2572" s="15">
        <v>3</v>
      </c>
      <c r="H2572" s="14">
        <v>17</v>
      </c>
      <c r="I2572" s="14">
        <v>17</v>
      </c>
      <c r="J2572" s="14">
        <v>3000</v>
      </c>
      <c r="K2572" s="14">
        <v>0</v>
      </c>
    </row>
    <row r="2573" spans="1:11" x14ac:dyDescent="0.2">
      <c r="A2573" s="15">
        <v>719</v>
      </c>
      <c r="B2573" s="15">
        <v>24217</v>
      </c>
      <c r="C2573" s="15" t="s">
        <v>1061</v>
      </c>
      <c r="D2573" s="15" t="s">
        <v>102</v>
      </c>
      <c r="E2573" s="15" t="s">
        <v>47</v>
      </c>
      <c r="F2573" s="15" t="s">
        <v>4</v>
      </c>
      <c r="G2573" s="15">
        <v>3</v>
      </c>
      <c r="H2573" s="14">
        <v>11</v>
      </c>
      <c r="I2573" s="14">
        <v>1</v>
      </c>
      <c r="J2573" s="14">
        <v>3000</v>
      </c>
      <c r="K2573" s="14">
        <v>0</v>
      </c>
    </row>
    <row r="2574" spans="1:11" x14ac:dyDescent="0.2">
      <c r="A2574" s="15">
        <v>720</v>
      </c>
      <c r="B2574" s="15">
        <v>21823</v>
      </c>
      <c r="C2574" s="15" t="s">
        <v>1019</v>
      </c>
      <c r="D2574" s="15" t="s">
        <v>10</v>
      </c>
      <c r="E2574" s="15" t="s">
        <v>85</v>
      </c>
      <c r="F2574" s="15" t="s">
        <v>11</v>
      </c>
      <c r="G2574" s="15">
        <v>3</v>
      </c>
      <c r="H2574" s="14">
        <v>17</v>
      </c>
      <c r="I2574" s="14">
        <v>13</v>
      </c>
      <c r="J2574" s="14">
        <v>4000</v>
      </c>
      <c r="K2574" s="14">
        <v>0</v>
      </c>
    </row>
    <row r="2575" spans="1:11" x14ac:dyDescent="0.2">
      <c r="A2575" s="15">
        <v>721</v>
      </c>
      <c r="B2575" s="15">
        <v>24149</v>
      </c>
      <c r="C2575" s="15" t="s">
        <v>539</v>
      </c>
      <c r="D2575" s="15" t="s">
        <v>10</v>
      </c>
      <c r="E2575" s="15" t="s">
        <v>85</v>
      </c>
      <c r="F2575" s="15" t="s">
        <v>56</v>
      </c>
      <c r="G2575" s="15">
        <v>3</v>
      </c>
      <c r="H2575" s="14">
        <v>17</v>
      </c>
      <c r="I2575" s="14">
        <v>23</v>
      </c>
      <c r="J2575" s="14">
        <v>2500</v>
      </c>
      <c r="K2575" s="14">
        <v>0</v>
      </c>
    </row>
    <row r="2576" spans="1:11" x14ac:dyDescent="0.2">
      <c r="A2576" s="15">
        <v>722</v>
      </c>
      <c r="B2576" s="15">
        <v>24981</v>
      </c>
      <c r="C2576" s="15" t="s">
        <v>1013</v>
      </c>
      <c r="D2576" s="15" t="s">
        <v>10</v>
      </c>
      <c r="E2576" s="15" t="s">
        <v>85</v>
      </c>
      <c r="F2576" s="15" t="s">
        <v>4</v>
      </c>
      <c r="G2576" s="15">
        <v>3</v>
      </c>
      <c r="H2576" s="14">
        <v>17</v>
      </c>
      <c r="I2576" s="14">
        <v>17</v>
      </c>
      <c r="J2576" s="14">
        <v>3000</v>
      </c>
      <c r="K2576" s="14">
        <v>0</v>
      </c>
    </row>
    <row r="2577" spans="1:11" x14ac:dyDescent="0.2">
      <c r="A2577" s="15">
        <v>723</v>
      </c>
      <c r="B2577" s="15">
        <v>21725</v>
      </c>
      <c r="C2577" s="15" t="s">
        <v>1283</v>
      </c>
      <c r="D2577" s="15" t="s">
        <v>85</v>
      </c>
      <c r="E2577" s="15" t="s">
        <v>10</v>
      </c>
      <c r="F2577" s="15" t="s">
        <v>4</v>
      </c>
      <c r="G2577" s="15">
        <v>3</v>
      </c>
      <c r="H2577" s="14">
        <v>4</v>
      </c>
      <c r="I2577" s="14">
        <v>12</v>
      </c>
      <c r="J2577" s="14">
        <v>3000</v>
      </c>
      <c r="K2577" s="14">
        <v>0</v>
      </c>
    </row>
    <row r="2578" spans="1:11" x14ac:dyDescent="0.2">
      <c r="A2578" s="15">
        <v>724</v>
      </c>
      <c r="B2578" s="15">
        <v>26087</v>
      </c>
      <c r="C2578" s="15" t="s">
        <v>1017</v>
      </c>
      <c r="D2578" s="15" t="s">
        <v>10</v>
      </c>
      <c r="E2578" s="15" t="s">
        <v>85</v>
      </c>
      <c r="F2578" s="15" t="s">
        <v>15</v>
      </c>
      <c r="G2578" s="15">
        <v>3</v>
      </c>
      <c r="H2578" s="14">
        <v>17</v>
      </c>
      <c r="I2578" s="14">
        <v>15</v>
      </c>
      <c r="J2578" s="14">
        <v>4000</v>
      </c>
      <c r="K2578" s="14">
        <v>0</v>
      </c>
    </row>
    <row r="2579" spans="1:11" x14ac:dyDescent="0.2">
      <c r="A2579" s="15">
        <v>725</v>
      </c>
      <c r="B2579" s="15">
        <v>25567</v>
      </c>
      <c r="C2579" s="15" t="s">
        <v>1005</v>
      </c>
      <c r="D2579" s="15" t="s">
        <v>10</v>
      </c>
      <c r="E2579" s="15" t="s">
        <v>85</v>
      </c>
      <c r="F2579" s="15" t="s">
        <v>56</v>
      </c>
      <c r="G2579" s="15">
        <v>3</v>
      </c>
      <c r="H2579" s="14">
        <v>17</v>
      </c>
      <c r="I2579" s="14">
        <v>23</v>
      </c>
      <c r="J2579" s="14">
        <v>2500</v>
      </c>
      <c r="K2579" s="14">
        <v>0</v>
      </c>
    </row>
    <row r="2580" spans="1:11" x14ac:dyDescent="0.2">
      <c r="A2580" s="15">
        <v>726</v>
      </c>
      <c r="B2580" s="15">
        <v>25621</v>
      </c>
      <c r="C2580" s="15" t="s">
        <v>527</v>
      </c>
      <c r="D2580" s="15" t="s">
        <v>102</v>
      </c>
      <c r="E2580" s="15" t="s">
        <v>47</v>
      </c>
      <c r="F2580" s="15" t="s">
        <v>56</v>
      </c>
      <c r="G2580" s="15">
        <v>3</v>
      </c>
      <c r="H2580" s="14">
        <v>11</v>
      </c>
      <c r="I2580" s="14">
        <v>31</v>
      </c>
      <c r="J2580" s="14">
        <v>2500</v>
      </c>
      <c r="K2580" s="14">
        <v>0</v>
      </c>
    </row>
    <row r="2581" spans="1:11" x14ac:dyDescent="0.2">
      <c r="A2581" s="15">
        <v>727</v>
      </c>
      <c r="B2581" s="15">
        <v>19238</v>
      </c>
      <c r="C2581" s="15" t="s">
        <v>354</v>
      </c>
      <c r="D2581" s="15" t="s">
        <v>102</v>
      </c>
      <c r="E2581" s="15" t="s">
        <v>47</v>
      </c>
      <c r="F2581" s="15" t="s">
        <v>15</v>
      </c>
      <c r="G2581" s="15">
        <v>3</v>
      </c>
      <c r="H2581" s="14">
        <v>11</v>
      </c>
      <c r="I2581" s="14">
        <v>8</v>
      </c>
      <c r="J2581" s="14">
        <v>2500</v>
      </c>
      <c r="K2581" s="14">
        <v>0</v>
      </c>
    </row>
    <row r="2582" spans="1:11" x14ac:dyDescent="0.2">
      <c r="A2582" s="15">
        <v>728</v>
      </c>
      <c r="B2582" s="15">
        <v>25133</v>
      </c>
      <c r="C2582" s="15" t="s">
        <v>1073</v>
      </c>
      <c r="D2582" s="15" t="s">
        <v>102</v>
      </c>
      <c r="E2582" s="15" t="s">
        <v>47</v>
      </c>
      <c r="F2582" s="15" t="s">
        <v>4</v>
      </c>
      <c r="G2582" s="15">
        <v>3</v>
      </c>
      <c r="H2582" s="14">
        <v>11</v>
      </c>
      <c r="I2582" s="14">
        <v>1</v>
      </c>
      <c r="J2582" s="14">
        <v>3000</v>
      </c>
      <c r="K2582" s="14">
        <v>0</v>
      </c>
    </row>
    <row r="2583" spans="1:11" x14ac:dyDescent="0.2">
      <c r="A2583" s="15">
        <v>729</v>
      </c>
      <c r="B2583" s="15">
        <v>26473</v>
      </c>
      <c r="C2583" s="15" t="s">
        <v>427</v>
      </c>
      <c r="D2583" s="15" t="s">
        <v>47</v>
      </c>
      <c r="E2583" s="15" t="s">
        <v>102</v>
      </c>
      <c r="F2583" s="15" t="s">
        <v>11</v>
      </c>
      <c r="G2583" s="15">
        <v>3</v>
      </c>
      <c r="H2583" s="14">
        <v>23</v>
      </c>
      <c r="I2583" s="14">
        <v>20</v>
      </c>
      <c r="J2583" s="14">
        <v>4000</v>
      </c>
      <c r="K2583" s="14">
        <v>0</v>
      </c>
    </row>
    <row r="2584" spans="1:11" x14ac:dyDescent="0.2">
      <c r="A2584" s="15">
        <v>730</v>
      </c>
      <c r="B2584" s="15">
        <v>26403</v>
      </c>
      <c r="C2584" s="15" t="s">
        <v>1100</v>
      </c>
      <c r="D2584" s="15" t="s">
        <v>47</v>
      </c>
      <c r="E2584" s="15" t="s">
        <v>102</v>
      </c>
      <c r="F2584" s="15" t="s">
        <v>4</v>
      </c>
      <c r="G2584" s="15">
        <v>3</v>
      </c>
      <c r="H2584" s="14">
        <v>23</v>
      </c>
      <c r="I2584" s="14">
        <v>11</v>
      </c>
      <c r="J2584" s="14">
        <v>3000</v>
      </c>
      <c r="K2584" s="14">
        <v>0</v>
      </c>
    </row>
    <row r="2585" spans="1:11" x14ac:dyDescent="0.2">
      <c r="A2585" s="15">
        <v>731</v>
      </c>
      <c r="B2585" s="15">
        <v>25888</v>
      </c>
      <c r="C2585" s="15" t="s">
        <v>462</v>
      </c>
      <c r="D2585" s="15" t="s">
        <v>102</v>
      </c>
      <c r="E2585" s="15" t="s">
        <v>47</v>
      </c>
      <c r="F2585" s="15" t="s">
        <v>11</v>
      </c>
      <c r="G2585" s="15">
        <v>3</v>
      </c>
      <c r="H2585" s="14">
        <v>11</v>
      </c>
      <c r="I2585" s="14">
        <v>22</v>
      </c>
      <c r="J2585" s="14">
        <v>4000</v>
      </c>
      <c r="K2585" s="14">
        <v>0</v>
      </c>
    </row>
    <row r="2586" spans="1:11" x14ac:dyDescent="0.2">
      <c r="A2586" s="15">
        <v>732</v>
      </c>
      <c r="B2586" s="15">
        <v>23267</v>
      </c>
      <c r="C2586" s="15" t="s">
        <v>955</v>
      </c>
      <c r="D2586" s="15" t="s">
        <v>113</v>
      </c>
      <c r="E2586" s="15" t="s">
        <v>37</v>
      </c>
      <c r="F2586" s="15" t="s">
        <v>15</v>
      </c>
      <c r="G2586" s="15">
        <v>3</v>
      </c>
      <c r="H2586" s="14">
        <v>5</v>
      </c>
      <c r="I2586" s="14">
        <v>12</v>
      </c>
      <c r="J2586" s="14">
        <v>4000</v>
      </c>
      <c r="K2586" s="14">
        <v>0</v>
      </c>
    </row>
    <row r="2587" spans="1:11" x14ac:dyDescent="0.2">
      <c r="A2587" s="15">
        <v>733</v>
      </c>
      <c r="B2587" s="15">
        <v>26684</v>
      </c>
      <c r="C2587" s="15" t="s">
        <v>953</v>
      </c>
      <c r="D2587" s="15" t="s">
        <v>113</v>
      </c>
      <c r="E2587" s="15" t="s">
        <v>37</v>
      </c>
      <c r="F2587" s="15" t="s">
        <v>4</v>
      </c>
      <c r="G2587" s="15">
        <v>3</v>
      </c>
      <c r="H2587" s="14">
        <v>5</v>
      </c>
      <c r="I2587" s="14">
        <v>10</v>
      </c>
      <c r="J2587" s="14">
        <v>3000</v>
      </c>
      <c r="K2587" s="14">
        <v>0</v>
      </c>
    </row>
    <row r="2588" spans="1:11" x14ac:dyDescent="0.2">
      <c r="A2588" s="15">
        <v>734</v>
      </c>
      <c r="B2588" s="15">
        <v>24373</v>
      </c>
      <c r="C2588" s="15" t="s">
        <v>1096</v>
      </c>
      <c r="D2588" s="15" t="s">
        <v>47</v>
      </c>
      <c r="E2588" s="15" t="s">
        <v>102</v>
      </c>
      <c r="F2588" s="15" t="s">
        <v>11</v>
      </c>
      <c r="G2588" s="15">
        <v>3</v>
      </c>
      <c r="H2588" s="14">
        <v>23</v>
      </c>
      <c r="I2588" s="14">
        <v>20</v>
      </c>
      <c r="J2588" s="14">
        <v>4000</v>
      </c>
      <c r="K2588" s="14">
        <v>0</v>
      </c>
    </row>
    <row r="2589" spans="1:11" x14ac:dyDescent="0.2">
      <c r="A2589" s="15">
        <v>735</v>
      </c>
      <c r="B2589" s="15">
        <v>23840</v>
      </c>
      <c r="C2589" s="15" t="s">
        <v>526</v>
      </c>
      <c r="D2589" s="15" t="s">
        <v>102</v>
      </c>
      <c r="E2589" s="15" t="s">
        <v>47</v>
      </c>
      <c r="F2589" s="15" t="s">
        <v>4</v>
      </c>
      <c r="G2589" s="15">
        <v>3</v>
      </c>
      <c r="H2589" s="14">
        <v>11</v>
      </c>
      <c r="I2589" s="14">
        <v>1</v>
      </c>
      <c r="J2589" s="14">
        <v>3000</v>
      </c>
      <c r="K2589" s="14">
        <v>0</v>
      </c>
    </row>
    <row r="2590" spans="1:11" x14ac:dyDescent="0.2">
      <c r="A2590" s="15">
        <v>736</v>
      </c>
      <c r="B2590" s="15">
        <v>20013</v>
      </c>
      <c r="C2590" s="15" t="s">
        <v>950</v>
      </c>
      <c r="D2590" s="15" t="s">
        <v>102</v>
      </c>
      <c r="E2590" s="15" t="s">
        <v>47</v>
      </c>
      <c r="F2590" s="15" t="s">
        <v>4</v>
      </c>
      <c r="G2590" s="15">
        <v>3</v>
      </c>
      <c r="H2590" s="14">
        <v>11</v>
      </c>
      <c r="I2590" s="14">
        <v>1</v>
      </c>
      <c r="J2590" s="14">
        <v>3000</v>
      </c>
      <c r="K2590" s="14">
        <v>0</v>
      </c>
    </row>
    <row r="2591" spans="1:11" x14ac:dyDescent="0.2">
      <c r="A2591" s="15">
        <v>737</v>
      </c>
      <c r="B2591" s="15">
        <v>26029</v>
      </c>
      <c r="C2591" s="15" t="s">
        <v>1291</v>
      </c>
      <c r="D2591" s="15" t="s">
        <v>47</v>
      </c>
      <c r="E2591" s="15" t="s">
        <v>102</v>
      </c>
      <c r="F2591" s="15" t="s">
        <v>11</v>
      </c>
      <c r="G2591" s="15">
        <v>3</v>
      </c>
      <c r="H2591" s="14">
        <v>23</v>
      </c>
      <c r="I2591" s="14">
        <v>20</v>
      </c>
      <c r="J2591" s="14">
        <v>4000</v>
      </c>
      <c r="K2591" s="14">
        <v>0</v>
      </c>
    </row>
    <row r="2592" spans="1:11" x14ac:dyDescent="0.2">
      <c r="A2592" s="15">
        <v>738</v>
      </c>
      <c r="B2592" s="15">
        <v>24952</v>
      </c>
      <c r="C2592" s="15" t="s">
        <v>1070</v>
      </c>
      <c r="D2592" s="15" t="s">
        <v>102</v>
      </c>
      <c r="E2592" s="15" t="s">
        <v>47</v>
      </c>
      <c r="F2592" s="15" t="s">
        <v>4</v>
      </c>
      <c r="G2592" s="15">
        <v>3</v>
      </c>
      <c r="H2592" s="14">
        <v>11</v>
      </c>
      <c r="I2592" s="14">
        <v>1</v>
      </c>
      <c r="J2592" s="14">
        <v>3000</v>
      </c>
      <c r="K2592" s="14">
        <v>0</v>
      </c>
    </row>
    <row r="2593" spans="1:11" x14ac:dyDescent="0.2">
      <c r="A2593" s="15">
        <v>739</v>
      </c>
      <c r="B2593" s="15">
        <v>24718</v>
      </c>
      <c r="C2593" s="15" t="s">
        <v>703</v>
      </c>
      <c r="D2593" s="15" t="s">
        <v>47</v>
      </c>
      <c r="E2593" s="15" t="s">
        <v>102</v>
      </c>
      <c r="F2593" s="15" t="s">
        <v>11</v>
      </c>
      <c r="G2593" s="15">
        <v>3</v>
      </c>
      <c r="H2593" s="14">
        <v>23</v>
      </c>
      <c r="I2593" s="14">
        <v>20</v>
      </c>
      <c r="J2593" s="14">
        <v>4000</v>
      </c>
      <c r="K2593" s="14">
        <v>0</v>
      </c>
    </row>
    <row r="2594" spans="1:11" x14ac:dyDescent="0.2">
      <c r="A2594" s="15">
        <v>740</v>
      </c>
      <c r="B2594" s="15">
        <v>23302</v>
      </c>
      <c r="C2594" s="15" t="s">
        <v>1166</v>
      </c>
      <c r="D2594" s="15" t="s">
        <v>39</v>
      </c>
      <c r="E2594" s="15" t="s">
        <v>29</v>
      </c>
      <c r="F2594" s="15" t="s">
        <v>4</v>
      </c>
      <c r="G2594" s="15">
        <v>3</v>
      </c>
      <c r="H2594" s="14">
        <v>2</v>
      </c>
      <c r="I2594" s="14">
        <v>7</v>
      </c>
      <c r="J2594" s="14">
        <v>3000</v>
      </c>
      <c r="K2594" s="14">
        <v>0</v>
      </c>
    </row>
    <row r="2595" spans="1:11" x14ac:dyDescent="0.2">
      <c r="A2595" s="15">
        <v>741</v>
      </c>
      <c r="B2595" s="15">
        <v>26356</v>
      </c>
      <c r="C2595" s="15" t="s">
        <v>994</v>
      </c>
      <c r="D2595" s="15" t="s">
        <v>29</v>
      </c>
      <c r="E2595" s="15" t="s">
        <v>39</v>
      </c>
      <c r="F2595" s="15" t="s">
        <v>4</v>
      </c>
      <c r="G2595" s="15">
        <v>3</v>
      </c>
      <c r="H2595" s="14">
        <v>7</v>
      </c>
      <c r="I2595" s="14">
        <v>9</v>
      </c>
      <c r="J2595" s="14">
        <v>3000</v>
      </c>
      <c r="K2595" s="14">
        <v>0</v>
      </c>
    </row>
    <row r="2596" spans="1:11" x14ac:dyDescent="0.2">
      <c r="A2596" s="15">
        <v>742</v>
      </c>
      <c r="B2596" s="15">
        <v>24170</v>
      </c>
      <c r="C2596" s="15" t="s">
        <v>1085</v>
      </c>
      <c r="D2596" s="15" t="s">
        <v>37</v>
      </c>
      <c r="E2596" s="15" t="s">
        <v>113</v>
      </c>
      <c r="F2596" s="15" t="s">
        <v>15</v>
      </c>
      <c r="G2596" s="15">
        <v>3</v>
      </c>
      <c r="H2596" s="14">
        <v>12</v>
      </c>
      <c r="I2596" s="14">
        <v>20</v>
      </c>
      <c r="J2596" s="14">
        <v>4000</v>
      </c>
      <c r="K2596" s="14">
        <v>0</v>
      </c>
    </row>
    <row r="2597" spans="1:11" x14ac:dyDescent="0.2">
      <c r="A2597" s="15">
        <v>743</v>
      </c>
      <c r="B2597" s="15">
        <v>26080</v>
      </c>
      <c r="C2597" s="15" t="s">
        <v>350</v>
      </c>
      <c r="D2597" s="15" t="s">
        <v>113</v>
      </c>
      <c r="E2597" s="15" t="s">
        <v>37</v>
      </c>
      <c r="F2597" s="15" t="s">
        <v>11</v>
      </c>
      <c r="G2597" s="15">
        <v>3</v>
      </c>
      <c r="H2597" s="14">
        <v>5</v>
      </c>
      <c r="I2597" s="14">
        <v>2</v>
      </c>
      <c r="J2597" s="14">
        <v>4000</v>
      </c>
      <c r="K2597" s="14">
        <v>0</v>
      </c>
    </row>
    <row r="2598" spans="1:11" x14ac:dyDescent="0.2">
      <c r="A2598" s="15">
        <v>744</v>
      </c>
      <c r="B2598" s="15">
        <v>26531</v>
      </c>
      <c r="C2598" s="15" t="s">
        <v>993</v>
      </c>
      <c r="D2598" s="15" t="s">
        <v>29</v>
      </c>
      <c r="E2598" s="15" t="s">
        <v>39</v>
      </c>
      <c r="F2598" s="15" t="s">
        <v>4</v>
      </c>
      <c r="G2598" s="15">
        <v>3</v>
      </c>
      <c r="H2598" s="14">
        <v>7</v>
      </c>
      <c r="I2598" s="14">
        <v>9</v>
      </c>
      <c r="J2598" s="14">
        <v>3000</v>
      </c>
      <c r="K2598" s="14">
        <v>0</v>
      </c>
    </row>
    <row r="2599" spans="1:11" x14ac:dyDescent="0.2">
      <c r="A2599" s="15">
        <v>745</v>
      </c>
      <c r="B2599" s="15">
        <v>26085</v>
      </c>
      <c r="C2599" s="15" t="s">
        <v>1164</v>
      </c>
      <c r="D2599" s="15" t="s">
        <v>39</v>
      </c>
      <c r="E2599" s="15" t="s">
        <v>29</v>
      </c>
      <c r="F2599" s="15" t="s">
        <v>15</v>
      </c>
      <c r="G2599" s="15">
        <v>3</v>
      </c>
      <c r="H2599" s="14">
        <v>2</v>
      </c>
      <c r="I2599" s="14">
        <v>1</v>
      </c>
      <c r="J2599" s="14">
        <v>4000</v>
      </c>
      <c r="K2599" s="14">
        <v>0</v>
      </c>
    </row>
    <row r="2600" spans="1:11" x14ac:dyDescent="0.2">
      <c r="A2600" s="15">
        <v>746</v>
      </c>
      <c r="B2600" s="15">
        <v>24421</v>
      </c>
      <c r="C2600" s="15" t="s">
        <v>511</v>
      </c>
      <c r="D2600" s="15" t="s">
        <v>39</v>
      </c>
      <c r="E2600" s="15" t="s">
        <v>29</v>
      </c>
      <c r="F2600" s="15" t="s">
        <v>56</v>
      </c>
      <c r="G2600" s="15">
        <v>3</v>
      </c>
      <c r="H2600" s="14">
        <v>2</v>
      </c>
      <c r="I2600" s="14">
        <v>11</v>
      </c>
      <c r="J2600" s="14">
        <v>2500</v>
      </c>
      <c r="K2600" s="14">
        <v>0</v>
      </c>
    </row>
    <row r="2601" spans="1:11" x14ac:dyDescent="0.2">
      <c r="A2601" s="15">
        <v>747</v>
      </c>
      <c r="B2601" s="15">
        <v>24375</v>
      </c>
      <c r="C2601" s="15" t="s">
        <v>1079</v>
      </c>
      <c r="D2601" s="15" t="s">
        <v>37</v>
      </c>
      <c r="E2601" s="15" t="s">
        <v>113</v>
      </c>
      <c r="F2601" s="15" t="s">
        <v>56</v>
      </c>
      <c r="G2601" s="15">
        <v>3</v>
      </c>
      <c r="H2601" s="14">
        <v>12</v>
      </c>
      <c r="I2601" s="14">
        <v>12</v>
      </c>
      <c r="J2601" s="14">
        <v>2500</v>
      </c>
      <c r="K2601" s="14">
        <v>0</v>
      </c>
    </row>
    <row r="2602" spans="1:11" x14ac:dyDescent="0.2">
      <c r="A2602" s="15">
        <v>748</v>
      </c>
      <c r="B2602" s="15">
        <v>23148</v>
      </c>
      <c r="C2602" s="15" t="s">
        <v>961</v>
      </c>
      <c r="D2602" s="15" t="s">
        <v>113</v>
      </c>
      <c r="E2602" s="15" t="s">
        <v>37</v>
      </c>
      <c r="F2602" s="15" t="s">
        <v>4</v>
      </c>
      <c r="G2602" s="15">
        <v>3</v>
      </c>
      <c r="H2602" s="14">
        <v>5</v>
      </c>
      <c r="I2602" s="14">
        <v>10</v>
      </c>
      <c r="J2602" s="14">
        <v>3000</v>
      </c>
      <c r="K2602" s="14">
        <v>0</v>
      </c>
    </row>
    <row r="2603" spans="1:11" x14ac:dyDescent="0.2">
      <c r="A2603" s="15">
        <v>749</v>
      </c>
      <c r="B2603" s="15">
        <v>22685</v>
      </c>
      <c r="C2603" s="15" t="s">
        <v>1172</v>
      </c>
      <c r="D2603" s="15" t="s">
        <v>39</v>
      </c>
      <c r="E2603" s="15" t="s">
        <v>29</v>
      </c>
      <c r="F2603" s="15" t="s">
        <v>4</v>
      </c>
      <c r="G2603" s="15">
        <v>3</v>
      </c>
      <c r="H2603" s="14">
        <v>2</v>
      </c>
      <c r="I2603" s="14">
        <v>7</v>
      </c>
      <c r="J2603" s="14">
        <v>3000</v>
      </c>
      <c r="K2603" s="14">
        <v>0</v>
      </c>
    </row>
    <row r="2604" spans="1:11" x14ac:dyDescent="0.2">
      <c r="A2604" s="15">
        <v>750</v>
      </c>
      <c r="B2604" s="15">
        <v>22547</v>
      </c>
      <c r="C2604" s="15" t="s">
        <v>505</v>
      </c>
      <c r="D2604" s="15" t="s">
        <v>29</v>
      </c>
      <c r="E2604" s="15" t="s">
        <v>39</v>
      </c>
      <c r="F2604" s="15" t="s">
        <v>11</v>
      </c>
      <c r="G2604" s="15">
        <v>3</v>
      </c>
      <c r="H2604" s="14">
        <v>7</v>
      </c>
      <c r="I2604" s="14">
        <v>11</v>
      </c>
      <c r="J2604" s="14">
        <v>4000</v>
      </c>
      <c r="K2604" s="14">
        <v>0</v>
      </c>
    </row>
    <row r="2605" spans="1:11" x14ac:dyDescent="0.2">
      <c r="A2605" s="15">
        <v>751</v>
      </c>
      <c r="B2605" s="15">
        <v>25970</v>
      </c>
      <c r="C2605" s="15" t="s">
        <v>276</v>
      </c>
      <c r="D2605" s="15" t="s">
        <v>29</v>
      </c>
      <c r="E2605" s="15" t="s">
        <v>39</v>
      </c>
      <c r="F2605" s="15" t="s">
        <v>56</v>
      </c>
      <c r="G2605" s="15">
        <v>3</v>
      </c>
      <c r="H2605" s="14">
        <v>7</v>
      </c>
      <c r="I2605" s="14">
        <v>9</v>
      </c>
      <c r="J2605" s="14">
        <v>2500</v>
      </c>
      <c r="K2605" s="14">
        <v>0</v>
      </c>
    </row>
    <row r="2606" spans="1:11" x14ac:dyDescent="0.2">
      <c r="A2606" s="15">
        <v>752</v>
      </c>
      <c r="B2606" s="15">
        <v>25102</v>
      </c>
      <c r="C2606" s="15" t="s">
        <v>411</v>
      </c>
      <c r="D2606" s="15" t="s">
        <v>39</v>
      </c>
      <c r="E2606" s="15" t="s">
        <v>29</v>
      </c>
      <c r="F2606" s="15" t="s">
        <v>11</v>
      </c>
      <c r="G2606" s="15">
        <v>3</v>
      </c>
      <c r="H2606" s="14">
        <v>2</v>
      </c>
      <c r="I2606" s="14">
        <v>5</v>
      </c>
      <c r="J2606" s="14">
        <v>4300</v>
      </c>
      <c r="K2606" s="14">
        <v>0</v>
      </c>
    </row>
    <row r="2607" spans="1:11" x14ac:dyDescent="0.2">
      <c r="A2607" s="15">
        <v>753</v>
      </c>
      <c r="B2607" s="15">
        <v>23185</v>
      </c>
      <c r="C2607" s="15" t="s">
        <v>1170</v>
      </c>
      <c r="D2607" s="15" t="s">
        <v>39</v>
      </c>
      <c r="E2607" s="15" t="s">
        <v>29</v>
      </c>
      <c r="F2607" s="15" t="s">
        <v>15</v>
      </c>
      <c r="G2607" s="15">
        <v>3</v>
      </c>
      <c r="H2607" s="14">
        <v>2</v>
      </c>
      <c r="I2607" s="14">
        <v>1</v>
      </c>
      <c r="J2607" s="14">
        <v>4000</v>
      </c>
      <c r="K2607" s="14">
        <v>0</v>
      </c>
    </row>
    <row r="2608" spans="1:11" x14ac:dyDescent="0.2">
      <c r="A2608" s="15">
        <v>754</v>
      </c>
      <c r="B2608" s="15">
        <v>24971</v>
      </c>
      <c r="C2608" s="15" t="s">
        <v>1177</v>
      </c>
      <c r="D2608" s="15" t="s">
        <v>39</v>
      </c>
      <c r="E2608" s="15" t="s">
        <v>29</v>
      </c>
      <c r="F2608" s="15" t="s">
        <v>11</v>
      </c>
      <c r="G2608" s="15">
        <v>3</v>
      </c>
      <c r="H2608" s="14">
        <v>2</v>
      </c>
      <c r="I2608" s="14">
        <v>5</v>
      </c>
      <c r="J2608" s="14">
        <v>4000</v>
      </c>
      <c r="K2608" s="14">
        <v>0</v>
      </c>
    </row>
    <row r="2609" spans="1:11" x14ac:dyDescent="0.2">
      <c r="A2609" s="15">
        <v>755</v>
      </c>
      <c r="B2609" s="15">
        <v>24800</v>
      </c>
      <c r="C2609" s="15" t="s">
        <v>512</v>
      </c>
      <c r="D2609" s="15" t="s">
        <v>39</v>
      </c>
      <c r="E2609" s="15" t="s">
        <v>29</v>
      </c>
      <c r="F2609" s="15" t="s">
        <v>56</v>
      </c>
      <c r="G2609" s="15">
        <v>3</v>
      </c>
      <c r="H2609" s="14">
        <v>2</v>
      </c>
      <c r="I2609" s="14">
        <v>11</v>
      </c>
      <c r="J2609" s="14">
        <v>2500</v>
      </c>
      <c r="K2609" s="14">
        <v>0</v>
      </c>
    </row>
    <row r="2610" spans="1:11" x14ac:dyDescent="0.2">
      <c r="A2610" s="15">
        <v>756</v>
      </c>
      <c r="B2610" s="15">
        <v>23105</v>
      </c>
      <c r="C2610" s="15" t="s">
        <v>952</v>
      </c>
      <c r="D2610" s="15" t="s">
        <v>113</v>
      </c>
      <c r="E2610" s="15" t="s">
        <v>37</v>
      </c>
      <c r="F2610" s="15" t="s">
        <v>56</v>
      </c>
      <c r="G2610" s="15">
        <v>3</v>
      </c>
      <c r="H2610" s="14">
        <v>5</v>
      </c>
      <c r="I2610" s="14">
        <v>27</v>
      </c>
      <c r="J2610" s="14">
        <v>2500</v>
      </c>
      <c r="K2610" s="14">
        <v>0</v>
      </c>
    </row>
    <row r="2611" spans="1:11" x14ac:dyDescent="0.2">
      <c r="A2611" s="15">
        <v>757</v>
      </c>
      <c r="B2611" s="15">
        <v>25486</v>
      </c>
      <c r="C2611" s="15" t="s">
        <v>380</v>
      </c>
      <c r="D2611" s="15" t="s">
        <v>113</v>
      </c>
      <c r="E2611" s="15" t="s">
        <v>37</v>
      </c>
      <c r="F2611" s="15" t="s">
        <v>56</v>
      </c>
      <c r="G2611" s="15">
        <v>3</v>
      </c>
      <c r="H2611" s="14">
        <v>5</v>
      </c>
      <c r="I2611" s="14">
        <v>28</v>
      </c>
      <c r="J2611" s="14">
        <v>2500</v>
      </c>
      <c r="K2611" s="14">
        <v>0</v>
      </c>
    </row>
    <row r="2612" spans="1:11" x14ac:dyDescent="0.2">
      <c r="A2612" s="15">
        <v>758</v>
      </c>
      <c r="B2612" s="15">
        <v>26079</v>
      </c>
      <c r="C2612" s="15" t="s">
        <v>1192</v>
      </c>
      <c r="D2612" s="15" t="s">
        <v>113</v>
      </c>
      <c r="E2612" s="15" t="s">
        <v>37</v>
      </c>
      <c r="F2612" s="15" t="s">
        <v>15</v>
      </c>
      <c r="G2612" s="15">
        <v>3</v>
      </c>
      <c r="H2612" s="14">
        <v>5</v>
      </c>
      <c r="I2612" s="14">
        <v>12</v>
      </c>
      <c r="J2612" s="14">
        <v>4300</v>
      </c>
      <c r="K2612" s="14">
        <v>0</v>
      </c>
    </row>
    <row r="2613" spans="1:11" x14ac:dyDescent="0.2">
      <c r="A2613" s="15">
        <v>759</v>
      </c>
      <c r="B2613" s="15">
        <v>23233</v>
      </c>
      <c r="C2613" s="15" t="s">
        <v>233</v>
      </c>
      <c r="D2613" s="15" t="s">
        <v>37</v>
      </c>
      <c r="E2613" s="15" t="s">
        <v>113</v>
      </c>
      <c r="F2613" s="15" t="s">
        <v>4</v>
      </c>
      <c r="G2613" s="15">
        <v>3</v>
      </c>
      <c r="H2613" s="14">
        <v>12</v>
      </c>
      <c r="I2613" s="14">
        <v>24</v>
      </c>
      <c r="J2613" s="14">
        <v>3000</v>
      </c>
      <c r="K2613" s="14">
        <v>0</v>
      </c>
    </row>
    <row r="2614" spans="1:11" x14ac:dyDescent="0.2">
      <c r="A2614" s="15">
        <v>760</v>
      </c>
      <c r="B2614" s="15">
        <v>25983</v>
      </c>
      <c r="C2614" s="15" t="s">
        <v>1076</v>
      </c>
      <c r="D2614" s="15" t="s">
        <v>37</v>
      </c>
      <c r="E2614" s="15" t="s">
        <v>113</v>
      </c>
      <c r="F2614" s="15" t="s">
        <v>4</v>
      </c>
      <c r="G2614" s="15">
        <v>3</v>
      </c>
      <c r="H2614" s="14">
        <v>12</v>
      </c>
      <c r="I2614" s="14">
        <v>24</v>
      </c>
      <c r="J2614" s="14">
        <v>3000</v>
      </c>
      <c r="K2614" s="14">
        <v>0</v>
      </c>
    </row>
    <row r="2615" spans="1:11" x14ac:dyDescent="0.2">
      <c r="A2615" s="15">
        <v>761</v>
      </c>
      <c r="B2615" s="15">
        <v>24979</v>
      </c>
      <c r="C2615" s="15" t="s">
        <v>392</v>
      </c>
      <c r="D2615" s="15" t="s">
        <v>113</v>
      </c>
      <c r="E2615" s="15" t="s">
        <v>37</v>
      </c>
      <c r="F2615" s="15" t="s">
        <v>4</v>
      </c>
      <c r="G2615" s="15">
        <v>3</v>
      </c>
      <c r="H2615" s="14">
        <v>5</v>
      </c>
      <c r="I2615" s="14">
        <v>10</v>
      </c>
      <c r="J2615" s="14">
        <v>3000</v>
      </c>
      <c r="K2615" s="14">
        <v>0</v>
      </c>
    </row>
    <row r="2616" spans="1:11" x14ac:dyDescent="0.2">
      <c r="A2616" s="15">
        <v>762</v>
      </c>
      <c r="B2616" s="15">
        <v>18857</v>
      </c>
      <c r="C2616" s="15" t="s">
        <v>956</v>
      </c>
      <c r="D2616" s="15" t="s">
        <v>113</v>
      </c>
      <c r="E2616" s="15" t="s">
        <v>37</v>
      </c>
      <c r="F2616" s="15" t="s">
        <v>15</v>
      </c>
      <c r="G2616" s="15">
        <v>3</v>
      </c>
      <c r="H2616" s="14">
        <v>5</v>
      </c>
      <c r="I2616" s="14">
        <v>12</v>
      </c>
      <c r="J2616" s="14">
        <v>4000</v>
      </c>
      <c r="K2616" s="14">
        <v>0</v>
      </c>
    </row>
    <row r="2617" spans="1:11" x14ac:dyDescent="0.2">
      <c r="A2617" s="15">
        <v>763</v>
      </c>
      <c r="B2617" s="15">
        <v>26414</v>
      </c>
      <c r="C2617" s="15" t="s">
        <v>944</v>
      </c>
      <c r="D2617" s="15" t="s">
        <v>113</v>
      </c>
      <c r="E2617" s="15" t="s">
        <v>37</v>
      </c>
      <c r="F2617" s="15" t="s">
        <v>11</v>
      </c>
      <c r="G2617" s="15">
        <v>3</v>
      </c>
      <c r="H2617" s="14">
        <v>5</v>
      </c>
      <c r="I2617" s="14">
        <v>2</v>
      </c>
      <c r="J2617" s="14">
        <v>4000</v>
      </c>
      <c r="K2617" s="14">
        <v>0</v>
      </c>
    </row>
    <row r="2618" spans="1:11" x14ac:dyDescent="0.2">
      <c r="A2618" s="15">
        <v>764</v>
      </c>
      <c r="B2618" s="15">
        <v>23218</v>
      </c>
      <c r="C2618" s="15" t="s">
        <v>1084</v>
      </c>
      <c r="D2618" s="15" t="s">
        <v>37</v>
      </c>
      <c r="E2618" s="15" t="s">
        <v>113</v>
      </c>
      <c r="F2618" s="15" t="s">
        <v>11</v>
      </c>
      <c r="G2618" s="15">
        <v>3</v>
      </c>
      <c r="H2618" s="14">
        <v>12</v>
      </c>
      <c r="I2618" s="14">
        <v>4</v>
      </c>
      <c r="J2618" s="14">
        <v>4000</v>
      </c>
      <c r="K2618" s="14">
        <v>0</v>
      </c>
    </row>
    <row r="2619" spans="1:11" x14ac:dyDescent="0.2">
      <c r="A2619" s="15">
        <v>765</v>
      </c>
      <c r="B2619" s="15">
        <v>26556</v>
      </c>
      <c r="C2619" s="15" t="s">
        <v>1002</v>
      </c>
      <c r="D2619" s="15" t="s">
        <v>29</v>
      </c>
      <c r="E2619" s="15" t="s">
        <v>39</v>
      </c>
      <c r="F2619" s="15" t="s">
        <v>56</v>
      </c>
      <c r="G2619" s="15">
        <v>3</v>
      </c>
      <c r="H2619" s="14">
        <v>7</v>
      </c>
      <c r="I2619" s="14">
        <v>9</v>
      </c>
      <c r="J2619" s="14">
        <v>2500</v>
      </c>
      <c r="K2619" s="14">
        <v>0</v>
      </c>
    </row>
    <row r="2620" spans="1:11" x14ac:dyDescent="0.2">
      <c r="A2620" s="15">
        <v>766</v>
      </c>
      <c r="B2620" s="15">
        <v>24644</v>
      </c>
      <c r="C2620" s="15" t="s">
        <v>1171</v>
      </c>
      <c r="D2620" s="15" t="s">
        <v>39</v>
      </c>
      <c r="E2620" s="15" t="s">
        <v>29</v>
      </c>
      <c r="F2620" s="15" t="s">
        <v>11</v>
      </c>
      <c r="G2620" s="15">
        <v>3</v>
      </c>
      <c r="H2620" s="14">
        <v>2</v>
      </c>
      <c r="I2620" s="14">
        <v>5</v>
      </c>
      <c r="J2620" s="14">
        <v>4000</v>
      </c>
      <c r="K2620" s="14">
        <v>0</v>
      </c>
    </row>
    <row r="2621" spans="1:11" x14ac:dyDescent="0.2">
      <c r="A2621" s="15">
        <v>767</v>
      </c>
      <c r="B2621" s="15">
        <v>23211</v>
      </c>
      <c r="C2621" s="15" t="s">
        <v>1086</v>
      </c>
      <c r="D2621" s="15" t="s">
        <v>37</v>
      </c>
      <c r="E2621" s="15" t="s">
        <v>113</v>
      </c>
      <c r="F2621" s="15" t="s">
        <v>11</v>
      </c>
      <c r="G2621" s="15">
        <v>3</v>
      </c>
      <c r="H2621" s="14">
        <v>12</v>
      </c>
      <c r="I2621" s="14">
        <v>4</v>
      </c>
      <c r="J2621" s="14">
        <v>4000</v>
      </c>
      <c r="K2621" s="14">
        <v>0</v>
      </c>
    </row>
    <row r="2622" spans="1:11" x14ac:dyDescent="0.2">
      <c r="A2622" s="15">
        <v>768</v>
      </c>
      <c r="B2622" s="15">
        <v>26097</v>
      </c>
      <c r="C2622" s="15" t="s">
        <v>1078</v>
      </c>
      <c r="D2622" s="15" t="s">
        <v>37</v>
      </c>
      <c r="E2622" s="15" t="s">
        <v>113</v>
      </c>
      <c r="F2622" s="15" t="s">
        <v>4</v>
      </c>
      <c r="G2622" s="15">
        <v>3</v>
      </c>
      <c r="H2622" s="14">
        <v>12</v>
      </c>
      <c r="I2622" s="14">
        <v>24</v>
      </c>
      <c r="J2622" s="14">
        <v>3000</v>
      </c>
      <c r="K2622" s="14">
        <v>0</v>
      </c>
    </row>
    <row r="2623" spans="1:11" x14ac:dyDescent="0.2">
      <c r="A2623" s="15">
        <v>769</v>
      </c>
      <c r="B2623" s="15">
        <v>25307</v>
      </c>
      <c r="C2623" s="15" t="s">
        <v>493</v>
      </c>
      <c r="D2623" s="15" t="s">
        <v>39</v>
      </c>
      <c r="E2623" s="15" t="s">
        <v>29</v>
      </c>
      <c r="F2623" s="15" t="s">
        <v>4</v>
      </c>
      <c r="G2623" s="15">
        <v>3</v>
      </c>
      <c r="H2623" s="14">
        <v>2</v>
      </c>
      <c r="I2623" s="14">
        <v>7</v>
      </c>
      <c r="J2623" s="14">
        <v>3000</v>
      </c>
      <c r="K2623" s="14">
        <v>0</v>
      </c>
    </row>
    <row r="2624" spans="1:11" x14ac:dyDescent="0.2">
      <c r="A2624" s="15">
        <v>770</v>
      </c>
      <c r="B2624" s="15">
        <v>20788</v>
      </c>
      <c r="C2624" s="15" t="s">
        <v>1287</v>
      </c>
      <c r="D2624" s="15" t="s">
        <v>37</v>
      </c>
      <c r="E2624" s="15" t="s">
        <v>113</v>
      </c>
      <c r="F2624" s="15" t="s">
        <v>4</v>
      </c>
      <c r="G2624" s="15">
        <v>3</v>
      </c>
      <c r="H2624" s="14">
        <v>12</v>
      </c>
      <c r="I2624" s="14">
        <v>24</v>
      </c>
      <c r="J2624" s="14">
        <v>3000</v>
      </c>
      <c r="K2624" s="14">
        <v>0</v>
      </c>
    </row>
    <row r="2625" spans="1:11" x14ac:dyDescent="0.2">
      <c r="A2625" s="15">
        <v>771</v>
      </c>
      <c r="B2625" s="15">
        <v>26711</v>
      </c>
      <c r="C2625" s="15" t="s">
        <v>1257</v>
      </c>
      <c r="D2625" s="15" t="s">
        <v>37</v>
      </c>
      <c r="E2625" s="15" t="s">
        <v>113</v>
      </c>
      <c r="F2625" s="15" t="s">
        <v>957</v>
      </c>
      <c r="G2625" s="15">
        <v>3</v>
      </c>
      <c r="H2625" s="14">
        <v>12</v>
      </c>
      <c r="I2625" s="14">
        <v>13</v>
      </c>
      <c r="J2625" s="14">
        <v>5000</v>
      </c>
      <c r="K2625" s="14">
        <v>0</v>
      </c>
    </row>
    <row r="2626" spans="1:11" x14ac:dyDescent="0.2">
      <c r="A2626" s="15">
        <v>772</v>
      </c>
      <c r="B2626" s="15">
        <v>24124</v>
      </c>
      <c r="C2626" s="15" t="s">
        <v>1186</v>
      </c>
      <c r="D2626" s="15" t="s">
        <v>39</v>
      </c>
      <c r="E2626" s="15" t="s">
        <v>29</v>
      </c>
      <c r="F2626" s="15" t="s">
        <v>15</v>
      </c>
      <c r="G2626" s="15">
        <v>3</v>
      </c>
      <c r="H2626" s="14">
        <v>2</v>
      </c>
      <c r="I2626" s="14">
        <v>1</v>
      </c>
      <c r="J2626" s="14">
        <v>4000</v>
      </c>
      <c r="K2626" s="14">
        <v>0</v>
      </c>
    </row>
    <row r="2627" spans="1:11" x14ac:dyDescent="0.2">
      <c r="A2627" s="15">
        <v>773</v>
      </c>
      <c r="B2627" s="15">
        <v>24351</v>
      </c>
      <c r="C2627" s="15" t="s">
        <v>991</v>
      </c>
      <c r="D2627" s="15" t="s">
        <v>29</v>
      </c>
      <c r="E2627" s="15" t="s">
        <v>39</v>
      </c>
      <c r="F2627" s="15" t="s">
        <v>15</v>
      </c>
      <c r="G2627" s="15">
        <v>3</v>
      </c>
      <c r="H2627" s="14">
        <v>7</v>
      </c>
      <c r="I2627" s="14">
        <v>11</v>
      </c>
      <c r="J2627" s="14">
        <v>4000</v>
      </c>
      <c r="K2627" s="14">
        <v>0</v>
      </c>
    </row>
    <row r="2628" spans="1:11" x14ac:dyDescent="0.2">
      <c r="A2628" s="15">
        <v>774</v>
      </c>
      <c r="B2628" s="15">
        <v>24325</v>
      </c>
      <c r="C2628" s="15" t="s">
        <v>1174</v>
      </c>
      <c r="D2628" s="15" t="s">
        <v>39</v>
      </c>
      <c r="E2628" s="15" t="s">
        <v>29</v>
      </c>
      <c r="F2628" s="15" t="s">
        <v>4</v>
      </c>
      <c r="G2628" s="15">
        <v>3</v>
      </c>
      <c r="H2628" s="14">
        <v>2</v>
      </c>
      <c r="I2628" s="14">
        <v>7</v>
      </c>
      <c r="J2628" s="14">
        <v>3000</v>
      </c>
      <c r="K2628" s="14">
        <v>0</v>
      </c>
    </row>
    <row r="2629" spans="1:11" x14ac:dyDescent="0.2">
      <c r="A2629" s="15">
        <v>775</v>
      </c>
      <c r="B2629" s="15">
        <v>23395</v>
      </c>
      <c r="C2629" s="15" t="s">
        <v>1190</v>
      </c>
      <c r="D2629" s="15" t="s">
        <v>37</v>
      </c>
      <c r="E2629" s="15" t="s">
        <v>113</v>
      </c>
      <c r="F2629" s="15" t="s">
        <v>4</v>
      </c>
      <c r="G2629" s="15">
        <v>3</v>
      </c>
      <c r="H2629" s="14">
        <v>12</v>
      </c>
      <c r="I2629" s="14">
        <v>24</v>
      </c>
      <c r="J2629" s="14">
        <v>3000</v>
      </c>
      <c r="K2629" s="14">
        <v>0</v>
      </c>
    </row>
    <row r="2630" spans="1:11" x14ac:dyDescent="0.2">
      <c r="A2630" s="15">
        <v>776</v>
      </c>
      <c r="B2630" s="15">
        <v>25040</v>
      </c>
      <c r="C2630" s="15" t="s">
        <v>975</v>
      </c>
      <c r="D2630" s="15" t="s">
        <v>39</v>
      </c>
      <c r="E2630" s="15" t="s">
        <v>29</v>
      </c>
      <c r="F2630" s="15" t="s">
        <v>4</v>
      </c>
      <c r="G2630" s="15">
        <v>3</v>
      </c>
      <c r="H2630" s="14">
        <v>2</v>
      </c>
      <c r="I2630" s="14">
        <v>7</v>
      </c>
      <c r="J2630" s="14">
        <v>3000</v>
      </c>
      <c r="K2630" s="14">
        <v>0</v>
      </c>
    </row>
    <row r="2631" spans="1:11" x14ac:dyDescent="0.2">
      <c r="A2631" s="15">
        <v>777</v>
      </c>
      <c r="B2631" s="15">
        <v>23256</v>
      </c>
      <c r="C2631" s="15" t="s">
        <v>413</v>
      </c>
      <c r="D2631" s="15" t="s">
        <v>16</v>
      </c>
      <c r="E2631" s="15" t="s">
        <v>7</v>
      </c>
      <c r="F2631" s="15" t="s">
        <v>56</v>
      </c>
      <c r="G2631" s="15">
        <v>3</v>
      </c>
      <c r="H2631" s="14">
        <v>20</v>
      </c>
      <c r="I2631" s="14">
        <v>13</v>
      </c>
      <c r="J2631" s="14">
        <v>3300</v>
      </c>
      <c r="K2631" s="14">
        <v>0</v>
      </c>
    </row>
    <row r="2632" spans="1:11" x14ac:dyDescent="0.2">
      <c r="A2632" s="15">
        <v>778</v>
      </c>
      <c r="B2632" s="15">
        <v>19209</v>
      </c>
      <c r="C2632" s="15" t="s">
        <v>1261</v>
      </c>
      <c r="D2632" s="15" t="s">
        <v>16</v>
      </c>
      <c r="E2632" s="15" t="s">
        <v>7</v>
      </c>
      <c r="F2632" s="15" t="s">
        <v>11</v>
      </c>
      <c r="G2632" s="15">
        <v>3</v>
      </c>
      <c r="H2632" s="14">
        <v>20</v>
      </c>
      <c r="I2632" s="14">
        <v>11</v>
      </c>
      <c r="J2632" s="14">
        <v>4000</v>
      </c>
      <c r="K2632" s="14">
        <v>0</v>
      </c>
    </row>
    <row r="2633" spans="1:11" x14ac:dyDescent="0.2">
      <c r="A2633" s="15">
        <v>779</v>
      </c>
      <c r="B2633" s="15">
        <v>23889</v>
      </c>
      <c r="C2633" s="15" t="s">
        <v>1035</v>
      </c>
      <c r="D2633" s="15" t="s">
        <v>42</v>
      </c>
      <c r="E2633" s="15" t="s">
        <v>30</v>
      </c>
      <c r="F2633" s="15" t="s">
        <v>56</v>
      </c>
      <c r="G2633" s="15">
        <v>3</v>
      </c>
      <c r="H2633" s="14">
        <v>6</v>
      </c>
      <c r="I2633" s="14">
        <v>16</v>
      </c>
      <c r="J2633" s="14">
        <v>2500</v>
      </c>
      <c r="K2633" s="14">
        <v>0</v>
      </c>
    </row>
    <row r="2634" spans="1:11" x14ac:dyDescent="0.2">
      <c r="A2634" s="15">
        <v>780</v>
      </c>
      <c r="B2634" s="15">
        <v>21843</v>
      </c>
      <c r="C2634" s="15" t="s">
        <v>1155</v>
      </c>
      <c r="D2634" s="15" t="s">
        <v>30</v>
      </c>
      <c r="E2634" s="15" t="s">
        <v>42</v>
      </c>
      <c r="F2634" s="15" t="s">
        <v>11</v>
      </c>
      <c r="G2634" s="15">
        <v>3</v>
      </c>
      <c r="H2634" s="14">
        <v>24</v>
      </c>
      <c r="I2634" s="14">
        <v>27</v>
      </c>
      <c r="J2634" s="14">
        <v>4000</v>
      </c>
      <c r="K2634" s="14">
        <v>0</v>
      </c>
    </row>
    <row r="2635" spans="1:11" x14ac:dyDescent="0.2">
      <c r="A2635" s="15">
        <v>781</v>
      </c>
      <c r="B2635" s="15">
        <v>21781</v>
      </c>
      <c r="C2635" s="15" t="s">
        <v>1153</v>
      </c>
      <c r="D2635" s="15" t="s">
        <v>30</v>
      </c>
      <c r="E2635" s="15" t="s">
        <v>42</v>
      </c>
      <c r="F2635" s="15" t="s">
        <v>56</v>
      </c>
      <c r="G2635" s="15">
        <v>3</v>
      </c>
      <c r="H2635" s="14">
        <v>24</v>
      </c>
      <c r="I2635" s="14">
        <v>19</v>
      </c>
      <c r="J2635" s="14">
        <v>2500</v>
      </c>
      <c r="K2635" s="14">
        <v>0</v>
      </c>
    </row>
    <row r="2636" spans="1:11" x14ac:dyDescent="0.2">
      <c r="A2636" s="15">
        <v>782</v>
      </c>
      <c r="B2636" s="15">
        <v>22415</v>
      </c>
      <c r="C2636" s="15" t="s">
        <v>483</v>
      </c>
      <c r="D2636" s="15" t="s">
        <v>42</v>
      </c>
      <c r="E2636" s="15" t="s">
        <v>30</v>
      </c>
      <c r="F2636" s="15" t="s">
        <v>4</v>
      </c>
      <c r="G2636" s="15">
        <v>3</v>
      </c>
      <c r="H2636" s="14">
        <v>6</v>
      </c>
      <c r="I2636" s="14">
        <v>13</v>
      </c>
      <c r="J2636" s="14">
        <v>3000</v>
      </c>
      <c r="K2636" s="14">
        <v>0</v>
      </c>
    </row>
    <row r="2637" spans="1:11" x14ac:dyDescent="0.2">
      <c r="A2637" s="15">
        <v>783</v>
      </c>
      <c r="B2637" s="15">
        <v>25002</v>
      </c>
      <c r="C2637" s="15" t="s">
        <v>1290</v>
      </c>
      <c r="D2637" s="15" t="s">
        <v>42</v>
      </c>
      <c r="E2637" s="15" t="s">
        <v>30</v>
      </c>
      <c r="F2637" s="15" t="s">
        <v>56</v>
      </c>
      <c r="G2637" s="15">
        <v>3</v>
      </c>
      <c r="H2637" s="14">
        <v>5</v>
      </c>
      <c r="I2637" s="14">
        <v>15</v>
      </c>
      <c r="J2637" s="14">
        <v>2500</v>
      </c>
      <c r="K2637" s="14">
        <v>0</v>
      </c>
    </row>
    <row r="2638" spans="1:11" x14ac:dyDescent="0.2">
      <c r="A2638" s="15">
        <v>784</v>
      </c>
      <c r="B2638" s="15">
        <v>25893</v>
      </c>
      <c r="C2638" s="15" t="s">
        <v>1151</v>
      </c>
      <c r="D2638" s="15" t="s">
        <v>30</v>
      </c>
      <c r="E2638" s="15" t="s">
        <v>42</v>
      </c>
      <c r="F2638" s="15" t="s">
        <v>4</v>
      </c>
      <c r="G2638" s="15">
        <v>3</v>
      </c>
      <c r="H2638" s="14">
        <v>24</v>
      </c>
      <c r="I2638" s="14">
        <v>27</v>
      </c>
      <c r="J2638" s="14">
        <v>3000</v>
      </c>
      <c r="K2638" s="14">
        <v>0</v>
      </c>
    </row>
    <row r="2639" spans="1:11" x14ac:dyDescent="0.2">
      <c r="A2639" s="15">
        <v>785</v>
      </c>
      <c r="B2639" s="15">
        <v>24539</v>
      </c>
      <c r="C2639" s="15" t="s">
        <v>1030</v>
      </c>
      <c r="D2639" s="15" t="s">
        <v>42</v>
      </c>
      <c r="E2639" s="15" t="s">
        <v>30</v>
      </c>
      <c r="F2639" s="15" t="s">
        <v>56</v>
      </c>
      <c r="G2639" s="15">
        <v>3</v>
      </c>
      <c r="H2639" s="14">
        <v>6</v>
      </c>
      <c r="I2639" s="14">
        <v>16</v>
      </c>
      <c r="J2639" s="14">
        <v>200</v>
      </c>
      <c r="K2639" s="14">
        <v>0</v>
      </c>
    </row>
    <row r="2640" spans="1:11" x14ac:dyDescent="0.2">
      <c r="A2640" s="15">
        <v>786</v>
      </c>
      <c r="B2640" s="15">
        <v>25926</v>
      </c>
      <c r="C2640" s="15" t="s">
        <v>1027</v>
      </c>
      <c r="D2640" s="15" t="s">
        <v>42</v>
      </c>
      <c r="E2640" s="15" t="s">
        <v>30</v>
      </c>
      <c r="F2640" s="15" t="s">
        <v>4</v>
      </c>
      <c r="G2640" s="15">
        <v>3</v>
      </c>
      <c r="H2640" s="14">
        <v>6</v>
      </c>
      <c r="I2640" s="14">
        <v>13</v>
      </c>
      <c r="J2640" s="14">
        <v>3000</v>
      </c>
      <c r="K2640" s="14">
        <v>0</v>
      </c>
    </row>
    <row r="2641" spans="1:11" x14ac:dyDescent="0.2">
      <c r="A2641" s="15">
        <v>787</v>
      </c>
      <c r="B2641" s="15">
        <v>21593</v>
      </c>
      <c r="C2641" s="15" t="s">
        <v>537</v>
      </c>
      <c r="D2641" s="15" t="s">
        <v>16</v>
      </c>
      <c r="E2641" s="15" t="s">
        <v>7</v>
      </c>
      <c r="F2641" s="15" t="s">
        <v>11</v>
      </c>
      <c r="G2641" s="15">
        <v>3</v>
      </c>
      <c r="H2641" s="14">
        <v>20</v>
      </c>
      <c r="I2641" s="14">
        <v>11</v>
      </c>
      <c r="J2641" s="14">
        <v>4000</v>
      </c>
      <c r="K2641" s="14">
        <v>0</v>
      </c>
    </row>
    <row r="2642" spans="1:11" x14ac:dyDescent="0.2">
      <c r="A2642" s="15">
        <v>788</v>
      </c>
      <c r="B2642" s="15">
        <v>21810</v>
      </c>
      <c r="C2642" s="15" t="s">
        <v>343</v>
      </c>
      <c r="D2642" s="15" t="s">
        <v>16</v>
      </c>
      <c r="E2642" s="15" t="s">
        <v>7</v>
      </c>
      <c r="F2642" s="15" t="s">
        <v>15</v>
      </c>
      <c r="G2642" s="15">
        <v>3</v>
      </c>
      <c r="H2642" s="14">
        <v>20</v>
      </c>
      <c r="I2642" s="14">
        <v>20</v>
      </c>
      <c r="J2642" s="14">
        <v>4000</v>
      </c>
      <c r="K2642" s="14">
        <v>0</v>
      </c>
    </row>
    <row r="2643" spans="1:11" x14ac:dyDescent="0.2">
      <c r="A2643" s="15">
        <v>789</v>
      </c>
      <c r="B2643" s="15">
        <v>24312</v>
      </c>
      <c r="C2643" s="15" t="s">
        <v>457</v>
      </c>
      <c r="D2643" s="15" t="s">
        <v>7</v>
      </c>
      <c r="E2643" s="15" t="s">
        <v>16</v>
      </c>
      <c r="F2643" s="15" t="s">
        <v>11</v>
      </c>
      <c r="G2643" s="15">
        <v>3</v>
      </c>
      <c r="H2643" s="14">
        <v>30</v>
      </c>
      <c r="I2643" s="14">
        <v>27</v>
      </c>
      <c r="J2643" s="14">
        <v>4000</v>
      </c>
      <c r="K2643" s="14">
        <v>0</v>
      </c>
    </row>
    <row r="2644" spans="1:11" x14ac:dyDescent="0.2">
      <c r="A2644" s="15">
        <v>790</v>
      </c>
      <c r="B2644" s="15">
        <v>26560</v>
      </c>
      <c r="C2644" s="15" t="s">
        <v>1149</v>
      </c>
      <c r="D2644" s="15" t="s">
        <v>30</v>
      </c>
      <c r="E2644" s="15" t="s">
        <v>42</v>
      </c>
      <c r="F2644" s="15" t="s">
        <v>56</v>
      </c>
      <c r="G2644" s="15">
        <v>3</v>
      </c>
      <c r="H2644" s="14">
        <v>24</v>
      </c>
      <c r="I2644" s="14">
        <v>19</v>
      </c>
      <c r="J2644" s="14">
        <v>2500</v>
      </c>
      <c r="K2644" s="14">
        <v>0</v>
      </c>
    </row>
    <row r="2645" spans="1:11" x14ac:dyDescent="0.2">
      <c r="A2645" s="15">
        <v>791</v>
      </c>
      <c r="B2645" s="15">
        <v>23119</v>
      </c>
      <c r="C2645" s="15" t="s">
        <v>1266</v>
      </c>
      <c r="D2645" s="15" t="s">
        <v>42</v>
      </c>
      <c r="E2645" s="15" t="s">
        <v>30</v>
      </c>
      <c r="F2645" s="15" t="s">
        <v>4</v>
      </c>
      <c r="G2645" s="15">
        <v>3</v>
      </c>
      <c r="H2645" s="14">
        <v>6</v>
      </c>
      <c r="I2645" s="14">
        <v>13</v>
      </c>
      <c r="J2645" s="14">
        <v>3000</v>
      </c>
      <c r="K2645" s="14">
        <v>0</v>
      </c>
    </row>
    <row r="2646" spans="1:11" x14ac:dyDescent="0.2">
      <c r="A2646" s="15">
        <v>792</v>
      </c>
      <c r="B2646" s="15">
        <v>19864</v>
      </c>
      <c r="C2646" s="15" t="s">
        <v>1286</v>
      </c>
      <c r="D2646" s="15" t="s">
        <v>16</v>
      </c>
      <c r="E2646" s="15" t="s">
        <v>7</v>
      </c>
      <c r="F2646" s="15" t="s">
        <v>4</v>
      </c>
      <c r="G2646" s="15">
        <v>3</v>
      </c>
      <c r="H2646" s="14">
        <v>20</v>
      </c>
      <c r="I2646" s="14">
        <v>28</v>
      </c>
      <c r="J2646" s="14">
        <v>3000</v>
      </c>
      <c r="K2646" s="14">
        <v>0</v>
      </c>
    </row>
    <row r="2647" spans="1:11" x14ac:dyDescent="0.2">
      <c r="A2647" s="15">
        <v>793</v>
      </c>
      <c r="B2647" s="15">
        <v>20361</v>
      </c>
      <c r="C2647" s="15" t="s">
        <v>474</v>
      </c>
      <c r="D2647" s="15" t="s">
        <v>7</v>
      </c>
      <c r="E2647" s="15" t="s">
        <v>16</v>
      </c>
      <c r="F2647" s="15" t="s">
        <v>56</v>
      </c>
      <c r="G2647" s="15">
        <v>3</v>
      </c>
      <c r="H2647" s="14">
        <v>30</v>
      </c>
      <c r="I2647" s="14">
        <v>30</v>
      </c>
      <c r="J2647" s="14">
        <v>2500</v>
      </c>
      <c r="K2647" s="14">
        <v>0</v>
      </c>
    </row>
    <row r="2648" spans="1:11" x14ac:dyDescent="0.2">
      <c r="A2648" s="15">
        <v>794</v>
      </c>
      <c r="B2648" s="15">
        <v>25687</v>
      </c>
      <c r="C2648" s="15" t="s">
        <v>437</v>
      </c>
      <c r="D2648" s="15" t="s">
        <v>42</v>
      </c>
      <c r="E2648" s="15" t="s">
        <v>30</v>
      </c>
      <c r="F2648" s="15" t="s">
        <v>4</v>
      </c>
      <c r="G2648" s="15">
        <v>3</v>
      </c>
      <c r="H2648" s="14">
        <v>6</v>
      </c>
      <c r="I2648" s="14">
        <v>13</v>
      </c>
      <c r="J2648" s="14">
        <v>3000</v>
      </c>
      <c r="K2648" s="14">
        <v>0</v>
      </c>
    </row>
    <row r="2649" spans="1:11" x14ac:dyDescent="0.2">
      <c r="A2649" s="15">
        <v>795</v>
      </c>
      <c r="B2649" s="15">
        <v>26526</v>
      </c>
      <c r="C2649" s="15" t="s">
        <v>964</v>
      </c>
      <c r="D2649" s="15" t="s">
        <v>7</v>
      </c>
      <c r="E2649" s="15" t="s">
        <v>16</v>
      </c>
      <c r="F2649" s="15" t="s">
        <v>56</v>
      </c>
      <c r="G2649" s="15">
        <v>3</v>
      </c>
      <c r="H2649" s="14">
        <v>30</v>
      </c>
      <c r="I2649" s="14">
        <v>30</v>
      </c>
      <c r="J2649" s="14">
        <v>2500</v>
      </c>
      <c r="K2649" s="14">
        <v>0</v>
      </c>
    </row>
    <row r="2650" spans="1:11" x14ac:dyDescent="0.2">
      <c r="A2650" s="15">
        <v>796</v>
      </c>
      <c r="B2650" s="15">
        <v>24310</v>
      </c>
      <c r="C2650" s="15" t="s">
        <v>1034</v>
      </c>
      <c r="D2650" s="15" t="s">
        <v>42</v>
      </c>
      <c r="E2650" s="15" t="s">
        <v>30</v>
      </c>
      <c r="F2650" s="15" t="s">
        <v>11</v>
      </c>
      <c r="G2650" s="15">
        <v>3</v>
      </c>
      <c r="H2650" s="14">
        <v>6</v>
      </c>
      <c r="I2650" s="14">
        <v>15</v>
      </c>
      <c r="J2650" s="14">
        <v>4000</v>
      </c>
      <c r="K2650" s="14">
        <v>0</v>
      </c>
    </row>
    <row r="2651" spans="1:11" x14ac:dyDescent="0.2">
      <c r="A2651" s="15">
        <v>797</v>
      </c>
      <c r="B2651" s="15">
        <v>17914</v>
      </c>
      <c r="C2651" s="15" t="s">
        <v>1162</v>
      </c>
      <c r="D2651" s="15" t="s">
        <v>30</v>
      </c>
      <c r="E2651" s="15" t="s">
        <v>42</v>
      </c>
      <c r="F2651" s="15" t="s">
        <v>4</v>
      </c>
      <c r="G2651" s="15">
        <v>3</v>
      </c>
      <c r="H2651" s="14">
        <v>24</v>
      </c>
      <c r="I2651" s="14">
        <v>27</v>
      </c>
      <c r="J2651" s="14">
        <v>3000</v>
      </c>
      <c r="K2651" s="14">
        <v>0</v>
      </c>
    </row>
    <row r="2652" spans="1:11" x14ac:dyDescent="0.2">
      <c r="A2652" s="15">
        <v>798</v>
      </c>
      <c r="B2652" s="15">
        <v>21723</v>
      </c>
      <c r="C2652" s="15" t="s">
        <v>1036</v>
      </c>
      <c r="D2652" s="15" t="s">
        <v>42</v>
      </c>
      <c r="E2652" s="15" t="s">
        <v>30</v>
      </c>
      <c r="F2652" s="15" t="s">
        <v>4</v>
      </c>
      <c r="G2652" s="15">
        <v>3</v>
      </c>
      <c r="H2652" s="14">
        <v>6</v>
      </c>
      <c r="I2652" s="14">
        <v>13</v>
      </c>
      <c r="J2652" s="14">
        <v>3000</v>
      </c>
      <c r="K2652" s="14">
        <v>0</v>
      </c>
    </row>
    <row r="2653" spans="1:11" x14ac:dyDescent="0.2">
      <c r="A2653" s="15">
        <v>799</v>
      </c>
      <c r="B2653" s="15">
        <v>23270</v>
      </c>
      <c r="C2653" s="15" t="s">
        <v>1041</v>
      </c>
      <c r="D2653" s="15" t="s">
        <v>42</v>
      </c>
      <c r="E2653" s="15" t="s">
        <v>30</v>
      </c>
      <c r="F2653" s="15" t="s">
        <v>15</v>
      </c>
      <c r="G2653" s="15">
        <v>3</v>
      </c>
      <c r="H2653" s="14">
        <v>6</v>
      </c>
      <c r="I2653" s="14">
        <v>6</v>
      </c>
      <c r="J2653" s="14">
        <v>4000</v>
      </c>
      <c r="K2653" s="14">
        <v>0</v>
      </c>
    </row>
    <row r="2654" spans="1:11" x14ac:dyDescent="0.2">
      <c r="A2654" s="15">
        <v>800</v>
      </c>
      <c r="B2654" s="15">
        <v>20071</v>
      </c>
      <c r="C2654" s="15" t="s">
        <v>1262</v>
      </c>
      <c r="D2654" s="15" t="s">
        <v>16</v>
      </c>
      <c r="E2654" s="15" t="s">
        <v>7</v>
      </c>
      <c r="F2654" s="15" t="s">
        <v>4</v>
      </c>
      <c r="G2654" s="15">
        <v>3</v>
      </c>
      <c r="H2654" s="14">
        <v>20</v>
      </c>
      <c r="I2654" s="14">
        <v>28</v>
      </c>
      <c r="J2654" s="14">
        <v>3000</v>
      </c>
      <c r="K2654" s="14">
        <v>0</v>
      </c>
    </row>
    <row r="2655" spans="1:11" x14ac:dyDescent="0.2">
      <c r="A2655" s="15">
        <v>801</v>
      </c>
      <c r="B2655" s="15">
        <v>23146</v>
      </c>
      <c r="C2655" s="15" t="s">
        <v>1263</v>
      </c>
      <c r="D2655" s="15" t="s">
        <v>16</v>
      </c>
      <c r="E2655" s="15" t="s">
        <v>7</v>
      </c>
      <c r="F2655" s="15" t="s">
        <v>4</v>
      </c>
      <c r="G2655" s="15">
        <v>3</v>
      </c>
      <c r="H2655" s="14">
        <v>20</v>
      </c>
      <c r="I2655" s="14">
        <v>28</v>
      </c>
      <c r="J2655" s="14">
        <v>3000</v>
      </c>
      <c r="K2655" s="14">
        <v>0</v>
      </c>
    </row>
    <row r="2656" spans="1:11" x14ac:dyDescent="0.2">
      <c r="A2656" s="15">
        <v>802</v>
      </c>
      <c r="B2656" s="15">
        <v>25455</v>
      </c>
      <c r="C2656" s="15" t="s">
        <v>1260</v>
      </c>
      <c r="D2656" s="15" t="s">
        <v>16</v>
      </c>
      <c r="E2656" s="15" t="s">
        <v>7</v>
      </c>
      <c r="F2656" s="15" t="s">
        <v>4</v>
      </c>
      <c r="G2656" s="15">
        <v>3</v>
      </c>
      <c r="H2656" s="14">
        <v>20</v>
      </c>
      <c r="I2656" s="14">
        <v>28</v>
      </c>
      <c r="J2656" s="14">
        <v>3000</v>
      </c>
      <c r="K2656" s="14">
        <v>0</v>
      </c>
    </row>
    <row r="2657" spans="1:11" x14ac:dyDescent="0.2">
      <c r="A2657" s="15">
        <v>803</v>
      </c>
      <c r="B2657" s="15">
        <v>22627</v>
      </c>
      <c r="C2657" s="15" t="s">
        <v>1075</v>
      </c>
      <c r="D2657" s="15" t="s">
        <v>7</v>
      </c>
      <c r="E2657" s="15" t="s">
        <v>16</v>
      </c>
      <c r="F2657" s="15" t="s">
        <v>4</v>
      </c>
      <c r="G2657" s="15">
        <v>3</v>
      </c>
      <c r="H2657" s="14">
        <v>30</v>
      </c>
      <c r="I2657" s="14">
        <v>22</v>
      </c>
      <c r="J2657" s="14">
        <v>3000</v>
      </c>
      <c r="K2657" s="14">
        <v>0</v>
      </c>
    </row>
    <row r="2658" spans="1:11" x14ac:dyDescent="0.2">
      <c r="A2658" s="15">
        <v>804</v>
      </c>
      <c r="B2658" s="15">
        <v>25967</v>
      </c>
      <c r="C2658" s="15" t="s">
        <v>520</v>
      </c>
      <c r="D2658" s="15" t="s">
        <v>30</v>
      </c>
      <c r="E2658" s="15" t="s">
        <v>42</v>
      </c>
      <c r="F2658" s="15" t="s">
        <v>11</v>
      </c>
      <c r="G2658" s="15">
        <v>3</v>
      </c>
      <c r="H2658" s="14">
        <v>24</v>
      </c>
      <c r="I2658" s="14">
        <v>27</v>
      </c>
      <c r="J2658" s="14">
        <v>4000</v>
      </c>
      <c r="K2658" s="14">
        <v>0</v>
      </c>
    </row>
    <row r="2659" spans="1:11" x14ac:dyDescent="0.2">
      <c r="A2659" s="15">
        <v>805</v>
      </c>
      <c r="B2659" s="15">
        <v>26691</v>
      </c>
      <c r="C2659" s="15" t="s">
        <v>1264</v>
      </c>
      <c r="D2659" s="15" t="s">
        <v>16</v>
      </c>
      <c r="E2659" s="15" t="s">
        <v>7</v>
      </c>
      <c r="F2659" s="15" t="s">
        <v>11</v>
      </c>
      <c r="G2659" s="15">
        <v>3</v>
      </c>
      <c r="H2659" s="14">
        <v>20</v>
      </c>
      <c r="I2659" s="14">
        <v>11</v>
      </c>
      <c r="J2659" s="14">
        <v>4000</v>
      </c>
      <c r="K2659" s="14">
        <v>0</v>
      </c>
    </row>
    <row r="2660" spans="1:11" x14ac:dyDescent="0.2">
      <c r="A2660" s="15">
        <v>806</v>
      </c>
      <c r="B2660" s="15">
        <v>23143</v>
      </c>
      <c r="C2660" s="15" t="s">
        <v>530</v>
      </c>
      <c r="D2660" s="15" t="s">
        <v>30</v>
      </c>
      <c r="E2660" s="15" t="s">
        <v>42</v>
      </c>
      <c r="F2660" s="15" t="s">
        <v>56</v>
      </c>
      <c r="G2660" s="15">
        <v>3</v>
      </c>
      <c r="H2660" s="14">
        <v>24</v>
      </c>
      <c r="I2660" s="14">
        <v>19</v>
      </c>
      <c r="J2660" s="14">
        <v>2500</v>
      </c>
      <c r="K2660" s="14">
        <v>0</v>
      </c>
    </row>
    <row r="2661" spans="1:11" x14ac:dyDescent="0.2">
      <c r="A2661" s="15">
        <v>807</v>
      </c>
      <c r="B2661" s="15">
        <v>24214</v>
      </c>
      <c r="C2661" s="15" t="s">
        <v>419</v>
      </c>
      <c r="D2661" s="15" t="s">
        <v>16</v>
      </c>
      <c r="E2661" s="15" t="s">
        <v>7</v>
      </c>
      <c r="F2661" s="15" t="s">
        <v>11</v>
      </c>
      <c r="G2661" s="15">
        <v>3</v>
      </c>
      <c r="H2661" s="14">
        <v>20</v>
      </c>
      <c r="I2661" s="14">
        <v>11</v>
      </c>
      <c r="J2661" s="14">
        <v>4000</v>
      </c>
      <c r="K2661" s="14">
        <v>0</v>
      </c>
    </row>
    <row r="2662" spans="1:11" x14ac:dyDescent="0.2">
      <c r="A2662" s="15">
        <v>808</v>
      </c>
      <c r="B2662" s="15">
        <v>24279</v>
      </c>
      <c r="C2662" s="15" t="s">
        <v>968</v>
      </c>
      <c r="D2662" s="15" t="s">
        <v>7</v>
      </c>
      <c r="E2662" s="15" t="s">
        <v>16</v>
      </c>
      <c r="F2662" s="15" t="s">
        <v>4</v>
      </c>
      <c r="G2662" s="15">
        <v>3</v>
      </c>
      <c r="H2662" s="14">
        <v>30</v>
      </c>
      <c r="I2662" s="14">
        <v>22</v>
      </c>
      <c r="J2662" s="14">
        <v>3000</v>
      </c>
      <c r="K2662" s="14">
        <v>0</v>
      </c>
    </row>
    <row r="2663" spans="1:11" x14ac:dyDescent="0.2">
      <c r="A2663" s="15">
        <v>809</v>
      </c>
      <c r="B2663" s="15">
        <v>16815</v>
      </c>
      <c r="C2663" s="15" t="s">
        <v>344</v>
      </c>
      <c r="D2663" s="15" t="s">
        <v>30</v>
      </c>
      <c r="E2663" s="15" t="s">
        <v>42</v>
      </c>
      <c r="F2663" s="15" t="s">
        <v>11</v>
      </c>
      <c r="G2663" s="15">
        <v>3</v>
      </c>
      <c r="H2663" s="14">
        <v>24</v>
      </c>
      <c r="I2663" s="14">
        <v>27</v>
      </c>
      <c r="J2663" s="14">
        <v>4000</v>
      </c>
      <c r="K2663" s="14">
        <v>0</v>
      </c>
    </row>
    <row r="2664" spans="1:11" x14ac:dyDescent="0.2">
      <c r="A2664" s="15">
        <v>810</v>
      </c>
      <c r="B2664" s="15">
        <v>23084</v>
      </c>
      <c r="C2664" s="15" t="s">
        <v>478</v>
      </c>
      <c r="D2664" s="15" t="s">
        <v>7</v>
      </c>
      <c r="E2664" s="15" t="s">
        <v>16</v>
      </c>
      <c r="F2664" s="15" t="s">
        <v>56</v>
      </c>
      <c r="G2664" s="15">
        <v>3</v>
      </c>
      <c r="H2664" s="14">
        <v>30</v>
      </c>
      <c r="I2664" s="14">
        <v>30</v>
      </c>
      <c r="J2664" s="14">
        <v>2500</v>
      </c>
      <c r="K2664" s="14">
        <v>0</v>
      </c>
    </row>
    <row r="2665" spans="1:11" x14ac:dyDescent="0.2">
      <c r="A2665" s="15">
        <v>811</v>
      </c>
      <c r="B2665" s="15">
        <v>26281</v>
      </c>
      <c r="C2665" s="15" t="s">
        <v>529</v>
      </c>
      <c r="D2665" s="15" t="s">
        <v>7</v>
      </c>
      <c r="E2665" s="15" t="s">
        <v>16</v>
      </c>
      <c r="F2665" s="15" t="s">
        <v>4</v>
      </c>
      <c r="G2665" s="15">
        <v>3</v>
      </c>
      <c r="H2665" s="14">
        <v>30</v>
      </c>
      <c r="I2665" s="14">
        <v>22</v>
      </c>
      <c r="J2665" s="14">
        <v>3000</v>
      </c>
      <c r="K2665" s="14">
        <v>0</v>
      </c>
    </row>
    <row r="2666" spans="1:11" x14ac:dyDescent="0.2">
      <c r="A2666" s="15">
        <v>812</v>
      </c>
      <c r="B2666" s="15">
        <v>24123</v>
      </c>
      <c r="C2666" s="15" t="s">
        <v>303</v>
      </c>
      <c r="D2666" s="15" t="s">
        <v>42</v>
      </c>
      <c r="E2666" s="15" t="s">
        <v>30</v>
      </c>
      <c r="F2666" s="15" t="s">
        <v>11</v>
      </c>
      <c r="G2666" s="15">
        <v>3</v>
      </c>
      <c r="H2666" s="14">
        <v>6</v>
      </c>
      <c r="I2666" s="14">
        <v>15</v>
      </c>
      <c r="J2666" s="14">
        <v>4000</v>
      </c>
      <c r="K2666" s="14">
        <v>0</v>
      </c>
    </row>
    <row r="2667" spans="1:11" x14ac:dyDescent="0.2">
      <c r="A2667" s="15">
        <v>813</v>
      </c>
      <c r="B2667" s="15">
        <v>21473</v>
      </c>
      <c r="C2667" s="15" t="s">
        <v>1161</v>
      </c>
      <c r="D2667" s="15" t="s">
        <v>30</v>
      </c>
      <c r="E2667" s="15" t="s">
        <v>42</v>
      </c>
      <c r="F2667" s="15" t="s">
        <v>4</v>
      </c>
      <c r="G2667" s="15">
        <v>3</v>
      </c>
      <c r="H2667" s="14">
        <v>24</v>
      </c>
      <c r="I2667" s="14">
        <v>27</v>
      </c>
      <c r="J2667" s="14">
        <v>3000</v>
      </c>
      <c r="K2667" s="14">
        <v>0</v>
      </c>
    </row>
    <row r="2668" spans="1:11" x14ac:dyDescent="0.2">
      <c r="A2668" s="15">
        <v>814</v>
      </c>
      <c r="B2668" s="15">
        <v>24992</v>
      </c>
      <c r="C2668" s="15" t="s">
        <v>1156</v>
      </c>
      <c r="D2668" s="15" t="s">
        <v>30</v>
      </c>
      <c r="E2668" s="15" t="s">
        <v>42</v>
      </c>
      <c r="F2668" s="15" t="s">
        <v>15</v>
      </c>
      <c r="G2668" s="15">
        <v>3</v>
      </c>
      <c r="H2668" s="14">
        <v>24</v>
      </c>
      <c r="I2668" s="14">
        <v>2</v>
      </c>
      <c r="J2668" s="14">
        <v>4000</v>
      </c>
      <c r="K2668" s="14">
        <v>0</v>
      </c>
    </row>
    <row r="2669" spans="1:11" x14ac:dyDescent="0.2">
      <c r="A2669" s="15">
        <v>815</v>
      </c>
      <c r="B2669" s="15">
        <v>18973</v>
      </c>
      <c r="C2669" s="15" t="s">
        <v>963</v>
      </c>
      <c r="D2669" s="15" t="s">
        <v>7</v>
      </c>
      <c r="E2669" s="15" t="s">
        <v>16</v>
      </c>
      <c r="F2669" s="15" t="s">
        <v>15</v>
      </c>
      <c r="G2669" s="15">
        <v>3</v>
      </c>
      <c r="H2669" s="14">
        <v>30</v>
      </c>
      <c r="I2669" s="14">
        <v>30</v>
      </c>
      <c r="J2669" s="14">
        <v>4000</v>
      </c>
      <c r="K2669" s="14">
        <v>0</v>
      </c>
    </row>
    <row r="2670" spans="1:11" x14ac:dyDescent="0.2">
      <c r="A2670" s="15">
        <v>816</v>
      </c>
      <c r="B2670" s="15">
        <v>26479</v>
      </c>
      <c r="C2670" s="15" t="s">
        <v>967</v>
      </c>
      <c r="D2670" s="15" t="s">
        <v>7</v>
      </c>
      <c r="E2670" s="15" t="s">
        <v>16</v>
      </c>
      <c r="F2670" s="15" t="s">
        <v>11</v>
      </c>
      <c r="G2670" s="15">
        <v>3</v>
      </c>
      <c r="H2670" s="14">
        <v>30</v>
      </c>
      <c r="I2670" s="14">
        <v>27</v>
      </c>
      <c r="J2670" s="14">
        <v>4000</v>
      </c>
      <c r="K2670" s="14">
        <v>0</v>
      </c>
    </row>
    <row r="2671" spans="1:11" x14ac:dyDescent="0.2">
      <c r="A2671" s="15">
        <v>817</v>
      </c>
      <c r="B2671" s="15">
        <v>21564</v>
      </c>
      <c r="C2671" s="15" t="s">
        <v>469</v>
      </c>
      <c r="D2671" s="15" t="s">
        <v>7</v>
      </c>
      <c r="E2671" s="15" t="s">
        <v>16</v>
      </c>
      <c r="F2671" s="15" t="s">
        <v>11</v>
      </c>
      <c r="G2671" s="15">
        <v>3</v>
      </c>
      <c r="H2671" s="14">
        <v>30</v>
      </c>
      <c r="I2671" s="14">
        <v>27</v>
      </c>
      <c r="J2671" s="14">
        <v>4000</v>
      </c>
      <c r="K2671" s="14">
        <v>0</v>
      </c>
    </row>
    <row r="2672" spans="1:11" x14ac:dyDescent="0.2">
      <c r="A2672" s="15">
        <v>818</v>
      </c>
      <c r="B2672" s="15">
        <v>22514</v>
      </c>
      <c r="C2672" s="15" t="s">
        <v>972</v>
      </c>
      <c r="D2672" s="15" t="s">
        <v>7</v>
      </c>
      <c r="E2672" s="15" t="s">
        <v>16</v>
      </c>
      <c r="F2672" s="15" t="s">
        <v>56</v>
      </c>
      <c r="G2672" s="15">
        <v>3</v>
      </c>
      <c r="H2672" s="14">
        <v>30</v>
      </c>
      <c r="I2672" s="14">
        <v>30</v>
      </c>
      <c r="J2672" s="14">
        <v>2500</v>
      </c>
      <c r="K2672" s="14">
        <v>0</v>
      </c>
    </row>
    <row r="2673" spans="1:11" x14ac:dyDescent="0.2">
      <c r="A2673" s="15">
        <v>819</v>
      </c>
      <c r="B2673" s="15">
        <v>23720</v>
      </c>
      <c r="C2673" s="15" t="s">
        <v>452</v>
      </c>
      <c r="D2673" s="15" t="s">
        <v>16</v>
      </c>
      <c r="E2673" s="15" t="s">
        <v>7</v>
      </c>
      <c r="F2673" s="15" t="s">
        <v>56</v>
      </c>
      <c r="G2673" s="15">
        <v>3</v>
      </c>
      <c r="H2673" s="14">
        <v>20</v>
      </c>
      <c r="I2673" s="14">
        <v>13</v>
      </c>
      <c r="J2673" s="14">
        <v>2500</v>
      </c>
      <c r="K2673" s="14">
        <v>0</v>
      </c>
    </row>
    <row r="2674" spans="1:11" x14ac:dyDescent="0.2">
      <c r="A2674" s="15">
        <v>820</v>
      </c>
      <c r="B2674" s="15">
        <v>22560</v>
      </c>
      <c r="C2674" s="15" t="s">
        <v>979</v>
      </c>
      <c r="D2674" s="15" t="s">
        <v>63</v>
      </c>
      <c r="E2674" s="15" t="s">
        <v>21</v>
      </c>
      <c r="F2674" s="15" t="s">
        <v>11</v>
      </c>
      <c r="G2674" s="15">
        <v>3</v>
      </c>
      <c r="H2674" s="14">
        <v>31</v>
      </c>
      <c r="I2674" s="14">
        <v>32</v>
      </c>
      <c r="J2674" s="14">
        <v>4000</v>
      </c>
      <c r="K2674" s="14">
        <v>0</v>
      </c>
    </row>
    <row r="2675" spans="1:11" x14ac:dyDescent="0.2">
      <c r="A2675" s="15">
        <v>821</v>
      </c>
      <c r="B2675" s="15">
        <v>25711</v>
      </c>
      <c r="C2675" s="15" t="s">
        <v>999</v>
      </c>
      <c r="D2675" s="15" t="s">
        <v>21</v>
      </c>
      <c r="E2675" s="15" t="s">
        <v>63</v>
      </c>
      <c r="F2675" s="15" t="s">
        <v>56</v>
      </c>
      <c r="G2675" s="15">
        <v>3</v>
      </c>
      <c r="H2675" s="14">
        <v>21</v>
      </c>
      <c r="I2675" s="14">
        <v>6</v>
      </c>
      <c r="J2675" s="14">
        <v>2500</v>
      </c>
      <c r="K2675" s="14">
        <v>0</v>
      </c>
    </row>
    <row r="2676" spans="1:11" x14ac:dyDescent="0.2">
      <c r="A2676" s="15">
        <v>822</v>
      </c>
      <c r="B2676" s="15">
        <v>25969</v>
      </c>
      <c r="C2676" s="15" t="s">
        <v>982</v>
      </c>
      <c r="D2676" s="15" t="s">
        <v>63</v>
      </c>
      <c r="E2676" s="15" t="s">
        <v>21</v>
      </c>
      <c r="F2676" s="15" t="s">
        <v>56</v>
      </c>
      <c r="G2676" s="15">
        <v>3</v>
      </c>
      <c r="H2676" s="14">
        <v>31</v>
      </c>
      <c r="I2676" s="14">
        <v>25</v>
      </c>
      <c r="J2676" s="14">
        <v>2500</v>
      </c>
      <c r="K2676" s="14">
        <v>0</v>
      </c>
    </row>
    <row r="2677" spans="1:11" x14ac:dyDescent="0.2">
      <c r="A2677" s="15">
        <v>823</v>
      </c>
      <c r="B2677" s="15">
        <v>26055</v>
      </c>
      <c r="C2677" s="15" t="s">
        <v>498</v>
      </c>
      <c r="D2677" s="15" t="s">
        <v>21</v>
      </c>
      <c r="E2677" s="15" t="s">
        <v>63</v>
      </c>
      <c r="F2677" s="15" t="s">
        <v>56</v>
      </c>
      <c r="G2677" s="15">
        <v>3</v>
      </c>
      <c r="H2677" s="14">
        <v>21</v>
      </c>
      <c r="I2677" s="14">
        <v>6</v>
      </c>
      <c r="J2677" s="14">
        <v>2500</v>
      </c>
      <c r="K2677" s="14">
        <v>0</v>
      </c>
    </row>
    <row r="2678" spans="1:11" x14ac:dyDescent="0.2">
      <c r="A2678" s="15">
        <v>824</v>
      </c>
      <c r="B2678" s="15">
        <v>24120</v>
      </c>
      <c r="C2678" s="15" t="s">
        <v>140</v>
      </c>
      <c r="D2678" s="15" t="s">
        <v>63</v>
      </c>
      <c r="E2678" s="15" t="s">
        <v>21</v>
      </c>
      <c r="F2678" s="15" t="s">
        <v>4</v>
      </c>
      <c r="G2678" s="15">
        <v>3</v>
      </c>
      <c r="H2678" s="14">
        <v>31</v>
      </c>
      <c r="I2678" s="14">
        <v>30</v>
      </c>
      <c r="J2678" s="14">
        <v>3000</v>
      </c>
      <c r="K2678" s="14">
        <v>0</v>
      </c>
    </row>
    <row r="2679" spans="1:11" x14ac:dyDescent="0.2">
      <c r="A2679" s="15">
        <v>825</v>
      </c>
      <c r="B2679" s="15">
        <v>26484</v>
      </c>
      <c r="C2679" s="15" t="s">
        <v>987</v>
      </c>
      <c r="D2679" s="15" t="s">
        <v>63</v>
      </c>
      <c r="E2679" s="15" t="s">
        <v>21</v>
      </c>
      <c r="F2679" s="15" t="s">
        <v>56</v>
      </c>
      <c r="G2679" s="15">
        <v>3</v>
      </c>
      <c r="H2679" s="14">
        <v>31</v>
      </c>
      <c r="I2679" s="14">
        <v>25</v>
      </c>
      <c r="J2679" s="14">
        <v>2500</v>
      </c>
      <c r="K2679" s="14">
        <v>0</v>
      </c>
    </row>
    <row r="2680" spans="1:11" x14ac:dyDescent="0.2">
      <c r="A2680" s="15">
        <v>826</v>
      </c>
      <c r="B2680" s="15">
        <v>23629</v>
      </c>
      <c r="C2680" s="15" t="s">
        <v>989</v>
      </c>
      <c r="D2680" s="15" t="s">
        <v>63</v>
      </c>
      <c r="E2680" s="15" t="s">
        <v>21</v>
      </c>
      <c r="F2680" s="15" t="s">
        <v>15</v>
      </c>
      <c r="G2680" s="15">
        <v>3</v>
      </c>
      <c r="H2680" s="14">
        <v>31</v>
      </c>
      <c r="I2680" s="14">
        <v>27</v>
      </c>
      <c r="J2680" s="14">
        <v>4000</v>
      </c>
      <c r="K2680" s="14">
        <v>0</v>
      </c>
    </row>
    <row r="2681" spans="1:11" x14ac:dyDescent="0.2">
      <c r="A2681" s="15">
        <v>827</v>
      </c>
      <c r="B2681" s="15">
        <v>26091</v>
      </c>
      <c r="C2681" s="15" t="s">
        <v>440</v>
      </c>
      <c r="D2681" s="15" t="s">
        <v>21</v>
      </c>
      <c r="E2681" s="15" t="s">
        <v>63</v>
      </c>
      <c r="F2681" s="15" t="s">
        <v>4</v>
      </c>
      <c r="G2681" s="15">
        <v>3</v>
      </c>
      <c r="H2681" s="14">
        <v>21</v>
      </c>
      <c r="I2681" s="14">
        <v>23</v>
      </c>
      <c r="J2681" s="14">
        <v>3000</v>
      </c>
      <c r="K2681" s="14">
        <v>0</v>
      </c>
    </row>
    <row r="2682" spans="1:11" x14ac:dyDescent="0.2">
      <c r="A2682" s="15">
        <v>828</v>
      </c>
      <c r="B2682" s="15">
        <v>25051</v>
      </c>
      <c r="C2682" s="15" t="s">
        <v>1119</v>
      </c>
      <c r="D2682" s="15" t="s">
        <v>21</v>
      </c>
      <c r="E2682" s="15" t="s">
        <v>63</v>
      </c>
      <c r="F2682" s="15" t="s">
        <v>11</v>
      </c>
      <c r="G2682" s="15">
        <v>3</v>
      </c>
      <c r="H2682" s="14">
        <v>21</v>
      </c>
      <c r="I2682" s="14">
        <v>10</v>
      </c>
      <c r="J2682" s="14">
        <v>4000</v>
      </c>
      <c r="K2682" s="14">
        <v>0</v>
      </c>
    </row>
    <row r="2683" spans="1:11" x14ac:dyDescent="0.2">
      <c r="A2683" s="15">
        <v>829</v>
      </c>
      <c r="B2683" s="15">
        <v>21769</v>
      </c>
      <c r="C2683" s="15" t="s">
        <v>981</v>
      </c>
      <c r="D2683" s="15" t="s">
        <v>63</v>
      </c>
      <c r="E2683" s="15" t="s">
        <v>21</v>
      </c>
      <c r="F2683" s="15" t="s">
        <v>11</v>
      </c>
      <c r="G2683" s="15">
        <v>3</v>
      </c>
      <c r="H2683" s="14">
        <v>31</v>
      </c>
      <c r="I2683" s="14">
        <v>32</v>
      </c>
      <c r="J2683" s="14">
        <v>4000</v>
      </c>
      <c r="K2683" s="14">
        <v>0</v>
      </c>
    </row>
    <row r="2684" spans="1:11" x14ac:dyDescent="0.2">
      <c r="A2684" s="15">
        <v>830</v>
      </c>
      <c r="B2684" s="15">
        <v>24939</v>
      </c>
      <c r="C2684" s="15" t="s">
        <v>985</v>
      </c>
      <c r="D2684" s="15" t="s">
        <v>63</v>
      </c>
      <c r="E2684" s="15" t="s">
        <v>21</v>
      </c>
      <c r="F2684" s="15" t="s">
        <v>11</v>
      </c>
      <c r="G2684" s="15">
        <v>3</v>
      </c>
      <c r="H2684" s="14">
        <v>31</v>
      </c>
      <c r="I2684" s="14">
        <v>32</v>
      </c>
      <c r="J2684" s="14">
        <v>4000</v>
      </c>
      <c r="K2684" s="14">
        <v>0</v>
      </c>
    </row>
    <row r="2685" spans="1:11" x14ac:dyDescent="0.2">
      <c r="A2685" s="15">
        <v>831</v>
      </c>
      <c r="B2685" s="15">
        <v>25112</v>
      </c>
      <c r="C2685" s="15" t="s">
        <v>983</v>
      </c>
      <c r="D2685" s="15" t="s">
        <v>63</v>
      </c>
      <c r="E2685" s="15" t="s">
        <v>21</v>
      </c>
      <c r="F2685" s="15" t="s">
        <v>56</v>
      </c>
      <c r="G2685" s="15">
        <v>3</v>
      </c>
      <c r="H2685" s="14">
        <v>31</v>
      </c>
      <c r="I2685" s="14">
        <v>25</v>
      </c>
      <c r="J2685" s="14">
        <v>2500</v>
      </c>
      <c r="K2685" s="14">
        <v>0</v>
      </c>
    </row>
    <row r="2686" spans="1:11" x14ac:dyDescent="0.2">
      <c r="A2686" s="15">
        <v>832</v>
      </c>
      <c r="B2686" s="15">
        <v>23195</v>
      </c>
      <c r="C2686" s="15" t="s">
        <v>1134</v>
      </c>
      <c r="D2686" s="15" t="s">
        <v>21</v>
      </c>
      <c r="E2686" s="15" t="s">
        <v>63</v>
      </c>
      <c r="F2686" s="15" t="s">
        <v>11</v>
      </c>
      <c r="G2686" s="15">
        <v>3</v>
      </c>
      <c r="H2686" s="14">
        <v>21</v>
      </c>
      <c r="I2686" s="14">
        <v>10</v>
      </c>
      <c r="J2686" s="14">
        <v>4000</v>
      </c>
      <c r="K2686" s="14">
        <v>0</v>
      </c>
    </row>
    <row r="2687" spans="1:11" x14ac:dyDescent="0.2">
      <c r="A2687" s="15">
        <v>833</v>
      </c>
      <c r="B2687" s="15">
        <v>26657</v>
      </c>
      <c r="C2687" s="15" t="s">
        <v>978</v>
      </c>
      <c r="D2687" s="15" t="s">
        <v>63</v>
      </c>
      <c r="E2687" s="15" t="s">
        <v>21</v>
      </c>
      <c r="F2687" s="15" t="s">
        <v>4</v>
      </c>
      <c r="G2687" s="15">
        <v>3</v>
      </c>
      <c r="H2687" s="14">
        <v>31</v>
      </c>
      <c r="I2687" s="14">
        <v>30</v>
      </c>
      <c r="J2687" s="14">
        <v>3000</v>
      </c>
      <c r="K2687" s="14">
        <v>0</v>
      </c>
    </row>
    <row r="2688" spans="1:11" x14ac:dyDescent="0.2">
      <c r="A2688" s="15">
        <v>834</v>
      </c>
      <c r="B2688" s="15">
        <v>25937</v>
      </c>
      <c r="C2688" s="15" t="s">
        <v>1025</v>
      </c>
      <c r="D2688" s="15" t="s">
        <v>12</v>
      </c>
      <c r="E2688" s="15" t="s">
        <v>35</v>
      </c>
      <c r="F2688" s="15" t="s">
        <v>4</v>
      </c>
      <c r="G2688" s="15">
        <v>3</v>
      </c>
      <c r="H2688" s="14">
        <v>18</v>
      </c>
      <c r="I2688" s="14">
        <v>4</v>
      </c>
      <c r="J2688" s="14">
        <v>3000</v>
      </c>
      <c r="K2688" s="14">
        <v>0</v>
      </c>
    </row>
    <row r="2689" spans="1:11" x14ac:dyDescent="0.2">
      <c r="A2689" s="15">
        <v>835</v>
      </c>
      <c r="B2689" s="15">
        <v>24924</v>
      </c>
      <c r="C2689" s="15" t="s">
        <v>195</v>
      </c>
      <c r="D2689" s="15" t="s">
        <v>63</v>
      </c>
      <c r="E2689" s="15" t="s">
        <v>21</v>
      </c>
      <c r="F2689" s="15" t="s">
        <v>4</v>
      </c>
      <c r="G2689" s="15">
        <v>3</v>
      </c>
      <c r="H2689" s="14">
        <v>31</v>
      </c>
      <c r="I2689" s="14">
        <v>30</v>
      </c>
      <c r="J2689" s="14">
        <v>5800</v>
      </c>
      <c r="K2689" s="14">
        <v>0</v>
      </c>
    </row>
    <row r="2690" spans="1:11" x14ac:dyDescent="0.2">
      <c r="A2690" s="15">
        <v>836</v>
      </c>
      <c r="B2690" s="15">
        <v>21601</v>
      </c>
      <c r="C2690" s="15" t="s">
        <v>497</v>
      </c>
      <c r="D2690" s="15" t="s">
        <v>21</v>
      </c>
      <c r="E2690" s="15" t="s">
        <v>63</v>
      </c>
      <c r="F2690" s="15" t="s">
        <v>4</v>
      </c>
      <c r="G2690" s="15">
        <v>3</v>
      </c>
      <c r="H2690" s="14">
        <v>21</v>
      </c>
      <c r="I2690" s="14">
        <v>23</v>
      </c>
      <c r="J2690" s="14">
        <v>3000</v>
      </c>
      <c r="K2690" s="14">
        <v>0</v>
      </c>
    </row>
    <row r="2691" spans="1:11" x14ac:dyDescent="0.2">
      <c r="A2691" s="15">
        <v>1</v>
      </c>
      <c r="B2691" s="15">
        <v>18877</v>
      </c>
      <c r="C2691" s="15" t="s">
        <v>9</v>
      </c>
      <c r="D2691" s="15" t="s">
        <v>10</v>
      </c>
      <c r="E2691" s="15" t="s">
        <v>27</v>
      </c>
      <c r="F2691" s="15" t="s">
        <v>11</v>
      </c>
      <c r="G2691" s="15">
        <v>4</v>
      </c>
      <c r="H2691" s="14">
        <v>7</v>
      </c>
      <c r="I2691" s="14">
        <v>5</v>
      </c>
      <c r="J2691" s="14">
        <v>8500</v>
      </c>
      <c r="K2691" s="14">
        <v>23.9</v>
      </c>
    </row>
    <row r="2692" spans="1:11" x14ac:dyDescent="0.2">
      <c r="A2692" s="15">
        <v>2</v>
      </c>
      <c r="B2692" s="15">
        <v>19801</v>
      </c>
      <c r="C2692" s="15" t="s">
        <v>13</v>
      </c>
      <c r="D2692" s="15" t="s">
        <v>14</v>
      </c>
      <c r="E2692" s="15" t="s">
        <v>102</v>
      </c>
      <c r="F2692" s="15" t="s">
        <v>15</v>
      </c>
      <c r="G2692" s="15">
        <v>4</v>
      </c>
      <c r="H2692" s="14">
        <v>25</v>
      </c>
      <c r="I2692" s="14">
        <v>25</v>
      </c>
      <c r="J2692" s="14">
        <v>7700</v>
      </c>
      <c r="K2692" s="14">
        <v>23.2</v>
      </c>
    </row>
    <row r="2693" spans="1:11" x14ac:dyDescent="0.2">
      <c r="A2693" s="15">
        <v>3</v>
      </c>
      <c r="B2693" s="15">
        <v>19781</v>
      </c>
      <c r="C2693" s="15" t="s">
        <v>86</v>
      </c>
      <c r="D2693" s="15" t="s">
        <v>16</v>
      </c>
      <c r="E2693" s="15" t="s">
        <v>63</v>
      </c>
      <c r="F2693" s="15" t="s">
        <v>15</v>
      </c>
      <c r="G2693" s="15">
        <v>4</v>
      </c>
      <c r="H2693" s="14">
        <v>11</v>
      </c>
      <c r="I2693" s="14">
        <v>14</v>
      </c>
      <c r="J2693" s="14">
        <v>7500</v>
      </c>
      <c r="K2693" s="14">
        <v>22.6</v>
      </c>
    </row>
    <row r="2694" spans="1:11" x14ac:dyDescent="0.2">
      <c r="A2694" s="15">
        <v>4</v>
      </c>
      <c r="B2694" s="15">
        <v>24172</v>
      </c>
      <c r="C2694" s="15" t="s">
        <v>28</v>
      </c>
      <c r="D2694" s="15" t="s">
        <v>29</v>
      </c>
      <c r="E2694" s="15" t="s">
        <v>30</v>
      </c>
      <c r="F2694" s="15" t="s">
        <v>4</v>
      </c>
      <c r="G2694" s="15">
        <v>4</v>
      </c>
      <c r="H2694" s="14">
        <v>9</v>
      </c>
      <c r="I2694" s="14">
        <v>9</v>
      </c>
      <c r="J2694" s="14">
        <v>7900</v>
      </c>
      <c r="K2694" s="14">
        <v>21</v>
      </c>
    </row>
    <row r="2695" spans="1:11" x14ac:dyDescent="0.2">
      <c r="A2695" s="15">
        <v>5</v>
      </c>
      <c r="B2695" s="15">
        <v>21831</v>
      </c>
      <c r="C2695" s="15" t="s">
        <v>74</v>
      </c>
      <c r="D2695" s="15" t="s">
        <v>39</v>
      </c>
      <c r="E2695" s="15" t="s">
        <v>26</v>
      </c>
      <c r="F2695" s="15" t="s">
        <v>15</v>
      </c>
      <c r="G2695" s="15">
        <v>4</v>
      </c>
      <c r="H2695" s="14">
        <v>16</v>
      </c>
      <c r="I2695" s="14">
        <v>23</v>
      </c>
      <c r="J2695" s="14">
        <v>6700</v>
      </c>
      <c r="K2695" s="14">
        <v>20.8</v>
      </c>
    </row>
    <row r="2696" spans="1:11" x14ac:dyDescent="0.2">
      <c r="A2696" s="15">
        <v>6</v>
      </c>
      <c r="B2696" s="15">
        <v>24179</v>
      </c>
      <c r="C2696" s="15" t="s">
        <v>50</v>
      </c>
      <c r="D2696" s="15" t="s">
        <v>43</v>
      </c>
      <c r="E2696" s="15" t="s">
        <v>76</v>
      </c>
      <c r="F2696" s="15" t="s">
        <v>11</v>
      </c>
      <c r="G2696" s="15">
        <v>4</v>
      </c>
      <c r="H2696" s="14">
        <v>28</v>
      </c>
      <c r="I2696" s="14">
        <v>19</v>
      </c>
      <c r="J2696" s="14">
        <v>7000</v>
      </c>
      <c r="K2696" s="14">
        <v>20</v>
      </c>
    </row>
    <row r="2697" spans="1:11" x14ac:dyDescent="0.2">
      <c r="A2697" s="15">
        <v>7</v>
      </c>
      <c r="B2697" s="15">
        <v>21682</v>
      </c>
      <c r="C2697" s="15" t="s">
        <v>41</v>
      </c>
      <c r="D2697" s="15" t="s">
        <v>30</v>
      </c>
      <c r="E2697" s="15" t="s">
        <v>29</v>
      </c>
      <c r="F2697" s="15" t="s">
        <v>11</v>
      </c>
      <c r="G2697" s="15">
        <v>4</v>
      </c>
      <c r="H2697" s="14">
        <v>12</v>
      </c>
      <c r="I2697" s="14">
        <v>1</v>
      </c>
      <c r="J2697" s="14">
        <v>7500</v>
      </c>
      <c r="K2697" s="14">
        <v>19.5</v>
      </c>
    </row>
    <row r="2698" spans="1:11" x14ac:dyDescent="0.2">
      <c r="A2698" s="15">
        <v>8</v>
      </c>
      <c r="B2698" s="15">
        <v>23189</v>
      </c>
      <c r="C2698" s="15" t="s">
        <v>31</v>
      </c>
      <c r="D2698" s="15" t="s">
        <v>12</v>
      </c>
      <c r="E2698" s="15" t="s">
        <v>5</v>
      </c>
      <c r="F2698" s="15" t="s">
        <v>11</v>
      </c>
      <c r="G2698" s="15">
        <v>4</v>
      </c>
      <c r="H2698" s="14">
        <v>21</v>
      </c>
      <c r="I2698" s="14">
        <v>6</v>
      </c>
      <c r="J2698" s="14">
        <v>8200</v>
      </c>
      <c r="K2698" s="14">
        <v>19.3</v>
      </c>
    </row>
    <row r="2699" spans="1:11" x14ac:dyDescent="0.2">
      <c r="A2699" s="15">
        <v>9</v>
      </c>
      <c r="B2699" s="15">
        <v>21681</v>
      </c>
      <c r="C2699" s="15" t="s">
        <v>54</v>
      </c>
      <c r="D2699" s="15" t="s">
        <v>49</v>
      </c>
      <c r="E2699" s="15" t="s">
        <v>21</v>
      </c>
      <c r="F2699" s="15" t="s">
        <v>15</v>
      </c>
      <c r="G2699" s="15">
        <v>4</v>
      </c>
      <c r="H2699" s="14">
        <v>29</v>
      </c>
      <c r="I2699" s="14">
        <v>22</v>
      </c>
      <c r="J2699" s="14">
        <v>6300</v>
      </c>
      <c r="K2699" s="14">
        <v>19.2</v>
      </c>
    </row>
    <row r="2700" spans="1:11" x14ac:dyDescent="0.2">
      <c r="A2700" s="15">
        <v>10</v>
      </c>
      <c r="B2700" s="15">
        <v>23200</v>
      </c>
      <c r="C2700" s="15" t="s">
        <v>25</v>
      </c>
      <c r="D2700" s="15" t="s">
        <v>7</v>
      </c>
      <c r="E2700" s="15" t="s">
        <v>113</v>
      </c>
      <c r="F2700" s="15" t="s">
        <v>11</v>
      </c>
      <c r="G2700" s="15">
        <v>4</v>
      </c>
      <c r="H2700" s="14">
        <v>8</v>
      </c>
      <c r="I2700" s="14">
        <v>2</v>
      </c>
      <c r="J2700" s="14">
        <v>7700</v>
      </c>
      <c r="K2700" s="14">
        <v>19.2</v>
      </c>
    </row>
    <row r="2701" spans="1:11" x14ac:dyDescent="0.2">
      <c r="A2701" s="15">
        <v>11</v>
      </c>
      <c r="B2701" s="15">
        <v>24958</v>
      </c>
      <c r="C2701" s="15" t="s">
        <v>101</v>
      </c>
      <c r="D2701" s="15" t="s">
        <v>90</v>
      </c>
      <c r="E2701" s="15" t="s">
        <v>35</v>
      </c>
      <c r="F2701" s="15" t="s">
        <v>15</v>
      </c>
      <c r="G2701" s="15">
        <v>4</v>
      </c>
      <c r="H2701" s="14">
        <v>6</v>
      </c>
      <c r="I2701" s="14">
        <v>1</v>
      </c>
      <c r="J2701" s="14">
        <v>5500</v>
      </c>
      <c r="K2701" s="14">
        <v>19.100000000000001</v>
      </c>
    </row>
    <row r="2702" spans="1:11" x14ac:dyDescent="0.2">
      <c r="A2702" s="15">
        <v>12</v>
      </c>
      <c r="B2702" s="15">
        <v>23241</v>
      </c>
      <c r="C2702" s="15" t="s">
        <v>136</v>
      </c>
      <c r="D2702" s="15" t="s">
        <v>10</v>
      </c>
      <c r="E2702" s="15" t="s">
        <v>27</v>
      </c>
      <c r="F2702" s="15" t="s">
        <v>15</v>
      </c>
      <c r="G2702" s="15">
        <v>4</v>
      </c>
      <c r="H2702" s="14">
        <v>7</v>
      </c>
      <c r="I2702" s="14">
        <v>12</v>
      </c>
      <c r="J2702" s="14">
        <v>6100</v>
      </c>
      <c r="K2702" s="14">
        <v>19.100000000000001</v>
      </c>
    </row>
    <row r="2703" spans="1:11" x14ac:dyDescent="0.2">
      <c r="A2703" s="15">
        <v>13</v>
      </c>
      <c r="B2703" s="15">
        <v>18890</v>
      </c>
      <c r="C2703" s="15" t="s">
        <v>62</v>
      </c>
      <c r="D2703" s="15" t="s">
        <v>63</v>
      </c>
      <c r="E2703" s="15" t="s">
        <v>16</v>
      </c>
      <c r="F2703" s="15" t="s">
        <v>15</v>
      </c>
      <c r="G2703" s="15">
        <v>4</v>
      </c>
      <c r="H2703" s="14">
        <v>30</v>
      </c>
      <c r="I2703" s="14">
        <v>29</v>
      </c>
      <c r="J2703" s="14">
        <v>6000</v>
      </c>
      <c r="K2703" s="14">
        <v>19.100000000000001</v>
      </c>
    </row>
    <row r="2704" spans="1:11" x14ac:dyDescent="0.2">
      <c r="A2704" s="15">
        <v>14</v>
      </c>
      <c r="B2704" s="15">
        <v>24927</v>
      </c>
      <c r="C2704" s="15" t="s">
        <v>88</v>
      </c>
      <c r="D2704" s="15" t="s">
        <v>8</v>
      </c>
      <c r="E2704" s="15" t="s">
        <v>3</v>
      </c>
      <c r="F2704" s="15" t="s">
        <v>15</v>
      </c>
      <c r="G2704" s="15">
        <v>4</v>
      </c>
      <c r="H2704" s="14">
        <v>20</v>
      </c>
      <c r="I2704" s="14">
        <v>20</v>
      </c>
      <c r="J2704" s="14">
        <v>5800</v>
      </c>
      <c r="K2704" s="14">
        <v>18.899999999999999</v>
      </c>
    </row>
    <row r="2705" spans="1:11" x14ac:dyDescent="0.2">
      <c r="A2705" s="15">
        <v>15</v>
      </c>
      <c r="B2705" s="15">
        <v>20841</v>
      </c>
      <c r="C2705" s="15" t="s">
        <v>82</v>
      </c>
      <c r="D2705" s="15" t="s">
        <v>30</v>
      </c>
      <c r="E2705" s="15" t="s">
        <v>29</v>
      </c>
      <c r="F2705" s="15" t="s">
        <v>15</v>
      </c>
      <c r="G2705" s="15">
        <v>4</v>
      </c>
      <c r="H2705" s="14">
        <v>12</v>
      </c>
      <c r="I2705" s="14">
        <v>17</v>
      </c>
      <c r="J2705" s="14">
        <v>5600</v>
      </c>
      <c r="K2705" s="14">
        <v>18.899999999999999</v>
      </c>
    </row>
    <row r="2706" spans="1:11" x14ac:dyDescent="0.2">
      <c r="A2706" s="15">
        <v>16</v>
      </c>
      <c r="B2706" s="15">
        <v>25069</v>
      </c>
      <c r="C2706" s="15" t="s">
        <v>23</v>
      </c>
      <c r="D2706" s="15" t="s">
        <v>24</v>
      </c>
      <c r="E2706" s="15" t="s">
        <v>18</v>
      </c>
      <c r="F2706" s="15" t="s">
        <v>15</v>
      </c>
      <c r="G2706" s="15">
        <v>4</v>
      </c>
      <c r="H2706" s="14">
        <v>25</v>
      </c>
      <c r="I2706" s="14">
        <v>17</v>
      </c>
      <c r="J2706" s="14">
        <v>5600</v>
      </c>
      <c r="K2706" s="14">
        <v>18.5</v>
      </c>
    </row>
    <row r="2707" spans="1:11" x14ac:dyDescent="0.2">
      <c r="A2707" s="15">
        <v>17</v>
      </c>
      <c r="B2707" s="15">
        <v>16763</v>
      </c>
      <c r="C2707" s="15" t="s">
        <v>156</v>
      </c>
      <c r="D2707" s="15" t="s">
        <v>5</v>
      </c>
      <c r="E2707" s="15" t="s">
        <v>12</v>
      </c>
      <c r="F2707" s="15" t="s">
        <v>15</v>
      </c>
      <c r="G2707" s="15">
        <v>4</v>
      </c>
      <c r="H2707" s="14">
        <v>1</v>
      </c>
      <c r="I2707" s="14">
        <v>4</v>
      </c>
      <c r="J2707" s="14">
        <v>5000</v>
      </c>
      <c r="K2707" s="14">
        <v>18.3</v>
      </c>
    </row>
    <row r="2708" spans="1:11" x14ac:dyDescent="0.2">
      <c r="A2708" s="15">
        <v>18</v>
      </c>
      <c r="B2708" s="15">
        <v>22492</v>
      </c>
      <c r="C2708" s="15" t="s">
        <v>79</v>
      </c>
      <c r="D2708" s="15" t="s">
        <v>76</v>
      </c>
      <c r="E2708" s="15" t="s">
        <v>43</v>
      </c>
      <c r="F2708" s="15" t="s">
        <v>15</v>
      </c>
      <c r="G2708" s="15">
        <v>4</v>
      </c>
      <c r="H2708" s="14">
        <v>30</v>
      </c>
      <c r="I2708" s="14">
        <v>31</v>
      </c>
      <c r="J2708" s="14">
        <v>5300</v>
      </c>
      <c r="K2708" s="14">
        <v>18.2</v>
      </c>
    </row>
    <row r="2709" spans="1:11" x14ac:dyDescent="0.2">
      <c r="A2709" s="15">
        <v>19</v>
      </c>
      <c r="B2709" s="15">
        <v>19790</v>
      </c>
      <c r="C2709" s="15" t="s">
        <v>78</v>
      </c>
      <c r="D2709" s="15" t="s">
        <v>26</v>
      </c>
      <c r="E2709" s="15" t="s">
        <v>39</v>
      </c>
      <c r="F2709" s="15" t="s">
        <v>15</v>
      </c>
      <c r="G2709" s="15">
        <v>4</v>
      </c>
      <c r="H2709" s="14">
        <v>14</v>
      </c>
      <c r="I2709" s="14">
        <v>13</v>
      </c>
      <c r="J2709" s="14">
        <v>6500</v>
      </c>
      <c r="K2709" s="14">
        <v>18.2</v>
      </c>
    </row>
    <row r="2710" spans="1:11" x14ac:dyDescent="0.2">
      <c r="A2710" s="15">
        <v>20</v>
      </c>
      <c r="B2710" s="15">
        <v>21841</v>
      </c>
      <c r="C2710" s="15" t="s">
        <v>73</v>
      </c>
      <c r="D2710" s="15" t="s">
        <v>37</v>
      </c>
      <c r="E2710" s="15" t="s">
        <v>22</v>
      </c>
      <c r="F2710" s="15" t="s">
        <v>15</v>
      </c>
      <c r="G2710" s="15">
        <v>4</v>
      </c>
      <c r="H2710" s="14">
        <v>31</v>
      </c>
      <c r="I2710" s="14">
        <v>32</v>
      </c>
      <c r="J2710" s="14">
        <v>6200</v>
      </c>
      <c r="K2710" s="14">
        <v>18.100000000000001</v>
      </c>
    </row>
    <row r="2711" spans="1:11" x14ac:dyDescent="0.2">
      <c r="A2711" s="15">
        <v>21</v>
      </c>
      <c r="B2711" s="15">
        <v>22587</v>
      </c>
      <c r="C2711" s="15" t="s">
        <v>6</v>
      </c>
      <c r="D2711" s="15" t="s">
        <v>7</v>
      </c>
      <c r="E2711" s="15" t="s">
        <v>113</v>
      </c>
      <c r="F2711" s="15" t="s">
        <v>4</v>
      </c>
      <c r="G2711" s="15">
        <v>4</v>
      </c>
      <c r="H2711" s="14">
        <v>8</v>
      </c>
      <c r="I2711" s="14">
        <v>18</v>
      </c>
      <c r="J2711" s="14">
        <v>7300</v>
      </c>
      <c r="K2711" s="14">
        <v>18</v>
      </c>
    </row>
    <row r="2712" spans="1:11" x14ac:dyDescent="0.2">
      <c r="A2712" s="15">
        <v>22</v>
      </c>
      <c r="B2712" s="15">
        <v>17922</v>
      </c>
      <c r="C2712" s="15" t="s">
        <v>33</v>
      </c>
      <c r="D2712" s="15" t="s">
        <v>7</v>
      </c>
      <c r="E2712" s="15" t="s">
        <v>113</v>
      </c>
      <c r="F2712" s="15" t="s">
        <v>15</v>
      </c>
      <c r="G2712" s="15">
        <v>4</v>
      </c>
      <c r="H2712" s="14">
        <v>8</v>
      </c>
      <c r="I2712" s="14">
        <v>15</v>
      </c>
      <c r="J2712" s="14">
        <v>6400</v>
      </c>
      <c r="K2712" s="14">
        <v>17.8</v>
      </c>
    </row>
    <row r="2713" spans="1:11" x14ac:dyDescent="0.2">
      <c r="A2713" s="15">
        <v>23</v>
      </c>
      <c r="B2713" s="15">
        <v>20824</v>
      </c>
      <c r="C2713" s="15" t="s">
        <v>59</v>
      </c>
      <c r="D2713" s="15" t="s">
        <v>37</v>
      </c>
      <c r="E2713" s="15" t="s">
        <v>22</v>
      </c>
      <c r="F2713" s="15" t="s">
        <v>11</v>
      </c>
      <c r="G2713" s="15">
        <v>4</v>
      </c>
      <c r="H2713" s="14">
        <v>31</v>
      </c>
      <c r="I2713" s="14">
        <v>10</v>
      </c>
      <c r="J2713" s="14">
        <v>6800</v>
      </c>
      <c r="K2713" s="14">
        <v>17.7</v>
      </c>
    </row>
    <row r="2714" spans="1:11" x14ac:dyDescent="0.2">
      <c r="A2714" s="15">
        <v>24</v>
      </c>
      <c r="B2714" s="15">
        <v>24967</v>
      </c>
      <c r="C2714" s="15" t="s">
        <v>80</v>
      </c>
      <c r="D2714" s="15" t="s">
        <v>26</v>
      </c>
      <c r="E2714" s="15" t="s">
        <v>39</v>
      </c>
      <c r="F2714" s="15" t="s">
        <v>11</v>
      </c>
      <c r="G2714" s="15">
        <v>4</v>
      </c>
      <c r="H2714" s="14">
        <v>14</v>
      </c>
      <c r="I2714" s="14">
        <v>20</v>
      </c>
      <c r="J2714" s="14">
        <v>6900</v>
      </c>
      <c r="K2714" s="14">
        <v>17.600000000000001</v>
      </c>
    </row>
    <row r="2715" spans="1:11" x14ac:dyDescent="0.2">
      <c r="A2715" s="15">
        <v>25</v>
      </c>
      <c r="B2715" s="15">
        <v>19766</v>
      </c>
      <c r="C2715" s="15" t="s">
        <v>178</v>
      </c>
      <c r="D2715" s="15" t="s">
        <v>39</v>
      </c>
      <c r="E2715" s="15" t="s">
        <v>26</v>
      </c>
      <c r="F2715" s="15" t="s">
        <v>11</v>
      </c>
      <c r="G2715" s="15">
        <v>4</v>
      </c>
      <c r="H2715" s="14">
        <v>16</v>
      </c>
      <c r="I2715" s="14">
        <v>18</v>
      </c>
      <c r="J2715" s="14">
        <v>7600</v>
      </c>
      <c r="K2715" s="14">
        <v>17.399999999999999</v>
      </c>
    </row>
    <row r="2716" spans="1:11" x14ac:dyDescent="0.2">
      <c r="A2716" s="15">
        <v>26</v>
      </c>
      <c r="B2716" s="15">
        <v>20889</v>
      </c>
      <c r="C2716" s="15" t="s">
        <v>179</v>
      </c>
      <c r="D2716" s="15" t="s">
        <v>85</v>
      </c>
      <c r="E2716" s="15" t="s">
        <v>47</v>
      </c>
      <c r="F2716" s="15" t="s">
        <v>15</v>
      </c>
      <c r="G2716" s="15">
        <v>4</v>
      </c>
      <c r="H2716" s="14">
        <v>10</v>
      </c>
      <c r="I2716" s="14">
        <v>6</v>
      </c>
      <c r="J2716" s="14">
        <v>5800</v>
      </c>
      <c r="K2716" s="14">
        <v>17.3</v>
      </c>
    </row>
    <row r="2717" spans="1:11" x14ac:dyDescent="0.2">
      <c r="A2717" s="15">
        <v>27</v>
      </c>
      <c r="B2717" s="15">
        <v>23247</v>
      </c>
      <c r="C2717" s="15" t="s">
        <v>81</v>
      </c>
      <c r="D2717" s="15" t="s">
        <v>14</v>
      </c>
      <c r="E2717" s="15" t="s">
        <v>102</v>
      </c>
      <c r="F2717" s="15" t="s">
        <v>11</v>
      </c>
      <c r="G2717" s="15">
        <v>4</v>
      </c>
      <c r="H2717" s="14">
        <v>25</v>
      </c>
      <c r="I2717" s="14">
        <v>26</v>
      </c>
      <c r="J2717" s="14">
        <v>7100</v>
      </c>
      <c r="K2717" s="14">
        <v>17.2</v>
      </c>
    </row>
    <row r="2718" spans="1:11" x14ac:dyDescent="0.2">
      <c r="A2718" s="15">
        <v>28</v>
      </c>
      <c r="B2718" s="15">
        <v>14895</v>
      </c>
      <c r="C2718" s="15" t="s">
        <v>117</v>
      </c>
      <c r="D2718" s="15" t="s">
        <v>3</v>
      </c>
      <c r="E2718" s="15" t="s">
        <v>8</v>
      </c>
      <c r="F2718" s="15" t="s">
        <v>15</v>
      </c>
      <c r="G2718" s="15">
        <v>4</v>
      </c>
      <c r="H2718" s="14">
        <v>31</v>
      </c>
      <c r="I2718" s="14">
        <v>30</v>
      </c>
      <c r="J2718" s="14">
        <v>5400</v>
      </c>
      <c r="K2718" s="14">
        <v>17.2</v>
      </c>
    </row>
    <row r="2719" spans="1:11" x14ac:dyDescent="0.2">
      <c r="A2719" s="15">
        <v>29</v>
      </c>
      <c r="B2719" s="15">
        <v>21756</v>
      </c>
      <c r="C2719" s="15" t="s">
        <v>111</v>
      </c>
      <c r="D2719" s="15" t="s">
        <v>87</v>
      </c>
      <c r="E2719" s="15" t="s">
        <v>42</v>
      </c>
      <c r="F2719" s="15" t="s">
        <v>4</v>
      </c>
      <c r="G2719" s="15">
        <v>4</v>
      </c>
      <c r="H2719" s="14">
        <v>24</v>
      </c>
      <c r="I2719" s="14">
        <v>28</v>
      </c>
      <c r="J2719" s="14">
        <v>7400</v>
      </c>
      <c r="K2719" s="14">
        <v>17.100000000000001</v>
      </c>
    </row>
    <row r="2720" spans="1:11" x14ac:dyDescent="0.2">
      <c r="A2720" s="15">
        <v>30</v>
      </c>
      <c r="B2720" s="15">
        <v>23157</v>
      </c>
      <c r="C2720" s="15" t="s">
        <v>52</v>
      </c>
      <c r="D2720" s="15" t="s">
        <v>47</v>
      </c>
      <c r="E2720" s="15" t="s">
        <v>85</v>
      </c>
      <c r="F2720" s="15" t="s">
        <v>4</v>
      </c>
      <c r="G2720" s="15">
        <v>4</v>
      </c>
      <c r="H2720" s="14">
        <v>17</v>
      </c>
      <c r="I2720" s="14">
        <v>17</v>
      </c>
      <c r="J2720" s="14">
        <v>6600</v>
      </c>
      <c r="K2720" s="14">
        <v>16.8</v>
      </c>
    </row>
    <row r="2721" spans="1:11" x14ac:dyDescent="0.2">
      <c r="A2721" s="15">
        <v>31</v>
      </c>
      <c r="B2721" s="15">
        <v>22564</v>
      </c>
      <c r="C2721" s="15" t="s">
        <v>17</v>
      </c>
      <c r="D2721" s="15" t="s">
        <v>18</v>
      </c>
      <c r="E2721" s="15" t="s">
        <v>24</v>
      </c>
      <c r="F2721" s="15" t="s">
        <v>4</v>
      </c>
      <c r="G2721" s="15">
        <v>4</v>
      </c>
      <c r="H2721" s="14">
        <v>16</v>
      </c>
      <c r="I2721" s="14">
        <v>7</v>
      </c>
      <c r="J2721" s="14">
        <v>8000</v>
      </c>
      <c r="K2721" s="14">
        <v>16.7</v>
      </c>
    </row>
    <row r="2722" spans="1:11" x14ac:dyDescent="0.2">
      <c r="A2722" s="15">
        <v>32</v>
      </c>
      <c r="B2722" s="15">
        <v>21685</v>
      </c>
      <c r="C2722" s="15" t="s">
        <v>122</v>
      </c>
      <c r="D2722" s="15" t="s">
        <v>40</v>
      </c>
      <c r="E2722" s="15" t="s">
        <v>19</v>
      </c>
      <c r="F2722" s="15" t="s">
        <v>4</v>
      </c>
      <c r="G2722" s="15">
        <v>4</v>
      </c>
      <c r="H2722" s="14">
        <v>23</v>
      </c>
      <c r="I2722" s="14">
        <v>10</v>
      </c>
      <c r="J2722" s="14">
        <v>7500</v>
      </c>
      <c r="K2722" s="14">
        <v>16.399999999999999</v>
      </c>
    </row>
    <row r="2723" spans="1:11" x14ac:dyDescent="0.2">
      <c r="A2723" s="15">
        <v>33</v>
      </c>
      <c r="B2723" s="15">
        <v>24953</v>
      </c>
      <c r="C2723" s="15" t="s">
        <v>20</v>
      </c>
      <c r="D2723" s="15" t="s">
        <v>21</v>
      </c>
      <c r="E2723" s="15" t="s">
        <v>49</v>
      </c>
      <c r="F2723" s="15" t="s">
        <v>4</v>
      </c>
      <c r="G2723" s="15">
        <v>4</v>
      </c>
      <c r="H2723" s="14">
        <v>5</v>
      </c>
      <c r="I2723" s="14">
        <v>7</v>
      </c>
      <c r="J2723" s="14">
        <v>7000</v>
      </c>
      <c r="K2723" s="14">
        <v>16.3</v>
      </c>
    </row>
    <row r="2724" spans="1:11" x14ac:dyDescent="0.2">
      <c r="A2724" s="15">
        <v>34</v>
      </c>
      <c r="B2724" s="15">
        <v>16470</v>
      </c>
      <c r="C2724" s="15" t="s">
        <v>110</v>
      </c>
      <c r="D2724" s="15" t="s">
        <v>29</v>
      </c>
      <c r="E2724" s="15" t="s">
        <v>30</v>
      </c>
      <c r="F2724" s="15" t="s">
        <v>4</v>
      </c>
      <c r="G2724" s="15">
        <v>4</v>
      </c>
      <c r="H2724" s="14">
        <v>9</v>
      </c>
      <c r="I2724" s="14">
        <v>9</v>
      </c>
      <c r="J2724" s="14">
        <v>6200</v>
      </c>
      <c r="K2724" s="14">
        <v>16.2</v>
      </c>
    </row>
    <row r="2725" spans="1:11" x14ac:dyDescent="0.2">
      <c r="A2725" s="15">
        <v>35</v>
      </c>
      <c r="B2725" s="15">
        <v>25887</v>
      </c>
      <c r="C2725" s="15" t="s">
        <v>70</v>
      </c>
      <c r="D2725" s="15" t="s">
        <v>21</v>
      </c>
      <c r="E2725" s="15" t="s">
        <v>49</v>
      </c>
      <c r="F2725" s="15" t="s">
        <v>11</v>
      </c>
      <c r="G2725" s="15">
        <v>4</v>
      </c>
      <c r="H2725" s="14">
        <v>5</v>
      </c>
      <c r="I2725" s="14">
        <v>3</v>
      </c>
      <c r="J2725" s="14">
        <v>5500</v>
      </c>
      <c r="K2725" s="14">
        <v>16.100000000000001</v>
      </c>
    </row>
    <row r="2726" spans="1:11" x14ac:dyDescent="0.2">
      <c r="A2726" s="15">
        <v>36</v>
      </c>
      <c r="B2726" s="15">
        <v>9038</v>
      </c>
      <c r="C2726" s="15" t="s">
        <v>72</v>
      </c>
      <c r="D2726" s="15" t="s">
        <v>29</v>
      </c>
      <c r="E2726" s="15" t="s">
        <v>30</v>
      </c>
      <c r="F2726" s="15" t="s">
        <v>15</v>
      </c>
      <c r="G2726" s="15">
        <v>4</v>
      </c>
      <c r="H2726" s="14">
        <v>9</v>
      </c>
      <c r="I2726" s="14">
        <v>5</v>
      </c>
      <c r="J2726" s="14">
        <v>5900</v>
      </c>
      <c r="K2726" s="14">
        <v>16.100000000000001</v>
      </c>
    </row>
    <row r="2727" spans="1:11" x14ac:dyDescent="0.2">
      <c r="A2727" s="15">
        <v>37</v>
      </c>
      <c r="B2727" s="15">
        <v>22490</v>
      </c>
      <c r="C2727" s="15" t="s">
        <v>96</v>
      </c>
      <c r="D2727" s="15" t="s">
        <v>27</v>
      </c>
      <c r="E2727" s="15" t="s">
        <v>10</v>
      </c>
      <c r="F2727" s="15" t="s">
        <v>15</v>
      </c>
      <c r="G2727" s="15">
        <v>4</v>
      </c>
      <c r="H2727" s="14">
        <v>4</v>
      </c>
      <c r="I2727" s="14">
        <v>8</v>
      </c>
      <c r="J2727" s="14">
        <v>5200</v>
      </c>
      <c r="K2727" s="14">
        <v>16</v>
      </c>
    </row>
    <row r="2728" spans="1:11" x14ac:dyDescent="0.2">
      <c r="A2728" s="15">
        <v>38</v>
      </c>
      <c r="B2728" s="15">
        <v>18055</v>
      </c>
      <c r="C2728" s="15" t="s">
        <v>51</v>
      </c>
      <c r="D2728" s="15" t="s">
        <v>22</v>
      </c>
      <c r="E2728" s="15" t="s">
        <v>37</v>
      </c>
      <c r="F2728" s="15" t="s">
        <v>15</v>
      </c>
      <c r="G2728" s="15">
        <v>4</v>
      </c>
      <c r="H2728" s="14">
        <v>2</v>
      </c>
      <c r="I2728" s="14">
        <v>1</v>
      </c>
      <c r="J2728" s="14">
        <v>5700</v>
      </c>
      <c r="K2728" s="14">
        <v>16</v>
      </c>
    </row>
    <row r="2729" spans="1:11" x14ac:dyDescent="0.2">
      <c r="A2729" s="15">
        <v>39</v>
      </c>
      <c r="B2729" s="15">
        <v>23239</v>
      </c>
      <c r="C2729" s="15" t="s">
        <v>93</v>
      </c>
      <c r="D2729" s="15" t="s">
        <v>87</v>
      </c>
      <c r="E2729" s="15" t="s">
        <v>42</v>
      </c>
      <c r="F2729" s="15" t="s">
        <v>15</v>
      </c>
      <c r="G2729" s="15">
        <v>4</v>
      </c>
      <c r="H2729" s="14">
        <v>24</v>
      </c>
      <c r="I2729" s="14">
        <v>6</v>
      </c>
      <c r="J2729" s="14">
        <v>5300</v>
      </c>
      <c r="K2729" s="14">
        <v>16</v>
      </c>
    </row>
    <row r="2730" spans="1:11" x14ac:dyDescent="0.2">
      <c r="A2730" s="15">
        <v>40</v>
      </c>
      <c r="B2730" s="15">
        <v>17959</v>
      </c>
      <c r="C2730" s="15" t="s">
        <v>53</v>
      </c>
      <c r="D2730" s="15" t="s">
        <v>16</v>
      </c>
      <c r="E2730" s="15" t="s">
        <v>63</v>
      </c>
      <c r="F2730" s="15" t="s">
        <v>11</v>
      </c>
      <c r="G2730" s="15">
        <v>4</v>
      </c>
      <c r="H2730" s="14">
        <v>11</v>
      </c>
      <c r="I2730" s="14">
        <v>14</v>
      </c>
      <c r="J2730" s="14">
        <v>7200</v>
      </c>
      <c r="K2730" s="14">
        <v>16</v>
      </c>
    </row>
    <row r="2731" spans="1:11" x14ac:dyDescent="0.2">
      <c r="A2731" s="15">
        <v>41</v>
      </c>
      <c r="B2731" s="15">
        <v>26082</v>
      </c>
      <c r="C2731" s="15" t="s">
        <v>83</v>
      </c>
      <c r="D2731" s="15" t="s">
        <v>21</v>
      </c>
      <c r="E2731" s="15" t="s">
        <v>49</v>
      </c>
      <c r="F2731" s="15" t="s">
        <v>15</v>
      </c>
      <c r="G2731" s="15">
        <v>4</v>
      </c>
      <c r="H2731" s="14">
        <v>5</v>
      </c>
      <c r="I2731" s="14">
        <v>11</v>
      </c>
      <c r="J2731" s="14">
        <v>4500</v>
      </c>
      <c r="K2731" s="14">
        <v>15.9</v>
      </c>
    </row>
    <row r="2732" spans="1:11" x14ac:dyDescent="0.2">
      <c r="A2732" s="15">
        <v>42</v>
      </c>
      <c r="B2732" s="15">
        <v>25956</v>
      </c>
      <c r="C2732" s="15" t="s">
        <v>71</v>
      </c>
      <c r="D2732" s="15" t="s">
        <v>49</v>
      </c>
      <c r="E2732" s="15" t="s">
        <v>21</v>
      </c>
      <c r="F2732" s="15" t="s">
        <v>11</v>
      </c>
      <c r="G2732" s="15">
        <v>4</v>
      </c>
      <c r="H2732" s="14">
        <v>29</v>
      </c>
      <c r="I2732" s="14">
        <v>29</v>
      </c>
      <c r="J2732" s="14">
        <v>5900</v>
      </c>
      <c r="K2732" s="14">
        <v>15.9</v>
      </c>
    </row>
    <row r="2733" spans="1:11" x14ac:dyDescent="0.2">
      <c r="A2733" s="15">
        <v>43</v>
      </c>
      <c r="B2733" s="15">
        <v>19812</v>
      </c>
      <c r="C2733" s="15" t="s">
        <v>61</v>
      </c>
      <c r="D2733" s="15" t="s">
        <v>47</v>
      </c>
      <c r="E2733" s="15" t="s">
        <v>85</v>
      </c>
      <c r="F2733" s="15" t="s">
        <v>15</v>
      </c>
      <c r="G2733" s="15">
        <v>4</v>
      </c>
      <c r="H2733" s="14">
        <v>17</v>
      </c>
      <c r="I2733" s="14">
        <v>16</v>
      </c>
      <c r="J2733" s="14">
        <v>5000</v>
      </c>
      <c r="K2733" s="14">
        <v>15.7</v>
      </c>
    </row>
    <row r="2734" spans="1:11" x14ac:dyDescent="0.2">
      <c r="A2734" s="15">
        <v>44</v>
      </c>
      <c r="B2734" s="15">
        <v>23212</v>
      </c>
      <c r="C2734" s="15" t="s">
        <v>58</v>
      </c>
      <c r="D2734" s="15" t="s">
        <v>29</v>
      </c>
      <c r="E2734" s="15" t="s">
        <v>30</v>
      </c>
      <c r="F2734" s="15" t="s">
        <v>11</v>
      </c>
      <c r="G2734" s="15">
        <v>4</v>
      </c>
      <c r="H2734" s="14">
        <v>9</v>
      </c>
      <c r="I2734" s="14">
        <v>15</v>
      </c>
      <c r="J2734" s="14">
        <v>6300</v>
      </c>
      <c r="K2734" s="14">
        <v>15.4</v>
      </c>
    </row>
    <row r="2735" spans="1:11" x14ac:dyDescent="0.2">
      <c r="A2735" s="15">
        <v>45</v>
      </c>
      <c r="B2735" s="15">
        <v>23132</v>
      </c>
      <c r="C2735" s="15" t="s">
        <v>114</v>
      </c>
      <c r="D2735" s="15" t="s">
        <v>35</v>
      </c>
      <c r="E2735" s="15" t="s">
        <v>90</v>
      </c>
      <c r="F2735" s="15" t="s">
        <v>15</v>
      </c>
      <c r="G2735" s="15">
        <v>4</v>
      </c>
      <c r="H2735" s="14">
        <v>19</v>
      </c>
      <c r="I2735" s="14">
        <v>18</v>
      </c>
      <c r="J2735" s="14">
        <v>4900</v>
      </c>
      <c r="K2735" s="14">
        <v>15.4</v>
      </c>
    </row>
    <row r="2736" spans="1:11" x14ac:dyDescent="0.2">
      <c r="A2736" s="15">
        <v>46</v>
      </c>
      <c r="B2736" s="15">
        <v>23364</v>
      </c>
      <c r="C2736" s="15" t="s">
        <v>108</v>
      </c>
      <c r="D2736" s="15" t="s">
        <v>40</v>
      </c>
      <c r="E2736" s="15" t="s">
        <v>19</v>
      </c>
      <c r="F2736" s="15" t="s">
        <v>11</v>
      </c>
      <c r="G2736" s="15">
        <v>4</v>
      </c>
      <c r="H2736" s="14">
        <v>23</v>
      </c>
      <c r="I2736" s="14">
        <v>19</v>
      </c>
      <c r="J2736" s="14">
        <v>6400</v>
      </c>
      <c r="K2736" s="14">
        <v>15.4</v>
      </c>
    </row>
    <row r="2737" spans="1:11" x14ac:dyDescent="0.2">
      <c r="A2737" s="15">
        <v>47</v>
      </c>
      <c r="B2737" s="15">
        <v>17920</v>
      </c>
      <c r="C2737" s="15" t="s">
        <v>116</v>
      </c>
      <c r="D2737" s="15" t="s">
        <v>40</v>
      </c>
      <c r="E2737" s="15" t="s">
        <v>19</v>
      </c>
      <c r="F2737" s="15" t="s">
        <v>15</v>
      </c>
      <c r="G2737" s="15">
        <v>4</v>
      </c>
      <c r="H2737" s="14">
        <v>23</v>
      </c>
      <c r="I2737" s="14">
        <v>28</v>
      </c>
      <c r="J2737" s="14">
        <v>5100</v>
      </c>
      <c r="K2737" s="14">
        <v>15.3</v>
      </c>
    </row>
    <row r="2738" spans="1:11" x14ac:dyDescent="0.2">
      <c r="A2738" s="15">
        <v>48</v>
      </c>
      <c r="B2738" s="15">
        <v>21677</v>
      </c>
      <c r="C2738" s="15" t="s">
        <v>145</v>
      </c>
      <c r="D2738" s="15" t="s">
        <v>43</v>
      </c>
      <c r="E2738" s="15" t="s">
        <v>76</v>
      </c>
      <c r="F2738" s="15" t="s">
        <v>15</v>
      </c>
      <c r="G2738" s="15">
        <v>4</v>
      </c>
      <c r="H2738" s="14">
        <v>28</v>
      </c>
      <c r="I2738" s="14">
        <v>24</v>
      </c>
      <c r="J2738" s="14">
        <v>5200</v>
      </c>
      <c r="K2738" s="14">
        <v>15.2</v>
      </c>
    </row>
    <row r="2739" spans="1:11" x14ac:dyDescent="0.2">
      <c r="A2739" s="15">
        <v>49</v>
      </c>
      <c r="B2739" s="15">
        <v>23242</v>
      </c>
      <c r="C2739" s="15" t="s">
        <v>132</v>
      </c>
      <c r="D2739" s="15" t="s">
        <v>12</v>
      </c>
      <c r="E2739" s="15" t="s">
        <v>5</v>
      </c>
      <c r="F2739" s="15" t="s">
        <v>15</v>
      </c>
      <c r="G2739" s="15">
        <v>4</v>
      </c>
      <c r="H2739" s="14">
        <v>21</v>
      </c>
      <c r="I2739" s="14">
        <v>26</v>
      </c>
      <c r="J2739" s="14">
        <v>5100</v>
      </c>
      <c r="K2739" s="14">
        <v>15.1</v>
      </c>
    </row>
    <row r="2740" spans="1:11" x14ac:dyDescent="0.2">
      <c r="A2740" s="15">
        <v>50</v>
      </c>
      <c r="B2740" s="15">
        <v>18082</v>
      </c>
      <c r="C2740" s="15" t="s">
        <v>163</v>
      </c>
      <c r="D2740" s="15" t="s">
        <v>43</v>
      </c>
      <c r="E2740" s="15" t="s">
        <v>76</v>
      </c>
      <c r="F2740" s="15" t="s">
        <v>4</v>
      </c>
      <c r="G2740" s="15">
        <v>4</v>
      </c>
      <c r="H2740" s="14">
        <v>28</v>
      </c>
      <c r="I2740" s="14">
        <v>25</v>
      </c>
      <c r="J2740" s="14">
        <v>6500</v>
      </c>
      <c r="K2740" s="14">
        <v>14.9</v>
      </c>
    </row>
    <row r="2741" spans="1:11" x14ac:dyDescent="0.2">
      <c r="A2741" s="15">
        <v>51</v>
      </c>
      <c r="B2741" s="15">
        <v>23251</v>
      </c>
      <c r="C2741" s="15" t="s">
        <v>84</v>
      </c>
      <c r="D2741" s="15" t="s">
        <v>85</v>
      </c>
      <c r="E2741" s="15" t="s">
        <v>47</v>
      </c>
      <c r="F2741" s="15" t="s">
        <v>56</v>
      </c>
      <c r="G2741" s="15">
        <v>4</v>
      </c>
      <c r="H2741" s="14">
        <v>10</v>
      </c>
      <c r="I2741" s="14">
        <v>31</v>
      </c>
      <c r="J2741" s="14">
        <v>5600</v>
      </c>
      <c r="K2741" s="14">
        <v>14.7</v>
      </c>
    </row>
    <row r="2742" spans="1:11" x14ac:dyDescent="0.2">
      <c r="A2742" s="15">
        <v>52</v>
      </c>
      <c r="B2742" s="15">
        <v>19800</v>
      </c>
      <c r="C2742" s="15" t="s">
        <v>107</v>
      </c>
      <c r="D2742" s="15" t="s">
        <v>24</v>
      </c>
      <c r="E2742" s="15" t="s">
        <v>18</v>
      </c>
      <c r="F2742" s="15" t="s">
        <v>4</v>
      </c>
      <c r="G2742" s="15">
        <v>4</v>
      </c>
      <c r="H2742" s="14">
        <v>25</v>
      </c>
      <c r="I2742" s="14">
        <v>13</v>
      </c>
      <c r="J2742" s="14">
        <v>6100</v>
      </c>
      <c r="K2742" s="14">
        <v>14.7</v>
      </c>
    </row>
    <row r="2743" spans="1:11" x14ac:dyDescent="0.2">
      <c r="A2743" s="15">
        <v>53</v>
      </c>
      <c r="B2743" s="15">
        <v>21042</v>
      </c>
      <c r="C2743" s="15" t="s">
        <v>68</v>
      </c>
      <c r="D2743" s="15" t="s">
        <v>39</v>
      </c>
      <c r="E2743" s="15" t="s">
        <v>26</v>
      </c>
      <c r="F2743" s="15" t="s">
        <v>4</v>
      </c>
      <c r="G2743" s="15">
        <v>4</v>
      </c>
      <c r="H2743" s="14">
        <v>16</v>
      </c>
      <c r="I2743" s="14">
        <v>10</v>
      </c>
      <c r="J2743" s="14">
        <v>6400</v>
      </c>
      <c r="K2743" s="14">
        <v>14.5</v>
      </c>
    </row>
    <row r="2744" spans="1:11" x14ac:dyDescent="0.2">
      <c r="A2744" s="15">
        <v>54</v>
      </c>
      <c r="B2744" s="15">
        <v>18878</v>
      </c>
      <c r="C2744" s="15" t="s">
        <v>196</v>
      </c>
      <c r="D2744" s="15" t="s">
        <v>102</v>
      </c>
      <c r="E2744" s="15" t="s">
        <v>14</v>
      </c>
      <c r="F2744" s="15" t="s">
        <v>11</v>
      </c>
      <c r="G2744" s="15">
        <v>4</v>
      </c>
      <c r="H2744" s="14">
        <v>15</v>
      </c>
      <c r="I2744" s="14">
        <v>21</v>
      </c>
      <c r="J2744" s="14">
        <v>6100</v>
      </c>
      <c r="K2744" s="14">
        <v>14.5</v>
      </c>
    </row>
    <row r="2745" spans="1:11" x14ac:dyDescent="0.2">
      <c r="A2745" s="15">
        <v>55</v>
      </c>
      <c r="B2745" s="15">
        <v>23122</v>
      </c>
      <c r="C2745" s="15" t="s">
        <v>128</v>
      </c>
      <c r="D2745" s="15" t="s">
        <v>76</v>
      </c>
      <c r="E2745" s="15" t="s">
        <v>43</v>
      </c>
      <c r="F2745" s="15" t="s">
        <v>4</v>
      </c>
      <c r="G2745" s="15">
        <v>4</v>
      </c>
      <c r="H2745" s="14">
        <v>30</v>
      </c>
      <c r="I2745" s="14">
        <v>15</v>
      </c>
      <c r="J2745" s="14">
        <v>6200</v>
      </c>
      <c r="K2745" s="14">
        <v>14.5</v>
      </c>
    </row>
    <row r="2746" spans="1:11" x14ac:dyDescent="0.2">
      <c r="A2746" s="15">
        <v>56</v>
      </c>
      <c r="B2746" s="15">
        <v>21046</v>
      </c>
      <c r="C2746" s="15" t="s">
        <v>148</v>
      </c>
      <c r="D2746" s="15" t="s">
        <v>18</v>
      </c>
      <c r="E2746" s="15" t="s">
        <v>24</v>
      </c>
      <c r="F2746" s="15" t="s">
        <v>15</v>
      </c>
      <c r="G2746" s="15">
        <v>4</v>
      </c>
      <c r="H2746" s="14">
        <v>16</v>
      </c>
      <c r="I2746" s="14">
        <v>6</v>
      </c>
      <c r="J2746" s="14">
        <v>5400</v>
      </c>
      <c r="K2746" s="14">
        <v>14.4</v>
      </c>
    </row>
    <row r="2747" spans="1:11" x14ac:dyDescent="0.2">
      <c r="A2747" s="15">
        <v>57</v>
      </c>
      <c r="B2747" s="15">
        <v>21674</v>
      </c>
      <c r="C2747" s="15" t="s">
        <v>216</v>
      </c>
      <c r="D2747" s="15" t="s">
        <v>24</v>
      </c>
      <c r="E2747" s="15" t="s">
        <v>18</v>
      </c>
      <c r="F2747" s="15" t="s">
        <v>11</v>
      </c>
      <c r="G2747" s="15">
        <v>4</v>
      </c>
      <c r="H2747" s="14">
        <v>25</v>
      </c>
      <c r="I2747" s="14">
        <v>31</v>
      </c>
      <c r="J2747" s="14">
        <v>5800</v>
      </c>
      <c r="K2747" s="14">
        <v>14.4</v>
      </c>
    </row>
    <row r="2748" spans="1:11" x14ac:dyDescent="0.2">
      <c r="A2748" s="15">
        <v>58</v>
      </c>
      <c r="B2748" s="15">
        <v>22526</v>
      </c>
      <c r="C2748" s="15" t="s">
        <v>153</v>
      </c>
      <c r="D2748" s="15" t="s">
        <v>76</v>
      </c>
      <c r="E2748" s="15" t="s">
        <v>43</v>
      </c>
      <c r="F2748" s="15" t="s">
        <v>11</v>
      </c>
      <c r="G2748" s="15">
        <v>4</v>
      </c>
      <c r="H2748" s="14">
        <v>30</v>
      </c>
      <c r="I2748" s="14">
        <v>24</v>
      </c>
      <c r="J2748" s="14">
        <v>5700</v>
      </c>
      <c r="K2748" s="14">
        <v>14.3</v>
      </c>
    </row>
    <row r="2749" spans="1:11" x14ac:dyDescent="0.2">
      <c r="A2749" s="15">
        <v>59</v>
      </c>
      <c r="B2749" s="15">
        <v>23153</v>
      </c>
      <c r="C2749" s="15" t="s">
        <v>36</v>
      </c>
      <c r="D2749" s="15" t="s">
        <v>22</v>
      </c>
      <c r="E2749" s="15" t="s">
        <v>37</v>
      </c>
      <c r="F2749" s="15" t="s">
        <v>4</v>
      </c>
      <c r="G2749" s="15">
        <v>4</v>
      </c>
      <c r="H2749" s="14">
        <v>2</v>
      </c>
      <c r="I2749" s="14">
        <v>5</v>
      </c>
      <c r="J2749" s="14">
        <v>6300</v>
      </c>
      <c r="K2749" s="14">
        <v>14.3</v>
      </c>
    </row>
    <row r="2750" spans="1:11" x14ac:dyDescent="0.2">
      <c r="A2750" s="15">
        <v>60</v>
      </c>
      <c r="B2750" s="15">
        <v>24943</v>
      </c>
      <c r="C2750" s="15" t="s">
        <v>182</v>
      </c>
      <c r="D2750" s="15" t="s">
        <v>3</v>
      </c>
      <c r="E2750" s="15" t="s">
        <v>8</v>
      </c>
      <c r="F2750" s="15" t="s">
        <v>56</v>
      </c>
      <c r="G2750" s="15">
        <v>4</v>
      </c>
      <c r="H2750" s="14">
        <v>31</v>
      </c>
      <c r="I2750" s="14">
        <v>21</v>
      </c>
      <c r="J2750" s="14">
        <v>5800</v>
      </c>
      <c r="K2750" s="14">
        <v>14.2</v>
      </c>
    </row>
    <row r="2751" spans="1:11" x14ac:dyDescent="0.2">
      <c r="A2751" s="15">
        <v>61</v>
      </c>
      <c r="B2751" s="15">
        <v>25097</v>
      </c>
      <c r="C2751" s="15" t="s">
        <v>119</v>
      </c>
      <c r="D2751" s="15" t="s">
        <v>49</v>
      </c>
      <c r="E2751" s="15" t="s">
        <v>21</v>
      </c>
      <c r="F2751" s="15" t="s">
        <v>4</v>
      </c>
      <c r="G2751" s="15">
        <v>4</v>
      </c>
      <c r="H2751" s="14">
        <v>29</v>
      </c>
      <c r="I2751" s="14">
        <v>30</v>
      </c>
      <c r="J2751" s="14">
        <v>6500</v>
      </c>
      <c r="K2751" s="14">
        <v>14</v>
      </c>
    </row>
    <row r="2752" spans="1:11" x14ac:dyDescent="0.2">
      <c r="A2752" s="15">
        <v>62</v>
      </c>
      <c r="B2752" s="15">
        <v>23186</v>
      </c>
      <c r="C2752" s="15" t="s">
        <v>151</v>
      </c>
      <c r="D2752" s="15" t="s">
        <v>102</v>
      </c>
      <c r="E2752" s="15" t="s">
        <v>14</v>
      </c>
      <c r="F2752" s="15" t="s">
        <v>15</v>
      </c>
      <c r="G2752" s="15">
        <v>4</v>
      </c>
      <c r="H2752" s="14">
        <v>15</v>
      </c>
      <c r="I2752" s="14">
        <v>21</v>
      </c>
      <c r="J2752" s="14">
        <v>4700</v>
      </c>
      <c r="K2752" s="14">
        <v>13.9</v>
      </c>
    </row>
    <row r="2753" spans="1:11" x14ac:dyDescent="0.2">
      <c r="A2753" s="15">
        <v>63</v>
      </c>
      <c r="B2753" s="15">
        <v>24292</v>
      </c>
      <c r="C2753" s="15" t="s">
        <v>271</v>
      </c>
      <c r="D2753" s="15" t="s">
        <v>85</v>
      </c>
      <c r="E2753" s="15" t="s">
        <v>47</v>
      </c>
      <c r="F2753" s="15" t="s">
        <v>11</v>
      </c>
      <c r="G2753" s="15">
        <v>4</v>
      </c>
      <c r="H2753" s="14">
        <v>10</v>
      </c>
      <c r="I2753" s="14">
        <v>14</v>
      </c>
      <c r="J2753" s="14">
        <v>5500</v>
      </c>
      <c r="K2753" s="14">
        <v>13.9</v>
      </c>
    </row>
    <row r="2754" spans="1:11" x14ac:dyDescent="0.2">
      <c r="A2754" s="15">
        <v>64</v>
      </c>
      <c r="B2754" s="15">
        <v>23151</v>
      </c>
      <c r="C2754" s="15" t="s">
        <v>45</v>
      </c>
      <c r="D2754" s="15" t="s">
        <v>12</v>
      </c>
      <c r="E2754" s="15" t="s">
        <v>5</v>
      </c>
      <c r="F2754" s="15" t="s">
        <v>4</v>
      </c>
      <c r="G2754" s="15">
        <v>4</v>
      </c>
      <c r="H2754" s="14">
        <v>21</v>
      </c>
      <c r="I2754" s="14">
        <v>27</v>
      </c>
      <c r="J2754" s="14">
        <v>5700</v>
      </c>
      <c r="K2754" s="14">
        <v>13.9</v>
      </c>
    </row>
    <row r="2755" spans="1:11" x14ac:dyDescent="0.2">
      <c r="A2755" s="15">
        <v>65</v>
      </c>
      <c r="B2755" s="15">
        <v>21691</v>
      </c>
      <c r="C2755" s="15" t="s">
        <v>174</v>
      </c>
      <c r="D2755" s="15" t="s">
        <v>35</v>
      </c>
      <c r="E2755" s="15" t="s">
        <v>90</v>
      </c>
      <c r="F2755" s="15" t="s">
        <v>11</v>
      </c>
      <c r="G2755" s="15">
        <v>4</v>
      </c>
      <c r="H2755" s="14">
        <v>19</v>
      </c>
      <c r="I2755" s="14">
        <v>16</v>
      </c>
      <c r="J2755" s="14">
        <v>6000</v>
      </c>
      <c r="K2755" s="14">
        <v>13.8</v>
      </c>
    </row>
    <row r="2756" spans="1:11" x14ac:dyDescent="0.2">
      <c r="A2756" s="15">
        <v>66</v>
      </c>
      <c r="B2756" s="15">
        <v>24982</v>
      </c>
      <c r="C2756" s="15" t="s">
        <v>146</v>
      </c>
      <c r="D2756" s="15" t="s">
        <v>10</v>
      </c>
      <c r="E2756" s="15" t="s">
        <v>27</v>
      </c>
      <c r="F2756" s="15" t="s">
        <v>4</v>
      </c>
      <c r="G2756" s="15">
        <v>4</v>
      </c>
      <c r="H2756" s="14">
        <v>7</v>
      </c>
      <c r="I2756" s="14">
        <v>23</v>
      </c>
      <c r="J2756" s="14">
        <v>5700</v>
      </c>
      <c r="K2756" s="14">
        <v>13.8</v>
      </c>
    </row>
    <row r="2757" spans="1:11" x14ac:dyDescent="0.2">
      <c r="A2757" s="15">
        <v>67</v>
      </c>
      <c r="B2757" s="15">
        <v>22558</v>
      </c>
      <c r="C2757" s="15" t="s">
        <v>75</v>
      </c>
      <c r="D2757" s="15" t="s">
        <v>22</v>
      </c>
      <c r="E2757" s="15" t="s">
        <v>37</v>
      </c>
      <c r="F2757" s="15" t="s">
        <v>11</v>
      </c>
      <c r="G2757" s="15">
        <v>4</v>
      </c>
      <c r="H2757" s="14">
        <v>2</v>
      </c>
      <c r="I2757" s="14">
        <v>2</v>
      </c>
      <c r="J2757" s="14">
        <v>5900</v>
      </c>
      <c r="K2757" s="14">
        <v>13.8</v>
      </c>
    </row>
    <row r="2758" spans="1:11" x14ac:dyDescent="0.2">
      <c r="A2758" s="15">
        <v>68</v>
      </c>
      <c r="B2758" s="15">
        <v>26092</v>
      </c>
      <c r="C2758" s="15" t="s">
        <v>46</v>
      </c>
      <c r="D2758" s="15" t="s">
        <v>26</v>
      </c>
      <c r="E2758" s="15" t="s">
        <v>39</v>
      </c>
      <c r="F2758" s="15" t="s">
        <v>4</v>
      </c>
      <c r="G2758" s="15">
        <v>4</v>
      </c>
      <c r="H2758" s="14">
        <v>14</v>
      </c>
      <c r="I2758" s="14">
        <v>15</v>
      </c>
      <c r="J2758" s="14">
        <v>6800</v>
      </c>
      <c r="K2758" s="14">
        <v>13.8</v>
      </c>
    </row>
    <row r="2759" spans="1:11" x14ac:dyDescent="0.2">
      <c r="A2759" s="15">
        <v>69</v>
      </c>
      <c r="B2759" s="15">
        <v>611</v>
      </c>
      <c r="C2759" s="15" t="s">
        <v>92</v>
      </c>
      <c r="D2759" s="15" t="s">
        <v>113</v>
      </c>
      <c r="E2759" s="15" t="s">
        <v>7</v>
      </c>
      <c r="F2759" s="15" t="s">
        <v>15</v>
      </c>
      <c r="G2759" s="15">
        <v>4</v>
      </c>
      <c r="H2759" s="14">
        <v>22</v>
      </c>
      <c r="I2759" s="14">
        <v>27</v>
      </c>
      <c r="J2759" s="14">
        <v>4700</v>
      </c>
      <c r="K2759" s="14">
        <v>13.8</v>
      </c>
    </row>
    <row r="2760" spans="1:11" x14ac:dyDescent="0.2">
      <c r="A2760" s="15">
        <v>70</v>
      </c>
      <c r="B2760" s="15">
        <v>25946</v>
      </c>
      <c r="C2760" s="15" t="s">
        <v>112</v>
      </c>
      <c r="D2760" s="15" t="s">
        <v>113</v>
      </c>
      <c r="E2760" s="15" t="s">
        <v>7</v>
      </c>
      <c r="F2760" s="15" t="s">
        <v>11</v>
      </c>
      <c r="G2760" s="15">
        <v>4</v>
      </c>
      <c r="H2760" s="14">
        <v>22</v>
      </c>
      <c r="I2760" s="14">
        <v>11</v>
      </c>
      <c r="J2760" s="14">
        <v>5500</v>
      </c>
      <c r="K2760" s="14">
        <v>13.7</v>
      </c>
    </row>
    <row r="2761" spans="1:11" x14ac:dyDescent="0.2">
      <c r="A2761" s="15">
        <v>71</v>
      </c>
      <c r="B2761" s="15">
        <v>25323</v>
      </c>
      <c r="C2761" s="15" t="s">
        <v>240</v>
      </c>
      <c r="D2761" s="15" t="s">
        <v>42</v>
      </c>
      <c r="E2761" s="15" t="s">
        <v>87</v>
      </c>
      <c r="F2761" s="15" t="s">
        <v>15</v>
      </c>
      <c r="G2761" s="15">
        <v>4</v>
      </c>
      <c r="H2761" s="14">
        <v>13</v>
      </c>
      <c r="I2761" s="14">
        <v>9</v>
      </c>
      <c r="J2761" s="14">
        <v>4800</v>
      </c>
      <c r="K2761" s="14">
        <v>13.7</v>
      </c>
    </row>
    <row r="2762" spans="1:11" x14ac:dyDescent="0.2">
      <c r="A2762" s="15">
        <v>72</v>
      </c>
      <c r="B2762" s="15">
        <v>20876</v>
      </c>
      <c r="C2762" s="15" t="s">
        <v>189</v>
      </c>
      <c r="D2762" s="15" t="s">
        <v>3</v>
      </c>
      <c r="E2762" s="15" t="s">
        <v>8</v>
      </c>
      <c r="F2762" s="15" t="s">
        <v>4</v>
      </c>
      <c r="G2762" s="15">
        <v>4</v>
      </c>
      <c r="H2762" s="14">
        <v>31</v>
      </c>
      <c r="I2762" s="14">
        <v>31</v>
      </c>
      <c r="J2762" s="14">
        <v>5400</v>
      </c>
      <c r="K2762" s="14">
        <v>13.7</v>
      </c>
    </row>
    <row r="2763" spans="1:11" x14ac:dyDescent="0.2">
      <c r="A2763" s="15">
        <v>73</v>
      </c>
      <c r="B2763" s="15">
        <v>24374</v>
      </c>
      <c r="C2763" s="15" t="s">
        <v>223</v>
      </c>
      <c r="D2763" s="15" t="s">
        <v>18</v>
      </c>
      <c r="E2763" s="15" t="s">
        <v>24</v>
      </c>
      <c r="F2763" s="15" t="s">
        <v>11</v>
      </c>
      <c r="G2763" s="15">
        <v>4</v>
      </c>
      <c r="H2763" s="14">
        <v>16</v>
      </c>
      <c r="I2763" s="14">
        <v>22</v>
      </c>
      <c r="J2763" s="14">
        <v>6600</v>
      </c>
      <c r="K2763" s="14">
        <v>13.6</v>
      </c>
    </row>
    <row r="2764" spans="1:11" x14ac:dyDescent="0.2">
      <c r="A2764" s="15">
        <v>74</v>
      </c>
      <c r="B2764" s="15">
        <v>20912</v>
      </c>
      <c r="C2764" s="15" t="s">
        <v>212</v>
      </c>
      <c r="D2764" s="15" t="s">
        <v>42</v>
      </c>
      <c r="E2764" s="15" t="s">
        <v>87</v>
      </c>
      <c r="F2764" s="15" t="s">
        <v>11</v>
      </c>
      <c r="G2764" s="15">
        <v>4</v>
      </c>
      <c r="H2764" s="14">
        <v>13</v>
      </c>
      <c r="I2764" s="14">
        <v>27</v>
      </c>
      <c r="J2764" s="14">
        <v>5600</v>
      </c>
      <c r="K2764" s="14">
        <v>13.5</v>
      </c>
    </row>
    <row r="2765" spans="1:11" x14ac:dyDescent="0.2">
      <c r="A2765" s="15">
        <v>75</v>
      </c>
      <c r="B2765" s="15">
        <v>2593</v>
      </c>
      <c r="C2765" s="15" t="s">
        <v>121</v>
      </c>
      <c r="D2765" s="15" t="s">
        <v>19</v>
      </c>
      <c r="E2765" s="15" t="s">
        <v>40</v>
      </c>
      <c r="F2765" s="15" t="s">
        <v>15</v>
      </c>
      <c r="G2765" s="15">
        <v>4</v>
      </c>
      <c r="H2765" s="14">
        <v>2</v>
      </c>
      <c r="I2765" s="14">
        <v>3</v>
      </c>
      <c r="J2765" s="14">
        <v>5300</v>
      </c>
      <c r="K2765" s="14">
        <v>13.5</v>
      </c>
    </row>
    <row r="2766" spans="1:11" x14ac:dyDescent="0.2">
      <c r="A2766" s="15">
        <v>76</v>
      </c>
      <c r="B2766" s="15">
        <v>15076</v>
      </c>
      <c r="C2766" s="15" t="s">
        <v>60</v>
      </c>
      <c r="D2766" s="15" t="s">
        <v>49</v>
      </c>
      <c r="E2766" s="15" t="s">
        <v>21</v>
      </c>
      <c r="F2766" s="15" t="s">
        <v>4</v>
      </c>
      <c r="G2766" s="15">
        <v>4</v>
      </c>
      <c r="H2766" s="14">
        <v>29</v>
      </c>
      <c r="I2766" s="14">
        <v>30</v>
      </c>
      <c r="J2766" s="14">
        <v>5300</v>
      </c>
      <c r="K2766" s="14">
        <v>13.4</v>
      </c>
    </row>
    <row r="2767" spans="1:11" x14ac:dyDescent="0.2">
      <c r="A2767" s="15">
        <v>77</v>
      </c>
      <c r="B2767" s="15">
        <v>23214</v>
      </c>
      <c r="C2767" s="15" t="s">
        <v>150</v>
      </c>
      <c r="D2767" s="15" t="s">
        <v>47</v>
      </c>
      <c r="E2767" s="15" t="s">
        <v>85</v>
      </c>
      <c r="F2767" s="15" t="s">
        <v>11</v>
      </c>
      <c r="G2767" s="15">
        <v>4</v>
      </c>
      <c r="H2767" s="14">
        <v>17</v>
      </c>
      <c r="I2767" s="14">
        <v>22</v>
      </c>
      <c r="J2767" s="14">
        <v>6500</v>
      </c>
      <c r="K2767" s="14">
        <v>13.4</v>
      </c>
    </row>
    <row r="2768" spans="1:11" x14ac:dyDescent="0.2">
      <c r="A2768" s="15">
        <v>78</v>
      </c>
      <c r="B2768" s="15">
        <v>24977</v>
      </c>
      <c r="C2768" s="15" t="s">
        <v>44</v>
      </c>
      <c r="D2768" s="15" t="s">
        <v>8</v>
      </c>
      <c r="E2768" s="15" t="s">
        <v>3</v>
      </c>
      <c r="F2768" s="15" t="s">
        <v>4</v>
      </c>
      <c r="G2768" s="15">
        <v>4</v>
      </c>
      <c r="H2768" s="14">
        <v>20</v>
      </c>
      <c r="I2768" s="14">
        <v>29</v>
      </c>
      <c r="J2768" s="14">
        <v>6300</v>
      </c>
      <c r="K2768" s="14">
        <v>13.3</v>
      </c>
    </row>
    <row r="2769" spans="1:11" x14ac:dyDescent="0.2">
      <c r="A2769" s="15">
        <v>79</v>
      </c>
      <c r="B2769" s="15">
        <v>25868</v>
      </c>
      <c r="C2769" s="15" t="s">
        <v>32</v>
      </c>
      <c r="D2769" s="15" t="s">
        <v>3</v>
      </c>
      <c r="E2769" s="15" t="s">
        <v>8</v>
      </c>
      <c r="F2769" s="15" t="s">
        <v>11</v>
      </c>
      <c r="G2769" s="15">
        <v>4</v>
      </c>
      <c r="H2769" s="14">
        <v>31</v>
      </c>
      <c r="I2769" s="14">
        <v>28</v>
      </c>
      <c r="J2769" s="14">
        <v>6200</v>
      </c>
      <c r="K2769" s="14">
        <v>13.3</v>
      </c>
    </row>
    <row r="2770" spans="1:11" x14ac:dyDescent="0.2">
      <c r="A2770" s="15">
        <v>80</v>
      </c>
      <c r="B2770" s="15">
        <v>21744</v>
      </c>
      <c r="C2770" s="15" t="s">
        <v>159</v>
      </c>
      <c r="D2770" s="15" t="s">
        <v>30</v>
      </c>
      <c r="E2770" s="15" t="s">
        <v>29</v>
      </c>
      <c r="F2770" s="15" t="s">
        <v>4</v>
      </c>
      <c r="G2770" s="15">
        <v>4</v>
      </c>
      <c r="H2770" s="14">
        <v>12</v>
      </c>
      <c r="I2770" s="14">
        <v>20</v>
      </c>
      <c r="J2770" s="14">
        <v>5100</v>
      </c>
      <c r="K2770" s="14">
        <v>13.3</v>
      </c>
    </row>
    <row r="2771" spans="1:11" x14ac:dyDescent="0.2">
      <c r="A2771" s="15">
        <v>81</v>
      </c>
      <c r="B2771" s="15">
        <v>22562</v>
      </c>
      <c r="C2771" s="15" t="s">
        <v>64</v>
      </c>
      <c r="D2771" s="15" t="s">
        <v>19</v>
      </c>
      <c r="E2771" s="15" t="s">
        <v>40</v>
      </c>
      <c r="F2771" s="15" t="s">
        <v>11</v>
      </c>
      <c r="G2771" s="15">
        <v>4</v>
      </c>
      <c r="H2771" s="14">
        <v>2</v>
      </c>
      <c r="I2771" s="14">
        <v>9</v>
      </c>
      <c r="J2771" s="14">
        <v>4400</v>
      </c>
      <c r="K2771" s="14">
        <v>13.2</v>
      </c>
    </row>
    <row r="2772" spans="1:11" x14ac:dyDescent="0.2">
      <c r="A2772" s="15">
        <v>82</v>
      </c>
      <c r="B2772" s="15">
        <v>21687</v>
      </c>
      <c r="C2772" s="15" t="s">
        <v>38</v>
      </c>
      <c r="D2772" s="15" t="s">
        <v>39</v>
      </c>
      <c r="E2772" s="15" t="s">
        <v>26</v>
      </c>
      <c r="F2772" s="15" t="s">
        <v>4</v>
      </c>
      <c r="G2772" s="15">
        <v>4</v>
      </c>
      <c r="H2772" s="14">
        <v>16</v>
      </c>
      <c r="I2772" s="14">
        <v>10</v>
      </c>
      <c r="J2772" s="14">
        <v>5400</v>
      </c>
      <c r="K2772" s="14">
        <v>13.1</v>
      </c>
    </row>
    <row r="2773" spans="1:11" x14ac:dyDescent="0.2">
      <c r="A2773" s="15">
        <v>83</v>
      </c>
      <c r="B2773" s="15">
        <v>21684</v>
      </c>
      <c r="C2773" s="15" t="s">
        <v>95</v>
      </c>
      <c r="D2773" s="15" t="s">
        <v>8</v>
      </c>
      <c r="E2773" s="15" t="s">
        <v>3</v>
      </c>
      <c r="F2773" s="15" t="s">
        <v>11</v>
      </c>
      <c r="G2773" s="15">
        <v>4</v>
      </c>
      <c r="H2773" s="14">
        <v>20</v>
      </c>
      <c r="I2773" s="14">
        <v>9</v>
      </c>
      <c r="J2773" s="14">
        <v>5400</v>
      </c>
      <c r="K2773" s="14">
        <v>13</v>
      </c>
    </row>
    <row r="2774" spans="1:11" x14ac:dyDescent="0.2">
      <c r="A2774" s="15">
        <v>84</v>
      </c>
      <c r="B2774" s="15">
        <v>24933</v>
      </c>
      <c r="C2774" s="15" t="s">
        <v>142</v>
      </c>
      <c r="D2774" s="15" t="s">
        <v>27</v>
      </c>
      <c r="E2774" s="15" t="s">
        <v>10</v>
      </c>
      <c r="F2774" s="15" t="s">
        <v>4</v>
      </c>
      <c r="G2774" s="15">
        <v>4</v>
      </c>
      <c r="H2774" s="14">
        <v>4</v>
      </c>
      <c r="I2774" s="14">
        <v>5</v>
      </c>
      <c r="J2774" s="14">
        <v>6100</v>
      </c>
      <c r="K2774" s="14">
        <v>12.9</v>
      </c>
    </row>
    <row r="2775" spans="1:11" x14ac:dyDescent="0.2">
      <c r="A2775" s="15">
        <v>85</v>
      </c>
      <c r="B2775" s="15">
        <v>19844</v>
      </c>
      <c r="C2775" s="15" t="s">
        <v>242</v>
      </c>
      <c r="D2775" s="15" t="s">
        <v>8</v>
      </c>
      <c r="E2775" s="15" t="s">
        <v>3</v>
      </c>
      <c r="F2775" s="15" t="s">
        <v>4</v>
      </c>
      <c r="G2775" s="15">
        <v>4</v>
      </c>
      <c r="H2775" s="14">
        <v>20</v>
      </c>
      <c r="I2775" s="14">
        <v>29</v>
      </c>
      <c r="J2775" s="14">
        <v>5600</v>
      </c>
      <c r="K2775" s="14">
        <v>12.8</v>
      </c>
    </row>
    <row r="2776" spans="1:11" x14ac:dyDescent="0.2">
      <c r="A2776" s="15">
        <v>86</v>
      </c>
      <c r="B2776" s="15">
        <v>26054</v>
      </c>
      <c r="C2776" s="15" t="s">
        <v>169</v>
      </c>
      <c r="D2776" s="15" t="s">
        <v>35</v>
      </c>
      <c r="E2776" s="15" t="s">
        <v>90</v>
      </c>
      <c r="F2776" s="15" t="s">
        <v>4</v>
      </c>
      <c r="G2776" s="15">
        <v>4</v>
      </c>
      <c r="H2776" s="14">
        <v>19</v>
      </c>
      <c r="I2776" s="14">
        <v>26</v>
      </c>
      <c r="J2776" s="14">
        <v>5900</v>
      </c>
      <c r="K2776" s="14">
        <v>12.8</v>
      </c>
    </row>
    <row r="2777" spans="1:11" x14ac:dyDescent="0.2">
      <c r="A2777" s="15">
        <v>87</v>
      </c>
      <c r="B2777" s="15">
        <v>23120</v>
      </c>
      <c r="C2777" s="15" t="s">
        <v>66</v>
      </c>
      <c r="D2777" s="15" t="s">
        <v>16</v>
      </c>
      <c r="E2777" s="15" t="s">
        <v>63</v>
      </c>
      <c r="F2777" s="15" t="s">
        <v>4</v>
      </c>
      <c r="G2777" s="15">
        <v>4</v>
      </c>
      <c r="H2777" s="14">
        <v>11</v>
      </c>
      <c r="I2777" s="14">
        <v>13</v>
      </c>
      <c r="J2777" s="14">
        <v>6700</v>
      </c>
      <c r="K2777" s="14">
        <v>12.8</v>
      </c>
    </row>
    <row r="2778" spans="1:11" x14ac:dyDescent="0.2">
      <c r="A2778" s="15">
        <v>88</v>
      </c>
      <c r="B2778" s="15">
        <v>20932</v>
      </c>
      <c r="C2778" s="15" t="s">
        <v>138</v>
      </c>
      <c r="D2778" s="15" t="s">
        <v>5</v>
      </c>
      <c r="E2778" s="15" t="s">
        <v>12</v>
      </c>
      <c r="F2778" s="15" t="s">
        <v>4</v>
      </c>
      <c r="G2778" s="15">
        <v>4</v>
      </c>
      <c r="H2778" s="14">
        <v>1</v>
      </c>
      <c r="I2778" s="14">
        <v>6</v>
      </c>
      <c r="J2778" s="14">
        <v>6000</v>
      </c>
      <c r="K2778" s="14">
        <v>12.6</v>
      </c>
    </row>
    <row r="2779" spans="1:11" x14ac:dyDescent="0.2">
      <c r="A2779" s="15">
        <v>89</v>
      </c>
      <c r="B2779" s="15">
        <v>21696</v>
      </c>
      <c r="C2779" s="15" t="s">
        <v>147</v>
      </c>
      <c r="D2779" s="15" t="s">
        <v>27</v>
      </c>
      <c r="E2779" s="15" t="s">
        <v>10</v>
      </c>
      <c r="F2779" s="15" t="s">
        <v>11</v>
      </c>
      <c r="G2779" s="15">
        <v>4</v>
      </c>
      <c r="H2779" s="14">
        <v>4</v>
      </c>
      <c r="I2779" s="14">
        <v>7</v>
      </c>
      <c r="J2779" s="14">
        <v>5800</v>
      </c>
      <c r="K2779" s="14">
        <v>12.5</v>
      </c>
    </row>
    <row r="2780" spans="1:11" x14ac:dyDescent="0.2">
      <c r="A2780" s="15">
        <v>90</v>
      </c>
      <c r="B2780" s="15">
        <v>25874</v>
      </c>
      <c r="C2780" s="15" t="s">
        <v>180</v>
      </c>
      <c r="D2780" s="15" t="s">
        <v>30</v>
      </c>
      <c r="E2780" s="15" t="s">
        <v>29</v>
      </c>
      <c r="F2780" s="15" t="s">
        <v>56</v>
      </c>
      <c r="G2780" s="15">
        <v>4</v>
      </c>
      <c r="H2780" s="14">
        <v>12</v>
      </c>
      <c r="I2780" s="14">
        <v>16</v>
      </c>
      <c r="J2780" s="14">
        <v>4600</v>
      </c>
      <c r="K2780" s="14">
        <v>12.5</v>
      </c>
    </row>
    <row r="2781" spans="1:11" x14ac:dyDescent="0.2">
      <c r="A2781" s="15">
        <v>91</v>
      </c>
      <c r="B2781" s="15">
        <v>20882</v>
      </c>
      <c r="C2781" s="15" t="s">
        <v>57</v>
      </c>
      <c r="D2781" s="15" t="s">
        <v>7</v>
      </c>
      <c r="E2781" s="15" t="s">
        <v>113</v>
      </c>
      <c r="F2781" s="15" t="s">
        <v>11</v>
      </c>
      <c r="G2781" s="15">
        <v>4</v>
      </c>
      <c r="H2781" s="14">
        <v>8</v>
      </c>
      <c r="I2781" s="14">
        <v>2</v>
      </c>
      <c r="J2781" s="14">
        <v>5700</v>
      </c>
      <c r="K2781" s="14">
        <v>12.4</v>
      </c>
    </row>
    <row r="2782" spans="1:11" x14ac:dyDescent="0.2">
      <c r="A2782" s="15">
        <v>92</v>
      </c>
      <c r="B2782" s="15">
        <v>22598</v>
      </c>
      <c r="C2782" s="15" t="s">
        <v>118</v>
      </c>
      <c r="D2782" s="15" t="s">
        <v>43</v>
      </c>
      <c r="E2782" s="15" t="s">
        <v>76</v>
      </c>
      <c r="F2782" s="15" t="s">
        <v>4</v>
      </c>
      <c r="G2782" s="15">
        <v>4</v>
      </c>
      <c r="H2782" s="14">
        <v>28</v>
      </c>
      <c r="I2782" s="14">
        <v>25</v>
      </c>
      <c r="J2782" s="14">
        <v>5500</v>
      </c>
      <c r="K2782" s="14">
        <v>12</v>
      </c>
    </row>
    <row r="2783" spans="1:11" x14ac:dyDescent="0.2">
      <c r="A2783" s="15">
        <v>93</v>
      </c>
      <c r="B2783" s="15">
        <v>22565</v>
      </c>
      <c r="C2783" s="15" t="s">
        <v>106</v>
      </c>
      <c r="D2783" s="15" t="s">
        <v>102</v>
      </c>
      <c r="E2783" s="15" t="s">
        <v>14</v>
      </c>
      <c r="F2783" s="15" t="s">
        <v>4</v>
      </c>
      <c r="G2783" s="15">
        <v>4</v>
      </c>
      <c r="H2783" s="14">
        <v>15</v>
      </c>
      <c r="I2783" s="14">
        <v>17</v>
      </c>
      <c r="J2783" s="14">
        <v>5100</v>
      </c>
      <c r="K2783" s="14">
        <v>11.9</v>
      </c>
    </row>
    <row r="2784" spans="1:11" x14ac:dyDescent="0.2">
      <c r="A2784" s="15">
        <v>94</v>
      </c>
      <c r="B2784" s="15">
        <v>21692</v>
      </c>
      <c r="C2784" s="15" t="s">
        <v>257</v>
      </c>
      <c r="D2784" s="15" t="s">
        <v>113</v>
      </c>
      <c r="E2784" s="15" t="s">
        <v>7</v>
      </c>
      <c r="F2784" s="15" t="s">
        <v>4</v>
      </c>
      <c r="G2784" s="15">
        <v>4</v>
      </c>
      <c r="H2784" s="14">
        <v>22</v>
      </c>
      <c r="I2784" s="14">
        <v>24</v>
      </c>
      <c r="J2784" s="14">
        <v>4900</v>
      </c>
      <c r="K2784" s="14">
        <v>11.9</v>
      </c>
    </row>
    <row r="2785" spans="1:11" x14ac:dyDescent="0.2">
      <c r="A2785" s="15">
        <v>95</v>
      </c>
      <c r="B2785" s="15">
        <v>21690</v>
      </c>
      <c r="C2785" s="15" t="s">
        <v>152</v>
      </c>
      <c r="D2785" s="15" t="s">
        <v>18</v>
      </c>
      <c r="E2785" s="15" t="s">
        <v>24</v>
      </c>
      <c r="F2785" s="15" t="s">
        <v>4</v>
      </c>
      <c r="G2785" s="15">
        <v>4</v>
      </c>
      <c r="H2785" s="14">
        <v>16</v>
      </c>
      <c r="I2785" s="14">
        <v>7</v>
      </c>
      <c r="J2785" s="14">
        <v>5800</v>
      </c>
      <c r="K2785" s="14">
        <v>11.8</v>
      </c>
    </row>
    <row r="2786" spans="1:11" x14ac:dyDescent="0.2">
      <c r="A2786" s="15">
        <v>96</v>
      </c>
      <c r="B2786" s="15">
        <v>24118</v>
      </c>
      <c r="C2786" s="15" t="s">
        <v>100</v>
      </c>
      <c r="D2786" s="15" t="s">
        <v>37</v>
      </c>
      <c r="E2786" s="15" t="s">
        <v>22</v>
      </c>
      <c r="F2786" s="15" t="s">
        <v>56</v>
      </c>
      <c r="G2786" s="15">
        <v>4</v>
      </c>
      <c r="H2786" s="14">
        <v>31</v>
      </c>
      <c r="I2786" s="14">
        <v>13</v>
      </c>
      <c r="J2786" s="14">
        <v>4700</v>
      </c>
      <c r="K2786" s="14">
        <v>11.7</v>
      </c>
    </row>
    <row r="2787" spans="1:11" x14ac:dyDescent="0.2">
      <c r="A2787" s="15">
        <v>97</v>
      </c>
      <c r="B2787" s="15">
        <v>19798</v>
      </c>
      <c r="C2787" s="15" t="s">
        <v>219</v>
      </c>
      <c r="D2787" s="15" t="s">
        <v>87</v>
      </c>
      <c r="E2787" s="15" t="s">
        <v>42</v>
      </c>
      <c r="F2787" s="15" t="s">
        <v>11</v>
      </c>
      <c r="G2787" s="15">
        <v>4</v>
      </c>
      <c r="H2787" s="14">
        <v>24</v>
      </c>
      <c r="I2787" s="14">
        <v>30</v>
      </c>
      <c r="J2787" s="14">
        <v>5100</v>
      </c>
      <c r="K2787" s="14">
        <v>11.7</v>
      </c>
    </row>
    <row r="2788" spans="1:11" x14ac:dyDescent="0.2">
      <c r="A2788" s="15">
        <v>98</v>
      </c>
      <c r="B2788" s="15">
        <v>24924</v>
      </c>
      <c r="C2788" s="15" t="s">
        <v>195</v>
      </c>
      <c r="D2788" s="15" t="s">
        <v>63</v>
      </c>
      <c r="E2788" s="15" t="s">
        <v>16</v>
      </c>
      <c r="F2788" s="15" t="s">
        <v>4</v>
      </c>
      <c r="G2788" s="15">
        <v>4</v>
      </c>
      <c r="H2788" s="14">
        <v>30</v>
      </c>
      <c r="I2788" s="14">
        <v>21</v>
      </c>
      <c r="J2788" s="14">
        <v>5800</v>
      </c>
      <c r="K2788" s="14">
        <v>11.6</v>
      </c>
    </row>
    <row r="2789" spans="1:11" x14ac:dyDescent="0.2">
      <c r="A2789" s="15">
        <v>99</v>
      </c>
      <c r="B2789" s="15">
        <v>24974</v>
      </c>
      <c r="C2789" s="15" t="s">
        <v>176</v>
      </c>
      <c r="D2789" s="15" t="s">
        <v>85</v>
      </c>
      <c r="E2789" s="15" t="s">
        <v>47</v>
      </c>
      <c r="F2789" s="15" t="s">
        <v>4</v>
      </c>
      <c r="G2789" s="15">
        <v>4</v>
      </c>
      <c r="H2789" s="14">
        <v>10</v>
      </c>
      <c r="I2789" s="14">
        <v>2</v>
      </c>
      <c r="J2789" s="14">
        <v>5300</v>
      </c>
      <c r="K2789" s="14">
        <v>11.5</v>
      </c>
    </row>
    <row r="2790" spans="1:11" x14ac:dyDescent="0.2">
      <c r="A2790" s="15">
        <v>100</v>
      </c>
      <c r="B2790" s="15">
        <v>23234</v>
      </c>
      <c r="C2790" s="15" t="s">
        <v>149</v>
      </c>
      <c r="D2790" s="15" t="s">
        <v>7</v>
      </c>
      <c r="E2790" s="15" t="s">
        <v>113</v>
      </c>
      <c r="F2790" s="15" t="s">
        <v>4</v>
      </c>
      <c r="G2790" s="15">
        <v>4</v>
      </c>
      <c r="H2790" s="14">
        <v>8</v>
      </c>
      <c r="I2790" s="14">
        <v>18</v>
      </c>
      <c r="J2790" s="14">
        <v>5900</v>
      </c>
      <c r="K2790" s="14">
        <v>11.5</v>
      </c>
    </row>
    <row r="2791" spans="1:11" x14ac:dyDescent="0.2">
      <c r="A2791" s="15">
        <v>101</v>
      </c>
      <c r="B2791" s="15">
        <v>20875</v>
      </c>
      <c r="C2791" s="15" t="s">
        <v>109</v>
      </c>
      <c r="D2791" s="15" t="s">
        <v>19</v>
      </c>
      <c r="E2791" s="15" t="s">
        <v>40</v>
      </c>
      <c r="F2791" s="15" t="s">
        <v>4</v>
      </c>
      <c r="G2791" s="15">
        <v>4</v>
      </c>
      <c r="H2791" s="14">
        <v>2</v>
      </c>
      <c r="I2791" s="14">
        <v>1</v>
      </c>
      <c r="J2791" s="14">
        <v>5400</v>
      </c>
      <c r="K2791" s="14">
        <v>11.4</v>
      </c>
    </row>
    <row r="2792" spans="1:11" x14ac:dyDescent="0.2">
      <c r="A2792" s="15">
        <v>102</v>
      </c>
      <c r="B2792" s="15">
        <v>23138</v>
      </c>
      <c r="C2792" s="15" t="s">
        <v>134</v>
      </c>
      <c r="D2792" s="15" t="s">
        <v>22</v>
      </c>
      <c r="E2792" s="15" t="s">
        <v>37</v>
      </c>
      <c r="F2792" s="15" t="s">
        <v>56</v>
      </c>
      <c r="G2792" s="15">
        <v>4</v>
      </c>
      <c r="H2792" s="14">
        <v>2</v>
      </c>
      <c r="I2792" s="14">
        <v>24</v>
      </c>
      <c r="J2792" s="14">
        <v>4300</v>
      </c>
      <c r="K2792" s="14">
        <v>11.4</v>
      </c>
    </row>
    <row r="2793" spans="1:11" x14ac:dyDescent="0.2">
      <c r="A2793" s="15">
        <v>103</v>
      </c>
      <c r="B2793" s="15">
        <v>24226</v>
      </c>
      <c r="C2793" s="15" t="s">
        <v>125</v>
      </c>
      <c r="D2793" s="15" t="s">
        <v>49</v>
      </c>
      <c r="E2793" s="15" t="s">
        <v>21</v>
      </c>
      <c r="F2793" s="15" t="s">
        <v>4</v>
      </c>
      <c r="G2793" s="15">
        <v>4</v>
      </c>
      <c r="H2793" s="14">
        <v>29</v>
      </c>
      <c r="I2793" s="14">
        <v>30</v>
      </c>
      <c r="J2793" s="14">
        <v>5500</v>
      </c>
      <c r="K2793" s="14">
        <v>11.4</v>
      </c>
    </row>
    <row r="2794" spans="1:11" x14ac:dyDescent="0.2">
      <c r="A2794" s="15">
        <v>104</v>
      </c>
      <c r="B2794" s="15">
        <v>23141</v>
      </c>
      <c r="C2794" s="15" t="s">
        <v>162</v>
      </c>
      <c r="D2794" s="15" t="s">
        <v>7</v>
      </c>
      <c r="E2794" s="15" t="s">
        <v>113</v>
      </c>
      <c r="F2794" s="15" t="s">
        <v>56</v>
      </c>
      <c r="G2794" s="15">
        <v>4</v>
      </c>
      <c r="H2794" s="14">
        <v>8</v>
      </c>
      <c r="I2794" s="14">
        <v>17</v>
      </c>
      <c r="J2794" s="14">
        <v>4400</v>
      </c>
      <c r="K2794" s="14">
        <v>11.3</v>
      </c>
    </row>
    <row r="2795" spans="1:11" x14ac:dyDescent="0.2">
      <c r="A2795" s="15">
        <v>105</v>
      </c>
      <c r="B2795" s="15">
        <v>21738</v>
      </c>
      <c r="C2795" s="15" t="s">
        <v>210</v>
      </c>
      <c r="D2795" s="15" t="s">
        <v>102</v>
      </c>
      <c r="E2795" s="15" t="s">
        <v>14</v>
      </c>
      <c r="F2795" s="15" t="s">
        <v>56</v>
      </c>
      <c r="G2795" s="15">
        <v>4</v>
      </c>
      <c r="H2795" s="14">
        <v>15</v>
      </c>
      <c r="I2795" s="14">
        <v>3</v>
      </c>
      <c r="J2795" s="14">
        <v>4200</v>
      </c>
      <c r="K2795" s="14">
        <v>11.1</v>
      </c>
    </row>
    <row r="2796" spans="1:11" x14ac:dyDescent="0.2">
      <c r="A2796" s="15">
        <v>106</v>
      </c>
      <c r="B2796" s="15">
        <v>21717</v>
      </c>
      <c r="C2796" s="15" t="s">
        <v>164</v>
      </c>
      <c r="D2796" s="15" t="s">
        <v>10</v>
      </c>
      <c r="E2796" s="15" t="s">
        <v>27</v>
      </c>
      <c r="F2796" s="15" t="s">
        <v>4</v>
      </c>
      <c r="G2796" s="15">
        <v>4</v>
      </c>
      <c r="H2796" s="14">
        <v>7</v>
      </c>
      <c r="I2796" s="14">
        <v>23</v>
      </c>
      <c r="J2796" s="14">
        <v>5000</v>
      </c>
      <c r="K2796" s="14">
        <v>11.1</v>
      </c>
    </row>
    <row r="2797" spans="1:11" x14ac:dyDescent="0.2">
      <c r="A2797" s="15">
        <v>107</v>
      </c>
      <c r="B2797" s="15">
        <v>15048</v>
      </c>
      <c r="C2797" s="15" t="s">
        <v>168</v>
      </c>
      <c r="D2797" s="15" t="s">
        <v>63</v>
      </c>
      <c r="E2797" s="15" t="s">
        <v>16</v>
      </c>
      <c r="F2797" s="15" t="s">
        <v>56</v>
      </c>
      <c r="G2797" s="15">
        <v>4</v>
      </c>
      <c r="H2797" s="14">
        <v>30</v>
      </c>
      <c r="I2797" s="14">
        <v>25</v>
      </c>
      <c r="J2797" s="14">
        <v>4800</v>
      </c>
      <c r="K2797" s="14">
        <v>11</v>
      </c>
    </row>
    <row r="2798" spans="1:11" x14ac:dyDescent="0.2">
      <c r="A2798" s="15">
        <v>108</v>
      </c>
      <c r="B2798" s="15">
        <v>23162</v>
      </c>
      <c r="C2798" s="15" t="s">
        <v>126</v>
      </c>
      <c r="D2798" s="15" t="s">
        <v>40</v>
      </c>
      <c r="E2798" s="15" t="s">
        <v>19</v>
      </c>
      <c r="F2798" s="15" t="s">
        <v>4</v>
      </c>
      <c r="G2798" s="15">
        <v>4</v>
      </c>
      <c r="H2798" s="14">
        <v>23</v>
      </c>
      <c r="I2798" s="14">
        <v>10</v>
      </c>
      <c r="J2798" s="14">
        <v>5000</v>
      </c>
      <c r="K2798" s="14">
        <v>11</v>
      </c>
    </row>
    <row r="2799" spans="1:11" x14ac:dyDescent="0.2">
      <c r="A2799" s="15">
        <v>109</v>
      </c>
      <c r="B2799" s="15">
        <v>17975</v>
      </c>
      <c r="C2799" s="15" t="s">
        <v>89</v>
      </c>
      <c r="D2799" s="15" t="s">
        <v>90</v>
      </c>
      <c r="E2799" s="15" t="s">
        <v>35</v>
      </c>
      <c r="F2799" s="15" t="s">
        <v>56</v>
      </c>
      <c r="G2799" s="15">
        <v>4</v>
      </c>
      <c r="H2799" s="14">
        <v>6</v>
      </c>
      <c r="I2799" s="14">
        <v>26</v>
      </c>
      <c r="J2799" s="14">
        <v>4000</v>
      </c>
      <c r="K2799" s="14">
        <v>10.9</v>
      </c>
    </row>
    <row r="2800" spans="1:11" x14ac:dyDescent="0.2">
      <c r="A2800" s="15">
        <v>110</v>
      </c>
      <c r="B2800" s="15">
        <v>23227</v>
      </c>
      <c r="C2800" s="15" t="s">
        <v>186</v>
      </c>
      <c r="D2800" s="15" t="s">
        <v>14</v>
      </c>
      <c r="E2800" s="15" t="s">
        <v>102</v>
      </c>
      <c r="F2800" s="15" t="s">
        <v>4</v>
      </c>
      <c r="G2800" s="15">
        <v>4</v>
      </c>
      <c r="H2800" s="14">
        <v>25</v>
      </c>
      <c r="I2800" s="14">
        <v>22</v>
      </c>
      <c r="J2800" s="14">
        <v>5300</v>
      </c>
      <c r="K2800" s="14">
        <v>10.8</v>
      </c>
    </row>
    <row r="2801" spans="1:11" x14ac:dyDescent="0.2">
      <c r="A2801" s="15">
        <v>111</v>
      </c>
      <c r="B2801" s="15">
        <v>24964</v>
      </c>
      <c r="C2801" s="15" t="s">
        <v>97</v>
      </c>
      <c r="D2801" s="15" t="s">
        <v>14</v>
      </c>
      <c r="E2801" s="15" t="s">
        <v>102</v>
      </c>
      <c r="F2801" s="15" t="s">
        <v>4</v>
      </c>
      <c r="G2801" s="15">
        <v>4</v>
      </c>
      <c r="H2801" s="14">
        <v>25</v>
      </c>
      <c r="I2801" s="14">
        <v>22</v>
      </c>
      <c r="J2801" s="14">
        <v>5600</v>
      </c>
      <c r="K2801" s="14">
        <v>10.5</v>
      </c>
    </row>
    <row r="2802" spans="1:11" x14ac:dyDescent="0.2">
      <c r="A2802" s="15">
        <v>112</v>
      </c>
      <c r="B2802" s="15">
        <v>23170</v>
      </c>
      <c r="C2802" s="15" t="s">
        <v>65</v>
      </c>
      <c r="D2802" s="15" t="s">
        <v>21</v>
      </c>
      <c r="E2802" s="15" t="s">
        <v>49</v>
      </c>
      <c r="F2802" s="15" t="s">
        <v>4</v>
      </c>
      <c r="G2802" s="15">
        <v>4</v>
      </c>
      <c r="H2802" s="14">
        <v>5</v>
      </c>
      <c r="I2802" s="14">
        <v>7</v>
      </c>
      <c r="J2802" s="14">
        <v>5000</v>
      </c>
      <c r="K2802" s="14">
        <v>10.3</v>
      </c>
    </row>
    <row r="2803" spans="1:11" x14ac:dyDescent="0.2">
      <c r="A2803" s="15">
        <v>113</v>
      </c>
      <c r="B2803" s="15">
        <v>18882</v>
      </c>
      <c r="C2803" s="15" t="s">
        <v>208</v>
      </c>
      <c r="D2803" s="15" t="s">
        <v>47</v>
      </c>
      <c r="E2803" s="15" t="s">
        <v>85</v>
      </c>
      <c r="F2803" s="15" t="s">
        <v>4</v>
      </c>
      <c r="G2803" s="15">
        <v>4</v>
      </c>
      <c r="H2803" s="14">
        <v>17</v>
      </c>
      <c r="I2803" s="14">
        <v>17</v>
      </c>
      <c r="J2803" s="14">
        <v>4700</v>
      </c>
      <c r="K2803" s="14">
        <v>10.199999999999999</v>
      </c>
    </row>
    <row r="2804" spans="1:11" x14ac:dyDescent="0.2">
      <c r="A2804" s="15">
        <v>114</v>
      </c>
      <c r="B2804" s="15">
        <v>23167</v>
      </c>
      <c r="C2804" s="15" t="s">
        <v>77</v>
      </c>
      <c r="D2804" s="15" t="s">
        <v>37</v>
      </c>
      <c r="E2804" s="15" t="s">
        <v>22</v>
      </c>
      <c r="F2804" s="15" t="s">
        <v>4</v>
      </c>
      <c r="G2804" s="15">
        <v>4</v>
      </c>
      <c r="H2804" s="14">
        <v>31</v>
      </c>
      <c r="I2804" s="14">
        <v>32</v>
      </c>
      <c r="J2804" s="14">
        <v>4500</v>
      </c>
      <c r="K2804" s="14">
        <v>10.1</v>
      </c>
    </row>
    <row r="2805" spans="1:11" x14ac:dyDescent="0.2">
      <c r="A2805" s="15">
        <v>115</v>
      </c>
      <c r="B2805" s="15">
        <v>14856</v>
      </c>
      <c r="C2805" s="15" t="s">
        <v>177</v>
      </c>
      <c r="D2805" s="15" t="s">
        <v>5</v>
      </c>
      <c r="E2805" s="15" t="s">
        <v>12</v>
      </c>
      <c r="F2805" s="15" t="s">
        <v>56</v>
      </c>
      <c r="G2805" s="15">
        <v>4</v>
      </c>
      <c r="H2805" s="14">
        <v>1</v>
      </c>
      <c r="I2805" s="14">
        <v>1</v>
      </c>
      <c r="J2805" s="14">
        <v>4100</v>
      </c>
      <c r="K2805" s="14">
        <v>10.1</v>
      </c>
    </row>
    <row r="2806" spans="1:11" x14ac:dyDescent="0.2">
      <c r="A2806" s="15">
        <v>116</v>
      </c>
      <c r="B2806" s="15">
        <v>21961</v>
      </c>
      <c r="C2806" s="15" t="s">
        <v>286</v>
      </c>
      <c r="D2806" s="15" t="s">
        <v>12</v>
      </c>
      <c r="E2806" s="15" t="s">
        <v>5</v>
      </c>
      <c r="F2806" s="15" t="s">
        <v>4</v>
      </c>
      <c r="G2806" s="15">
        <v>4</v>
      </c>
      <c r="H2806" s="14">
        <v>21</v>
      </c>
      <c r="I2806" s="14">
        <v>27</v>
      </c>
      <c r="J2806" s="14">
        <v>4700</v>
      </c>
      <c r="K2806" s="14">
        <v>10</v>
      </c>
    </row>
    <row r="2807" spans="1:11" x14ac:dyDescent="0.2">
      <c r="A2807" s="15">
        <v>117</v>
      </c>
      <c r="B2807" s="15">
        <v>18876</v>
      </c>
      <c r="C2807" s="15" t="s">
        <v>172</v>
      </c>
      <c r="D2807" s="15" t="s">
        <v>113</v>
      </c>
      <c r="E2807" s="15" t="s">
        <v>7</v>
      </c>
      <c r="F2807" s="15" t="s">
        <v>56</v>
      </c>
      <c r="G2807" s="15">
        <v>4</v>
      </c>
      <c r="H2807" s="14">
        <v>22</v>
      </c>
      <c r="I2807" s="14">
        <v>31</v>
      </c>
      <c r="J2807" s="14">
        <v>3800</v>
      </c>
      <c r="K2807" s="14">
        <v>10</v>
      </c>
    </row>
    <row r="2808" spans="1:11" x14ac:dyDescent="0.2">
      <c r="A2808" s="15">
        <v>118</v>
      </c>
      <c r="B2808" s="15">
        <v>25922</v>
      </c>
      <c r="C2808" s="15" t="s">
        <v>237</v>
      </c>
      <c r="D2808" s="15" t="s">
        <v>37</v>
      </c>
      <c r="E2808" s="15" t="s">
        <v>22</v>
      </c>
      <c r="F2808" s="15" t="s">
        <v>4</v>
      </c>
      <c r="G2808" s="15">
        <v>4</v>
      </c>
      <c r="H2808" s="14">
        <v>31</v>
      </c>
      <c r="I2808" s="14">
        <v>32</v>
      </c>
      <c r="J2808" s="14">
        <v>5200</v>
      </c>
      <c r="K2808" s="14">
        <v>9.9</v>
      </c>
    </row>
    <row r="2809" spans="1:11" x14ac:dyDescent="0.2">
      <c r="A2809" s="15">
        <v>119</v>
      </c>
      <c r="B2809" s="15">
        <v>23245</v>
      </c>
      <c r="C2809" s="15" t="s">
        <v>245</v>
      </c>
      <c r="D2809" s="15" t="s">
        <v>90</v>
      </c>
      <c r="E2809" s="15" t="s">
        <v>35</v>
      </c>
      <c r="F2809" s="15" t="s">
        <v>11</v>
      </c>
      <c r="G2809" s="15">
        <v>4</v>
      </c>
      <c r="H2809" s="14">
        <v>6</v>
      </c>
      <c r="I2809" s="14">
        <v>17</v>
      </c>
      <c r="J2809" s="14">
        <v>5200</v>
      </c>
      <c r="K2809" s="14">
        <v>9.9</v>
      </c>
    </row>
    <row r="2810" spans="1:11" x14ac:dyDescent="0.2">
      <c r="A2810" s="15">
        <v>120</v>
      </c>
      <c r="B2810" s="15">
        <v>24348</v>
      </c>
      <c r="C2810" s="15" t="s">
        <v>203</v>
      </c>
      <c r="D2810" s="15" t="s">
        <v>113</v>
      </c>
      <c r="E2810" s="15" t="s">
        <v>7</v>
      </c>
      <c r="F2810" s="15" t="s">
        <v>4</v>
      </c>
      <c r="G2810" s="15">
        <v>4</v>
      </c>
      <c r="H2810" s="14">
        <v>22</v>
      </c>
      <c r="I2810" s="14">
        <v>24</v>
      </c>
      <c r="J2810" s="14">
        <v>4200</v>
      </c>
      <c r="K2810" s="14">
        <v>9.8000000000000007</v>
      </c>
    </row>
    <row r="2811" spans="1:11" x14ac:dyDescent="0.2">
      <c r="A2811" s="15">
        <v>121</v>
      </c>
      <c r="B2811" s="15">
        <v>22546</v>
      </c>
      <c r="C2811" s="15" t="s">
        <v>157</v>
      </c>
      <c r="D2811" s="15" t="s">
        <v>90</v>
      </c>
      <c r="E2811" s="15" t="s">
        <v>35</v>
      </c>
      <c r="F2811" s="15" t="s">
        <v>11</v>
      </c>
      <c r="G2811" s="15">
        <v>4</v>
      </c>
      <c r="H2811" s="14">
        <v>6</v>
      </c>
      <c r="I2811" s="14">
        <v>17</v>
      </c>
      <c r="J2811" s="14">
        <v>5100</v>
      </c>
      <c r="K2811" s="14">
        <v>9.8000000000000007</v>
      </c>
    </row>
    <row r="2812" spans="1:11" x14ac:dyDescent="0.2">
      <c r="A2812" s="15">
        <v>122</v>
      </c>
      <c r="B2812" s="15">
        <v>549</v>
      </c>
      <c r="C2812" s="15" t="s">
        <v>1277</v>
      </c>
      <c r="D2812" s="15" t="s">
        <v>14</v>
      </c>
      <c r="E2812" s="15" t="s">
        <v>102</v>
      </c>
      <c r="F2812" s="15" t="s">
        <v>957</v>
      </c>
      <c r="G2812" s="15">
        <v>4</v>
      </c>
      <c r="H2812" s="14">
        <v>25</v>
      </c>
      <c r="I2812" s="14">
        <v>29</v>
      </c>
      <c r="J2812" s="14">
        <v>5000</v>
      </c>
      <c r="K2812" s="14">
        <v>9.6999999999999993</v>
      </c>
    </row>
    <row r="2813" spans="1:11" x14ac:dyDescent="0.2">
      <c r="A2813" s="15">
        <v>123</v>
      </c>
      <c r="B2813" s="15">
        <v>19802</v>
      </c>
      <c r="C2813" s="15" t="s">
        <v>158</v>
      </c>
      <c r="D2813" s="15" t="s">
        <v>42</v>
      </c>
      <c r="E2813" s="15" t="s">
        <v>87</v>
      </c>
      <c r="F2813" s="15" t="s">
        <v>4</v>
      </c>
      <c r="G2813" s="15">
        <v>4</v>
      </c>
      <c r="H2813" s="14">
        <v>13</v>
      </c>
      <c r="I2813" s="14">
        <v>19</v>
      </c>
      <c r="J2813" s="14">
        <v>4900</v>
      </c>
      <c r="K2813" s="14">
        <v>9.6</v>
      </c>
    </row>
    <row r="2814" spans="1:11" x14ac:dyDescent="0.2">
      <c r="A2814" s="15">
        <v>124</v>
      </c>
      <c r="B2814" s="15">
        <v>23729</v>
      </c>
      <c r="C2814" s="15" t="s">
        <v>129</v>
      </c>
      <c r="D2814" s="15" t="s">
        <v>102</v>
      </c>
      <c r="E2814" s="15" t="s">
        <v>14</v>
      </c>
      <c r="F2814" s="15" t="s">
        <v>4</v>
      </c>
      <c r="G2814" s="15">
        <v>4</v>
      </c>
      <c r="H2814" s="14">
        <v>15</v>
      </c>
      <c r="I2814" s="14">
        <v>17</v>
      </c>
      <c r="J2814" s="14">
        <v>4600</v>
      </c>
      <c r="K2814" s="14">
        <v>9.6</v>
      </c>
    </row>
    <row r="2815" spans="1:11" x14ac:dyDescent="0.2">
      <c r="A2815" s="15">
        <v>125</v>
      </c>
      <c r="B2815" s="15">
        <v>20805</v>
      </c>
      <c r="C2815" s="15" t="s">
        <v>209</v>
      </c>
      <c r="D2815" s="15" t="s">
        <v>40</v>
      </c>
      <c r="E2815" s="15" t="s">
        <v>19</v>
      </c>
      <c r="F2815" s="15" t="s">
        <v>56</v>
      </c>
      <c r="G2815" s="15">
        <v>4</v>
      </c>
      <c r="H2815" s="14">
        <v>23</v>
      </c>
      <c r="I2815" s="14">
        <v>32</v>
      </c>
      <c r="J2815" s="14">
        <v>3900</v>
      </c>
      <c r="K2815" s="14">
        <v>9.6</v>
      </c>
    </row>
    <row r="2816" spans="1:11" x14ac:dyDescent="0.2">
      <c r="A2816" s="15">
        <v>126</v>
      </c>
      <c r="B2816" s="15">
        <v>24102</v>
      </c>
      <c r="C2816" s="15" t="s">
        <v>165</v>
      </c>
      <c r="D2816" s="15" t="s">
        <v>14</v>
      </c>
      <c r="E2816" s="15" t="s">
        <v>102</v>
      </c>
      <c r="F2816" s="15" t="s">
        <v>56</v>
      </c>
      <c r="G2816" s="15">
        <v>4</v>
      </c>
      <c r="H2816" s="14">
        <v>25</v>
      </c>
      <c r="I2816" s="14">
        <v>19</v>
      </c>
      <c r="J2816" s="14">
        <v>4500</v>
      </c>
      <c r="K2816" s="14">
        <v>9.5</v>
      </c>
    </row>
    <row r="2817" spans="1:11" x14ac:dyDescent="0.2">
      <c r="A2817" s="15">
        <v>127</v>
      </c>
      <c r="B2817" s="15">
        <v>16906</v>
      </c>
      <c r="C2817" s="15" t="s">
        <v>99</v>
      </c>
      <c r="D2817" s="15" t="s">
        <v>90</v>
      </c>
      <c r="E2817" s="15" t="s">
        <v>35</v>
      </c>
      <c r="F2817" s="15" t="s">
        <v>4</v>
      </c>
      <c r="G2817" s="15">
        <v>4</v>
      </c>
      <c r="H2817" s="14">
        <v>6</v>
      </c>
      <c r="I2817" s="14">
        <v>3</v>
      </c>
      <c r="J2817" s="14">
        <v>4500</v>
      </c>
      <c r="K2817" s="14">
        <v>9.4</v>
      </c>
    </row>
    <row r="2818" spans="1:11" x14ac:dyDescent="0.2">
      <c r="A2818" s="15">
        <v>128</v>
      </c>
      <c r="B2818" s="15">
        <v>19815</v>
      </c>
      <c r="C2818" s="15" t="s">
        <v>273</v>
      </c>
      <c r="D2818" s="15" t="s">
        <v>87</v>
      </c>
      <c r="E2818" s="15" t="s">
        <v>42</v>
      </c>
      <c r="F2818" s="15" t="s">
        <v>4</v>
      </c>
      <c r="G2818" s="15">
        <v>4</v>
      </c>
      <c r="H2818" s="14">
        <v>24</v>
      </c>
      <c r="I2818" s="14">
        <v>28</v>
      </c>
      <c r="J2818" s="14">
        <v>4400</v>
      </c>
      <c r="K2818" s="14">
        <v>9.3000000000000007</v>
      </c>
    </row>
    <row r="2819" spans="1:11" x14ac:dyDescent="0.2">
      <c r="A2819" s="15">
        <v>129</v>
      </c>
      <c r="B2819" s="15">
        <v>24530</v>
      </c>
      <c r="C2819" s="15" t="s">
        <v>1255</v>
      </c>
      <c r="D2819" s="15" t="s">
        <v>7</v>
      </c>
      <c r="E2819" s="15" t="s">
        <v>113</v>
      </c>
      <c r="F2819" s="15" t="s">
        <v>957</v>
      </c>
      <c r="G2819" s="15">
        <v>4</v>
      </c>
      <c r="H2819" s="14">
        <v>8</v>
      </c>
      <c r="I2819" s="14">
        <v>6</v>
      </c>
      <c r="J2819" s="14">
        <v>5400</v>
      </c>
      <c r="K2819" s="14">
        <v>9.3000000000000007</v>
      </c>
    </row>
    <row r="2820" spans="1:11" x14ac:dyDescent="0.2">
      <c r="A2820" s="15">
        <v>130</v>
      </c>
      <c r="B2820" s="15">
        <v>23173</v>
      </c>
      <c r="C2820" s="15" t="s">
        <v>167</v>
      </c>
      <c r="D2820" s="15" t="s">
        <v>47</v>
      </c>
      <c r="E2820" s="15" t="s">
        <v>85</v>
      </c>
      <c r="F2820" s="15" t="s">
        <v>11</v>
      </c>
      <c r="G2820" s="15">
        <v>4</v>
      </c>
      <c r="H2820" s="14">
        <v>17</v>
      </c>
      <c r="I2820" s="14">
        <v>22</v>
      </c>
      <c r="J2820" s="14">
        <v>4800</v>
      </c>
      <c r="K2820" s="14">
        <v>9.3000000000000007</v>
      </c>
    </row>
    <row r="2821" spans="1:11" x14ac:dyDescent="0.2">
      <c r="A2821" s="15">
        <v>131</v>
      </c>
      <c r="B2821" s="15">
        <v>24145</v>
      </c>
      <c r="C2821" s="15" t="s">
        <v>204</v>
      </c>
      <c r="D2821" s="15" t="s">
        <v>30</v>
      </c>
      <c r="E2821" s="15" t="s">
        <v>29</v>
      </c>
      <c r="F2821" s="15" t="s">
        <v>4</v>
      </c>
      <c r="G2821" s="15">
        <v>4</v>
      </c>
      <c r="H2821" s="14">
        <v>12</v>
      </c>
      <c r="I2821" s="14">
        <v>20</v>
      </c>
      <c r="J2821" s="14">
        <v>4100</v>
      </c>
      <c r="K2821" s="14">
        <v>9.1999999999999993</v>
      </c>
    </row>
    <row r="2822" spans="1:11" x14ac:dyDescent="0.2">
      <c r="A2822" s="15">
        <v>132</v>
      </c>
      <c r="B2822" s="15">
        <v>24902</v>
      </c>
      <c r="C2822" s="15" t="s">
        <v>1256</v>
      </c>
      <c r="D2822" s="15" t="s">
        <v>22</v>
      </c>
      <c r="E2822" s="15" t="s">
        <v>37</v>
      </c>
      <c r="F2822" s="15" t="s">
        <v>957</v>
      </c>
      <c r="G2822" s="15">
        <v>4</v>
      </c>
      <c r="H2822" s="14">
        <v>2</v>
      </c>
      <c r="I2822" s="14">
        <v>9</v>
      </c>
      <c r="J2822" s="14">
        <v>5600</v>
      </c>
      <c r="K2822" s="14">
        <v>9.1999999999999993</v>
      </c>
    </row>
    <row r="2823" spans="1:11" x14ac:dyDescent="0.2">
      <c r="A2823" s="15">
        <v>133</v>
      </c>
      <c r="B2823" s="15">
        <v>23469</v>
      </c>
      <c r="C2823" s="15" t="s">
        <v>184</v>
      </c>
      <c r="D2823" s="15" t="s">
        <v>63</v>
      </c>
      <c r="E2823" s="15" t="s">
        <v>16</v>
      </c>
      <c r="F2823" s="15" t="s">
        <v>4</v>
      </c>
      <c r="G2823" s="15">
        <v>4</v>
      </c>
      <c r="H2823" s="14">
        <v>30</v>
      </c>
      <c r="I2823" s="14">
        <v>21</v>
      </c>
      <c r="J2823" s="14">
        <v>4000</v>
      </c>
      <c r="K2823" s="14">
        <v>9.1999999999999993</v>
      </c>
    </row>
    <row r="2824" spans="1:11" x14ac:dyDescent="0.2">
      <c r="A2824" s="15">
        <v>134</v>
      </c>
      <c r="B2824" s="15">
        <v>19803</v>
      </c>
      <c r="C2824" s="15" t="s">
        <v>105</v>
      </c>
      <c r="D2824" s="15" t="s">
        <v>16</v>
      </c>
      <c r="E2824" s="15" t="s">
        <v>63</v>
      </c>
      <c r="F2824" s="15" t="s">
        <v>56</v>
      </c>
      <c r="G2824" s="15">
        <v>4</v>
      </c>
      <c r="H2824" s="14">
        <v>11</v>
      </c>
      <c r="I2824" s="14">
        <v>4</v>
      </c>
      <c r="J2824" s="14">
        <v>4300</v>
      </c>
      <c r="K2824" s="14">
        <v>9.1999999999999993</v>
      </c>
    </row>
    <row r="2825" spans="1:11" x14ac:dyDescent="0.2">
      <c r="A2825" s="15">
        <v>135</v>
      </c>
      <c r="B2825" s="15">
        <v>23567</v>
      </c>
      <c r="C2825" s="15" t="s">
        <v>1254</v>
      </c>
      <c r="D2825" s="15" t="s">
        <v>49</v>
      </c>
      <c r="E2825" s="15" t="s">
        <v>21</v>
      </c>
      <c r="F2825" s="15" t="s">
        <v>957</v>
      </c>
      <c r="G2825" s="15">
        <v>4</v>
      </c>
      <c r="H2825" s="14">
        <v>29</v>
      </c>
      <c r="I2825" s="14">
        <v>30</v>
      </c>
      <c r="J2825" s="14">
        <v>5000</v>
      </c>
      <c r="K2825" s="14">
        <v>9.1</v>
      </c>
    </row>
    <row r="2826" spans="1:11" x14ac:dyDescent="0.2">
      <c r="A2826" s="15">
        <v>136</v>
      </c>
      <c r="B2826" s="15">
        <v>22566</v>
      </c>
      <c r="C2826" s="15" t="s">
        <v>197</v>
      </c>
      <c r="D2826" s="15" t="s">
        <v>19</v>
      </c>
      <c r="E2826" s="15" t="s">
        <v>40</v>
      </c>
      <c r="F2826" s="15" t="s">
        <v>4</v>
      </c>
      <c r="G2826" s="15">
        <v>4</v>
      </c>
      <c r="H2826" s="14">
        <v>2</v>
      </c>
      <c r="I2826" s="14">
        <v>1</v>
      </c>
      <c r="J2826" s="14">
        <v>4200</v>
      </c>
      <c r="K2826" s="14">
        <v>9.1</v>
      </c>
    </row>
    <row r="2827" spans="1:11" x14ac:dyDescent="0.2">
      <c r="A2827" s="15">
        <v>137</v>
      </c>
      <c r="B2827" s="15">
        <v>14996</v>
      </c>
      <c r="C2827" s="15" t="s">
        <v>1194</v>
      </c>
      <c r="D2827" s="15" t="s">
        <v>37</v>
      </c>
      <c r="E2827" s="15" t="s">
        <v>22</v>
      </c>
      <c r="F2827" s="15" t="s">
        <v>957</v>
      </c>
      <c r="G2827" s="15">
        <v>4</v>
      </c>
      <c r="H2827" s="14">
        <v>31</v>
      </c>
      <c r="I2827" s="14">
        <v>23</v>
      </c>
      <c r="J2827" s="14">
        <v>5200</v>
      </c>
      <c r="K2827" s="14">
        <v>9.1</v>
      </c>
    </row>
    <row r="2828" spans="1:11" x14ac:dyDescent="0.2">
      <c r="A2828" s="15">
        <v>138</v>
      </c>
      <c r="B2828" s="15">
        <v>24177</v>
      </c>
      <c r="C2828" s="15" t="s">
        <v>2</v>
      </c>
      <c r="D2828" s="15" t="s">
        <v>3</v>
      </c>
      <c r="E2828" s="15" t="s">
        <v>8</v>
      </c>
      <c r="F2828" s="15" t="s">
        <v>4</v>
      </c>
      <c r="G2828" s="15">
        <v>4</v>
      </c>
      <c r="H2828" s="14">
        <v>31</v>
      </c>
      <c r="I2828" s="14">
        <v>31</v>
      </c>
      <c r="J2828" s="14">
        <v>4200</v>
      </c>
      <c r="K2828" s="14">
        <v>9</v>
      </c>
    </row>
    <row r="2829" spans="1:11" x14ac:dyDescent="0.2">
      <c r="A2829" s="15">
        <v>139</v>
      </c>
      <c r="B2829" s="15">
        <v>25403</v>
      </c>
      <c r="C2829" s="15" t="s">
        <v>1159</v>
      </c>
      <c r="D2829" s="15" t="s">
        <v>30</v>
      </c>
      <c r="E2829" s="15" t="s">
        <v>29</v>
      </c>
      <c r="F2829" s="15" t="s">
        <v>957</v>
      </c>
      <c r="G2829" s="15">
        <v>4</v>
      </c>
      <c r="H2829" s="14">
        <v>12</v>
      </c>
      <c r="I2829" s="14">
        <v>27</v>
      </c>
      <c r="J2829" s="14">
        <v>4800</v>
      </c>
      <c r="K2829" s="14">
        <v>9</v>
      </c>
    </row>
    <row r="2830" spans="1:11" x14ac:dyDescent="0.2">
      <c r="A2830" s="15">
        <v>140</v>
      </c>
      <c r="B2830" s="15">
        <v>18215</v>
      </c>
      <c r="C2830" s="15" t="s">
        <v>1240</v>
      </c>
      <c r="D2830" s="15" t="s">
        <v>87</v>
      </c>
      <c r="E2830" s="15" t="s">
        <v>42</v>
      </c>
      <c r="F2830" s="15" t="s">
        <v>957</v>
      </c>
      <c r="G2830" s="15">
        <v>4</v>
      </c>
      <c r="H2830" s="14">
        <v>24</v>
      </c>
      <c r="I2830" s="14">
        <v>21</v>
      </c>
      <c r="J2830" s="14">
        <v>5000</v>
      </c>
      <c r="K2830" s="14">
        <v>9</v>
      </c>
    </row>
    <row r="2831" spans="1:11" x14ac:dyDescent="0.2">
      <c r="A2831" s="15">
        <v>141</v>
      </c>
      <c r="B2831" s="15">
        <v>21045</v>
      </c>
      <c r="C2831" s="15" t="s">
        <v>161</v>
      </c>
      <c r="D2831" s="15" t="s">
        <v>63</v>
      </c>
      <c r="E2831" s="15" t="s">
        <v>16</v>
      </c>
      <c r="F2831" s="15" t="s">
        <v>4</v>
      </c>
      <c r="G2831" s="15">
        <v>4</v>
      </c>
      <c r="H2831" s="14">
        <v>30</v>
      </c>
      <c r="I2831" s="14">
        <v>21</v>
      </c>
      <c r="J2831" s="14">
        <v>5200</v>
      </c>
      <c r="K2831" s="14">
        <v>8.9</v>
      </c>
    </row>
    <row r="2832" spans="1:11" x14ac:dyDescent="0.2">
      <c r="A2832" s="15">
        <v>142</v>
      </c>
      <c r="B2832" s="15">
        <v>19863</v>
      </c>
      <c r="C2832" s="15" t="s">
        <v>91</v>
      </c>
      <c r="D2832" s="15" t="s">
        <v>39</v>
      </c>
      <c r="E2832" s="15" t="s">
        <v>26</v>
      </c>
      <c r="F2832" s="15" t="s">
        <v>56</v>
      </c>
      <c r="G2832" s="15">
        <v>4</v>
      </c>
      <c r="H2832" s="14">
        <v>16</v>
      </c>
      <c r="I2832" s="14">
        <v>5</v>
      </c>
      <c r="J2832" s="14">
        <v>3900</v>
      </c>
      <c r="K2832" s="14">
        <v>8.8000000000000007</v>
      </c>
    </row>
    <row r="2833" spans="1:11" x14ac:dyDescent="0.2">
      <c r="A2833" s="15">
        <v>143</v>
      </c>
      <c r="B2833" s="15">
        <v>25870</v>
      </c>
      <c r="C2833" s="15" t="s">
        <v>221</v>
      </c>
      <c r="D2833" s="15" t="s">
        <v>113</v>
      </c>
      <c r="E2833" s="15" t="s">
        <v>7</v>
      </c>
      <c r="F2833" s="15" t="s">
        <v>56</v>
      </c>
      <c r="G2833" s="15">
        <v>4</v>
      </c>
      <c r="H2833" s="14">
        <v>22</v>
      </c>
      <c r="I2833" s="14">
        <v>31</v>
      </c>
      <c r="J2833" s="14">
        <v>3700</v>
      </c>
      <c r="K2833" s="14">
        <v>8.8000000000000007</v>
      </c>
    </row>
    <row r="2834" spans="1:11" x14ac:dyDescent="0.2">
      <c r="A2834" s="15">
        <v>144</v>
      </c>
      <c r="B2834" s="15">
        <v>19041</v>
      </c>
      <c r="C2834" s="15" t="s">
        <v>1229</v>
      </c>
      <c r="D2834" s="15" t="s">
        <v>39</v>
      </c>
      <c r="E2834" s="15" t="s">
        <v>26</v>
      </c>
      <c r="F2834" s="15" t="s">
        <v>957</v>
      </c>
      <c r="G2834" s="15">
        <v>4</v>
      </c>
      <c r="H2834" s="14">
        <v>16</v>
      </c>
      <c r="I2834" s="14">
        <v>16</v>
      </c>
      <c r="J2834" s="14">
        <v>5200</v>
      </c>
      <c r="K2834" s="14">
        <v>8.6999999999999993</v>
      </c>
    </row>
    <row r="2835" spans="1:11" x14ac:dyDescent="0.2">
      <c r="A2835" s="15">
        <v>145</v>
      </c>
      <c r="B2835" s="15" t="s">
        <v>7</v>
      </c>
      <c r="C2835" s="15" t="s">
        <v>1212</v>
      </c>
      <c r="D2835" s="15" t="s">
        <v>7</v>
      </c>
      <c r="E2835" s="15" t="s">
        <v>113</v>
      </c>
      <c r="F2835" s="15" t="s">
        <v>1197</v>
      </c>
      <c r="G2835" s="15">
        <v>4</v>
      </c>
      <c r="H2835" s="14">
        <v>25</v>
      </c>
      <c r="I2835" s="14">
        <v>25</v>
      </c>
      <c r="J2835" s="14">
        <v>3500</v>
      </c>
      <c r="K2835" s="14">
        <v>8.6999999999999993</v>
      </c>
    </row>
    <row r="2836" spans="1:11" x14ac:dyDescent="0.2">
      <c r="A2836" s="15">
        <v>146</v>
      </c>
      <c r="B2836" s="15">
        <v>26259</v>
      </c>
      <c r="C2836" s="15" t="s">
        <v>69</v>
      </c>
      <c r="D2836" s="15" t="s">
        <v>5</v>
      </c>
      <c r="E2836" s="15" t="s">
        <v>12</v>
      </c>
      <c r="F2836" s="15" t="s">
        <v>11</v>
      </c>
      <c r="G2836" s="15">
        <v>4</v>
      </c>
      <c r="H2836" s="14">
        <v>1</v>
      </c>
      <c r="I2836" s="14">
        <v>8</v>
      </c>
      <c r="J2836" s="14">
        <v>5300</v>
      </c>
      <c r="K2836" s="14">
        <v>8.6999999999999993</v>
      </c>
    </row>
    <row r="2837" spans="1:11" x14ac:dyDescent="0.2">
      <c r="A2837" s="15">
        <v>147</v>
      </c>
      <c r="B2837" s="15">
        <v>20149</v>
      </c>
      <c r="C2837" s="15" t="s">
        <v>1251</v>
      </c>
      <c r="D2837" s="15" t="s">
        <v>10</v>
      </c>
      <c r="E2837" s="15" t="s">
        <v>27</v>
      </c>
      <c r="F2837" s="15" t="s">
        <v>957</v>
      </c>
      <c r="G2837" s="15">
        <v>4</v>
      </c>
      <c r="H2837" s="14">
        <v>7</v>
      </c>
      <c r="I2837" s="14">
        <v>3</v>
      </c>
      <c r="J2837" s="14">
        <v>5000</v>
      </c>
      <c r="K2837" s="14">
        <v>8.6999999999999993</v>
      </c>
    </row>
    <row r="2838" spans="1:11" x14ac:dyDescent="0.2">
      <c r="A2838" s="15">
        <v>148</v>
      </c>
      <c r="B2838" s="15">
        <v>25121</v>
      </c>
      <c r="C2838" s="15" t="s">
        <v>1242</v>
      </c>
      <c r="D2838" s="15" t="s">
        <v>29</v>
      </c>
      <c r="E2838" s="15" t="s">
        <v>30</v>
      </c>
      <c r="F2838" s="15" t="s">
        <v>957</v>
      </c>
      <c r="G2838" s="15">
        <v>4</v>
      </c>
      <c r="H2838" s="14">
        <v>9</v>
      </c>
      <c r="I2838" s="14">
        <v>2</v>
      </c>
      <c r="J2838" s="14">
        <v>5000</v>
      </c>
      <c r="K2838" s="14">
        <v>8.6999999999999993</v>
      </c>
    </row>
    <row r="2839" spans="1:11" x14ac:dyDescent="0.2">
      <c r="A2839" s="15">
        <v>149</v>
      </c>
      <c r="B2839" s="15">
        <v>22863</v>
      </c>
      <c r="C2839" s="15" t="s">
        <v>1213</v>
      </c>
      <c r="D2839" s="15" t="s">
        <v>43</v>
      </c>
      <c r="E2839" s="15" t="s">
        <v>76</v>
      </c>
      <c r="F2839" s="15" t="s">
        <v>957</v>
      </c>
      <c r="G2839" s="15">
        <v>4</v>
      </c>
      <c r="H2839" s="14">
        <v>28</v>
      </c>
      <c r="I2839" s="14">
        <v>32</v>
      </c>
      <c r="J2839" s="14">
        <v>5400</v>
      </c>
      <c r="K2839" s="14">
        <v>8.6</v>
      </c>
    </row>
    <row r="2840" spans="1:11" x14ac:dyDescent="0.2">
      <c r="A2840" s="15">
        <v>150</v>
      </c>
      <c r="B2840" s="15">
        <v>18478</v>
      </c>
      <c r="C2840" s="15" t="s">
        <v>1247</v>
      </c>
      <c r="D2840" s="15" t="s">
        <v>24</v>
      </c>
      <c r="E2840" s="15" t="s">
        <v>18</v>
      </c>
      <c r="F2840" s="15" t="s">
        <v>957</v>
      </c>
      <c r="G2840" s="15">
        <v>4</v>
      </c>
      <c r="H2840" s="14">
        <v>25</v>
      </c>
      <c r="I2840" s="14">
        <v>18</v>
      </c>
      <c r="J2840" s="14">
        <v>5400</v>
      </c>
      <c r="K2840" s="14">
        <v>8.6</v>
      </c>
    </row>
    <row r="2841" spans="1:11" x14ac:dyDescent="0.2">
      <c r="A2841" s="15">
        <v>151</v>
      </c>
      <c r="B2841" s="15" t="s">
        <v>24</v>
      </c>
      <c r="C2841" s="15" t="s">
        <v>1245</v>
      </c>
      <c r="D2841" s="15" t="s">
        <v>24</v>
      </c>
      <c r="E2841" s="15" t="s">
        <v>18</v>
      </c>
      <c r="F2841" s="15" t="s">
        <v>1197</v>
      </c>
      <c r="G2841" s="15">
        <v>4</v>
      </c>
      <c r="H2841" s="14">
        <v>32</v>
      </c>
      <c r="I2841" s="14">
        <v>32</v>
      </c>
      <c r="J2841" s="14">
        <v>3200</v>
      </c>
      <c r="K2841" s="14">
        <v>8.5</v>
      </c>
    </row>
    <row r="2842" spans="1:11" x14ac:dyDescent="0.2">
      <c r="A2842" s="15">
        <v>152</v>
      </c>
      <c r="B2842" s="15" t="s">
        <v>87</v>
      </c>
      <c r="C2842" s="15" t="s">
        <v>1207</v>
      </c>
      <c r="D2842" s="15" t="s">
        <v>87</v>
      </c>
      <c r="E2842" s="15" t="s">
        <v>42</v>
      </c>
      <c r="F2842" s="15" t="s">
        <v>1197</v>
      </c>
      <c r="G2842" s="15">
        <v>4</v>
      </c>
      <c r="H2842" s="14">
        <v>31</v>
      </c>
      <c r="I2842" s="14">
        <v>31</v>
      </c>
      <c r="J2842" s="14">
        <v>3400</v>
      </c>
      <c r="K2842" s="14">
        <v>8.5</v>
      </c>
    </row>
    <row r="2843" spans="1:11" x14ac:dyDescent="0.2">
      <c r="A2843" s="15">
        <v>153</v>
      </c>
      <c r="B2843" s="15">
        <v>19989</v>
      </c>
      <c r="C2843" s="15" t="s">
        <v>1223</v>
      </c>
      <c r="D2843" s="15" t="s">
        <v>3</v>
      </c>
      <c r="E2843" s="15" t="s">
        <v>8</v>
      </c>
      <c r="F2843" s="15" t="s">
        <v>957</v>
      </c>
      <c r="G2843" s="15">
        <v>4</v>
      </c>
      <c r="H2843" s="14">
        <v>31</v>
      </c>
      <c r="I2843" s="14">
        <v>17</v>
      </c>
      <c r="J2843" s="14">
        <v>5200</v>
      </c>
      <c r="K2843" s="14">
        <v>8.5</v>
      </c>
    </row>
    <row r="2844" spans="1:11" x14ac:dyDescent="0.2">
      <c r="A2844" s="15">
        <v>154</v>
      </c>
      <c r="B2844" s="15">
        <v>26109</v>
      </c>
      <c r="C2844" s="15" t="s">
        <v>1276</v>
      </c>
      <c r="D2844" s="15" t="s">
        <v>16</v>
      </c>
      <c r="E2844" s="15" t="s">
        <v>63</v>
      </c>
      <c r="F2844" s="15" t="s">
        <v>957</v>
      </c>
      <c r="G2844" s="15">
        <v>4</v>
      </c>
      <c r="H2844" s="14">
        <v>11</v>
      </c>
      <c r="I2844" s="14">
        <v>14</v>
      </c>
      <c r="J2844" s="14">
        <v>4800</v>
      </c>
      <c r="K2844" s="14">
        <v>8.4</v>
      </c>
    </row>
    <row r="2845" spans="1:11" x14ac:dyDescent="0.2">
      <c r="A2845" s="15">
        <v>155</v>
      </c>
      <c r="B2845" s="15">
        <v>19073</v>
      </c>
      <c r="C2845" s="15" t="s">
        <v>1253</v>
      </c>
      <c r="D2845" s="15" t="s">
        <v>63</v>
      </c>
      <c r="E2845" s="15" t="s">
        <v>16</v>
      </c>
      <c r="F2845" s="15" t="s">
        <v>957</v>
      </c>
      <c r="G2845" s="15">
        <v>4</v>
      </c>
      <c r="H2845" s="14">
        <v>30</v>
      </c>
      <c r="I2845" s="14">
        <v>14</v>
      </c>
      <c r="J2845" s="14">
        <v>5200</v>
      </c>
      <c r="K2845" s="14">
        <v>8.4</v>
      </c>
    </row>
    <row r="2846" spans="1:11" x14ac:dyDescent="0.2">
      <c r="A2846" s="15">
        <v>156</v>
      </c>
      <c r="B2846" s="15">
        <v>24973</v>
      </c>
      <c r="C2846" s="15" t="s">
        <v>133</v>
      </c>
      <c r="D2846" s="15" t="s">
        <v>24</v>
      </c>
      <c r="E2846" s="15" t="s">
        <v>18</v>
      </c>
      <c r="F2846" s="15" t="s">
        <v>4</v>
      </c>
      <c r="G2846" s="15">
        <v>4</v>
      </c>
      <c r="H2846" s="14">
        <v>25</v>
      </c>
      <c r="I2846" s="14">
        <v>13</v>
      </c>
      <c r="J2846" s="14">
        <v>4100</v>
      </c>
      <c r="K2846" s="14">
        <v>8.4</v>
      </c>
    </row>
    <row r="2847" spans="1:11" x14ac:dyDescent="0.2">
      <c r="A2847" s="15">
        <v>157</v>
      </c>
      <c r="B2847" s="15">
        <v>22508</v>
      </c>
      <c r="C2847" s="15" t="s">
        <v>185</v>
      </c>
      <c r="D2847" s="15" t="s">
        <v>12</v>
      </c>
      <c r="E2847" s="15" t="s">
        <v>5</v>
      </c>
      <c r="F2847" s="15" t="s">
        <v>56</v>
      </c>
      <c r="G2847" s="15">
        <v>4</v>
      </c>
      <c r="H2847" s="14">
        <v>21</v>
      </c>
      <c r="I2847" s="14">
        <v>27</v>
      </c>
      <c r="J2847" s="14">
        <v>3600</v>
      </c>
      <c r="K2847" s="14">
        <v>8.3000000000000007</v>
      </c>
    </row>
    <row r="2848" spans="1:11" x14ac:dyDescent="0.2">
      <c r="A2848" s="15">
        <v>158</v>
      </c>
      <c r="B2848" s="15">
        <v>23237</v>
      </c>
      <c r="C2848" s="15" t="s">
        <v>336</v>
      </c>
      <c r="D2848" s="15" t="s">
        <v>5</v>
      </c>
      <c r="E2848" s="15" t="s">
        <v>12</v>
      </c>
      <c r="F2848" s="15" t="s">
        <v>11</v>
      </c>
      <c r="G2848" s="15">
        <v>4</v>
      </c>
      <c r="H2848" s="14">
        <v>1</v>
      </c>
      <c r="I2848" s="14">
        <v>8</v>
      </c>
      <c r="J2848" s="14">
        <v>4200</v>
      </c>
      <c r="K2848" s="14">
        <v>8.3000000000000007</v>
      </c>
    </row>
    <row r="2849" spans="1:11" x14ac:dyDescent="0.2">
      <c r="A2849" s="15">
        <v>159</v>
      </c>
      <c r="B2849" s="15">
        <v>16301</v>
      </c>
      <c r="C2849" s="15" t="s">
        <v>1193</v>
      </c>
      <c r="D2849" s="15" t="s">
        <v>8</v>
      </c>
      <c r="E2849" s="15" t="s">
        <v>3</v>
      </c>
      <c r="F2849" s="15" t="s">
        <v>957</v>
      </c>
      <c r="G2849" s="15">
        <v>4</v>
      </c>
      <c r="H2849" s="14">
        <v>20</v>
      </c>
      <c r="I2849" s="14">
        <v>21</v>
      </c>
      <c r="J2849" s="14">
        <v>5000</v>
      </c>
      <c r="K2849" s="14">
        <v>8.3000000000000007</v>
      </c>
    </row>
    <row r="2850" spans="1:11" x14ac:dyDescent="0.2">
      <c r="A2850" s="15">
        <v>160</v>
      </c>
      <c r="B2850" s="15">
        <v>18944</v>
      </c>
      <c r="C2850" s="15" t="s">
        <v>173</v>
      </c>
      <c r="D2850" s="15" t="s">
        <v>63</v>
      </c>
      <c r="E2850" s="15" t="s">
        <v>16</v>
      </c>
      <c r="F2850" s="15" t="s">
        <v>11</v>
      </c>
      <c r="G2850" s="15">
        <v>4</v>
      </c>
      <c r="H2850" s="14">
        <v>30</v>
      </c>
      <c r="I2850" s="14">
        <v>32</v>
      </c>
      <c r="J2850" s="14">
        <v>4800</v>
      </c>
      <c r="K2850" s="14">
        <v>8.3000000000000007</v>
      </c>
    </row>
    <row r="2851" spans="1:11" x14ac:dyDescent="0.2">
      <c r="A2851" s="15">
        <v>161</v>
      </c>
      <c r="B2851" s="15">
        <v>24223</v>
      </c>
      <c r="C2851" s="15" t="s">
        <v>252</v>
      </c>
      <c r="D2851" s="15" t="s">
        <v>27</v>
      </c>
      <c r="E2851" s="15" t="s">
        <v>10</v>
      </c>
      <c r="F2851" s="15" t="s">
        <v>56</v>
      </c>
      <c r="G2851" s="15">
        <v>4</v>
      </c>
      <c r="H2851" s="14">
        <v>4</v>
      </c>
      <c r="I2851" s="14">
        <v>22</v>
      </c>
      <c r="J2851" s="14">
        <v>3200</v>
      </c>
      <c r="K2851" s="14">
        <v>8.1999999999999993</v>
      </c>
    </row>
    <row r="2852" spans="1:11" x14ac:dyDescent="0.2">
      <c r="A2852" s="15">
        <v>162</v>
      </c>
      <c r="B2852" s="15" t="s">
        <v>14</v>
      </c>
      <c r="C2852" s="15" t="s">
        <v>1275</v>
      </c>
      <c r="D2852" s="15" t="s">
        <v>14</v>
      </c>
      <c r="E2852" s="15" t="s">
        <v>102</v>
      </c>
      <c r="F2852" s="15" t="s">
        <v>1197</v>
      </c>
      <c r="G2852" s="15">
        <v>4</v>
      </c>
      <c r="H2852" s="14">
        <v>20</v>
      </c>
      <c r="I2852" s="14">
        <v>20</v>
      </c>
      <c r="J2852" s="14">
        <v>3700</v>
      </c>
      <c r="K2852" s="14">
        <v>8.1999999999999993</v>
      </c>
    </row>
    <row r="2853" spans="1:11" x14ac:dyDescent="0.2">
      <c r="A2853" s="15">
        <v>163</v>
      </c>
      <c r="B2853" s="15">
        <v>17215</v>
      </c>
      <c r="C2853" s="15" t="s">
        <v>1235</v>
      </c>
      <c r="D2853" s="15" t="s">
        <v>47</v>
      </c>
      <c r="E2853" s="15" t="s">
        <v>85</v>
      </c>
      <c r="F2853" s="15" t="s">
        <v>957</v>
      </c>
      <c r="G2853" s="15">
        <v>4</v>
      </c>
      <c r="H2853" s="14">
        <v>17</v>
      </c>
      <c r="I2853" s="14">
        <v>12</v>
      </c>
      <c r="J2853" s="14">
        <v>5000</v>
      </c>
      <c r="K2853" s="14">
        <v>8.1</v>
      </c>
    </row>
    <row r="2854" spans="1:11" x14ac:dyDescent="0.2">
      <c r="A2854" s="15">
        <v>164</v>
      </c>
      <c r="B2854" s="15">
        <v>23732</v>
      </c>
      <c r="C2854" s="15" t="s">
        <v>1236</v>
      </c>
      <c r="D2854" s="15" t="s">
        <v>12</v>
      </c>
      <c r="E2854" s="15" t="s">
        <v>5</v>
      </c>
      <c r="F2854" s="15" t="s">
        <v>957</v>
      </c>
      <c r="G2854" s="15">
        <v>4</v>
      </c>
      <c r="H2854" s="14">
        <v>21</v>
      </c>
      <c r="I2854" s="14">
        <v>11</v>
      </c>
      <c r="J2854" s="14">
        <v>4800</v>
      </c>
      <c r="K2854" s="14">
        <v>8.1</v>
      </c>
    </row>
    <row r="2855" spans="1:11" x14ac:dyDescent="0.2">
      <c r="A2855" s="15">
        <v>165</v>
      </c>
      <c r="B2855" s="15" t="s">
        <v>49</v>
      </c>
      <c r="C2855" s="15" t="s">
        <v>1214</v>
      </c>
      <c r="D2855" s="15" t="s">
        <v>49</v>
      </c>
      <c r="E2855" s="15" t="s">
        <v>21</v>
      </c>
      <c r="F2855" s="15" t="s">
        <v>1197</v>
      </c>
      <c r="G2855" s="15">
        <v>4</v>
      </c>
      <c r="H2855" s="14">
        <v>19</v>
      </c>
      <c r="I2855" s="14">
        <v>19</v>
      </c>
      <c r="J2855" s="14">
        <v>3300</v>
      </c>
      <c r="K2855" s="14">
        <v>8.1</v>
      </c>
    </row>
    <row r="2856" spans="1:11" x14ac:dyDescent="0.2">
      <c r="A2856" s="15">
        <v>166</v>
      </c>
      <c r="B2856" s="15">
        <v>26056</v>
      </c>
      <c r="C2856" s="15" t="s">
        <v>104</v>
      </c>
      <c r="D2856" s="15" t="s">
        <v>27</v>
      </c>
      <c r="E2856" s="15" t="s">
        <v>10</v>
      </c>
      <c r="F2856" s="15" t="s">
        <v>4</v>
      </c>
      <c r="G2856" s="15">
        <v>4</v>
      </c>
      <c r="H2856" s="14">
        <v>4</v>
      </c>
      <c r="I2856" s="14">
        <v>5</v>
      </c>
      <c r="J2856" s="14">
        <v>4600</v>
      </c>
      <c r="K2856" s="14">
        <v>8.1</v>
      </c>
    </row>
    <row r="2857" spans="1:11" x14ac:dyDescent="0.2">
      <c r="A2857" s="15">
        <v>167</v>
      </c>
      <c r="B2857" s="15">
        <v>22623</v>
      </c>
      <c r="C2857" s="15" t="s">
        <v>192</v>
      </c>
      <c r="D2857" s="15" t="s">
        <v>16</v>
      </c>
      <c r="E2857" s="15" t="s">
        <v>63</v>
      </c>
      <c r="F2857" s="15" t="s">
        <v>4</v>
      </c>
      <c r="G2857" s="15">
        <v>4</v>
      </c>
      <c r="H2857" s="14">
        <v>11</v>
      </c>
      <c r="I2857" s="14">
        <v>13</v>
      </c>
      <c r="J2857" s="14">
        <v>4800</v>
      </c>
      <c r="K2857" s="14">
        <v>8</v>
      </c>
    </row>
    <row r="2858" spans="1:11" x14ac:dyDescent="0.2">
      <c r="A2858" s="15">
        <v>168</v>
      </c>
      <c r="B2858" s="15">
        <v>20769</v>
      </c>
      <c r="C2858" s="15" t="s">
        <v>1249</v>
      </c>
      <c r="D2858" s="15" t="s">
        <v>5</v>
      </c>
      <c r="E2858" s="15" t="s">
        <v>12</v>
      </c>
      <c r="F2858" s="15" t="s">
        <v>957</v>
      </c>
      <c r="G2858" s="15">
        <v>4</v>
      </c>
      <c r="H2858" s="14">
        <v>1</v>
      </c>
      <c r="I2858" s="14">
        <v>17</v>
      </c>
      <c r="J2858" s="14">
        <v>5000</v>
      </c>
      <c r="K2858" s="14">
        <v>8</v>
      </c>
    </row>
    <row r="2859" spans="1:11" x14ac:dyDescent="0.2">
      <c r="A2859" s="15">
        <v>169</v>
      </c>
      <c r="B2859" s="15">
        <v>25113</v>
      </c>
      <c r="C2859" s="15" t="s">
        <v>1233</v>
      </c>
      <c r="D2859" s="15" t="s">
        <v>40</v>
      </c>
      <c r="E2859" s="15" t="s">
        <v>19</v>
      </c>
      <c r="F2859" s="15" t="s">
        <v>957</v>
      </c>
      <c r="G2859" s="15">
        <v>4</v>
      </c>
      <c r="H2859" s="14">
        <v>23</v>
      </c>
      <c r="I2859" s="14">
        <v>7</v>
      </c>
      <c r="J2859" s="14">
        <v>4800</v>
      </c>
      <c r="K2859" s="14">
        <v>7.9</v>
      </c>
    </row>
    <row r="2860" spans="1:11" x14ac:dyDescent="0.2">
      <c r="A2860" s="15">
        <v>170</v>
      </c>
      <c r="B2860" s="15">
        <v>16191</v>
      </c>
      <c r="C2860" s="15" t="s">
        <v>1252</v>
      </c>
      <c r="D2860" s="15" t="s">
        <v>19</v>
      </c>
      <c r="E2860" s="15" t="s">
        <v>40</v>
      </c>
      <c r="F2860" s="15" t="s">
        <v>957</v>
      </c>
      <c r="G2860" s="15">
        <v>4</v>
      </c>
      <c r="H2860" s="14">
        <v>2</v>
      </c>
      <c r="I2860" s="14">
        <v>21</v>
      </c>
      <c r="J2860" s="14">
        <v>5200</v>
      </c>
      <c r="K2860" s="14">
        <v>7.9</v>
      </c>
    </row>
    <row r="2861" spans="1:11" x14ac:dyDescent="0.2">
      <c r="A2861" s="15">
        <v>171</v>
      </c>
      <c r="B2861" s="15">
        <v>23371</v>
      </c>
      <c r="C2861" s="15" t="s">
        <v>243</v>
      </c>
      <c r="D2861" s="15" t="s">
        <v>63</v>
      </c>
      <c r="E2861" s="15" t="s">
        <v>16</v>
      </c>
      <c r="F2861" s="15" t="s">
        <v>11</v>
      </c>
      <c r="G2861" s="15">
        <v>4</v>
      </c>
      <c r="H2861" s="14">
        <v>30</v>
      </c>
      <c r="I2861" s="14">
        <v>32</v>
      </c>
      <c r="J2861" s="14">
        <v>5000</v>
      </c>
      <c r="K2861" s="14">
        <v>7.9</v>
      </c>
    </row>
    <row r="2862" spans="1:11" x14ac:dyDescent="0.2">
      <c r="A2862" s="15">
        <v>172</v>
      </c>
      <c r="B2862" s="15">
        <v>23489</v>
      </c>
      <c r="C2862" s="15" t="s">
        <v>256</v>
      </c>
      <c r="D2862" s="15" t="s">
        <v>42</v>
      </c>
      <c r="E2862" s="15" t="s">
        <v>87</v>
      </c>
      <c r="F2862" s="15" t="s">
        <v>56</v>
      </c>
      <c r="G2862" s="15">
        <v>4</v>
      </c>
      <c r="H2862" s="14">
        <v>13</v>
      </c>
      <c r="I2862" s="14">
        <v>8</v>
      </c>
      <c r="J2862" s="14">
        <v>3500</v>
      </c>
      <c r="K2862" s="14">
        <v>7.9</v>
      </c>
    </row>
    <row r="2863" spans="1:11" x14ac:dyDescent="0.2">
      <c r="A2863" s="15">
        <v>173</v>
      </c>
      <c r="B2863" s="15">
        <v>24960</v>
      </c>
      <c r="C2863" s="15" t="s">
        <v>1227</v>
      </c>
      <c r="D2863" s="15" t="s">
        <v>27</v>
      </c>
      <c r="E2863" s="15" t="s">
        <v>10</v>
      </c>
      <c r="F2863" s="15" t="s">
        <v>957</v>
      </c>
      <c r="G2863" s="15">
        <v>4</v>
      </c>
      <c r="H2863" s="14">
        <v>4</v>
      </c>
      <c r="I2863" s="14">
        <v>4</v>
      </c>
      <c r="J2863" s="14">
        <v>4800</v>
      </c>
      <c r="K2863" s="14">
        <v>7.8</v>
      </c>
    </row>
    <row r="2864" spans="1:11" x14ac:dyDescent="0.2">
      <c r="A2864" s="15">
        <v>174</v>
      </c>
      <c r="B2864" s="15">
        <v>24989</v>
      </c>
      <c r="C2864" s="15" t="s">
        <v>183</v>
      </c>
      <c r="D2864" s="15" t="s">
        <v>47</v>
      </c>
      <c r="E2864" s="15" t="s">
        <v>85</v>
      </c>
      <c r="F2864" s="15" t="s">
        <v>4</v>
      </c>
      <c r="G2864" s="15">
        <v>4</v>
      </c>
      <c r="H2864" s="14">
        <v>17</v>
      </c>
      <c r="I2864" s="14">
        <v>17</v>
      </c>
      <c r="J2864" s="14">
        <v>3700</v>
      </c>
      <c r="K2864" s="14">
        <v>7.8</v>
      </c>
    </row>
    <row r="2865" spans="1:11" x14ac:dyDescent="0.2">
      <c r="A2865" s="15">
        <v>175</v>
      </c>
      <c r="B2865" s="15" t="s">
        <v>40</v>
      </c>
      <c r="C2865" s="15" t="s">
        <v>1215</v>
      </c>
      <c r="D2865" s="15" t="s">
        <v>40</v>
      </c>
      <c r="E2865" s="15" t="s">
        <v>19</v>
      </c>
      <c r="F2865" s="15" t="s">
        <v>1197</v>
      </c>
      <c r="G2865" s="15">
        <v>4</v>
      </c>
      <c r="H2865" s="14">
        <v>22</v>
      </c>
      <c r="I2865" s="14">
        <v>22</v>
      </c>
      <c r="J2865" s="14">
        <v>3300</v>
      </c>
      <c r="K2865" s="14">
        <v>7.8</v>
      </c>
    </row>
    <row r="2866" spans="1:11" x14ac:dyDescent="0.2">
      <c r="A2866" s="15">
        <v>176</v>
      </c>
      <c r="B2866" s="15">
        <v>19920</v>
      </c>
      <c r="C2866" s="15" t="s">
        <v>171</v>
      </c>
      <c r="D2866" s="15" t="s">
        <v>87</v>
      </c>
      <c r="E2866" s="15" t="s">
        <v>42</v>
      </c>
      <c r="F2866" s="15" t="s">
        <v>56</v>
      </c>
      <c r="G2866" s="15">
        <v>4</v>
      </c>
      <c r="H2866" s="14">
        <v>24</v>
      </c>
      <c r="I2866" s="14">
        <v>13</v>
      </c>
      <c r="J2866" s="14">
        <v>3300</v>
      </c>
      <c r="K2866" s="14">
        <v>7.8</v>
      </c>
    </row>
    <row r="2867" spans="1:11" x14ac:dyDescent="0.2">
      <c r="A2867" s="15">
        <v>177</v>
      </c>
      <c r="B2867" s="15">
        <v>25964</v>
      </c>
      <c r="C2867" s="15" t="s">
        <v>215</v>
      </c>
      <c r="D2867" s="15" t="s">
        <v>42</v>
      </c>
      <c r="E2867" s="15" t="s">
        <v>87</v>
      </c>
      <c r="F2867" s="15" t="s">
        <v>4</v>
      </c>
      <c r="G2867" s="15">
        <v>4</v>
      </c>
      <c r="H2867" s="14">
        <v>13</v>
      </c>
      <c r="I2867" s="14">
        <v>19</v>
      </c>
      <c r="J2867" s="14">
        <v>3900</v>
      </c>
      <c r="K2867" s="14">
        <v>7.7</v>
      </c>
    </row>
    <row r="2868" spans="1:11" x14ac:dyDescent="0.2">
      <c r="A2868" s="15">
        <v>178</v>
      </c>
      <c r="B2868" s="15">
        <v>21542</v>
      </c>
      <c r="C2868" s="15" t="s">
        <v>1238</v>
      </c>
      <c r="D2868" s="15" t="s">
        <v>26</v>
      </c>
      <c r="E2868" s="15" t="s">
        <v>39</v>
      </c>
      <c r="F2868" s="15" t="s">
        <v>957</v>
      </c>
      <c r="G2868" s="15">
        <v>4</v>
      </c>
      <c r="H2868" s="14">
        <v>14</v>
      </c>
      <c r="I2868" s="14">
        <v>27</v>
      </c>
      <c r="J2868" s="14">
        <v>4800</v>
      </c>
      <c r="K2868" s="14">
        <v>7.7</v>
      </c>
    </row>
    <row r="2869" spans="1:11" x14ac:dyDescent="0.2">
      <c r="A2869" s="15">
        <v>179</v>
      </c>
      <c r="B2869" s="15">
        <v>22613</v>
      </c>
      <c r="C2869" s="15" t="s">
        <v>263</v>
      </c>
      <c r="D2869" s="15" t="s">
        <v>14</v>
      </c>
      <c r="E2869" s="15" t="s">
        <v>102</v>
      </c>
      <c r="F2869" s="15" t="s">
        <v>4</v>
      </c>
      <c r="G2869" s="15">
        <v>4</v>
      </c>
      <c r="H2869" s="14">
        <v>25</v>
      </c>
      <c r="I2869" s="14">
        <v>22</v>
      </c>
      <c r="J2869" s="14">
        <v>4300</v>
      </c>
      <c r="K2869" s="14">
        <v>7.7</v>
      </c>
    </row>
    <row r="2870" spans="1:11" x14ac:dyDescent="0.2">
      <c r="A2870" s="15">
        <v>180</v>
      </c>
      <c r="B2870" s="15">
        <v>18880</v>
      </c>
      <c r="C2870" s="15" t="s">
        <v>360</v>
      </c>
      <c r="D2870" s="15" t="s">
        <v>26</v>
      </c>
      <c r="E2870" s="15" t="s">
        <v>39</v>
      </c>
      <c r="F2870" s="15" t="s">
        <v>4</v>
      </c>
      <c r="G2870" s="15">
        <v>4</v>
      </c>
      <c r="H2870" s="14">
        <v>14</v>
      </c>
      <c r="I2870" s="14">
        <v>15</v>
      </c>
      <c r="J2870" s="14">
        <v>6000</v>
      </c>
      <c r="K2870" s="14">
        <v>7.7</v>
      </c>
    </row>
    <row r="2871" spans="1:11" x14ac:dyDescent="0.2">
      <c r="A2871" s="15">
        <v>181</v>
      </c>
      <c r="B2871" s="15">
        <v>24180</v>
      </c>
      <c r="C2871" s="15" t="s">
        <v>205</v>
      </c>
      <c r="D2871" s="15" t="s">
        <v>90</v>
      </c>
      <c r="E2871" s="15" t="s">
        <v>35</v>
      </c>
      <c r="F2871" s="15" t="s">
        <v>4</v>
      </c>
      <c r="G2871" s="15">
        <v>4</v>
      </c>
      <c r="H2871" s="14">
        <v>6</v>
      </c>
      <c r="I2871" s="14">
        <v>3</v>
      </c>
      <c r="J2871" s="14">
        <v>3800</v>
      </c>
      <c r="K2871" s="14">
        <v>7.6</v>
      </c>
    </row>
    <row r="2872" spans="1:11" x14ac:dyDescent="0.2">
      <c r="A2872" s="15">
        <v>182</v>
      </c>
      <c r="B2872" s="15">
        <v>23121</v>
      </c>
      <c r="C2872" s="15" t="s">
        <v>115</v>
      </c>
      <c r="D2872" s="15" t="s">
        <v>90</v>
      </c>
      <c r="E2872" s="15" t="s">
        <v>35</v>
      </c>
      <c r="F2872" s="15" t="s">
        <v>4</v>
      </c>
      <c r="G2872" s="15">
        <v>4</v>
      </c>
      <c r="H2872" s="14">
        <v>6</v>
      </c>
      <c r="I2872" s="14">
        <v>3</v>
      </c>
      <c r="J2872" s="14">
        <v>4300</v>
      </c>
      <c r="K2872" s="14">
        <v>7.5</v>
      </c>
    </row>
    <row r="2873" spans="1:11" x14ac:dyDescent="0.2">
      <c r="A2873" s="15">
        <v>183</v>
      </c>
      <c r="B2873" s="15" t="s">
        <v>37</v>
      </c>
      <c r="C2873" s="15" t="s">
        <v>1231</v>
      </c>
      <c r="D2873" s="15" t="s">
        <v>37</v>
      </c>
      <c r="E2873" s="15" t="s">
        <v>22</v>
      </c>
      <c r="F2873" s="15" t="s">
        <v>1197</v>
      </c>
      <c r="G2873" s="15">
        <v>4</v>
      </c>
      <c r="H2873" s="14">
        <v>13</v>
      </c>
      <c r="I2873" s="14">
        <v>13</v>
      </c>
      <c r="J2873" s="14">
        <v>3400</v>
      </c>
      <c r="K2873" s="14">
        <v>7.5</v>
      </c>
    </row>
    <row r="2874" spans="1:11" x14ac:dyDescent="0.2">
      <c r="A2874" s="15">
        <v>184</v>
      </c>
      <c r="B2874" s="15">
        <v>19065</v>
      </c>
      <c r="C2874" s="15" t="s">
        <v>230</v>
      </c>
      <c r="D2874" s="15" t="s">
        <v>5</v>
      </c>
      <c r="E2874" s="15" t="s">
        <v>12</v>
      </c>
      <c r="F2874" s="15" t="s">
        <v>11</v>
      </c>
      <c r="G2874" s="15">
        <v>4</v>
      </c>
      <c r="H2874" s="14">
        <v>1</v>
      </c>
      <c r="I2874" s="14">
        <v>8</v>
      </c>
      <c r="J2874" s="14">
        <v>4900</v>
      </c>
      <c r="K2874" s="14">
        <v>7.4</v>
      </c>
    </row>
    <row r="2875" spans="1:11" x14ac:dyDescent="0.2">
      <c r="A2875" s="15">
        <v>185</v>
      </c>
      <c r="B2875" s="15">
        <v>24436</v>
      </c>
      <c r="C2875" s="15" t="s">
        <v>1221</v>
      </c>
      <c r="D2875" s="15" t="s">
        <v>85</v>
      </c>
      <c r="E2875" s="15" t="s">
        <v>47</v>
      </c>
      <c r="F2875" s="15" t="s">
        <v>957</v>
      </c>
      <c r="G2875" s="15">
        <v>4</v>
      </c>
      <c r="H2875" s="14">
        <v>10</v>
      </c>
      <c r="I2875" s="14">
        <v>7</v>
      </c>
      <c r="J2875" s="14">
        <v>4800</v>
      </c>
      <c r="K2875" s="14">
        <v>7.4</v>
      </c>
    </row>
    <row r="2876" spans="1:11" x14ac:dyDescent="0.2">
      <c r="A2876" s="15">
        <v>186</v>
      </c>
      <c r="B2876" s="15">
        <v>18990</v>
      </c>
      <c r="C2876" s="15" t="s">
        <v>249</v>
      </c>
      <c r="D2876" s="15" t="s">
        <v>19</v>
      </c>
      <c r="E2876" s="15" t="s">
        <v>40</v>
      </c>
      <c r="F2876" s="15" t="s">
        <v>56</v>
      </c>
      <c r="G2876" s="15">
        <v>4</v>
      </c>
      <c r="H2876" s="14">
        <v>2</v>
      </c>
      <c r="I2876" s="14">
        <v>14</v>
      </c>
      <c r="J2876" s="14">
        <v>3300</v>
      </c>
      <c r="K2876" s="14">
        <v>7.3</v>
      </c>
    </row>
    <row r="2877" spans="1:11" x14ac:dyDescent="0.2">
      <c r="A2877" s="15">
        <v>187</v>
      </c>
      <c r="B2877" s="15">
        <v>18912</v>
      </c>
      <c r="C2877" s="15" t="s">
        <v>236</v>
      </c>
      <c r="D2877" s="15" t="s">
        <v>24</v>
      </c>
      <c r="E2877" s="15" t="s">
        <v>18</v>
      </c>
      <c r="F2877" s="15" t="s">
        <v>56</v>
      </c>
      <c r="G2877" s="15">
        <v>4</v>
      </c>
      <c r="H2877" s="14">
        <v>25</v>
      </c>
      <c r="I2877" s="14">
        <v>27</v>
      </c>
      <c r="J2877" s="14">
        <v>3700</v>
      </c>
      <c r="K2877" s="14">
        <v>7.3</v>
      </c>
    </row>
    <row r="2878" spans="1:11" x14ac:dyDescent="0.2">
      <c r="A2878" s="15">
        <v>188</v>
      </c>
      <c r="B2878" s="15">
        <v>25944</v>
      </c>
      <c r="C2878" s="15" t="s">
        <v>166</v>
      </c>
      <c r="D2878" s="15" t="s">
        <v>24</v>
      </c>
      <c r="E2878" s="15" t="s">
        <v>18</v>
      </c>
      <c r="F2878" s="15" t="s">
        <v>11</v>
      </c>
      <c r="G2878" s="15">
        <v>4</v>
      </c>
      <c r="H2878" s="14">
        <v>25</v>
      </c>
      <c r="I2878" s="14">
        <v>31</v>
      </c>
      <c r="J2878" s="14">
        <v>4800</v>
      </c>
      <c r="K2878" s="14">
        <v>7.3</v>
      </c>
    </row>
    <row r="2879" spans="1:11" x14ac:dyDescent="0.2">
      <c r="A2879" s="15">
        <v>189</v>
      </c>
      <c r="B2879" s="15">
        <v>11694</v>
      </c>
      <c r="C2879" s="15" t="s">
        <v>1234</v>
      </c>
      <c r="D2879" s="15" t="s">
        <v>76</v>
      </c>
      <c r="E2879" s="15" t="s">
        <v>43</v>
      </c>
      <c r="F2879" s="15" t="s">
        <v>957</v>
      </c>
      <c r="G2879" s="15">
        <v>4</v>
      </c>
      <c r="H2879" s="14">
        <v>30</v>
      </c>
      <c r="I2879" s="14">
        <v>26</v>
      </c>
      <c r="J2879" s="14">
        <v>5000</v>
      </c>
      <c r="K2879" s="14">
        <v>7.3</v>
      </c>
    </row>
    <row r="2880" spans="1:11" x14ac:dyDescent="0.2">
      <c r="A2880" s="15">
        <v>190</v>
      </c>
      <c r="B2880" s="15">
        <v>22908</v>
      </c>
      <c r="C2880" s="15" t="s">
        <v>1228</v>
      </c>
      <c r="D2880" s="15" t="s">
        <v>18</v>
      </c>
      <c r="E2880" s="15" t="s">
        <v>24</v>
      </c>
      <c r="F2880" s="15" t="s">
        <v>957</v>
      </c>
      <c r="G2880" s="15">
        <v>4</v>
      </c>
      <c r="H2880" s="14">
        <v>16</v>
      </c>
      <c r="I2880" s="14">
        <v>31</v>
      </c>
      <c r="J2880" s="14">
        <v>5000</v>
      </c>
      <c r="K2880" s="14">
        <v>7.2</v>
      </c>
    </row>
    <row r="2881" spans="1:11" x14ac:dyDescent="0.2">
      <c r="A2881" s="15">
        <v>191</v>
      </c>
      <c r="B2881" s="15">
        <v>20924</v>
      </c>
      <c r="C2881" s="15" t="s">
        <v>135</v>
      </c>
      <c r="D2881" s="15" t="s">
        <v>35</v>
      </c>
      <c r="E2881" s="15" t="s">
        <v>90</v>
      </c>
      <c r="F2881" s="15" t="s">
        <v>4</v>
      </c>
      <c r="G2881" s="15">
        <v>4</v>
      </c>
      <c r="H2881" s="14">
        <v>19</v>
      </c>
      <c r="I2881" s="14">
        <v>26</v>
      </c>
      <c r="J2881" s="14">
        <v>3800</v>
      </c>
      <c r="K2881" s="14">
        <v>7.2</v>
      </c>
    </row>
    <row r="2882" spans="1:11" x14ac:dyDescent="0.2">
      <c r="A2882" s="15">
        <v>192</v>
      </c>
      <c r="B2882" s="15">
        <v>24068</v>
      </c>
      <c r="C2882" s="15" t="s">
        <v>218</v>
      </c>
      <c r="D2882" s="15" t="s">
        <v>22</v>
      </c>
      <c r="E2882" s="15" t="s">
        <v>37</v>
      </c>
      <c r="F2882" s="15" t="s">
        <v>4</v>
      </c>
      <c r="G2882" s="15">
        <v>4</v>
      </c>
      <c r="H2882" s="14">
        <v>2</v>
      </c>
      <c r="I2882" s="14">
        <v>5</v>
      </c>
      <c r="J2882" s="14">
        <v>3800</v>
      </c>
      <c r="K2882" s="14">
        <v>7.2</v>
      </c>
    </row>
    <row r="2883" spans="1:11" x14ac:dyDescent="0.2">
      <c r="A2883" s="15">
        <v>193</v>
      </c>
      <c r="B2883" s="15">
        <v>23165</v>
      </c>
      <c r="C2883" s="15" t="s">
        <v>160</v>
      </c>
      <c r="D2883" s="15" t="s">
        <v>24</v>
      </c>
      <c r="E2883" s="15" t="s">
        <v>18</v>
      </c>
      <c r="F2883" s="15" t="s">
        <v>4</v>
      </c>
      <c r="G2883" s="15">
        <v>4</v>
      </c>
      <c r="H2883" s="14">
        <v>25</v>
      </c>
      <c r="I2883" s="14">
        <v>13</v>
      </c>
      <c r="J2883" s="14">
        <v>3700</v>
      </c>
      <c r="K2883" s="14">
        <v>7.1</v>
      </c>
    </row>
    <row r="2884" spans="1:11" x14ac:dyDescent="0.2">
      <c r="A2884" s="15">
        <v>194</v>
      </c>
      <c r="B2884" s="15" t="s">
        <v>19</v>
      </c>
      <c r="C2884" s="15" t="s">
        <v>1246</v>
      </c>
      <c r="D2884" s="15" t="s">
        <v>19</v>
      </c>
      <c r="E2884" s="15" t="s">
        <v>40</v>
      </c>
      <c r="F2884" s="15" t="s">
        <v>1197</v>
      </c>
      <c r="G2884" s="15">
        <v>4</v>
      </c>
      <c r="H2884" s="14">
        <v>28</v>
      </c>
      <c r="I2884" s="14">
        <v>28</v>
      </c>
      <c r="J2884" s="14">
        <v>3100</v>
      </c>
      <c r="K2884" s="14">
        <v>7.1</v>
      </c>
    </row>
    <row r="2885" spans="1:11" x14ac:dyDescent="0.2">
      <c r="A2885" s="15">
        <v>195</v>
      </c>
      <c r="B2885" s="15">
        <v>24987</v>
      </c>
      <c r="C2885" s="15" t="s">
        <v>225</v>
      </c>
      <c r="D2885" s="15" t="s">
        <v>5</v>
      </c>
      <c r="E2885" s="15" t="s">
        <v>12</v>
      </c>
      <c r="F2885" s="15" t="s">
        <v>4</v>
      </c>
      <c r="G2885" s="15">
        <v>4</v>
      </c>
      <c r="H2885" s="14">
        <v>1</v>
      </c>
      <c r="I2885" s="14">
        <v>6</v>
      </c>
      <c r="J2885" s="14">
        <v>3400</v>
      </c>
      <c r="K2885" s="14">
        <v>7.1</v>
      </c>
    </row>
    <row r="2886" spans="1:11" x14ac:dyDescent="0.2">
      <c r="A2886" s="15">
        <v>196</v>
      </c>
      <c r="B2886" s="15">
        <v>25942</v>
      </c>
      <c r="C2886" s="15" t="s">
        <v>98</v>
      </c>
      <c r="D2886" s="15" t="s">
        <v>87</v>
      </c>
      <c r="E2886" s="15" t="s">
        <v>42</v>
      </c>
      <c r="F2886" s="15" t="s">
        <v>11</v>
      </c>
      <c r="G2886" s="15">
        <v>4</v>
      </c>
      <c r="H2886" s="14">
        <v>24</v>
      </c>
      <c r="I2886" s="14">
        <v>30</v>
      </c>
      <c r="J2886" s="14">
        <v>4400</v>
      </c>
      <c r="K2886" s="14">
        <v>7.1</v>
      </c>
    </row>
    <row r="2887" spans="1:11" x14ac:dyDescent="0.2">
      <c r="A2887" s="15">
        <v>197</v>
      </c>
      <c r="B2887" s="15">
        <v>21952</v>
      </c>
      <c r="C2887" s="15" t="s">
        <v>34</v>
      </c>
      <c r="D2887" s="15" t="s">
        <v>35</v>
      </c>
      <c r="E2887" s="15" t="s">
        <v>90</v>
      </c>
      <c r="F2887" s="15" t="s">
        <v>11</v>
      </c>
      <c r="G2887" s="15">
        <v>4</v>
      </c>
      <c r="H2887" s="14">
        <v>19</v>
      </c>
      <c r="I2887" s="14">
        <v>16</v>
      </c>
      <c r="J2887" s="14">
        <v>4500</v>
      </c>
      <c r="K2887" s="14">
        <v>7</v>
      </c>
    </row>
    <row r="2888" spans="1:11" x14ac:dyDescent="0.2">
      <c r="A2888" s="15">
        <v>198</v>
      </c>
      <c r="B2888" s="15">
        <v>26108</v>
      </c>
      <c r="C2888" s="15" t="s">
        <v>1241</v>
      </c>
      <c r="D2888" s="15" t="s">
        <v>35</v>
      </c>
      <c r="E2888" s="15" t="s">
        <v>90</v>
      </c>
      <c r="F2888" s="15" t="s">
        <v>957</v>
      </c>
      <c r="G2888" s="15">
        <v>4</v>
      </c>
      <c r="H2888" s="14">
        <v>19</v>
      </c>
      <c r="I2888" s="14">
        <v>9</v>
      </c>
      <c r="J2888" s="14">
        <v>4600</v>
      </c>
      <c r="K2888" s="14">
        <v>7</v>
      </c>
    </row>
    <row r="2889" spans="1:11" x14ac:dyDescent="0.2">
      <c r="A2889" s="15">
        <v>199</v>
      </c>
      <c r="B2889" s="15">
        <v>26106</v>
      </c>
      <c r="C2889" s="15" t="s">
        <v>1237</v>
      </c>
      <c r="D2889" s="15" t="s">
        <v>90</v>
      </c>
      <c r="E2889" s="15" t="s">
        <v>35</v>
      </c>
      <c r="F2889" s="15" t="s">
        <v>957</v>
      </c>
      <c r="G2889" s="15">
        <v>4</v>
      </c>
      <c r="H2889" s="14">
        <v>6</v>
      </c>
      <c r="I2889" s="14">
        <v>11</v>
      </c>
      <c r="J2889" s="14">
        <v>4800</v>
      </c>
      <c r="K2889" s="14">
        <v>7</v>
      </c>
    </row>
    <row r="2890" spans="1:11" x14ac:dyDescent="0.2">
      <c r="A2890" s="15">
        <v>200</v>
      </c>
      <c r="B2890" s="15">
        <v>25898</v>
      </c>
      <c r="C2890" s="15" t="s">
        <v>217</v>
      </c>
      <c r="D2890" s="15" t="s">
        <v>27</v>
      </c>
      <c r="E2890" s="15" t="s">
        <v>10</v>
      </c>
      <c r="F2890" s="15" t="s">
        <v>11</v>
      </c>
      <c r="G2890" s="15">
        <v>4</v>
      </c>
      <c r="H2890" s="14">
        <v>4</v>
      </c>
      <c r="I2890" s="14">
        <v>7</v>
      </c>
      <c r="J2890" s="14">
        <v>4800</v>
      </c>
      <c r="K2890" s="14">
        <v>6.9</v>
      </c>
    </row>
    <row r="2891" spans="1:11" x14ac:dyDescent="0.2">
      <c r="A2891" s="15">
        <v>201</v>
      </c>
      <c r="B2891" s="15">
        <v>24173</v>
      </c>
      <c r="C2891" s="15" t="s">
        <v>312</v>
      </c>
      <c r="D2891" s="15" t="s">
        <v>85</v>
      </c>
      <c r="E2891" s="15" t="s">
        <v>47</v>
      </c>
      <c r="F2891" s="15" t="s">
        <v>4</v>
      </c>
      <c r="G2891" s="15">
        <v>4</v>
      </c>
      <c r="H2891" s="14">
        <v>10</v>
      </c>
      <c r="I2891" s="14">
        <v>2</v>
      </c>
      <c r="J2891" s="14">
        <v>3300</v>
      </c>
      <c r="K2891" s="14">
        <v>6.8</v>
      </c>
    </row>
    <row r="2892" spans="1:11" x14ac:dyDescent="0.2">
      <c r="A2892" s="15">
        <v>202</v>
      </c>
      <c r="B2892" s="15" t="s">
        <v>90</v>
      </c>
      <c r="C2892" s="15" t="s">
        <v>1239</v>
      </c>
      <c r="D2892" s="15" t="s">
        <v>90</v>
      </c>
      <c r="E2892" s="15" t="s">
        <v>35</v>
      </c>
      <c r="F2892" s="15" t="s">
        <v>1197</v>
      </c>
      <c r="G2892" s="15">
        <v>4</v>
      </c>
      <c r="H2892" s="14">
        <v>22</v>
      </c>
      <c r="I2892" s="14">
        <v>22</v>
      </c>
      <c r="J2892" s="14">
        <v>3100</v>
      </c>
      <c r="K2892" s="14">
        <v>6.8</v>
      </c>
    </row>
    <row r="2893" spans="1:11" x14ac:dyDescent="0.2">
      <c r="A2893" s="15">
        <v>203</v>
      </c>
      <c r="B2893" s="15">
        <v>23253</v>
      </c>
      <c r="C2893" s="15" t="s">
        <v>313</v>
      </c>
      <c r="D2893" s="15" t="s">
        <v>37</v>
      </c>
      <c r="E2893" s="15" t="s">
        <v>22</v>
      </c>
      <c r="F2893" s="15" t="s">
        <v>4</v>
      </c>
      <c r="G2893" s="15">
        <v>4</v>
      </c>
      <c r="H2893" s="14">
        <v>31</v>
      </c>
      <c r="I2893" s="14">
        <v>32</v>
      </c>
      <c r="J2893" s="14">
        <v>4000</v>
      </c>
      <c r="K2893" s="14">
        <v>6.7</v>
      </c>
    </row>
    <row r="2894" spans="1:11" x14ac:dyDescent="0.2">
      <c r="A2894" s="15">
        <v>204</v>
      </c>
      <c r="B2894" s="15">
        <v>26044</v>
      </c>
      <c r="C2894" s="15" t="s">
        <v>143</v>
      </c>
      <c r="D2894" s="15" t="s">
        <v>8</v>
      </c>
      <c r="E2894" s="15" t="s">
        <v>3</v>
      </c>
      <c r="F2894" s="15" t="s">
        <v>4</v>
      </c>
      <c r="G2894" s="15">
        <v>4</v>
      </c>
      <c r="H2894" s="14">
        <v>20</v>
      </c>
      <c r="I2894" s="14">
        <v>29</v>
      </c>
      <c r="J2894" s="14">
        <v>4700</v>
      </c>
      <c r="K2894" s="14">
        <v>6.7</v>
      </c>
    </row>
    <row r="2895" spans="1:11" x14ac:dyDescent="0.2">
      <c r="A2895" s="15">
        <v>205</v>
      </c>
      <c r="B2895" s="15">
        <v>23217</v>
      </c>
      <c r="C2895" s="15" t="s">
        <v>141</v>
      </c>
      <c r="D2895" s="15" t="s">
        <v>26</v>
      </c>
      <c r="E2895" s="15" t="s">
        <v>39</v>
      </c>
      <c r="F2895" s="15" t="s">
        <v>11</v>
      </c>
      <c r="G2895" s="15">
        <v>4</v>
      </c>
      <c r="H2895" s="14">
        <v>14</v>
      </c>
      <c r="I2895" s="14">
        <v>20</v>
      </c>
      <c r="J2895" s="14">
        <v>4900</v>
      </c>
      <c r="K2895" s="14">
        <v>6.7</v>
      </c>
    </row>
    <row r="2896" spans="1:11" x14ac:dyDescent="0.2">
      <c r="A2896" s="15">
        <v>206</v>
      </c>
      <c r="B2896" s="15">
        <v>23134</v>
      </c>
      <c r="C2896" s="15" t="s">
        <v>234</v>
      </c>
      <c r="D2896" s="15" t="s">
        <v>26</v>
      </c>
      <c r="E2896" s="15" t="s">
        <v>39</v>
      </c>
      <c r="F2896" s="15" t="s">
        <v>56</v>
      </c>
      <c r="G2896" s="15">
        <v>4</v>
      </c>
      <c r="H2896" s="14">
        <v>14</v>
      </c>
      <c r="I2896" s="14">
        <v>2</v>
      </c>
      <c r="J2896" s="14">
        <v>3400</v>
      </c>
      <c r="K2896" s="14">
        <v>6.7</v>
      </c>
    </row>
    <row r="2897" spans="1:11" x14ac:dyDescent="0.2">
      <c r="A2897" s="15">
        <v>207</v>
      </c>
      <c r="B2897" s="15">
        <v>15534</v>
      </c>
      <c r="C2897" s="15" t="s">
        <v>375</v>
      </c>
      <c r="D2897" s="15" t="s">
        <v>40</v>
      </c>
      <c r="E2897" s="15" t="s">
        <v>19</v>
      </c>
      <c r="F2897" s="15" t="s">
        <v>4</v>
      </c>
      <c r="G2897" s="15">
        <v>4</v>
      </c>
      <c r="H2897" s="14">
        <v>23</v>
      </c>
      <c r="I2897" s="14">
        <v>10</v>
      </c>
      <c r="J2897" s="14">
        <v>4000</v>
      </c>
      <c r="K2897" s="14">
        <v>6.7</v>
      </c>
    </row>
    <row r="2898" spans="1:11" x14ac:dyDescent="0.2">
      <c r="A2898" s="15">
        <v>208</v>
      </c>
      <c r="B2898" s="15">
        <v>21772</v>
      </c>
      <c r="C2898" s="15" t="s">
        <v>321</v>
      </c>
      <c r="D2898" s="15" t="s">
        <v>8</v>
      </c>
      <c r="E2898" s="15" t="s">
        <v>3</v>
      </c>
      <c r="F2898" s="15" t="s">
        <v>56</v>
      </c>
      <c r="G2898" s="15">
        <v>4</v>
      </c>
      <c r="H2898" s="14">
        <v>20</v>
      </c>
      <c r="I2898" s="14">
        <v>6</v>
      </c>
      <c r="J2898" s="14">
        <v>3000</v>
      </c>
      <c r="K2898" s="14">
        <v>6.7</v>
      </c>
    </row>
    <row r="2899" spans="1:11" x14ac:dyDescent="0.2">
      <c r="A2899" s="15">
        <v>209</v>
      </c>
      <c r="B2899" s="15">
        <v>21519</v>
      </c>
      <c r="C2899" s="15" t="s">
        <v>1220</v>
      </c>
      <c r="D2899" s="15" t="s">
        <v>42</v>
      </c>
      <c r="E2899" s="15" t="s">
        <v>87</v>
      </c>
      <c r="F2899" s="15" t="s">
        <v>957</v>
      </c>
      <c r="G2899" s="15">
        <v>4</v>
      </c>
      <c r="H2899" s="14">
        <v>13</v>
      </c>
      <c r="I2899" s="14">
        <v>1</v>
      </c>
      <c r="J2899" s="14">
        <v>4800</v>
      </c>
      <c r="K2899" s="14">
        <v>6.5</v>
      </c>
    </row>
    <row r="2900" spans="1:11" x14ac:dyDescent="0.2">
      <c r="A2900" s="15">
        <v>210</v>
      </c>
      <c r="B2900" s="15">
        <v>24575</v>
      </c>
      <c r="C2900" s="15" t="s">
        <v>1232</v>
      </c>
      <c r="D2900" s="15" t="s">
        <v>113</v>
      </c>
      <c r="E2900" s="15" t="s">
        <v>7</v>
      </c>
      <c r="F2900" s="15" t="s">
        <v>957</v>
      </c>
      <c r="G2900" s="15">
        <v>4</v>
      </c>
      <c r="H2900" s="14">
        <v>22</v>
      </c>
      <c r="I2900" s="14">
        <v>5</v>
      </c>
      <c r="J2900" s="14">
        <v>5000</v>
      </c>
      <c r="K2900" s="14">
        <v>6.5</v>
      </c>
    </row>
    <row r="2901" spans="1:11" x14ac:dyDescent="0.2">
      <c r="A2901" s="15">
        <v>211</v>
      </c>
      <c r="B2901" s="15" t="s">
        <v>76</v>
      </c>
      <c r="C2901" s="15" t="s">
        <v>1217</v>
      </c>
      <c r="D2901" s="15" t="s">
        <v>76</v>
      </c>
      <c r="E2901" s="15" t="s">
        <v>43</v>
      </c>
      <c r="F2901" s="15" t="s">
        <v>1197</v>
      </c>
      <c r="G2901" s="15">
        <v>4</v>
      </c>
      <c r="H2901" s="14">
        <v>26</v>
      </c>
      <c r="I2901" s="14">
        <v>26</v>
      </c>
      <c r="J2901" s="14">
        <v>2500</v>
      </c>
      <c r="K2901" s="14">
        <v>6.5</v>
      </c>
    </row>
    <row r="2902" spans="1:11" x14ac:dyDescent="0.2">
      <c r="A2902" s="15">
        <v>212</v>
      </c>
      <c r="B2902" s="15">
        <v>22507</v>
      </c>
      <c r="C2902" s="15" t="s">
        <v>67</v>
      </c>
      <c r="D2902" s="15" t="s">
        <v>19</v>
      </c>
      <c r="E2902" s="15" t="s">
        <v>40</v>
      </c>
      <c r="F2902" s="15" t="s">
        <v>56</v>
      </c>
      <c r="G2902" s="15">
        <v>4</v>
      </c>
      <c r="H2902" s="14">
        <v>2</v>
      </c>
      <c r="I2902" s="14">
        <v>14</v>
      </c>
      <c r="J2902" s="14">
        <v>2800</v>
      </c>
      <c r="K2902" s="14">
        <v>6.4</v>
      </c>
    </row>
    <row r="2903" spans="1:11" x14ac:dyDescent="0.2">
      <c r="A2903" s="15">
        <v>213</v>
      </c>
      <c r="B2903" s="15" t="s">
        <v>39</v>
      </c>
      <c r="C2903" s="15" t="s">
        <v>1243</v>
      </c>
      <c r="D2903" s="15" t="s">
        <v>39</v>
      </c>
      <c r="E2903" s="15" t="s">
        <v>26</v>
      </c>
      <c r="F2903" s="15" t="s">
        <v>1197</v>
      </c>
      <c r="G2903" s="15">
        <v>4</v>
      </c>
      <c r="H2903" s="14">
        <v>10</v>
      </c>
      <c r="I2903" s="14">
        <v>10</v>
      </c>
      <c r="J2903" s="14">
        <v>3000</v>
      </c>
      <c r="K2903" s="14">
        <v>6.4</v>
      </c>
    </row>
    <row r="2904" spans="1:11" x14ac:dyDescent="0.2">
      <c r="A2904" s="15">
        <v>214</v>
      </c>
      <c r="B2904" s="15">
        <v>19961</v>
      </c>
      <c r="C2904" s="15" t="s">
        <v>320</v>
      </c>
      <c r="D2904" s="15" t="s">
        <v>12</v>
      </c>
      <c r="E2904" s="15" t="s">
        <v>5</v>
      </c>
      <c r="F2904" s="15" t="s">
        <v>4</v>
      </c>
      <c r="G2904" s="15">
        <v>4</v>
      </c>
      <c r="H2904" s="14">
        <v>21</v>
      </c>
      <c r="I2904" s="14">
        <v>27</v>
      </c>
      <c r="J2904" s="14">
        <v>3700</v>
      </c>
      <c r="K2904" s="14">
        <v>6.4</v>
      </c>
    </row>
    <row r="2905" spans="1:11" x14ac:dyDescent="0.2">
      <c r="A2905" s="15">
        <v>215</v>
      </c>
      <c r="B2905" s="15">
        <v>25953</v>
      </c>
      <c r="C2905" s="15" t="s">
        <v>284</v>
      </c>
      <c r="D2905" s="15" t="s">
        <v>43</v>
      </c>
      <c r="E2905" s="15" t="s">
        <v>76</v>
      </c>
      <c r="F2905" s="15" t="s">
        <v>11</v>
      </c>
      <c r="G2905" s="15">
        <v>4</v>
      </c>
      <c r="H2905" s="14">
        <v>28</v>
      </c>
      <c r="I2905" s="14">
        <v>19</v>
      </c>
      <c r="J2905" s="14">
        <v>4500</v>
      </c>
      <c r="K2905" s="14">
        <v>6.4</v>
      </c>
    </row>
    <row r="2906" spans="1:11" x14ac:dyDescent="0.2">
      <c r="A2906" s="15">
        <v>216</v>
      </c>
      <c r="B2906" s="15">
        <v>18047</v>
      </c>
      <c r="C2906" s="15" t="s">
        <v>339</v>
      </c>
      <c r="D2906" s="15" t="s">
        <v>10</v>
      </c>
      <c r="E2906" s="15" t="s">
        <v>27</v>
      </c>
      <c r="F2906" s="15" t="s">
        <v>4</v>
      </c>
      <c r="G2906" s="15">
        <v>4</v>
      </c>
      <c r="H2906" s="14">
        <v>7</v>
      </c>
      <c r="I2906" s="14">
        <v>23</v>
      </c>
      <c r="J2906" s="14">
        <v>3500</v>
      </c>
      <c r="K2906" s="14">
        <v>6.3</v>
      </c>
    </row>
    <row r="2907" spans="1:11" x14ac:dyDescent="0.2">
      <c r="A2907" s="15">
        <v>217</v>
      </c>
      <c r="B2907" s="15">
        <v>24506</v>
      </c>
      <c r="C2907" s="15" t="s">
        <v>1224</v>
      </c>
      <c r="D2907" s="15" t="s">
        <v>102</v>
      </c>
      <c r="E2907" s="15" t="s">
        <v>14</v>
      </c>
      <c r="F2907" s="15" t="s">
        <v>957</v>
      </c>
      <c r="G2907" s="15">
        <v>4</v>
      </c>
      <c r="H2907" s="14">
        <v>15</v>
      </c>
      <c r="I2907" s="14">
        <v>7</v>
      </c>
      <c r="J2907" s="14">
        <v>4800</v>
      </c>
      <c r="K2907" s="14">
        <v>6.3</v>
      </c>
    </row>
    <row r="2908" spans="1:11" x14ac:dyDescent="0.2">
      <c r="A2908" s="15">
        <v>218</v>
      </c>
      <c r="B2908" s="15">
        <v>17961</v>
      </c>
      <c r="C2908" s="15" t="s">
        <v>253</v>
      </c>
      <c r="D2908" s="15" t="s">
        <v>26</v>
      </c>
      <c r="E2908" s="15" t="s">
        <v>39</v>
      </c>
      <c r="F2908" s="15" t="s">
        <v>4</v>
      </c>
      <c r="G2908" s="15">
        <v>4</v>
      </c>
      <c r="H2908" s="14">
        <v>14</v>
      </c>
      <c r="I2908" s="14">
        <v>15</v>
      </c>
      <c r="J2908" s="14">
        <v>4000</v>
      </c>
      <c r="K2908" s="14">
        <v>6.3</v>
      </c>
    </row>
    <row r="2909" spans="1:11" x14ac:dyDescent="0.2">
      <c r="A2909" s="15">
        <v>219</v>
      </c>
      <c r="B2909" s="15">
        <v>26094</v>
      </c>
      <c r="C2909" s="15" t="s">
        <v>291</v>
      </c>
      <c r="D2909" s="15" t="s">
        <v>87</v>
      </c>
      <c r="E2909" s="15" t="s">
        <v>42</v>
      </c>
      <c r="F2909" s="15" t="s">
        <v>4</v>
      </c>
      <c r="G2909" s="15">
        <v>4</v>
      </c>
      <c r="H2909" s="14">
        <v>24</v>
      </c>
      <c r="I2909" s="14">
        <v>28</v>
      </c>
      <c r="J2909" s="14">
        <v>3900</v>
      </c>
      <c r="K2909" s="14">
        <v>6.2</v>
      </c>
    </row>
    <row r="2910" spans="1:11" x14ac:dyDescent="0.2">
      <c r="A2910" s="15">
        <v>220</v>
      </c>
      <c r="B2910" s="15">
        <v>25103</v>
      </c>
      <c r="C2910" s="15" t="s">
        <v>289</v>
      </c>
      <c r="D2910" s="15" t="s">
        <v>43</v>
      </c>
      <c r="E2910" s="15" t="s">
        <v>76</v>
      </c>
      <c r="F2910" s="15" t="s">
        <v>4</v>
      </c>
      <c r="G2910" s="15">
        <v>4</v>
      </c>
      <c r="H2910" s="14">
        <v>28</v>
      </c>
      <c r="I2910" s="14">
        <v>25</v>
      </c>
      <c r="J2910" s="14">
        <v>3500</v>
      </c>
      <c r="K2910" s="14">
        <v>6.2</v>
      </c>
    </row>
    <row r="2911" spans="1:11" x14ac:dyDescent="0.2">
      <c r="A2911" s="15">
        <v>221</v>
      </c>
      <c r="B2911" s="15">
        <v>20933</v>
      </c>
      <c r="C2911" s="15" t="s">
        <v>281</v>
      </c>
      <c r="D2911" s="15" t="s">
        <v>22</v>
      </c>
      <c r="E2911" s="15" t="s">
        <v>37</v>
      </c>
      <c r="F2911" s="15" t="s">
        <v>11</v>
      </c>
      <c r="G2911" s="15">
        <v>4</v>
      </c>
      <c r="H2911" s="14">
        <v>2</v>
      </c>
      <c r="I2911" s="14">
        <v>2</v>
      </c>
      <c r="J2911" s="14">
        <v>4400</v>
      </c>
      <c r="K2911" s="14">
        <v>6.1</v>
      </c>
    </row>
    <row r="2912" spans="1:11" x14ac:dyDescent="0.2">
      <c r="A2912" s="15">
        <v>222</v>
      </c>
      <c r="B2912" s="15">
        <v>23250</v>
      </c>
      <c r="C2912" s="15" t="s">
        <v>222</v>
      </c>
      <c r="D2912" s="15" t="s">
        <v>12</v>
      </c>
      <c r="E2912" s="15" t="s">
        <v>5</v>
      </c>
      <c r="F2912" s="15" t="s">
        <v>11</v>
      </c>
      <c r="G2912" s="15">
        <v>4</v>
      </c>
      <c r="H2912" s="14">
        <v>21</v>
      </c>
      <c r="I2912" s="14">
        <v>6</v>
      </c>
      <c r="J2912" s="14">
        <v>4700</v>
      </c>
      <c r="K2912" s="14">
        <v>6.1</v>
      </c>
    </row>
    <row r="2913" spans="1:11" x14ac:dyDescent="0.2">
      <c r="A2913" s="15">
        <v>223</v>
      </c>
      <c r="B2913" s="15">
        <v>24609</v>
      </c>
      <c r="C2913" s="15" t="s">
        <v>278</v>
      </c>
      <c r="D2913" s="15" t="s">
        <v>85</v>
      </c>
      <c r="E2913" s="15" t="s">
        <v>47</v>
      </c>
      <c r="F2913" s="15" t="s">
        <v>11</v>
      </c>
      <c r="G2913" s="15">
        <v>4</v>
      </c>
      <c r="H2913" s="14">
        <v>10</v>
      </c>
      <c r="I2913" s="14">
        <v>14</v>
      </c>
      <c r="J2913" s="14">
        <v>4300</v>
      </c>
      <c r="K2913" s="14">
        <v>6</v>
      </c>
    </row>
    <row r="2914" spans="1:11" x14ac:dyDescent="0.2">
      <c r="A2914" s="15">
        <v>224</v>
      </c>
      <c r="B2914" s="15">
        <v>22597</v>
      </c>
      <c r="C2914" s="15" t="s">
        <v>277</v>
      </c>
      <c r="D2914" s="15" t="s">
        <v>22</v>
      </c>
      <c r="E2914" s="15" t="s">
        <v>37</v>
      </c>
      <c r="F2914" s="15" t="s">
        <v>4</v>
      </c>
      <c r="G2914" s="15">
        <v>4</v>
      </c>
      <c r="H2914" s="14">
        <v>2</v>
      </c>
      <c r="I2914" s="14">
        <v>5</v>
      </c>
      <c r="J2914" s="14">
        <v>3300</v>
      </c>
      <c r="K2914" s="14">
        <v>6</v>
      </c>
    </row>
    <row r="2915" spans="1:11" x14ac:dyDescent="0.2">
      <c r="A2915" s="15">
        <v>225</v>
      </c>
      <c r="B2915" s="15">
        <v>20941</v>
      </c>
      <c r="C2915" s="15" t="s">
        <v>398</v>
      </c>
      <c r="D2915" s="15" t="s">
        <v>21</v>
      </c>
      <c r="E2915" s="15" t="s">
        <v>49</v>
      </c>
      <c r="F2915" s="15" t="s">
        <v>11</v>
      </c>
      <c r="G2915" s="15">
        <v>4</v>
      </c>
      <c r="H2915" s="14">
        <v>5</v>
      </c>
      <c r="I2915" s="14">
        <v>3</v>
      </c>
      <c r="J2915" s="14">
        <v>4500</v>
      </c>
      <c r="K2915" s="14">
        <v>6</v>
      </c>
    </row>
    <row r="2916" spans="1:11" x14ac:dyDescent="0.2">
      <c r="A2916" s="15">
        <v>226</v>
      </c>
      <c r="B2916" s="15">
        <v>23205</v>
      </c>
      <c r="C2916" s="15" t="s">
        <v>270</v>
      </c>
      <c r="D2916" s="15" t="s">
        <v>113</v>
      </c>
      <c r="E2916" s="15" t="s">
        <v>7</v>
      </c>
      <c r="F2916" s="15" t="s">
        <v>11</v>
      </c>
      <c r="G2916" s="15">
        <v>4</v>
      </c>
      <c r="H2916" s="14">
        <v>22</v>
      </c>
      <c r="I2916" s="14">
        <v>11</v>
      </c>
      <c r="J2916" s="14">
        <v>4600</v>
      </c>
      <c r="K2916" s="14">
        <v>6</v>
      </c>
    </row>
    <row r="2917" spans="1:11" x14ac:dyDescent="0.2">
      <c r="A2917" s="15">
        <v>227</v>
      </c>
      <c r="B2917" s="15">
        <v>25678</v>
      </c>
      <c r="C2917" s="15" t="s">
        <v>1219</v>
      </c>
      <c r="D2917" s="15" t="s">
        <v>21</v>
      </c>
      <c r="E2917" s="15" t="s">
        <v>49</v>
      </c>
      <c r="F2917" s="15" t="s">
        <v>957</v>
      </c>
      <c r="G2917" s="15">
        <v>4</v>
      </c>
      <c r="H2917" s="14">
        <v>5</v>
      </c>
      <c r="I2917" s="14">
        <v>25</v>
      </c>
      <c r="J2917" s="14">
        <v>4800</v>
      </c>
      <c r="K2917" s="14">
        <v>6</v>
      </c>
    </row>
    <row r="2918" spans="1:11" x14ac:dyDescent="0.2">
      <c r="A2918" s="15">
        <v>228</v>
      </c>
      <c r="B2918" s="15">
        <v>19318</v>
      </c>
      <c r="C2918" s="15" t="s">
        <v>103</v>
      </c>
      <c r="D2918" s="15" t="s">
        <v>10</v>
      </c>
      <c r="E2918" s="15" t="s">
        <v>27</v>
      </c>
      <c r="F2918" s="15" t="s">
        <v>4</v>
      </c>
      <c r="G2918" s="15">
        <v>4</v>
      </c>
      <c r="H2918" s="14">
        <v>7</v>
      </c>
      <c r="I2918" s="14">
        <v>23</v>
      </c>
      <c r="J2918" s="14">
        <v>3700</v>
      </c>
      <c r="K2918" s="14">
        <v>6</v>
      </c>
    </row>
    <row r="2919" spans="1:11" x14ac:dyDescent="0.2">
      <c r="A2919" s="15">
        <v>229</v>
      </c>
      <c r="B2919" s="15">
        <v>26102</v>
      </c>
      <c r="C2919" s="15" t="s">
        <v>345</v>
      </c>
      <c r="D2919" s="15" t="s">
        <v>3</v>
      </c>
      <c r="E2919" s="15" t="s">
        <v>8</v>
      </c>
      <c r="F2919" s="15" t="s">
        <v>4</v>
      </c>
      <c r="G2919" s="15">
        <v>4</v>
      </c>
      <c r="H2919" s="14">
        <v>31</v>
      </c>
      <c r="I2919" s="14">
        <v>31</v>
      </c>
      <c r="J2919" s="14">
        <v>3900</v>
      </c>
      <c r="K2919" s="14">
        <v>6</v>
      </c>
    </row>
    <row r="2920" spans="1:11" x14ac:dyDescent="0.2">
      <c r="A2920" s="15">
        <v>230</v>
      </c>
      <c r="B2920" s="15">
        <v>16568</v>
      </c>
      <c r="C2920" s="15" t="s">
        <v>359</v>
      </c>
      <c r="D2920" s="15" t="s">
        <v>102</v>
      </c>
      <c r="E2920" s="15" t="s">
        <v>14</v>
      </c>
      <c r="F2920" s="15" t="s">
        <v>4</v>
      </c>
      <c r="G2920" s="15">
        <v>4</v>
      </c>
      <c r="H2920" s="14">
        <v>15</v>
      </c>
      <c r="I2920" s="14">
        <v>17</v>
      </c>
      <c r="J2920" s="14">
        <v>3600</v>
      </c>
      <c r="K2920" s="14">
        <v>5.9</v>
      </c>
    </row>
    <row r="2921" spans="1:11" x14ac:dyDescent="0.2">
      <c r="A2921" s="15">
        <v>231</v>
      </c>
      <c r="B2921" s="15" t="s">
        <v>3</v>
      </c>
      <c r="C2921" s="15" t="s">
        <v>1198</v>
      </c>
      <c r="D2921" s="15" t="s">
        <v>3</v>
      </c>
      <c r="E2921" s="15" t="s">
        <v>8</v>
      </c>
      <c r="F2921" s="15" t="s">
        <v>1197</v>
      </c>
      <c r="G2921" s="15">
        <v>4</v>
      </c>
      <c r="H2921" s="14">
        <v>8</v>
      </c>
      <c r="I2921" s="14">
        <v>8</v>
      </c>
      <c r="J2921" s="14">
        <v>2600</v>
      </c>
      <c r="K2921" s="14">
        <v>5.9</v>
      </c>
    </row>
    <row r="2922" spans="1:11" x14ac:dyDescent="0.2">
      <c r="A2922" s="15">
        <v>232</v>
      </c>
      <c r="B2922" s="15">
        <v>23368</v>
      </c>
      <c r="C2922" s="15" t="s">
        <v>297</v>
      </c>
      <c r="D2922" s="15" t="s">
        <v>40</v>
      </c>
      <c r="E2922" s="15" t="s">
        <v>19</v>
      </c>
      <c r="F2922" s="15" t="s">
        <v>4</v>
      </c>
      <c r="G2922" s="15">
        <v>4</v>
      </c>
      <c r="H2922" s="14">
        <v>23</v>
      </c>
      <c r="I2922" s="14">
        <v>10</v>
      </c>
      <c r="J2922" s="14">
        <v>3500</v>
      </c>
      <c r="K2922" s="14">
        <v>5.8</v>
      </c>
    </row>
    <row r="2923" spans="1:11" x14ac:dyDescent="0.2">
      <c r="A2923" s="15">
        <v>233</v>
      </c>
      <c r="B2923" s="15" t="s">
        <v>22</v>
      </c>
      <c r="C2923" s="15" t="s">
        <v>1216</v>
      </c>
      <c r="D2923" s="15" t="s">
        <v>22</v>
      </c>
      <c r="E2923" s="15" t="s">
        <v>37</v>
      </c>
      <c r="F2923" s="15" t="s">
        <v>1197</v>
      </c>
      <c r="G2923" s="15">
        <v>4</v>
      </c>
      <c r="H2923" s="14">
        <v>10</v>
      </c>
      <c r="I2923" s="14">
        <v>10</v>
      </c>
      <c r="J2923" s="14">
        <v>2400</v>
      </c>
      <c r="K2923" s="14">
        <v>5.8</v>
      </c>
    </row>
    <row r="2924" spans="1:11" x14ac:dyDescent="0.2">
      <c r="A2924" s="15">
        <v>234</v>
      </c>
      <c r="B2924" s="15" t="s">
        <v>43</v>
      </c>
      <c r="C2924" s="15" t="s">
        <v>1225</v>
      </c>
      <c r="D2924" s="15" t="s">
        <v>43</v>
      </c>
      <c r="E2924" s="15" t="s">
        <v>76</v>
      </c>
      <c r="F2924" s="15" t="s">
        <v>1197</v>
      </c>
      <c r="G2924" s="15">
        <v>4</v>
      </c>
      <c r="H2924" s="14">
        <v>25</v>
      </c>
      <c r="I2924" s="14">
        <v>25</v>
      </c>
      <c r="J2924" s="14">
        <v>2600</v>
      </c>
      <c r="K2924" s="14">
        <v>5.8</v>
      </c>
    </row>
    <row r="2925" spans="1:11" x14ac:dyDescent="0.2">
      <c r="A2925" s="15">
        <v>235</v>
      </c>
      <c r="B2925" s="15">
        <v>21861</v>
      </c>
      <c r="C2925" s="15" t="s">
        <v>285</v>
      </c>
      <c r="D2925" s="15" t="s">
        <v>90</v>
      </c>
      <c r="E2925" s="15" t="s">
        <v>35</v>
      </c>
      <c r="F2925" s="15" t="s">
        <v>11</v>
      </c>
      <c r="G2925" s="15">
        <v>4</v>
      </c>
      <c r="H2925" s="14">
        <v>6</v>
      </c>
      <c r="I2925" s="14">
        <v>17</v>
      </c>
      <c r="J2925" s="14">
        <v>4600</v>
      </c>
      <c r="K2925" s="14">
        <v>5.8</v>
      </c>
    </row>
    <row r="2926" spans="1:11" x14ac:dyDescent="0.2">
      <c r="A2926" s="15">
        <v>236</v>
      </c>
      <c r="B2926" s="15">
        <v>23662</v>
      </c>
      <c r="C2926" s="15" t="s">
        <v>194</v>
      </c>
      <c r="D2926" s="15" t="s">
        <v>10</v>
      </c>
      <c r="E2926" s="15" t="s">
        <v>27</v>
      </c>
      <c r="F2926" s="15" t="s">
        <v>56</v>
      </c>
      <c r="G2926" s="15">
        <v>4</v>
      </c>
      <c r="H2926" s="14">
        <v>7</v>
      </c>
      <c r="I2926" s="14">
        <v>6</v>
      </c>
      <c r="J2926" s="14">
        <v>3100</v>
      </c>
      <c r="K2926" s="14">
        <v>5.8</v>
      </c>
    </row>
    <row r="2927" spans="1:11" x14ac:dyDescent="0.2">
      <c r="A2927" s="15">
        <v>237</v>
      </c>
      <c r="B2927" s="15">
        <v>26040</v>
      </c>
      <c r="C2927" s="15" t="s">
        <v>423</v>
      </c>
      <c r="D2927" s="15" t="s">
        <v>19</v>
      </c>
      <c r="E2927" s="15" t="s">
        <v>40</v>
      </c>
      <c r="F2927" s="15" t="s">
        <v>11</v>
      </c>
      <c r="G2927" s="15">
        <v>4</v>
      </c>
      <c r="H2927" s="14">
        <v>2</v>
      </c>
      <c r="I2927" s="14">
        <v>9</v>
      </c>
      <c r="J2927" s="14">
        <v>4000</v>
      </c>
      <c r="K2927" s="14">
        <v>5.8</v>
      </c>
    </row>
    <row r="2928" spans="1:11" x14ac:dyDescent="0.2">
      <c r="A2928" s="15">
        <v>238</v>
      </c>
      <c r="B2928" s="15">
        <v>24980</v>
      </c>
      <c r="C2928" s="15" t="s">
        <v>282</v>
      </c>
      <c r="D2928" s="15" t="s">
        <v>14</v>
      </c>
      <c r="E2928" s="15" t="s">
        <v>102</v>
      </c>
      <c r="F2928" s="15" t="s">
        <v>11</v>
      </c>
      <c r="G2928" s="15">
        <v>4</v>
      </c>
      <c r="H2928" s="14">
        <v>25</v>
      </c>
      <c r="I2928" s="14">
        <v>26</v>
      </c>
      <c r="J2928" s="14">
        <v>4000</v>
      </c>
      <c r="K2928" s="14">
        <v>5.8</v>
      </c>
    </row>
    <row r="2929" spans="1:11" x14ac:dyDescent="0.2">
      <c r="A2929" s="15">
        <v>239</v>
      </c>
      <c r="B2929" s="15">
        <v>23256</v>
      </c>
      <c r="C2929" s="15" t="s">
        <v>413</v>
      </c>
      <c r="D2929" s="15" t="s">
        <v>16</v>
      </c>
      <c r="E2929" s="15" t="s">
        <v>63</v>
      </c>
      <c r="F2929" s="15" t="s">
        <v>56</v>
      </c>
      <c r="G2929" s="15">
        <v>4</v>
      </c>
      <c r="H2929" s="14">
        <v>11</v>
      </c>
      <c r="I2929" s="14">
        <v>4</v>
      </c>
      <c r="J2929" s="14">
        <v>3300</v>
      </c>
      <c r="K2929" s="14">
        <v>5.7</v>
      </c>
    </row>
    <row r="2930" spans="1:11" x14ac:dyDescent="0.2">
      <c r="A2930" s="15">
        <v>240</v>
      </c>
      <c r="B2930" s="15">
        <v>20802</v>
      </c>
      <c r="C2930" s="15" t="s">
        <v>94</v>
      </c>
      <c r="D2930" s="15" t="s">
        <v>16</v>
      </c>
      <c r="E2930" s="15" t="s">
        <v>63</v>
      </c>
      <c r="F2930" s="15" t="s">
        <v>11</v>
      </c>
      <c r="G2930" s="15">
        <v>4</v>
      </c>
      <c r="H2930" s="14">
        <v>11</v>
      </c>
      <c r="I2930" s="14">
        <v>14</v>
      </c>
      <c r="J2930" s="14">
        <v>4700</v>
      </c>
      <c r="K2930" s="14">
        <v>5.7</v>
      </c>
    </row>
    <row r="2931" spans="1:11" x14ac:dyDescent="0.2">
      <c r="A2931" s="15">
        <v>241</v>
      </c>
      <c r="B2931" s="15" t="s">
        <v>8</v>
      </c>
      <c r="C2931" s="15" t="s">
        <v>1222</v>
      </c>
      <c r="D2931" s="15" t="s">
        <v>8</v>
      </c>
      <c r="E2931" s="15" t="s">
        <v>3</v>
      </c>
      <c r="F2931" s="15" t="s">
        <v>1197</v>
      </c>
      <c r="G2931" s="15">
        <v>4</v>
      </c>
      <c r="H2931" s="14">
        <v>28</v>
      </c>
      <c r="I2931" s="14">
        <v>28</v>
      </c>
      <c r="J2931" s="14">
        <v>2900</v>
      </c>
      <c r="K2931" s="14">
        <v>5.7</v>
      </c>
    </row>
    <row r="2932" spans="1:11" x14ac:dyDescent="0.2">
      <c r="A2932" s="15">
        <v>242</v>
      </c>
      <c r="B2932" s="15" t="s">
        <v>29</v>
      </c>
      <c r="C2932" s="15" t="s">
        <v>1226</v>
      </c>
      <c r="D2932" s="15" t="s">
        <v>29</v>
      </c>
      <c r="E2932" s="15" t="s">
        <v>30</v>
      </c>
      <c r="F2932" s="15" t="s">
        <v>1197</v>
      </c>
      <c r="G2932" s="15">
        <v>4</v>
      </c>
      <c r="H2932" s="14">
        <v>1</v>
      </c>
      <c r="I2932" s="14">
        <v>1</v>
      </c>
      <c r="J2932" s="14">
        <v>2900</v>
      </c>
      <c r="K2932" s="14">
        <v>5.7</v>
      </c>
    </row>
    <row r="2933" spans="1:11" x14ac:dyDescent="0.2">
      <c r="A2933" s="15">
        <v>243</v>
      </c>
      <c r="B2933" s="15" t="s">
        <v>10</v>
      </c>
      <c r="C2933" s="15" t="s">
        <v>1206</v>
      </c>
      <c r="D2933" s="15" t="s">
        <v>10</v>
      </c>
      <c r="E2933" s="15" t="s">
        <v>27</v>
      </c>
      <c r="F2933" s="15" t="s">
        <v>1197</v>
      </c>
      <c r="G2933" s="15">
        <v>4</v>
      </c>
      <c r="H2933" s="14">
        <v>8</v>
      </c>
      <c r="I2933" s="14">
        <v>8</v>
      </c>
      <c r="J2933" s="14">
        <v>3200</v>
      </c>
      <c r="K2933" s="14">
        <v>5.7</v>
      </c>
    </row>
    <row r="2934" spans="1:11" x14ac:dyDescent="0.2">
      <c r="A2934" s="15">
        <v>244</v>
      </c>
      <c r="B2934" s="15" t="s">
        <v>35</v>
      </c>
      <c r="C2934" s="15" t="s">
        <v>1209</v>
      </c>
      <c r="D2934" s="15" t="s">
        <v>35</v>
      </c>
      <c r="E2934" s="15" t="s">
        <v>90</v>
      </c>
      <c r="F2934" s="15" t="s">
        <v>1197</v>
      </c>
      <c r="G2934" s="15">
        <v>4</v>
      </c>
      <c r="H2934" s="14">
        <v>30</v>
      </c>
      <c r="I2934" s="14">
        <v>30</v>
      </c>
      <c r="J2934" s="14">
        <v>2500</v>
      </c>
      <c r="K2934" s="14">
        <v>5.6</v>
      </c>
    </row>
    <row r="2935" spans="1:11" x14ac:dyDescent="0.2">
      <c r="A2935" s="15">
        <v>245</v>
      </c>
      <c r="B2935" s="15" t="s">
        <v>47</v>
      </c>
      <c r="C2935" s="15" t="s">
        <v>1230</v>
      </c>
      <c r="D2935" s="15" t="s">
        <v>47</v>
      </c>
      <c r="E2935" s="15" t="s">
        <v>85</v>
      </c>
      <c r="F2935" s="15" t="s">
        <v>1197</v>
      </c>
      <c r="G2935" s="15">
        <v>4</v>
      </c>
      <c r="H2935" s="14">
        <v>13</v>
      </c>
      <c r="I2935" s="14">
        <v>13</v>
      </c>
      <c r="J2935" s="14">
        <v>2800</v>
      </c>
      <c r="K2935" s="14">
        <v>5.6</v>
      </c>
    </row>
    <row r="2936" spans="1:11" x14ac:dyDescent="0.2">
      <c r="A2936" s="15">
        <v>246</v>
      </c>
      <c r="B2936" s="15">
        <v>24595</v>
      </c>
      <c r="C2936" s="15" t="s">
        <v>202</v>
      </c>
      <c r="D2936" s="15" t="s">
        <v>40</v>
      </c>
      <c r="E2936" s="15" t="s">
        <v>19</v>
      </c>
      <c r="F2936" s="15" t="s">
        <v>11</v>
      </c>
      <c r="G2936" s="15">
        <v>4</v>
      </c>
      <c r="H2936" s="14">
        <v>23</v>
      </c>
      <c r="I2936" s="14">
        <v>19</v>
      </c>
      <c r="J2936" s="14">
        <v>4200</v>
      </c>
      <c r="K2936" s="14">
        <v>5.5</v>
      </c>
    </row>
    <row r="2937" spans="1:11" x14ac:dyDescent="0.2">
      <c r="A2937" s="15">
        <v>247</v>
      </c>
      <c r="B2937" s="15">
        <v>25963</v>
      </c>
      <c r="C2937" s="15" t="s">
        <v>188</v>
      </c>
      <c r="D2937" s="15" t="s">
        <v>76</v>
      </c>
      <c r="E2937" s="15" t="s">
        <v>43</v>
      </c>
      <c r="F2937" s="15" t="s">
        <v>56</v>
      </c>
      <c r="G2937" s="15">
        <v>4</v>
      </c>
      <c r="H2937" s="14">
        <v>30</v>
      </c>
      <c r="I2937" s="14">
        <v>32</v>
      </c>
      <c r="J2937" s="14">
        <v>2700</v>
      </c>
      <c r="K2937" s="14">
        <v>5.5</v>
      </c>
    </row>
    <row r="2938" spans="1:11" x14ac:dyDescent="0.2">
      <c r="A2938" s="15">
        <v>248</v>
      </c>
      <c r="B2938" s="15">
        <v>23273</v>
      </c>
      <c r="C2938" s="15" t="s">
        <v>400</v>
      </c>
      <c r="D2938" s="15" t="s">
        <v>49</v>
      </c>
      <c r="E2938" s="15" t="s">
        <v>21</v>
      </c>
      <c r="F2938" s="15" t="s">
        <v>11</v>
      </c>
      <c r="G2938" s="15">
        <v>4</v>
      </c>
      <c r="H2938" s="14">
        <v>29</v>
      </c>
      <c r="I2938" s="14">
        <v>29</v>
      </c>
      <c r="J2938" s="14">
        <v>4400</v>
      </c>
      <c r="K2938" s="14">
        <v>5.5</v>
      </c>
    </row>
    <row r="2939" spans="1:11" x14ac:dyDescent="0.2">
      <c r="A2939" s="15">
        <v>249</v>
      </c>
      <c r="B2939" s="15" t="s">
        <v>12</v>
      </c>
      <c r="C2939" s="15" t="s">
        <v>1211</v>
      </c>
      <c r="D2939" s="15" t="s">
        <v>12</v>
      </c>
      <c r="E2939" s="15" t="s">
        <v>5</v>
      </c>
      <c r="F2939" s="15" t="s">
        <v>1197</v>
      </c>
      <c r="G2939" s="15">
        <v>4</v>
      </c>
      <c r="H2939" s="14">
        <v>4</v>
      </c>
      <c r="I2939" s="14">
        <v>4</v>
      </c>
      <c r="J2939" s="14">
        <v>2700</v>
      </c>
      <c r="K2939" s="14">
        <v>5.4</v>
      </c>
    </row>
    <row r="2940" spans="1:11" x14ac:dyDescent="0.2">
      <c r="A2940" s="15">
        <v>250</v>
      </c>
      <c r="B2940" s="15" t="s">
        <v>85</v>
      </c>
      <c r="C2940" s="15" t="s">
        <v>1204</v>
      </c>
      <c r="D2940" s="15" t="s">
        <v>85</v>
      </c>
      <c r="E2940" s="15" t="s">
        <v>47</v>
      </c>
      <c r="F2940" s="15" t="s">
        <v>1197</v>
      </c>
      <c r="G2940" s="15">
        <v>4</v>
      </c>
      <c r="H2940" s="14">
        <v>10</v>
      </c>
      <c r="I2940" s="14">
        <v>10</v>
      </c>
      <c r="J2940" s="14">
        <v>2900</v>
      </c>
      <c r="K2940" s="14">
        <v>5.4</v>
      </c>
    </row>
    <row r="2941" spans="1:11" x14ac:dyDescent="0.2">
      <c r="A2941" s="15">
        <v>251</v>
      </c>
      <c r="B2941" s="15">
        <v>19853</v>
      </c>
      <c r="C2941" s="15" t="s">
        <v>368</v>
      </c>
      <c r="D2941" s="15" t="s">
        <v>18</v>
      </c>
      <c r="E2941" s="15" t="s">
        <v>24</v>
      </c>
      <c r="F2941" s="15" t="s">
        <v>56</v>
      </c>
      <c r="G2941" s="15">
        <v>4</v>
      </c>
      <c r="H2941" s="14">
        <v>16</v>
      </c>
      <c r="I2941" s="14">
        <v>10</v>
      </c>
      <c r="J2941" s="14">
        <v>2900</v>
      </c>
      <c r="K2941" s="14">
        <v>5.3</v>
      </c>
    </row>
    <row r="2942" spans="1:11" x14ac:dyDescent="0.2">
      <c r="A2942" s="15">
        <v>252</v>
      </c>
      <c r="B2942" s="15">
        <v>18883</v>
      </c>
      <c r="C2942" s="15" t="s">
        <v>232</v>
      </c>
      <c r="D2942" s="15" t="s">
        <v>63</v>
      </c>
      <c r="E2942" s="15" t="s">
        <v>16</v>
      </c>
      <c r="F2942" s="15" t="s">
        <v>4</v>
      </c>
      <c r="G2942" s="15">
        <v>4</v>
      </c>
      <c r="H2942" s="14">
        <v>30</v>
      </c>
      <c r="I2942" s="14">
        <v>21</v>
      </c>
      <c r="J2942" s="14">
        <v>3800</v>
      </c>
      <c r="K2942" s="14">
        <v>5.3</v>
      </c>
    </row>
    <row r="2943" spans="1:11" x14ac:dyDescent="0.2">
      <c r="A2943" s="15">
        <v>253</v>
      </c>
      <c r="B2943" s="15">
        <v>20943</v>
      </c>
      <c r="C2943" s="15" t="s">
        <v>319</v>
      </c>
      <c r="D2943" s="15" t="s">
        <v>21</v>
      </c>
      <c r="E2943" s="15" t="s">
        <v>49</v>
      </c>
      <c r="F2943" s="15" t="s">
        <v>4</v>
      </c>
      <c r="G2943" s="15">
        <v>4</v>
      </c>
      <c r="H2943" s="14">
        <v>5</v>
      </c>
      <c r="I2943" s="14">
        <v>7</v>
      </c>
      <c r="J2943" s="14">
        <v>3700</v>
      </c>
      <c r="K2943" s="14">
        <v>5.3</v>
      </c>
    </row>
    <row r="2944" spans="1:11" x14ac:dyDescent="0.2">
      <c r="A2944" s="15">
        <v>254</v>
      </c>
      <c r="B2944" s="15" t="s">
        <v>16</v>
      </c>
      <c r="C2944" s="15" t="s">
        <v>1274</v>
      </c>
      <c r="D2944" s="15" t="s">
        <v>16</v>
      </c>
      <c r="E2944" s="15" t="s">
        <v>63</v>
      </c>
      <c r="F2944" s="15" t="s">
        <v>1197</v>
      </c>
      <c r="G2944" s="15">
        <v>4</v>
      </c>
      <c r="H2944" s="14">
        <v>6</v>
      </c>
      <c r="I2944" s="14">
        <v>6</v>
      </c>
      <c r="J2944" s="14">
        <v>2700</v>
      </c>
      <c r="K2944" s="14">
        <v>5.3</v>
      </c>
    </row>
    <row r="2945" spans="1:11" x14ac:dyDescent="0.2">
      <c r="A2945" s="15">
        <v>255</v>
      </c>
      <c r="B2945" s="15" t="s">
        <v>5</v>
      </c>
      <c r="C2945" s="15" t="s">
        <v>1199</v>
      </c>
      <c r="D2945" s="15" t="s">
        <v>5</v>
      </c>
      <c r="E2945" s="15" t="s">
        <v>12</v>
      </c>
      <c r="F2945" s="15" t="s">
        <v>1197</v>
      </c>
      <c r="G2945" s="15">
        <v>4</v>
      </c>
      <c r="H2945" s="14">
        <v>27</v>
      </c>
      <c r="I2945" s="14">
        <v>27</v>
      </c>
      <c r="J2945" s="14">
        <v>3000</v>
      </c>
      <c r="K2945" s="14">
        <v>5.3</v>
      </c>
    </row>
    <row r="2946" spans="1:11" x14ac:dyDescent="0.2">
      <c r="A2946" s="15">
        <v>256</v>
      </c>
      <c r="B2946" s="15">
        <v>23142</v>
      </c>
      <c r="C2946" s="15" t="s">
        <v>155</v>
      </c>
      <c r="D2946" s="15" t="s">
        <v>21</v>
      </c>
      <c r="E2946" s="15" t="s">
        <v>49</v>
      </c>
      <c r="F2946" s="15" t="s">
        <v>56</v>
      </c>
      <c r="G2946" s="15">
        <v>4</v>
      </c>
      <c r="H2946" s="14">
        <v>5</v>
      </c>
      <c r="I2946" s="14">
        <v>10</v>
      </c>
      <c r="J2946" s="14">
        <v>2900</v>
      </c>
      <c r="K2946" s="14">
        <v>5.3</v>
      </c>
    </row>
    <row r="2947" spans="1:11" x14ac:dyDescent="0.2">
      <c r="A2947" s="15">
        <v>257</v>
      </c>
      <c r="B2947" s="15" t="s">
        <v>30</v>
      </c>
      <c r="C2947" s="15" t="s">
        <v>1208</v>
      </c>
      <c r="D2947" s="15" t="s">
        <v>30</v>
      </c>
      <c r="E2947" s="15" t="s">
        <v>29</v>
      </c>
      <c r="F2947" s="15" t="s">
        <v>1197</v>
      </c>
      <c r="G2947" s="15">
        <v>4</v>
      </c>
      <c r="H2947" s="14">
        <v>18</v>
      </c>
      <c r="I2947" s="14">
        <v>18</v>
      </c>
      <c r="J2947" s="14">
        <v>2600</v>
      </c>
      <c r="K2947" s="14">
        <v>5.2</v>
      </c>
    </row>
    <row r="2948" spans="1:11" x14ac:dyDescent="0.2">
      <c r="A2948" s="15">
        <v>258</v>
      </c>
      <c r="B2948" s="15" t="s">
        <v>27</v>
      </c>
      <c r="C2948" s="15" t="s">
        <v>1202</v>
      </c>
      <c r="D2948" s="15" t="s">
        <v>27</v>
      </c>
      <c r="E2948" s="15" t="s">
        <v>10</v>
      </c>
      <c r="F2948" s="15" t="s">
        <v>1197</v>
      </c>
      <c r="G2948" s="15">
        <v>4</v>
      </c>
      <c r="H2948" s="14">
        <v>16</v>
      </c>
      <c r="I2948" s="14">
        <v>16</v>
      </c>
      <c r="J2948" s="14">
        <v>2500</v>
      </c>
      <c r="K2948" s="14">
        <v>5.2</v>
      </c>
    </row>
    <row r="2949" spans="1:11" x14ac:dyDescent="0.2">
      <c r="A2949" s="15">
        <v>259</v>
      </c>
      <c r="B2949" s="15">
        <v>21142</v>
      </c>
      <c r="C2949" s="15" t="s">
        <v>298</v>
      </c>
      <c r="D2949" s="15" t="s">
        <v>8</v>
      </c>
      <c r="E2949" s="15" t="s">
        <v>3</v>
      </c>
      <c r="F2949" s="15" t="s">
        <v>4</v>
      </c>
      <c r="G2949" s="15">
        <v>4</v>
      </c>
      <c r="H2949" s="14">
        <v>20</v>
      </c>
      <c r="I2949" s="14">
        <v>29</v>
      </c>
      <c r="J2949" s="14">
        <v>3600</v>
      </c>
      <c r="K2949" s="14">
        <v>5.2</v>
      </c>
    </row>
    <row r="2950" spans="1:11" x14ac:dyDescent="0.2">
      <c r="A2950" s="15">
        <v>260</v>
      </c>
      <c r="B2950" s="15">
        <v>23190</v>
      </c>
      <c r="C2950" s="15" t="s">
        <v>373</v>
      </c>
      <c r="D2950" s="15" t="s">
        <v>10</v>
      </c>
      <c r="E2950" s="15" t="s">
        <v>27</v>
      </c>
      <c r="F2950" s="15" t="s">
        <v>11</v>
      </c>
      <c r="G2950" s="15">
        <v>4</v>
      </c>
      <c r="H2950" s="14">
        <v>7</v>
      </c>
      <c r="I2950" s="14">
        <v>5</v>
      </c>
      <c r="J2950" s="14">
        <v>4500</v>
      </c>
      <c r="K2950" s="14">
        <v>5.2</v>
      </c>
    </row>
    <row r="2951" spans="1:11" x14ac:dyDescent="0.2">
      <c r="A2951" s="15">
        <v>261</v>
      </c>
      <c r="B2951" s="15" t="s">
        <v>21</v>
      </c>
      <c r="C2951" s="15" t="s">
        <v>1201</v>
      </c>
      <c r="D2951" s="15" t="s">
        <v>21</v>
      </c>
      <c r="E2951" s="15" t="s">
        <v>49</v>
      </c>
      <c r="F2951" s="15" t="s">
        <v>1197</v>
      </c>
      <c r="G2951" s="15">
        <v>4</v>
      </c>
      <c r="H2951" s="14">
        <v>14</v>
      </c>
      <c r="I2951" s="14">
        <v>14</v>
      </c>
      <c r="J2951" s="14">
        <v>2400</v>
      </c>
      <c r="K2951" s="14">
        <v>5.0999999999999996</v>
      </c>
    </row>
    <row r="2952" spans="1:11" x14ac:dyDescent="0.2">
      <c r="A2952" s="15">
        <v>262</v>
      </c>
      <c r="B2952" s="15">
        <v>18032</v>
      </c>
      <c r="C2952" s="15" t="s">
        <v>229</v>
      </c>
      <c r="D2952" s="15" t="s">
        <v>29</v>
      </c>
      <c r="E2952" s="15" t="s">
        <v>30</v>
      </c>
      <c r="F2952" s="15" t="s">
        <v>56</v>
      </c>
      <c r="G2952" s="15">
        <v>4</v>
      </c>
      <c r="H2952" s="14">
        <v>9</v>
      </c>
      <c r="I2952" s="14">
        <v>19</v>
      </c>
      <c r="J2952" s="14">
        <v>2800</v>
      </c>
      <c r="K2952" s="14">
        <v>5.0999999999999996</v>
      </c>
    </row>
    <row r="2953" spans="1:11" x14ac:dyDescent="0.2">
      <c r="A2953" s="15">
        <v>263</v>
      </c>
      <c r="B2953" s="15">
        <v>24143</v>
      </c>
      <c r="C2953" s="15" t="s">
        <v>244</v>
      </c>
      <c r="D2953" s="15" t="s">
        <v>27</v>
      </c>
      <c r="E2953" s="15" t="s">
        <v>10</v>
      </c>
      <c r="F2953" s="15" t="s">
        <v>4</v>
      </c>
      <c r="G2953" s="15">
        <v>4</v>
      </c>
      <c r="H2953" s="14">
        <v>4</v>
      </c>
      <c r="I2953" s="14">
        <v>5</v>
      </c>
      <c r="J2953" s="14">
        <v>3700</v>
      </c>
      <c r="K2953" s="14">
        <v>5.0999999999999996</v>
      </c>
    </row>
    <row r="2954" spans="1:11" x14ac:dyDescent="0.2">
      <c r="A2954" s="15">
        <v>264</v>
      </c>
      <c r="B2954" s="15" t="s">
        <v>42</v>
      </c>
      <c r="C2954" s="15" t="s">
        <v>1205</v>
      </c>
      <c r="D2954" s="15" t="s">
        <v>42</v>
      </c>
      <c r="E2954" s="15" t="s">
        <v>87</v>
      </c>
      <c r="F2954" s="15" t="s">
        <v>1197</v>
      </c>
      <c r="G2954" s="15">
        <v>4</v>
      </c>
      <c r="H2954" s="14">
        <v>22</v>
      </c>
      <c r="I2954" s="14">
        <v>22</v>
      </c>
      <c r="J2954" s="14">
        <v>2300</v>
      </c>
      <c r="K2954" s="14">
        <v>5</v>
      </c>
    </row>
    <row r="2955" spans="1:11" x14ac:dyDescent="0.2">
      <c r="A2955" s="15">
        <v>265</v>
      </c>
      <c r="B2955" s="15">
        <v>24954</v>
      </c>
      <c r="C2955" s="15" t="s">
        <v>246</v>
      </c>
      <c r="D2955" s="15" t="s">
        <v>30</v>
      </c>
      <c r="E2955" s="15" t="s">
        <v>29</v>
      </c>
      <c r="F2955" s="15" t="s">
        <v>4</v>
      </c>
      <c r="G2955" s="15">
        <v>4</v>
      </c>
      <c r="H2955" s="14">
        <v>12</v>
      </c>
      <c r="I2955" s="14">
        <v>20</v>
      </c>
      <c r="J2955" s="14">
        <v>3100</v>
      </c>
      <c r="K2955" s="14">
        <v>5</v>
      </c>
    </row>
    <row r="2956" spans="1:11" x14ac:dyDescent="0.2">
      <c r="A2956" s="15">
        <v>266</v>
      </c>
      <c r="B2956" s="15">
        <v>22662</v>
      </c>
      <c r="C2956" s="15" t="s">
        <v>220</v>
      </c>
      <c r="D2956" s="15" t="s">
        <v>35</v>
      </c>
      <c r="E2956" s="15" t="s">
        <v>90</v>
      </c>
      <c r="F2956" s="15" t="s">
        <v>56</v>
      </c>
      <c r="G2956" s="15">
        <v>4</v>
      </c>
      <c r="H2956" s="14">
        <v>19</v>
      </c>
      <c r="I2956" s="14">
        <v>12</v>
      </c>
      <c r="J2956" s="14">
        <v>2700</v>
      </c>
      <c r="K2956" s="14">
        <v>4.9000000000000004</v>
      </c>
    </row>
    <row r="2957" spans="1:11" x14ac:dyDescent="0.2">
      <c r="A2957" s="15">
        <v>267</v>
      </c>
      <c r="B2957" s="15">
        <v>19017</v>
      </c>
      <c r="C2957" s="15" t="s">
        <v>322</v>
      </c>
      <c r="D2957" s="15" t="s">
        <v>76</v>
      </c>
      <c r="E2957" s="15" t="s">
        <v>43</v>
      </c>
      <c r="F2957" s="15" t="s">
        <v>4</v>
      </c>
      <c r="G2957" s="15">
        <v>4</v>
      </c>
      <c r="H2957" s="14">
        <v>30</v>
      </c>
      <c r="I2957" s="14">
        <v>15</v>
      </c>
      <c r="J2957" s="14">
        <v>3500</v>
      </c>
      <c r="K2957" s="14">
        <v>4.9000000000000004</v>
      </c>
    </row>
    <row r="2958" spans="1:11" x14ac:dyDescent="0.2">
      <c r="A2958" s="15">
        <v>268</v>
      </c>
      <c r="B2958" s="15">
        <v>24362</v>
      </c>
      <c r="C2958" s="15" t="s">
        <v>371</v>
      </c>
      <c r="D2958" s="15" t="s">
        <v>37</v>
      </c>
      <c r="E2958" s="15" t="s">
        <v>22</v>
      </c>
      <c r="F2958" s="15" t="s">
        <v>4</v>
      </c>
      <c r="G2958" s="15">
        <v>4</v>
      </c>
      <c r="H2958" s="14">
        <v>31</v>
      </c>
      <c r="I2958" s="14">
        <v>32</v>
      </c>
      <c r="J2958" s="14">
        <v>3000</v>
      </c>
      <c r="K2958" s="14">
        <v>4.9000000000000004</v>
      </c>
    </row>
    <row r="2959" spans="1:11" x14ac:dyDescent="0.2">
      <c r="A2959" s="15">
        <v>269</v>
      </c>
      <c r="B2959" s="15" t="s">
        <v>26</v>
      </c>
      <c r="C2959" s="15" t="s">
        <v>1200</v>
      </c>
      <c r="D2959" s="15" t="s">
        <v>26</v>
      </c>
      <c r="E2959" s="15" t="s">
        <v>39</v>
      </c>
      <c r="F2959" s="15" t="s">
        <v>1197</v>
      </c>
      <c r="G2959" s="15">
        <v>4</v>
      </c>
      <c r="H2959" s="14">
        <v>6</v>
      </c>
      <c r="I2959" s="14">
        <v>6</v>
      </c>
      <c r="J2959" s="14">
        <v>2800</v>
      </c>
      <c r="K2959" s="14">
        <v>4.9000000000000004</v>
      </c>
    </row>
    <row r="2960" spans="1:11" x14ac:dyDescent="0.2">
      <c r="A2960" s="15">
        <v>270</v>
      </c>
      <c r="B2960" s="15" t="s">
        <v>63</v>
      </c>
      <c r="C2960" s="15" t="s">
        <v>1244</v>
      </c>
      <c r="D2960" s="15" t="s">
        <v>63</v>
      </c>
      <c r="E2960" s="15" t="s">
        <v>16</v>
      </c>
      <c r="F2960" s="15" t="s">
        <v>1197</v>
      </c>
      <c r="G2960" s="15">
        <v>4</v>
      </c>
      <c r="H2960" s="14">
        <v>4</v>
      </c>
      <c r="I2960" s="14">
        <v>4</v>
      </c>
      <c r="J2960" s="14">
        <v>2800</v>
      </c>
      <c r="K2960" s="14">
        <v>4.9000000000000004</v>
      </c>
    </row>
    <row r="2961" spans="1:11" x14ac:dyDescent="0.2">
      <c r="A2961" s="15">
        <v>271</v>
      </c>
      <c r="B2961" s="15">
        <v>24119</v>
      </c>
      <c r="C2961" s="15" t="s">
        <v>238</v>
      </c>
      <c r="D2961" s="15" t="s">
        <v>18</v>
      </c>
      <c r="E2961" s="15" t="s">
        <v>24</v>
      </c>
      <c r="F2961" s="15" t="s">
        <v>4</v>
      </c>
      <c r="G2961" s="15">
        <v>4</v>
      </c>
      <c r="H2961" s="14">
        <v>16</v>
      </c>
      <c r="I2961" s="14">
        <v>7</v>
      </c>
      <c r="J2961" s="14">
        <v>3100</v>
      </c>
      <c r="K2961" s="14">
        <v>4.8</v>
      </c>
    </row>
    <row r="2962" spans="1:11" x14ac:dyDescent="0.2">
      <c r="A2962" s="15">
        <v>272</v>
      </c>
      <c r="B2962" s="15">
        <v>25889</v>
      </c>
      <c r="C2962" s="15" t="s">
        <v>193</v>
      </c>
      <c r="D2962" s="15" t="s">
        <v>113</v>
      </c>
      <c r="E2962" s="15" t="s">
        <v>7</v>
      </c>
      <c r="F2962" s="15" t="s">
        <v>11</v>
      </c>
      <c r="G2962" s="15">
        <v>4</v>
      </c>
      <c r="H2962" s="14">
        <v>22</v>
      </c>
      <c r="I2962" s="14">
        <v>11</v>
      </c>
      <c r="J2962" s="14">
        <v>4200</v>
      </c>
      <c r="K2962" s="14">
        <v>4.8</v>
      </c>
    </row>
    <row r="2963" spans="1:11" x14ac:dyDescent="0.2">
      <c r="A2963" s="15">
        <v>273</v>
      </c>
      <c r="B2963" s="15">
        <v>19023</v>
      </c>
      <c r="C2963" s="15" t="s">
        <v>323</v>
      </c>
      <c r="D2963" s="15" t="s">
        <v>90</v>
      </c>
      <c r="E2963" s="15" t="s">
        <v>35</v>
      </c>
      <c r="F2963" s="15" t="s">
        <v>4</v>
      </c>
      <c r="G2963" s="15">
        <v>4</v>
      </c>
      <c r="H2963" s="14">
        <v>6</v>
      </c>
      <c r="I2963" s="14">
        <v>3</v>
      </c>
      <c r="J2963" s="14">
        <v>3300</v>
      </c>
      <c r="K2963" s="14">
        <v>4.7</v>
      </c>
    </row>
    <row r="2964" spans="1:11" x14ac:dyDescent="0.2">
      <c r="A2964" s="15">
        <v>274</v>
      </c>
      <c r="B2964" s="15">
        <v>25106</v>
      </c>
      <c r="C2964" s="15" t="s">
        <v>130</v>
      </c>
      <c r="D2964" s="15" t="s">
        <v>47</v>
      </c>
      <c r="E2964" s="15" t="s">
        <v>85</v>
      </c>
      <c r="F2964" s="15" t="s">
        <v>56</v>
      </c>
      <c r="G2964" s="15">
        <v>4</v>
      </c>
      <c r="H2964" s="14">
        <v>17</v>
      </c>
      <c r="I2964" s="14">
        <v>15</v>
      </c>
      <c r="J2964" s="14">
        <v>2800</v>
      </c>
      <c r="K2964" s="14">
        <v>4.7</v>
      </c>
    </row>
    <row r="2965" spans="1:11" x14ac:dyDescent="0.2">
      <c r="A2965" s="15">
        <v>275</v>
      </c>
      <c r="B2965" s="15">
        <v>14986</v>
      </c>
      <c r="C2965" s="15" t="s">
        <v>226</v>
      </c>
      <c r="D2965" s="15" t="s">
        <v>16</v>
      </c>
      <c r="E2965" s="15" t="s">
        <v>63</v>
      </c>
      <c r="F2965" s="15" t="s">
        <v>4</v>
      </c>
      <c r="G2965" s="15">
        <v>4</v>
      </c>
      <c r="H2965" s="14">
        <v>11</v>
      </c>
      <c r="I2965" s="14">
        <v>13</v>
      </c>
      <c r="J2965" s="14">
        <v>4500</v>
      </c>
      <c r="K2965" s="14">
        <v>4.7</v>
      </c>
    </row>
    <row r="2966" spans="1:11" x14ac:dyDescent="0.2">
      <c r="A2966" s="15">
        <v>276</v>
      </c>
      <c r="B2966" s="15">
        <v>25876</v>
      </c>
      <c r="C2966" s="15" t="s">
        <v>55</v>
      </c>
      <c r="D2966" s="15" t="s">
        <v>49</v>
      </c>
      <c r="E2966" s="15" t="s">
        <v>21</v>
      </c>
      <c r="F2966" s="15" t="s">
        <v>56</v>
      </c>
      <c r="G2966" s="15">
        <v>4</v>
      </c>
      <c r="H2966" s="14">
        <v>29</v>
      </c>
      <c r="I2966" s="14">
        <v>18</v>
      </c>
      <c r="J2966" s="14">
        <v>2600</v>
      </c>
      <c r="K2966" s="14">
        <v>4.5999999999999996</v>
      </c>
    </row>
    <row r="2967" spans="1:11" x14ac:dyDescent="0.2">
      <c r="A2967" s="15">
        <v>277</v>
      </c>
      <c r="B2967" s="15">
        <v>25952</v>
      </c>
      <c r="C2967" s="15" t="s">
        <v>191</v>
      </c>
      <c r="D2967" s="15" t="s">
        <v>8</v>
      </c>
      <c r="E2967" s="15" t="s">
        <v>3</v>
      </c>
      <c r="F2967" s="15" t="s">
        <v>11</v>
      </c>
      <c r="G2967" s="15">
        <v>4</v>
      </c>
      <c r="H2967" s="14">
        <v>20</v>
      </c>
      <c r="I2967" s="14">
        <v>9</v>
      </c>
      <c r="J2967" s="14">
        <v>4400</v>
      </c>
      <c r="K2967" s="14">
        <v>4.5999999999999996</v>
      </c>
    </row>
    <row r="2968" spans="1:11" x14ac:dyDescent="0.2">
      <c r="A2968" s="15">
        <v>278</v>
      </c>
      <c r="B2968" s="15">
        <v>25912</v>
      </c>
      <c r="C2968" s="15" t="s">
        <v>424</v>
      </c>
      <c r="D2968" s="15" t="s">
        <v>90</v>
      </c>
      <c r="E2968" s="15" t="s">
        <v>35</v>
      </c>
      <c r="F2968" s="15" t="s">
        <v>4</v>
      </c>
      <c r="G2968" s="15">
        <v>4</v>
      </c>
      <c r="H2968" s="14">
        <v>6</v>
      </c>
      <c r="I2968" s="14">
        <v>3</v>
      </c>
      <c r="J2968" s="14">
        <v>3000</v>
      </c>
      <c r="K2968" s="14">
        <v>4.5999999999999996</v>
      </c>
    </row>
    <row r="2969" spans="1:11" x14ac:dyDescent="0.2">
      <c r="A2969" s="15">
        <v>279</v>
      </c>
      <c r="B2969" s="15">
        <v>16830</v>
      </c>
      <c r="C2969" s="15" t="s">
        <v>325</v>
      </c>
      <c r="D2969" s="15" t="s">
        <v>42</v>
      </c>
      <c r="E2969" s="15" t="s">
        <v>87</v>
      </c>
      <c r="F2969" s="15" t="s">
        <v>4</v>
      </c>
      <c r="G2969" s="15">
        <v>4</v>
      </c>
      <c r="H2969" s="14">
        <v>13</v>
      </c>
      <c r="I2969" s="14">
        <v>19</v>
      </c>
      <c r="J2969" s="14">
        <v>3500</v>
      </c>
      <c r="K2969" s="14">
        <v>4.5</v>
      </c>
    </row>
    <row r="2970" spans="1:11" x14ac:dyDescent="0.2">
      <c r="A2970" s="15">
        <v>280</v>
      </c>
      <c r="B2970" s="15">
        <v>25201</v>
      </c>
      <c r="C2970" s="15" t="s">
        <v>353</v>
      </c>
      <c r="D2970" s="15" t="s">
        <v>29</v>
      </c>
      <c r="E2970" s="15" t="s">
        <v>30</v>
      </c>
      <c r="F2970" s="15" t="s">
        <v>4</v>
      </c>
      <c r="G2970" s="15">
        <v>4</v>
      </c>
      <c r="H2970" s="14">
        <v>9</v>
      </c>
      <c r="I2970" s="14">
        <v>9</v>
      </c>
      <c r="J2970" s="14">
        <v>3000</v>
      </c>
      <c r="K2970" s="14">
        <v>4.5</v>
      </c>
    </row>
    <row r="2971" spans="1:11" x14ac:dyDescent="0.2">
      <c r="A2971" s="15">
        <v>281</v>
      </c>
      <c r="B2971" s="15">
        <v>20837</v>
      </c>
      <c r="C2971" s="15" t="s">
        <v>403</v>
      </c>
      <c r="D2971" s="15" t="s">
        <v>14</v>
      </c>
      <c r="E2971" s="15" t="s">
        <v>102</v>
      </c>
      <c r="F2971" s="15" t="s">
        <v>11</v>
      </c>
      <c r="G2971" s="15">
        <v>4</v>
      </c>
      <c r="H2971" s="14">
        <v>25</v>
      </c>
      <c r="I2971" s="14">
        <v>26</v>
      </c>
      <c r="J2971" s="14">
        <v>4000</v>
      </c>
      <c r="K2971" s="14">
        <v>4.4000000000000004</v>
      </c>
    </row>
    <row r="2972" spans="1:11" x14ac:dyDescent="0.2">
      <c r="A2972" s="15">
        <v>282</v>
      </c>
      <c r="B2972" s="15" t="s">
        <v>18</v>
      </c>
      <c r="C2972" s="15" t="s">
        <v>1203</v>
      </c>
      <c r="D2972" s="15" t="s">
        <v>18</v>
      </c>
      <c r="E2972" s="15" t="s">
        <v>24</v>
      </c>
      <c r="F2972" s="15" t="s">
        <v>1197</v>
      </c>
      <c r="G2972" s="15">
        <v>4</v>
      </c>
      <c r="H2972" s="14">
        <v>13</v>
      </c>
      <c r="I2972" s="14">
        <v>13</v>
      </c>
      <c r="J2972" s="14">
        <v>2300</v>
      </c>
      <c r="K2972" s="14">
        <v>4.4000000000000004</v>
      </c>
    </row>
    <row r="2973" spans="1:11" x14ac:dyDescent="0.2">
      <c r="A2973" s="15">
        <v>283</v>
      </c>
      <c r="B2973" s="15">
        <v>16964</v>
      </c>
      <c r="C2973" s="15" t="s">
        <v>170</v>
      </c>
      <c r="D2973" s="15" t="s">
        <v>43</v>
      </c>
      <c r="E2973" s="15" t="s">
        <v>76</v>
      </c>
      <c r="F2973" s="15" t="s">
        <v>56</v>
      </c>
      <c r="G2973" s="15">
        <v>4</v>
      </c>
      <c r="H2973" s="14">
        <v>28</v>
      </c>
      <c r="I2973" s="14">
        <v>9</v>
      </c>
      <c r="J2973" s="14">
        <v>3500</v>
      </c>
      <c r="K2973" s="14">
        <v>4.4000000000000004</v>
      </c>
    </row>
    <row r="2974" spans="1:11" x14ac:dyDescent="0.2">
      <c r="A2974" s="15">
        <v>284</v>
      </c>
      <c r="B2974" s="15">
        <v>24238</v>
      </c>
      <c r="C2974" s="15" t="s">
        <v>247</v>
      </c>
      <c r="D2974" s="15" t="s">
        <v>102</v>
      </c>
      <c r="E2974" s="15" t="s">
        <v>14</v>
      </c>
      <c r="F2974" s="15" t="s">
        <v>11</v>
      </c>
      <c r="G2974" s="15">
        <v>4</v>
      </c>
      <c r="H2974" s="14">
        <v>15</v>
      </c>
      <c r="I2974" s="14">
        <v>21</v>
      </c>
      <c r="J2974" s="14">
        <v>4100</v>
      </c>
      <c r="K2974" s="14">
        <v>4.4000000000000004</v>
      </c>
    </row>
    <row r="2975" spans="1:11" x14ac:dyDescent="0.2">
      <c r="A2975" s="15">
        <v>285</v>
      </c>
      <c r="B2975" s="15">
        <v>24116</v>
      </c>
      <c r="C2975" s="15" t="s">
        <v>269</v>
      </c>
      <c r="D2975" s="15" t="s">
        <v>29</v>
      </c>
      <c r="E2975" s="15" t="s">
        <v>30</v>
      </c>
      <c r="F2975" s="15" t="s">
        <v>11</v>
      </c>
      <c r="G2975" s="15">
        <v>4</v>
      </c>
      <c r="H2975" s="14">
        <v>9</v>
      </c>
      <c r="I2975" s="14">
        <v>15</v>
      </c>
      <c r="J2975" s="14">
        <v>4300</v>
      </c>
      <c r="K2975" s="14">
        <v>4.3</v>
      </c>
    </row>
    <row r="2976" spans="1:11" x14ac:dyDescent="0.2">
      <c r="A2976" s="15">
        <v>286</v>
      </c>
      <c r="B2976" s="15">
        <v>18993</v>
      </c>
      <c r="C2976" s="15" t="s">
        <v>365</v>
      </c>
      <c r="D2976" s="15" t="s">
        <v>18</v>
      </c>
      <c r="E2976" s="15" t="s">
        <v>24</v>
      </c>
      <c r="F2976" s="15" t="s">
        <v>11</v>
      </c>
      <c r="G2976" s="15">
        <v>4</v>
      </c>
      <c r="H2976" s="14">
        <v>16</v>
      </c>
      <c r="I2976" s="14">
        <v>22</v>
      </c>
      <c r="J2976" s="14">
        <v>4000</v>
      </c>
      <c r="K2976" s="14">
        <v>4.2</v>
      </c>
    </row>
    <row r="2977" spans="1:11" x14ac:dyDescent="0.2">
      <c r="A2977" s="15">
        <v>287</v>
      </c>
      <c r="B2977" s="15">
        <v>25925</v>
      </c>
      <c r="C2977" s="15" t="s">
        <v>342</v>
      </c>
      <c r="D2977" s="15" t="s">
        <v>49</v>
      </c>
      <c r="E2977" s="15" t="s">
        <v>21</v>
      </c>
      <c r="F2977" s="15" t="s">
        <v>4</v>
      </c>
      <c r="G2977" s="15">
        <v>4</v>
      </c>
      <c r="H2977" s="14">
        <v>29</v>
      </c>
      <c r="I2977" s="14">
        <v>30</v>
      </c>
      <c r="J2977" s="14">
        <v>3000</v>
      </c>
      <c r="K2977" s="14">
        <v>4.2</v>
      </c>
    </row>
    <row r="2978" spans="1:11" x14ac:dyDescent="0.2">
      <c r="A2978" s="15">
        <v>288</v>
      </c>
      <c r="B2978" s="15">
        <v>22592</v>
      </c>
      <c r="C2978" s="15" t="s">
        <v>265</v>
      </c>
      <c r="D2978" s="15" t="s">
        <v>14</v>
      </c>
      <c r="E2978" s="15" t="s">
        <v>102</v>
      </c>
      <c r="F2978" s="15" t="s">
        <v>4</v>
      </c>
      <c r="G2978" s="15">
        <v>4</v>
      </c>
      <c r="H2978" s="14">
        <v>25</v>
      </c>
      <c r="I2978" s="14">
        <v>22</v>
      </c>
      <c r="J2978" s="14">
        <v>3600</v>
      </c>
      <c r="K2978" s="14">
        <v>4.2</v>
      </c>
    </row>
    <row r="2979" spans="1:11" x14ac:dyDescent="0.2">
      <c r="A2979" s="15">
        <v>289</v>
      </c>
      <c r="B2979" s="15">
        <v>23192</v>
      </c>
      <c r="C2979" s="15" t="s">
        <v>357</v>
      </c>
      <c r="D2979" s="15" t="s">
        <v>37</v>
      </c>
      <c r="E2979" s="15" t="s">
        <v>22</v>
      </c>
      <c r="F2979" s="15" t="s">
        <v>11</v>
      </c>
      <c r="G2979" s="15">
        <v>4</v>
      </c>
      <c r="H2979" s="14">
        <v>31</v>
      </c>
      <c r="I2979" s="14">
        <v>10</v>
      </c>
      <c r="J2979" s="14">
        <v>4000</v>
      </c>
      <c r="K2979" s="14">
        <v>4</v>
      </c>
    </row>
    <row r="2980" spans="1:11" x14ac:dyDescent="0.2">
      <c r="A2980" s="15">
        <v>290</v>
      </c>
      <c r="B2980" s="15">
        <v>17963</v>
      </c>
      <c r="C2980" s="15" t="s">
        <v>299</v>
      </c>
      <c r="D2980" s="15" t="s">
        <v>90</v>
      </c>
      <c r="E2980" s="15" t="s">
        <v>35</v>
      </c>
      <c r="F2980" s="15" t="s">
        <v>56</v>
      </c>
      <c r="G2980" s="15">
        <v>4</v>
      </c>
      <c r="H2980" s="14">
        <v>6</v>
      </c>
      <c r="I2980" s="14">
        <v>26</v>
      </c>
      <c r="J2980" s="14">
        <v>3000</v>
      </c>
      <c r="K2980" s="14">
        <v>4</v>
      </c>
    </row>
    <row r="2981" spans="1:11" x14ac:dyDescent="0.2">
      <c r="A2981" s="15">
        <v>291</v>
      </c>
      <c r="B2981" s="15">
        <v>24934</v>
      </c>
      <c r="C2981" s="15" t="s">
        <v>338</v>
      </c>
      <c r="D2981" s="15" t="s">
        <v>76</v>
      </c>
      <c r="E2981" s="15" t="s">
        <v>43</v>
      </c>
      <c r="F2981" s="15" t="s">
        <v>11</v>
      </c>
      <c r="G2981" s="15">
        <v>4</v>
      </c>
      <c r="H2981" s="14">
        <v>30</v>
      </c>
      <c r="I2981" s="14">
        <v>24</v>
      </c>
      <c r="J2981" s="14">
        <v>5200</v>
      </c>
      <c r="K2981" s="14">
        <v>3.9</v>
      </c>
    </row>
    <row r="2982" spans="1:11" x14ac:dyDescent="0.2">
      <c r="A2982" s="15">
        <v>292</v>
      </c>
      <c r="B2982" s="15">
        <v>24296</v>
      </c>
      <c r="C2982" s="15" t="s">
        <v>324</v>
      </c>
      <c r="D2982" s="15" t="s">
        <v>35</v>
      </c>
      <c r="E2982" s="15" t="s">
        <v>90</v>
      </c>
      <c r="F2982" s="15" t="s">
        <v>4</v>
      </c>
      <c r="G2982" s="15">
        <v>4</v>
      </c>
      <c r="H2982" s="14">
        <v>19</v>
      </c>
      <c r="I2982" s="14">
        <v>26</v>
      </c>
      <c r="J2982" s="14">
        <v>3000</v>
      </c>
      <c r="K2982" s="14">
        <v>3.9</v>
      </c>
    </row>
    <row r="2983" spans="1:11" x14ac:dyDescent="0.2">
      <c r="A2983" s="15">
        <v>293</v>
      </c>
      <c r="B2983" s="15">
        <v>21785</v>
      </c>
      <c r="C2983" s="15" t="s">
        <v>372</v>
      </c>
      <c r="D2983" s="15" t="s">
        <v>63</v>
      </c>
      <c r="E2983" s="15" t="s">
        <v>16</v>
      </c>
      <c r="F2983" s="15" t="s">
        <v>56</v>
      </c>
      <c r="G2983" s="15">
        <v>4</v>
      </c>
      <c r="H2983" s="14">
        <v>30</v>
      </c>
      <c r="I2983" s="14">
        <v>25</v>
      </c>
      <c r="J2983" s="14">
        <v>2700</v>
      </c>
      <c r="K2983" s="14">
        <v>3.9</v>
      </c>
    </row>
    <row r="2984" spans="1:11" x14ac:dyDescent="0.2">
      <c r="A2984" s="15">
        <v>294</v>
      </c>
      <c r="B2984" s="15">
        <v>25914</v>
      </c>
      <c r="C2984" s="15" t="s">
        <v>255</v>
      </c>
      <c r="D2984" s="15" t="s">
        <v>87</v>
      </c>
      <c r="E2984" s="15" t="s">
        <v>42</v>
      </c>
      <c r="F2984" s="15" t="s">
        <v>4</v>
      </c>
      <c r="G2984" s="15">
        <v>4</v>
      </c>
      <c r="H2984" s="14">
        <v>24</v>
      </c>
      <c r="I2984" s="14">
        <v>28</v>
      </c>
      <c r="J2984" s="14">
        <v>3000</v>
      </c>
      <c r="K2984" s="14">
        <v>3.9</v>
      </c>
    </row>
    <row r="2985" spans="1:11" x14ac:dyDescent="0.2">
      <c r="A2985" s="15">
        <v>295</v>
      </c>
      <c r="B2985" s="15">
        <v>24347</v>
      </c>
      <c r="C2985" s="15" t="s">
        <v>199</v>
      </c>
      <c r="D2985" s="15" t="s">
        <v>87</v>
      </c>
      <c r="E2985" s="15" t="s">
        <v>42</v>
      </c>
      <c r="F2985" s="15" t="s">
        <v>4</v>
      </c>
      <c r="G2985" s="15">
        <v>4</v>
      </c>
      <c r="H2985" s="14">
        <v>24</v>
      </c>
      <c r="I2985" s="14">
        <v>28</v>
      </c>
      <c r="J2985" s="14">
        <v>3400</v>
      </c>
      <c r="K2985" s="14">
        <v>3.8</v>
      </c>
    </row>
    <row r="2986" spans="1:11" x14ac:dyDescent="0.2">
      <c r="A2986" s="15">
        <v>296</v>
      </c>
      <c r="B2986" s="15">
        <v>23155</v>
      </c>
      <c r="C2986" s="15" t="s">
        <v>304</v>
      </c>
      <c r="D2986" s="15" t="s">
        <v>39</v>
      </c>
      <c r="E2986" s="15" t="s">
        <v>26</v>
      </c>
      <c r="F2986" s="15" t="s">
        <v>4</v>
      </c>
      <c r="G2986" s="15">
        <v>4</v>
      </c>
      <c r="H2986" s="14">
        <v>16</v>
      </c>
      <c r="I2986" s="14">
        <v>10</v>
      </c>
      <c r="J2986" s="14">
        <v>3400</v>
      </c>
      <c r="K2986" s="14">
        <v>3.8</v>
      </c>
    </row>
    <row r="2987" spans="1:11" x14ac:dyDescent="0.2">
      <c r="A2987" s="15">
        <v>297</v>
      </c>
      <c r="B2987" s="15">
        <v>21734</v>
      </c>
      <c r="C2987" s="15" t="s">
        <v>376</v>
      </c>
      <c r="D2987" s="15" t="s">
        <v>43</v>
      </c>
      <c r="E2987" s="15" t="s">
        <v>76</v>
      </c>
      <c r="F2987" s="15" t="s">
        <v>4</v>
      </c>
      <c r="G2987" s="15">
        <v>4</v>
      </c>
      <c r="H2987" s="14">
        <v>28</v>
      </c>
      <c r="I2987" s="14">
        <v>25</v>
      </c>
      <c r="J2987" s="14">
        <v>3000</v>
      </c>
      <c r="K2987" s="14">
        <v>3.8</v>
      </c>
    </row>
    <row r="2988" spans="1:11" x14ac:dyDescent="0.2">
      <c r="A2988" s="15">
        <v>298</v>
      </c>
      <c r="B2988" s="15">
        <v>25976</v>
      </c>
      <c r="C2988" s="15" t="s">
        <v>302</v>
      </c>
      <c r="D2988" s="15" t="s">
        <v>5</v>
      </c>
      <c r="E2988" s="15" t="s">
        <v>12</v>
      </c>
      <c r="F2988" s="15" t="s">
        <v>4</v>
      </c>
      <c r="G2988" s="15">
        <v>4</v>
      </c>
      <c r="H2988" s="14">
        <v>1</v>
      </c>
      <c r="I2988" s="14">
        <v>6</v>
      </c>
      <c r="J2988" s="14">
        <v>3300</v>
      </c>
      <c r="K2988" s="14">
        <v>3.8</v>
      </c>
    </row>
    <row r="2989" spans="1:11" x14ac:dyDescent="0.2">
      <c r="A2989" s="15">
        <v>299</v>
      </c>
      <c r="B2989" s="15">
        <v>26032</v>
      </c>
      <c r="C2989" s="15" t="s">
        <v>335</v>
      </c>
      <c r="D2989" s="15" t="s">
        <v>47</v>
      </c>
      <c r="E2989" s="15" t="s">
        <v>85</v>
      </c>
      <c r="F2989" s="15" t="s">
        <v>56</v>
      </c>
      <c r="G2989" s="15">
        <v>4</v>
      </c>
      <c r="H2989" s="14">
        <v>17</v>
      </c>
      <c r="I2989" s="14">
        <v>15</v>
      </c>
      <c r="J2989" s="14">
        <v>2500</v>
      </c>
      <c r="K2989" s="14">
        <v>3.7</v>
      </c>
    </row>
    <row r="2990" spans="1:11" x14ac:dyDescent="0.2">
      <c r="A2990" s="15">
        <v>300</v>
      </c>
      <c r="B2990" s="15">
        <v>21071</v>
      </c>
      <c r="C2990" s="15" t="s">
        <v>283</v>
      </c>
      <c r="D2990" s="15" t="s">
        <v>85</v>
      </c>
      <c r="E2990" s="15" t="s">
        <v>47</v>
      </c>
      <c r="F2990" s="15" t="s">
        <v>4</v>
      </c>
      <c r="G2990" s="15">
        <v>4</v>
      </c>
      <c r="H2990" s="14">
        <v>10</v>
      </c>
      <c r="I2990" s="14">
        <v>2</v>
      </c>
      <c r="J2990" s="14">
        <v>3200</v>
      </c>
      <c r="K2990" s="14">
        <v>3.7</v>
      </c>
    </row>
    <row r="2991" spans="1:11" x14ac:dyDescent="0.2">
      <c r="A2991" s="15">
        <v>301</v>
      </c>
      <c r="B2991" s="15">
        <v>25962</v>
      </c>
      <c r="C2991" s="15" t="s">
        <v>328</v>
      </c>
      <c r="D2991" s="15" t="s">
        <v>42</v>
      </c>
      <c r="E2991" s="15" t="s">
        <v>87</v>
      </c>
      <c r="F2991" s="15" t="s">
        <v>56</v>
      </c>
      <c r="G2991" s="15">
        <v>4</v>
      </c>
      <c r="H2991" s="14">
        <v>13</v>
      </c>
      <c r="I2991" s="14">
        <v>8</v>
      </c>
      <c r="J2991" s="14">
        <v>2600</v>
      </c>
      <c r="K2991" s="14">
        <v>3.6</v>
      </c>
    </row>
    <row r="2992" spans="1:11" x14ac:dyDescent="0.2">
      <c r="A2992" s="15">
        <v>302</v>
      </c>
      <c r="B2992" s="15">
        <v>19988</v>
      </c>
      <c r="C2992" s="15" t="s">
        <v>334</v>
      </c>
      <c r="D2992" s="15" t="s">
        <v>49</v>
      </c>
      <c r="E2992" s="15" t="s">
        <v>21</v>
      </c>
      <c r="F2992" s="15" t="s">
        <v>56</v>
      </c>
      <c r="G2992" s="15">
        <v>4</v>
      </c>
      <c r="H2992" s="14">
        <v>29</v>
      </c>
      <c r="I2992" s="14">
        <v>18</v>
      </c>
      <c r="J2992" s="14">
        <v>2700</v>
      </c>
      <c r="K2992" s="14">
        <v>3.5</v>
      </c>
    </row>
    <row r="2993" spans="1:11" x14ac:dyDescent="0.2">
      <c r="A2993" s="15">
        <v>303</v>
      </c>
      <c r="B2993" s="15" t="s">
        <v>113</v>
      </c>
      <c r="C2993" s="15" t="s">
        <v>1218</v>
      </c>
      <c r="D2993" s="15" t="s">
        <v>113</v>
      </c>
      <c r="E2993" s="15" t="s">
        <v>7</v>
      </c>
      <c r="F2993" s="15" t="s">
        <v>1197</v>
      </c>
      <c r="G2993" s="15">
        <v>4</v>
      </c>
      <c r="H2993" s="14">
        <v>3</v>
      </c>
      <c r="I2993" s="14">
        <v>3</v>
      </c>
      <c r="J2993" s="14">
        <v>2200</v>
      </c>
      <c r="K2993" s="14">
        <v>3.4</v>
      </c>
    </row>
    <row r="2994" spans="1:11" x14ac:dyDescent="0.2">
      <c r="A2994" s="15">
        <v>304</v>
      </c>
      <c r="B2994" s="15">
        <v>25986</v>
      </c>
      <c r="C2994" s="15" t="s">
        <v>422</v>
      </c>
      <c r="D2994" s="15" t="s">
        <v>27</v>
      </c>
      <c r="E2994" s="15" t="s">
        <v>10</v>
      </c>
      <c r="F2994" s="15" t="s">
        <v>11</v>
      </c>
      <c r="G2994" s="15">
        <v>4</v>
      </c>
      <c r="H2994" s="14">
        <v>4</v>
      </c>
      <c r="I2994" s="14">
        <v>7</v>
      </c>
      <c r="J2994" s="14">
        <v>4000</v>
      </c>
      <c r="K2994" s="14">
        <v>3.4</v>
      </c>
    </row>
    <row r="2995" spans="1:11" x14ac:dyDescent="0.2">
      <c r="A2995" s="15">
        <v>305</v>
      </c>
      <c r="B2995" s="15" t="s">
        <v>102</v>
      </c>
      <c r="C2995" s="15" t="s">
        <v>1210</v>
      </c>
      <c r="D2995" s="15" t="s">
        <v>102</v>
      </c>
      <c r="E2995" s="15" t="s">
        <v>14</v>
      </c>
      <c r="F2995" s="15" t="s">
        <v>1197</v>
      </c>
      <c r="G2995" s="15">
        <v>4</v>
      </c>
      <c r="H2995" s="14">
        <v>2</v>
      </c>
      <c r="I2995" s="14">
        <v>2</v>
      </c>
      <c r="J2995" s="14">
        <v>2000</v>
      </c>
      <c r="K2995" s="14">
        <v>3.3</v>
      </c>
    </row>
    <row r="2996" spans="1:11" x14ac:dyDescent="0.2">
      <c r="A2996" s="15">
        <v>306</v>
      </c>
      <c r="B2996" s="15">
        <v>26101</v>
      </c>
      <c r="C2996" s="15" t="s">
        <v>315</v>
      </c>
      <c r="D2996" s="15" t="s">
        <v>7</v>
      </c>
      <c r="E2996" s="15" t="s">
        <v>113</v>
      </c>
      <c r="F2996" s="15" t="s">
        <v>4</v>
      </c>
      <c r="G2996" s="15">
        <v>4</v>
      </c>
      <c r="H2996" s="14">
        <v>8</v>
      </c>
      <c r="I2996" s="14">
        <v>18</v>
      </c>
      <c r="J2996" s="14">
        <v>3500</v>
      </c>
      <c r="K2996" s="14">
        <v>3.3</v>
      </c>
    </row>
    <row r="2997" spans="1:11" x14ac:dyDescent="0.2">
      <c r="A2997" s="15">
        <v>307</v>
      </c>
      <c r="B2997" s="15">
        <v>21786</v>
      </c>
      <c r="C2997" s="15" t="s">
        <v>280</v>
      </c>
      <c r="D2997" s="15" t="s">
        <v>24</v>
      </c>
      <c r="E2997" s="15" t="s">
        <v>18</v>
      </c>
      <c r="F2997" s="15" t="s">
        <v>56</v>
      </c>
      <c r="G2997" s="15">
        <v>4</v>
      </c>
      <c r="H2997" s="14">
        <v>25</v>
      </c>
      <c r="I2997" s="14">
        <v>27</v>
      </c>
      <c r="J2997" s="14">
        <v>2600</v>
      </c>
      <c r="K2997" s="14">
        <v>3.2</v>
      </c>
    </row>
    <row r="2998" spans="1:11" x14ac:dyDescent="0.2">
      <c r="A2998" s="15">
        <v>308</v>
      </c>
      <c r="B2998" s="15">
        <v>24984</v>
      </c>
      <c r="C2998" s="15" t="s">
        <v>399</v>
      </c>
      <c r="D2998" s="15" t="s">
        <v>113</v>
      </c>
      <c r="E2998" s="15" t="s">
        <v>7</v>
      </c>
      <c r="F2998" s="15" t="s">
        <v>4</v>
      </c>
      <c r="G2998" s="15">
        <v>4</v>
      </c>
      <c r="H2998" s="14">
        <v>22</v>
      </c>
      <c r="I2998" s="14">
        <v>24</v>
      </c>
      <c r="J2998" s="14">
        <v>3000</v>
      </c>
      <c r="K2998" s="14">
        <v>3.1</v>
      </c>
    </row>
    <row r="2999" spans="1:11" x14ac:dyDescent="0.2">
      <c r="A2999" s="15">
        <v>309</v>
      </c>
      <c r="B2999" s="15">
        <v>25894</v>
      </c>
      <c r="C2999" s="15" t="s">
        <v>358</v>
      </c>
      <c r="D2999" s="15" t="s">
        <v>3</v>
      </c>
      <c r="E2999" s="15" t="s">
        <v>8</v>
      </c>
      <c r="F2999" s="15" t="s">
        <v>4</v>
      </c>
      <c r="G2999" s="15">
        <v>4</v>
      </c>
      <c r="H2999" s="14">
        <v>31</v>
      </c>
      <c r="I2999" s="14">
        <v>31</v>
      </c>
      <c r="J2999" s="14">
        <v>3600</v>
      </c>
      <c r="K2999" s="14">
        <v>3.1</v>
      </c>
    </row>
    <row r="3000" spans="1:11" x14ac:dyDescent="0.2">
      <c r="A3000" s="15">
        <v>310</v>
      </c>
      <c r="B3000" s="15">
        <v>23624</v>
      </c>
      <c r="C3000" s="15" t="s">
        <v>377</v>
      </c>
      <c r="D3000" s="15" t="s">
        <v>47</v>
      </c>
      <c r="E3000" s="15" t="s">
        <v>85</v>
      </c>
      <c r="F3000" s="15" t="s">
        <v>4</v>
      </c>
      <c r="G3000" s="15">
        <v>4</v>
      </c>
      <c r="H3000" s="14">
        <v>17</v>
      </c>
      <c r="I3000" s="14">
        <v>17</v>
      </c>
      <c r="J3000" s="14">
        <v>3000</v>
      </c>
      <c r="K3000" s="14">
        <v>3.1</v>
      </c>
    </row>
    <row r="3001" spans="1:11" x14ac:dyDescent="0.2">
      <c r="A3001" s="15">
        <v>311</v>
      </c>
      <c r="B3001" s="15">
        <v>21801</v>
      </c>
      <c r="C3001" s="15" t="s">
        <v>1057</v>
      </c>
      <c r="D3001" s="15" t="s">
        <v>19</v>
      </c>
      <c r="E3001" s="15" t="s">
        <v>40</v>
      </c>
      <c r="F3001" s="15" t="s">
        <v>11</v>
      </c>
      <c r="G3001" s="15">
        <v>4</v>
      </c>
      <c r="H3001" s="14">
        <v>2</v>
      </c>
      <c r="I3001" s="14">
        <v>9</v>
      </c>
      <c r="J3001" s="14">
        <v>4000</v>
      </c>
      <c r="K3001" s="14">
        <v>3</v>
      </c>
    </row>
    <row r="3002" spans="1:11" x14ac:dyDescent="0.2">
      <c r="A3002" s="15">
        <v>312</v>
      </c>
      <c r="B3002" s="15">
        <v>19120</v>
      </c>
      <c r="C3002" s="15" t="s">
        <v>445</v>
      </c>
      <c r="D3002" s="15" t="s">
        <v>35</v>
      </c>
      <c r="E3002" s="15" t="s">
        <v>90</v>
      </c>
      <c r="F3002" s="15" t="s">
        <v>4</v>
      </c>
      <c r="G3002" s="15">
        <v>4</v>
      </c>
      <c r="H3002" s="14">
        <v>19</v>
      </c>
      <c r="I3002" s="14">
        <v>26</v>
      </c>
      <c r="J3002" s="14">
        <v>3000</v>
      </c>
      <c r="K3002" s="14">
        <v>3</v>
      </c>
    </row>
    <row r="3003" spans="1:11" x14ac:dyDescent="0.2">
      <c r="A3003" s="15">
        <v>313</v>
      </c>
      <c r="B3003" s="15">
        <v>24309</v>
      </c>
      <c r="C3003" s="15" t="s">
        <v>262</v>
      </c>
      <c r="D3003" s="15" t="s">
        <v>37</v>
      </c>
      <c r="E3003" s="15" t="s">
        <v>22</v>
      </c>
      <c r="F3003" s="15" t="s">
        <v>11</v>
      </c>
      <c r="G3003" s="15">
        <v>4</v>
      </c>
      <c r="H3003" s="14">
        <v>31</v>
      </c>
      <c r="I3003" s="14">
        <v>10</v>
      </c>
      <c r="J3003" s="14">
        <v>4000</v>
      </c>
      <c r="K3003" s="14">
        <v>3</v>
      </c>
    </row>
    <row r="3004" spans="1:11" x14ac:dyDescent="0.2">
      <c r="A3004" s="15">
        <v>314</v>
      </c>
      <c r="B3004" s="15">
        <v>23586</v>
      </c>
      <c r="C3004" s="15" t="s">
        <v>412</v>
      </c>
      <c r="D3004" s="15" t="s">
        <v>42</v>
      </c>
      <c r="E3004" s="15" t="s">
        <v>87</v>
      </c>
      <c r="F3004" s="15" t="s">
        <v>11</v>
      </c>
      <c r="G3004" s="15">
        <v>4</v>
      </c>
      <c r="H3004" s="14">
        <v>13</v>
      </c>
      <c r="I3004" s="14">
        <v>27</v>
      </c>
      <c r="J3004" s="14">
        <v>4000</v>
      </c>
      <c r="K3004" s="14">
        <v>3</v>
      </c>
    </row>
    <row r="3005" spans="1:11" x14ac:dyDescent="0.2">
      <c r="A3005" s="15">
        <v>315</v>
      </c>
      <c r="B3005" s="15">
        <v>25987</v>
      </c>
      <c r="C3005" s="15" t="s">
        <v>198</v>
      </c>
      <c r="D3005" s="15" t="s">
        <v>42</v>
      </c>
      <c r="E3005" s="15" t="s">
        <v>87</v>
      </c>
      <c r="F3005" s="15" t="s">
        <v>4</v>
      </c>
      <c r="G3005" s="15">
        <v>4</v>
      </c>
      <c r="H3005" s="14">
        <v>13</v>
      </c>
      <c r="I3005" s="14">
        <v>19</v>
      </c>
      <c r="J3005" s="14">
        <v>3000</v>
      </c>
      <c r="K3005" s="14">
        <v>3</v>
      </c>
    </row>
    <row r="3006" spans="1:11" x14ac:dyDescent="0.2">
      <c r="A3006" s="15">
        <v>316</v>
      </c>
      <c r="B3006" s="15">
        <v>18422</v>
      </c>
      <c r="C3006" s="15" t="s">
        <v>293</v>
      </c>
      <c r="D3006" s="15" t="s">
        <v>7</v>
      </c>
      <c r="E3006" s="15" t="s">
        <v>113</v>
      </c>
      <c r="F3006" s="15" t="s">
        <v>4</v>
      </c>
      <c r="G3006" s="15">
        <v>4</v>
      </c>
      <c r="H3006" s="14">
        <v>8</v>
      </c>
      <c r="I3006" s="14">
        <v>18</v>
      </c>
      <c r="J3006" s="14">
        <v>3200</v>
      </c>
      <c r="K3006" s="14">
        <v>3</v>
      </c>
    </row>
    <row r="3007" spans="1:11" x14ac:dyDescent="0.2">
      <c r="A3007" s="15">
        <v>317</v>
      </c>
      <c r="B3007" s="15">
        <v>21795</v>
      </c>
      <c r="C3007" s="15" t="s">
        <v>290</v>
      </c>
      <c r="D3007" s="15" t="s">
        <v>10</v>
      </c>
      <c r="E3007" s="15" t="s">
        <v>27</v>
      </c>
      <c r="F3007" s="15" t="s">
        <v>56</v>
      </c>
      <c r="G3007" s="15">
        <v>4</v>
      </c>
      <c r="H3007" s="14">
        <v>7</v>
      </c>
      <c r="I3007" s="14">
        <v>6</v>
      </c>
      <c r="J3007" s="14">
        <v>3000</v>
      </c>
      <c r="K3007" s="14">
        <v>2.9</v>
      </c>
    </row>
    <row r="3008" spans="1:11" x14ac:dyDescent="0.2">
      <c r="A3008" s="15">
        <v>318</v>
      </c>
      <c r="B3008" s="15">
        <v>20850</v>
      </c>
      <c r="C3008" s="15" t="s">
        <v>305</v>
      </c>
      <c r="D3008" s="15" t="s">
        <v>14</v>
      </c>
      <c r="E3008" s="15" t="s">
        <v>102</v>
      </c>
      <c r="F3008" s="15" t="s">
        <v>56</v>
      </c>
      <c r="G3008" s="15">
        <v>4</v>
      </c>
      <c r="H3008" s="14">
        <v>25</v>
      </c>
      <c r="I3008" s="14">
        <v>19</v>
      </c>
      <c r="J3008" s="14">
        <v>2500</v>
      </c>
      <c r="K3008" s="14">
        <v>2.9</v>
      </c>
    </row>
    <row r="3009" spans="1:11" x14ac:dyDescent="0.2">
      <c r="A3009" s="15">
        <v>319</v>
      </c>
      <c r="B3009" s="15">
        <v>24150</v>
      </c>
      <c r="C3009" s="15" t="s">
        <v>366</v>
      </c>
      <c r="D3009" s="15" t="s">
        <v>37</v>
      </c>
      <c r="E3009" s="15" t="s">
        <v>22</v>
      </c>
      <c r="F3009" s="15" t="s">
        <v>56</v>
      </c>
      <c r="G3009" s="15">
        <v>4</v>
      </c>
      <c r="H3009" s="14">
        <v>31</v>
      </c>
      <c r="I3009" s="14">
        <v>13</v>
      </c>
      <c r="J3009" s="14">
        <v>2500</v>
      </c>
      <c r="K3009" s="14">
        <v>2.9</v>
      </c>
    </row>
    <row r="3010" spans="1:11" x14ac:dyDescent="0.2">
      <c r="A3010" s="15">
        <v>320</v>
      </c>
      <c r="B3010" s="15">
        <v>25039</v>
      </c>
      <c r="C3010" s="15" t="s">
        <v>394</v>
      </c>
      <c r="D3010" s="15" t="s">
        <v>19</v>
      </c>
      <c r="E3010" s="15" t="s">
        <v>40</v>
      </c>
      <c r="F3010" s="15" t="s">
        <v>4</v>
      </c>
      <c r="G3010" s="15">
        <v>4</v>
      </c>
      <c r="H3010" s="14">
        <v>2</v>
      </c>
      <c r="I3010" s="14">
        <v>1</v>
      </c>
      <c r="J3010" s="14">
        <v>3000</v>
      </c>
      <c r="K3010" s="14">
        <v>2.8</v>
      </c>
    </row>
    <row r="3011" spans="1:11" x14ac:dyDescent="0.2">
      <c r="A3011" s="15">
        <v>321</v>
      </c>
      <c r="B3011" s="15">
        <v>24339</v>
      </c>
      <c r="C3011" s="15" t="s">
        <v>410</v>
      </c>
      <c r="D3011" s="15" t="s">
        <v>47</v>
      </c>
      <c r="E3011" s="15" t="s">
        <v>85</v>
      </c>
      <c r="F3011" s="15" t="s">
        <v>4</v>
      </c>
      <c r="G3011" s="15">
        <v>4</v>
      </c>
      <c r="H3011" s="14">
        <v>17</v>
      </c>
      <c r="I3011" s="14">
        <v>17</v>
      </c>
      <c r="J3011" s="14">
        <v>3000</v>
      </c>
      <c r="K3011" s="14">
        <v>2.8</v>
      </c>
    </row>
    <row r="3012" spans="1:11" x14ac:dyDescent="0.2">
      <c r="A3012" s="15">
        <v>322</v>
      </c>
      <c r="B3012" s="15">
        <v>26105</v>
      </c>
      <c r="C3012" s="15" t="s">
        <v>363</v>
      </c>
      <c r="D3012" s="15" t="s">
        <v>37</v>
      </c>
      <c r="E3012" s="15" t="s">
        <v>22</v>
      </c>
      <c r="F3012" s="15" t="s">
        <v>4</v>
      </c>
      <c r="G3012" s="15">
        <v>4</v>
      </c>
      <c r="H3012" s="14">
        <v>31</v>
      </c>
      <c r="I3012" s="14">
        <v>32</v>
      </c>
      <c r="J3012" s="14">
        <v>3000</v>
      </c>
      <c r="K3012" s="14">
        <v>2.8</v>
      </c>
    </row>
    <row r="3013" spans="1:11" x14ac:dyDescent="0.2">
      <c r="A3013" s="15">
        <v>323</v>
      </c>
      <c r="B3013" s="15">
        <v>24985</v>
      </c>
      <c r="C3013" s="15" t="s">
        <v>442</v>
      </c>
      <c r="D3013" s="15" t="s">
        <v>5</v>
      </c>
      <c r="E3013" s="15" t="s">
        <v>12</v>
      </c>
      <c r="F3013" s="15" t="s">
        <v>56</v>
      </c>
      <c r="G3013" s="15">
        <v>4</v>
      </c>
      <c r="H3013" s="14">
        <v>1</v>
      </c>
      <c r="I3013" s="14">
        <v>1</v>
      </c>
      <c r="J3013" s="14">
        <v>2500</v>
      </c>
      <c r="K3013" s="14">
        <v>2.7</v>
      </c>
    </row>
    <row r="3014" spans="1:11" x14ac:dyDescent="0.2">
      <c r="A3014" s="15">
        <v>324</v>
      </c>
      <c r="B3014" s="15">
        <v>24148</v>
      </c>
      <c r="C3014" s="15" t="s">
        <v>316</v>
      </c>
      <c r="D3014" s="15" t="s">
        <v>29</v>
      </c>
      <c r="E3014" s="15" t="s">
        <v>30</v>
      </c>
      <c r="F3014" s="15" t="s">
        <v>56</v>
      </c>
      <c r="G3014" s="15">
        <v>4</v>
      </c>
      <c r="H3014" s="14">
        <v>9</v>
      </c>
      <c r="I3014" s="14">
        <v>19</v>
      </c>
      <c r="J3014" s="14">
        <v>2500</v>
      </c>
      <c r="K3014" s="14">
        <v>2.7</v>
      </c>
    </row>
    <row r="3015" spans="1:11" x14ac:dyDescent="0.2">
      <c r="A3015" s="15">
        <v>325</v>
      </c>
      <c r="B3015" s="15">
        <v>22590</v>
      </c>
      <c r="C3015" s="15" t="s">
        <v>294</v>
      </c>
      <c r="D3015" s="15" t="s">
        <v>19</v>
      </c>
      <c r="E3015" s="15" t="s">
        <v>40</v>
      </c>
      <c r="F3015" s="15" t="s">
        <v>4</v>
      </c>
      <c r="G3015" s="15">
        <v>4</v>
      </c>
      <c r="H3015" s="14">
        <v>2</v>
      </c>
      <c r="I3015" s="14">
        <v>1</v>
      </c>
      <c r="J3015" s="14">
        <v>3000</v>
      </c>
      <c r="K3015" s="14">
        <v>2.7</v>
      </c>
    </row>
    <row r="3016" spans="1:11" x14ac:dyDescent="0.2">
      <c r="A3016" s="15">
        <v>326</v>
      </c>
      <c r="B3016" s="15">
        <v>24978</v>
      </c>
      <c r="C3016" s="15" t="s">
        <v>200</v>
      </c>
      <c r="D3016" s="15" t="s">
        <v>16</v>
      </c>
      <c r="E3016" s="15" t="s">
        <v>63</v>
      </c>
      <c r="F3016" s="15" t="s">
        <v>4</v>
      </c>
      <c r="G3016" s="15">
        <v>4</v>
      </c>
      <c r="H3016" s="14">
        <v>11</v>
      </c>
      <c r="I3016" s="14">
        <v>13</v>
      </c>
      <c r="J3016" s="14">
        <v>3400</v>
      </c>
      <c r="K3016" s="14">
        <v>2.7</v>
      </c>
    </row>
    <row r="3017" spans="1:11" x14ac:dyDescent="0.2">
      <c r="A3017" s="15">
        <v>327</v>
      </c>
      <c r="B3017" s="15">
        <v>20899</v>
      </c>
      <c r="C3017" s="15" t="s">
        <v>258</v>
      </c>
      <c r="D3017" s="15" t="s">
        <v>40</v>
      </c>
      <c r="E3017" s="15" t="s">
        <v>19</v>
      </c>
      <c r="F3017" s="15" t="s">
        <v>56</v>
      </c>
      <c r="G3017" s="15">
        <v>4</v>
      </c>
      <c r="H3017" s="14">
        <v>23</v>
      </c>
      <c r="I3017" s="14">
        <v>32</v>
      </c>
      <c r="J3017" s="14">
        <v>2500</v>
      </c>
      <c r="K3017" s="14">
        <v>2.7</v>
      </c>
    </row>
    <row r="3018" spans="1:11" x14ac:dyDescent="0.2">
      <c r="A3018" s="15">
        <v>328</v>
      </c>
      <c r="B3018" s="15">
        <v>25975</v>
      </c>
      <c r="C3018" s="15" t="s">
        <v>383</v>
      </c>
      <c r="D3018" s="15" t="s">
        <v>24</v>
      </c>
      <c r="E3018" s="15" t="s">
        <v>18</v>
      </c>
      <c r="F3018" s="15" t="s">
        <v>4</v>
      </c>
      <c r="G3018" s="15">
        <v>4</v>
      </c>
      <c r="H3018" s="14">
        <v>25</v>
      </c>
      <c r="I3018" s="14">
        <v>13</v>
      </c>
      <c r="J3018" s="14">
        <v>3000</v>
      </c>
      <c r="K3018" s="14">
        <v>2.7</v>
      </c>
    </row>
    <row r="3019" spans="1:11" x14ac:dyDescent="0.2">
      <c r="A3019" s="15">
        <v>329</v>
      </c>
      <c r="B3019" s="15">
        <v>22604</v>
      </c>
      <c r="C3019" s="15" t="s">
        <v>268</v>
      </c>
      <c r="D3019" s="15" t="s">
        <v>16</v>
      </c>
      <c r="E3019" s="15" t="s">
        <v>63</v>
      </c>
      <c r="F3019" s="15" t="s">
        <v>4</v>
      </c>
      <c r="G3019" s="15">
        <v>4</v>
      </c>
      <c r="H3019" s="14">
        <v>11</v>
      </c>
      <c r="I3019" s="14">
        <v>13</v>
      </c>
      <c r="J3019" s="14">
        <v>3200</v>
      </c>
      <c r="K3019" s="14">
        <v>2.7</v>
      </c>
    </row>
    <row r="3020" spans="1:11" x14ac:dyDescent="0.2">
      <c r="A3020" s="15">
        <v>330</v>
      </c>
      <c r="B3020" s="15">
        <v>25949</v>
      </c>
      <c r="C3020" s="15" t="s">
        <v>441</v>
      </c>
      <c r="D3020" s="15" t="s">
        <v>18</v>
      </c>
      <c r="E3020" s="15" t="s">
        <v>24</v>
      </c>
      <c r="F3020" s="15" t="s">
        <v>11</v>
      </c>
      <c r="G3020" s="15">
        <v>4</v>
      </c>
      <c r="H3020" s="14">
        <v>16</v>
      </c>
      <c r="I3020" s="14">
        <v>22</v>
      </c>
      <c r="J3020" s="14">
        <v>4000</v>
      </c>
      <c r="K3020" s="14">
        <v>2.6</v>
      </c>
    </row>
    <row r="3021" spans="1:11" x14ac:dyDescent="0.2">
      <c r="A3021" s="15">
        <v>331</v>
      </c>
      <c r="B3021" s="15">
        <v>24342</v>
      </c>
      <c r="C3021" s="15" t="s">
        <v>314</v>
      </c>
      <c r="D3021" s="15" t="s">
        <v>18</v>
      </c>
      <c r="E3021" s="15" t="s">
        <v>24</v>
      </c>
      <c r="F3021" s="15" t="s">
        <v>4</v>
      </c>
      <c r="G3021" s="15">
        <v>4</v>
      </c>
      <c r="H3021" s="14">
        <v>16</v>
      </c>
      <c r="I3021" s="14">
        <v>7</v>
      </c>
      <c r="J3021" s="14">
        <v>3000</v>
      </c>
      <c r="K3021" s="14">
        <v>2.6</v>
      </c>
    </row>
    <row r="3022" spans="1:11" x14ac:dyDescent="0.2">
      <c r="A3022" s="15">
        <v>332</v>
      </c>
      <c r="B3022" s="15">
        <v>25875</v>
      </c>
      <c r="C3022" s="15" t="s">
        <v>261</v>
      </c>
      <c r="D3022" s="15" t="s">
        <v>35</v>
      </c>
      <c r="E3022" s="15" t="s">
        <v>90</v>
      </c>
      <c r="F3022" s="15" t="s">
        <v>56</v>
      </c>
      <c r="G3022" s="15">
        <v>4</v>
      </c>
      <c r="H3022" s="14">
        <v>19</v>
      </c>
      <c r="I3022" s="14">
        <v>12</v>
      </c>
      <c r="J3022" s="14">
        <v>2500</v>
      </c>
      <c r="K3022" s="14">
        <v>2.6</v>
      </c>
    </row>
    <row r="3023" spans="1:11" x14ac:dyDescent="0.2">
      <c r="A3023" s="15">
        <v>333</v>
      </c>
      <c r="B3023" s="15">
        <v>24288</v>
      </c>
      <c r="C3023" s="15" t="s">
        <v>408</v>
      </c>
      <c r="D3023" s="15" t="s">
        <v>22</v>
      </c>
      <c r="E3023" s="15" t="s">
        <v>37</v>
      </c>
      <c r="F3023" s="15" t="s">
        <v>56</v>
      </c>
      <c r="G3023" s="15">
        <v>4</v>
      </c>
      <c r="H3023" s="14">
        <v>2</v>
      </c>
      <c r="I3023" s="14">
        <v>24</v>
      </c>
      <c r="J3023" s="14">
        <v>2500</v>
      </c>
      <c r="K3023" s="14">
        <v>2.6</v>
      </c>
    </row>
    <row r="3024" spans="1:11" x14ac:dyDescent="0.2">
      <c r="A3024" s="15">
        <v>334</v>
      </c>
      <c r="B3024" s="15">
        <v>24449</v>
      </c>
      <c r="C3024" s="15" t="s">
        <v>346</v>
      </c>
      <c r="D3024" s="15" t="s">
        <v>85</v>
      </c>
      <c r="E3024" s="15" t="s">
        <v>47</v>
      </c>
      <c r="F3024" s="15" t="s">
        <v>56</v>
      </c>
      <c r="G3024" s="15">
        <v>4</v>
      </c>
      <c r="H3024" s="14">
        <v>10</v>
      </c>
      <c r="I3024" s="14">
        <v>31</v>
      </c>
      <c r="J3024" s="14">
        <v>2500</v>
      </c>
      <c r="K3024" s="14">
        <v>2.6</v>
      </c>
    </row>
    <row r="3025" spans="1:11" x14ac:dyDescent="0.2">
      <c r="A3025" s="15">
        <v>335</v>
      </c>
      <c r="B3025" s="15">
        <v>14901</v>
      </c>
      <c r="C3025" s="15" t="s">
        <v>621</v>
      </c>
      <c r="D3025" s="15" t="s">
        <v>10</v>
      </c>
      <c r="E3025" s="15" t="s">
        <v>27</v>
      </c>
      <c r="F3025" s="15" t="s">
        <v>11</v>
      </c>
      <c r="G3025" s="15">
        <v>4</v>
      </c>
      <c r="H3025" s="14">
        <v>7</v>
      </c>
      <c r="I3025" s="14">
        <v>5</v>
      </c>
      <c r="J3025" s="14">
        <v>4000</v>
      </c>
      <c r="K3025" s="14">
        <v>2.5</v>
      </c>
    </row>
    <row r="3026" spans="1:11" x14ac:dyDescent="0.2">
      <c r="A3026" s="15">
        <v>336</v>
      </c>
      <c r="B3026" s="15">
        <v>22602</v>
      </c>
      <c r="C3026" s="15" t="s">
        <v>211</v>
      </c>
      <c r="D3026" s="15" t="s">
        <v>29</v>
      </c>
      <c r="E3026" s="15" t="s">
        <v>30</v>
      </c>
      <c r="F3026" s="15" t="s">
        <v>4</v>
      </c>
      <c r="G3026" s="15">
        <v>4</v>
      </c>
      <c r="H3026" s="14">
        <v>9</v>
      </c>
      <c r="I3026" s="14">
        <v>9</v>
      </c>
      <c r="J3026" s="14">
        <v>3000</v>
      </c>
      <c r="K3026" s="14">
        <v>2.5</v>
      </c>
    </row>
    <row r="3027" spans="1:11" x14ac:dyDescent="0.2">
      <c r="A3027" s="15">
        <v>337</v>
      </c>
      <c r="B3027" s="15">
        <v>22521</v>
      </c>
      <c r="C3027" s="15" t="s">
        <v>329</v>
      </c>
      <c r="D3027" s="15" t="s">
        <v>76</v>
      </c>
      <c r="E3027" s="15" t="s">
        <v>43</v>
      </c>
      <c r="F3027" s="15" t="s">
        <v>56</v>
      </c>
      <c r="G3027" s="15">
        <v>4</v>
      </c>
      <c r="H3027" s="14">
        <v>30</v>
      </c>
      <c r="I3027" s="14">
        <v>32</v>
      </c>
      <c r="J3027" s="14">
        <v>2500</v>
      </c>
      <c r="K3027" s="14">
        <v>2.4</v>
      </c>
    </row>
    <row r="3028" spans="1:11" x14ac:dyDescent="0.2">
      <c r="A3028" s="15">
        <v>338</v>
      </c>
      <c r="B3028" s="15">
        <v>25934</v>
      </c>
      <c r="C3028" s="15" t="s">
        <v>213</v>
      </c>
      <c r="D3028" s="15" t="s">
        <v>26</v>
      </c>
      <c r="E3028" s="15" t="s">
        <v>39</v>
      </c>
      <c r="F3028" s="15" t="s">
        <v>4</v>
      </c>
      <c r="G3028" s="15">
        <v>4</v>
      </c>
      <c r="H3028" s="14">
        <v>14</v>
      </c>
      <c r="I3028" s="14">
        <v>15</v>
      </c>
      <c r="J3028" s="14">
        <v>3200</v>
      </c>
      <c r="K3028" s="14">
        <v>2.4</v>
      </c>
    </row>
    <row r="3029" spans="1:11" x14ac:dyDescent="0.2">
      <c r="A3029" s="15">
        <v>339</v>
      </c>
      <c r="B3029" s="15">
        <v>20931</v>
      </c>
      <c r="C3029" s="15" t="s">
        <v>279</v>
      </c>
      <c r="D3029" s="15" t="s">
        <v>18</v>
      </c>
      <c r="E3029" s="15" t="s">
        <v>24</v>
      </c>
      <c r="F3029" s="15" t="s">
        <v>56</v>
      </c>
      <c r="G3029" s="15">
        <v>4</v>
      </c>
      <c r="H3029" s="14">
        <v>16</v>
      </c>
      <c r="I3029" s="14">
        <v>10</v>
      </c>
      <c r="J3029" s="14">
        <v>2500</v>
      </c>
      <c r="K3029" s="14">
        <v>2.2999999999999998</v>
      </c>
    </row>
    <row r="3030" spans="1:11" x14ac:dyDescent="0.2">
      <c r="A3030" s="15">
        <v>340</v>
      </c>
      <c r="B3030" s="15">
        <v>25064</v>
      </c>
      <c r="C3030" s="15" t="s">
        <v>348</v>
      </c>
      <c r="D3030" s="15" t="s">
        <v>76</v>
      </c>
      <c r="E3030" s="15" t="s">
        <v>43</v>
      </c>
      <c r="F3030" s="15" t="s">
        <v>11</v>
      </c>
      <c r="G3030" s="15">
        <v>4</v>
      </c>
      <c r="H3030" s="14">
        <v>30</v>
      </c>
      <c r="I3030" s="14">
        <v>24</v>
      </c>
      <c r="J3030" s="14">
        <v>4000</v>
      </c>
      <c r="K3030" s="14">
        <v>2.2999999999999998</v>
      </c>
    </row>
    <row r="3031" spans="1:11" x14ac:dyDescent="0.2">
      <c r="A3031" s="15">
        <v>341</v>
      </c>
      <c r="B3031" s="15">
        <v>25198</v>
      </c>
      <c r="C3031" s="15" t="s">
        <v>333</v>
      </c>
      <c r="D3031" s="15" t="s">
        <v>102</v>
      </c>
      <c r="E3031" s="15" t="s">
        <v>14</v>
      </c>
      <c r="F3031" s="15" t="s">
        <v>4</v>
      </c>
      <c r="G3031" s="15">
        <v>4</v>
      </c>
      <c r="H3031" s="14">
        <v>15</v>
      </c>
      <c r="I3031" s="14">
        <v>17</v>
      </c>
      <c r="J3031" s="14">
        <v>3100</v>
      </c>
      <c r="K3031" s="14">
        <v>2.2000000000000002</v>
      </c>
    </row>
    <row r="3032" spans="1:11" x14ac:dyDescent="0.2">
      <c r="A3032" s="15">
        <v>342</v>
      </c>
      <c r="B3032" s="15">
        <v>23010</v>
      </c>
      <c r="C3032" s="15" t="s">
        <v>254</v>
      </c>
      <c r="D3032" s="15" t="s">
        <v>7</v>
      </c>
      <c r="E3032" s="15" t="s">
        <v>113</v>
      </c>
      <c r="F3032" s="15" t="s">
        <v>56</v>
      </c>
      <c r="G3032" s="15">
        <v>4</v>
      </c>
      <c r="H3032" s="14">
        <v>8</v>
      </c>
      <c r="I3032" s="14">
        <v>17</v>
      </c>
      <c r="J3032" s="14">
        <v>2900</v>
      </c>
      <c r="K3032" s="14">
        <v>2.2000000000000002</v>
      </c>
    </row>
    <row r="3033" spans="1:11" x14ac:dyDescent="0.2">
      <c r="A3033" s="15">
        <v>343</v>
      </c>
      <c r="B3033" s="15">
        <v>25102</v>
      </c>
      <c r="C3033" s="15" t="s">
        <v>411</v>
      </c>
      <c r="D3033" s="15" t="s">
        <v>39</v>
      </c>
      <c r="E3033" s="15" t="s">
        <v>26</v>
      </c>
      <c r="F3033" s="15" t="s">
        <v>11</v>
      </c>
      <c r="G3033" s="15">
        <v>4</v>
      </c>
      <c r="H3033" s="14">
        <v>16</v>
      </c>
      <c r="I3033" s="14">
        <v>18</v>
      </c>
      <c r="J3033" s="14">
        <v>4300</v>
      </c>
      <c r="K3033" s="14">
        <v>2.1</v>
      </c>
    </row>
    <row r="3034" spans="1:11" x14ac:dyDescent="0.2">
      <c r="A3034" s="15">
        <v>344</v>
      </c>
      <c r="B3034" s="15">
        <v>25306</v>
      </c>
      <c r="C3034" s="15" t="s">
        <v>476</v>
      </c>
      <c r="D3034" s="15" t="s">
        <v>7</v>
      </c>
      <c r="E3034" s="15" t="s">
        <v>113</v>
      </c>
      <c r="F3034" s="15" t="s">
        <v>4</v>
      </c>
      <c r="G3034" s="15">
        <v>4</v>
      </c>
      <c r="H3034" s="14">
        <v>8</v>
      </c>
      <c r="I3034" s="14">
        <v>18</v>
      </c>
      <c r="J3034" s="14">
        <v>3000</v>
      </c>
      <c r="K3034" s="14">
        <v>2</v>
      </c>
    </row>
    <row r="3035" spans="1:11" x14ac:dyDescent="0.2">
      <c r="A3035" s="15">
        <v>345</v>
      </c>
      <c r="B3035" s="15">
        <v>25899</v>
      </c>
      <c r="C3035" s="15" t="s">
        <v>239</v>
      </c>
      <c r="D3035" s="15" t="s">
        <v>63</v>
      </c>
      <c r="E3035" s="15" t="s">
        <v>16</v>
      </c>
      <c r="F3035" s="15" t="s">
        <v>11</v>
      </c>
      <c r="G3035" s="15">
        <v>4</v>
      </c>
      <c r="H3035" s="14">
        <v>30</v>
      </c>
      <c r="I3035" s="14">
        <v>32</v>
      </c>
      <c r="J3035" s="14">
        <v>4000</v>
      </c>
      <c r="K3035" s="14">
        <v>2</v>
      </c>
    </row>
    <row r="3036" spans="1:11" x14ac:dyDescent="0.2">
      <c r="A3036" s="15">
        <v>346</v>
      </c>
      <c r="B3036" s="15">
        <v>23608</v>
      </c>
      <c r="C3036" s="15" t="s">
        <v>516</v>
      </c>
      <c r="D3036" s="15" t="s">
        <v>30</v>
      </c>
      <c r="E3036" s="15" t="s">
        <v>29</v>
      </c>
      <c r="F3036" s="15" t="s">
        <v>56</v>
      </c>
      <c r="G3036" s="15">
        <v>4</v>
      </c>
      <c r="H3036" s="14">
        <v>12</v>
      </c>
      <c r="I3036" s="14">
        <v>16</v>
      </c>
      <c r="J3036" s="14">
        <v>2500</v>
      </c>
      <c r="K3036" s="14">
        <v>2</v>
      </c>
    </row>
    <row r="3037" spans="1:11" x14ac:dyDescent="0.2">
      <c r="A3037" s="15">
        <v>347</v>
      </c>
      <c r="B3037" s="15">
        <v>25911</v>
      </c>
      <c r="C3037" s="15" t="s">
        <v>482</v>
      </c>
      <c r="D3037" s="15" t="s">
        <v>63</v>
      </c>
      <c r="E3037" s="15" t="s">
        <v>16</v>
      </c>
      <c r="F3037" s="15" t="s">
        <v>4</v>
      </c>
      <c r="G3037" s="15">
        <v>4</v>
      </c>
      <c r="H3037" s="14">
        <v>30</v>
      </c>
      <c r="I3037" s="14">
        <v>21</v>
      </c>
      <c r="J3037" s="14">
        <v>3300</v>
      </c>
      <c r="K3037" s="14">
        <v>1.9</v>
      </c>
    </row>
    <row r="3038" spans="1:11" x14ac:dyDescent="0.2">
      <c r="A3038" s="15">
        <v>348</v>
      </c>
      <c r="B3038" s="15">
        <v>20145</v>
      </c>
      <c r="C3038" s="15" t="s">
        <v>292</v>
      </c>
      <c r="D3038" s="15" t="s">
        <v>76</v>
      </c>
      <c r="E3038" s="15" t="s">
        <v>43</v>
      </c>
      <c r="F3038" s="15" t="s">
        <v>4</v>
      </c>
      <c r="G3038" s="15">
        <v>4</v>
      </c>
      <c r="H3038" s="14">
        <v>30</v>
      </c>
      <c r="I3038" s="14">
        <v>15</v>
      </c>
      <c r="J3038" s="14">
        <v>3200</v>
      </c>
      <c r="K3038" s="14">
        <v>1.9</v>
      </c>
    </row>
    <row r="3039" spans="1:11" x14ac:dyDescent="0.2">
      <c r="A3039" s="15">
        <v>349</v>
      </c>
      <c r="B3039" s="15">
        <v>24471</v>
      </c>
      <c r="C3039" s="15" t="s">
        <v>301</v>
      </c>
      <c r="D3039" s="15" t="s">
        <v>26</v>
      </c>
      <c r="E3039" s="15" t="s">
        <v>39</v>
      </c>
      <c r="F3039" s="15" t="s">
        <v>4</v>
      </c>
      <c r="G3039" s="15">
        <v>4</v>
      </c>
      <c r="H3039" s="14">
        <v>14</v>
      </c>
      <c r="I3039" s="14">
        <v>15</v>
      </c>
      <c r="J3039" s="14">
        <v>3100</v>
      </c>
      <c r="K3039" s="14">
        <v>1.9</v>
      </c>
    </row>
    <row r="3040" spans="1:11" x14ac:dyDescent="0.2">
      <c r="A3040" s="15">
        <v>350</v>
      </c>
      <c r="B3040" s="15">
        <v>21807</v>
      </c>
      <c r="C3040" s="15" t="s">
        <v>326</v>
      </c>
      <c r="D3040" s="15" t="s">
        <v>29</v>
      </c>
      <c r="E3040" s="15" t="s">
        <v>30</v>
      </c>
      <c r="F3040" s="15" t="s">
        <v>56</v>
      </c>
      <c r="G3040" s="15">
        <v>4</v>
      </c>
      <c r="H3040" s="14">
        <v>9</v>
      </c>
      <c r="I3040" s="14">
        <v>19</v>
      </c>
      <c r="J3040" s="14">
        <v>2500</v>
      </c>
      <c r="K3040" s="14">
        <v>1.9</v>
      </c>
    </row>
    <row r="3041" spans="1:11" x14ac:dyDescent="0.2">
      <c r="A3041" s="15">
        <v>351</v>
      </c>
      <c r="B3041" s="15">
        <v>18928</v>
      </c>
      <c r="C3041" s="15" t="s">
        <v>267</v>
      </c>
      <c r="D3041" s="15" t="s">
        <v>14</v>
      </c>
      <c r="E3041" s="15" t="s">
        <v>102</v>
      </c>
      <c r="F3041" s="15" t="s">
        <v>4</v>
      </c>
      <c r="G3041" s="15">
        <v>4</v>
      </c>
      <c r="H3041" s="14">
        <v>25</v>
      </c>
      <c r="I3041" s="14">
        <v>22</v>
      </c>
      <c r="J3041" s="14">
        <v>3200</v>
      </c>
      <c r="K3041" s="14">
        <v>1.9</v>
      </c>
    </row>
    <row r="3042" spans="1:11" x14ac:dyDescent="0.2">
      <c r="A3042" s="15">
        <v>352</v>
      </c>
      <c r="B3042" s="15">
        <v>19165</v>
      </c>
      <c r="C3042" s="15" t="s">
        <v>417</v>
      </c>
      <c r="D3042" s="15" t="s">
        <v>27</v>
      </c>
      <c r="E3042" s="15" t="s">
        <v>10</v>
      </c>
      <c r="F3042" s="15" t="s">
        <v>56</v>
      </c>
      <c r="G3042" s="15">
        <v>4</v>
      </c>
      <c r="H3042" s="14">
        <v>4</v>
      </c>
      <c r="I3042" s="14">
        <v>22</v>
      </c>
      <c r="J3042" s="14">
        <v>2500</v>
      </c>
      <c r="K3042" s="14">
        <v>1.9</v>
      </c>
    </row>
    <row r="3043" spans="1:11" x14ac:dyDescent="0.2">
      <c r="A3043" s="15">
        <v>353</v>
      </c>
      <c r="B3043" s="15">
        <v>19044</v>
      </c>
      <c r="C3043" s="15" t="s">
        <v>1188</v>
      </c>
      <c r="D3043" s="15" t="s">
        <v>12</v>
      </c>
      <c r="E3043" s="15" t="s">
        <v>5</v>
      </c>
      <c r="F3043" s="15" t="s">
        <v>4</v>
      </c>
      <c r="G3043" s="15">
        <v>4</v>
      </c>
      <c r="H3043" s="14">
        <v>21</v>
      </c>
      <c r="I3043" s="14">
        <v>27</v>
      </c>
      <c r="J3043" s="14">
        <v>3000</v>
      </c>
      <c r="K3043" s="14">
        <v>1.9</v>
      </c>
    </row>
    <row r="3044" spans="1:11" x14ac:dyDescent="0.2">
      <c r="A3044" s="15">
        <v>354</v>
      </c>
      <c r="B3044" s="15">
        <v>23231</v>
      </c>
      <c r="C3044" s="15" t="s">
        <v>382</v>
      </c>
      <c r="D3044" s="15" t="s">
        <v>24</v>
      </c>
      <c r="E3044" s="15" t="s">
        <v>18</v>
      </c>
      <c r="F3044" s="15" t="s">
        <v>11</v>
      </c>
      <c r="G3044" s="15">
        <v>4</v>
      </c>
      <c r="H3044" s="14">
        <v>25</v>
      </c>
      <c r="I3044" s="14">
        <v>31</v>
      </c>
      <c r="J3044" s="14">
        <v>4000</v>
      </c>
      <c r="K3044" s="14">
        <v>1.9</v>
      </c>
    </row>
    <row r="3045" spans="1:11" x14ac:dyDescent="0.2">
      <c r="A3045" s="15">
        <v>355</v>
      </c>
      <c r="B3045" s="15">
        <v>22509</v>
      </c>
      <c r="C3045" s="15" t="s">
        <v>260</v>
      </c>
      <c r="D3045" s="15" t="s">
        <v>27</v>
      </c>
      <c r="E3045" s="15" t="s">
        <v>10</v>
      </c>
      <c r="F3045" s="15" t="s">
        <v>56</v>
      </c>
      <c r="G3045" s="15">
        <v>4</v>
      </c>
      <c r="H3045" s="14">
        <v>4</v>
      </c>
      <c r="I3045" s="14">
        <v>22</v>
      </c>
      <c r="J3045" s="14">
        <v>2500</v>
      </c>
      <c r="K3045" s="14">
        <v>1.8</v>
      </c>
    </row>
    <row r="3046" spans="1:11" x14ac:dyDescent="0.2">
      <c r="A3046" s="15">
        <v>356</v>
      </c>
      <c r="B3046" s="15">
        <v>26104</v>
      </c>
      <c r="C3046" s="15" t="s">
        <v>504</v>
      </c>
      <c r="D3046" s="15" t="s">
        <v>16</v>
      </c>
      <c r="E3046" s="15" t="s">
        <v>63</v>
      </c>
      <c r="F3046" s="15" t="s">
        <v>4</v>
      </c>
      <c r="G3046" s="15">
        <v>4</v>
      </c>
      <c r="H3046" s="14">
        <v>11</v>
      </c>
      <c r="I3046" s="14">
        <v>13</v>
      </c>
      <c r="J3046" s="14">
        <v>3000</v>
      </c>
      <c r="K3046" s="14">
        <v>1.8</v>
      </c>
    </row>
    <row r="3047" spans="1:11" x14ac:dyDescent="0.2">
      <c r="A3047" s="15">
        <v>357</v>
      </c>
      <c r="B3047" s="15">
        <v>25900</v>
      </c>
      <c r="C3047" s="15" t="s">
        <v>387</v>
      </c>
      <c r="D3047" s="15" t="s">
        <v>30</v>
      </c>
      <c r="E3047" s="15" t="s">
        <v>29</v>
      </c>
      <c r="F3047" s="15" t="s">
        <v>11</v>
      </c>
      <c r="G3047" s="15">
        <v>4</v>
      </c>
      <c r="H3047" s="14">
        <v>12</v>
      </c>
      <c r="I3047" s="14">
        <v>1</v>
      </c>
      <c r="J3047" s="14">
        <v>4000</v>
      </c>
      <c r="K3047" s="14">
        <v>1.7</v>
      </c>
    </row>
    <row r="3048" spans="1:11" x14ac:dyDescent="0.2">
      <c r="A3048" s="15">
        <v>358</v>
      </c>
      <c r="B3048" s="15">
        <v>23737</v>
      </c>
      <c r="C3048" s="15" t="s">
        <v>388</v>
      </c>
      <c r="D3048" s="15" t="s">
        <v>43</v>
      </c>
      <c r="E3048" s="15" t="s">
        <v>76</v>
      </c>
      <c r="F3048" s="15" t="s">
        <v>56</v>
      </c>
      <c r="G3048" s="15">
        <v>4</v>
      </c>
      <c r="H3048" s="14">
        <v>28</v>
      </c>
      <c r="I3048" s="14">
        <v>9</v>
      </c>
      <c r="J3048" s="14">
        <v>2500</v>
      </c>
      <c r="K3048" s="14">
        <v>1.7</v>
      </c>
    </row>
    <row r="3049" spans="1:11" x14ac:dyDescent="0.2">
      <c r="A3049" s="15">
        <v>359</v>
      </c>
      <c r="B3049" s="15">
        <v>18030</v>
      </c>
      <c r="C3049" s="15" t="s">
        <v>231</v>
      </c>
      <c r="D3049" s="15" t="s">
        <v>5</v>
      </c>
      <c r="E3049" s="15" t="s">
        <v>12</v>
      </c>
      <c r="F3049" s="15" t="s">
        <v>4</v>
      </c>
      <c r="G3049" s="15">
        <v>4</v>
      </c>
      <c r="H3049" s="14">
        <v>1</v>
      </c>
      <c r="I3049" s="14">
        <v>6</v>
      </c>
      <c r="J3049" s="14">
        <v>3000</v>
      </c>
      <c r="K3049" s="14">
        <v>1.7</v>
      </c>
    </row>
    <row r="3050" spans="1:11" x14ac:dyDescent="0.2">
      <c r="A3050" s="15">
        <v>360</v>
      </c>
      <c r="B3050" s="15">
        <v>25513</v>
      </c>
      <c r="C3050" s="15" t="s">
        <v>443</v>
      </c>
      <c r="D3050" s="15" t="s">
        <v>18</v>
      </c>
      <c r="E3050" s="15" t="s">
        <v>24</v>
      </c>
      <c r="F3050" s="15" t="s">
        <v>56</v>
      </c>
      <c r="G3050" s="15">
        <v>4</v>
      </c>
      <c r="H3050" s="14">
        <v>16</v>
      </c>
      <c r="I3050" s="14">
        <v>10</v>
      </c>
      <c r="J3050" s="14">
        <v>2500</v>
      </c>
      <c r="K3050" s="14">
        <v>1.7</v>
      </c>
    </row>
    <row r="3051" spans="1:11" x14ac:dyDescent="0.2">
      <c r="A3051" s="15">
        <v>361</v>
      </c>
      <c r="B3051" s="15">
        <v>25642</v>
      </c>
      <c r="C3051" s="15" t="s">
        <v>201</v>
      </c>
      <c r="D3051" s="15" t="s">
        <v>26</v>
      </c>
      <c r="E3051" s="15" t="s">
        <v>39</v>
      </c>
      <c r="F3051" s="15" t="s">
        <v>4</v>
      </c>
      <c r="G3051" s="15">
        <v>4</v>
      </c>
      <c r="H3051" s="14">
        <v>14</v>
      </c>
      <c r="I3051" s="14">
        <v>15</v>
      </c>
      <c r="J3051" s="14">
        <v>3000</v>
      </c>
      <c r="K3051" s="14">
        <v>1.7</v>
      </c>
    </row>
    <row r="3052" spans="1:11" x14ac:dyDescent="0.2">
      <c r="A3052" s="15">
        <v>362</v>
      </c>
      <c r="B3052" s="15">
        <v>20081</v>
      </c>
      <c r="C3052" s="15" t="s">
        <v>415</v>
      </c>
      <c r="D3052" s="15" t="s">
        <v>24</v>
      </c>
      <c r="E3052" s="15" t="s">
        <v>18</v>
      </c>
      <c r="F3052" s="15" t="s">
        <v>4</v>
      </c>
      <c r="G3052" s="15">
        <v>4</v>
      </c>
      <c r="H3052" s="14">
        <v>25</v>
      </c>
      <c r="I3052" s="14">
        <v>13</v>
      </c>
      <c r="J3052" s="14">
        <v>3000</v>
      </c>
      <c r="K3052" s="14">
        <v>1.7</v>
      </c>
    </row>
    <row r="3053" spans="1:11" x14ac:dyDescent="0.2">
      <c r="A3053" s="15">
        <v>363</v>
      </c>
      <c r="B3053" s="15">
        <v>19035</v>
      </c>
      <c r="C3053" s="15" t="s">
        <v>421</v>
      </c>
      <c r="D3053" s="15" t="s">
        <v>47</v>
      </c>
      <c r="E3053" s="15" t="s">
        <v>85</v>
      </c>
      <c r="F3053" s="15" t="s">
        <v>56</v>
      </c>
      <c r="G3053" s="15">
        <v>4</v>
      </c>
      <c r="H3053" s="14">
        <v>17</v>
      </c>
      <c r="I3053" s="14">
        <v>15</v>
      </c>
      <c r="J3053" s="14">
        <v>2500</v>
      </c>
      <c r="K3053" s="14">
        <v>1.7</v>
      </c>
    </row>
    <row r="3054" spans="1:11" x14ac:dyDescent="0.2">
      <c r="A3054" s="15">
        <v>364</v>
      </c>
      <c r="B3054" s="15">
        <v>25141</v>
      </c>
      <c r="C3054" s="15" t="s">
        <v>409</v>
      </c>
      <c r="D3054" s="15" t="s">
        <v>85</v>
      </c>
      <c r="E3054" s="15" t="s">
        <v>47</v>
      </c>
      <c r="F3054" s="15" t="s">
        <v>56</v>
      </c>
      <c r="G3054" s="15">
        <v>4</v>
      </c>
      <c r="H3054" s="14">
        <v>10</v>
      </c>
      <c r="I3054" s="14">
        <v>31</v>
      </c>
      <c r="J3054" s="14">
        <v>2500</v>
      </c>
      <c r="K3054" s="14">
        <v>1.7</v>
      </c>
    </row>
    <row r="3055" spans="1:11" x14ac:dyDescent="0.2">
      <c r="A3055" s="15">
        <v>365</v>
      </c>
      <c r="B3055" s="15">
        <v>21802</v>
      </c>
      <c r="C3055" s="15" t="s">
        <v>406</v>
      </c>
      <c r="D3055" s="15" t="s">
        <v>39</v>
      </c>
      <c r="E3055" s="15" t="s">
        <v>26</v>
      </c>
      <c r="F3055" s="15" t="s">
        <v>11</v>
      </c>
      <c r="G3055" s="15">
        <v>4</v>
      </c>
      <c r="H3055" s="14">
        <v>16</v>
      </c>
      <c r="I3055" s="14">
        <v>18</v>
      </c>
      <c r="J3055" s="14">
        <v>4000</v>
      </c>
      <c r="K3055" s="14">
        <v>1.6</v>
      </c>
    </row>
    <row r="3056" spans="1:11" x14ac:dyDescent="0.2">
      <c r="A3056" s="15">
        <v>366</v>
      </c>
      <c r="B3056" s="15">
        <v>25134</v>
      </c>
      <c r="C3056" s="15" t="s">
        <v>453</v>
      </c>
      <c r="D3056" s="15" t="s">
        <v>22</v>
      </c>
      <c r="E3056" s="15" t="s">
        <v>37</v>
      </c>
      <c r="F3056" s="15" t="s">
        <v>56</v>
      </c>
      <c r="G3056" s="15">
        <v>4</v>
      </c>
      <c r="H3056" s="14">
        <v>2</v>
      </c>
      <c r="I3056" s="14">
        <v>24</v>
      </c>
      <c r="J3056" s="14">
        <v>2500</v>
      </c>
      <c r="K3056" s="14">
        <v>1.6</v>
      </c>
    </row>
    <row r="3057" spans="1:11" x14ac:dyDescent="0.2">
      <c r="A3057" s="15">
        <v>367</v>
      </c>
      <c r="B3057" s="15">
        <v>24151</v>
      </c>
      <c r="C3057" s="15" t="s">
        <v>541</v>
      </c>
      <c r="D3057" s="15" t="s">
        <v>26</v>
      </c>
      <c r="E3057" s="15" t="s">
        <v>39</v>
      </c>
      <c r="F3057" s="15" t="s">
        <v>56</v>
      </c>
      <c r="G3057" s="15">
        <v>4</v>
      </c>
      <c r="H3057" s="14">
        <v>14</v>
      </c>
      <c r="I3057" s="14">
        <v>2</v>
      </c>
      <c r="J3057" s="14">
        <v>2500</v>
      </c>
      <c r="K3057" s="14">
        <v>1.6</v>
      </c>
    </row>
    <row r="3058" spans="1:11" x14ac:dyDescent="0.2">
      <c r="A3058" s="15">
        <v>368</v>
      </c>
      <c r="B3058" s="15">
        <v>26034</v>
      </c>
      <c r="C3058" s="15" t="s">
        <v>307</v>
      </c>
      <c r="D3058" s="15" t="s">
        <v>113</v>
      </c>
      <c r="E3058" s="15" t="s">
        <v>7</v>
      </c>
      <c r="F3058" s="15" t="s">
        <v>4</v>
      </c>
      <c r="G3058" s="15">
        <v>4</v>
      </c>
      <c r="H3058" s="14">
        <v>22</v>
      </c>
      <c r="I3058" s="14">
        <v>24</v>
      </c>
      <c r="J3058" s="14">
        <v>3100</v>
      </c>
      <c r="K3058" s="14">
        <v>1.6</v>
      </c>
    </row>
    <row r="3059" spans="1:11" x14ac:dyDescent="0.2">
      <c r="A3059" s="15">
        <v>369</v>
      </c>
      <c r="B3059" s="15">
        <v>19910</v>
      </c>
      <c r="C3059" s="15" t="s">
        <v>367</v>
      </c>
      <c r="D3059" s="15" t="s">
        <v>3</v>
      </c>
      <c r="E3059" s="15" t="s">
        <v>8</v>
      </c>
      <c r="F3059" s="15" t="s">
        <v>56</v>
      </c>
      <c r="G3059" s="15">
        <v>4</v>
      </c>
      <c r="H3059" s="14">
        <v>31</v>
      </c>
      <c r="I3059" s="14">
        <v>21</v>
      </c>
      <c r="J3059" s="14">
        <v>2500</v>
      </c>
      <c r="K3059" s="14">
        <v>1.6</v>
      </c>
    </row>
    <row r="3060" spans="1:11" x14ac:dyDescent="0.2">
      <c r="A3060" s="15">
        <v>370</v>
      </c>
      <c r="B3060" s="15">
        <v>20819</v>
      </c>
      <c r="C3060" s="15" t="s">
        <v>620</v>
      </c>
      <c r="D3060" s="15" t="s">
        <v>43</v>
      </c>
      <c r="E3060" s="15" t="s">
        <v>76</v>
      </c>
      <c r="F3060" s="15" t="s">
        <v>11</v>
      </c>
      <c r="G3060" s="15">
        <v>4</v>
      </c>
      <c r="H3060" s="14">
        <v>28</v>
      </c>
      <c r="I3060" s="14">
        <v>19</v>
      </c>
      <c r="J3060" s="14">
        <v>4000</v>
      </c>
      <c r="K3060" s="14">
        <v>1.6</v>
      </c>
    </row>
    <row r="3061" spans="1:11" x14ac:dyDescent="0.2">
      <c r="A3061" s="15">
        <v>371</v>
      </c>
      <c r="B3061" s="15">
        <v>25304</v>
      </c>
      <c r="C3061" s="15" t="s">
        <v>349</v>
      </c>
      <c r="D3061" s="15" t="s">
        <v>12</v>
      </c>
      <c r="E3061" s="15" t="s">
        <v>5</v>
      </c>
      <c r="F3061" s="15" t="s">
        <v>4</v>
      </c>
      <c r="G3061" s="15">
        <v>4</v>
      </c>
      <c r="H3061" s="14">
        <v>21</v>
      </c>
      <c r="I3061" s="14">
        <v>27</v>
      </c>
      <c r="J3061" s="14">
        <v>3000</v>
      </c>
      <c r="K3061" s="14">
        <v>1.6</v>
      </c>
    </row>
    <row r="3062" spans="1:11" x14ac:dyDescent="0.2">
      <c r="A3062" s="15">
        <v>372</v>
      </c>
      <c r="B3062" s="15">
        <v>21138</v>
      </c>
      <c r="C3062" s="15" t="s">
        <v>429</v>
      </c>
      <c r="D3062" s="15" t="s">
        <v>19</v>
      </c>
      <c r="E3062" s="15" t="s">
        <v>40</v>
      </c>
      <c r="F3062" s="15" t="s">
        <v>4</v>
      </c>
      <c r="G3062" s="15">
        <v>4</v>
      </c>
      <c r="H3062" s="14">
        <v>2</v>
      </c>
      <c r="I3062" s="14">
        <v>1</v>
      </c>
      <c r="J3062" s="14">
        <v>3000</v>
      </c>
      <c r="K3062" s="14">
        <v>1.5</v>
      </c>
    </row>
    <row r="3063" spans="1:11" x14ac:dyDescent="0.2">
      <c r="A3063" s="15">
        <v>373</v>
      </c>
      <c r="B3063" s="15">
        <v>25054</v>
      </c>
      <c r="C3063" s="15" t="s">
        <v>393</v>
      </c>
      <c r="D3063" s="15" t="s">
        <v>3</v>
      </c>
      <c r="E3063" s="15" t="s">
        <v>8</v>
      </c>
      <c r="F3063" s="15" t="s">
        <v>11</v>
      </c>
      <c r="G3063" s="15">
        <v>4</v>
      </c>
      <c r="H3063" s="14">
        <v>31</v>
      </c>
      <c r="I3063" s="14">
        <v>28</v>
      </c>
      <c r="J3063" s="14">
        <v>4000</v>
      </c>
      <c r="K3063" s="14">
        <v>1.5</v>
      </c>
    </row>
    <row r="3064" spans="1:11" x14ac:dyDescent="0.2">
      <c r="A3064" s="15">
        <v>374</v>
      </c>
      <c r="B3064" s="15">
        <v>24686</v>
      </c>
      <c r="C3064" s="15" t="s">
        <v>274</v>
      </c>
      <c r="D3064" s="15" t="s">
        <v>24</v>
      </c>
      <c r="E3064" s="15" t="s">
        <v>18</v>
      </c>
      <c r="F3064" s="15" t="s">
        <v>56</v>
      </c>
      <c r="G3064" s="15">
        <v>4</v>
      </c>
      <c r="H3064" s="14">
        <v>25</v>
      </c>
      <c r="I3064" s="14">
        <v>27</v>
      </c>
      <c r="J3064" s="14">
        <v>2500</v>
      </c>
      <c r="K3064" s="14">
        <v>1.5</v>
      </c>
    </row>
    <row r="3065" spans="1:11" x14ac:dyDescent="0.2">
      <c r="A3065" s="15">
        <v>375</v>
      </c>
      <c r="B3065" s="15">
        <v>21227</v>
      </c>
      <c r="C3065" s="15" t="s">
        <v>704</v>
      </c>
      <c r="D3065" s="15" t="s">
        <v>76</v>
      </c>
      <c r="E3065" s="15" t="s">
        <v>43</v>
      </c>
      <c r="F3065" s="15" t="s">
        <v>11</v>
      </c>
      <c r="G3065" s="15">
        <v>4</v>
      </c>
      <c r="H3065" s="14">
        <v>30</v>
      </c>
      <c r="I3065" s="14">
        <v>24</v>
      </c>
      <c r="J3065" s="14">
        <v>4000</v>
      </c>
      <c r="K3065" s="14">
        <v>1.5</v>
      </c>
    </row>
    <row r="3066" spans="1:11" x14ac:dyDescent="0.2">
      <c r="A3066" s="15">
        <v>376</v>
      </c>
      <c r="B3066" s="15">
        <v>24354</v>
      </c>
      <c r="C3066" s="15" t="s">
        <v>449</v>
      </c>
      <c r="D3066" s="15" t="s">
        <v>113</v>
      </c>
      <c r="E3066" s="15" t="s">
        <v>7</v>
      </c>
      <c r="F3066" s="15" t="s">
        <v>56</v>
      </c>
      <c r="G3066" s="15">
        <v>4</v>
      </c>
      <c r="H3066" s="14">
        <v>22</v>
      </c>
      <c r="I3066" s="14">
        <v>31</v>
      </c>
      <c r="J3066" s="14">
        <v>2500</v>
      </c>
      <c r="K3066" s="14">
        <v>1.4</v>
      </c>
    </row>
    <row r="3067" spans="1:11" x14ac:dyDescent="0.2">
      <c r="A3067" s="15">
        <v>377</v>
      </c>
      <c r="B3067" s="15">
        <v>23177</v>
      </c>
      <c r="C3067" s="15" t="s">
        <v>206</v>
      </c>
      <c r="D3067" s="15" t="s">
        <v>113</v>
      </c>
      <c r="E3067" s="15" t="s">
        <v>7</v>
      </c>
      <c r="F3067" s="15" t="s">
        <v>15</v>
      </c>
      <c r="G3067" s="15">
        <v>4</v>
      </c>
      <c r="H3067" s="14">
        <v>22</v>
      </c>
      <c r="I3067" s="14">
        <v>27</v>
      </c>
      <c r="J3067" s="14">
        <v>4200</v>
      </c>
      <c r="K3067" s="14">
        <v>1.4</v>
      </c>
    </row>
    <row r="3068" spans="1:11" x14ac:dyDescent="0.2">
      <c r="A3068" s="15">
        <v>378</v>
      </c>
      <c r="B3068" s="15">
        <v>23485</v>
      </c>
      <c r="C3068" s="15" t="s">
        <v>187</v>
      </c>
      <c r="D3068" s="15" t="s">
        <v>21</v>
      </c>
      <c r="E3068" s="15" t="s">
        <v>49</v>
      </c>
      <c r="F3068" s="15" t="s">
        <v>56</v>
      </c>
      <c r="G3068" s="15">
        <v>4</v>
      </c>
      <c r="H3068" s="14">
        <v>5</v>
      </c>
      <c r="I3068" s="14">
        <v>10</v>
      </c>
      <c r="J3068" s="14">
        <v>2500</v>
      </c>
      <c r="K3068" s="14">
        <v>1.4</v>
      </c>
    </row>
    <row r="3069" spans="1:11" x14ac:dyDescent="0.2">
      <c r="A3069" s="15">
        <v>379</v>
      </c>
      <c r="B3069" s="15">
        <v>22661</v>
      </c>
      <c r="C3069" s="15" t="s">
        <v>275</v>
      </c>
      <c r="D3069" s="15" t="s">
        <v>102</v>
      </c>
      <c r="E3069" s="15" t="s">
        <v>14</v>
      </c>
      <c r="F3069" s="15" t="s">
        <v>56</v>
      </c>
      <c r="G3069" s="15">
        <v>4</v>
      </c>
      <c r="H3069" s="14">
        <v>15</v>
      </c>
      <c r="I3069" s="14">
        <v>3</v>
      </c>
      <c r="J3069" s="14">
        <v>2600</v>
      </c>
      <c r="K3069" s="14">
        <v>1.4</v>
      </c>
    </row>
    <row r="3070" spans="1:11" x14ac:dyDescent="0.2">
      <c r="A3070" s="15">
        <v>380</v>
      </c>
      <c r="B3070" s="15">
        <v>24372</v>
      </c>
      <c r="C3070" s="15" t="s">
        <v>458</v>
      </c>
      <c r="D3070" s="15" t="s">
        <v>8</v>
      </c>
      <c r="E3070" s="15" t="s">
        <v>3</v>
      </c>
      <c r="F3070" s="15" t="s">
        <v>11</v>
      </c>
      <c r="G3070" s="15">
        <v>4</v>
      </c>
      <c r="H3070" s="14">
        <v>20</v>
      </c>
      <c r="I3070" s="14">
        <v>9</v>
      </c>
      <c r="J3070" s="14">
        <v>4000</v>
      </c>
      <c r="K3070" s="14">
        <v>1.3</v>
      </c>
    </row>
    <row r="3071" spans="1:11" x14ac:dyDescent="0.2">
      <c r="A3071" s="15">
        <v>381</v>
      </c>
      <c r="B3071" s="15">
        <v>24343</v>
      </c>
      <c r="C3071" s="15" t="s">
        <v>402</v>
      </c>
      <c r="D3071" s="15" t="s">
        <v>63</v>
      </c>
      <c r="E3071" s="15" t="s">
        <v>16</v>
      </c>
      <c r="F3071" s="15" t="s">
        <v>4</v>
      </c>
      <c r="G3071" s="15">
        <v>4</v>
      </c>
      <c r="H3071" s="14">
        <v>30</v>
      </c>
      <c r="I3071" s="14">
        <v>21</v>
      </c>
      <c r="J3071" s="14">
        <v>3000</v>
      </c>
      <c r="K3071" s="14">
        <v>1.3</v>
      </c>
    </row>
    <row r="3072" spans="1:11" x14ac:dyDescent="0.2">
      <c r="A3072" s="15">
        <v>382</v>
      </c>
      <c r="B3072" s="15">
        <v>23614</v>
      </c>
      <c r="C3072" s="15" t="s">
        <v>296</v>
      </c>
      <c r="D3072" s="15" t="s">
        <v>37</v>
      </c>
      <c r="E3072" s="15" t="s">
        <v>22</v>
      </c>
      <c r="F3072" s="15" t="s">
        <v>56</v>
      </c>
      <c r="G3072" s="15">
        <v>4</v>
      </c>
      <c r="H3072" s="14">
        <v>31</v>
      </c>
      <c r="I3072" s="14">
        <v>13</v>
      </c>
      <c r="J3072" s="14">
        <v>2500</v>
      </c>
      <c r="K3072" s="14">
        <v>1.3</v>
      </c>
    </row>
    <row r="3073" spans="1:11" x14ac:dyDescent="0.2">
      <c r="A3073" s="15">
        <v>383</v>
      </c>
      <c r="B3073" s="15">
        <v>23487</v>
      </c>
      <c r="C3073" s="15" t="s">
        <v>318</v>
      </c>
      <c r="D3073" s="15" t="s">
        <v>19</v>
      </c>
      <c r="E3073" s="15" t="s">
        <v>40</v>
      </c>
      <c r="F3073" s="15" t="s">
        <v>56</v>
      </c>
      <c r="G3073" s="15">
        <v>4</v>
      </c>
      <c r="H3073" s="14">
        <v>2</v>
      </c>
      <c r="I3073" s="14">
        <v>14</v>
      </c>
      <c r="J3073" s="14">
        <v>2500</v>
      </c>
      <c r="K3073" s="14">
        <v>1.3</v>
      </c>
    </row>
    <row r="3074" spans="1:11" x14ac:dyDescent="0.2">
      <c r="A3074" s="15">
        <v>384</v>
      </c>
      <c r="B3074" s="15">
        <v>21739</v>
      </c>
      <c r="C3074" s="15" t="s">
        <v>259</v>
      </c>
      <c r="D3074" s="15" t="s">
        <v>42</v>
      </c>
      <c r="E3074" s="15" t="s">
        <v>87</v>
      </c>
      <c r="F3074" s="15" t="s">
        <v>4</v>
      </c>
      <c r="G3074" s="15">
        <v>4</v>
      </c>
      <c r="H3074" s="14">
        <v>13</v>
      </c>
      <c r="I3074" s="14">
        <v>19</v>
      </c>
      <c r="J3074" s="14">
        <v>3000</v>
      </c>
      <c r="K3074" s="14">
        <v>1.3</v>
      </c>
    </row>
    <row r="3075" spans="1:11" x14ac:dyDescent="0.2">
      <c r="A3075" s="15">
        <v>385</v>
      </c>
      <c r="B3075" s="15">
        <v>26057</v>
      </c>
      <c r="C3075" s="15" t="s">
        <v>418</v>
      </c>
      <c r="D3075" s="15" t="s">
        <v>76</v>
      </c>
      <c r="E3075" s="15" t="s">
        <v>43</v>
      </c>
      <c r="F3075" s="15" t="s">
        <v>4</v>
      </c>
      <c r="G3075" s="15">
        <v>4</v>
      </c>
      <c r="H3075" s="14">
        <v>30</v>
      </c>
      <c r="I3075" s="14">
        <v>15</v>
      </c>
      <c r="J3075" s="14">
        <v>3000</v>
      </c>
      <c r="K3075" s="14">
        <v>1.3</v>
      </c>
    </row>
    <row r="3076" spans="1:11" x14ac:dyDescent="0.2">
      <c r="A3076" s="15">
        <v>386</v>
      </c>
      <c r="B3076" s="15">
        <v>24533</v>
      </c>
      <c r="C3076" s="15" t="s">
        <v>492</v>
      </c>
      <c r="D3076" s="15" t="s">
        <v>37</v>
      </c>
      <c r="E3076" s="15" t="s">
        <v>22</v>
      </c>
      <c r="F3076" s="15" t="s">
        <v>56</v>
      </c>
      <c r="G3076" s="15">
        <v>4</v>
      </c>
      <c r="H3076" s="14">
        <v>31</v>
      </c>
      <c r="I3076" s="14">
        <v>13</v>
      </c>
      <c r="J3076" s="14">
        <v>2500</v>
      </c>
      <c r="K3076" s="14">
        <v>1.3</v>
      </c>
    </row>
    <row r="3077" spans="1:11" x14ac:dyDescent="0.2">
      <c r="A3077" s="15">
        <v>387</v>
      </c>
      <c r="B3077" s="15">
        <v>26059</v>
      </c>
      <c r="C3077" s="15" t="s">
        <v>459</v>
      </c>
      <c r="D3077" s="15" t="s">
        <v>49</v>
      </c>
      <c r="E3077" s="15" t="s">
        <v>21</v>
      </c>
      <c r="F3077" s="15" t="s">
        <v>4</v>
      </c>
      <c r="G3077" s="15">
        <v>4</v>
      </c>
      <c r="H3077" s="14">
        <v>29</v>
      </c>
      <c r="I3077" s="14">
        <v>30</v>
      </c>
      <c r="J3077" s="14">
        <v>3000</v>
      </c>
      <c r="K3077" s="14">
        <v>1.2</v>
      </c>
    </row>
    <row r="3078" spans="1:11" x14ac:dyDescent="0.2">
      <c r="A3078" s="15">
        <v>388</v>
      </c>
      <c r="B3078" s="15">
        <v>25882</v>
      </c>
      <c r="C3078" s="15" t="s">
        <v>470</v>
      </c>
      <c r="D3078" s="15" t="s">
        <v>47</v>
      </c>
      <c r="E3078" s="15" t="s">
        <v>85</v>
      </c>
      <c r="F3078" s="15" t="s">
        <v>15</v>
      </c>
      <c r="G3078" s="15">
        <v>4</v>
      </c>
      <c r="H3078" s="14">
        <v>17</v>
      </c>
      <c r="I3078" s="14">
        <v>16</v>
      </c>
      <c r="J3078" s="14">
        <v>4000</v>
      </c>
      <c r="K3078" s="14">
        <v>1.2</v>
      </c>
    </row>
    <row r="3079" spans="1:11" x14ac:dyDescent="0.2">
      <c r="A3079" s="15">
        <v>389</v>
      </c>
      <c r="B3079" s="15">
        <v>19626</v>
      </c>
      <c r="C3079" s="15" t="s">
        <v>397</v>
      </c>
      <c r="D3079" s="15" t="s">
        <v>87</v>
      </c>
      <c r="E3079" s="15" t="s">
        <v>42</v>
      </c>
      <c r="F3079" s="15" t="s">
        <v>11</v>
      </c>
      <c r="G3079" s="15">
        <v>4</v>
      </c>
      <c r="H3079" s="14">
        <v>24</v>
      </c>
      <c r="I3079" s="14">
        <v>30</v>
      </c>
      <c r="J3079" s="14">
        <v>4000</v>
      </c>
      <c r="K3079" s="14">
        <v>1.2</v>
      </c>
    </row>
    <row r="3080" spans="1:11" x14ac:dyDescent="0.2">
      <c r="A3080" s="15">
        <v>390</v>
      </c>
      <c r="B3080" s="15">
        <v>23486</v>
      </c>
      <c r="C3080" s="15" t="s">
        <v>391</v>
      </c>
      <c r="D3080" s="15" t="s">
        <v>39</v>
      </c>
      <c r="E3080" s="15" t="s">
        <v>26</v>
      </c>
      <c r="F3080" s="15" t="s">
        <v>56</v>
      </c>
      <c r="G3080" s="15">
        <v>4</v>
      </c>
      <c r="H3080" s="14">
        <v>16</v>
      </c>
      <c r="I3080" s="14">
        <v>5</v>
      </c>
      <c r="J3080" s="14">
        <v>2500</v>
      </c>
      <c r="K3080" s="14">
        <v>1.2</v>
      </c>
    </row>
    <row r="3081" spans="1:11" x14ac:dyDescent="0.2">
      <c r="A3081" s="15">
        <v>391</v>
      </c>
      <c r="B3081" s="15">
        <v>23168</v>
      </c>
      <c r="C3081" s="15" t="s">
        <v>414</v>
      </c>
      <c r="D3081" s="15" t="s">
        <v>10</v>
      </c>
      <c r="E3081" s="15" t="s">
        <v>27</v>
      </c>
      <c r="F3081" s="15" t="s">
        <v>4</v>
      </c>
      <c r="G3081" s="15">
        <v>4</v>
      </c>
      <c r="H3081" s="14">
        <v>7</v>
      </c>
      <c r="I3081" s="14">
        <v>23</v>
      </c>
      <c r="J3081" s="14">
        <v>3000</v>
      </c>
      <c r="K3081" s="14">
        <v>1.2</v>
      </c>
    </row>
    <row r="3082" spans="1:11" x14ac:dyDescent="0.2">
      <c r="A3082" s="15">
        <v>392</v>
      </c>
      <c r="B3082" s="15">
        <v>23136</v>
      </c>
      <c r="C3082" s="15" t="s">
        <v>295</v>
      </c>
      <c r="D3082" s="15" t="s">
        <v>19</v>
      </c>
      <c r="E3082" s="15" t="s">
        <v>40</v>
      </c>
      <c r="F3082" s="15" t="s">
        <v>56</v>
      </c>
      <c r="G3082" s="15">
        <v>4</v>
      </c>
      <c r="H3082" s="14">
        <v>2</v>
      </c>
      <c r="I3082" s="14">
        <v>14</v>
      </c>
      <c r="J3082" s="14">
        <v>2500</v>
      </c>
      <c r="K3082" s="14">
        <v>1.2</v>
      </c>
    </row>
    <row r="3083" spans="1:11" x14ac:dyDescent="0.2">
      <c r="A3083" s="15">
        <v>393</v>
      </c>
      <c r="B3083" s="15">
        <v>24125</v>
      </c>
      <c r="C3083" s="15" t="s">
        <v>370</v>
      </c>
      <c r="D3083" s="15" t="s">
        <v>21</v>
      </c>
      <c r="E3083" s="15" t="s">
        <v>49</v>
      </c>
      <c r="F3083" s="15" t="s">
        <v>4</v>
      </c>
      <c r="G3083" s="15">
        <v>4</v>
      </c>
      <c r="H3083" s="14">
        <v>5</v>
      </c>
      <c r="I3083" s="14">
        <v>7</v>
      </c>
      <c r="J3083" s="14">
        <v>3000</v>
      </c>
      <c r="K3083" s="14">
        <v>1.2</v>
      </c>
    </row>
    <row r="3084" spans="1:11" x14ac:dyDescent="0.2">
      <c r="A3084" s="15">
        <v>394</v>
      </c>
      <c r="B3084" s="15">
        <v>22524</v>
      </c>
      <c r="C3084" s="15" t="s">
        <v>395</v>
      </c>
      <c r="D3084" s="15" t="s">
        <v>35</v>
      </c>
      <c r="E3084" s="15" t="s">
        <v>90</v>
      </c>
      <c r="F3084" s="15" t="s">
        <v>56</v>
      </c>
      <c r="G3084" s="15">
        <v>4</v>
      </c>
      <c r="H3084" s="14">
        <v>19</v>
      </c>
      <c r="I3084" s="14">
        <v>12</v>
      </c>
      <c r="J3084" s="14">
        <v>2500</v>
      </c>
      <c r="K3084" s="14">
        <v>1.2</v>
      </c>
    </row>
    <row r="3085" spans="1:11" x14ac:dyDescent="0.2">
      <c r="A3085" s="15">
        <v>395</v>
      </c>
      <c r="B3085" s="15">
        <v>23160</v>
      </c>
      <c r="C3085" s="15" t="s">
        <v>404</v>
      </c>
      <c r="D3085" s="15" t="s">
        <v>39</v>
      </c>
      <c r="E3085" s="15" t="s">
        <v>26</v>
      </c>
      <c r="F3085" s="15" t="s">
        <v>4</v>
      </c>
      <c r="G3085" s="15">
        <v>4</v>
      </c>
      <c r="H3085" s="14">
        <v>16</v>
      </c>
      <c r="I3085" s="14">
        <v>10</v>
      </c>
      <c r="J3085" s="14">
        <v>3000</v>
      </c>
      <c r="K3085" s="14">
        <v>1.1000000000000001</v>
      </c>
    </row>
    <row r="3086" spans="1:11" x14ac:dyDescent="0.2">
      <c r="A3086" s="15">
        <v>396</v>
      </c>
      <c r="B3086" s="15">
        <v>25126</v>
      </c>
      <c r="C3086" s="15" t="s">
        <v>451</v>
      </c>
      <c r="D3086" s="15" t="s">
        <v>30</v>
      </c>
      <c r="E3086" s="15" t="s">
        <v>29</v>
      </c>
      <c r="F3086" s="15" t="s">
        <v>4</v>
      </c>
      <c r="G3086" s="15">
        <v>4</v>
      </c>
      <c r="H3086" s="14">
        <v>12</v>
      </c>
      <c r="I3086" s="14">
        <v>20</v>
      </c>
      <c r="J3086" s="14">
        <v>3000</v>
      </c>
      <c r="K3086" s="14">
        <v>1.1000000000000001</v>
      </c>
    </row>
    <row r="3087" spans="1:11" x14ac:dyDescent="0.2">
      <c r="A3087" s="15">
        <v>397</v>
      </c>
      <c r="B3087" s="15">
        <v>25924</v>
      </c>
      <c r="C3087" s="15" t="s">
        <v>432</v>
      </c>
      <c r="D3087" s="15" t="s">
        <v>40</v>
      </c>
      <c r="E3087" s="15" t="s">
        <v>19</v>
      </c>
      <c r="F3087" s="15" t="s">
        <v>4</v>
      </c>
      <c r="G3087" s="15">
        <v>4</v>
      </c>
      <c r="H3087" s="14">
        <v>23</v>
      </c>
      <c r="I3087" s="14">
        <v>10</v>
      </c>
      <c r="J3087" s="14">
        <v>3000</v>
      </c>
      <c r="K3087" s="14">
        <v>1.1000000000000001</v>
      </c>
    </row>
    <row r="3088" spans="1:11" x14ac:dyDescent="0.2">
      <c r="A3088" s="15">
        <v>398</v>
      </c>
      <c r="B3088" s="15">
        <v>24923</v>
      </c>
      <c r="C3088" s="15" t="s">
        <v>547</v>
      </c>
      <c r="D3088" s="15" t="s">
        <v>43</v>
      </c>
      <c r="E3088" s="15" t="s">
        <v>76</v>
      </c>
      <c r="F3088" s="15" t="s">
        <v>11</v>
      </c>
      <c r="G3088" s="15">
        <v>4</v>
      </c>
      <c r="H3088" s="14">
        <v>28</v>
      </c>
      <c r="I3088" s="14">
        <v>19</v>
      </c>
      <c r="J3088" s="14">
        <v>4000</v>
      </c>
      <c r="K3088" s="14">
        <v>1.1000000000000001</v>
      </c>
    </row>
    <row r="3089" spans="1:11" x14ac:dyDescent="0.2">
      <c r="A3089" s="15">
        <v>399</v>
      </c>
      <c r="B3089" s="15">
        <v>25032</v>
      </c>
      <c r="C3089" s="15" t="s">
        <v>513</v>
      </c>
      <c r="D3089" s="15" t="s">
        <v>85</v>
      </c>
      <c r="E3089" s="15" t="s">
        <v>47</v>
      </c>
      <c r="F3089" s="15" t="s">
        <v>4</v>
      </c>
      <c r="G3089" s="15">
        <v>4</v>
      </c>
      <c r="H3089" s="14">
        <v>10</v>
      </c>
      <c r="I3089" s="14">
        <v>2</v>
      </c>
      <c r="J3089" s="14">
        <v>3000</v>
      </c>
      <c r="K3089" s="14">
        <v>1.1000000000000001</v>
      </c>
    </row>
    <row r="3090" spans="1:11" x14ac:dyDescent="0.2">
      <c r="A3090" s="15">
        <v>400</v>
      </c>
      <c r="B3090" s="15">
        <v>24122</v>
      </c>
      <c r="C3090" s="15" t="s">
        <v>475</v>
      </c>
      <c r="D3090" s="15" t="s">
        <v>18</v>
      </c>
      <c r="E3090" s="15" t="s">
        <v>24</v>
      </c>
      <c r="F3090" s="15" t="s">
        <v>4</v>
      </c>
      <c r="G3090" s="15">
        <v>4</v>
      </c>
      <c r="H3090" s="14">
        <v>16</v>
      </c>
      <c r="I3090" s="14">
        <v>7</v>
      </c>
      <c r="J3090" s="14">
        <v>3000</v>
      </c>
      <c r="K3090" s="14">
        <v>1.1000000000000001</v>
      </c>
    </row>
    <row r="3091" spans="1:11" x14ac:dyDescent="0.2">
      <c r="A3091" s="15">
        <v>401</v>
      </c>
      <c r="B3091" s="15">
        <v>25948</v>
      </c>
      <c r="C3091" s="15" t="s">
        <v>389</v>
      </c>
      <c r="D3091" s="15" t="s">
        <v>35</v>
      </c>
      <c r="E3091" s="15" t="s">
        <v>90</v>
      </c>
      <c r="F3091" s="15" t="s">
        <v>11</v>
      </c>
      <c r="G3091" s="15">
        <v>4</v>
      </c>
      <c r="H3091" s="14">
        <v>19</v>
      </c>
      <c r="I3091" s="14">
        <v>16</v>
      </c>
      <c r="J3091" s="14">
        <v>4000</v>
      </c>
      <c r="K3091" s="14">
        <v>1.1000000000000001</v>
      </c>
    </row>
    <row r="3092" spans="1:11" x14ac:dyDescent="0.2">
      <c r="A3092" s="15">
        <v>402</v>
      </c>
      <c r="B3092" s="15">
        <v>21688</v>
      </c>
      <c r="C3092" s="15" t="s">
        <v>364</v>
      </c>
      <c r="D3092" s="15" t="s">
        <v>40</v>
      </c>
      <c r="E3092" s="15" t="s">
        <v>19</v>
      </c>
      <c r="F3092" s="15" t="s">
        <v>11</v>
      </c>
      <c r="G3092" s="15">
        <v>4</v>
      </c>
      <c r="H3092" s="14">
        <v>23</v>
      </c>
      <c r="I3092" s="14">
        <v>19</v>
      </c>
      <c r="J3092" s="14">
        <v>4200</v>
      </c>
      <c r="K3092" s="14">
        <v>1.1000000000000001</v>
      </c>
    </row>
    <row r="3093" spans="1:11" x14ac:dyDescent="0.2">
      <c r="A3093" s="15">
        <v>403</v>
      </c>
      <c r="B3093" s="15">
        <v>23196</v>
      </c>
      <c r="C3093" s="15" t="s">
        <v>355</v>
      </c>
      <c r="D3093" s="15" t="s">
        <v>47</v>
      </c>
      <c r="E3093" s="15" t="s">
        <v>85</v>
      </c>
      <c r="F3093" s="15" t="s">
        <v>11</v>
      </c>
      <c r="G3093" s="15">
        <v>4</v>
      </c>
      <c r="H3093" s="14">
        <v>17</v>
      </c>
      <c r="I3093" s="14">
        <v>22</v>
      </c>
      <c r="J3093" s="14">
        <v>4000</v>
      </c>
      <c r="K3093" s="14">
        <v>1</v>
      </c>
    </row>
    <row r="3094" spans="1:11" x14ac:dyDescent="0.2">
      <c r="A3094" s="15">
        <v>404</v>
      </c>
      <c r="B3094" s="15">
        <v>23644</v>
      </c>
      <c r="C3094" s="15" t="s">
        <v>510</v>
      </c>
      <c r="D3094" s="15" t="s">
        <v>76</v>
      </c>
      <c r="E3094" s="15" t="s">
        <v>43</v>
      </c>
      <c r="F3094" s="15" t="s">
        <v>56</v>
      </c>
      <c r="G3094" s="15">
        <v>4</v>
      </c>
      <c r="H3094" s="14">
        <v>30</v>
      </c>
      <c r="I3094" s="14">
        <v>32</v>
      </c>
      <c r="J3094" s="14">
        <v>2500</v>
      </c>
      <c r="K3094" s="14">
        <v>1</v>
      </c>
    </row>
    <row r="3095" spans="1:11" x14ac:dyDescent="0.2">
      <c r="A3095" s="15">
        <v>405</v>
      </c>
      <c r="B3095" s="15">
        <v>25205</v>
      </c>
      <c r="C3095" s="15" t="s">
        <v>522</v>
      </c>
      <c r="D3095" s="15" t="s">
        <v>76</v>
      </c>
      <c r="E3095" s="15" t="s">
        <v>43</v>
      </c>
      <c r="F3095" s="15" t="s">
        <v>4</v>
      </c>
      <c r="G3095" s="15">
        <v>4</v>
      </c>
      <c r="H3095" s="14">
        <v>30</v>
      </c>
      <c r="I3095" s="14">
        <v>15</v>
      </c>
      <c r="J3095" s="14">
        <v>3000</v>
      </c>
      <c r="K3095" s="14">
        <v>1</v>
      </c>
    </row>
    <row r="3096" spans="1:11" x14ac:dyDescent="0.2">
      <c r="A3096" s="15">
        <v>406</v>
      </c>
      <c r="B3096" s="15">
        <v>24743</v>
      </c>
      <c r="C3096" s="15" t="s">
        <v>378</v>
      </c>
      <c r="D3096" s="15" t="s">
        <v>29</v>
      </c>
      <c r="E3096" s="15" t="s">
        <v>30</v>
      </c>
      <c r="F3096" s="15" t="s">
        <v>4</v>
      </c>
      <c r="G3096" s="15">
        <v>4</v>
      </c>
      <c r="H3096" s="14">
        <v>9</v>
      </c>
      <c r="I3096" s="14">
        <v>9</v>
      </c>
      <c r="J3096" s="14">
        <v>3000</v>
      </c>
      <c r="K3096" s="14">
        <v>1</v>
      </c>
    </row>
    <row r="3097" spans="1:11" x14ac:dyDescent="0.2">
      <c r="A3097" s="15">
        <v>407</v>
      </c>
      <c r="B3097" s="15">
        <v>24463</v>
      </c>
      <c r="C3097" s="15" t="s">
        <v>351</v>
      </c>
      <c r="D3097" s="15" t="s">
        <v>43</v>
      </c>
      <c r="E3097" s="15" t="s">
        <v>76</v>
      </c>
      <c r="F3097" s="15" t="s">
        <v>56</v>
      </c>
      <c r="G3097" s="15">
        <v>4</v>
      </c>
      <c r="H3097" s="14">
        <v>28</v>
      </c>
      <c r="I3097" s="14">
        <v>9</v>
      </c>
      <c r="J3097" s="14">
        <v>2500</v>
      </c>
      <c r="K3097" s="14">
        <v>1</v>
      </c>
    </row>
    <row r="3098" spans="1:11" x14ac:dyDescent="0.2">
      <c r="A3098" s="15">
        <v>408</v>
      </c>
      <c r="B3098" s="15">
        <v>20506</v>
      </c>
      <c r="C3098" s="15" t="s">
        <v>264</v>
      </c>
      <c r="D3098" s="15" t="s">
        <v>18</v>
      </c>
      <c r="E3098" s="15" t="s">
        <v>24</v>
      </c>
      <c r="F3098" s="15" t="s">
        <v>56</v>
      </c>
      <c r="G3098" s="15">
        <v>4</v>
      </c>
      <c r="H3098" s="14">
        <v>16</v>
      </c>
      <c r="I3098" s="14">
        <v>10</v>
      </c>
      <c r="J3098" s="14">
        <v>2500</v>
      </c>
      <c r="K3098" s="14">
        <v>0.9</v>
      </c>
    </row>
    <row r="3099" spans="1:11" x14ac:dyDescent="0.2">
      <c r="A3099" s="15">
        <v>409</v>
      </c>
      <c r="B3099" s="15">
        <v>19943</v>
      </c>
      <c r="C3099" s="15" t="s">
        <v>503</v>
      </c>
      <c r="D3099" s="15" t="s">
        <v>8</v>
      </c>
      <c r="E3099" s="15" t="s">
        <v>3</v>
      </c>
      <c r="F3099" s="15" t="s">
        <v>56</v>
      </c>
      <c r="G3099" s="15">
        <v>4</v>
      </c>
      <c r="H3099" s="14">
        <v>20</v>
      </c>
      <c r="I3099" s="14">
        <v>6</v>
      </c>
      <c r="J3099" s="14">
        <v>2500</v>
      </c>
      <c r="K3099" s="14">
        <v>0.9</v>
      </c>
    </row>
    <row r="3100" spans="1:11" x14ac:dyDescent="0.2">
      <c r="A3100" s="15">
        <v>410</v>
      </c>
      <c r="B3100" s="15">
        <v>18019</v>
      </c>
      <c r="C3100" s="15" t="s">
        <v>535</v>
      </c>
      <c r="D3100" s="15" t="s">
        <v>40</v>
      </c>
      <c r="E3100" s="15" t="s">
        <v>19</v>
      </c>
      <c r="F3100" s="15" t="s">
        <v>56</v>
      </c>
      <c r="G3100" s="15">
        <v>4</v>
      </c>
      <c r="H3100" s="14">
        <v>23</v>
      </c>
      <c r="I3100" s="14">
        <v>32</v>
      </c>
      <c r="J3100" s="14">
        <v>2500</v>
      </c>
      <c r="K3100" s="14">
        <v>0.9</v>
      </c>
    </row>
    <row r="3101" spans="1:11" x14ac:dyDescent="0.2">
      <c r="A3101" s="15">
        <v>411</v>
      </c>
      <c r="B3101" s="15">
        <v>25409</v>
      </c>
      <c r="C3101" s="15" t="s">
        <v>500</v>
      </c>
      <c r="D3101" s="15" t="s">
        <v>102</v>
      </c>
      <c r="E3101" s="15" t="s">
        <v>14</v>
      </c>
      <c r="F3101" s="15" t="s">
        <v>4</v>
      </c>
      <c r="G3101" s="15">
        <v>4</v>
      </c>
      <c r="H3101" s="14">
        <v>15</v>
      </c>
      <c r="I3101" s="14">
        <v>17</v>
      </c>
      <c r="J3101" s="14">
        <v>3000</v>
      </c>
      <c r="K3101" s="14">
        <v>0.9</v>
      </c>
    </row>
    <row r="3102" spans="1:11" x14ac:dyDescent="0.2">
      <c r="A3102" s="15">
        <v>412</v>
      </c>
      <c r="B3102" s="15">
        <v>23135</v>
      </c>
      <c r="C3102" s="15" t="s">
        <v>385</v>
      </c>
      <c r="D3102" s="15" t="s">
        <v>16</v>
      </c>
      <c r="E3102" s="15" t="s">
        <v>63</v>
      </c>
      <c r="F3102" s="15" t="s">
        <v>56</v>
      </c>
      <c r="G3102" s="15">
        <v>4</v>
      </c>
      <c r="H3102" s="14">
        <v>11</v>
      </c>
      <c r="I3102" s="14">
        <v>4</v>
      </c>
      <c r="J3102" s="14">
        <v>2800</v>
      </c>
      <c r="K3102" s="14">
        <v>0.9</v>
      </c>
    </row>
    <row r="3103" spans="1:11" x14ac:dyDescent="0.2">
      <c r="A3103" s="15">
        <v>413</v>
      </c>
      <c r="B3103" s="15">
        <v>25123</v>
      </c>
      <c r="C3103" s="15" t="s">
        <v>485</v>
      </c>
      <c r="D3103" s="15" t="s">
        <v>90</v>
      </c>
      <c r="E3103" s="15" t="s">
        <v>35</v>
      </c>
      <c r="F3103" s="15" t="s">
        <v>11</v>
      </c>
      <c r="G3103" s="15">
        <v>4</v>
      </c>
      <c r="H3103" s="14">
        <v>6</v>
      </c>
      <c r="I3103" s="14">
        <v>17</v>
      </c>
      <c r="J3103" s="14">
        <v>4000</v>
      </c>
      <c r="K3103" s="14">
        <v>0.9</v>
      </c>
    </row>
    <row r="3104" spans="1:11" x14ac:dyDescent="0.2">
      <c r="A3104" s="15">
        <v>414</v>
      </c>
      <c r="B3104" s="15">
        <v>24278</v>
      </c>
      <c r="C3104" s="15" t="s">
        <v>308</v>
      </c>
      <c r="D3104" s="15" t="s">
        <v>22</v>
      </c>
      <c r="E3104" s="15" t="s">
        <v>37</v>
      </c>
      <c r="F3104" s="15" t="s">
        <v>11</v>
      </c>
      <c r="G3104" s="15">
        <v>4</v>
      </c>
      <c r="H3104" s="14">
        <v>2</v>
      </c>
      <c r="I3104" s="14">
        <v>2</v>
      </c>
      <c r="J3104" s="14">
        <v>4000</v>
      </c>
      <c r="K3104" s="14">
        <v>0.9</v>
      </c>
    </row>
    <row r="3105" spans="1:11" x14ac:dyDescent="0.2">
      <c r="A3105" s="15">
        <v>415</v>
      </c>
      <c r="B3105" s="15">
        <v>25972</v>
      </c>
      <c r="C3105" s="15" t="s">
        <v>330</v>
      </c>
      <c r="D3105" s="15" t="s">
        <v>14</v>
      </c>
      <c r="E3105" s="15" t="s">
        <v>102</v>
      </c>
      <c r="F3105" s="15" t="s">
        <v>56</v>
      </c>
      <c r="G3105" s="15">
        <v>4</v>
      </c>
      <c r="H3105" s="14">
        <v>25</v>
      </c>
      <c r="I3105" s="14">
        <v>19</v>
      </c>
      <c r="J3105" s="14">
        <v>2500</v>
      </c>
      <c r="K3105" s="14">
        <v>0.9</v>
      </c>
    </row>
    <row r="3106" spans="1:11" x14ac:dyDescent="0.2">
      <c r="A3106" s="15">
        <v>416</v>
      </c>
      <c r="B3106" s="15">
        <v>22823</v>
      </c>
      <c r="C3106" s="15" t="s">
        <v>446</v>
      </c>
      <c r="D3106" s="15" t="s">
        <v>39</v>
      </c>
      <c r="E3106" s="15" t="s">
        <v>26</v>
      </c>
      <c r="F3106" s="15" t="s">
        <v>56</v>
      </c>
      <c r="G3106" s="15">
        <v>4</v>
      </c>
      <c r="H3106" s="14">
        <v>16</v>
      </c>
      <c r="I3106" s="14">
        <v>5</v>
      </c>
      <c r="J3106" s="14">
        <v>2500</v>
      </c>
      <c r="K3106" s="14">
        <v>0.8</v>
      </c>
    </row>
    <row r="3107" spans="1:11" x14ac:dyDescent="0.2">
      <c r="A3107" s="15">
        <v>417</v>
      </c>
      <c r="B3107" s="15">
        <v>17218</v>
      </c>
      <c r="C3107" s="15" t="s">
        <v>947</v>
      </c>
      <c r="D3107" s="15" t="s">
        <v>113</v>
      </c>
      <c r="E3107" s="15" t="s">
        <v>7</v>
      </c>
      <c r="F3107" s="15" t="s">
        <v>4</v>
      </c>
      <c r="G3107" s="15">
        <v>4</v>
      </c>
      <c r="H3107" s="14">
        <v>22</v>
      </c>
      <c r="I3107" s="14">
        <v>24</v>
      </c>
      <c r="J3107" s="14">
        <v>3000</v>
      </c>
      <c r="K3107" s="14">
        <v>0.8</v>
      </c>
    </row>
    <row r="3108" spans="1:11" x14ac:dyDescent="0.2">
      <c r="A3108" s="15">
        <v>418</v>
      </c>
      <c r="B3108" s="15">
        <v>22119</v>
      </c>
      <c r="C3108" s="15" t="s">
        <v>466</v>
      </c>
      <c r="D3108" s="15" t="s">
        <v>12</v>
      </c>
      <c r="E3108" s="15" t="s">
        <v>5</v>
      </c>
      <c r="F3108" s="15" t="s">
        <v>56</v>
      </c>
      <c r="G3108" s="15">
        <v>4</v>
      </c>
      <c r="H3108" s="14">
        <v>21</v>
      </c>
      <c r="I3108" s="14">
        <v>27</v>
      </c>
      <c r="J3108" s="14">
        <v>2500</v>
      </c>
      <c r="K3108" s="14">
        <v>0.8</v>
      </c>
    </row>
    <row r="3109" spans="1:11" x14ac:dyDescent="0.2">
      <c r="A3109" s="15">
        <v>419</v>
      </c>
      <c r="B3109" s="15">
        <v>23341</v>
      </c>
      <c r="C3109" s="15" t="s">
        <v>460</v>
      </c>
      <c r="D3109" s="15" t="s">
        <v>30</v>
      </c>
      <c r="E3109" s="15" t="s">
        <v>29</v>
      </c>
      <c r="F3109" s="15" t="s">
        <v>11</v>
      </c>
      <c r="G3109" s="15">
        <v>4</v>
      </c>
      <c r="H3109" s="14">
        <v>12</v>
      </c>
      <c r="I3109" s="14">
        <v>1</v>
      </c>
      <c r="J3109" s="14">
        <v>4000</v>
      </c>
      <c r="K3109" s="14">
        <v>0.8</v>
      </c>
    </row>
    <row r="3110" spans="1:11" x14ac:dyDescent="0.2">
      <c r="A3110" s="15">
        <v>420</v>
      </c>
      <c r="B3110" s="15">
        <v>17217</v>
      </c>
      <c r="C3110" s="15" t="s">
        <v>317</v>
      </c>
      <c r="D3110" s="15" t="s">
        <v>3</v>
      </c>
      <c r="E3110" s="15" t="s">
        <v>8</v>
      </c>
      <c r="F3110" s="15" t="s">
        <v>11</v>
      </c>
      <c r="G3110" s="15">
        <v>4</v>
      </c>
      <c r="H3110" s="14">
        <v>31</v>
      </c>
      <c r="I3110" s="14">
        <v>28</v>
      </c>
      <c r="J3110" s="14">
        <v>4000</v>
      </c>
      <c r="K3110" s="14">
        <v>0.7</v>
      </c>
    </row>
    <row r="3111" spans="1:11" x14ac:dyDescent="0.2">
      <c r="A3111" s="15">
        <v>421</v>
      </c>
      <c r="B3111" s="15">
        <v>23355</v>
      </c>
      <c r="C3111" s="15" t="s">
        <v>491</v>
      </c>
      <c r="D3111" s="15" t="s">
        <v>12</v>
      </c>
      <c r="E3111" s="15" t="s">
        <v>5</v>
      </c>
      <c r="F3111" s="15" t="s">
        <v>56</v>
      </c>
      <c r="G3111" s="15">
        <v>4</v>
      </c>
      <c r="H3111" s="14">
        <v>21</v>
      </c>
      <c r="I3111" s="14">
        <v>27</v>
      </c>
      <c r="J3111" s="14">
        <v>2500</v>
      </c>
      <c r="K3111" s="14">
        <v>0.7</v>
      </c>
    </row>
    <row r="3112" spans="1:11" x14ac:dyDescent="0.2">
      <c r="A3112" s="15">
        <v>422</v>
      </c>
      <c r="B3112" s="15">
        <v>24194</v>
      </c>
      <c r="C3112" s="15" t="s">
        <v>311</v>
      </c>
      <c r="D3112" s="15" t="s">
        <v>26</v>
      </c>
      <c r="E3112" s="15" t="s">
        <v>39</v>
      </c>
      <c r="F3112" s="15" t="s">
        <v>11</v>
      </c>
      <c r="G3112" s="15">
        <v>4</v>
      </c>
      <c r="H3112" s="14">
        <v>14</v>
      </c>
      <c r="I3112" s="14">
        <v>20</v>
      </c>
      <c r="J3112" s="14">
        <v>4000</v>
      </c>
      <c r="K3112" s="14">
        <v>0.7</v>
      </c>
    </row>
    <row r="3113" spans="1:11" x14ac:dyDescent="0.2">
      <c r="A3113" s="15">
        <v>423</v>
      </c>
      <c r="B3113" s="15">
        <v>25063</v>
      </c>
      <c r="C3113" s="15" t="s">
        <v>1195</v>
      </c>
      <c r="D3113" s="15" t="s">
        <v>10</v>
      </c>
      <c r="E3113" s="15" t="s">
        <v>27</v>
      </c>
      <c r="F3113" s="15" t="s">
        <v>11</v>
      </c>
      <c r="G3113" s="15">
        <v>4</v>
      </c>
      <c r="H3113" s="14">
        <v>7</v>
      </c>
      <c r="I3113" s="14">
        <v>5</v>
      </c>
      <c r="J3113" s="14">
        <v>4000</v>
      </c>
      <c r="K3113" s="14">
        <v>0.7</v>
      </c>
    </row>
    <row r="3114" spans="1:11" x14ac:dyDescent="0.2">
      <c r="A3114" s="15">
        <v>424</v>
      </c>
      <c r="B3114" s="15">
        <v>23193</v>
      </c>
      <c r="C3114" s="15" t="s">
        <v>428</v>
      </c>
      <c r="D3114" s="15" t="s">
        <v>39</v>
      </c>
      <c r="E3114" s="15" t="s">
        <v>26</v>
      </c>
      <c r="F3114" s="15" t="s">
        <v>11</v>
      </c>
      <c r="G3114" s="15">
        <v>4</v>
      </c>
      <c r="H3114" s="14">
        <v>16</v>
      </c>
      <c r="I3114" s="14">
        <v>18</v>
      </c>
      <c r="J3114" s="14">
        <v>4100</v>
      </c>
      <c r="K3114" s="14">
        <v>0.7</v>
      </c>
    </row>
    <row r="3115" spans="1:11" x14ac:dyDescent="0.2">
      <c r="A3115" s="15">
        <v>425</v>
      </c>
      <c r="B3115" s="15">
        <v>18900</v>
      </c>
      <c r="C3115" s="15" t="s">
        <v>405</v>
      </c>
      <c r="D3115" s="15" t="s">
        <v>30</v>
      </c>
      <c r="E3115" s="15" t="s">
        <v>29</v>
      </c>
      <c r="F3115" s="15" t="s">
        <v>56</v>
      </c>
      <c r="G3115" s="15">
        <v>4</v>
      </c>
      <c r="H3115" s="14">
        <v>12</v>
      </c>
      <c r="I3115" s="14">
        <v>16</v>
      </c>
      <c r="J3115" s="14">
        <v>2500</v>
      </c>
      <c r="K3115" s="14">
        <v>0.7</v>
      </c>
    </row>
    <row r="3116" spans="1:11" x14ac:dyDescent="0.2">
      <c r="A3116" s="15">
        <v>426</v>
      </c>
      <c r="B3116" s="15">
        <v>17762</v>
      </c>
      <c r="C3116" s="15" t="s">
        <v>439</v>
      </c>
      <c r="D3116" s="15" t="s">
        <v>21</v>
      </c>
      <c r="E3116" s="15" t="s">
        <v>49</v>
      </c>
      <c r="F3116" s="15" t="s">
        <v>56</v>
      </c>
      <c r="G3116" s="15">
        <v>4</v>
      </c>
      <c r="H3116" s="14">
        <v>5</v>
      </c>
      <c r="I3116" s="14">
        <v>10</v>
      </c>
      <c r="J3116" s="14">
        <v>2500</v>
      </c>
      <c r="K3116" s="14">
        <v>0.6</v>
      </c>
    </row>
    <row r="3117" spans="1:11" x14ac:dyDescent="0.2">
      <c r="A3117" s="15">
        <v>427</v>
      </c>
      <c r="B3117" s="15">
        <v>10333</v>
      </c>
      <c r="C3117" s="15" t="s">
        <v>1124</v>
      </c>
      <c r="D3117" s="15" t="s">
        <v>21</v>
      </c>
      <c r="E3117" s="15" t="s">
        <v>49</v>
      </c>
      <c r="F3117" s="15" t="s">
        <v>957</v>
      </c>
      <c r="G3117" s="15">
        <v>4</v>
      </c>
      <c r="H3117" s="14">
        <v>5</v>
      </c>
      <c r="I3117" s="14">
        <v>25</v>
      </c>
      <c r="J3117" s="14">
        <v>4800</v>
      </c>
      <c r="K3117" s="14">
        <v>0.6</v>
      </c>
    </row>
    <row r="3118" spans="1:11" x14ac:dyDescent="0.2">
      <c r="A3118" s="15">
        <v>428</v>
      </c>
      <c r="B3118" s="15">
        <v>21564</v>
      </c>
      <c r="C3118" s="15" t="s">
        <v>469</v>
      </c>
      <c r="D3118" s="15" t="s">
        <v>7</v>
      </c>
      <c r="E3118" s="15" t="s">
        <v>113</v>
      </c>
      <c r="F3118" s="15" t="s">
        <v>11</v>
      </c>
      <c r="G3118" s="15">
        <v>4</v>
      </c>
      <c r="H3118" s="14">
        <v>8</v>
      </c>
      <c r="I3118" s="14">
        <v>2</v>
      </c>
      <c r="J3118" s="14">
        <v>4000</v>
      </c>
      <c r="K3118" s="14">
        <v>0.6</v>
      </c>
    </row>
    <row r="3119" spans="1:11" x14ac:dyDescent="0.2">
      <c r="A3119" s="15">
        <v>429</v>
      </c>
      <c r="B3119" s="15">
        <v>14536</v>
      </c>
      <c r="C3119" s="15" t="s">
        <v>48</v>
      </c>
      <c r="D3119" s="15" t="s">
        <v>21</v>
      </c>
      <c r="E3119" s="15" t="s">
        <v>49</v>
      </c>
      <c r="F3119" s="15" t="s">
        <v>15</v>
      </c>
      <c r="G3119" s="15">
        <v>4</v>
      </c>
      <c r="H3119" s="14">
        <v>5</v>
      </c>
      <c r="I3119" s="14">
        <v>11</v>
      </c>
      <c r="J3119" s="14">
        <v>5000</v>
      </c>
      <c r="K3119" s="14">
        <v>0.6</v>
      </c>
    </row>
    <row r="3120" spans="1:11" x14ac:dyDescent="0.2">
      <c r="A3120" s="15">
        <v>430</v>
      </c>
      <c r="B3120" s="15">
        <v>20006</v>
      </c>
      <c r="C3120" s="15" t="s">
        <v>525</v>
      </c>
      <c r="D3120" s="15" t="s">
        <v>10</v>
      </c>
      <c r="E3120" s="15" t="s">
        <v>27</v>
      </c>
      <c r="F3120" s="15" t="s">
        <v>4</v>
      </c>
      <c r="G3120" s="15">
        <v>4</v>
      </c>
      <c r="H3120" s="14">
        <v>7</v>
      </c>
      <c r="I3120" s="14">
        <v>23</v>
      </c>
      <c r="J3120" s="14">
        <v>3000</v>
      </c>
      <c r="K3120" s="14">
        <v>0.6</v>
      </c>
    </row>
    <row r="3121" spans="1:11" x14ac:dyDescent="0.2">
      <c r="A3121" s="15">
        <v>431</v>
      </c>
      <c r="B3121" s="15">
        <v>23847</v>
      </c>
      <c r="C3121" s="15" t="s">
        <v>251</v>
      </c>
      <c r="D3121" s="15" t="s">
        <v>85</v>
      </c>
      <c r="E3121" s="15" t="s">
        <v>47</v>
      </c>
      <c r="F3121" s="15" t="s">
        <v>11</v>
      </c>
      <c r="G3121" s="15">
        <v>4</v>
      </c>
      <c r="H3121" s="14">
        <v>10</v>
      </c>
      <c r="I3121" s="14">
        <v>14</v>
      </c>
      <c r="J3121" s="14">
        <v>4000</v>
      </c>
      <c r="K3121" s="14">
        <v>0.5</v>
      </c>
    </row>
    <row r="3122" spans="1:11" x14ac:dyDescent="0.2">
      <c r="A3122" s="15">
        <v>432</v>
      </c>
      <c r="B3122" s="15">
        <v>24990</v>
      </c>
      <c r="C3122" s="15" t="s">
        <v>1004</v>
      </c>
      <c r="D3122" s="15" t="s">
        <v>29</v>
      </c>
      <c r="E3122" s="15" t="s">
        <v>30</v>
      </c>
      <c r="F3122" s="15" t="s">
        <v>11</v>
      </c>
      <c r="G3122" s="15">
        <v>4</v>
      </c>
      <c r="H3122" s="14">
        <v>9</v>
      </c>
      <c r="I3122" s="14">
        <v>15</v>
      </c>
      <c r="J3122" s="14">
        <v>4000</v>
      </c>
      <c r="K3122" s="14">
        <v>0.5</v>
      </c>
    </row>
    <row r="3123" spans="1:11" x14ac:dyDescent="0.2">
      <c r="A3123" s="15">
        <v>433</v>
      </c>
      <c r="B3123" s="15">
        <v>20360</v>
      </c>
      <c r="C3123" s="15" t="s">
        <v>521</v>
      </c>
      <c r="D3123" s="15" t="s">
        <v>43</v>
      </c>
      <c r="E3123" s="15" t="s">
        <v>76</v>
      </c>
      <c r="F3123" s="15" t="s">
        <v>11</v>
      </c>
      <c r="G3123" s="15">
        <v>4</v>
      </c>
      <c r="H3123" s="14">
        <v>28</v>
      </c>
      <c r="I3123" s="14">
        <v>19</v>
      </c>
      <c r="J3123" s="14">
        <v>4000</v>
      </c>
      <c r="K3123" s="14">
        <v>0.5</v>
      </c>
    </row>
    <row r="3124" spans="1:11" x14ac:dyDescent="0.2">
      <c r="A3124" s="15">
        <v>434</v>
      </c>
      <c r="B3124" s="15">
        <v>21783</v>
      </c>
      <c r="C3124" s="15" t="s">
        <v>448</v>
      </c>
      <c r="D3124" s="15" t="s">
        <v>87</v>
      </c>
      <c r="E3124" s="15" t="s">
        <v>42</v>
      </c>
      <c r="F3124" s="15" t="s">
        <v>56</v>
      </c>
      <c r="G3124" s="15">
        <v>4</v>
      </c>
      <c r="H3124" s="14">
        <v>24</v>
      </c>
      <c r="I3124" s="14">
        <v>13</v>
      </c>
      <c r="J3124" s="14">
        <v>2500</v>
      </c>
      <c r="K3124" s="14">
        <v>0.5</v>
      </c>
    </row>
    <row r="3125" spans="1:11" x14ac:dyDescent="0.2">
      <c r="A3125" s="15">
        <v>435</v>
      </c>
      <c r="B3125" s="15">
        <v>21349</v>
      </c>
      <c r="C3125" s="15" t="s">
        <v>332</v>
      </c>
      <c r="D3125" s="15" t="s">
        <v>30</v>
      </c>
      <c r="E3125" s="15" t="s">
        <v>29</v>
      </c>
      <c r="F3125" s="15" t="s">
        <v>4</v>
      </c>
      <c r="G3125" s="15">
        <v>4</v>
      </c>
      <c r="H3125" s="14">
        <v>12</v>
      </c>
      <c r="I3125" s="14">
        <v>20</v>
      </c>
      <c r="J3125" s="14">
        <v>3000</v>
      </c>
      <c r="K3125" s="14">
        <v>0.5</v>
      </c>
    </row>
    <row r="3126" spans="1:11" x14ac:dyDescent="0.2">
      <c r="A3126" s="15">
        <v>436</v>
      </c>
      <c r="B3126" s="15">
        <v>24021</v>
      </c>
      <c r="C3126" s="15" t="s">
        <v>508</v>
      </c>
      <c r="D3126" s="15" t="s">
        <v>49</v>
      </c>
      <c r="E3126" s="15" t="s">
        <v>21</v>
      </c>
      <c r="F3126" s="15" t="s">
        <v>56</v>
      </c>
      <c r="G3126" s="15">
        <v>4</v>
      </c>
      <c r="H3126" s="14">
        <v>29</v>
      </c>
      <c r="I3126" s="14">
        <v>18</v>
      </c>
      <c r="J3126" s="14">
        <v>2500</v>
      </c>
      <c r="K3126" s="14">
        <v>0.5</v>
      </c>
    </row>
    <row r="3127" spans="1:11" x14ac:dyDescent="0.2">
      <c r="A3127" s="15">
        <v>437</v>
      </c>
      <c r="B3127" s="15">
        <v>25144</v>
      </c>
      <c r="C3127" s="15" t="s">
        <v>542</v>
      </c>
      <c r="D3127" s="15" t="s">
        <v>26</v>
      </c>
      <c r="E3127" s="15" t="s">
        <v>39</v>
      </c>
      <c r="F3127" s="15" t="s">
        <v>56</v>
      </c>
      <c r="G3127" s="15">
        <v>4</v>
      </c>
      <c r="H3127" s="14">
        <v>14</v>
      </c>
      <c r="I3127" s="14">
        <v>2</v>
      </c>
      <c r="J3127" s="14">
        <v>2500</v>
      </c>
      <c r="K3127" s="14">
        <v>0.5</v>
      </c>
    </row>
    <row r="3128" spans="1:11" x14ac:dyDescent="0.2">
      <c r="A3128" s="15">
        <v>438</v>
      </c>
      <c r="B3128" s="15">
        <v>24117</v>
      </c>
      <c r="C3128" s="15" t="s">
        <v>420</v>
      </c>
      <c r="D3128" s="15" t="s">
        <v>30</v>
      </c>
      <c r="E3128" s="15" t="s">
        <v>29</v>
      </c>
      <c r="F3128" s="15" t="s">
        <v>15</v>
      </c>
      <c r="G3128" s="15">
        <v>4</v>
      </c>
      <c r="H3128" s="14">
        <v>12</v>
      </c>
      <c r="I3128" s="14">
        <v>17</v>
      </c>
      <c r="J3128" s="14">
        <v>4100</v>
      </c>
      <c r="K3128" s="14">
        <v>0.4</v>
      </c>
    </row>
    <row r="3129" spans="1:11" x14ac:dyDescent="0.2">
      <c r="A3129" s="15">
        <v>439</v>
      </c>
      <c r="B3129" s="15">
        <v>12831</v>
      </c>
      <c r="C3129" s="15" t="s">
        <v>175</v>
      </c>
      <c r="D3129" s="15" t="s">
        <v>76</v>
      </c>
      <c r="E3129" s="15" t="s">
        <v>43</v>
      </c>
      <c r="F3129" s="15" t="s">
        <v>15</v>
      </c>
      <c r="G3129" s="15">
        <v>4</v>
      </c>
      <c r="H3129" s="14">
        <v>30</v>
      </c>
      <c r="I3129" s="14">
        <v>31</v>
      </c>
      <c r="J3129" s="14">
        <v>4800</v>
      </c>
      <c r="K3129" s="14">
        <v>0.4</v>
      </c>
    </row>
    <row r="3130" spans="1:11" x14ac:dyDescent="0.2">
      <c r="A3130" s="15">
        <v>440</v>
      </c>
      <c r="B3130" s="15">
        <v>19207</v>
      </c>
      <c r="C3130" s="15" t="s">
        <v>287</v>
      </c>
      <c r="D3130" s="15" t="s">
        <v>27</v>
      </c>
      <c r="E3130" s="15" t="s">
        <v>10</v>
      </c>
      <c r="F3130" s="15" t="s">
        <v>4</v>
      </c>
      <c r="G3130" s="15">
        <v>4</v>
      </c>
      <c r="H3130" s="14">
        <v>4</v>
      </c>
      <c r="I3130" s="14">
        <v>5</v>
      </c>
      <c r="J3130" s="14">
        <v>3000</v>
      </c>
      <c r="K3130" s="14">
        <v>0.4</v>
      </c>
    </row>
    <row r="3131" spans="1:11" x14ac:dyDescent="0.2">
      <c r="A3131" s="15">
        <v>441</v>
      </c>
      <c r="B3131" s="15">
        <v>14252</v>
      </c>
      <c r="C3131" s="15" t="s">
        <v>455</v>
      </c>
      <c r="D3131" s="15" t="s">
        <v>12</v>
      </c>
      <c r="E3131" s="15" t="s">
        <v>5</v>
      </c>
      <c r="F3131" s="15" t="s">
        <v>15</v>
      </c>
      <c r="G3131" s="15">
        <v>4</v>
      </c>
      <c r="H3131" s="14">
        <v>21</v>
      </c>
      <c r="I3131" s="14">
        <v>26</v>
      </c>
      <c r="J3131" s="14">
        <v>4600</v>
      </c>
      <c r="K3131" s="14">
        <v>0.4</v>
      </c>
    </row>
    <row r="3132" spans="1:11" x14ac:dyDescent="0.2">
      <c r="A3132" s="15">
        <v>442</v>
      </c>
      <c r="B3132" s="15">
        <v>20929</v>
      </c>
      <c r="C3132" s="15" t="s">
        <v>494</v>
      </c>
      <c r="D3132" s="15" t="s">
        <v>18</v>
      </c>
      <c r="E3132" s="15" t="s">
        <v>24</v>
      </c>
      <c r="F3132" s="15" t="s">
        <v>15</v>
      </c>
      <c r="G3132" s="15">
        <v>4</v>
      </c>
      <c r="H3132" s="14">
        <v>16</v>
      </c>
      <c r="I3132" s="14">
        <v>6</v>
      </c>
      <c r="J3132" s="14">
        <v>4000</v>
      </c>
      <c r="K3132" s="14">
        <v>0.4</v>
      </c>
    </row>
    <row r="3133" spans="1:11" x14ac:dyDescent="0.2">
      <c r="A3133" s="15">
        <v>443</v>
      </c>
      <c r="B3133" s="15">
        <v>25124</v>
      </c>
      <c r="C3133" s="15" t="s">
        <v>154</v>
      </c>
      <c r="D3133" s="15" t="s">
        <v>22</v>
      </c>
      <c r="E3133" s="15" t="s">
        <v>37</v>
      </c>
      <c r="F3133" s="15" t="s">
        <v>4</v>
      </c>
      <c r="G3133" s="15">
        <v>4</v>
      </c>
      <c r="H3133" s="14">
        <v>2</v>
      </c>
      <c r="I3133" s="14">
        <v>5</v>
      </c>
      <c r="J3133" s="14">
        <v>3000</v>
      </c>
      <c r="K3133" s="14">
        <v>0.4</v>
      </c>
    </row>
    <row r="3134" spans="1:11" x14ac:dyDescent="0.2">
      <c r="A3134" s="15">
        <v>444</v>
      </c>
      <c r="B3134" s="15">
        <v>22501</v>
      </c>
      <c r="C3134" s="15" t="s">
        <v>552</v>
      </c>
      <c r="D3134" s="15" t="s">
        <v>3</v>
      </c>
      <c r="E3134" s="15" t="s">
        <v>8</v>
      </c>
      <c r="F3134" s="15" t="s">
        <v>15</v>
      </c>
      <c r="G3134" s="15">
        <v>4</v>
      </c>
      <c r="H3134" s="14">
        <v>31</v>
      </c>
      <c r="I3134" s="14">
        <v>30</v>
      </c>
      <c r="J3134" s="14">
        <v>4000</v>
      </c>
      <c r="K3134" s="14">
        <v>0.4</v>
      </c>
    </row>
    <row r="3135" spans="1:11" x14ac:dyDescent="0.2">
      <c r="A3135" s="15">
        <v>445</v>
      </c>
      <c r="B3135" s="15">
        <v>22498</v>
      </c>
      <c r="C3135" s="15" t="s">
        <v>473</v>
      </c>
      <c r="D3135" s="15" t="s">
        <v>12</v>
      </c>
      <c r="E3135" s="15" t="s">
        <v>5</v>
      </c>
      <c r="F3135" s="15" t="s">
        <v>56</v>
      </c>
      <c r="G3135" s="15">
        <v>4</v>
      </c>
      <c r="H3135" s="14">
        <v>21</v>
      </c>
      <c r="I3135" s="14">
        <v>27</v>
      </c>
      <c r="J3135" s="14">
        <v>2500</v>
      </c>
      <c r="K3135" s="14">
        <v>0.4</v>
      </c>
    </row>
    <row r="3136" spans="1:11" x14ac:dyDescent="0.2">
      <c r="A3136" s="15">
        <v>446</v>
      </c>
      <c r="B3136" s="15">
        <v>23118</v>
      </c>
      <c r="C3136" s="15" t="s">
        <v>1191</v>
      </c>
      <c r="D3136" s="15" t="s">
        <v>37</v>
      </c>
      <c r="E3136" s="15" t="s">
        <v>22</v>
      </c>
      <c r="F3136" s="15" t="s">
        <v>15</v>
      </c>
      <c r="G3136" s="15">
        <v>4</v>
      </c>
      <c r="H3136" s="14">
        <v>31</v>
      </c>
      <c r="I3136" s="14">
        <v>32</v>
      </c>
      <c r="J3136" s="14">
        <v>4000</v>
      </c>
      <c r="K3136" s="14">
        <v>0.4</v>
      </c>
    </row>
    <row r="3137" spans="1:11" x14ac:dyDescent="0.2">
      <c r="A3137" s="15">
        <v>447</v>
      </c>
      <c r="B3137" s="15">
        <v>19850</v>
      </c>
      <c r="C3137" s="15" t="s">
        <v>468</v>
      </c>
      <c r="D3137" s="15" t="s">
        <v>19</v>
      </c>
      <c r="E3137" s="15" t="s">
        <v>40</v>
      </c>
      <c r="F3137" s="15" t="s">
        <v>15</v>
      </c>
      <c r="G3137" s="15">
        <v>4</v>
      </c>
      <c r="H3137" s="14">
        <v>2</v>
      </c>
      <c r="I3137" s="14">
        <v>3</v>
      </c>
      <c r="J3137" s="14">
        <v>4000</v>
      </c>
      <c r="K3137" s="14">
        <v>0.4</v>
      </c>
    </row>
    <row r="3138" spans="1:11" x14ac:dyDescent="0.2">
      <c r="A3138" s="15">
        <v>448</v>
      </c>
      <c r="B3138" s="15">
        <v>23187</v>
      </c>
      <c r="C3138" s="15" t="s">
        <v>528</v>
      </c>
      <c r="D3138" s="15" t="s">
        <v>102</v>
      </c>
      <c r="E3138" s="15" t="s">
        <v>14</v>
      </c>
      <c r="F3138" s="15" t="s">
        <v>15</v>
      </c>
      <c r="G3138" s="15">
        <v>4</v>
      </c>
      <c r="H3138" s="14">
        <v>15</v>
      </c>
      <c r="I3138" s="14">
        <v>21</v>
      </c>
      <c r="J3138" s="14">
        <v>4200</v>
      </c>
      <c r="K3138" s="14">
        <v>0.3</v>
      </c>
    </row>
    <row r="3139" spans="1:11" x14ac:dyDescent="0.2">
      <c r="A3139" s="15">
        <v>449</v>
      </c>
      <c r="B3139" s="15">
        <v>22505</v>
      </c>
      <c r="C3139" s="15" t="s">
        <v>454</v>
      </c>
      <c r="D3139" s="15" t="s">
        <v>87</v>
      </c>
      <c r="E3139" s="15" t="s">
        <v>42</v>
      </c>
      <c r="F3139" s="15" t="s">
        <v>15</v>
      </c>
      <c r="G3139" s="15">
        <v>4</v>
      </c>
      <c r="H3139" s="14">
        <v>24</v>
      </c>
      <c r="I3139" s="14">
        <v>6</v>
      </c>
      <c r="J3139" s="14">
        <v>4000</v>
      </c>
      <c r="K3139" s="14">
        <v>0.3</v>
      </c>
    </row>
    <row r="3140" spans="1:11" x14ac:dyDescent="0.2">
      <c r="A3140" s="15">
        <v>450</v>
      </c>
      <c r="B3140" s="15">
        <v>18811</v>
      </c>
      <c r="C3140" s="15" t="s">
        <v>461</v>
      </c>
      <c r="D3140" s="15" t="s">
        <v>14</v>
      </c>
      <c r="E3140" s="15" t="s">
        <v>102</v>
      </c>
      <c r="F3140" s="15" t="s">
        <v>15</v>
      </c>
      <c r="G3140" s="15">
        <v>4</v>
      </c>
      <c r="H3140" s="14">
        <v>25</v>
      </c>
      <c r="I3140" s="14">
        <v>25</v>
      </c>
      <c r="J3140" s="14">
        <v>4000</v>
      </c>
      <c r="K3140" s="14">
        <v>0.3</v>
      </c>
    </row>
    <row r="3141" spans="1:11" x14ac:dyDescent="0.2">
      <c r="A3141" s="15">
        <v>451</v>
      </c>
      <c r="B3141" s="15">
        <v>22495</v>
      </c>
      <c r="C3141" s="15" t="s">
        <v>444</v>
      </c>
      <c r="D3141" s="15" t="s">
        <v>43</v>
      </c>
      <c r="E3141" s="15" t="s">
        <v>76</v>
      </c>
      <c r="F3141" s="15" t="s">
        <v>15</v>
      </c>
      <c r="G3141" s="15">
        <v>4</v>
      </c>
      <c r="H3141" s="14">
        <v>28</v>
      </c>
      <c r="I3141" s="14">
        <v>24</v>
      </c>
      <c r="J3141" s="14">
        <v>4200</v>
      </c>
      <c r="K3141" s="14">
        <v>0.3</v>
      </c>
    </row>
    <row r="3142" spans="1:11" x14ac:dyDescent="0.2">
      <c r="A3142" s="15">
        <v>452</v>
      </c>
      <c r="B3142" s="15">
        <v>19461</v>
      </c>
      <c r="C3142" s="15" t="s">
        <v>386</v>
      </c>
      <c r="D3142" s="15" t="s">
        <v>16</v>
      </c>
      <c r="E3142" s="15" t="s">
        <v>63</v>
      </c>
      <c r="F3142" s="15" t="s">
        <v>15</v>
      </c>
      <c r="G3142" s="15">
        <v>4</v>
      </c>
      <c r="H3142" s="14">
        <v>11</v>
      </c>
      <c r="I3142" s="14">
        <v>14</v>
      </c>
      <c r="J3142" s="14">
        <v>4300</v>
      </c>
      <c r="K3142" s="14">
        <v>0.3</v>
      </c>
    </row>
    <row r="3143" spans="1:11" x14ac:dyDescent="0.2">
      <c r="A3143" s="15">
        <v>453</v>
      </c>
      <c r="B3143" s="15">
        <v>23004</v>
      </c>
      <c r="C3143" s="15" t="s">
        <v>618</v>
      </c>
      <c r="D3143" s="15" t="s">
        <v>24</v>
      </c>
      <c r="E3143" s="15" t="s">
        <v>18</v>
      </c>
      <c r="F3143" s="15" t="s">
        <v>11</v>
      </c>
      <c r="G3143" s="15">
        <v>4</v>
      </c>
      <c r="H3143" s="14">
        <v>25</v>
      </c>
      <c r="I3143" s="14">
        <v>31</v>
      </c>
      <c r="J3143" s="14">
        <v>4000</v>
      </c>
      <c r="K3143" s="14">
        <v>0.3</v>
      </c>
    </row>
    <row r="3144" spans="1:11" x14ac:dyDescent="0.2">
      <c r="A3144" s="15">
        <v>454</v>
      </c>
      <c r="B3144" s="15">
        <v>24168</v>
      </c>
      <c r="C3144" s="15" t="s">
        <v>438</v>
      </c>
      <c r="D3144" s="15" t="s">
        <v>8</v>
      </c>
      <c r="E3144" s="15" t="s">
        <v>3</v>
      </c>
      <c r="F3144" s="15" t="s">
        <v>15</v>
      </c>
      <c r="G3144" s="15">
        <v>4</v>
      </c>
      <c r="H3144" s="14">
        <v>20</v>
      </c>
      <c r="I3144" s="14">
        <v>20</v>
      </c>
      <c r="J3144" s="14">
        <v>4000</v>
      </c>
      <c r="K3144" s="14">
        <v>0.3</v>
      </c>
    </row>
    <row r="3145" spans="1:11" x14ac:dyDescent="0.2">
      <c r="A3145" s="15">
        <v>455</v>
      </c>
      <c r="B3145" s="15">
        <v>22496</v>
      </c>
      <c r="C3145" s="15" t="s">
        <v>123</v>
      </c>
      <c r="D3145" s="15" t="s">
        <v>10</v>
      </c>
      <c r="E3145" s="15" t="s">
        <v>27</v>
      </c>
      <c r="F3145" s="15" t="s">
        <v>15</v>
      </c>
      <c r="G3145" s="15">
        <v>4</v>
      </c>
      <c r="H3145" s="14">
        <v>7</v>
      </c>
      <c r="I3145" s="14">
        <v>12</v>
      </c>
      <c r="J3145" s="14">
        <v>5100</v>
      </c>
      <c r="K3145" s="14">
        <v>0.3</v>
      </c>
    </row>
    <row r="3146" spans="1:11" x14ac:dyDescent="0.2">
      <c r="A3146" s="15">
        <v>456</v>
      </c>
      <c r="B3146" s="15">
        <v>19330</v>
      </c>
      <c r="C3146" s="15" t="s">
        <v>1187</v>
      </c>
      <c r="D3146" s="15" t="s">
        <v>27</v>
      </c>
      <c r="E3146" s="15" t="s">
        <v>10</v>
      </c>
      <c r="F3146" s="15" t="s">
        <v>15</v>
      </c>
      <c r="G3146" s="15">
        <v>4</v>
      </c>
      <c r="H3146" s="14">
        <v>4</v>
      </c>
      <c r="I3146" s="14">
        <v>8</v>
      </c>
      <c r="J3146" s="14">
        <v>4000</v>
      </c>
      <c r="K3146" s="14">
        <v>0.3</v>
      </c>
    </row>
    <row r="3147" spans="1:11" x14ac:dyDescent="0.2">
      <c r="A3147" s="15">
        <v>457</v>
      </c>
      <c r="B3147" s="15">
        <v>19025</v>
      </c>
      <c r="C3147" s="15" t="s">
        <v>472</v>
      </c>
      <c r="D3147" s="15" t="s">
        <v>90</v>
      </c>
      <c r="E3147" s="15" t="s">
        <v>35</v>
      </c>
      <c r="F3147" s="15" t="s">
        <v>15</v>
      </c>
      <c r="G3147" s="15">
        <v>4</v>
      </c>
      <c r="H3147" s="14">
        <v>6</v>
      </c>
      <c r="I3147" s="14">
        <v>1</v>
      </c>
      <c r="J3147" s="14">
        <v>4000</v>
      </c>
      <c r="K3147" s="14">
        <v>0.3</v>
      </c>
    </row>
    <row r="3148" spans="1:11" x14ac:dyDescent="0.2">
      <c r="A3148" s="15">
        <v>458</v>
      </c>
      <c r="B3148" s="15">
        <v>25025</v>
      </c>
      <c r="C3148" s="15" t="s">
        <v>464</v>
      </c>
      <c r="D3148" s="15" t="s">
        <v>22</v>
      </c>
      <c r="E3148" s="15" t="s">
        <v>37</v>
      </c>
      <c r="F3148" s="15" t="s">
        <v>15</v>
      </c>
      <c r="G3148" s="15">
        <v>4</v>
      </c>
      <c r="H3148" s="14">
        <v>2</v>
      </c>
      <c r="I3148" s="14">
        <v>1</v>
      </c>
      <c r="J3148" s="14">
        <v>4000</v>
      </c>
      <c r="K3148" s="14">
        <v>0.3</v>
      </c>
    </row>
    <row r="3149" spans="1:11" x14ac:dyDescent="0.2">
      <c r="A3149" s="15">
        <v>459</v>
      </c>
      <c r="B3149" s="15">
        <v>18018</v>
      </c>
      <c r="C3149" s="15" t="s">
        <v>127</v>
      </c>
      <c r="D3149" s="15" t="s">
        <v>85</v>
      </c>
      <c r="E3149" s="15" t="s">
        <v>47</v>
      </c>
      <c r="F3149" s="15" t="s">
        <v>15</v>
      </c>
      <c r="G3149" s="15">
        <v>4</v>
      </c>
      <c r="H3149" s="14">
        <v>10</v>
      </c>
      <c r="I3149" s="14">
        <v>6</v>
      </c>
      <c r="J3149" s="14">
        <v>4000</v>
      </c>
      <c r="K3149" s="14">
        <v>0.3</v>
      </c>
    </row>
    <row r="3150" spans="1:11" x14ac:dyDescent="0.2">
      <c r="A3150" s="15">
        <v>460</v>
      </c>
      <c r="B3150" s="15">
        <v>20859</v>
      </c>
      <c r="C3150" s="15" t="s">
        <v>465</v>
      </c>
      <c r="D3150" s="15" t="s">
        <v>47</v>
      </c>
      <c r="E3150" s="15" t="s">
        <v>85</v>
      </c>
      <c r="F3150" s="15" t="s">
        <v>15</v>
      </c>
      <c r="G3150" s="15">
        <v>4</v>
      </c>
      <c r="H3150" s="14">
        <v>17</v>
      </c>
      <c r="I3150" s="14">
        <v>16</v>
      </c>
      <c r="J3150" s="14">
        <v>4000</v>
      </c>
      <c r="K3150" s="14">
        <v>0.3</v>
      </c>
    </row>
    <row r="3151" spans="1:11" x14ac:dyDescent="0.2">
      <c r="A3151" s="15">
        <v>461</v>
      </c>
      <c r="B3151" s="15">
        <v>26083</v>
      </c>
      <c r="C3151" s="15" t="s">
        <v>456</v>
      </c>
      <c r="D3151" s="15" t="s">
        <v>40</v>
      </c>
      <c r="E3151" s="15" t="s">
        <v>19</v>
      </c>
      <c r="F3151" s="15" t="s">
        <v>15</v>
      </c>
      <c r="G3151" s="15">
        <v>4</v>
      </c>
      <c r="H3151" s="14">
        <v>23</v>
      </c>
      <c r="I3151" s="14">
        <v>28</v>
      </c>
      <c r="J3151" s="14">
        <v>4000</v>
      </c>
      <c r="K3151" s="14">
        <v>0.3</v>
      </c>
    </row>
    <row r="3152" spans="1:11" x14ac:dyDescent="0.2">
      <c r="A3152" s="15">
        <v>462</v>
      </c>
      <c r="B3152" s="15">
        <v>6489</v>
      </c>
      <c r="C3152" s="15" t="s">
        <v>1112</v>
      </c>
      <c r="D3152" s="15" t="s">
        <v>5</v>
      </c>
      <c r="E3152" s="15" t="s">
        <v>12</v>
      </c>
      <c r="F3152" s="15" t="s">
        <v>15</v>
      </c>
      <c r="G3152" s="15">
        <v>4</v>
      </c>
      <c r="H3152" s="14">
        <v>1</v>
      </c>
      <c r="I3152" s="14">
        <v>4</v>
      </c>
      <c r="J3152" s="14">
        <v>4000</v>
      </c>
      <c r="K3152" s="14">
        <v>0.3</v>
      </c>
    </row>
    <row r="3153" spans="1:11" x14ac:dyDescent="0.2">
      <c r="A3153" s="15">
        <v>463</v>
      </c>
      <c r="B3153" s="15">
        <v>20880</v>
      </c>
      <c r="C3153" s="15" t="s">
        <v>551</v>
      </c>
      <c r="D3153" s="15" t="s">
        <v>63</v>
      </c>
      <c r="E3153" s="15" t="s">
        <v>16</v>
      </c>
      <c r="F3153" s="15" t="s">
        <v>15</v>
      </c>
      <c r="G3153" s="15">
        <v>4</v>
      </c>
      <c r="H3153" s="14">
        <v>30</v>
      </c>
      <c r="I3153" s="14">
        <v>29</v>
      </c>
      <c r="J3153" s="14">
        <v>4000</v>
      </c>
      <c r="K3153" s="14">
        <v>0.3</v>
      </c>
    </row>
    <row r="3154" spans="1:11" x14ac:dyDescent="0.2">
      <c r="A3154" s="15">
        <v>464</v>
      </c>
      <c r="B3154" s="15">
        <v>22493</v>
      </c>
      <c r="C3154" s="15" t="s">
        <v>407</v>
      </c>
      <c r="D3154" s="15" t="s">
        <v>49</v>
      </c>
      <c r="E3154" s="15" t="s">
        <v>21</v>
      </c>
      <c r="F3154" s="15" t="s">
        <v>15</v>
      </c>
      <c r="G3154" s="15">
        <v>4</v>
      </c>
      <c r="H3154" s="14">
        <v>29</v>
      </c>
      <c r="I3154" s="14">
        <v>22</v>
      </c>
      <c r="J3154" s="14">
        <v>4000</v>
      </c>
      <c r="K3154" s="14">
        <v>0.3</v>
      </c>
    </row>
    <row r="3155" spans="1:11" x14ac:dyDescent="0.2">
      <c r="A3155" s="15">
        <v>465</v>
      </c>
      <c r="B3155" s="15">
        <v>20954</v>
      </c>
      <c r="C3155" s="15" t="s">
        <v>1185</v>
      </c>
      <c r="D3155" s="15" t="s">
        <v>24</v>
      </c>
      <c r="E3155" s="15" t="s">
        <v>18</v>
      </c>
      <c r="F3155" s="15" t="s">
        <v>15</v>
      </c>
      <c r="G3155" s="15">
        <v>4</v>
      </c>
      <c r="H3155" s="14">
        <v>25</v>
      </c>
      <c r="I3155" s="14">
        <v>17</v>
      </c>
      <c r="J3155" s="14">
        <v>4000</v>
      </c>
      <c r="K3155" s="14">
        <v>0.3</v>
      </c>
    </row>
    <row r="3156" spans="1:11" x14ac:dyDescent="0.2">
      <c r="A3156" s="15">
        <v>466</v>
      </c>
      <c r="B3156" s="15">
        <v>12841</v>
      </c>
      <c r="C3156" s="15" t="s">
        <v>347</v>
      </c>
      <c r="D3156" s="15" t="s">
        <v>35</v>
      </c>
      <c r="E3156" s="15" t="s">
        <v>90</v>
      </c>
      <c r="F3156" s="15" t="s">
        <v>15</v>
      </c>
      <c r="G3156" s="15">
        <v>4</v>
      </c>
      <c r="H3156" s="14">
        <v>19</v>
      </c>
      <c r="I3156" s="14">
        <v>18</v>
      </c>
      <c r="J3156" s="14">
        <v>4400</v>
      </c>
      <c r="K3156" s="14">
        <v>0.2</v>
      </c>
    </row>
    <row r="3157" spans="1:11" x14ac:dyDescent="0.2">
      <c r="A3157" s="15">
        <v>467</v>
      </c>
      <c r="B3157" s="15">
        <v>16041</v>
      </c>
      <c r="C3157" s="15" t="s">
        <v>550</v>
      </c>
      <c r="D3157" s="15" t="s">
        <v>29</v>
      </c>
      <c r="E3157" s="15" t="s">
        <v>30</v>
      </c>
      <c r="F3157" s="15" t="s">
        <v>15</v>
      </c>
      <c r="G3157" s="15">
        <v>4</v>
      </c>
      <c r="H3157" s="14">
        <v>9</v>
      </c>
      <c r="I3157" s="14">
        <v>5</v>
      </c>
      <c r="J3157" s="14">
        <v>4400</v>
      </c>
      <c r="K3157" s="14">
        <v>0.2</v>
      </c>
    </row>
    <row r="3158" spans="1:11" x14ac:dyDescent="0.2">
      <c r="A3158" s="15">
        <v>468</v>
      </c>
      <c r="B3158" s="15">
        <v>24124</v>
      </c>
      <c r="C3158" s="15" t="s">
        <v>1186</v>
      </c>
      <c r="D3158" s="15" t="s">
        <v>39</v>
      </c>
      <c r="E3158" s="15" t="s">
        <v>26</v>
      </c>
      <c r="F3158" s="15" t="s">
        <v>15</v>
      </c>
      <c r="G3158" s="15">
        <v>4</v>
      </c>
      <c r="H3158" s="14">
        <v>16</v>
      </c>
      <c r="I3158" s="14">
        <v>23</v>
      </c>
      <c r="J3158" s="14">
        <v>4000</v>
      </c>
      <c r="K3158" s="14">
        <v>0.2</v>
      </c>
    </row>
    <row r="3159" spans="1:11" x14ac:dyDescent="0.2">
      <c r="A3159" s="15">
        <v>469</v>
      </c>
      <c r="B3159" s="15">
        <v>18118</v>
      </c>
      <c r="C3159" s="15" t="s">
        <v>1184</v>
      </c>
      <c r="D3159" s="15" t="s">
        <v>42</v>
      </c>
      <c r="E3159" s="15" t="s">
        <v>87</v>
      </c>
      <c r="F3159" s="15" t="s">
        <v>15</v>
      </c>
      <c r="G3159" s="15">
        <v>4</v>
      </c>
      <c r="H3159" s="14">
        <v>13</v>
      </c>
      <c r="I3159" s="14">
        <v>9</v>
      </c>
      <c r="J3159" s="14">
        <v>4000</v>
      </c>
      <c r="K3159" s="14">
        <v>0.2</v>
      </c>
    </row>
    <row r="3160" spans="1:11" x14ac:dyDescent="0.2">
      <c r="A3160" s="15">
        <v>470</v>
      </c>
      <c r="B3160" s="15">
        <v>23481</v>
      </c>
      <c r="C3160" s="15" t="s">
        <v>499</v>
      </c>
      <c r="D3160" s="15" t="s">
        <v>102</v>
      </c>
      <c r="E3160" s="15" t="s">
        <v>14</v>
      </c>
      <c r="F3160" s="15" t="s">
        <v>11</v>
      </c>
      <c r="G3160" s="15">
        <v>4</v>
      </c>
      <c r="H3160" s="14">
        <v>15</v>
      </c>
      <c r="I3160" s="14">
        <v>21</v>
      </c>
      <c r="J3160" s="14">
        <v>4000</v>
      </c>
      <c r="K3160" s="14">
        <v>0.2</v>
      </c>
    </row>
    <row r="3161" spans="1:11" x14ac:dyDescent="0.2">
      <c r="A3161" s="15">
        <v>471</v>
      </c>
      <c r="B3161" s="15">
        <v>25045</v>
      </c>
      <c r="C3161" s="15" t="s">
        <v>467</v>
      </c>
      <c r="D3161" s="15" t="s">
        <v>16</v>
      </c>
      <c r="E3161" s="15" t="s">
        <v>63</v>
      </c>
      <c r="F3161" s="15" t="s">
        <v>11</v>
      </c>
      <c r="G3161" s="15">
        <v>4</v>
      </c>
      <c r="H3161" s="14">
        <v>11</v>
      </c>
      <c r="I3161" s="14">
        <v>14</v>
      </c>
      <c r="J3161" s="14">
        <v>4000</v>
      </c>
      <c r="K3161" s="14">
        <v>0.2</v>
      </c>
    </row>
    <row r="3162" spans="1:11" x14ac:dyDescent="0.2">
      <c r="A3162" s="15">
        <v>472</v>
      </c>
      <c r="B3162" s="15">
        <v>20053</v>
      </c>
      <c r="C3162" s="15" t="s">
        <v>543</v>
      </c>
      <c r="D3162" s="15" t="s">
        <v>7</v>
      </c>
      <c r="E3162" s="15" t="s">
        <v>113</v>
      </c>
      <c r="F3162" s="15" t="s">
        <v>15</v>
      </c>
      <c r="G3162" s="15">
        <v>4</v>
      </c>
      <c r="H3162" s="14">
        <v>8</v>
      </c>
      <c r="I3162" s="14">
        <v>15</v>
      </c>
      <c r="J3162" s="14">
        <v>4400</v>
      </c>
      <c r="K3162" s="14">
        <v>0.2</v>
      </c>
    </row>
    <row r="3163" spans="1:11" x14ac:dyDescent="0.2">
      <c r="A3163" s="15">
        <v>473</v>
      </c>
      <c r="B3163" s="15">
        <v>24304</v>
      </c>
      <c r="C3163" s="15" t="s">
        <v>1020</v>
      </c>
      <c r="D3163" s="15" t="s">
        <v>12</v>
      </c>
      <c r="E3163" s="15" t="s">
        <v>5</v>
      </c>
      <c r="F3163" s="15" t="s">
        <v>11</v>
      </c>
      <c r="G3163" s="15">
        <v>4</v>
      </c>
      <c r="H3163" s="14">
        <v>21</v>
      </c>
      <c r="I3163" s="14">
        <v>6</v>
      </c>
      <c r="J3163" s="14">
        <v>4000</v>
      </c>
      <c r="K3163" s="14">
        <v>0.1</v>
      </c>
    </row>
    <row r="3164" spans="1:11" x14ac:dyDescent="0.2">
      <c r="A3164" s="15">
        <v>474</v>
      </c>
      <c r="B3164" s="15">
        <v>16497</v>
      </c>
      <c r="C3164" s="15" t="s">
        <v>549</v>
      </c>
      <c r="D3164" s="15" t="s">
        <v>26</v>
      </c>
      <c r="E3164" s="15" t="s">
        <v>39</v>
      </c>
      <c r="F3164" s="15" t="s">
        <v>15</v>
      </c>
      <c r="G3164" s="15">
        <v>4</v>
      </c>
      <c r="H3164" s="14">
        <v>14</v>
      </c>
      <c r="I3164" s="14">
        <v>13</v>
      </c>
      <c r="J3164" s="14">
        <v>4000</v>
      </c>
      <c r="K3164" s="14">
        <v>0.1</v>
      </c>
    </row>
    <row r="3165" spans="1:11" x14ac:dyDescent="0.2">
      <c r="A3165" s="15">
        <v>475</v>
      </c>
      <c r="B3165" s="15">
        <v>24511</v>
      </c>
      <c r="C3165" s="15" t="s">
        <v>356</v>
      </c>
      <c r="D3165" s="15" t="s">
        <v>14</v>
      </c>
      <c r="E3165" s="15" t="s">
        <v>102</v>
      </c>
      <c r="F3165" s="15" t="s">
        <v>4</v>
      </c>
      <c r="G3165" s="15">
        <v>4</v>
      </c>
      <c r="H3165" s="14">
        <v>25</v>
      </c>
      <c r="I3165" s="14">
        <v>22</v>
      </c>
      <c r="J3165" s="14">
        <v>3000</v>
      </c>
      <c r="K3165" s="14">
        <v>0.1</v>
      </c>
    </row>
    <row r="3166" spans="1:11" x14ac:dyDescent="0.2">
      <c r="A3166" s="15">
        <v>476</v>
      </c>
      <c r="B3166" s="15">
        <v>22569</v>
      </c>
      <c r="C3166" s="15" t="s">
        <v>361</v>
      </c>
      <c r="D3166" s="15" t="s">
        <v>43</v>
      </c>
      <c r="E3166" s="15" t="s">
        <v>76</v>
      </c>
      <c r="F3166" s="15" t="s">
        <v>4</v>
      </c>
      <c r="G3166" s="15">
        <v>4</v>
      </c>
      <c r="H3166" s="14">
        <v>28</v>
      </c>
      <c r="I3166" s="14">
        <v>25</v>
      </c>
      <c r="J3166" s="14">
        <v>3000</v>
      </c>
      <c r="K3166" s="14">
        <v>0.1</v>
      </c>
    </row>
    <row r="3167" spans="1:11" x14ac:dyDescent="0.2">
      <c r="A3167" s="15">
        <v>477</v>
      </c>
      <c r="B3167" s="15">
        <v>22645</v>
      </c>
      <c r="C3167" s="15" t="s">
        <v>533</v>
      </c>
      <c r="D3167" s="15" t="s">
        <v>85</v>
      </c>
      <c r="E3167" s="15" t="s">
        <v>47</v>
      </c>
      <c r="F3167" s="15" t="s">
        <v>4</v>
      </c>
      <c r="G3167" s="15">
        <v>4</v>
      </c>
      <c r="H3167" s="14">
        <v>10</v>
      </c>
      <c r="I3167" s="14">
        <v>2</v>
      </c>
      <c r="J3167" s="14">
        <v>3000</v>
      </c>
      <c r="K3167" s="14">
        <v>0.1</v>
      </c>
    </row>
    <row r="3168" spans="1:11" x14ac:dyDescent="0.2">
      <c r="A3168" s="15">
        <v>478</v>
      </c>
      <c r="B3168" s="15">
        <v>24397</v>
      </c>
      <c r="C3168" s="15" t="s">
        <v>531</v>
      </c>
      <c r="D3168" s="15" t="s">
        <v>22</v>
      </c>
      <c r="E3168" s="15" t="s">
        <v>37</v>
      </c>
      <c r="F3168" s="15" t="s">
        <v>4</v>
      </c>
      <c r="G3168" s="15">
        <v>4</v>
      </c>
      <c r="H3168" s="14">
        <v>2</v>
      </c>
      <c r="I3168" s="14">
        <v>5</v>
      </c>
      <c r="J3168" s="14">
        <v>3000</v>
      </c>
      <c r="K3168" s="14">
        <v>0.1</v>
      </c>
    </row>
    <row r="3169" spans="1:11" x14ac:dyDescent="0.2">
      <c r="A3169" s="15">
        <v>479</v>
      </c>
      <c r="B3169" s="15">
        <v>21721</v>
      </c>
      <c r="C3169" s="15" t="s">
        <v>1181</v>
      </c>
      <c r="D3169" s="15" t="s">
        <v>8</v>
      </c>
      <c r="E3169" s="15" t="s">
        <v>3</v>
      </c>
      <c r="F3169" s="15" t="s">
        <v>4</v>
      </c>
      <c r="G3169" s="15">
        <v>4</v>
      </c>
      <c r="H3169" s="14">
        <v>20</v>
      </c>
      <c r="I3169" s="14">
        <v>29</v>
      </c>
      <c r="J3169" s="14">
        <v>3000</v>
      </c>
      <c r="K3169" s="14">
        <v>0</v>
      </c>
    </row>
    <row r="3170" spans="1:11" x14ac:dyDescent="0.2">
      <c r="A3170" s="15">
        <v>480</v>
      </c>
      <c r="B3170" s="15">
        <v>25010</v>
      </c>
      <c r="C3170" s="15" t="s">
        <v>1180</v>
      </c>
      <c r="D3170" s="15" t="s">
        <v>47</v>
      </c>
      <c r="E3170" s="15" t="s">
        <v>85</v>
      </c>
      <c r="F3170" s="15" t="s">
        <v>4</v>
      </c>
      <c r="G3170" s="15">
        <v>4</v>
      </c>
      <c r="H3170" s="14">
        <v>17</v>
      </c>
      <c r="I3170" s="14">
        <v>17</v>
      </c>
      <c r="J3170" s="14">
        <v>3000</v>
      </c>
      <c r="K3170" s="14">
        <v>0</v>
      </c>
    </row>
    <row r="3171" spans="1:11" x14ac:dyDescent="0.2">
      <c r="A3171" s="15">
        <v>481</v>
      </c>
      <c r="B3171" s="15">
        <v>23917</v>
      </c>
      <c r="C3171" s="15" t="s">
        <v>1179</v>
      </c>
      <c r="D3171" s="15" t="s">
        <v>113</v>
      </c>
      <c r="E3171" s="15" t="s">
        <v>7</v>
      </c>
      <c r="F3171" s="15" t="s">
        <v>4</v>
      </c>
      <c r="G3171" s="15">
        <v>4</v>
      </c>
      <c r="H3171" s="14">
        <v>22</v>
      </c>
      <c r="I3171" s="14">
        <v>24</v>
      </c>
      <c r="J3171" s="14">
        <v>3000</v>
      </c>
      <c r="K3171" s="14">
        <v>0</v>
      </c>
    </row>
    <row r="3172" spans="1:11" x14ac:dyDescent="0.2">
      <c r="A3172" s="15">
        <v>482</v>
      </c>
      <c r="B3172" s="15">
        <v>24220</v>
      </c>
      <c r="C3172" s="15" t="s">
        <v>1289</v>
      </c>
      <c r="D3172" s="15" t="s">
        <v>30</v>
      </c>
      <c r="E3172" s="15" t="s">
        <v>29</v>
      </c>
      <c r="F3172" s="15" t="s">
        <v>4</v>
      </c>
      <c r="G3172" s="15">
        <v>4</v>
      </c>
      <c r="H3172" s="14">
        <v>12</v>
      </c>
      <c r="I3172" s="14">
        <v>20</v>
      </c>
      <c r="J3172" s="14">
        <v>3000</v>
      </c>
      <c r="K3172" s="14">
        <v>0</v>
      </c>
    </row>
    <row r="3173" spans="1:11" x14ac:dyDescent="0.2">
      <c r="A3173" s="15">
        <v>483</v>
      </c>
      <c r="B3173" s="15">
        <v>23310</v>
      </c>
      <c r="C3173" s="15" t="s">
        <v>948</v>
      </c>
      <c r="D3173" s="15" t="s">
        <v>43</v>
      </c>
      <c r="E3173" s="15" t="s">
        <v>76</v>
      </c>
      <c r="F3173" s="15" t="s">
        <v>56</v>
      </c>
      <c r="G3173" s="15">
        <v>4</v>
      </c>
      <c r="H3173" s="14">
        <v>28</v>
      </c>
      <c r="I3173" s="14">
        <v>9</v>
      </c>
      <c r="J3173" s="14">
        <v>2500</v>
      </c>
      <c r="K3173" s="14">
        <v>0</v>
      </c>
    </row>
    <row r="3174" spans="1:11" x14ac:dyDescent="0.2">
      <c r="A3174" s="15">
        <v>484</v>
      </c>
      <c r="B3174" s="15">
        <v>26089</v>
      </c>
      <c r="C3174" s="15" t="s">
        <v>501</v>
      </c>
      <c r="D3174" s="15" t="s">
        <v>5</v>
      </c>
      <c r="E3174" s="15" t="s">
        <v>12</v>
      </c>
      <c r="F3174" s="15" t="s">
        <v>4</v>
      </c>
      <c r="G3174" s="15">
        <v>4</v>
      </c>
      <c r="H3174" s="14">
        <v>1</v>
      </c>
      <c r="I3174" s="14">
        <v>6</v>
      </c>
      <c r="J3174" s="14">
        <v>3000</v>
      </c>
      <c r="K3174" s="14">
        <v>0</v>
      </c>
    </row>
    <row r="3175" spans="1:11" x14ac:dyDescent="0.2">
      <c r="A3175" s="15">
        <v>485</v>
      </c>
      <c r="B3175" s="15">
        <v>22672</v>
      </c>
      <c r="C3175" s="15" t="s">
        <v>1048</v>
      </c>
      <c r="D3175" s="15" t="s">
        <v>18</v>
      </c>
      <c r="E3175" s="15" t="s">
        <v>24</v>
      </c>
      <c r="F3175" s="15" t="s">
        <v>11</v>
      </c>
      <c r="G3175" s="15">
        <v>4</v>
      </c>
      <c r="H3175" s="14">
        <v>16</v>
      </c>
      <c r="I3175" s="14">
        <v>22</v>
      </c>
      <c r="J3175" s="14">
        <v>4000</v>
      </c>
      <c r="K3175" s="14">
        <v>0</v>
      </c>
    </row>
    <row r="3176" spans="1:11" x14ac:dyDescent="0.2">
      <c r="A3176" s="15">
        <v>486</v>
      </c>
      <c r="B3176" s="15">
        <v>23199</v>
      </c>
      <c r="C3176" s="15" t="s">
        <v>1016</v>
      </c>
      <c r="D3176" s="15" t="s">
        <v>10</v>
      </c>
      <c r="E3176" s="15" t="s">
        <v>27</v>
      </c>
      <c r="F3176" s="15" t="s">
        <v>11</v>
      </c>
      <c r="G3176" s="15">
        <v>4</v>
      </c>
      <c r="H3176" s="14">
        <v>7</v>
      </c>
      <c r="I3176" s="14">
        <v>5</v>
      </c>
      <c r="J3176" s="14">
        <v>4000</v>
      </c>
      <c r="K3176" s="14">
        <v>0</v>
      </c>
    </row>
    <row r="3177" spans="1:11" x14ac:dyDescent="0.2">
      <c r="A3177" s="15">
        <v>487</v>
      </c>
      <c r="B3177" s="15">
        <v>22553</v>
      </c>
      <c r="C3177" s="15" t="s">
        <v>181</v>
      </c>
      <c r="D3177" s="15" t="s">
        <v>85</v>
      </c>
      <c r="E3177" s="15" t="s">
        <v>47</v>
      </c>
      <c r="F3177" s="15" t="s">
        <v>11</v>
      </c>
      <c r="G3177" s="15">
        <v>4</v>
      </c>
      <c r="H3177" s="14">
        <v>10</v>
      </c>
      <c r="I3177" s="14">
        <v>14</v>
      </c>
      <c r="J3177" s="14">
        <v>4000</v>
      </c>
      <c r="K3177" s="14">
        <v>0</v>
      </c>
    </row>
    <row r="3178" spans="1:11" x14ac:dyDescent="0.2">
      <c r="A3178" s="15">
        <v>488</v>
      </c>
      <c r="B3178" s="15">
        <v>26048</v>
      </c>
      <c r="C3178" s="15" t="s">
        <v>425</v>
      </c>
      <c r="D3178" s="15" t="s">
        <v>43</v>
      </c>
      <c r="E3178" s="15" t="s">
        <v>76</v>
      </c>
      <c r="F3178" s="15" t="s">
        <v>15</v>
      </c>
      <c r="G3178" s="15">
        <v>4</v>
      </c>
      <c r="H3178" s="14">
        <v>28</v>
      </c>
      <c r="I3178" s="14">
        <v>24</v>
      </c>
      <c r="J3178" s="14">
        <v>4000</v>
      </c>
      <c r="K3178" s="14">
        <v>0</v>
      </c>
    </row>
    <row r="3179" spans="1:11" x14ac:dyDescent="0.2">
      <c r="A3179" s="15">
        <v>489</v>
      </c>
      <c r="B3179" s="15">
        <v>25980</v>
      </c>
      <c r="C3179" s="15" t="s">
        <v>1144</v>
      </c>
      <c r="D3179" s="15" t="s">
        <v>76</v>
      </c>
      <c r="E3179" s="15" t="s">
        <v>43</v>
      </c>
      <c r="F3179" s="15" t="s">
        <v>4</v>
      </c>
      <c r="G3179" s="15">
        <v>4</v>
      </c>
      <c r="H3179" s="14">
        <v>30</v>
      </c>
      <c r="I3179" s="14">
        <v>15</v>
      </c>
      <c r="J3179" s="14">
        <v>3000</v>
      </c>
      <c r="K3179" s="14">
        <v>0</v>
      </c>
    </row>
    <row r="3180" spans="1:11" x14ac:dyDescent="0.2">
      <c r="A3180" s="15">
        <v>490</v>
      </c>
      <c r="B3180" s="15">
        <v>22511</v>
      </c>
      <c r="C3180" s="15" t="s">
        <v>479</v>
      </c>
      <c r="D3180" s="15" t="s">
        <v>27</v>
      </c>
      <c r="E3180" s="15" t="s">
        <v>10</v>
      </c>
      <c r="F3180" s="15" t="s">
        <v>56</v>
      </c>
      <c r="G3180" s="15">
        <v>4</v>
      </c>
      <c r="H3180" s="14">
        <v>4</v>
      </c>
      <c r="I3180" s="14">
        <v>22</v>
      </c>
      <c r="J3180" s="14">
        <v>2500</v>
      </c>
      <c r="K3180" s="14">
        <v>0</v>
      </c>
    </row>
    <row r="3181" spans="1:11" x14ac:dyDescent="0.2">
      <c r="A3181" s="15">
        <v>491</v>
      </c>
      <c r="B3181" s="15">
        <v>20868</v>
      </c>
      <c r="C3181" s="15" t="s">
        <v>959</v>
      </c>
      <c r="D3181" s="15" t="s">
        <v>43</v>
      </c>
      <c r="E3181" s="15" t="s">
        <v>76</v>
      </c>
      <c r="F3181" s="15" t="s">
        <v>11</v>
      </c>
      <c r="G3181" s="15">
        <v>4</v>
      </c>
      <c r="H3181" s="14">
        <v>28</v>
      </c>
      <c r="I3181" s="14">
        <v>19</v>
      </c>
      <c r="J3181" s="14">
        <v>4000</v>
      </c>
      <c r="K3181" s="14">
        <v>0</v>
      </c>
    </row>
    <row r="3182" spans="1:11" x14ac:dyDescent="0.2">
      <c r="A3182" s="15">
        <v>492</v>
      </c>
      <c r="B3182" s="15">
        <v>21747</v>
      </c>
      <c r="C3182" s="15" t="s">
        <v>1009</v>
      </c>
      <c r="D3182" s="15" t="s">
        <v>10</v>
      </c>
      <c r="E3182" s="15" t="s">
        <v>27</v>
      </c>
      <c r="F3182" s="15" t="s">
        <v>4</v>
      </c>
      <c r="G3182" s="15">
        <v>4</v>
      </c>
      <c r="H3182" s="14">
        <v>7</v>
      </c>
      <c r="I3182" s="14">
        <v>23</v>
      </c>
      <c r="J3182" s="14">
        <v>3000</v>
      </c>
      <c r="K3182" s="14">
        <v>0</v>
      </c>
    </row>
    <row r="3183" spans="1:11" x14ac:dyDescent="0.2">
      <c r="A3183" s="15">
        <v>493</v>
      </c>
      <c r="B3183" s="15">
        <v>26087</v>
      </c>
      <c r="C3183" s="15" t="s">
        <v>1017</v>
      </c>
      <c r="D3183" s="15" t="s">
        <v>10</v>
      </c>
      <c r="E3183" s="15" t="s">
        <v>27</v>
      </c>
      <c r="F3183" s="15" t="s">
        <v>15</v>
      </c>
      <c r="G3183" s="15">
        <v>4</v>
      </c>
      <c r="H3183" s="14">
        <v>7</v>
      </c>
      <c r="I3183" s="14">
        <v>12</v>
      </c>
      <c r="J3183" s="14">
        <v>4000</v>
      </c>
      <c r="K3183" s="14">
        <v>0</v>
      </c>
    </row>
    <row r="3184" spans="1:11" x14ac:dyDescent="0.2">
      <c r="A3184" s="15">
        <v>494</v>
      </c>
      <c r="B3184" s="15">
        <v>26463</v>
      </c>
      <c r="C3184" s="15" t="s">
        <v>1003</v>
      </c>
      <c r="D3184" s="15" t="s">
        <v>27</v>
      </c>
      <c r="E3184" s="15" t="s">
        <v>10</v>
      </c>
      <c r="F3184" s="15" t="s">
        <v>56</v>
      </c>
      <c r="G3184" s="15">
        <v>4</v>
      </c>
      <c r="H3184" s="14">
        <v>4</v>
      </c>
      <c r="I3184" s="14">
        <v>22</v>
      </c>
      <c r="J3184" s="14">
        <v>2500</v>
      </c>
      <c r="K3184" s="14">
        <v>0</v>
      </c>
    </row>
    <row r="3185" spans="1:11" x14ac:dyDescent="0.2">
      <c r="A3185" s="15">
        <v>495</v>
      </c>
      <c r="B3185" s="15">
        <v>20684</v>
      </c>
      <c r="C3185" s="15" t="s">
        <v>490</v>
      </c>
      <c r="D3185" s="15" t="s">
        <v>10</v>
      </c>
      <c r="E3185" s="15" t="s">
        <v>27</v>
      </c>
      <c r="F3185" s="15" t="s">
        <v>4</v>
      </c>
      <c r="G3185" s="15">
        <v>4</v>
      </c>
      <c r="H3185" s="14">
        <v>7</v>
      </c>
      <c r="I3185" s="14">
        <v>23</v>
      </c>
      <c r="J3185" s="14">
        <v>3000</v>
      </c>
      <c r="K3185" s="14">
        <v>0</v>
      </c>
    </row>
    <row r="3186" spans="1:11" x14ac:dyDescent="0.2">
      <c r="A3186" s="15">
        <v>496</v>
      </c>
      <c r="B3186" s="15">
        <v>26058</v>
      </c>
      <c r="C3186" s="15" t="s">
        <v>1279</v>
      </c>
      <c r="D3186" s="15" t="s">
        <v>27</v>
      </c>
      <c r="E3186" s="15" t="s">
        <v>10</v>
      </c>
      <c r="F3186" s="15" t="s">
        <v>15</v>
      </c>
      <c r="G3186" s="15">
        <v>4</v>
      </c>
      <c r="H3186" s="14">
        <v>4</v>
      </c>
      <c r="I3186" s="14">
        <v>8</v>
      </c>
      <c r="J3186" s="14">
        <v>4000</v>
      </c>
      <c r="K3186" s="14">
        <v>0</v>
      </c>
    </row>
    <row r="3187" spans="1:11" x14ac:dyDescent="0.2">
      <c r="A3187" s="15">
        <v>497</v>
      </c>
      <c r="B3187" s="15">
        <v>26715</v>
      </c>
      <c r="C3187" s="15" t="s">
        <v>1282</v>
      </c>
      <c r="D3187" s="15" t="s">
        <v>76</v>
      </c>
      <c r="E3187" s="15" t="s">
        <v>43</v>
      </c>
      <c r="F3187" s="15" t="s">
        <v>11</v>
      </c>
      <c r="G3187" s="15">
        <v>4</v>
      </c>
      <c r="H3187" s="14">
        <v>30</v>
      </c>
      <c r="I3187" s="14">
        <v>24</v>
      </c>
      <c r="J3187" s="14">
        <v>4000</v>
      </c>
      <c r="K3187" s="14">
        <v>0</v>
      </c>
    </row>
    <row r="3188" spans="1:11" x14ac:dyDescent="0.2">
      <c r="A3188" s="15">
        <v>498</v>
      </c>
      <c r="B3188" s="15">
        <v>24507</v>
      </c>
      <c r="C3188" s="15" t="s">
        <v>1018</v>
      </c>
      <c r="D3188" s="15" t="s">
        <v>10</v>
      </c>
      <c r="E3188" s="15" t="s">
        <v>27</v>
      </c>
      <c r="F3188" s="15" t="s">
        <v>15</v>
      </c>
      <c r="G3188" s="15">
        <v>4</v>
      </c>
      <c r="H3188" s="14">
        <v>7</v>
      </c>
      <c r="I3188" s="14">
        <v>12</v>
      </c>
      <c r="J3188" s="14">
        <v>4000</v>
      </c>
      <c r="K3188" s="14">
        <v>0</v>
      </c>
    </row>
    <row r="3189" spans="1:11" x14ac:dyDescent="0.2">
      <c r="A3189" s="15">
        <v>499</v>
      </c>
      <c r="B3189" s="15">
        <v>22973</v>
      </c>
      <c r="C3189" s="15" t="s">
        <v>997</v>
      </c>
      <c r="D3189" s="15" t="s">
        <v>27</v>
      </c>
      <c r="E3189" s="15" t="s">
        <v>10</v>
      </c>
      <c r="F3189" s="15" t="s">
        <v>4</v>
      </c>
      <c r="G3189" s="15">
        <v>4</v>
      </c>
      <c r="H3189" s="14">
        <v>4</v>
      </c>
      <c r="I3189" s="14">
        <v>5</v>
      </c>
      <c r="J3189" s="14">
        <v>3000</v>
      </c>
      <c r="K3189" s="14">
        <v>0</v>
      </c>
    </row>
    <row r="3190" spans="1:11" x14ac:dyDescent="0.2">
      <c r="A3190" s="15">
        <v>500</v>
      </c>
      <c r="B3190" s="15">
        <v>19976</v>
      </c>
      <c r="C3190" s="15" t="s">
        <v>381</v>
      </c>
      <c r="D3190" s="15" t="s">
        <v>10</v>
      </c>
      <c r="E3190" s="15" t="s">
        <v>27</v>
      </c>
      <c r="F3190" s="15" t="s">
        <v>4</v>
      </c>
      <c r="G3190" s="15">
        <v>4</v>
      </c>
      <c r="H3190" s="14">
        <v>7</v>
      </c>
      <c r="I3190" s="14">
        <v>23</v>
      </c>
      <c r="J3190" s="14">
        <v>3300</v>
      </c>
      <c r="K3190" s="14">
        <v>0</v>
      </c>
    </row>
    <row r="3191" spans="1:11" x14ac:dyDescent="0.2">
      <c r="A3191" s="15">
        <v>501</v>
      </c>
      <c r="B3191" s="15">
        <v>22686</v>
      </c>
      <c r="C3191" s="15" t="s">
        <v>190</v>
      </c>
      <c r="D3191" s="15" t="s">
        <v>27</v>
      </c>
      <c r="E3191" s="15" t="s">
        <v>10</v>
      </c>
      <c r="F3191" s="15" t="s">
        <v>4</v>
      </c>
      <c r="G3191" s="15">
        <v>4</v>
      </c>
      <c r="H3191" s="14">
        <v>4</v>
      </c>
      <c r="I3191" s="14">
        <v>5</v>
      </c>
      <c r="J3191" s="14">
        <v>4100</v>
      </c>
      <c r="K3191" s="14">
        <v>0</v>
      </c>
    </row>
    <row r="3192" spans="1:11" x14ac:dyDescent="0.2">
      <c r="A3192" s="15">
        <v>502</v>
      </c>
      <c r="B3192" s="15">
        <v>25199</v>
      </c>
      <c r="C3192" s="15" t="s">
        <v>548</v>
      </c>
      <c r="D3192" s="15" t="s">
        <v>43</v>
      </c>
      <c r="E3192" s="15" t="s">
        <v>76</v>
      </c>
      <c r="F3192" s="15" t="s">
        <v>4</v>
      </c>
      <c r="G3192" s="15">
        <v>4</v>
      </c>
      <c r="H3192" s="14">
        <v>28</v>
      </c>
      <c r="I3192" s="14">
        <v>25</v>
      </c>
      <c r="J3192" s="14">
        <v>3000</v>
      </c>
      <c r="K3192" s="14">
        <v>0</v>
      </c>
    </row>
    <row r="3193" spans="1:11" x14ac:dyDescent="0.2">
      <c r="A3193" s="15">
        <v>503</v>
      </c>
      <c r="B3193" s="15">
        <v>25049</v>
      </c>
      <c r="C3193" s="15" t="s">
        <v>998</v>
      </c>
      <c r="D3193" s="15" t="s">
        <v>27</v>
      </c>
      <c r="E3193" s="15" t="s">
        <v>10</v>
      </c>
      <c r="F3193" s="15" t="s">
        <v>11</v>
      </c>
      <c r="G3193" s="15">
        <v>4</v>
      </c>
      <c r="H3193" s="14">
        <v>4</v>
      </c>
      <c r="I3193" s="14">
        <v>7</v>
      </c>
      <c r="J3193" s="14">
        <v>4000</v>
      </c>
      <c r="K3193" s="14">
        <v>0</v>
      </c>
    </row>
    <row r="3194" spans="1:11" x14ac:dyDescent="0.2">
      <c r="A3194" s="15">
        <v>504</v>
      </c>
      <c r="B3194" s="15">
        <v>25903</v>
      </c>
      <c r="C3194" s="15" t="s">
        <v>1021</v>
      </c>
      <c r="D3194" s="15" t="s">
        <v>10</v>
      </c>
      <c r="E3194" s="15" t="s">
        <v>27</v>
      </c>
      <c r="F3194" s="15" t="s">
        <v>11</v>
      </c>
      <c r="G3194" s="15">
        <v>4</v>
      </c>
      <c r="H3194" s="14">
        <v>7</v>
      </c>
      <c r="I3194" s="14">
        <v>5</v>
      </c>
      <c r="J3194" s="14">
        <v>4000</v>
      </c>
      <c r="K3194" s="14">
        <v>0</v>
      </c>
    </row>
    <row r="3195" spans="1:11" x14ac:dyDescent="0.2">
      <c r="A3195" s="15">
        <v>505</v>
      </c>
      <c r="B3195" s="15">
        <v>23962</v>
      </c>
      <c r="C3195" s="15" t="s">
        <v>1148</v>
      </c>
      <c r="D3195" s="15" t="s">
        <v>76</v>
      </c>
      <c r="E3195" s="15" t="s">
        <v>43</v>
      </c>
      <c r="F3195" s="15" t="s">
        <v>4</v>
      </c>
      <c r="G3195" s="15">
        <v>4</v>
      </c>
      <c r="H3195" s="14">
        <v>30</v>
      </c>
      <c r="I3195" s="14">
        <v>15</v>
      </c>
      <c r="J3195" s="14">
        <v>3000</v>
      </c>
      <c r="K3195" s="14">
        <v>0</v>
      </c>
    </row>
    <row r="3196" spans="1:11" x14ac:dyDescent="0.2">
      <c r="A3196" s="15">
        <v>506</v>
      </c>
      <c r="B3196" s="15">
        <v>26103</v>
      </c>
      <c r="C3196" s="15" t="s">
        <v>1012</v>
      </c>
      <c r="D3196" s="15" t="s">
        <v>10</v>
      </c>
      <c r="E3196" s="15" t="s">
        <v>27</v>
      </c>
      <c r="F3196" s="15" t="s">
        <v>4</v>
      </c>
      <c r="G3196" s="15">
        <v>4</v>
      </c>
      <c r="H3196" s="14">
        <v>7</v>
      </c>
      <c r="I3196" s="14">
        <v>23</v>
      </c>
      <c r="J3196" s="14">
        <v>3000</v>
      </c>
      <c r="K3196" s="14">
        <v>0</v>
      </c>
    </row>
    <row r="3197" spans="1:11" x14ac:dyDescent="0.2">
      <c r="A3197" s="15">
        <v>507</v>
      </c>
      <c r="B3197" s="15">
        <v>25313</v>
      </c>
      <c r="C3197" s="15" t="s">
        <v>995</v>
      </c>
      <c r="D3197" s="15" t="s">
        <v>27</v>
      </c>
      <c r="E3197" s="15" t="s">
        <v>10</v>
      </c>
      <c r="F3197" s="15" t="s">
        <v>4</v>
      </c>
      <c r="G3197" s="15">
        <v>4</v>
      </c>
      <c r="H3197" s="14">
        <v>4</v>
      </c>
      <c r="I3197" s="14">
        <v>5</v>
      </c>
      <c r="J3197" s="14">
        <v>3000</v>
      </c>
      <c r="K3197" s="14">
        <v>0</v>
      </c>
    </row>
    <row r="3198" spans="1:11" x14ac:dyDescent="0.2">
      <c r="A3198" s="15">
        <v>508</v>
      </c>
      <c r="B3198" s="15">
        <v>25901</v>
      </c>
      <c r="C3198" s="15" t="s">
        <v>992</v>
      </c>
      <c r="D3198" s="15" t="s">
        <v>27</v>
      </c>
      <c r="E3198" s="15" t="s">
        <v>10</v>
      </c>
      <c r="F3198" s="15" t="s">
        <v>11</v>
      </c>
      <c r="G3198" s="15">
        <v>4</v>
      </c>
      <c r="H3198" s="14">
        <v>4</v>
      </c>
      <c r="I3198" s="14">
        <v>7</v>
      </c>
      <c r="J3198" s="14">
        <v>4000</v>
      </c>
      <c r="K3198" s="14">
        <v>0</v>
      </c>
    </row>
    <row r="3199" spans="1:11" x14ac:dyDescent="0.2">
      <c r="A3199" s="15">
        <v>509</v>
      </c>
      <c r="B3199" s="15">
        <v>21675</v>
      </c>
      <c r="C3199" s="15" t="s">
        <v>300</v>
      </c>
      <c r="D3199" s="15" t="s">
        <v>76</v>
      </c>
      <c r="E3199" s="15" t="s">
        <v>43</v>
      </c>
      <c r="F3199" s="15" t="s">
        <v>4</v>
      </c>
      <c r="G3199" s="15">
        <v>4</v>
      </c>
      <c r="H3199" s="14">
        <v>30</v>
      </c>
      <c r="I3199" s="14">
        <v>15</v>
      </c>
      <c r="J3199" s="14">
        <v>3000</v>
      </c>
      <c r="K3199" s="14">
        <v>0</v>
      </c>
    </row>
    <row r="3200" spans="1:11" x14ac:dyDescent="0.2">
      <c r="A3200" s="15">
        <v>510</v>
      </c>
      <c r="B3200" s="15">
        <v>21765</v>
      </c>
      <c r="C3200" s="15" t="s">
        <v>951</v>
      </c>
      <c r="D3200" s="15" t="s">
        <v>43</v>
      </c>
      <c r="E3200" s="15" t="s">
        <v>76</v>
      </c>
      <c r="F3200" s="15" t="s">
        <v>11</v>
      </c>
      <c r="G3200" s="15">
        <v>4</v>
      </c>
      <c r="H3200" s="14">
        <v>28</v>
      </c>
      <c r="I3200" s="14">
        <v>19</v>
      </c>
      <c r="J3200" s="14">
        <v>4000</v>
      </c>
      <c r="K3200" s="14">
        <v>0</v>
      </c>
    </row>
    <row r="3201" spans="1:11" x14ac:dyDescent="0.2">
      <c r="A3201" s="15">
        <v>511</v>
      </c>
      <c r="B3201" s="15">
        <v>23725</v>
      </c>
      <c r="C3201" s="15" t="s">
        <v>966</v>
      </c>
      <c r="D3201" s="15" t="s">
        <v>26</v>
      </c>
      <c r="E3201" s="15" t="s">
        <v>39</v>
      </c>
      <c r="F3201" s="15" t="s">
        <v>4</v>
      </c>
      <c r="G3201" s="15">
        <v>4</v>
      </c>
      <c r="H3201" s="14">
        <v>14</v>
      </c>
      <c r="I3201" s="14">
        <v>15</v>
      </c>
      <c r="J3201" s="14">
        <v>3000</v>
      </c>
      <c r="K3201" s="14">
        <v>0</v>
      </c>
    </row>
    <row r="3202" spans="1:11" x14ac:dyDescent="0.2">
      <c r="A3202" s="15">
        <v>512</v>
      </c>
      <c r="B3202" s="15">
        <v>26684</v>
      </c>
      <c r="C3202" s="15" t="s">
        <v>953</v>
      </c>
      <c r="D3202" s="15" t="s">
        <v>113</v>
      </c>
      <c r="E3202" s="15" t="s">
        <v>7</v>
      </c>
      <c r="F3202" s="15" t="s">
        <v>4</v>
      </c>
      <c r="G3202" s="15">
        <v>4</v>
      </c>
      <c r="H3202" s="14">
        <v>22</v>
      </c>
      <c r="I3202" s="14">
        <v>24</v>
      </c>
      <c r="J3202" s="14">
        <v>3000</v>
      </c>
      <c r="K3202" s="14">
        <v>0</v>
      </c>
    </row>
    <row r="3203" spans="1:11" x14ac:dyDescent="0.2">
      <c r="A3203" s="15">
        <v>513</v>
      </c>
      <c r="B3203" s="15">
        <v>23618</v>
      </c>
      <c r="C3203" s="15" t="s">
        <v>540</v>
      </c>
      <c r="D3203" s="15" t="s">
        <v>26</v>
      </c>
      <c r="E3203" s="15" t="s">
        <v>39</v>
      </c>
      <c r="F3203" s="15" t="s">
        <v>56</v>
      </c>
      <c r="G3203" s="15">
        <v>4</v>
      </c>
      <c r="H3203" s="14">
        <v>14</v>
      </c>
      <c r="I3203" s="14">
        <v>2</v>
      </c>
      <c r="J3203" s="14">
        <v>2500</v>
      </c>
      <c r="K3203" s="14">
        <v>0</v>
      </c>
    </row>
    <row r="3204" spans="1:11" x14ac:dyDescent="0.2">
      <c r="A3204" s="15">
        <v>514</v>
      </c>
      <c r="B3204" s="15">
        <v>24800</v>
      </c>
      <c r="C3204" s="15" t="s">
        <v>512</v>
      </c>
      <c r="D3204" s="15" t="s">
        <v>39</v>
      </c>
      <c r="E3204" s="15" t="s">
        <v>26</v>
      </c>
      <c r="F3204" s="15" t="s">
        <v>56</v>
      </c>
      <c r="G3204" s="15">
        <v>4</v>
      </c>
      <c r="H3204" s="14">
        <v>16</v>
      </c>
      <c r="I3204" s="14">
        <v>5</v>
      </c>
      <c r="J3204" s="14">
        <v>2500</v>
      </c>
      <c r="K3204" s="14">
        <v>0</v>
      </c>
    </row>
    <row r="3205" spans="1:11" x14ac:dyDescent="0.2">
      <c r="A3205" s="15">
        <v>515</v>
      </c>
      <c r="B3205" s="15">
        <v>25913</v>
      </c>
      <c r="C3205" s="15" t="s">
        <v>1139</v>
      </c>
      <c r="D3205" s="15" t="s">
        <v>76</v>
      </c>
      <c r="E3205" s="15" t="s">
        <v>43</v>
      </c>
      <c r="F3205" s="15" t="s">
        <v>4</v>
      </c>
      <c r="G3205" s="15">
        <v>4</v>
      </c>
      <c r="H3205" s="14">
        <v>30</v>
      </c>
      <c r="I3205" s="14">
        <v>15</v>
      </c>
      <c r="J3205" s="14">
        <v>3000</v>
      </c>
      <c r="K3205" s="14">
        <v>0</v>
      </c>
    </row>
    <row r="3206" spans="1:11" x14ac:dyDescent="0.2">
      <c r="A3206" s="15">
        <v>516</v>
      </c>
      <c r="B3206" s="15">
        <v>22676</v>
      </c>
      <c r="C3206" s="15" t="s">
        <v>509</v>
      </c>
      <c r="D3206" s="15" t="s">
        <v>76</v>
      </c>
      <c r="E3206" s="15" t="s">
        <v>43</v>
      </c>
      <c r="F3206" s="15" t="s">
        <v>11</v>
      </c>
      <c r="G3206" s="15">
        <v>4</v>
      </c>
      <c r="H3206" s="14">
        <v>30</v>
      </c>
      <c r="I3206" s="14">
        <v>24</v>
      </c>
      <c r="J3206" s="14">
        <v>4000</v>
      </c>
      <c r="K3206" s="14">
        <v>0</v>
      </c>
    </row>
    <row r="3207" spans="1:11" x14ac:dyDescent="0.2">
      <c r="A3207" s="15">
        <v>517</v>
      </c>
      <c r="B3207" s="15">
        <v>20033</v>
      </c>
      <c r="C3207" s="15" t="s">
        <v>958</v>
      </c>
      <c r="D3207" s="15" t="s">
        <v>43</v>
      </c>
      <c r="E3207" s="15" t="s">
        <v>76</v>
      </c>
      <c r="F3207" s="15" t="s">
        <v>957</v>
      </c>
      <c r="G3207" s="15">
        <v>4</v>
      </c>
      <c r="H3207" s="14">
        <v>28</v>
      </c>
      <c r="I3207" s="14">
        <v>32</v>
      </c>
      <c r="J3207" s="14">
        <v>5400</v>
      </c>
      <c r="K3207" s="14">
        <v>0</v>
      </c>
    </row>
    <row r="3208" spans="1:11" x14ac:dyDescent="0.2">
      <c r="A3208" s="15">
        <v>518</v>
      </c>
      <c r="B3208" s="15">
        <v>25921</v>
      </c>
      <c r="C3208" s="15" t="s">
        <v>974</v>
      </c>
      <c r="D3208" s="15" t="s">
        <v>26</v>
      </c>
      <c r="E3208" s="15" t="s">
        <v>39</v>
      </c>
      <c r="F3208" s="15" t="s">
        <v>4</v>
      </c>
      <c r="G3208" s="15">
        <v>4</v>
      </c>
      <c r="H3208" s="14">
        <v>14</v>
      </c>
      <c r="I3208" s="14">
        <v>15</v>
      </c>
      <c r="J3208" s="14">
        <v>3000</v>
      </c>
      <c r="K3208" s="14">
        <v>0</v>
      </c>
    </row>
    <row r="3209" spans="1:11" x14ac:dyDescent="0.2">
      <c r="A3209" s="15">
        <v>519</v>
      </c>
      <c r="B3209" s="15">
        <v>22637</v>
      </c>
      <c r="C3209" s="15" t="s">
        <v>1147</v>
      </c>
      <c r="D3209" s="15" t="s">
        <v>76</v>
      </c>
      <c r="E3209" s="15" t="s">
        <v>43</v>
      </c>
      <c r="F3209" s="15" t="s">
        <v>4</v>
      </c>
      <c r="G3209" s="15">
        <v>4</v>
      </c>
      <c r="H3209" s="14">
        <v>30</v>
      </c>
      <c r="I3209" s="14">
        <v>15</v>
      </c>
      <c r="J3209" s="14">
        <v>3000</v>
      </c>
      <c r="K3209" s="14">
        <v>0</v>
      </c>
    </row>
    <row r="3210" spans="1:11" x14ac:dyDescent="0.2">
      <c r="A3210" s="15">
        <v>520</v>
      </c>
      <c r="B3210" s="15">
        <v>26538</v>
      </c>
      <c r="C3210" s="15" t="s">
        <v>949</v>
      </c>
      <c r="D3210" s="15" t="s">
        <v>43</v>
      </c>
      <c r="E3210" s="15" t="s">
        <v>76</v>
      </c>
      <c r="F3210" s="15" t="s">
        <v>4</v>
      </c>
      <c r="G3210" s="15">
        <v>4</v>
      </c>
      <c r="H3210" s="14">
        <v>28</v>
      </c>
      <c r="I3210" s="14">
        <v>25</v>
      </c>
      <c r="J3210" s="14">
        <v>3000</v>
      </c>
      <c r="K3210" s="14">
        <v>0</v>
      </c>
    </row>
    <row r="3211" spans="1:11" x14ac:dyDescent="0.2">
      <c r="A3211" s="15">
        <v>521</v>
      </c>
      <c r="B3211" s="15">
        <v>24644</v>
      </c>
      <c r="C3211" s="15" t="s">
        <v>1171</v>
      </c>
      <c r="D3211" s="15" t="s">
        <v>39</v>
      </c>
      <c r="E3211" s="15" t="s">
        <v>26</v>
      </c>
      <c r="F3211" s="15" t="s">
        <v>11</v>
      </c>
      <c r="G3211" s="15">
        <v>4</v>
      </c>
      <c r="H3211" s="14">
        <v>16</v>
      </c>
      <c r="I3211" s="14">
        <v>18</v>
      </c>
      <c r="J3211" s="14">
        <v>4000</v>
      </c>
      <c r="K3211" s="14">
        <v>0</v>
      </c>
    </row>
    <row r="3212" spans="1:11" x14ac:dyDescent="0.2">
      <c r="A3212" s="15">
        <v>522</v>
      </c>
      <c r="B3212" s="15">
        <v>25098</v>
      </c>
      <c r="C3212" s="15" t="s">
        <v>962</v>
      </c>
      <c r="D3212" s="15" t="s">
        <v>26</v>
      </c>
      <c r="E3212" s="15" t="s">
        <v>39</v>
      </c>
      <c r="F3212" s="15" t="s">
        <v>4</v>
      </c>
      <c r="G3212" s="15">
        <v>4</v>
      </c>
      <c r="H3212" s="14">
        <v>14</v>
      </c>
      <c r="I3212" s="14">
        <v>15</v>
      </c>
      <c r="J3212" s="14">
        <v>3000</v>
      </c>
      <c r="K3212" s="14">
        <v>0</v>
      </c>
    </row>
    <row r="3213" spans="1:11" x14ac:dyDescent="0.2">
      <c r="A3213" s="15">
        <v>523</v>
      </c>
      <c r="B3213" s="15">
        <v>23169</v>
      </c>
      <c r="C3213" s="15" t="s">
        <v>945</v>
      </c>
      <c r="D3213" s="15" t="s">
        <v>43</v>
      </c>
      <c r="E3213" s="15" t="s">
        <v>76</v>
      </c>
      <c r="F3213" s="15" t="s">
        <v>4</v>
      </c>
      <c r="G3213" s="15">
        <v>4</v>
      </c>
      <c r="H3213" s="14">
        <v>28</v>
      </c>
      <c r="I3213" s="14">
        <v>25</v>
      </c>
      <c r="J3213" s="14">
        <v>3000</v>
      </c>
      <c r="K3213" s="14">
        <v>0</v>
      </c>
    </row>
    <row r="3214" spans="1:11" x14ac:dyDescent="0.2">
      <c r="A3214" s="15">
        <v>524</v>
      </c>
      <c r="B3214" s="15">
        <v>23185</v>
      </c>
      <c r="C3214" s="15" t="s">
        <v>1170</v>
      </c>
      <c r="D3214" s="15" t="s">
        <v>39</v>
      </c>
      <c r="E3214" s="15" t="s">
        <v>26</v>
      </c>
      <c r="F3214" s="15" t="s">
        <v>15</v>
      </c>
      <c r="G3214" s="15">
        <v>4</v>
      </c>
      <c r="H3214" s="14">
        <v>16</v>
      </c>
      <c r="I3214" s="14">
        <v>23</v>
      </c>
      <c r="J3214" s="14">
        <v>4000</v>
      </c>
      <c r="K3214" s="14">
        <v>0</v>
      </c>
    </row>
    <row r="3215" spans="1:11" x14ac:dyDescent="0.2">
      <c r="A3215" s="15">
        <v>525</v>
      </c>
      <c r="B3215" s="15">
        <v>16597</v>
      </c>
      <c r="C3215" s="15" t="s">
        <v>235</v>
      </c>
      <c r="D3215" s="15" t="s">
        <v>26</v>
      </c>
      <c r="E3215" s="15" t="s">
        <v>39</v>
      </c>
      <c r="F3215" s="15" t="s">
        <v>4</v>
      </c>
      <c r="G3215" s="15">
        <v>4</v>
      </c>
      <c r="H3215" s="14">
        <v>14</v>
      </c>
      <c r="I3215" s="14">
        <v>15</v>
      </c>
      <c r="J3215" s="14">
        <v>6600</v>
      </c>
      <c r="K3215" s="14">
        <v>0</v>
      </c>
    </row>
    <row r="3216" spans="1:11" x14ac:dyDescent="0.2">
      <c r="A3216" s="15">
        <v>526</v>
      </c>
      <c r="B3216" s="15">
        <v>26266</v>
      </c>
      <c r="C3216" s="15" t="s">
        <v>970</v>
      </c>
      <c r="D3216" s="15" t="s">
        <v>26</v>
      </c>
      <c r="E3216" s="15" t="s">
        <v>39</v>
      </c>
      <c r="F3216" s="15" t="s">
        <v>4</v>
      </c>
      <c r="G3216" s="15">
        <v>4</v>
      </c>
      <c r="H3216" s="14">
        <v>14</v>
      </c>
      <c r="I3216" s="14">
        <v>15</v>
      </c>
      <c r="J3216" s="14">
        <v>3000</v>
      </c>
      <c r="K3216" s="14">
        <v>0</v>
      </c>
    </row>
    <row r="3217" spans="1:11" x14ac:dyDescent="0.2">
      <c r="A3217" s="15">
        <v>527</v>
      </c>
      <c r="B3217" s="15">
        <v>25529</v>
      </c>
      <c r="C3217" s="15" t="s">
        <v>946</v>
      </c>
      <c r="D3217" s="15" t="s">
        <v>43</v>
      </c>
      <c r="E3217" s="15" t="s">
        <v>76</v>
      </c>
      <c r="F3217" s="15" t="s">
        <v>56</v>
      </c>
      <c r="G3217" s="15">
        <v>4</v>
      </c>
      <c r="H3217" s="14">
        <v>28</v>
      </c>
      <c r="I3217" s="14">
        <v>9</v>
      </c>
      <c r="J3217" s="14">
        <v>2500</v>
      </c>
      <c r="K3217" s="14">
        <v>0</v>
      </c>
    </row>
    <row r="3218" spans="1:11" x14ac:dyDescent="0.2">
      <c r="A3218" s="15">
        <v>528</v>
      </c>
      <c r="B3218" s="15">
        <v>23302</v>
      </c>
      <c r="C3218" s="15" t="s">
        <v>1166</v>
      </c>
      <c r="D3218" s="15" t="s">
        <v>39</v>
      </c>
      <c r="E3218" s="15" t="s">
        <v>26</v>
      </c>
      <c r="F3218" s="15" t="s">
        <v>4</v>
      </c>
      <c r="G3218" s="15">
        <v>4</v>
      </c>
      <c r="H3218" s="14">
        <v>16</v>
      </c>
      <c r="I3218" s="14">
        <v>10</v>
      </c>
      <c r="J3218" s="14">
        <v>3000</v>
      </c>
      <c r="K3218" s="14">
        <v>0</v>
      </c>
    </row>
    <row r="3219" spans="1:11" x14ac:dyDescent="0.2">
      <c r="A3219" s="15">
        <v>529</v>
      </c>
      <c r="B3219" s="15">
        <v>23490</v>
      </c>
      <c r="C3219" s="15" t="s">
        <v>1140</v>
      </c>
      <c r="D3219" s="15" t="s">
        <v>76</v>
      </c>
      <c r="E3219" s="15" t="s">
        <v>43</v>
      </c>
      <c r="F3219" s="15" t="s">
        <v>56</v>
      </c>
      <c r="G3219" s="15">
        <v>4</v>
      </c>
      <c r="H3219" s="14">
        <v>30</v>
      </c>
      <c r="I3219" s="14">
        <v>32</v>
      </c>
      <c r="J3219" s="14">
        <v>2500</v>
      </c>
      <c r="K3219" s="14">
        <v>0</v>
      </c>
    </row>
    <row r="3220" spans="1:11" x14ac:dyDescent="0.2">
      <c r="A3220" s="15">
        <v>530</v>
      </c>
      <c r="B3220" s="15">
        <v>26084</v>
      </c>
      <c r="C3220" s="15" t="s">
        <v>1136</v>
      </c>
      <c r="D3220" s="15" t="s">
        <v>76</v>
      </c>
      <c r="E3220" s="15" t="s">
        <v>43</v>
      </c>
      <c r="F3220" s="15" t="s">
        <v>15</v>
      </c>
      <c r="G3220" s="15">
        <v>4</v>
      </c>
      <c r="H3220" s="14">
        <v>30</v>
      </c>
      <c r="I3220" s="14">
        <v>31</v>
      </c>
      <c r="J3220" s="14">
        <v>4000</v>
      </c>
      <c r="K3220" s="14">
        <v>0</v>
      </c>
    </row>
    <row r="3221" spans="1:11" x14ac:dyDescent="0.2">
      <c r="A3221" s="15">
        <v>531</v>
      </c>
      <c r="B3221" s="15">
        <v>24325</v>
      </c>
      <c r="C3221" s="15" t="s">
        <v>1174</v>
      </c>
      <c r="D3221" s="15" t="s">
        <v>39</v>
      </c>
      <c r="E3221" s="15" t="s">
        <v>26</v>
      </c>
      <c r="F3221" s="15" t="s">
        <v>4</v>
      </c>
      <c r="G3221" s="15">
        <v>4</v>
      </c>
      <c r="H3221" s="14">
        <v>16</v>
      </c>
      <c r="I3221" s="14">
        <v>10</v>
      </c>
      <c r="J3221" s="14">
        <v>3000</v>
      </c>
      <c r="K3221" s="14">
        <v>0</v>
      </c>
    </row>
    <row r="3222" spans="1:11" x14ac:dyDescent="0.2">
      <c r="A3222" s="15">
        <v>532</v>
      </c>
      <c r="B3222" s="15">
        <v>16928</v>
      </c>
      <c r="C3222" s="15" t="s">
        <v>1125</v>
      </c>
      <c r="D3222" s="15" t="s">
        <v>24</v>
      </c>
      <c r="E3222" s="15" t="s">
        <v>18</v>
      </c>
      <c r="F3222" s="15" t="s">
        <v>11</v>
      </c>
      <c r="G3222" s="15">
        <v>4</v>
      </c>
      <c r="H3222" s="14">
        <v>25</v>
      </c>
      <c r="I3222" s="14">
        <v>31</v>
      </c>
      <c r="J3222" s="14">
        <v>4000</v>
      </c>
      <c r="K3222" s="14">
        <v>0</v>
      </c>
    </row>
    <row r="3223" spans="1:11" x14ac:dyDescent="0.2">
      <c r="A3223" s="15">
        <v>533</v>
      </c>
      <c r="B3223" s="15">
        <v>21815</v>
      </c>
      <c r="C3223" s="15" t="s">
        <v>1123</v>
      </c>
      <c r="D3223" s="15" t="s">
        <v>24</v>
      </c>
      <c r="E3223" s="15" t="s">
        <v>18</v>
      </c>
      <c r="F3223" s="15" t="s">
        <v>15</v>
      </c>
      <c r="G3223" s="15">
        <v>4</v>
      </c>
      <c r="H3223" s="14">
        <v>25</v>
      </c>
      <c r="I3223" s="14">
        <v>17</v>
      </c>
      <c r="J3223" s="14">
        <v>4000</v>
      </c>
      <c r="K3223" s="14">
        <v>0</v>
      </c>
    </row>
    <row r="3224" spans="1:11" x14ac:dyDescent="0.2">
      <c r="A3224" s="15">
        <v>534</v>
      </c>
      <c r="B3224" s="15">
        <v>24421</v>
      </c>
      <c r="C3224" s="15" t="s">
        <v>511</v>
      </c>
      <c r="D3224" s="15" t="s">
        <v>39</v>
      </c>
      <c r="E3224" s="15" t="s">
        <v>26</v>
      </c>
      <c r="F3224" s="15" t="s">
        <v>56</v>
      </c>
      <c r="G3224" s="15">
        <v>4</v>
      </c>
      <c r="H3224" s="14">
        <v>16</v>
      </c>
      <c r="I3224" s="14">
        <v>5</v>
      </c>
      <c r="J3224" s="14">
        <v>2500</v>
      </c>
      <c r="K3224" s="14">
        <v>0</v>
      </c>
    </row>
    <row r="3225" spans="1:11" x14ac:dyDescent="0.2">
      <c r="A3225" s="15">
        <v>535</v>
      </c>
      <c r="B3225" s="15">
        <v>19972</v>
      </c>
      <c r="C3225" s="15" t="s">
        <v>1258</v>
      </c>
      <c r="D3225" s="15" t="s">
        <v>18</v>
      </c>
      <c r="E3225" s="15" t="s">
        <v>24</v>
      </c>
      <c r="F3225" s="15" t="s">
        <v>15</v>
      </c>
      <c r="G3225" s="15">
        <v>4</v>
      </c>
      <c r="H3225" s="14">
        <v>16</v>
      </c>
      <c r="I3225" s="14">
        <v>6</v>
      </c>
      <c r="J3225" s="14">
        <v>4000</v>
      </c>
      <c r="K3225" s="14">
        <v>0</v>
      </c>
    </row>
    <row r="3226" spans="1:11" x14ac:dyDescent="0.2">
      <c r="A3226" s="15">
        <v>536</v>
      </c>
      <c r="B3226" s="15">
        <v>25302</v>
      </c>
      <c r="C3226" s="15" t="s">
        <v>546</v>
      </c>
      <c r="D3226" s="15" t="s">
        <v>26</v>
      </c>
      <c r="E3226" s="15" t="s">
        <v>39</v>
      </c>
      <c r="F3226" s="15" t="s">
        <v>11</v>
      </c>
      <c r="G3226" s="15">
        <v>4</v>
      </c>
      <c r="H3226" s="14">
        <v>14</v>
      </c>
      <c r="I3226" s="14">
        <v>20</v>
      </c>
      <c r="J3226" s="14">
        <v>4000</v>
      </c>
      <c r="K3226" s="14">
        <v>0</v>
      </c>
    </row>
    <row r="3227" spans="1:11" x14ac:dyDescent="0.2">
      <c r="A3227" s="15">
        <v>537</v>
      </c>
      <c r="B3227" s="15">
        <v>26359</v>
      </c>
      <c r="C3227" s="15" t="s">
        <v>976</v>
      </c>
      <c r="D3227" s="15" t="s">
        <v>26</v>
      </c>
      <c r="E3227" s="15" t="s">
        <v>39</v>
      </c>
      <c r="F3227" s="15" t="s">
        <v>15</v>
      </c>
      <c r="G3227" s="15">
        <v>4</v>
      </c>
      <c r="H3227" s="14">
        <v>14</v>
      </c>
      <c r="I3227" s="14">
        <v>13</v>
      </c>
      <c r="J3227" s="14">
        <v>4000</v>
      </c>
      <c r="K3227" s="14">
        <v>0</v>
      </c>
    </row>
    <row r="3228" spans="1:11" x14ac:dyDescent="0.2">
      <c r="A3228" s="15">
        <v>538</v>
      </c>
      <c r="B3228" s="15">
        <v>22685</v>
      </c>
      <c r="C3228" s="15" t="s">
        <v>1172</v>
      </c>
      <c r="D3228" s="15" t="s">
        <v>39</v>
      </c>
      <c r="E3228" s="15" t="s">
        <v>26</v>
      </c>
      <c r="F3228" s="15" t="s">
        <v>4</v>
      </c>
      <c r="G3228" s="15">
        <v>4</v>
      </c>
      <c r="H3228" s="14">
        <v>16</v>
      </c>
      <c r="I3228" s="14">
        <v>10</v>
      </c>
      <c r="J3228" s="14">
        <v>3000</v>
      </c>
      <c r="K3228" s="14">
        <v>0</v>
      </c>
    </row>
    <row r="3229" spans="1:11" x14ac:dyDescent="0.2">
      <c r="A3229" s="15">
        <v>539</v>
      </c>
      <c r="B3229" s="15">
        <v>24311</v>
      </c>
      <c r="C3229" s="15" t="s">
        <v>544</v>
      </c>
      <c r="D3229" s="15" t="s">
        <v>24</v>
      </c>
      <c r="E3229" s="15" t="s">
        <v>18</v>
      </c>
      <c r="F3229" s="15" t="s">
        <v>11</v>
      </c>
      <c r="G3229" s="15">
        <v>4</v>
      </c>
      <c r="H3229" s="14">
        <v>25</v>
      </c>
      <c r="I3229" s="14">
        <v>31</v>
      </c>
      <c r="J3229" s="14">
        <v>4000</v>
      </c>
      <c r="K3229" s="14">
        <v>0</v>
      </c>
    </row>
    <row r="3230" spans="1:11" x14ac:dyDescent="0.2">
      <c r="A3230" s="15">
        <v>540</v>
      </c>
      <c r="B3230" s="15">
        <v>23213</v>
      </c>
      <c r="C3230" s="15" t="s">
        <v>1052</v>
      </c>
      <c r="D3230" s="15" t="s">
        <v>18</v>
      </c>
      <c r="E3230" s="15" t="s">
        <v>24</v>
      </c>
      <c r="F3230" s="15" t="s">
        <v>11</v>
      </c>
      <c r="G3230" s="15">
        <v>4</v>
      </c>
      <c r="H3230" s="14">
        <v>16</v>
      </c>
      <c r="I3230" s="14">
        <v>22</v>
      </c>
      <c r="J3230" s="14">
        <v>4000</v>
      </c>
      <c r="K3230" s="14">
        <v>0</v>
      </c>
    </row>
    <row r="3231" spans="1:11" x14ac:dyDescent="0.2">
      <c r="A3231" s="15">
        <v>541</v>
      </c>
      <c r="B3231" s="15">
        <v>24472</v>
      </c>
      <c r="C3231" s="15" t="s">
        <v>1183</v>
      </c>
      <c r="D3231" s="15" t="s">
        <v>39</v>
      </c>
      <c r="E3231" s="15" t="s">
        <v>26</v>
      </c>
      <c r="F3231" s="15" t="s">
        <v>4</v>
      </c>
      <c r="G3231" s="15">
        <v>4</v>
      </c>
      <c r="H3231" s="14">
        <v>16</v>
      </c>
      <c r="I3231" s="14">
        <v>10</v>
      </c>
      <c r="J3231" s="14">
        <v>3000</v>
      </c>
      <c r="K3231" s="14">
        <v>0</v>
      </c>
    </row>
    <row r="3232" spans="1:11" x14ac:dyDescent="0.2">
      <c r="A3232" s="15">
        <v>542</v>
      </c>
      <c r="B3232" s="15">
        <v>25040</v>
      </c>
      <c r="C3232" s="15" t="s">
        <v>975</v>
      </c>
      <c r="D3232" s="15" t="s">
        <v>39</v>
      </c>
      <c r="E3232" s="15" t="s">
        <v>26</v>
      </c>
      <c r="F3232" s="15" t="s">
        <v>4</v>
      </c>
      <c r="G3232" s="15">
        <v>4</v>
      </c>
      <c r="H3232" s="14">
        <v>16</v>
      </c>
      <c r="I3232" s="14">
        <v>10</v>
      </c>
      <c r="J3232" s="14">
        <v>3000</v>
      </c>
      <c r="K3232" s="14">
        <v>0</v>
      </c>
    </row>
    <row r="3233" spans="1:11" x14ac:dyDescent="0.2">
      <c r="A3233" s="15">
        <v>543</v>
      </c>
      <c r="B3233" s="15">
        <v>25307</v>
      </c>
      <c r="C3233" s="15" t="s">
        <v>493</v>
      </c>
      <c r="D3233" s="15" t="s">
        <v>39</v>
      </c>
      <c r="E3233" s="15" t="s">
        <v>26</v>
      </c>
      <c r="F3233" s="15" t="s">
        <v>4</v>
      </c>
      <c r="G3233" s="15">
        <v>4</v>
      </c>
      <c r="H3233" s="14">
        <v>16</v>
      </c>
      <c r="I3233" s="14">
        <v>10</v>
      </c>
      <c r="J3233" s="14">
        <v>3000</v>
      </c>
      <c r="K3233" s="14">
        <v>0</v>
      </c>
    </row>
    <row r="3234" spans="1:11" x14ac:dyDescent="0.2">
      <c r="A3234" s="15">
        <v>544</v>
      </c>
      <c r="B3234" s="15">
        <v>24188</v>
      </c>
      <c r="C3234" s="15" t="s">
        <v>1128</v>
      </c>
      <c r="D3234" s="15" t="s">
        <v>24</v>
      </c>
      <c r="E3234" s="15" t="s">
        <v>18</v>
      </c>
      <c r="F3234" s="15" t="s">
        <v>11</v>
      </c>
      <c r="G3234" s="15">
        <v>4</v>
      </c>
      <c r="H3234" s="14">
        <v>25</v>
      </c>
      <c r="I3234" s="14">
        <v>31</v>
      </c>
      <c r="J3234" s="14">
        <v>4000</v>
      </c>
      <c r="K3234" s="14">
        <v>0</v>
      </c>
    </row>
    <row r="3235" spans="1:11" x14ac:dyDescent="0.2">
      <c r="A3235" s="15">
        <v>545</v>
      </c>
      <c r="B3235" s="15">
        <v>24349</v>
      </c>
      <c r="C3235" s="15" t="s">
        <v>1120</v>
      </c>
      <c r="D3235" s="15" t="s">
        <v>24</v>
      </c>
      <c r="E3235" s="15" t="s">
        <v>18</v>
      </c>
      <c r="F3235" s="15" t="s">
        <v>4</v>
      </c>
      <c r="G3235" s="15">
        <v>4</v>
      </c>
      <c r="H3235" s="14">
        <v>25</v>
      </c>
      <c r="I3235" s="14">
        <v>13</v>
      </c>
      <c r="J3235" s="14">
        <v>3000</v>
      </c>
      <c r="K3235" s="14">
        <v>0</v>
      </c>
    </row>
    <row r="3236" spans="1:11" x14ac:dyDescent="0.2">
      <c r="A3236" s="15">
        <v>546</v>
      </c>
      <c r="B3236" s="15">
        <v>24971</v>
      </c>
      <c r="C3236" s="15" t="s">
        <v>1177</v>
      </c>
      <c r="D3236" s="15" t="s">
        <v>39</v>
      </c>
      <c r="E3236" s="15" t="s">
        <v>26</v>
      </c>
      <c r="F3236" s="15" t="s">
        <v>11</v>
      </c>
      <c r="G3236" s="15">
        <v>4</v>
      </c>
      <c r="H3236" s="14">
        <v>16</v>
      </c>
      <c r="I3236" s="14">
        <v>18</v>
      </c>
      <c r="J3236" s="14">
        <v>4000</v>
      </c>
      <c r="K3236" s="14">
        <v>0</v>
      </c>
    </row>
    <row r="3237" spans="1:11" x14ac:dyDescent="0.2">
      <c r="A3237" s="15">
        <v>547</v>
      </c>
      <c r="B3237" s="15">
        <v>23650</v>
      </c>
      <c r="C3237" s="15" t="s">
        <v>435</v>
      </c>
      <c r="D3237" s="15" t="s">
        <v>24</v>
      </c>
      <c r="E3237" s="15" t="s">
        <v>18</v>
      </c>
      <c r="F3237" s="15" t="s">
        <v>56</v>
      </c>
      <c r="G3237" s="15">
        <v>4</v>
      </c>
      <c r="H3237" s="14">
        <v>25</v>
      </c>
      <c r="I3237" s="14">
        <v>27</v>
      </c>
      <c r="J3237" s="14">
        <v>2500</v>
      </c>
      <c r="K3237" s="14">
        <v>0</v>
      </c>
    </row>
    <row r="3238" spans="1:11" x14ac:dyDescent="0.2">
      <c r="A3238" s="15">
        <v>548</v>
      </c>
      <c r="B3238" s="15">
        <v>24535</v>
      </c>
      <c r="C3238" s="15" t="s">
        <v>977</v>
      </c>
      <c r="D3238" s="15" t="s">
        <v>26</v>
      </c>
      <c r="E3238" s="15" t="s">
        <v>39</v>
      </c>
      <c r="F3238" s="15" t="s">
        <v>56</v>
      </c>
      <c r="G3238" s="15">
        <v>4</v>
      </c>
      <c r="H3238" s="14">
        <v>14</v>
      </c>
      <c r="I3238" s="14">
        <v>2</v>
      </c>
      <c r="J3238" s="14">
        <v>2500</v>
      </c>
      <c r="K3238" s="14">
        <v>0</v>
      </c>
    </row>
    <row r="3239" spans="1:11" x14ac:dyDescent="0.2">
      <c r="A3239" s="15">
        <v>549</v>
      </c>
      <c r="B3239" s="15">
        <v>26085</v>
      </c>
      <c r="C3239" s="15" t="s">
        <v>1164</v>
      </c>
      <c r="D3239" s="15" t="s">
        <v>39</v>
      </c>
      <c r="E3239" s="15" t="s">
        <v>26</v>
      </c>
      <c r="F3239" s="15" t="s">
        <v>15</v>
      </c>
      <c r="G3239" s="15">
        <v>4</v>
      </c>
      <c r="H3239" s="14">
        <v>16</v>
      </c>
      <c r="I3239" s="14">
        <v>23</v>
      </c>
      <c r="J3239" s="14">
        <v>4000</v>
      </c>
      <c r="K3239" s="14">
        <v>0</v>
      </c>
    </row>
    <row r="3240" spans="1:11" x14ac:dyDescent="0.2">
      <c r="A3240" s="15">
        <v>550</v>
      </c>
      <c r="B3240" s="15">
        <v>23996</v>
      </c>
      <c r="C3240" s="15" t="s">
        <v>1055</v>
      </c>
      <c r="D3240" s="15" t="s">
        <v>18</v>
      </c>
      <c r="E3240" s="15" t="s">
        <v>24</v>
      </c>
      <c r="F3240" s="15" t="s">
        <v>4</v>
      </c>
      <c r="G3240" s="15">
        <v>4</v>
      </c>
      <c r="H3240" s="14">
        <v>16</v>
      </c>
      <c r="I3240" s="14">
        <v>7</v>
      </c>
      <c r="J3240" s="14">
        <v>3000</v>
      </c>
      <c r="K3240" s="14">
        <v>0</v>
      </c>
    </row>
    <row r="3241" spans="1:11" x14ac:dyDescent="0.2">
      <c r="A3241" s="15">
        <v>551</v>
      </c>
      <c r="B3241" s="15">
        <v>26333</v>
      </c>
      <c r="C3241" s="15" t="s">
        <v>1127</v>
      </c>
      <c r="D3241" s="15" t="s">
        <v>24</v>
      </c>
      <c r="E3241" s="15" t="s">
        <v>18</v>
      </c>
      <c r="F3241" s="15" t="s">
        <v>56</v>
      </c>
      <c r="G3241" s="15">
        <v>4</v>
      </c>
      <c r="H3241" s="14">
        <v>25</v>
      </c>
      <c r="I3241" s="14">
        <v>27</v>
      </c>
      <c r="J3241" s="14">
        <v>2500</v>
      </c>
      <c r="K3241" s="14">
        <v>0</v>
      </c>
    </row>
    <row r="3242" spans="1:11" x14ac:dyDescent="0.2">
      <c r="A3242" s="15">
        <v>552</v>
      </c>
      <c r="B3242" s="15">
        <v>26343</v>
      </c>
      <c r="C3242" s="15" t="s">
        <v>1049</v>
      </c>
      <c r="D3242" s="15" t="s">
        <v>18</v>
      </c>
      <c r="E3242" s="15" t="s">
        <v>24</v>
      </c>
      <c r="F3242" s="15" t="s">
        <v>4</v>
      </c>
      <c r="G3242" s="15">
        <v>4</v>
      </c>
      <c r="H3242" s="14">
        <v>16</v>
      </c>
      <c r="I3242" s="14">
        <v>7</v>
      </c>
      <c r="J3242" s="14">
        <v>3000</v>
      </c>
      <c r="K3242" s="14">
        <v>0</v>
      </c>
    </row>
    <row r="3243" spans="1:11" x14ac:dyDescent="0.2">
      <c r="A3243" s="15">
        <v>553</v>
      </c>
      <c r="B3243" s="15">
        <v>24351</v>
      </c>
      <c r="C3243" s="15" t="s">
        <v>991</v>
      </c>
      <c r="D3243" s="15" t="s">
        <v>29</v>
      </c>
      <c r="E3243" s="15" t="s">
        <v>30</v>
      </c>
      <c r="F3243" s="15" t="s">
        <v>15</v>
      </c>
      <c r="G3243" s="15">
        <v>4</v>
      </c>
      <c r="H3243" s="14">
        <v>9</v>
      </c>
      <c r="I3243" s="14">
        <v>5</v>
      </c>
      <c r="J3243" s="14">
        <v>4000</v>
      </c>
      <c r="K3243" s="14">
        <v>0</v>
      </c>
    </row>
    <row r="3244" spans="1:11" x14ac:dyDescent="0.2">
      <c r="A3244" s="15">
        <v>554</v>
      </c>
      <c r="B3244" s="15">
        <v>25001</v>
      </c>
      <c r="C3244" s="15" t="s">
        <v>331</v>
      </c>
      <c r="D3244" s="15" t="s">
        <v>29</v>
      </c>
      <c r="E3244" s="15" t="s">
        <v>30</v>
      </c>
      <c r="F3244" s="15" t="s">
        <v>4</v>
      </c>
      <c r="G3244" s="15">
        <v>4</v>
      </c>
      <c r="H3244" s="14">
        <v>9</v>
      </c>
      <c r="I3244" s="14">
        <v>9</v>
      </c>
      <c r="J3244" s="14">
        <v>3000</v>
      </c>
      <c r="K3244" s="14">
        <v>0</v>
      </c>
    </row>
    <row r="3245" spans="1:11" x14ac:dyDescent="0.2">
      <c r="A3245" s="15">
        <v>555</v>
      </c>
      <c r="B3245" s="15">
        <v>26531</v>
      </c>
      <c r="C3245" s="15" t="s">
        <v>993</v>
      </c>
      <c r="D3245" s="15" t="s">
        <v>29</v>
      </c>
      <c r="E3245" s="15" t="s">
        <v>30</v>
      </c>
      <c r="F3245" s="15" t="s">
        <v>4</v>
      </c>
      <c r="G3245" s="15">
        <v>4</v>
      </c>
      <c r="H3245" s="14">
        <v>9</v>
      </c>
      <c r="I3245" s="14">
        <v>9</v>
      </c>
      <c r="J3245" s="14">
        <v>3000</v>
      </c>
      <c r="K3245" s="14">
        <v>0</v>
      </c>
    </row>
    <row r="3246" spans="1:11" x14ac:dyDescent="0.2">
      <c r="A3246" s="15">
        <v>556</v>
      </c>
      <c r="B3246" s="15">
        <v>21693</v>
      </c>
      <c r="C3246" s="15" t="s">
        <v>306</v>
      </c>
      <c r="D3246" s="15" t="s">
        <v>18</v>
      </c>
      <c r="E3246" s="15" t="s">
        <v>24</v>
      </c>
      <c r="F3246" s="15" t="s">
        <v>15</v>
      </c>
      <c r="G3246" s="15">
        <v>4</v>
      </c>
      <c r="H3246" s="14">
        <v>16</v>
      </c>
      <c r="I3246" s="14">
        <v>6</v>
      </c>
      <c r="J3246" s="14">
        <v>4000</v>
      </c>
      <c r="K3246" s="14">
        <v>0</v>
      </c>
    </row>
    <row r="3247" spans="1:11" x14ac:dyDescent="0.2">
      <c r="A3247" s="15">
        <v>557</v>
      </c>
      <c r="B3247" s="15">
        <v>23099</v>
      </c>
      <c r="C3247" s="15" t="s">
        <v>1121</v>
      </c>
      <c r="D3247" s="15" t="s">
        <v>24</v>
      </c>
      <c r="E3247" s="15" t="s">
        <v>18</v>
      </c>
      <c r="F3247" s="15" t="s">
        <v>4</v>
      </c>
      <c r="G3247" s="15">
        <v>4</v>
      </c>
      <c r="H3247" s="14">
        <v>25</v>
      </c>
      <c r="I3247" s="14">
        <v>13</v>
      </c>
      <c r="J3247" s="14">
        <v>3000</v>
      </c>
      <c r="K3247" s="14">
        <v>0</v>
      </c>
    </row>
    <row r="3248" spans="1:11" x14ac:dyDescent="0.2">
      <c r="A3248" s="15">
        <v>558</v>
      </c>
      <c r="B3248" s="15">
        <v>21781</v>
      </c>
      <c r="C3248" s="15" t="s">
        <v>1153</v>
      </c>
      <c r="D3248" s="15" t="s">
        <v>30</v>
      </c>
      <c r="E3248" s="15" t="s">
        <v>29</v>
      </c>
      <c r="F3248" s="15" t="s">
        <v>56</v>
      </c>
      <c r="G3248" s="15">
        <v>4</v>
      </c>
      <c r="H3248" s="14">
        <v>12</v>
      </c>
      <c r="I3248" s="14">
        <v>16</v>
      </c>
      <c r="J3248" s="14">
        <v>2500</v>
      </c>
      <c r="K3248" s="14">
        <v>0</v>
      </c>
    </row>
    <row r="3249" spans="1:11" x14ac:dyDescent="0.2">
      <c r="A3249" s="15">
        <v>559</v>
      </c>
      <c r="B3249" s="15">
        <v>17914</v>
      </c>
      <c r="C3249" s="15" t="s">
        <v>1162</v>
      </c>
      <c r="D3249" s="15" t="s">
        <v>30</v>
      </c>
      <c r="E3249" s="15" t="s">
        <v>29</v>
      </c>
      <c r="F3249" s="15" t="s">
        <v>4</v>
      </c>
      <c r="G3249" s="15">
        <v>4</v>
      </c>
      <c r="H3249" s="14">
        <v>12</v>
      </c>
      <c r="I3249" s="14">
        <v>20</v>
      </c>
      <c r="J3249" s="14">
        <v>3000</v>
      </c>
      <c r="K3249" s="14">
        <v>0</v>
      </c>
    </row>
    <row r="3250" spans="1:11" x14ac:dyDescent="0.2">
      <c r="A3250" s="15">
        <v>560</v>
      </c>
      <c r="B3250" s="15">
        <v>23158</v>
      </c>
      <c r="C3250" s="15" t="s">
        <v>1047</v>
      </c>
      <c r="D3250" s="15" t="s">
        <v>18</v>
      </c>
      <c r="E3250" s="15" t="s">
        <v>24</v>
      </c>
      <c r="F3250" s="15" t="s">
        <v>4</v>
      </c>
      <c r="G3250" s="15">
        <v>4</v>
      </c>
      <c r="H3250" s="14">
        <v>16</v>
      </c>
      <c r="I3250" s="14">
        <v>7</v>
      </c>
      <c r="J3250" s="14">
        <v>3000</v>
      </c>
      <c r="K3250" s="14">
        <v>0</v>
      </c>
    </row>
    <row r="3251" spans="1:11" x14ac:dyDescent="0.2">
      <c r="A3251" s="15">
        <v>561</v>
      </c>
      <c r="B3251" s="15">
        <v>25208</v>
      </c>
      <c r="C3251" s="15" t="s">
        <v>1056</v>
      </c>
      <c r="D3251" s="15" t="s">
        <v>18</v>
      </c>
      <c r="E3251" s="15" t="s">
        <v>24</v>
      </c>
      <c r="F3251" s="15" t="s">
        <v>56</v>
      </c>
      <c r="G3251" s="15">
        <v>4</v>
      </c>
      <c r="H3251" s="14">
        <v>16</v>
      </c>
      <c r="I3251" s="14">
        <v>10</v>
      </c>
      <c r="J3251" s="14">
        <v>2500</v>
      </c>
      <c r="K3251" s="14">
        <v>0</v>
      </c>
    </row>
    <row r="3252" spans="1:11" x14ac:dyDescent="0.2">
      <c r="A3252" s="15">
        <v>562</v>
      </c>
      <c r="B3252" s="15">
        <v>24572</v>
      </c>
      <c r="C3252" s="15" t="s">
        <v>1116</v>
      </c>
      <c r="D3252" s="15" t="s">
        <v>24</v>
      </c>
      <c r="E3252" s="15" t="s">
        <v>18</v>
      </c>
      <c r="F3252" s="15" t="s">
        <v>4</v>
      </c>
      <c r="G3252" s="15">
        <v>4</v>
      </c>
      <c r="H3252" s="14">
        <v>25</v>
      </c>
      <c r="I3252" s="14">
        <v>13</v>
      </c>
      <c r="J3252" s="14">
        <v>3000</v>
      </c>
      <c r="K3252" s="14">
        <v>0</v>
      </c>
    </row>
    <row r="3253" spans="1:11" x14ac:dyDescent="0.2">
      <c r="A3253" s="15">
        <v>563</v>
      </c>
      <c r="B3253" s="15">
        <v>24825</v>
      </c>
      <c r="C3253" s="15" t="s">
        <v>1129</v>
      </c>
      <c r="D3253" s="15" t="s">
        <v>24</v>
      </c>
      <c r="E3253" s="15" t="s">
        <v>18</v>
      </c>
      <c r="F3253" s="15" t="s">
        <v>56</v>
      </c>
      <c r="G3253" s="15">
        <v>4</v>
      </c>
      <c r="H3253" s="14">
        <v>25</v>
      </c>
      <c r="I3253" s="14">
        <v>27</v>
      </c>
      <c r="J3253" s="14">
        <v>2500</v>
      </c>
      <c r="K3253" s="14">
        <v>0</v>
      </c>
    </row>
    <row r="3254" spans="1:11" x14ac:dyDescent="0.2">
      <c r="A3254" s="15">
        <v>564</v>
      </c>
      <c r="B3254" s="15">
        <v>25967</v>
      </c>
      <c r="C3254" s="15" t="s">
        <v>520</v>
      </c>
      <c r="D3254" s="15" t="s">
        <v>30</v>
      </c>
      <c r="E3254" s="15" t="s">
        <v>29</v>
      </c>
      <c r="F3254" s="15" t="s">
        <v>11</v>
      </c>
      <c r="G3254" s="15">
        <v>4</v>
      </c>
      <c r="H3254" s="14">
        <v>12</v>
      </c>
      <c r="I3254" s="14">
        <v>1</v>
      </c>
      <c r="J3254" s="14">
        <v>4000</v>
      </c>
      <c r="K3254" s="14">
        <v>0</v>
      </c>
    </row>
    <row r="3255" spans="1:11" x14ac:dyDescent="0.2">
      <c r="A3255" s="15">
        <v>565</v>
      </c>
      <c r="B3255" s="15">
        <v>24476</v>
      </c>
      <c r="C3255" s="15" t="s">
        <v>1053</v>
      </c>
      <c r="D3255" s="15" t="s">
        <v>18</v>
      </c>
      <c r="E3255" s="15" t="s">
        <v>24</v>
      </c>
      <c r="F3255" s="15" t="s">
        <v>15</v>
      </c>
      <c r="G3255" s="15">
        <v>4</v>
      </c>
      <c r="H3255" s="14">
        <v>16</v>
      </c>
      <c r="I3255" s="14">
        <v>6</v>
      </c>
      <c r="J3255" s="14">
        <v>4000</v>
      </c>
      <c r="K3255" s="14">
        <v>0</v>
      </c>
    </row>
    <row r="3256" spans="1:11" x14ac:dyDescent="0.2">
      <c r="A3256" s="15">
        <v>566</v>
      </c>
      <c r="B3256" s="15">
        <v>20753</v>
      </c>
      <c r="C3256" s="15" t="s">
        <v>227</v>
      </c>
      <c r="D3256" s="15" t="s">
        <v>18</v>
      </c>
      <c r="E3256" s="15" t="s">
        <v>24</v>
      </c>
      <c r="F3256" s="15" t="s">
        <v>56</v>
      </c>
      <c r="G3256" s="15">
        <v>4</v>
      </c>
      <c r="H3256" s="14">
        <v>16</v>
      </c>
      <c r="I3256" s="14">
        <v>10</v>
      </c>
      <c r="J3256" s="14">
        <v>3100</v>
      </c>
      <c r="K3256" s="14">
        <v>0</v>
      </c>
    </row>
    <row r="3257" spans="1:11" x14ac:dyDescent="0.2">
      <c r="A3257" s="15">
        <v>567</v>
      </c>
      <c r="B3257" s="15">
        <v>26356</v>
      </c>
      <c r="C3257" s="15" t="s">
        <v>994</v>
      </c>
      <c r="D3257" s="15" t="s">
        <v>29</v>
      </c>
      <c r="E3257" s="15" t="s">
        <v>30</v>
      </c>
      <c r="F3257" s="15" t="s">
        <v>4</v>
      </c>
      <c r="G3257" s="15">
        <v>4</v>
      </c>
      <c r="H3257" s="14">
        <v>9</v>
      </c>
      <c r="I3257" s="14">
        <v>9</v>
      </c>
      <c r="J3257" s="14">
        <v>3000</v>
      </c>
      <c r="K3257" s="14">
        <v>0</v>
      </c>
    </row>
    <row r="3258" spans="1:11" x14ac:dyDescent="0.2">
      <c r="A3258" s="15">
        <v>568</v>
      </c>
      <c r="B3258" s="15">
        <v>23143</v>
      </c>
      <c r="C3258" s="15" t="s">
        <v>530</v>
      </c>
      <c r="D3258" s="15" t="s">
        <v>30</v>
      </c>
      <c r="E3258" s="15" t="s">
        <v>29</v>
      </c>
      <c r="F3258" s="15" t="s">
        <v>56</v>
      </c>
      <c r="G3258" s="15">
        <v>4</v>
      </c>
      <c r="H3258" s="14">
        <v>12</v>
      </c>
      <c r="I3258" s="14">
        <v>16</v>
      </c>
      <c r="J3258" s="14">
        <v>2500</v>
      </c>
      <c r="K3258" s="14">
        <v>0</v>
      </c>
    </row>
    <row r="3259" spans="1:11" x14ac:dyDescent="0.2">
      <c r="A3259" s="15">
        <v>569</v>
      </c>
      <c r="B3259" s="15">
        <v>24992</v>
      </c>
      <c r="C3259" s="15" t="s">
        <v>1156</v>
      </c>
      <c r="D3259" s="15" t="s">
        <v>30</v>
      </c>
      <c r="E3259" s="15" t="s">
        <v>29</v>
      </c>
      <c r="F3259" s="15" t="s">
        <v>15</v>
      </c>
      <c r="G3259" s="15">
        <v>4</v>
      </c>
      <c r="H3259" s="14">
        <v>12</v>
      </c>
      <c r="I3259" s="14">
        <v>17</v>
      </c>
      <c r="J3259" s="14">
        <v>4000</v>
      </c>
      <c r="K3259" s="14">
        <v>0</v>
      </c>
    </row>
    <row r="3260" spans="1:11" x14ac:dyDescent="0.2">
      <c r="A3260" s="15">
        <v>570</v>
      </c>
      <c r="B3260" s="15">
        <v>26556</v>
      </c>
      <c r="C3260" s="15" t="s">
        <v>1002</v>
      </c>
      <c r="D3260" s="15" t="s">
        <v>29</v>
      </c>
      <c r="E3260" s="15" t="s">
        <v>30</v>
      </c>
      <c r="F3260" s="15" t="s">
        <v>56</v>
      </c>
      <c r="G3260" s="15">
        <v>4</v>
      </c>
      <c r="H3260" s="14">
        <v>9</v>
      </c>
      <c r="I3260" s="14">
        <v>19</v>
      </c>
      <c r="J3260" s="14">
        <v>2500</v>
      </c>
      <c r="K3260" s="14">
        <v>0</v>
      </c>
    </row>
    <row r="3261" spans="1:11" x14ac:dyDescent="0.2">
      <c r="A3261" s="15">
        <v>571</v>
      </c>
      <c r="B3261" s="15">
        <v>26560</v>
      </c>
      <c r="C3261" s="15" t="s">
        <v>1149</v>
      </c>
      <c r="D3261" s="15" t="s">
        <v>30</v>
      </c>
      <c r="E3261" s="15" t="s">
        <v>29</v>
      </c>
      <c r="F3261" s="15" t="s">
        <v>56</v>
      </c>
      <c r="G3261" s="15">
        <v>4</v>
      </c>
      <c r="H3261" s="14">
        <v>12</v>
      </c>
      <c r="I3261" s="14">
        <v>16</v>
      </c>
      <c r="J3261" s="14">
        <v>2500</v>
      </c>
      <c r="K3261" s="14">
        <v>0</v>
      </c>
    </row>
    <row r="3262" spans="1:11" x14ac:dyDescent="0.2">
      <c r="A3262" s="15">
        <v>572</v>
      </c>
      <c r="B3262" s="15">
        <v>26250</v>
      </c>
      <c r="C3262" s="15" t="s">
        <v>1010</v>
      </c>
      <c r="D3262" s="15" t="s">
        <v>12</v>
      </c>
      <c r="E3262" s="15" t="s">
        <v>5</v>
      </c>
      <c r="F3262" s="15" t="s">
        <v>957</v>
      </c>
      <c r="G3262" s="15">
        <v>4</v>
      </c>
      <c r="H3262" s="14">
        <v>21</v>
      </c>
      <c r="I3262" s="14">
        <v>11</v>
      </c>
      <c r="J3262" s="14">
        <v>4800</v>
      </c>
      <c r="K3262" s="14">
        <v>0</v>
      </c>
    </row>
    <row r="3263" spans="1:11" x14ac:dyDescent="0.2">
      <c r="A3263" s="15">
        <v>573</v>
      </c>
      <c r="B3263" s="15">
        <v>23232</v>
      </c>
      <c r="C3263" s="15" t="s">
        <v>224</v>
      </c>
      <c r="D3263" s="15" t="s">
        <v>30</v>
      </c>
      <c r="E3263" s="15" t="s">
        <v>29</v>
      </c>
      <c r="F3263" s="15" t="s">
        <v>4</v>
      </c>
      <c r="G3263" s="15">
        <v>4</v>
      </c>
      <c r="H3263" s="14">
        <v>12</v>
      </c>
      <c r="I3263" s="14">
        <v>20</v>
      </c>
      <c r="J3263" s="14">
        <v>4400</v>
      </c>
      <c r="K3263" s="14">
        <v>0</v>
      </c>
    </row>
    <row r="3264" spans="1:11" x14ac:dyDescent="0.2">
      <c r="A3264" s="15">
        <v>574</v>
      </c>
      <c r="B3264" s="15">
        <v>25755</v>
      </c>
      <c r="C3264" s="15" t="s">
        <v>1109</v>
      </c>
      <c r="D3264" s="15" t="s">
        <v>5</v>
      </c>
      <c r="E3264" s="15" t="s">
        <v>12</v>
      </c>
      <c r="F3264" s="15" t="s">
        <v>11</v>
      </c>
      <c r="G3264" s="15">
        <v>4</v>
      </c>
      <c r="H3264" s="14">
        <v>1</v>
      </c>
      <c r="I3264" s="14">
        <v>8</v>
      </c>
      <c r="J3264" s="14">
        <v>4000</v>
      </c>
      <c r="K3264" s="14">
        <v>0</v>
      </c>
    </row>
    <row r="3265" spans="1:11" x14ac:dyDescent="0.2">
      <c r="A3265" s="15">
        <v>575</v>
      </c>
      <c r="B3265" s="15">
        <v>21843</v>
      </c>
      <c r="C3265" s="15" t="s">
        <v>1155</v>
      </c>
      <c r="D3265" s="15" t="s">
        <v>30</v>
      </c>
      <c r="E3265" s="15" t="s">
        <v>29</v>
      </c>
      <c r="F3265" s="15" t="s">
        <v>11</v>
      </c>
      <c r="G3265" s="15">
        <v>4</v>
      </c>
      <c r="H3265" s="14">
        <v>12</v>
      </c>
      <c r="I3265" s="14">
        <v>1</v>
      </c>
      <c r="J3265" s="14">
        <v>4000</v>
      </c>
      <c r="K3265" s="14">
        <v>0</v>
      </c>
    </row>
    <row r="3266" spans="1:11" x14ac:dyDescent="0.2">
      <c r="A3266" s="15">
        <v>576</v>
      </c>
      <c r="B3266" s="15">
        <v>25970</v>
      </c>
      <c r="C3266" s="15" t="s">
        <v>276</v>
      </c>
      <c r="D3266" s="15" t="s">
        <v>29</v>
      </c>
      <c r="E3266" s="15" t="s">
        <v>30</v>
      </c>
      <c r="F3266" s="15" t="s">
        <v>56</v>
      </c>
      <c r="G3266" s="15">
        <v>4</v>
      </c>
      <c r="H3266" s="14">
        <v>9</v>
      </c>
      <c r="I3266" s="14">
        <v>19</v>
      </c>
      <c r="J3266" s="14">
        <v>2500</v>
      </c>
      <c r="K3266" s="14">
        <v>0</v>
      </c>
    </row>
    <row r="3267" spans="1:11" x14ac:dyDescent="0.2">
      <c r="A3267" s="15">
        <v>577</v>
      </c>
      <c r="B3267" s="15">
        <v>25937</v>
      </c>
      <c r="C3267" s="15" t="s">
        <v>1025</v>
      </c>
      <c r="D3267" s="15" t="s">
        <v>12</v>
      </c>
      <c r="E3267" s="15" t="s">
        <v>5</v>
      </c>
      <c r="F3267" s="15" t="s">
        <v>4</v>
      </c>
      <c r="G3267" s="15">
        <v>4</v>
      </c>
      <c r="H3267" s="14">
        <v>21</v>
      </c>
      <c r="I3267" s="14">
        <v>27</v>
      </c>
      <c r="J3267" s="14">
        <v>3000</v>
      </c>
      <c r="K3267" s="14">
        <v>0</v>
      </c>
    </row>
    <row r="3268" spans="1:11" x14ac:dyDescent="0.2">
      <c r="A3268" s="15">
        <v>578</v>
      </c>
      <c r="B3268" s="15">
        <v>19919</v>
      </c>
      <c r="C3268" s="15" t="s">
        <v>1111</v>
      </c>
      <c r="D3268" s="15" t="s">
        <v>5</v>
      </c>
      <c r="E3268" s="15" t="s">
        <v>12</v>
      </c>
      <c r="F3268" s="15" t="s">
        <v>11</v>
      </c>
      <c r="G3268" s="15">
        <v>4</v>
      </c>
      <c r="H3268" s="14">
        <v>1</v>
      </c>
      <c r="I3268" s="14">
        <v>8</v>
      </c>
      <c r="J3268" s="14">
        <v>4000</v>
      </c>
      <c r="K3268" s="14">
        <v>0</v>
      </c>
    </row>
    <row r="3269" spans="1:11" x14ac:dyDescent="0.2">
      <c r="A3269" s="15">
        <v>579</v>
      </c>
      <c r="B3269" s="15">
        <v>23235</v>
      </c>
      <c r="C3269" s="15" t="s">
        <v>137</v>
      </c>
      <c r="D3269" s="15" t="s">
        <v>5</v>
      </c>
      <c r="E3269" s="15" t="s">
        <v>12</v>
      </c>
      <c r="F3269" s="15" t="s">
        <v>15</v>
      </c>
      <c r="G3269" s="15">
        <v>4</v>
      </c>
      <c r="H3269" s="14">
        <v>1</v>
      </c>
      <c r="I3269" s="14">
        <v>4</v>
      </c>
      <c r="J3269" s="14">
        <v>7000</v>
      </c>
      <c r="K3269" s="14">
        <v>0</v>
      </c>
    </row>
    <row r="3270" spans="1:11" x14ac:dyDescent="0.2">
      <c r="A3270" s="15">
        <v>580</v>
      </c>
      <c r="B3270" s="15">
        <v>22657</v>
      </c>
      <c r="C3270" s="15" t="s">
        <v>433</v>
      </c>
      <c r="D3270" s="15" t="s">
        <v>5</v>
      </c>
      <c r="E3270" s="15" t="s">
        <v>12</v>
      </c>
      <c r="F3270" s="15" t="s">
        <v>56</v>
      </c>
      <c r="G3270" s="15">
        <v>4</v>
      </c>
      <c r="H3270" s="14">
        <v>1</v>
      </c>
      <c r="I3270" s="14">
        <v>1</v>
      </c>
      <c r="J3270" s="14">
        <v>2500</v>
      </c>
      <c r="K3270" s="14">
        <v>0</v>
      </c>
    </row>
    <row r="3271" spans="1:11" x14ac:dyDescent="0.2">
      <c r="A3271" s="15">
        <v>581</v>
      </c>
      <c r="B3271" s="15">
        <v>25109</v>
      </c>
      <c r="C3271" s="15" t="s">
        <v>1115</v>
      </c>
      <c r="D3271" s="15" t="s">
        <v>5</v>
      </c>
      <c r="E3271" s="15" t="s">
        <v>12</v>
      </c>
      <c r="F3271" s="15" t="s">
        <v>15</v>
      </c>
      <c r="G3271" s="15">
        <v>4</v>
      </c>
      <c r="H3271" s="14">
        <v>1</v>
      </c>
      <c r="I3271" s="14">
        <v>4</v>
      </c>
      <c r="J3271" s="14">
        <v>4000</v>
      </c>
      <c r="K3271" s="14">
        <v>0</v>
      </c>
    </row>
    <row r="3272" spans="1:11" x14ac:dyDescent="0.2">
      <c r="A3272" s="15">
        <v>582</v>
      </c>
      <c r="B3272" s="15">
        <v>21473</v>
      </c>
      <c r="C3272" s="15" t="s">
        <v>1161</v>
      </c>
      <c r="D3272" s="15" t="s">
        <v>30</v>
      </c>
      <c r="E3272" s="15" t="s">
        <v>29</v>
      </c>
      <c r="F3272" s="15" t="s">
        <v>4</v>
      </c>
      <c r="G3272" s="15">
        <v>4</v>
      </c>
      <c r="H3272" s="14">
        <v>12</v>
      </c>
      <c r="I3272" s="14">
        <v>20</v>
      </c>
      <c r="J3272" s="14">
        <v>3000</v>
      </c>
      <c r="K3272" s="14">
        <v>0</v>
      </c>
    </row>
    <row r="3273" spans="1:11" x14ac:dyDescent="0.2">
      <c r="A3273" s="15">
        <v>583</v>
      </c>
      <c r="B3273" s="15">
        <v>26289</v>
      </c>
      <c r="C3273" s="15" t="s">
        <v>396</v>
      </c>
      <c r="D3273" s="15" t="s">
        <v>12</v>
      </c>
      <c r="E3273" s="15" t="s">
        <v>5</v>
      </c>
      <c r="F3273" s="15" t="s">
        <v>11</v>
      </c>
      <c r="G3273" s="15">
        <v>4</v>
      </c>
      <c r="H3273" s="14">
        <v>21</v>
      </c>
      <c r="I3273" s="14">
        <v>6</v>
      </c>
      <c r="J3273" s="14">
        <v>4000</v>
      </c>
      <c r="K3273" s="14">
        <v>0</v>
      </c>
    </row>
    <row r="3274" spans="1:11" x14ac:dyDescent="0.2">
      <c r="A3274" s="15">
        <v>584</v>
      </c>
      <c r="B3274" s="15">
        <v>22547</v>
      </c>
      <c r="C3274" s="15" t="s">
        <v>505</v>
      </c>
      <c r="D3274" s="15" t="s">
        <v>29</v>
      </c>
      <c r="E3274" s="15" t="s">
        <v>30</v>
      </c>
      <c r="F3274" s="15" t="s">
        <v>11</v>
      </c>
      <c r="G3274" s="15">
        <v>4</v>
      </c>
      <c r="H3274" s="14">
        <v>9</v>
      </c>
      <c r="I3274" s="14">
        <v>15</v>
      </c>
      <c r="J3274" s="14">
        <v>4000</v>
      </c>
      <c r="K3274" s="14">
        <v>0</v>
      </c>
    </row>
    <row r="3275" spans="1:11" x14ac:dyDescent="0.2">
      <c r="A3275" s="15">
        <v>585</v>
      </c>
      <c r="B3275" s="15">
        <v>16815</v>
      </c>
      <c r="C3275" s="15" t="s">
        <v>344</v>
      </c>
      <c r="D3275" s="15" t="s">
        <v>30</v>
      </c>
      <c r="E3275" s="15" t="s">
        <v>29</v>
      </c>
      <c r="F3275" s="15" t="s">
        <v>11</v>
      </c>
      <c r="G3275" s="15">
        <v>4</v>
      </c>
      <c r="H3275" s="14">
        <v>12</v>
      </c>
      <c r="I3275" s="14">
        <v>1</v>
      </c>
      <c r="J3275" s="14">
        <v>4000</v>
      </c>
      <c r="K3275" s="14">
        <v>0</v>
      </c>
    </row>
    <row r="3276" spans="1:11" x14ac:dyDescent="0.2">
      <c r="A3276" s="15">
        <v>586</v>
      </c>
      <c r="B3276" s="15">
        <v>20873</v>
      </c>
      <c r="C3276" s="15" t="s">
        <v>272</v>
      </c>
      <c r="D3276" s="15" t="s">
        <v>5</v>
      </c>
      <c r="E3276" s="15" t="s">
        <v>12</v>
      </c>
      <c r="F3276" s="15" t="s">
        <v>4</v>
      </c>
      <c r="G3276" s="15">
        <v>4</v>
      </c>
      <c r="H3276" s="14">
        <v>1</v>
      </c>
      <c r="I3276" s="14">
        <v>6</v>
      </c>
      <c r="J3276" s="14">
        <v>5500</v>
      </c>
      <c r="K3276" s="14">
        <v>0</v>
      </c>
    </row>
    <row r="3277" spans="1:11" x14ac:dyDescent="0.2">
      <c r="A3277" s="15">
        <v>587</v>
      </c>
      <c r="B3277" s="15">
        <v>20823</v>
      </c>
      <c r="C3277" s="15" t="s">
        <v>1104</v>
      </c>
      <c r="D3277" s="15" t="s">
        <v>5</v>
      </c>
      <c r="E3277" s="15" t="s">
        <v>12</v>
      </c>
      <c r="F3277" s="15" t="s">
        <v>56</v>
      </c>
      <c r="G3277" s="15">
        <v>4</v>
      </c>
      <c r="H3277" s="14">
        <v>1</v>
      </c>
      <c r="I3277" s="14">
        <v>1</v>
      </c>
      <c r="J3277" s="14">
        <v>2500</v>
      </c>
      <c r="K3277" s="14">
        <v>0</v>
      </c>
    </row>
    <row r="3278" spans="1:11" x14ac:dyDescent="0.2">
      <c r="A3278" s="15">
        <v>588</v>
      </c>
      <c r="B3278" s="15">
        <v>25893</v>
      </c>
      <c r="C3278" s="15" t="s">
        <v>1151</v>
      </c>
      <c r="D3278" s="15" t="s">
        <v>30</v>
      </c>
      <c r="E3278" s="15" t="s">
        <v>29</v>
      </c>
      <c r="F3278" s="15" t="s">
        <v>4</v>
      </c>
      <c r="G3278" s="15">
        <v>4</v>
      </c>
      <c r="H3278" s="14">
        <v>12</v>
      </c>
      <c r="I3278" s="14">
        <v>20</v>
      </c>
      <c r="J3278" s="14">
        <v>3000</v>
      </c>
      <c r="K3278" s="14">
        <v>0</v>
      </c>
    </row>
    <row r="3279" spans="1:11" x14ac:dyDescent="0.2">
      <c r="A3279" s="15">
        <v>589</v>
      </c>
      <c r="B3279" s="15">
        <v>19562</v>
      </c>
      <c r="C3279" s="15" t="s">
        <v>309</v>
      </c>
      <c r="D3279" s="15" t="s">
        <v>5</v>
      </c>
      <c r="E3279" s="15" t="s">
        <v>12</v>
      </c>
      <c r="F3279" s="15" t="s">
        <v>11</v>
      </c>
      <c r="G3279" s="15">
        <v>4</v>
      </c>
      <c r="H3279" s="14">
        <v>1</v>
      </c>
      <c r="I3279" s="14">
        <v>8</v>
      </c>
      <c r="J3279" s="14">
        <v>4000</v>
      </c>
      <c r="K3279" s="14">
        <v>0</v>
      </c>
    </row>
    <row r="3280" spans="1:11" x14ac:dyDescent="0.2">
      <c r="A3280" s="15">
        <v>590</v>
      </c>
      <c r="B3280" s="15">
        <v>18858</v>
      </c>
      <c r="C3280" s="15" t="s">
        <v>1097</v>
      </c>
      <c r="D3280" s="15" t="s">
        <v>87</v>
      </c>
      <c r="E3280" s="15" t="s">
        <v>42</v>
      </c>
      <c r="F3280" s="15" t="s">
        <v>11</v>
      </c>
      <c r="G3280" s="15">
        <v>4</v>
      </c>
      <c r="H3280" s="14">
        <v>24</v>
      </c>
      <c r="I3280" s="14">
        <v>30</v>
      </c>
      <c r="J3280" s="14">
        <v>4000</v>
      </c>
      <c r="K3280" s="14">
        <v>0</v>
      </c>
    </row>
    <row r="3281" spans="1:11" x14ac:dyDescent="0.2">
      <c r="A3281" s="15">
        <v>591</v>
      </c>
      <c r="B3281" s="15">
        <v>23223</v>
      </c>
      <c r="C3281" s="15" t="s">
        <v>426</v>
      </c>
      <c r="D3281" s="15" t="s">
        <v>87</v>
      </c>
      <c r="E3281" s="15" t="s">
        <v>42</v>
      </c>
      <c r="F3281" s="15" t="s">
        <v>11</v>
      </c>
      <c r="G3281" s="15">
        <v>4</v>
      </c>
      <c r="H3281" s="14">
        <v>24</v>
      </c>
      <c r="I3281" s="14">
        <v>30</v>
      </c>
      <c r="J3281" s="14">
        <v>4000</v>
      </c>
      <c r="K3281" s="14">
        <v>0</v>
      </c>
    </row>
    <row r="3282" spans="1:11" x14ac:dyDescent="0.2">
      <c r="A3282" s="15">
        <v>592</v>
      </c>
      <c r="B3282" s="15">
        <v>19080</v>
      </c>
      <c r="C3282" s="15" t="s">
        <v>374</v>
      </c>
      <c r="D3282" s="15" t="s">
        <v>5</v>
      </c>
      <c r="E3282" s="15" t="s">
        <v>12</v>
      </c>
      <c r="F3282" s="15" t="s">
        <v>4</v>
      </c>
      <c r="G3282" s="15">
        <v>4</v>
      </c>
      <c r="H3282" s="14">
        <v>1</v>
      </c>
      <c r="I3282" s="14">
        <v>6</v>
      </c>
      <c r="J3282" s="14">
        <v>3000</v>
      </c>
      <c r="K3282" s="14">
        <v>0</v>
      </c>
    </row>
    <row r="3283" spans="1:11" x14ac:dyDescent="0.2">
      <c r="A3283" s="15">
        <v>593</v>
      </c>
      <c r="B3283" s="15">
        <v>23659</v>
      </c>
      <c r="C3283" s="15" t="s">
        <v>416</v>
      </c>
      <c r="D3283" s="15" t="s">
        <v>5</v>
      </c>
      <c r="E3283" s="15" t="s">
        <v>12</v>
      </c>
      <c r="F3283" s="15" t="s">
        <v>4</v>
      </c>
      <c r="G3283" s="15">
        <v>4</v>
      </c>
      <c r="H3283" s="14">
        <v>1</v>
      </c>
      <c r="I3283" s="14">
        <v>6</v>
      </c>
      <c r="J3283" s="14">
        <v>3000</v>
      </c>
      <c r="K3283" s="14">
        <v>0</v>
      </c>
    </row>
    <row r="3284" spans="1:11" x14ac:dyDescent="0.2">
      <c r="A3284" s="15">
        <v>594</v>
      </c>
      <c r="B3284" s="15">
        <v>17009</v>
      </c>
      <c r="C3284" s="15" t="s">
        <v>1039</v>
      </c>
      <c r="D3284" s="15" t="s">
        <v>42</v>
      </c>
      <c r="E3284" s="15" t="s">
        <v>87</v>
      </c>
      <c r="F3284" s="15" t="s">
        <v>15</v>
      </c>
      <c r="G3284" s="15">
        <v>4</v>
      </c>
      <c r="H3284" s="14">
        <v>13</v>
      </c>
      <c r="I3284" s="14">
        <v>9</v>
      </c>
      <c r="J3284" s="14">
        <v>4000</v>
      </c>
      <c r="K3284" s="14">
        <v>0</v>
      </c>
    </row>
    <row r="3285" spans="1:11" x14ac:dyDescent="0.2">
      <c r="A3285" s="15">
        <v>595</v>
      </c>
      <c r="B3285" s="15">
        <v>23236</v>
      </c>
      <c r="C3285" s="15" t="s">
        <v>1011</v>
      </c>
      <c r="D3285" s="15" t="s">
        <v>12</v>
      </c>
      <c r="E3285" s="15" t="s">
        <v>5</v>
      </c>
      <c r="F3285" s="15" t="s">
        <v>15</v>
      </c>
      <c r="G3285" s="15">
        <v>4</v>
      </c>
      <c r="H3285" s="14">
        <v>21</v>
      </c>
      <c r="I3285" s="14">
        <v>26</v>
      </c>
      <c r="J3285" s="14">
        <v>4000</v>
      </c>
      <c r="K3285" s="14">
        <v>0</v>
      </c>
    </row>
    <row r="3286" spans="1:11" x14ac:dyDescent="0.2">
      <c r="A3286" s="15">
        <v>596</v>
      </c>
      <c r="B3286" s="15">
        <v>23270</v>
      </c>
      <c r="C3286" s="15" t="s">
        <v>1041</v>
      </c>
      <c r="D3286" s="15" t="s">
        <v>42</v>
      </c>
      <c r="E3286" s="15" t="s">
        <v>87</v>
      </c>
      <c r="F3286" s="15" t="s">
        <v>15</v>
      </c>
      <c r="G3286" s="15">
        <v>4</v>
      </c>
      <c r="H3286" s="14">
        <v>13</v>
      </c>
      <c r="I3286" s="14">
        <v>9</v>
      </c>
      <c r="J3286" s="14">
        <v>4000</v>
      </c>
      <c r="K3286" s="14">
        <v>0</v>
      </c>
    </row>
    <row r="3287" spans="1:11" x14ac:dyDescent="0.2">
      <c r="A3287" s="15">
        <v>597</v>
      </c>
      <c r="B3287" s="15">
        <v>25647</v>
      </c>
      <c r="C3287" s="15" t="s">
        <v>337</v>
      </c>
      <c r="D3287" s="15" t="s">
        <v>42</v>
      </c>
      <c r="E3287" s="15" t="s">
        <v>87</v>
      </c>
      <c r="F3287" s="15" t="s">
        <v>56</v>
      </c>
      <c r="G3287" s="15">
        <v>4</v>
      </c>
      <c r="H3287" s="14">
        <v>13</v>
      </c>
      <c r="I3287" s="14">
        <v>8</v>
      </c>
      <c r="J3287" s="14">
        <v>2500</v>
      </c>
      <c r="K3287" s="14">
        <v>0</v>
      </c>
    </row>
    <row r="3288" spans="1:11" x14ac:dyDescent="0.2">
      <c r="A3288" s="15">
        <v>598</v>
      </c>
      <c r="B3288" s="15">
        <v>22488</v>
      </c>
      <c r="C3288" s="15" t="s">
        <v>1015</v>
      </c>
      <c r="D3288" s="15" t="s">
        <v>12</v>
      </c>
      <c r="E3288" s="15" t="s">
        <v>5</v>
      </c>
      <c r="F3288" s="15" t="s">
        <v>4</v>
      </c>
      <c r="G3288" s="15">
        <v>4</v>
      </c>
      <c r="H3288" s="14">
        <v>21</v>
      </c>
      <c r="I3288" s="14">
        <v>27</v>
      </c>
      <c r="J3288" s="14">
        <v>3000</v>
      </c>
      <c r="K3288" s="14">
        <v>0</v>
      </c>
    </row>
    <row r="3289" spans="1:11" x14ac:dyDescent="0.2">
      <c r="A3289" s="15">
        <v>599</v>
      </c>
      <c r="B3289" s="15">
        <v>22506</v>
      </c>
      <c r="C3289" s="15" t="s">
        <v>1098</v>
      </c>
      <c r="D3289" s="15" t="s">
        <v>87</v>
      </c>
      <c r="E3289" s="15" t="s">
        <v>42</v>
      </c>
      <c r="F3289" s="15" t="s">
        <v>56</v>
      </c>
      <c r="G3289" s="15">
        <v>4</v>
      </c>
      <c r="H3289" s="14">
        <v>24</v>
      </c>
      <c r="I3289" s="14">
        <v>13</v>
      </c>
      <c r="J3289" s="14">
        <v>2500</v>
      </c>
      <c r="K3289" s="14">
        <v>0</v>
      </c>
    </row>
    <row r="3290" spans="1:11" x14ac:dyDescent="0.2">
      <c r="A3290" s="15">
        <v>600</v>
      </c>
      <c r="B3290" s="15">
        <v>22415</v>
      </c>
      <c r="C3290" s="15" t="s">
        <v>483</v>
      </c>
      <c r="D3290" s="15" t="s">
        <v>42</v>
      </c>
      <c r="E3290" s="15" t="s">
        <v>87</v>
      </c>
      <c r="F3290" s="15" t="s">
        <v>4</v>
      </c>
      <c r="G3290" s="15">
        <v>4</v>
      </c>
      <c r="H3290" s="14">
        <v>13</v>
      </c>
      <c r="I3290" s="14">
        <v>19</v>
      </c>
      <c r="J3290" s="14">
        <v>3000</v>
      </c>
      <c r="K3290" s="14">
        <v>0</v>
      </c>
    </row>
    <row r="3291" spans="1:11" x14ac:dyDescent="0.2">
      <c r="A3291" s="15">
        <v>601</v>
      </c>
      <c r="B3291" s="15">
        <v>20939</v>
      </c>
      <c r="C3291" s="15" t="s">
        <v>430</v>
      </c>
      <c r="D3291" s="15" t="s">
        <v>12</v>
      </c>
      <c r="E3291" s="15" t="s">
        <v>5</v>
      </c>
      <c r="F3291" s="15" t="s">
        <v>4</v>
      </c>
      <c r="G3291" s="15">
        <v>4</v>
      </c>
      <c r="H3291" s="14">
        <v>21</v>
      </c>
      <c r="I3291" s="14">
        <v>27</v>
      </c>
      <c r="J3291" s="14">
        <v>3000</v>
      </c>
      <c r="K3291" s="14">
        <v>0</v>
      </c>
    </row>
    <row r="3292" spans="1:11" x14ac:dyDescent="0.2">
      <c r="A3292" s="15">
        <v>602</v>
      </c>
      <c r="B3292" s="15">
        <v>20679</v>
      </c>
      <c r="C3292" s="15" t="s">
        <v>489</v>
      </c>
      <c r="D3292" s="15" t="s">
        <v>12</v>
      </c>
      <c r="E3292" s="15" t="s">
        <v>5</v>
      </c>
      <c r="F3292" s="15" t="s">
        <v>4</v>
      </c>
      <c r="G3292" s="15">
        <v>4</v>
      </c>
      <c r="H3292" s="14">
        <v>21</v>
      </c>
      <c r="I3292" s="14">
        <v>27</v>
      </c>
      <c r="J3292" s="14">
        <v>3000</v>
      </c>
      <c r="K3292" s="14">
        <v>0</v>
      </c>
    </row>
    <row r="3293" spans="1:11" x14ac:dyDescent="0.2">
      <c r="A3293" s="15">
        <v>603</v>
      </c>
      <c r="B3293" s="15">
        <v>19922</v>
      </c>
      <c r="C3293" s="15" t="s">
        <v>369</v>
      </c>
      <c r="D3293" s="15" t="s">
        <v>87</v>
      </c>
      <c r="E3293" s="15" t="s">
        <v>42</v>
      </c>
      <c r="F3293" s="15" t="s">
        <v>4</v>
      </c>
      <c r="G3293" s="15">
        <v>4</v>
      </c>
      <c r="H3293" s="14">
        <v>24</v>
      </c>
      <c r="I3293" s="14">
        <v>28</v>
      </c>
      <c r="J3293" s="14">
        <v>3000</v>
      </c>
      <c r="K3293" s="14">
        <v>0</v>
      </c>
    </row>
    <row r="3294" spans="1:11" x14ac:dyDescent="0.2">
      <c r="A3294" s="15">
        <v>604</v>
      </c>
      <c r="B3294" s="15">
        <v>25926</v>
      </c>
      <c r="C3294" s="15" t="s">
        <v>1027</v>
      </c>
      <c r="D3294" s="15" t="s">
        <v>42</v>
      </c>
      <c r="E3294" s="15" t="s">
        <v>87</v>
      </c>
      <c r="F3294" s="15" t="s">
        <v>4</v>
      </c>
      <c r="G3294" s="15">
        <v>4</v>
      </c>
      <c r="H3294" s="14">
        <v>13</v>
      </c>
      <c r="I3294" s="14">
        <v>19</v>
      </c>
      <c r="J3294" s="14">
        <v>3000</v>
      </c>
      <c r="K3294" s="14">
        <v>0</v>
      </c>
    </row>
    <row r="3295" spans="1:11" x14ac:dyDescent="0.2">
      <c r="A3295" s="15">
        <v>605</v>
      </c>
      <c r="B3295" s="15">
        <v>26086</v>
      </c>
      <c r="C3295" s="15" t="s">
        <v>1101</v>
      </c>
      <c r="D3295" s="15" t="s">
        <v>87</v>
      </c>
      <c r="E3295" s="15" t="s">
        <v>42</v>
      </c>
      <c r="F3295" s="15" t="s">
        <v>15</v>
      </c>
      <c r="G3295" s="15">
        <v>4</v>
      </c>
      <c r="H3295" s="14">
        <v>24</v>
      </c>
      <c r="I3295" s="14">
        <v>6</v>
      </c>
      <c r="J3295" s="14">
        <v>4000</v>
      </c>
      <c r="K3295" s="14">
        <v>0</v>
      </c>
    </row>
    <row r="3296" spans="1:11" x14ac:dyDescent="0.2">
      <c r="A3296" s="15">
        <v>606</v>
      </c>
      <c r="B3296" s="15">
        <v>24539</v>
      </c>
      <c r="C3296" s="15" t="s">
        <v>1030</v>
      </c>
      <c r="D3296" s="15" t="s">
        <v>42</v>
      </c>
      <c r="E3296" s="15" t="s">
        <v>87</v>
      </c>
      <c r="F3296" s="15" t="s">
        <v>56</v>
      </c>
      <c r="G3296" s="15">
        <v>4</v>
      </c>
      <c r="H3296" s="14">
        <v>13</v>
      </c>
      <c r="I3296" s="14">
        <v>8</v>
      </c>
      <c r="J3296" s="14">
        <v>2500</v>
      </c>
      <c r="K3296" s="14">
        <v>0</v>
      </c>
    </row>
    <row r="3297" spans="1:11" x14ac:dyDescent="0.2">
      <c r="A3297" s="15">
        <v>607</v>
      </c>
      <c r="B3297" s="15">
        <v>20949</v>
      </c>
      <c r="C3297" s="15" t="s">
        <v>1280</v>
      </c>
      <c r="D3297" s="15" t="s">
        <v>87</v>
      </c>
      <c r="E3297" s="15" t="s">
        <v>42</v>
      </c>
      <c r="F3297" s="15" t="s">
        <v>56</v>
      </c>
      <c r="G3297" s="15">
        <v>4</v>
      </c>
      <c r="H3297" s="14">
        <v>24</v>
      </c>
      <c r="I3297" s="14">
        <v>13</v>
      </c>
      <c r="J3297" s="14">
        <v>2500</v>
      </c>
      <c r="K3297" s="14">
        <v>0</v>
      </c>
    </row>
    <row r="3298" spans="1:11" x14ac:dyDescent="0.2">
      <c r="A3298" s="15">
        <v>608</v>
      </c>
      <c r="B3298" s="15">
        <v>25904</v>
      </c>
      <c r="C3298" s="15" t="s">
        <v>1026</v>
      </c>
      <c r="D3298" s="15" t="s">
        <v>42</v>
      </c>
      <c r="E3298" s="15" t="s">
        <v>87</v>
      </c>
      <c r="F3298" s="15" t="s">
        <v>11</v>
      </c>
      <c r="G3298" s="15">
        <v>4</v>
      </c>
      <c r="H3298" s="14">
        <v>13</v>
      </c>
      <c r="I3298" s="14">
        <v>27</v>
      </c>
      <c r="J3298" s="14">
        <v>4000</v>
      </c>
      <c r="K3298" s="14">
        <v>0</v>
      </c>
    </row>
    <row r="3299" spans="1:11" x14ac:dyDescent="0.2">
      <c r="A3299" s="15">
        <v>609</v>
      </c>
      <c r="B3299" s="15">
        <v>25917</v>
      </c>
      <c r="C3299" s="15" t="s">
        <v>1089</v>
      </c>
      <c r="D3299" s="15" t="s">
        <v>87</v>
      </c>
      <c r="E3299" s="15" t="s">
        <v>42</v>
      </c>
      <c r="F3299" s="15" t="s">
        <v>4</v>
      </c>
      <c r="G3299" s="15">
        <v>4</v>
      </c>
      <c r="H3299" s="14">
        <v>24</v>
      </c>
      <c r="I3299" s="14">
        <v>28</v>
      </c>
      <c r="J3299" s="14">
        <v>3000</v>
      </c>
      <c r="K3299" s="14">
        <v>0</v>
      </c>
    </row>
    <row r="3300" spans="1:11" x14ac:dyDescent="0.2">
      <c r="A3300" s="15">
        <v>610</v>
      </c>
      <c r="B3300" s="15">
        <v>26117</v>
      </c>
      <c r="C3300" s="15" t="s">
        <v>1007</v>
      </c>
      <c r="D3300" s="15" t="s">
        <v>12</v>
      </c>
      <c r="E3300" s="15" t="s">
        <v>5</v>
      </c>
      <c r="F3300" s="15" t="s">
        <v>56</v>
      </c>
      <c r="G3300" s="15">
        <v>4</v>
      </c>
      <c r="H3300" s="14">
        <v>21</v>
      </c>
      <c r="I3300" s="14">
        <v>27</v>
      </c>
      <c r="J3300" s="14">
        <v>2500</v>
      </c>
      <c r="K3300" s="14">
        <v>0</v>
      </c>
    </row>
    <row r="3301" spans="1:11" x14ac:dyDescent="0.2">
      <c r="A3301" s="15">
        <v>611</v>
      </c>
      <c r="B3301" s="15">
        <v>21100</v>
      </c>
      <c r="C3301" s="15" t="s">
        <v>701</v>
      </c>
      <c r="D3301" s="15" t="s">
        <v>87</v>
      </c>
      <c r="E3301" s="15" t="s">
        <v>42</v>
      </c>
      <c r="F3301" s="15" t="s">
        <v>11</v>
      </c>
      <c r="G3301" s="15">
        <v>4</v>
      </c>
      <c r="H3301" s="14">
        <v>24</v>
      </c>
      <c r="I3301" s="14">
        <v>30</v>
      </c>
      <c r="J3301" s="14">
        <v>2500</v>
      </c>
      <c r="K3301" s="14">
        <v>0</v>
      </c>
    </row>
    <row r="3302" spans="1:11" x14ac:dyDescent="0.2">
      <c r="A3302" s="15">
        <v>612</v>
      </c>
      <c r="B3302" s="15">
        <v>24123</v>
      </c>
      <c r="C3302" s="15" t="s">
        <v>303</v>
      </c>
      <c r="D3302" s="15" t="s">
        <v>42</v>
      </c>
      <c r="E3302" s="15" t="s">
        <v>87</v>
      </c>
      <c r="F3302" s="15" t="s">
        <v>11</v>
      </c>
      <c r="G3302" s="15">
        <v>4</v>
      </c>
      <c r="H3302" s="14">
        <v>13</v>
      </c>
      <c r="I3302" s="14">
        <v>27</v>
      </c>
      <c r="J3302" s="14">
        <v>4000</v>
      </c>
      <c r="K3302" s="14">
        <v>0</v>
      </c>
    </row>
    <row r="3303" spans="1:11" x14ac:dyDescent="0.2">
      <c r="A3303" s="15">
        <v>613</v>
      </c>
      <c r="B3303" s="15">
        <v>24176</v>
      </c>
      <c r="C3303" s="15" t="s">
        <v>1091</v>
      </c>
      <c r="D3303" s="15" t="s">
        <v>87</v>
      </c>
      <c r="E3303" s="15" t="s">
        <v>42</v>
      </c>
      <c r="F3303" s="15" t="s">
        <v>4</v>
      </c>
      <c r="G3303" s="15">
        <v>4</v>
      </c>
      <c r="H3303" s="14">
        <v>24</v>
      </c>
      <c r="I3303" s="14">
        <v>28</v>
      </c>
      <c r="J3303" s="14">
        <v>3000</v>
      </c>
      <c r="K3303" s="14">
        <v>0</v>
      </c>
    </row>
    <row r="3304" spans="1:11" x14ac:dyDescent="0.2">
      <c r="A3304" s="15">
        <v>614</v>
      </c>
      <c r="B3304" s="15">
        <v>25452</v>
      </c>
      <c r="C3304" s="15" t="s">
        <v>447</v>
      </c>
      <c r="D3304" s="15" t="s">
        <v>87</v>
      </c>
      <c r="E3304" s="15" t="s">
        <v>42</v>
      </c>
      <c r="F3304" s="15" t="s">
        <v>11</v>
      </c>
      <c r="G3304" s="15">
        <v>4</v>
      </c>
      <c r="H3304" s="14">
        <v>24</v>
      </c>
      <c r="I3304" s="14">
        <v>30</v>
      </c>
      <c r="J3304" s="14">
        <v>4000</v>
      </c>
      <c r="K3304" s="14">
        <v>0</v>
      </c>
    </row>
    <row r="3305" spans="1:11" x14ac:dyDescent="0.2">
      <c r="A3305" s="15">
        <v>615</v>
      </c>
      <c r="B3305" s="15">
        <v>24875</v>
      </c>
      <c r="C3305" s="15" t="s">
        <v>1023</v>
      </c>
      <c r="D3305" s="15" t="s">
        <v>12</v>
      </c>
      <c r="E3305" s="15" t="s">
        <v>5</v>
      </c>
      <c r="F3305" s="15" t="s">
        <v>4</v>
      </c>
      <c r="G3305" s="15">
        <v>4</v>
      </c>
      <c r="H3305" s="14">
        <v>21</v>
      </c>
      <c r="I3305" s="14">
        <v>27</v>
      </c>
      <c r="J3305" s="14">
        <v>3000</v>
      </c>
      <c r="K3305" s="14">
        <v>0</v>
      </c>
    </row>
    <row r="3306" spans="1:11" x14ac:dyDescent="0.2">
      <c r="A3306" s="15">
        <v>616</v>
      </c>
      <c r="B3306" s="15">
        <v>25873</v>
      </c>
      <c r="C3306" s="15" t="s">
        <v>1102</v>
      </c>
      <c r="D3306" s="15" t="s">
        <v>87</v>
      </c>
      <c r="E3306" s="15" t="s">
        <v>42</v>
      </c>
      <c r="F3306" s="15" t="s">
        <v>56</v>
      </c>
      <c r="G3306" s="15">
        <v>4</v>
      </c>
      <c r="H3306" s="14">
        <v>24</v>
      </c>
      <c r="I3306" s="14">
        <v>13</v>
      </c>
      <c r="J3306" s="14">
        <v>2500</v>
      </c>
      <c r="K3306" s="14">
        <v>0</v>
      </c>
    </row>
    <row r="3307" spans="1:11" x14ac:dyDescent="0.2">
      <c r="A3307" s="15">
        <v>617</v>
      </c>
      <c r="B3307" s="15">
        <v>25674</v>
      </c>
      <c r="C3307" s="15" t="s">
        <v>502</v>
      </c>
      <c r="D3307" s="15" t="s">
        <v>5</v>
      </c>
      <c r="E3307" s="15" t="s">
        <v>12</v>
      </c>
      <c r="F3307" s="15" t="s">
        <v>56</v>
      </c>
      <c r="G3307" s="15">
        <v>4</v>
      </c>
      <c r="H3307" s="14">
        <v>1</v>
      </c>
      <c r="I3307" s="14">
        <v>1</v>
      </c>
      <c r="J3307" s="14">
        <v>2500</v>
      </c>
      <c r="K3307" s="14">
        <v>0</v>
      </c>
    </row>
    <row r="3308" spans="1:11" x14ac:dyDescent="0.2">
      <c r="A3308" s="15">
        <v>618</v>
      </c>
      <c r="B3308" s="15">
        <v>25687</v>
      </c>
      <c r="C3308" s="15" t="s">
        <v>437</v>
      </c>
      <c r="D3308" s="15" t="s">
        <v>42</v>
      </c>
      <c r="E3308" s="15" t="s">
        <v>87</v>
      </c>
      <c r="F3308" s="15" t="s">
        <v>4</v>
      </c>
      <c r="G3308" s="15">
        <v>4</v>
      </c>
      <c r="H3308" s="14">
        <v>13</v>
      </c>
      <c r="I3308" s="14">
        <v>19</v>
      </c>
      <c r="J3308" s="14">
        <v>3000</v>
      </c>
      <c r="K3308" s="14">
        <v>0</v>
      </c>
    </row>
    <row r="3309" spans="1:11" x14ac:dyDescent="0.2">
      <c r="A3309" s="15">
        <v>619</v>
      </c>
      <c r="B3309" s="15">
        <v>24598</v>
      </c>
      <c r="C3309" s="15" t="s">
        <v>1090</v>
      </c>
      <c r="D3309" s="15" t="s">
        <v>87</v>
      </c>
      <c r="E3309" s="15" t="s">
        <v>42</v>
      </c>
      <c r="F3309" s="15" t="s">
        <v>4</v>
      </c>
      <c r="G3309" s="15">
        <v>4</v>
      </c>
      <c r="H3309" s="14">
        <v>24</v>
      </c>
      <c r="I3309" s="14">
        <v>28</v>
      </c>
      <c r="J3309" s="14">
        <v>3000</v>
      </c>
      <c r="K3309" s="14">
        <v>0</v>
      </c>
    </row>
    <row r="3310" spans="1:11" x14ac:dyDescent="0.2">
      <c r="A3310" s="15">
        <v>620</v>
      </c>
      <c r="B3310" s="15">
        <v>21728</v>
      </c>
      <c r="C3310" s="15" t="s">
        <v>1114</v>
      </c>
      <c r="D3310" s="15" t="s">
        <v>5</v>
      </c>
      <c r="E3310" s="15" t="s">
        <v>12</v>
      </c>
      <c r="F3310" s="15" t="s">
        <v>56</v>
      </c>
      <c r="G3310" s="15">
        <v>4</v>
      </c>
      <c r="H3310" s="14">
        <v>1</v>
      </c>
      <c r="I3310" s="14">
        <v>1</v>
      </c>
      <c r="J3310" s="14">
        <v>2500</v>
      </c>
      <c r="K3310" s="14">
        <v>0</v>
      </c>
    </row>
    <row r="3311" spans="1:11" x14ac:dyDescent="0.2">
      <c r="A3311" s="15">
        <v>621</v>
      </c>
      <c r="B3311" s="15">
        <v>24991</v>
      </c>
      <c r="C3311" s="15" t="s">
        <v>1092</v>
      </c>
      <c r="D3311" s="15" t="s">
        <v>87</v>
      </c>
      <c r="E3311" s="15" t="s">
        <v>42</v>
      </c>
      <c r="F3311" s="15" t="s">
        <v>11</v>
      </c>
      <c r="G3311" s="15">
        <v>4</v>
      </c>
      <c r="H3311" s="14">
        <v>24</v>
      </c>
      <c r="I3311" s="14">
        <v>30</v>
      </c>
      <c r="J3311" s="14">
        <v>4000</v>
      </c>
      <c r="K3311" s="14">
        <v>0</v>
      </c>
    </row>
    <row r="3312" spans="1:11" x14ac:dyDescent="0.2">
      <c r="A3312" s="15">
        <v>622</v>
      </c>
      <c r="B3312" s="15">
        <v>26620</v>
      </c>
      <c r="C3312" s="15" t="s">
        <v>1113</v>
      </c>
      <c r="D3312" s="15" t="s">
        <v>5</v>
      </c>
      <c r="E3312" s="15" t="s">
        <v>12</v>
      </c>
      <c r="F3312" s="15" t="s">
        <v>4</v>
      </c>
      <c r="G3312" s="15">
        <v>4</v>
      </c>
      <c r="H3312" s="14">
        <v>1</v>
      </c>
      <c r="I3312" s="14">
        <v>6</v>
      </c>
      <c r="J3312" s="14">
        <v>3000</v>
      </c>
      <c r="K3312" s="14">
        <v>0</v>
      </c>
    </row>
    <row r="3313" spans="1:11" x14ac:dyDescent="0.2">
      <c r="A3313" s="15">
        <v>623</v>
      </c>
      <c r="B3313" s="15">
        <v>24986</v>
      </c>
      <c r="C3313" s="15" t="s">
        <v>352</v>
      </c>
      <c r="D3313" s="15" t="s">
        <v>87</v>
      </c>
      <c r="E3313" s="15" t="s">
        <v>42</v>
      </c>
      <c r="F3313" s="15" t="s">
        <v>56</v>
      </c>
      <c r="G3313" s="15">
        <v>4</v>
      </c>
      <c r="H3313" s="14">
        <v>24</v>
      </c>
      <c r="I3313" s="14">
        <v>13</v>
      </c>
      <c r="J3313" s="14">
        <v>2500</v>
      </c>
      <c r="K3313" s="14">
        <v>0</v>
      </c>
    </row>
    <row r="3314" spans="1:11" x14ac:dyDescent="0.2">
      <c r="A3314" s="15">
        <v>624</v>
      </c>
      <c r="B3314" s="15">
        <v>20953</v>
      </c>
      <c r="C3314" s="15" t="s">
        <v>1022</v>
      </c>
      <c r="D3314" s="15" t="s">
        <v>12</v>
      </c>
      <c r="E3314" s="15" t="s">
        <v>5</v>
      </c>
      <c r="F3314" s="15" t="s">
        <v>15</v>
      </c>
      <c r="G3314" s="15">
        <v>4</v>
      </c>
      <c r="H3314" s="14">
        <v>21</v>
      </c>
      <c r="I3314" s="14">
        <v>26</v>
      </c>
      <c r="J3314" s="14">
        <v>4000</v>
      </c>
      <c r="K3314" s="14">
        <v>0</v>
      </c>
    </row>
    <row r="3315" spans="1:11" x14ac:dyDescent="0.2">
      <c r="A3315" s="15">
        <v>625</v>
      </c>
      <c r="B3315" s="15">
        <v>21723</v>
      </c>
      <c r="C3315" s="15" t="s">
        <v>1036</v>
      </c>
      <c r="D3315" s="15" t="s">
        <v>42</v>
      </c>
      <c r="E3315" s="15" t="s">
        <v>87</v>
      </c>
      <c r="F3315" s="15" t="s">
        <v>4</v>
      </c>
      <c r="G3315" s="15">
        <v>4</v>
      </c>
      <c r="H3315" s="14">
        <v>13</v>
      </c>
      <c r="I3315" s="14">
        <v>19</v>
      </c>
      <c r="J3315" s="14">
        <v>3000</v>
      </c>
      <c r="K3315" s="14">
        <v>0</v>
      </c>
    </row>
    <row r="3316" spans="1:11" x14ac:dyDescent="0.2">
      <c r="A3316" s="15">
        <v>626</v>
      </c>
      <c r="B3316" s="15">
        <v>23395</v>
      </c>
      <c r="C3316" s="15" t="s">
        <v>1190</v>
      </c>
      <c r="D3316" s="15" t="s">
        <v>37</v>
      </c>
      <c r="E3316" s="15" t="s">
        <v>22</v>
      </c>
      <c r="F3316" s="15" t="s">
        <v>4</v>
      </c>
      <c r="G3316" s="15">
        <v>4</v>
      </c>
      <c r="H3316" s="14">
        <v>31</v>
      </c>
      <c r="I3316" s="14">
        <v>32</v>
      </c>
      <c r="J3316" s="14">
        <v>3000</v>
      </c>
      <c r="K3316" s="14">
        <v>0</v>
      </c>
    </row>
    <row r="3317" spans="1:11" x14ac:dyDescent="0.2">
      <c r="A3317" s="15">
        <v>627</v>
      </c>
      <c r="B3317" s="15">
        <v>23119</v>
      </c>
      <c r="C3317" s="15" t="s">
        <v>1266</v>
      </c>
      <c r="D3317" s="15" t="s">
        <v>42</v>
      </c>
      <c r="E3317" s="15" t="s">
        <v>87</v>
      </c>
      <c r="F3317" s="15" t="s">
        <v>4</v>
      </c>
      <c r="G3317" s="15">
        <v>4</v>
      </c>
      <c r="H3317" s="14">
        <v>13</v>
      </c>
      <c r="I3317" s="14">
        <v>19</v>
      </c>
      <c r="J3317" s="14">
        <v>3000</v>
      </c>
      <c r="K3317" s="14">
        <v>0</v>
      </c>
    </row>
    <row r="3318" spans="1:11" x14ac:dyDescent="0.2">
      <c r="A3318" s="15">
        <v>628</v>
      </c>
      <c r="B3318" s="15">
        <v>26711</v>
      </c>
      <c r="C3318" s="15" t="s">
        <v>1257</v>
      </c>
      <c r="D3318" s="15" t="s">
        <v>37</v>
      </c>
      <c r="E3318" s="15" t="s">
        <v>22</v>
      </c>
      <c r="F3318" s="15" t="s">
        <v>957</v>
      </c>
      <c r="G3318" s="15">
        <v>4</v>
      </c>
      <c r="H3318" s="14">
        <v>31</v>
      </c>
      <c r="I3318" s="14">
        <v>23</v>
      </c>
      <c r="J3318" s="14">
        <v>5200</v>
      </c>
      <c r="K3318" s="14">
        <v>0</v>
      </c>
    </row>
    <row r="3319" spans="1:11" x14ac:dyDescent="0.2">
      <c r="A3319" s="15">
        <v>629</v>
      </c>
      <c r="B3319" s="15">
        <v>23889</v>
      </c>
      <c r="C3319" s="15" t="s">
        <v>1035</v>
      </c>
      <c r="D3319" s="15" t="s">
        <v>42</v>
      </c>
      <c r="E3319" s="15" t="s">
        <v>87</v>
      </c>
      <c r="F3319" s="15" t="s">
        <v>56</v>
      </c>
      <c r="G3319" s="15">
        <v>4</v>
      </c>
      <c r="H3319" s="14">
        <v>13</v>
      </c>
      <c r="I3319" s="14">
        <v>8</v>
      </c>
      <c r="J3319" s="14">
        <v>2500</v>
      </c>
      <c r="K3319" s="14">
        <v>0</v>
      </c>
    </row>
    <row r="3320" spans="1:11" x14ac:dyDescent="0.2">
      <c r="A3320" s="15">
        <v>630</v>
      </c>
      <c r="B3320" s="15">
        <v>20038</v>
      </c>
      <c r="C3320" s="15" t="s">
        <v>463</v>
      </c>
      <c r="D3320" s="15" t="s">
        <v>87</v>
      </c>
      <c r="E3320" s="15" t="s">
        <v>42</v>
      </c>
      <c r="F3320" s="15" t="s">
        <v>4</v>
      </c>
      <c r="G3320" s="15">
        <v>4</v>
      </c>
      <c r="H3320" s="14">
        <v>24</v>
      </c>
      <c r="I3320" s="14">
        <v>28</v>
      </c>
      <c r="J3320" s="14">
        <v>3000</v>
      </c>
      <c r="K3320" s="14">
        <v>0</v>
      </c>
    </row>
    <row r="3321" spans="1:11" x14ac:dyDescent="0.2">
      <c r="A3321" s="15">
        <v>631</v>
      </c>
      <c r="B3321" s="15">
        <v>25486</v>
      </c>
      <c r="C3321" s="15" t="s">
        <v>380</v>
      </c>
      <c r="D3321" s="15" t="s">
        <v>87</v>
      </c>
      <c r="E3321" s="15" t="s">
        <v>42</v>
      </c>
      <c r="F3321" s="15" t="s">
        <v>56</v>
      </c>
      <c r="G3321" s="15">
        <v>4</v>
      </c>
      <c r="H3321" s="14">
        <v>24</v>
      </c>
      <c r="I3321" s="14">
        <v>13</v>
      </c>
      <c r="J3321" s="14">
        <v>2500</v>
      </c>
      <c r="K3321" s="14">
        <v>0</v>
      </c>
    </row>
    <row r="3322" spans="1:11" x14ac:dyDescent="0.2">
      <c r="A3322" s="15">
        <v>632</v>
      </c>
      <c r="B3322" s="15">
        <v>23218</v>
      </c>
      <c r="C3322" s="15" t="s">
        <v>1084</v>
      </c>
      <c r="D3322" s="15" t="s">
        <v>37</v>
      </c>
      <c r="E3322" s="15" t="s">
        <v>22</v>
      </c>
      <c r="F3322" s="15" t="s">
        <v>11</v>
      </c>
      <c r="G3322" s="15">
        <v>4</v>
      </c>
      <c r="H3322" s="14">
        <v>31</v>
      </c>
      <c r="I3322" s="14">
        <v>10</v>
      </c>
      <c r="J3322" s="14">
        <v>4000</v>
      </c>
      <c r="K3322" s="14">
        <v>0</v>
      </c>
    </row>
    <row r="3323" spans="1:11" x14ac:dyDescent="0.2">
      <c r="A3323" s="15">
        <v>633</v>
      </c>
      <c r="B3323" s="15">
        <v>24310</v>
      </c>
      <c r="C3323" s="15" t="s">
        <v>1034</v>
      </c>
      <c r="D3323" s="15" t="s">
        <v>42</v>
      </c>
      <c r="E3323" s="15" t="s">
        <v>87</v>
      </c>
      <c r="F3323" s="15" t="s">
        <v>11</v>
      </c>
      <c r="G3323" s="15">
        <v>4</v>
      </c>
      <c r="H3323" s="14">
        <v>13</v>
      </c>
      <c r="I3323" s="14">
        <v>27</v>
      </c>
      <c r="J3323" s="14">
        <v>4000</v>
      </c>
      <c r="K3323" s="14">
        <v>0</v>
      </c>
    </row>
    <row r="3324" spans="1:11" x14ac:dyDescent="0.2">
      <c r="A3324" s="15">
        <v>634</v>
      </c>
      <c r="B3324" s="15">
        <v>25955</v>
      </c>
      <c r="C3324" s="15" t="s">
        <v>1103</v>
      </c>
      <c r="D3324" s="15" t="s">
        <v>22</v>
      </c>
      <c r="E3324" s="15" t="s">
        <v>37</v>
      </c>
      <c r="F3324" s="15" t="s">
        <v>11</v>
      </c>
      <c r="G3324" s="15">
        <v>4</v>
      </c>
      <c r="H3324" s="14">
        <v>2</v>
      </c>
      <c r="I3324" s="14">
        <v>2</v>
      </c>
      <c r="J3324" s="14">
        <v>4000</v>
      </c>
      <c r="K3324" s="14">
        <v>0</v>
      </c>
    </row>
    <row r="3325" spans="1:11" x14ac:dyDescent="0.2">
      <c r="A3325" s="15">
        <v>635</v>
      </c>
      <c r="B3325" s="15">
        <v>23211</v>
      </c>
      <c r="C3325" s="15" t="s">
        <v>1086</v>
      </c>
      <c r="D3325" s="15" t="s">
        <v>37</v>
      </c>
      <c r="E3325" s="15" t="s">
        <v>22</v>
      </c>
      <c r="F3325" s="15" t="s">
        <v>11</v>
      </c>
      <c r="G3325" s="15">
        <v>4</v>
      </c>
      <c r="H3325" s="14">
        <v>31</v>
      </c>
      <c r="I3325" s="14">
        <v>10</v>
      </c>
      <c r="J3325" s="14">
        <v>4000</v>
      </c>
      <c r="K3325" s="14">
        <v>0</v>
      </c>
    </row>
    <row r="3326" spans="1:11" x14ac:dyDescent="0.2">
      <c r="A3326" s="15">
        <v>636</v>
      </c>
      <c r="B3326" s="15">
        <v>25920</v>
      </c>
      <c r="C3326" s="15" t="s">
        <v>1087</v>
      </c>
      <c r="D3326" s="15" t="s">
        <v>37</v>
      </c>
      <c r="E3326" s="15" t="s">
        <v>22</v>
      </c>
      <c r="F3326" s="15" t="s">
        <v>4</v>
      </c>
      <c r="G3326" s="15">
        <v>4</v>
      </c>
      <c r="H3326" s="14">
        <v>31</v>
      </c>
      <c r="I3326" s="14">
        <v>32</v>
      </c>
      <c r="J3326" s="14">
        <v>200</v>
      </c>
      <c r="K3326" s="14">
        <v>0</v>
      </c>
    </row>
    <row r="3327" spans="1:11" x14ac:dyDescent="0.2">
      <c r="A3327" s="15">
        <v>637</v>
      </c>
      <c r="B3327" s="15">
        <v>24952</v>
      </c>
      <c r="C3327" s="15" t="s">
        <v>1070</v>
      </c>
      <c r="D3327" s="15" t="s">
        <v>102</v>
      </c>
      <c r="E3327" s="15" t="s">
        <v>14</v>
      </c>
      <c r="F3327" s="15" t="s">
        <v>4</v>
      </c>
      <c r="G3327" s="15">
        <v>4</v>
      </c>
      <c r="H3327" s="14">
        <v>15</v>
      </c>
      <c r="I3327" s="14">
        <v>17</v>
      </c>
      <c r="J3327" s="14">
        <v>3000</v>
      </c>
      <c r="K3327" s="14">
        <v>0</v>
      </c>
    </row>
    <row r="3328" spans="1:11" x14ac:dyDescent="0.2">
      <c r="A3328" s="15">
        <v>638</v>
      </c>
      <c r="B3328" s="15">
        <v>23840</v>
      </c>
      <c r="C3328" s="15" t="s">
        <v>526</v>
      </c>
      <c r="D3328" s="15" t="s">
        <v>102</v>
      </c>
      <c r="E3328" s="15" t="s">
        <v>14</v>
      </c>
      <c r="F3328" s="15" t="s">
        <v>4</v>
      </c>
      <c r="G3328" s="15">
        <v>4</v>
      </c>
      <c r="H3328" s="14">
        <v>15</v>
      </c>
      <c r="I3328" s="14">
        <v>17</v>
      </c>
      <c r="J3328" s="14">
        <v>3000</v>
      </c>
      <c r="K3328" s="14">
        <v>0</v>
      </c>
    </row>
    <row r="3329" spans="1:11" x14ac:dyDescent="0.2">
      <c r="A3329" s="15">
        <v>639</v>
      </c>
      <c r="B3329" s="15">
        <v>25320</v>
      </c>
      <c r="C3329" s="15" t="s">
        <v>1063</v>
      </c>
      <c r="D3329" s="15" t="s">
        <v>102</v>
      </c>
      <c r="E3329" s="15" t="s">
        <v>14</v>
      </c>
      <c r="F3329" s="15" t="s">
        <v>56</v>
      </c>
      <c r="G3329" s="15">
        <v>4</v>
      </c>
      <c r="H3329" s="14">
        <v>15</v>
      </c>
      <c r="I3329" s="14">
        <v>3</v>
      </c>
      <c r="J3329" s="14">
        <v>2500</v>
      </c>
      <c r="K3329" s="14">
        <v>0</v>
      </c>
    </row>
    <row r="3330" spans="1:11" x14ac:dyDescent="0.2">
      <c r="A3330" s="15">
        <v>640</v>
      </c>
      <c r="B3330" s="15">
        <v>26273</v>
      </c>
      <c r="C3330" s="15" t="s">
        <v>1107</v>
      </c>
      <c r="D3330" s="15" t="s">
        <v>22</v>
      </c>
      <c r="E3330" s="15" t="s">
        <v>37</v>
      </c>
      <c r="F3330" s="15" t="s">
        <v>56</v>
      </c>
      <c r="G3330" s="15">
        <v>4</v>
      </c>
      <c r="H3330" s="14">
        <v>2</v>
      </c>
      <c r="I3330" s="14">
        <v>24</v>
      </c>
      <c r="J3330" s="14">
        <v>2500</v>
      </c>
      <c r="K3330" s="14">
        <v>0</v>
      </c>
    </row>
    <row r="3331" spans="1:11" x14ac:dyDescent="0.2">
      <c r="A3331" s="15">
        <v>641</v>
      </c>
      <c r="B3331" s="15">
        <v>22108</v>
      </c>
      <c r="C3331" s="15" t="s">
        <v>1271</v>
      </c>
      <c r="D3331" s="15" t="s">
        <v>14</v>
      </c>
      <c r="E3331" s="15" t="s">
        <v>102</v>
      </c>
      <c r="F3331" s="15" t="s">
        <v>957</v>
      </c>
      <c r="G3331" s="15">
        <v>4</v>
      </c>
      <c r="H3331" s="14">
        <v>25</v>
      </c>
      <c r="I3331" s="14">
        <v>29</v>
      </c>
      <c r="J3331" s="14">
        <v>200</v>
      </c>
      <c r="K3331" s="14">
        <v>0</v>
      </c>
    </row>
    <row r="3332" spans="1:11" x14ac:dyDescent="0.2">
      <c r="A3332" s="15">
        <v>642</v>
      </c>
      <c r="B3332" s="15">
        <v>26097</v>
      </c>
      <c r="C3332" s="15" t="s">
        <v>1078</v>
      </c>
      <c r="D3332" s="15" t="s">
        <v>37</v>
      </c>
      <c r="E3332" s="15" t="s">
        <v>22</v>
      </c>
      <c r="F3332" s="15" t="s">
        <v>4</v>
      </c>
      <c r="G3332" s="15">
        <v>4</v>
      </c>
      <c r="H3332" s="14">
        <v>31</v>
      </c>
      <c r="I3332" s="14">
        <v>32</v>
      </c>
      <c r="J3332" s="14">
        <v>3000</v>
      </c>
      <c r="K3332" s="14">
        <v>0</v>
      </c>
    </row>
    <row r="3333" spans="1:11" x14ac:dyDescent="0.2">
      <c r="A3333" s="15">
        <v>643</v>
      </c>
      <c r="B3333" s="15">
        <v>25888</v>
      </c>
      <c r="C3333" s="15" t="s">
        <v>462</v>
      </c>
      <c r="D3333" s="15" t="s">
        <v>102</v>
      </c>
      <c r="E3333" s="15" t="s">
        <v>14</v>
      </c>
      <c r="F3333" s="15" t="s">
        <v>11</v>
      </c>
      <c r="G3333" s="15">
        <v>4</v>
      </c>
      <c r="H3333" s="14">
        <v>15</v>
      </c>
      <c r="I3333" s="14">
        <v>21</v>
      </c>
      <c r="J3333" s="14">
        <v>4000</v>
      </c>
      <c r="K3333" s="14">
        <v>0</v>
      </c>
    </row>
    <row r="3334" spans="1:11" x14ac:dyDescent="0.2">
      <c r="A3334" s="15">
        <v>644</v>
      </c>
      <c r="B3334" s="15">
        <v>23249</v>
      </c>
      <c r="C3334" s="15" t="s">
        <v>1060</v>
      </c>
      <c r="D3334" s="15" t="s">
        <v>102</v>
      </c>
      <c r="E3334" s="15" t="s">
        <v>14</v>
      </c>
      <c r="F3334" s="15" t="s">
        <v>15</v>
      </c>
      <c r="G3334" s="15">
        <v>4</v>
      </c>
      <c r="H3334" s="14">
        <v>15</v>
      </c>
      <c r="I3334" s="14">
        <v>21</v>
      </c>
      <c r="J3334" s="14">
        <v>4000</v>
      </c>
      <c r="K3334" s="14">
        <v>0</v>
      </c>
    </row>
    <row r="3335" spans="1:11" x14ac:dyDescent="0.2">
      <c r="A3335" s="15">
        <v>645</v>
      </c>
      <c r="B3335" s="15">
        <v>20884</v>
      </c>
      <c r="C3335" s="15" t="s">
        <v>434</v>
      </c>
      <c r="D3335" s="15" t="s">
        <v>102</v>
      </c>
      <c r="E3335" s="15" t="s">
        <v>14</v>
      </c>
      <c r="F3335" s="15" t="s">
        <v>56</v>
      </c>
      <c r="G3335" s="15">
        <v>4</v>
      </c>
      <c r="H3335" s="14">
        <v>15</v>
      </c>
      <c r="I3335" s="14">
        <v>3</v>
      </c>
      <c r="J3335" s="14">
        <v>2500</v>
      </c>
      <c r="K3335" s="14">
        <v>0</v>
      </c>
    </row>
    <row r="3336" spans="1:11" x14ac:dyDescent="0.2">
      <c r="A3336" s="15">
        <v>646</v>
      </c>
      <c r="B3336" s="15">
        <v>24217</v>
      </c>
      <c r="C3336" s="15" t="s">
        <v>1061</v>
      </c>
      <c r="D3336" s="15" t="s">
        <v>102</v>
      </c>
      <c r="E3336" s="15" t="s">
        <v>14</v>
      </c>
      <c r="F3336" s="15" t="s">
        <v>4</v>
      </c>
      <c r="G3336" s="15">
        <v>4</v>
      </c>
      <c r="H3336" s="14">
        <v>15</v>
      </c>
      <c r="I3336" s="14">
        <v>17</v>
      </c>
      <c r="J3336" s="14">
        <v>3000</v>
      </c>
      <c r="K3336" s="14">
        <v>0</v>
      </c>
    </row>
    <row r="3337" spans="1:11" x14ac:dyDescent="0.2">
      <c r="A3337" s="15">
        <v>647</v>
      </c>
      <c r="B3337" s="15">
        <v>19238</v>
      </c>
      <c r="C3337" s="15" t="s">
        <v>354</v>
      </c>
      <c r="D3337" s="15" t="s">
        <v>102</v>
      </c>
      <c r="E3337" s="15" t="s">
        <v>14</v>
      </c>
      <c r="F3337" s="15" t="s">
        <v>15</v>
      </c>
      <c r="G3337" s="15">
        <v>4</v>
      </c>
      <c r="H3337" s="14">
        <v>15</v>
      </c>
      <c r="I3337" s="14">
        <v>21</v>
      </c>
      <c r="J3337" s="14">
        <v>2500</v>
      </c>
      <c r="K3337" s="14">
        <v>0</v>
      </c>
    </row>
    <row r="3338" spans="1:11" x14ac:dyDescent="0.2">
      <c r="A3338" s="15">
        <v>648</v>
      </c>
      <c r="B3338" s="15">
        <v>26255</v>
      </c>
      <c r="C3338" s="15" t="s">
        <v>1288</v>
      </c>
      <c r="D3338" s="15" t="s">
        <v>102</v>
      </c>
      <c r="E3338" s="15" t="s">
        <v>14</v>
      </c>
      <c r="F3338" s="15" t="s">
        <v>15</v>
      </c>
      <c r="G3338" s="15">
        <v>4</v>
      </c>
      <c r="H3338" s="14">
        <v>15</v>
      </c>
      <c r="I3338" s="14">
        <v>21</v>
      </c>
      <c r="J3338" s="14">
        <v>4000</v>
      </c>
      <c r="K3338" s="14">
        <v>0</v>
      </c>
    </row>
    <row r="3339" spans="1:11" x14ac:dyDescent="0.2">
      <c r="A3339" s="15">
        <v>649</v>
      </c>
      <c r="B3339" s="15">
        <v>21679</v>
      </c>
      <c r="C3339" s="15" t="s">
        <v>124</v>
      </c>
      <c r="D3339" s="15" t="s">
        <v>22</v>
      </c>
      <c r="E3339" s="15" t="s">
        <v>37</v>
      </c>
      <c r="F3339" s="15" t="s">
        <v>4</v>
      </c>
      <c r="G3339" s="15">
        <v>4</v>
      </c>
      <c r="H3339" s="14">
        <v>2</v>
      </c>
      <c r="I3339" s="14">
        <v>5</v>
      </c>
      <c r="J3339" s="14">
        <v>7800</v>
      </c>
      <c r="K3339" s="14">
        <v>0</v>
      </c>
    </row>
    <row r="3340" spans="1:11" x14ac:dyDescent="0.2">
      <c r="A3340" s="15">
        <v>650</v>
      </c>
      <c r="B3340" s="15">
        <v>24170</v>
      </c>
      <c r="C3340" s="15" t="s">
        <v>1085</v>
      </c>
      <c r="D3340" s="15" t="s">
        <v>37</v>
      </c>
      <c r="E3340" s="15" t="s">
        <v>22</v>
      </c>
      <c r="F3340" s="15" t="s">
        <v>15</v>
      </c>
      <c r="G3340" s="15">
        <v>4</v>
      </c>
      <c r="H3340" s="14">
        <v>31</v>
      </c>
      <c r="I3340" s="14">
        <v>32</v>
      </c>
      <c r="J3340" s="14">
        <v>4000</v>
      </c>
      <c r="K3340" s="14">
        <v>0</v>
      </c>
    </row>
    <row r="3341" spans="1:11" x14ac:dyDescent="0.2">
      <c r="A3341" s="15">
        <v>651</v>
      </c>
      <c r="B3341" s="15">
        <v>25100</v>
      </c>
      <c r="C3341" s="15" t="s">
        <v>1267</v>
      </c>
      <c r="D3341" s="15" t="s">
        <v>14</v>
      </c>
      <c r="E3341" s="15" t="s">
        <v>102</v>
      </c>
      <c r="F3341" s="15" t="s">
        <v>11</v>
      </c>
      <c r="G3341" s="15">
        <v>4</v>
      </c>
      <c r="H3341" s="14">
        <v>25</v>
      </c>
      <c r="I3341" s="14">
        <v>26</v>
      </c>
      <c r="J3341" s="14">
        <v>4000</v>
      </c>
      <c r="K3341" s="14">
        <v>0</v>
      </c>
    </row>
    <row r="3342" spans="1:11" x14ac:dyDescent="0.2">
      <c r="A3342" s="15">
        <v>652</v>
      </c>
      <c r="B3342" s="15">
        <v>25133</v>
      </c>
      <c r="C3342" s="15" t="s">
        <v>1073</v>
      </c>
      <c r="D3342" s="15" t="s">
        <v>102</v>
      </c>
      <c r="E3342" s="15" t="s">
        <v>14</v>
      </c>
      <c r="F3342" s="15" t="s">
        <v>4</v>
      </c>
      <c r="G3342" s="15">
        <v>4</v>
      </c>
      <c r="H3342" s="14">
        <v>15</v>
      </c>
      <c r="I3342" s="14">
        <v>17</v>
      </c>
      <c r="J3342" s="14">
        <v>3000</v>
      </c>
      <c r="K3342" s="14">
        <v>0</v>
      </c>
    </row>
    <row r="3343" spans="1:11" x14ac:dyDescent="0.2">
      <c r="A3343" s="15">
        <v>653</v>
      </c>
      <c r="B3343" s="15">
        <v>26374</v>
      </c>
      <c r="C3343" s="15" t="s">
        <v>1272</v>
      </c>
      <c r="D3343" s="15" t="s">
        <v>14</v>
      </c>
      <c r="E3343" s="15" t="s">
        <v>102</v>
      </c>
      <c r="F3343" s="15" t="s">
        <v>4</v>
      </c>
      <c r="G3343" s="15">
        <v>4</v>
      </c>
      <c r="H3343" s="14">
        <v>25</v>
      </c>
      <c r="I3343" s="14">
        <v>22</v>
      </c>
      <c r="J3343" s="14">
        <v>3000</v>
      </c>
      <c r="K3343" s="14">
        <v>0</v>
      </c>
    </row>
    <row r="3344" spans="1:11" x14ac:dyDescent="0.2">
      <c r="A3344" s="15">
        <v>654</v>
      </c>
      <c r="B3344" s="15">
        <v>20779</v>
      </c>
      <c r="C3344" s="15" t="s">
        <v>1106</v>
      </c>
      <c r="D3344" s="15" t="s">
        <v>22</v>
      </c>
      <c r="E3344" s="15" t="s">
        <v>37</v>
      </c>
      <c r="F3344" s="15" t="s">
        <v>15</v>
      </c>
      <c r="G3344" s="15">
        <v>4</v>
      </c>
      <c r="H3344" s="14">
        <v>2</v>
      </c>
      <c r="I3344" s="14">
        <v>1</v>
      </c>
      <c r="J3344" s="14">
        <v>4000</v>
      </c>
      <c r="K3344" s="14">
        <v>0</v>
      </c>
    </row>
    <row r="3345" spans="1:11" x14ac:dyDescent="0.2">
      <c r="A3345" s="15">
        <v>655</v>
      </c>
      <c r="B3345" s="15">
        <v>21818</v>
      </c>
      <c r="C3345" s="15" t="s">
        <v>1270</v>
      </c>
      <c r="D3345" s="15" t="s">
        <v>14</v>
      </c>
      <c r="E3345" s="15" t="s">
        <v>102</v>
      </c>
      <c r="F3345" s="15" t="s">
        <v>15</v>
      </c>
      <c r="G3345" s="15">
        <v>4</v>
      </c>
      <c r="H3345" s="14">
        <v>25</v>
      </c>
      <c r="I3345" s="14">
        <v>25</v>
      </c>
      <c r="J3345" s="14">
        <v>4000</v>
      </c>
      <c r="K3345" s="14">
        <v>0</v>
      </c>
    </row>
    <row r="3346" spans="1:11" x14ac:dyDescent="0.2">
      <c r="A3346" s="15">
        <v>656</v>
      </c>
      <c r="B3346" s="15">
        <v>25621</v>
      </c>
      <c r="C3346" s="15" t="s">
        <v>527</v>
      </c>
      <c r="D3346" s="15" t="s">
        <v>102</v>
      </c>
      <c r="E3346" s="15" t="s">
        <v>14</v>
      </c>
      <c r="F3346" s="15" t="s">
        <v>56</v>
      </c>
      <c r="G3346" s="15">
        <v>4</v>
      </c>
      <c r="H3346" s="14">
        <v>15</v>
      </c>
      <c r="I3346" s="14">
        <v>3</v>
      </c>
      <c r="J3346" s="14">
        <v>2500</v>
      </c>
      <c r="K3346" s="14">
        <v>0</v>
      </c>
    </row>
    <row r="3347" spans="1:11" x14ac:dyDescent="0.2">
      <c r="A3347" s="15">
        <v>657</v>
      </c>
      <c r="B3347" s="15">
        <v>23233</v>
      </c>
      <c r="C3347" s="15" t="s">
        <v>233</v>
      </c>
      <c r="D3347" s="15" t="s">
        <v>37</v>
      </c>
      <c r="E3347" s="15" t="s">
        <v>22</v>
      </c>
      <c r="F3347" s="15" t="s">
        <v>4</v>
      </c>
      <c r="G3347" s="15">
        <v>4</v>
      </c>
      <c r="H3347" s="14">
        <v>31</v>
      </c>
      <c r="I3347" s="14">
        <v>32</v>
      </c>
      <c r="J3347" s="14">
        <v>3000</v>
      </c>
      <c r="K3347" s="14">
        <v>0</v>
      </c>
    </row>
    <row r="3348" spans="1:11" x14ac:dyDescent="0.2">
      <c r="A3348" s="15">
        <v>658</v>
      </c>
      <c r="B3348" s="15">
        <v>26396</v>
      </c>
      <c r="C3348" s="15" t="s">
        <v>1268</v>
      </c>
      <c r="D3348" s="15" t="s">
        <v>14</v>
      </c>
      <c r="E3348" s="15" t="s">
        <v>102</v>
      </c>
      <c r="F3348" s="15" t="s">
        <v>56</v>
      </c>
      <c r="G3348" s="15">
        <v>4</v>
      </c>
      <c r="H3348" s="14">
        <v>25</v>
      </c>
      <c r="I3348" s="14">
        <v>19</v>
      </c>
      <c r="J3348" s="14">
        <v>2500</v>
      </c>
      <c r="K3348" s="14">
        <v>0</v>
      </c>
    </row>
    <row r="3349" spans="1:11" x14ac:dyDescent="0.2">
      <c r="A3349" s="15">
        <v>659</v>
      </c>
      <c r="B3349" s="15">
        <v>23880</v>
      </c>
      <c r="C3349" s="15" t="s">
        <v>536</v>
      </c>
      <c r="D3349" s="15" t="s">
        <v>22</v>
      </c>
      <c r="E3349" s="15" t="s">
        <v>37</v>
      </c>
      <c r="F3349" s="15" t="s">
        <v>11</v>
      </c>
      <c r="G3349" s="15">
        <v>4</v>
      </c>
      <c r="H3349" s="14">
        <v>2</v>
      </c>
      <c r="I3349" s="14">
        <v>2</v>
      </c>
      <c r="J3349" s="14">
        <v>4000</v>
      </c>
      <c r="K3349" s="14">
        <v>0</v>
      </c>
    </row>
    <row r="3350" spans="1:11" x14ac:dyDescent="0.2">
      <c r="A3350" s="15">
        <v>660</v>
      </c>
      <c r="B3350" s="15">
        <v>23467</v>
      </c>
      <c r="C3350" s="15" t="s">
        <v>487</v>
      </c>
      <c r="D3350" s="15" t="s">
        <v>22</v>
      </c>
      <c r="E3350" s="15" t="s">
        <v>37</v>
      </c>
      <c r="F3350" s="15" t="s">
        <v>4</v>
      </c>
      <c r="G3350" s="15">
        <v>4</v>
      </c>
      <c r="H3350" s="14">
        <v>2</v>
      </c>
      <c r="I3350" s="14">
        <v>5</v>
      </c>
      <c r="J3350" s="14">
        <v>3000</v>
      </c>
      <c r="K3350" s="14">
        <v>0</v>
      </c>
    </row>
    <row r="3351" spans="1:11" x14ac:dyDescent="0.2">
      <c r="A3351" s="15">
        <v>661</v>
      </c>
      <c r="B3351" s="15">
        <v>26038</v>
      </c>
      <c r="C3351" s="15" t="s">
        <v>379</v>
      </c>
      <c r="D3351" s="15" t="s">
        <v>22</v>
      </c>
      <c r="E3351" s="15" t="s">
        <v>37</v>
      </c>
      <c r="F3351" s="15" t="s">
        <v>11</v>
      </c>
      <c r="G3351" s="15">
        <v>4</v>
      </c>
      <c r="H3351" s="14">
        <v>2</v>
      </c>
      <c r="I3351" s="14">
        <v>2</v>
      </c>
      <c r="J3351" s="14">
        <v>4000</v>
      </c>
      <c r="K3351" s="14">
        <v>0</v>
      </c>
    </row>
    <row r="3352" spans="1:11" x14ac:dyDescent="0.2">
      <c r="A3352" s="15">
        <v>662</v>
      </c>
      <c r="B3352" s="15">
        <v>26279</v>
      </c>
      <c r="C3352" s="15" t="s">
        <v>1259</v>
      </c>
      <c r="D3352" s="15" t="s">
        <v>102</v>
      </c>
      <c r="E3352" s="15" t="s">
        <v>14</v>
      </c>
      <c r="F3352" s="15" t="s">
        <v>4</v>
      </c>
      <c r="G3352" s="15">
        <v>4</v>
      </c>
      <c r="H3352" s="14">
        <v>15</v>
      </c>
      <c r="I3352" s="14">
        <v>17</v>
      </c>
      <c r="J3352" s="14">
        <v>3000</v>
      </c>
      <c r="K3352" s="14">
        <v>0</v>
      </c>
    </row>
    <row r="3353" spans="1:11" x14ac:dyDescent="0.2">
      <c r="A3353" s="15">
        <v>663</v>
      </c>
      <c r="B3353" s="15">
        <v>25315</v>
      </c>
      <c r="C3353" s="15" t="s">
        <v>1068</v>
      </c>
      <c r="D3353" s="15" t="s">
        <v>102</v>
      </c>
      <c r="E3353" s="15" t="s">
        <v>14</v>
      </c>
      <c r="F3353" s="15" t="s">
        <v>957</v>
      </c>
      <c r="G3353" s="15">
        <v>4</v>
      </c>
      <c r="H3353" s="14">
        <v>15</v>
      </c>
      <c r="I3353" s="14">
        <v>7</v>
      </c>
      <c r="J3353" s="14">
        <v>4800</v>
      </c>
      <c r="K3353" s="14">
        <v>0</v>
      </c>
    </row>
    <row r="3354" spans="1:11" x14ac:dyDescent="0.2">
      <c r="A3354" s="15">
        <v>664</v>
      </c>
      <c r="B3354" s="15">
        <v>20013</v>
      </c>
      <c r="C3354" s="15" t="s">
        <v>950</v>
      </c>
      <c r="D3354" s="15" t="s">
        <v>102</v>
      </c>
      <c r="E3354" s="15" t="s">
        <v>14</v>
      </c>
      <c r="F3354" s="15" t="s">
        <v>4</v>
      </c>
      <c r="G3354" s="15">
        <v>4</v>
      </c>
      <c r="H3354" s="14">
        <v>15</v>
      </c>
      <c r="I3354" s="14">
        <v>17</v>
      </c>
      <c r="J3354" s="14">
        <v>3000</v>
      </c>
      <c r="K3354" s="14">
        <v>0</v>
      </c>
    </row>
    <row r="3355" spans="1:11" x14ac:dyDescent="0.2">
      <c r="A3355" s="15">
        <v>665</v>
      </c>
      <c r="B3355" s="15">
        <v>22417</v>
      </c>
      <c r="C3355" s="15" t="s">
        <v>1269</v>
      </c>
      <c r="D3355" s="15" t="s">
        <v>14</v>
      </c>
      <c r="E3355" s="15" t="s">
        <v>102</v>
      </c>
      <c r="F3355" s="15" t="s">
        <v>4</v>
      </c>
      <c r="G3355" s="15">
        <v>4</v>
      </c>
      <c r="H3355" s="14">
        <v>25</v>
      </c>
      <c r="I3355" s="14">
        <v>22</v>
      </c>
      <c r="J3355" s="14">
        <v>3000</v>
      </c>
      <c r="K3355" s="14">
        <v>0</v>
      </c>
    </row>
    <row r="3356" spans="1:11" x14ac:dyDescent="0.2">
      <c r="A3356" s="15">
        <v>666</v>
      </c>
      <c r="B3356" s="15">
        <v>24617</v>
      </c>
      <c r="C3356" s="15" t="s">
        <v>1105</v>
      </c>
      <c r="D3356" s="15" t="s">
        <v>22</v>
      </c>
      <c r="E3356" s="15" t="s">
        <v>37</v>
      </c>
      <c r="F3356" s="15" t="s">
        <v>56</v>
      </c>
      <c r="G3356" s="15">
        <v>4</v>
      </c>
      <c r="H3356" s="14">
        <v>2</v>
      </c>
      <c r="I3356" s="14">
        <v>24</v>
      </c>
      <c r="J3356" s="14">
        <v>2500</v>
      </c>
      <c r="K3356" s="14">
        <v>0</v>
      </c>
    </row>
    <row r="3357" spans="1:11" x14ac:dyDescent="0.2">
      <c r="A3357" s="15">
        <v>667</v>
      </c>
      <c r="B3357" s="15">
        <v>25983</v>
      </c>
      <c r="C3357" s="15" t="s">
        <v>1076</v>
      </c>
      <c r="D3357" s="15" t="s">
        <v>37</v>
      </c>
      <c r="E3357" s="15" t="s">
        <v>22</v>
      </c>
      <c r="F3357" s="15" t="s">
        <v>4</v>
      </c>
      <c r="G3357" s="15">
        <v>4</v>
      </c>
      <c r="H3357" s="14">
        <v>31</v>
      </c>
      <c r="I3357" s="14">
        <v>32</v>
      </c>
      <c r="J3357" s="14">
        <v>3000</v>
      </c>
      <c r="K3357" s="14">
        <v>0</v>
      </c>
    </row>
    <row r="3358" spans="1:11" x14ac:dyDescent="0.2">
      <c r="A3358" s="15">
        <v>668</v>
      </c>
      <c r="B3358" s="15">
        <v>20788</v>
      </c>
      <c r="C3358" s="15" t="s">
        <v>1287</v>
      </c>
      <c r="D3358" s="15" t="s">
        <v>37</v>
      </c>
      <c r="E3358" s="15" t="s">
        <v>22</v>
      </c>
      <c r="F3358" s="15" t="s">
        <v>4</v>
      </c>
      <c r="G3358" s="15">
        <v>4</v>
      </c>
      <c r="H3358" s="14">
        <v>32</v>
      </c>
      <c r="I3358" s="14">
        <v>32</v>
      </c>
      <c r="J3358" s="14">
        <v>3000</v>
      </c>
      <c r="K3358" s="14">
        <v>0</v>
      </c>
    </row>
    <row r="3359" spans="1:11" x14ac:dyDescent="0.2">
      <c r="A3359" s="15">
        <v>669</v>
      </c>
      <c r="B3359" s="15">
        <v>24776</v>
      </c>
      <c r="C3359" s="15" t="s">
        <v>1110</v>
      </c>
      <c r="D3359" s="15" t="s">
        <v>22</v>
      </c>
      <c r="E3359" s="15" t="s">
        <v>37</v>
      </c>
      <c r="F3359" s="15" t="s">
        <v>56</v>
      </c>
      <c r="G3359" s="15">
        <v>4</v>
      </c>
      <c r="H3359" s="14">
        <v>2</v>
      </c>
      <c r="I3359" s="14">
        <v>24</v>
      </c>
      <c r="J3359" s="14">
        <v>2500</v>
      </c>
      <c r="K3359" s="14">
        <v>0</v>
      </c>
    </row>
    <row r="3360" spans="1:11" x14ac:dyDescent="0.2">
      <c r="A3360" s="15">
        <v>670</v>
      </c>
      <c r="B3360" s="15">
        <v>26095</v>
      </c>
      <c r="C3360" s="15" t="s">
        <v>1108</v>
      </c>
      <c r="D3360" s="15" t="s">
        <v>22</v>
      </c>
      <c r="E3360" s="15" t="s">
        <v>37</v>
      </c>
      <c r="F3360" s="15" t="s">
        <v>4</v>
      </c>
      <c r="G3360" s="15">
        <v>4</v>
      </c>
      <c r="H3360" s="14">
        <v>2</v>
      </c>
      <c r="I3360" s="14">
        <v>5</v>
      </c>
      <c r="J3360" s="14">
        <v>3000</v>
      </c>
      <c r="K3360" s="14">
        <v>0</v>
      </c>
    </row>
    <row r="3361" spans="1:11" x14ac:dyDescent="0.2">
      <c r="A3361" s="15">
        <v>671</v>
      </c>
      <c r="B3361" s="15">
        <v>24375</v>
      </c>
      <c r="C3361" s="15" t="s">
        <v>1079</v>
      </c>
      <c r="D3361" s="15" t="s">
        <v>37</v>
      </c>
      <c r="E3361" s="15" t="s">
        <v>22</v>
      </c>
      <c r="F3361" s="15" t="s">
        <v>56</v>
      </c>
      <c r="G3361" s="15">
        <v>4</v>
      </c>
      <c r="H3361" s="14">
        <v>31</v>
      </c>
      <c r="I3361" s="14">
        <v>13</v>
      </c>
      <c r="J3361" s="14">
        <v>2500</v>
      </c>
      <c r="K3361" s="14">
        <v>0</v>
      </c>
    </row>
    <row r="3362" spans="1:11" x14ac:dyDescent="0.2">
      <c r="A3362" s="15">
        <v>672</v>
      </c>
      <c r="B3362" s="15">
        <v>22206</v>
      </c>
      <c r="C3362" s="15" t="s">
        <v>700</v>
      </c>
      <c r="D3362" s="15" t="s">
        <v>14</v>
      </c>
      <c r="E3362" s="15" t="s">
        <v>102</v>
      </c>
      <c r="F3362" s="15" t="s">
        <v>11</v>
      </c>
      <c r="G3362" s="15">
        <v>4</v>
      </c>
      <c r="H3362" s="14">
        <v>25</v>
      </c>
      <c r="I3362" s="14">
        <v>26</v>
      </c>
      <c r="J3362" s="14">
        <v>4000</v>
      </c>
      <c r="K3362" s="14">
        <v>0</v>
      </c>
    </row>
    <row r="3363" spans="1:11" x14ac:dyDescent="0.2">
      <c r="A3363" s="15">
        <v>673</v>
      </c>
      <c r="B3363" s="15">
        <v>23161</v>
      </c>
      <c r="C3363" s="15" t="s">
        <v>1182</v>
      </c>
      <c r="D3363" s="15" t="s">
        <v>22</v>
      </c>
      <c r="E3363" s="15" t="s">
        <v>37</v>
      </c>
      <c r="F3363" s="15" t="s">
        <v>4</v>
      </c>
      <c r="G3363" s="15">
        <v>4</v>
      </c>
      <c r="H3363" s="14">
        <v>2</v>
      </c>
      <c r="I3363" s="14">
        <v>5</v>
      </c>
      <c r="J3363" s="14">
        <v>3000</v>
      </c>
      <c r="K3363" s="14">
        <v>0</v>
      </c>
    </row>
    <row r="3364" spans="1:11" x14ac:dyDescent="0.2">
      <c r="A3364" s="15">
        <v>674</v>
      </c>
      <c r="B3364" s="15">
        <v>22560</v>
      </c>
      <c r="C3364" s="15" t="s">
        <v>979</v>
      </c>
      <c r="D3364" s="15" t="s">
        <v>63</v>
      </c>
      <c r="E3364" s="15" t="s">
        <v>16</v>
      </c>
      <c r="F3364" s="15" t="s">
        <v>11</v>
      </c>
      <c r="G3364" s="15">
        <v>4</v>
      </c>
      <c r="H3364" s="14">
        <v>30</v>
      </c>
      <c r="I3364" s="14">
        <v>32</v>
      </c>
      <c r="J3364" s="14">
        <v>4000</v>
      </c>
      <c r="K3364" s="14">
        <v>0</v>
      </c>
    </row>
    <row r="3365" spans="1:11" x14ac:dyDescent="0.2">
      <c r="A3365" s="15">
        <v>675</v>
      </c>
      <c r="B3365" s="15">
        <v>19491</v>
      </c>
      <c r="C3365" s="15" t="s">
        <v>481</v>
      </c>
      <c r="D3365" s="15" t="s">
        <v>63</v>
      </c>
      <c r="E3365" s="15" t="s">
        <v>16</v>
      </c>
      <c r="F3365" s="15" t="s">
        <v>56</v>
      </c>
      <c r="G3365" s="15">
        <v>4</v>
      </c>
      <c r="H3365" s="14">
        <v>30</v>
      </c>
      <c r="I3365" s="14">
        <v>25</v>
      </c>
      <c r="J3365" s="14">
        <v>2500</v>
      </c>
      <c r="K3365" s="14">
        <v>0</v>
      </c>
    </row>
    <row r="3366" spans="1:11" x14ac:dyDescent="0.2">
      <c r="A3366" s="15">
        <v>676</v>
      </c>
      <c r="B3366" s="15">
        <v>21593</v>
      </c>
      <c r="C3366" s="15" t="s">
        <v>537</v>
      </c>
      <c r="D3366" s="15" t="s">
        <v>16</v>
      </c>
      <c r="E3366" s="15" t="s">
        <v>63</v>
      </c>
      <c r="F3366" s="15" t="s">
        <v>11</v>
      </c>
      <c r="G3366" s="15">
        <v>4</v>
      </c>
      <c r="H3366" s="14">
        <v>11</v>
      </c>
      <c r="I3366" s="14">
        <v>13</v>
      </c>
      <c r="J3366" s="14">
        <v>4000</v>
      </c>
      <c r="K3366" s="14">
        <v>0</v>
      </c>
    </row>
    <row r="3367" spans="1:11" x14ac:dyDescent="0.2">
      <c r="A3367" s="15">
        <v>677</v>
      </c>
      <c r="B3367" s="15">
        <v>19864</v>
      </c>
      <c r="C3367" s="15" t="s">
        <v>1286</v>
      </c>
      <c r="D3367" s="15" t="s">
        <v>16</v>
      </c>
      <c r="E3367" s="15" t="s">
        <v>63</v>
      </c>
      <c r="F3367" s="15" t="s">
        <v>4</v>
      </c>
      <c r="G3367" s="15">
        <v>4</v>
      </c>
      <c r="H3367" s="14">
        <v>11</v>
      </c>
      <c r="I3367" s="14">
        <v>12</v>
      </c>
      <c r="J3367" s="14">
        <v>3000</v>
      </c>
      <c r="K3367" s="14">
        <v>0</v>
      </c>
    </row>
    <row r="3368" spans="1:11" x14ac:dyDescent="0.2">
      <c r="A3368" s="15">
        <v>678</v>
      </c>
      <c r="B3368" s="15">
        <v>23146</v>
      </c>
      <c r="C3368" s="15" t="s">
        <v>1263</v>
      </c>
      <c r="D3368" s="15" t="s">
        <v>16</v>
      </c>
      <c r="E3368" s="15" t="s">
        <v>63</v>
      </c>
      <c r="F3368" s="15" t="s">
        <v>4</v>
      </c>
      <c r="G3368" s="15">
        <v>4</v>
      </c>
      <c r="H3368" s="14">
        <v>11</v>
      </c>
      <c r="I3368" s="14">
        <v>13</v>
      </c>
      <c r="J3368" s="14">
        <v>3000</v>
      </c>
      <c r="K3368" s="14">
        <v>0</v>
      </c>
    </row>
    <row r="3369" spans="1:11" x14ac:dyDescent="0.2">
      <c r="A3369" s="15">
        <v>679</v>
      </c>
      <c r="B3369" s="15">
        <v>23629</v>
      </c>
      <c r="C3369" s="15" t="s">
        <v>989</v>
      </c>
      <c r="D3369" s="15" t="s">
        <v>63</v>
      </c>
      <c r="E3369" s="15" t="s">
        <v>16</v>
      </c>
      <c r="F3369" s="15" t="s">
        <v>15</v>
      </c>
      <c r="G3369" s="15">
        <v>4</v>
      </c>
      <c r="H3369" s="14">
        <v>30</v>
      </c>
      <c r="I3369" s="14">
        <v>29</v>
      </c>
      <c r="J3369" s="14">
        <v>4000</v>
      </c>
      <c r="K3369" s="14">
        <v>0</v>
      </c>
    </row>
    <row r="3370" spans="1:11" x14ac:dyDescent="0.2">
      <c r="A3370" s="15">
        <v>680</v>
      </c>
      <c r="B3370" s="15">
        <v>23195</v>
      </c>
      <c r="C3370" s="15" t="s">
        <v>1134</v>
      </c>
      <c r="D3370" s="15" t="s">
        <v>21</v>
      </c>
      <c r="E3370" s="15" t="s">
        <v>49</v>
      </c>
      <c r="F3370" s="15" t="s">
        <v>11</v>
      </c>
      <c r="G3370" s="15">
        <v>4</v>
      </c>
      <c r="H3370" s="14">
        <v>5</v>
      </c>
      <c r="I3370" s="14">
        <v>3</v>
      </c>
      <c r="J3370" s="14">
        <v>4000</v>
      </c>
      <c r="K3370" s="14">
        <v>0</v>
      </c>
    </row>
    <row r="3371" spans="1:11" x14ac:dyDescent="0.2">
      <c r="A3371" s="15">
        <v>681</v>
      </c>
      <c r="B3371" s="15">
        <v>25455</v>
      </c>
      <c r="C3371" s="15" t="s">
        <v>1260</v>
      </c>
      <c r="D3371" s="15" t="s">
        <v>16</v>
      </c>
      <c r="E3371" s="15" t="s">
        <v>63</v>
      </c>
      <c r="F3371" s="15" t="s">
        <v>4</v>
      </c>
      <c r="G3371" s="15">
        <v>4</v>
      </c>
      <c r="H3371" s="14">
        <v>11</v>
      </c>
      <c r="I3371" s="14">
        <v>13</v>
      </c>
      <c r="J3371" s="14">
        <v>3000</v>
      </c>
      <c r="K3371" s="14">
        <v>0</v>
      </c>
    </row>
    <row r="3372" spans="1:11" x14ac:dyDescent="0.2">
      <c r="A3372" s="15">
        <v>682</v>
      </c>
      <c r="B3372" s="15">
        <v>21601</v>
      </c>
      <c r="C3372" s="15" t="s">
        <v>497</v>
      </c>
      <c r="D3372" s="15" t="s">
        <v>21</v>
      </c>
      <c r="E3372" s="15" t="s">
        <v>49</v>
      </c>
      <c r="F3372" s="15" t="s">
        <v>4</v>
      </c>
      <c r="G3372" s="15">
        <v>4</v>
      </c>
      <c r="H3372" s="14">
        <v>5</v>
      </c>
      <c r="I3372" s="14">
        <v>7</v>
      </c>
      <c r="J3372" s="14">
        <v>3000</v>
      </c>
      <c r="K3372" s="14">
        <v>0</v>
      </c>
    </row>
    <row r="3373" spans="1:11" x14ac:dyDescent="0.2">
      <c r="A3373" s="15">
        <v>683</v>
      </c>
      <c r="B3373" s="15">
        <v>24121</v>
      </c>
      <c r="C3373" s="15" t="s">
        <v>471</v>
      </c>
      <c r="D3373" s="15" t="s">
        <v>49</v>
      </c>
      <c r="E3373" s="15" t="s">
        <v>21</v>
      </c>
      <c r="F3373" s="15" t="s">
        <v>4</v>
      </c>
      <c r="G3373" s="15">
        <v>4</v>
      </c>
      <c r="H3373" s="14">
        <v>29</v>
      </c>
      <c r="I3373" s="14">
        <v>30</v>
      </c>
      <c r="J3373" s="14">
        <v>3000</v>
      </c>
      <c r="K3373" s="14">
        <v>0</v>
      </c>
    </row>
    <row r="3374" spans="1:11" x14ac:dyDescent="0.2">
      <c r="A3374" s="15">
        <v>684</v>
      </c>
      <c r="B3374" s="15">
        <v>25079</v>
      </c>
      <c r="C3374" s="15" t="s">
        <v>120</v>
      </c>
      <c r="D3374" s="15" t="s">
        <v>49</v>
      </c>
      <c r="E3374" s="15" t="s">
        <v>21</v>
      </c>
      <c r="F3374" s="15" t="s">
        <v>11</v>
      </c>
      <c r="G3374" s="15">
        <v>4</v>
      </c>
      <c r="H3374" s="14">
        <v>29</v>
      </c>
      <c r="I3374" s="14">
        <v>29</v>
      </c>
      <c r="J3374" s="14">
        <v>4000</v>
      </c>
      <c r="K3374" s="14">
        <v>0</v>
      </c>
    </row>
    <row r="3375" spans="1:11" x14ac:dyDescent="0.2">
      <c r="A3375" s="15">
        <v>685</v>
      </c>
      <c r="B3375" s="15">
        <v>25395</v>
      </c>
      <c r="C3375" s="15" t="s">
        <v>1152</v>
      </c>
      <c r="D3375" s="15" t="s">
        <v>49</v>
      </c>
      <c r="E3375" s="15" t="s">
        <v>21</v>
      </c>
      <c r="F3375" s="15" t="s">
        <v>56</v>
      </c>
      <c r="G3375" s="15">
        <v>4</v>
      </c>
      <c r="H3375" s="14">
        <v>29</v>
      </c>
      <c r="I3375" s="14">
        <v>18</v>
      </c>
      <c r="J3375" s="14">
        <v>2500</v>
      </c>
      <c r="K3375" s="14">
        <v>0</v>
      </c>
    </row>
    <row r="3376" spans="1:11" x14ac:dyDescent="0.2">
      <c r="A3376" s="15">
        <v>686</v>
      </c>
      <c r="B3376" s="15">
        <v>26354</v>
      </c>
      <c r="C3376" s="15" t="s">
        <v>1150</v>
      </c>
      <c r="D3376" s="15" t="s">
        <v>49</v>
      </c>
      <c r="E3376" s="15" t="s">
        <v>21</v>
      </c>
      <c r="F3376" s="15" t="s">
        <v>4</v>
      </c>
      <c r="G3376" s="15">
        <v>4</v>
      </c>
      <c r="H3376" s="14">
        <v>29</v>
      </c>
      <c r="I3376" s="14">
        <v>30</v>
      </c>
      <c r="J3376" s="14">
        <v>3000</v>
      </c>
      <c r="K3376" s="14">
        <v>0</v>
      </c>
    </row>
    <row r="3377" spans="1:11" x14ac:dyDescent="0.2">
      <c r="A3377" s="15">
        <v>687</v>
      </c>
      <c r="B3377" s="15">
        <v>26091</v>
      </c>
      <c r="C3377" s="15" t="s">
        <v>440</v>
      </c>
      <c r="D3377" s="15" t="s">
        <v>21</v>
      </c>
      <c r="E3377" s="15" t="s">
        <v>49</v>
      </c>
      <c r="F3377" s="15" t="s">
        <v>4</v>
      </c>
      <c r="G3377" s="15">
        <v>4</v>
      </c>
      <c r="H3377" s="14">
        <v>5</v>
      </c>
      <c r="I3377" s="14">
        <v>7</v>
      </c>
      <c r="J3377" s="14">
        <v>3000</v>
      </c>
      <c r="K3377" s="14">
        <v>0</v>
      </c>
    </row>
    <row r="3378" spans="1:11" x14ac:dyDescent="0.2">
      <c r="A3378" s="15">
        <v>688</v>
      </c>
      <c r="B3378" s="15">
        <v>25979</v>
      </c>
      <c r="C3378" s="15" t="s">
        <v>1117</v>
      </c>
      <c r="D3378" s="15" t="s">
        <v>21</v>
      </c>
      <c r="E3378" s="15" t="s">
        <v>49</v>
      </c>
      <c r="F3378" s="15" t="s">
        <v>4</v>
      </c>
      <c r="G3378" s="15">
        <v>4</v>
      </c>
      <c r="H3378" s="14">
        <v>5</v>
      </c>
      <c r="I3378" s="14">
        <v>7</v>
      </c>
      <c r="J3378" s="14">
        <v>3000</v>
      </c>
      <c r="K3378" s="14">
        <v>0</v>
      </c>
    </row>
    <row r="3379" spans="1:11" x14ac:dyDescent="0.2">
      <c r="A3379" s="15">
        <v>689</v>
      </c>
      <c r="B3379" s="15">
        <v>19950</v>
      </c>
      <c r="C3379" s="15" t="s">
        <v>390</v>
      </c>
      <c r="D3379" s="15" t="s">
        <v>49</v>
      </c>
      <c r="E3379" s="15" t="s">
        <v>21</v>
      </c>
      <c r="F3379" s="15" t="s">
        <v>56</v>
      </c>
      <c r="G3379" s="15">
        <v>4</v>
      </c>
      <c r="H3379" s="14">
        <v>29</v>
      </c>
      <c r="I3379" s="14">
        <v>18</v>
      </c>
      <c r="J3379" s="14">
        <v>2900</v>
      </c>
      <c r="K3379" s="14">
        <v>0</v>
      </c>
    </row>
    <row r="3380" spans="1:11" x14ac:dyDescent="0.2">
      <c r="A3380" s="15">
        <v>690</v>
      </c>
      <c r="B3380" s="15">
        <v>24199</v>
      </c>
      <c r="C3380" s="15" t="s">
        <v>1126</v>
      </c>
      <c r="D3380" s="15" t="s">
        <v>21</v>
      </c>
      <c r="E3380" s="15" t="s">
        <v>49</v>
      </c>
      <c r="F3380" s="15" t="s">
        <v>4</v>
      </c>
      <c r="G3380" s="15">
        <v>4</v>
      </c>
      <c r="H3380" s="14">
        <v>5</v>
      </c>
      <c r="I3380" s="14">
        <v>7</v>
      </c>
      <c r="J3380" s="14">
        <v>3000</v>
      </c>
      <c r="K3380" s="14">
        <v>0</v>
      </c>
    </row>
    <row r="3381" spans="1:11" x14ac:dyDescent="0.2">
      <c r="A3381" s="15">
        <v>691</v>
      </c>
      <c r="B3381" s="15">
        <v>24457</v>
      </c>
      <c r="C3381" s="15" t="s">
        <v>698</v>
      </c>
      <c r="D3381" s="15" t="s">
        <v>49</v>
      </c>
      <c r="E3381" s="15" t="s">
        <v>21</v>
      </c>
      <c r="F3381" s="15" t="s">
        <v>11</v>
      </c>
      <c r="G3381" s="15">
        <v>4</v>
      </c>
      <c r="H3381" s="14">
        <v>29</v>
      </c>
      <c r="I3381" s="14">
        <v>29</v>
      </c>
      <c r="J3381" s="14">
        <v>4000</v>
      </c>
      <c r="K3381" s="14">
        <v>0</v>
      </c>
    </row>
    <row r="3382" spans="1:11" x14ac:dyDescent="0.2">
      <c r="A3382" s="15">
        <v>692</v>
      </c>
      <c r="B3382" s="15">
        <v>25051</v>
      </c>
      <c r="C3382" s="15" t="s">
        <v>1119</v>
      </c>
      <c r="D3382" s="15" t="s">
        <v>21</v>
      </c>
      <c r="E3382" s="15" t="s">
        <v>49</v>
      </c>
      <c r="F3382" s="15" t="s">
        <v>11</v>
      </c>
      <c r="G3382" s="15">
        <v>4</v>
      </c>
      <c r="H3382" s="14">
        <v>5</v>
      </c>
      <c r="I3382" s="14">
        <v>3</v>
      </c>
      <c r="J3382" s="14">
        <v>4000</v>
      </c>
      <c r="K3382" s="14">
        <v>0</v>
      </c>
    </row>
    <row r="3383" spans="1:11" x14ac:dyDescent="0.2">
      <c r="A3383" s="15">
        <v>693</v>
      </c>
      <c r="B3383" s="15">
        <v>23131</v>
      </c>
      <c r="C3383" s="15" t="s">
        <v>1160</v>
      </c>
      <c r="D3383" s="15" t="s">
        <v>49</v>
      </c>
      <c r="E3383" s="15" t="s">
        <v>21</v>
      </c>
      <c r="F3383" s="15" t="s">
        <v>15</v>
      </c>
      <c r="G3383" s="15">
        <v>4</v>
      </c>
      <c r="H3383" s="14">
        <v>29</v>
      </c>
      <c r="I3383" s="14">
        <v>22</v>
      </c>
      <c r="J3383" s="14">
        <v>4000</v>
      </c>
      <c r="K3383" s="14">
        <v>0</v>
      </c>
    </row>
    <row r="3384" spans="1:11" x14ac:dyDescent="0.2">
      <c r="A3384" s="15">
        <v>694</v>
      </c>
      <c r="B3384" s="15">
        <v>25092</v>
      </c>
      <c r="C3384" s="15" t="s">
        <v>266</v>
      </c>
      <c r="D3384" s="15" t="s">
        <v>21</v>
      </c>
      <c r="E3384" s="15" t="s">
        <v>49</v>
      </c>
      <c r="F3384" s="15" t="s">
        <v>11</v>
      </c>
      <c r="G3384" s="15">
        <v>4</v>
      </c>
      <c r="H3384" s="14">
        <v>5</v>
      </c>
      <c r="I3384" s="14">
        <v>3</v>
      </c>
      <c r="J3384" s="14">
        <v>5000</v>
      </c>
      <c r="K3384" s="14">
        <v>0</v>
      </c>
    </row>
    <row r="3385" spans="1:11" x14ac:dyDescent="0.2">
      <c r="A3385" s="15">
        <v>695</v>
      </c>
      <c r="B3385" s="15">
        <v>26691</v>
      </c>
      <c r="C3385" s="15" t="s">
        <v>1264</v>
      </c>
      <c r="D3385" s="15" t="s">
        <v>16</v>
      </c>
      <c r="E3385" s="15" t="s">
        <v>63</v>
      </c>
      <c r="F3385" s="15" t="s">
        <v>11</v>
      </c>
      <c r="G3385" s="15">
        <v>4</v>
      </c>
      <c r="H3385" s="14">
        <v>11</v>
      </c>
      <c r="I3385" s="14">
        <v>14</v>
      </c>
      <c r="J3385" s="14">
        <v>4000</v>
      </c>
      <c r="K3385" s="14">
        <v>0</v>
      </c>
    </row>
    <row r="3386" spans="1:11" x14ac:dyDescent="0.2">
      <c r="A3386" s="15">
        <v>696</v>
      </c>
      <c r="B3386" s="15">
        <v>16762</v>
      </c>
      <c r="C3386" s="15" t="s">
        <v>1133</v>
      </c>
      <c r="D3386" s="15" t="s">
        <v>21</v>
      </c>
      <c r="E3386" s="15" t="s">
        <v>49</v>
      </c>
      <c r="F3386" s="15" t="s">
        <v>15</v>
      </c>
      <c r="G3386" s="15">
        <v>4</v>
      </c>
      <c r="H3386" s="14">
        <v>5</v>
      </c>
      <c r="I3386" s="14">
        <v>11</v>
      </c>
      <c r="J3386" s="14">
        <v>4000</v>
      </c>
      <c r="K3386" s="14">
        <v>0</v>
      </c>
    </row>
    <row r="3387" spans="1:11" x14ac:dyDescent="0.2">
      <c r="A3387" s="15">
        <v>697</v>
      </c>
      <c r="B3387" s="15">
        <v>25447</v>
      </c>
      <c r="C3387" s="15" t="s">
        <v>1157</v>
      </c>
      <c r="D3387" s="15" t="s">
        <v>49</v>
      </c>
      <c r="E3387" s="15" t="s">
        <v>21</v>
      </c>
      <c r="F3387" s="15" t="s">
        <v>4</v>
      </c>
      <c r="G3387" s="15">
        <v>4</v>
      </c>
      <c r="H3387" s="14">
        <v>29</v>
      </c>
      <c r="I3387" s="14">
        <v>30</v>
      </c>
      <c r="J3387" s="14">
        <v>3000</v>
      </c>
      <c r="K3387" s="14">
        <v>0</v>
      </c>
    </row>
    <row r="3388" spans="1:11" x14ac:dyDescent="0.2">
      <c r="A3388" s="15">
        <v>698</v>
      </c>
      <c r="B3388" s="15">
        <v>26349</v>
      </c>
      <c r="C3388" s="15" t="s">
        <v>1131</v>
      </c>
      <c r="D3388" s="15" t="s">
        <v>21</v>
      </c>
      <c r="E3388" s="15" t="s">
        <v>49</v>
      </c>
      <c r="F3388" s="15" t="s">
        <v>4</v>
      </c>
      <c r="G3388" s="15">
        <v>4</v>
      </c>
      <c r="H3388" s="14">
        <v>5</v>
      </c>
      <c r="I3388" s="14">
        <v>7</v>
      </c>
      <c r="J3388" s="14">
        <v>3000</v>
      </c>
      <c r="K3388" s="14">
        <v>0</v>
      </c>
    </row>
    <row r="3389" spans="1:11" x14ac:dyDescent="0.2">
      <c r="A3389" s="15">
        <v>699</v>
      </c>
      <c r="B3389" s="15">
        <v>19209</v>
      </c>
      <c r="C3389" s="15" t="s">
        <v>1261</v>
      </c>
      <c r="D3389" s="15" t="s">
        <v>16</v>
      </c>
      <c r="E3389" s="15" t="s">
        <v>63</v>
      </c>
      <c r="F3389" s="15" t="s">
        <v>11</v>
      </c>
      <c r="G3389" s="15">
        <v>4</v>
      </c>
      <c r="H3389" s="14">
        <v>11</v>
      </c>
      <c r="I3389" s="14">
        <v>14</v>
      </c>
      <c r="J3389" s="14">
        <v>4000</v>
      </c>
      <c r="K3389" s="14">
        <v>0</v>
      </c>
    </row>
    <row r="3390" spans="1:11" x14ac:dyDescent="0.2">
      <c r="A3390" s="15">
        <v>700</v>
      </c>
      <c r="B3390" s="15">
        <v>26493</v>
      </c>
      <c r="C3390" s="15" t="s">
        <v>1158</v>
      </c>
      <c r="D3390" s="15" t="s">
        <v>49</v>
      </c>
      <c r="E3390" s="15" t="s">
        <v>21</v>
      </c>
      <c r="F3390" s="15" t="s">
        <v>11</v>
      </c>
      <c r="G3390" s="15">
        <v>4</v>
      </c>
      <c r="H3390" s="14">
        <v>29</v>
      </c>
      <c r="I3390" s="14">
        <v>29</v>
      </c>
      <c r="J3390" s="14">
        <v>4000</v>
      </c>
      <c r="K3390" s="14">
        <v>0</v>
      </c>
    </row>
    <row r="3391" spans="1:11" x14ac:dyDescent="0.2">
      <c r="A3391" s="15">
        <v>701</v>
      </c>
      <c r="B3391" s="15">
        <v>24939</v>
      </c>
      <c r="C3391" s="15" t="s">
        <v>985</v>
      </c>
      <c r="D3391" s="15" t="s">
        <v>63</v>
      </c>
      <c r="E3391" s="15" t="s">
        <v>16</v>
      </c>
      <c r="F3391" s="15" t="s">
        <v>11</v>
      </c>
      <c r="G3391" s="15">
        <v>4</v>
      </c>
      <c r="H3391" s="14">
        <v>30</v>
      </c>
      <c r="I3391" s="14">
        <v>32</v>
      </c>
      <c r="J3391" s="14">
        <v>4000</v>
      </c>
      <c r="K3391" s="14">
        <v>0</v>
      </c>
    </row>
    <row r="3392" spans="1:11" x14ac:dyDescent="0.2">
      <c r="A3392" s="15">
        <v>702</v>
      </c>
      <c r="B3392" s="15">
        <v>26055</v>
      </c>
      <c r="C3392" s="15" t="s">
        <v>498</v>
      </c>
      <c r="D3392" s="15" t="s">
        <v>21</v>
      </c>
      <c r="E3392" s="15" t="s">
        <v>49</v>
      </c>
      <c r="F3392" s="15" t="s">
        <v>56</v>
      </c>
      <c r="G3392" s="15">
        <v>4</v>
      </c>
      <c r="H3392" s="14">
        <v>5</v>
      </c>
      <c r="I3392" s="14">
        <v>10</v>
      </c>
      <c r="J3392" s="14">
        <v>2500</v>
      </c>
      <c r="K3392" s="14">
        <v>0</v>
      </c>
    </row>
    <row r="3393" spans="1:11" x14ac:dyDescent="0.2">
      <c r="A3393" s="15">
        <v>703</v>
      </c>
      <c r="B3393" s="15">
        <v>21768</v>
      </c>
      <c r="C3393" s="15" t="s">
        <v>340</v>
      </c>
      <c r="D3393" s="15" t="s">
        <v>49</v>
      </c>
      <c r="E3393" s="15" t="s">
        <v>21</v>
      </c>
      <c r="F3393" s="15" t="s">
        <v>11</v>
      </c>
      <c r="G3393" s="15">
        <v>4</v>
      </c>
      <c r="H3393" s="14">
        <v>29</v>
      </c>
      <c r="I3393" s="14">
        <v>29</v>
      </c>
      <c r="J3393" s="14">
        <v>4300</v>
      </c>
      <c r="K3393" s="14">
        <v>0</v>
      </c>
    </row>
    <row r="3394" spans="1:11" x14ac:dyDescent="0.2">
      <c r="A3394" s="15">
        <v>704</v>
      </c>
      <c r="B3394" s="15">
        <v>24214</v>
      </c>
      <c r="C3394" s="15" t="s">
        <v>419</v>
      </c>
      <c r="D3394" s="15" t="s">
        <v>16</v>
      </c>
      <c r="E3394" s="15" t="s">
        <v>63</v>
      </c>
      <c r="F3394" s="15" t="s">
        <v>11</v>
      </c>
      <c r="G3394" s="15">
        <v>4</v>
      </c>
      <c r="H3394" s="14">
        <v>11</v>
      </c>
      <c r="I3394" s="14">
        <v>14</v>
      </c>
      <c r="J3394" s="14">
        <v>4200</v>
      </c>
      <c r="K3394" s="14">
        <v>0</v>
      </c>
    </row>
    <row r="3395" spans="1:11" x14ac:dyDescent="0.2">
      <c r="A3395" s="15">
        <v>705</v>
      </c>
      <c r="B3395" s="15">
        <v>20071</v>
      </c>
      <c r="C3395" s="15" t="s">
        <v>1262</v>
      </c>
      <c r="D3395" s="15" t="s">
        <v>16</v>
      </c>
      <c r="E3395" s="15" t="s">
        <v>63</v>
      </c>
      <c r="F3395" s="15" t="s">
        <v>4</v>
      </c>
      <c r="G3395" s="15">
        <v>4</v>
      </c>
      <c r="H3395" s="14">
        <v>11</v>
      </c>
      <c r="I3395" s="14">
        <v>13</v>
      </c>
      <c r="J3395" s="14">
        <v>3000</v>
      </c>
      <c r="K3395" s="14">
        <v>0</v>
      </c>
    </row>
    <row r="3396" spans="1:11" x14ac:dyDescent="0.2">
      <c r="A3396" s="15">
        <v>706</v>
      </c>
      <c r="B3396" s="15">
        <v>20816</v>
      </c>
      <c r="C3396" s="15" t="s">
        <v>288</v>
      </c>
      <c r="D3396" s="15" t="s">
        <v>21</v>
      </c>
      <c r="E3396" s="15" t="s">
        <v>49</v>
      </c>
      <c r="F3396" s="15" t="s">
        <v>4</v>
      </c>
      <c r="G3396" s="15">
        <v>4</v>
      </c>
      <c r="H3396" s="14">
        <v>5</v>
      </c>
      <c r="I3396" s="14">
        <v>7</v>
      </c>
      <c r="J3396" s="14">
        <v>3000</v>
      </c>
      <c r="K3396" s="14">
        <v>0</v>
      </c>
    </row>
    <row r="3397" spans="1:11" x14ac:dyDescent="0.2">
      <c r="A3397" s="15">
        <v>707</v>
      </c>
      <c r="B3397" s="15">
        <v>26484</v>
      </c>
      <c r="C3397" s="15" t="s">
        <v>987</v>
      </c>
      <c r="D3397" s="15" t="s">
        <v>63</v>
      </c>
      <c r="E3397" s="15" t="s">
        <v>16</v>
      </c>
      <c r="F3397" s="15" t="s">
        <v>56</v>
      </c>
      <c r="G3397" s="15">
        <v>4</v>
      </c>
      <c r="H3397" s="14">
        <v>30</v>
      </c>
      <c r="I3397" s="14">
        <v>25</v>
      </c>
      <c r="J3397" s="14">
        <v>2500</v>
      </c>
      <c r="K3397" s="14">
        <v>0</v>
      </c>
    </row>
    <row r="3398" spans="1:11" x14ac:dyDescent="0.2">
      <c r="A3398" s="15">
        <v>708</v>
      </c>
      <c r="B3398" s="15">
        <v>25969</v>
      </c>
      <c r="C3398" s="15" t="s">
        <v>982</v>
      </c>
      <c r="D3398" s="15" t="s">
        <v>63</v>
      </c>
      <c r="E3398" s="15" t="s">
        <v>16</v>
      </c>
      <c r="F3398" s="15" t="s">
        <v>56</v>
      </c>
      <c r="G3398" s="15">
        <v>4</v>
      </c>
      <c r="H3398" s="14">
        <v>30</v>
      </c>
      <c r="I3398" s="14">
        <v>25</v>
      </c>
      <c r="J3398" s="14">
        <v>2500</v>
      </c>
      <c r="K3398" s="14">
        <v>0</v>
      </c>
    </row>
    <row r="3399" spans="1:11" x14ac:dyDescent="0.2">
      <c r="A3399" s="15">
        <v>709</v>
      </c>
      <c r="B3399" s="15">
        <v>22535</v>
      </c>
      <c r="C3399" s="15" t="s">
        <v>990</v>
      </c>
      <c r="D3399" s="15" t="s">
        <v>63</v>
      </c>
      <c r="E3399" s="15" t="s">
        <v>16</v>
      </c>
      <c r="F3399" s="15" t="s">
        <v>11</v>
      </c>
      <c r="G3399" s="15">
        <v>4</v>
      </c>
      <c r="H3399" s="14">
        <v>30</v>
      </c>
      <c r="I3399" s="14">
        <v>32</v>
      </c>
      <c r="J3399" s="14">
        <v>4000</v>
      </c>
      <c r="K3399" s="14">
        <v>0</v>
      </c>
    </row>
    <row r="3400" spans="1:11" x14ac:dyDescent="0.2">
      <c r="A3400" s="15">
        <v>710</v>
      </c>
      <c r="B3400" s="15">
        <v>23720</v>
      </c>
      <c r="C3400" s="15" t="s">
        <v>452</v>
      </c>
      <c r="D3400" s="15" t="s">
        <v>16</v>
      </c>
      <c r="E3400" s="15" t="s">
        <v>63</v>
      </c>
      <c r="F3400" s="15" t="s">
        <v>56</v>
      </c>
      <c r="G3400" s="15">
        <v>4</v>
      </c>
      <c r="H3400" s="14">
        <v>11</v>
      </c>
      <c r="I3400" s="14">
        <v>4</v>
      </c>
      <c r="J3400" s="14">
        <v>2500</v>
      </c>
      <c r="K3400" s="14">
        <v>0</v>
      </c>
    </row>
    <row r="3401" spans="1:11" x14ac:dyDescent="0.2">
      <c r="A3401" s="15">
        <v>711</v>
      </c>
      <c r="B3401" s="15">
        <v>24120</v>
      </c>
      <c r="C3401" s="15" t="s">
        <v>140</v>
      </c>
      <c r="D3401" s="15" t="s">
        <v>63</v>
      </c>
      <c r="E3401" s="15" t="s">
        <v>16</v>
      </c>
      <c r="F3401" s="15" t="s">
        <v>4</v>
      </c>
      <c r="G3401" s="15">
        <v>4</v>
      </c>
      <c r="H3401" s="14">
        <v>30</v>
      </c>
      <c r="I3401" s="14">
        <v>21</v>
      </c>
      <c r="J3401" s="14">
        <v>3000</v>
      </c>
      <c r="K3401" s="14">
        <v>0</v>
      </c>
    </row>
    <row r="3402" spans="1:11" x14ac:dyDescent="0.2">
      <c r="A3402" s="15">
        <v>712</v>
      </c>
      <c r="B3402" s="15">
        <v>21769</v>
      </c>
      <c r="C3402" s="15" t="s">
        <v>981</v>
      </c>
      <c r="D3402" s="15" t="s">
        <v>63</v>
      </c>
      <c r="E3402" s="15" t="s">
        <v>16</v>
      </c>
      <c r="F3402" s="15" t="s">
        <v>11</v>
      </c>
      <c r="G3402" s="15">
        <v>4</v>
      </c>
      <c r="H3402" s="14">
        <v>30</v>
      </c>
      <c r="I3402" s="14">
        <v>32</v>
      </c>
      <c r="J3402" s="14">
        <v>4000</v>
      </c>
      <c r="K3402" s="14">
        <v>0</v>
      </c>
    </row>
    <row r="3403" spans="1:11" x14ac:dyDescent="0.2">
      <c r="A3403" s="15">
        <v>713</v>
      </c>
      <c r="B3403" s="15">
        <v>25112</v>
      </c>
      <c r="C3403" s="15" t="s">
        <v>983</v>
      </c>
      <c r="D3403" s="15" t="s">
        <v>63</v>
      </c>
      <c r="E3403" s="15" t="s">
        <v>16</v>
      </c>
      <c r="F3403" s="15" t="s">
        <v>56</v>
      </c>
      <c r="G3403" s="15">
        <v>4</v>
      </c>
      <c r="H3403" s="14">
        <v>30</v>
      </c>
      <c r="I3403" s="14">
        <v>25</v>
      </c>
      <c r="J3403" s="14">
        <v>2500</v>
      </c>
      <c r="K3403" s="14">
        <v>0</v>
      </c>
    </row>
    <row r="3404" spans="1:11" x14ac:dyDescent="0.2">
      <c r="A3404" s="15">
        <v>714</v>
      </c>
      <c r="B3404" s="15">
        <v>24345</v>
      </c>
      <c r="C3404" s="15" t="s">
        <v>480</v>
      </c>
      <c r="D3404" s="15" t="s">
        <v>63</v>
      </c>
      <c r="E3404" s="15" t="s">
        <v>16</v>
      </c>
      <c r="F3404" s="15" t="s">
        <v>4</v>
      </c>
      <c r="G3404" s="15">
        <v>4</v>
      </c>
      <c r="H3404" s="14">
        <v>30</v>
      </c>
      <c r="I3404" s="14">
        <v>21</v>
      </c>
      <c r="J3404" s="14">
        <v>3000</v>
      </c>
      <c r="K3404" s="14">
        <v>0</v>
      </c>
    </row>
    <row r="3405" spans="1:11" x14ac:dyDescent="0.2">
      <c r="A3405" s="15">
        <v>715</v>
      </c>
      <c r="B3405" s="15">
        <v>22595</v>
      </c>
      <c r="C3405" s="15" t="s">
        <v>1122</v>
      </c>
      <c r="D3405" s="15" t="s">
        <v>21</v>
      </c>
      <c r="E3405" s="15" t="s">
        <v>49</v>
      </c>
      <c r="F3405" s="15" t="s">
        <v>4</v>
      </c>
      <c r="G3405" s="15">
        <v>4</v>
      </c>
      <c r="H3405" s="14">
        <v>5</v>
      </c>
      <c r="I3405" s="14">
        <v>7</v>
      </c>
      <c r="J3405" s="14">
        <v>3000</v>
      </c>
      <c r="K3405" s="14">
        <v>0</v>
      </c>
    </row>
    <row r="3406" spans="1:11" x14ac:dyDescent="0.2">
      <c r="A3406" s="15">
        <v>716</v>
      </c>
      <c r="B3406" s="15">
        <v>26657</v>
      </c>
      <c r="C3406" s="15" t="s">
        <v>978</v>
      </c>
      <c r="D3406" s="15" t="s">
        <v>63</v>
      </c>
      <c r="E3406" s="15" t="s">
        <v>16</v>
      </c>
      <c r="F3406" s="15" t="s">
        <v>4</v>
      </c>
      <c r="G3406" s="15">
        <v>4</v>
      </c>
      <c r="H3406" s="14">
        <v>30</v>
      </c>
      <c r="I3406" s="14">
        <v>21</v>
      </c>
      <c r="J3406" s="14">
        <v>3000</v>
      </c>
      <c r="K3406" s="14">
        <v>0</v>
      </c>
    </row>
    <row r="3407" spans="1:11" x14ac:dyDescent="0.2">
      <c r="A3407" s="15">
        <v>717</v>
      </c>
      <c r="B3407" s="15">
        <v>21158</v>
      </c>
      <c r="C3407" s="15" t="s">
        <v>1043</v>
      </c>
      <c r="D3407" s="15" t="s">
        <v>19</v>
      </c>
      <c r="E3407" s="15" t="s">
        <v>40</v>
      </c>
      <c r="F3407" s="15" t="s">
        <v>56</v>
      </c>
      <c r="G3407" s="15">
        <v>4</v>
      </c>
      <c r="H3407" s="14">
        <v>2</v>
      </c>
      <c r="I3407" s="14">
        <v>14</v>
      </c>
      <c r="J3407" s="14">
        <v>2500</v>
      </c>
      <c r="K3407" s="14">
        <v>0</v>
      </c>
    </row>
    <row r="3408" spans="1:11" x14ac:dyDescent="0.2">
      <c r="A3408" s="15">
        <v>718</v>
      </c>
      <c r="B3408" s="15">
        <v>24894</v>
      </c>
      <c r="C3408" s="15" t="s">
        <v>1285</v>
      </c>
      <c r="D3408" s="15" t="s">
        <v>40</v>
      </c>
      <c r="E3408" s="15" t="s">
        <v>19</v>
      </c>
      <c r="F3408" s="15" t="s">
        <v>4</v>
      </c>
      <c r="G3408" s="15">
        <v>4</v>
      </c>
      <c r="H3408" s="14">
        <v>23</v>
      </c>
      <c r="I3408" s="14">
        <v>10</v>
      </c>
      <c r="J3408" s="14">
        <v>3000</v>
      </c>
      <c r="K3408" s="14">
        <v>0</v>
      </c>
    </row>
    <row r="3409" spans="1:11" x14ac:dyDescent="0.2">
      <c r="A3409" s="15">
        <v>719</v>
      </c>
      <c r="B3409" s="15">
        <v>24956</v>
      </c>
      <c r="C3409" s="15" t="s">
        <v>139</v>
      </c>
      <c r="D3409" s="15" t="s">
        <v>40</v>
      </c>
      <c r="E3409" s="15" t="s">
        <v>19</v>
      </c>
      <c r="F3409" s="15" t="s">
        <v>15</v>
      </c>
      <c r="G3409" s="15">
        <v>4</v>
      </c>
      <c r="H3409" s="14">
        <v>23</v>
      </c>
      <c r="I3409" s="14">
        <v>28</v>
      </c>
      <c r="J3409" s="14">
        <v>5100</v>
      </c>
      <c r="K3409" s="14">
        <v>0</v>
      </c>
    </row>
    <row r="3410" spans="1:11" x14ac:dyDescent="0.2">
      <c r="A3410" s="15">
        <v>720</v>
      </c>
      <c r="B3410" s="15">
        <v>21810</v>
      </c>
      <c r="C3410" s="15" t="s">
        <v>343</v>
      </c>
      <c r="D3410" s="15" t="s">
        <v>16</v>
      </c>
      <c r="E3410" s="15" t="s">
        <v>63</v>
      </c>
      <c r="F3410" s="15" t="s">
        <v>15</v>
      </c>
      <c r="G3410" s="15">
        <v>4</v>
      </c>
      <c r="H3410" s="14">
        <v>11</v>
      </c>
      <c r="I3410" s="14">
        <v>14</v>
      </c>
      <c r="J3410" s="14">
        <v>4300</v>
      </c>
      <c r="K3410" s="14">
        <v>0</v>
      </c>
    </row>
    <row r="3411" spans="1:11" x14ac:dyDescent="0.2">
      <c r="A3411" s="15">
        <v>721</v>
      </c>
      <c r="B3411" s="15">
        <v>18652</v>
      </c>
      <c r="C3411" s="15" t="s">
        <v>702</v>
      </c>
      <c r="D3411" s="15" t="s">
        <v>40</v>
      </c>
      <c r="E3411" s="15" t="s">
        <v>19</v>
      </c>
      <c r="F3411" s="15" t="s">
        <v>11</v>
      </c>
      <c r="G3411" s="15">
        <v>4</v>
      </c>
      <c r="H3411" s="14">
        <v>23</v>
      </c>
      <c r="I3411" s="14">
        <v>19</v>
      </c>
      <c r="J3411" s="14">
        <v>4000</v>
      </c>
      <c r="K3411" s="14">
        <v>0</v>
      </c>
    </row>
    <row r="3412" spans="1:11" x14ac:dyDescent="0.2">
      <c r="A3412" s="15">
        <v>722</v>
      </c>
      <c r="B3412" s="15">
        <v>25430</v>
      </c>
      <c r="C3412" s="15" t="s">
        <v>1173</v>
      </c>
      <c r="D3412" s="15" t="s">
        <v>40</v>
      </c>
      <c r="E3412" s="15" t="s">
        <v>19</v>
      </c>
      <c r="F3412" s="15" t="s">
        <v>4</v>
      </c>
      <c r="G3412" s="15">
        <v>4</v>
      </c>
      <c r="H3412" s="14">
        <v>23</v>
      </c>
      <c r="I3412" s="14">
        <v>10</v>
      </c>
      <c r="J3412" s="14">
        <v>3000</v>
      </c>
      <c r="K3412" s="14">
        <v>0</v>
      </c>
    </row>
    <row r="3413" spans="1:11" x14ac:dyDescent="0.2">
      <c r="A3413" s="15">
        <v>723</v>
      </c>
      <c r="B3413" s="15">
        <v>26281</v>
      </c>
      <c r="C3413" s="15" t="s">
        <v>529</v>
      </c>
      <c r="D3413" s="15" t="s">
        <v>7</v>
      </c>
      <c r="E3413" s="15" t="s">
        <v>113</v>
      </c>
      <c r="F3413" s="15" t="s">
        <v>4</v>
      </c>
      <c r="G3413" s="15">
        <v>4</v>
      </c>
      <c r="H3413" s="14">
        <v>8</v>
      </c>
      <c r="I3413" s="14">
        <v>18</v>
      </c>
      <c r="J3413" s="14">
        <v>3000</v>
      </c>
      <c r="K3413" s="14">
        <v>0</v>
      </c>
    </row>
    <row r="3414" spans="1:11" x14ac:dyDescent="0.2">
      <c r="A3414" s="15">
        <v>724</v>
      </c>
      <c r="B3414" s="15">
        <v>18973</v>
      </c>
      <c r="C3414" s="15" t="s">
        <v>963</v>
      </c>
      <c r="D3414" s="15" t="s">
        <v>7</v>
      </c>
      <c r="E3414" s="15" t="s">
        <v>113</v>
      </c>
      <c r="F3414" s="15" t="s">
        <v>15</v>
      </c>
      <c r="G3414" s="15">
        <v>4</v>
      </c>
      <c r="H3414" s="14">
        <v>8</v>
      </c>
      <c r="I3414" s="14">
        <v>15</v>
      </c>
      <c r="J3414" s="14">
        <v>4000</v>
      </c>
      <c r="K3414" s="14">
        <v>0</v>
      </c>
    </row>
    <row r="3415" spans="1:11" x14ac:dyDescent="0.2">
      <c r="A3415" s="15">
        <v>725</v>
      </c>
      <c r="B3415" s="15">
        <v>26479</v>
      </c>
      <c r="C3415" s="15" t="s">
        <v>967</v>
      </c>
      <c r="D3415" s="15" t="s">
        <v>7</v>
      </c>
      <c r="E3415" s="15" t="s">
        <v>113</v>
      </c>
      <c r="F3415" s="15" t="s">
        <v>11</v>
      </c>
      <c r="G3415" s="15">
        <v>4</v>
      </c>
      <c r="H3415" s="14">
        <v>8</v>
      </c>
      <c r="I3415" s="14">
        <v>2</v>
      </c>
      <c r="J3415" s="14">
        <v>4000</v>
      </c>
      <c r="K3415" s="14">
        <v>0</v>
      </c>
    </row>
    <row r="3416" spans="1:11" x14ac:dyDescent="0.2">
      <c r="A3416" s="15">
        <v>726</v>
      </c>
      <c r="B3416" s="15">
        <v>26080</v>
      </c>
      <c r="C3416" s="15" t="s">
        <v>350</v>
      </c>
      <c r="D3416" s="15" t="s">
        <v>113</v>
      </c>
      <c r="E3416" s="15" t="s">
        <v>7</v>
      </c>
      <c r="F3416" s="15" t="s">
        <v>11</v>
      </c>
      <c r="G3416" s="15">
        <v>4</v>
      </c>
      <c r="H3416" s="14">
        <v>22</v>
      </c>
      <c r="I3416" s="14">
        <v>11</v>
      </c>
      <c r="J3416" s="14">
        <v>4000</v>
      </c>
      <c r="K3416" s="14">
        <v>0</v>
      </c>
    </row>
    <row r="3417" spans="1:11" x14ac:dyDescent="0.2">
      <c r="A3417" s="15">
        <v>727</v>
      </c>
      <c r="B3417" s="15">
        <v>24464</v>
      </c>
      <c r="C3417" s="15" t="s">
        <v>1284</v>
      </c>
      <c r="D3417" s="15" t="s">
        <v>40</v>
      </c>
      <c r="E3417" s="15" t="s">
        <v>19</v>
      </c>
      <c r="F3417" s="15" t="s">
        <v>11</v>
      </c>
      <c r="G3417" s="15">
        <v>4</v>
      </c>
      <c r="H3417" s="14">
        <v>23</v>
      </c>
      <c r="I3417" s="14">
        <v>19</v>
      </c>
      <c r="J3417" s="14">
        <v>4000</v>
      </c>
      <c r="K3417" s="14">
        <v>0</v>
      </c>
    </row>
    <row r="3418" spans="1:11" x14ac:dyDescent="0.2">
      <c r="A3418" s="15">
        <v>728</v>
      </c>
      <c r="B3418" s="15">
        <v>23479</v>
      </c>
      <c r="C3418" s="15" t="s">
        <v>144</v>
      </c>
      <c r="D3418" s="15" t="s">
        <v>19</v>
      </c>
      <c r="E3418" s="15" t="s">
        <v>40</v>
      </c>
      <c r="F3418" s="15" t="s">
        <v>11</v>
      </c>
      <c r="G3418" s="15">
        <v>4</v>
      </c>
      <c r="H3418" s="14">
        <v>2</v>
      </c>
      <c r="I3418" s="14">
        <v>9</v>
      </c>
      <c r="J3418" s="14">
        <v>5400</v>
      </c>
      <c r="K3418" s="14">
        <v>0</v>
      </c>
    </row>
    <row r="3419" spans="1:11" x14ac:dyDescent="0.2">
      <c r="A3419" s="15">
        <v>729</v>
      </c>
      <c r="B3419" s="15">
        <v>23084</v>
      </c>
      <c r="C3419" s="15" t="s">
        <v>478</v>
      </c>
      <c r="D3419" s="15" t="s">
        <v>7</v>
      </c>
      <c r="E3419" s="15" t="s">
        <v>113</v>
      </c>
      <c r="F3419" s="15" t="s">
        <v>56</v>
      </c>
      <c r="G3419" s="15">
        <v>4</v>
      </c>
      <c r="H3419" s="14">
        <v>8</v>
      </c>
      <c r="I3419" s="14">
        <v>17</v>
      </c>
      <c r="J3419" s="14">
        <v>2500</v>
      </c>
      <c r="K3419" s="14">
        <v>0</v>
      </c>
    </row>
    <row r="3420" spans="1:11" x14ac:dyDescent="0.2">
      <c r="A3420" s="15">
        <v>730</v>
      </c>
      <c r="B3420" s="15">
        <v>24930</v>
      </c>
      <c r="C3420" s="15" t="s">
        <v>971</v>
      </c>
      <c r="D3420" s="15" t="s">
        <v>7</v>
      </c>
      <c r="E3420" s="15" t="s">
        <v>113</v>
      </c>
      <c r="F3420" s="15" t="s">
        <v>11</v>
      </c>
      <c r="G3420" s="15">
        <v>4</v>
      </c>
      <c r="H3420" s="14">
        <v>8</v>
      </c>
      <c r="I3420" s="14">
        <v>2</v>
      </c>
      <c r="J3420" s="14">
        <v>4000</v>
      </c>
      <c r="K3420" s="14">
        <v>0</v>
      </c>
    </row>
    <row r="3421" spans="1:11" x14ac:dyDescent="0.2">
      <c r="A3421" s="15">
        <v>731</v>
      </c>
      <c r="B3421" s="15">
        <v>22627</v>
      </c>
      <c r="C3421" s="15" t="s">
        <v>1075</v>
      </c>
      <c r="D3421" s="15" t="s">
        <v>7</v>
      </c>
      <c r="E3421" s="15" t="s">
        <v>113</v>
      </c>
      <c r="F3421" s="15" t="s">
        <v>4</v>
      </c>
      <c r="G3421" s="15">
        <v>4</v>
      </c>
      <c r="H3421" s="14">
        <v>8</v>
      </c>
      <c r="I3421" s="14">
        <v>18</v>
      </c>
      <c r="J3421" s="14">
        <v>3000</v>
      </c>
      <c r="K3421" s="14">
        <v>0</v>
      </c>
    </row>
    <row r="3422" spans="1:11" x14ac:dyDescent="0.2">
      <c r="A3422" s="15">
        <v>732</v>
      </c>
      <c r="B3422" s="15">
        <v>22514</v>
      </c>
      <c r="C3422" s="15" t="s">
        <v>972</v>
      </c>
      <c r="D3422" s="15" t="s">
        <v>7</v>
      </c>
      <c r="E3422" s="15" t="s">
        <v>113</v>
      </c>
      <c r="F3422" s="15" t="s">
        <v>56</v>
      </c>
      <c r="G3422" s="15">
        <v>4</v>
      </c>
      <c r="H3422" s="14">
        <v>8</v>
      </c>
      <c r="I3422" s="14">
        <v>17</v>
      </c>
      <c r="J3422" s="14">
        <v>2500</v>
      </c>
      <c r="K3422" s="14">
        <v>0</v>
      </c>
    </row>
    <row r="3423" spans="1:11" x14ac:dyDescent="0.2">
      <c r="A3423" s="15">
        <v>733</v>
      </c>
      <c r="B3423" s="15">
        <v>22892</v>
      </c>
      <c r="C3423" s="15" t="s">
        <v>519</v>
      </c>
      <c r="D3423" s="15" t="s">
        <v>40</v>
      </c>
      <c r="E3423" s="15" t="s">
        <v>19</v>
      </c>
      <c r="F3423" s="15" t="s">
        <v>4</v>
      </c>
      <c r="G3423" s="15">
        <v>4</v>
      </c>
      <c r="H3423" s="14">
        <v>23</v>
      </c>
      <c r="I3423" s="14">
        <v>10</v>
      </c>
      <c r="J3423" s="14">
        <v>3000</v>
      </c>
      <c r="K3423" s="14">
        <v>0</v>
      </c>
    </row>
    <row r="3424" spans="1:11" x14ac:dyDescent="0.2">
      <c r="A3424" s="15">
        <v>734</v>
      </c>
      <c r="B3424" s="15">
        <v>26526</v>
      </c>
      <c r="C3424" s="15" t="s">
        <v>964</v>
      </c>
      <c r="D3424" s="15" t="s">
        <v>7</v>
      </c>
      <c r="E3424" s="15" t="s">
        <v>113</v>
      </c>
      <c r="F3424" s="15" t="s">
        <v>56</v>
      </c>
      <c r="G3424" s="15">
        <v>4</v>
      </c>
      <c r="H3424" s="14">
        <v>8</v>
      </c>
      <c r="I3424" s="14">
        <v>17</v>
      </c>
      <c r="J3424" s="14">
        <v>2500</v>
      </c>
      <c r="K3424" s="14">
        <v>0</v>
      </c>
    </row>
    <row r="3425" spans="1:11" x14ac:dyDescent="0.2">
      <c r="A3425" s="15">
        <v>735</v>
      </c>
      <c r="B3425" s="15">
        <v>26430</v>
      </c>
      <c r="C3425" s="15" t="s">
        <v>495</v>
      </c>
      <c r="D3425" s="15" t="s">
        <v>40</v>
      </c>
      <c r="E3425" s="15" t="s">
        <v>19</v>
      </c>
      <c r="F3425" s="15" t="s">
        <v>4</v>
      </c>
      <c r="G3425" s="15">
        <v>4</v>
      </c>
      <c r="H3425" s="14">
        <v>23</v>
      </c>
      <c r="I3425" s="14">
        <v>10</v>
      </c>
      <c r="J3425" s="14">
        <v>3000</v>
      </c>
      <c r="K3425" s="14">
        <v>0</v>
      </c>
    </row>
    <row r="3426" spans="1:11" x14ac:dyDescent="0.2">
      <c r="A3426" s="15">
        <v>736</v>
      </c>
      <c r="B3426" s="15">
        <v>22502</v>
      </c>
      <c r="C3426" s="15" t="s">
        <v>1278</v>
      </c>
      <c r="D3426" s="15" t="s">
        <v>40</v>
      </c>
      <c r="E3426" s="15" t="s">
        <v>19</v>
      </c>
      <c r="F3426" s="15" t="s">
        <v>15</v>
      </c>
      <c r="G3426" s="15">
        <v>4</v>
      </c>
      <c r="H3426" s="14">
        <v>23</v>
      </c>
      <c r="I3426" s="14">
        <v>28</v>
      </c>
      <c r="J3426" s="14">
        <v>4000</v>
      </c>
      <c r="K3426" s="14">
        <v>0</v>
      </c>
    </row>
    <row r="3427" spans="1:11" x14ac:dyDescent="0.2">
      <c r="A3427" s="15">
        <v>737</v>
      </c>
      <c r="B3427" s="15">
        <v>23477</v>
      </c>
      <c r="C3427" s="15" t="s">
        <v>1046</v>
      </c>
      <c r="D3427" s="15" t="s">
        <v>19</v>
      </c>
      <c r="E3427" s="15" t="s">
        <v>40</v>
      </c>
      <c r="F3427" s="15" t="s">
        <v>15</v>
      </c>
      <c r="G3427" s="15">
        <v>4</v>
      </c>
      <c r="H3427" s="14">
        <v>2</v>
      </c>
      <c r="I3427" s="14">
        <v>3</v>
      </c>
      <c r="J3427" s="14">
        <v>4000</v>
      </c>
      <c r="K3427" s="14">
        <v>0</v>
      </c>
    </row>
    <row r="3428" spans="1:11" x14ac:dyDescent="0.2">
      <c r="A3428" s="15">
        <v>738</v>
      </c>
      <c r="B3428" s="15">
        <v>26414</v>
      </c>
      <c r="C3428" s="15" t="s">
        <v>944</v>
      </c>
      <c r="D3428" s="15" t="s">
        <v>113</v>
      </c>
      <c r="E3428" s="15" t="s">
        <v>7</v>
      </c>
      <c r="F3428" s="15" t="s">
        <v>11</v>
      </c>
      <c r="G3428" s="15">
        <v>4</v>
      </c>
      <c r="H3428" s="14">
        <v>22</v>
      </c>
      <c r="I3428" s="14">
        <v>11</v>
      </c>
      <c r="J3428" s="14">
        <v>4000</v>
      </c>
      <c r="K3428" s="14">
        <v>0</v>
      </c>
    </row>
    <row r="3429" spans="1:11" x14ac:dyDescent="0.2">
      <c r="A3429" s="15">
        <v>739</v>
      </c>
      <c r="B3429" s="15">
        <v>26348</v>
      </c>
      <c r="C3429" s="15" t="s">
        <v>1176</v>
      </c>
      <c r="D3429" s="15" t="s">
        <v>40</v>
      </c>
      <c r="E3429" s="15" t="s">
        <v>19</v>
      </c>
      <c r="F3429" s="15" t="s">
        <v>4</v>
      </c>
      <c r="G3429" s="15">
        <v>4</v>
      </c>
      <c r="H3429" s="14">
        <v>23</v>
      </c>
      <c r="I3429" s="14">
        <v>10</v>
      </c>
      <c r="J3429" s="14">
        <v>3000</v>
      </c>
      <c r="K3429" s="14">
        <v>0</v>
      </c>
    </row>
    <row r="3430" spans="1:11" x14ac:dyDescent="0.2">
      <c r="A3430" s="15">
        <v>740</v>
      </c>
      <c r="B3430" s="15">
        <v>23267</v>
      </c>
      <c r="C3430" s="15" t="s">
        <v>955</v>
      </c>
      <c r="D3430" s="15" t="s">
        <v>113</v>
      </c>
      <c r="E3430" s="15" t="s">
        <v>7</v>
      </c>
      <c r="F3430" s="15" t="s">
        <v>15</v>
      </c>
      <c r="G3430" s="15">
        <v>4</v>
      </c>
      <c r="H3430" s="14">
        <v>22</v>
      </c>
      <c r="I3430" s="14">
        <v>27</v>
      </c>
      <c r="J3430" s="14">
        <v>4000</v>
      </c>
      <c r="K3430" s="14">
        <v>0</v>
      </c>
    </row>
    <row r="3431" spans="1:11" x14ac:dyDescent="0.2">
      <c r="A3431" s="15">
        <v>741</v>
      </c>
      <c r="B3431" s="15">
        <v>24979</v>
      </c>
      <c r="C3431" s="15" t="s">
        <v>392</v>
      </c>
      <c r="D3431" s="15" t="s">
        <v>113</v>
      </c>
      <c r="E3431" s="15" t="s">
        <v>7</v>
      </c>
      <c r="F3431" s="15" t="s">
        <v>4</v>
      </c>
      <c r="G3431" s="15">
        <v>4</v>
      </c>
      <c r="H3431" s="14">
        <v>22</v>
      </c>
      <c r="I3431" s="14">
        <v>24</v>
      </c>
      <c r="J3431" s="14">
        <v>3000</v>
      </c>
      <c r="K3431" s="14">
        <v>0</v>
      </c>
    </row>
    <row r="3432" spans="1:11" x14ac:dyDescent="0.2">
      <c r="A3432" s="15">
        <v>742</v>
      </c>
      <c r="B3432" s="15">
        <v>25107</v>
      </c>
      <c r="C3432" s="15" t="s">
        <v>1175</v>
      </c>
      <c r="D3432" s="15" t="s">
        <v>40</v>
      </c>
      <c r="E3432" s="15" t="s">
        <v>19</v>
      </c>
      <c r="F3432" s="15" t="s">
        <v>56</v>
      </c>
      <c r="G3432" s="15">
        <v>4</v>
      </c>
      <c r="H3432" s="14">
        <v>23</v>
      </c>
      <c r="I3432" s="14">
        <v>32</v>
      </c>
      <c r="J3432" s="14">
        <v>2500</v>
      </c>
      <c r="K3432" s="14">
        <v>0</v>
      </c>
    </row>
    <row r="3433" spans="1:11" x14ac:dyDescent="0.2">
      <c r="A3433" s="15">
        <v>743</v>
      </c>
      <c r="B3433" s="15">
        <v>26394</v>
      </c>
      <c r="C3433" s="15" t="s">
        <v>477</v>
      </c>
      <c r="D3433" s="15" t="s">
        <v>19</v>
      </c>
      <c r="E3433" s="15" t="s">
        <v>40</v>
      </c>
      <c r="F3433" s="15" t="s">
        <v>4</v>
      </c>
      <c r="G3433" s="15">
        <v>4</v>
      </c>
      <c r="H3433" s="14">
        <v>2</v>
      </c>
      <c r="I3433" s="14">
        <v>1</v>
      </c>
      <c r="J3433" s="14">
        <v>3000</v>
      </c>
      <c r="K3433" s="14">
        <v>0</v>
      </c>
    </row>
    <row r="3434" spans="1:11" x14ac:dyDescent="0.2">
      <c r="A3434" s="15">
        <v>744</v>
      </c>
      <c r="B3434" s="15">
        <v>26422</v>
      </c>
      <c r="C3434" s="15" t="s">
        <v>384</v>
      </c>
      <c r="D3434" s="15" t="s">
        <v>113</v>
      </c>
      <c r="E3434" s="15" t="s">
        <v>7</v>
      </c>
      <c r="F3434" s="15" t="s">
        <v>4</v>
      </c>
      <c r="G3434" s="15">
        <v>4</v>
      </c>
      <c r="H3434" s="14">
        <v>22</v>
      </c>
      <c r="I3434" s="14">
        <v>24</v>
      </c>
      <c r="J3434" s="14">
        <v>3000</v>
      </c>
      <c r="K3434" s="14">
        <v>0</v>
      </c>
    </row>
    <row r="3435" spans="1:11" x14ac:dyDescent="0.2">
      <c r="A3435" s="15">
        <v>745</v>
      </c>
      <c r="B3435" s="15">
        <v>19045</v>
      </c>
      <c r="C3435" s="15" t="s">
        <v>214</v>
      </c>
      <c r="D3435" s="15" t="s">
        <v>40</v>
      </c>
      <c r="E3435" s="15" t="s">
        <v>19</v>
      </c>
      <c r="F3435" s="15" t="s">
        <v>11</v>
      </c>
      <c r="G3435" s="15">
        <v>4</v>
      </c>
      <c r="H3435" s="14">
        <v>23</v>
      </c>
      <c r="I3435" s="14">
        <v>19</v>
      </c>
      <c r="J3435" s="14">
        <v>4000</v>
      </c>
      <c r="K3435" s="14">
        <v>0</v>
      </c>
    </row>
    <row r="3436" spans="1:11" x14ac:dyDescent="0.2">
      <c r="A3436" s="15">
        <v>746</v>
      </c>
      <c r="B3436" s="15">
        <v>21556</v>
      </c>
      <c r="C3436" s="15" t="s">
        <v>969</v>
      </c>
      <c r="D3436" s="15" t="s">
        <v>7</v>
      </c>
      <c r="E3436" s="15" t="s">
        <v>113</v>
      </c>
      <c r="F3436" s="15" t="s">
        <v>4</v>
      </c>
      <c r="G3436" s="15">
        <v>4</v>
      </c>
      <c r="H3436" s="14">
        <v>8</v>
      </c>
      <c r="I3436" s="14">
        <v>18</v>
      </c>
      <c r="J3436" s="14">
        <v>3000</v>
      </c>
      <c r="K3436" s="14">
        <v>0</v>
      </c>
    </row>
    <row r="3437" spans="1:11" x14ac:dyDescent="0.2">
      <c r="A3437" s="15">
        <v>747</v>
      </c>
      <c r="B3437" s="15">
        <v>22626</v>
      </c>
      <c r="C3437" s="15" t="s">
        <v>1167</v>
      </c>
      <c r="D3437" s="15" t="s">
        <v>40</v>
      </c>
      <c r="E3437" s="15" t="s">
        <v>19</v>
      </c>
      <c r="F3437" s="15" t="s">
        <v>4</v>
      </c>
      <c r="G3437" s="15">
        <v>4</v>
      </c>
      <c r="H3437" s="14">
        <v>23</v>
      </c>
      <c r="I3437" s="14">
        <v>10</v>
      </c>
      <c r="J3437" s="14">
        <v>3000</v>
      </c>
      <c r="K3437" s="14">
        <v>0</v>
      </c>
    </row>
    <row r="3438" spans="1:11" x14ac:dyDescent="0.2">
      <c r="A3438" s="15">
        <v>748</v>
      </c>
      <c r="B3438" s="15">
        <v>18857</v>
      </c>
      <c r="C3438" s="15" t="s">
        <v>956</v>
      </c>
      <c r="D3438" s="15" t="s">
        <v>113</v>
      </c>
      <c r="E3438" s="15" t="s">
        <v>7</v>
      </c>
      <c r="F3438" s="15" t="s">
        <v>15</v>
      </c>
      <c r="G3438" s="15">
        <v>4</v>
      </c>
      <c r="H3438" s="14">
        <v>22</v>
      </c>
      <c r="I3438" s="14">
        <v>27</v>
      </c>
      <c r="J3438" s="14">
        <v>4000</v>
      </c>
      <c r="K3438" s="14">
        <v>0</v>
      </c>
    </row>
    <row r="3439" spans="1:11" x14ac:dyDescent="0.2">
      <c r="A3439" s="15">
        <v>749</v>
      </c>
      <c r="B3439" s="15">
        <v>20361</v>
      </c>
      <c r="C3439" s="15" t="s">
        <v>474</v>
      </c>
      <c r="D3439" s="15" t="s">
        <v>7</v>
      </c>
      <c r="E3439" s="15" t="s">
        <v>113</v>
      </c>
      <c r="F3439" s="15" t="s">
        <v>56</v>
      </c>
      <c r="G3439" s="15">
        <v>4</v>
      </c>
      <c r="H3439" s="14">
        <v>8</v>
      </c>
      <c r="I3439" s="14">
        <v>17</v>
      </c>
      <c r="J3439" s="14">
        <v>2500</v>
      </c>
      <c r="K3439" s="14">
        <v>0</v>
      </c>
    </row>
    <row r="3440" spans="1:11" x14ac:dyDescent="0.2">
      <c r="A3440" s="15">
        <v>750</v>
      </c>
      <c r="B3440" s="15">
        <v>26113</v>
      </c>
      <c r="C3440" s="15" t="s">
        <v>1165</v>
      </c>
      <c r="D3440" s="15" t="s">
        <v>40</v>
      </c>
      <c r="E3440" s="15" t="s">
        <v>19</v>
      </c>
      <c r="F3440" s="15" t="s">
        <v>56</v>
      </c>
      <c r="G3440" s="15">
        <v>4</v>
      </c>
      <c r="H3440" s="14">
        <v>23</v>
      </c>
      <c r="I3440" s="14">
        <v>32</v>
      </c>
      <c r="J3440" s="14">
        <v>2500</v>
      </c>
      <c r="K3440" s="14">
        <v>0</v>
      </c>
    </row>
    <row r="3441" spans="1:11" x14ac:dyDescent="0.2">
      <c r="A3441" s="15">
        <v>751</v>
      </c>
      <c r="B3441" s="15">
        <v>23148</v>
      </c>
      <c r="C3441" s="15" t="s">
        <v>961</v>
      </c>
      <c r="D3441" s="15" t="s">
        <v>113</v>
      </c>
      <c r="E3441" s="15" t="s">
        <v>7</v>
      </c>
      <c r="F3441" s="15" t="s">
        <v>4</v>
      </c>
      <c r="G3441" s="15">
        <v>4</v>
      </c>
      <c r="H3441" s="14">
        <v>22</v>
      </c>
      <c r="I3441" s="14">
        <v>24</v>
      </c>
      <c r="J3441" s="14">
        <v>3000</v>
      </c>
      <c r="K3441" s="14">
        <v>0</v>
      </c>
    </row>
    <row r="3442" spans="1:11" x14ac:dyDescent="0.2">
      <c r="A3442" s="15">
        <v>752</v>
      </c>
      <c r="B3442" s="15">
        <v>26079</v>
      </c>
      <c r="C3442" s="15" t="s">
        <v>1192</v>
      </c>
      <c r="D3442" s="15" t="s">
        <v>113</v>
      </c>
      <c r="E3442" s="15" t="s">
        <v>7</v>
      </c>
      <c r="F3442" s="15" t="s">
        <v>15</v>
      </c>
      <c r="G3442" s="15">
        <v>4</v>
      </c>
      <c r="H3442" s="14">
        <v>22</v>
      </c>
      <c r="I3442" s="14">
        <v>27</v>
      </c>
      <c r="J3442" s="14">
        <v>4200</v>
      </c>
      <c r="K3442" s="14">
        <v>0</v>
      </c>
    </row>
    <row r="3443" spans="1:11" x14ac:dyDescent="0.2">
      <c r="A3443" s="15">
        <v>753</v>
      </c>
      <c r="B3443" s="15">
        <v>24312</v>
      </c>
      <c r="C3443" s="15" t="s">
        <v>457</v>
      </c>
      <c r="D3443" s="15" t="s">
        <v>7</v>
      </c>
      <c r="E3443" s="15" t="s">
        <v>113</v>
      </c>
      <c r="F3443" s="15" t="s">
        <v>11</v>
      </c>
      <c r="G3443" s="15">
        <v>4</v>
      </c>
      <c r="H3443" s="14">
        <v>8</v>
      </c>
      <c r="I3443" s="14">
        <v>2</v>
      </c>
      <c r="J3443" s="14">
        <v>4000</v>
      </c>
      <c r="K3443" s="14">
        <v>0</v>
      </c>
    </row>
    <row r="3444" spans="1:11" x14ac:dyDescent="0.2">
      <c r="A3444" s="15">
        <v>754</v>
      </c>
      <c r="B3444" s="15">
        <v>21760</v>
      </c>
      <c r="C3444" s="15" t="s">
        <v>1058</v>
      </c>
      <c r="D3444" s="15" t="s">
        <v>19</v>
      </c>
      <c r="E3444" s="15" t="s">
        <v>40</v>
      </c>
      <c r="F3444" s="15" t="s">
        <v>4</v>
      </c>
      <c r="G3444" s="15">
        <v>4</v>
      </c>
      <c r="H3444" s="14">
        <v>2</v>
      </c>
      <c r="I3444" s="14">
        <v>1</v>
      </c>
      <c r="J3444" s="14">
        <v>3000</v>
      </c>
      <c r="K3444" s="14">
        <v>0</v>
      </c>
    </row>
    <row r="3445" spans="1:11" x14ac:dyDescent="0.2">
      <c r="A3445" s="15">
        <v>755</v>
      </c>
      <c r="B3445" s="15">
        <v>21852</v>
      </c>
      <c r="C3445" s="15" t="s">
        <v>1168</v>
      </c>
      <c r="D3445" s="15" t="s">
        <v>40</v>
      </c>
      <c r="E3445" s="15" t="s">
        <v>19</v>
      </c>
      <c r="F3445" s="15" t="s">
        <v>11</v>
      </c>
      <c r="G3445" s="15">
        <v>4</v>
      </c>
      <c r="H3445" s="14">
        <v>23</v>
      </c>
      <c r="I3445" s="14">
        <v>19</v>
      </c>
      <c r="J3445" s="14">
        <v>4000</v>
      </c>
      <c r="K3445" s="14">
        <v>0</v>
      </c>
    </row>
    <row r="3446" spans="1:11" x14ac:dyDescent="0.2">
      <c r="A3446" s="15">
        <v>756</v>
      </c>
      <c r="B3446" s="15">
        <v>24215</v>
      </c>
      <c r="C3446" s="15" t="s">
        <v>1054</v>
      </c>
      <c r="D3446" s="15" t="s">
        <v>19</v>
      </c>
      <c r="E3446" s="15" t="s">
        <v>40</v>
      </c>
      <c r="F3446" s="15" t="s">
        <v>11</v>
      </c>
      <c r="G3446" s="15">
        <v>4</v>
      </c>
      <c r="H3446" s="14">
        <v>2</v>
      </c>
      <c r="I3446" s="14">
        <v>9</v>
      </c>
      <c r="J3446" s="14">
        <v>4000</v>
      </c>
      <c r="K3446" s="14">
        <v>0</v>
      </c>
    </row>
    <row r="3447" spans="1:11" x14ac:dyDescent="0.2">
      <c r="A3447" s="15">
        <v>757</v>
      </c>
      <c r="B3447" s="15">
        <v>20055</v>
      </c>
      <c r="C3447" s="15" t="s">
        <v>1059</v>
      </c>
      <c r="D3447" s="15" t="s">
        <v>19</v>
      </c>
      <c r="E3447" s="15" t="s">
        <v>40</v>
      </c>
      <c r="F3447" s="15" t="s">
        <v>15</v>
      </c>
      <c r="G3447" s="15">
        <v>4</v>
      </c>
      <c r="H3447" s="14">
        <v>2</v>
      </c>
      <c r="I3447" s="14">
        <v>3</v>
      </c>
      <c r="J3447" s="14">
        <v>4000</v>
      </c>
      <c r="K3447" s="14">
        <v>0</v>
      </c>
    </row>
    <row r="3448" spans="1:11" x14ac:dyDescent="0.2">
      <c r="A3448" s="15">
        <v>758</v>
      </c>
      <c r="B3448" s="15">
        <v>20905</v>
      </c>
      <c r="C3448" s="15" t="s">
        <v>1051</v>
      </c>
      <c r="D3448" s="15" t="s">
        <v>19</v>
      </c>
      <c r="E3448" s="15" t="s">
        <v>40</v>
      </c>
      <c r="F3448" s="15" t="s">
        <v>56</v>
      </c>
      <c r="G3448" s="15">
        <v>4</v>
      </c>
      <c r="H3448" s="14">
        <v>2</v>
      </c>
      <c r="I3448" s="14">
        <v>14</v>
      </c>
      <c r="J3448" s="14">
        <v>2500</v>
      </c>
      <c r="K3448" s="14">
        <v>0</v>
      </c>
    </row>
    <row r="3449" spans="1:11" x14ac:dyDescent="0.2">
      <c r="A3449" s="15">
        <v>759</v>
      </c>
      <c r="B3449" s="15">
        <v>26274</v>
      </c>
      <c r="C3449" s="15" t="s">
        <v>496</v>
      </c>
      <c r="D3449" s="15" t="s">
        <v>40</v>
      </c>
      <c r="E3449" s="15" t="s">
        <v>19</v>
      </c>
      <c r="F3449" s="15" t="s">
        <v>56</v>
      </c>
      <c r="G3449" s="15">
        <v>4</v>
      </c>
      <c r="H3449" s="14">
        <v>23</v>
      </c>
      <c r="I3449" s="14">
        <v>32</v>
      </c>
      <c r="J3449" s="14">
        <v>2500</v>
      </c>
      <c r="K3449" s="14">
        <v>0</v>
      </c>
    </row>
    <row r="3450" spans="1:11" x14ac:dyDescent="0.2">
      <c r="A3450" s="15">
        <v>760</v>
      </c>
      <c r="B3450" s="15">
        <v>24279</v>
      </c>
      <c r="C3450" s="15" t="s">
        <v>968</v>
      </c>
      <c r="D3450" s="15" t="s">
        <v>7</v>
      </c>
      <c r="E3450" s="15" t="s">
        <v>113</v>
      </c>
      <c r="F3450" s="15" t="s">
        <v>4</v>
      </c>
      <c r="G3450" s="15">
        <v>4</v>
      </c>
      <c r="H3450" s="14">
        <v>8</v>
      </c>
      <c r="I3450" s="14">
        <v>18</v>
      </c>
      <c r="J3450" s="14">
        <v>3000</v>
      </c>
      <c r="K3450" s="14">
        <v>0</v>
      </c>
    </row>
    <row r="3451" spans="1:11" x14ac:dyDescent="0.2">
      <c r="A3451" s="15">
        <v>761</v>
      </c>
      <c r="B3451" s="15">
        <v>23105</v>
      </c>
      <c r="C3451" s="15" t="s">
        <v>952</v>
      </c>
      <c r="D3451" s="15" t="s">
        <v>113</v>
      </c>
      <c r="E3451" s="15" t="s">
        <v>7</v>
      </c>
      <c r="F3451" s="15" t="s">
        <v>56</v>
      </c>
      <c r="G3451" s="15">
        <v>4</v>
      </c>
      <c r="H3451" s="14">
        <v>22</v>
      </c>
      <c r="I3451" s="14">
        <v>31</v>
      </c>
      <c r="J3451" s="14">
        <v>2500</v>
      </c>
      <c r="K3451" s="14">
        <v>0</v>
      </c>
    </row>
    <row r="3452" spans="1:11" x14ac:dyDescent="0.2">
      <c r="A3452" s="15">
        <v>762</v>
      </c>
      <c r="B3452" s="15">
        <v>25884</v>
      </c>
      <c r="C3452" s="15" t="s">
        <v>1044</v>
      </c>
      <c r="D3452" s="15" t="s">
        <v>19</v>
      </c>
      <c r="E3452" s="15" t="s">
        <v>40</v>
      </c>
      <c r="F3452" s="15" t="s">
        <v>15</v>
      </c>
      <c r="G3452" s="15">
        <v>4</v>
      </c>
      <c r="H3452" s="14">
        <v>2</v>
      </c>
      <c r="I3452" s="14">
        <v>3</v>
      </c>
      <c r="J3452" s="14">
        <v>4000</v>
      </c>
      <c r="K3452" s="14">
        <v>0</v>
      </c>
    </row>
    <row r="3453" spans="1:11" x14ac:dyDescent="0.2">
      <c r="A3453" s="15">
        <v>763</v>
      </c>
      <c r="B3453" s="15">
        <v>26679</v>
      </c>
      <c r="C3453" s="15" t="s">
        <v>1045</v>
      </c>
      <c r="D3453" s="15" t="s">
        <v>19</v>
      </c>
      <c r="E3453" s="15" t="s">
        <v>40</v>
      </c>
      <c r="F3453" s="15" t="s">
        <v>11</v>
      </c>
      <c r="G3453" s="15">
        <v>4</v>
      </c>
      <c r="H3453" s="14">
        <v>2</v>
      </c>
      <c r="I3453" s="14">
        <v>9</v>
      </c>
      <c r="J3453" s="14">
        <v>3000</v>
      </c>
      <c r="K3453" s="14">
        <v>0</v>
      </c>
    </row>
    <row r="3454" spans="1:11" x14ac:dyDescent="0.2">
      <c r="A3454" s="15">
        <v>764</v>
      </c>
      <c r="B3454" s="15">
        <v>26595</v>
      </c>
      <c r="C3454" s="15" t="s">
        <v>1099</v>
      </c>
      <c r="D3454" s="15" t="s">
        <v>47</v>
      </c>
      <c r="E3454" s="15" t="s">
        <v>85</v>
      </c>
      <c r="F3454" s="15" t="s">
        <v>4</v>
      </c>
      <c r="G3454" s="15">
        <v>4</v>
      </c>
      <c r="H3454" s="14">
        <v>17</v>
      </c>
      <c r="I3454" s="14">
        <v>17</v>
      </c>
      <c r="J3454" s="14">
        <v>3000</v>
      </c>
      <c r="K3454" s="14">
        <v>0</v>
      </c>
    </row>
    <row r="3455" spans="1:11" x14ac:dyDescent="0.2">
      <c r="A3455" s="15">
        <v>765</v>
      </c>
      <c r="B3455" s="15">
        <v>25338</v>
      </c>
      <c r="C3455" s="15" t="s">
        <v>1081</v>
      </c>
      <c r="D3455" s="15" t="s">
        <v>85</v>
      </c>
      <c r="E3455" s="15" t="s">
        <v>47</v>
      </c>
      <c r="F3455" s="15" t="s">
        <v>4</v>
      </c>
      <c r="G3455" s="15">
        <v>4</v>
      </c>
      <c r="H3455" s="14">
        <v>10</v>
      </c>
      <c r="I3455" s="14">
        <v>2</v>
      </c>
      <c r="J3455" s="14">
        <v>3000</v>
      </c>
      <c r="K3455" s="14">
        <v>0</v>
      </c>
    </row>
    <row r="3456" spans="1:11" x14ac:dyDescent="0.2">
      <c r="A3456" s="15">
        <v>766</v>
      </c>
      <c r="B3456" s="15">
        <v>26124</v>
      </c>
      <c r="C3456" s="15" t="s">
        <v>699</v>
      </c>
      <c r="D3456" s="15" t="s">
        <v>47</v>
      </c>
      <c r="E3456" s="15" t="s">
        <v>85</v>
      </c>
      <c r="F3456" s="15" t="s">
        <v>11</v>
      </c>
      <c r="G3456" s="15">
        <v>4</v>
      </c>
      <c r="H3456" s="14">
        <v>17</v>
      </c>
      <c r="I3456" s="14">
        <v>22</v>
      </c>
      <c r="J3456" s="14">
        <v>4000</v>
      </c>
      <c r="K3456" s="14">
        <v>0</v>
      </c>
    </row>
    <row r="3457" spans="1:11" x14ac:dyDescent="0.2">
      <c r="A3457" s="15">
        <v>767</v>
      </c>
      <c r="B3457" s="15">
        <v>22234</v>
      </c>
      <c r="C3457" s="15" t="s">
        <v>1088</v>
      </c>
      <c r="D3457" s="15" t="s">
        <v>85</v>
      </c>
      <c r="E3457" s="15" t="s">
        <v>47</v>
      </c>
      <c r="F3457" s="15" t="s">
        <v>4</v>
      </c>
      <c r="G3457" s="15">
        <v>4</v>
      </c>
      <c r="H3457" s="14">
        <v>10</v>
      </c>
      <c r="I3457" s="14">
        <v>2</v>
      </c>
      <c r="J3457" s="14">
        <v>3000</v>
      </c>
      <c r="K3457" s="14">
        <v>0</v>
      </c>
    </row>
    <row r="3458" spans="1:11" x14ac:dyDescent="0.2">
      <c r="A3458" s="15">
        <v>768</v>
      </c>
      <c r="B3458" s="15">
        <v>18926</v>
      </c>
      <c r="C3458" s="15" t="s">
        <v>241</v>
      </c>
      <c r="D3458" s="15" t="s">
        <v>85</v>
      </c>
      <c r="E3458" s="15" t="s">
        <v>47</v>
      </c>
      <c r="F3458" s="15" t="s">
        <v>4</v>
      </c>
      <c r="G3458" s="15">
        <v>4</v>
      </c>
      <c r="H3458" s="14">
        <v>10</v>
      </c>
      <c r="I3458" s="14">
        <v>2</v>
      </c>
      <c r="J3458" s="14">
        <v>3000</v>
      </c>
      <c r="K3458" s="14">
        <v>0</v>
      </c>
    </row>
    <row r="3459" spans="1:11" x14ac:dyDescent="0.2">
      <c r="A3459" s="15">
        <v>769</v>
      </c>
      <c r="B3459" s="15">
        <v>23182</v>
      </c>
      <c r="C3459" s="15" t="s">
        <v>1080</v>
      </c>
      <c r="D3459" s="15" t="s">
        <v>85</v>
      </c>
      <c r="E3459" s="15" t="s">
        <v>47</v>
      </c>
      <c r="F3459" s="15" t="s">
        <v>15</v>
      </c>
      <c r="G3459" s="15">
        <v>4</v>
      </c>
      <c r="H3459" s="14">
        <v>10</v>
      </c>
      <c r="I3459" s="14">
        <v>6</v>
      </c>
      <c r="J3459" s="14">
        <v>4000</v>
      </c>
      <c r="K3459" s="14">
        <v>0</v>
      </c>
    </row>
    <row r="3460" spans="1:11" x14ac:dyDescent="0.2">
      <c r="A3460" s="15">
        <v>770</v>
      </c>
      <c r="B3460" s="15">
        <v>26473</v>
      </c>
      <c r="C3460" s="15" t="s">
        <v>427</v>
      </c>
      <c r="D3460" s="15" t="s">
        <v>47</v>
      </c>
      <c r="E3460" s="15" t="s">
        <v>85</v>
      </c>
      <c r="F3460" s="15" t="s">
        <v>11</v>
      </c>
      <c r="G3460" s="15">
        <v>4</v>
      </c>
      <c r="H3460" s="14">
        <v>17</v>
      </c>
      <c r="I3460" s="14">
        <v>22</v>
      </c>
      <c r="J3460" s="14">
        <v>4000</v>
      </c>
      <c r="K3460" s="14">
        <v>0</v>
      </c>
    </row>
    <row r="3461" spans="1:11" x14ac:dyDescent="0.2">
      <c r="A3461" s="15">
        <v>771</v>
      </c>
      <c r="B3461" s="15">
        <v>24373</v>
      </c>
      <c r="C3461" s="15" t="s">
        <v>1096</v>
      </c>
      <c r="D3461" s="15" t="s">
        <v>47</v>
      </c>
      <c r="E3461" s="15" t="s">
        <v>85</v>
      </c>
      <c r="F3461" s="15" t="s">
        <v>11</v>
      </c>
      <c r="G3461" s="15">
        <v>4</v>
      </c>
      <c r="H3461" s="14">
        <v>17</v>
      </c>
      <c r="I3461" s="14">
        <v>22</v>
      </c>
      <c r="J3461" s="14">
        <v>4000</v>
      </c>
      <c r="K3461" s="14">
        <v>0</v>
      </c>
    </row>
    <row r="3462" spans="1:11" x14ac:dyDescent="0.2">
      <c r="A3462" s="15">
        <v>772</v>
      </c>
      <c r="B3462" s="15">
        <v>18983</v>
      </c>
      <c r="C3462" s="15" t="s">
        <v>228</v>
      </c>
      <c r="D3462" s="15" t="s">
        <v>85</v>
      </c>
      <c r="E3462" s="15" t="s">
        <v>47</v>
      </c>
      <c r="F3462" s="15" t="s">
        <v>11</v>
      </c>
      <c r="G3462" s="15">
        <v>4</v>
      </c>
      <c r="H3462" s="14">
        <v>10</v>
      </c>
      <c r="I3462" s="14">
        <v>14</v>
      </c>
      <c r="J3462" s="14">
        <v>4000</v>
      </c>
      <c r="K3462" s="14">
        <v>0</v>
      </c>
    </row>
    <row r="3463" spans="1:11" x14ac:dyDescent="0.2">
      <c r="A3463" s="15">
        <v>773</v>
      </c>
      <c r="B3463" s="15">
        <v>21725</v>
      </c>
      <c r="C3463" s="15" t="s">
        <v>1283</v>
      </c>
      <c r="D3463" s="15" t="s">
        <v>85</v>
      </c>
      <c r="E3463" s="15" t="s">
        <v>47</v>
      </c>
      <c r="F3463" s="15" t="s">
        <v>4</v>
      </c>
      <c r="G3463" s="15">
        <v>4</v>
      </c>
      <c r="H3463" s="14">
        <v>10</v>
      </c>
      <c r="I3463" s="14">
        <v>2</v>
      </c>
      <c r="J3463" s="14">
        <v>3000</v>
      </c>
      <c r="K3463" s="14">
        <v>0</v>
      </c>
    </row>
    <row r="3464" spans="1:11" x14ac:dyDescent="0.2">
      <c r="A3464" s="15">
        <v>774</v>
      </c>
      <c r="B3464" s="15">
        <v>24221</v>
      </c>
      <c r="C3464" s="15" t="s">
        <v>507</v>
      </c>
      <c r="D3464" s="15" t="s">
        <v>3</v>
      </c>
      <c r="E3464" s="15" t="s">
        <v>8</v>
      </c>
      <c r="F3464" s="15" t="s">
        <v>4</v>
      </c>
      <c r="G3464" s="15">
        <v>4</v>
      </c>
      <c r="H3464" s="14">
        <v>31</v>
      </c>
      <c r="I3464" s="14">
        <v>31</v>
      </c>
      <c r="J3464" s="14">
        <v>3000</v>
      </c>
      <c r="K3464" s="14">
        <v>0</v>
      </c>
    </row>
    <row r="3465" spans="1:11" x14ac:dyDescent="0.2">
      <c r="A3465" s="15">
        <v>775</v>
      </c>
      <c r="B3465" s="15">
        <v>24444</v>
      </c>
      <c r="C3465" s="15" t="s">
        <v>515</v>
      </c>
      <c r="D3465" s="15" t="s">
        <v>85</v>
      </c>
      <c r="E3465" s="15" t="s">
        <v>47</v>
      </c>
      <c r="F3465" s="15" t="s">
        <v>56</v>
      </c>
      <c r="G3465" s="15">
        <v>4</v>
      </c>
      <c r="H3465" s="14">
        <v>10</v>
      </c>
      <c r="I3465" s="14">
        <v>31</v>
      </c>
      <c r="J3465" s="14">
        <v>2500</v>
      </c>
      <c r="K3465" s="14">
        <v>0</v>
      </c>
    </row>
    <row r="3466" spans="1:11" x14ac:dyDescent="0.2">
      <c r="A3466" s="15">
        <v>776</v>
      </c>
      <c r="B3466" s="15">
        <v>24423</v>
      </c>
      <c r="C3466" s="15" t="s">
        <v>1248</v>
      </c>
      <c r="D3466" s="15" t="s">
        <v>8</v>
      </c>
      <c r="E3466" s="15" t="s">
        <v>3</v>
      </c>
      <c r="F3466" s="15" t="s">
        <v>957</v>
      </c>
      <c r="G3466" s="15">
        <v>4</v>
      </c>
      <c r="H3466" s="14">
        <v>20</v>
      </c>
      <c r="I3466" s="14">
        <v>21</v>
      </c>
      <c r="J3466" s="14">
        <v>5000</v>
      </c>
      <c r="K3466" s="14">
        <v>0</v>
      </c>
    </row>
    <row r="3467" spans="1:11" x14ac:dyDescent="0.2">
      <c r="A3467" s="15">
        <v>777</v>
      </c>
      <c r="B3467" s="15">
        <v>26275</v>
      </c>
      <c r="C3467" s="15" t="s">
        <v>1093</v>
      </c>
      <c r="D3467" s="15" t="s">
        <v>47</v>
      </c>
      <c r="E3467" s="15" t="s">
        <v>85</v>
      </c>
      <c r="F3467" s="15" t="s">
        <v>56</v>
      </c>
      <c r="G3467" s="15">
        <v>4</v>
      </c>
      <c r="H3467" s="14">
        <v>17</v>
      </c>
      <c r="I3467" s="14">
        <v>15</v>
      </c>
      <c r="J3467" s="14">
        <v>2500</v>
      </c>
      <c r="K3467" s="14">
        <v>0</v>
      </c>
    </row>
    <row r="3468" spans="1:11" x14ac:dyDescent="0.2">
      <c r="A3468" s="15">
        <v>778</v>
      </c>
      <c r="B3468" s="15">
        <v>21798</v>
      </c>
      <c r="C3468" s="15" t="s">
        <v>538</v>
      </c>
      <c r="D3468" s="15" t="s">
        <v>85</v>
      </c>
      <c r="E3468" s="15" t="s">
        <v>47</v>
      </c>
      <c r="F3468" s="15" t="s">
        <v>56</v>
      </c>
      <c r="G3468" s="15">
        <v>4</v>
      </c>
      <c r="H3468" s="14">
        <v>10</v>
      </c>
      <c r="I3468" s="14">
        <v>31</v>
      </c>
      <c r="J3468" s="14">
        <v>2500</v>
      </c>
      <c r="K3468" s="14">
        <v>0</v>
      </c>
    </row>
    <row r="3469" spans="1:11" x14ac:dyDescent="0.2">
      <c r="A3469" s="15">
        <v>779</v>
      </c>
      <c r="B3469" s="15">
        <v>22539</v>
      </c>
      <c r="C3469" s="15" t="s">
        <v>401</v>
      </c>
      <c r="D3469" s="15" t="s">
        <v>3</v>
      </c>
      <c r="E3469" s="15" t="s">
        <v>8</v>
      </c>
      <c r="F3469" s="15" t="s">
        <v>11</v>
      </c>
      <c r="G3469" s="15">
        <v>4</v>
      </c>
      <c r="H3469" s="14">
        <v>31</v>
      </c>
      <c r="I3469" s="14">
        <v>28</v>
      </c>
      <c r="J3469" s="14">
        <v>4100</v>
      </c>
      <c r="K3469" s="14">
        <v>0</v>
      </c>
    </row>
    <row r="3470" spans="1:11" x14ac:dyDescent="0.2">
      <c r="A3470" s="15">
        <v>780</v>
      </c>
      <c r="B3470" s="15">
        <v>21964</v>
      </c>
      <c r="C3470" s="15" t="s">
        <v>524</v>
      </c>
      <c r="D3470" s="15" t="s">
        <v>47</v>
      </c>
      <c r="E3470" s="15" t="s">
        <v>85</v>
      </c>
      <c r="F3470" s="15" t="s">
        <v>4</v>
      </c>
      <c r="G3470" s="15">
        <v>4</v>
      </c>
      <c r="H3470" s="14">
        <v>17</v>
      </c>
      <c r="I3470" s="14">
        <v>17</v>
      </c>
      <c r="J3470" s="14">
        <v>3000</v>
      </c>
      <c r="K3470" s="14">
        <v>0</v>
      </c>
    </row>
    <row r="3471" spans="1:11" x14ac:dyDescent="0.2">
      <c r="A3471" s="15">
        <v>781</v>
      </c>
      <c r="B3471" s="15">
        <v>21278</v>
      </c>
      <c r="C3471" s="15" t="s">
        <v>534</v>
      </c>
      <c r="D3471" s="15" t="s">
        <v>8</v>
      </c>
      <c r="E3471" s="15" t="s">
        <v>3</v>
      </c>
      <c r="F3471" s="15" t="s">
        <v>56</v>
      </c>
      <c r="G3471" s="15">
        <v>4</v>
      </c>
      <c r="H3471" s="14">
        <v>20</v>
      </c>
      <c r="I3471" s="14">
        <v>6</v>
      </c>
      <c r="J3471" s="14">
        <v>2500</v>
      </c>
      <c r="K3471" s="14">
        <v>0</v>
      </c>
    </row>
    <row r="3472" spans="1:11" x14ac:dyDescent="0.2">
      <c r="A3472" s="15">
        <v>782</v>
      </c>
      <c r="B3472" s="15">
        <v>15694</v>
      </c>
      <c r="C3472" s="15" t="s">
        <v>1069</v>
      </c>
      <c r="D3472" s="15" t="s">
        <v>8</v>
      </c>
      <c r="E3472" s="15" t="s">
        <v>3</v>
      </c>
      <c r="F3472" s="15" t="s">
        <v>15</v>
      </c>
      <c r="G3472" s="15">
        <v>4</v>
      </c>
      <c r="H3472" s="14">
        <v>20</v>
      </c>
      <c r="I3472" s="14">
        <v>20</v>
      </c>
      <c r="J3472" s="14">
        <v>4000</v>
      </c>
      <c r="K3472" s="14">
        <v>0</v>
      </c>
    </row>
    <row r="3473" spans="1:11" x14ac:dyDescent="0.2">
      <c r="A3473" s="15">
        <v>783</v>
      </c>
      <c r="B3473" s="15">
        <v>23415</v>
      </c>
      <c r="C3473" s="15" t="s">
        <v>1062</v>
      </c>
      <c r="D3473" s="15" t="s">
        <v>8</v>
      </c>
      <c r="E3473" s="15" t="s">
        <v>3</v>
      </c>
      <c r="F3473" s="15" t="s">
        <v>56</v>
      </c>
      <c r="G3473" s="15">
        <v>4</v>
      </c>
      <c r="H3473" s="14">
        <v>20</v>
      </c>
      <c r="I3473" s="14">
        <v>6</v>
      </c>
      <c r="J3473" s="14">
        <v>2500</v>
      </c>
      <c r="K3473" s="14">
        <v>0</v>
      </c>
    </row>
    <row r="3474" spans="1:11" x14ac:dyDescent="0.2">
      <c r="A3474" s="15">
        <v>784</v>
      </c>
      <c r="B3474" s="15">
        <v>16790</v>
      </c>
      <c r="C3474" s="15" t="s">
        <v>986</v>
      </c>
      <c r="D3474" s="15" t="s">
        <v>3</v>
      </c>
      <c r="E3474" s="15" t="s">
        <v>8</v>
      </c>
      <c r="F3474" s="15" t="s">
        <v>4</v>
      </c>
      <c r="G3474" s="15">
        <v>4</v>
      </c>
      <c r="H3474" s="14">
        <v>31</v>
      </c>
      <c r="I3474" s="14">
        <v>31</v>
      </c>
      <c r="J3474" s="14">
        <v>3000</v>
      </c>
      <c r="K3474" s="14">
        <v>0</v>
      </c>
    </row>
    <row r="3475" spans="1:11" x14ac:dyDescent="0.2">
      <c r="A3475" s="15">
        <v>785</v>
      </c>
      <c r="B3475" s="15">
        <v>26403</v>
      </c>
      <c r="C3475" s="15" t="s">
        <v>1100</v>
      </c>
      <c r="D3475" s="15" t="s">
        <v>47</v>
      </c>
      <c r="E3475" s="15" t="s">
        <v>85</v>
      </c>
      <c r="F3475" s="15" t="s">
        <v>4</v>
      </c>
      <c r="G3475" s="15">
        <v>4</v>
      </c>
      <c r="H3475" s="14">
        <v>17</v>
      </c>
      <c r="I3475" s="14">
        <v>17</v>
      </c>
      <c r="J3475" s="14">
        <v>3000</v>
      </c>
      <c r="K3475" s="14">
        <v>0</v>
      </c>
    </row>
    <row r="3476" spans="1:11" x14ac:dyDescent="0.2">
      <c r="A3476" s="15">
        <v>786</v>
      </c>
      <c r="B3476" s="15">
        <v>24718</v>
      </c>
      <c r="C3476" s="15" t="s">
        <v>703</v>
      </c>
      <c r="D3476" s="15" t="s">
        <v>47</v>
      </c>
      <c r="E3476" s="15" t="s">
        <v>85</v>
      </c>
      <c r="F3476" s="15" t="s">
        <v>11</v>
      </c>
      <c r="G3476" s="15">
        <v>4</v>
      </c>
      <c r="H3476" s="14">
        <v>17</v>
      </c>
      <c r="I3476" s="14">
        <v>22</v>
      </c>
      <c r="J3476" s="14">
        <v>4000</v>
      </c>
      <c r="K3476" s="14">
        <v>0</v>
      </c>
    </row>
    <row r="3477" spans="1:11" x14ac:dyDescent="0.2">
      <c r="A3477" s="15">
        <v>787</v>
      </c>
      <c r="B3477" s="15">
        <v>25869</v>
      </c>
      <c r="C3477" s="15" t="s">
        <v>362</v>
      </c>
      <c r="D3477" s="15" t="s">
        <v>8</v>
      </c>
      <c r="E3477" s="15" t="s">
        <v>3</v>
      </c>
      <c r="F3477" s="15" t="s">
        <v>56</v>
      </c>
      <c r="G3477" s="15">
        <v>4</v>
      </c>
      <c r="H3477" s="14">
        <v>20</v>
      </c>
      <c r="I3477" s="14">
        <v>6</v>
      </c>
      <c r="J3477" s="14">
        <v>3100</v>
      </c>
      <c r="K3477" s="14">
        <v>0</v>
      </c>
    </row>
    <row r="3478" spans="1:11" x14ac:dyDescent="0.2">
      <c r="A3478" s="15">
        <v>788</v>
      </c>
      <c r="B3478" s="15">
        <v>26254</v>
      </c>
      <c r="C3478" s="15" t="s">
        <v>988</v>
      </c>
      <c r="D3478" s="15" t="s">
        <v>3</v>
      </c>
      <c r="E3478" s="15" t="s">
        <v>8</v>
      </c>
      <c r="F3478" s="15" t="s">
        <v>15</v>
      </c>
      <c r="G3478" s="15">
        <v>4</v>
      </c>
      <c r="H3478" s="14">
        <v>31</v>
      </c>
      <c r="I3478" s="14">
        <v>30</v>
      </c>
      <c r="J3478" s="14">
        <v>4000</v>
      </c>
      <c r="K3478" s="14">
        <v>0</v>
      </c>
    </row>
    <row r="3479" spans="1:11" x14ac:dyDescent="0.2">
      <c r="A3479" s="15">
        <v>789</v>
      </c>
      <c r="B3479" s="15">
        <v>26276</v>
      </c>
      <c r="C3479" s="15" t="s">
        <v>450</v>
      </c>
      <c r="D3479" s="15" t="s">
        <v>3</v>
      </c>
      <c r="E3479" s="15" t="s">
        <v>8</v>
      </c>
      <c r="F3479" s="15" t="s">
        <v>56</v>
      </c>
      <c r="G3479" s="15">
        <v>4</v>
      </c>
      <c r="H3479" s="14">
        <v>31</v>
      </c>
      <c r="I3479" s="14">
        <v>21</v>
      </c>
      <c r="J3479" s="14">
        <v>2500</v>
      </c>
      <c r="K3479" s="14">
        <v>0</v>
      </c>
    </row>
    <row r="3480" spans="1:11" x14ac:dyDescent="0.2">
      <c r="A3480" s="15">
        <v>790</v>
      </c>
      <c r="B3480" s="15">
        <v>26550</v>
      </c>
      <c r="C3480" s="15" t="s">
        <v>1074</v>
      </c>
      <c r="D3480" s="15" t="s">
        <v>8</v>
      </c>
      <c r="E3480" s="15" t="s">
        <v>3</v>
      </c>
      <c r="F3480" s="15" t="s">
        <v>11</v>
      </c>
      <c r="G3480" s="15">
        <v>4</v>
      </c>
      <c r="H3480" s="14">
        <v>20</v>
      </c>
      <c r="I3480" s="14">
        <v>9</v>
      </c>
      <c r="J3480" s="14">
        <v>4000</v>
      </c>
      <c r="K3480" s="14">
        <v>0</v>
      </c>
    </row>
    <row r="3481" spans="1:11" x14ac:dyDescent="0.2">
      <c r="A3481" s="15">
        <v>791</v>
      </c>
      <c r="B3481" s="15">
        <v>21294</v>
      </c>
      <c r="C3481" s="15" t="s">
        <v>431</v>
      </c>
      <c r="D3481" s="15" t="s">
        <v>3</v>
      </c>
      <c r="E3481" s="15" t="s">
        <v>8</v>
      </c>
      <c r="F3481" s="15" t="s">
        <v>4</v>
      </c>
      <c r="G3481" s="15">
        <v>4</v>
      </c>
      <c r="H3481" s="14">
        <v>31</v>
      </c>
      <c r="I3481" s="14">
        <v>31</v>
      </c>
      <c r="J3481" s="14">
        <v>3000</v>
      </c>
      <c r="K3481" s="14">
        <v>0</v>
      </c>
    </row>
    <row r="3482" spans="1:11" x14ac:dyDescent="0.2">
      <c r="A3482" s="15">
        <v>792</v>
      </c>
      <c r="B3482" s="15">
        <v>24749</v>
      </c>
      <c r="C3482" s="15" t="s">
        <v>506</v>
      </c>
      <c r="D3482" s="15" t="s">
        <v>3</v>
      </c>
      <c r="E3482" s="15" t="s">
        <v>8</v>
      </c>
      <c r="F3482" s="15" t="s">
        <v>4</v>
      </c>
      <c r="G3482" s="15">
        <v>4</v>
      </c>
      <c r="H3482" s="14">
        <v>31</v>
      </c>
      <c r="I3482" s="14">
        <v>31</v>
      </c>
      <c r="J3482" s="14">
        <v>3000</v>
      </c>
      <c r="K3482" s="14">
        <v>0</v>
      </c>
    </row>
    <row r="3483" spans="1:11" x14ac:dyDescent="0.2">
      <c r="A3483" s="15">
        <v>793</v>
      </c>
      <c r="B3483" s="15">
        <v>23632</v>
      </c>
      <c r="C3483" s="15" t="s">
        <v>1071</v>
      </c>
      <c r="D3483" s="15" t="s">
        <v>8</v>
      </c>
      <c r="E3483" s="15" t="s">
        <v>3</v>
      </c>
      <c r="F3483" s="15" t="s">
        <v>11</v>
      </c>
      <c r="G3483" s="15">
        <v>4</v>
      </c>
      <c r="H3483" s="14">
        <v>20</v>
      </c>
      <c r="I3483" s="14">
        <v>9</v>
      </c>
      <c r="J3483" s="14">
        <v>4000</v>
      </c>
      <c r="K3483" s="14">
        <v>0</v>
      </c>
    </row>
    <row r="3484" spans="1:11" x14ac:dyDescent="0.2">
      <c r="A3484" s="15">
        <v>794</v>
      </c>
      <c r="B3484" s="15">
        <v>20810</v>
      </c>
      <c r="C3484" s="15" t="s">
        <v>1067</v>
      </c>
      <c r="D3484" s="15" t="s">
        <v>8</v>
      </c>
      <c r="E3484" s="15" t="s">
        <v>3</v>
      </c>
      <c r="F3484" s="15" t="s">
        <v>11</v>
      </c>
      <c r="G3484" s="15">
        <v>4</v>
      </c>
      <c r="H3484" s="14">
        <v>20</v>
      </c>
      <c r="I3484" s="14">
        <v>9</v>
      </c>
      <c r="J3484" s="14">
        <v>4000</v>
      </c>
      <c r="K3484" s="14">
        <v>0</v>
      </c>
    </row>
    <row r="3485" spans="1:11" x14ac:dyDescent="0.2">
      <c r="A3485" s="15">
        <v>795</v>
      </c>
      <c r="B3485" s="15">
        <v>26664</v>
      </c>
      <c r="C3485" s="15" t="s">
        <v>1142</v>
      </c>
      <c r="D3485" s="15" t="s">
        <v>35</v>
      </c>
      <c r="E3485" s="15" t="s">
        <v>90</v>
      </c>
      <c r="F3485" s="15" t="s">
        <v>4</v>
      </c>
      <c r="G3485" s="15">
        <v>4</v>
      </c>
      <c r="H3485" s="14">
        <v>19</v>
      </c>
      <c r="I3485" s="14">
        <v>26</v>
      </c>
      <c r="J3485" s="14">
        <v>3000</v>
      </c>
      <c r="K3485" s="14">
        <v>0</v>
      </c>
    </row>
    <row r="3486" spans="1:11" x14ac:dyDescent="0.2">
      <c r="A3486" s="15">
        <v>796</v>
      </c>
      <c r="B3486" s="15">
        <v>25050</v>
      </c>
      <c r="C3486" s="15" t="s">
        <v>980</v>
      </c>
      <c r="D3486" s="15" t="s">
        <v>3</v>
      </c>
      <c r="E3486" s="15" t="s">
        <v>8</v>
      </c>
      <c r="F3486" s="15" t="s">
        <v>11</v>
      </c>
      <c r="G3486" s="15">
        <v>4</v>
      </c>
      <c r="H3486" s="14">
        <v>31</v>
      </c>
      <c r="I3486" s="14">
        <v>28</v>
      </c>
      <c r="J3486" s="14">
        <v>4000</v>
      </c>
      <c r="K3486" s="14">
        <v>0</v>
      </c>
    </row>
    <row r="3487" spans="1:11" x14ac:dyDescent="0.2">
      <c r="A3487" s="15">
        <v>797</v>
      </c>
      <c r="B3487" s="15">
        <v>24073</v>
      </c>
      <c r="C3487" s="15" t="s">
        <v>1064</v>
      </c>
      <c r="D3487" s="15" t="s">
        <v>8</v>
      </c>
      <c r="E3487" s="15" t="s">
        <v>3</v>
      </c>
      <c r="F3487" s="15" t="s">
        <v>4</v>
      </c>
      <c r="G3487" s="15">
        <v>4</v>
      </c>
      <c r="H3487" s="14">
        <v>20</v>
      </c>
      <c r="I3487" s="14">
        <v>29</v>
      </c>
      <c r="J3487" s="14">
        <v>3000</v>
      </c>
      <c r="K3487" s="14">
        <v>0</v>
      </c>
    </row>
    <row r="3488" spans="1:11" x14ac:dyDescent="0.2">
      <c r="A3488" s="15">
        <v>798</v>
      </c>
      <c r="B3488" s="15">
        <v>18123</v>
      </c>
      <c r="C3488" s="15" t="s">
        <v>1265</v>
      </c>
      <c r="D3488" s="15" t="s">
        <v>3</v>
      </c>
      <c r="E3488" s="15" t="s">
        <v>8</v>
      </c>
      <c r="F3488" s="15" t="s">
        <v>15</v>
      </c>
      <c r="G3488" s="15">
        <v>4</v>
      </c>
      <c r="H3488" s="14">
        <v>31</v>
      </c>
      <c r="I3488" s="14">
        <v>30</v>
      </c>
      <c r="J3488" s="14">
        <v>4000</v>
      </c>
      <c r="K3488" s="14">
        <v>0</v>
      </c>
    </row>
    <row r="3489" spans="1:11" x14ac:dyDescent="0.2">
      <c r="A3489" s="15">
        <v>799</v>
      </c>
      <c r="B3489" s="15">
        <v>24140</v>
      </c>
      <c r="C3489" s="15" t="s">
        <v>1146</v>
      </c>
      <c r="D3489" s="15" t="s">
        <v>35</v>
      </c>
      <c r="E3489" s="15" t="s">
        <v>90</v>
      </c>
      <c r="F3489" s="15" t="s">
        <v>15</v>
      </c>
      <c r="G3489" s="15">
        <v>4</v>
      </c>
      <c r="H3489" s="14">
        <v>19</v>
      </c>
      <c r="I3489" s="14">
        <v>18</v>
      </c>
      <c r="J3489" s="14">
        <v>4000</v>
      </c>
      <c r="K3489" s="14">
        <v>0</v>
      </c>
    </row>
    <row r="3490" spans="1:11" x14ac:dyDescent="0.2">
      <c r="A3490" s="15">
        <v>800</v>
      </c>
      <c r="B3490" s="15">
        <v>23144</v>
      </c>
      <c r="C3490" s="15" t="s">
        <v>1137</v>
      </c>
      <c r="D3490" s="15" t="s">
        <v>35</v>
      </c>
      <c r="E3490" s="15" t="s">
        <v>90</v>
      </c>
      <c r="F3490" s="15" t="s">
        <v>4</v>
      </c>
      <c r="G3490" s="15">
        <v>4</v>
      </c>
      <c r="H3490" s="14">
        <v>19</v>
      </c>
      <c r="I3490" s="14">
        <v>26</v>
      </c>
      <c r="J3490" s="14">
        <v>3000</v>
      </c>
      <c r="K3490" s="14">
        <v>0</v>
      </c>
    </row>
    <row r="3491" spans="1:11" x14ac:dyDescent="0.2">
      <c r="A3491" s="15">
        <v>801</v>
      </c>
      <c r="B3491" s="15">
        <v>24350</v>
      </c>
      <c r="C3491" s="15" t="s">
        <v>984</v>
      </c>
      <c r="D3491" s="15" t="s">
        <v>3</v>
      </c>
      <c r="E3491" s="15" t="s">
        <v>8</v>
      </c>
      <c r="F3491" s="15" t="s">
        <v>15</v>
      </c>
      <c r="G3491" s="15">
        <v>4</v>
      </c>
      <c r="H3491" s="14">
        <v>31</v>
      </c>
      <c r="I3491" s="14">
        <v>30</v>
      </c>
      <c r="J3491" s="14">
        <v>4000</v>
      </c>
      <c r="K3491" s="14">
        <v>0</v>
      </c>
    </row>
    <row r="3492" spans="1:11" x14ac:dyDescent="0.2">
      <c r="A3492" s="15">
        <v>802</v>
      </c>
      <c r="B3492" s="15">
        <v>21794</v>
      </c>
      <c r="C3492" s="15" t="s">
        <v>310</v>
      </c>
      <c r="D3492" s="15" t="s">
        <v>3</v>
      </c>
      <c r="E3492" s="15" t="s">
        <v>8</v>
      </c>
      <c r="F3492" s="15" t="s">
        <v>56</v>
      </c>
      <c r="G3492" s="15">
        <v>4</v>
      </c>
      <c r="H3492" s="14">
        <v>31</v>
      </c>
      <c r="I3492" s="14">
        <v>21</v>
      </c>
      <c r="J3492" s="14">
        <v>2500</v>
      </c>
      <c r="K3492" s="14">
        <v>0</v>
      </c>
    </row>
    <row r="3493" spans="1:11" x14ac:dyDescent="0.2">
      <c r="A3493" s="15">
        <v>803</v>
      </c>
      <c r="B3493" s="15">
        <v>24625</v>
      </c>
      <c r="C3493" s="15" t="s">
        <v>1031</v>
      </c>
      <c r="D3493" s="15" t="s">
        <v>90</v>
      </c>
      <c r="E3493" s="15" t="s">
        <v>35</v>
      </c>
      <c r="F3493" s="15" t="s">
        <v>15</v>
      </c>
      <c r="G3493" s="15">
        <v>4</v>
      </c>
      <c r="H3493" s="14">
        <v>6</v>
      </c>
      <c r="I3493" s="14">
        <v>1</v>
      </c>
      <c r="J3493" s="14">
        <v>4000</v>
      </c>
      <c r="K3493" s="14">
        <v>0</v>
      </c>
    </row>
    <row r="3494" spans="1:11" x14ac:dyDescent="0.2">
      <c r="A3494" s="15">
        <v>804</v>
      </c>
      <c r="B3494" s="15">
        <v>23140</v>
      </c>
      <c r="C3494" s="15" t="s">
        <v>207</v>
      </c>
      <c r="D3494" s="15" t="s">
        <v>3</v>
      </c>
      <c r="E3494" s="15" t="s">
        <v>8</v>
      </c>
      <c r="F3494" s="15" t="s">
        <v>56</v>
      </c>
      <c r="G3494" s="15">
        <v>4</v>
      </c>
      <c r="H3494" s="14">
        <v>31</v>
      </c>
      <c r="I3494" s="14">
        <v>21</v>
      </c>
      <c r="J3494" s="14">
        <v>2800</v>
      </c>
      <c r="K3494" s="14">
        <v>0</v>
      </c>
    </row>
    <row r="3495" spans="1:11" x14ac:dyDescent="0.2">
      <c r="A3495" s="15">
        <v>805</v>
      </c>
      <c r="B3495" s="15">
        <v>25932</v>
      </c>
      <c r="C3495" s="15" t="s">
        <v>484</v>
      </c>
      <c r="D3495" s="15" t="s">
        <v>90</v>
      </c>
      <c r="E3495" s="15" t="s">
        <v>35</v>
      </c>
      <c r="F3495" s="15" t="s">
        <v>4</v>
      </c>
      <c r="G3495" s="15">
        <v>4</v>
      </c>
      <c r="H3495" s="14">
        <v>6</v>
      </c>
      <c r="I3495" s="14">
        <v>3</v>
      </c>
      <c r="J3495" s="14">
        <v>3000</v>
      </c>
      <c r="K3495" s="14">
        <v>0</v>
      </c>
    </row>
    <row r="3496" spans="1:11" x14ac:dyDescent="0.2">
      <c r="A3496" s="15">
        <v>806</v>
      </c>
      <c r="B3496" s="15">
        <v>25122</v>
      </c>
      <c r="C3496" s="15" t="s">
        <v>523</v>
      </c>
      <c r="D3496" s="15" t="s">
        <v>35</v>
      </c>
      <c r="E3496" s="15" t="s">
        <v>90</v>
      </c>
      <c r="F3496" s="15" t="s">
        <v>4</v>
      </c>
      <c r="G3496" s="15">
        <v>4</v>
      </c>
      <c r="H3496" s="14">
        <v>19</v>
      </c>
      <c r="I3496" s="14">
        <v>26</v>
      </c>
      <c r="J3496" s="14">
        <v>3000</v>
      </c>
      <c r="K3496" s="14">
        <v>0</v>
      </c>
    </row>
    <row r="3497" spans="1:11" x14ac:dyDescent="0.2">
      <c r="A3497" s="15">
        <v>807</v>
      </c>
      <c r="B3497" s="15">
        <v>25003</v>
      </c>
      <c r="C3497" s="15" t="s">
        <v>131</v>
      </c>
      <c r="D3497" s="15" t="s">
        <v>35</v>
      </c>
      <c r="E3497" s="15" t="s">
        <v>90</v>
      </c>
      <c r="F3497" s="15" t="s">
        <v>4</v>
      </c>
      <c r="G3497" s="15">
        <v>4</v>
      </c>
      <c r="H3497" s="14">
        <v>19</v>
      </c>
      <c r="I3497" s="14">
        <v>26</v>
      </c>
      <c r="J3497" s="14">
        <v>3500</v>
      </c>
      <c r="K3497" s="14">
        <v>0</v>
      </c>
    </row>
    <row r="3498" spans="1:11" x14ac:dyDescent="0.2">
      <c r="A3498" s="15">
        <v>808</v>
      </c>
      <c r="B3498" s="15">
        <v>21804</v>
      </c>
      <c r="C3498" s="15" t="s">
        <v>488</v>
      </c>
      <c r="D3498" s="15" t="s">
        <v>35</v>
      </c>
      <c r="E3498" s="15" t="s">
        <v>90</v>
      </c>
      <c r="F3498" s="15" t="s">
        <v>11</v>
      </c>
      <c r="G3498" s="15">
        <v>4</v>
      </c>
      <c r="H3498" s="14">
        <v>19</v>
      </c>
      <c r="I3498" s="14">
        <v>16</v>
      </c>
      <c r="J3498" s="14">
        <v>4000</v>
      </c>
      <c r="K3498" s="14">
        <v>0</v>
      </c>
    </row>
    <row r="3499" spans="1:11" x14ac:dyDescent="0.2">
      <c r="A3499" s="15">
        <v>809</v>
      </c>
      <c r="B3499" s="15">
        <v>26375</v>
      </c>
      <c r="C3499" s="15" t="s">
        <v>1065</v>
      </c>
      <c r="D3499" s="15" t="s">
        <v>8</v>
      </c>
      <c r="E3499" s="15" t="s">
        <v>3</v>
      </c>
      <c r="F3499" s="15" t="s">
        <v>4</v>
      </c>
      <c r="G3499" s="15">
        <v>4</v>
      </c>
      <c r="H3499" s="14">
        <v>20</v>
      </c>
      <c r="I3499" s="14">
        <v>29</v>
      </c>
      <c r="J3499" s="14">
        <v>3000</v>
      </c>
      <c r="K3499" s="14">
        <v>0</v>
      </c>
    </row>
    <row r="3500" spans="1:11" x14ac:dyDescent="0.2">
      <c r="A3500" s="15">
        <v>810</v>
      </c>
      <c r="B3500" s="15">
        <v>21037</v>
      </c>
      <c r="C3500" s="15" t="s">
        <v>1066</v>
      </c>
      <c r="D3500" s="15" t="s">
        <v>8</v>
      </c>
      <c r="E3500" s="15" t="s">
        <v>3</v>
      </c>
      <c r="F3500" s="15" t="s">
        <v>4</v>
      </c>
      <c r="G3500" s="15">
        <v>4</v>
      </c>
      <c r="H3500" s="14">
        <v>20</v>
      </c>
      <c r="I3500" s="14">
        <v>29</v>
      </c>
      <c r="J3500" s="14">
        <v>3000</v>
      </c>
      <c r="K3500" s="14">
        <v>0</v>
      </c>
    </row>
    <row r="3501" spans="1:11" x14ac:dyDescent="0.2">
      <c r="A3501" s="15">
        <v>811</v>
      </c>
      <c r="B3501" s="15">
        <v>25984</v>
      </c>
      <c r="C3501" s="15" t="s">
        <v>1033</v>
      </c>
      <c r="D3501" s="15" t="s">
        <v>90</v>
      </c>
      <c r="E3501" s="15" t="s">
        <v>35</v>
      </c>
      <c r="F3501" s="15" t="s">
        <v>56</v>
      </c>
      <c r="G3501" s="15">
        <v>4</v>
      </c>
      <c r="H3501" s="14">
        <v>6</v>
      </c>
      <c r="I3501" s="14">
        <v>26</v>
      </c>
      <c r="J3501" s="14">
        <v>2500</v>
      </c>
      <c r="K3501" s="14">
        <v>0</v>
      </c>
    </row>
    <row r="3502" spans="1:11" x14ac:dyDescent="0.2">
      <c r="A3502" s="15">
        <v>812</v>
      </c>
      <c r="B3502" s="15">
        <v>25333</v>
      </c>
      <c r="C3502" s="15" t="s">
        <v>1042</v>
      </c>
      <c r="D3502" s="15" t="s">
        <v>90</v>
      </c>
      <c r="E3502" s="15" t="s">
        <v>35</v>
      </c>
      <c r="F3502" s="15" t="s">
        <v>4</v>
      </c>
      <c r="G3502" s="15">
        <v>4</v>
      </c>
      <c r="H3502" s="14">
        <v>6</v>
      </c>
      <c r="I3502" s="14">
        <v>3</v>
      </c>
      <c r="J3502" s="14">
        <v>3000</v>
      </c>
      <c r="K3502" s="14">
        <v>0</v>
      </c>
    </row>
    <row r="3503" spans="1:11" x14ac:dyDescent="0.2">
      <c r="A3503" s="15">
        <v>813</v>
      </c>
      <c r="B3503" s="15">
        <v>24947</v>
      </c>
      <c r="C3503" s="15" t="s">
        <v>250</v>
      </c>
      <c r="D3503" s="15" t="s">
        <v>35</v>
      </c>
      <c r="E3503" s="15" t="s">
        <v>90</v>
      </c>
      <c r="F3503" s="15" t="s">
        <v>56</v>
      </c>
      <c r="G3503" s="15">
        <v>4</v>
      </c>
      <c r="H3503" s="14">
        <v>19</v>
      </c>
      <c r="I3503" s="14">
        <v>12</v>
      </c>
      <c r="J3503" s="14">
        <v>3200</v>
      </c>
      <c r="K3503" s="14">
        <v>0</v>
      </c>
    </row>
    <row r="3504" spans="1:11" x14ac:dyDescent="0.2">
      <c r="A3504" s="15">
        <v>814</v>
      </c>
      <c r="B3504" s="15">
        <v>26476</v>
      </c>
      <c r="C3504" s="15" t="s">
        <v>518</v>
      </c>
      <c r="D3504" s="15" t="s">
        <v>8</v>
      </c>
      <c r="E3504" s="15" t="s">
        <v>3</v>
      </c>
      <c r="F3504" s="15" t="s">
        <v>4</v>
      </c>
      <c r="G3504" s="15">
        <v>4</v>
      </c>
      <c r="H3504" s="14">
        <v>20</v>
      </c>
      <c r="I3504" s="14">
        <v>29</v>
      </c>
      <c r="J3504" s="14">
        <v>3000</v>
      </c>
      <c r="K3504" s="14">
        <v>0</v>
      </c>
    </row>
    <row r="3505" spans="1:11" x14ac:dyDescent="0.2">
      <c r="A3505" s="15">
        <v>815</v>
      </c>
      <c r="B3505" s="15">
        <v>24365</v>
      </c>
      <c r="C3505" s="15" t="s">
        <v>1032</v>
      </c>
      <c r="D3505" s="15" t="s">
        <v>90</v>
      </c>
      <c r="E3505" s="15" t="s">
        <v>35</v>
      </c>
      <c r="F3505" s="15" t="s">
        <v>11</v>
      </c>
      <c r="G3505" s="15">
        <v>4</v>
      </c>
      <c r="H3505" s="14">
        <v>6</v>
      </c>
      <c r="I3505" s="14">
        <v>17</v>
      </c>
      <c r="J3505" s="14">
        <v>4000</v>
      </c>
      <c r="K3505" s="14">
        <v>0</v>
      </c>
    </row>
    <row r="3506" spans="1:11" x14ac:dyDescent="0.2">
      <c r="A3506" s="15">
        <v>816</v>
      </c>
      <c r="B3506" s="15">
        <v>26443</v>
      </c>
      <c r="C3506" s="15" t="s">
        <v>1038</v>
      </c>
      <c r="D3506" s="15" t="s">
        <v>90</v>
      </c>
      <c r="E3506" s="15" t="s">
        <v>35</v>
      </c>
      <c r="F3506" s="15" t="s">
        <v>4</v>
      </c>
      <c r="G3506" s="15">
        <v>4</v>
      </c>
      <c r="H3506" s="14">
        <v>6</v>
      </c>
      <c r="I3506" s="14">
        <v>3</v>
      </c>
      <c r="J3506" s="14">
        <v>3000</v>
      </c>
      <c r="K3506" s="14">
        <v>0</v>
      </c>
    </row>
    <row r="3507" spans="1:11" x14ac:dyDescent="0.2">
      <c r="A3507" s="15">
        <v>817</v>
      </c>
      <c r="B3507" s="15">
        <v>26458</v>
      </c>
      <c r="C3507" s="15" t="s">
        <v>996</v>
      </c>
      <c r="D3507" s="15" t="s">
        <v>27</v>
      </c>
      <c r="E3507" s="15" t="s">
        <v>10</v>
      </c>
      <c r="F3507" s="15" t="s">
        <v>4</v>
      </c>
      <c r="G3507" s="15">
        <v>4</v>
      </c>
      <c r="H3507" s="14">
        <v>4</v>
      </c>
      <c r="I3507" s="14">
        <v>5</v>
      </c>
      <c r="J3507" s="14">
        <v>3000</v>
      </c>
      <c r="K3507" s="14">
        <v>0</v>
      </c>
    </row>
    <row r="3508" spans="1:11" x14ac:dyDescent="0.2">
      <c r="A3508" s="15">
        <v>818</v>
      </c>
      <c r="B3508" s="15">
        <v>25989</v>
      </c>
      <c r="C3508" s="15" t="s">
        <v>1028</v>
      </c>
      <c r="D3508" s="15" t="s">
        <v>90</v>
      </c>
      <c r="E3508" s="15" t="s">
        <v>35</v>
      </c>
      <c r="F3508" s="15" t="s">
        <v>11</v>
      </c>
      <c r="G3508" s="15">
        <v>4</v>
      </c>
      <c r="H3508" s="14">
        <v>6</v>
      </c>
      <c r="I3508" s="14">
        <v>17</v>
      </c>
      <c r="J3508" s="14">
        <v>4000</v>
      </c>
      <c r="K3508" s="14">
        <v>0</v>
      </c>
    </row>
    <row r="3509" spans="1:11" x14ac:dyDescent="0.2">
      <c r="A3509" s="15">
        <v>819</v>
      </c>
      <c r="B3509" s="15">
        <v>24944</v>
      </c>
      <c r="C3509" s="15" t="s">
        <v>1143</v>
      </c>
      <c r="D3509" s="15" t="s">
        <v>35</v>
      </c>
      <c r="E3509" s="15" t="s">
        <v>90</v>
      </c>
      <c r="F3509" s="15" t="s">
        <v>11</v>
      </c>
      <c r="G3509" s="15">
        <v>4</v>
      </c>
      <c r="H3509" s="14">
        <v>19</v>
      </c>
      <c r="I3509" s="14">
        <v>16</v>
      </c>
      <c r="J3509" s="14">
        <v>4000</v>
      </c>
      <c r="K3509" s="14">
        <v>0</v>
      </c>
    </row>
    <row r="3510" spans="1:11" x14ac:dyDescent="0.2">
      <c r="A3510" s="15">
        <v>820</v>
      </c>
      <c r="B3510" s="15">
        <v>19064</v>
      </c>
      <c r="C3510" s="15" t="s">
        <v>1006</v>
      </c>
      <c r="D3510" s="15" t="s">
        <v>10</v>
      </c>
      <c r="E3510" s="15" t="s">
        <v>27</v>
      </c>
      <c r="F3510" s="15" t="s">
        <v>4</v>
      </c>
      <c r="G3510" s="15">
        <v>4</v>
      </c>
      <c r="H3510" s="14">
        <v>7</v>
      </c>
      <c r="I3510" s="14">
        <v>23</v>
      </c>
      <c r="J3510" s="14">
        <v>3000</v>
      </c>
      <c r="K3510" s="14">
        <v>0</v>
      </c>
    </row>
    <row r="3511" spans="1:11" x14ac:dyDescent="0.2">
      <c r="A3511" s="15">
        <v>821</v>
      </c>
      <c r="B3511" s="15">
        <v>25567</v>
      </c>
      <c r="C3511" s="15" t="s">
        <v>1005</v>
      </c>
      <c r="D3511" s="15" t="s">
        <v>10</v>
      </c>
      <c r="E3511" s="15" t="s">
        <v>27</v>
      </c>
      <c r="F3511" s="15" t="s">
        <v>56</v>
      </c>
      <c r="G3511" s="15">
        <v>4</v>
      </c>
      <c r="H3511" s="14">
        <v>7</v>
      </c>
      <c r="I3511" s="14">
        <v>6</v>
      </c>
      <c r="J3511" s="14">
        <v>2500</v>
      </c>
      <c r="K3511" s="14">
        <v>0</v>
      </c>
    </row>
    <row r="3512" spans="1:11" x14ac:dyDescent="0.2">
      <c r="A3512" s="15">
        <v>822</v>
      </c>
      <c r="B3512" s="15">
        <v>26271</v>
      </c>
      <c r="C3512" s="15" t="s">
        <v>1029</v>
      </c>
      <c r="D3512" s="15" t="s">
        <v>90</v>
      </c>
      <c r="E3512" s="15" t="s">
        <v>35</v>
      </c>
      <c r="F3512" s="15" t="s">
        <v>11</v>
      </c>
      <c r="G3512" s="15">
        <v>4</v>
      </c>
      <c r="H3512" s="14">
        <v>6</v>
      </c>
      <c r="I3512" s="14">
        <v>17</v>
      </c>
      <c r="J3512" s="14">
        <v>4000</v>
      </c>
      <c r="K3512" s="14">
        <v>0</v>
      </c>
    </row>
    <row r="3513" spans="1:11" x14ac:dyDescent="0.2">
      <c r="A3513" s="15">
        <v>823</v>
      </c>
      <c r="B3513" s="15">
        <v>21823</v>
      </c>
      <c r="C3513" s="15" t="s">
        <v>1019</v>
      </c>
      <c r="D3513" s="15" t="s">
        <v>10</v>
      </c>
      <c r="E3513" s="15" t="s">
        <v>27</v>
      </c>
      <c r="F3513" s="15" t="s">
        <v>11</v>
      </c>
      <c r="G3513" s="15">
        <v>4</v>
      </c>
      <c r="H3513" s="14">
        <v>7</v>
      </c>
      <c r="I3513" s="14">
        <v>5</v>
      </c>
      <c r="J3513" s="14">
        <v>4000</v>
      </c>
      <c r="K3513" s="14">
        <v>0</v>
      </c>
    </row>
    <row r="3514" spans="1:11" x14ac:dyDescent="0.2">
      <c r="A3514" s="15">
        <v>824</v>
      </c>
      <c r="B3514" s="15">
        <v>23325</v>
      </c>
      <c r="C3514" s="15" t="s">
        <v>1273</v>
      </c>
      <c r="D3514" s="15" t="s">
        <v>27</v>
      </c>
      <c r="E3514" s="15" t="s">
        <v>10</v>
      </c>
      <c r="F3514" s="15" t="s">
        <v>4</v>
      </c>
      <c r="G3514" s="15">
        <v>4</v>
      </c>
      <c r="H3514" s="14">
        <v>4</v>
      </c>
      <c r="I3514" s="14">
        <v>5</v>
      </c>
      <c r="J3514" s="14">
        <v>3000</v>
      </c>
      <c r="K3514" s="14">
        <v>0</v>
      </c>
    </row>
    <row r="3515" spans="1:11" x14ac:dyDescent="0.2">
      <c r="A3515" s="15">
        <v>825</v>
      </c>
      <c r="B3515" s="15">
        <v>26475</v>
      </c>
      <c r="C3515" s="15" t="s">
        <v>1135</v>
      </c>
      <c r="D3515" s="15" t="s">
        <v>35</v>
      </c>
      <c r="E3515" s="15" t="s">
        <v>90</v>
      </c>
      <c r="F3515" s="15" t="s">
        <v>56</v>
      </c>
      <c r="G3515" s="15">
        <v>4</v>
      </c>
      <c r="H3515" s="14">
        <v>19</v>
      </c>
      <c r="I3515" s="14">
        <v>12</v>
      </c>
      <c r="J3515" s="14">
        <v>2500</v>
      </c>
      <c r="K3515" s="14">
        <v>0</v>
      </c>
    </row>
    <row r="3516" spans="1:11" x14ac:dyDescent="0.2">
      <c r="A3516" s="15">
        <v>826</v>
      </c>
      <c r="B3516" s="15">
        <v>19063</v>
      </c>
      <c r="C3516" s="15" t="s">
        <v>248</v>
      </c>
      <c r="D3516" s="15" t="s">
        <v>10</v>
      </c>
      <c r="E3516" s="15" t="s">
        <v>27</v>
      </c>
      <c r="F3516" s="15" t="s">
        <v>56</v>
      </c>
      <c r="G3516" s="15">
        <v>4</v>
      </c>
      <c r="H3516" s="14">
        <v>7</v>
      </c>
      <c r="I3516" s="14">
        <v>6</v>
      </c>
      <c r="J3516" s="14">
        <v>2500</v>
      </c>
      <c r="K3516" s="14">
        <v>0</v>
      </c>
    </row>
    <row r="3517" spans="1:11" x14ac:dyDescent="0.2">
      <c r="A3517" s="15">
        <v>827</v>
      </c>
      <c r="B3517" s="15">
        <v>26335</v>
      </c>
      <c r="C3517" s="15" t="s">
        <v>1014</v>
      </c>
      <c r="D3517" s="15" t="s">
        <v>10</v>
      </c>
      <c r="E3517" s="15" t="s">
        <v>27</v>
      </c>
      <c r="F3517" s="15" t="s">
        <v>4</v>
      </c>
      <c r="G3517" s="15">
        <v>4</v>
      </c>
      <c r="H3517" s="14">
        <v>7</v>
      </c>
      <c r="I3517" s="14">
        <v>23</v>
      </c>
      <c r="J3517" s="14">
        <v>3000</v>
      </c>
      <c r="K3517" s="14">
        <v>0</v>
      </c>
    </row>
    <row r="3518" spans="1:11" x14ac:dyDescent="0.2">
      <c r="A3518" s="15">
        <v>828</v>
      </c>
      <c r="B3518" s="15">
        <v>25982</v>
      </c>
      <c r="C3518" s="15" t="s">
        <v>341</v>
      </c>
      <c r="D3518" s="15" t="s">
        <v>35</v>
      </c>
      <c r="E3518" s="15" t="s">
        <v>90</v>
      </c>
      <c r="F3518" s="15" t="s">
        <v>4</v>
      </c>
      <c r="G3518" s="15">
        <v>4</v>
      </c>
      <c r="H3518" s="14">
        <v>19</v>
      </c>
      <c r="I3518" s="14">
        <v>26</v>
      </c>
      <c r="J3518" s="14">
        <v>3000</v>
      </c>
      <c r="K3518" s="14">
        <v>0</v>
      </c>
    </row>
    <row r="3519" spans="1:11" x14ac:dyDescent="0.2">
      <c r="A3519" s="15">
        <v>829</v>
      </c>
      <c r="B3519" s="15">
        <v>24149</v>
      </c>
      <c r="C3519" s="15" t="s">
        <v>539</v>
      </c>
      <c r="D3519" s="15" t="s">
        <v>10</v>
      </c>
      <c r="E3519" s="15" t="s">
        <v>27</v>
      </c>
      <c r="F3519" s="15" t="s">
        <v>56</v>
      </c>
      <c r="G3519" s="15">
        <v>4</v>
      </c>
      <c r="H3519" s="14">
        <v>7</v>
      </c>
      <c r="I3519" s="14">
        <v>6</v>
      </c>
      <c r="J3519" s="14">
        <v>2500</v>
      </c>
      <c r="K3519" s="14">
        <v>0</v>
      </c>
    </row>
    <row r="3520" spans="1:11" x14ac:dyDescent="0.2">
      <c r="A3520" s="15">
        <v>830</v>
      </c>
      <c r="B3520" s="15">
        <v>26683</v>
      </c>
      <c r="C3520" s="15" t="s">
        <v>532</v>
      </c>
      <c r="D3520" s="15" t="s">
        <v>35</v>
      </c>
      <c r="E3520" s="15" t="s">
        <v>90</v>
      </c>
      <c r="F3520" s="15" t="s">
        <v>4</v>
      </c>
      <c r="G3520" s="15">
        <v>4</v>
      </c>
      <c r="H3520" s="14">
        <v>19</v>
      </c>
      <c r="I3520" s="14">
        <v>26</v>
      </c>
      <c r="J3520" s="14">
        <v>3000</v>
      </c>
      <c r="K3520" s="14">
        <v>0</v>
      </c>
    </row>
    <row r="3521" spans="1:11" x14ac:dyDescent="0.2">
      <c r="A3521" s="15">
        <v>831</v>
      </c>
      <c r="B3521" s="15">
        <v>25090</v>
      </c>
      <c r="C3521" s="15" t="s">
        <v>436</v>
      </c>
      <c r="D3521" s="15" t="s">
        <v>90</v>
      </c>
      <c r="E3521" s="15" t="s">
        <v>35</v>
      </c>
      <c r="F3521" s="15" t="s">
        <v>11</v>
      </c>
      <c r="G3521" s="15">
        <v>4</v>
      </c>
      <c r="H3521" s="14">
        <v>6</v>
      </c>
      <c r="I3521" s="14">
        <v>17</v>
      </c>
      <c r="J3521" s="14">
        <v>4000</v>
      </c>
      <c r="K3521" s="14">
        <v>0</v>
      </c>
    </row>
    <row r="3522" spans="1:11" x14ac:dyDescent="0.2">
      <c r="A3522" s="15">
        <v>832</v>
      </c>
      <c r="B3522" s="15">
        <v>26116</v>
      </c>
      <c r="C3522" s="15" t="s">
        <v>960</v>
      </c>
      <c r="D3522" s="15" t="s">
        <v>43</v>
      </c>
      <c r="E3522" s="15" t="s">
        <v>76</v>
      </c>
      <c r="F3522" s="15" t="s">
        <v>56</v>
      </c>
      <c r="G3522" s="15">
        <v>4</v>
      </c>
      <c r="H3522" s="14">
        <v>28</v>
      </c>
      <c r="I3522" s="14">
        <v>9</v>
      </c>
      <c r="J3522" s="14">
        <v>2500</v>
      </c>
      <c r="K3522" s="14">
        <v>0</v>
      </c>
    </row>
    <row r="3523" spans="1:11" x14ac:dyDescent="0.2">
      <c r="A3523" s="15">
        <v>833</v>
      </c>
      <c r="B3523" s="15">
        <v>24981</v>
      </c>
      <c r="C3523" s="15" t="s">
        <v>1013</v>
      </c>
      <c r="D3523" s="15" t="s">
        <v>10</v>
      </c>
      <c r="E3523" s="15" t="s">
        <v>27</v>
      </c>
      <c r="F3523" s="15" t="s">
        <v>4</v>
      </c>
      <c r="G3523" s="15">
        <v>4</v>
      </c>
      <c r="H3523" s="14">
        <v>7</v>
      </c>
      <c r="I3523" s="14">
        <v>23</v>
      </c>
      <c r="J3523" s="14">
        <v>3000</v>
      </c>
      <c r="K3523" s="14">
        <v>0</v>
      </c>
    </row>
    <row r="3524" spans="1:11" x14ac:dyDescent="0.2">
      <c r="A3524" s="15">
        <v>1</v>
      </c>
      <c r="B3524" s="15">
        <v>18877</v>
      </c>
      <c r="C3524" s="15" t="s">
        <v>9</v>
      </c>
      <c r="D3524" s="15" t="s">
        <v>10</v>
      </c>
      <c r="E3524" s="15" t="s">
        <v>29</v>
      </c>
      <c r="F3524" s="15" t="s">
        <v>11</v>
      </c>
      <c r="G3524" s="15">
        <v>5</v>
      </c>
      <c r="H3524" s="14">
        <v>11</v>
      </c>
      <c r="I3524" s="14">
        <v>1</v>
      </c>
      <c r="J3524" s="14">
        <v>8600</v>
      </c>
      <c r="K3524" s="14">
        <v>23.6</v>
      </c>
    </row>
    <row r="3525" spans="1:11" x14ac:dyDescent="0.2">
      <c r="A3525" s="15">
        <v>2</v>
      </c>
      <c r="B3525" s="15">
        <v>19801</v>
      </c>
      <c r="C3525" s="15" t="s">
        <v>13</v>
      </c>
      <c r="D3525" s="15" t="s">
        <v>14</v>
      </c>
      <c r="E3525" s="15" t="s">
        <v>90</v>
      </c>
      <c r="F3525" s="15" t="s">
        <v>15</v>
      </c>
      <c r="G3525" s="15">
        <v>5</v>
      </c>
      <c r="H3525" s="14">
        <v>14</v>
      </c>
      <c r="I3525" s="14">
        <v>15</v>
      </c>
      <c r="J3525" s="14">
        <v>8000</v>
      </c>
      <c r="K3525" s="14">
        <v>23.6</v>
      </c>
    </row>
    <row r="3526" spans="1:11" x14ac:dyDescent="0.2">
      <c r="A3526" s="15">
        <v>3</v>
      </c>
      <c r="B3526" s="15">
        <v>24179</v>
      </c>
      <c r="C3526" s="15" t="s">
        <v>50</v>
      </c>
      <c r="D3526" s="15" t="s">
        <v>43</v>
      </c>
      <c r="E3526" s="15" t="s">
        <v>35</v>
      </c>
      <c r="F3526" s="15" t="s">
        <v>11</v>
      </c>
      <c r="G3526" s="15">
        <v>5</v>
      </c>
      <c r="H3526" s="14">
        <v>10</v>
      </c>
      <c r="I3526" s="14">
        <v>22</v>
      </c>
      <c r="J3526" s="14">
        <v>7300</v>
      </c>
      <c r="K3526" s="14">
        <v>21.4</v>
      </c>
    </row>
    <row r="3527" spans="1:11" x14ac:dyDescent="0.2">
      <c r="A3527" s="15">
        <v>4</v>
      </c>
      <c r="B3527" s="15">
        <v>24172</v>
      </c>
      <c r="C3527" s="15" t="s">
        <v>28</v>
      </c>
      <c r="D3527" s="15" t="s">
        <v>29</v>
      </c>
      <c r="E3527" s="15" t="s">
        <v>10</v>
      </c>
      <c r="F3527" s="15" t="s">
        <v>4</v>
      </c>
      <c r="G3527" s="15">
        <v>5</v>
      </c>
      <c r="H3527" s="14">
        <v>3</v>
      </c>
      <c r="I3527" s="14">
        <v>3</v>
      </c>
      <c r="J3527" s="14">
        <v>8400</v>
      </c>
      <c r="K3527" s="14">
        <v>21.4</v>
      </c>
    </row>
    <row r="3528" spans="1:11" x14ac:dyDescent="0.2">
      <c r="A3528" s="15">
        <v>5</v>
      </c>
      <c r="B3528" s="15">
        <v>22492</v>
      </c>
      <c r="C3528" s="15" t="s">
        <v>79</v>
      </c>
      <c r="D3528" s="15" t="s">
        <v>76</v>
      </c>
      <c r="E3528" s="15" t="s">
        <v>22</v>
      </c>
      <c r="F3528" s="15" t="s">
        <v>15</v>
      </c>
      <c r="G3528" s="15">
        <v>5</v>
      </c>
      <c r="H3528" s="14">
        <v>32</v>
      </c>
      <c r="I3528" s="14">
        <v>32</v>
      </c>
      <c r="J3528" s="14">
        <v>5600</v>
      </c>
      <c r="K3528" s="14">
        <v>20.6</v>
      </c>
    </row>
    <row r="3529" spans="1:11" x14ac:dyDescent="0.2">
      <c r="A3529" s="15">
        <v>6</v>
      </c>
      <c r="B3529" s="15">
        <v>21831</v>
      </c>
      <c r="C3529" s="15" t="s">
        <v>74</v>
      </c>
      <c r="D3529" s="15" t="s">
        <v>39</v>
      </c>
      <c r="E3529" s="15" t="s">
        <v>24</v>
      </c>
      <c r="F3529" s="15" t="s">
        <v>15</v>
      </c>
      <c r="G3529" s="15">
        <v>5</v>
      </c>
      <c r="H3529" s="14">
        <v>5</v>
      </c>
      <c r="I3529" s="14">
        <v>1</v>
      </c>
      <c r="J3529" s="14">
        <v>6800</v>
      </c>
      <c r="K3529" s="14">
        <v>20</v>
      </c>
    </row>
    <row r="3530" spans="1:11" x14ac:dyDescent="0.2">
      <c r="A3530" s="15">
        <v>7</v>
      </c>
      <c r="B3530" s="15">
        <v>21681</v>
      </c>
      <c r="C3530" s="15" t="s">
        <v>54</v>
      </c>
      <c r="D3530" s="15" t="s">
        <v>49</v>
      </c>
      <c r="E3530" s="15" t="s">
        <v>5</v>
      </c>
      <c r="F3530" s="15" t="s">
        <v>15</v>
      </c>
      <c r="G3530" s="15">
        <v>5</v>
      </c>
      <c r="H3530" s="14">
        <v>23</v>
      </c>
      <c r="I3530" s="14">
        <v>26</v>
      </c>
      <c r="J3530" s="14">
        <v>6100</v>
      </c>
      <c r="K3530" s="14">
        <v>19.899999999999999</v>
      </c>
    </row>
    <row r="3531" spans="1:11" x14ac:dyDescent="0.2">
      <c r="A3531" s="15">
        <v>8</v>
      </c>
      <c r="B3531" s="15">
        <v>18890</v>
      </c>
      <c r="C3531" s="15" t="s">
        <v>62</v>
      </c>
      <c r="D3531" s="15" t="s">
        <v>63</v>
      </c>
      <c r="E3531" s="15" t="s">
        <v>27</v>
      </c>
      <c r="F3531" s="15" t="s">
        <v>15</v>
      </c>
      <c r="G3531" s="15">
        <v>5</v>
      </c>
      <c r="H3531" s="14">
        <v>6</v>
      </c>
      <c r="I3531" s="14">
        <v>11</v>
      </c>
      <c r="J3531" s="14">
        <v>6600</v>
      </c>
      <c r="K3531" s="14">
        <v>19.8</v>
      </c>
    </row>
    <row r="3532" spans="1:11" x14ac:dyDescent="0.2">
      <c r="A3532" s="15">
        <v>9</v>
      </c>
      <c r="B3532" s="15">
        <v>20889</v>
      </c>
      <c r="C3532" s="15" t="s">
        <v>179</v>
      </c>
      <c r="D3532" s="15" t="s">
        <v>85</v>
      </c>
      <c r="E3532" s="15" t="s">
        <v>42</v>
      </c>
      <c r="F3532" s="15" t="s">
        <v>15</v>
      </c>
      <c r="G3532" s="15">
        <v>5</v>
      </c>
      <c r="H3532" s="14">
        <v>24</v>
      </c>
      <c r="I3532" s="14">
        <v>8</v>
      </c>
      <c r="J3532" s="14">
        <v>5900</v>
      </c>
      <c r="K3532" s="14">
        <v>19.8</v>
      </c>
    </row>
    <row r="3533" spans="1:11" x14ac:dyDescent="0.2">
      <c r="A3533" s="15">
        <v>10</v>
      </c>
      <c r="B3533" s="15">
        <v>23235</v>
      </c>
      <c r="C3533" s="15" t="s">
        <v>137</v>
      </c>
      <c r="D3533" s="15" t="s">
        <v>5</v>
      </c>
      <c r="E3533" s="15" t="s">
        <v>49</v>
      </c>
      <c r="F3533" s="15" t="s">
        <v>15</v>
      </c>
      <c r="G3533" s="15">
        <v>5</v>
      </c>
      <c r="H3533" s="14">
        <v>3</v>
      </c>
      <c r="I3533" s="14">
        <v>14</v>
      </c>
      <c r="J3533" s="14">
        <v>7000</v>
      </c>
      <c r="K3533" s="14">
        <v>19.7</v>
      </c>
    </row>
    <row r="3534" spans="1:11" x14ac:dyDescent="0.2">
      <c r="A3534" s="15">
        <v>11</v>
      </c>
      <c r="B3534" s="15">
        <v>23200</v>
      </c>
      <c r="C3534" s="15" t="s">
        <v>25</v>
      </c>
      <c r="D3534" s="15" t="s">
        <v>7</v>
      </c>
      <c r="E3534" s="15" t="s">
        <v>18</v>
      </c>
      <c r="F3534" s="15" t="s">
        <v>11</v>
      </c>
      <c r="G3534" s="15">
        <v>5</v>
      </c>
      <c r="H3534" s="14">
        <v>30</v>
      </c>
      <c r="I3534" s="14">
        <v>31</v>
      </c>
      <c r="J3534" s="14">
        <v>7700</v>
      </c>
      <c r="K3534" s="14">
        <v>19.600000000000001</v>
      </c>
    </row>
    <row r="3535" spans="1:11" x14ac:dyDescent="0.2">
      <c r="A3535" s="15">
        <v>12</v>
      </c>
      <c r="B3535" s="15">
        <v>21682</v>
      </c>
      <c r="C3535" s="15" t="s">
        <v>41</v>
      </c>
      <c r="D3535" s="15" t="s">
        <v>30</v>
      </c>
      <c r="E3535" s="15" t="s">
        <v>3</v>
      </c>
      <c r="F3535" s="15" t="s">
        <v>11</v>
      </c>
      <c r="G3535" s="15">
        <v>5</v>
      </c>
      <c r="H3535" s="14">
        <v>21</v>
      </c>
      <c r="I3535" s="14">
        <v>6</v>
      </c>
      <c r="J3535" s="14">
        <v>8000</v>
      </c>
      <c r="K3535" s="14">
        <v>19.399999999999999</v>
      </c>
    </row>
    <row r="3536" spans="1:11" x14ac:dyDescent="0.2">
      <c r="A3536" s="15">
        <v>13</v>
      </c>
      <c r="B3536" s="15">
        <v>20841</v>
      </c>
      <c r="C3536" s="15" t="s">
        <v>82</v>
      </c>
      <c r="D3536" s="15" t="s">
        <v>30</v>
      </c>
      <c r="E3536" s="15" t="s">
        <v>3</v>
      </c>
      <c r="F3536" s="15" t="s">
        <v>15</v>
      </c>
      <c r="G3536" s="15">
        <v>5</v>
      </c>
      <c r="H3536" s="14">
        <v>21</v>
      </c>
      <c r="I3536" s="14">
        <v>19</v>
      </c>
      <c r="J3536" s="14">
        <v>5800</v>
      </c>
      <c r="K3536" s="14">
        <v>18.899999999999999</v>
      </c>
    </row>
    <row r="3537" spans="1:11" x14ac:dyDescent="0.2">
      <c r="A3537" s="15">
        <v>14</v>
      </c>
      <c r="B3537" s="15">
        <v>22587</v>
      </c>
      <c r="C3537" s="15" t="s">
        <v>6</v>
      </c>
      <c r="D3537" s="15" t="s">
        <v>7</v>
      </c>
      <c r="E3537" s="15" t="s">
        <v>18</v>
      </c>
      <c r="F3537" s="15" t="s">
        <v>4</v>
      </c>
      <c r="G3537" s="15">
        <v>5</v>
      </c>
      <c r="H3537" s="14">
        <v>30</v>
      </c>
      <c r="I3537" s="14">
        <v>24</v>
      </c>
      <c r="J3537" s="14">
        <v>7900</v>
      </c>
      <c r="K3537" s="14">
        <v>18.7</v>
      </c>
    </row>
    <row r="3538" spans="1:11" x14ac:dyDescent="0.2">
      <c r="A3538" s="15">
        <v>15</v>
      </c>
      <c r="B3538" s="15">
        <v>25956</v>
      </c>
      <c r="C3538" s="15" t="s">
        <v>71</v>
      </c>
      <c r="D3538" s="15" t="s">
        <v>49</v>
      </c>
      <c r="E3538" s="15" t="s">
        <v>5</v>
      </c>
      <c r="F3538" s="15" t="s">
        <v>11</v>
      </c>
      <c r="G3538" s="15">
        <v>5</v>
      </c>
      <c r="H3538" s="14">
        <v>23</v>
      </c>
      <c r="I3538" s="14">
        <v>15</v>
      </c>
      <c r="J3538" s="14">
        <v>6500</v>
      </c>
      <c r="K3538" s="14">
        <v>18.7</v>
      </c>
    </row>
    <row r="3539" spans="1:11" x14ac:dyDescent="0.2">
      <c r="A3539" s="15">
        <v>16</v>
      </c>
      <c r="B3539" s="15">
        <v>24958</v>
      </c>
      <c r="C3539" s="15" t="s">
        <v>101</v>
      </c>
      <c r="D3539" s="15" t="s">
        <v>90</v>
      </c>
      <c r="E3539" s="15" t="s">
        <v>14</v>
      </c>
      <c r="F3539" s="15" t="s">
        <v>15</v>
      </c>
      <c r="G3539" s="15">
        <v>5</v>
      </c>
      <c r="H3539" s="14">
        <v>10</v>
      </c>
      <c r="I3539" s="14">
        <v>22</v>
      </c>
      <c r="J3539" s="14">
        <v>6000</v>
      </c>
      <c r="K3539" s="14">
        <v>18</v>
      </c>
    </row>
    <row r="3540" spans="1:11" x14ac:dyDescent="0.2">
      <c r="A3540" s="15">
        <v>17</v>
      </c>
      <c r="B3540" s="15">
        <v>17922</v>
      </c>
      <c r="C3540" s="15" t="s">
        <v>33</v>
      </c>
      <c r="D3540" s="15" t="s">
        <v>7</v>
      </c>
      <c r="E3540" s="15" t="s">
        <v>18</v>
      </c>
      <c r="F3540" s="15" t="s">
        <v>15</v>
      </c>
      <c r="G3540" s="15">
        <v>5</v>
      </c>
      <c r="H3540" s="14">
        <v>30</v>
      </c>
      <c r="I3540" s="14">
        <v>24</v>
      </c>
      <c r="J3540" s="14">
        <v>6500</v>
      </c>
      <c r="K3540" s="14">
        <v>17.899999999999999</v>
      </c>
    </row>
    <row r="3541" spans="1:11" x14ac:dyDescent="0.2">
      <c r="A3541" s="15">
        <v>18</v>
      </c>
      <c r="B3541" s="15">
        <v>19790</v>
      </c>
      <c r="C3541" s="15" t="s">
        <v>78</v>
      </c>
      <c r="D3541" s="15" t="s">
        <v>26</v>
      </c>
      <c r="E3541" s="15" t="s">
        <v>47</v>
      </c>
      <c r="F3541" s="15" t="s">
        <v>15</v>
      </c>
      <c r="G3541" s="15">
        <v>5</v>
      </c>
      <c r="H3541" s="14">
        <v>6</v>
      </c>
      <c r="I3541" s="14">
        <v>6</v>
      </c>
      <c r="J3541" s="14">
        <v>6300</v>
      </c>
      <c r="K3541" s="14">
        <v>17.7</v>
      </c>
    </row>
    <row r="3542" spans="1:11" x14ac:dyDescent="0.2">
      <c r="A3542" s="15">
        <v>19</v>
      </c>
      <c r="B3542" s="15">
        <v>26082</v>
      </c>
      <c r="C3542" s="15" t="s">
        <v>83</v>
      </c>
      <c r="D3542" s="15" t="s">
        <v>21</v>
      </c>
      <c r="E3542" s="15" t="s">
        <v>102</v>
      </c>
      <c r="F3542" s="15" t="s">
        <v>15</v>
      </c>
      <c r="G3542" s="15">
        <v>5</v>
      </c>
      <c r="H3542" s="14">
        <v>25</v>
      </c>
      <c r="I3542" s="14">
        <v>28</v>
      </c>
      <c r="J3542" s="14">
        <v>5300</v>
      </c>
      <c r="K3542" s="14">
        <v>17.5</v>
      </c>
    </row>
    <row r="3543" spans="1:11" x14ac:dyDescent="0.2">
      <c r="A3543" s="15">
        <v>20</v>
      </c>
      <c r="B3543" s="15">
        <v>18055</v>
      </c>
      <c r="C3543" s="15" t="s">
        <v>51</v>
      </c>
      <c r="D3543" s="15" t="s">
        <v>22</v>
      </c>
      <c r="E3543" s="15" t="s">
        <v>76</v>
      </c>
      <c r="F3543" s="15" t="s">
        <v>15</v>
      </c>
      <c r="G3543" s="15">
        <v>5</v>
      </c>
      <c r="H3543" s="14">
        <v>26</v>
      </c>
      <c r="I3543" s="14">
        <v>23</v>
      </c>
      <c r="J3543" s="14">
        <v>6000</v>
      </c>
      <c r="K3543" s="14">
        <v>17.399999999999999</v>
      </c>
    </row>
    <row r="3544" spans="1:11" x14ac:dyDescent="0.2">
      <c r="A3544" s="15">
        <v>21</v>
      </c>
      <c r="B3544" s="15">
        <v>23247</v>
      </c>
      <c r="C3544" s="15" t="s">
        <v>81</v>
      </c>
      <c r="D3544" s="15" t="s">
        <v>14</v>
      </c>
      <c r="E3544" s="15" t="s">
        <v>90</v>
      </c>
      <c r="F3544" s="15" t="s">
        <v>11</v>
      </c>
      <c r="G3544" s="15">
        <v>5</v>
      </c>
      <c r="H3544" s="14">
        <v>14</v>
      </c>
      <c r="I3544" s="14">
        <v>10</v>
      </c>
      <c r="J3544" s="14">
        <v>7400</v>
      </c>
      <c r="K3544" s="14">
        <v>17.3</v>
      </c>
    </row>
    <row r="3545" spans="1:11" x14ac:dyDescent="0.2">
      <c r="A3545" s="15">
        <v>22</v>
      </c>
      <c r="B3545" s="15">
        <v>25887</v>
      </c>
      <c r="C3545" s="15" t="s">
        <v>70</v>
      </c>
      <c r="D3545" s="15" t="s">
        <v>21</v>
      </c>
      <c r="E3545" s="15" t="s">
        <v>102</v>
      </c>
      <c r="F3545" s="15" t="s">
        <v>11</v>
      </c>
      <c r="G3545" s="15">
        <v>5</v>
      </c>
      <c r="H3545" s="14">
        <v>25</v>
      </c>
      <c r="I3545" s="14">
        <v>26</v>
      </c>
      <c r="J3545" s="14">
        <v>6000</v>
      </c>
      <c r="K3545" s="14">
        <v>16.600000000000001</v>
      </c>
    </row>
    <row r="3546" spans="1:11" x14ac:dyDescent="0.2">
      <c r="A3546" s="15">
        <v>23</v>
      </c>
      <c r="B3546" s="15">
        <v>25069</v>
      </c>
      <c r="C3546" s="15" t="s">
        <v>23</v>
      </c>
      <c r="D3546" s="15" t="s">
        <v>24</v>
      </c>
      <c r="E3546" s="15" t="s">
        <v>39</v>
      </c>
      <c r="F3546" s="15" t="s">
        <v>15</v>
      </c>
      <c r="G3546" s="15">
        <v>5</v>
      </c>
      <c r="H3546" s="14">
        <v>18</v>
      </c>
      <c r="I3546" s="14">
        <v>12</v>
      </c>
      <c r="J3546" s="14">
        <v>5700</v>
      </c>
      <c r="K3546" s="14">
        <v>16.600000000000001</v>
      </c>
    </row>
    <row r="3547" spans="1:11" x14ac:dyDescent="0.2">
      <c r="A3547" s="15">
        <v>24</v>
      </c>
      <c r="B3547" s="15">
        <v>23157</v>
      </c>
      <c r="C3547" s="15" t="s">
        <v>52</v>
      </c>
      <c r="D3547" s="15" t="s">
        <v>47</v>
      </c>
      <c r="E3547" s="15" t="s">
        <v>26</v>
      </c>
      <c r="F3547" s="15" t="s">
        <v>4</v>
      </c>
      <c r="G3547" s="15">
        <v>5</v>
      </c>
      <c r="H3547" s="14">
        <v>13</v>
      </c>
      <c r="I3547" s="14">
        <v>6</v>
      </c>
      <c r="J3547" s="14">
        <v>7100</v>
      </c>
      <c r="K3547" s="14">
        <v>16.5</v>
      </c>
    </row>
    <row r="3548" spans="1:11" x14ac:dyDescent="0.2">
      <c r="A3548" s="15">
        <v>25</v>
      </c>
      <c r="B3548" s="15">
        <v>19766</v>
      </c>
      <c r="C3548" s="15" t="s">
        <v>178</v>
      </c>
      <c r="D3548" s="15" t="s">
        <v>39</v>
      </c>
      <c r="E3548" s="15" t="s">
        <v>24</v>
      </c>
      <c r="F3548" s="15" t="s">
        <v>11</v>
      </c>
      <c r="G3548" s="15">
        <v>5</v>
      </c>
      <c r="H3548" s="14">
        <v>5</v>
      </c>
      <c r="I3548" s="14">
        <v>13</v>
      </c>
      <c r="J3548" s="14">
        <v>7500</v>
      </c>
      <c r="K3548" s="14">
        <v>16.5</v>
      </c>
    </row>
    <row r="3549" spans="1:11" x14ac:dyDescent="0.2">
      <c r="A3549" s="15">
        <v>26</v>
      </c>
      <c r="B3549" s="15">
        <v>17959</v>
      </c>
      <c r="C3549" s="15" t="s">
        <v>53</v>
      </c>
      <c r="D3549" s="15" t="s">
        <v>16</v>
      </c>
      <c r="E3549" s="15" t="s">
        <v>87</v>
      </c>
      <c r="F3549" s="15" t="s">
        <v>11</v>
      </c>
      <c r="G3549" s="15">
        <v>5</v>
      </c>
      <c r="H3549" s="14">
        <v>1</v>
      </c>
      <c r="I3549" s="14">
        <v>17</v>
      </c>
      <c r="J3549" s="14">
        <v>7000</v>
      </c>
      <c r="K3549" s="14">
        <v>16.399999999999999</v>
      </c>
    </row>
    <row r="3550" spans="1:11" x14ac:dyDescent="0.2">
      <c r="A3550" s="15">
        <v>27</v>
      </c>
      <c r="B3550" s="15">
        <v>23153</v>
      </c>
      <c r="C3550" s="15" t="s">
        <v>36</v>
      </c>
      <c r="D3550" s="15" t="s">
        <v>22</v>
      </c>
      <c r="E3550" s="15" t="s">
        <v>76</v>
      </c>
      <c r="F3550" s="15" t="s">
        <v>4</v>
      </c>
      <c r="G3550" s="15">
        <v>5</v>
      </c>
      <c r="H3550" s="14">
        <v>26</v>
      </c>
      <c r="I3550" s="14">
        <v>21</v>
      </c>
      <c r="J3550" s="14">
        <v>6600</v>
      </c>
      <c r="K3550" s="14">
        <v>16.399999999999999</v>
      </c>
    </row>
    <row r="3551" spans="1:11" x14ac:dyDescent="0.2">
      <c r="A3551" s="15">
        <v>28</v>
      </c>
      <c r="B3551" s="15">
        <v>23122</v>
      </c>
      <c r="C3551" s="15" t="s">
        <v>128</v>
      </c>
      <c r="D3551" s="15" t="s">
        <v>76</v>
      </c>
      <c r="E3551" s="15" t="s">
        <v>22</v>
      </c>
      <c r="F3551" s="15" t="s">
        <v>4</v>
      </c>
      <c r="G3551" s="15">
        <v>5</v>
      </c>
      <c r="H3551" s="14">
        <v>32</v>
      </c>
      <c r="I3551" s="14">
        <v>32</v>
      </c>
      <c r="J3551" s="14">
        <v>6100</v>
      </c>
      <c r="K3551" s="14">
        <v>16.2</v>
      </c>
    </row>
    <row r="3552" spans="1:11" x14ac:dyDescent="0.2">
      <c r="A3552" s="15">
        <v>29</v>
      </c>
      <c r="B3552" s="15">
        <v>21677</v>
      </c>
      <c r="C3552" s="15" t="s">
        <v>145</v>
      </c>
      <c r="D3552" s="15" t="s">
        <v>43</v>
      </c>
      <c r="E3552" s="15" t="s">
        <v>35</v>
      </c>
      <c r="F3552" s="15" t="s">
        <v>15</v>
      </c>
      <c r="G3552" s="15">
        <v>5</v>
      </c>
      <c r="H3552" s="14">
        <v>10</v>
      </c>
      <c r="I3552" s="14">
        <v>4</v>
      </c>
      <c r="J3552" s="14">
        <v>5500</v>
      </c>
      <c r="K3552" s="14">
        <v>16.100000000000001</v>
      </c>
    </row>
    <row r="3553" spans="1:11" x14ac:dyDescent="0.2">
      <c r="A3553" s="15">
        <v>30</v>
      </c>
      <c r="B3553" s="15">
        <v>22564</v>
      </c>
      <c r="C3553" s="15" t="s">
        <v>17</v>
      </c>
      <c r="D3553" s="15" t="s">
        <v>18</v>
      </c>
      <c r="E3553" s="15" t="s">
        <v>7</v>
      </c>
      <c r="F3553" s="15" t="s">
        <v>4</v>
      </c>
      <c r="G3553" s="15">
        <v>5</v>
      </c>
      <c r="H3553" s="14">
        <v>15</v>
      </c>
      <c r="I3553" s="14">
        <v>16</v>
      </c>
      <c r="J3553" s="14">
        <v>7800</v>
      </c>
      <c r="K3553" s="14">
        <v>16</v>
      </c>
    </row>
    <row r="3554" spans="1:11" x14ac:dyDescent="0.2">
      <c r="A3554" s="15">
        <v>31</v>
      </c>
      <c r="B3554" s="15">
        <v>14895</v>
      </c>
      <c r="C3554" s="15" t="s">
        <v>117</v>
      </c>
      <c r="D3554" s="15" t="s">
        <v>3</v>
      </c>
      <c r="E3554" s="15" t="s">
        <v>30</v>
      </c>
      <c r="F3554" s="15" t="s">
        <v>15</v>
      </c>
      <c r="G3554" s="15">
        <v>5</v>
      </c>
      <c r="H3554" s="14">
        <v>19</v>
      </c>
      <c r="I3554" s="14">
        <v>20</v>
      </c>
      <c r="J3554" s="14">
        <v>5400</v>
      </c>
      <c r="K3554" s="14">
        <v>15.9</v>
      </c>
    </row>
    <row r="3555" spans="1:11" x14ac:dyDescent="0.2">
      <c r="A3555" s="15">
        <v>32</v>
      </c>
      <c r="B3555" s="15">
        <v>22526</v>
      </c>
      <c r="C3555" s="15" t="s">
        <v>153</v>
      </c>
      <c r="D3555" s="15" t="s">
        <v>76</v>
      </c>
      <c r="E3555" s="15" t="s">
        <v>22</v>
      </c>
      <c r="F3555" s="15" t="s">
        <v>11</v>
      </c>
      <c r="G3555" s="15">
        <v>5</v>
      </c>
      <c r="H3555" s="14">
        <v>32</v>
      </c>
      <c r="I3555" s="14">
        <v>27</v>
      </c>
      <c r="J3555" s="14">
        <v>5600</v>
      </c>
      <c r="K3555" s="14">
        <v>15.9</v>
      </c>
    </row>
    <row r="3556" spans="1:11" x14ac:dyDescent="0.2">
      <c r="A3556" s="15">
        <v>33</v>
      </c>
      <c r="B3556" s="15">
        <v>23132</v>
      </c>
      <c r="C3556" s="15" t="s">
        <v>114</v>
      </c>
      <c r="D3556" s="15" t="s">
        <v>35</v>
      </c>
      <c r="E3556" s="15" t="s">
        <v>43</v>
      </c>
      <c r="F3556" s="15" t="s">
        <v>15</v>
      </c>
      <c r="G3556" s="15">
        <v>5</v>
      </c>
      <c r="H3556" s="14">
        <v>28</v>
      </c>
      <c r="I3556" s="14">
        <v>31</v>
      </c>
      <c r="J3556" s="14">
        <v>4700</v>
      </c>
      <c r="K3556" s="14">
        <v>15.9</v>
      </c>
    </row>
    <row r="3557" spans="1:11" x14ac:dyDescent="0.2">
      <c r="A3557" s="15">
        <v>34</v>
      </c>
      <c r="B3557" s="15">
        <v>22490</v>
      </c>
      <c r="C3557" s="15" t="s">
        <v>96</v>
      </c>
      <c r="D3557" s="15" t="s">
        <v>27</v>
      </c>
      <c r="E3557" s="15" t="s">
        <v>63</v>
      </c>
      <c r="F3557" s="15" t="s">
        <v>15</v>
      </c>
      <c r="G3557" s="15">
        <v>5</v>
      </c>
      <c r="H3557" s="14">
        <v>7</v>
      </c>
      <c r="I3557" s="14">
        <v>6</v>
      </c>
      <c r="J3557" s="14">
        <v>5100</v>
      </c>
      <c r="K3557" s="14">
        <v>15.8</v>
      </c>
    </row>
    <row r="3558" spans="1:11" x14ac:dyDescent="0.2">
      <c r="A3558" s="15">
        <v>35</v>
      </c>
      <c r="B3558" s="15">
        <v>22558</v>
      </c>
      <c r="C3558" s="15" t="s">
        <v>75</v>
      </c>
      <c r="D3558" s="15" t="s">
        <v>22</v>
      </c>
      <c r="E3558" s="15" t="s">
        <v>76</v>
      </c>
      <c r="F3558" s="15" t="s">
        <v>11</v>
      </c>
      <c r="G3558" s="15">
        <v>5</v>
      </c>
      <c r="H3558" s="14">
        <v>26</v>
      </c>
      <c r="I3558" s="14">
        <v>19</v>
      </c>
      <c r="J3558" s="14">
        <v>6200</v>
      </c>
      <c r="K3558" s="14">
        <v>15.8</v>
      </c>
    </row>
    <row r="3559" spans="1:11" x14ac:dyDescent="0.2">
      <c r="A3559" s="15">
        <v>36</v>
      </c>
      <c r="B3559" s="15">
        <v>19812</v>
      </c>
      <c r="C3559" s="15" t="s">
        <v>61</v>
      </c>
      <c r="D3559" s="15" t="s">
        <v>47</v>
      </c>
      <c r="E3559" s="15" t="s">
        <v>26</v>
      </c>
      <c r="F3559" s="15" t="s">
        <v>15</v>
      </c>
      <c r="G3559" s="15">
        <v>5</v>
      </c>
      <c r="H3559" s="14">
        <v>13</v>
      </c>
      <c r="I3559" s="14">
        <v>25</v>
      </c>
      <c r="J3559" s="14">
        <v>5100</v>
      </c>
      <c r="K3559" s="14">
        <v>15.8</v>
      </c>
    </row>
    <row r="3560" spans="1:11" x14ac:dyDescent="0.2">
      <c r="A3560" s="15">
        <v>37</v>
      </c>
      <c r="B3560" s="15">
        <v>9038</v>
      </c>
      <c r="C3560" s="15" t="s">
        <v>72</v>
      </c>
      <c r="D3560" s="15" t="s">
        <v>29</v>
      </c>
      <c r="E3560" s="15" t="s">
        <v>10</v>
      </c>
      <c r="F3560" s="15" t="s">
        <v>15</v>
      </c>
      <c r="G3560" s="15">
        <v>5</v>
      </c>
      <c r="H3560" s="14">
        <v>3</v>
      </c>
      <c r="I3560" s="14">
        <v>5</v>
      </c>
      <c r="J3560" s="14">
        <v>6400</v>
      </c>
      <c r="K3560" s="14">
        <v>15.8</v>
      </c>
    </row>
    <row r="3561" spans="1:11" x14ac:dyDescent="0.2">
      <c r="A3561" s="15">
        <v>38</v>
      </c>
      <c r="B3561" s="15">
        <v>21756</v>
      </c>
      <c r="C3561" s="15" t="s">
        <v>111</v>
      </c>
      <c r="D3561" s="15" t="s">
        <v>87</v>
      </c>
      <c r="E3561" s="15" t="s">
        <v>16</v>
      </c>
      <c r="F3561" s="15" t="s">
        <v>4</v>
      </c>
      <c r="G3561" s="15">
        <v>5</v>
      </c>
      <c r="H3561" s="14">
        <v>31</v>
      </c>
      <c r="I3561" s="14">
        <v>29</v>
      </c>
      <c r="J3561" s="14">
        <v>6800</v>
      </c>
      <c r="K3561" s="14">
        <v>15.6</v>
      </c>
    </row>
    <row r="3562" spans="1:11" x14ac:dyDescent="0.2">
      <c r="A3562" s="15">
        <v>39</v>
      </c>
      <c r="B3562" s="15">
        <v>23239</v>
      </c>
      <c r="C3562" s="15" t="s">
        <v>93</v>
      </c>
      <c r="D3562" s="15" t="s">
        <v>87</v>
      </c>
      <c r="E3562" s="15" t="s">
        <v>16</v>
      </c>
      <c r="F3562" s="15" t="s">
        <v>15</v>
      </c>
      <c r="G3562" s="15">
        <v>5</v>
      </c>
      <c r="H3562" s="14">
        <v>31</v>
      </c>
      <c r="I3562" s="14">
        <v>30</v>
      </c>
      <c r="J3562" s="14">
        <v>5200</v>
      </c>
      <c r="K3562" s="14">
        <v>15.6</v>
      </c>
    </row>
    <row r="3563" spans="1:11" x14ac:dyDescent="0.2">
      <c r="A3563" s="15">
        <v>40</v>
      </c>
      <c r="B3563" s="15">
        <v>25868</v>
      </c>
      <c r="C3563" s="15" t="s">
        <v>32</v>
      </c>
      <c r="D3563" s="15" t="s">
        <v>3</v>
      </c>
      <c r="E3563" s="15" t="s">
        <v>30</v>
      </c>
      <c r="F3563" s="15" t="s">
        <v>11</v>
      </c>
      <c r="G3563" s="15">
        <v>5</v>
      </c>
      <c r="H3563" s="14">
        <v>19</v>
      </c>
      <c r="I3563" s="14">
        <v>8</v>
      </c>
      <c r="J3563" s="14">
        <v>6700</v>
      </c>
      <c r="K3563" s="14">
        <v>15.5</v>
      </c>
    </row>
    <row r="3564" spans="1:11" x14ac:dyDescent="0.2">
      <c r="A3564" s="15">
        <v>41</v>
      </c>
      <c r="B3564" s="15">
        <v>23186</v>
      </c>
      <c r="C3564" s="15" t="s">
        <v>151</v>
      </c>
      <c r="D3564" s="15" t="s">
        <v>102</v>
      </c>
      <c r="E3564" s="15" t="s">
        <v>21</v>
      </c>
      <c r="F3564" s="15" t="s">
        <v>15</v>
      </c>
      <c r="G3564" s="15">
        <v>5</v>
      </c>
      <c r="H3564" s="14">
        <v>27</v>
      </c>
      <c r="I3564" s="14">
        <v>21</v>
      </c>
      <c r="J3564" s="14">
        <v>4800</v>
      </c>
      <c r="K3564" s="14">
        <v>15.4</v>
      </c>
    </row>
    <row r="3565" spans="1:11" x14ac:dyDescent="0.2">
      <c r="A3565" s="15">
        <v>42</v>
      </c>
      <c r="B3565" s="15">
        <v>21685</v>
      </c>
      <c r="C3565" s="15" t="s">
        <v>122</v>
      </c>
      <c r="D3565" s="15" t="s">
        <v>40</v>
      </c>
      <c r="E3565" s="15" t="s">
        <v>113</v>
      </c>
      <c r="F3565" s="15" t="s">
        <v>4</v>
      </c>
      <c r="G3565" s="15">
        <v>5</v>
      </c>
      <c r="H3565" s="14">
        <v>7</v>
      </c>
      <c r="I3565" s="14">
        <v>19</v>
      </c>
      <c r="J3565" s="14">
        <v>7300</v>
      </c>
      <c r="K3565" s="14">
        <v>15.2</v>
      </c>
    </row>
    <row r="3566" spans="1:11" x14ac:dyDescent="0.2">
      <c r="A3566" s="15">
        <v>43</v>
      </c>
      <c r="B3566" s="15">
        <v>20876</v>
      </c>
      <c r="C3566" s="15" t="s">
        <v>189</v>
      </c>
      <c r="D3566" s="15" t="s">
        <v>3</v>
      </c>
      <c r="E3566" s="15" t="s">
        <v>30</v>
      </c>
      <c r="F3566" s="15" t="s">
        <v>4</v>
      </c>
      <c r="G3566" s="15">
        <v>5</v>
      </c>
      <c r="H3566" s="14">
        <v>19</v>
      </c>
      <c r="I3566" s="14">
        <v>30</v>
      </c>
      <c r="J3566" s="14">
        <v>5600</v>
      </c>
      <c r="K3566" s="14">
        <v>15.1</v>
      </c>
    </row>
    <row r="3567" spans="1:11" x14ac:dyDescent="0.2">
      <c r="A3567" s="15">
        <v>44</v>
      </c>
      <c r="B3567" s="15">
        <v>25946</v>
      </c>
      <c r="C3567" s="15" t="s">
        <v>112</v>
      </c>
      <c r="D3567" s="15" t="s">
        <v>113</v>
      </c>
      <c r="E3567" s="15" t="s">
        <v>40</v>
      </c>
      <c r="F3567" s="15" t="s">
        <v>11</v>
      </c>
      <c r="G3567" s="15">
        <v>5</v>
      </c>
      <c r="H3567" s="14">
        <v>2</v>
      </c>
      <c r="I3567" s="14">
        <v>18</v>
      </c>
      <c r="J3567" s="14">
        <v>5800</v>
      </c>
      <c r="K3567" s="14">
        <v>15.1</v>
      </c>
    </row>
    <row r="3568" spans="1:11" x14ac:dyDescent="0.2">
      <c r="A3568" s="15">
        <v>45</v>
      </c>
      <c r="B3568" s="15">
        <v>21046</v>
      </c>
      <c r="C3568" s="15" t="s">
        <v>148</v>
      </c>
      <c r="D3568" s="15" t="s">
        <v>18</v>
      </c>
      <c r="E3568" s="15" t="s">
        <v>7</v>
      </c>
      <c r="F3568" s="15" t="s">
        <v>15</v>
      </c>
      <c r="G3568" s="15">
        <v>5</v>
      </c>
      <c r="H3568" s="14">
        <v>15</v>
      </c>
      <c r="I3568" s="14">
        <v>15</v>
      </c>
      <c r="J3568" s="14">
        <v>4900</v>
      </c>
      <c r="K3568" s="14">
        <v>15</v>
      </c>
    </row>
    <row r="3569" spans="1:11" x14ac:dyDescent="0.2">
      <c r="A3569" s="15">
        <v>46</v>
      </c>
      <c r="B3569" s="15">
        <v>18878</v>
      </c>
      <c r="C3569" s="15" t="s">
        <v>196</v>
      </c>
      <c r="D3569" s="15" t="s">
        <v>102</v>
      </c>
      <c r="E3569" s="15" t="s">
        <v>21</v>
      </c>
      <c r="F3569" s="15" t="s">
        <v>11</v>
      </c>
      <c r="G3569" s="15">
        <v>5</v>
      </c>
      <c r="H3569" s="14">
        <v>27</v>
      </c>
      <c r="I3569" s="14">
        <v>28</v>
      </c>
      <c r="J3569" s="14">
        <v>5900</v>
      </c>
      <c r="K3569" s="14">
        <v>14.9</v>
      </c>
    </row>
    <row r="3570" spans="1:11" x14ac:dyDescent="0.2">
      <c r="A3570" s="15">
        <v>47</v>
      </c>
      <c r="B3570" s="15">
        <v>17920</v>
      </c>
      <c r="C3570" s="15" t="s">
        <v>116</v>
      </c>
      <c r="D3570" s="15" t="s">
        <v>40</v>
      </c>
      <c r="E3570" s="15" t="s">
        <v>113</v>
      </c>
      <c r="F3570" s="15" t="s">
        <v>15</v>
      </c>
      <c r="G3570" s="15">
        <v>5</v>
      </c>
      <c r="H3570" s="14">
        <v>7</v>
      </c>
      <c r="I3570" s="14">
        <v>9</v>
      </c>
      <c r="J3570" s="14">
        <v>5000</v>
      </c>
      <c r="K3570" s="14">
        <v>14.8</v>
      </c>
    </row>
    <row r="3571" spans="1:11" x14ac:dyDescent="0.2">
      <c r="A3571" s="15">
        <v>48</v>
      </c>
      <c r="B3571" s="15">
        <v>23251</v>
      </c>
      <c r="C3571" s="15" t="s">
        <v>84</v>
      </c>
      <c r="D3571" s="15" t="s">
        <v>85</v>
      </c>
      <c r="E3571" s="15" t="s">
        <v>42</v>
      </c>
      <c r="F3571" s="15" t="s">
        <v>56</v>
      </c>
      <c r="G3571" s="15">
        <v>5</v>
      </c>
      <c r="H3571" s="14">
        <v>24</v>
      </c>
      <c r="I3571" s="14">
        <v>8</v>
      </c>
      <c r="J3571" s="14">
        <v>5800</v>
      </c>
      <c r="K3571" s="14">
        <v>14.8</v>
      </c>
    </row>
    <row r="3572" spans="1:11" x14ac:dyDescent="0.2">
      <c r="A3572" s="15">
        <v>49</v>
      </c>
      <c r="B3572" s="15">
        <v>23217</v>
      </c>
      <c r="C3572" s="15" t="s">
        <v>141</v>
      </c>
      <c r="D3572" s="15" t="s">
        <v>26</v>
      </c>
      <c r="E3572" s="15" t="s">
        <v>47</v>
      </c>
      <c r="F3572" s="15" t="s">
        <v>11</v>
      </c>
      <c r="G3572" s="15">
        <v>5</v>
      </c>
      <c r="H3572" s="14">
        <v>6</v>
      </c>
      <c r="I3572" s="14">
        <v>10</v>
      </c>
      <c r="J3572" s="14">
        <v>4700</v>
      </c>
      <c r="K3572" s="14">
        <v>14.8</v>
      </c>
    </row>
    <row r="3573" spans="1:11" x14ac:dyDescent="0.2">
      <c r="A3573" s="15">
        <v>50</v>
      </c>
      <c r="B3573" s="15">
        <v>16470</v>
      </c>
      <c r="C3573" s="15" t="s">
        <v>110</v>
      </c>
      <c r="D3573" s="15" t="s">
        <v>29</v>
      </c>
      <c r="E3573" s="15" t="s">
        <v>10</v>
      </c>
      <c r="F3573" s="15" t="s">
        <v>4</v>
      </c>
      <c r="G3573" s="15">
        <v>5</v>
      </c>
      <c r="H3573" s="14">
        <v>3</v>
      </c>
      <c r="I3573" s="14">
        <v>3</v>
      </c>
      <c r="J3573" s="14">
        <v>6200</v>
      </c>
      <c r="K3573" s="14">
        <v>14.7</v>
      </c>
    </row>
    <row r="3574" spans="1:11" x14ac:dyDescent="0.2">
      <c r="A3574" s="15">
        <v>51</v>
      </c>
      <c r="B3574" s="15">
        <v>24374</v>
      </c>
      <c r="C3574" s="15" t="s">
        <v>223</v>
      </c>
      <c r="D3574" s="15" t="s">
        <v>18</v>
      </c>
      <c r="E3574" s="15" t="s">
        <v>7</v>
      </c>
      <c r="F3574" s="15" t="s">
        <v>11</v>
      </c>
      <c r="G3574" s="15">
        <v>5</v>
      </c>
      <c r="H3574" s="14">
        <v>15</v>
      </c>
      <c r="I3574" s="14">
        <v>9</v>
      </c>
      <c r="J3574" s="14">
        <v>6100</v>
      </c>
      <c r="K3574" s="14">
        <v>14.6</v>
      </c>
    </row>
    <row r="3575" spans="1:11" x14ac:dyDescent="0.2">
      <c r="A3575" s="15">
        <v>52</v>
      </c>
      <c r="B3575" s="15">
        <v>24226</v>
      </c>
      <c r="C3575" s="15" t="s">
        <v>125</v>
      </c>
      <c r="D3575" s="15" t="s">
        <v>49</v>
      </c>
      <c r="E3575" s="15" t="s">
        <v>5</v>
      </c>
      <c r="F3575" s="15" t="s">
        <v>4</v>
      </c>
      <c r="G3575" s="15">
        <v>5</v>
      </c>
      <c r="H3575" s="14">
        <v>23</v>
      </c>
      <c r="I3575" s="14">
        <v>25</v>
      </c>
      <c r="J3575" s="14">
        <v>5700</v>
      </c>
      <c r="K3575" s="14">
        <v>14.5</v>
      </c>
    </row>
    <row r="3576" spans="1:11" x14ac:dyDescent="0.2">
      <c r="A3576" s="15">
        <v>53</v>
      </c>
      <c r="B3576" s="15">
        <v>23364</v>
      </c>
      <c r="C3576" s="15" t="s">
        <v>108</v>
      </c>
      <c r="D3576" s="15" t="s">
        <v>40</v>
      </c>
      <c r="E3576" s="15" t="s">
        <v>113</v>
      </c>
      <c r="F3576" s="15" t="s">
        <v>11</v>
      </c>
      <c r="G3576" s="15">
        <v>5</v>
      </c>
      <c r="H3576" s="14">
        <v>7</v>
      </c>
      <c r="I3576" s="14">
        <v>3</v>
      </c>
      <c r="J3576" s="14">
        <v>6400</v>
      </c>
      <c r="K3576" s="14">
        <v>14.4</v>
      </c>
    </row>
    <row r="3577" spans="1:11" x14ac:dyDescent="0.2">
      <c r="A3577" s="15">
        <v>54</v>
      </c>
      <c r="B3577" s="15">
        <v>22496</v>
      </c>
      <c r="C3577" s="15" t="s">
        <v>123</v>
      </c>
      <c r="D3577" s="15" t="s">
        <v>10</v>
      </c>
      <c r="E3577" s="15" t="s">
        <v>29</v>
      </c>
      <c r="F3577" s="15" t="s">
        <v>15</v>
      </c>
      <c r="G3577" s="15">
        <v>5</v>
      </c>
      <c r="H3577" s="14">
        <v>11</v>
      </c>
      <c r="I3577" s="14">
        <v>9</v>
      </c>
      <c r="J3577" s="14">
        <v>4700</v>
      </c>
      <c r="K3577" s="14">
        <v>14.4</v>
      </c>
    </row>
    <row r="3578" spans="1:11" x14ac:dyDescent="0.2">
      <c r="A3578" s="15">
        <v>55</v>
      </c>
      <c r="B3578" s="15">
        <v>26092</v>
      </c>
      <c r="C3578" s="15" t="s">
        <v>46</v>
      </c>
      <c r="D3578" s="15" t="s">
        <v>26</v>
      </c>
      <c r="E3578" s="15" t="s">
        <v>47</v>
      </c>
      <c r="F3578" s="15" t="s">
        <v>4</v>
      </c>
      <c r="G3578" s="15">
        <v>5</v>
      </c>
      <c r="H3578" s="14">
        <v>6</v>
      </c>
      <c r="I3578" s="14">
        <v>2</v>
      </c>
      <c r="J3578" s="14">
        <v>6900</v>
      </c>
      <c r="K3578" s="14">
        <v>14.3</v>
      </c>
    </row>
    <row r="3579" spans="1:11" x14ac:dyDescent="0.2">
      <c r="A3579" s="15">
        <v>56</v>
      </c>
      <c r="B3579" s="15">
        <v>23212</v>
      </c>
      <c r="C3579" s="15" t="s">
        <v>58</v>
      </c>
      <c r="D3579" s="15" t="s">
        <v>29</v>
      </c>
      <c r="E3579" s="15" t="s">
        <v>10</v>
      </c>
      <c r="F3579" s="15" t="s">
        <v>11</v>
      </c>
      <c r="G3579" s="15">
        <v>5</v>
      </c>
      <c r="H3579" s="14">
        <v>3</v>
      </c>
      <c r="I3579" s="14">
        <v>6</v>
      </c>
      <c r="J3579" s="14">
        <v>6000</v>
      </c>
      <c r="K3579" s="14">
        <v>14.2</v>
      </c>
    </row>
    <row r="3580" spans="1:11" x14ac:dyDescent="0.2">
      <c r="A3580" s="15">
        <v>57</v>
      </c>
      <c r="B3580" s="15">
        <v>23177</v>
      </c>
      <c r="C3580" s="15" t="s">
        <v>206</v>
      </c>
      <c r="D3580" s="15" t="s">
        <v>113</v>
      </c>
      <c r="E3580" s="15" t="s">
        <v>40</v>
      </c>
      <c r="F3580" s="15" t="s">
        <v>15</v>
      </c>
      <c r="G3580" s="15">
        <v>5</v>
      </c>
      <c r="H3580" s="14">
        <v>2</v>
      </c>
      <c r="I3580" s="14">
        <v>3</v>
      </c>
      <c r="J3580" s="14">
        <v>4000</v>
      </c>
      <c r="K3580" s="14">
        <v>14.1</v>
      </c>
    </row>
    <row r="3581" spans="1:11" x14ac:dyDescent="0.2">
      <c r="A3581" s="15">
        <v>58</v>
      </c>
      <c r="B3581" s="15">
        <v>21744</v>
      </c>
      <c r="C3581" s="15" t="s">
        <v>159</v>
      </c>
      <c r="D3581" s="15" t="s">
        <v>30</v>
      </c>
      <c r="E3581" s="15" t="s">
        <v>3</v>
      </c>
      <c r="F3581" s="15" t="s">
        <v>4</v>
      </c>
      <c r="G3581" s="15">
        <v>5</v>
      </c>
      <c r="H3581" s="14">
        <v>21</v>
      </c>
      <c r="I3581" s="14">
        <v>28</v>
      </c>
      <c r="J3581" s="14">
        <v>5100</v>
      </c>
      <c r="K3581" s="14">
        <v>14.1</v>
      </c>
    </row>
    <row r="3582" spans="1:11" x14ac:dyDescent="0.2">
      <c r="A3582" s="15">
        <v>59</v>
      </c>
      <c r="B3582" s="15">
        <v>26054</v>
      </c>
      <c r="C3582" s="15" t="s">
        <v>169</v>
      </c>
      <c r="D3582" s="15" t="s">
        <v>35</v>
      </c>
      <c r="E3582" s="15" t="s">
        <v>43</v>
      </c>
      <c r="F3582" s="15" t="s">
        <v>4</v>
      </c>
      <c r="G3582" s="15">
        <v>5</v>
      </c>
      <c r="H3582" s="14">
        <v>28</v>
      </c>
      <c r="I3582" s="14">
        <v>10</v>
      </c>
      <c r="J3582" s="14">
        <v>5700</v>
      </c>
      <c r="K3582" s="14">
        <v>14.1</v>
      </c>
    </row>
    <row r="3583" spans="1:11" x14ac:dyDescent="0.2">
      <c r="A3583" s="15">
        <v>60</v>
      </c>
      <c r="B3583" s="15">
        <v>22598</v>
      </c>
      <c r="C3583" s="15" t="s">
        <v>118</v>
      </c>
      <c r="D3583" s="15" t="s">
        <v>43</v>
      </c>
      <c r="E3583" s="15" t="s">
        <v>35</v>
      </c>
      <c r="F3583" s="15" t="s">
        <v>4</v>
      </c>
      <c r="G3583" s="15">
        <v>5</v>
      </c>
      <c r="H3583" s="14">
        <v>10</v>
      </c>
      <c r="I3583" s="14">
        <v>5</v>
      </c>
      <c r="J3583" s="14">
        <v>5400</v>
      </c>
      <c r="K3583" s="14">
        <v>14</v>
      </c>
    </row>
    <row r="3584" spans="1:11" x14ac:dyDescent="0.2">
      <c r="A3584" s="15">
        <v>61</v>
      </c>
      <c r="B3584" s="15">
        <v>15076</v>
      </c>
      <c r="C3584" s="15" t="s">
        <v>60</v>
      </c>
      <c r="D3584" s="15" t="s">
        <v>49</v>
      </c>
      <c r="E3584" s="15" t="s">
        <v>5</v>
      </c>
      <c r="F3584" s="15" t="s">
        <v>4</v>
      </c>
      <c r="G3584" s="15">
        <v>5</v>
      </c>
      <c r="H3584" s="14">
        <v>23</v>
      </c>
      <c r="I3584" s="14">
        <v>25</v>
      </c>
      <c r="J3584" s="14">
        <v>5600</v>
      </c>
      <c r="K3584" s="14">
        <v>13.9</v>
      </c>
    </row>
    <row r="3585" spans="1:11" x14ac:dyDescent="0.2">
      <c r="A3585" s="15">
        <v>62</v>
      </c>
      <c r="B3585" s="15">
        <v>20932</v>
      </c>
      <c r="C3585" s="15" t="s">
        <v>138</v>
      </c>
      <c r="D3585" s="15" t="s">
        <v>5</v>
      </c>
      <c r="E3585" s="15" t="s">
        <v>49</v>
      </c>
      <c r="F3585" s="15" t="s">
        <v>4</v>
      </c>
      <c r="G3585" s="15">
        <v>5</v>
      </c>
      <c r="H3585" s="14">
        <v>3</v>
      </c>
      <c r="I3585" s="14">
        <v>3</v>
      </c>
      <c r="J3585" s="14">
        <v>6300</v>
      </c>
      <c r="K3585" s="14">
        <v>13.8</v>
      </c>
    </row>
    <row r="3586" spans="1:11" x14ac:dyDescent="0.2">
      <c r="A3586" s="15">
        <v>63</v>
      </c>
      <c r="B3586" s="15">
        <v>21952</v>
      </c>
      <c r="C3586" s="15" t="s">
        <v>34</v>
      </c>
      <c r="D3586" s="15" t="s">
        <v>35</v>
      </c>
      <c r="E3586" s="15" t="s">
        <v>43</v>
      </c>
      <c r="F3586" s="15" t="s">
        <v>11</v>
      </c>
      <c r="G3586" s="15">
        <v>5</v>
      </c>
      <c r="H3586" s="14">
        <v>28</v>
      </c>
      <c r="I3586" s="14">
        <v>20</v>
      </c>
      <c r="J3586" s="14">
        <v>4300</v>
      </c>
      <c r="K3586" s="14">
        <v>13.6</v>
      </c>
    </row>
    <row r="3587" spans="1:11" x14ac:dyDescent="0.2">
      <c r="A3587" s="15">
        <v>64</v>
      </c>
      <c r="B3587" s="15">
        <v>21696</v>
      </c>
      <c r="C3587" s="15" t="s">
        <v>147</v>
      </c>
      <c r="D3587" s="15" t="s">
        <v>27</v>
      </c>
      <c r="E3587" s="15" t="s">
        <v>63</v>
      </c>
      <c r="F3587" s="15" t="s">
        <v>11</v>
      </c>
      <c r="G3587" s="15">
        <v>5</v>
      </c>
      <c r="H3587" s="14">
        <v>7</v>
      </c>
      <c r="I3587" s="14">
        <v>24</v>
      </c>
      <c r="J3587" s="14">
        <v>5900</v>
      </c>
      <c r="K3587" s="14">
        <v>13.6</v>
      </c>
    </row>
    <row r="3588" spans="1:11" x14ac:dyDescent="0.2">
      <c r="A3588" s="15">
        <v>65</v>
      </c>
      <c r="B3588" s="15">
        <v>25097</v>
      </c>
      <c r="C3588" s="15" t="s">
        <v>119</v>
      </c>
      <c r="D3588" s="15" t="s">
        <v>49</v>
      </c>
      <c r="E3588" s="15" t="s">
        <v>5</v>
      </c>
      <c r="F3588" s="15" t="s">
        <v>4</v>
      </c>
      <c r="G3588" s="15">
        <v>5</v>
      </c>
      <c r="H3588" s="14">
        <v>23</v>
      </c>
      <c r="I3588" s="14">
        <v>25</v>
      </c>
      <c r="J3588" s="14">
        <v>5500</v>
      </c>
      <c r="K3588" s="14">
        <v>13.2</v>
      </c>
    </row>
    <row r="3589" spans="1:11" x14ac:dyDescent="0.2">
      <c r="A3589" s="15">
        <v>66</v>
      </c>
      <c r="B3589" s="15">
        <v>21042</v>
      </c>
      <c r="C3589" s="15" t="s">
        <v>68</v>
      </c>
      <c r="D3589" s="15" t="s">
        <v>39</v>
      </c>
      <c r="E3589" s="15" t="s">
        <v>24</v>
      </c>
      <c r="F3589" s="15" t="s">
        <v>4</v>
      </c>
      <c r="G3589" s="15">
        <v>5</v>
      </c>
      <c r="H3589" s="14">
        <v>5</v>
      </c>
      <c r="I3589" s="14">
        <v>4</v>
      </c>
      <c r="J3589" s="14">
        <v>6000</v>
      </c>
      <c r="K3589" s="14">
        <v>12.9</v>
      </c>
    </row>
    <row r="3590" spans="1:11" x14ac:dyDescent="0.2">
      <c r="A3590" s="15">
        <v>67</v>
      </c>
      <c r="B3590" s="15">
        <v>24924</v>
      </c>
      <c r="C3590" s="15" t="s">
        <v>195</v>
      </c>
      <c r="D3590" s="15" t="s">
        <v>63</v>
      </c>
      <c r="E3590" s="15" t="s">
        <v>27</v>
      </c>
      <c r="F3590" s="15" t="s">
        <v>4</v>
      </c>
      <c r="G3590" s="15">
        <v>5</v>
      </c>
      <c r="H3590" s="14">
        <v>6</v>
      </c>
      <c r="I3590" s="14">
        <v>17</v>
      </c>
      <c r="J3590" s="14">
        <v>5800</v>
      </c>
      <c r="K3590" s="14">
        <v>12.8</v>
      </c>
    </row>
    <row r="3591" spans="1:11" x14ac:dyDescent="0.2">
      <c r="A3591" s="15">
        <v>68</v>
      </c>
      <c r="B3591" s="15">
        <v>24974</v>
      </c>
      <c r="C3591" s="15" t="s">
        <v>176</v>
      </c>
      <c r="D3591" s="15" t="s">
        <v>85</v>
      </c>
      <c r="E3591" s="15" t="s">
        <v>42</v>
      </c>
      <c r="F3591" s="15" t="s">
        <v>4</v>
      </c>
      <c r="G3591" s="15">
        <v>5</v>
      </c>
      <c r="H3591" s="14">
        <v>24</v>
      </c>
      <c r="I3591" s="14">
        <v>27</v>
      </c>
      <c r="J3591" s="14">
        <v>5400</v>
      </c>
      <c r="K3591" s="14">
        <v>12.7</v>
      </c>
    </row>
    <row r="3592" spans="1:11" x14ac:dyDescent="0.2">
      <c r="A3592" s="15">
        <v>69</v>
      </c>
      <c r="B3592" s="15">
        <v>24933</v>
      </c>
      <c r="C3592" s="15" t="s">
        <v>142</v>
      </c>
      <c r="D3592" s="15" t="s">
        <v>27</v>
      </c>
      <c r="E3592" s="15" t="s">
        <v>63</v>
      </c>
      <c r="F3592" s="15" t="s">
        <v>4</v>
      </c>
      <c r="G3592" s="15">
        <v>5</v>
      </c>
      <c r="H3592" s="14">
        <v>7</v>
      </c>
      <c r="I3592" s="14">
        <v>6</v>
      </c>
      <c r="J3592" s="14">
        <v>6100</v>
      </c>
      <c r="K3592" s="14">
        <v>12.6</v>
      </c>
    </row>
    <row r="3593" spans="1:11" x14ac:dyDescent="0.2">
      <c r="A3593" s="15">
        <v>70</v>
      </c>
      <c r="B3593" s="15">
        <v>25323</v>
      </c>
      <c r="C3593" s="15" t="s">
        <v>240</v>
      </c>
      <c r="D3593" s="15" t="s">
        <v>42</v>
      </c>
      <c r="E3593" s="15" t="s">
        <v>85</v>
      </c>
      <c r="F3593" s="15" t="s">
        <v>15</v>
      </c>
      <c r="G3593" s="15">
        <v>5</v>
      </c>
      <c r="H3593" s="14">
        <v>20</v>
      </c>
      <c r="I3593" s="14">
        <v>11</v>
      </c>
      <c r="J3593" s="14">
        <v>4600</v>
      </c>
      <c r="K3593" s="14">
        <v>12.6</v>
      </c>
    </row>
    <row r="3594" spans="1:11" x14ac:dyDescent="0.2">
      <c r="A3594" s="15">
        <v>71</v>
      </c>
      <c r="B3594" s="15">
        <v>23138</v>
      </c>
      <c r="C3594" s="15" t="s">
        <v>134</v>
      </c>
      <c r="D3594" s="15" t="s">
        <v>22</v>
      </c>
      <c r="E3594" s="15" t="s">
        <v>76</v>
      </c>
      <c r="F3594" s="15" t="s">
        <v>56</v>
      </c>
      <c r="G3594" s="15">
        <v>5</v>
      </c>
      <c r="H3594" s="14">
        <v>26</v>
      </c>
      <c r="I3594" s="14">
        <v>22</v>
      </c>
      <c r="J3594" s="14">
        <v>4800</v>
      </c>
      <c r="K3594" s="14">
        <v>12.4</v>
      </c>
    </row>
    <row r="3595" spans="1:11" x14ac:dyDescent="0.2">
      <c r="A3595" s="15">
        <v>72</v>
      </c>
      <c r="B3595" s="15">
        <v>19800</v>
      </c>
      <c r="C3595" s="15" t="s">
        <v>107</v>
      </c>
      <c r="D3595" s="15" t="s">
        <v>24</v>
      </c>
      <c r="E3595" s="15" t="s">
        <v>39</v>
      </c>
      <c r="F3595" s="15" t="s">
        <v>4</v>
      </c>
      <c r="G3595" s="15">
        <v>5</v>
      </c>
      <c r="H3595" s="14">
        <v>18</v>
      </c>
      <c r="I3595" s="14">
        <v>15</v>
      </c>
      <c r="J3595" s="14">
        <v>6000</v>
      </c>
      <c r="K3595" s="14">
        <v>12.4</v>
      </c>
    </row>
    <row r="3596" spans="1:11" x14ac:dyDescent="0.2">
      <c r="A3596" s="15">
        <v>73</v>
      </c>
      <c r="B3596" s="15">
        <v>25874</v>
      </c>
      <c r="C3596" s="15" t="s">
        <v>180</v>
      </c>
      <c r="D3596" s="15" t="s">
        <v>30</v>
      </c>
      <c r="E3596" s="15" t="s">
        <v>3</v>
      </c>
      <c r="F3596" s="15" t="s">
        <v>56</v>
      </c>
      <c r="G3596" s="15">
        <v>5</v>
      </c>
      <c r="H3596" s="14">
        <v>21</v>
      </c>
      <c r="I3596" s="14">
        <v>5</v>
      </c>
      <c r="J3596" s="14">
        <v>4700</v>
      </c>
      <c r="K3596" s="14">
        <v>12.4</v>
      </c>
    </row>
    <row r="3597" spans="1:11" x14ac:dyDescent="0.2">
      <c r="A3597" s="15">
        <v>74</v>
      </c>
      <c r="B3597" s="15">
        <v>23214</v>
      </c>
      <c r="C3597" s="15" t="s">
        <v>150</v>
      </c>
      <c r="D3597" s="15" t="s">
        <v>47</v>
      </c>
      <c r="E3597" s="15" t="s">
        <v>26</v>
      </c>
      <c r="F3597" s="15" t="s">
        <v>11</v>
      </c>
      <c r="G3597" s="15">
        <v>5</v>
      </c>
      <c r="H3597" s="14">
        <v>13</v>
      </c>
      <c r="I3597" s="14">
        <v>14</v>
      </c>
      <c r="J3597" s="14">
        <v>6300</v>
      </c>
      <c r="K3597" s="14">
        <v>12.2</v>
      </c>
    </row>
    <row r="3598" spans="1:11" x14ac:dyDescent="0.2">
      <c r="A3598" s="15">
        <v>75</v>
      </c>
      <c r="B3598" s="15">
        <v>23120</v>
      </c>
      <c r="C3598" s="15" t="s">
        <v>66</v>
      </c>
      <c r="D3598" s="15" t="s">
        <v>16</v>
      </c>
      <c r="E3598" s="15" t="s">
        <v>87</v>
      </c>
      <c r="F3598" s="15" t="s">
        <v>4</v>
      </c>
      <c r="G3598" s="15">
        <v>5</v>
      </c>
      <c r="H3598" s="14">
        <v>1</v>
      </c>
      <c r="I3598" s="14">
        <v>8</v>
      </c>
      <c r="J3598" s="14">
        <v>6200</v>
      </c>
      <c r="K3598" s="14">
        <v>12.2</v>
      </c>
    </row>
    <row r="3599" spans="1:11" x14ac:dyDescent="0.2">
      <c r="A3599" s="15">
        <v>76</v>
      </c>
      <c r="B3599" s="15">
        <v>20882</v>
      </c>
      <c r="C3599" s="15" t="s">
        <v>57</v>
      </c>
      <c r="D3599" s="15" t="s">
        <v>7</v>
      </c>
      <c r="E3599" s="15" t="s">
        <v>18</v>
      </c>
      <c r="F3599" s="15" t="s">
        <v>11</v>
      </c>
      <c r="G3599" s="15">
        <v>5</v>
      </c>
      <c r="H3599" s="14">
        <v>30</v>
      </c>
      <c r="I3599" s="14">
        <v>31</v>
      </c>
      <c r="J3599" s="14">
        <v>5200</v>
      </c>
      <c r="K3599" s="14">
        <v>12.1</v>
      </c>
    </row>
    <row r="3600" spans="1:11" x14ac:dyDescent="0.2">
      <c r="A3600" s="15">
        <v>77</v>
      </c>
      <c r="B3600" s="15">
        <v>21674</v>
      </c>
      <c r="C3600" s="15" t="s">
        <v>216</v>
      </c>
      <c r="D3600" s="15" t="s">
        <v>24</v>
      </c>
      <c r="E3600" s="15" t="s">
        <v>39</v>
      </c>
      <c r="F3600" s="15" t="s">
        <v>11</v>
      </c>
      <c r="G3600" s="15">
        <v>5</v>
      </c>
      <c r="H3600" s="14">
        <v>18</v>
      </c>
      <c r="I3600" s="14">
        <v>24</v>
      </c>
      <c r="J3600" s="14">
        <v>5500</v>
      </c>
      <c r="K3600" s="14">
        <v>12.1</v>
      </c>
    </row>
    <row r="3601" spans="1:11" x14ac:dyDescent="0.2">
      <c r="A3601" s="15">
        <v>78</v>
      </c>
      <c r="B3601" s="15">
        <v>23234</v>
      </c>
      <c r="C3601" s="15" t="s">
        <v>149</v>
      </c>
      <c r="D3601" s="15" t="s">
        <v>7</v>
      </c>
      <c r="E3601" s="15" t="s">
        <v>18</v>
      </c>
      <c r="F3601" s="15" t="s">
        <v>4</v>
      </c>
      <c r="G3601" s="15">
        <v>5</v>
      </c>
      <c r="H3601" s="14">
        <v>30</v>
      </c>
      <c r="I3601" s="14">
        <v>24</v>
      </c>
      <c r="J3601" s="14">
        <v>4900</v>
      </c>
      <c r="K3601" s="14">
        <v>12</v>
      </c>
    </row>
    <row r="3602" spans="1:11" x14ac:dyDescent="0.2">
      <c r="A3602" s="15">
        <v>79</v>
      </c>
      <c r="B3602" s="15">
        <v>22565</v>
      </c>
      <c r="C3602" s="15" t="s">
        <v>106</v>
      </c>
      <c r="D3602" s="15" t="s">
        <v>102</v>
      </c>
      <c r="E3602" s="15" t="s">
        <v>21</v>
      </c>
      <c r="F3602" s="15" t="s">
        <v>4</v>
      </c>
      <c r="G3602" s="15">
        <v>5</v>
      </c>
      <c r="H3602" s="14">
        <v>27</v>
      </c>
      <c r="I3602" s="14">
        <v>31</v>
      </c>
      <c r="J3602" s="14">
        <v>5200</v>
      </c>
      <c r="K3602" s="14">
        <v>11.9</v>
      </c>
    </row>
    <row r="3603" spans="1:11" x14ac:dyDescent="0.2">
      <c r="A3603" s="15">
        <v>80</v>
      </c>
      <c r="B3603" s="15">
        <v>18880</v>
      </c>
      <c r="C3603" s="15" t="s">
        <v>360</v>
      </c>
      <c r="D3603" s="15" t="s">
        <v>26</v>
      </c>
      <c r="E3603" s="15" t="s">
        <v>47</v>
      </c>
      <c r="F3603" s="15" t="s">
        <v>4</v>
      </c>
      <c r="G3603" s="15">
        <v>5</v>
      </c>
      <c r="H3603" s="14">
        <v>6</v>
      </c>
      <c r="I3603" s="14">
        <v>2</v>
      </c>
      <c r="J3603" s="14">
        <v>5900</v>
      </c>
      <c r="K3603" s="14">
        <v>11.9</v>
      </c>
    </row>
    <row r="3604" spans="1:11" x14ac:dyDescent="0.2">
      <c r="A3604" s="15">
        <v>81</v>
      </c>
      <c r="B3604" s="15">
        <v>19461</v>
      </c>
      <c r="C3604" s="15" t="s">
        <v>386</v>
      </c>
      <c r="D3604" s="15" t="s">
        <v>16</v>
      </c>
      <c r="E3604" s="15" t="s">
        <v>87</v>
      </c>
      <c r="F3604" s="15" t="s">
        <v>15</v>
      </c>
      <c r="G3604" s="15">
        <v>5</v>
      </c>
      <c r="H3604" s="14">
        <v>1</v>
      </c>
      <c r="I3604" s="14">
        <v>2</v>
      </c>
      <c r="J3604" s="14">
        <v>4300</v>
      </c>
      <c r="K3604" s="14">
        <v>11.8</v>
      </c>
    </row>
    <row r="3605" spans="1:11" x14ac:dyDescent="0.2">
      <c r="A3605" s="15">
        <v>82</v>
      </c>
      <c r="B3605" s="15">
        <v>21687</v>
      </c>
      <c r="C3605" s="15" t="s">
        <v>38</v>
      </c>
      <c r="D3605" s="15" t="s">
        <v>39</v>
      </c>
      <c r="E3605" s="15" t="s">
        <v>24</v>
      </c>
      <c r="F3605" s="15" t="s">
        <v>4</v>
      </c>
      <c r="G3605" s="15">
        <v>5</v>
      </c>
      <c r="H3605" s="14">
        <v>5</v>
      </c>
      <c r="I3605" s="14">
        <v>4</v>
      </c>
      <c r="J3605" s="14">
        <v>5000</v>
      </c>
      <c r="K3605" s="14">
        <v>11.8</v>
      </c>
    </row>
    <row r="3606" spans="1:11" x14ac:dyDescent="0.2">
      <c r="A3606" s="15">
        <v>83</v>
      </c>
      <c r="B3606" s="15">
        <v>23170</v>
      </c>
      <c r="C3606" s="15" t="s">
        <v>65</v>
      </c>
      <c r="D3606" s="15" t="s">
        <v>21</v>
      </c>
      <c r="E3606" s="15" t="s">
        <v>102</v>
      </c>
      <c r="F3606" s="15" t="s">
        <v>4</v>
      </c>
      <c r="G3606" s="15">
        <v>5</v>
      </c>
      <c r="H3606" s="14">
        <v>25</v>
      </c>
      <c r="I3606" s="14">
        <v>20</v>
      </c>
      <c r="J3606" s="14">
        <v>5300</v>
      </c>
      <c r="K3606" s="14">
        <v>11.7</v>
      </c>
    </row>
    <row r="3607" spans="1:11" x14ac:dyDescent="0.2">
      <c r="A3607" s="15">
        <v>84</v>
      </c>
      <c r="B3607" s="15">
        <v>25942</v>
      </c>
      <c r="C3607" s="15" t="s">
        <v>98</v>
      </c>
      <c r="D3607" s="15" t="s">
        <v>87</v>
      </c>
      <c r="E3607" s="15" t="s">
        <v>16</v>
      </c>
      <c r="F3607" s="15" t="s">
        <v>11</v>
      </c>
      <c r="G3607" s="15">
        <v>5</v>
      </c>
      <c r="H3607" s="14">
        <v>31</v>
      </c>
      <c r="I3607" s="14">
        <v>32</v>
      </c>
      <c r="J3607" s="14">
        <v>5400</v>
      </c>
      <c r="K3607" s="14">
        <v>11.6</v>
      </c>
    </row>
    <row r="3608" spans="1:11" x14ac:dyDescent="0.2">
      <c r="A3608" s="15">
        <v>85</v>
      </c>
      <c r="B3608" s="15">
        <v>21690</v>
      </c>
      <c r="C3608" s="15" t="s">
        <v>152</v>
      </c>
      <c r="D3608" s="15" t="s">
        <v>18</v>
      </c>
      <c r="E3608" s="15" t="s">
        <v>7</v>
      </c>
      <c r="F3608" s="15" t="s">
        <v>4</v>
      </c>
      <c r="G3608" s="15">
        <v>5</v>
      </c>
      <c r="H3608" s="14">
        <v>15</v>
      </c>
      <c r="I3608" s="14">
        <v>16</v>
      </c>
      <c r="J3608" s="14">
        <v>5900</v>
      </c>
      <c r="K3608" s="14">
        <v>11.5</v>
      </c>
    </row>
    <row r="3609" spans="1:11" x14ac:dyDescent="0.2">
      <c r="A3609" s="15">
        <v>86</v>
      </c>
      <c r="B3609" s="15">
        <v>23141</v>
      </c>
      <c r="C3609" s="15" t="s">
        <v>162</v>
      </c>
      <c r="D3609" s="15" t="s">
        <v>7</v>
      </c>
      <c r="E3609" s="15" t="s">
        <v>18</v>
      </c>
      <c r="F3609" s="15" t="s">
        <v>56</v>
      </c>
      <c r="G3609" s="15">
        <v>5</v>
      </c>
      <c r="H3609" s="14">
        <v>30</v>
      </c>
      <c r="I3609" s="14">
        <v>24</v>
      </c>
      <c r="J3609" s="14">
        <v>4200</v>
      </c>
      <c r="K3609" s="14">
        <v>11.4</v>
      </c>
    </row>
    <row r="3610" spans="1:11" x14ac:dyDescent="0.2">
      <c r="A3610" s="15">
        <v>87</v>
      </c>
      <c r="B3610" s="15">
        <v>16906</v>
      </c>
      <c r="C3610" s="15" t="s">
        <v>99</v>
      </c>
      <c r="D3610" s="15" t="s">
        <v>90</v>
      </c>
      <c r="E3610" s="15" t="s">
        <v>14</v>
      </c>
      <c r="F3610" s="15" t="s">
        <v>4</v>
      </c>
      <c r="G3610" s="15">
        <v>5</v>
      </c>
      <c r="H3610" s="14">
        <v>10</v>
      </c>
      <c r="I3610" s="14">
        <v>9</v>
      </c>
      <c r="J3610" s="14">
        <v>4800</v>
      </c>
      <c r="K3610" s="14">
        <v>11.2</v>
      </c>
    </row>
    <row r="3611" spans="1:11" x14ac:dyDescent="0.2">
      <c r="A3611" s="15">
        <v>88</v>
      </c>
      <c r="B3611" s="15">
        <v>20912</v>
      </c>
      <c r="C3611" s="15" t="s">
        <v>212</v>
      </c>
      <c r="D3611" s="15" t="s">
        <v>42</v>
      </c>
      <c r="E3611" s="15" t="s">
        <v>85</v>
      </c>
      <c r="F3611" s="15" t="s">
        <v>11</v>
      </c>
      <c r="G3611" s="15">
        <v>5</v>
      </c>
      <c r="H3611" s="14">
        <v>20</v>
      </c>
      <c r="I3611" s="14">
        <v>23</v>
      </c>
      <c r="J3611" s="14">
        <v>5400</v>
      </c>
      <c r="K3611" s="14">
        <v>11.2</v>
      </c>
    </row>
    <row r="3612" spans="1:11" x14ac:dyDescent="0.2">
      <c r="A3612" s="15">
        <v>89</v>
      </c>
      <c r="B3612" s="15">
        <v>23227</v>
      </c>
      <c r="C3612" s="15" t="s">
        <v>186</v>
      </c>
      <c r="D3612" s="15" t="s">
        <v>14</v>
      </c>
      <c r="E3612" s="15" t="s">
        <v>90</v>
      </c>
      <c r="F3612" s="15" t="s">
        <v>4</v>
      </c>
      <c r="G3612" s="15">
        <v>5</v>
      </c>
      <c r="H3612" s="14">
        <v>14</v>
      </c>
      <c r="I3612" s="14">
        <v>19</v>
      </c>
      <c r="J3612" s="14">
        <v>5200</v>
      </c>
      <c r="K3612" s="14">
        <v>11.1</v>
      </c>
    </row>
    <row r="3613" spans="1:11" x14ac:dyDescent="0.2">
      <c r="A3613" s="15">
        <v>90</v>
      </c>
      <c r="B3613" s="15">
        <v>21692</v>
      </c>
      <c r="C3613" s="15" t="s">
        <v>257</v>
      </c>
      <c r="D3613" s="15" t="s">
        <v>113</v>
      </c>
      <c r="E3613" s="15" t="s">
        <v>40</v>
      </c>
      <c r="F3613" s="15" t="s">
        <v>4</v>
      </c>
      <c r="G3613" s="15">
        <v>5</v>
      </c>
      <c r="H3613" s="14">
        <v>2</v>
      </c>
      <c r="I3613" s="14">
        <v>1</v>
      </c>
      <c r="J3613" s="14">
        <v>4700</v>
      </c>
      <c r="K3613" s="14">
        <v>10.8</v>
      </c>
    </row>
    <row r="3614" spans="1:11" x14ac:dyDescent="0.2">
      <c r="A3614" s="15">
        <v>91</v>
      </c>
      <c r="B3614" s="15">
        <v>17975</v>
      </c>
      <c r="C3614" s="15" t="s">
        <v>89</v>
      </c>
      <c r="D3614" s="15" t="s">
        <v>90</v>
      </c>
      <c r="E3614" s="15" t="s">
        <v>14</v>
      </c>
      <c r="F3614" s="15" t="s">
        <v>56</v>
      </c>
      <c r="G3614" s="15">
        <v>5</v>
      </c>
      <c r="H3614" s="14">
        <v>10</v>
      </c>
      <c r="I3614" s="14">
        <v>2</v>
      </c>
      <c r="J3614" s="14">
        <v>4500</v>
      </c>
      <c r="K3614" s="14">
        <v>10.7</v>
      </c>
    </row>
    <row r="3615" spans="1:11" x14ac:dyDescent="0.2">
      <c r="A3615" s="15">
        <v>92</v>
      </c>
      <c r="B3615" s="15">
        <v>15048</v>
      </c>
      <c r="C3615" s="15" t="s">
        <v>168</v>
      </c>
      <c r="D3615" s="15" t="s">
        <v>63</v>
      </c>
      <c r="E3615" s="15" t="s">
        <v>27</v>
      </c>
      <c r="F3615" s="15" t="s">
        <v>56</v>
      </c>
      <c r="G3615" s="15">
        <v>5</v>
      </c>
      <c r="H3615" s="14">
        <v>6</v>
      </c>
      <c r="I3615" s="14">
        <v>11</v>
      </c>
      <c r="J3615" s="14">
        <v>4300</v>
      </c>
      <c r="K3615" s="14">
        <v>10.7</v>
      </c>
    </row>
    <row r="3616" spans="1:11" x14ac:dyDescent="0.2">
      <c r="A3616" s="15">
        <v>93</v>
      </c>
      <c r="B3616" s="15">
        <v>24902</v>
      </c>
      <c r="C3616" s="15" t="s">
        <v>1256</v>
      </c>
      <c r="D3616" s="15" t="s">
        <v>22</v>
      </c>
      <c r="E3616" s="15" t="s">
        <v>76</v>
      </c>
      <c r="F3616" s="15" t="s">
        <v>957</v>
      </c>
      <c r="G3616" s="15">
        <v>5</v>
      </c>
      <c r="H3616" s="14">
        <v>26</v>
      </c>
      <c r="I3616" s="14">
        <v>32</v>
      </c>
      <c r="J3616" s="14">
        <v>5400</v>
      </c>
      <c r="K3616" s="14">
        <v>10.6</v>
      </c>
    </row>
    <row r="3617" spans="1:11" x14ac:dyDescent="0.2">
      <c r="A3617" s="15">
        <v>94</v>
      </c>
      <c r="B3617" s="15">
        <v>19802</v>
      </c>
      <c r="C3617" s="15" t="s">
        <v>158</v>
      </c>
      <c r="D3617" s="15" t="s">
        <v>42</v>
      </c>
      <c r="E3617" s="15" t="s">
        <v>85</v>
      </c>
      <c r="F3617" s="15" t="s">
        <v>4</v>
      </c>
      <c r="G3617" s="15">
        <v>5</v>
      </c>
      <c r="H3617" s="14">
        <v>20</v>
      </c>
      <c r="I3617" s="14">
        <v>13</v>
      </c>
      <c r="J3617" s="14">
        <v>4800</v>
      </c>
      <c r="K3617" s="14">
        <v>10.4</v>
      </c>
    </row>
    <row r="3618" spans="1:11" x14ac:dyDescent="0.2">
      <c r="A3618" s="15">
        <v>95</v>
      </c>
      <c r="B3618" s="15">
        <v>18882</v>
      </c>
      <c r="C3618" s="15" t="s">
        <v>208</v>
      </c>
      <c r="D3618" s="15" t="s">
        <v>47</v>
      </c>
      <c r="E3618" s="15" t="s">
        <v>26</v>
      </c>
      <c r="F3618" s="15" t="s">
        <v>4</v>
      </c>
      <c r="G3618" s="15">
        <v>5</v>
      </c>
      <c r="H3618" s="14">
        <v>13</v>
      </c>
      <c r="I3618" s="14">
        <v>6</v>
      </c>
      <c r="J3618" s="14">
        <v>4600</v>
      </c>
      <c r="K3618" s="14">
        <v>10.3</v>
      </c>
    </row>
    <row r="3619" spans="1:11" x14ac:dyDescent="0.2">
      <c r="A3619" s="15">
        <v>96</v>
      </c>
      <c r="B3619" s="15">
        <v>24609</v>
      </c>
      <c r="C3619" s="15" t="s">
        <v>278</v>
      </c>
      <c r="D3619" s="15" t="s">
        <v>85</v>
      </c>
      <c r="E3619" s="15" t="s">
        <v>42</v>
      </c>
      <c r="F3619" s="15" t="s">
        <v>11</v>
      </c>
      <c r="G3619" s="15">
        <v>5</v>
      </c>
      <c r="H3619" s="14">
        <v>24</v>
      </c>
      <c r="I3619" s="14">
        <v>30</v>
      </c>
      <c r="J3619" s="14">
        <v>4700</v>
      </c>
      <c r="K3619" s="14">
        <v>10.3</v>
      </c>
    </row>
    <row r="3620" spans="1:11" x14ac:dyDescent="0.2">
      <c r="A3620" s="15">
        <v>97</v>
      </c>
      <c r="B3620" s="15">
        <v>24177</v>
      </c>
      <c r="C3620" s="15" t="s">
        <v>2</v>
      </c>
      <c r="D3620" s="15" t="s">
        <v>3</v>
      </c>
      <c r="E3620" s="15" t="s">
        <v>30</v>
      </c>
      <c r="F3620" s="15" t="s">
        <v>4</v>
      </c>
      <c r="G3620" s="15">
        <v>5</v>
      </c>
      <c r="H3620" s="14">
        <v>19</v>
      </c>
      <c r="I3620" s="14">
        <v>30</v>
      </c>
      <c r="J3620" s="14">
        <v>4700</v>
      </c>
      <c r="K3620" s="14">
        <v>10.3</v>
      </c>
    </row>
    <row r="3621" spans="1:11" x14ac:dyDescent="0.2">
      <c r="A3621" s="15">
        <v>98</v>
      </c>
      <c r="B3621" s="15">
        <v>23162</v>
      </c>
      <c r="C3621" s="15" t="s">
        <v>126</v>
      </c>
      <c r="D3621" s="15" t="s">
        <v>40</v>
      </c>
      <c r="E3621" s="15" t="s">
        <v>113</v>
      </c>
      <c r="F3621" s="15" t="s">
        <v>4</v>
      </c>
      <c r="G3621" s="15">
        <v>5</v>
      </c>
      <c r="H3621" s="14">
        <v>7</v>
      </c>
      <c r="I3621" s="14">
        <v>19</v>
      </c>
      <c r="J3621" s="14">
        <v>5300</v>
      </c>
      <c r="K3621" s="14">
        <v>10.3</v>
      </c>
    </row>
    <row r="3622" spans="1:11" x14ac:dyDescent="0.2">
      <c r="A3622" s="15">
        <v>99</v>
      </c>
      <c r="B3622" s="15">
        <v>21738</v>
      </c>
      <c r="C3622" s="15" t="s">
        <v>210</v>
      </c>
      <c r="D3622" s="15" t="s">
        <v>102</v>
      </c>
      <c r="E3622" s="15" t="s">
        <v>21</v>
      </c>
      <c r="F3622" s="15" t="s">
        <v>56</v>
      </c>
      <c r="G3622" s="15">
        <v>5</v>
      </c>
      <c r="H3622" s="14">
        <v>27</v>
      </c>
      <c r="I3622" s="14">
        <v>10</v>
      </c>
      <c r="J3622" s="14">
        <v>3900</v>
      </c>
      <c r="K3622" s="14">
        <v>10.199999999999999</v>
      </c>
    </row>
    <row r="3623" spans="1:11" x14ac:dyDescent="0.2">
      <c r="A3623" s="15">
        <v>100</v>
      </c>
      <c r="B3623" s="15">
        <v>24964</v>
      </c>
      <c r="C3623" s="15" t="s">
        <v>97</v>
      </c>
      <c r="D3623" s="15" t="s">
        <v>14</v>
      </c>
      <c r="E3623" s="15" t="s">
        <v>90</v>
      </c>
      <c r="F3623" s="15" t="s">
        <v>4</v>
      </c>
      <c r="G3623" s="15">
        <v>5</v>
      </c>
      <c r="H3623" s="14">
        <v>14</v>
      </c>
      <c r="I3623" s="14">
        <v>19</v>
      </c>
      <c r="J3623" s="14">
        <v>5100</v>
      </c>
      <c r="K3623" s="14">
        <v>10.1</v>
      </c>
    </row>
    <row r="3624" spans="1:11" x14ac:dyDescent="0.2">
      <c r="A3624" s="15">
        <v>101</v>
      </c>
      <c r="B3624" s="15">
        <v>23729</v>
      </c>
      <c r="C3624" s="15" t="s">
        <v>129</v>
      </c>
      <c r="D3624" s="15" t="s">
        <v>102</v>
      </c>
      <c r="E3624" s="15" t="s">
        <v>21</v>
      </c>
      <c r="F3624" s="15" t="s">
        <v>4</v>
      </c>
      <c r="G3624" s="15">
        <v>5</v>
      </c>
      <c r="H3624" s="14">
        <v>27</v>
      </c>
      <c r="I3624" s="14">
        <v>31</v>
      </c>
      <c r="J3624" s="14">
        <v>4500</v>
      </c>
      <c r="K3624" s="14">
        <v>10</v>
      </c>
    </row>
    <row r="3625" spans="1:11" x14ac:dyDescent="0.2">
      <c r="A3625" s="15">
        <v>102</v>
      </c>
      <c r="B3625" s="15">
        <v>25403</v>
      </c>
      <c r="C3625" s="15" t="s">
        <v>1159</v>
      </c>
      <c r="D3625" s="15" t="s">
        <v>30</v>
      </c>
      <c r="E3625" s="15" t="s">
        <v>3</v>
      </c>
      <c r="F3625" s="15" t="s">
        <v>957</v>
      </c>
      <c r="G3625" s="15">
        <v>5</v>
      </c>
      <c r="H3625" s="14">
        <v>21</v>
      </c>
      <c r="I3625" s="14">
        <v>28</v>
      </c>
      <c r="J3625" s="14">
        <v>4800</v>
      </c>
      <c r="K3625" s="14">
        <v>9.9</v>
      </c>
    </row>
    <row r="3626" spans="1:11" x14ac:dyDescent="0.2">
      <c r="A3626" s="15">
        <v>103</v>
      </c>
      <c r="B3626" s="15">
        <v>26259</v>
      </c>
      <c r="C3626" s="15" t="s">
        <v>69</v>
      </c>
      <c r="D3626" s="15" t="s">
        <v>5</v>
      </c>
      <c r="E3626" s="15" t="s">
        <v>49</v>
      </c>
      <c r="F3626" s="15" t="s">
        <v>11</v>
      </c>
      <c r="G3626" s="15">
        <v>5</v>
      </c>
      <c r="H3626" s="14">
        <v>3</v>
      </c>
      <c r="I3626" s="14">
        <v>1</v>
      </c>
      <c r="J3626" s="14">
        <v>5100</v>
      </c>
      <c r="K3626" s="14">
        <v>9.8000000000000007</v>
      </c>
    </row>
    <row r="3627" spans="1:11" x14ac:dyDescent="0.2">
      <c r="A3627" s="15">
        <v>104</v>
      </c>
      <c r="B3627" s="15">
        <v>23245</v>
      </c>
      <c r="C3627" s="15" t="s">
        <v>245</v>
      </c>
      <c r="D3627" s="15" t="s">
        <v>90</v>
      </c>
      <c r="E3627" s="15" t="s">
        <v>14</v>
      </c>
      <c r="F3627" s="15" t="s">
        <v>11</v>
      </c>
      <c r="G3627" s="15">
        <v>5</v>
      </c>
      <c r="H3627" s="14">
        <v>10</v>
      </c>
      <c r="I3627" s="14">
        <v>21</v>
      </c>
      <c r="J3627" s="14">
        <v>5300</v>
      </c>
      <c r="K3627" s="14">
        <v>9.8000000000000007</v>
      </c>
    </row>
    <row r="3628" spans="1:11" x14ac:dyDescent="0.2">
      <c r="A3628" s="15">
        <v>105</v>
      </c>
      <c r="B3628" s="15">
        <v>22546</v>
      </c>
      <c r="C3628" s="15" t="s">
        <v>157</v>
      </c>
      <c r="D3628" s="15" t="s">
        <v>90</v>
      </c>
      <c r="E3628" s="15" t="s">
        <v>14</v>
      </c>
      <c r="F3628" s="15" t="s">
        <v>11</v>
      </c>
      <c r="G3628" s="15">
        <v>5</v>
      </c>
      <c r="H3628" s="14">
        <v>10</v>
      </c>
      <c r="I3628" s="14">
        <v>21</v>
      </c>
      <c r="J3628" s="14">
        <v>4800</v>
      </c>
      <c r="K3628" s="14">
        <v>9.6999999999999993</v>
      </c>
    </row>
    <row r="3629" spans="1:11" x14ac:dyDescent="0.2">
      <c r="A3629" s="15">
        <v>106</v>
      </c>
      <c r="B3629" s="15">
        <v>23567</v>
      </c>
      <c r="C3629" s="15" t="s">
        <v>1254</v>
      </c>
      <c r="D3629" s="15" t="s">
        <v>49</v>
      </c>
      <c r="E3629" s="15" t="s">
        <v>5</v>
      </c>
      <c r="F3629" s="15" t="s">
        <v>957</v>
      </c>
      <c r="G3629" s="15">
        <v>5</v>
      </c>
      <c r="H3629" s="14">
        <v>23</v>
      </c>
      <c r="I3629" s="14">
        <v>15</v>
      </c>
      <c r="J3629" s="14">
        <v>5400</v>
      </c>
      <c r="K3629" s="14">
        <v>9.6999999999999993</v>
      </c>
    </row>
    <row r="3630" spans="1:11" x14ac:dyDescent="0.2">
      <c r="A3630" s="15">
        <v>107</v>
      </c>
      <c r="B3630" s="15">
        <v>549</v>
      </c>
      <c r="C3630" s="15" t="s">
        <v>1277</v>
      </c>
      <c r="D3630" s="15" t="s">
        <v>14</v>
      </c>
      <c r="E3630" s="15" t="s">
        <v>90</v>
      </c>
      <c r="F3630" s="15" t="s">
        <v>957</v>
      </c>
      <c r="G3630" s="15">
        <v>5</v>
      </c>
      <c r="H3630" s="14">
        <v>14</v>
      </c>
      <c r="I3630" s="14">
        <v>3</v>
      </c>
      <c r="J3630" s="14">
        <v>5000</v>
      </c>
      <c r="K3630" s="14">
        <v>9.6999999999999993</v>
      </c>
    </row>
    <row r="3631" spans="1:11" x14ac:dyDescent="0.2">
      <c r="A3631" s="15">
        <v>108</v>
      </c>
      <c r="B3631" s="15">
        <v>25944</v>
      </c>
      <c r="C3631" s="15" t="s">
        <v>166</v>
      </c>
      <c r="D3631" s="15" t="s">
        <v>24</v>
      </c>
      <c r="E3631" s="15" t="s">
        <v>39</v>
      </c>
      <c r="F3631" s="15" t="s">
        <v>11</v>
      </c>
      <c r="G3631" s="15">
        <v>5</v>
      </c>
      <c r="H3631" s="14">
        <v>18</v>
      </c>
      <c r="I3631" s="14">
        <v>24</v>
      </c>
      <c r="J3631" s="14">
        <v>4500</v>
      </c>
      <c r="K3631" s="14">
        <v>9.6</v>
      </c>
    </row>
    <row r="3632" spans="1:11" x14ac:dyDescent="0.2">
      <c r="A3632" s="15">
        <v>109</v>
      </c>
      <c r="B3632" s="15">
        <v>23173</v>
      </c>
      <c r="C3632" s="15" t="s">
        <v>167</v>
      </c>
      <c r="D3632" s="15" t="s">
        <v>47</v>
      </c>
      <c r="E3632" s="15" t="s">
        <v>26</v>
      </c>
      <c r="F3632" s="15" t="s">
        <v>11</v>
      </c>
      <c r="G3632" s="15">
        <v>5</v>
      </c>
      <c r="H3632" s="14">
        <v>13</v>
      </c>
      <c r="I3632" s="14">
        <v>14</v>
      </c>
      <c r="J3632" s="14">
        <v>5300</v>
      </c>
      <c r="K3632" s="14">
        <v>9.6</v>
      </c>
    </row>
    <row r="3633" spans="1:11" x14ac:dyDescent="0.2">
      <c r="A3633" s="15">
        <v>110</v>
      </c>
      <c r="B3633" s="15">
        <v>24102</v>
      </c>
      <c r="C3633" s="15" t="s">
        <v>165</v>
      </c>
      <c r="D3633" s="15" t="s">
        <v>14</v>
      </c>
      <c r="E3633" s="15" t="s">
        <v>90</v>
      </c>
      <c r="F3633" s="15" t="s">
        <v>56</v>
      </c>
      <c r="G3633" s="15">
        <v>5</v>
      </c>
      <c r="H3633" s="14">
        <v>14</v>
      </c>
      <c r="I3633" s="14">
        <v>23</v>
      </c>
      <c r="J3633" s="14">
        <v>4400</v>
      </c>
      <c r="K3633" s="14">
        <v>9.4</v>
      </c>
    </row>
    <row r="3634" spans="1:11" x14ac:dyDescent="0.2">
      <c r="A3634" s="15">
        <v>111</v>
      </c>
      <c r="B3634" s="15">
        <v>24530</v>
      </c>
      <c r="C3634" s="15" t="s">
        <v>1255</v>
      </c>
      <c r="D3634" s="15" t="s">
        <v>7</v>
      </c>
      <c r="E3634" s="15" t="s">
        <v>18</v>
      </c>
      <c r="F3634" s="15" t="s">
        <v>957</v>
      </c>
      <c r="G3634" s="15">
        <v>5</v>
      </c>
      <c r="H3634" s="14">
        <v>30</v>
      </c>
      <c r="I3634" s="14">
        <v>11</v>
      </c>
      <c r="J3634" s="14">
        <v>5400</v>
      </c>
      <c r="K3634" s="14">
        <v>9.4</v>
      </c>
    </row>
    <row r="3635" spans="1:11" x14ac:dyDescent="0.2">
      <c r="A3635" s="15">
        <v>112</v>
      </c>
      <c r="B3635" s="15">
        <v>22553</v>
      </c>
      <c r="C3635" s="15" t="s">
        <v>181</v>
      </c>
      <c r="D3635" s="15" t="s">
        <v>85</v>
      </c>
      <c r="E3635" s="15" t="s">
        <v>42</v>
      </c>
      <c r="F3635" s="15" t="s">
        <v>11</v>
      </c>
      <c r="G3635" s="15">
        <v>5</v>
      </c>
      <c r="H3635" s="14">
        <v>24</v>
      </c>
      <c r="I3635" s="14">
        <v>30</v>
      </c>
      <c r="J3635" s="14">
        <v>4000</v>
      </c>
      <c r="K3635" s="14">
        <v>9.3000000000000007</v>
      </c>
    </row>
    <row r="3636" spans="1:11" x14ac:dyDescent="0.2">
      <c r="A3636" s="15">
        <v>113</v>
      </c>
      <c r="B3636" s="15">
        <v>14856</v>
      </c>
      <c r="C3636" s="15" t="s">
        <v>177</v>
      </c>
      <c r="D3636" s="15" t="s">
        <v>5</v>
      </c>
      <c r="E3636" s="15" t="s">
        <v>49</v>
      </c>
      <c r="F3636" s="15" t="s">
        <v>56</v>
      </c>
      <c r="G3636" s="15">
        <v>5</v>
      </c>
      <c r="H3636" s="14">
        <v>3</v>
      </c>
      <c r="I3636" s="14">
        <v>14</v>
      </c>
      <c r="J3636" s="14">
        <v>3800</v>
      </c>
      <c r="K3636" s="14">
        <v>9.1999999999999993</v>
      </c>
    </row>
    <row r="3637" spans="1:11" x14ac:dyDescent="0.2">
      <c r="A3637" s="15">
        <v>114</v>
      </c>
      <c r="B3637" s="15">
        <v>24223</v>
      </c>
      <c r="C3637" s="15" t="s">
        <v>252</v>
      </c>
      <c r="D3637" s="15" t="s">
        <v>27</v>
      </c>
      <c r="E3637" s="15" t="s">
        <v>63</v>
      </c>
      <c r="F3637" s="15" t="s">
        <v>56</v>
      </c>
      <c r="G3637" s="15">
        <v>5</v>
      </c>
      <c r="H3637" s="14">
        <v>7</v>
      </c>
      <c r="I3637" s="14">
        <v>2</v>
      </c>
      <c r="J3637" s="14">
        <v>3600</v>
      </c>
      <c r="K3637" s="14">
        <v>9.1999999999999993</v>
      </c>
    </row>
    <row r="3638" spans="1:11" x14ac:dyDescent="0.2">
      <c r="A3638" s="15">
        <v>115</v>
      </c>
      <c r="B3638" s="15">
        <v>19863</v>
      </c>
      <c r="C3638" s="15" t="s">
        <v>91</v>
      </c>
      <c r="D3638" s="15" t="s">
        <v>39</v>
      </c>
      <c r="E3638" s="15" t="s">
        <v>24</v>
      </c>
      <c r="F3638" s="15" t="s">
        <v>56</v>
      </c>
      <c r="G3638" s="15">
        <v>5</v>
      </c>
      <c r="H3638" s="14">
        <v>5</v>
      </c>
      <c r="I3638" s="14">
        <v>7</v>
      </c>
      <c r="J3638" s="14">
        <v>4100</v>
      </c>
      <c r="K3638" s="14">
        <v>9.1999999999999993</v>
      </c>
    </row>
    <row r="3639" spans="1:11" x14ac:dyDescent="0.2">
      <c r="A3639" s="15">
        <v>116</v>
      </c>
      <c r="B3639" s="15">
        <v>25121</v>
      </c>
      <c r="C3639" s="15" t="s">
        <v>1242</v>
      </c>
      <c r="D3639" s="15" t="s">
        <v>29</v>
      </c>
      <c r="E3639" s="15" t="s">
        <v>10</v>
      </c>
      <c r="F3639" s="15" t="s">
        <v>957</v>
      </c>
      <c r="G3639" s="15">
        <v>5</v>
      </c>
      <c r="H3639" s="14">
        <v>3</v>
      </c>
      <c r="I3639" s="14">
        <v>6</v>
      </c>
      <c r="J3639" s="14">
        <v>5400</v>
      </c>
      <c r="K3639" s="14">
        <v>9.1</v>
      </c>
    </row>
    <row r="3640" spans="1:11" x14ac:dyDescent="0.2">
      <c r="A3640" s="15">
        <v>117</v>
      </c>
      <c r="B3640" s="15">
        <v>24973</v>
      </c>
      <c r="C3640" s="15" t="s">
        <v>133</v>
      </c>
      <c r="D3640" s="15" t="s">
        <v>24</v>
      </c>
      <c r="E3640" s="15" t="s">
        <v>39</v>
      </c>
      <c r="F3640" s="15" t="s">
        <v>4</v>
      </c>
      <c r="G3640" s="15">
        <v>5</v>
      </c>
      <c r="H3640" s="14">
        <v>18</v>
      </c>
      <c r="I3640" s="14">
        <v>15</v>
      </c>
      <c r="J3640" s="14">
        <v>4000</v>
      </c>
      <c r="K3640" s="14">
        <v>9.1</v>
      </c>
    </row>
    <row r="3641" spans="1:11" x14ac:dyDescent="0.2">
      <c r="A3641" s="15">
        <v>118</v>
      </c>
      <c r="B3641" s="15">
        <v>19318</v>
      </c>
      <c r="C3641" s="15" t="s">
        <v>103</v>
      </c>
      <c r="D3641" s="15" t="s">
        <v>10</v>
      </c>
      <c r="E3641" s="15" t="s">
        <v>29</v>
      </c>
      <c r="F3641" s="15" t="s">
        <v>4</v>
      </c>
      <c r="G3641" s="15">
        <v>5</v>
      </c>
      <c r="H3641" s="14">
        <v>11</v>
      </c>
      <c r="I3641" s="14">
        <v>19</v>
      </c>
      <c r="J3641" s="14">
        <v>3500</v>
      </c>
      <c r="K3641" s="14">
        <v>9.1</v>
      </c>
    </row>
    <row r="3642" spans="1:11" x14ac:dyDescent="0.2">
      <c r="A3642" s="15">
        <v>119</v>
      </c>
      <c r="B3642" s="15">
        <v>24145</v>
      </c>
      <c r="C3642" s="15" t="s">
        <v>204</v>
      </c>
      <c r="D3642" s="15" t="s">
        <v>30</v>
      </c>
      <c r="E3642" s="15" t="s">
        <v>3</v>
      </c>
      <c r="F3642" s="15" t="s">
        <v>4</v>
      </c>
      <c r="G3642" s="15">
        <v>5</v>
      </c>
      <c r="H3642" s="14">
        <v>21</v>
      </c>
      <c r="I3642" s="14">
        <v>28</v>
      </c>
      <c r="J3642" s="14">
        <v>4100</v>
      </c>
      <c r="K3642" s="14">
        <v>9</v>
      </c>
    </row>
    <row r="3643" spans="1:11" x14ac:dyDescent="0.2">
      <c r="A3643" s="15">
        <v>120</v>
      </c>
      <c r="B3643" s="15">
        <v>25103</v>
      </c>
      <c r="C3643" s="15" t="s">
        <v>289</v>
      </c>
      <c r="D3643" s="15" t="s">
        <v>43</v>
      </c>
      <c r="E3643" s="15" t="s">
        <v>35</v>
      </c>
      <c r="F3643" s="15" t="s">
        <v>4</v>
      </c>
      <c r="G3643" s="15">
        <v>5</v>
      </c>
      <c r="H3643" s="14">
        <v>10</v>
      </c>
      <c r="I3643" s="14">
        <v>5</v>
      </c>
      <c r="J3643" s="14">
        <v>3900</v>
      </c>
      <c r="K3643" s="14">
        <v>9</v>
      </c>
    </row>
    <row r="3644" spans="1:11" x14ac:dyDescent="0.2">
      <c r="A3644" s="15">
        <v>121</v>
      </c>
      <c r="B3644" s="15">
        <v>19041</v>
      </c>
      <c r="C3644" s="15" t="s">
        <v>1229</v>
      </c>
      <c r="D3644" s="15" t="s">
        <v>39</v>
      </c>
      <c r="E3644" s="15" t="s">
        <v>24</v>
      </c>
      <c r="F3644" s="15" t="s">
        <v>957</v>
      </c>
      <c r="G3644" s="15">
        <v>5</v>
      </c>
      <c r="H3644" s="14">
        <v>5</v>
      </c>
      <c r="I3644" s="14">
        <v>28</v>
      </c>
      <c r="J3644" s="14">
        <v>5000</v>
      </c>
      <c r="K3644" s="14">
        <v>9</v>
      </c>
    </row>
    <row r="3645" spans="1:11" x14ac:dyDescent="0.2">
      <c r="A3645" s="15">
        <v>122</v>
      </c>
      <c r="B3645" s="15">
        <v>25964</v>
      </c>
      <c r="C3645" s="15" t="s">
        <v>215</v>
      </c>
      <c r="D3645" s="15" t="s">
        <v>42</v>
      </c>
      <c r="E3645" s="15" t="s">
        <v>85</v>
      </c>
      <c r="F3645" s="15" t="s">
        <v>4</v>
      </c>
      <c r="G3645" s="15">
        <v>5</v>
      </c>
      <c r="H3645" s="14">
        <v>20</v>
      </c>
      <c r="I3645" s="14">
        <v>13</v>
      </c>
      <c r="J3645" s="14">
        <v>4100</v>
      </c>
      <c r="K3645" s="14">
        <v>8.9</v>
      </c>
    </row>
    <row r="3646" spans="1:11" x14ac:dyDescent="0.2">
      <c r="A3646" s="15">
        <v>123</v>
      </c>
      <c r="B3646" s="15">
        <v>16964</v>
      </c>
      <c r="C3646" s="15" t="s">
        <v>170</v>
      </c>
      <c r="D3646" s="15" t="s">
        <v>43</v>
      </c>
      <c r="E3646" s="15" t="s">
        <v>35</v>
      </c>
      <c r="F3646" s="15" t="s">
        <v>56</v>
      </c>
      <c r="G3646" s="15">
        <v>5</v>
      </c>
      <c r="H3646" s="14">
        <v>10</v>
      </c>
      <c r="I3646" s="14">
        <v>28</v>
      </c>
      <c r="J3646" s="14">
        <v>3500</v>
      </c>
      <c r="K3646" s="14">
        <v>8.9</v>
      </c>
    </row>
    <row r="3647" spans="1:11" x14ac:dyDescent="0.2">
      <c r="A3647" s="15">
        <v>124</v>
      </c>
      <c r="B3647" s="15">
        <v>20943</v>
      </c>
      <c r="C3647" s="15" t="s">
        <v>319</v>
      </c>
      <c r="D3647" s="15" t="s">
        <v>21</v>
      </c>
      <c r="E3647" s="15" t="s">
        <v>102</v>
      </c>
      <c r="F3647" s="15" t="s">
        <v>4</v>
      </c>
      <c r="G3647" s="15">
        <v>5</v>
      </c>
      <c r="H3647" s="14">
        <v>25</v>
      </c>
      <c r="I3647" s="14">
        <v>20</v>
      </c>
      <c r="J3647" s="14">
        <v>4300</v>
      </c>
      <c r="K3647" s="14">
        <v>8.8000000000000007</v>
      </c>
    </row>
    <row r="3648" spans="1:11" x14ac:dyDescent="0.2">
      <c r="A3648" s="15">
        <v>125</v>
      </c>
      <c r="B3648" s="15">
        <v>21045</v>
      </c>
      <c r="C3648" s="15" t="s">
        <v>161</v>
      </c>
      <c r="D3648" s="15" t="s">
        <v>63</v>
      </c>
      <c r="E3648" s="15" t="s">
        <v>27</v>
      </c>
      <c r="F3648" s="15" t="s">
        <v>4</v>
      </c>
      <c r="G3648" s="15">
        <v>5</v>
      </c>
      <c r="H3648" s="14">
        <v>6</v>
      </c>
      <c r="I3648" s="14">
        <v>17</v>
      </c>
      <c r="J3648" s="14">
        <v>5000</v>
      </c>
      <c r="K3648" s="14">
        <v>8.8000000000000007</v>
      </c>
    </row>
    <row r="3649" spans="1:11" x14ac:dyDescent="0.2">
      <c r="A3649" s="15">
        <v>126</v>
      </c>
      <c r="B3649" s="15">
        <v>24436</v>
      </c>
      <c r="C3649" s="15" t="s">
        <v>1221</v>
      </c>
      <c r="D3649" s="15" t="s">
        <v>85</v>
      </c>
      <c r="E3649" s="15" t="s">
        <v>42</v>
      </c>
      <c r="F3649" s="15" t="s">
        <v>957</v>
      </c>
      <c r="G3649" s="15">
        <v>5</v>
      </c>
      <c r="H3649" s="14">
        <v>24</v>
      </c>
      <c r="I3649" s="14">
        <v>19</v>
      </c>
      <c r="J3649" s="14">
        <v>5200</v>
      </c>
      <c r="K3649" s="14">
        <v>8.8000000000000007</v>
      </c>
    </row>
    <row r="3650" spans="1:11" x14ac:dyDescent="0.2">
      <c r="A3650" s="15">
        <v>127</v>
      </c>
      <c r="B3650" s="15">
        <v>20769</v>
      </c>
      <c r="C3650" s="15" t="s">
        <v>1249</v>
      </c>
      <c r="D3650" s="15" t="s">
        <v>5</v>
      </c>
      <c r="E3650" s="15" t="s">
        <v>49</v>
      </c>
      <c r="F3650" s="15" t="s">
        <v>957</v>
      </c>
      <c r="G3650" s="15">
        <v>5</v>
      </c>
      <c r="H3650" s="14">
        <v>3</v>
      </c>
      <c r="I3650" s="14">
        <v>21</v>
      </c>
      <c r="J3650" s="14">
        <v>5000</v>
      </c>
      <c r="K3650" s="14">
        <v>8.6</v>
      </c>
    </row>
    <row r="3651" spans="1:11" x14ac:dyDescent="0.2">
      <c r="A3651" s="15">
        <v>128</v>
      </c>
      <c r="B3651" s="15" t="s">
        <v>7</v>
      </c>
      <c r="C3651" s="15" t="s">
        <v>1212</v>
      </c>
      <c r="D3651" s="15" t="s">
        <v>7</v>
      </c>
      <c r="E3651" s="15" t="s">
        <v>18</v>
      </c>
      <c r="F3651" s="15" t="s">
        <v>1197</v>
      </c>
      <c r="G3651" s="15">
        <v>5</v>
      </c>
      <c r="H3651" s="14">
        <v>32</v>
      </c>
      <c r="I3651" s="14">
        <v>32</v>
      </c>
      <c r="J3651" s="14">
        <v>3500</v>
      </c>
      <c r="K3651" s="14">
        <v>8.6</v>
      </c>
    </row>
    <row r="3652" spans="1:11" x14ac:dyDescent="0.2">
      <c r="A3652" s="15">
        <v>129</v>
      </c>
      <c r="B3652" s="15">
        <v>23371</v>
      </c>
      <c r="C3652" s="15" t="s">
        <v>243</v>
      </c>
      <c r="D3652" s="15" t="s">
        <v>63</v>
      </c>
      <c r="E3652" s="15" t="s">
        <v>27</v>
      </c>
      <c r="F3652" s="15" t="s">
        <v>11</v>
      </c>
      <c r="G3652" s="15">
        <v>5</v>
      </c>
      <c r="H3652" s="14">
        <v>6</v>
      </c>
      <c r="I3652" s="14">
        <v>9</v>
      </c>
      <c r="J3652" s="14">
        <v>5200</v>
      </c>
      <c r="K3652" s="14">
        <v>8.6</v>
      </c>
    </row>
    <row r="3653" spans="1:11" x14ac:dyDescent="0.2">
      <c r="A3653" s="15">
        <v>130</v>
      </c>
      <c r="B3653" s="15">
        <v>17215</v>
      </c>
      <c r="C3653" s="15" t="s">
        <v>1235</v>
      </c>
      <c r="D3653" s="15" t="s">
        <v>47</v>
      </c>
      <c r="E3653" s="15" t="s">
        <v>26</v>
      </c>
      <c r="F3653" s="15" t="s">
        <v>957</v>
      </c>
      <c r="G3653" s="15">
        <v>5</v>
      </c>
      <c r="H3653" s="14">
        <v>13</v>
      </c>
      <c r="I3653" s="14">
        <v>15</v>
      </c>
      <c r="J3653" s="14">
        <v>5200</v>
      </c>
      <c r="K3653" s="14">
        <v>8.6</v>
      </c>
    </row>
    <row r="3654" spans="1:11" x14ac:dyDescent="0.2">
      <c r="A3654" s="15">
        <v>131</v>
      </c>
      <c r="B3654" s="15">
        <v>20805</v>
      </c>
      <c r="C3654" s="15" t="s">
        <v>209</v>
      </c>
      <c r="D3654" s="15" t="s">
        <v>40</v>
      </c>
      <c r="E3654" s="15" t="s">
        <v>113</v>
      </c>
      <c r="F3654" s="15" t="s">
        <v>56</v>
      </c>
      <c r="G3654" s="15">
        <v>5</v>
      </c>
      <c r="H3654" s="14">
        <v>7</v>
      </c>
      <c r="I3654" s="14">
        <v>13</v>
      </c>
      <c r="J3654" s="14">
        <v>3800</v>
      </c>
      <c r="K3654" s="14">
        <v>8.4</v>
      </c>
    </row>
    <row r="3655" spans="1:11" x14ac:dyDescent="0.2">
      <c r="A3655" s="15">
        <v>132</v>
      </c>
      <c r="B3655" s="15">
        <v>19073</v>
      </c>
      <c r="C3655" s="15" t="s">
        <v>1253</v>
      </c>
      <c r="D3655" s="15" t="s">
        <v>63</v>
      </c>
      <c r="E3655" s="15" t="s">
        <v>27</v>
      </c>
      <c r="F3655" s="15" t="s">
        <v>957</v>
      </c>
      <c r="G3655" s="15">
        <v>5</v>
      </c>
      <c r="H3655" s="14">
        <v>6</v>
      </c>
      <c r="I3655" s="14">
        <v>2</v>
      </c>
      <c r="J3655" s="14">
        <v>5400</v>
      </c>
      <c r="K3655" s="14">
        <v>8.4</v>
      </c>
    </row>
    <row r="3656" spans="1:11" x14ac:dyDescent="0.2">
      <c r="A3656" s="15">
        <v>133</v>
      </c>
      <c r="B3656" s="15" t="s">
        <v>40</v>
      </c>
      <c r="C3656" s="15" t="s">
        <v>1215</v>
      </c>
      <c r="D3656" s="15" t="s">
        <v>40</v>
      </c>
      <c r="E3656" s="15" t="s">
        <v>113</v>
      </c>
      <c r="F3656" s="15" t="s">
        <v>1197</v>
      </c>
      <c r="G3656" s="15">
        <v>5</v>
      </c>
      <c r="H3656" s="14">
        <v>30</v>
      </c>
      <c r="I3656" s="14">
        <v>30</v>
      </c>
      <c r="J3656" s="14">
        <v>3800</v>
      </c>
      <c r="K3656" s="14">
        <v>8.4</v>
      </c>
    </row>
    <row r="3657" spans="1:11" x14ac:dyDescent="0.2">
      <c r="A3657" s="15">
        <v>134</v>
      </c>
      <c r="B3657" s="15">
        <v>18944</v>
      </c>
      <c r="C3657" s="15" t="s">
        <v>173</v>
      </c>
      <c r="D3657" s="15" t="s">
        <v>63</v>
      </c>
      <c r="E3657" s="15" t="s">
        <v>27</v>
      </c>
      <c r="F3657" s="15" t="s">
        <v>11</v>
      </c>
      <c r="G3657" s="15">
        <v>5</v>
      </c>
      <c r="H3657" s="14">
        <v>6</v>
      </c>
      <c r="I3657" s="14">
        <v>9</v>
      </c>
      <c r="J3657" s="14">
        <v>4700</v>
      </c>
      <c r="K3657" s="14">
        <v>8.4</v>
      </c>
    </row>
    <row r="3658" spans="1:11" x14ac:dyDescent="0.2">
      <c r="A3658" s="15">
        <v>135</v>
      </c>
      <c r="B3658" s="15">
        <v>25870</v>
      </c>
      <c r="C3658" s="15" t="s">
        <v>221</v>
      </c>
      <c r="D3658" s="15" t="s">
        <v>113</v>
      </c>
      <c r="E3658" s="15" t="s">
        <v>40</v>
      </c>
      <c r="F3658" s="15" t="s">
        <v>56</v>
      </c>
      <c r="G3658" s="15">
        <v>5</v>
      </c>
      <c r="H3658" s="14">
        <v>2</v>
      </c>
      <c r="I3658" s="14">
        <v>9</v>
      </c>
      <c r="J3658" s="14">
        <v>3400</v>
      </c>
      <c r="K3658" s="14">
        <v>8.1999999999999993</v>
      </c>
    </row>
    <row r="3659" spans="1:11" x14ac:dyDescent="0.2">
      <c r="A3659" s="15">
        <v>136</v>
      </c>
      <c r="B3659" s="15">
        <v>19798</v>
      </c>
      <c r="C3659" s="15" t="s">
        <v>219</v>
      </c>
      <c r="D3659" s="15" t="s">
        <v>87</v>
      </c>
      <c r="E3659" s="15" t="s">
        <v>16</v>
      </c>
      <c r="F3659" s="15" t="s">
        <v>11</v>
      </c>
      <c r="G3659" s="15">
        <v>5</v>
      </c>
      <c r="H3659" s="14">
        <v>31</v>
      </c>
      <c r="I3659" s="14">
        <v>32</v>
      </c>
      <c r="J3659" s="14">
        <v>5200</v>
      </c>
      <c r="K3659" s="14">
        <v>8.1999999999999993</v>
      </c>
    </row>
    <row r="3660" spans="1:11" x14ac:dyDescent="0.2">
      <c r="A3660" s="15">
        <v>137</v>
      </c>
      <c r="B3660" s="15">
        <v>18876</v>
      </c>
      <c r="C3660" s="15" t="s">
        <v>172</v>
      </c>
      <c r="D3660" s="15" t="s">
        <v>113</v>
      </c>
      <c r="E3660" s="15" t="s">
        <v>40</v>
      </c>
      <c r="F3660" s="15" t="s">
        <v>56</v>
      </c>
      <c r="G3660" s="15">
        <v>5</v>
      </c>
      <c r="H3660" s="14">
        <v>2</v>
      </c>
      <c r="I3660" s="14">
        <v>9</v>
      </c>
      <c r="J3660" s="14">
        <v>3500</v>
      </c>
      <c r="K3660" s="14">
        <v>8.1999999999999993</v>
      </c>
    </row>
    <row r="3661" spans="1:11" x14ac:dyDescent="0.2">
      <c r="A3661" s="15">
        <v>138</v>
      </c>
      <c r="B3661" s="15">
        <v>18047</v>
      </c>
      <c r="C3661" s="15" t="s">
        <v>339</v>
      </c>
      <c r="D3661" s="15" t="s">
        <v>10</v>
      </c>
      <c r="E3661" s="15" t="s">
        <v>29</v>
      </c>
      <c r="F3661" s="15" t="s">
        <v>4</v>
      </c>
      <c r="G3661" s="15">
        <v>5</v>
      </c>
      <c r="H3661" s="14">
        <v>11</v>
      </c>
      <c r="I3661" s="14">
        <v>19</v>
      </c>
      <c r="J3661" s="14">
        <v>3300</v>
      </c>
      <c r="K3661" s="14">
        <v>8.1999999999999993</v>
      </c>
    </row>
    <row r="3662" spans="1:11" x14ac:dyDescent="0.2">
      <c r="A3662" s="15">
        <v>139</v>
      </c>
      <c r="B3662" s="15">
        <v>22863</v>
      </c>
      <c r="C3662" s="15" t="s">
        <v>1213</v>
      </c>
      <c r="D3662" s="15" t="s">
        <v>43</v>
      </c>
      <c r="E3662" s="15" t="s">
        <v>35</v>
      </c>
      <c r="F3662" s="15" t="s">
        <v>957</v>
      </c>
      <c r="G3662" s="15">
        <v>5</v>
      </c>
      <c r="H3662" s="14">
        <v>10</v>
      </c>
      <c r="I3662" s="14">
        <v>8</v>
      </c>
      <c r="J3662" s="14">
        <v>5400</v>
      </c>
      <c r="K3662" s="14">
        <v>8.1</v>
      </c>
    </row>
    <row r="3663" spans="1:11" x14ac:dyDescent="0.2">
      <c r="A3663" s="15">
        <v>140</v>
      </c>
      <c r="B3663" s="15">
        <v>19920</v>
      </c>
      <c r="C3663" s="15" t="s">
        <v>171</v>
      </c>
      <c r="D3663" s="15" t="s">
        <v>87</v>
      </c>
      <c r="E3663" s="15" t="s">
        <v>16</v>
      </c>
      <c r="F3663" s="15" t="s">
        <v>56</v>
      </c>
      <c r="G3663" s="15">
        <v>5</v>
      </c>
      <c r="H3663" s="14">
        <v>31</v>
      </c>
      <c r="I3663" s="14">
        <v>20</v>
      </c>
      <c r="J3663" s="14">
        <v>3600</v>
      </c>
      <c r="K3663" s="14">
        <v>8</v>
      </c>
    </row>
    <row r="3664" spans="1:11" x14ac:dyDescent="0.2">
      <c r="A3664" s="15">
        <v>141</v>
      </c>
      <c r="B3664" s="15">
        <v>18215</v>
      </c>
      <c r="C3664" s="15" t="s">
        <v>1240</v>
      </c>
      <c r="D3664" s="15" t="s">
        <v>87</v>
      </c>
      <c r="E3664" s="15" t="s">
        <v>16</v>
      </c>
      <c r="F3664" s="15" t="s">
        <v>957</v>
      </c>
      <c r="G3664" s="15">
        <v>5</v>
      </c>
      <c r="H3664" s="14">
        <v>31</v>
      </c>
      <c r="I3664" s="14">
        <v>21</v>
      </c>
      <c r="J3664" s="14">
        <v>4800</v>
      </c>
      <c r="K3664" s="14">
        <v>8</v>
      </c>
    </row>
    <row r="3665" spans="1:11" x14ac:dyDescent="0.2">
      <c r="A3665" s="15">
        <v>142</v>
      </c>
      <c r="B3665" s="15" t="s">
        <v>85</v>
      </c>
      <c r="C3665" s="15" t="s">
        <v>1204</v>
      </c>
      <c r="D3665" s="15" t="s">
        <v>85</v>
      </c>
      <c r="E3665" s="15" t="s">
        <v>42</v>
      </c>
      <c r="F3665" s="15" t="s">
        <v>1197</v>
      </c>
      <c r="G3665" s="15">
        <v>5</v>
      </c>
      <c r="H3665" s="14">
        <v>31</v>
      </c>
      <c r="I3665" s="14">
        <v>31</v>
      </c>
      <c r="J3665" s="14">
        <v>3600</v>
      </c>
      <c r="K3665" s="14">
        <v>8</v>
      </c>
    </row>
    <row r="3666" spans="1:11" x14ac:dyDescent="0.2">
      <c r="A3666" s="15">
        <v>143</v>
      </c>
      <c r="B3666" s="15">
        <v>19815</v>
      </c>
      <c r="C3666" s="15" t="s">
        <v>273</v>
      </c>
      <c r="D3666" s="15" t="s">
        <v>87</v>
      </c>
      <c r="E3666" s="15" t="s">
        <v>16</v>
      </c>
      <c r="F3666" s="15" t="s">
        <v>4</v>
      </c>
      <c r="G3666" s="15">
        <v>5</v>
      </c>
      <c r="H3666" s="14">
        <v>31</v>
      </c>
      <c r="I3666" s="14">
        <v>29</v>
      </c>
      <c r="J3666" s="14">
        <v>4300</v>
      </c>
      <c r="K3666" s="14">
        <v>8</v>
      </c>
    </row>
    <row r="3667" spans="1:11" x14ac:dyDescent="0.2">
      <c r="A3667" s="15">
        <v>144</v>
      </c>
      <c r="B3667" s="15">
        <v>11694</v>
      </c>
      <c r="C3667" s="15" t="s">
        <v>1234</v>
      </c>
      <c r="D3667" s="15" t="s">
        <v>76</v>
      </c>
      <c r="E3667" s="15" t="s">
        <v>22</v>
      </c>
      <c r="F3667" s="15" t="s">
        <v>957</v>
      </c>
      <c r="G3667" s="15">
        <v>5</v>
      </c>
      <c r="H3667" s="14">
        <v>32</v>
      </c>
      <c r="I3667" s="14">
        <v>24</v>
      </c>
      <c r="J3667" s="14">
        <v>5000</v>
      </c>
      <c r="K3667" s="14">
        <v>7.9</v>
      </c>
    </row>
    <row r="3668" spans="1:11" x14ac:dyDescent="0.2">
      <c r="A3668" s="15">
        <v>145</v>
      </c>
      <c r="B3668" s="15" t="s">
        <v>14</v>
      </c>
      <c r="C3668" s="15" t="s">
        <v>1275</v>
      </c>
      <c r="D3668" s="15" t="s">
        <v>14</v>
      </c>
      <c r="E3668" s="15" t="s">
        <v>90</v>
      </c>
      <c r="F3668" s="15" t="s">
        <v>1197</v>
      </c>
      <c r="G3668" s="15">
        <v>5</v>
      </c>
      <c r="H3668" s="14">
        <v>23</v>
      </c>
      <c r="I3668" s="14">
        <v>23</v>
      </c>
      <c r="J3668" s="14">
        <v>3200</v>
      </c>
      <c r="K3668" s="14">
        <v>7.9</v>
      </c>
    </row>
    <row r="3669" spans="1:11" x14ac:dyDescent="0.2">
      <c r="A3669" s="15">
        <v>146</v>
      </c>
      <c r="B3669" s="15">
        <v>24987</v>
      </c>
      <c r="C3669" s="15" t="s">
        <v>225</v>
      </c>
      <c r="D3669" s="15" t="s">
        <v>5</v>
      </c>
      <c r="E3669" s="15" t="s">
        <v>49</v>
      </c>
      <c r="F3669" s="15" t="s">
        <v>4</v>
      </c>
      <c r="G3669" s="15">
        <v>5</v>
      </c>
      <c r="H3669" s="14">
        <v>3</v>
      </c>
      <c r="I3669" s="14">
        <v>3</v>
      </c>
      <c r="J3669" s="14">
        <v>3700</v>
      </c>
      <c r="K3669" s="14">
        <v>7.9</v>
      </c>
    </row>
    <row r="3670" spans="1:11" x14ac:dyDescent="0.2">
      <c r="A3670" s="15">
        <v>147</v>
      </c>
      <c r="B3670" s="15">
        <v>24960</v>
      </c>
      <c r="C3670" s="15" t="s">
        <v>1227</v>
      </c>
      <c r="D3670" s="15" t="s">
        <v>27</v>
      </c>
      <c r="E3670" s="15" t="s">
        <v>63</v>
      </c>
      <c r="F3670" s="15" t="s">
        <v>957</v>
      </c>
      <c r="G3670" s="15">
        <v>5</v>
      </c>
      <c r="H3670" s="14">
        <v>7</v>
      </c>
      <c r="I3670" s="14">
        <v>16</v>
      </c>
      <c r="J3670" s="14">
        <v>5000</v>
      </c>
      <c r="K3670" s="14">
        <v>7.8</v>
      </c>
    </row>
    <row r="3671" spans="1:11" x14ac:dyDescent="0.2">
      <c r="A3671" s="15">
        <v>148</v>
      </c>
      <c r="B3671" s="15">
        <v>26056</v>
      </c>
      <c r="C3671" s="15" t="s">
        <v>104</v>
      </c>
      <c r="D3671" s="15" t="s">
        <v>27</v>
      </c>
      <c r="E3671" s="15" t="s">
        <v>63</v>
      </c>
      <c r="F3671" s="15" t="s">
        <v>4</v>
      </c>
      <c r="G3671" s="15">
        <v>5</v>
      </c>
      <c r="H3671" s="14">
        <v>7</v>
      </c>
      <c r="I3671" s="14">
        <v>6</v>
      </c>
      <c r="J3671" s="14">
        <v>4600</v>
      </c>
      <c r="K3671" s="14">
        <v>7.8</v>
      </c>
    </row>
    <row r="3672" spans="1:11" x14ac:dyDescent="0.2">
      <c r="A3672" s="15">
        <v>149</v>
      </c>
      <c r="B3672" s="15">
        <v>19803</v>
      </c>
      <c r="C3672" s="15" t="s">
        <v>105</v>
      </c>
      <c r="D3672" s="15" t="s">
        <v>16</v>
      </c>
      <c r="E3672" s="15" t="s">
        <v>87</v>
      </c>
      <c r="F3672" s="15" t="s">
        <v>56</v>
      </c>
      <c r="G3672" s="15">
        <v>5</v>
      </c>
      <c r="H3672" s="14">
        <v>1</v>
      </c>
      <c r="I3672" s="14">
        <v>6</v>
      </c>
      <c r="J3672" s="14">
        <v>4000</v>
      </c>
      <c r="K3672" s="14">
        <v>7.7</v>
      </c>
    </row>
    <row r="3673" spans="1:11" x14ac:dyDescent="0.2">
      <c r="A3673" s="15">
        <v>150</v>
      </c>
      <c r="B3673" s="15">
        <v>21542</v>
      </c>
      <c r="C3673" s="15" t="s">
        <v>1238</v>
      </c>
      <c r="D3673" s="15" t="s">
        <v>26</v>
      </c>
      <c r="E3673" s="15" t="s">
        <v>47</v>
      </c>
      <c r="F3673" s="15" t="s">
        <v>957</v>
      </c>
      <c r="G3673" s="15">
        <v>5</v>
      </c>
      <c r="H3673" s="14">
        <v>6</v>
      </c>
      <c r="I3673" s="14">
        <v>11</v>
      </c>
      <c r="J3673" s="14">
        <v>5400</v>
      </c>
      <c r="K3673" s="14">
        <v>7.7</v>
      </c>
    </row>
    <row r="3674" spans="1:11" x14ac:dyDescent="0.2">
      <c r="A3674" s="15">
        <v>151</v>
      </c>
      <c r="B3674" s="15">
        <v>19989</v>
      </c>
      <c r="C3674" s="15" t="s">
        <v>1223</v>
      </c>
      <c r="D3674" s="15" t="s">
        <v>3</v>
      </c>
      <c r="E3674" s="15" t="s">
        <v>30</v>
      </c>
      <c r="F3674" s="15" t="s">
        <v>957</v>
      </c>
      <c r="G3674" s="15">
        <v>5</v>
      </c>
      <c r="H3674" s="14">
        <v>19</v>
      </c>
      <c r="I3674" s="14">
        <v>4</v>
      </c>
      <c r="J3674" s="14">
        <v>5000</v>
      </c>
      <c r="K3674" s="14">
        <v>7.6</v>
      </c>
    </row>
    <row r="3675" spans="1:11" x14ac:dyDescent="0.2">
      <c r="A3675" s="15">
        <v>152</v>
      </c>
      <c r="B3675" s="15">
        <v>26108</v>
      </c>
      <c r="C3675" s="15" t="s">
        <v>1241</v>
      </c>
      <c r="D3675" s="15" t="s">
        <v>35</v>
      </c>
      <c r="E3675" s="15" t="s">
        <v>43</v>
      </c>
      <c r="F3675" s="15" t="s">
        <v>957</v>
      </c>
      <c r="G3675" s="15">
        <v>5</v>
      </c>
      <c r="H3675" s="14">
        <v>28</v>
      </c>
      <c r="I3675" s="14">
        <v>26</v>
      </c>
      <c r="J3675" s="14">
        <v>5000</v>
      </c>
      <c r="K3675" s="14">
        <v>7.6</v>
      </c>
    </row>
    <row r="3676" spans="1:11" x14ac:dyDescent="0.2">
      <c r="A3676" s="15">
        <v>153</v>
      </c>
      <c r="B3676" s="15">
        <v>22597</v>
      </c>
      <c r="C3676" s="15" t="s">
        <v>277</v>
      </c>
      <c r="D3676" s="15" t="s">
        <v>22</v>
      </c>
      <c r="E3676" s="15" t="s">
        <v>76</v>
      </c>
      <c r="F3676" s="15" t="s">
        <v>4</v>
      </c>
      <c r="G3676" s="15">
        <v>5</v>
      </c>
      <c r="H3676" s="14">
        <v>26</v>
      </c>
      <c r="I3676" s="14">
        <v>21</v>
      </c>
      <c r="J3676" s="14">
        <v>3600</v>
      </c>
      <c r="K3676" s="14">
        <v>7.6</v>
      </c>
    </row>
    <row r="3677" spans="1:11" x14ac:dyDescent="0.2">
      <c r="A3677" s="15">
        <v>154</v>
      </c>
      <c r="B3677" s="15">
        <v>26109</v>
      </c>
      <c r="C3677" s="15" t="s">
        <v>1276</v>
      </c>
      <c r="D3677" s="15" t="s">
        <v>16</v>
      </c>
      <c r="E3677" s="15" t="s">
        <v>87</v>
      </c>
      <c r="F3677" s="15" t="s">
        <v>957</v>
      </c>
      <c r="G3677" s="15">
        <v>5</v>
      </c>
      <c r="H3677" s="14">
        <v>1</v>
      </c>
      <c r="I3677" s="14">
        <v>1</v>
      </c>
      <c r="J3677" s="14">
        <v>5000</v>
      </c>
      <c r="K3677" s="14">
        <v>7.5</v>
      </c>
    </row>
    <row r="3678" spans="1:11" x14ac:dyDescent="0.2">
      <c r="A3678" s="15">
        <v>155</v>
      </c>
      <c r="B3678" s="15" t="s">
        <v>39</v>
      </c>
      <c r="C3678" s="15" t="s">
        <v>1243</v>
      </c>
      <c r="D3678" s="15" t="s">
        <v>39</v>
      </c>
      <c r="E3678" s="15" t="s">
        <v>24</v>
      </c>
      <c r="F3678" s="15" t="s">
        <v>1197</v>
      </c>
      <c r="G3678" s="15">
        <v>5</v>
      </c>
      <c r="H3678" s="14">
        <v>10</v>
      </c>
      <c r="I3678" s="14">
        <v>10</v>
      </c>
      <c r="J3678" s="14">
        <v>3200</v>
      </c>
      <c r="K3678" s="14">
        <v>7.4</v>
      </c>
    </row>
    <row r="3679" spans="1:11" x14ac:dyDescent="0.2">
      <c r="A3679" s="15">
        <v>156</v>
      </c>
      <c r="B3679" s="15">
        <v>25113</v>
      </c>
      <c r="C3679" s="15" t="s">
        <v>1233</v>
      </c>
      <c r="D3679" s="15" t="s">
        <v>40</v>
      </c>
      <c r="E3679" s="15" t="s">
        <v>113</v>
      </c>
      <c r="F3679" s="15" t="s">
        <v>957</v>
      </c>
      <c r="G3679" s="15">
        <v>5</v>
      </c>
      <c r="H3679" s="14">
        <v>7</v>
      </c>
      <c r="I3679" s="14">
        <v>13</v>
      </c>
      <c r="J3679" s="14">
        <v>5400</v>
      </c>
      <c r="K3679" s="14">
        <v>7.4</v>
      </c>
    </row>
    <row r="3680" spans="1:11" x14ac:dyDescent="0.2">
      <c r="A3680" s="15">
        <v>157</v>
      </c>
      <c r="B3680" s="15">
        <v>22613</v>
      </c>
      <c r="C3680" s="15" t="s">
        <v>263</v>
      </c>
      <c r="D3680" s="15" t="s">
        <v>14</v>
      </c>
      <c r="E3680" s="15" t="s">
        <v>90</v>
      </c>
      <c r="F3680" s="15" t="s">
        <v>4</v>
      </c>
      <c r="G3680" s="15">
        <v>5</v>
      </c>
      <c r="H3680" s="14">
        <v>14</v>
      </c>
      <c r="I3680" s="14">
        <v>19</v>
      </c>
      <c r="J3680" s="14">
        <v>3800</v>
      </c>
      <c r="K3680" s="14">
        <v>7.4</v>
      </c>
    </row>
    <row r="3681" spans="1:11" x14ac:dyDescent="0.2">
      <c r="A3681" s="15">
        <v>158</v>
      </c>
      <c r="B3681" s="15" t="s">
        <v>102</v>
      </c>
      <c r="C3681" s="15" t="s">
        <v>1210</v>
      </c>
      <c r="D3681" s="15" t="s">
        <v>102</v>
      </c>
      <c r="E3681" s="15" t="s">
        <v>21</v>
      </c>
      <c r="F3681" s="15" t="s">
        <v>1197</v>
      </c>
      <c r="G3681" s="15">
        <v>5</v>
      </c>
      <c r="H3681" s="14">
        <v>18</v>
      </c>
      <c r="I3681" s="14">
        <v>18</v>
      </c>
      <c r="J3681" s="14">
        <v>2200</v>
      </c>
      <c r="K3681" s="14">
        <v>7.3</v>
      </c>
    </row>
    <row r="3682" spans="1:11" x14ac:dyDescent="0.2">
      <c r="A3682" s="15">
        <v>159</v>
      </c>
      <c r="B3682" s="15">
        <v>23237</v>
      </c>
      <c r="C3682" s="15" t="s">
        <v>336</v>
      </c>
      <c r="D3682" s="15" t="s">
        <v>5</v>
      </c>
      <c r="E3682" s="15" t="s">
        <v>49</v>
      </c>
      <c r="F3682" s="15" t="s">
        <v>11</v>
      </c>
      <c r="G3682" s="15">
        <v>5</v>
      </c>
      <c r="H3682" s="14">
        <v>3</v>
      </c>
      <c r="I3682" s="14">
        <v>1</v>
      </c>
      <c r="J3682" s="14">
        <v>4100</v>
      </c>
      <c r="K3682" s="14">
        <v>7.3</v>
      </c>
    </row>
    <row r="3683" spans="1:11" x14ac:dyDescent="0.2">
      <c r="A3683" s="15">
        <v>160</v>
      </c>
      <c r="B3683" s="15">
        <v>24506</v>
      </c>
      <c r="C3683" s="15" t="s">
        <v>1224</v>
      </c>
      <c r="D3683" s="15" t="s">
        <v>102</v>
      </c>
      <c r="E3683" s="15" t="s">
        <v>21</v>
      </c>
      <c r="F3683" s="15" t="s">
        <v>957</v>
      </c>
      <c r="G3683" s="15">
        <v>5</v>
      </c>
      <c r="H3683" s="14">
        <v>27</v>
      </c>
      <c r="I3683" s="14">
        <v>23</v>
      </c>
      <c r="J3683" s="14">
        <v>4800</v>
      </c>
      <c r="K3683" s="14">
        <v>7.3</v>
      </c>
    </row>
    <row r="3684" spans="1:11" x14ac:dyDescent="0.2">
      <c r="A3684" s="15">
        <v>161</v>
      </c>
      <c r="B3684" s="15">
        <v>23489</v>
      </c>
      <c r="C3684" s="15" t="s">
        <v>256</v>
      </c>
      <c r="D3684" s="15" t="s">
        <v>42</v>
      </c>
      <c r="E3684" s="15" t="s">
        <v>85</v>
      </c>
      <c r="F3684" s="15" t="s">
        <v>56</v>
      </c>
      <c r="G3684" s="15">
        <v>5</v>
      </c>
      <c r="H3684" s="14">
        <v>20</v>
      </c>
      <c r="I3684" s="14">
        <v>18</v>
      </c>
      <c r="J3684" s="14">
        <v>3300</v>
      </c>
      <c r="K3684" s="14">
        <v>7.2</v>
      </c>
    </row>
    <row r="3685" spans="1:11" x14ac:dyDescent="0.2">
      <c r="A3685" s="15">
        <v>162</v>
      </c>
      <c r="B3685" s="15">
        <v>24989</v>
      </c>
      <c r="C3685" s="15" t="s">
        <v>183</v>
      </c>
      <c r="D3685" s="15" t="s">
        <v>47</v>
      </c>
      <c r="E3685" s="15" t="s">
        <v>26</v>
      </c>
      <c r="F3685" s="15" t="s">
        <v>4</v>
      </c>
      <c r="G3685" s="15">
        <v>5</v>
      </c>
      <c r="H3685" s="14">
        <v>13</v>
      </c>
      <c r="I3685" s="14">
        <v>6</v>
      </c>
      <c r="J3685" s="14">
        <v>3600</v>
      </c>
      <c r="K3685" s="14">
        <v>7.2</v>
      </c>
    </row>
    <row r="3686" spans="1:11" x14ac:dyDescent="0.2">
      <c r="A3686" s="15">
        <v>163</v>
      </c>
      <c r="B3686" s="15">
        <v>23121</v>
      </c>
      <c r="C3686" s="15" t="s">
        <v>115</v>
      </c>
      <c r="D3686" s="15" t="s">
        <v>90</v>
      </c>
      <c r="E3686" s="15" t="s">
        <v>14</v>
      </c>
      <c r="F3686" s="15" t="s">
        <v>4</v>
      </c>
      <c r="G3686" s="15">
        <v>5</v>
      </c>
      <c r="H3686" s="14">
        <v>10</v>
      </c>
      <c r="I3686" s="14">
        <v>9</v>
      </c>
      <c r="J3686" s="14">
        <v>4000</v>
      </c>
      <c r="K3686" s="14">
        <v>7.2</v>
      </c>
    </row>
    <row r="3687" spans="1:11" x14ac:dyDescent="0.2">
      <c r="A3687" s="15">
        <v>164</v>
      </c>
      <c r="B3687" s="15">
        <v>25963</v>
      </c>
      <c r="C3687" s="15" t="s">
        <v>188</v>
      </c>
      <c r="D3687" s="15" t="s">
        <v>76</v>
      </c>
      <c r="E3687" s="15" t="s">
        <v>22</v>
      </c>
      <c r="F3687" s="15" t="s">
        <v>56</v>
      </c>
      <c r="G3687" s="15">
        <v>5</v>
      </c>
      <c r="H3687" s="14">
        <v>32</v>
      </c>
      <c r="I3687" s="14">
        <v>12</v>
      </c>
      <c r="J3687" s="14">
        <v>2800</v>
      </c>
      <c r="K3687" s="14">
        <v>7.2</v>
      </c>
    </row>
    <row r="3688" spans="1:11" x14ac:dyDescent="0.2">
      <c r="A3688" s="15">
        <v>165</v>
      </c>
      <c r="B3688" s="15" t="s">
        <v>113</v>
      </c>
      <c r="C3688" s="15" t="s">
        <v>1218</v>
      </c>
      <c r="D3688" s="15" t="s">
        <v>113</v>
      </c>
      <c r="E3688" s="15" t="s">
        <v>40</v>
      </c>
      <c r="F3688" s="15" t="s">
        <v>1197</v>
      </c>
      <c r="G3688" s="15">
        <v>5</v>
      </c>
      <c r="H3688" s="14">
        <v>29</v>
      </c>
      <c r="I3688" s="14">
        <v>29</v>
      </c>
      <c r="J3688" s="14">
        <v>2500</v>
      </c>
      <c r="K3688" s="14">
        <v>7.2</v>
      </c>
    </row>
    <row r="3689" spans="1:11" x14ac:dyDescent="0.2">
      <c r="A3689" s="15">
        <v>166</v>
      </c>
      <c r="B3689" s="15" t="s">
        <v>30</v>
      </c>
      <c r="C3689" s="15" t="s">
        <v>1208</v>
      </c>
      <c r="D3689" s="15" t="s">
        <v>30</v>
      </c>
      <c r="E3689" s="15" t="s">
        <v>3</v>
      </c>
      <c r="F3689" s="15" t="s">
        <v>1197</v>
      </c>
      <c r="G3689" s="15">
        <v>5</v>
      </c>
      <c r="H3689" s="14">
        <v>28</v>
      </c>
      <c r="I3689" s="14">
        <v>28</v>
      </c>
      <c r="J3689" s="14">
        <v>3300</v>
      </c>
      <c r="K3689" s="14">
        <v>7.2</v>
      </c>
    </row>
    <row r="3690" spans="1:11" x14ac:dyDescent="0.2">
      <c r="A3690" s="15">
        <v>167</v>
      </c>
      <c r="B3690" s="15" t="s">
        <v>16</v>
      </c>
      <c r="C3690" s="15" t="s">
        <v>1274</v>
      </c>
      <c r="D3690" s="15" t="s">
        <v>16</v>
      </c>
      <c r="E3690" s="15" t="s">
        <v>87</v>
      </c>
      <c r="F3690" s="15" t="s">
        <v>1197</v>
      </c>
      <c r="G3690" s="15">
        <v>5</v>
      </c>
      <c r="H3690" s="14">
        <v>21</v>
      </c>
      <c r="I3690" s="14">
        <v>21</v>
      </c>
      <c r="J3690" s="14">
        <v>3400</v>
      </c>
      <c r="K3690" s="14">
        <v>7.2</v>
      </c>
    </row>
    <row r="3691" spans="1:11" x14ac:dyDescent="0.2">
      <c r="A3691" s="15">
        <v>168</v>
      </c>
      <c r="B3691" s="15">
        <v>26034</v>
      </c>
      <c r="C3691" s="15" t="s">
        <v>307</v>
      </c>
      <c r="D3691" s="15" t="s">
        <v>113</v>
      </c>
      <c r="E3691" s="15" t="s">
        <v>40</v>
      </c>
      <c r="F3691" s="15" t="s">
        <v>4</v>
      </c>
      <c r="G3691" s="15">
        <v>5</v>
      </c>
      <c r="H3691" s="14">
        <v>2</v>
      </c>
      <c r="I3691" s="14">
        <v>1</v>
      </c>
      <c r="J3691" s="14">
        <v>3200</v>
      </c>
      <c r="K3691" s="14">
        <v>7.1</v>
      </c>
    </row>
    <row r="3692" spans="1:11" x14ac:dyDescent="0.2">
      <c r="A3692" s="15">
        <v>169</v>
      </c>
      <c r="B3692" s="15">
        <v>20149</v>
      </c>
      <c r="C3692" s="15" t="s">
        <v>1251</v>
      </c>
      <c r="D3692" s="15" t="s">
        <v>10</v>
      </c>
      <c r="E3692" s="15" t="s">
        <v>29</v>
      </c>
      <c r="F3692" s="15" t="s">
        <v>957</v>
      </c>
      <c r="G3692" s="15">
        <v>5</v>
      </c>
      <c r="H3692" s="14">
        <v>11</v>
      </c>
      <c r="I3692" s="14">
        <v>28</v>
      </c>
      <c r="J3692" s="14">
        <v>5000</v>
      </c>
      <c r="K3692" s="14">
        <v>7.1</v>
      </c>
    </row>
    <row r="3693" spans="1:11" x14ac:dyDescent="0.2">
      <c r="A3693" s="15">
        <v>170</v>
      </c>
      <c r="B3693" s="15">
        <v>18478</v>
      </c>
      <c r="C3693" s="15" t="s">
        <v>1247</v>
      </c>
      <c r="D3693" s="15" t="s">
        <v>24</v>
      </c>
      <c r="E3693" s="15" t="s">
        <v>39</v>
      </c>
      <c r="F3693" s="15" t="s">
        <v>957</v>
      </c>
      <c r="G3693" s="15">
        <v>5</v>
      </c>
      <c r="H3693" s="14">
        <v>18</v>
      </c>
      <c r="I3693" s="14">
        <v>31</v>
      </c>
      <c r="J3693" s="14">
        <v>4800</v>
      </c>
      <c r="K3693" s="14">
        <v>7</v>
      </c>
    </row>
    <row r="3694" spans="1:11" x14ac:dyDescent="0.2">
      <c r="A3694" s="15">
        <v>171</v>
      </c>
      <c r="B3694" s="15">
        <v>23662</v>
      </c>
      <c r="C3694" s="15" t="s">
        <v>194</v>
      </c>
      <c r="D3694" s="15" t="s">
        <v>10</v>
      </c>
      <c r="E3694" s="15" t="s">
        <v>29</v>
      </c>
      <c r="F3694" s="15" t="s">
        <v>56</v>
      </c>
      <c r="G3694" s="15">
        <v>5</v>
      </c>
      <c r="H3694" s="14">
        <v>11</v>
      </c>
      <c r="I3694" s="14">
        <v>20</v>
      </c>
      <c r="J3694" s="14">
        <v>3200</v>
      </c>
      <c r="K3694" s="14">
        <v>7</v>
      </c>
    </row>
    <row r="3695" spans="1:11" x14ac:dyDescent="0.2">
      <c r="A3695" s="15">
        <v>172</v>
      </c>
      <c r="B3695" s="15">
        <v>26102</v>
      </c>
      <c r="C3695" s="15" t="s">
        <v>345</v>
      </c>
      <c r="D3695" s="15" t="s">
        <v>3</v>
      </c>
      <c r="E3695" s="15" t="s">
        <v>30</v>
      </c>
      <c r="F3695" s="15" t="s">
        <v>4</v>
      </c>
      <c r="G3695" s="15">
        <v>5</v>
      </c>
      <c r="H3695" s="14">
        <v>19</v>
      </c>
      <c r="I3695" s="14">
        <v>30</v>
      </c>
      <c r="J3695" s="14">
        <v>3700</v>
      </c>
      <c r="K3695" s="14">
        <v>6.9</v>
      </c>
    </row>
    <row r="3696" spans="1:11" x14ac:dyDescent="0.2">
      <c r="A3696" s="15">
        <v>173</v>
      </c>
      <c r="B3696" s="15" t="s">
        <v>29</v>
      </c>
      <c r="C3696" s="15" t="s">
        <v>1226</v>
      </c>
      <c r="D3696" s="15" t="s">
        <v>29</v>
      </c>
      <c r="E3696" s="15" t="s">
        <v>10</v>
      </c>
      <c r="F3696" s="15" t="s">
        <v>1197</v>
      </c>
      <c r="G3696" s="15">
        <v>5</v>
      </c>
      <c r="H3696" s="14">
        <v>25</v>
      </c>
      <c r="I3696" s="14">
        <v>25</v>
      </c>
      <c r="J3696" s="14">
        <v>3100</v>
      </c>
      <c r="K3696" s="14">
        <v>6.9</v>
      </c>
    </row>
    <row r="3697" spans="1:11" x14ac:dyDescent="0.2">
      <c r="A3697" s="15">
        <v>174</v>
      </c>
      <c r="B3697" s="15">
        <v>22908</v>
      </c>
      <c r="C3697" s="15" t="s">
        <v>1228</v>
      </c>
      <c r="D3697" s="15" t="s">
        <v>18</v>
      </c>
      <c r="E3697" s="15" t="s">
        <v>7</v>
      </c>
      <c r="F3697" s="15" t="s">
        <v>957</v>
      </c>
      <c r="G3697" s="15">
        <v>5</v>
      </c>
      <c r="H3697" s="14">
        <v>15</v>
      </c>
      <c r="I3697" s="14">
        <v>2</v>
      </c>
      <c r="J3697" s="14">
        <v>5000</v>
      </c>
      <c r="K3697" s="14">
        <v>6.9</v>
      </c>
    </row>
    <row r="3698" spans="1:11" x14ac:dyDescent="0.2">
      <c r="A3698" s="15">
        <v>175</v>
      </c>
      <c r="B3698" s="15">
        <v>24173</v>
      </c>
      <c r="C3698" s="15" t="s">
        <v>312</v>
      </c>
      <c r="D3698" s="15" t="s">
        <v>85</v>
      </c>
      <c r="E3698" s="15" t="s">
        <v>42</v>
      </c>
      <c r="F3698" s="15" t="s">
        <v>4</v>
      </c>
      <c r="G3698" s="15">
        <v>5</v>
      </c>
      <c r="H3698" s="14">
        <v>24</v>
      </c>
      <c r="I3698" s="14">
        <v>27</v>
      </c>
      <c r="J3698" s="14">
        <v>3300</v>
      </c>
      <c r="K3698" s="14">
        <v>6.9</v>
      </c>
    </row>
    <row r="3699" spans="1:11" x14ac:dyDescent="0.2">
      <c r="A3699" s="15">
        <v>176</v>
      </c>
      <c r="B3699" s="15">
        <v>23142</v>
      </c>
      <c r="C3699" s="15" t="s">
        <v>155</v>
      </c>
      <c r="D3699" s="15" t="s">
        <v>21</v>
      </c>
      <c r="E3699" s="15" t="s">
        <v>102</v>
      </c>
      <c r="F3699" s="15" t="s">
        <v>56</v>
      </c>
      <c r="G3699" s="15">
        <v>5</v>
      </c>
      <c r="H3699" s="14">
        <v>25</v>
      </c>
      <c r="I3699" s="14">
        <v>19</v>
      </c>
      <c r="J3699" s="14">
        <v>3400</v>
      </c>
      <c r="K3699" s="14">
        <v>6.8</v>
      </c>
    </row>
    <row r="3700" spans="1:11" x14ac:dyDescent="0.2">
      <c r="A3700" s="15">
        <v>177</v>
      </c>
      <c r="B3700" s="15">
        <v>24123</v>
      </c>
      <c r="C3700" s="15" t="s">
        <v>303</v>
      </c>
      <c r="D3700" s="15" t="s">
        <v>42</v>
      </c>
      <c r="E3700" s="15" t="s">
        <v>85</v>
      </c>
      <c r="F3700" s="15" t="s">
        <v>11</v>
      </c>
      <c r="G3700" s="15">
        <v>5</v>
      </c>
      <c r="H3700" s="14">
        <v>20</v>
      </c>
      <c r="I3700" s="14">
        <v>23</v>
      </c>
      <c r="J3700" s="14">
        <v>4400</v>
      </c>
      <c r="K3700" s="14">
        <v>6.8</v>
      </c>
    </row>
    <row r="3701" spans="1:11" x14ac:dyDescent="0.2">
      <c r="A3701" s="15">
        <v>178</v>
      </c>
      <c r="B3701" s="15">
        <v>23165</v>
      </c>
      <c r="C3701" s="15" t="s">
        <v>160</v>
      </c>
      <c r="D3701" s="15" t="s">
        <v>24</v>
      </c>
      <c r="E3701" s="15" t="s">
        <v>39</v>
      </c>
      <c r="F3701" s="15" t="s">
        <v>4</v>
      </c>
      <c r="G3701" s="15">
        <v>5</v>
      </c>
      <c r="H3701" s="14">
        <v>18</v>
      </c>
      <c r="I3701" s="14">
        <v>15</v>
      </c>
      <c r="J3701" s="14">
        <v>3800</v>
      </c>
      <c r="K3701" s="14">
        <v>6.8</v>
      </c>
    </row>
    <row r="3702" spans="1:11" x14ac:dyDescent="0.2">
      <c r="A3702" s="15">
        <v>179</v>
      </c>
      <c r="B3702" s="15" t="s">
        <v>22</v>
      </c>
      <c r="C3702" s="15" t="s">
        <v>1216</v>
      </c>
      <c r="D3702" s="15" t="s">
        <v>22</v>
      </c>
      <c r="E3702" s="15" t="s">
        <v>76</v>
      </c>
      <c r="F3702" s="15" t="s">
        <v>1197</v>
      </c>
      <c r="G3702" s="15">
        <v>5</v>
      </c>
      <c r="H3702" s="14">
        <v>26</v>
      </c>
      <c r="I3702" s="14">
        <v>26</v>
      </c>
      <c r="J3702" s="14">
        <v>2900</v>
      </c>
      <c r="K3702" s="14">
        <v>6.8</v>
      </c>
    </row>
    <row r="3703" spans="1:11" x14ac:dyDescent="0.2">
      <c r="A3703" s="15">
        <v>180</v>
      </c>
      <c r="B3703" s="15" t="s">
        <v>47</v>
      </c>
      <c r="C3703" s="15" t="s">
        <v>1230</v>
      </c>
      <c r="D3703" s="15" t="s">
        <v>47</v>
      </c>
      <c r="E3703" s="15" t="s">
        <v>26</v>
      </c>
      <c r="F3703" s="15" t="s">
        <v>1197</v>
      </c>
      <c r="G3703" s="15">
        <v>5</v>
      </c>
      <c r="H3703" s="14">
        <v>16</v>
      </c>
      <c r="I3703" s="14">
        <v>16</v>
      </c>
      <c r="J3703" s="14">
        <v>2800</v>
      </c>
      <c r="K3703" s="14">
        <v>6.7</v>
      </c>
    </row>
    <row r="3704" spans="1:11" x14ac:dyDescent="0.2">
      <c r="A3704" s="15">
        <v>181</v>
      </c>
      <c r="B3704" s="15">
        <v>19065</v>
      </c>
      <c r="C3704" s="15" t="s">
        <v>230</v>
      </c>
      <c r="D3704" s="15" t="s">
        <v>5</v>
      </c>
      <c r="E3704" s="15" t="s">
        <v>49</v>
      </c>
      <c r="F3704" s="15" t="s">
        <v>11</v>
      </c>
      <c r="G3704" s="15">
        <v>5</v>
      </c>
      <c r="H3704" s="14">
        <v>3</v>
      </c>
      <c r="I3704" s="14">
        <v>1</v>
      </c>
      <c r="J3704" s="14">
        <v>4600</v>
      </c>
      <c r="K3704" s="14">
        <v>6.7</v>
      </c>
    </row>
    <row r="3705" spans="1:11" x14ac:dyDescent="0.2">
      <c r="A3705" s="15">
        <v>182</v>
      </c>
      <c r="B3705" s="15">
        <v>20924</v>
      </c>
      <c r="C3705" s="15" t="s">
        <v>135</v>
      </c>
      <c r="D3705" s="15" t="s">
        <v>35</v>
      </c>
      <c r="E3705" s="15" t="s">
        <v>43</v>
      </c>
      <c r="F3705" s="15" t="s">
        <v>4</v>
      </c>
      <c r="G3705" s="15">
        <v>5</v>
      </c>
      <c r="H3705" s="14">
        <v>28</v>
      </c>
      <c r="I3705" s="14">
        <v>10</v>
      </c>
      <c r="J3705" s="14">
        <v>3700</v>
      </c>
      <c r="K3705" s="14">
        <v>6.6</v>
      </c>
    </row>
    <row r="3706" spans="1:11" x14ac:dyDescent="0.2">
      <c r="A3706" s="15">
        <v>183</v>
      </c>
      <c r="B3706" s="15">
        <v>18883</v>
      </c>
      <c r="C3706" s="15" t="s">
        <v>232</v>
      </c>
      <c r="D3706" s="15" t="s">
        <v>63</v>
      </c>
      <c r="E3706" s="15" t="s">
        <v>27</v>
      </c>
      <c r="F3706" s="15" t="s">
        <v>4</v>
      </c>
      <c r="G3706" s="15">
        <v>5</v>
      </c>
      <c r="H3706" s="14">
        <v>6</v>
      </c>
      <c r="I3706" s="14">
        <v>17</v>
      </c>
      <c r="J3706" s="14">
        <v>3900</v>
      </c>
      <c r="K3706" s="14">
        <v>6.6</v>
      </c>
    </row>
    <row r="3707" spans="1:11" x14ac:dyDescent="0.2">
      <c r="A3707" s="15">
        <v>184</v>
      </c>
      <c r="B3707" s="15">
        <v>21519</v>
      </c>
      <c r="C3707" s="15" t="s">
        <v>1220</v>
      </c>
      <c r="D3707" s="15" t="s">
        <v>42</v>
      </c>
      <c r="E3707" s="15" t="s">
        <v>85</v>
      </c>
      <c r="F3707" s="15" t="s">
        <v>957</v>
      </c>
      <c r="G3707" s="15">
        <v>5</v>
      </c>
      <c r="H3707" s="14">
        <v>20</v>
      </c>
      <c r="I3707" s="14">
        <v>19</v>
      </c>
      <c r="J3707" s="14">
        <v>5000</v>
      </c>
      <c r="K3707" s="14">
        <v>6.5</v>
      </c>
    </row>
    <row r="3708" spans="1:11" x14ac:dyDescent="0.2">
      <c r="A3708" s="15">
        <v>185</v>
      </c>
      <c r="B3708" s="15">
        <v>17961</v>
      </c>
      <c r="C3708" s="15" t="s">
        <v>253</v>
      </c>
      <c r="D3708" s="15" t="s">
        <v>26</v>
      </c>
      <c r="E3708" s="15" t="s">
        <v>47</v>
      </c>
      <c r="F3708" s="15" t="s">
        <v>4</v>
      </c>
      <c r="G3708" s="15">
        <v>5</v>
      </c>
      <c r="H3708" s="14">
        <v>6</v>
      </c>
      <c r="I3708" s="14">
        <v>2</v>
      </c>
      <c r="J3708" s="14">
        <v>3900</v>
      </c>
      <c r="K3708" s="14">
        <v>6.5</v>
      </c>
    </row>
    <row r="3709" spans="1:11" x14ac:dyDescent="0.2">
      <c r="A3709" s="15">
        <v>186</v>
      </c>
      <c r="B3709" s="15">
        <v>22662</v>
      </c>
      <c r="C3709" s="15" t="s">
        <v>220</v>
      </c>
      <c r="D3709" s="15" t="s">
        <v>35</v>
      </c>
      <c r="E3709" s="15" t="s">
        <v>43</v>
      </c>
      <c r="F3709" s="15" t="s">
        <v>56</v>
      </c>
      <c r="G3709" s="15">
        <v>5</v>
      </c>
      <c r="H3709" s="14">
        <v>28</v>
      </c>
      <c r="I3709" s="14">
        <v>30</v>
      </c>
      <c r="J3709" s="14">
        <v>2900</v>
      </c>
      <c r="K3709" s="14">
        <v>6.5</v>
      </c>
    </row>
    <row r="3710" spans="1:11" x14ac:dyDescent="0.2">
      <c r="A3710" s="15">
        <v>187</v>
      </c>
      <c r="B3710" s="15">
        <v>18912</v>
      </c>
      <c r="C3710" s="15" t="s">
        <v>236</v>
      </c>
      <c r="D3710" s="15" t="s">
        <v>24</v>
      </c>
      <c r="E3710" s="15" t="s">
        <v>39</v>
      </c>
      <c r="F3710" s="15" t="s">
        <v>56</v>
      </c>
      <c r="G3710" s="15">
        <v>5</v>
      </c>
      <c r="H3710" s="14">
        <v>18</v>
      </c>
      <c r="I3710" s="14">
        <v>2</v>
      </c>
      <c r="J3710" s="14">
        <v>3700</v>
      </c>
      <c r="K3710" s="14">
        <v>6.5</v>
      </c>
    </row>
    <row r="3711" spans="1:11" x14ac:dyDescent="0.2">
      <c r="A3711" s="15">
        <v>188</v>
      </c>
      <c r="B3711" s="15">
        <v>24194</v>
      </c>
      <c r="C3711" s="15" t="s">
        <v>311</v>
      </c>
      <c r="D3711" s="15" t="s">
        <v>26</v>
      </c>
      <c r="E3711" s="15" t="s">
        <v>47</v>
      </c>
      <c r="F3711" s="15" t="s">
        <v>11</v>
      </c>
      <c r="G3711" s="15">
        <v>5</v>
      </c>
      <c r="H3711" s="14">
        <v>6</v>
      </c>
      <c r="I3711" s="14">
        <v>10</v>
      </c>
      <c r="J3711" s="14">
        <v>4000</v>
      </c>
      <c r="K3711" s="14">
        <v>6.5</v>
      </c>
    </row>
    <row r="3712" spans="1:11" x14ac:dyDescent="0.2">
      <c r="A3712" s="15">
        <v>189</v>
      </c>
      <c r="B3712" s="15">
        <v>25064</v>
      </c>
      <c r="C3712" s="15" t="s">
        <v>348</v>
      </c>
      <c r="D3712" s="15" t="s">
        <v>76</v>
      </c>
      <c r="E3712" s="15" t="s">
        <v>22</v>
      </c>
      <c r="F3712" s="15" t="s">
        <v>11</v>
      </c>
      <c r="G3712" s="15">
        <v>5</v>
      </c>
      <c r="H3712" s="14">
        <v>32</v>
      </c>
      <c r="I3712" s="14">
        <v>27</v>
      </c>
      <c r="J3712" s="14">
        <v>4000</v>
      </c>
      <c r="K3712" s="14">
        <v>6.5</v>
      </c>
    </row>
    <row r="3713" spans="1:11" x14ac:dyDescent="0.2">
      <c r="A3713" s="15">
        <v>190</v>
      </c>
      <c r="B3713" s="15">
        <v>24575</v>
      </c>
      <c r="C3713" s="15" t="s">
        <v>1232</v>
      </c>
      <c r="D3713" s="15" t="s">
        <v>113</v>
      </c>
      <c r="E3713" s="15" t="s">
        <v>40</v>
      </c>
      <c r="F3713" s="15" t="s">
        <v>957</v>
      </c>
      <c r="G3713" s="15">
        <v>5</v>
      </c>
      <c r="H3713" s="14">
        <v>2</v>
      </c>
      <c r="I3713" s="14">
        <v>18</v>
      </c>
      <c r="J3713" s="14">
        <v>5000</v>
      </c>
      <c r="K3713" s="14">
        <v>6.5</v>
      </c>
    </row>
    <row r="3714" spans="1:11" x14ac:dyDescent="0.2">
      <c r="A3714" s="15">
        <v>191</v>
      </c>
      <c r="B3714" s="15">
        <v>20802</v>
      </c>
      <c r="C3714" s="15" t="s">
        <v>94</v>
      </c>
      <c r="D3714" s="15" t="s">
        <v>16</v>
      </c>
      <c r="E3714" s="15" t="s">
        <v>87</v>
      </c>
      <c r="F3714" s="15" t="s">
        <v>11</v>
      </c>
      <c r="G3714" s="15">
        <v>5</v>
      </c>
      <c r="H3714" s="14">
        <v>1</v>
      </c>
      <c r="I3714" s="14">
        <v>17</v>
      </c>
      <c r="J3714" s="14">
        <v>5000</v>
      </c>
      <c r="K3714" s="14">
        <v>6.5</v>
      </c>
    </row>
    <row r="3715" spans="1:11" x14ac:dyDescent="0.2">
      <c r="A3715" s="15">
        <v>192</v>
      </c>
      <c r="B3715" s="15" t="s">
        <v>76</v>
      </c>
      <c r="C3715" s="15" t="s">
        <v>1217</v>
      </c>
      <c r="D3715" s="15" t="s">
        <v>76</v>
      </c>
      <c r="E3715" s="15" t="s">
        <v>22</v>
      </c>
      <c r="F3715" s="15" t="s">
        <v>1197</v>
      </c>
      <c r="G3715" s="15">
        <v>5</v>
      </c>
      <c r="H3715" s="14">
        <v>6</v>
      </c>
      <c r="I3715" s="14">
        <v>6</v>
      </c>
      <c r="J3715" s="14">
        <v>2600</v>
      </c>
      <c r="K3715" s="14">
        <v>6.4</v>
      </c>
    </row>
    <row r="3716" spans="1:11" x14ac:dyDescent="0.2">
      <c r="A3716" s="15">
        <v>193</v>
      </c>
      <c r="B3716" s="15" t="s">
        <v>87</v>
      </c>
      <c r="C3716" s="15" t="s">
        <v>1207</v>
      </c>
      <c r="D3716" s="15" t="s">
        <v>87</v>
      </c>
      <c r="E3716" s="15" t="s">
        <v>16</v>
      </c>
      <c r="F3716" s="15" t="s">
        <v>1197</v>
      </c>
      <c r="G3716" s="15">
        <v>5</v>
      </c>
      <c r="H3716" s="14">
        <v>10</v>
      </c>
      <c r="I3716" s="14">
        <v>10</v>
      </c>
      <c r="J3716" s="14">
        <v>2400</v>
      </c>
      <c r="K3716" s="14">
        <v>6.4</v>
      </c>
    </row>
    <row r="3717" spans="1:11" x14ac:dyDescent="0.2">
      <c r="A3717" s="15">
        <v>194</v>
      </c>
      <c r="B3717" s="15">
        <v>22623</v>
      </c>
      <c r="C3717" s="15" t="s">
        <v>192</v>
      </c>
      <c r="D3717" s="15" t="s">
        <v>16</v>
      </c>
      <c r="E3717" s="15" t="s">
        <v>87</v>
      </c>
      <c r="F3717" s="15" t="s">
        <v>4</v>
      </c>
      <c r="G3717" s="15">
        <v>5</v>
      </c>
      <c r="H3717" s="14">
        <v>1</v>
      </c>
      <c r="I3717" s="14">
        <v>8</v>
      </c>
      <c r="J3717" s="14">
        <v>4500</v>
      </c>
      <c r="K3717" s="14">
        <v>6.4</v>
      </c>
    </row>
    <row r="3718" spans="1:11" x14ac:dyDescent="0.2">
      <c r="A3718" s="15">
        <v>195</v>
      </c>
      <c r="B3718" s="15">
        <v>25003</v>
      </c>
      <c r="C3718" s="15" t="s">
        <v>131</v>
      </c>
      <c r="D3718" s="15" t="s">
        <v>35</v>
      </c>
      <c r="E3718" s="15" t="s">
        <v>43</v>
      </c>
      <c r="F3718" s="15" t="s">
        <v>4</v>
      </c>
      <c r="G3718" s="15">
        <v>5</v>
      </c>
      <c r="H3718" s="14">
        <v>28</v>
      </c>
      <c r="I3718" s="14">
        <v>10</v>
      </c>
      <c r="J3718" s="14">
        <v>3500</v>
      </c>
      <c r="K3718" s="14">
        <v>6.3</v>
      </c>
    </row>
    <row r="3719" spans="1:11" x14ac:dyDescent="0.2">
      <c r="A3719" s="15">
        <v>196</v>
      </c>
      <c r="B3719" s="15" t="s">
        <v>63</v>
      </c>
      <c r="C3719" s="15" t="s">
        <v>1244</v>
      </c>
      <c r="D3719" s="15" t="s">
        <v>63</v>
      </c>
      <c r="E3719" s="15" t="s">
        <v>27</v>
      </c>
      <c r="F3719" s="15" t="s">
        <v>1197</v>
      </c>
      <c r="G3719" s="15">
        <v>5</v>
      </c>
      <c r="H3719" s="14">
        <v>7</v>
      </c>
      <c r="I3719" s="14">
        <v>7</v>
      </c>
      <c r="J3719" s="14">
        <v>3000</v>
      </c>
      <c r="K3719" s="14">
        <v>6.3</v>
      </c>
    </row>
    <row r="3720" spans="1:11" x14ac:dyDescent="0.2">
      <c r="A3720" s="15">
        <v>197</v>
      </c>
      <c r="B3720" s="15">
        <v>25898</v>
      </c>
      <c r="C3720" s="15" t="s">
        <v>217</v>
      </c>
      <c r="D3720" s="15" t="s">
        <v>27</v>
      </c>
      <c r="E3720" s="15" t="s">
        <v>63</v>
      </c>
      <c r="F3720" s="15" t="s">
        <v>11</v>
      </c>
      <c r="G3720" s="15">
        <v>5</v>
      </c>
      <c r="H3720" s="14">
        <v>7</v>
      </c>
      <c r="I3720" s="14">
        <v>24</v>
      </c>
      <c r="J3720" s="14">
        <v>4900</v>
      </c>
      <c r="K3720" s="14">
        <v>6.3</v>
      </c>
    </row>
    <row r="3721" spans="1:11" x14ac:dyDescent="0.2">
      <c r="A3721" s="15">
        <v>198</v>
      </c>
      <c r="B3721" s="15" t="s">
        <v>24</v>
      </c>
      <c r="C3721" s="15" t="s">
        <v>1245</v>
      </c>
      <c r="D3721" s="15" t="s">
        <v>24</v>
      </c>
      <c r="E3721" s="15" t="s">
        <v>39</v>
      </c>
      <c r="F3721" s="15" t="s">
        <v>1197</v>
      </c>
      <c r="G3721" s="15">
        <v>5</v>
      </c>
      <c r="H3721" s="14">
        <v>6</v>
      </c>
      <c r="I3721" s="14">
        <v>6</v>
      </c>
      <c r="J3721" s="14">
        <v>2700</v>
      </c>
      <c r="K3721" s="14">
        <v>6.2</v>
      </c>
    </row>
    <row r="3722" spans="1:11" x14ac:dyDescent="0.2">
      <c r="A3722" s="15">
        <v>199</v>
      </c>
      <c r="B3722" s="15">
        <v>26106</v>
      </c>
      <c r="C3722" s="15" t="s">
        <v>1237</v>
      </c>
      <c r="D3722" s="15" t="s">
        <v>90</v>
      </c>
      <c r="E3722" s="15" t="s">
        <v>14</v>
      </c>
      <c r="F3722" s="15" t="s">
        <v>957</v>
      </c>
      <c r="G3722" s="15">
        <v>5</v>
      </c>
      <c r="H3722" s="14">
        <v>10</v>
      </c>
      <c r="I3722" s="14">
        <v>11</v>
      </c>
      <c r="J3722" s="14">
        <v>4600</v>
      </c>
      <c r="K3722" s="14">
        <v>6.1</v>
      </c>
    </row>
    <row r="3723" spans="1:11" x14ac:dyDescent="0.2">
      <c r="A3723" s="15">
        <v>200</v>
      </c>
      <c r="B3723" s="15">
        <v>25678</v>
      </c>
      <c r="C3723" s="15" t="s">
        <v>1219</v>
      </c>
      <c r="D3723" s="15" t="s">
        <v>21</v>
      </c>
      <c r="E3723" s="15" t="s">
        <v>102</v>
      </c>
      <c r="F3723" s="15" t="s">
        <v>957</v>
      </c>
      <c r="G3723" s="15">
        <v>5</v>
      </c>
      <c r="H3723" s="14">
        <v>25</v>
      </c>
      <c r="I3723" s="14">
        <v>25</v>
      </c>
      <c r="J3723" s="14">
        <v>5200</v>
      </c>
      <c r="K3723" s="14">
        <v>6.1</v>
      </c>
    </row>
    <row r="3724" spans="1:11" x14ac:dyDescent="0.2">
      <c r="A3724" s="15">
        <v>201</v>
      </c>
      <c r="B3724" s="15">
        <v>25953</v>
      </c>
      <c r="C3724" s="15" t="s">
        <v>284</v>
      </c>
      <c r="D3724" s="15" t="s">
        <v>43</v>
      </c>
      <c r="E3724" s="15" t="s">
        <v>35</v>
      </c>
      <c r="F3724" s="15" t="s">
        <v>11</v>
      </c>
      <c r="G3724" s="15">
        <v>5</v>
      </c>
      <c r="H3724" s="14">
        <v>10</v>
      </c>
      <c r="I3724" s="14">
        <v>22</v>
      </c>
      <c r="J3724" s="14">
        <v>4800</v>
      </c>
      <c r="K3724" s="14">
        <v>6.1</v>
      </c>
    </row>
    <row r="3725" spans="1:11" x14ac:dyDescent="0.2">
      <c r="A3725" s="15">
        <v>202</v>
      </c>
      <c r="B3725" s="15" t="s">
        <v>49</v>
      </c>
      <c r="C3725" s="15" t="s">
        <v>1214</v>
      </c>
      <c r="D3725" s="15" t="s">
        <v>49</v>
      </c>
      <c r="E3725" s="15" t="s">
        <v>5</v>
      </c>
      <c r="F3725" s="15" t="s">
        <v>1197</v>
      </c>
      <c r="G3725" s="15">
        <v>5</v>
      </c>
      <c r="H3725" s="14">
        <v>5</v>
      </c>
      <c r="I3725" s="14">
        <v>5</v>
      </c>
      <c r="J3725" s="14">
        <v>3000</v>
      </c>
      <c r="K3725" s="14">
        <v>6</v>
      </c>
    </row>
    <row r="3726" spans="1:11" x14ac:dyDescent="0.2">
      <c r="A3726" s="15">
        <v>203</v>
      </c>
      <c r="B3726" s="15">
        <v>22686</v>
      </c>
      <c r="C3726" s="15" t="s">
        <v>190</v>
      </c>
      <c r="D3726" s="15" t="s">
        <v>27</v>
      </c>
      <c r="E3726" s="15" t="s">
        <v>63</v>
      </c>
      <c r="F3726" s="15" t="s">
        <v>4</v>
      </c>
      <c r="G3726" s="15">
        <v>5</v>
      </c>
      <c r="H3726" s="14">
        <v>7</v>
      </c>
      <c r="I3726" s="14">
        <v>6</v>
      </c>
      <c r="J3726" s="14">
        <v>4100</v>
      </c>
      <c r="K3726" s="14">
        <v>5.9</v>
      </c>
    </row>
    <row r="3727" spans="1:11" x14ac:dyDescent="0.2">
      <c r="A3727" s="15">
        <v>204</v>
      </c>
      <c r="B3727" s="15" t="s">
        <v>21</v>
      </c>
      <c r="C3727" s="15" t="s">
        <v>1201</v>
      </c>
      <c r="D3727" s="15" t="s">
        <v>21</v>
      </c>
      <c r="E3727" s="15" t="s">
        <v>102</v>
      </c>
      <c r="F3727" s="15" t="s">
        <v>1197</v>
      </c>
      <c r="G3727" s="15">
        <v>5</v>
      </c>
      <c r="H3727" s="14">
        <v>23</v>
      </c>
      <c r="I3727" s="14">
        <v>23</v>
      </c>
      <c r="J3727" s="14">
        <v>2900</v>
      </c>
      <c r="K3727" s="14">
        <v>5.8</v>
      </c>
    </row>
    <row r="3728" spans="1:11" x14ac:dyDescent="0.2">
      <c r="A3728" s="15">
        <v>205</v>
      </c>
      <c r="B3728" s="15">
        <v>23134</v>
      </c>
      <c r="C3728" s="15" t="s">
        <v>234</v>
      </c>
      <c r="D3728" s="15" t="s">
        <v>26</v>
      </c>
      <c r="E3728" s="15" t="s">
        <v>47</v>
      </c>
      <c r="F3728" s="15" t="s">
        <v>56</v>
      </c>
      <c r="G3728" s="15">
        <v>5</v>
      </c>
      <c r="H3728" s="14">
        <v>6</v>
      </c>
      <c r="I3728" s="14">
        <v>31</v>
      </c>
      <c r="J3728" s="14">
        <v>3300</v>
      </c>
      <c r="K3728" s="14">
        <v>5.8</v>
      </c>
    </row>
    <row r="3729" spans="1:11" x14ac:dyDescent="0.2">
      <c r="A3729" s="15">
        <v>206</v>
      </c>
      <c r="B3729" s="15">
        <v>25948</v>
      </c>
      <c r="C3729" s="15" t="s">
        <v>389</v>
      </c>
      <c r="D3729" s="15" t="s">
        <v>35</v>
      </c>
      <c r="E3729" s="15" t="s">
        <v>43</v>
      </c>
      <c r="F3729" s="15" t="s">
        <v>11</v>
      </c>
      <c r="G3729" s="15">
        <v>5</v>
      </c>
      <c r="H3729" s="14">
        <v>28</v>
      </c>
      <c r="I3729" s="14">
        <v>20</v>
      </c>
      <c r="J3729" s="14">
        <v>4000</v>
      </c>
      <c r="K3729" s="14">
        <v>5.6</v>
      </c>
    </row>
    <row r="3730" spans="1:11" x14ac:dyDescent="0.2">
      <c r="A3730" s="15">
        <v>207</v>
      </c>
      <c r="B3730" s="15" t="s">
        <v>43</v>
      </c>
      <c r="C3730" s="15" t="s">
        <v>1225</v>
      </c>
      <c r="D3730" s="15" t="s">
        <v>43</v>
      </c>
      <c r="E3730" s="15" t="s">
        <v>35</v>
      </c>
      <c r="F3730" s="15" t="s">
        <v>1197</v>
      </c>
      <c r="G3730" s="15">
        <v>5</v>
      </c>
      <c r="H3730" s="14">
        <v>27</v>
      </c>
      <c r="I3730" s="14">
        <v>27</v>
      </c>
      <c r="J3730" s="14">
        <v>3100</v>
      </c>
      <c r="K3730" s="14">
        <v>5.6</v>
      </c>
    </row>
    <row r="3731" spans="1:11" x14ac:dyDescent="0.2">
      <c r="A3731" s="15">
        <v>208</v>
      </c>
      <c r="B3731" s="15" t="s">
        <v>26</v>
      </c>
      <c r="C3731" s="15" t="s">
        <v>1200</v>
      </c>
      <c r="D3731" s="15" t="s">
        <v>26</v>
      </c>
      <c r="E3731" s="15" t="s">
        <v>47</v>
      </c>
      <c r="F3731" s="15" t="s">
        <v>1197</v>
      </c>
      <c r="G3731" s="15">
        <v>5</v>
      </c>
      <c r="H3731" s="14">
        <v>13</v>
      </c>
      <c r="I3731" s="14">
        <v>13</v>
      </c>
      <c r="J3731" s="14">
        <v>2800</v>
      </c>
      <c r="K3731" s="14">
        <v>5.5</v>
      </c>
    </row>
    <row r="3732" spans="1:11" x14ac:dyDescent="0.2">
      <c r="A3732" s="15">
        <v>209</v>
      </c>
      <c r="B3732" s="15">
        <v>24954</v>
      </c>
      <c r="C3732" s="15" t="s">
        <v>246</v>
      </c>
      <c r="D3732" s="15" t="s">
        <v>30</v>
      </c>
      <c r="E3732" s="15" t="s">
        <v>3</v>
      </c>
      <c r="F3732" s="15" t="s">
        <v>4</v>
      </c>
      <c r="G3732" s="15">
        <v>5</v>
      </c>
      <c r="H3732" s="14">
        <v>21</v>
      </c>
      <c r="I3732" s="14">
        <v>28</v>
      </c>
      <c r="J3732" s="14">
        <v>3600</v>
      </c>
      <c r="K3732" s="14">
        <v>5.4</v>
      </c>
    </row>
    <row r="3733" spans="1:11" x14ac:dyDescent="0.2">
      <c r="A3733" s="15">
        <v>210</v>
      </c>
      <c r="B3733" s="15">
        <v>24980</v>
      </c>
      <c r="C3733" s="15" t="s">
        <v>282</v>
      </c>
      <c r="D3733" s="15" t="s">
        <v>14</v>
      </c>
      <c r="E3733" s="15" t="s">
        <v>90</v>
      </c>
      <c r="F3733" s="15" t="s">
        <v>11</v>
      </c>
      <c r="G3733" s="15">
        <v>5</v>
      </c>
      <c r="H3733" s="14">
        <v>14</v>
      </c>
      <c r="I3733" s="14">
        <v>10</v>
      </c>
      <c r="J3733" s="14">
        <v>4000</v>
      </c>
      <c r="K3733" s="14">
        <v>5.4</v>
      </c>
    </row>
    <row r="3734" spans="1:11" x14ac:dyDescent="0.2">
      <c r="A3734" s="15">
        <v>211</v>
      </c>
      <c r="B3734" s="15">
        <v>16568</v>
      </c>
      <c r="C3734" s="15" t="s">
        <v>359</v>
      </c>
      <c r="D3734" s="15" t="s">
        <v>102</v>
      </c>
      <c r="E3734" s="15" t="s">
        <v>21</v>
      </c>
      <c r="F3734" s="15" t="s">
        <v>4</v>
      </c>
      <c r="G3734" s="15">
        <v>5</v>
      </c>
      <c r="H3734" s="14">
        <v>27</v>
      </c>
      <c r="I3734" s="14">
        <v>31</v>
      </c>
      <c r="J3734" s="14">
        <v>3500</v>
      </c>
      <c r="K3734" s="14">
        <v>5.3</v>
      </c>
    </row>
    <row r="3735" spans="1:11" x14ac:dyDescent="0.2">
      <c r="A3735" s="15">
        <v>212</v>
      </c>
      <c r="B3735" s="15" t="s">
        <v>5</v>
      </c>
      <c r="C3735" s="15" t="s">
        <v>1199</v>
      </c>
      <c r="D3735" s="15" t="s">
        <v>5</v>
      </c>
      <c r="E3735" s="15" t="s">
        <v>49</v>
      </c>
      <c r="F3735" s="15" t="s">
        <v>1197</v>
      </c>
      <c r="G3735" s="15">
        <v>5</v>
      </c>
      <c r="H3735" s="14">
        <v>14</v>
      </c>
      <c r="I3735" s="14">
        <v>14</v>
      </c>
      <c r="J3735" s="14">
        <v>2700</v>
      </c>
      <c r="K3735" s="14">
        <v>5.3</v>
      </c>
    </row>
    <row r="3736" spans="1:11" x14ac:dyDescent="0.2">
      <c r="A3736" s="15">
        <v>213</v>
      </c>
      <c r="B3736" s="15" t="s">
        <v>35</v>
      </c>
      <c r="C3736" s="15" t="s">
        <v>1209</v>
      </c>
      <c r="D3736" s="15" t="s">
        <v>35</v>
      </c>
      <c r="E3736" s="15" t="s">
        <v>43</v>
      </c>
      <c r="F3736" s="15" t="s">
        <v>1197</v>
      </c>
      <c r="G3736" s="15">
        <v>5</v>
      </c>
      <c r="H3736" s="14">
        <v>20</v>
      </c>
      <c r="I3736" s="14">
        <v>20</v>
      </c>
      <c r="J3736" s="14">
        <v>2500</v>
      </c>
      <c r="K3736" s="14">
        <v>5.3</v>
      </c>
    </row>
    <row r="3737" spans="1:11" x14ac:dyDescent="0.2">
      <c r="A3737" s="15">
        <v>214</v>
      </c>
      <c r="B3737" s="15">
        <v>25106</v>
      </c>
      <c r="C3737" s="15" t="s">
        <v>130</v>
      </c>
      <c r="D3737" s="15" t="s">
        <v>47</v>
      </c>
      <c r="E3737" s="15" t="s">
        <v>26</v>
      </c>
      <c r="F3737" s="15" t="s">
        <v>56</v>
      </c>
      <c r="G3737" s="15">
        <v>5</v>
      </c>
      <c r="H3737" s="14">
        <v>13</v>
      </c>
      <c r="I3737" s="14">
        <v>17</v>
      </c>
      <c r="J3737" s="14">
        <v>3100</v>
      </c>
      <c r="K3737" s="14">
        <v>5.2</v>
      </c>
    </row>
    <row r="3738" spans="1:11" x14ac:dyDescent="0.2">
      <c r="A3738" s="15">
        <v>215</v>
      </c>
      <c r="B3738" s="15" t="s">
        <v>27</v>
      </c>
      <c r="C3738" s="15" t="s">
        <v>1202</v>
      </c>
      <c r="D3738" s="15" t="s">
        <v>27</v>
      </c>
      <c r="E3738" s="15" t="s">
        <v>63</v>
      </c>
      <c r="F3738" s="15" t="s">
        <v>1197</v>
      </c>
      <c r="G3738" s="15">
        <v>5</v>
      </c>
      <c r="H3738" s="14">
        <v>3</v>
      </c>
      <c r="I3738" s="14">
        <v>3</v>
      </c>
      <c r="J3738" s="14">
        <v>2500</v>
      </c>
      <c r="K3738" s="14">
        <v>5.2</v>
      </c>
    </row>
    <row r="3739" spans="1:11" x14ac:dyDescent="0.2">
      <c r="A3739" s="15">
        <v>216</v>
      </c>
      <c r="B3739" s="15">
        <v>24116</v>
      </c>
      <c r="C3739" s="15" t="s">
        <v>269</v>
      </c>
      <c r="D3739" s="15" t="s">
        <v>29</v>
      </c>
      <c r="E3739" s="15" t="s">
        <v>10</v>
      </c>
      <c r="F3739" s="15" t="s">
        <v>11</v>
      </c>
      <c r="G3739" s="15">
        <v>5</v>
      </c>
      <c r="H3739" s="14">
        <v>3</v>
      </c>
      <c r="I3739" s="14">
        <v>6</v>
      </c>
      <c r="J3739" s="14">
        <v>4500</v>
      </c>
      <c r="K3739" s="14">
        <v>5.2</v>
      </c>
    </row>
    <row r="3740" spans="1:11" x14ac:dyDescent="0.2">
      <c r="A3740" s="15">
        <v>217</v>
      </c>
      <c r="B3740" s="15">
        <v>23256</v>
      </c>
      <c r="C3740" s="15" t="s">
        <v>413</v>
      </c>
      <c r="D3740" s="15" t="s">
        <v>16</v>
      </c>
      <c r="E3740" s="15" t="s">
        <v>87</v>
      </c>
      <c r="F3740" s="15" t="s">
        <v>56</v>
      </c>
      <c r="G3740" s="15">
        <v>5</v>
      </c>
      <c r="H3740" s="14">
        <v>1</v>
      </c>
      <c r="I3740" s="14">
        <v>6</v>
      </c>
      <c r="J3740" s="14">
        <v>3000</v>
      </c>
      <c r="K3740" s="14">
        <v>5.0999999999999996</v>
      </c>
    </row>
    <row r="3741" spans="1:11" x14ac:dyDescent="0.2">
      <c r="A3741" s="15">
        <v>218</v>
      </c>
      <c r="B3741" s="15">
        <v>20753</v>
      </c>
      <c r="C3741" s="15" t="s">
        <v>227</v>
      </c>
      <c r="D3741" s="15" t="s">
        <v>18</v>
      </c>
      <c r="E3741" s="15" t="s">
        <v>7</v>
      </c>
      <c r="F3741" s="15" t="s">
        <v>56</v>
      </c>
      <c r="G3741" s="15">
        <v>5</v>
      </c>
      <c r="H3741" s="14">
        <v>15</v>
      </c>
      <c r="I3741" s="14">
        <v>26</v>
      </c>
      <c r="J3741" s="14">
        <v>3100</v>
      </c>
      <c r="K3741" s="14">
        <v>5.0999999999999996</v>
      </c>
    </row>
    <row r="3742" spans="1:11" x14ac:dyDescent="0.2">
      <c r="A3742" s="15">
        <v>219</v>
      </c>
      <c r="B3742" s="15">
        <v>23469</v>
      </c>
      <c r="C3742" s="15" t="s">
        <v>184</v>
      </c>
      <c r="D3742" s="15" t="s">
        <v>63</v>
      </c>
      <c r="E3742" s="15" t="s">
        <v>27</v>
      </c>
      <c r="F3742" s="15" t="s">
        <v>4</v>
      </c>
      <c r="G3742" s="15">
        <v>5</v>
      </c>
      <c r="H3742" s="14">
        <v>6</v>
      </c>
      <c r="I3742" s="14">
        <v>17</v>
      </c>
      <c r="J3742" s="14">
        <v>4200</v>
      </c>
      <c r="K3742" s="14">
        <v>5.0999999999999996</v>
      </c>
    </row>
    <row r="3743" spans="1:11" x14ac:dyDescent="0.2">
      <c r="A3743" s="15">
        <v>220</v>
      </c>
      <c r="B3743" s="15">
        <v>25976</v>
      </c>
      <c r="C3743" s="15" t="s">
        <v>302</v>
      </c>
      <c r="D3743" s="15" t="s">
        <v>5</v>
      </c>
      <c r="E3743" s="15" t="s">
        <v>49</v>
      </c>
      <c r="F3743" s="15" t="s">
        <v>4</v>
      </c>
      <c r="G3743" s="15">
        <v>5</v>
      </c>
      <c r="H3743" s="14">
        <v>3</v>
      </c>
      <c r="I3743" s="14">
        <v>3</v>
      </c>
      <c r="J3743" s="14">
        <v>3100</v>
      </c>
      <c r="K3743" s="14">
        <v>5.0999999999999996</v>
      </c>
    </row>
    <row r="3744" spans="1:11" x14ac:dyDescent="0.2">
      <c r="A3744" s="15">
        <v>221</v>
      </c>
      <c r="B3744" s="15">
        <v>20013</v>
      </c>
      <c r="C3744" s="15" t="s">
        <v>950</v>
      </c>
      <c r="D3744" s="15" t="s">
        <v>102</v>
      </c>
      <c r="E3744" s="15" t="s">
        <v>21</v>
      </c>
      <c r="F3744" s="15" t="s">
        <v>4</v>
      </c>
      <c r="G3744" s="15">
        <v>5</v>
      </c>
      <c r="H3744" s="14">
        <v>27</v>
      </c>
      <c r="I3744" s="14">
        <v>31</v>
      </c>
      <c r="J3744" s="14">
        <v>3000</v>
      </c>
      <c r="K3744" s="14">
        <v>5.0999999999999996</v>
      </c>
    </row>
    <row r="3745" spans="1:11" x14ac:dyDescent="0.2">
      <c r="A3745" s="15">
        <v>222</v>
      </c>
      <c r="B3745" s="15">
        <v>23205</v>
      </c>
      <c r="C3745" s="15" t="s">
        <v>270</v>
      </c>
      <c r="D3745" s="15" t="s">
        <v>113</v>
      </c>
      <c r="E3745" s="15" t="s">
        <v>40</v>
      </c>
      <c r="F3745" s="15" t="s">
        <v>11</v>
      </c>
      <c r="G3745" s="15">
        <v>5</v>
      </c>
      <c r="H3745" s="14">
        <v>2</v>
      </c>
      <c r="I3745" s="14">
        <v>18</v>
      </c>
      <c r="J3745" s="14">
        <v>4300</v>
      </c>
      <c r="K3745" s="14">
        <v>5.0999999999999996</v>
      </c>
    </row>
    <row r="3746" spans="1:11" x14ac:dyDescent="0.2">
      <c r="A3746" s="15">
        <v>223</v>
      </c>
      <c r="B3746" s="15">
        <v>26094</v>
      </c>
      <c r="C3746" s="15" t="s">
        <v>291</v>
      </c>
      <c r="D3746" s="15" t="s">
        <v>87</v>
      </c>
      <c r="E3746" s="15" t="s">
        <v>16</v>
      </c>
      <c r="F3746" s="15" t="s">
        <v>4</v>
      </c>
      <c r="G3746" s="15">
        <v>5</v>
      </c>
      <c r="H3746" s="14">
        <v>31</v>
      </c>
      <c r="I3746" s="14">
        <v>29</v>
      </c>
      <c r="J3746" s="14">
        <v>3800</v>
      </c>
      <c r="K3746" s="14">
        <v>5</v>
      </c>
    </row>
    <row r="3747" spans="1:11" x14ac:dyDescent="0.2">
      <c r="A3747" s="15">
        <v>224</v>
      </c>
      <c r="B3747" s="15">
        <v>24180</v>
      </c>
      <c r="C3747" s="15" t="s">
        <v>205</v>
      </c>
      <c r="D3747" s="15" t="s">
        <v>90</v>
      </c>
      <c r="E3747" s="15" t="s">
        <v>14</v>
      </c>
      <c r="F3747" s="15" t="s">
        <v>4</v>
      </c>
      <c r="G3747" s="15">
        <v>5</v>
      </c>
      <c r="H3747" s="14">
        <v>10</v>
      </c>
      <c r="I3747" s="14">
        <v>9</v>
      </c>
      <c r="J3747" s="14">
        <v>3500</v>
      </c>
      <c r="K3747" s="14">
        <v>5</v>
      </c>
    </row>
    <row r="3748" spans="1:11" x14ac:dyDescent="0.2">
      <c r="A3748" s="15">
        <v>225</v>
      </c>
      <c r="B3748" s="15">
        <v>21734</v>
      </c>
      <c r="C3748" s="15" t="s">
        <v>376</v>
      </c>
      <c r="D3748" s="15" t="s">
        <v>43</v>
      </c>
      <c r="E3748" s="15" t="s">
        <v>35</v>
      </c>
      <c r="F3748" s="15" t="s">
        <v>4</v>
      </c>
      <c r="G3748" s="15">
        <v>5</v>
      </c>
      <c r="H3748" s="14">
        <v>10</v>
      </c>
      <c r="I3748" s="14">
        <v>5</v>
      </c>
      <c r="J3748" s="14">
        <v>3400</v>
      </c>
      <c r="K3748" s="14">
        <v>4.9000000000000004</v>
      </c>
    </row>
    <row r="3749" spans="1:11" x14ac:dyDescent="0.2">
      <c r="A3749" s="15">
        <v>226</v>
      </c>
      <c r="B3749" s="15">
        <v>24595</v>
      </c>
      <c r="C3749" s="15" t="s">
        <v>202</v>
      </c>
      <c r="D3749" s="15" t="s">
        <v>40</v>
      </c>
      <c r="E3749" s="15" t="s">
        <v>113</v>
      </c>
      <c r="F3749" s="15" t="s">
        <v>11</v>
      </c>
      <c r="G3749" s="15">
        <v>5</v>
      </c>
      <c r="H3749" s="14">
        <v>7</v>
      </c>
      <c r="I3749" s="14">
        <v>3</v>
      </c>
      <c r="J3749" s="14">
        <v>4400</v>
      </c>
      <c r="K3749" s="14">
        <v>4.9000000000000004</v>
      </c>
    </row>
    <row r="3750" spans="1:11" x14ac:dyDescent="0.2">
      <c r="A3750" s="15">
        <v>227</v>
      </c>
      <c r="B3750" s="15">
        <v>25894</v>
      </c>
      <c r="C3750" s="15" t="s">
        <v>358</v>
      </c>
      <c r="D3750" s="15" t="s">
        <v>3</v>
      </c>
      <c r="E3750" s="15" t="s">
        <v>30</v>
      </c>
      <c r="F3750" s="15" t="s">
        <v>4</v>
      </c>
      <c r="G3750" s="15">
        <v>5</v>
      </c>
      <c r="H3750" s="14">
        <v>19</v>
      </c>
      <c r="I3750" s="14">
        <v>30</v>
      </c>
      <c r="J3750" s="14">
        <v>3200</v>
      </c>
      <c r="K3750" s="14">
        <v>4.9000000000000004</v>
      </c>
    </row>
    <row r="3751" spans="1:11" x14ac:dyDescent="0.2">
      <c r="A3751" s="15">
        <v>228</v>
      </c>
      <c r="B3751" s="15">
        <v>19017</v>
      </c>
      <c r="C3751" s="15" t="s">
        <v>322</v>
      </c>
      <c r="D3751" s="15" t="s">
        <v>76</v>
      </c>
      <c r="E3751" s="15" t="s">
        <v>22</v>
      </c>
      <c r="F3751" s="15" t="s">
        <v>4</v>
      </c>
      <c r="G3751" s="15">
        <v>5</v>
      </c>
      <c r="H3751" s="14">
        <v>32</v>
      </c>
      <c r="I3751" s="14">
        <v>32</v>
      </c>
      <c r="J3751" s="14">
        <v>3500</v>
      </c>
      <c r="K3751" s="14">
        <v>4.8</v>
      </c>
    </row>
    <row r="3752" spans="1:11" x14ac:dyDescent="0.2">
      <c r="A3752" s="15">
        <v>229</v>
      </c>
      <c r="B3752" s="15" t="s">
        <v>3</v>
      </c>
      <c r="C3752" s="15" t="s">
        <v>1198</v>
      </c>
      <c r="D3752" s="15" t="s">
        <v>3</v>
      </c>
      <c r="E3752" s="15" t="s">
        <v>30</v>
      </c>
      <c r="F3752" s="15" t="s">
        <v>1197</v>
      </c>
      <c r="G3752" s="15">
        <v>5</v>
      </c>
      <c r="H3752" s="14">
        <v>2</v>
      </c>
      <c r="I3752" s="14">
        <v>2</v>
      </c>
      <c r="J3752" s="14">
        <v>2600</v>
      </c>
      <c r="K3752" s="14">
        <v>4.8</v>
      </c>
    </row>
    <row r="3753" spans="1:11" x14ac:dyDescent="0.2">
      <c r="A3753" s="15">
        <v>230</v>
      </c>
      <c r="B3753" s="15" t="s">
        <v>42</v>
      </c>
      <c r="C3753" s="15" t="s">
        <v>1205</v>
      </c>
      <c r="D3753" s="15" t="s">
        <v>42</v>
      </c>
      <c r="E3753" s="15" t="s">
        <v>85</v>
      </c>
      <c r="F3753" s="15" t="s">
        <v>1197</v>
      </c>
      <c r="G3753" s="15">
        <v>5</v>
      </c>
      <c r="H3753" s="14">
        <v>16</v>
      </c>
      <c r="I3753" s="14">
        <v>16</v>
      </c>
      <c r="J3753" s="14">
        <v>2300</v>
      </c>
      <c r="K3753" s="14">
        <v>4.8</v>
      </c>
    </row>
    <row r="3754" spans="1:11" x14ac:dyDescent="0.2">
      <c r="A3754" s="15">
        <v>231</v>
      </c>
      <c r="B3754" s="15" t="s">
        <v>10</v>
      </c>
      <c r="C3754" s="15" t="s">
        <v>1206</v>
      </c>
      <c r="D3754" s="15" t="s">
        <v>10</v>
      </c>
      <c r="E3754" s="15" t="s">
        <v>29</v>
      </c>
      <c r="F3754" s="15" t="s">
        <v>1197</v>
      </c>
      <c r="G3754" s="15">
        <v>5</v>
      </c>
      <c r="H3754" s="14">
        <v>15</v>
      </c>
      <c r="I3754" s="14">
        <v>15</v>
      </c>
      <c r="J3754" s="14">
        <v>2700</v>
      </c>
      <c r="K3754" s="14">
        <v>4.8</v>
      </c>
    </row>
    <row r="3755" spans="1:11" x14ac:dyDescent="0.2">
      <c r="A3755" s="15">
        <v>232</v>
      </c>
      <c r="B3755" s="15">
        <v>24238</v>
      </c>
      <c r="C3755" s="15" t="s">
        <v>247</v>
      </c>
      <c r="D3755" s="15" t="s">
        <v>102</v>
      </c>
      <c r="E3755" s="15" t="s">
        <v>21</v>
      </c>
      <c r="F3755" s="15" t="s">
        <v>11</v>
      </c>
      <c r="G3755" s="15">
        <v>5</v>
      </c>
      <c r="H3755" s="14">
        <v>27</v>
      </c>
      <c r="I3755" s="14">
        <v>28</v>
      </c>
      <c r="J3755" s="14">
        <v>4400</v>
      </c>
      <c r="K3755" s="14">
        <v>4.8</v>
      </c>
    </row>
    <row r="3756" spans="1:11" x14ac:dyDescent="0.2">
      <c r="A3756" s="15">
        <v>233</v>
      </c>
      <c r="B3756" s="15">
        <v>20941</v>
      </c>
      <c r="C3756" s="15" t="s">
        <v>398</v>
      </c>
      <c r="D3756" s="15" t="s">
        <v>21</v>
      </c>
      <c r="E3756" s="15" t="s">
        <v>102</v>
      </c>
      <c r="F3756" s="15" t="s">
        <v>11</v>
      </c>
      <c r="G3756" s="15">
        <v>5</v>
      </c>
      <c r="H3756" s="14">
        <v>25</v>
      </c>
      <c r="I3756" s="14">
        <v>26</v>
      </c>
      <c r="J3756" s="14">
        <v>4500</v>
      </c>
      <c r="K3756" s="14">
        <v>4.5999999999999996</v>
      </c>
    </row>
    <row r="3757" spans="1:11" x14ac:dyDescent="0.2">
      <c r="A3757" s="15">
        <v>234</v>
      </c>
      <c r="B3757" s="15">
        <v>19853</v>
      </c>
      <c r="C3757" s="15" t="s">
        <v>368</v>
      </c>
      <c r="D3757" s="15" t="s">
        <v>18</v>
      </c>
      <c r="E3757" s="15" t="s">
        <v>7</v>
      </c>
      <c r="F3757" s="15" t="s">
        <v>56</v>
      </c>
      <c r="G3757" s="15">
        <v>5</v>
      </c>
      <c r="H3757" s="14">
        <v>15</v>
      </c>
      <c r="I3757" s="14">
        <v>26</v>
      </c>
      <c r="J3757" s="14">
        <v>3200</v>
      </c>
      <c r="K3757" s="14">
        <v>4.5999999999999996</v>
      </c>
    </row>
    <row r="3758" spans="1:11" x14ac:dyDescent="0.2">
      <c r="A3758" s="15">
        <v>235</v>
      </c>
      <c r="B3758" s="15">
        <v>25876</v>
      </c>
      <c r="C3758" s="15" t="s">
        <v>55</v>
      </c>
      <c r="D3758" s="15" t="s">
        <v>49</v>
      </c>
      <c r="E3758" s="15" t="s">
        <v>5</v>
      </c>
      <c r="F3758" s="15" t="s">
        <v>56</v>
      </c>
      <c r="G3758" s="15">
        <v>5</v>
      </c>
      <c r="H3758" s="14">
        <v>23</v>
      </c>
      <c r="I3758" s="14">
        <v>29</v>
      </c>
      <c r="J3758" s="14">
        <v>2700</v>
      </c>
      <c r="K3758" s="14">
        <v>4.5</v>
      </c>
    </row>
    <row r="3759" spans="1:11" x14ac:dyDescent="0.2">
      <c r="A3759" s="15">
        <v>236</v>
      </c>
      <c r="B3759" s="15">
        <v>23368</v>
      </c>
      <c r="C3759" s="15" t="s">
        <v>297</v>
      </c>
      <c r="D3759" s="15" t="s">
        <v>40</v>
      </c>
      <c r="E3759" s="15" t="s">
        <v>113</v>
      </c>
      <c r="F3759" s="15" t="s">
        <v>4</v>
      </c>
      <c r="G3759" s="15">
        <v>5</v>
      </c>
      <c r="H3759" s="14">
        <v>7</v>
      </c>
      <c r="I3759" s="14">
        <v>19</v>
      </c>
      <c r="J3759" s="14">
        <v>3300</v>
      </c>
      <c r="K3759" s="14">
        <v>4.4000000000000004</v>
      </c>
    </row>
    <row r="3760" spans="1:11" x14ac:dyDescent="0.2">
      <c r="A3760" s="15">
        <v>237</v>
      </c>
      <c r="B3760" s="15">
        <v>24143</v>
      </c>
      <c r="C3760" s="15" t="s">
        <v>244</v>
      </c>
      <c r="D3760" s="15" t="s">
        <v>27</v>
      </c>
      <c r="E3760" s="15" t="s">
        <v>63</v>
      </c>
      <c r="F3760" s="15" t="s">
        <v>4</v>
      </c>
      <c r="G3760" s="15">
        <v>5</v>
      </c>
      <c r="H3760" s="14">
        <v>7</v>
      </c>
      <c r="I3760" s="14">
        <v>6</v>
      </c>
      <c r="J3760" s="14">
        <v>3600</v>
      </c>
      <c r="K3760" s="14">
        <v>4.4000000000000004</v>
      </c>
    </row>
    <row r="3761" spans="1:11" x14ac:dyDescent="0.2">
      <c r="A3761" s="15">
        <v>238</v>
      </c>
      <c r="B3761" s="15">
        <v>20837</v>
      </c>
      <c r="C3761" s="15" t="s">
        <v>403</v>
      </c>
      <c r="D3761" s="15" t="s">
        <v>14</v>
      </c>
      <c r="E3761" s="15" t="s">
        <v>90</v>
      </c>
      <c r="F3761" s="15" t="s">
        <v>11</v>
      </c>
      <c r="G3761" s="15">
        <v>5</v>
      </c>
      <c r="H3761" s="14">
        <v>14</v>
      </c>
      <c r="I3761" s="14">
        <v>10</v>
      </c>
      <c r="J3761" s="14">
        <v>4000</v>
      </c>
      <c r="K3761" s="14">
        <v>4.3</v>
      </c>
    </row>
    <row r="3762" spans="1:11" x14ac:dyDescent="0.2">
      <c r="A3762" s="15">
        <v>239</v>
      </c>
      <c r="B3762" s="15">
        <v>17217</v>
      </c>
      <c r="C3762" s="15" t="s">
        <v>317</v>
      </c>
      <c r="D3762" s="15" t="s">
        <v>3</v>
      </c>
      <c r="E3762" s="15" t="s">
        <v>30</v>
      </c>
      <c r="F3762" s="15" t="s">
        <v>11</v>
      </c>
      <c r="G3762" s="15">
        <v>5</v>
      </c>
      <c r="H3762" s="14">
        <v>19</v>
      </c>
      <c r="I3762" s="14">
        <v>8</v>
      </c>
      <c r="J3762" s="14">
        <v>4200</v>
      </c>
      <c r="K3762" s="14">
        <v>4.3</v>
      </c>
    </row>
    <row r="3763" spans="1:11" x14ac:dyDescent="0.2">
      <c r="A3763" s="15">
        <v>240</v>
      </c>
      <c r="B3763" s="15">
        <v>15534</v>
      </c>
      <c r="C3763" s="15" t="s">
        <v>375</v>
      </c>
      <c r="D3763" s="15" t="s">
        <v>40</v>
      </c>
      <c r="E3763" s="15" t="s">
        <v>113</v>
      </c>
      <c r="F3763" s="15" t="s">
        <v>4</v>
      </c>
      <c r="G3763" s="15">
        <v>5</v>
      </c>
      <c r="H3763" s="14">
        <v>7</v>
      </c>
      <c r="I3763" s="14">
        <v>19</v>
      </c>
      <c r="J3763" s="14">
        <v>3500</v>
      </c>
      <c r="K3763" s="14">
        <v>4.2</v>
      </c>
    </row>
    <row r="3764" spans="1:11" x14ac:dyDescent="0.2">
      <c r="A3764" s="15">
        <v>241</v>
      </c>
      <c r="B3764" s="15">
        <v>16830</v>
      </c>
      <c r="C3764" s="15" t="s">
        <v>325</v>
      </c>
      <c r="D3764" s="15" t="s">
        <v>42</v>
      </c>
      <c r="E3764" s="15" t="s">
        <v>85</v>
      </c>
      <c r="F3764" s="15" t="s">
        <v>4</v>
      </c>
      <c r="G3764" s="15">
        <v>5</v>
      </c>
      <c r="H3764" s="14">
        <v>20</v>
      </c>
      <c r="I3764" s="14">
        <v>13</v>
      </c>
      <c r="J3764" s="14">
        <v>3400</v>
      </c>
      <c r="K3764" s="14">
        <v>4.2</v>
      </c>
    </row>
    <row r="3765" spans="1:11" x14ac:dyDescent="0.2">
      <c r="A3765" s="15">
        <v>242</v>
      </c>
      <c r="B3765" s="15">
        <v>23190</v>
      </c>
      <c r="C3765" s="15" t="s">
        <v>373</v>
      </c>
      <c r="D3765" s="15" t="s">
        <v>10</v>
      </c>
      <c r="E3765" s="15" t="s">
        <v>29</v>
      </c>
      <c r="F3765" s="15" t="s">
        <v>11</v>
      </c>
      <c r="G3765" s="15">
        <v>5</v>
      </c>
      <c r="H3765" s="14">
        <v>11</v>
      </c>
      <c r="I3765" s="14">
        <v>1</v>
      </c>
      <c r="J3765" s="14">
        <v>4100</v>
      </c>
      <c r="K3765" s="14">
        <v>4.2</v>
      </c>
    </row>
    <row r="3766" spans="1:11" x14ac:dyDescent="0.2">
      <c r="A3766" s="15">
        <v>243</v>
      </c>
      <c r="B3766" s="15">
        <v>24347</v>
      </c>
      <c r="C3766" s="15" t="s">
        <v>199</v>
      </c>
      <c r="D3766" s="15" t="s">
        <v>87</v>
      </c>
      <c r="E3766" s="15" t="s">
        <v>16</v>
      </c>
      <c r="F3766" s="15" t="s">
        <v>4</v>
      </c>
      <c r="G3766" s="15">
        <v>5</v>
      </c>
      <c r="H3766" s="14">
        <v>31</v>
      </c>
      <c r="I3766" s="14">
        <v>29</v>
      </c>
      <c r="J3766" s="14">
        <v>3300</v>
      </c>
      <c r="K3766" s="14">
        <v>4.0999999999999996</v>
      </c>
    </row>
    <row r="3767" spans="1:11" x14ac:dyDescent="0.2">
      <c r="A3767" s="15">
        <v>244</v>
      </c>
      <c r="B3767" s="15">
        <v>24984</v>
      </c>
      <c r="C3767" s="15" t="s">
        <v>399</v>
      </c>
      <c r="D3767" s="15" t="s">
        <v>113</v>
      </c>
      <c r="E3767" s="15" t="s">
        <v>40</v>
      </c>
      <c r="F3767" s="15" t="s">
        <v>4</v>
      </c>
      <c r="G3767" s="15">
        <v>5</v>
      </c>
      <c r="H3767" s="14">
        <v>2</v>
      </c>
      <c r="I3767" s="14">
        <v>1</v>
      </c>
      <c r="J3767" s="14">
        <v>3000</v>
      </c>
      <c r="K3767" s="14">
        <v>4.0999999999999996</v>
      </c>
    </row>
    <row r="3768" spans="1:11" x14ac:dyDescent="0.2">
      <c r="A3768" s="15">
        <v>245</v>
      </c>
      <c r="B3768" s="15">
        <v>24119</v>
      </c>
      <c r="C3768" s="15" t="s">
        <v>238</v>
      </c>
      <c r="D3768" s="15" t="s">
        <v>18</v>
      </c>
      <c r="E3768" s="15" t="s">
        <v>7</v>
      </c>
      <c r="F3768" s="15" t="s">
        <v>4</v>
      </c>
      <c r="G3768" s="15">
        <v>5</v>
      </c>
      <c r="H3768" s="14">
        <v>15</v>
      </c>
      <c r="I3768" s="14">
        <v>16</v>
      </c>
      <c r="J3768" s="14">
        <v>3200</v>
      </c>
      <c r="K3768" s="14">
        <v>4.0999999999999996</v>
      </c>
    </row>
    <row r="3769" spans="1:11" x14ac:dyDescent="0.2">
      <c r="A3769" s="15">
        <v>246</v>
      </c>
      <c r="B3769" s="15">
        <v>21675</v>
      </c>
      <c r="C3769" s="15" t="s">
        <v>300</v>
      </c>
      <c r="D3769" s="15" t="s">
        <v>76</v>
      </c>
      <c r="E3769" s="15" t="s">
        <v>22</v>
      </c>
      <c r="F3769" s="15" t="s">
        <v>4</v>
      </c>
      <c r="G3769" s="15">
        <v>5</v>
      </c>
      <c r="H3769" s="14">
        <v>32</v>
      </c>
      <c r="I3769" s="14">
        <v>32</v>
      </c>
      <c r="J3769" s="14">
        <v>3300</v>
      </c>
      <c r="K3769" s="14">
        <v>4</v>
      </c>
    </row>
    <row r="3770" spans="1:11" x14ac:dyDescent="0.2">
      <c r="A3770" s="15">
        <v>247</v>
      </c>
      <c r="B3770" s="15">
        <v>19910</v>
      </c>
      <c r="C3770" s="15" t="s">
        <v>367</v>
      </c>
      <c r="D3770" s="15" t="s">
        <v>3</v>
      </c>
      <c r="E3770" s="15" t="s">
        <v>30</v>
      </c>
      <c r="F3770" s="15" t="s">
        <v>56</v>
      </c>
      <c r="G3770" s="15">
        <v>5</v>
      </c>
      <c r="H3770" s="14">
        <v>19</v>
      </c>
      <c r="I3770" s="14">
        <v>15</v>
      </c>
      <c r="J3770" s="14">
        <v>2500</v>
      </c>
      <c r="K3770" s="14">
        <v>4</v>
      </c>
    </row>
    <row r="3771" spans="1:11" x14ac:dyDescent="0.2">
      <c r="A3771" s="15">
        <v>248</v>
      </c>
      <c r="B3771" s="15">
        <v>21861</v>
      </c>
      <c r="C3771" s="15" t="s">
        <v>285</v>
      </c>
      <c r="D3771" s="15" t="s">
        <v>90</v>
      </c>
      <c r="E3771" s="15" t="s">
        <v>14</v>
      </c>
      <c r="F3771" s="15" t="s">
        <v>11</v>
      </c>
      <c r="G3771" s="15">
        <v>5</v>
      </c>
      <c r="H3771" s="14">
        <v>10</v>
      </c>
      <c r="I3771" s="14">
        <v>21</v>
      </c>
      <c r="J3771" s="14">
        <v>4300</v>
      </c>
      <c r="K3771" s="14">
        <v>3.9</v>
      </c>
    </row>
    <row r="3772" spans="1:11" x14ac:dyDescent="0.2">
      <c r="A3772" s="15">
        <v>249</v>
      </c>
      <c r="B3772" s="15">
        <v>20884</v>
      </c>
      <c r="C3772" s="15" t="s">
        <v>434</v>
      </c>
      <c r="D3772" s="15" t="s">
        <v>102</v>
      </c>
      <c r="E3772" s="15" t="s">
        <v>21</v>
      </c>
      <c r="F3772" s="15" t="s">
        <v>56</v>
      </c>
      <c r="G3772" s="15">
        <v>5</v>
      </c>
      <c r="H3772" s="14">
        <v>27</v>
      </c>
      <c r="I3772" s="14">
        <v>10</v>
      </c>
      <c r="J3772" s="14">
        <v>2500</v>
      </c>
      <c r="K3772" s="14">
        <v>3.9</v>
      </c>
    </row>
    <row r="3773" spans="1:11" x14ac:dyDescent="0.2">
      <c r="A3773" s="15">
        <v>250</v>
      </c>
      <c r="B3773" s="15">
        <v>24125</v>
      </c>
      <c r="C3773" s="15" t="s">
        <v>370</v>
      </c>
      <c r="D3773" s="15" t="s">
        <v>21</v>
      </c>
      <c r="E3773" s="15" t="s">
        <v>102</v>
      </c>
      <c r="F3773" s="15" t="s">
        <v>4</v>
      </c>
      <c r="G3773" s="15">
        <v>5</v>
      </c>
      <c r="H3773" s="14">
        <v>25</v>
      </c>
      <c r="I3773" s="14">
        <v>20</v>
      </c>
      <c r="J3773" s="14">
        <v>3300</v>
      </c>
      <c r="K3773" s="14">
        <v>3.9</v>
      </c>
    </row>
    <row r="3774" spans="1:11" x14ac:dyDescent="0.2">
      <c r="A3774" s="15">
        <v>251</v>
      </c>
      <c r="B3774" s="15">
        <v>18030</v>
      </c>
      <c r="C3774" s="15" t="s">
        <v>231</v>
      </c>
      <c r="D3774" s="15" t="s">
        <v>5</v>
      </c>
      <c r="E3774" s="15" t="s">
        <v>49</v>
      </c>
      <c r="F3774" s="15" t="s">
        <v>4</v>
      </c>
      <c r="G3774" s="15">
        <v>5</v>
      </c>
      <c r="H3774" s="14">
        <v>3</v>
      </c>
      <c r="I3774" s="14">
        <v>3</v>
      </c>
      <c r="J3774" s="14">
        <v>3000</v>
      </c>
      <c r="K3774" s="14">
        <v>3.8</v>
      </c>
    </row>
    <row r="3775" spans="1:11" x14ac:dyDescent="0.2">
      <c r="A3775" s="15">
        <v>252</v>
      </c>
      <c r="B3775" s="15">
        <v>24296</v>
      </c>
      <c r="C3775" s="15" t="s">
        <v>324</v>
      </c>
      <c r="D3775" s="15" t="s">
        <v>35</v>
      </c>
      <c r="E3775" s="15" t="s">
        <v>43</v>
      </c>
      <c r="F3775" s="15" t="s">
        <v>4</v>
      </c>
      <c r="G3775" s="15">
        <v>5</v>
      </c>
      <c r="H3775" s="14">
        <v>28</v>
      </c>
      <c r="I3775" s="14">
        <v>10</v>
      </c>
      <c r="J3775" s="14">
        <v>3100</v>
      </c>
      <c r="K3775" s="14">
        <v>3.8</v>
      </c>
    </row>
    <row r="3776" spans="1:11" x14ac:dyDescent="0.2">
      <c r="A3776" s="15">
        <v>253</v>
      </c>
      <c r="B3776" s="15">
        <v>26032</v>
      </c>
      <c r="C3776" s="15" t="s">
        <v>335</v>
      </c>
      <c r="D3776" s="15" t="s">
        <v>47</v>
      </c>
      <c r="E3776" s="15" t="s">
        <v>26</v>
      </c>
      <c r="F3776" s="15" t="s">
        <v>56</v>
      </c>
      <c r="G3776" s="15">
        <v>5</v>
      </c>
      <c r="H3776" s="14">
        <v>13</v>
      </c>
      <c r="I3776" s="14">
        <v>17</v>
      </c>
      <c r="J3776" s="14">
        <v>2600</v>
      </c>
      <c r="K3776" s="14">
        <v>3.8</v>
      </c>
    </row>
    <row r="3777" spans="1:11" x14ac:dyDescent="0.2">
      <c r="A3777" s="15">
        <v>254</v>
      </c>
      <c r="B3777" s="15">
        <v>19976</v>
      </c>
      <c r="C3777" s="15" t="s">
        <v>381</v>
      </c>
      <c r="D3777" s="15" t="s">
        <v>10</v>
      </c>
      <c r="E3777" s="15" t="s">
        <v>29</v>
      </c>
      <c r="F3777" s="15" t="s">
        <v>4</v>
      </c>
      <c r="G3777" s="15">
        <v>5</v>
      </c>
      <c r="H3777" s="14">
        <v>11</v>
      </c>
      <c r="I3777" s="14">
        <v>19</v>
      </c>
      <c r="J3777" s="14">
        <v>3100</v>
      </c>
      <c r="K3777" s="14">
        <v>3.8</v>
      </c>
    </row>
    <row r="3778" spans="1:11" x14ac:dyDescent="0.2">
      <c r="A3778" s="15">
        <v>255</v>
      </c>
      <c r="B3778" s="15">
        <v>25925</v>
      </c>
      <c r="C3778" s="15" t="s">
        <v>342</v>
      </c>
      <c r="D3778" s="15" t="s">
        <v>49</v>
      </c>
      <c r="E3778" s="15" t="s">
        <v>5</v>
      </c>
      <c r="F3778" s="15" t="s">
        <v>4</v>
      </c>
      <c r="G3778" s="15">
        <v>5</v>
      </c>
      <c r="H3778" s="14">
        <v>23</v>
      </c>
      <c r="I3778" s="14">
        <v>25</v>
      </c>
      <c r="J3778" s="14">
        <v>3000</v>
      </c>
      <c r="K3778" s="14">
        <v>3.8</v>
      </c>
    </row>
    <row r="3779" spans="1:11" x14ac:dyDescent="0.2">
      <c r="A3779" s="15">
        <v>256</v>
      </c>
      <c r="B3779" s="15">
        <v>25201</v>
      </c>
      <c r="C3779" s="15" t="s">
        <v>353</v>
      </c>
      <c r="D3779" s="15" t="s">
        <v>29</v>
      </c>
      <c r="E3779" s="15" t="s">
        <v>10</v>
      </c>
      <c r="F3779" s="15" t="s">
        <v>4</v>
      </c>
      <c r="G3779" s="15">
        <v>5</v>
      </c>
      <c r="H3779" s="14">
        <v>3</v>
      </c>
      <c r="I3779" s="14">
        <v>3</v>
      </c>
      <c r="J3779" s="14">
        <v>3000</v>
      </c>
      <c r="K3779" s="14">
        <v>3.8</v>
      </c>
    </row>
    <row r="3780" spans="1:11" x14ac:dyDescent="0.2">
      <c r="A3780" s="15">
        <v>257</v>
      </c>
      <c r="B3780" s="15">
        <v>20145</v>
      </c>
      <c r="C3780" s="15" t="s">
        <v>292</v>
      </c>
      <c r="D3780" s="15" t="s">
        <v>76</v>
      </c>
      <c r="E3780" s="15" t="s">
        <v>22</v>
      </c>
      <c r="F3780" s="15" t="s">
        <v>4</v>
      </c>
      <c r="G3780" s="15">
        <v>5</v>
      </c>
      <c r="H3780" s="14">
        <v>32</v>
      </c>
      <c r="I3780" s="14">
        <v>32</v>
      </c>
      <c r="J3780" s="14">
        <v>3400</v>
      </c>
      <c r="K3780" s="14">
        <v>3.8</v>
      </c>
    </row>
    <row r="3781" spans="1:11" x14ac:dyDescent="0.2">
      <c r="A3781" s="15">
        <v>258</v>
      </c>
      <c r="B3781" s="15">
        <v>19023</v>
      </c>
      <c r="C3781" s="15" t="s">
        <v>323</v>
      </c>
      <c r="D3781" s="15" t="s">
        <v>90</v>
      </c>
      <c r="E3781" s="15" t="s">
        <v>14</v>
      </c>
      <c r="F3781" s="15" t="s">
        <v>4</v>
      </c>
      <c r="G3781" s="15">
        <v>5</v>
      </c>
      <c r="H3781" s="14">
        <v>10</v>
      </c>
      <c r="I3781" s="14">
        <v>9</v>
      </c>
      <c r="J3781" s="14">
        <v>3300</v>
      </c>
      <c r="K3781" s="14">
        <v>3.7</v>
      </c>
    </row>
    <row r="3782" spans="1:11" x14ac:dyDescent="0.2">
      <c r="A3782" s="15">
        <v>259</v>
      </c>
      <c r="B3782" s="15">
        <v>17963</v>
      </c>
      <c r="C3782" s="15" t="s">
        <v>299</v>
      </c>
      <c r="D3782" s="15" t="s">
        <v>90</v>
      </c>
      <c r="E3782" s="15" t="s">
        <v>14</v>
      </c>
      <c r="F3782" s="15" t="s">
        <v>56</v>
      </c>
      <c r="G3782" s="15">
        <v>5</v>
      </c>
      <c r="H3782" s="14">
        <v>10</v>
      </c>
      <c r="I3782" s="14">
        <v>2</v>
      </c>
      <c r="J3782" s="14">
        <v>3000</v>
      </c>
      <c r="K3782" s="14">
        <v>3.7</v>
      </c>
    </row>
    <row r="3783" spans="1:11" x14ac:dyDescent="0.2">
      <c r="A3783" s="15">
        <v>260</v>
      </c>
      <c r="B3783" s="15">
        <v>21071</v>
      </c>
      <c r="C3783" s="15" t="s">
        <v>283</v>
      </c>
      <c r="D3783" s="15" t="s">
        <v>85</v>
      </c>
      <c r="E3783" s="15" t="s">
        <v>42</v>
      </c>
      <c r="F3783" s="15" t="s">
        <v>4</v>
      </c>
      <c r="G3783" s="15">
        <v>5</v>
      </c>
      <c r="H3783" s="14">
        <v>24</v>
      </c>
      <c r="I3783" s="14">
        <v>27</v>
      </c>
      <c r="J3783" s="14">
        <v>3400</v>
      </c>
      <c r="K3783" s="14">
        <v>3.7</v>
      </c>
    </row>
    <row r="3784" spans="1:11" x14ac:dyDescent="0.2">
      <c r="A3784" s="15">
        <v>261</v>
      </c>
      <c r="B3784" s="15">
        <v>23168</v>
      </c>
      <c r="C3784" s="15" t="s">
        <v>414</v>
      </c>
      <c r="D3784" s="15" t="s">
        <v>10</v>
      </c>
      <c r="E3784" s="15" t="s">
        <v>29</v>
      </c>
      <c r="F3784" s="15" t="s">
        <v>4</v>
      </c>
      <c r="G3784" s="15">
        <v>5</v>
      </c>
      <c r="H3784" s="14">
        <v>11</v>
      </c>
      <c r="I3784" s="14">
        <v>19</v>
      </c>
      <c r="J3784" s="14">
        <v>3000</v>
      </c>
      <c r="K3784" s="14">
        <v>3.6</v>
      </c>
    </row>
    <row r="3785" spans="1:11" x14ac:dyDescent="0.2">
      <c r="A3785" s="15">
        <v>262</v>
      </c>
      <c r="B3785" s="15">
        <v>24148</v>
      </c>
      <c r="C3785" s="15" t="s">
        <v>316</v>
      </c>
      <c r="D3785" s="15" t="s">
        <v>29</v>
      </c>
      <c r="E3785" s="15" t="s">
        <v>10</v>
      </c>
      <c r="F3785" s="15" t="s">
        <v>56</v>
      </c>
      <c r="G3785" s="15">
        <v>5</v>
      </c>
      <c r="H3785" s="14">
        <v>3</v>
      </c>
      <c r="I3785" s="14">
        <v>23</v>
      </c>
      <c r="J3785" s="14">
        <v>2500</v>
      </c>
      <c r="K3785" s="14">
        <v>3.6</v>
      </c>
    </row>
    <row r="3786" spans="1:11" x14ac:dyDescent="0.2">
      <c r="A3786" s="15">
        <v>263</v>
      </c>
      <c r="B3786" s="15">
        <v>25962</v>
      </c>
      <c r="C3786" s="15" t="s">
        <v>328</v>
      </c>
      <c r="D3786" s="15" t="s">
        <v>42</v>
      </c>
      <c r="E3786" s="15" t="s">
        <v>85</v>
      </c>
      <c r="F3786" s="15" t="s">
        <v>56</v>
      </c>
      <c r="G3786" s="15">
        <v>5</v>
      </c>
      <c r="H3786" s="14">
        <v>20</v>
      </c>
      <c r="I3786" s="14">
        <v>18</v>
      </c>
      <c r="J3786" s="14">
        <v>2500</v>
      </c>
      <c r="K3786" s="14">
        <v>3.5</v>
      </c>
    </row>
    <row r="3787" spans="1:11" x14ac:dyDescent="0.2">
      <c r="A3787" s="15">
        <v>264</v>
      </c>
      <c r="B3787" s="15">
        <v>23273</v>
      </c>
      <c r="C3787" s="15" t="s">
        <v>400</v>
      </c>
      <c r="D3787" s="15" t="s">
        <v>49</v>
      </c>
      <c r="E3787" s="15" t="s">
        <v>5</v>
      </c>
      <c r="F3787" s="15" t="s">
        <v>11</v>
      </c>
      <c r="G3787" s="15">
        <v>5</v>
      </c>
      <c r="H3787" s="14">
        <v>23</v>
      </c>
      <c r="I3787" s="14">
        <v>15</v>
      </c>
      <c r="J3787" s="14">
        <v>4000</v>
      </c>
      <c r="K3787" s="14">
        <v>3.5</v>
      </c>
    </row>
    <row r="3788" spans="1:11" x14ac:dyDescent="0.2">
      <c r="A3788" s="15">
        <v>265</v>
      </c>
      <c r="B3788" s="15">
        <v>25912</v>
      </c>
      <c r="C3788" s="15" t="s">
        <v>424</v>
      </c>
      <c r="D3788" s="15" t="s">
        <v>90</v>
      </c>
      <c r="E3788" s="15" t="s">
        <v>14</v>
      </c>
      <c r="F3788" s="15" t="s">
        <v>4</v>
      </c>
      <c r="G3788" s="15">
        <v>5</v>
      </c>
      <c r="H3788" s="14">
        <v>10</v>
      </c>
      <c r="I3788" s="14">
        <v>9</v>
      </c>
      <c r="J3788" s="14">
        <v>3000</v>
      </c>
      <c r="K3788" s="14">
        <v>3.5</v>
      </c>
    </row>
    <row r="3789" spans="1:11" x14ac:dyDescent="0.2">
      <c r="A3789" s="15">
        <v>266</v>
      </c>
      <c r="B3789" s="15">
        <v>21785</v>
      </c>
      <c r="C3789" s="15" t="s">
        <v>372</v>
      </c>
      <c r="D3789" s="15" t="s">
        <v>63</v>
      </c>
      <c r="E3789" s="15" t="s">
        <v>27</v>
      </c>
      <c r="F3789" s="15" t="s">
        <v>56</v>
      </c>
      <c r="G3789" s="15">
        <v>5</v>
      </c>
      <c r="H3789" s="14">
        <v>6</v>
      </c>
      <c r="I3789" s="14">
        <v>11</v>
      </c>
      <c r="J3789" s="14">
        <v>2800</v>
      </c>
      <c r="K3789" s="14">
        <v>3.5</v>
      </c>
    </row>
    <row r="3790" spans="1:11" x14ac:dyDescent="0.2">
      <c r="A3790" s="15">
        <v>267</v>
      </c>
      <c r="B3790" s="15">
        <v>25914</v>
      </c>
      <c r="C3790" s="15" t="s">
        <v>255</v>
      </c>
      <c r="D3790" s="15" t="s">
        <v>87</v>
      </c>
      <c r="E3790" s="15" t="s">
        <v>16</v>
      </c>
      <c r="F3790" s="15" t="s">
        <v>4</v>
      </c>
      <c r="G3790" s="15">
        <v>5</v>
      </c>
      <c r="H3790" s="14">
        <v>31</v>
      </c>
      <c r="I3790" s="14">
        <v>29</v>
      </c>
      <c r="J3790" s="14">
        <v>3000</v>
      </c>
      <c r="K3790" s="14">
        <v>3.4</v>
      </c>
    </row>
    <row r="3791" spans="1:11" x14ac:dyDescent="0.2">
      <c r="A3791" s="15">
        <v>268</v>
      </c>
      <c r="B3791" s="15">
        <v>18422</v>
      </c>
      <c r="C3791" s="15" t="s">
        <v>293</v>
      </c>
      <c r="D3791" s="15" t="s">
        <v>7</v>
      </c>
      <c r="E3791" s="15" t="s">
        <v>18</v>
      </c>
      <c r="F3791" s="15" t="s">
        <v>4</v>
      </c>
      <c r="G3791" s="15">
        <v>5</v>
      </c>
      <c r="H3791" s="14">
        <v>30</v>
      </c>
      <c r="I3791" s="14">
        <v>24</v>
      </c>
      <c r="J3791" s="14">
        <v>3300</v>
      </c>
      <c r="K3791" s="14">
        <v>3.4</v>
      </c>
    </row>
    <row r="3792" spans="1:11" x14ac:dyDescent="0.2">
      <c r="A3792" s="15">
        <v>269</v>
      </c>
      <c r="B3792" s="15">
        <v>23155</v>
      </c>
      <c r="C3792" s="15" t="s">
        <v>304</v>
      </c>
      <c r="D3792" s="15" t="s">
        <v>39</v>
      </c>
      <c r="E3792" s="15" t="s">
        <v>24</v>
      </c>
      <c r="F3792" s="15" t="s">
        <v>4</v>
      </c>
      <c r="G3792" s="15">
        <v>5</v>
      </c>
      <c r="H3792" s="14">
        <v>5</v>
      </c>
      <c r="I3792" s="14">
        <v>4</v>
      </c>
      <c r="J3792" s="14">
        <v>3400</v>
      </c>
      <c r="K3792" s="14">
        <v>3.3</v>
      </c>
    </row>
    <row r="3793" spans="1:11" x14ac:dyDescent="0.2">
      <c r="A3793" s="15">
        <v>270</v>
      </c>
      <c r="B3793" s="15">
        <v>21807</v>
      </c>
      <c r="C3793" s="15" t="s">
        <v>326</v>
      </c>
      <c r="D3793" s="15" t="s">
        <v>29</v>
      </c>
      <c r="E3793" s="15" t="s">
        <v>10</v>
      </c>
      <c r="F3793" s="15" t="s">
        <v>56</v>
      </c>
      <c r="G3793" s="15">
        <v>5</v>
      </c>
      <c r="H3793" s="14">
        <v>3</v>
      </c>
      <c r="I3793" s="14">
        <v>23</v>
      </c>
      <c r="J3793" s="14">
        <v>2500</v>
      </c>
      <c r="K3793" s="14">
        <v>3.3</v>
      </c>
    </row>
    <row r="3794" spans="1:11" x14ac:dyDescent="0.2">
      <c r="A3794" s="15">
        <v>271</v>
      </c>
      <c r="B3794" s="15">
        <v>14986</v>
      </c>
      <c r="C3794" s="15" t="s">
        <v>226</v>
      </c>
      <c r="D3794" s="15" t="s">
        <v>16</v>
      </c>
      <c r="E3794" s="15" t="s">
        <v>87</v>
      </c>
      <c r="F3794" s="15" t="s">
        <v>4</v>
      </c>
      <c r="G3794" s="15">
        <v>5</v>
      </c>
      <c r="H3794" s="14">
        <v>1</v>
      </c>
      <c r="I3794" s="14">
        <v>8</v>
      </c>
      <c r="J3794" s="14">
        <v>4400</v>
      </c>
      <c r="K3794" s="14">
        <v>3.3</v>
      </c>
    </row>
    <row r="3795" spans="1:11" x14ac:dyDescent="0.2">
      <c r="A3795" s="15">
        <v>272</v>
      </c>
      <c r="B3795" s="15">
        <v>22602</v>
      </c>
      <c r="C3795" s="15" t="s">
        <v>211</v>
      </c>
      <c r="D3795" s="15" t="s">
        <v>29</v>
      </c>
      <c r="E3795" s="15" t="s">
        <v>10</v>
      </c>
      <c r="F3795" s="15" t="s">
        <v>4</v>
      </c>
      <c r="G3795" s="15">
        <v>5</v>
      </c>
      <c r="H3795" s="14">
        <v>3</v>
      </c>
      <c r="I3795" s="14">
        <v>3</v>
      </c>
      <c r="J3795" s="14">
        <v>3200</v>
      </c>
      <c r="K3795" s="14">
        <v>3.2</v>
      </c>
    </row>
    <row r="3796" spans="1:11" x14ac:dyDescent="0.2">
      <c r="A3796" s="15">
        <v>273</v>
      </c>
      <c r="B3796" s="15">
        <v>14901</v>
      </c>
      <c r="C3796" s="15" t="s">
        <v>621</v>
      </c>
      <c r="D3796" s="15" t="s">
        <v>10</v>
      </c>
      <c r="E3796" s="15" t="s">
        <v>29</v>
      </c>
      <c r="F3796" s="15" t="s">
        <v>11</v>
      </c>
      <c r="G3796" s="15">
        <v>5</v>
      </c>
      <c r="H3796" s="14">
        <v>11</v>
      </c>
      <c r="I3796" s="14">
        <v>1</v>
      </c>
      <c r="J3796" s="14">
        <v>4000</v>
      </c>
      <c r="K3796" s="14">
        <v>3.2</v>
      </c>
    </row>
    <row r="3797" spans="1:11" x14ac:dyDescent="0.2">
      <c r="A3797" s="15">
        <v>274</v>
      </c>
      <c r="B3797" s="15">
        <v>26101</v>
      </c>
      <c r="C3797" s="15" t="s">
        <v>315</v>
      </c>
      <c r="D3797" s="15" t="s">
        <v>7</v>
      </c>
      <c r="E3797" s="15" t="s">
        <v>18</v>
      </c>
      <c r="F3797" s="15" t="s">
        <v>4</v>
      </c>
      <c r="G3797" s="15">
        <v>5</v>
      </c>
      <c r="H3797" s="14">
        <v>30</v>
      </c>
      <c r="I3797" s="14">
        <v>24</v>
      </c>
      <c r="J3797" s="14">
        <v>3100</v>
      </c>
      <c r="K3797" s="14">
        <v>3.2</v>
      </c>
    </row>
    <row r="3798" spans="1:11" x14ac:dyDescent="0.2">
      <c r="A3798" s="15">
        <v>275</v>
      </c>
      <c r="B3798" s="15">
        <v>19238</v>
      </c>
      <c r="C3798" s="15" t="s">
        <v>354</v>
      </c>
      <c r="D3798" s="15" t="s">
        <v>102</v>
      </c>
      <c r="E3798" s="15" t="s">
        <v>21</v>
      </c>
      <c r="F3798" s="15" t="s">
        <v>15</v>
      </c>
      <c r="G3798" s="15">
        <v>5</v>
      </c>
      <c r="H3798" s="14">
        <v>27</v>
      </c>
      <c r="I3798" s="14">
        <v>21</v>
      </c>
      <c r="J3798" s="14">
        <v>3000</v>
      </c>
      <c r="K3798" s="14">
        <v>3.2</v>
      </c>
    </row>
    <row r="3799" spans="1:11" x14ac:dyDescent="0.2">
      <c r="A3799" s="15">
        <v>276</v>
      </c>
      <c r="B3799" s="15">
        <v>21795</v>
      </c>
      <c r="C3799" s="15" t="s">
        <v>290</v>
      </c>
      <c r="D3799" s="15" t="s">
        <v>10</v>
      </c>
      <c r="E3799" s="15" t="s">
        <v>29</v>
      </c>
      <c r="F3799" s="15" t="s">
        <v>56</v>
      </c>
      <c r="G3799" s="15">
        <v>5</v>
      </c>
      <c r="H3799" s="14">
        <v>11</v>
      </c>
      <c r="I3799" s="14">
        <v>20</v>
      </c>
      <c r="J3799" s="14">
        <v>2700</v>
      </c>
      <c r="K3799" s="14">
        <v>3.1</v>
      </c>
    </row>
    <row r="3800" spans="1:11" x14ac:dyDescent="0.2">
      <c r="A3800" s="15">
        <v>277</v>
      </c>
      <c r="B3800" s="15">
        <v>25987</v>
      </c>
      <c r="C3800" s="15" t="s">
        <v>198</v>
      </c>
      <c r="D3800" s="15" t="s">
        <v>42</v>
      </c>
      <c r="E3800" s="15" t="s">
        <v>85</v>
      </c>
      <c r="F3800" s="15" t="s">
        <v>4</v>
      </c>
      <c r="G3800" s="15">
        <v>5</v>
      </c>
      <c r="H3800" s="14">
        <v>20</v>
      </c>
      <c r="I3800" s="14">
        <v>13</v>
      </c>
      <c r="J3800" s="14">
        <v>3000</v>
      </c>
      <c r="K3800" s="14">
        <v>3</v>
      </c>
    </row>
    <row r="3801" spans="1:11" x14ac:dyDescent="0.2">
      <c r="A3801" s="15">
        <v>278</v>
      </c>
      <c r="B3801" s="15">
        <v>25934</v>
      </c>
      <c r="C3801" s="15" t="s">
        <v>213</v>
      </c>
      <c r="D3801" s="15" t="s">
        <v>26</v>
      </c>
      <c r="E3801" s="15" t="s">
        <v>47</v>
      </c>
      <c r="F3801" s="15" t="s">
        <v>4</v>
      </c>
      <c r="G3801" s="15">
        <v>5</v>
      </c>
      <c r="H3801" s="14">
        <v>6</v>
      </c>
      <c r="I3801" s="14">
        <v>2</v>
      </c>
      <c r="J3801" s="14">
        <v>3100</v>
      </c>
      <c r="K3801" s="14">
        <v>3</v>
      </c>
    </row>
    <row r="3802" spans="1:11" x14ac:dyDescent="0.2">
      <c r="A3802" s="15">
        <v>279</v>
      </c>
      <c r="B3802" s="15">
        <v>18993</v>
      </c>
      <c r="C3802" s="15" t="s">
        <v>365</v>
      </c>
      <c r="D3802" s="15" t="s">
        <v>18</v>
      </c>
      <c r="E3802" s="15" t="s">
        <v>7</v>
      </c>
      <c r="F3802" s="15" t="s">
        <v>11</v>
      </c>
      <c r="G3802" s="15">
        <v>5</v>
      </c>
      <c r="H3802" s="14">
        <v>15</v>
      </c>
      <c r="I3802" s="14">
        <v>9</v>
      </c>
      <c r="J3802" s="14">
        <v>4100</v>
      </c>
      <c r="K3802" s="14">
        <v>3</v>
      </c>
    </row>
    <row r="3803" spans="1:11" x14ac:dyDescent="0.2">
      <c r="A3803" s="15">
        <v>280</v>
      </c>
      <c r="B3803" s="15">
        <v>20850</v>
      </c>
      <c r="C3803" s="15" t="s">
        <v>305</v>
      </c>
      <c r="D3803" s="15" t="s">
        <v>14</v>
      </c>
      <c r="E3803" s="15" t="s">
        <v>90</v>
      </c>
      <c r="F3803" s="15" t="s">
        <v>56</v>
      </c>
      <c r="G3803" s="15">
        <v>5</v>
      </c>
      <c r="H3803" s="14">
        <v>14</v>
      </c>
      <c r="I3803" s="14">
        <v>23</v>
      </c>
      <c r="J3803" s="14">
        <v>2500</v>
      </c>
      <c r="K3803" s="14">
        <v>3</v>
      </c>
    </row>
    <row r="3804" spans="1:11" x14ac:dyDescent="0.2">
      <c r="A3804" s="15">
        <v>281</v>
      </c>
      <c r="B3804" s="15">
        <v>26038</v>
      </c>
      <c r="C3804" s="15" t="s">
        <v>379</v>
      </c>
      <c r="D3804" s="15" t="s">
        <v>22</v>
      </c>
      <c r="E3804" s="15" t="s">
        <v>76</v>
      </c>
      <c r="F3804" s="15" t="s">
        <v>11</v>
      </c>
      <c r="G3804" s="15">
        <v>5</v>
      </c>
      <c r="H3804" s="14">
        <v>26</v>
      </c>
      <c r="I3804" s="14">
        <v>19</v>
      </c>
      <c r="J3804" s="14">
        <v>4000</v>
      </c>
      <c r="K3804" s="14">
        <v>3</v>
      </c>
    </row>
    <row r="3805" spans="1:11" x14ac:dyDescent="0.2">
      <c r="A3805" s="15">
        <v>282</v>
      </c>
      <c r="B3805" s="15" t="s">
        <v>90</v>
      </c>
      <c r="C3805" s="15" t="s">
        <v>1239</v>
      </c>
      <c r="D3805" s="15" t="s">
        <v>90</v>
      </c>
      <c r="E3805" s="15" t="s">
        <v>14</v>
      </c>
      <c r="F3805" s="15" t="s">
        <v>1197</v>
      </c>
      <c r="G3805" s="15">
        <v>5</v>
      </c>
      <c r="H3805" s="14">
        <v>2</v>
      </c>
      <c r="I3805" s="14">
        <v>2</v>
      </c>
      <c r="J3805" s="14">
        <v>2400</v>
      </c>
      <c r="K3805" s="14">
        <v>2.9</v>
      </c>
    </row>
    <row r="3806" spans="1:11" x14ac:dyDescent="0.2">
      <c r="A3806" s="15">
        <v>283</v>
      </c>
      <c r="B3806" s="15" t="s">
        <v>18</v>
      </c>
      <c r="C3806" s="15" t="s">
        <v>1203</v>
      </c>
      <c r="D3806" s="15" t="s">
        <v>18</v>
      </c>
      <c r="E3806" s="15" t="s">
        <v>7</v>
      </c>
      <c r="F3806" s="15" t="s">
        <v>1197</v>
      </c>
      <c r="G3806" s="15">
        <v>5</v>
      </c>
      <c r="H3806" s="14">
        <v>2</v>
      </c>
      <c r="I3806" s="14">
        <v>2</v>
      </c>
      <c r="J3806" s="14">
        <v>2100</v>
      </c>
      <c r="K3806" s="14">
        <v>2.9</v>
      </c>
    </row>
    <row r="3807" spans="1:11" x14ac:dyDescent="0.2">
      <c r="A3807" s="15">
        <v>284</v>
      </c>
      <c r="B3807" s="15">
        <v>18926</v>
      </c>
      <c r="C3807" s="15" t="s">
        <v>241</v>
      </c>
      <c r="D3807" s="15" t="s">
        <v>85</v>
      </c>
      <c r="E3807" s="15" t="s">
        <v>42</v>
      </c>
      <c r="F3807" s="15" t="s">
        <v>4</v>
      </c>
      <c r="G3807" s="15">
        <v>5</v>
      </c>
      <c r="H3807" s="14">
        <v>24</v>
      </c>
      <c r="I3807" s="14">
        <v>27</v>
      </c>
      <c r="J3807" s="14">
        <v>3000</v>
      </c>
      <c r="K3807" s="14">
        <v>2.8</v>
      </c>
    </row>
    <row r="3808" spans="1:11" x14ac:dyDescent="0.2">
      <c r="A3808" s="15">
        <v>285</v>
      </c>
      <c r="B3808" s="15">
        <v>19988</v>
      </c>
      <c r="C3808" s="15" t="s">
        <v>334</v>
      </c>
      <c r="D3808" s="15" t="s">
        <v>49</v>
      </c>
      <c r="E3808" s="15" t="s">
        <v>5</v>
      </c>
      <c r="F3808" s="15" t="s">
        <v>56</v>
      </c>
      <c r="G3808" s="15">
        <v>5</v>
      </c>
      <c r="H3808" s="14">
        <v>23</v>
      </c>
      <c r="I3808" s="14">
        <v>29</v>
      </c>
      <c r="J3808" s="14">
        <v>2600</v>
      </c>
      <c r="K3808" s="14">
        <v>2.8</v>
      </c>
    </row>
    <row r="3809" spans="1:11" x14ac:dyDescent="0.2">
      <c r="A3809" s="15">
        <v>286</v>
      </c>
      <c r="B3809" s="15">
        <v>25889</v>
      </c>
      <c r="C3809" s="15" t="s">
        <v>193</v>
      </c>
      <c r="D3809" s="15" t="s">
        <v>113</v>
      </c>
      <c r="E3809" s="15" t="s">
        <v>40</v>
      </c>
      <c r="F3809" s="15" t="s">
        <v>11</v>
      </c>
      <c r="G3809" s="15">
        <v>5</v>
      </c>
      <c r="H3809" s="14">
        <v>2</v>
      </c>
      <c r="I3809" s="14">
        <v>18</v>
      </c>
      <c r="J3809" s="14">
        <v>4000</v>
      </c>
      <c r="K3809" s="14">
        <v>2.7</v>
      </c>
    </row>
    <row r="3810" spans="1:11" x14ac:dyDescent="0.2">
      <c r="A3810" s="15">
        <v>287</v>
      </c>
      <c r="B3810" s="15">
        <v>25899</v>
      </c>
      <c r="C3810" s="15" t="s">
        <v>239</v>
      </c>
      <c r="D3810" s="15" t="s">
        <v>63</v>
      </c>
      <c r="E3810" s="15" t="s">
        <v>27</v>
      </c>
      <c r="F3810" s="15" t="s">
        <v>11</v>
      </c>
      <c r="G3810" s="15">
        <v>5</v>
      </c>
      <c r="H3810" s="14">
        <v>6</v>
      </c>
      <c r="I3810" s="14">
        <v>9</v>
      </c>
      <c r="J3810" s="14">
        <v>4200</v>
      </c>
      <c r="K3810" s="14">
        <v>2.7</v>
      </c>
    </row>
    <row r="3811" spans="1:11" x14ac:dyDescent="0.2">
      <c r="A3811" s="15">
        <v>288</v>
      </c>
      <c r="B3811" s="15">
        <v>24288</v>
      </c>
      <c r="C3811" s="15" t="s">
        <v>408</v>
      </c>
      <c r="D3811" s="15" t="s">
        <v>22</v>
      </c>
      <c r="E3811" s="15" t="s">
        <v>76</v>
      </c>
      <c r="F3811" s="15" t="s">
        <v>56</v>
      </c>
      <c r="G3811" s="15">
        <v>5</v>
      </c>
      <c r="H3811" s="14">
        <v>26</v>
      </c>
      <c r="I3811" s="14">
        <v>22</v>
      </c>
      <c r="J3811" s="14">
        <v>2500</v>
      </c>
      <c r="K3811" s="14">
        <v>2.6</v>
      </c>
    </row>
    <row r="3812" spans="1:11" x14ac:dyDescent="0.2">
      <c r="A3812" s="15">
        <v>289</v>
      </c>
      <c r="B3812" s="15">
        <v>25911</v>
      </c>
      <c r="C3812" s="15" t="s">
        <v>482</v>
      </c>
      <c r="D3812" s="15" t="s">
        <v>63</v>
      </c>
      <c r="E3812" s="15" t="s">
        <v>27</v>
      </c>
      <c r="F3812" s="15" t="s">
        <v>4</v>
      </c>
      <c r="G3812" s="15">
        <v>5</v>
      </c>
      <c r="H3812" s="14">
        <v>6</v>
      </c>
      <c r="I3812" s="14">
        <v>17</v>
      </c>
      <c r="J3812" s="14">
        <v>3200</v>
      </c>
      <c r="K3812" s="14">
        <v>2.6</v>
      </c>
    </row>
    <row r="3813" spans="1:11" x14ac:dyDescent="0.2">
      <c r="A3813" s="15">
        <v>290</v>
      </c>
      <c r="B3813" s="15">
        <v>21794</v>
      </c>
      <c r="C3813" s="15" t="s">
        <v>310</v>
      </c>
      <c r="D3813" s="15" t="s">
        <v>3</v>
      </c>
      <c r="E3813" s="15" t="s">
        <v>30</v>
      </c>
      <c r="F3813" s="15" t="s">
        <v>56</v>
      </c>
      <c r="G3813" s="15">
        <v>5</v>
      </c>
      <c r="H3813" s="14">
        <v>19</v>
      </c>
      <c r="I3813" s="14">
        <v>15</v>
      </c>
      <c r="J3813" s="14">
        <v>2500</v>
      </c>
      <c r="K3813" s="14">
        <v>2.6</v>
      </c>
    </row>
    <row r="3814" spans="1:11" x14ac:dyDescent="0.2">
      <c r="A3814" s="15">
        <v>291</v>
      </c>
      <c r="B3814" s="15">
        <v>22521</v>
      </c>
      <c r="C3814" s="15" t="s">
        <v>329</v>
      </c>
      <c r="D3814" s="15" t="s">
        <v>76</v>
      </c>
      <c r="E3814" s="15" t="s">
        <v>22</v>
      </c>
      <c r="F3814" s="15" t="s">
        <v>56</v>
      </c>
      <c r="G3814" s="15">
        <v>5</v>
      </c>
      <c r="H3814" s="14">
        <v>32</v>
      </c>
      <c r="I3814" s="14">
        <v>12</v>
      </c>
      <c r="J3814" s="14">
        <v>2600</v>
      </c>
      <c r="K3814" s="14">
        <v>2.6</v>
      </c>
    </row>
    <row r="3815" spans="1:11" x14ac:dyDescent="0.2">
      <c r="A3815" s="15">
        <v>292</v>
      </c>
      <c r="B3815" s="15">
        <v>21786</v>
      </c>
      <c r="C3815" s="15" t="s">
        <v>280</v>
      </c>
      <c r="D3815" s="15" t="s">
        <v>24</v>
      </c>
      <c r="E3815" s="15" t="s">
        <v>39</v>
      </c>
      <c r="F3815" s="15" t="s">
        <v>56</v>
      </c>
      <c r="G3815" s="15">
        <v>5</v>
      </c>
      <c r="H3815" s="14">
        <v>18</v>
      </c>
      <c r="I3815" s="14">
        <v>2</v>
      </c>
      <c r="J3815" s="14">
        <v>2800</v>
      </c>
      <c r="K3815" s="14">
        <v>2.5</v>
      </c>
    </row>
    <row r="3816" spans="1:11" x14ac:dyDescent="0.2">
      <c r="A3816" s="15">
        <v>293</v>
      </c>
      <c r="B3816" s="15">
        <v>25124</v>
      </c>
      <c r="C3816" s="15" t="s">
        <v>154</v>
      </c>
      <c r="D3816" s="15" t="s">
        <v>22</v>
      </c>
      <c r="E3816" s="15" t="s">
        <v>76</v>
      </c>
      <c r="F3816" s="15" t="s">
        <v>4</v>
      </c>
      <c r="G3816" s="15">
        <v>5</v>
      </c>
      <c r="H3816" s="14">
        <v>26</v>
      </c>
      <c r="I3816" s="14">
        <v>21</v>
      </c>
      <c r="J3816" s="14">
        <v>3100</v>
      </c>
      <c r="K3816" s="14">
        <v>2.5</v>
      </c>
    </row>
    <row r="3817" spans="1:11" x14ac:dyDescent="0.2">
      <c r="A3817" s="15">
        <v>294</v>
      </c>
      <c r="B3817" s="15">
        <v>24463</v>
      </c>
      <c r="C3817" s="15" t="s">
        <v>351</v>
      </c>
      <c r="D3817" s="15" t="s">
        <v>43</v>
      </c>
      <c r="E3817" s="15" t="s">
        <v>35</v>
      </c>
      <c r="F3817" s="15" t="s">
        <v>56</v>
      </c>
      <c r="G3817" s="15">
        <v>5</v>
      </c>
      <c r="H3817" s="14">
        <v>10</v>
      </c>
      <c r="I3817" s="14">
        <v>28</v>
      </c>
      <c r="J3817" s="14">
        <v>2500</v>
      </c>
      <c r="K3817" s="14">
        <v>2.4</v>
      </c>
    </row>
    <row r="3818" spans="1:11" x14ac:dyDescent="0.2">
      <c r="A3818" s="15">
        <v>295</v>
      </c>
      <c r="B3818" s="15">
        <v>26057</v>
      </c>
      <c r="C3818" s="15" t="s">
        <v>418</v>
      </c>
      <c r="D3818" s="15" t="s">
        <v>76</v>
      </c>
      <c r="E3818" s="15" t="s">
        <v>22</v>
      </c>
      <c r="F3818" s="15" t="s">
        <v>4</v>
      </c>
      <c r="G3818" s="15">
        <v>5</v>
      </c>
      <c r="H3818" s="14">
        <v>32</v>
      </c>
      <c r="I3818" s="14">
        <v>32</v>
      </c>
      <c r="J3818" s="14">
        <v>3200</v>
      </c>
      <c r="K3818" s="14">
        <v>2.4</v>
      </c>
    </row>
    <row r="3819" spans="1:11" x14ac:dyDescent="0.2">
      <c r="A3819" s="15">
        <v>296</v>
      </c>
      <c r="B3819" s="15">
        <v>19165</v>
      </c>
      <c r="C3819" s="15" t="s">
        <v>417</v>
      </c>
      <c r="D3819" s="15" t="s">
        <v>27</v>
      </c>
      <c r="E3819" s="15" t="s">
        <v>63</v>
      </c>
      <c r="F3819" s="15" t="s">
        <v>56</v>
      </c>
      <c r="G3819" s="15">
        <v>5</v>
      </c>
      <c r="H3819" s="14">
        <v>7</v>
      </c>
      <c r="I3819" s="14">
        <v>2</v>
      </c>
      <c r="J3819" s="14">
        <v>2500</v>
      </c>
      <c r="K3819" s="14">
        <v>2.4</v>
      </c>
    </row>
    <row r="3820" spans="1:11" x14ac:dyDescent="0.2">
      <c r="A3820" s="15">
        <v>297</v>
      </c>
      <c r="B3820" s="15">
        <v>20899</v>
      </c>
      <c r="C3820" s="15" t="s">
        <v>258</v>
      </c>
      <c r="D3820" s="15" t="s">
        <v>40</v>
      </c>
      <c r="E3820" s="15" t="s">
        <v>113</v>
      </c>
      <c r="F3820" s="15" t="s">
        <v>56</v>
      </c>
      <c r="G3820" s="15">
        <v>5</v>
      </c>
      <c r="H3820" s="14">
        <v>7</v>
      </c>
      <c r="I3820" s="14">
        <v>13</v>
      </c>
      <c r="J3820" s="14">
        <v>2500</v>
      </c>
      <c r="K3820" s="14">
        <v>2.4</v>
      </c>
    </row>
    <row r="3821" spans="1:11" x14ac:dyDescent="0.2">
      <c r="A3821" s="15">
        <v>298</v>
      </c>
      <c r="B3821" s="15">
        <v>22604</v>
      </c>
      <c r="C3821" s="15" t="s">
        <v>268</v>
      </c>
      <c r="D3821" s="15" t="s">
        <v>16</v>
      </c>
      <c r="E3821" s="15" t="s">
        <v>87</v>
      </c>
      <c r="F3821" s="15" t="s">
        <v>4</v>
      </c>
      <c r="G3821" s="15">
        <v>5</v>
      </c>
      <c r="H3821" s="14">
        <v>1</v>
      </c>
      <c r="I3821" s="14">
        <v>8</v>
      </c>
      <c r="J3821" s="14">
        <v>3000</v>
      </c>
      <c r="K3821" s="14">
        <v>2.2999999999999998</v>
      </c>
    </row>
    <row r="3822" spans="1:11" x14ac:dyDescent="0.2">
      <c r="A3822" s="15">
        <v>299</v>
      </c>
      <c r="B3822" s="15">
        <v>24449</v>
      </c>
      <c r="C3822" s="15" t="s">
        <v>346</v>
      </c>
      <c r="D3822" s="15" t="s">
        <v>85</v>
      </c>
      <c r="E3822" s="15" t="s">
        <v>42</v>
      </c>
      <c r="F3822" s="15" t="s">
        <v>56</v>
      </c>
      <c r="G3822" s="15">
        <v>5</v>
      </c>
      <c r="H3822" s="14">
        <v>24</v>
      </c>
      <c r="I3822" s="14">
        <v>8</v>
      </c>
      <c r="J3822" s="14">
        <v>2500</v>
      </c>
      <c r="K3822" s="14">
        <v>2.2999999999999998</v>
      </c>
    </row>
    <row r="3823" spans="1:11" x14ac:dyDescent="0.2">
      <c r="A3823" s="15">
        <v>300</v>
      </c>
      <c r="B3823" s="15">
        <v>23485</v>
      </c>
      <c r="C3823" s="15" t="s">
        <v>187</v>
      </c>
      <c r="D3823" s="15" t="s">
        <v>21</v>
      </c>
      <c r="E3823" s="15" t="s">
        <v>102</v>
      </c>
      <c r="F3823" s="15" t="s">
        <v>56</v>
      </c>
      <c r="G3823" s="15">
        <v>5</v>
      </c>
      <c r="H3823" s="14">
        <v>25</v>
      </c>
      <c r="I3823" s="14">
        <v>19</v>
      </c>
      <c r="J3823" s="14">
        <v>2500</v>
      </c>
      <c r="K3823" s="14">
        <v>2.2999999999999998</v>
      </c>
    </row>
    <row r="3824" spans="1:11" x14ac:dyDescent="0.2">
      <c r="A3824" s="15">
        <v>301</v>
      </c>
      <c r="B3824" s="15">
        <v>24978</v>
      </c>
      <c r="C3824" s="15" t="s">
        <v>200</v>
      </c>
      <c r="D3824" s="15" t="s">
        <v>16</v>
      </c>
      <c r="E3824" s="15" t="s">
        <v>87</v>
      </c>
      <c r="F3824" s="15" t="s">
        <v>4</v>
      </c>
      <c r="G3824" s="15">
        <v>5</v>
      </c>
      <c r="H3824" s="14">
        <v>1</v>
      </c>
      <c r="I3824" s="14">
        <v>8</v>
      </c>
      <c r="J3824" s="14">
        <v>3200</v>
      </c>
      <c r="K3824" s="14">
        <v>2.2000000000000002</v>
      </c>
    </row>
    <row r="3825" spans="1:11" x14ac:dyDescent="0.2">
      <c r="A3825" s="15">
        <v>302</v>
      </c>
      <c r="B3825" s="15">
        <v>23010</v>
      </c>
      <c r="C3825" s="15" t="s">
        <v>254</v>
      </c>
      <c r="D3825" s="15" t="s">
        <v>7</v>
      </c>
      <c r="E3825" s="15" t="s">
        <v>18</v>
      </c>
      <c r="F3825" s="15" t="s">
        <v>56</v>
      </c>
      <c r="G3825" s="15">
        <v>5</v>
      </c>
      <c r="H3825" s="14">
        <v>30</v>
      </c>
      <c r="I3825" s="14">
        <v>24</v>
      </c>
      <c r="J3825" s="14">
        <v>2500</v>
      </c>
      <c r="K3825" s="14">
        <v>2.2000000000000002</v>
      </c>
    </row>
    <row r="3826" spans="1:11" x14ac:dyDescent="0.2">
      <c r="A3826" s="15">
        <v>303</v>
      </c>
      <c r="B3826" s="15">
        <v>25102</v>
      </c>
      <c r="C3826" s="15" t="s">
        <v>411</v>
      </c>
      <c r="D3826" s="15" t="s">
        <v>39</v>
      </c>
      <c r="E3826" s="15" t="s">
        <v>24</v>
      </c>
      <c r="F3826" s="15" t="s">
        <v>11</v>
      </c>
      <c r="G3826" s="15">
        <v>5</v>
      </c>
      <c r="H3826" s="14">
        <v>5</v>
      </c>
      <c r="I3826" s="14">
        <v>13</v>
      </c>
      <c r="J3826" s="14">
        <v>4000</v>
      </c>
      <c r="K3826" s="14">
        <v>2.2000000000000002</v>
      </c>
    </row>
    <row r="3827" spans="1:11" x14ac:dyDescent="0.2">
      <c r="A3827" s="15">
        <v>304</v>
      </c>
      <c r="B3827" s="15">
        <v>18928</v>
      </c>
      <c r="C3827" s="15" t="s">
        <v>267</v>
      </c>
      <c r="D3827" s="15" t="s">
        <v>14</v>
      </c>
      <c r="E3827" s="15" t="s">
        <v>90</v>
      </c>
      <c r="F3827" s="15" t="s">
        <v>4</v>
      </c>
      <c r="G3827" s="15">
        <v>5</v>
      </c>
      <c r="H3827" s="14">
        <v>14</v>
      </c>
      <c r="I3827" s="14">
        <v>19</v>
      </c>
      <c r="J3827" s="14">
        <v>3100</v>
      </c>
      <c r="K3827" s="14">
        <v>2.2000000000000002</v>
      </c>
    </row>
    <row r="3828" spans="1:11" x14ac:dyDescent="0.2">
      <c r="A3828" s="15">
        <v>305</v>
      </c>
      <c r="B3828" s="15">
        <v>25199</v>
      </c>
      <c r="C3828" s="15" t="s">
        <v>548</v>
      </c>
      <c r="D3828" s="15" t="s">
        <v>43</v>
      </c>
      <c r="E3828" s="15" t="s">
        <v>35</v>
      </c>
      <c r="F3828" s="15" t="s">
        <v>4</v>
      </c>
      <c r="G3828" s="15">
        <v>5</v>
      </c>
      <c r="H3828" s="14">
        <v>10</v>
      </c>
      <c r="I3828" s="14">
        <v>5</v>
      </c>
      <c r="J3828" s="14">
        <v>3000</v>
      </c>
      <c r="K3828" s="14">
        <v>2.1</v>
      </c>
    </row>
    <row r="3829" spans="1:11" x14ac:dyDescent="0.2">
      <c r="A3829" s="15">
        <v>306</v>
      </c>
      <c r="B3829" s="15">
        <v>25198</v>
      </c>
      <c r="C3829" s="15" t="s">
        <v>333</v>
      </c>
      <c r="D3829" s="15" t="s">
        <v>102</v>
      </c>
      <c r="E3829" s="15" t="s">
        <v>21</v>
      </c>
      <c r="F3829" s="15" t="s">
        <v>4</v>
      </c>
      <c r="G3829" s="15">
        <v>5</v>
      </c>
      <c r="H3829" s="14">
        <v>27</v>
      </c>
      <c r="I3829" s="14">
        <v>31</v>
      </c>
      <c r="J3829" s="14">
        <v>3000</v>
      </c>
      <c r="K3829" s="14">
        <v>2.1</v>
      </c>
    </row>
    <row r="3830" spans="1:11" x14ac:dyDescent="0.2">
      <c r="A3830" s="15">
        <v>307</v>
      </c>
      <c r="B3830" s="15">
        <v>20931</v>
      </c>
      <c r="C3830" s="15" t="s">
        <v>279</v>
      </c>
      <c r="D3830" s="15" t="s">
        <v>18</v>
      </c>
      <c r="E3830" s="15" t="s">
        <v>7</v>
      </c>
      <c r="F3830" s="15" t="s">
        <v>56</v>
      </c>
      <c r="G3830" s="15">
        <v>5</v>
      </c>
      <c r="H3830" s="14">
        <v>15</v>
      </c>
      <c r="I3830" s="14">
        <v>26</v>
      </c>
      <c r="J3830" s="14">
        <v>2500</v>
      </c>
      <c r="K3830" s="14">
        <v>2.1</v>
      </c>
    </row>
    <row r="3831" spans="1:11" x14ac:dyDescent="0.2">
      <c r="A3831" s="15">
        <v>308</v>
      </c>
      <c r="B3831" s="15">
        <v>25306</v>
      </c>
      <c r="C3831" s="15" t="s">
        <v>476</v>
      </c>
      <c r="D3831" s="15" t="s">
        <v>7</v>
      </c>
      <c r="E3831" s="15" t="s">
        <v>18</v>
      </c>
      <c r="F3831" s="15" t="s">
        <v>4</v>
      </c>
      <c r="G3831" s="15">
        <v>5</v>
      </c>
      <c r="H3831" s="14">
        <v>30</v>
      </c>
      <c r="I3831" s="14">
        <v>24</v>
      </c>
      <c r="J3831" s="14">
        <v>3000</v>
      </c>
      <c r="K3831" s="14">
        <v>2.1</v>
      </c>
    </row>
    <row r="3832" spans="1:11" x14ac:dyDescent="0.2">
      <c r="A3832" s="15">
        <v>309</v>
      </c>
      <c r="B3832" s="15">
        <v>25900</v>
      </c>
      <c r="C3832" s="15" t="s">
        <v>387</v>
      </c>
      <c r="D3832" s="15" t="s">
        <v>30</v>
      </c>
      <c r="E3832" s="15" t="s">
        <v>3</v>
      </c>
      <c r="F3832" s="15" t="s">
        <v>11</v>
      </c>
      <c r="G3832" s="15">
        <v>5</v>
      </c>
      <c r="H3832" s="14">
        <v>21</v>
      </c>
      <c r="I3832" s="14">
        <v>6</v>
      </c>
      <c r="J3832" s="14">
        <v>4000</v>
      </c>
      <c r="K3832" s="14">
        <v>2</v>
      </c>
    </row>
    <row r="3833" spans="1:11" x14ac:dyDescent="0.2">
      <c r="A3833" s="15">
        <v>310</v>
      </c>
      <c r="B3833" s="15">
        <v>23486</v>
      </c>
      <c r="C3833" s="15" t="s">
        <v>391</v>
      </c>
      <c r="D3833" s="15" t="s">
        <v>39</v>
      </c>
      <c r="E3833" s="15" t="s">
        <v>24</v>
      </c>
      <c r="F3833" s="15" t="s">
        <v>56</v>
      </c>
      <c r="G3833" s="15">
        <v>5</v>
      </c>
      <c r="H3833" s="14">
        <v>5</v>
      </c>
      <c r="I3833" s="14">
        <v>7</v>
      </c>
      <c r="J3833" s="14">
        <v>2500</v>
      </c>
      <c r="K3833" s="14">
        <v>2</v>
      </c>
    </row>
    <row r="3834" spans="1:11" x14ac:dyDescent="0.2">
      <c r="A3834" s="15">
        <v>311</v>
      </c>
      <c r="B3834" s="15">
        <v>23608</v>
      </c>
      <c r="C3834" s="15" t="s">
        <v>516</v>
      </c>
      <c r="D3834" s="15" t="s">
        <v>30</v>
      </c>
      <c r="E3834" s="15" t="s">
        <v>3</v>
      </c>
      <c r="F3834" s="15" t="s">
        <v>56</v>
      </c>
      <c r="G3834" s="15">
        <v>5</v>
      </c>
      <c r="H3834" s="14">
        <v>21</v>
      </c>
      <c r="I3834" s="14">
        <v>5</v>
      </c>
      <c r="J3834" s="14">
        <v>2500</v>
      </c>
      <c r="K3834" s="14">
        <v>2</v>
      </c>
    </row>
    <row r="3835" spans="1:11" x14ac:dyDescent="0.2">
      <c r="A3835" s="15">
        <v>312</v>
      </c>
      <c r="B3835" s="15">
        <v>22509</v>
      </c>
      <c r="C3835" s="15" t="s">
        <v>260</v>
      </c>
      <c r="D3835" s="15" t="s">
        <v>27</v>
      </c>
      <c r="E3835" s="15" t="s">
        <v>63</v>
      </c>
      <c r="F3835" s="15" t="s">
        <v>56</v>
      </c>
      <c r="G3835" s="15">
        <v>5</v>
      </c>
      <c r="H3835" s="14">
        <v>7</v>
      </c>
      <c r="I3835" s="14">
        <v>2</v>
      </c>
      <c r="J3835" s="14">
        <v>2500</v>
      </c>
      <c r="K3835" s="14">
        <v>1.9</v>
      </c>
    </row>
    <row r="3836" spans="1:11" x14ac:dyDescent="0.2">
      <c r="A3836" s="15">
        <v>313</v>
      </c>
      <c r="B3836" s="15">
        <v>22661</v>
      </c>
      <c r="C3836" s="15" t="s">
        <v>275</v>
      </c>
      <c r="D3836" s="15" t="s">
        <v>102</v>
      </c>
      <c r="E3836" s="15" t="s">
        <v>21</v>
      </c>
      <c r="F3836" s="15" t="s">
        <v>56</v>
      </c>
      <c r="G3836" s="15">
        <v>5</v>
      </c>
      <c r="H3836" s="14">
        <v>27</v>
      </c>
      <c r="I3836" s="14">
        <v>10</v>
      </c>
      <c r="J3836" s="14">
        <v>2500</v>
      </c>
      <c r="K3836" s="14">
        <v>1.8</v>
      </c>
    </row>
    <row r="3837" spans="1:11" x14ac:dyDescent="0.2">
      <c r="A3837" s="15">
        <v>314</v>
      </c>
      <c r="B3837" s="15">
        <v>22657</v>
      </c>
      <c r="C3837" s="15" t="s">
        <v>433</v>
      </c>
      <c r="D3837" s="15" t="s">
        <v>5</v>
      </c>
      <c r="E3837" s="15" t="s">
        <v>49</v>
      </c>
      <c r="F3837" s="15" t="s">
        <v>56</v>
      </c>
      <c r="G3837" s="15">
        <v>5</v>
      </c>
      <c r="H3837" s="14">
        <v>3</v>
      </c>
      <c r="I3837" s="14">
        <v>14</v>
      </c>
      <c r="J3837" s="14">
        <v>2500</v>
      </c>
      <c r="K3837" s="14">
        <v>1.8</v>
      </c>
    </row>
    <row r="3838" spans="1:11" x14ac:dyDescent="0.2">
      <c r="A3838" s="15">
        <v>315</v>
      </c>
      <c r="B3838" s="15">
        <v>24342</v>
      </c>
      <c r="C3838" s="15" t="s">
        <v>314</v>
      </c>
      <c r="D3838" s="15" t="s">
        <v>18</v>
      </c>
      <c r="E3838" s="15" t="s">
        <v>7</v>
      </c>
      <c r="F3838" s="15" t="s">
        <v>4</v>
      </c>
      <c r="G3838" s="15">
        <v>5</v>
      </c>
      <c r="H3838" s="14">
        <v>15</v>
      </c>
      <c r="I3838" s="14">
        <v>16</v>
      </c>
      <c r="J3838" s="14">
        <v>3100</v>
      </c>
      <c r="K3838" s="14">
        <v>1.8</v>
      </c>
    </row>
    <row r="3839" spans="1:11" x14ac:dyDescent="0.2">
      <c r="A3839" s="15">
        <v>316</v>
      </c>
      <c r="B3839" s="15">
        <v>20819</v>
      </c>
      <c r="C3839" s="15" t="s">
        <v>620</v>
      </c>
      <c r="D3839" s="15" t="s">
        <v>43</v>
      </c>
      <c r="E3839" s="15" t="s">
        <v>35</v>
      </c>
      <c r="F3839" s="15" t="s">
        <v>11</v>
      </c>
      <c r="G3839" s="15">
        <v>5</v>
      </c>
      <c r="H3839" s="14">
        <v>10</v>
      </c>
      <c r="I3839" s="14">
        <v>22</v>
      </c>
      <c r="J3839" s="14">
        <v>4000</v>
      </c>
      <c r="K3839" s="14">
        <v>1.7</v>
      </c>
    </row>
    <row r="3840" spans="1:11" x14ac:dyDescent="0.2">
      <c r="A3840" s="15">
        <v>317</v>
      </c>
      <c r="B3840" s="15">
        <v>26091</v>
      </c>
      <c r="C3840" s="15" t="s">
        <v>440</v>
      </c>
      <c r="D3840" s="15" t="s">
        <v>21</v>
      </c>
      <c r="E3840" s="15" t="s">
        <v>102</v>
      </c>
      <c r="F3840" s="15" t="s">
        <v>4</v>
      </c>
      <c r="G3840" s="15">
        <v>5</v>
      </c>
      <c r="H3840" s="14">
        <v>25</v>
      </c>
      <c r="I3840" s="14">
        <v>20</v>
      </c>
      <c r="J3840" s="14">
        <v>3000</v>
      </c>
      <c r="K3840" s="14">
        <v>1.7</v>
      </c>
    </row>
    <row r="3841" spans="1:11" x14ac:dyDescent="0.2">
      <c r="A3841" s="15">
        <v>318</v>
      </c>
      <c r="B3841" s="15">
        <v>23231</v>
      </c>
      <c r="C3841" s="15" t="s">
        <v>382</v>
      </c>
      <c r="D3841" s="15" t="s">
        <v>24</v>
      </c>
      <c r="E3841" s="15" t="s">
        <v>39</v>
      </c>
      <c r="F3841" s="15" t="s">
        <v>11</v>
      </c>
      <c r="G3841" s="15">
        <v>5</v>
      </c>
      <c r="H3841" s="14">
        <v>18</v>
      </c>
      <c r="I3841" s="14">
        <v>24</v>
      </c>
      <c r="J3841" s="14">
        <v>4000</v>
      </c>
      <c r="K3841" s="14">
        <v>1.7</v>
      </c>
    </row>
    <row r="3842" spans="1:11" x14ac:dyDescent="0.2">
      <c r="A3842" s="15">
        <v>319</v>
      </c>
      <c r="B3842" s="15">
        <v>21227</v>
      </c>
      <c r="C3842" s="15" t="s">
        <v>704</v>
      </c>
      <c r="D3842" s="15" t="s">
        <v>76</v>
      </c>
      <c r="E3842" s="15" t="s">
        <v>22</v>
      </c>
      <c r="F3842" s="15" t="s">
        <v>11</v>
      </c>
      <c r="G3842" s="15">
        <v>5</v>
      </c>
      <c r="H3842" s="14">
        <v>32</v>
      </c>
      <c r="I3842" s="14">
        <v>27</v>
      </c>
      <c r="J3842" s="14">
        <v>4000</v>
      </c>
      <c r="K3842" s="14">
        <v>1.6</v>
      </c>
    </row>
    <row r="3843" spans="1:11" x14ac:dyDescent="0.2">
      <c r="A3843" s="15">
        <v>320</v>
      </c>
      <c r="B3843" s="15">
        <v>24339</v>
      </c>
      <c r="C3843" s="15" t="s">
        <v>410</v>
      </c>
      <c r="D3843" s="15" t="s">
        <v>47</v>
      </c>
      <c r="E3843" s="15" t="s">
        <v>26</v>
      </c>
      <c r="F3843" s="15" t="s">
        <v>4</v>
      </c>
      <c r="G3843" s="15">
        <v>5</v>
      </c>
      <c r="H3843" s="14">
        <v>13</v>
      </c>
      <c r="I3843" s="14">
        <v>6</v>
      </c>
      <c r="J3843" s="14">
        <v>3000</v>
      </c>
      <c r="K3843" s="14">
        <v>1.6</v>
      </c>
    </row>
    <row r="3844" spans="1:11" x14ac:dyDescent="0.2">
      <c r="A3844" s="15">
        <v>321</v>
      </c>
      <c r="B3844" s="15">
        <v>25134</v>
      </c>
      <c r="C3844" s="15" t="s">
        <v>453</v>
      </c>
      <c r="D3844" s="15" t="s">
        <v>22</v>
      </c>
      <c r="E3844" s="15" t="s">
        <v>76</v>
      </c>
      <c r="F3844" s="15" t="s">
        <v>56</v>
      </c>
      <c r="G3844" s="15">
        <v>5</v>
      </c>
      <c r="H3844" s="14">
        <v>26</v>
      </c>
      <c r="I3844" s="14">
        <v>22</v>
      </c>
      <c r="J3844" s="14">
        <v>2500</v>
      </c>
      <c r="K3844" s="14">
        <v>1.5</v>
      </c>
    </row>
    <row r="3845" spans="1:11" x14ac:dyDescent="0.2">
      <c r="A3845" s="15">
        <v>322</v>
      </c>
      <c r="B3845" s="15">
        <v>14536</v>
      </c>
      <c r="C3845" s="15" t="s">
        <v>48</v>
      </c>
      <c r="D3845" s="15" t="s">
        <v>21</v>
      </c>
      <c r="E3845" s="15" t="s">
        <v>102</v>
      </c>
      <c r="F3845" s="15" t="s">
        <v>15</v>
      </c>
      <c r="G3845" s="15">
        <v>5</v>
      </c>
      <c r="H3845" s="14">
        <v>25</v>
      </c>
      <c r="I3845" s="14">
        <v>28</v>
      </c>
      <c r="J3845" s="14">
        <v>4000</v>
      </c>
      <c r="K3845" s="14">
        <v>1.5</v>
      </c>
    </row>
    <row r="3846" spans="1:11" x14ac:dyDescent="0.2">
      <c r="A3846" s="15">
        <v>323</v>
      </c>
      <c r="B3846" s="15">
        <v>24444</v>
      </c>
      <c r="C3846" s="15" t="s">
        <v>515</v>
      </c>
      <c r="D3846" s="15" t="s">
        <v>85</v>
      </c>
      <c r="E3846" s="15" t="s">
        <v>42</v>
      </c>
      <c r="F3846" s="15" t="s">
        <v>56</v>
      </c>
      <c r="G3846" s="15">
        <v>5</v>
      </c>
      <c r="H3846" s="14">
        <v>24</v>
      </c>
      <c r="I3846" s="14">
        <v>8</v>
      </c>
      <c r="J3846" s="14">
        <v>2500</v>
      </c>
      <c r="K3846" s="14">
        <v>1.5</v>
      </c>
    </row>
    <row r="3847" spans="1:11" x14ac:dyDescent="0.2">
      <c r="A3847" s="15">
        <v>324</v>
      </c>
      <c r="B3847" s="15">
        <v>25141</v>
      </c>
      <c r="C3847" s="15" t="s">
        <v>409</v>
      </c>
      <c r="D3847" s="15" t="s">
        <v>85</v>
      </c>
      <c r="E3847" s="15" t="s">
        <v>42</v>
      </c>
      <c r="F3847" s="15" t="s">
        <v>56</v>
      </c>
      <c r="G3847" s="15">
        <v>5</v>
      </c>
      <c r="H3847" s="14">
        <v>24</v>
      </c>
      <c r="I3847" s="14">
        <v>8</v>
      </c>
      <c r="J3847" s="14">
        <v>2500</v>
      </c>
      <c r="K3847" s="14">
        <v>1.5</v>
      </c>
    </row>
    <row r="3848" spans="1:11" x14ac:dyDescent="0.2">
      <c r="A3848" s="15">
        <v>325</v>
      </c>
      <c r="B3848" s="15">
        <v>24471</v>
      </c>
      <c r="C3848" s="15" t="s">
        <v>301</v>
      </c>
      <c r="D3848" s="15" t="s">
        <v>26</v>
      </c>
      <c r="E3848" s="15" t="s">
        <v>47</v>
      </c>
      <c r="F3848" s="15" t="s">
        <v>4</v>
      </c>
      <c r="G3848" s="15">
        <v>5</v>
      </c>
      <c r="H3848" s="14">
        <v>6</v>
      </c>
      <c r="I3848" s="14">
        <v>2</v>
      </c>
      <c r="J3848" s="14">
        <v>3000</v>
      </c>
      <c r="K3848" s="14">
        <v>1.5</v>
      </c>
    </row>
    <row r="3849" spans="1:11" x14ac:dyDescent="0.2">
      <c r="A3849" s="15">
        <v>326</v>
      </c>
      <c r="B3849" s="15">
        <v>24686</v>
      </c>
      <c r="C3849" s="15" t="s">
        <v>274</v>
      </c>
      <c r="D3849" s="15" t="s">
        <v>24</v>
      </c>
      <c r="E3849" s="15" t="s">
        <v>39</v>
      </c>
      <c r="F3849" s="15" t="s">
        <v>56</v>
      </c>
      <c r="G3849" s="15">
        <v>5</v>
      </c>
      <c r="H3849" s="14">
        <v>18</v>
      </c>
      <c r="I3849" s="14">
        <v>2</v>
      </c>
      <c r="J3849" s="14">
        <v>2500</v>
      </c>
      <c r="K3849" s="14">
        <v>1.4</v>
      </c>
    </row>
    <row r="3850" spans="1:11" x14ac:dyDescent="0.2">
      <c r="A3850" s="15">
        <v>327</v>
      </c>
      <c r="B3850" s="15">
        <v>25875</v>
      </c>
      <c r="C3850" s="15" t="s">
        <v>261</v>
      </c>
      <c r="D3850" s="15" t="s">
        <v>35</v>
      </c>
      <c r="E3850" s="15" t="s">
        <v>43</v>
      </c>
      <c r="F3850" s="15" t="s">
        <v>56</v>
      </c>
      <c r="G3850" s="15">
        <v>5</v>
      </c>
      <c r="H3850" s="14">
        <v>28</v>
      </c>
      <c r="I3850" s="14">
        <v>30</v>
      </c>
      <c r="J3850" s="14">
        <v>2700</v>
      </c>
      <c r="K3850" s="14">
        <v>1.4</v>
      </c>
    </row>
    <row r="3851" spans="1:11" x14ac:dyDescent="0.2">
      <c r="A3851" s="15">
        <v>328</v>
      </c>
      <c r="B3851" s="15">
        <v>21349</v>
      </c>
      <c r="C3851" s="15" t="s">
        <v>332</v>
      </c>
      <c r="D3851" s="15" t="s">
        <v>30</v>
      </c>
      <c r="E3851" s="15" t="s">
        <v>3</v>
      </c>
      <c r="F3851" s="15" t="s">
        <v>4</v>
      </c>
      <c r="G3851" s="15">
        <v>5</v>
      </c>
      <c r="H3851" s="14">
        <v>21</v>
      </c>
      <c r="I3851" s="14">
        <v>28</v>
      </c>
      <c r="J3851" s="14">
        <v>3000</v>
      </c>
      <c r="K3851" s="14">
        <v>1.4</v>
      </c>
    </row>
    <row r="3852" spans="1:11" x14ac:dyDescent="0.2">
      <c r="A3852" s="15">
        <v>329</v>
      </c>
      <c r="B3852" s="15">
        <v>12831</v>
      </c>
      <c r="C3852" s="15" t="s">
        <v>175</v>
      </c>
      <c r="D3852" s="15" t="s">
        <v>76</v>
      </c>
      <c r="E3852" s="15" t="s">
        <v>22</v>
      </c>
      <c r="F3852" s="15" t="s">
        <v>15</v>
      </c>
      <c r="G3852" s="15">
        <v>5</v>
      </c>
      <c r="H3852" s="14">
        <v>32</v>
      </c>
      <c r="I3852" s="14">
        <v>32</v>
      </c>
      <c r="J3852" s="14">
        <v>4600</v>
      </c>
      <c r="K3852" s="14">
        <v>1.4</v>
      </c>
    </row>
    <row r="3853" spans="1:11" x14ac:dyDescent="0.2">
      <c r="A3853" s="15">
        <v>330</v>
      </c>
      <c r="B3853" s="15">
        <v>24354</v>
      </c>
      <c r="C3853" s="15" t="s">
        <v>449</v>
      </c>
      <c r="D3853" s="15" t="s">
        <v>113</v>
      </c>
      <c r="E3853" s="15" t="s">
        <v>40</v>
      </c>
      <c r="F3853" s="15" t="s">
        <v>56</v>
      </c>
      <c r="G3853" s="15">
        <v>5</v>
      </c>
      <c r="H3853" s="14">
        <v>2</v>
      </c>
      <c r="I3853" s="14">
        <v>9</v>
      </c>
      <c r="J3853" s="14">
        <v>2500</v>
      </c>
      <c r="K3853" s="14">
        <v>1.3</v>
      </c>
    </row>
    <row r="3854" spans="1:11" x14ac:dyDescent="0.2">
      <c r="A3854" s="15">
        <v>331</v>
      </c>
      <c r="B3854" s="15">
        <v>25975</v>
      </c>
      <c r="C3854" s="15" t="s">
        <v>383</v>
      </c>
      <c r="D3854" s="15" t="s">
        <v>24</v>
      </c>
      <c r="E3854" s="15" t="s">
        <v>39</v>
      </c>
      <c r="F3854" s="15" t="s">
        <v>4</v>
      </c>
      <c r="G3854" s="15">
        <v>5</v>
      </c>
      <c r="H3854" s="14">
        <v>18</v>
      </c>
      <c r="I3854" s="14">
        <v>15</v>
      </c>
      <c r="J3854" s="14">
        <v>3000</v>
      </c>
      <c r="K3854" s="14">
        <v>1.3</v>
      </c>
    </row>
    <row r="3855" spans="1:11" x14ac:dyDescent="0.2">
      <c r="A3855" s="15">
        <v>332</v>
      </c>
      <c r="B3855" s="15">
        <v>23737</v>
      </c>
      <c r="C3855" s="15" t="s">
        <v>388</v>
      </c>
      <c r="D3855" s="15" t="s">
        <v>43</v>
      </c>
      <c r="E3855" s="15" t="s">
        <v>35</v>
      </c>
      <c r="F3855" s="15" t="s">
        <v>56</v>
      </c>
      <c r="G3855" s="15">
        <v>5</v>
      </c>
      <c r="H3855" s="14">
        <v>10</v>
      </c>
      <c r="I3855" s="14">
        <v>28</v>
      </c>
      <c r="J3855" s="14">
        <v>2500</v>
      </c>
      <c r="K3855" s="14">
        <v>1.3</v>
      </c>
    </row>
    <row r="3856" spans="1:11" x14ac:dyDescent="0.2">
      <c r="A3856" s="15">
        <v>333</v>
      </c>
      <c r="B3856" s="15">
        <v>25986</v>
      </c>
      <c r="C3856" s="15" t="s">
        <v>422</v>
      </c>
      <c r="D3856" s="15" t="s">
        <v>27</v>
      </c>
      <c r="E3856" s="15" t="s">
        <v>63</v>
      </c>
      <c r="F3856" s="15" t="s">
        <v>11</v>
      </c>
      <c r="G3856" s="15">
        <v>5</v>
      </c>
      <c r="H3856" s="14">
        <v>7</v>
      </c>
      <c r="I3856" s="14">
        <v>24</v>
      </c>
      <c r="J3856" s="14">
        <v>4000</v>
      </c>
      <c r="K3856" s="14">
        <v>1.3</v>
      </c>
    </row>
    <row r="3857" spans="1:11" x14ac:dyDescent="0.2">
      <c r="A3857" s="15">
        <v>334</v>
      </c>
      <c r="B3857" s="15">
        <v>25970</v>
      </c>
      <c r="C3857" s="15" t="s">
        <v>276</v>
      </c>
      <c r="D3857" s="15" t="s">
        <v>29</v>
      </c>
      <c r="E3857" s="15" t="s">
        <v>10</v>
      </c>
      <c r="F3857" s="15" t="s">
        <v>56</v>
      </c>
      <c r="G3857" s="15">
        <v>5</v>
      </c>
      <c r="H3857" s="14">
        <v>3</v>
      </c>
      <c r="I3857" s="14">
        <v>23</v>
      </c>
      <c r="J3857" s="14">
        <v>2500</v>
      </c>
      <c r="K3857" s="14">
        <v>1.2</v>
      </c>
    </row>
    <row r="3858" spans="1:11" x14ac:dyDescent="0.2">
      <c r="A3858" s="15">
        <v>335</v>
      </c>
      <c r="B3858" s="15">
        <v>24214</v>
      </c>
      <c r="C3858" s="15" t="s">
        <v>419</v>
      </c>
      <c r="D3858" s="15" t="s">
        <v>16</v>
      </c>
      <c r="E3858" s="15" t="s">
        <v>87</v>
      </c>
      <c r="F3858" s="15" t="s">
        <v>11</v>
      </c>
      <c r="G3858" s="15">
        <v>5</v>
      </c>
      <c r="H3858" s="14">
        <v>1</v>
      </c>
      <c r="I3858" s="14">
        <v>17</v>
      </c>
      <c r="J3858" s="14">
        <v>4000</v>
      </c>
      <c r="K3858" s="14">
        <v>1.2</v>
      </c>
    </row>
    <row r="3859" spans="1:11" x14ac:dyDescent="0.2">
      <c r="A3859" s="15">
        <v>336</v>
      </c>
      <c r="B3859" s="15">
        <v>21739</v>
      </c>
      <c r="C3859" s="15" t="s">
        <v>259</v>
      </c>
      <c r="D3859" s="15" t="s">
        <v>42</v>
      </c>
      <c r="E3859" s="15" t="s">
        <v>85</v>
      </c>
      <c r="F3859" s="15" t="s">
        <v>4</v>
      </c>
      <c r="G3859" s="15">
        <v>5</v>
      </c>
      <c r="H3859" s="14">
        <v>20</v>
      </c>
      <c r="I3859" s="14">
        <v>13</v>
      </c>
      <c r="J3859" s="14">
        <v>3000</v>
      </c>
      <c r="K3859" s="14">
        <v>1.2</v>
      </c>
    </row>
    <row r="3860" spans="1:11" x14ac:dyDescent="0.2">
      <c r="A3860" s="15">
        <v>337</v>
      </c>
      <c r="B3860" s="15">
        <v>26055</v>
      </c>
      <c r="C3860" s="15" t="s">
        <v>498</v>
      </c>
      <c r="D3860" s="15" t="s">
        <v>21</v>
      </c>
      <c r="E3860" s="15" t="s">
        <v>102</v>
      </c>
      <c r="F3860" s="15" t="s">
        <v>56</v>
      </c>
      <c r="G3860" s="15">
        <v>5</v>
      </c>
      <c r="H3860" s="14">
        <v>25</v>
      </c>
      <c r="I3860" s="14">
        <v>19</v>
      </c>
      <c r="J3860" s="14">
        <v>2500</v>
      </c>
      <c r="K3860" s="14">
        <v>1.2</v>
      </c>
    </row>
    <row r="3861" spans="1:11" x14ac:dyDescent="0.2">
      <c r="A3861" s="15">
        <v>338</v>
      </c>
      <c r="B3861" s="15">
        <v>25063</v>
      </c>
      <c r="C3861" s="15" t="s">
        <v>1195</v>
      </c>
      <c r="D3861" s="15" t="s">
        <v>10</v>
      </c>
      <c r="E3861" s="15" t="s">
        <v>29</v>
      </c>
      <c r="F3861" s="15" t="s">
        <v>11</v>
      </c>
      <c r="G3861" s="15">
        <v>5</v>
      </c>
      <c r="H3861" s="14">
        <v>11</v>
      </c>
      <c r="I3861" s="14">
        <v>1</v>
      </c>
      <c r="J3861" s="14">
        <v>4000</v>
      </c>
      <c r="K3861" s="14">
        <v>1.2</v>
      </c>
    </row>
    <row r="3862" spans="1:11" x14ac:dyDescent="0.2">
      <c r="A3862" s="15">
        <v>339</v>
      </c>
      <c r="B3862" s="15">
        <v>21804</v>
      </c>
      <c r="C3862" s="15" t="s">
        <v>488</v>
      </c>
      <c r="D3862" s="15" t="s">
        <v>35</v>
      </c>
      <c r="E3862" s="15" t="s">
        <v>43</v>
      </c>
      <c r="F3862" s="15" t="s">
        <v>11</v>
      </c>
      <c r="G3862" s="15">
        <v>5</v>
      </c>
      <c r="H3862" s="14">
        <v>28</v>
      </c>
      <c r="I3862" s="14">
        <v>20</v>
      </c>
      <c r="J3862" s="14">
        <v>4000</v>
      </c>
      <c r="K3862" s="14">
        <v>1.1000000000000001</v>
      </c>
    </row>
    <row r="3863" spans="1:11" x14ac:dyDescent="0.2">
      <c r="A3863" s="15">
        <v>340</v>
      </c>
      <c r="B3863" s="15">
        <v>22569</v>
      </c>
      <c r="C3863" s="15" t="s">
        <v>361</v>
      </c>
      <c r="D3863" s="15" t="s">
        <v>43</v>
      </c>
      <c r="E3863" s="15" t="s">
        <v>35</v>
      </c>
      <c r="F3863" s="15" t="s">
        <v>4</v>
      </c>
      <c r="G3863" s="15">
        <v>5</v>
      </c>
      <c r="H3863" s="14">
        <v>10</v>
      </c>
      <c r="I3863" s="14">
        <v>5</v>
      </c>
      <c r="J3863" s="14">
        <v>3000</v>
      </c>
      <c r="K3863" s="14">
        <v>1.1000000000000001</v>
      </c>
    </row>
    <row r="3864" spans="1:11" x14ac:dyDescent="0.2">
      <c r="A3864" s="15">
        <v>341</v>
      </c>
      <c r="B3864" s="15">
        <v>25972</v>
      </c>
      <c r="C3864" s="15" t="s">
        <v>330</v>
      </c>
      <c r="D3864" s="15" t="s">
        <v>14</v>
      </c>
      <c r="E3864" s="15" t="s">
        <v>90</v>
      </c>
      <c r="F3864" s="15" t="s">
        <v>56</v>
      </c>
      <c r="G3864" s="15">
        <v>5</v>
      </c>
      <c r="H3864" s="14">
        <v>14</v>
      </c>
      <c r="I3864" s="14">
        <v>23</v>
      </c>
      <c r="J3864" s="14">
        <v>2500</v>
      </c>
      <c r="K3864" s="14">
        <v>1.1000000000000001</v>
      </c>
    </row>
    <row r="3865" spans="1:11" x14ac:dyDescent="0.2">
      <c r="A3865" s="15">
        <v>342</v>
      </c>
      <c r="B3865" s="15">
        <v>23135</v>
      </c>
      <c r="C3865" s="15" t="s">
        <v>385</v>
      </c>
      <c r="D3865" s="15" t="s">
        <v>16</v>
      </c>
      <c r="E3865" s="15" t="s">
        <v>87</v>
      </c>
      <c r="F3865" s="15" t="s">
        <v>56</v>
      </c>
      <c r="G3865" s="15">
        <v>5</v>
      </c>
      <c r="H3865" s="14">
        <v>1</v>
      </c>
      <c r="I3865" s="14">
        <v>6</v>
      </c>
      <c r="J3865" s="14">
        <v>2500</v>
      </c>
      <c r="K3865" s="14">
        <v>1</v>
      </c>
    </row>
    <row r="3866" spans="1:11" x14ac:dyDescent="0.2">
      <c r="A3866" s="15">
        <v>343</v>
      </c>
      <c r="B3866" s="15">
        <v>23160</v>
      </c>
      <c r="C3866" s="15" t="s">
        <v>404</v>
      </c>
      <c r="D3866" s="15" t="s">
        <v>39</v>
      </c>
      <c r="E3866" s="15" t="s">
        <v>24</v>
      </c>
      <c r="F3866" s="15" t="s">
        <v>4</v>
      </c>
      <c r="G3866" s="15">
        <v>5</v>
      </c>
      <c r="H3866" s="14">
        <v>5</v>
      </c>
      <c r="I3866" s="14">
        <v>4</v>
      </c>
      <c r="J3866" s="14">
        <v>3000</v>
      </c>
      <c r="K3866" s="14">
        <v>1</v>
      </c>
    </row>
    <row r="3867" spans="1:11" x14ac:dyDescent="0.2">
      <c r="A3867" s="15">
        <v>344</v>
      </c>
      <c r="B3867" s="15">
        <v>25882</v>
      </c>
      <c r="C3867" s="15" t="s">
        <v>470</v>
      </c>
      <c r="D3867" s="15" t="s">
        <v>47</v>
      </c>
      <c r="E3867" s="15" t="s">
        <v>26</v>
      </c>
      <c r="F3867" s="15" t="s">
        <v>15</v>
      </c>
      <c r="G3867" s="15">
        <v>5</v>
      </c>
      <c r="H3867" s="14">
        <v>13</v>
      </c>
      <c r="I3867" s="14">
        <v>25</v>
      </c>
      <c r="J3867" s="14">
        <v>4000</v>
      </c>
      <c r="K3867" s="14">
        <v>1</v>
      </c>
    </row>
    <row r="3868" spans="1:11" x14ac:dyDescent="0.2">
      <c r="A3868" s="15">
        <v>345</v>
      </c>
      <c r="B3868" s="15">
        <v>24151</v>
      </c>
      <c r="C3868" s="15" t="s">
        <v>541</v>
      </c>
      <c r="D3868" s="15" t="s">
        <v>26</v>
      </c>
      <c r="E3868" s="15" t="s">
        <v>47</v>
      </c>
      <c r="F3868" s="15" t="s">
        <v>56</v>
      </c>
      <c r="G3868" s="15">
        <v>5</v>
      </c>
      <c r="H3868" s="14">
        <v>6</v>
      </c>
      <c r="I3868" s="14">
        <v>31</v>
      </c>
      <c r="J3868" s="14">
        <v>2500</v>
      </c>
      <c r="K3868" s="14">
        <v>1</v>
      </c>
    </row>
    <row r="3869" spans="1:11" x14ac:dyDescent="0.2">
      <c r="A3869" s="15">
        <v>346</v>
      </c>
      <c r="B3869" s="15">
        <v>25123</v>
      </c>
      <c r="C3869" s="15" t="s">
        <v>485</v>
      </c>
      <c r="D3869" s="15" t="s">
        <v>90</v>
      </c>
      <c r="E3869" s="15" t="s">
        <v>14</v>
      </c>
      <c r="F3869" s="15" t="s">
        <v>11</v>
      </c>
      <c r="G3869" s="15">
        <v>5</v>
      </c>
      <c r="H3869" s="14">
        <v>10</v>
      </c>
      <c r="I3869" s="14">
        <v>21</v>
      </c>
      <c r="J3869" s="14">
        <v>4000</v>
      </c>
      <c r="K3869" s="14">
        <v>1</v>
      </c>
    </row>
    <row r="3870" spans="1:11" x14ac:dyDescent="0.2">
      <c r="A3870" s="15">
        <v>347</v>
      </c>
      <c r="B3870" s="15">
        <v>19035</v>
      </c>
      <c r="C3870" s="15" t="s">
        <v>421</v>
      </c>
      <c r="D3870" s="15" t="s">
        <v>47</v>
      </c>
      <c r="E3870" s="15" t="s">
        <v>26</v>
      </c>
      <c r="F3870" s="15" t="s">
        <v>56</v>
      </c>
      <c r="G3870" s="15">
        <v>5</v>
      </c>
      <c r="H3870" s="14">
        <v>13</v>
      </c>
      <c r="I3870" s="14">
        <v>17</v>
      </c>
      <c r="J3870" s="14">
        <v>2500</v>
      </c>
      <c r="K3870" s="14">
        <v>1</v>
      </c>
    </row>
    <row r="3871" spans="1:11" x14ac:dyDescent="0.2">
      <c r="A3871" s="15">
        <v>348</v>
      </c>
      <c r="B3871" s="15">
        <v>24343</v>
      </c>
      <c r="C3871" s="15" t="s">
        <v>402</v>
      </c>
      <c r="D3871" s="15" t="s">
        <v>63</v>
      </c>
      <c r="E3871" s="15" t="s">
        <v>27</v>
      </c>
      <c r="F3871" s="15" t="s">
        <v>4</v>
      </c>
      <c r="G3871" s="15">
        <v>5</v>
      </c>
      <c r="H3871" s="14">
        <v>6</v>
      </c>
      <c r="I3871" s="14">
        <v>17</v>
      </c>
      <c r="J3871" s="14">
        <v>3000</v>
      </c>
      <c r="K3871" s="14">
        <v>0.9</v>
      </c>
    </row>
    <row r="3872" spans="1:11" x14ac:dyDescent="0.2">
      <c r="A3872" s="15">
        <v>349</v>
      </c>
      <c r="B3872" s="15">
        <v>22539</v>
      </c>
      <c r="C3872" s="15" t="s">
        <v>401</v>
      </c>
      <c r="D3872" s="15" t="s">
        <v>3</v>
      </c>
      <c r="E3872" s="15" t="s">
        <v>30</v>
      </c>
      <c r="F3872" s="15" t="s">
        <v>11</v>
      </c>
      <c r="G3872" s="15">
        <v>5</v>
      </c>
      <c r="H3872" s="14">
        <v>19</v>
      </c>
      <c r="I3872" s="14">
        <v>8</v>
      </c>
      <c r="J3872" s="14">
        <v>4000</v>
      </c>
      <c r="K3872" s="14">
        <v>0.9</v>
      </c>
    </row>
    <row r="3873" spans="1:11" x14ac:dyDescent="0.2">
      <c r="A3873" s="15">
        <v>350</v>
      </c>
      <c r="B3873" s="15">
        <v>24278</v>
      </c>
      <c r="C3873" s="15" t="s">
        <v>308</v>
      </c>
      <c r="D3873" s="15" t="s">
        <v>22</v>
      </c>
      <c r="E3873" s="15" t="s">
        <v>76</v>
      </c>
      <c r="F3873" s="15" t="s">
        <v>11</v>
      </c>
      <c r="G3873" s="15">
        <v>5</v>
      </c>
      <c r="H3873" s="14">
        <v>26</v>
      </c>
      <c r="I3873" s="14">
        <v>19</v>
      </c>
      <c r="J3873" s="14">
        <v>4000</v>
      </c>
      <c r="K3873" s="14">
        <v>0.9</v>
      </c>
    </row>
    <row r="3874" spans="1:11" x14ac:dyDescent="0.2">
      <c r="A3874" s="15">
        <v>351</v>
      </c>
      <c r="B3874" s="15">
        <v>23847</v>
      </c>
      <c r="C3874" s="15" t="s">
        <v>251</v>
      </c>
      <c r="D3874" s="15" t="s">
        <v>85</v>
      </c>
      <c r="E3874" s="15" t="s">
        <v>42</v>
      </c>
      <c r="F3874" s="15" t="s">
        <v>11</v>
      </c>
      <c r="G3874" s="15">
        <v>5</v>
      </c>
      <c r="H3874" s="14">
        <v>24</v>
      </c>
      <c r="I3874" s="14">
        <v>30</v>
      </c>
      <c r="J3874" s="14">
        <v>4000</v>
      </c>
      <c r="K3874" s="14">
        <v>0.9</v>
      </c>
    </row>
    <row r="3875" spans="1:11" x14ac:dyDescent="0.2">
      <c r="A3875" s="15">
        <v>352</v>
      </c>
      <c r="B3875" s="15">
        <v>18652</v>
      </c>
      <c r="C3875" s="15" t="s">
        <v>702</v>
      </c>
      <c r="D3875" s="15" t="s">
        <v>40</v>
      </c>
      <c r="E3875" s="15" t="s">
        <v>113</v>
      </c>
      <c r="F3875" s="15" t="s">
        <v>11</v>
      </c>
      <c r="G3875" s="15">
        <v>5</v>
      </c>
      <c r="H3875" s="14">
        <v>7</v>
      </c>
      <c r="I3875" s="14">
        <v>3</v>
      </c>
      <c r="J3875" s="14">
        <v>4000</v>
      </c>
      <c r="K3875" s="14">
        <v>0.9</v>
      </c>
    </row>
    <row r="3876" spans="1:11" x14ac:dyDescent="0.2">
      <c r="A3876" s="15">
        <v>353</v>
      </c>
      <c r="B3876" s="15">
        <v>25982</v>
      </c>
      <c r="C3876" s="15" t="s">
        <v>341</v>
      </c>
      <c r="D3876" s="15" t="s">
        <v>35</v>
      </c>
      <c r="E3876" s="15" t="s">
        <v>43</v>
      </c>
      <c r="F3876" s="15" t="s">
        <v>4</v>
      </c>
      <c r="G3876" s="15">
        <v>5</v>
      </c>
      <c r="H3876" s="14">
        <v>28</v>
      </c>
      <c r="I3876" s="14">
        <v>10</v>
      </c>
      <c r="J3876" s="14">
        <v>3000</v>
      </c>
      <c r="K3876" s="14">
        <v>0.9</v>
      </c>
    </row>
    <row r="3877" spans="1:11" x14ac:dyDescent="0.2">
      <c r="A3877" s="15">
        <v>354</v>
      </c>
      <c r="B3877" s="15">
        <v>16815</v>
      </c>
      <c r="C3877" s="15" t="s">
        <v>344</v>
      </c>
      <c r="D3877" s="15" t="s">
        <v>30</v>
      </c>
      <c r="E3877" s="15" t="s">
        <v>3</v>
      </c>
      <c r="F3877" s="15" t="s">
        <v>11</v>
      </c>
      <c r="G3877" s="15">
        <v>5</v>
      </c>
      <c r="H3877" s="14">
        <v>21</v>
      </c>
      <c r="I3877" s="14">
        <v>6</v>
      </c>
      <c r="J3877" s="14">
        <v>4000</v>
      </c>
      <c r="K3877" s="14">
        <v>0.9</v>
      </c>
    </row>
    <row r="3878" spans="1:11" x14ac:dyDescent="0.2">
      <c r="A3878" s="15">
        <v>355</v>
      </c>
      <c r="B3878" s="15">
        <v>26059</v>
      </c>
      <c r="C3878" s="15" t="s">
        <v>459</v>
      </c>
      <c r="D3878" s="15" t="s">
        <v>49</v>
      </c>
      <c r="E3878" s="15" t="s">
        <v>5</v>
      </c>
      <c r="F3878" s="15" t="s">
        <v>4</v>
      </c>
      <c r="G3878" s="15">
        <v>5</v>
      </c>
      <c r="H3878" s="14">
        <v>23</v>
      </c>
      <c r="I3878" s="14">
        <v>25</v>
      </c>
      <c r="J3878" s="14">
        <v>3000</v>
      </c>
      <c r="K3878" s="14">
        <v>0.8</v>
      </c>
    </row>
    <row r="3879" spans="1:11" x14ac:dyDescent="0.2">
      <c r="A3879" s="15">
        <v>356</v>
      </c>
      <c r="B3879" s="15">
        <v>25642</v>
      </c>
      <c r="C3879" s="15" t="s">
        <v>201</v>
      </c>
      <c r="D3879" s="15" t="s">
        <v>26</v>
      </c>
      <c r="E3879" s="15" t="s">
        <v>47</v>
      </c>
      <c r="F3879" s="15" t="s">
        <v>4</v>
      </c>
      <c r="G3879" s="15">
        <v>5</v>
      </c>
      <c r="H3879" s="14">
        <v>6</v>
      </c>
      <c r="I3879" s="14">
        <v>2</v>
      </c>
      <c r="J3879" s="14">
        <v>3000</v>
      </c>
      <c r="K3879" s="14">
        <v>0.8</v>
      </c>
    </row>
    <row r="3880" spans="1:11" x14ac:dyDescent="0.2">
      <c r="A3880" s="15">
        <v>357</v>
      </c>
      <c r="B3880" s="15">
        <v>25126</v>
      </c>
      <c r="C3880" s="15" t="s">
        <v>451</v>
      </c>
      <c r="D3880" s="15" t="s">
        <v>30</v>
      </c>
      <c r="E3880" s="15" t="s">
        <v>3</v>
      </c>
      <c r="F3880" s="15" t="s">
        <v>4</v>
      </c>
      <c r="G3880" s="15">
        <v>5</v>
      </c>
      <c r="H3880" s="14">
        <v>21</v>
      </c>
      <c r="I3880" s="14">
        <v>28</v>
      </c>
      <c r="J3880" s="14">
        <v>3000</v>
      </c>
      <c r="K3880" s="14">
        <v>0.8</v>
      </c>
    </row>
    <row r="3881" spans="1:11" x14ac:dyDescent="0.2">
      <c r="A3881" s="15">
        <v>358</v>
      </c>
      <c r="B3881" s="15">
        <v>22501</v>
      </c>
      <c r="C3881" s="15" t="s">
        <v>552</v>
      </c>
      <c r="D3881" s="15" t="s">
        <v>3</v>
      </c>
      <c r="E3881" s="15" t="s">
        <v>30</v>
      </c>
      <c r="F3881" s="15" t="s">
        <v>15</v>
      </c>
      <c r="G3881" s="15">
        <v>5</v>
      </c>
      <c r="H3881" s="14">
        <v>19</v>
      </c>
      <c r="I3881" s="14">
        <v>20</v>
      </c>
      <c r="J3881" s="14">
        <v>4000</v>
      </c>
      <c r="K3881" s="14">
        <v>0.8</v>
      </c>
    </row>
    <row r="3882" spans="1:11" x14ac:dyDescent="0.2">
      <c r="A3882" s="15">
        <v>359</v>
      </c>
      <c r="B3882" s="15">
        <v>24122</v>
      </c>
      <c r="C3882" s="15" t="s">
        <v>475</v>
      </c>
      <c r="D3882" s="15" t="s">
        <v>18</v>
      </c>
      <c r="E3882" s="15" t="s">
        <v>7</v>
      </c>
      <c r="F3882" s="15" t="s">
        <v>4</v>
      </c>
      <c r="G3882" s="15">
        <v>5</v>
      </c>
      <c r="H3882" s="14">
        <v>15</v>
      </c>
      <c r="I3882" s="14">
        <v>16</v>
      </c>
      <c r="J3882" s="14">
        <v>3000</v>
      </c>
      <c r="K3882" s="14">
        <v>0.8</v>
      </c>
    </row>
    <row r="3883" spans="1:11" x14ac:dyDescent="0.2">
      <c r="A3883" s="15">
        <v>360</v>
      </c>
      <c r="B3883" s="15">
        <v>24985</v>
      </c>
      <c r="C3883" s="15" t="s">
        <v>442</v>
      </c>
      <c r="D3883" s="15" t="s">
        <v>5</v>
      </c>
      <c r="E3883" s="15" t="s">
        <v>49</v>
      </c>
      <c r="F3883" s="15" t="s">
        <v>56</v>
      </c>
      <c r="G3883" s="15">
        <v>5</v>
      </c>
      <c r="H3883" s="14">
        <v>3</v>
      </c>
      <c r="I3883" s="14">
        <v>14</v>
      </c>
      <c r="J3883" s="14">
        <v>2500</v>
      </c>
      <c r="K3883" s="14">
        <v>0.8</v>
      </c>
    </row>
    <row r="3884" spans="1:11" x14ac:dyDescent="0.2">
      <c r="A3884" s="15">
        <v>361</v>
      </c>
      <c r="B3884" s="15">
        <v>19626</v>
      </c>
      <c r="C3884" s="15" t="s">
        <v>397</v>
      </c>
      <c r="D3884" s="15" t="s">
        <v>87</v>
      </c>
      <c r="E3884" s="15" t="s">
        <v>16</v>
      </c>
      <c r="F3884" s="15" t="s">
        <v>11</v>
      </c>
      <c r="G3884" s="15">
        <v>5</v>
      </c>
      <c r="H3884" s="14">
        <v>31</v>
      </c>
      <c r="I3884" s="14">
        <v>32</v>
      </c>
      <c r="J3884" s="14">
        <v>4000</v>
      </c>
      <c r="K3884" s="14">
        <v>0.8</v>
      </c>
    </row>
    <row r="3885" spans="1:11" x14ac:dyDescent="0.2">
      <c r="A3885" s="15">
        <v>362</v>
      </c>
      <c r="B3885" s="15">
        <v>17762</v>
      </c>
      <c r="C3885" s="15" t="s">
        <v>439</v>
      </c>
      <c r="D3885" s="15" t="s">
        <v>21</v>
      </c>
      <c r="E3885" s="15" t="s">
        <v>102</v>
      </c>
      <c r="F3885" s="15" t="s">
        <v>56</v>
      </c>
      <c r="G3885" s="15">
        <v>5</v>
      </c>
      <c r="H3885" s="14">
        <v>25</v>
      </c>
      <c r="I3885" s="14">
        <v>19</v>
      </c>
      <c r="J3885" s="14">
        <v>2500</v>
      </c>
      <c r="K3885" s="14">
        <v>0.8</v>
      </c>
    </row>
    <row r="3886" spans="1:11" x14ac:dyDescent="0.2">
      <c r="A3886" s="15">
        <v>363</v>
      </c>
      <c r="B3886" s="15">
        <v>22823</v>
      </c>
      <c r="C3886" s="15" t="s">
        <v>446</v>
      </c>
      <c r="D3886" s="15" t="s">
        <v>39</v>
      </c>
      <c r="E3886" s="15" t="s">
        <v>24</v>
      </c>
      <c r="F3886" s="15" t="s">
        <v>56</v>
      </c>
      <c r="G3886" s="15">
        <v>5</v>
      </c>
      <c r="H3886" s="14">
        <v>5</v>
      </c>
      <c r="I3886" s="14">
        <v>7</v>
      </c>
      <c r="J3886" s="14">
        <v>2500</v>
      </c>
      <c r="K3886" s="14">
        <v>0.8</v>
      </c>
    </row>
    <row r="3887" spans="1:11" x14ac:dyDescent="0.2">
      <c r="A3887" s="15">
        <v>364</v>
      </c>
      <c r="B3887" s="15">
        <v>23586</v>
      </c>
      <c r="C3887" s="15" t="s">
        <v>412</v>
      </c>
      <c r="D3887" s="15" t="s">
        <v>42</v>
      </c>
      <c r="E3887" s="15" t="s">
        <v>85</v>
      </c>
      <c r="F3887" s="15" t="s">
        <v>11</v>
      </c>
      <c r="G3887" s="15">
        <v>5</v>
      </c>
      <c r="H3887" s="14">
        <v>20</v>
      </c>
      <c r="I3887" s="14">
        <v>23</v>
      </c>
      <c r="J3887" s="14">
        <v>4000</v>
      </c>
      <c r="K3887" s="14">
        <v>0.8</v>
      </c>
    </row>
    <row r="3888" spans="1:11" x14ac:dyDescent="0.2">
      <c r="A3888" s="15">
        <v>365</v>
      </c>
      <c r="B3888" s="15">
        <v>25949</v>
      </c>
      <c r="C3888" s="15" t="s">
        <v>441</v>
      </c>
      <c r="D3888" s="15" t="s">
        <v>18</v>
      </c>
      <c r="E3888" s="15" t="s">
        <v>7</v>
      </c>
      <c r="F3888" s="15" t="s">
        <v>11</v>
      </c>
      <c r="G3888" s="15">
        <v>5</v>
      </c>
      <c r="H3888" s="14">
        <v>15</v>
      </c>
      <c r="I3888" s="14">
        <v>9</v>
      </c>
      <c r="J3888" s="14">
        <v>4000</v>
      </c>
      <c r="K3888" s="14">
        <v>0.7</v>
      </c>
    </row>
    <row r="3889" spans="1:11" x14ac:dyDescent="0.2">
      <c r="A3889" s="15">
        <v>366</v>
      </c>
      <c r="B3889" s="15">
        <v>26104</v>
      </c>
      <c r="C3889" s="15" t="s">
        <v>504</v>
      </c>
      <c r="D3889" s="15" t="s">
        <v>16</v>
      </c>
      <c r="E3889" s="15" t="s">
        <v>87</v>
      </c>
      <c r="F3889" s="15" t="s">
        <v>4</v>
      </c>
      <c r="G3889" s="15">
        <v>5</v>
      </c>
      <c r="H3889" s="14">
        <v>1</v>
      </c>
      <c r="I3889" s="14">
        <v>8</v>
      </c>
      <c r="J3889" s="14">
        <v>3000</v>
      </c>
      <c r="K3889" s="14">
        <v>0.7</v>
      </c>
    </row>
    <row r="3890" spans="1:11" x14ac:dyDescent="0.2">
      <c r="A3890" s="15">
        <v>367</v>
      </c>
      <c r="B3890" s="15">
        <v>25409</v>
      </c>
      <c r="C3890" s="15" t="s">
        <v>500</v>
      </c>
      <c r="D3890" s="15" t="s">
        <v>102</v>
      </c>
      <c r="E3890" s="15" t="s">
        <v>21</v>
      </c>
      <c r="F3890" s="15" t="s">
        <v>4</v>
      </c>
      <c r="G3890" s="15">
        <v>5</v>
      </c>
      <c r="H3890" s="14">
        <v>27</v>
      </c>
      <c r="I3890" s="14">
        <v>31</v>
      </c>
      <c r="J3890" s="14">
        <v>3000</v>
      </c>
      <c r="K3890" s="14">
        <v>0.7</v>
      </c>
    </row>
    <row r="3891" spans="1:11" x14ac:dyDescent="0.2">
      <c r="A3891" s="15">
        <v>368</v>
      </c>
      <c r="B3891" s="15">
        <v>21802</v>
      </c>
      <c r="C3891" s="15" t="s">
        <v>406</v>
      </c>
      <c r="D3891" s="15" t="s">
        <v>39</v>
      </c>
      <c r="E3891" s="15" t="s">
        <v>24</v>
      </c>
      <c r="F3891" s="15" t="s">
        <v>11</v>
      </c>
      <c r="G3891" s="15">
        <v>5</v>
      </c>
      <c r="H3891" s="14">
        <v>5</v>
      </c>
      <c r="I3891" s="14">
        <v>13</v>
      </c>
      <c r="J3891" s="14">
        <v>4000</v>
      </c>
      <c r="K3891" s="14">
        <v>0.7</v>
      </c>
    </row>
    <row r="3892" spans="1:11" x14ac:dyDescent="0.2">
      <c r="A3892" s="15">
        <v>369</v>
      </c>
      <c r="B3892" s="15">
        <v>20081</v>
      </c>
      <c r="C3892" s="15" t="s">
        <v>415</v>
      </c>
      <c r="D3892" s="15" t="s">
        <v>24</v>
      </c>
      <c r="E3892" s="15" t="s">
        <v>39</v>
      </c>
      <c r="F3892" s="15" t="s">
        <v>4</v>
      </c>
      <c r="G3892" s="15">
        <v>5</v>
      </c>
      <c r="H3892" s="14">
        <v>18</v>
      </c>
      <c r="I3892" s="14">
        <v>15</v>
      </c>
      <c r="J3892" s="14">
        <v>3000</v>
      </c>
      <c r="K3892" s="14">
        <v>0.7</v>
      </c>
    </row>
    <row r="3893" spans="1:11" x14ac:dyDescent="0.2">
      <c r="A3893" s="15">
        <v>370</v>
      </c>
      <c r="B3893" s="15">
        <v>23143</v>
      </c>
      <c r="C3893" s="15" t="s">
        <v>530</v>
      </c>
      <c r="D3893" s="15" t="s">
        <v>30</v>
      </c>
      <c r="E3893" s="15" t="s">
        <v>3</v>
      </c>
      <c r="F3893" s="15" t="s">
        <v>56</v>
      </c>
      <c r="G3893" s="15">
        <v>5</v>
      </c>
      <c r="H3893" s="14">
        <v>21</v>
      </c>
      <c r="I3893" s="14">
        <v>5</v>
      </c>
      <c r="J3893" s="14">
        <v>2500</v>
      </c>
      <c r="K3893" s="14">
        <v>0.7</v>
      </c>
    </row>
    <row r="3894" spans="1:11" x14ac:dyDescent="0.2">
      <c r="A3894" s="15">
        <v>371</v>
      </c>
      <c r="B3894" s="15">
        <v>25924</v>
      </c>
      <c r="C3894" s="15" t="s">
        <v>432</v>
      </c>
      <c r="D3894" s="15" t="s">
        <v>40</v>
      </c>
      <c r="E3894" s="15" t="s">
        <v>113</v>
      </c>
      <c r="F3894" s="15" t="s">
        <v>4</v>
      </c>
      <c r="G3894" s="15">
        <v>5</v>
      </c>
      <c r="H3894" s="14">
        <v>7</v>
      </c>
      <c r="I3894" s="14">
        <v>19</v>
      </c>
      <c r="J3894" s="14">
        <v>3000</v>
      </c>
      <c r="K3894" s="14">
        <v>0.7</v>
      </c>
    </row>
    <row r="3895" spans="1:11" x14ac:dyDescent="0.2">
      <c r="A3895" s="15">
        <v>372</v>
      </c>
      <c r="B3895" s="15">
        <v>611</v>
      </c>
      <c r="C3895" s="15" t="s">
        <v>92</v>
      </c>
      <c r="D3895" s="15" t="s">
        <v>113</v>
      </c>
      <c r="E3895" s="15" t="s">
        <v>40</v>
      </c>
      <c r="F3895" s="15" t="s">
        <v>15</v>
      </c>
      <c r="G3895" s="15">
        <v>5</v>
      </c>
      <c r="H3895" s="14">
        <v>2</v>
      </c>
      <c r="I3895" s="14">
        <v>3</v>
      </c>
      <c r="J3895" s="14">
        <v>4500</v>
      </c>
      <c r="K3895" s="14">
        <v>0.7</v>
      </c>
    </row>
    <row r="3896" spans="1:11" x14ac:dyDescent="0.2">
      <c r="A3896" s="15">
        <v>373</v>
      </c>
      <c r="B3896" s="15">
        <v>25054</v>
      </c>
      <c r="C3896" s="15" t="s">
        <v>393</v>
      </c>
      <c r="D3896" s="15" t="s">
        <v>3</v>
      </c>
      <c r="E3896" s="15" t="s">
        <v>30</v>
      </c>
      <c r="F3896" s="15" t="s">
        <v>11</v>
      </c>
      <c r="G3896" s="15">
        <v>5</v>
      </c>
      <c r="H3896" s="14">
        <v>19</v>
      </c>
      <c r="I3896" s="14">
        <v>8</v>
      </c>
      <c r="J3896" s="14">
        <v>4000</v>
      </c>
      <c r="K3896" s="14">
        <v>0.7</v>
      </c>
    </row>
    <row r="3897" spans="1:11" x14ac:dyDescent="0.2">
      <c r="A3897" s="15">
        <v>374</v>
      </c>
      <c r="B3897" s="15">
        <v>20506</v>
      </c>
      <c r="C3897" s="15" t="s">
        <v>264</v>
      </c>
      <c r="D3897" s="15" t="s">
        <v>18</v>
      </c>
      <c r="E3897" s="15" t="s">
        <v>7</v>
      </c>
      <c r="F3897" s="15" t="s">
        <v>56</v>
      </c>
      <c r="G3897" s="15">
        <v>5</v>
      </c>
      <c r="H3897" s="14">
        <v>15</v>
      </c>
      <c r="I3897" s="14">
        <v>26</v>
      </c>
      <c r="J3897" s="14">
        <v>2500</v>
      </c>
      <c r="K3897" s="14">
        <v>0.7</v>
      </c>
    </row>
    <row r="3898" spans="1:11" x14ac:dyDescent="0.2">
      <c r="A3898" s="15">
        <v>375</v>
      </c>
      <c r="B3898" s="15">
        <v>22563</v>
      </c>
      <c r="C3898" s="15" t="s">
        <v>1189</v>
      </c>
      <c r="D3898" s="15" t="s">
        <v>76</v>
      </c>
      <c r="E3898" s="15" t="s">
        <v>22</v>
      </c>
      <c r="F3898" s="15" t="s">
        <v>11</v>
      </c>
      <c r="G3898" s="15">
        <v>5</v>
      </c>
      <c r="H3898" s="14">
        <v>32</v>
      </c>
      <c r="I3898" s="14">
        <v>27</v>
      </c>
      <c r="J3898" s="14">
        <v>4000</v>
      </c>
      <c r="K3898" s="14">
        <v>0.7</v>
      </c>
    </row>
    <row r="3899" spans="1:11" x14ac:dyDescent="0.2">
      <c r="A3899" s="15">
        <v>376</v>
      </c>
      <c r="B3899" s="15">
        <v>24117</v>
      </c>
      <c r="C3899" s="15" t="s">
        <v>420</v>
      </c>
      <c r="D3899" s="15" t="s">
        <v>30</v>
      </c>
      <c r="E3899" s="15" t="s">
        <v>3</v>
      </c>
      <c r="F3899" s="15" t="s">
        <v>15</v>
      </c>
      <c r="G3899" s="15">
        <v>5</v>
      </c>
      <c r="H3899" s="14">
        <v>21</v>
      </c>
      <c r="I3899" s="14">
        <v>19</v>
      </c>
      <c r="J3899" s="14">
        <v>4000</v>
      </c>
      <c r="K3899" s="14">
        <v>0.7</v>
      </c>
    </row>
    <row r="3900" spans="1:11" x14ac:dyDescent="0.2">
      <c r="A3900" s="15">
        <v>377</v>
      </c>
      <c r="B3900" s="15">
        <v>16763</v>
      </c>
      <c r="C3900" s="15" t="s">
        <v>156</v>
      </c>
      <c r="D3900" s="15" t="s">
        <v>5</v>
      </c>
      <c r="E3900" s="15" t="s">
        <v>49</v>
      </c>
      <c r="F3900" s="15" t="s">
        <v>15</v>
      </c>
      <c r="G3900" s="15">
        <v>5</v>
      </c>
      <c r="H3900" s="14">
        <v>3</v>
      </c>
      <c r="I3900" s="14">
        <v>14</v>
      </c>
      <c r="J3900" s="14">
        <v>5000</v>
      </c>
      <c r="K3900" s="14">
        <v>0.6</v>
      </c>
    </row>
    <row r="3901" spans="1:11" x14ac:dyDescent="0.2">
      <c r="A3901" s="15">
        <v>378</v>
      </c>
      <c r="B3901" s="15">
        <v>23196</v>
      </c>
      <c r="C3901" s="15" t="s">
        <v>355</v>
      </c>
      <c r="D3901" s="15" t="s">
        <v>47</v>
      </c>
      <c r="E3901" s="15" t="s">
        <v>26</v>
      </c>
      <c r="F3901" s="15" t="s">
        <v>11</v>
      </c>
      <c r="G3901" s="15">
        <v>5</v>
      </c>
      <c r="H3901" s="14">
        <v>13</v>
      </c>
      <c r="I3901" s="14">
        <v>14</v>
      </c>
      <c r="J3901" s="14">
        <v>4000</v>
      </c>
      <c r="K3901" s="14">
        <v>0.6</v>
      </c>
    </row>
    <row r="3902" spans="1:11" x14ac:dyDescent="0.2">
      <c r="A3902" s="15">
        <v>379</v>
      </c>
      <c r="B3902" s="15">
        <v>21564</v>
      </c>
      <c r="C3902" s="15" t="s">
        <v>469</v>
      </c>
      <c r="D3902" s="15" t="s">
        <v>7</v>
      </c>
      <c r="E3902" s="15" t="s">
        <v>18</v>
      </c>
      <c r="F3902" s="15" t="s">
        <v>11</v>
      </c>
      <c r="G3902" s="15">
        <v>5</v>
      </c>
      <c r="H3902" s="14">
        <v>30</v>
      </c>
      <c r="I3902" s="14">
        <v>31</v>
      </c>
      <c r="J3902" s="14">
        <v>4000</v>
      </c>
      <c r="K3902" s="14">
        <v>0.6</v>
      </c>
    </row>
    <row r="3903" spans="1:11" x14ac:dyDescent="0.2">
      <c r="A3903" s="15">
        <v>380</v>
      </c>
      <c r="B3903" s="15">
        <v>25302</v>
      </c>
      <c r="C3903" s="15" t="s">
        <v>546</v>
      </c>
      <c r="D3903" s="15" t="s">
        <v>26</v>
      </c>
      <c r="E3903" s="15" t="s">
        <v>47</v>
      </c>
      <c r="F3903" s="15" t="s">
        <v>11</v>
      </c>
      <c r="G3903" s="15">
        <v>5</v>
      </c>
      <c r="H3903" s="14">
        <v>6</v>
      </c>
      <c r="I3903" s="14">
        <v>10</v>
      </c>
      <c r="J3903" s="14">
        <v>4000</v>
      </c>
      <c r="K3903" s="14">
        <v>0.6</v>
      </c>
    </row>
    <row r="3904" spans="1:11" x14ac:dyDescent="0.2">
      <c r="A3904" s="15">
        <v>381</v>
      </c>
      <c r="B3904" s="15">
        <v>22524</v>
      </c>
      <c r="C3904" s="15" t="s">
        <v>395</v>
      </c>
      <c r="D3904" s="15" t="s">
        <v>35</v>
      </c>
      <c r="E3904" s="15" t="s">
        <v>43</v>
      </c>
      <c r="F3904" s="15" t="s">
        <v>56</v>
      </c>
      <c r="G3904" s="15">
        <v>5</v>
      </c>
      <c r="H3904" s="14">
        <v>28</v>
      </c>
      <c r="I3904" s="14">
        <v>30</v>
      </c>
      <c r="J3904" s="14">
        <v>2500</v>
      </c>
      <c r="K3904" s="14">
        <v>0.6</v>
      </c>
    </row>
    <row r="3905" spans="1:11" x14ac:dyDescent="0.2">
      <c r="A3905" s="15">
        <v>382</v>
      </c>
      <c r="B3905" s="15">
        <v>23193</v>
      </c>
      <c r="C3905" s="15" t="s">
        <v>428</v>
      </c>
      <c r="D3905" s="15" t="s">
        <v>39</v>
      </c>
      <c r="E3905" s="15" t="s">
        <v>24</v>
      </c>
      <c r="F3905" s="15" t="s">
        <v>11</v>
      </c>
      <c r="G3905" s="15">
        <v>5</v>
      </c>
      <c r="H3905" s="14">
        <v>5</v>
      </c>
      <c r="I3905" s="14">
        <v>13</v>
      </c>
      <c r="J3905" s="14">
        <v>4000</v>
      </c>
      <c r="K3905" s="14">
        <v>0.6</v>
      </c>
    </row>
    <row r="3906" spans="1:11" x14ac:dyDescent="0.2">
      <c r="A3906" s="15">
        <v>383</v>
      </c>
      <c r="B3906" s="15">
        <v>19207</v>
      </c>
      <c r="C3906" s="15" t="s">
        <v>287</v>
      </c>
      <c r="D3906" s="15" t="s">
        <v>27</v>
      </c>
      <c r="E3906" s="15" t="s">
        <v>63</v>
      </c>
      <c r="F3906" s="15" t="s">
        <v>4</v>
      </c>
      <c r="G3906" s="15">
        <v>5</v>
      </c>
      <c r="H3906" s="14">
        <v>7</v>
      </c>
      <c r="I3906" s="14">
        <v>6</v>
      </c>
      <c r="J3906" s="14">
        <v>3000</v>
      </c>
      <c r="K3906" s="14">
        <v>0.5</v>
      </c>
    </row>
    <row r="3907" spans="1:11" x14ac:dyDescent="0.2">
      <c r="A3907" s="15">
        <v>384</v>
      </c>
      <c r="B3907" s="15">
        <v>25144</v>
      </c>
      <c r="C3907" s="15" t="s">
        <v>542</v>
      </c>
      <c r="D3907" s="15" t="s">
        <v>26</v>
      </c>
      <c r="E3907" s="15" t="s">
        <v>47</v>
      </c>
      <c r="F3907" s="15" t="s">
        <v>56</v>
      </c>
      <c r="G3907" s="15">
        <v>5</v>
      </c>
      <c r="H3907" s="14">
        <v>6</v>
      </c>
      <c r="I3907" s="14">
        <v>31</v>
      </c>
      <c r="J3907" s="14">
        <v>2500</v>
      </c>
      <c r="K3907" s="14">
        <v>0.5</v>
      </c>
    </row>
    <row r="3908" spans="1:11" x14ac:dyDescent="0.2">
      <c r="A3908" s="15">
        <v>385</v>
      </c>
      <c r="B3908" s="15">
        <v>23624</v>
      </c>
      <c r="C3908" s="15" t="s">
        <v>377</v>
      </c>
      <c r="D3908" s="15" t="s">
        <v>47</v>
      </c>
      <c r="E3908" s="15" t="s">
        <v>26</v>
      </c>
      <c r="F3908" s="15" t="s">
        <v>4</v>
      </c>
      <c r="G3908" s="15">
        <v>5</v>
      </c>
      <c r="H3908" s="14">
        <v>13</v>
      </c>
      <c r="I3908" s="14">
        <v>6</v>
      </c>
      <c r="J3908" s="14">
        <v>3000</v>
      </c>
      <c r="K3908" s="14">
        <v>0.5</v>
      </c>
    </row>
    <row r="3909" spans="1:11" x14ac:dyDescent="0.2">
      <c r="A3909" s="15">
        <v>386</v>
      </c>
      <c r="B3909" s="15">
        <v>24743</v>
      </c>
      <c r="C3909" s="15" t="s">
        <v>378</v>
      </c>
      <c r="D3909" s="15" t="s">
        <v>29</v>
      </c>
      <c r="E3909" s="15" t="s">
        <v>10</v>
      </c>
      <c r="F3909" s="15" t="s">
        <v>4</v>
      </c>
      <c r="G3909" s="15">
        <v>5</v>
      </c>
      <c r="H3909" s="14">
        <v>3</v>
      </c>
      <c r="I3909" s="14">
        <v>3</v>
      </c>
      <c r="J3909" s="14">
        <v>3000</v>
      </c>
      <c r="K3909" s="14">
        <v>0.5</v>
      </c>
    </row>
    <row r="3910" spans="1:11" x14ac:dyDescent="0.2">
      <c r="A3910" s="15">
        <v>387</v>
      </c>
      <c r="B3910" s="15">
        <v>24221</v>
      </c>
      <c r="C3910" s="15" t="s">
        <v>507</v>
      </c>
      <c r="D3910" s="15" t="s">
        <v>3</v>
      </c>
      <c r="E3910" s="15" t="s">
        <v>30</v>
      </c>
      <c r="F3910" s="15" t="s">
        <v>4</v>
      </c>
      <c r="G3910" s="15">
        <v>5</v>
      </c>
      <c r="H3910" s="14">
        <v>19</v>
      </c>
      <c r="I3910" s="14">
        <v>30</v>
      </c>
      <c r="J3910" s="14">
        <v>3000</v>
      </c>
      <c r="K3910" s="14">
        <v>0.5</v>
      </c>
    </row>
    <row r="3911" spans="1:11" x14ac:dyDescent="0.2">
      <c r="A3911" s="15">
        <v>388</v>
      </c>
      <c r="B3911" s="15">
        <v>18900</v>
      </c>
      <c r="C3911" s="15" t="s">
        <v>405</v>
      </c>
      <c r="D3911" s="15" t="s">
        <v>30</v>
      </c>
      <c r="E3911" s="15" t="s">
        <v>3</v>
      </c>
      <c r="F3911" s="15" t="s">
        <v>56</v>
      </c>
      <c r="G3911" s="15">
        <v>5</v>
      </c>
      <c r="H3911" s="14">
        <v>21</v>
      </c>
      <c r="I3911" s="14">
        <v>5</v>
      </c>
      <c r="J3911" s="14">
        <v>2500</v>
      </c>
      <c r="K3911" s="14">
        <v>0.5</v>
      </c>
    </row>
    <row r="3912" spans="1:11" x14ac:dyDescent="0.2">
      <c r="A3912" s="15">
        <v>389</v>
      </c>
      <c r="B3912" s="15">
        <v>21810</v>
      </c>
      <c r="C3912" s="15" t="s">
        <v>343</v>
      </c>
      <c r="D3912" s="15" t="s">
        <v>16</v>
      </c>
      <c r="E3912" s="15" t="s">
        <v>87</v>
      </c>
      <c r="F3912" s="15" t="s">
        <v>15</v>
      </c>
      <c r="G3912" s="15">
        <v>5</v>
      </c>
      <c r="H3912" s="14">
        <v>1</v>
      </c>
      <c r="I3912" s="14">
        <v>2</v>
      </c>
      <c r="J3912" s="14">
        <v>4300</v>
      </c>
      <c r="K3912" s="14">
        <v>0.5</v>
      </c>
    </row>
    <row r="3913" spans="1:11" x14ac:dyDescent="0.2">
      <c r="A3913" s="15">
        <v>390</v>
      </c>
      <c r="B3913" s="15">
        <v>24979</v>
      </c>
      <c r="C3913" s="15" t="s">
        <v>392</v>
      </c>
      <c r="D3913" s="15" t="s">
        <v>113</v>
      </c>
      <c r="E3913" s="15" t="s">
        <v>40</v>
      </c>
      <c r="F3913" s="15" t="s">
        <v>4</v>
      </c>
      <c r="G3913" s="15">
        <v>5</v>
      </c>
      <c r="H3913" s="14">
        <v>2</v>
      </c>
      <c r="I3913" s="14">
        <v>1</v>
      </c>
      <c r="J3913" s="14">
        <v>3000</v>
      </c>
      <c r="K3913" s="14">
        <v>0.5</v>
      </c>
    </row>
    <row r="3914" spans="1:11" x14ac:dyDescent="0.2">
      <c r="A3914" s="15">
        <v>391</v>
      </c>
      <c r="B3914" s="15">
        <v>21601</v>
      </c>
      <c r="C3914" s="15" t="s">
        <v>497</v>
      </c>
      <c r="D3914" s="15" t="s">
        <v>21</v>
      </c>
      <c r="E3914" s="15" t="s">
        <v>102</v>
      </c>
      <c r="F3914" s="15" t="s">
        <v>4</v>
      </c>
      <c r="G3914" s="15">
        <v>5</v>
      </c>
      <c r="H3914" s="14">
        <v>25</v>
      </c>
      <c r="I3914" s="14">
        <v>20</v>
      </c>
      <c r="J3914" s="14">
        <v>3000</v>
      </c>
      <c r="K3914" s="14">
        <v>0.5</v>
      </c>
    </row>
    <row r="3915" spans="1:11" x14ac:dyDescent="0.2">
      <c r="A3915" s="15">
        <v>392</v>
      </c>
      <c r="B3915" s="15">
        <v>23187</v>
      </c>
      <c r="C3915" s="15" t="s">
        <v>528</v>
      </c>
      <c r="D3915" s="15" t="s">
        <v>102</v>
      </c>
      <c r="E3915" s="15" t="s">
        <v>21</v>
      </c>
      <c r="F3915" s="15" t="s">
        <v>15</v>
      </c>
      <c r="G3915" s="15">
        <v>5</v>
      </c>
      <c r="H3915" s="14">
        <v>27</v>
      </c>
      <c r="I3915" s="14">
        <v>21</v>
      </c>
      <c r="J3915" s="14">
        <v>4300</v>
      </c>
      <c r="K3915" s="14">
        <v>0.4</v>
      </c>
    </row>
    <row r="3916" spans="1:11" x14ac:dyDescent="0.2">
      <c r="A3916" s="15">
        <v>393</v>
      </c>
      <c r="B3916" s="15">
        <v>20880</v>
      </c>
      <c r="C3916" s="15" t="s">
        <v>551</v>
      </c>
      <c r="D3916" s="15" t="s">
        <v>63</v>
      </c>
      <c r="E3916" s="15" t="s">
        <v>27</v>
      </c>
      <c r="F3916" s="15" t="s">
        <v>15</v>
      </c>
      <c r="G3916" s="15">
        <v>5</v>
      </c>
      <c r="H3916" s="14">
        <v>6</v>
      </c>
      <c r="I3916" s="14">
        <v>11</v>
      </c>
      <c r="J3916" s="14">
        <v>4000</v>
      </c>
      <c r="K3916" s="14">
        <v>0.4</v>
      </c>
    </row>
    <row r="3917" spans="1:11" x14ac:dyDescent="0.2">
      <c r="A3917" s="15">
        <v>394</v>
      </c>
      <c r="B3917" s="15">
        <v>22495</v>
      </c>
      <c r="C3917" s="15" t="s">
        <v>444</v>
      </c>
      <c r="D3917" s="15" t="s">
        <v>43</v>
      </c>
      <c r="E3917" s="15" t="s">
        <v>35</v>
      </c>
      <c r="F3917" s="15" t="s">
        <v>15</v>
      </c>
      <c r="G3917" s="15">
        <v>5</v>
      </c>
      <c r="H3917" s="14">
        <v>10</v>
      </c>
      <c r="I3917" s="14">
        <v>4</v>
      </c>
      <c r="J3917" s="14">
        <v>4500</v>
      </c>
      <c r="K3917" s="14">
        <v>0.4</v>
      </c>
    </row>
    <row r="3918" spans="1:11" x14ac:dyDescent="0.2">
      <c r="A3918" s="15">
        <v>395</v>
      </c>
      <c r="B3918" s="15">
        <v>22505</v>
      </c>
      <c r="C3918" s="15" t="s">
        <v>454</v>
      </c>
      <c r="D3918" s="15" t="s">
        <v>87</v>
      </c>
      <c r="E3918" s="15" t="s">
        <v>16</v>
      </c>
      <c r="F3918" s="15" t="s">
        <v>15</v>
      </c>
      <c r="G3918" s="15">
        <v>5</v>
      </c>
      <c r="H3918" s="14">
        <v>31</v>
      </c>
      <c r="I3918" s="14">
        <v>30</v>
      </c>
      <c r="J3918" s="14">
        <v>4000</v>
      </c>
      <c r="K3918" s="14">
        <v>0.4</v>
      </c>
    </row>
    <row r="3919" spans="1:11" x14ac:dyDescent="0.2">
      <c r="A3919" s="15">
        <v>396</v>
      </c>
      <c r="B3919" s="15">
        <v>20929</v>
      </c>
      <c r="C3919" s="15" t="s">
        <v>494</v>
      </c>
      <c r="D3919" s="15" t="s">
        <v>18</v>
      </c>
      <c r="E3919" s="15" t="s">
        <v>7</v>
      </c>
      <c r="F3919" s="15" t="s">
        <v>15</v>
      </c>
      <c r="G3919" s="15">
        <v>5</v>
      </c>
      <c r="H3919" s="14">
        <v>15</v>
      </c>
      <c r="I3919" s="14">
        <v>15</v>
      </c>
      <c r="J3919" s="14">
        <v>4000</v>
      </c>
      <c r="K3919" s="14">
        <v>0.4</v>
      </c>
    </row>
    <row r="3920" spans="1:11" x14ac:dyDescent="0.2">
      <c r="A3920" s="15">
        <v>397</v>
      </c>
      <c r="B3920" s="15">
        <v>21688</v>
      </c>
      <c r="C3920" s="15" t="s">
        <v>364</v>
      </c>
      <c r="D3920" s="15" t="s">
        <v>40</v>
      </c>
      <c r="E3920" s="15" t="s">
        <v>113</v>
      </c>
      <c r="F3920" s="15" t="s">
        <v>11</v>
      </c>
      <c r="G3920" s="15">
        <v>5</v>
      </c>
      <c r="H3920" s="14">
        <v>7</v>
      </c>
      <c r="I3920" s="14">
        <v>3</v>
      </c>
      <c r="J3920" s="14">
        <v>4000</v>
      </c>
      <c r="K3920" s="14">
        <v>0.4</v>
      </c>
    </row>
    <row r="3921" spans="1:11" x14ac:dyDescent="0.2">
      <c r="A3921" s="15">
        <v>398</v>
      </c>
      <c r="B3921" s="15">
        <v>23467</v>
      </c>
      <c r="C3921" s="15" t="s">
        <v>487</v>
      </c>
      <c r="D3921" s="15" t="s">
        <v>22</v>
      </c>
      <c r="E3921" s="15" t="s">
        <v>76</v>
      </c>
      <c r="F3921" s="15" t="s">
        <v>4</v>
      </c>
      <c r="G3921" s="15">
        <v>5</v>
      </c>
      <c r="H3921" s="14">
        <v>26</v>
      </c>
      <c r="I3921" s="14">
        <v>21</v>
      </c>
      <c r="J3921" s="14">
        <v>3000</v>
      </c>
      <c r="K3921" s="14">
        <v>0.4</v>
      </c>
    </row>
    <row r="3922" spans="1:11" x14ac:dyDescent="0.2">
      <c r="A3922" s="15">
        <v>399</v>
      </c>
      <c r="B3922" s="15">
        <v>18811</v>
      </c>
      <c r="C3922" s="15" t="s">
        <v>461</v>
      </c>
      <c r="D3922" s="15" t="s">
        <v>14</v>
      </c>
      <c r="E3922" s="15" t="s">
        <v>90</v>
      </c>
      <c r="F3922" s="15" t="s">
        <v>15</v>
      </c>
      <c r="G3922" s="15">
        <v>5</v>
      </c>
      <c r="H3922" s="14">
        <v>14</v>
      </c>
      <c r="I3922" s="14">
        <v>15</v>
      </c>
      <c r="J3922" s="14">
        <v>4000</v>
      </c>
      <c r="K3922" s="14">
        <v>0.4</v>
      </c>
    </row>
    <row r="3923" spans="1:11" x14ac:dyDescent="0.2">
      <c r="A3923" s="15">
        <v>400</v>
      </c>
      <c r="B3923" s="15">
        <v>25025</v>
      </c>
      <c r="C3923" s="15" t="s">
        <v>464</v>
      </c>
      <c r="D3923" s="15" t="s">
        <v>22</v>
      </c>
      <c r="E3923" s="15" t="s">
        <v>76</v>
      </c>
      <c r="F3923" s="15" t="s">
        <v>15</v>
      </c>
      <c r="G3923" s="15">
        <v>5</v>
      </c>
      <c r="H3923" s="14">
        <v>26</v>
      </c>
      <c r="I3923" s="14">
        <v>23</v>
      </c>
      <c r="J3923" s="14">
        <v>4000</v>
      </c>
      <c r="K3923" s="14">
        <v>0.4</v>
      </c>
    </row>
    <row r="3924" spans="1:11" x14ac:dyDescent="0.2">
      <c r="A3924" s="15">
        <v>401</v>
      </c>
      <c r="B3924" s="15">
        <v>23659</v>
      </c>
      <c r="C3924" s="15" t="s">
        <v>416</v>
      </c>
      <c r="D3924" s="15" t="s">
        <v>5</v>
      </c>
      <c r="E3924" s="15" t="s">
        <v>49</v>
      </c>
      <c r="F3924" s="15" t="s">
        <v>4</v>
      </c>
      <c r="G3924" s="15">
        <v>5</v>
      </c>
      <c r="H3924" s="14">
        <v>3</v>
      </c>
      <c r="I3924" s="14">
        <v>3</v>
      </c>
      <c r="J3924" s="14">
        <v>3000</v>
      </c>
      <c r="K3924" s="14">
        <v>0.4</v>
      </c>
    </row>
    <row r="3925" spans="1:11" x14ac:dyDescent="0.2">
      <c r="A3925" s="15">
        <v>402</v>
      </c>
      <c r="B3925" s="15">
        <v>12841</v>
      </c>
      <c r="C3925" s="15" t="s">
        <v>347</v>
      </c>
      <c r="D3925" s="15" t="s">
        <v>35</v>
      </c>
      <c r="E3925" s="15" t="s">
        <v>43</v>
      </c>
      <c r="F3925" s="15" t="s">
        <v>15</v>
      </c>
      <c r="G3925" s="15">
        <v>5</v>
      </c>
      <c r="H3925" s="14">
        <v>28</v>
      </c>
      <c r="I3925" s="14">
        <v>31</v>
      </c>
      <c r="J3925" s="14">
        <v>4200</v>
      </c>
      <c r="K3925" s="14">
        <v>0.4</v>
      </c>
    </row>
    <row r="3926" spans="1:11" x14ac:dyDescent="0.2">
      <c r="A3926" s="15">
        <v>403</v>
      </c>
      <c r="B3926" s="15">
        <v>19330</v>
      </c>
      <c r="C3926" s="15" t="s">
        <v>1187</v>
      </c>
      <c r="D3926" s="15" t="s">
        <v>27</v>
      </c>
      <c r="E3926" s="15" t="s">
        <v>63</v>
      </c>
      <c r="F3926" s="15" t="s">
        <v>15</v>
      </c>
      <c r="G3926" s="15">
        <v>5</v>
      </c>
      <c r="H3926" s="14">
        <v>7</v>
      </c>
      <c r="I3926" s="14">
        <v>6</v>
      </c>
      <c r="J3926" s="14">
        <v>4000</v>
      </c>
      <c r="K3926" s="14">
        <v>0.3</v>
      </c>
    </row>
    <row r="3927" spans="1:11" x14ac:dyDescent="0.2">
      <c r="A3927" s="15">
        <v>404</v>
      </c>
      <c r="B3927" s="15">
        <v>22206</v>
      </c>
      <c r="C3927" s="15" t="s">
        <v>700</v>
      </c>
      <c r="D3927" s="15" t="s">
        <v>14</v>
      </c>
      <c r="E3927" s="15" t="s">
        <v>90</v>
      </c>
      <c r="F3927" s="15" t="s">
        <v>11</v>
      </c>
      <c r="G3927" s="15">
        <v>5</v>
      </c>
      <c r="H3927" s="14">
        <v>14</v>
      </c>
      <c r="I3927" s="14">
        <v>10</v>
      </c>
      <c r="J3927" s="14">
        <v>4000</v>
      </c>
      <c r="K3927" s="14">
        <v>0.3</v>
      </c>
    </row>
    <row r="3928" spans="1:11" x14ac:dyDescent="0.2">
      <c r="A3928" s="15">
        <v>405</v>
      </c>
      <c r="B3928" s="15">
        <v>18018</v>
      </c>
      <c r="C3928" s="15" t="s">
        <v>127</v>
      </c>
      <c r="D3928" s="15" t="s">
        <v>85</v>
      </c>
      <c r="E3928" s="15" t="s">
        <v>42</v>
      </c>
      <c r="F3928" s="15" t="s">
        <v>15</v>
      </c>
      <c r="G3928" s="15">
        <v>5</v>
      </c>
      <c r="H3928" s="14">
        <v>24</v>
      </c>
      <c r="I3928" s="14">
        <v>8</v>
      </c>
      <c r="J3928" s="14">
        <v>4000</v>
      </c>
      <c r="K3928" s="14">
        <v>0.3</v>
      </c>
    </row>
    <row r="3929" spans="1:11" x14ac:dyDescent="0.2">
      <c r="A3929" s="15">
        <v>406</v>
      </c>
      <c r="B3929" s="15">
        <v>25045</v>
      </c>
      <c r="C3929" s="15" t="s">
        <v>467</v>
      </c>
      <c r="D3929" s="15" t="s">
        <v>16</v>
      </c>
      <c r="E3929" s="15" t="s">
        <v>87</v>
      </c>
      <c r="F3929" s="15" t="s">
        <v>11</v>
      </c>
      <c r="G3929" s="15">
        <v>5</v>
      </c>
      <c r="H3929" s="14">
        <v>1</v>
      </c>
      <c r="I3929" s="14">
        <v>17</v>
      </c>
      <c r="J3929" s="14">
        <v>4000</v>
      </c>
      <c r="K3929" s="14">
        <v>0.3</v>
      </c>
    </row>
    <row r="3930" spans="1:11" x14ac:dyDescent="0.2">
      <c r="A3930" s="15">
        <v>407</v>
      </c>
      <c r="B3930" s="15">
        <v>21783</v>
      </c>
      <c r="C3930" s="15" t="s">
        <v>448</v>
      </c>
      <c r="D3930" s="15" t="s">
        <v>87</v>
      </c>
      <c r="E3930" s="15" t="s">
        <v>16</v>
      </c>
      <c r="F3930" s="15" t="s">
        <v>56</v>
      </c>
      <c r="G3930" s="15">
        <v>5</v>
      </c>
      <c r="H3930" s="14">
        <v>31</v>
      </c>
      <c r="I3930" s="14">
        <v>20</v>
      </c>
      <c r="J3930" s="14">
        <v>2500</v>
      </c>
      <c r="K3930" s="14">
        <v>0.3</v>
      </c>
    </row>
    <row r="3931" spans="1:11" x14ac:dyDescent="0.2">
      <c r="A3931" s="15">
        <v>408</v>
      </c>
      <c r="B3931" s="15">
        <v>22493</v>
      </c>
      <c r="C3931" s="15" t="s">
        <v>407</v>
      </c>
      <c r="D3931" s="15" t="s">
        <v>49</v>
      </c>
      <c r="E3931" s="15" t="s">
        <v>5</v>
      </c>
      <c r="F3931" s="15" t="s">
        <v>15</v>
      </c>
      <c r="G3931" s="15">
        <v>5</v>
      </c>
      <c r="H3931" s="14">
        <v>23</v>
      </c>
      <c r="I3931" s="14">
        <v>26</v>
      </c>
      <c r="J3931" s="14">
        <v>4000</v>
      </c>
      <c r="K3931" s="14">
        <v>0.3</v>
      </c>
    </row>
    <row r="3932" spans="1:11" x14ac:dyDescent="0.2">
      <c r="A3932" s="15">
        <v>409</v>
      </c>
      <c r="B3932" s="15">
        <v>20859</v>
      </c>
      <c r="C3932" s="15" t="s">
        <v>465</v>
      </c>
      <c r="D3932" s="15" t="s">
        <v>47</v>
      </c>
      <c r="E3932" s="15" t="s">
        <v>26</v>
      </c>
      <c r="F3932" s="15" t="s">
        <v>15</v>
      </c>
      <c r="G3932" s="15">
        <v>5</v>
      </c>
      <c r="H3932" s="14">
        <v>13</v>
      </c>
      <c r="I3932" s="14">
        <v>25</v>
      </c>
      <c r="J3932" s="14">
        <v>4000</v>
      </c>
      <c r="K3932" s="14">
        <v>0.3</v>
      </c>
    </row>
    <row r="3933" spans="1:11" x14ac:dyDescent="0.2">
      <c r="A3933" s="15">
        <v>410</v>
      </c>
      <c r="B3933" s="15">
        <v>24990</v>
      </c>
      <c r="C3933" s="15" t="s">
        <v>1004</v>
      </c>
      <c r="D3933" s="15" t="s">
        <v>29</v>
      </c>
      <c r="E3933" s="15" t="s">
        <v>10</v>
      </c>
      <c r="F3933" s="15" t="s">
        <v>11</v>
      </c>
      <c r="G3933" s="15">
        <v>5</v>
      </c>
      <c r="H3933" s="14">
        <v>3</v>
      </c>
      <c r="I3933" s="14">
        <v>6</v>
      </c>
      <c r="J3933" s="14">
        <v>4000</v>
      </c>
      <c r="K3933" s="14">
        <v>0.3</v>
      </c>
    </row>
    <row r="3934" spans="1:11" x14ac:dyDescent="0.2">
      <c r="A3934" s="15">
        <v>411</v>
      </c>
      <c r="B3934" s="15">
        <v>24124</v>
      </c>
      <c r="C3934" s="15" t="s">
        <v>1186</v>
      </c>
      <c r="D3934" s="15" t="s">
        <v>39</v>
      </c>
      <c r="E3934" s="15" t="s">
        <v>24</v>
      </c>
      <c r="F3934" s="15" t="s">
        <v>15</v>
      </c>
      <c r="G3934" s="15">
        <v>5</v>
      </c>
      <c r="H3934" s="14">
        <v>5</v>
      </c>
      <c r="I3934" s="14">
        <v>1</v>
      </c>
      <c r="J3934" s="14">
        <v>4000</v>
      </c>
      <c r="K3934" s="14">
        <v>0.3</v>
      </c>
    </row>
    <row r="3935" spans="1:11" x14ac:dyDescent="0.2">
      <c r="A3935" s="15">
        <v>412</v>
      </c>
      <c r="B3935" s="15">
        <v>24021</v>
      </c>
      <c r="C3935" s="15" t="s">
        <v>508</v>
      </c>
      <c r="D3935" s="15" t="s">
        <v>49</v>
      </c>
      <c r="E3935" s="15" t="s">
        <v>5</v>
      </c>
      <c r="F3935" s="15" t="s">
        <v>56</v>
      </c>
      <c r="G3935" s="15">
        <v>5</v>
      </c>
      <c r="H3935" s="14">
        <v>23</v>
      </c>
      <c r="I3935" s="14">
        <v>29</v>
      </c>
      <c r="J3935" s="14">
        <v>2500</v>
      </c>
      <c r="K3935" s="14">
        <v>0.3</v>
      </c>
    </row>
    <row r="3936" spans="1:11" x14ac:dyDescent="0.2">
      <c r="A3936" s="15">
        <v>413</v>
      </c>
      <c r="B3936" s="15">
        <v>23223</v>
      </c>
      <c r="C3936" s="15" t="s">
        <v>426</v>
      </c>
      <c r="D3936" s="15" t="s">
        <v>87</v>
      </c>
      <c r="E3936" s="15" t="s">
        <v>16</v>
      </c>
      <c r="F3936" s="15" t="s">
        <v>11</v>
      </c>
      <c r="G3936" s="15">
        <v>5</v>
      </c>
      <c r="H3936" s="14">
        <v>31</v>
      </c>
      <c r="I3936" s="14">
        <v>32</v>
      </c>
      <c r="J3936" s="14">
        <v>4000</v>
      </c>
      <c r="K3936" s="14">
        <v>0.3</v>
      </c>
    </row>
    <row r="3937" spans="1:11" x14ac:dyDescent="0.2">
      <c r="A3937" s="15">
        <v>414</v>
      </c>
      <c r="B3937" s="15">
        <v>19025</v>
      </c>
      <c r="C3937" s="15" t="s">
        <v>472</v>
      </c>
      <c r="D3937" s="15" t="s">
        <v>90</v>
      </c>
      <c r="E3937" s="15" t="s">
        <v>14</v>
      </c>
      <c r="F3937" s="15" t="s">
        <v>15</v>
      </c>
      <c r="G3937" s="15">
        <v>5</v>
      </c>
      <c r="H3937" s="14">
        <v>10</v>
      </c>
      <c r="I3937" s="14">
        <v>22</v>
      </c>
      <c r="J3937" s="14">
        <v>4000</v>
      </c>
      <c r="K3937" s="14">
        <v>0.3</v>
      </c>
    </row>
    <row r="3938" spans="1:11" x14ac:dyDescent="0.2">
      <c r="A3938" s="15">
        <v>415</v>
      </c>
      <c r="B3938" s="15">
        <v>20006</v>
      </c>
      <c r="C3938" s="15" t="s">
        <v>525</v>
      </c>
      <c r="D3938" s="15" t="s">
        <v>10</v>
      </c>
      <c r="E3938" s="15" t="s">
        <v>29</v>
      </c>
      <c r="F3938" s="15" t="s">
        <v>4</v>
      </c>
      <c r="G3938" s="15">
        <v>5</v>
      </c>
      <c r="H3938" s="14">
        <v>11</v>
      </c>
      <c r="I3938" s="14">
        <v>19</v>
      </c>
      <c r="J3938" s="14">
        <v>3000</v>
      </c>
      <c r="K3938" s="14">
        <v>0.3</v>
      </c>
    </row>
    <row r="3939" spans="1:11" x14ac:dyDescent="0.2">
      <c r="A3939" s="15">
        <v>416</v>
      </c>
      <c r="B3939" s="15">
        <v>16041</v>
      </c>
      <c r="C3939" s="15" t="s">
        <v>550</v>
      </c>
      <c r="D3939" s="15" t="s">
        <v>29</v>
      </c>
      <c r="E3939" s="15" t="s">
        <v>10</v>
      </c>
      <c r="F3939" s="15" t="s">
        <v>15</v>
      </c>
      <c r="G3939" s="15">
        <v>5</v>
      </c>
      <c r="H3939" s="14">
        <v>3</v>
      </c>
      <c r="I3939" s="14">
        <v>5</v>
      </c>
      <c r="J3939" s="14">
        <v>4100</v>
      </c>
      <c r="K3939" s="14">
        <v>0.2</v>
      </c>
    </row>
    <row r="3940" spans="1:11" x14ac:dyDescent="0.2">
      <c r="A3940" s="15">
        <v>417</v>
      </c>
      <c r="B3940" s="15">
        <v>20954</v>
      </c>
      <c r="C3940" s="15" t="s">
        <v>1185</v>
      </c>
      <c r="D3940" s="15" t="s">
        <v>24</v>
      </c>
      <c r="E3940" s="15" t="s">
        <v>39</v>
      </c>
      <c r="F3940" s="15" t="s">
        <v>15</v>
      </c>
      <c r="G3940" s="15">
        <v>5</v>
      </c>
      <c r="H3940" s="14">
        <v>18</v>
      </c>
      <c r="I3940" s="14">
        <v>12</v>
      </c>
      <c r="J3940" s="14">
        <v>4200</v>
      </c>
      <c r="K3940" s="14">
        <v>0.2</v>
      </c>
    </row>
    <row r="3941" spans="1:11" x14ac:dyDescent="0.2">
      <c r="A3941" s="15">
        <v>418</v>
      </c>
      <c r="B3941" s="15">
        <v>23004</v>
      </c>
      <c r="C3941" s="15" t="s">
        <v>618</v>
      </c>
      <c r="D3941" s="15" t="s">
        <v>24</v>
      </c>
      <c r="E3941" s="15" t="s">
        <v>39</v>
      </c>
      <c r="F3941" s="15" t="s">
        <v>11</v>
      </c>
      <c r="G3941" s="15">
        <v>5</v>
      </c>
      <c r="H3941" s="14">
        <v>18</v>
      </c>
      <c r="I3941" s="14">
        <v>24</v>
      </c>
      <c r="J3941" s="14">
        <v>4000</v>
      </c>
      <c r="K3941" s="14">
        <v>0.2</v>
      </c>
    </row>
    <row r="3942" spans="1:11" x14ac:dyDescent="0.2">
      <c r="A3942" s="15">
        <v>419</v>
      </c>
      <c r="B3942" s="15">
        <v>26083</v>
      </c>
      <c r="C3942" s="15" t="s">
        <v>456</v>
      </c>
      <c r="D3942" s="15" t="s">
        <v>40</v>
      </c>
      <c r="E3942" s="15" t="s">
        <v>113</v>
      </c>
      <c r="F3942" s="15" t="s">
        <v>15</v>
      </c>
      <c r="G3942" s="15">
        <v>5</v>
      </c>
      <c r="H3942" s="14">
        <v>7</v>
      </c>
      <c r="I3942" s="14">
        <v>9</v>
      </c>
      <c r="J3942" s="14">
        <v>4000</v>
      </c>
      <c r="K3942" s="14">
        <v>0.2</v>
      </c>
    </row>
    <row r="3943" spans="1:11" x14ac:dyDescent="0.2">
      <c r="A3943" s="15">
        <v>420</v>
      </c>
      <c r="B3943" s="15">
        <v>24511</v>
      </c>
      <c r="C3943" s="15" t="s">
        <v>356</v>
      </c>
      <c r="D3943" s="15" t="s">
        <v>14</v>
      </c>
      <c r="E3943" s="15" t="s">
        <v>90</v>
      </c>
      <c r="F3943" s="15" t="s">
        <v>4</v>
      </c>
      <c r="G3943" s="15">
        <v>5</v>
      </c>
      <c r="H3943" s="14">
        <v>14</v>
      </c>
      <c r="I3943" s="14">
        <v>19</v>
      </c>
      <c r="J3943" s="14">
        <v>3000</v>
      </c>
      <c r="K3943" s="14">
        <v>0.2</v>
      </c>
    </row>
    <row r="3944" spans="1:11" x14ac:dyDescent="0.2">
      <c r="A3944" s="15">
        <v>421</v>
      </c>
      <c r="B3944" s="15">
        <v>18118</v>
      </c>
      <c r="C3944" s="15" t="s">
        <v>1184</v>
      </c>
      <c r="D3944" s="15" t="s">
        <v>42</v>
      </c>
      <c r="E3944" s="15" t="s">
        <v>85</v>
      </c>
      <c r="F3944" s="15" t="s">
        <v>15</v>
      </c>
      <c r="G3944" s="15">
        <v>5</v>
      </c>
      <c r="H3944" s="14">
        <v>20</v>
      </c>
      <c r="I3944" s="14">
        <v>11</v>
      </c>
      <c r="J3944" s="14">
        <v>4000</v>
      </c>
      <c r="K3944" s="14">
        <v>0.2</v>
      </c>
    </row>
    <row r="3945" spans="1:11" x14ac:dyDescent="0.2">
      <c r="A3945" s="15">
        <v>422</v>
      </c>
      <c r="B3945" s="15">
        <v>16497</v>
      </c>
      <c r="C3945" s="15" t="s">
        <v>549</v>
      </c>
      <c r="D3945" s="15" t="s">
        <v>26</v>
      </c>
      <c r="E3945" s="15" t="s">
        <v>47</v>
      </c>
      <c r="F3945" s="15" t="s">
        <v>15</v>
      </c>
      <c r="G3945" s="15">
        <v>5</v>
      </c>
      <c r="H3945" s="14">
        <v>6</v>
      </c>
      <c r="I3945" s="14">
        <v>6</v>
      </c>
      <c r="J3945" s="14">
        <v>4000</v>
      </c>
      <c r="K3945" s="14">
        <v>0.2</v>
      </c>
    </row>
    <row r="3946" spans="1:11" x14ac:dyDescent="0.2">
      <c r="A3946" s="15">
        <v>423</v>
      </c>
      <c r="B3946" s="15">
        <v>20053</v>
      </c>
      <c r="C3946" s="15" t="s">
        <v>543</v>
      </c>
      <c r="D3946" s="15" t="s">
        <v>7</v>
      </c>
      <c r="E3946" s="15" t="s">
        <v>18</v>
      </c>
      <c r="F3946" s="15" t="s">
        <v>15</v>
      </c>
      <c r="G3946" s="15">
        <v>5</v>
      </c>
      <c r="H3946" s="14">
        <v>30</v>
      </c>
      <c r="I3946" s="14">
        <v>24</v>
      </c>
      <c r="J3946" s="14">
        <v>4000</v>
      </c>
      <c r="K3946" s="14">
        <v>0.1</v>
      </c>
    </row>
    <row r="3947" spans="1:11" x14ac:dyDescent="0.2">
      <c r="A3947" s="15">
        <v>424</v>
      </c>
      <c r="B3947" s="15">
        <v>23481</v>
      </c>
      <c r="C3947" s="15" t="s">
        <v>499</v>
      </c>
      <c r="D3947" s="15" t="s">
        <v>102</v>
      </c>
      <c r="E3947" s="15" t="s">
        <v>21</v>
      </c>
      <c r="F3947" s="15" t="s">
        <v>11</v>
      </c>
      <c r="G3947" s="15">
        <v>5</v>
      </c>
      <c r="H3947" s="14">
        <v>27</v>
      </c>
      <c r="I3947" s="14">
        <v>28</v>
      </c>
      <c r="J3947" s="14">
        <v>4000</v>
      </c>
      <c r="K3947" s="14">
        <v>0.1</v>
      </c>
    </row>
    <row r="3948" spans="1:11" x14ac:dyDescent="0.2">
      <c r="A3948" s="15">
        <v>425</v>
      </c>
      <c r="B3948" s="15">
        <v>26422</v>
      </c>
      <c r="C3948" s="15" t="s">
        <v>384</v>
      </c>
      <c r="D3948" s="15" t="s">
        <v>113</v>
      </c>
      <c r="E3948" s="15" t="s">
        <v>40</v>
      </c>
      <c r="F3948" s="15" t="s">
        <v>4</v>
      </c>
      <c r="G3948" s="15">
        <v>5</v>
      </c>
      <c r="H3948" s="14">
        <v>2</v>
      </c>
      <c r="I3948" s="14">
        <v>1</v>
      </c>
      <c r="J3948" s="14">
        <v>3000</v>
      </c>
      <c r="K3948" s="14">
        <v>0.1</v>
      </c>
    </row>
    <row r="3949" spans="1:11" x14ac:dyDescent="0.2">
      <c r="A3949" s="15">
        <v>426</v>
      </c>
      <c r="B3949" s="15">
        <v>24345</v>
      </c>
      <c r="C3949" s="15" t="s">
        <v>480</v>
      </c>
      <c r="D3949" s="15" t="s">
        <v>63</v>
      </c>
      <c r="E3949" s="15" t="s">
        <v>27</v>
      </c>
      <c r="F3949" s="15" t="s">
        <v>4</v>
      </c>
      <c r="G3949" s="15">
        <v>5</v>
      </c>
      <c r="H3949" s="14">
        <v>6</v>
      </c>
      <c r="I3949" s="14">
        <v>17</v>
      </c>
      <c r="J3949" s="14">
        <v>3000</v>
      </c>
      <c r="K3949" s="14">
        <v>0</v>
      </c>
    </row>
    <row r="3950" spans="1:11" x14ac:dyDescent="0.2">
      <c r="A3950" s="15">
        <v>427</v>
      </c>
      <c r="B3950" s="15">
        <v>25010</v>
      </c>
      <c r="C3950" s="15" t="s">
        <v>1180</v>
      </c>
      <c r="D3950" s="15" t="s">
        <v>47</v>
      </c>
      <c r="E3950" s="15" t="s">
        <v>26</v>
      </c>
      <c r="F3950" s="15" t="s">
        <v>4</v>
      </c>
      <c r="G3950" s="15">
        <v>5</v>
      </c>
      <c r="H3950" s="14">
        <v>13</v>
      </c>
      <c r="I3950" s="14">
        <v>6</v>
      </c>
      <c r="J3950" s="14">
        <v>3000</v>
      </c>
      <c r="K3950" s="14">
        <v>0</v>
      </c>
    </row>
    <row r="3951" spans="1:11" x14ac:dyDescent="0.2">
      <c r="A3951" s="15">
        <v>428</v>
      </c>
      <c r="B3951" s="15">
        <v>26089</v>
      </c>
      <c r="C3951" s="15" t="s">
        <v>501</v>
      </c>
      <c r="D3951" s="15" t="s">
        <v>5</v>
      </c>
      <c r="E3951" s="15" t="s">
        <v>49</v>
      </c>
      <c r="F3951" s="15" t="s">
        <v>4</v>
      </c>
      <c r="G3951" s="15">
        <v>5</v>
      </c>
      <c r="H3951" s="14">
        <v>3</v>
      </c>
      <c r="I3951" s="14">
        <v>3</v>
      </c>
      <c r="J3951" s="14">
        <v>3000</v>
      </c>
      <c r="K3951" s="14">
        <v>0</v>
      </c>
    </row>
    <row r="3952" spans="1:11" x14ac:dyDescent="0.2">
      <c r="A3952" s="15">
        <v>429</v>
      </c>
      <c r="B3952" s="15">
        <v>22672</v>
      </c>
      <c r="C3952" s="15" t="s">
        <v>1048</v>
      </c>
      <c r="D3952" s="15" t="s">
        <v>18</v>
      </c>
      <c r="E3952" s="15" t="s">
        <v>7</v>
      </c>
      <c r="F3952" s="15" t="s">
        <v>11</v>
      </c>
      <c r="G3952" s="15">
        <v>5</v>
      </c>
      <c r="H3952" s="14">
        <v>15</v>
      </c>
      <c r="I3952" s="14">
        <v>9</v>
      </c>
      <c r="J3952" s="14">
        <v>4000</v>
      </c>
      <c r="K3952" s="14">
        <v>0</v>
      </c>
    </row>
    <row r="3953" spans="1:11" x14ac:dyDescent="0.2">
      <c r="A3953" s="15">
        <v>430</v>
      </c>
      <c r="B3953" s="15">
        <v>23199</v>
      </c>
      <c r="C3953" s="15" t="s">
        <v>1016</v>
      </c>
      <c r="D3953" s="15" t="s">
        <v>10</v>
      </c>
      <c r="E3953" s="15" t="s">
        <v>29</v>
      </c>
      <c r="F3953" s="15" t="s">
        <v>11</v>
      </c>
      <c r="G3953" s="15">
        <v>5</v>
      </c>
      <c r="H3953" s="14">
        <v>11</v>
      </c>
      <c r="I3953" s="14">
        <v>1</v>
      </c>
      <c r="J3953" s="14">
        <v>4000</v>
      </c>
      <c r="K3953" s="14">
        <v>0</v>
      </c>
    </row>
    <row r="3954" spans="1:11" x14ac:dyDescent="0.2">
      <c r="A3954" s="15">
        <v>431</v>
      </c>
      <c r="B3954" s="15">
        <v>23310</v>
      </c>
      <c r="C3954" s="15" t="s">
        <v>948</v>
      </c>
      <c r="D3954" s="15" t="s">
        <v>43</v>
      </c>
      <c r="E3954" s="15" t="s">
        <v>35</v>
      </c>
      <c r="F3954" s="15" t="s">
        <v>56</v>
      </c>
      <c r="G3954" s="15">
        <v>5</v>
      </c>
      <c r="H3954" s="14">
        <v>10</v>
      </c>
      <c r="I3954" s="14">
        <v>28</v>
      </c>
      <c r="J3954" s="14">
        <v>2500</v>
      </c>
      <c r="K3954" s="14">
        <v>0</v>
      </c>
    </row>
    <row r="3955" spans="1:11" x14ac:dyDescent="0.2">
      <c r="A3955" s="15">
        <v>432</v>
      </c>
      <c r="B3955" s="15">
        <v>23917</v>
      </c>
      <c r="C3955" s="15" t="s">
        <v>1179</v>
      </c>
      <c r="D3955" s="15" t="s">
        <v>113</v>
      </c>
      <c r="E3955" s="15" t="s">
        <v>40</v>
      </c>
      <c r="F3955" s="15" t="s">
        <v>4</v>
      </c>
      <c r="G3955" s="15">
        <v>5</v>
      </c>
      <c r="H3955" s="14">
        <v>2</v>
      </c>
      <c r="I3955" s="14">
        <v>1</v>
      </c>
      <c r="J3955" s="14">
        <v>3000</v>
      </c>
      <c r="K3955" s="14">
        <v>0</v>
      </c>
    </row>
    <row r="3956" spans="1:11" x14ac:dyDescent="0.2">
      <c r="A3956" s="15">
        <v>433</v>
      </c>
      <c r="B3956" s="15">
        <v>24373</v>
      </c>
      <c r="C3956" s="15" t="s">
        <v>1096</v>
      </c>
      <c r="D3956" s="15" t="s">
        <v>47</v>
      </c>
      <c r="E3956" s="15" t="s">
        <v>26</v>
      </c>
      <c r="F3956" s="15" t="s">
        <v>11</v>
      </c>
      <c r="G3956" s="15">
        <v>5</v>
      </c>
      <c r="H3956" s="14">
        <v>13</v>
      </c>
      <c r="I3956" s="14">
        <v>14</v>
      </c>
      <c r="J3956" s="14">
        <v>4000</v>
      </c>
      <c r="K3956" s="14">
        <v>0</v>
      </c>
    </row>
    <row r="3957" spans="1:11" x14ac:dyDescent="0.2">
      <c r="A3957" s="15">
        <v>434</v>
      </c>
      <c r="B3957" s="15">
        <v>24535</v>
      </c>
      <c r="C3957" s="15" t="s">
        <v>977</v>
      </c>
      <c r="D3957" s="15" t="s">
        <v>26</v>
      </c>
      <c r="E3957" s="15" t="s">
        <v>47</v>
      </c>
      <c r="F3957" s="15" t="s">
        <v>56</v>
      </c>
      <c r="G3957" s="15">
        <v>5</v>
      </c>
      <c r="H3957" s="14">
        <v>6</v>
      </c>
      <c r="I3957" s="14">
        <v>31</v>
      </c>
      <c r="J3957" s="14">
        <v>2500</v>
      </c>
      <c r="K3957" s="14">
        <v>0</v>
      </c>
    </row>
    <row r="3958" spans="1:11" x14ac:dyDescent="0.2">
      <c r="A3958" s="15">
        <v>435</v>
      </c>
      <c r="B3958" s="15">
        <v>25107</v>
      </c>
      <c r="C3958" s="15" t="s">
        <v>1175</v>
      </c>
      <c r="D3958" s="15" t="s">
        <v>40</v>
      </c>
      <c r="E3958" s="15" t="s">
        <v>113</v>
      </c>
      <c r="F3958" s="15" t="s">
        <v>56</v>
      </c>
      <c r="G3958" s="15">
        <v>5</v>
      </c>
      <c r="H3958" s="14">
        <v>7</v>
      </c>
      <c r="I3958" s="14">
        <v>13</v>
      </c>
      <c r="J3958" s="14">
        <v>2500</v>
      </c>
      <c r="K3958" s="14">
        <v>0</v>
      </c>
    </row>
    <row r="3959" spans="1:11" x14ac:dyDescent="0.2">
      <c r="A3959" s="15">
        <v>436</v>
      </c>
      <c r="B3959" s="15">
        <v>26275</v>
      </c>
      <c r="C3959" s="15" t="s">
        <v>1093</v>
      </c>
      <c r="D3959" s="15" t="s">
        <v>47</v>
      </c>
      <c r="E3959" s="15" t="s">
        <v>26</v>
      </c>
      <c r="F3959" s="15" t="s">
        <v>56</v>
      </c>
      <c r="G3959" s="15">
        <v>5</v>
      </c>
      <c r="H3959" s="14">
        <v>13</v>
      </c>
      <c r="I3959" s="14">
        <v>17</v>
      </c>
      <c r="J3959" s="14">
        <v>2500</v>
      </c>
      <c r="K3959" s="14">
        <v>0</v>
      </c>
    </row>
    <row r="3960" spans="1:11" x14ac:dyDescent="0.2">
      <c r="A3960" s="15">
        <v>437</v>
      </c>
      <c r="B3960" s="15">
        <v>25980</v>
      </c>
      <c r="C3960" s="15" t="s">
        <v>1144</v>
      </c>
      <c r="D3960" s="15" t="s">
        <v>76</v>
      </c>
      <c r="E3960" s="15" t="s">
        <v>22</v>
      </c>
      <c r="F3960" s="15" t="s">
        <v>4</v>
      </c>
      <c r="G3960" s="15">
        <v>5</v>
      </c>
      <c r="H3960" s="14">
        <v>32</v>
      </c>
      <c r="I3960" s="14">
        <v>32</v>
      </c>
      <c r="J3960" s="14">
        <v>3000</v>
      </c>
      <c r="K3960" s="14">
        <v>0</v>
      </c>
    </row>
    <row r="3961" spans="1:11" x14ac:dyDescent="0.2">
      <c r="A3961" s="15">
        <v>438</v>
      </c>
      <c r="B3961" s="15">
        <v>16597</v>
      </c>
      <c r="C3961" s="15" t="s">
        <v>235</v>
      </c>
      <c r="D3961" s="15" t="s">
        <v>26</v>
      </c>
      <c r="E3961" s="15" t="s">
        <v>47</v>
      </c>
      <c r="F3961" s="15" t="s">
        <v>4</v>
      </c>
      <c r="G3961" s="15">
        <v>5</v>
      </c>
      <c r="H3961" s="14">
        <v>6</v>
      </c>
      <c r="I3961" s="14">
        <v>2</v>
      </c>
      <c r="J3961" s="14">
        <v>6500</v>
      </c>
      <c r="K3961" s="14">
        <v>0</v>
      </c>
    </row>
    <row r="3962" spans="1:11" x14ac:dyDescent="0.2">
      <c r="A3962" s="15">
        <v>439</v>
      </c>
      <c r="B3962" s="15">
        <v>24800</v>
      </c>
      <c r="C3962" s="15" t="s">
        <v>512</v>
      </c>
      <c r="D3962" s="15" t="s">
        <v>39</v>
      </c>
      <c r="E3962" s="15" t="s">
        <v>24</v>
      </c>
      <c r="F3962" s="15" t="s">
        <v>56</v>
      </c>
      <c r="G3962" s="15">
        <v>5</v>
      </c>
      <c r="H3962" s="14">
        <v>5</v>
      </c>
      <c r="I3962" s="14">
        <v>7</v>
      </c>
      <c r="J3962" s="14">
        <v>2500</v>
      </c>
      <c r="K3962" s="14">
        <v>0</v>
      </c>
    </row>
    <row r="3963" spans="1:11" x14ac:dyDescent="0.2">
      <c r="A3963" s="15">
        <v>440</v>
      </c>
      <c r="B3963" s="15">
        <v>25040</v>
      </c>
      <c r="C3963" s="15" t="s">
        <v>975</v>
      </c>
      <c r="D3963" s="15" t="s">
        <v>39</v>
      </c>
      <c r="E3963" s="15" t="s">
        <v>24</v>
      </c>
      <c r="F3963" s="15" t="s">
        <v>4</v>
      </c>
      <c r="G3963" s="15">
        <v>5</v>
      </c>
      <c r="H3963" s="14">
        <v>5</v>
      </c>
      <c r="I3963" s="14">
        <v>4</v>
      </c>
      <c r="J3963" s="14">
        <v>3000</v>
      </c>
      <c r="K3963" s="14">
        <v>0</v>
      </c>
    </row>
    <row r="3964" spans="1:11" x14ac:dyDescent="0.2">
      <c r="A3964" s="15">
        <v>441</v>
      </c>
      <c r="B3964" s="15">
        <v>23644</v>
      </c>
      <c r="C3964" s="15" t="s">
        <v>510</v>
      </c>
      <c r="D3964" s="15" t="s">
        <v>76</v>
      </c>
      <c r="E3964" s="15" t="s">
        <v>22</v>
      </c>
      <c r="F3964" s="15" t="s">
        <v>56</v>
      </c>
      <c r="G3964" s="15">
        <v>5</v>
      </c>
      <c r="H3964" s="14">
        <v>32</v>
      </c>
      <c r="I3964" s="14">
        <v>12</v>
      </c>
      <c r="J3964" s="14">
        <v>2500</v>
      </c>
      <c r="K3964" s="14">
        <v>0</v>
      </c>
    </row>
    <row r="3965" spans="1:11" x14ac:dyDescent="0.2">
      <c r="A3965" s="15">
        <v>442</v>
      </c>
      <c r="B3965" s="15">
        <v>23099</v>
      </c>
      <c r="C3965" s="15" t="s">
        <v>1121</v>
      </c>
      <c r="D3965" s="15" t="s">
        <v>24</v>
      </c>
      <c r="E3965" s="15" t="s">
        <v>39</v>
      </c>
      <c r="F3965" s="15" t="s">
        <v>4</v>
      </c>
      <c r="G3965" s="15">
        <v>5</v>
      </c>
      <c r="H3965" s="14">
        <v>18</v>
      </c>
      <c r="I3965" s="14">
        <v>15</v>
      </c>
      <c r="J3965" s="14">
        <v>3000</v>
      </c>
      <c r="K3965" s="14">
        <v>0</v>
      </c>
    </row>
    <row r="3966" spans="1:11" x14ac:dyDescent="0.2">
      <c r="A3966" s="15">
        <v>443</v>
      </c>
      <c r="B3966" s="15">
        <v>23185</v>
      </c>
      <c r="C3966" s="15" t="s">
        <v>1170</v>
      </c>
      <c r="D3966" s="15" t="s">
        <v>39</v>
      </c>
      <c r="E3966" s="15" t="s">
        <v>24</v>
      </c>
      <c r="F3966" s="15" t="s">
        <v>15</v>
      </c>
      <c r="G3966" s="15">
        <v>5</v>
      </c>
      <c r="H3966" s="14">
        <v>5</v>
      </c>
      <c r="I3966" s="14">
        <v>1</v>
      </c>
      <c r="J3966" s="14">
        <v>4000</v>
      </c>
      <c r="K3966" s="14">
        <v>0</v>
      </c>
    </row>
    <row r="3967" spans="1:11" x14ac:dyDescent="0.2">
      <c r="A3967" s="15">
        <v>444</v>
      </c>
      <c r="B3967" s="15">
        <v>23650</v>
      </c>
      <c r="C3967" s="15" t="s">
        <v>435</v>
      </c>
      <c r="D3967" s="15" t="s">
        <v>24</v>
      </c>
      <c r="E3967" s="15" t="s">
        <v>39</v>
      </c>
      <c r="F3967" s="15" t="s">
        <v>56</v>
      </c>
      <c r="G3967" s="15">
        <v>5</v>
      </c>
      <c r="H3967" s="14">
        <v>18</v>
      </c>
      <c r="I3967" s="14">
        <v>2</v>
      </c>
      <c r="J3967" s="14">
        <v>2500</v>
      </c>
      <c r="K3967" s="14">
        <v>0</v>
      </c>
    </row>
    <row r="3968" spans="1:11" x14ac:dyDescent="0.2">
      <c r="A3968" s="15">
        <v>445</v>
      </c>
      <c r="B3968" s="15">
        <v>25307</v>
      </c>
      <c r="C3968" s="15" t="s">
        <v>493</v>
      </c>
      <c r="D3968" s="15" t="s">
        <v>39</v>
      </c>
      <c r="E3968" s="15" t="s">
        <v>24</v>
      </c>
      <c r="F3968" s="15" t="s">
        <v>4</v>
      </c>
      <c r="G3968" s="15">
        <v>5</v>
      </c>
      <c r="H3968" s="14">
        <v>5</v>
      </c>
      <c r="I3968" s="14">
        <v>4</v>
      </c>
      <c r="J3968" s="14">
        <v>3000</v>
      </c>
      <c r="K3968" s="14">
        <v>0</v>
      </c>
    </row>
    <row r="3969" spans="1:11" x14ac:dyDescent="0.2">
      <c r="A3969" s="15">
        <v>446</v>
      </c>
      <c r="B3969" s="15">
        <v>23880</v>
      </c>
      <c r="C3969" s="15" t="s">
        <v>536</v>
      </c>
      <c r="D3969" s="15" t="s">
        <v>22</v>
      </c>
      <c r="E3969" s="15" t="s">
        <v>76</v>
      </c>
      <c r="F3969" s="15" t="s">
        <v>11</v>
      </c>
      <c r="G3969" s="15">
        <v>5</v>
      </c>
      <c r="H3969" s="14">
        <v>26</v>
      </c>
      <c r="I3969" s="14">
        <v>19</v>
      </c>
      <c r="J3969" s="14">
        <v>4000</v>
      </c>
      <c r="K3969" s="14">
        <v>0</v>
      </c>
    </row>
    <row r="3970" spans="1:11" x14ac:dyDescent="0.2">
      <c r="A3970" s="15">
        <v>447</v>
      </c>
      <c r="B3970" s="15">
        <v>22685</v>
      </c>
      <c r="C3970" s="15" t="s">
        <v>1172</v>
      </c>
      <c r="D3970" s="15" t="s">
        <v>39</v>
      </c>
      <c r="E3970" s="15" t="s">
        <v>24</v>
      </c>
      <c r="F3970" s="15" t="s">
        <v>4</v>
      </c>
      <c r="G3970" s="15">
        <v>5</v>
      </c>
      <c r="H3970" s="14">
        <v>5</v>
      </c>
      <c r="I3970" s="14">
        <v>4</v>
      </c>
      <c r="J3970" s="14">
        <v>3000</v>
      </c>
      <c r="K3970" s="14">
        <v>0</v>
      </c>
    </row>
    <row r="3971" spans="1:11" x14ac:dyDescent="0.2">
      <c r="A3971" s="15">
        <v>448</v>
      </c>
      <c r="B3971" s="15">
        <v>24311</v>
      </c>
      <c r="C3971" s="15" t="s">
        <v>544</v>
      </c>
      <c r="D3971" s="15" t="s">
        <v>24</v>
      </c>
      <c r="E3971" s="15" t="s">
        <v>39</v>
      </c>
      <c r="F3971" s="15" t="s">
        <v>11</v>
      </c>
      <c r="G3971" s="15">
        <v>5</v>
      </c>
      <c r="H3971" s="14">
        <v>18</v>
      </c>
      <c r="I3971" s="14">
        <v>24</v>
      </c>
      <c r="J3971" s="14">
        <v>4000</v>
      </c>
      <c r="K3971" s="14">
        <v>0</v>
      </c>
    </row>
    <row r="3972" spans="1:11" x14ac:dyDescent="0.2">
      <c r="A3972" s="15">
        <v>449</v>
      </c>
      <c r="B3972" s="15">
        <v>24188</v>
      </c>
      <c r="C3972" s="15" t="s">
        <v>1128</v>
      </c>
      <c r="D3972" s="15" t="s">
        <v>24</v>
      </c>
      <c r="E3972" s="15" t="s">
        <v>39</v>
      </c>
      <c r="F3972" s="15" t="s">
        <v>11</v>
      </c>
      <c r="G3972" s="15">
        <v>5</v>
      </c>
      <c r="H3972" s="14">
        <v>18</v>
      </c>
      <c r="I3972" s="14">
        <v>24</v>
      </c>
      <c r="J3972" s="14">
        <v>4000</v>
      </c>
      <c r="K3972" s="14">
        <v>0</v>
      </c>
    </row>
    <row r="3973" spans="1:11" x14ac:dyDescent="0.2">
      <c r="A3973" s="15">
        <v>450</v>
      </c>
      <c r="B3973" s="15">
        <v>22637</v>
      </c>
      <c r="C3973" s="15" t="s">
        <v>1147</v>
      </c>
      <c r="D3973" s="15" t="s">
        <v>76</v>
      </c>
      <c r="E3973" s="15" t="s">
        <v>22</v>
      </c>
      <c r="F3973" s="15" t="s">
        <v>4</v>
      </c>
      <c r="G3973" s="15">
        <v>5</v>
      </c>
      <c r="H3973" s="14">
        <v>32</v>
      </c>
      <c r="I3973" s="14">
        <v>32</v>
      </c>
      <c r="J3973" s="14">
        <v>3000</v>
      </c>
      <c r="K3973" s="14">
        <v>0</v>
      </c>
    </row>
    <row r="3974" spans="1:11" x14ac:dyDescent="0.2">
      <c r="A3974" s="15">
        <v>451</v>
      </c>
      <c r="B3974" s="15">
        <v>24971</v>
      </c>
      <c r="C3974" s="15" t="s">
        <v>1177</v>
      </c>
      <c r="D3974" s="15" t="s">
        <v>39</v>
      </c>
      <c r="E3974" s="15" t="s">
        <v>24</v>
      </c>
      <c r="F3974" s="15" t="s">
        <v>11</v>
      </c>
      <c r="G3974" s="15">
        <v>5</v>
      </c>
      <c r="H3974" s="14">
        <v>5</v>
      </c>
      <c r="I3974" s="14">
        <v>13</v>
      </c>
      <c r="J3974" s="14">
        <v>4000</v>
      </c>
      <c r="K3974" s="14">
        <v>0</v>
      </c>
    </row>
    <row r="3975" spans="1:11" x14ac:dyDescent="0.2">
      <c r="A3975" s="15">
        <v>452</v>
      </c>
      <c r="B3975" s="15">
        <v>21815</v>
      </c>
      <c r="C3975" s="15" t="s">
        <v>1123</v>
      </c>
      <c r="D3975" s="15" t="s">
        <v>24</v>
      </c>
      <c r="E3975" s="15" t="s">
        <v>39</v>
      </c>
      <c r="F3975" s="15" t="s">
        <v>15</v>
      </c>
      <c r="G3975" s="15">
        <v>5</v>
      </c>
      <c r="H3975" s="14">
        <v>18</v>
      </c>
      <c r="I3975" s="14">
        <v>12</v>
      </c>
      <c r="J3975" s="14">
        <v>4000</v>
      </c>
      <c r="K3975" s="14">
        <v>0</v>
      </c>
    </row>
    <row r="3976" spans="1:11" x14ac:dyDescent="0.2">
      <c r="A3976" s="15">
        <v>453</v>
      </c>
      <c r="B3976" s="15">
        <v>24825</v>
      </c>
      <c r="C3976" s="15" t="s">
        <v>1129</v>
      </c>
      <c r="D3976" s="15" t="s">
        <v>24</v>
      </c>
      <c r="E3976" s="15" t="s">
        <v>39</v>
      </c>
      <c r="F3976" s="15" t="s">
        <v>56</v>
      </c>
      <c r="G3976" s="15">
        <v>5</v>
      </c>
      <c r="H3976" s="14">
        <v>18</v>
      </c>
      <c r="I3976" s="14">
        <v>2</v>
      </c>
      <c r="J3976" s="14">
        <v>2500</v>
      </c>
      <c r="K3976" s="14">
        <v>0</v>
      </c>
    </row>
    <row r="3977" spans="1:11" x14ac:dyDescent="0.2">
      <c r="A3977" s="15">
        <v>454</v>
      </c>
      <c r="B3977" s="15">
        <v>26095</v>
      </c>
      <c r="C3977" s="15" t="s">
        <v>1108</v>
      </c>
      <c r="D3977" s="15" t="s">
        <v>22</v>
      </c>
      <c r="E3977" s="15" t="s">
        <v>76</v>
      </c>
      <c r="F3977" s="15" t="s">
        <v>4</v>
      </c>
      <c r="G3977" s="15">
        <v>5</v>
      </c>
      <c r="H3977" s="14">
        <v>26</v>
      </c>
      <c r="I3977" s="14">
        <v>21</v>
      </c>
      <c r="J3977" s="14">
        <v>3000</v>
      </c>
      <c r="K3977" s="14">
        <v>0</v>
      </c>
    </row>
    <row r="3978" spans="1:11" x14ac:dyDescent="0.2">
      <c r="A3978" s="15">
        <v>455</v>
      </c>
      <c r="B3978" s="15">
        <v>24349</v>
      </c>
      <c r="C3978" s="15" t="s">
        <v>1120</v>
      </c>
      <c r="D3978" s="15" t="s">
        <v>24</v>
      </c>
      <c r="E3978" s="15" t="s">
        <v>39</v>
      </c>
      <c r="F3978" s="15" t="s">
        <v>4</v>
      </c>
      <c r="G3978" s="15">
        <v>5</v>
      </c>
      <c r="H3978" s="14">
        <v>18</v>
      </c>
      <c r="I3978" s="14">
        <v>15</v>
      </c>
      <c r="J3978" s="14">
        <v>3000</v>
      </c>
      <c r="K3978" s="14">
        <v>0</v>
      </c>
    </row>
    <row r="3979" spans="1:11" x14ac:dyDescent="0.2">
      <c r="A3979" s="15">
        <v>456</v>
      </c>
      <c r="B3979" s="15">
        <v>24572</v>
      </c>
      <c r="C3979" s="15" t="s">
        <v>1116</v>
      </c>
      <c r="D3979" s="15" t="s">
        <v>24</v>
      </c>
      <c r="E3979" s="15" t="s">
        <v>39</v>
      </c>
      <c r="F3979" s="15" t="s">
        <v>4</v>
      </c>
      <c r="G3979" s="15">
        <v>5</v>
      </c>
      <c r="H3979" s="14">
        <v>18</v>
      </c>
      <c r="I3979" s="14">
        <v>15</v>
      </c>
      <c r="J3979" s="14">
        <v>3000</v>
      </c>
      <c r="K3979" s="14">
        <v>0</v>
      </c>
    </row>
    <row r="3980" spans="1:11" x14ac:dyDescent="0.2">
      <c r="A3980" s="15">
        <v>457</v>
      </c>
      <c r="B3980" s="15">
        <v>21679</v>
      </c>
      <c r="C3980" s="15" t="s">
        <v>124</v>
      </c>
      <c r="D3980" s="15" t="s">
        <v>22</v>
      </c>
      <c r="E3980" s="15" t="s">
        <v>76</v>
      </c>
      <c r="F3980" s="15" t="s">
        <v>4</v>
      </c>
      <c r="G3980" s="15">
        <v>5</v>
      </c>
      <c r="H3980" s="14">
        <v>26</v>
      </c>
      <c r="I3980" s="14">
        <v>21</v>
      </c>
      <c r="J3980" s="14">
        <v>7600</v>
      </c>
      <c r="K3980" s="14">
        <v>0</v>
      </c>
    </row>
    <row r="3981" spans="1:11" x14ac:dyDescent="0.2">
      <c r="A3981" s="15">
        <v>458</v>
      </c>
      <c r="B3981" s="15">
        <v>26715</v>
      </c>
      <c r="C3981" s="15" t="s">
        <v>1282</v>
      </c>
      <c r="D3981" s="15" t="s">
        <v>76</v>
      </c>
      <c r="E3981" s="15" t="s">
        <v>22</v>
      </c>
      <c r="F3981" s="15" t="s">
        <v>11</v>
      </c>
      <c r="G3981" s="15">
        <v>5</v>
      </c>
      <c r="H3981" s="14">
        <v>32</v>
      </c>
      <c r="I3981" s="14">
        <v>27</v>
      </c>
      <c r="J3981" s="14">
        <v>4000</v>
      </c>
      <c r="K3981" s="14">
        <v>0</v>
      </c>
    </row>
    <row r="3982" spans="1:11" x14ac:dyDescent="0.2">
      <c r="A3982" s="15">
        <v>459</v>
      </c>
      <c r="B3982" s="15">
        <v>24068</v>
      </c>
      <c r="C3982" s="15" t="s">
        <v>218</v>
      </c>
      <c r="D3982" s="15" t="s">
        <v>22</v>
      </c>
      <c r="E3982" s="15" t="s">
        <v>76</v>
      </c>
      <c r="F3982" s="15" t="s">
        <v>4</v>
      </c>
      <c r="G3982" s="15">
        <v>5</v>
      </c>
      <c r="H3982" s="14">
        <v>26</v>
      </c>
      <c r="I3982" s="14">
        <v>21</v>
      </c>
      <c r="J3982" s="14">
        <v>3500</v>
      </c>
      <c r="K3982" s="14">
        <v>0</v>
      </c>
    </row>
    <row r="3983" spans="1:11" x14ac:dyDescent="0.2">
      <c r="A3983" s="15">
        <v>460</v>
      </c>
      <c r="B3983" s="15">
        <v>24421</v>
      </c>
      <c r="C3983" s="15" t="s">
        <v>511</v>
      </c>
      <c r="D3983" s="15" t="s">
        <v>39</v>
      </c>
      <c r="E3983" s="15" t="s">
        <v>24</v>
      </c>
      <c r="F3983" s="15" t="s">
        <v>56</v>
      </c>
      <c r="G3983" s="15">
        <v>5</v>
      </c>
      <c r="H3983" s="14">
        <v>5</v>
      </c>
      <c r="I3983" s="14">
        <v>7</v>
      </c>
      <c r="J3983" s="14">
        <v>2500</v>
      </c>
      <c r="K3983" s="14">
        <v>0</v>
      </c>
    </row>
    <row r="3984" spans="1:11" x14ac:dyDescent="0.2">
      <c r="A3984" s="15">
        <v>461</v>
      </c>
      <c r="B3984" s="15">
        <v>26333</v>
      </c>
      <c r="C3984" s="15" t="s">
        <v>1127</v>
      </c>
      <c r="D3984" s="15" t="s">
        <v>24</v>
      </c>
      <c r="E3984" s="15" t="s">
        <v>39</v>
      </c>
      <c r="F3984" s="15" t="s">
        <v>56</v>
      </c>
      <c r="G3984" s="15">
        <v>5</v>
      </c>
      <c r="H3984" s="14">
        <v>18</v>
      </c>
      <c r="I3984" s="14">
        <v>2</v>
      </c>
      <c r="J3984" s="14">
        <v>2500</v>
      </c>
      <c r="K3984" s="14">
        <v>0</v>
      </c>
    </row>
    <row r="3985" spans="1:11" x14ac:dyDescent="0.2">
      <c r="A3985" s="15">
        <v>462</v>
      </c>
      <c r="B3985" s="15">
        <v>24472</v>
      </c>
      <c r="C3985" s="15" t="s">
        <v>1183</v>
      </c>
      <c r="D3985" s="15" t="s">
        <v>39</v>
      </c>
      <c r="E3985" s="15" t="s">
        <v>24</v>
      </c>
      <c r="F3985" s="15" t="s">
        <v>4</v>
      </c>
      <c r="G3985" s="15">
        <v>5</v>
      </c>
      <c r="H3985" s="14">
        <v>5</v>
      </c>
      <c r="I3985" s="14">
        <v>4</v>
      </c>
      <c r="J3985" s="14">
        <v>3000</v>
      </c>
      <c r="K3985" s="14">
        <v>0</v>
      </c>
    </row>
    <row r="3986" spans="1:11" x14ac:dyDescent="0.2">
      <c r="A3986" s="15">
        <v>463</v>
      </c>
      <c r="B3986" s="15">
        <v>16928</v>
      </c>
      <c r="C3986" s="15" t="s">
        <v>1125</v>
      </c>
      <c r="D3986" s="15" t="s">
        <v>24</v>
      </c>
      <c r="E3986" s="15" t="s">
        <v>39</v>
      </c>
      <c r="F3986" s="15" t="s">
        <v>11</v>
      </c>
      <c r="G3986" s="15">
        <v>5</v>
      </c>
      <c r="H3986" s="14">
        <v>18</v>
      </c>
      <c r="I3986" s="14">
        <v>24</v>
      </c>
      <c r="J3986" s="14">
        <v>4000</v>
      </c>
      <c r="K3986" s="14">
        <v>0</v>
      </c>
    </row>
    <row r="3987" spans="1:11" x14ac:dyDescent="0.2">
      <c r="A3987" s="15">
        <v>464</v>
      </c>
      <c r="B3987" s="15">
        <v>26085</v>
      </c>
      <c r="C3987" s="15" t="s">
        <v>1164</v>
      </c>
      <c r="D3987" s="15" t="s">
        <v>39</v>
      </c>
      <c r="E3987" s="15" t="s">
        <v>24</v>
      </c>
      <c r="F3987" s="15" t="s">
        <v>15</v>
      </c>
      <c r="G3987" s="15">
        <v>5</v>
      </c>
      <c r="H3987" s="14">
        <v>5</v>
      </c>
      <c r="I3987" s="14">
        <v>1</v>
      </c>
      <c r="J3987" s="14">
        <v>4000</v>
      </c>
      <c r="K3987" s="14">
        <v>0</v>
      </c>
    </row>
    <row r="3988" spans="1:11" x14ac:dyDescent="0.2">
      <c r="A3988" s="15">
        <v>465</v>
      </c>
      <c r="B3988" s="15">
        <v>23302</v>
      </c>
      <c r="C3988" s="15" t="s">
        <v>1166</v>
      </c>
      <c r="D3988" s="15" t="s">
        <v>39</v>
      </c>
      <c r="E3988" s="15" t="s">
        <v>24</v>
      </c>
      <c r="F3988" s="15" t="s">
        <v>4</v>
      </c>
      <c r="G3988" s="15">
        <v>5</v>
      </c>
      <c r="H3988" s="14">
        <v>5</v>
      </c>
      <c r="I3988" s="14">
        <v>4</v>
      </c>
      <c r="J3988" s="14">
        <v>3000</v>
      </c>
      <c r="K3988" s="14">
        <v>0</v>
      </c>
    </row>
    <row r="3989" spans="1:11" x14ac:dyDescent="0.2">
      <c r="A3989" s="15">
        <v>466</v>
      </c>
      <c r="B3989" s="15">
        <v>23962</v>
      </c>
      <c r="C3989" s="15" t="s">
        <v>1148</v>
      </c>
      <c r="D3989" s="15" t="s">
        <v>76</v>
      </c>
      <c r="E3989" s="15" t="s">
        <v>22</v>
      </c>
      <c r="F3989" s="15" t="s">
        <v>4</v>
      </c>
      <c r="G3989" s="15">
        <v>5</v>
      </c>
      <c r="H3989" s="14">
        <v>32</v>
      </c>
      <c r="I3989" s="14">
        <v>32</v>
      </c>
      <c r="J3989" s="14">
        <v>3000</v>
      </c>
      <c r="K3989" s="14">
        <v>0</v>
      </c>
    </row>
    <row r="3990" spans="1:11" x14ac:dyDescent="0.2">
      <c r="A3990" s="15">
        <v>467</v>
      </c>
      <c r="B3990" s="15">
        <v>21957</v>
      </c>
      <c r="C3990" s="15" t="s">
        <v>1178</v>
      </c>
      <c r="D3990" s="15" t="s">
        <v>39</v>
      </c>
      <c r="E3990" s="15" t="s">
        <v>24</v>
      </c>
      <c r="F3990" s="15" t="s">
        <v>4</v>
      </c>
      <c r="G3990" s="15">
        <v>5</v>
      </c>
      <c r="H3990" s="14">
        <v>5</v>
      </c>
      <c r="I3990" s="14">
        <v>4</v>
      </c>
      <c r="J3990" s="14">
        <v>3000</v>
      </c>
      <c r="K3990" s="14">
        <v>0</v>
      </c>
    </row>
    <row r="3991" spans="1:11" x14ac:dyDescent="0.2">
      <c r="A3991" s="15">
        <v>468</v>
      </c>
      <c r="B3991" s="15">
        <v>24325</v>
      </c>
      <c r="C3991" s="15" t="s">
        <v>1174</v>
      </c>
      <c r="D3991" s="15" t="s">
        <v>39</v>
      </c>
      <c r="E3991" s="15" t="s">
        <v>24</v>
      </c>
      <c r="F3991" s="15" t="s">
        <v>4</v>
      </c>
      <c r="G3991" s="15">
        <v>5</v>
      </c>
      <c r="H3991" s="14">
        <v>5</v>
      </c>
      <c r="I3991" s="14">
        <v>4</v>
      </c>
      <c r="J3991" s="14">
        <v>3000</v>
      </c>
      <c r="K3991" s="14">
        <v>0</v>
      </c>
    </row>
    <row r="3992" spans="1:11" x14ac:dyDescent="0.2">
      <c r="A3992" s="15">
        <v>469</v>
      </c>
      <c r="B3992" s="15">
        <v>24644</v>
      </c>
      <c r="C3992" s="15" t="s">
        <v>1171</v>
      </c>
      <c r="D3992" s="15" t="s">
        <v>39</v>
      </c>
      <c r="E3992" s="15" t="s">
        <v>24</v>
      </c>
      <c r="F3992" s="15" t="s">
        <v>11</v>
      </c>
      <c r="G3992" s="15">
        <v>5</v>
      </c>
      <c r="H3992" s="14">
        <v>5</v>
      </c>
      <c r="I3992" s="14">
        <v>13</v>
      </c>
      <c r="J3992" s="14">
        <v>4000</v>
      </c>
      <c r="K3992" s="14">
        <v>0</v>
      </c>
    </row>
    <row r="3993" spans="1:11" x14ac:dyDescent="0.2">
      <c r="A3993" s="15">
        <v>470</v>
      </c>
      <c r="B3993" s="15">
        <v>23161</v>
      </c>
      <c r="C3993" s="15" t="s">
        <v>1182</v>
      </c>
      <c r="D3993" s="15" t="s">
        <v>22</v>
      </c>
      <c r="E3993" s="15" t="s">
        <v>76</v>
      </c>
      <c r="F3993" s="15" t="s">
        <v>4</v>
      </c>
      <c r="G3993" s="15">
        <v>5</v>
      </c>
      <c r="H3993" s="14">
        <v>26</v>
      </c>
      <c r="I3993" s="14">
        <v>21</v>
      </c>
      <c r="J3993" s="14">
        <v>3000</v>
      </c>
      <c r="K3993" s="14">
        <v>0</v>
      </c>
    </row>
    <row r="3994" spans="1:11" x14ac:dyDescent="0.2">
      <c r="A3994" s="15">
        <v>471</v>
      </c>
      <c r="B3994" s="15">
        <v>24617</v>
      </c>
      <c r="C3994" s="15" t="s">
        <v>1105</v>
      </c>
      <c r="D3994" s="15" t="s">
        <v>22</v>
      </c>
      <c r="E3994" s="15" t="s">
        <v>76</v>
      </c>
      <c r="F3994" s="15" t="s">
        <v>56</v>
      </c>
      <c r="G3994" s="15">
        <v>5</v>
      </c>
      <c r="H3994" s="14">
        <v>26</v>
      </c>
      <c r="I3994" s="14">
        <v>22</v>
      </c>
      <c r="J3994" s="14">
        <v>2500</v>
      </c>
      <c r="K3994" s="14">
        <v>0</v>
      </c>
    </row>
    <row r="3995" spans="1:11" x14ac:dyDescent="0.2">
      <c r="A3995" s="15">
        <v>472</v>
      </c>
      <c r="B3995" s="15">
        <v>22676</v>
      </c>
      <c r="C3995" s="15" t="s">
        <v>509</v>
      </c>
      <c r="D3995" s="15" t="s">
        <v>76</v>
      </c>
      <c r="E3995" s="15" t="s">
        <v>22</v>
      </c>
      <c r="F3995" s="15" t="s">
        <v>11</v>
      </c>
      <c r="G3995" s="15">
        <v>5</v>
      </c>
      <c r="H3995" s="14">
        <v>32</v>
      </c>
      <c r="I3995" s="14">
        <v>27</v>
      </c>
      <c r="J3995" s="14">
        <v>4000</v>
      </c>
      <c r="K3995" s="14">
        <v>0</v>
      </c>
    </row>
    <row r="3996" spans="1:11" x14ac:dyDescent="0.2">
      <c r="A3996" s="15">
        <v>473</v>
      </c>
      <c r="B3996" s="15">
        <v>25032</v>
      </c>
      <c r="C3996" s="15" t="s">
        <v>513</v>
      </c>
      <c r="D3996" s="15" t="s">
        <v>85</v>
      </c>
      <c r="E3996" s="15" t="s">
        <v>42</v>
      </c>
      <c r="F3996" s="15" t="s">
        <v>4</v>
      </c>
      <c r="G3996" s="15">
        <v>5</v>
      </c>
      <c r="H3996" s="14">
        <v>24</v>
      </c>
      <c r="I3996" s="14">
        <v>27</v>
      </c>
      <c r="J3996" s="14">
        <v>3000</v>
      </c>
      <c r="K3996" s="14">
        <v>0</v>
      </c>
    </row>
    <row r="3997" spans="1:11" x14ac:dyDescent="0.2">
      <c r="A3997" s="15">
        <v>474</v>
      </c>
      <c r="B3997" s="15">
        <v>25047</v>
      </c>
      <c r="C3997" s="15" t="s">
        <v>1281</v>
      </c>
      <c r="D3997" s="15" t="s">
        <v>42</v>
      </c>
      <c r="E3997" s="15" t="s">
        <v>85</v>
      </c>
      <c r="F3997" s="15" t="s">
        <v>11</v>
      </c>
      <c r="G3997" s="15">
        <v>5</v>
      </c>
      <c r="H3997" s="14">
        <v>20</v>
      </c>
      <c r="I3997" s="14">
        <v>23</v>
      </c>
      <c r="J3997" s="14">
        <v>4000</v>
      </c>
      <c r="K3997" s="14">
        <v>0</v>
      </c>
    </row>
    <row r="3998" spans="1:11" x14ac:dyDescent="0.2">
      <c r="A3998" s="15">
        <v>475</v>
      </c>
      <c r="B3998" s="15">
        <v>25955</v>
      </c>
      <c r="C3998" s="15" t="s">
        <v>1103</v>
      </c>
      <c r="D3998" s="15" t="s">
        <v>22</v>
      </c>
      <c r="E3998" s="15" t="s">
        <v>76</v>
      </c>
      <c r="F3998" s="15" t="s">
        <v>11</v>
      </c>
      <c r="G3998" s="15">
        <v>5</v>
      </c>
      <c r="H3998" s="14">
        <v>26</v>
      </c>
      <c r="I3998" s="14">
        <v>19</v>
      </c>
      <c r="J3998" s="14">
        <v>4000</v>
      </c>
      <c r="K3998" s="14">
        <v>0</v>
      </c>
    </row>
    <row r="3999" spans="1:11" x14ac:dyDescent="0.2">
      <c r="A3999" s="15">
        <v>476</v>
      </c>
      <c r="B3999" s="15">
        <v>24310</v>
      </c>
      <c r="C3999" s="15" t="s">
        <v>1034</v>
      </c>
      <c r="D3999" s="15" t="s">
        <v>42</v>
      </c>
      <c r="E3999" s="15" t="s">
        <v>85</v>
      </c>
      <c r="F3999" s="15" t="s">
        <v>11</v>
      </c>
      <c r="G3999" s="15">
        <v>5</v>
      </c>
      <c r="H3999" s="14">
        <v>20</v>
      </c>
      <c r="I3999" s="14">
        <v>23</v>
      </c>
      <c r="J3999" s="14">
        <v>4000</v>
      </c>
      <c r="K3999" s="14">
        <v>0</v>
      </c>
    </row>
    <row r="4000" spans="1:11" x14ac:dyDescent="0.2">
      <c r="A4000" s="15">
        <v>477</v>
      </c>
      <c r="B4000" s="15">
        <v>24934</v>
      </c>
      <c r="C4000" s="15" t="s">
        <v>338</v>
      </c>
      <c r="D4000" s="15" t="s">
        <v>76</v>
      </c>
      <c r="E4000" s="15" t="s">
        <v>22</v>
      </c>
      <c r="F4000" s="15" t="s">
        <v>11</v>
      </c>
      <c r="G4000" s="15">
        <v>5</v>
      </c>
      <c r="H4000" s="14">
        <v>32</v>
      </c>
      <c r="I4000" s="14">
        <v>27</v>
      </c>
      <c r="J4000" s="14">
        <v>5100</v>
      </c>
      <c r="K4000" s="14">
        <v>0</v>
      </c>
    </row>
    <row r="4001" spans="1:11" x14ac:dyDescent="0.2">
      <c r="A4001" s="15">
        <v>478</v>
      </c>
      <c r="B4001" s="15">
        <v>23270</v>
      </c>
      <c r="C4001" s="15" t="s">
        <v>1041</v>
      </c>
      <c r="D4001" s="15" t="s">
        <v>42</v>
      </c>
      <c r="E4001" s="15" t="s">
        <v>85</v>
      </c>
      <c r="F4001" s="15" t="s">
        <v>15</v>
      </c>
      <c r="G4001" s="15">
        <v>5</v>
      </c>
      <c r="H4001" s="14">
        <v>20</v>
      </c>
      <c r="I4001" s="14">
        <v>11</v>
      </c>
      <c r="J4001" s="14">
        <v>4000</v>
      </c>
      <c r="K4001" s="14">
        <v>0</v>
      </c>
    </row>
    <row r="4002" spans="1:11" x14ac:dyDescent="0.2">
      <c r="A4002" s="15">
        <v>479</v>
      </c>
      <c r="B4002" s="15">
        <v>24539</v>
      </c>
      <c r="C4002" s="15" t="s">
        <v>1030</v>
      </c>
      <c r="D4002" s="15" t="s">
        <v>42</v>
      </c>
      <c r="E4002" s="15" t="s">
        <v>85</v>
      </c>
      <c r="F4002" s="15" t="s">
        <v>56</v>
      </c>
      <c r="G4002" s="15">
        <v>5</v>
      </c>
      <c r="H4002" s="14">
        <v>20</v>
      </c>
      <c r="I4002" s="14">
        <v>18</v>
      </c>
      <c r="J4002" s="14">
        <v>2500</v>
      </c>
      <c r="K4002" s="14">
        <v>0</v>
      </c>
    </row>
    <row r="4003" spans="1:11" x14ac:dyDescent="0.2">
      <c r="A4003" s="15">
        <v>480</v>
      </c>
      <c r="B4003" s="15">
        <v>24397</v>
      </c>
      <c r="C4003" s="15" t="s">
        <v>531</v>
      </c>
      <c r="D4003" s="15" t="s">
        <v>22</v>
      </c>
      <c r="E4003" s="15" t="s">
        <v>76</v>
      </c>
      <c r="F4003" s="15" t="s">
        <v>4</v>
      </c>
      <c r="G4003" s="15">
        <v>5</v>
      </c>
      <c r="H4003" s="14">
        <v>26</v>
      </c>
      <c r="I4003" s="14">
        <v>21</v>
      </c>
      <c r="J4003" s="14">
        <v>3000</v>
      </c>
      <c r="K4003" s="14">
        <v>0</v>
      </c>
    </row>
    <row r="4004" spans="1:11" x14ac:dyDescent="0.2">
      <c r="A4004" s="15">
        <v>481</v>
      </c>
      <c r="B4004" s="15">
        <v>21593</v>
      </c>
      <c r="C4004" s="15" t="s">
        <v>537</v>
      </c>
      <c r="D4004" s="15" t="s">
        <v>85</v>
      </c>
      <c r="E4004" s="15" t="s">
        <v>42</v>
      </c>
      <c r="F4004" s="15" t="s">
        <v>11</v>
      </c>
      <c r="G4004" s="15">
        <v>5</v>
      </c>
      <c r="H4004" s="14">
        <v>24</v>
      </c>
      <c r="I4004" s="14">
        <v>30</v>
      </c>
      <c r="J4004" s="14">
        <v>4000</v>
      </c>
      <c r="K4004" s="14">
        <v>0</v>
      </c>
    </row>
    <row r="4005" spans="1:11" x14ac:dyDescent="0.2">
      <c r="A4005" s="15">
        <v>482</v>
      </c>
      <c r="B4005" s="15">
        <v>17009</v>
      </c>
      <c r="C4005" s="15" t="s">
        <v>1039</v>
      </c>
      <c r="D4005" s="15" t="s">
        <v>42</v>
      </c>
      <c r="E4005" s="15" t="s">
        <v>85</v>
      </c>
      <c r="F4005" s="15" t="s">
        <v>15</v>
      </c>
      <c r="G4005" s="15">
        <v>5</v>
      </c>
      <c r="H4005" s="14">
        <v>20</v>
      </c>
      <c r="I4005" s="14">
        <v>11</v>
      </c>
      <c r="J4005" s="14">
        <v>4000</v>
      </c>
      <c r="K4005" s="14">
        <v>0</v>
      </c>
    </row>
    <row r="4006" spans="1:11" x14ac:dyDescent="0.2">
      <c r="A4006" s="15">
        <v>483</v>
      </c>
      <c r="B4006" s="15">
        <v>23182</v>
      </c>
      <c r="C4006" s="15" t="s">
        <v>1080</v>
      </c>
      <c r="D4006" s="15" t="s">
        <v>85</v>
      </c>
      <c r="E4006" s="15" t="s">
        <v>42</v>
      </c>
      <c r="F4006" s="15" t="s">
        <v>15</v>
      </c>
      <c r="G4006" s="15">
        <v>5</v>
      </c>
      <c r="H4006" s="14">
        <v>24</v>
      </c>
      <c r="I4006" s="14">
        <v>8</v>
      </c>
      <c r="J4006" s="14">
        <v>4000</v>
      </c>
      <c r="K4006" s="14">
        <v>0</v>
      </c>
    </row>
    <row r="4007" spans="1:11" x14ac:dyDescent="0.2">
      <c r="A4007" s="15">
        <v>484</v>
      </c>
      <c r="B4007" s="15">
        <v>25338</v>
      </c>
      <c r="C4007" s="15" t="s">
        <v>1081</v>
      </c>
      <c r="D4007" s="15" t="s">
        <v>85</v>
      </c>
      <c r="E4007" s="15" t="s">
        <v>42</v>
      </c>
      <c r="F4007" s="15" t="s">
        <v>4</v>
      </c>
      <c r="G4007" s="15">
        <v>5</v>
      </c>
      <c r="H4007" s="14">
        <v>24</v>
      </c>
      <c r="I4007" s="14">
        <v>27</v>
      </c>
      <c r="J4007" s="14">
        <v>3000</v>
      </c>
      <c r="K4007" s="14">
        <v>0</v>
      </c>
    </row>
    <row r="4008" spans="1:11" x14ac:dyDescent="0.2">
      <c r="A4008" s="15">
        <v>485</v>
      </c>
      <c r="B4008" s="15">
        <v>21798</v>
      </c>
      <c r="C4008" s="15" t="s">
        <v>538</v>
      </c>
      <c r="D4008" s="15" t="s">
        <v>85</v>
      </c>
      <c r="E4008" s="15" t="s">
        <v>42</v>
      </c>
      <c r="F4008" s="15" t="s">
        <v>56</v>
      </c>
      <c r="G4008" s="15">
        <v>5</v>
      </c>
      <c r="H4008" s="14">
        <v>24</v>
      </c>
      <c r="I4008" s="14">
        <v>8</v>
      </c>
      <c r="J4008" s="14">
        <v>2500</v>
      </c>
      <c r="K4008" s="14">
        <v>0</v>
      </c>
    </row>
    <row r="4009" spans="1:11" x14ac:dyDescent="0.2">
      <c r="A4009" s="15">
        <v>486</v>
      </c>
      <c r="B4009" s="15">
        <v>23490</v>
      </c>
      <c r="C4009" s="15" t="s">
        <v>1140</v>
      </c>
      <c r="D4009" s="15" t="s">
        <v>76</v>
      </c>
      <c r="E4009" s="15" t="s">
        <v>22</v>
      </c>
      <c r="F4009" s="15" t="s">
        <v>56</v>
      </c>
      <c r="G4009" s="15">
        <v>5</v>
      </c>
      <c r="H4009" s="14">
        <v>32</v>
      </c>
      <c r="I4009" s="14">
        <v>12</v>
      </c>
      <c r="J4009" s="14">
        <v>2500</v>
      </c>
      <c r="K4009" s="14">
        <v>0</v>
      </c>
    </row>
    <row r="4010" spans="1:11" x14ac:dyDescent="0.2">
      <c r="A4010" s="15">
        <v>487</v>
      </c>
      <c r="B4010" s="15">
        <v>25647</v>
      </c>
      <c r="C4010" s="15" t="s">
        <v>337</v>
      </c>
      <c r="D4010" s="15" t="s">
        <v>42</v>
      </c>
      <c r="E4010" s="15" t="s">
        <v>85</v>
      </c>
      <c r="F4010" s="15" t="s">
        <v>56</v>
      </c>
      <c r="G4010" s="15">
        <v>5</v>
      </c>
      <c r="H4010" s="14">
        <v>20</v>
      </c>
      <c r="I4010" s="14">
        <v>18</v>
      </c>
      <c r="J4010" s="14">
        <v>2500</v>
      </c>
      <c r="K4010" s="14">
        <v>0</v>
      </c>
    </row>
    <row r="4011" spans="1:11" x14ac:dyDescent="0.2">
      <c r="A4011" s="15">
        <v>488</v>
      </c>
      <c r="B4011" s="15">
        <v>24292</v>
      </c>
      <c r="C4011" s="15" t="s">
        <v>271</v>
      </c>
      <c r="D4011" s="15" t="s">
        <v>85</v>
      </c>
      <c r="E4011" s="15" t="s">
        <v>42</v>
      </c>
      <c r="F4011" s="15" t="s">
        <v>11</v>
      </c>
      <c r="G4011" s="15">
        <v>5</v>
      </c>
      <c r="H4011" s="14">
        <v>24</v>
      </c>
      <c r="I4011" s="14">
        <v>30</v>
      </c>
      <c r="J4011" s="14">
        <v>5700</v>
      </c>
      <c r="K4011" s="14">
        <v>0</v>
      </c>
    </row>
    <row r="4012" spans="1:11" x14ac:dyDescent="0.2">
      <c r="A4012" s="15">
        <v>489</v>
      </c>
      <c r="B4012" s="15">
        <v>18983</v>
      </c>
      <c r="C4012" s="15" t="s">
        <v>228</v>
      </c>
      <c r="D4012" s="15" t="s">
        <v>85</v>
      </c>
      <c r="E4012" s="15" t="s">
        <v>42</v>
      </c>
      <c r="F4012" s="15" t="s">
        <v>11</v>
      </c>
      <c r="G4012" s="15">
        <v>5</v>
      </c>
      <c r="H4012" s="14">
        <v>24</v>
      </c>
      <c r="I4012" s="14">
        <v>30</v>
      </c>
      <c r="J4012" s="14">
        <v>4000</v>
      </c>
      <c r="K4012" s="14">
        <v>0</v>
      </c>
    </row>
    <row r="4013" spans="1:11" x14ac:dyDescent="0.2">
      <c r="A4013" s="15">
        <v>490</v>
      </c>
      <c r="B4013" s="15">
        <v>23119</v>
      </c>
      <c r="C4013" s="15" t="s">
        <v>1266</v>
      </c>
      <c r="D4013" s="15" t="s">
        <v>42</v>
      </c>
      <c r="E4013" s="15" t="s">
        <v>85</v>
      </c>
      <c r="F4013" s="15" t="s">
        <v>4</v>
      </c>
      <c r="G4013" s="15">
        <v>5</v>
      </c>
      <c r="H4013" s="14">
        <v>20</v>
      </c>
      <c r="I4013" s="14">
        <v>13</v>
      </c>
      <c r="J4013" s="14">
        <v>3000</v>
      </c>
      <c r="K4013" s="14">
        <v>0</v>
      </c>
    </row>
    <row r="4014" spans="1:11" x14ac:dyDescent="0.2">
      <c r="A4014" s="15">
        <v>491</v>
      </c>
      <c r="B4014" s="15">
        <v>23889</v>
      </c>
      <c r="C4014" s="15" t="s">
        <v>1035</v>
      </c>
      <c r="D4014" s="15" t="s">
        <v>42</v>
      </c>
      <c r="E4014" s="15" t="s">
        <v>85</v>
      </c>
      <c r="F4014" s="15" t="s">
        <v>56</v>
      </c>
      <c r="G4014" s="15">
        <v>5</v>
      </c>
      <c r="H4014" s="14">
        <v>20</v>
      </c>
      <c r="I4014" s="14">
        <v>18</v>
      </c>
      <c r="J4014" s="14">
        <v>2500</v>
      </c>
      <c r="K4014" s="14">
        <v>0</v>
      </c>
    </row>
    <row r="4015" spans="1:11" x14ac:dyDescent="0.2">
      <c r="A4015" s="15">
        <v>492</v>
      </c>
      <c r="B4015" s="15">
        <v>21723</v>
      </c>
      <c r="C4015" s="15" t="s">
        <v>1036</v>
      </c>
      <c r="D4015" s="15" t="s">
        <v>42</v>
      </c>
      <c r="E4015" s="15" t="s">
        <v>85</v>
      </c>
      <c r="F4015" s="15" t="s">
        <v>4</v>
      </c>
      <c r="G4015" s="15">
        <v>5</v>
      </c>
      <c r="H4015" s="14">
        <v>20</v>
      </c>
      <c r="I4015" s="14">
        <v>13</v>
      </c>
      <c r="J4015" s="14">
        <v>3000</v>
      </c>
      <c r="K4015" s="14">
        <v>0</v>
      </c>
    </row>
    <row r="4016" spans="1:11" x14ac:dyDescent="0.2">
      <c r="A4016" s="15">
        <v>493</v>
      </c>
      <c r="B4016" s="15">
        <v>25913</v>
      </c>
      <c r="C4016" s="15" t="s">
        <v>1139</v>
      </c>
      <c r="D4016" s="15" t="s">
        <v>76</v>
      </c>
      <c r="E4016" s="15" t="s">
        <v>22</v>
      </c>
      <c r="F4016" s="15" t="s">
        <v>4</v>
      </c>
      <c r="G4016" s="15">
        <v>5</v>
      </c>
      <c r="H4016" s="14">
        <v>32</v>
      </c>
      <c r="I4016" s="14">
        <v>32</v>
      </c>
      <c r="J4016" s="14">
        <v>3000</v>
      </c>
      <c r="K4016" s="14">
        <v>0</v>
      </c>
    </row>
    <row r="4017" spans="1:11" x14ac:dyDescent="0.2">
      <c r="A4017" s="15">
        <v>494</v>
      </c>
      <c r="B4017" s="15">
        <v>24776</v>
      </c>
      <c r="C4017" s="15" t="s">
        <v>1110</v>
      </c>
      <c r="D4017" s="15" t="s">
        <v>22</v>
      </c>
      <c r="E4017" s="15" t="s">
        <v>76</v>
      </c>
      <c r="F4017" s="15" t="s">
        <v>56</v>
      </c>
      <c r="G4017" s="15">
        <v>5</v>
      </c>
      <c r="H4017" s="14">
        <v>26</v>
      </c>
      <c r="I4017" s="14">
        <v>22</v>
      </c>
      <c r="J4017" s="14">
        <v>2500</v>
      </c>
      <c r="K4017" s="14">
        <v>0</v>
      </c>
    </row>
    <row r="4018" spans="1:11" x14ac:dyDescent="0.2">
      <c r="A4018" s="15">
        <v>495</v>
      </c>
      <c r="B4018" s="15">
        <v>22645</v>
      </c>
      <c r="C4018" s="15" t="s">
        <v>533</v>
      </c>
      <c r="D4018" s="15" t="s">
        <v>85</v>
      </c>
      <c r="E4018" s="15" t="s">
        <v>42</v>
      </c>
      <c r="F4018" s="15" t="s">
        <v>4</v>
      </c>
      <c r="G4018" s="15">
        <v>5</v>
      </c>
      <c r="H4018" s="14">
        <v>24</v>
      </c>
      <c r="I4018" s="14">
        <v>27</v>
      </c>
      <c r="J4018" s="14">
        <v>3000</v>
      </c>
      <c r="K4018" s="14">
        <v>0</v>
      </c>
    </row>
    <row r="4019" spans="1:11" x14ac:dyDescent="0.2">
      <c r="A4019" s="15">
        <v>496</v>
      </c>
      <c r="B4019" s="15">
        <v>25687</v>
      </c>
      <c r="C4019" s="15" t="s">
        <v>437</v>
      </c>
      <c r="D4019" s="15" t="s">
        <v>42</v>
      </c>
      <c r="E4019" s="15" t="s">
        <v>85</v>
      </c>
      <c r="F4019" s="15" t="s">
        <v>4</v>
      </c>
      <c r="G4019" s="15">
        <v>5</v>
      </c>
      <c r="H4019" s="14">
        <v>20</v>
      </c>
      <c r="I4019" s="14">
        <v>13</v>
      </c>
      <c r="J4019" s="14">
        <v>3000</v>
      </c>
      <c r="K4019" s="14">
        <v>0</v>
      </c>
    </row>
    <row r="4020" spans="1:11" x14ac:dyDescent="0.2">
      <c r="A4020" s="15">
        <v>497</v>
      </c>
      <c r="B4020" s="15">
        <v>20933</v>
      </c>
      <c r="C4020" s="15" t="s">
        <v>281</v>
      </c>
      <c r="D4020" s="15" t="s">
        <v>22</v>
      </c>
      <c r="E4020" s="15" t="s">
        <v>76</v>
      </c>
      <c r="F4020" s="15" t="s">
        <v>11</v>
      </c>
      <c r="G4020" s="15">
        <v>5</v>
      </c>
      <c r="H4020" s="14">
        <v>26</v>
      </c>
      <c r="I4020" s="14">
        <v>19</v>
      </c>
      <c r="J4020" s="14">
        <v>4200</v>
      </c>
      <c r="K4020" s="14">
        <v>0</v>
      </c>
    </row>
    <row r="4021" spans="1:11" x14ac:dyDescent="0.2">
      <c r="A4021" s="15">
        <v>498</v>
      </c>
      <c r="B4021" s="15">
        <v>25205</v>
      </c>
      <c r="C4021" s="15" t="s">
        <v>522</v>
      </c>
      <c r="D4021" s="15" t="s">
        <v>76</v>
      </c>
      <c r="E4021" s="15" t="s">
        <v>22</v>
      </c>
      <c r="F4021" s="15" t="s">
        <v>4</v>
      </c>
      <c r="G4021" s="15">
        <v>5</v>
      </c>
      <c r="H4021" s="14">
        <v>32</v>
      </c>
      <c r="I4021" s="14">
        <v>32</v>
      </c>
      <c r="J4021" s="14">
        <v>3000</v>
      </c>
      <c r="K4021" s="14">
        <v>0</v>
      </c>
    </row>
    <row r="4022" spans="1:11" x14ac:dyDescent="0.2">
      <c r="A4022" s="15">
        <v>499</v>
      </c>
      <c r="B4022" s="15">
        <v>25904</v>
      </c>
      <c r="C4022" s="15" t="s">
        <v>1026</v>
      </c>
      <c r="D4022" s="15" t="s">
        <v>42</v>
      </c>
      <c r="E4022" s="15" t="s">
        <v>85</v>
      </c>
      <c r="F4022" s="15" t="s">
        <v>11</v>
      </c>
      <c r="G4022" s="15">
        <v>5</v>
      </c>
      <c r="H4022" s="14">
        <v>20</v>
      </c>
      <c r="I4022" s="14">
        <v>23</v>
      </c>
      <c r="J4022" s="14">
        <v>4000</v>
      </c>
      <c r="K4022" s="14">
        <v>0</v>
      </c>
    </row>
    <row r="4023" spans="1:11" x14ac:dyDescent="0.2">
      <c r="A4023" s="15">
        <v>500</v>
      </c>
      <c r="B4023" s="15">
        <v>26273</v>
      </c>
      <c r="C4023" s="15" t="s">
        <v>1107</v>
      </c>
      <c r="D4023" s="15" t="s">
        <v>22</v>
      </c>
      <c r="E4023" s="15" t="s">
        <v>76</v>
      </c>
      <c r="F4023" s="15" t="s">
        <v>56</v>
      </c>
      <c r="G4023" s="15">
        <v>5</v>
      </c>
      <c r="H4023" s="14">
        <v>26</v>
      </c>
      <c r="I4023" s="14">
        <v>22</v>
      </c>
      <c r="J4023" s="14">
        <v>2500</v>
      </c>
      <c r="K4023" s="14">
        <v>0</v>
      </c>
    </row>
    <row r="4024" spans="1:11" x14ac:dyDescent="0.2">
      <c r="A4024" s="15">
        <v>501</v>
      </c>
      <c r="B4024" s="15">
        <v>23298</v>
      </c>
      <c r="C4024" s="15" t="s">
        <v>1050</v>
      </c>
      <c r="D4024" s="15" t="s">
        <v>42</v>
      </c>
      <c r="E4024" s="15" t="s">
        <v>85</v>
      </c>
      <c r="F4024" s="15" t="s">
        <v>11</v>
      </c>
      <c r="G4024" s="15">
        <v>5</v>
      </c>
      <c r="H4024" s="14">
        <v>20</v>
      </c>
      <c r="I4024" s="14">
        <v>21</v>
      </c>
      <c r="J4024" s="14">
        <v>4000</v>
      </c>
      <c r="K4024" s="14">
        <v>0</v>
      </c>
    </row>
    <row r="4025" spans="1:11" x14ac:dyDescent="0.2">
      <c r="A4025" s="15">
        <v>502</v>
      </c>
      <c r="B4025" s="15">
        <v>26084</v>
      </c>
      <c r="C4025" s="15" t="s">
        <v>1136</v>
      </c>
      <c r="D4025" s="15" t="s">
        <v>76</v>
      </c>
      <c r="E4025" s="15" t="s">
        <v>22</v>
      </c>
      <c r="F4025" s="15" t="s">
        <v>15</v>
      </c>
      <c r="G4025" s="15">
        <v>5</v>
      </c>
      <c r="H4025" s="14">
        <v>32</v>
      </c>
      <c r="I4025" s="14">
        <v>32</v>
      </c>
      <c r="J4025" s="14">
        <v>4000</v>
      </c>
      <c r="K4025" s="14">
        <v>0</v>
      </c>
    </row>
    <row r="4026" spans="1:11" x14ac:dyDescent="0.2">
      <c r="A4026" s="15">
        <v>503</v>
      </c>
      <c r="B4026" s="15">
        <v>25926</v>
      </c>
      <c r="C4026" s="15" t="s">
        <v>1027</v>
      </c>
      <c r="D4026" s="15" t="s">
        <v>42</v>
      </c>
      <c r="E4026" s="15" t="s">
        <v>85</v>
      </c>
      <c r="F4026" s="15" t="s">
        <v>4</v>
      </c>
      <c r="G4026" s="15">
        <v>5</v>
      </c>
      <c r="H4026" s="14">
        <v>20</v>
      </c>
      <c r="I4026" s="14">
        <v>13</v>
      </c>
      <c r="J4026" s="14">
        <v>3000</v>
      </c>
      <c r="K4026" s="14">
        <v>0</v>
      </c>
    </row>
    <row r="4027" spans="1:11" x14ac:dyDescent="0.2">
      <c r="A4027" s="15">
        <v>504</v>
      </c>
      <c r="B4027" s="15">
        <v>22234</v>
      </c>
      <c r="C4027" s="15" t="s">
        <v>1088</v>
      </c>
      <c r="D4027" s="15" t="s">
        <v>85</v>
      </c>
      <c r="E4027" s="15" t="s">
        <v>42</v>
      </c>
      <c r="F4027" s="15" t="s">
        <v>4</v>
      </c>
      <c r="G4027" s="15">
        <v>5</v>
      </c>
      <c r="H4027" s="14">
        <v>24</v>
      </c>
      <c r="I4027" s="14">
        <v>27</v>
      </c>
      <c r="J4027" s="14">
        <v>3000</v>
      </c>
      <c r="K4027" s="14">
        <v>0</v>
      </c>
    </row>
    <row r="4028" spans="1:11" x14ac:dyDescent="0.2">
      <c r="A4028" s="15">
        <v>505</v>
      </c>
      <c r="B4028" s="15">
        <v>22415</v>
      </c>
      <c r="C4028" s="15" t="s">
        <v>483</v>
      </c>
      <c r="D4028" s="15" t="s">
        <v>42</v>
      </c>
      <c r="E4028" s="15" t="s">
        <v>85</v>
      </c>
      <c r="F4028" s="15" t="s">
        <v>4</v>
      </c>
      <c r="G4028" s="15">
        <v>5</v>
      </c>
      <c r="H4028" s="14">
        <v>20</v>
      </c>
      <c r="I4028" s="14">
        <v>13</v>
      </c>
      <c r="J4028" s="14">
        <v>3000</v>
      </c>
      <c r="K4028" s="14">
        <v>0</v>
      </c>
    </row>
    <row r="4029" spans="1:11" x14ac:dyDescent="0.2">
      <c r="A4029" s="15">
        <v>506</v>
      </c>
      <c r="B4029" s="15">
        <v>20779</v>
      </c>
      <c r="C4029" s="15" t="s">
        <v>1106</v>
      </c>
      <c r="D4029" s="15" t="s">
        <v>22</v>
      </c>
      <c r="E4029" s="15" t="s">
        <v>76</v>
      </c>
      <c r="F4029" s="15" t="s">
        <v>15</v>
      </c>
      <c r="G4029" s="15">
        <v>5</v>
      </c>
      <c r="H4029" s="14">
        <v>26</v>
      </c>
      <c r="I4029" s="14">
        <v>23</v>
      </c>
      <c r="J4029" s="14">
        <v>4000</v>
      </c>
      <c r="K4029" s="14">
        <v>0</v>
      </c>
    </row>
    <row r="4030" spans="1:11" x14ac:dyDescent="0.2">
      <c r="A4030" s="15">
        <v>507</v>
      </c>
      <c r="B4030" s="15">
        <v>24923</v>
      </c>
      <c r="C4030" s="15" t="s">
        <v>547</v>
      </c>
      <c r="D4030" s="15" t="s">
        <v>43</v>
      </c>
      <c r="E4030" s="15" t="s">
        <v>35</v>
      </c>
      <c r="F4030" s="15" t="s">
        <v>11</v>
      </c>
      <c r="G4030" s="15">
        <v>5</v>
      </c>
      <c r="H4030" s="14">
        <v>10</v>
      </c>
      <c r="I4030" s="14">
        <v>22</v>
      </c>
      <c r="J4030" s="14">
        <v>4300</v>
      </c>
      <c r="K4030" s="14">
        <v>0</v>
      </c>
    </row>
    <row r="4031" spans="1:11" x14ac:dyDescent="0.2">
      <c r="A4031" s="15">
        <v>508</v>
      </c>
      <c r="B4031" s="15">
        <v>21691</v>
      </c>
      <c r="C4031" s="15" t="s">
        <v>174</v>
      </c>
      <c r="D4031" s="15" t="s">
        <v>35</v>
      </c>
      <c r="E4031" s="15" t="s">
        <v>43</v>
      </c>
      <c r="F4031" s="15" t="s">
        <v>11</v>
      </c>
      <c r="G4031" s="15">
        <v>5</v>
      </c>
      <c r="H4031" s="14">
        <v>28</v>
      </c>
      <c r="I4031" s="14">
        <v>20</v>
      </c>
      <c r="J4031" s="14">
        <v>5800</v>
      </c>
      <c r="K4031" s="14">
        <v>0</v>
      </c>
    </row>
    <row r="4032" spans="1:11" x14ac:dyDescent="0.2">
      <c r="A4032" s="15">
        <v>509</v>
      </c>
      <c r="B4032" s="15">
        <v>24943</v>
      </c>
      <c r="C4032" s="15" t="s">
        <v>182</v>
      </c>
      <c r="D4032" s="15" t="s">
        <v>3</v>
      </c>
      <c r="E4032" s="15" t="s">
        <v>30</v>
      </c>
      <c r="F4032" s="15" t="s">
        <v>56</v>
      </c>
      <c r="G4032" s="15">
        <v>5</v>
      </c>
      <c r="H4032" s="14">
        <v>19</v>
      </c>
      <c r="I4032" s="14">
        <v>15</v>
      </c>
      <c r="J4032" s="14">
        <v>5500</v>
      </c>
      <c r="K4032" s="14">
        <v>0</v>
      </c>
    </row>
    <row r="4033" spans="1:11" x14ac:dyDescent="0.2">
      <c r="A4033" s="15">
        <v>510</v>
      </c>
      <c r="B4033" s="15">
        <v>20013</v>
      </c>
      <c r="C4033" s="15" t="s">
        <v>950</v>
      </c>
      <c r="D4033" s="15" t="s">
        <v>43</v>
      </c>
      <c r="E4033" s="15" t="s">
        <v>35</v>
      </c>
      <c r="F4033" s="15" t="s">
        <v>4</v>
      </c>
      <c r="G4033" s="15">
        <v>5</v>
      </c>
      <c r="H4033" s="14">
        <v>10</v>
      </c>
      <c r="I4033" s="14">
        <v>5</v>
      </c>
      <c r="J4033" s="14">
        <v>3000</v>
      </c>
      <c r="K4033" s="14">
        <v>0</v>
      </c>
    </row>
    <row r="4034" spans="1:11" x14ac:dyDescent="0.2">
      <c r="A4034" s="15">
        <v>511</v>
      </c>
      <c r="B4034" s="15">
        <v>21765</v>
      </c>
      <c r="C4034" s="15" t="s">
        <v>951</v>
      </c>
      <c r="D4034" s="15" t="s">
        <v>43</v>
      </c>
      <c r="E4034" s="15" t="s">
        <v>35</v>
      </c>
      <c r="F4034" s="15" t="s">
        <v>11</v>
      </c>
      <c r="G4034" s="15">
        <v>5</v>
      </c>
      <c r="H4034" s="14">
        <v>10</v>
      </c>
      <c r="I4034" s="14">
        <v>22</v>
      </c>
      <c r="J4034" s="14">
        <v>4000</v>
      </c>
      <c r="K4034" s="14">
        <v>0</v>
      </c>
    </row>
    <row r="4035" spans="1:11" x14ac:dyDescent="0.2">
      <c r="A4035" s="15">
        <v>512</v>
      </c>
      <c r="B4035" s="15">
        <v>24140</v>
      </c>
      <c r="C4035" s="15" t="s">
        <v>1146</v>
      </c>
      <c r="D4035" s="15" t="s">
        <v>35</v>
      </c>
      <c r="E4035" s="15" t="s">
        <v>43</v>
      </c>
      <c r="F4035" s="15" t="s">
        <v>15</v>
      </c>
      <c r="G4035" s="15">
        <v>5</v>
      </c>
      <c r="H4035" s="14">
        <v>28</v>
      </c>
      <c r="I4035" s="14">
        <v>31</v>
      </c>
      <c r="J4035" s="14">
        <v>4000</v>
      </c>
      <c r="K4035" s="14">
        <v>0</v>
      </c>
    </row>
    <row r="4036" spans="1:11" x14ac:dyDescent="0.2">
      <c r="A4036" s="15">
        <v>513</v>
      </c>
      <c r="B4036" s="15">
        <v>24749</v>
      </c>
      <c r="C4036" s="15" t="s">
        <v>506</v>
      </c>
      <c r="D4036" s="15" t="s">
        <v>3</v>
      </c>
      <c r="E4036" s="15" t="s">
        <v>30</v>
      </c>
      <c r="F4036" s="15" t="s">
        <v>4</v>
      </c>
      <c r="G4036" s="15">
        <v>5</v>
      </c>
      <c r="H4036" s="14">
        <v>19</v>
      </c>
      <c r="I4036" s="14">
        <v>30</v>
      </c>
      <c r="J4036" s="14">
        <v>3000</v>
      </c>
      <c r="K4036" s="14">
        <v>0</v>
      </c>
    </row>
    <row r="4037" spans="1:11" x14ac:dyDescent="0.2">
      <c r="A4037" s="15">
        <v>514</v>
      </c>
      <c r="B4037" s="15">
        <v>26116</v>
      </c>
      <c r="C4037" s="15" t="s">
        <v>960</v>
      </c>
      <c r="D4037" s="15" t="s">
        <v>43</v>
      </c>
      <c r="E4037" s="15" t="s">
        <v>35</v>
      </c>
      <c r="F4037" s="15" t="s">
        <v>56</v>
      </c>
      <c r="G4037" s="15">
        <v>5</v>
      </c>
      <c r="H4037" s="14">
        <v>10</v>
      </c>
      <c r="I4037" s="14">
        <v>28</v>
      </c>
      <c r="J4037" s="14">
        <v>2500</v>
      </c>
      <c r="K4037" s="14">
        <v>0</v>
      </c>
    </row>
    <row r="4038" spans="1:11" x14ac:dyDescent="0.2">
      <c r="A4038" s="15">
        <v>515</v>
      </c>
      <c r="B4038" s="15">
        <v>21294</v>
      </c>
      <c r="C4038" s="15" t="s">
        <v>431</v>
      </c>
      <c r="D4038" s="15" t="s">
        <v>3</v>
      </c>
      <c r="E4038" s="15" t="s">
        <v>30</v>
      </c>
      <c r="F4038" s="15" t="s">
        <v>4</v>
      </c>
      <c r="G4038" s="15">
        <v>5</v>
      </c>
      <c r="H4038" s="14">
        <v>19</v>
      </c>
      <c r="I4038" s="14">
        <v>30</v>
      </c>
      <c r="J4038" s="14">
        <v>3000</v>
      </c>
      <c r="K4038" s="14">
        <v>0</v>
      </c>
    </row>
    <row r="4039" spans="1:11" x14ac:dyDescent="0.2">
      <c r="A4039" s="15">
        <v>516</v>
      </c>
      <c r="B4039" s="15">
        <v>23144</v>
      </c>
      <c r="C4039" s="15" t="s">
        <v>1137</v>
      </c>
      <c r="D4039" s="15" t="s">
        <v>35</v>
      </c>
      <c r="E4039" s="15" t="s">
        <v>43</v>
      </c>
      <c r="F4039" s="15" t="s">
        <v>4</v>
      </c>
      <c r="G4039" s="15">
        <v>5</v>
      </c>
      <c r="H4039" s="14">
        <v>28</v>
      </c>
      <c r="I4039" s="14">
        <v>10</v>
      </c>
      <c r="J4039" s="14">
        <v>3000</v>
      </c>
      <c r="K4039" s="14">
        <v>0</v>
      </c>
    </row>
    <row r="4040" spans="1:11" x14ac:dyDescent="0.2">
      <c r="A4040" s="15">
        <v>517</v>
      </c>
      <c r="B4040" s="15">
        <v>18082</v>
      </c>
      <c r="C4040" s="15" t="s">
        <v>163</v>
      </c>
      <c r="D4040" s="15" t="s">
        <v>43</v>
      </c>
      <c r="E4040" s="15" t="s">
        <v>35</v>
      </c>
      <c r="F4040" s="15" t="s">
        <v>4</v>
      </c>
      <c r="G4040" s="15">
        <v>5</v>
      </c>
      <c r="H4040" s="14">
        <v>10</v>
      </c>
      <c r="I4040" s="14">
        <v>5</v>
      </c>
      <c r="J4040" s="14">
        <v>6400</v>
      </c>
      <c r="K4040" s="14">
        <v>0</v>
      </c>
    </row>
    <row r="4041" spans="1:11" x14ac:dyDescent="0.2">
      <c r="A4041" s="15">
        <v>518</v>
      </c>
      <c r="B4041" s="15">
        <v>26664</v>
      </c>
      <c r="C4041" s="15" t="s">
        <v>1142</v>
      </c>
      <c r="D4041" s="15" t="s">
        <v>35</v>
      </c>
      <c r="E4041" s="15" t="s">
        <v>43</v>
      </c>
      <c r="F4041" s="15" t="s">
        <v>4</v>
      </c>
      <c r="G4041" s="15">
        <v>5</v>
      </c>
      <c r="H4041" s="14">
        <v>28</v>
      </c>
      <c r="I4041" s="14">
        <v>10</v>
      </c>
      <c r="J4041" s="14">
        <v>3000</v>
      </c>
      <c r="K4041" s="14">
        <v>0</v>
      </c>
    </row>
    <row r="4042" spans="1:11" x14ac:dyDescent="0.2">
      <c r="A4042" s="15">
        <v>519</v>
      </c>
      <c r="B4042" s="15">
        <v>24992</v>
      </c>
      <c r="C4042" s="15" t="s">
        <v>1156</v>
      </c>
      <c r="D4042" s="15" t="s">
        <v>30</v>
      </c>
      <c r="E4042" s="15" t="s">
        <v>3</v>
      </c>
      <c r="F4042" s="15" t="s">
        <v>15</v>
      </c>
      <c r="G4042" s="15">
        <v>5</v>
      </c>
      <c r="H4042" s="14">
        <v>21</v>
      </c>
      <c r="I4042" s="14">
        <v>19</v>
      </c>
      <c r="J4042" s="14">
        <v>4000</v>
      </c>
      <c r="K4042" s="14">
        <v>0</v>
      </c>
    </row>
    <row r="4043" spans="1:11" x14ac:dyDescent="0.2">
      <c r="A4043" s="15">
        <v>520</v>
      </c>
      <c r="B4043" s="15">
        <v>17914</v>
      </c>
      <c r="C4043" s="15" t="s">
        <v>1162</v>
      </c>
      <c r="D4043" s="15" t="s">
        <v>30</v>
      </c>
      <c r="E4043" s="15" t="s">
        <v>3</v>
      </c>
      <c r="F4043" s="15" t="s">
        <v>4</v>
      </c>
      <c r="G4043" s="15">
        <v>5</v>
      </c>
      <c r="H4043" s="14">
        <v>21</v>
      </c>
      <c r="I4043" s="14">
        <v>28</v>
      </c>
      <c r="J4043" s="14">
        <v>3000</v>
      </c>
      <c r="K4043" s="14">
        <v>0</v>
      </c>
    </row>
    <row r="4044" spans="1:11" x14ac:dyDescent="0.2">
      <c r="A4044" s="15">
        <v>521</v>
      </c>
      <c r="B4044" s="15">
        <v>25529</v>
      </c>
      <c r="C4044" s="15" t="s">
        <v>946</v>
      </c>
      <c r="D4044" s="15" t="s">
        <v>43</v>
      </c>
      <c r="E4044" s="15" t="s">
        <v>35</v>
      </c>
      <c r="F4044" s="15" t="s">
        <v>56</v>
      </c>
      <c r="G4044" s="15">
        <v>5</v>
      </c>
      <c r="H4044" s="14">
        <v>10</v>
      </c>
      <c r="I4044" s="14">
        <v>28</v>
      </c>
      <c r="J4044" s="14">
        <v>2500</v>
      </c>
      <c r="K4044" s="14">
        <v>0</v>
      </c>
    </row>
    <row r="4045" spans="1:11" x14ac:dyDescent="0.2">
      <c r="A4045" s="15">
        <v>522</v>
      </c>
      <c r="B4045" s="15">
        <v>25893</v>
      </c>
      <c r="C4045" s="15" t="s">
        <v>1151</v>
      </c>
      <c r="D4045" s="15" t="s">
        <v>30</v>
      </c>
      <c r="E4045" s="15" t="s">
        <v>3</v>
      </c>
      <c r="F4045" s="15" t="s">
        <v>4</v>
      </c>
      <c r="G4045" s="15">
        <v>5</v>
      </c>
      <c r="H4045" s="14">
        <v>21</v>
      </c>
      <c r="I4045" s="14">
        <v>28</v>
      </c>
      <c r="J4045" s="14">
        <v>3000</v>
      </c>
      <c r="K4045" s="14">
        <v>0</v>
      </c>
    </row>
    <row r="4046" spans="1:11" x14ac:dyDescent="0.2">
      <c r="A4046" s="15">
        <v>523</v>
      </c>
      <c r="B4046" s="15">
        <v>26048</v>
      </c>
      <c r="C4046" s="15" t="s">
        <v>425</v>
      </c>
      <c r="D4046" s="15" t="s">
        <v>43</v>
      </c>
      <c r="E4046" s="15" t="s">
        <v>35</v>
      </c>
      <c r="F4046" s="15" t="s">
        <v>15</v>
      </c>
      <c r="G4046" s="15">
        <v>5</v>
      </c>
      <c r="H4046" s="14">
        <v>10</v>
      </c>
      <c r="I4046" s="14">
        <v>4</v>
      </c>
      <c r="J4046" s="14">
        <v>4000</v>
      </c>
      <c r="K4046" s="14">
        <v>0</v>
      </c>
    </row>
    <row r="4047" spans="1:11" x14ac:dyDescent="0.2">
      <c r="A4047" s="15">
        <v>524</v>
      </c>
      <c r="B4047" s="15">
        <v>20033</v>
      </c>
      <c r="C4047" s="15" t="s">
        <v>958</v>
      </c>
      <c r="D4047" s="15" t="s">
        <v>43</v>
      </c>
      <c r="E4047" s="15" t="s">
        <v>35</v>
      </c>
      <c r="F4047" s="15" t="s">
        <v>957</v>
      </c>
      <c r="G4047" s="15">
        <v>5</v>
      </c>
      <c r="H4047" s="14">
        <v>10</v>
      </c>
      <c r="I4047" s="14">
        <v>8</v>
      </c>
      <c r="J4047" s="14">
        <v>5400</v>
      </c>
      <c r="K4047" s="14">
        <v>0</v>
      </c>
    </row>
    <row r="4048" spans="1:11" x14ac:dyDescent="0.2">
      <c r="A4048" s="15">
        <v>525</v>
      </c>
      <c r="B4048" s="15">
        <v>24947</v>
      </c>
      <c r="C4048" s="15" t="s">
        <v>250</v>
      </c>
      <c r="D4048" s="15" t="s">
        <v>35</v>
      </c>
      <c r="E4048" s="15" t="s">
        <v>43</v>
      </c>
      <c r="F4048" s="15" t="s">
        <v>56</v>
      </c>
      <c r="G4048" s="15">
        <v>5</v>
      </c>
      <c r="H4048" s="14">
        <v>28</v>
      </c>
      <c r="I4048" s="14">
        <v>30</v>
      </c>
      <c r="J4048" s="14">
        <v>3200</v>
      </c>
      <c r="K4048" s="14">
        <v>0</v>
      </c>
    </row>
    <row r="4049" spans="1:11" x14ac:dyDescent="0.2">
      <c r="A4049" s="15">
        <v>526</v>
      </c>
      <c r="B4049" s="15">
        <v>23169</v>
      </c>
      <c r="C4049" s="15" t="s">
        <v>945</v>
      </c>
      <c r="D4049" s="15" t="s">
        <v>43</v>
      </c>
      <c r="E4049" s="15" t="s">
        <v>35</v>
      </c>
      <c r="F4049" s="15" t="s">
        <v>4</v>
      </c>
      <c r="G4049" s="15">
        <v>5</v>
      </c>
      <c r="H4049" s="14">
        <v>10</v>
      </c>
      <c r="I4049" s="14">
        <v>5</v>
      </c>
      <c r="J4049" s="14">
        <v>3000</v>
      </c>
      <c r="K4049" s="14">
        <v>0</v>
      </c>
    </row>
    <row r="4050" spans="1:11" x14ac:dyDescent="0.2">
      <c r="A4050" s="15">
        <v>527</v>
      </c>
      <c r="B4050" s="15">
        <v>20360</v>
      </c>
      <c r="C4050" s="15" t="s">
        <v>521</v>
      </c>
      <c r="D4050" s="15" t="s">
        <v>43</v>
      </c>
      <c r="E4050" s="15" t="s">
        <v>35</v>
      </c>
      <c r="F4050" s="15" t="s">
        <v>11</v>
      </c>
      <c r="G4050" s="15">
        <v>5</v>
      </c>
      <c r="H4050" s="14">
        <v>10</v>
      </c>
      <c r="I4050" s="14">
        <v>22</v>
      </c>
      <c r="J4050" s="14">
        <v>4000</v>
      </c>
      <c r="K4050" s="14">
        <v>0</v>
      </c>
    </row>
    <row r="4051" spans="1:11" x14ac:dyDescent="0.2">
      <c r="A4051" s="15">
        <v>528</v>
      </c>
      <c r="B4051" s="15">
        <v>26254</v>
      </c>
      <c r="C4051" s="15" t="s">
        <v>988</v>
      </c>
      <c r="D4051" s="15" t="s">
        <v>3</v>
      </c>
      <c r="E4051" s="15" t="s">
        <v>30</v>
      </c>
      <c r="F4051" s="15" t="s">
        <v>15</v>
      </c>
      <c r="G4051" s="15">
        <v>5</v>
      </c>
      <c r="H4051" s="14">
        <v>19</v>
      </c>
      <c r="I4051" s="14">
        <v>20</v>
      </c>
      <c r="J4051" s="14">
        <v>4000</v>
      </c>
      <c r="K4051" s="14">
        <v>0</v>
      </c>
    </row>
    <row r="4052" spans="1:11" x14ac:dyDescent="0.2">
      <c r="A4052" s="15">
        <v>529</v>
      </c>
      <c r="B4052" s="15">
        <v>24944</v>
      </c>
      <c r="C4052" s="15" t="s">
        <v>1143</v>
      </c>
      <c r="D4052" s="15" t="s">
        <v>35</v>
      </c>
      <c r="E4052" s="15" t="s">
        <v>43</v>
      </c>
      <c r="F4052" s="15" t="s">
        <v>11</v>
      </c>
      <c r="G4052" s="15">
        <v>5</v>
      </c>
      <c r="H4052" s="14">
        <v>28</v>
      </c>
      <c r="I4052" s="14">
        <v>20</v>
      </c>
      <c r="J4052" s="14">
        <v>4000</v>
      </c>
      <c r="K4052" s="14">
        <v>0</v>
      </c>
    </row>
    <row r="4053" spans="1:11" x14ac:dyDescent="0.2">
      <c r="A4053" s="15">
        <v>530</v>
      </c>
      <c r="B4053" s="15">
        <v>20868</v>
      </c>
      <c r="C4053" s="15" t="s">
        <v>959</v>
      </c>
      <c r="D4053" s="15" t="s">
        <v>43</v>
      </c>
      <c r="E4053" s="15" t="s">
        <v>35</v>
      </c>
      <c r="F4053" s="15" t="s">
        <v>11</v>
      </c>
      <c r="G4053" s="15">
        <v>5</v>
      </c>
      <c r="H4053" s="14">
        <v>10</v>
      </c>
      <c r="I4053" s="14">
        <v>22</v>
      </c>
      <c r="J4053" s="14">
        <v>4000</v>
      </c>
      <c r="K4053" s="14">
        <v>0</v>
      </c>
    </row>
    <row r="4054" spans="1:11" x14ac:dyDescent="0.2">
      <c r="A4054" s="15">
        <v>531</v>
      </c>
      <c r="B4054" s="15">
        <v>25122</v>
      </c>
      <c r="C4054" s="15" t="s">
        <v>523</v>
      </c>
      <c r="D4054" s="15" t="s">
        <v>35</v>
      </c>
      <c r="E4054" s="15" t="s">
        <v>43</v>
      </c>
      <c r="F4054" s="15" t="s">
        <v>4</v>
      </c>
      <c r="G4054" s="15">
        <v>5</v>
      </c>
      <c r="H4054" s="14">
        <v>28</v>
      </c>
      <c r="I4054" s="14">
        <v>10</v>
      </c>
      <c r="J4054" s="14">
        <v>4200</v>
      </c>
      <c r="K4054" s="14">
        <v>0</v>
      </c>
    </row>
    <row r="4055" spans="1:11" x14ac:dyDescent="0.2">
      <c r="A4055" s="15">
        <v>532</v>
      </c>
      <c r="B4055" s="15">
        <v>26475</v>
      </c>
      <c r="C4055" s="15" t="s">
        <v>1135</v>
      </c>
      <c r="D4055" s="15" t="s">
        <v>35</v>
      </c>
      <c r="E4055" s="15" t="s">
        <v>43</v>
      </c>
      <c r="F4055" s="15" t="s">
        <v>56</v>
      </c>
      <c r="G4055" s="15">
        <v>5</v>
      </c>
      <c r="H4055" s="14">
        <v>28</v>
      </c>
      <c r="I4055" s="14">
        <v>30</v>
      </c>
      <c r="J4055" s="14">
        <v>2500</v>
      </c>
      <c r="K4055" s="14">
        <v>0</v>
      </c>
    </row>
    <row r="4056" spans="1:11" x14ac:dyDescent="0.2">
      <c r="A4056" s="15">
        <v>533</v>
      </c>
      <c r="B4056" s="15">
        <v>23341</v>
      </c>
      <c r="C4056" s="15" t="s">
        <v>460</v>
      </c>
      <c r="D4056" s="15" t="s">
        <v>30</v>
      </c>
      <c r="E4056" s="15" t="s">
        <v>3</v>
      </c>
      <c r="F4056" s="15" t="s">
        <v>11</v>
      </c>
      <c r="G4056" s="15">
        <v>5</v>
      </c>
      <c r="H4056" s="14">
        <v>21</v>
      </c>
      <c r="I4056" s="14">
        <v>6</v>
      </c>
      <c r="J4056" s="14">
        <v>4000</v>
      </c>
      <c r="K4056" s="14">
        <v>0</v>
      </c>
    </row>
    <row r="4057" spans="1:11" x14ac:dyDescent="0.2">
      <c r="A4057" s="15">
        <v>534</v>
      </c>
      <c r="B4057" s="15">
        <v>19120</v>
      </c>
      <c r="C4057" s="15" t="s">
        <v>445</v>
      </c>
      <c r="D4057" s="15" t="s">
        <v>35</v>
      </c>
      <c r="E4057" s="15" t="s">
        <v>43</v>
      </c>
      <c r="F4057" s="15" t="s">
        <v>4</v>
      </c>
      <c r="G4057" s="15">
        <v>5</v>
      </c>
      <c r="H4057" s="14">
        <v>28</v>
      </c>
      <c r="I4057" s="14">
        <v>10</v>
      </c>
      <c r="J4057" s="14">
        <v>3000</v>
      </c>
      <c r="K4057" s="14">
        <v>0</v>
      </c>
    </row>
    <row r="4058" spans="1:11" x14ac:dyDescent="0.2">
      <c r="A4058" s="15">
        <v>535</v>
      </c>
      <c r="B4058" s="15">
        <v>26683</v>
      </c>
      <c r="C4058" s="15" t="s">
        <v>532</v>
      </c>
      <c r="D4058" s="15" t="s">
        <v>35</v>
      </c>
      <c r="E4058" s="15" t="s">
        <v>43</v>
      </c>
      <c r="F4058" s="15" t="s">
        <v>4</v>
      </c>
      <c r="G4058" s="15">
        <v>5</v>
      </c>
      <c r="H4058" s="14">
        <v>28</v>
      </c>
      <c r="I4058" s="14">
        <v>10</v>
      </c>
      <c r="J4058" s="14">
        <v>3000</v>
      </c>
      <c r="K4058" s="14">
        <v>0</v>
      </c>
    </row>
    <row r="4059" spans="1:11" x14ac:dyDescent="0.2">
      <c r="A4059" s="15">
        <v>536</v>
      </c>
      <c r="B4059" s="15">
        <v>26560</v>
      </c>
      <c r="C4059" s="15" t="s">
        <v>1149</v>
      </c>
      <c r="D4059" s="15" t="s">
        <v>30</v>
      </c>
      <c r="E4059" s="15" t="s">
        <v>3</v>
      </c>
      <c r="F4059" s="15" t="s">
        <v>56</v>
      </c>
      <c r="G4059" s="15">
        <v>5</v>
      </c>
      <c r="H4059" s="14">
        <v>21</v>
      </c>
      <c r="I4059" s="14">
        <v>5</v>
      </c>
      <c r="J4059" s="14">
        <v>2500</v>
      </c>
      <c r="K4059" s="14">
        <v>0</v>
      </c>
    </row>
    <row r="4060" spans="1:11" x14ac:dyDescent="0.2">
      <c r="A4060" s="15">
        <v>537</v>
      </c>
      <c r="B4060" s="15">
        <v>26538</v>
      </c>
      <c r="C4060" s="15" t="s">
        <v>949</v>
      </c>
      <c r="D4060" s="15" t="s">
        <v>43</v>
      </c>
      <c r="E4060" s="15" t="s">
        <v>35</v>
      </c>
      <c r="F4060" s="15" t="s">
        <v>4</v>
      </c>
      <c r="G4060" s="15">
        <v>5</v>
      </c>
      <c r="H4060" s="14">
        <v>10</v>
      </c>
      <c r="I4060" s="14">
        <v>5</v>
      </c>
      <c r="J4060" s="14">
        <v>3000</v>
      </c>
      <c r="K4060" s="14">
        <v>0</v>
      </c>
    </row>
    <row r="4061" spans="1:11" x14ac:dyDescent="0.2">
      <c r="A4061" s="15">
        <v>538</v>
      </c>
      <c r="B4061" s="15">
        <v>22345</v>
      </c>
      <c r="C4061" s="15" t="s">
        <v>1141</v>
      </c>
      <c r="D4061" s="15" t="s">
        <v>35</v>
      </c>
      <c r="E4061" s="15" t="s">
        <v>43</v>
      </c>
      <c r="F4061" s="15" t="s">
        <v>4</v>
      </c>
      <c r="G4061" s="15">
        <v>5</v>
      </c>
      <c r="H4061" s="14">
        <v>28</v>
      </c>
      <c r="I4061" s="14">
        <v>10</v>
      </c>
      <c r="J4061" s="14">
        <v>3000</v>
      </c>
      <c r="K4061" s="14">
        <v>0</v>
      </c>
    </row>
    <row r="4062" spans="1:11" x14ac:dyDescent="0.2">
      <c r="A4062" s="15">
        <v>539</v>
      </c>
      <c r="B4062" s="15">
        <v>18858</v>
      </c>
      <c r="C4062" s="15" t="s">
        <v>1097</v>
      </c>
      <c r="D4062" s="15" t="s">
        <v>87</v>
      </c>
      <c r="E4062" s="15" t="s">
        <v>16</v>
      </c>
      <c r="F4062" s="15" t="s">
        <v>11</v>
      </c>
      <c r="G4062" s="15">
        <v>5</v>
      </c>
      <c r="H4062" s="14">
        <v>31</v>
      </c>
      <c r="I4062" s="14">
        <v>32</v>
      </c>
      <c r="J4062" s="14">
        <v>4900</v>
      </c>
      <c r="K4062" s="14">
        <v>0</v>
      </c>
    </row>
    <row r="4063" spans="1:11" x14ac:dyDescent="0.2">
      <c r="A4063" s="15">
        <v>540</v>
      </c>
      <c r="B4063" s="15">
        <v>25050</v>
      </c>
      <c r="C4063" s="15" t="s">
        <v>980</v>
      </c>
      <c r="D4063" s="15" t="s">
        <v>3</v>
      </c>
      <c r="E4063" s="15" t="s">
        <v>30</v>
      </c>
      <c r="F4063" s="15" t="s">
        <v>11</v>
      </c>
      <c r="G4063" s="15">
        <v>5</v>
      </c>
      <c r="H4063" s="14">
        <v>19</v>
      </c>
      <c r="I4063" s="14">
        <v>8</v>
      </c>
      <c r="J4063" s="14">
        <v>4000</v>
      </c>
      <c r="K4063" s="14">
        <v>0</v>
      </c>
    </row>
    <row r="4064" spans="1:11" x14ac:dyDescent="0.2">
      <c r="A4064" s="15">
        <v>541</v>
      </c>
      <c r="B4064" s="15">
        <v>19922</v>
      </c>
      <c r="C4064" s="15" t="s">
        <v>369</v>
      </c>
      <c r="D4064" s="15" t="s">
        <v>87</v>
      </c>
      <c r="E4064" s="15" t="s">
        <v>16</v>
      </c>
      <c r="F4064" s="15" t="s">
        <v>4</v>
      </c>
      <c r="G4064" s="15">
        <v>5</v>
      </c>
      <c r="H4064" s="14">
        <v>31</v>
      </c>
      <c r="I4064" s="14">
        <v>29</v>
      </c>
      <c r="J4064" s="14">
        <v>3000</v>
      </c>
      <c r="K4064" s="14">
        <v>0</v>
      </c>
    </row>
    <row r="4065" spans="1:11" x14ac:dyDescent="0.2">
      <c r="A4065" s="15">
        <v>542</v>
      </c>
      <c r="B4065" s="15">
        <v>21729</v>
      </c>
      <c r="C4065" s="15" t="s">
        <v>1094</v>
      </c>
      <c r="D4065" s="15" t="s">
        <v>87</v>
      </c>
      <c r="E4065" s="15" t="s">
        <v>16</v>
      </c>
      <c r="F4065" s="15" t="s">
        <v>4</v>
      </c>
      <c r="G4065" s="15">
        <v>5</v>
      </c>
      <c r="H4065" s="14">
        <v>31</v>
      </c>
      <c r="I4065" s="14">
        <v>29</v>
      </c>
      <c r="J4065" s="14">
        <v>3000</v>
      </c>
      <c r="K4065" s="14">
        <v>0</v>
      </c>
    </row>
    <row r="4066" spans="1:11" x14ac:dyDescent="0.2">
      <c r="A4066" s="15">
        <v>543</v>
      </c>
      <c r="B4066" s="15">
        <v>21473</v>
      </c>
      <c r="C4066" s="15" t="s">
        <v>1161</v>
      </c>
      <c r="D4066" s="15" t="s">
        <v>30</v>
      </c>
      <c r="E4066" s="15" t="s">
        <v>3</v>
      </c>
      <c r="F4066" s="15" t="s">
        <v>4</v>
      </c>
      <c r="G4066" s="15">
        <v>5</v>
      </c>
      <c r="H4066" s="14">
        <v>21</v>
      </c>
      <c r="I4066" s="14">
        <v>28</v>
      </c>
      <c r="J4066" s="14">
        <v>3000</v>
      </c>
      <c r="K4066" s="14">
        <v>0</v>
      </c>
    </row>
    <row r="4067" spans="1:11" x14ac:dyDescent="0.2">
      <c r="A4067" s="15">
        <v>544</v>
      </c>
      <c r="B4067" s="15">
        <v>23232</v>
      </c>
      <c r="C4067" s="15" t="s">
        <v>224</v>
      </c>
      <c r="D4067" s="15" t="s">
        <v>30</v>
      </c>
      <c r="E4067" s="15" t="s">
        <v>3</v>
      </c>
      <c r="F4067" s="15" t="s">
        <v>4</v>
      </c>
      <c r="G4067" s="15">
        <v>5</v>
      </c>
      <c r="H4067" s="14">
        <v>21</v>
      </c>
      <c r="I4067" s="14">
        <v>28</v>
      </c>
      <c r="J4067" s="14">
        <v>4400</v>
      </c>
      <c r="K4067" s="14">
        <v>0</v>
      </c>
    </row>
    <row r="4068" spans="1:11" x14ac:dyDescent="0.2">
      <c r="A4068" s="15">
        <v>545</v>
      </c>
      <c r="B4068" s="15">
        <v>26276</v>
      </c>
      <c r="C4068" s="15" t="s">
        <v>450</v>
      </c>
      <c r="D4068" s="15" t="s">
        <v>3</v>
      </c>
      <c r="E4068" s="15" t="s">
        <v>30</v>
      </c>
      <c r="F4068" s="15" t="s">
        <v>56</v>
      </c>
      <c r="G4068" s="15">
        <v>5</v>
      </c>
      <c r="H4068" s="14">
        <v>19</v>
      </c>
      <c r="I4068" s="14">
        <v>15</v>
      </c>
      <c r="J4068" s="14">
        <v>2500</v>
      </c>
      <c r="K4068" s="14">
        <v>0</v>
      </c>
    </row>
    <row r="4069" spans="1:11" x14ac:dyDescent="0.2">
      <c r="A4069" s="15">
        <v>546</v>
      </c>
      <c r="B4069" s="15">
        <v>25486</v>
      </c>
      <c r="C4069" s="15" t="s">
        <v>380</v>
      </c>
      <c r="D4069" s="15" t="s">
        <v>87</v>
      </c>
      <c r="E4069" s="15" t="s">
        <v>16</v>
      </c>
      <c r="F4069" s="15" t="s">
        <v>56</v>
      </c>
      <c r="G4069" s="15">
        <v>5</v>
      </c>
      <c r="H4069" s="14">
        <v>31</v>
      </c>
      <c r="I4069" s="14">
        <v>20</v>
      </c>
      <c r="J4069" s="14">
        <v>2500</v>
      </c>
      <c r="K4069" s="14">
        <v>0</v>
      </c>
    </row>
    <row r="4070" spans="1:11" x14ac:dyDescent="0.2">
      <c r="A4070" s="15">
        <v>547</v>
      </c>
      <c r="B4070" s="15">
        <v>24176</v>
      </c>
      <c r="C4070" s="15" t="s">
        <v>1091</v>
      </c>
      <c r="D4070" s="15" t="s">
        <v>87</v>
      </c>
      <c r="E4070" s="15" t="s">
        <v>16</v>
      </c>
      <c r="F4070" s="15" t="s">
        <v>4</v>
      </c>
      <c r="G4070" s="15">
        <v>5</v>
      </c>
      <c r="H4070" s="14">
        <v>31</v>
      </c>
      <c r="I4070" s="14">
        <v>29</v>
      </c>
      <c r="J4070" s="14">
        <v>3000</v>
      </c>
      <c r="K4070" s="14">
        <v>0</v>
      </c>
    </row>
    <row r="4071" spans="1:11" x14ac:dyDescent="0.2">
      <c r="A4071" s="15">
        <v>548</v>
      </c>
      <c r="B4071" s="15">
        <v>25967</v>
      </c>
      <c r="C4071" s="15" t="s">
        <v>520</v>
      </c>
      <c r="D4071" s="15" t="s">
        <v>30</v>
      </c>
      <c r="E4071" s="15" t="s">
        <v>3</v>
      </c>
      <c r="F4071" s="15" t="s">
        <v>11</v>
      </c>
      <c r="G4071" s="15">
        <v>5</v>
      </c>
      <c r="H4071" s="14">
        <v>21</v>
      </c>
      <c r="I4071" s="14">
        <v>6</v>
      </c>
      <c r="J4071" s="14">
        <v>4000</v>
      </c>
      <c r="K4071" s="14">
        <v>0</v>
      </c>
    </row>
    <row r="4072" spans="1:11" x14ac:dyDescent="0.2">
      <c r="A4072" s="15">
        <v>549</v>
      </c>
      <c r="B4072" s="15">
        <v>20949</v>
      </c>
      <c r="C4072" s="15" t="s">
        <v>1280</v>
      </c>
      <c r="D4072" s="15" t="s">
        <v>87</v>
      </c>
      <c r="E4072" s="15" t="s">
        <v>16</v>
      </c>
      <c r="F4072" s="15" t="s">
        <v>56</v>
      </c>
      <c r="G4072" s="15">
        <v>5</v>
      </c>
      <c r="H4072" s="14">
        <v>31</v>
      </c>
      <c r="I4072" s="14">
        <v>22</v>
      </c>
      <c r="J4072" s="14">
        <v>2500</v>
      </c>
      <c r="K4072" s="14">
        <v>0</v>
      </c>
    </row>
    <row r="4073" spans="1:11" x14ac:dyDescent="0.2">
      <c r="A4073" s="15">
        <v>550</v>
      </c>
      <c r="B4073" s="15">
        <v>25873</v>
      </c>
      <c r="C4073" s="15" t="s">
        <v>1102</v>
      </c>
      <c r="D4073" s="15" t="s">
        <v>87</v>
      </c>
      <c r="E4073" s="15" t="s">
        <v>16</v>
      </c>
      <c r="F4073" s="15" t="s">
        <v>56</v>
      </c>
      <c r="G4073" s="15">
        <v>5</v>
      </c>
      <c r="H4073" s="14">
        <v>31</v>
      </c>
      <c r="I4073" s="14">
        <v>20</v>
      </c>
      <c r="J4073" s="14">
        <v>2500</v>
      </c>
      <c r="K4073" s="14">
        <v>0</v>
      </c>
    </row>
    <row r="4074" spans="1:11" x14ac:dyDescent="0.2">
      <c r="A4074" s="15">
        <v>551</v>
      </c>
      <c r="B4074" s="15">
        <v>20071</v>
      </c>
      <c r="C4074" s="15" t="s">
        <v>1262</v>
      </c>
      <c r="D4074" s="15" t="s">
        <v>16</v>
      </c>
      <c r="E4074" s="15" t="s">
        <v>87</v>
      </c>
      <c r="F4074" s="15" t="s">
        <v>4</v>
      </c>
      <c r="G4074" s="15">
        <v>5</v>
      </c>
      <c r="H4074" s="14">
        <v>1</v>
      </c>
      <c r="I4074" s="14">
        <v>8</v>
      </c>
      <c r="J4074" s="14">
        <v>3000</v>
      </c>
      <c r="K4074" s="14">
        <v>0</v>
      </c>
    </row>
    <row r="4075" spans="1:11" x14ac:dyDescent="0.2">
      <c r="A4075" s="15">
        <v>552</v>
      </c>
      <c r="B4075" s="15">
        <v>24350</v>
      </c>
      <c r="C4075" s="15" t="s">
        <v>984</v>
      </c>
      <c r="D4075" s="15" t="s">
        <v>3</v>
      </c>
      <c r="E4075" s="15" t="s">
        <v>30</v>
      </c>
      <c r="F4075" s="15" t="s">
        <v>15</v>
      </c>
      <c r="G4075" s="15">
        <v>5</v>
      </c>
      <c r="H4075" s="14">
        <v>19</v>
      </c>
      <c r="I4075" s="14">
        <v>20</v>
      </c>
      <c r="J4075" s="14">
        <v>4000</v>
      </c>
      <c r="K4075" s="14">
        <v>0</v>
      </c>
    </row>
    <row r="4076" spans="1:11" x14ac:dyDescent="0.2">
      <c r="A4076" s="15">
        <v>553</v>
      </c>
      <c r="B4076" s="15">
        <v>26691</v>
      </c>
      <c r="C4076" s="15" t="s">
        <v>1264</v>
      </c>
      <c r="D4076" s="15" t="s">
        <v>16</v>
      </c>
      <c r="E4076" s="15" t="s">
        <v>87</v>
      </c>
      <c r="F4076" s="15" t="s">
        <v>11</v>
      </c>
      <c r="G4076" s="15">
        <v>5</v>
      </c>
      <c r="H4076" s="14">
        <v>1</v>
      </c>
      <c r="I4076" s="14">
        <v>17</v>
      </c>
      <c r="J4076" s="14">
        <v>4000</v>
      </c>
      <c r="K4076" s="14">
        <v>0</v>
      </c>
    </row>
    <row r="4077" spans="1:11" x14ac:dyDescent="0.2">
      <c r="A4077" s="15">
        <v>554</v>
      </c>
      <c r="B4077" s="15">
        <v>23140</v>
      </c>
      <c r="C4077" s="15" t="s">
        <v>207</v>
      </c>
      <c r="D4077" s="15" t="s">
        <v>3</v>
      </c>
      <c r="E4077" s="15" t="s">
        <v>30</v>
      </c>
      <c r="F4077" s="15" t="s">
        <v>56</v>
      </c>
      <c r="G4077" s="15">
        <v>5</v>
      </c>
      <c r="H4077" s="14">
        <v>19</v>
      </c>
      <c r="I4077" s="14">
        <v>15</v>
      </c>
      <c r="J4077" s="14">
        <v>2600</v>
      </c>
      <c r="K4077" s="14">
        <v>0</v>
      </c>
    </row>
    <row r="4078" spans="1:11" x14ac:dyDescent="0.2">
      <c r="A4078" s="15">
        <v>555</v>
      </c>
      <c r="B4078" s="15">
        <v>18123</v>
      </c>
      <c r="C4078" s="15" t="s">
        <v>1265</v>
      </c>
      <c r="D4078" s="15" t="s">
        <v>3</v>
      </c>
      <c r="E4078" s="15" t="s">
        <v>30</v>
      </c>
      <c r="F4078" s="15" t="s">
        <v>15</v>
      </c>
      <c r="G4078" s="15">
        <v>5</v>
      </c>
      <c r="H4078" s="14">
        <v>19</v>
      </c>
      <c r="I4078" s="14">
        <v>20</v>
      </c>
      <c r="J4078" s="14">
        <v>4000</v>
      </c>
      <c r="K4078" s="14">
        <v>0</v>
      </c>
    </row>
    <row r="4079" spans="1:11" x14ac:dyDescent="0.2">
      <c r="A4079" s="15">
        <v>556</v>
      </c>
      <c r="B4079" s="15">
        <v>21100</v>
      </c>
      <c r="C4079" s="15" t="s">
        <v>701</v>
      </c>
      <c r="D4079" s="15" t="s">
        <v>87</v>
      </c>
      <c r="E4079" s="15" t="s">
        <v>16</v>
      </c>
      <c r="F4079" s="15" t="s">
        <v>11</v>
      </c>
      <c r="G4079" s="15">
        <v>5</v>
      </c>
      <c r="H4079" s="14">
        <v>31</v>
      </c>
      <c r="I4079" s="14">
        <v>32</v>
      </c>
      <c r="J4079" s="14">
        <v>2500</v>
      </c>
      <c r="K4079" s="14">
        <v>0</v>
      </c>
    </row>
    <row r="4080" spans="1:11" x14ac:dyDescent="0.2">
      <c r="A4080" s="15">
        <v>557</v>
      </c>
      <c r="B4080" s="15">
        <v>21781</v>
      </c>
      <c r="C4080" s="15" t="s">
        <v>1153</v>
      </c>
      <c r="D4080" s="15" t="s">
        <v>30</v>
      </c>
      <c r="E4080" s="15" t="s">
        <v>3</v>
      </c>
      <c r="F4080" s="15" t="s">
        <v>56</v>
      </c>
      <c r="G4080" s="15">
        <v>5</v>
      </c>
      <c r="H4080" s="14">
        <v>21</v>
      </c>
      <c r="I4080" s="14">
        <v>5</v>
      </c>
      <c r="J4080" s="14">
        <v>2500</v>
      </c>
      <c r="K4080" s="14">
        <v>0</v>
      </c>
    </row>
    <row r="4081" spans="1:11" x14ac:dyDescent="0.2">
      <c r="A4081" s="15">
        <v>558</v>
      </c>
      <c r="B4081" s="15">
        <v>16790</v>
      </c>
      <c r="C4081" s="15" t="s">
        <v>986</v>
      </c>
      <c r="D4081" s="15" t="s">
        <v>3</v>
      </c>
      <c r="E4081" s="15" t="s">
        <v>30</v>
      </c>
      <c r="F4081" s="15" t="s">
        <v>4</v>
      </c>
      <c r="G4081" s="15">
        <v>5</v>
      </c>
      <c r="H4081" s="14">
        <v>19</v>
      </c>
      <c r="I4081" s="14">
        <v>30</v>
      </c>
      <c r="J4081" s="14">
        <v>3000</v>
      </c>
      <c r="K4081" s="14">
        <v>0</v>
      </c>
    </row>
    <row r="4082" spans="1:11" x14ac:dyDescent="0.2">
      <c r="A4082" s="15">
        <v>559</v>
      </c>
      <c r="B4082" s="15">
        <v>21843</v>
      </c>
      <c r="C4082" s="15" t="s">
        <v>1155</v>
      </c>
      <c r="D4082" s="15" t="s">
        <v>30</v>
      </c>
      <c r="E4082" s="15" t="s">
        <v>3</v>
      </c>
      <c r="F4082" s="15" t="s">
        <v>11</v>
      </c>
      <c r="G4082" s="15">
        <v>5</v>
      </c>
      <c r="H4082" s="14">
        <v>21</v>
      </c>
      <c r="I4082" s="14">
        <v>6</v>
      </c>
      <c r="J4082" s="14">
        <v>4000</v>
      </c>
      <c r="K4082" s="14">
        <v>0</v>
      </c>
    </row>
    <row r="4083" spans="1:11" x14ac:dyDescent="0.2">
      <c r="A4083" s="15">
        <v>560</v>
      </c>
      <c r="B4083" s="15">
        <v>24986</v>
      </c>
      <c r="C4083" s="15" t="s">
        <v>352</v>
      </c>
      <c r="D4083" s="15" t="s">
        <v>87</v>
      </c>
      <c r="E4083" s="15" t="s">
        <v>16</v>
      </c>
      <c r="F4083" s="15" t="s">
        <v>56</v>
      </c>
      <c r="G4083" s="15">
        <v>5</v>
      </c>
      <c r="H4083" s="14">
        <v>31</v>
      </c>
      <c r="I4083" s="14">
        <v>20</v>
      </c>
      <c r="J4083" s="14">
        <v>2500</v>
      </c>
      <c r="K4083" s="14">
        <v>0</v>
      </c>
    </row>
    <row r="4084" spans="1:11" x14ac:dyDescent="0.2">
      <c r="A4084" s="15">
        <v>561</v>
      </c>
      <c r="B4084" s="15">
        <v>23146</v>
      </c>
      <c r="C4084" s="15" t="s">
        <v>1263</v>
      </c>
      <c r="D4084" s="15" t="s">
        <v>16</v>
      </c>
      <c r="E4084" s="15" t="s">
        <v>87</v>
      </c>
      <c r="F4084" s="15" t="s">
        <v>4</v>
      </c>
      <c r="G4084" s="15">
        <v>5</v>
      </c>
      <c r="H4084" s="14">
        <v>1</v>
      </c>
      <c r="I4084" s="14">
        <v>8</v>
      </c>
      <c r="J4084" s="14">
        <v>3000</v>
      </c>
      <c r="K4084" s="14">
        <v>0</v>
      </c>
    </row>
    <row r="4085" spans="1:11" x14ac:dyDescent="0.2">
      <c r="A4085" s="15">
        <v>562</v>
      </c>
      <c r="B4085" s="15">
        <v>19781</v>
      </c>
      <c r="C4085" s="15" t="s">
        <v>86</v>
      </c>
      <c r="D4085" s="15" t="s">
        <v>16</v>
      </c>
      <c r="E4085" s="15" t="s">
        <v>87</v>
      </c>
      <c r="F4085" s="15" t="s">
        <v>15</v>
      </c>
      <c r="G4085" s="15">
        <v>5</v>
      </c>
      <c r="H4085" s="14">
        <v>1</v>
      </c>
      <c r="I4085" s="14">
        <v>2</v>
      </c>
      <c r="J4085" s="14">
        <v>7300</v>
      </c>
      <c r="K4085" s="14">
        <v>0</v>
      </c>
    </row>
    <row r="4086" spans="1:11" x14ac:dyDescent="0.2">
      <c r="A4086" s="15">
        <v>563</v>
      </c>
      <c r="B4086" s="15">
        <v>24991</v>
      </c>
      <c r="C4086" s="15" t="s">
        <v>1092</v>
      </c>
      <c r="D4086" s="15" t="s">
        <v>87</v>
      </c>
      <c r="E4086" s="15" t="s">
        <v>16</v>
      </c>
      <c r="F4086" s="15" t="s">
        <v>11</v>
      </c>
      <c r="G4086" s="15">
        <v>5</v>
      </c>
      <c r="H4086" s="14">
        <v>31</v>
      </c>
      <c r="I4086" s="14">
        <v>32</v>
      </c>
      <c r="J4086" s="14">
        <v>4000</v>
      </c>
      <c r="K4086" s="14">
        <v>0</v>
      </c>
    </row>
    <row r="4087" spans="1:11" x14ac:dyDescent="0.2">
      <c r="A4087" s="15">
        <v>564</v>
      </c>
      <c r="B4087" s="15">
        <v>19209</v>
      </c>
      <c r="C4087" s="15" t="s">
        <v>1261</v>
      </c>
      <c r="D4087" s="15" t="s">
        <v>16</v>
      </c>
      <c r="E4087" s="15" t="s">
        <v>87</v>
      </c>
      <c r="F4087" s="15" t="s">
        <v>11</v>
      </c>
      <c r="G4087" s="15">
        <v>5</v>
      </c>
      <c r="H4087" s="14">
        <v>1</v>
      </c>
      <c r="I4087" s="14">
        <v>17</v>
      </c>
      <c r="J4087" s="14">
        <v>4000</v>
      </c>
      <c r="K4087" s="14">
        <v>0</v>
      </c>
    </row>
    <row r="4088" spans="1:11" x14ac:dyDescent="0.2">
      <c r="A4088" s="15">
        <v>565</v>
      </c>
      <c r="B4088" s="15">
        <v>25917</v>
      </c>
      <c r="C4088" s="15" t="s">
        <v>1089</v>
      </c>
      <c r="D4088" s="15" t="s">
        <v>87</v>
      </c>
      <c r="E4088" s="15" t="s">
        <v>16</v>
      </c>
      <c r="F4088" s="15" t="s">
        <v>4</v>
      </c>
      <c r="G4088" s="15">
        <v>5</v>
      </c>
      <c r="H4088" s="14">
        <v>31</v>
      </c>
      <c r="I4088" s="14">
        <v>29</v>
      </c>
      <c r="J4088" s="14">
        <v>3000</v>
      </c>
      <c r="K4088" s="14">
        <v>0</v>
      </c>
    </row>
    <row r="4089" spans="1:11" x14ac:dyDescent="0.2">
      <c r="A4089" s="15">
        <v>566</v>
      </c>
      <c r="B4089" s="15">
        <v>25455</v>
      </c>
      <c r="C4089" s="15" t="s">
        <v>1260</v>
      </c>
      <c r="D4089" s="15" t="s">
        <v>16</v>
      </c>
      <c r="E4089" s="15" t="s">
        <v>87</v>
      </c>
      <c r="F4089" s="15" t="s">
        <v>4</v>
      </c>
      <c r="G4089" s="15">
        <v>5</v>
      </c>
      <c r="H4089" s="14">
        <v>1</v>
      </c>
      <c r="I4089" s="14">
        <v>8</v>
      </c>
      <c r="J4089" s="14">
        <v>3000</v>
      </c>
      <c r="K4089" s="14">
        <v>0</v>
      </c>
    </row>
    <row r="4090" spans="1:11" x14ac:dyDescent="0.2">
      <c r="A4090" s="15">
        <v>567</v>
      </c>
      <c r="B4090" s="15">
        <v>20038</v>
      </c>
      <c r="C4090" s="15" t="s">
        <v>463</v>
      </c>
      <c r="D4090" s="15" t="s">
        <v>87</v>
      </c>
      <c r="E4090" s="15" t="s">
        <v>16</v>
      </c>
      <c r="F4090" s="15" t="s">
        <v>4</v>
      </c>
      <c r="G4090" s="15">
        <v>5</v>
      </c>
      <c r="H4090" s="14">
        <v>31</v>
      </c>
      <c r="I4090" s="14">
        <v>29</v>
      </c>
      <c r="J4090" s="14">
        <v>3000</v>
      </c>
      <c r="K4090" s="14">
        <v>0</v>
      </c>
    </row>
    <row r="4091" spans="1:11" x14ac:dyDescent="0.2">
      <c r="A4091" s="15">
        <v>568</v>
      </c>
      <c r="B4091" s="15">
        <v>24598</v>
      </c>
      <c r="C4091" s="15" t="s">
        <v>1090</v>
      </c>
      <c r="D4091" s="15" t="s">
        <v>87</v>
      </c>
      <c r="E4091" s="15" t="s">
        <v>16</v>
      </c>
      <c r="F4091" s="15" t="s">
        <v>4</v>
      </c>
      <c r="G4091" s="15">
        <v>5</v>
      </c>
      <c r="H4091" s="14">
        <v>31</v>
      </c>
      <c r="I4091" s="14">
        <v>29</v>
      </c>
      <c r="J4091" s="14">
        <v>3000</v>
      </c>
      <c r="K4091" s="14">
        <v>0</v>
      </c>
    </row>
    <row r="4092" spans="1:11" x14ac:dyDescent="0.2">
      <c r="A4092" s="15">
        <v>569</v>
      </c>
      <c r="B4092" s="15">
        <v>22506</v>
      </c>
      <c r="C4092" s="15" t="s">
        <v>1098</v>
      </c>
      <c r="D4092" s="15" t="s">
        <v>87</v>
      </c>
      <c r="E4092" s="15" t="s">
        <v>16</v>
      </c>
      <c r="F4092" s="15" t="s">
        <v>56</v>
      </c>
      <c r="G4092" s="15">
        <v>5</v>
      </c>
      <c r="H4092" s="14">
        <v>31</v>
      </c>
      <c r="I4092" s="14">
        <v>20</v>
      </c>
      <c r="J4092" s="14">
        <v>2500</v>
      </c>
      <c r="K4092" s="14">
        <v>0</v>
      </c>
    </row>
    <row r="4093" spans="1:11" x14ac:dyDescent="0.2">
      <c r="A4093" s="15">
        <v>570</v>
      </c>
      <c r="B4093" s="15">
        <v>26086</v>
      </c>
      <c r="C4093" s="15" t="s">
        <v>1101</v>
      </c>
      <c r="D4093" s="15" t="s">
        <v>87</v>
      </c>
      <c r="E4093" s="15" t="s">
        <v>16</v>
      </c>
      <c r="F4093" s="15" t="s">
        <v>15</v>
      </c>
      <c r="G4093" s="15">
        <v>5</v>
      </c>
      <c r="H4093" s="14">
        <v>31</v>
      </c>
      <c r="I4093" s="14">
        <v>30</v>
      </c>
      <c r="J4093" s="14">
        <v>4000</v>
      </c>
      <c r="K4093" s="14">
        <v>0</v>
      </c>
    </row>
    <row r="4094" spans="1:11" x14ac:dyDescent="0.2">
      <c r="A4094" s="15">
        <v>571</v>
      </c>
      <c r="B4094" s="15">
        <v>23720</v>
      </c>
      <c r="C4094" s="15" t="s">
        <v>452</v>
      </c>
      <c r="D4094" s="15" t="s">
        <v>16</v>
      </c>
      <c r="E4094" s="15" t="s">
        <v>87</v>
      </c>
      <c r="F4094" s="15" t="s">
        <v>56</v>
      </c>
      <c r="G4094" s="15">
        <v>5</v>
      </c>
      <c r="H4094" s="14">
        <v>1</v>
      </c>
      <c r="I4094" s="14">
        <v>6</v>
      </c>
      <c r="J4094" s="14">
        <v>2500</v>
      </c>
      <c r="K4094" s="14">
        <v>0</v>
      </c>
    </row>
    <row r="4095" spans="1:11" x14ac:dyDescent="0.2">
      <c r="A4095" s="15">
        <v>572</v>
      </c>
      <c r="B4095" s="15">
        <v>26620</v>
      </c>
      <c r="C4095" s="15" t="s">
        <v>1113</v>
      </c>
      <c r="D4095" s="15" t="s">
        <v>5</v>
      </c>
      <c r="E4095" s="15" t="s">
        <v>49</v>
      </c>
      <c r="F4095" s="15" t="s">
        <v>4</v>
      </c>
      <c r="G4095" s="15">
        <v>5</v>
      </c>
      <c r="H4095" s="14">
        <v>3</v>
      </c>
      <c r="I4095" s="14">
        <v>3</v>
      </c>
      <c r="J4095" s="14">
        <v>3000</v>
      </c>
      <c r="K4095" s="14">
        <v>0</v>
      </c>
    </row>
    <row r="4096" spans="1:11" x14ac:dyDescent="0.2">
      <c r="A4096" s="15">
        <v>573</v>
      </c>
      <c r="B4096" s="15">
        <v>24457</v>
      </c>
      <c r="C4096" s="15" t="s">
        <v>698</v>
      </c>
      <c r="D4096" s="15" t="s">
        <v>49</v>
      </c>
      <c r="E4096" s="15" t="s">
        <v>5</v>
      </c>
      <c r="F4096" s="15" t="s">
        <v>11</v>
      </c>
      <c r="G4096" s="15">
        <v>5</v>
      </c>
      <c r="H4096" s="14">
        <v>23</v>
      </c>
      <c r="I4096" s="14">
        <v>15</v>
      </c>
      <c r="J4096" s="14">
        <v>4000</v>
      </c>
      <c r="K4096" s="14">
        <v>0</v>
      </c>
    </row>
    <row r="4097" spans="1:11" x14ac:dyDescent="0.2">
      <c r="A4097" s="15">
        <v>574</v>
      </c>
      <c r="B4097" s="15">
        <v>19919</v>
      </c>
      <c r="C4097" s="15" t="s">
        <v>1111</v>
      </c>
      <c r="D4097" s="15" t="s">
        <v>5</v>
      </c>
      <c r="E4097" s="15" t="s">
        <v>49</v>
      </c>
      <c r="F4097" s="15" t="s">
        <v>11</v>
      </c>
      <c r="G4097" s="15">
        <v>5</v>
      </c>
      <c r="H4097" s="14">
        <v>3</v>
      </c>
      <c r="I4097" s="14">
        <v>1</v>
      </c>
      <c r="J4097" s="14">
        <v>4000</v>
      </c>
      <c r="K4097" s="14">
        <v>0</v>
      </c>
    </row>
    <row r="4098" spans="1:11" x14ac:dyDescent="0.2">
      <c r="A4098" s="15">
        <v>575</v>
      </c>
      <c r="B4098" s="15">
        <v>20823</v>
      </c>
      <c r="C4098" s="15" t="s">
        <v>1104</v>
      </c>
      <c r="D4098" s="15" t="s">
        <v>5</v>
      </c>
      <c r="E4098" s="15" t="s">
        <v>49</v>
      </c>
      <c r="F4098" s="15" t="s">
        <v>56</v>
      </c>
      <c r="G4098" s="15">
        <v>5</v>
      </c>
      <c r="H4098" s="14">
        <v>3</v>
      </c>
      <c r="I4098" s="14">
        <v>14</v>
      </c>
      <c r="J4098" s="14">
        <v>2500</v>
      </c>
      <c r="K4098" s="14">
        <v>0</v>
      </c>
    </row>
    <row r="4099" spans="1:11" x14ac:dyDescent="0.2">
      <c r="A4099" s="15">
        <v>576</v>
      </c>
      <c r="B4099" s="15">
        <v>25447</v>
      </c>
      <c r="C4099" s="15" t="s">
        <v>1157</v>
      </c>
      <c r="D4099" s="15" t="s">
        <v>49</v>
      </c>
      <c r="E4099" s="15" t="s">
        <v>5</v>
      </c>
      <c r="F4099" s="15" t="s">
        <v>4</v>
      </c>
      <c r="G4099" s="15">
        <v>5</v>
      </c>
      <c r="H4099" s="14">
        <v>23</v>
      </c>
      <c r="I4099" s="14">
        <v>25</v>
      </c>
      <c r="J4099" s="14">
        <v>3000</v>
      </c>
      <c r="K4099" s="14">
        <v>0</v>
      </c>
    </row>
    <row r="4100" spans="1:11" x14ac:dyDescent="0.2">
      <c r="A4100" s="15">
        <v>577</v>
      </c>
      <c r="B4100" s="15">
        <v>25755</v>
      </c>
      <c r="C4100" s="15" t="s">
        <v>1109</v>
      </c>
      <c r="D4100" s="15" t="s">
        <v>5</v>
      </c>
      <c r="E4100" s="15" t="s">
        <v>49</v>
      </c>
      <c r="F4100" s="15" t="s">
        <v>11</v>
      </c>
      <c r="G4100" s="15">
        <v>5</v>
      </c>
      <c r="H4100" s="14">
        <v>3</v>
      </c>
      <c r="I4100" s="14">
        <v>1</v>
      </c>
      <c r="J4100" s="14">
        <v>4000</v>
      </c>
      <c r="K4100" s="14">
        <v>0</v>
      </c>
    </row>
    <row r="4101" spans="1:11" x14ac:dyDescent="0.2">
      <c r="A4101" s="15">
        <v>578</v>
      </c>
      <c r="B4101" s="15">
        <v>21768</v>
      </c>
      <c r="C4101" s="15" t="s">
        <v>340</v>
      </c>
      <c r="D4101" s="15" t="s">
        <v>49</v>
      </c>
      <c r="E4101" s="15" t="s">
        <v>5</v>
      </c>
      <c r="F4101" s="15" t="s">
        <v>11</v>
      </c>
      <c r="G4101" s="15">
        <v>5</v>
      </c>
      <c r="H4101" s="14">
        <v>23</v>
      </c>
      <c r="I4101" s="14">
        <v>15</v>
      </c>
      <c r="J4101" s="14">
        <v>4000</v>
      </c>
      <c r="K4101" s="14">
        <v>0</v>
      </c>
    </row>
    <row r="4102" spans="1:11" x14ac:dyDescent="0.2">
      <c r="A4102" s="15">
        <v>579</v>
      </c>
      <c r="B4102" s="15">
        <v>23131</v>
      </c>
      <c r="C4102" s="15" t="s">
        <v>1160</v>
      </c>
      <c r="D4102" s="15" t="s">
        <v>49</v>
      </c>
      <c r="E4102" s="15" t="s">
        <v>5</v>
      </c>
      <c r="F4102" s="15" t="s">
        <v>15</v>
      </c>
      <c r="G4102" s="15">
        <v>5</v>
      </c>
      <c r="H4102" s="14">
        <v>23</v>
      </c>
      <c r="I4102" s="14">
        <v>26</v>
      </c>
      <c r="J4102" s="14">
        <v>4000</v>
      </c>
      <c r="K4102" s="14">
        <v>0</v>
      </c>
    </row>
    <row r="4103" spans="1:11" x14ac:dyDescent="0.2">
      <c r="A4103" s="15">
        <v>580</v>
      </c>
      <c r="B4103" s="15">
        <v>19950</v>
      </c>
      <c r="C4103" s="15" t="s">
        <v>390</v>
      </c>
      <c r="D4103" s="15" t="s">
        <v>49</v>
      </c>
      <c r="E4103" s="15" t="s">
        <v>5</v>
      </c>
      <c r="F4103" s="15" t="s">
        <v>56</v>
      </c>
      <c r="G4103" s="15">
        <v>5</v>
      </c>
      <c r="H4103" s="14">
        <v>23</v>
      </c>
      <c r="I4103" s="14">
        <v>29</v>
      </c>
      <c r="J4103" s="14">
        <v>2900</v>
      </c>
      <c r="K4103" s="14">
        <v>0</v>
      </c>
    </row>
    <row r="4104" spans="1:11" x14ac:dyDescent="0.2">
      <c r="A4104" s="15">
        <v>581</v>
      </c>
      <c r="B4104" s="15">
        <v>21728</v>
      </c>
      <c r="C4104" s="15" t="s">
        <v>1114</v>
      </c>
      <c r="D4104" s="15" t="s">
        <v>5</v>
      </c>
      <c r="E4104" s="15" t="s">
        <v>49</v>
      </c>
      <c r="F4104" s="15" t="s">
        <v>56</v>
      </c>
      <c r="G4104" s="15">
        <v>5</v>
      </c>
      <c r="H4104" s="14">
        <v>3</v>
      </c>
      <c r="I4104" s="14">
        <v>14</v>
      </c>
      <c r="J4104" s="14">
        <v>2500</v>
      </c>
      <c r="K4104" s="14">
        <v>0</v>
      </c>
    </row>
    <row r="4105" spans="1:11" x14ac:dyDescent="0.2">
      <c r="A4105" s="15">
        <v>582</v>
      </c>
      <c r="B4105" s="15">
        <v>25395</v>
      </c>
      <c r="C4105" s="15" t="s">
        <v>1152</v>
      </c>
      <c r="D4105" s="15" t="s">
        <v>49</v>
      </c>
      <c r="E4105" s="15" t="s">
        <v>5</v>
      </c>
      <c r="F4105" s="15" t="s">
        <v>56</v>
      </c>
      <c r="G4105" s="15">
        <v>5</v>
      </c>
      <c r="H4105" s="14">
        <v>23</v>
      </c>
      <c r="I4105" s="14">
        <v>29</v>
      </c>
      <c r="J4105" s="14">
        <v>2500</v>
      </c>
      <c r="K4105" s="14">
        <v>0</v>
      </c>
    </row>
    <row r="4106" spans="1:11" x14ac:dyDescent="0.2">
      <c r="A4106" s="15">
        <v>583</v>
      </c>
      <c r="B4106" s="15">
        <v>25989</v>
      </c>
      <c r="C4106" s="15" t="s">
        <v>1028</v>
      </c>
      <c r="D4106" s="15" t="s">
        <v>90</v>
      </c>
      <c r="E4106" s="15" t="s">
        <v>14</v>
      </c>
      <c r="F4106" s="15" t="s">
        <v>11</v>
      </c>
      <c r="G4106" s="15">
        <v>5</v>
      </c>
      <c r="H4106" s="14">
        <v>10</v>
      </c>
      <c r="I4106" s="14">
        <v>21</v>
      </c>
      <c r="J4106" s="14">
        <v>4000</v>
      </c>
      <c r="K4106" s="14">
        <v>0</v>
      </c>
    </row>
    <row r="4107" spans="1:11" x14ac:dyDescent="0.2">
      <c r="A4107" s="15">
        <v>584</v>
      </c>
      <c r="B4107" s="15">
        <v>25109</v>
      </c>
      <c r="C4107" s="15" t="s">
        <v>1115</v>
      </c>
      <c r="D4107" s="15" t="s">
        <v>5</v>
      </c>
      <c r="E4107" s="15" t="s">
        <v>49</v>
      </c>
      <c r="F4107" s="15" t="s">
        <v>15</v>
      </c>
      <c r="G4107" s="15">
        <v>5</v>
      </c>
      <c r="H4107" s="14">
        <v>3</v>
      </c>
      <c r="I4107" s="14">
        <v>14</v>
      </c>
      <c r="J4107" s="14">
        <v>4000</v>
      </c>
      <c r="K4107" s="14">
        <v>0</v>
      </c>
    </row>
    <row r="4108" spans="1:11" x14ac:dyDescent="0.2">
      <c r="A4108" s="15">
        <v>585</v>
      </c>
      <c r="B4108" s="15">
        <v>25329</v>
      </c>
      <c r="C4108" s="15" t="s">
        <v>1037</v>
      </c>
      <c r="D4108" s="15" t="s">
        <v>90</v>
      </c>
      <c r="E4108" s="15" t="s">
        <v>14</v>
      </c>
      <c r="F4108" s="15" t="s">
        <v>56</v>
      </c>
      <c r="G4108" s="15">
        <v>5</v>
      </c>
      <c r="H4108" s="14">
        <v>10</v>
      </c>
      <c r="I4108" s="14">
        <v>2</v>
      </c>
      <c r="J4108" s="14">
        <v>2500</v>
      </c>
      <c r="K4108" s="14">
        <v>0</v>
      </c>
    </row>
    <row r="4109" spans="1:11" x14ac:dyDescent="0.2">
      <c r="A4109" s="15">
        <v>586</v>
      </c>
      <c r="B4109" s="15">
        <v>25079</v>
      </c>
      <c r="C4109" s="15" t="s">
        <v>120</v>
      </c>
      <c r="D4109" s="15" t="s">
        <v>49</v>
      </c>
      <c r="E4109" s="15" t="s">
        <v>5</v>
      </c>
      <c r="F4109" s="15" t="s">
        <v>11</v>
      </c>
      <c r="G4109" s="15">
        <v>5</v>
      </c>
      <c r="H4109" s="14">
        <v>23</v>
      </c>
      <c r="I4109" s="14">
        <v>15</v>
      </c>
      <c r="J4109" s="14">
        <v>4000</v>
      </c>
      <c r="K4109" s="14">
        <v>0</v>
      </c>
    </row>
    <row r="4110" spans="1:11" x14ac:dyDescent="0.2">
      <c r="A4110" s="15">
        <v>587</v>
      </c>
      <c r="B4110" s="15">
        <v>24121</v>
      </c>
      <c r="C4110" s="15" t="s">
        <v>471</v>
      </c>
      <c r="D4110" s="15" t="s">
        <v>49</v>
      </c>
      <c r="E4110" s="15" t="s">
        <v>5</v>
      </c>
      <c r="F4110" s="15" t="s">
        <v>4</v>
      </c>
      <c r="G4110" s="15">
        <v>5</v>
      </c>
      <c r="H4110" s="14">
        <v>23</v>
      </c>
      <c r="I4110" s="14">
        <v>25</v>
      </c>
      <c r="J4110" s="14">
        <v>3000</v>
      </c>
      <c r="K4110" s="14">
        <v>0</v>
      </c>
    </row>
    <row r="4111" spans="1:11" x14ac:dyDescent="0.2">
      <c r="A4111" s="15">
        <v>588</v>
      </c>
      <c r="B4111" s="15">
        <v>24365</v>
      </c>
      <c r="C4111" s="15" t="s">
        <v>1032</v>
      </c>
      <c r="D4111" s="15" t="s">
        <v>90</v>
      </c>
      <c r="E4111" s="15" t="s">
        <v>14</v>
      </c>
      <c r="F4111" s="15" t="s">
        <v>11</v>
      </c>
      <c r="G4111" s="15">
        <v>5</v>
      </c>
      <c r="H4111" s="14">
        <v>10</v>
      </c>
      <c r="I4111" s="14">
        <v>21</v>
      </c>
      <c r="J4111" s="14">
        <v>4000</v>
      </c>
      <c r="K4111" s="14">
        <v>0</v>
      </c>
    </row>
    <row r="4112" spans="1:11" x14ac:dyDescent="0.2">
      <c r="A4112" s="15">
        <v>589</v>
      </c>
      <c r="B4112" s="15">
        <v>25674</v>
      </c>
      <c r="C4112" s="15" t="s">
        <v>502</v>
      </c>
      <c r="D4112" s="15" t="s">
        <v>5</v>
      </c>
      <c r="E4112" s="15" t="s">
        <v>49</v>
      </c>
      <c r="F4112" s="15" t="s">
        <v>56</v>
      </c>
      <c r="G4112" s="15">
        <v>5</v>
      </c>
      <c r="H4112" s="14">
        <v>3</v>
      </c>
      <c r="I4112" s="14">
        <v>14</v>
      </c>
      <c r="J4112" s="14">
        <v>2500</v>
      </c>
      <c r="K4112" s="14">
        <v>0</v>
      </c>
    </row>
    <row r="4113" spans="1:11" x14ac:dyDescent="0.2">
      <c r="A4113" s="15">
        <v>590</v>
      </c>
      <c r="B4113" s="15">
        <v>26493</v>
      </c>
      <c r="C4113" s="15" t="s">
        <v>1158</v>
      </c>
      <c r="D4113" s="15" t="s">
        <v>49</v>
      </c>
      <c r="E4113" s="15" t="s">
        <v>5</v>
      </c>
      <c r="F4113" s="15" t="s">
        <v>11</v>
      </c>
      <c r="G4113" s="15">
        <v>5</v>
      </c>
      <c r="H4113" s="14">
        <v>23</v>
      </c>
      <c r="I4113" s="14">
        <v>15</v>
      </c>
      <c r="J4113" s="14">
        <v>4000</v>
      </c>
      <c r="K4113" s="14">
        <v>0</v>
      </c>
    </row>
    <row r="4114" spans="1:11" x14ac:dyDescent="0.2">
      <c r="A4114" s="15">
        <v>591</v>
      </c>
      <c r="B4114" s="15">
        <v>6489</v>
      </c>
      <c r="C4114" s="15" t="s">
        <v>1112</v>
      </c>
      <c r="D4114" s="15" t="s">
        <v>5</v>
      </c>
      <c r="E4114" s="15" t="s">
        <v>49</v>
      </c>
      <c r="F4114" s="15" t="s">
        <v>15</v>
      </c>
      <c r="G4114" s="15">
        <v>5</v>
      </c>
      <c r="H4114" s="14">
        <v>3</v>
      </c>
      <c r="I4114" s="14">
        <v>14</v>
      </c>
      <c r="J4114" s="14">
        <v>4000</v>
      </c>
      <c r="K4114" s="14">
        <v>0</v>
      </c>
    </row>
    <row r="4115" spans="1:11" x14ac:dyDescent="0.2">
      <c r="A4115" s="15">
        <v>592</v>
      </c>
      <c r="B4115" s="15">
        <v>22108</v>
      </c>
      <c r="C4115" s="15" t="s">
        <v>1271</v>
      </c>
      <c r="D4115" s="15" t="s">
        <v>14</v>
      </c>
      <c r="E4115" s="15" t="s">
        <v>90</v>
      </c>
      <c r="F4115" s="15" t="s">
        <v>957</v>
      </c>
      <c r="G4115" s="15">
        <v>5</v>
      </c>
      <c r="H4115" s="14">
        <v>14</v>
      </c>
      <c r="I4115" s="14">
        <v>3</v>
      </c>
      <c r="J4115" s="14">
        <v>5000</v>
      </c>
      <c r="K4115" s="14">
        <v>0</v>
      </c>
    </row>
    <row r="4116" spans="1:11" x14ac:dyDescent="0.2">
      <c r="A4116" s="15">
        <v>593</v>
      </c>
      <c r="B4116" s="15">
        <v>26354</v>
      </c>
      <c r="C4116" s="15" t="s">
        <v>1150</v>
      </c>
      <c r="D4116" s="15" t="s">
        <v>49</v>
      </c>
      <c r="E4116" s="15" t="s">
        <v>5</v>
      </c>
      <c r="F4116" s="15" t="s">
        <v>4</v>
      </c>
      <c r="G4116" s="15">
        <v>5</v>
      </c>
      <c r="H4116" s="14">
        <v>23</v>
      </c>
      <c r="I4116" s="14">
        <v>25</v>
      </c>
      <c r="J4116" s="14">
        <v>3000</v>
      </c>
      <c r="K4116" s="14">
        <v>0</v>
      </c>
    </row>
    <row r="4117" spans="1:11" x14ac:dyDescent="0.2">
      <c r="A4117" s="15">
        <v>594</v>
      </c>
      <c r="B4117" s="15">
        <v>20873</v>
      </c>
      <c r="C4117" s="15" t="s">
        <v>272</v>
      </c>
      <c r="D4117" s="15" t="s">
        <v>5</v>
      </c>
      <c r="E4117" s="15" t="s">
        <v>49</v>
      </c>
      <c r="F4117" s="15" t="s">
        <v>4</v>
      </c>
      <c r="G4117" s="15">
        <v>5</v>
      </c>
      <c r="H4117" s="14">
        <v>3</v>
      </c>
      <c r="I4117" s="14">
        <v>3</v>
      </c>
      <c r="J4117" s="14">
        <v>5800</v>
      </c>
      <c r="K4117" s="14">
        <v>0</v>
      </c>
    </row>
    <row r="4118" spans="1:11" x14ac:dyDescent="0.2">
      <c r="A4118" s="15">
        <v>595</v>
      </c>
      <c r="B4118" s="15">
        <v>25984</v>
      </c>
      <c r="C4118" s="15" t="s">
        <v>1033</v>
      </c>
      <c r="D4118" s="15" t="s">
        <v>90</v>
      </c>
      <c r="E4118" s="15" t="s">
        <v>14</v>
      </c>
      <c r="F4118" s="15" t="s">
        <v>56</v>
      </c>
      <c r="G4118" s="15">
        <v>5</v>
      </c>
      <c r="H4118" s="14">
        <v>10</v>
      </c>
      <c r="I4118" s="14">
        <v>2</v>
      </c>
      <c r="J4118" s="14">
        <v>2500</v>
      </c>
      <c r="K4118" s="14">
        <v>0</v>
      </c>
    </row>
    <row r="4119" spans="1:11" x14ac:dyDescent="0.2">
      <c r="A4119" s="15">
        <v>596</v>
      </c>
      <c r="B4119" s="15">
        <v>19562</v>
      </c>
      <c r="C4119" s="15" t="s">
        <v>309</v>
      </c>
      <c r="D4119" s="15" t="s">
        <v>5</v>
      </c>
      <c r="E4119" s="15" t="s">
        <v>49</v>
      </c>
      <c r="F4119" s="15" t="s">
        <v>11</v>
      </c>
      <c r="G4119" s="15">
        <v>5</v>
      </c>
      <c r="H4119" s="14">
        <v>3</v>
      </c>
      <c r="I4119" s="14">
        <v>1</v>
      </c>
      <c r="J4119" s="14">
        <v>4000</v>
      </c>
      <c r="K4119" s="14">
        <v>0</v>
      </c>
    </row>
    <row r="4120" spans="1:11" x14ac:dyDescent="0.2">
      <c r="A4120" s="15">
        <v>597</v>
      </c>
      <c r="B4120" s="15">
        <v>25090</v>
      </c>
      <c r="C4120" s="15" t="s">
        <v>436</v>
      </c>
      <c r="D4120" s="15" t="s">
        <v>90</v>
      </c>
      <c r="E4120" s="15" t="s">
        <v>14</v>
      </c>
      <c r="F4120" s="15" t="s">
        <v>11</v>
      </c>
      <c r="G4120" s="15">
        <v>5</v>
      </c>
      <c r="H4120" s="14">
        <v>10</v>
      </c>
      <c r="I4120" s="14">
        <v>21</v>
      </c>
      <c r="J4120" s="14">
        <v>4000</v>
      </c>
      <c r="K4120" s="14">
        <v>0</v>
      </c>
    </row>
    <row r="4121" spans="1:11" x14ac:dyDescent="0.2">
      <c r="A4121" s="15">
        <v>598</v>
      </c>
      <c r="B4121" s="15">
        <v>25100</v>
      </c>
      <c r="C4121" s="15" t="s">
        <v>1267</v>
      </c>
      <c r="D4121" s="15" t="s">
        <v>14</v>
      </c>
      <c r="E4121" s="15" t="s">
        <v>90</v>
      </c>
      <c r="F4121" s="15" t="s">
        <v>11</v>
      </c>
      <c r="G4121" s="15">
        <v>5</v>
      </c>
      <c r="H4121" s="14">
        <v>14</v>
      </c>
      <c r="I4121" s="14">
        <v>10</v>
      </c>
      <c r="J4121" s="14">
        <v>4000</v>
      </c>
      <c r="K4121" s="14">
        <v>0</v>
      </c>
    </row>
    <row r="4122" spans="1:11" x14ac:dyDescent="0.2">
      <c r="A4122" s="15">
        <v>599</v>
      </c>
      <c r="B4122" s="15">
        <v>19080</v>
      </c>
      <c r="C4122" s="15" t="s">
        <v>374</v>
      </c>
      <c r="D4122" s="15" t="s">
        <v>5</v>
      </c>
      <c r="E4122" s="15" t="s">
        <v>49</v>
      </c>
      <c r="F4122" s="15" t="s">
        <v>4</v>
      </c>
      <c r="G4122" s="15">
        <v>5</v>
      </c>
      <c r="H4122" s="14">
        <v>3</v>
      </c>
      <c r="I4122" s="14">
        <v>3</v>
      </c>
      <c r="J4122" s="14">
        <v>3000</v>
      </c>
      <c r="K4122" s="14">
        <v>0</v>
      </c>
    </row>
    <row r="4123" spans="1:11" x14ac:dyDescent="0.2">
      <c r="A4123" s="15">
        <v>600</v>
      </c>
      <c r="B4123" s="15">
        <v>24625</v>
      </c>
      <c r="C4123" s="15" t="s">
        <v>1031</v>
      </c>
      <c r="D4123" s="15" t="s">
        <v>90</v>
      </c>
      <c r="E4123" s="15" t="s">
        <v>14</v>
      </c>
      <c r="F4123" s="15" t="s">
        <v>15</v>
      </c>
      <c r="G4123" s="15">
        <v>5</v>
      </c>
      <c r="H4123" s="14">
        <v>10</v>
      </c>
      <c r="I4123" s="14">
        <v>22</v>
      </c>
      <c r="J4123" s="14">
        <v>4000</v>
      </c>
      <c r="K4123" s="14">
        <v>0</v>
      </c>
    </row>
    <row r="4124" spans="1:11" x14ac:dyDescent="0.2">
      <c r="A4124" s="15">
        <v>601</v>
      </c>
      <c r="B4124" s="15">
        <v>26271</v>
      </c>
      <c r="C4124" s="15" t="s">
        <v>1029</v>
      </c>
      <c r="D4124" s="15" t="s">
        <v>90</v>
      </c>
      <c r="E4124" s="15" t="s">
        <v>14</v>
      </c>
      <c r="F4124" s="15" t="s">
        <v>11</v>
      </c>
      <c r="G4124" s="15">
        <v>5</v>
      </c>
      <c r="H4124" s="14">
        <v>10</v>
      </c>
      <c r="I4124" s="14">
        <v>21</v>
      </c>
      <c r="J4124" s="14">
        <v>4000</v>
      </c>
      <c r="K4124" s="14">
        <v>0</v>
      </c>
    </row>
    <row r="4125" spans="1:11" x14ac:dyDescent="0.2">
      <c r="A4125" s="15">
        <v>602</v>
      </c>
      <c r="B4125" s="15">
        <v>22592</v>
      </c>
      <c r="C4125" s="15" t="s">
        <v>265</v>
      </c>
      <c r="D4125" s="15" t="s">
        <v>14</v>
      </c>
      <c r="E4125" s="15" t="s">
        <v>90</v>
      </c>
      <c r="F4125" s="15" t="s">
        <v>4</v>
      </c>
      <c r="G4125" s="15">
        <v>5</v>
      </c>
      <c r="H4125" s="14">
        <v>14</v>
      </c>
      <c r="I4125" s="14">
        <v>19</v>
      </c>
      <c r="J4125" s="14">
        <v>3400</v>
      </c>
      <c r="K4125" s="14">
        <v>0</v>
      </c>
    </row>
    <row r="4126" spans="1:11" x14ac:dyDescent="0.2">
      <c r="A4126" s="15">
        <v>603</v>
      </c>
      <c r="B4126" s="15">
        <v>25333</v>
      </c>
      <c r="C4126" s="15" t="s">
        <v>1042</v>
      </c>
      <c r="D4126" s="15" t="s">
        <v>90</v>
      </c>
      <c r="E4126" s="15" t="s">
        <v>14</v>
      </c>
      <c r="F4126" s="15" t="s">
        <v>4</v>
      </c>
      <c r="G4126" s="15">
        <v>5</v>
      </c>
      <c r="H4126" s="14">
        <v>10</v>
      </c>
      <c r="I4126" s="14">
        <v>9</v>
      </c>
      <c r="J4126" s="14">
        <v>3000</v>
      </c>
      <c r="K4126" s="14">
        <v>0</v>
      </c>
    </row>
    <row r="4127" spans="1:11" x14ac:dyDescent="0.2">
      <c r="A4127" s="15">
        <v>604</v>
      </c>
      <c r="B4127" s="15">
        <v>25932</v>
      </c>
      <c r="C4127" s="15" t="s">
        <v>484</v>
      </c>
      <c r="D4127" s="15" t="s">
        <v>90</v>
      </c>
      <c r="E4127" s="15" t="s">
        <v>14</v>
      </c>
      <c r="F4127" s="15" t="s">
        <v>4</v>
      </c>
      <c r="G4127" s="15">
        <v>5</v>
      </c>
      <c r="H4127" s="14">
        <v>10</v>
      </c>
      <c r="I4127" s="14">
        <v>9</v>
      </c>
      <c r="J4127" s="14">
        <v>3000</v>
      </c>
      <c r="K4127" s="14">
        <v>0</v>
      </c>
    </row>
    <row r="4128" spans="1:11" x14ac:dyDescent="0.2">
      <c r="A4128" s="15">
        <v>605</v>
      </c>
      <c r="B4128" s="15">
        <v>19063</v>
      </c>
      <c r="C4128" s="15" t="s">
        <v>248</v>
      </c>
      <c r="D4128" s="15" t="s">
        <v>10</v>
      </c>
      <c r="E4128" s="15" t="s">
        <v>29</v>
      </c>
      <c r="F4128" s="15" t="s">
        <v>56</v>
      </c>
      <c r="G4128" s="15">
        <v>5</v>
      </c>
      <c r="H4128" s="14">
        <v>11</v>
      </c>
      <c r="I4128" s="14">
        <v>20</v>
      </c>
      <c r="J4128" s="14">
        <v>2500</v>
      </c>
      <c r="K4128" s="14">
        <v>0</v>
      </c>
    </row>
    <row r="4129" spans="1:11" x14ac:dyDescent="0.2">
      <c r="A4129" s="15">
        <v>606</v>
      </c>
      <c r="B4129" s="15">
        <v>26103</v>
      </c>
      <c r="C4129" s="15" t="s">
        <v>1012</v>
      </c>
      <c r="D4129" s="15" t="s">
        <v>10</v>
      </c>
      <c r="E4129" s="15" t="s">
        <v>29</v>
      </c>
      <c r="F4129" s="15" t="s">
        <v>4</v>
      </c>
      <c r="G4129" s="15">
        <v>5</v>
      </c>
      <c r="H4129" s="14">
        <v>11</v>
      </c>
      <c r="I4129" s="14">
        <v>19</v>
      </c>
      <c r="J4129" s="14">
        <v>3000</v>
      </c>
      <c r="K4129" s="14">
        <v>0</v>
      </c>
    </row>
    <row r="4130" spans="1:11" x14ac:dyDescent="0.2">
      <c r="A4130" s="15">
        <v>607</v>
      </c>
      <c r="B4130" s="15">
        <v>26374</v>
      </c>
      <c r="C4130" s="15" t="s">
        <v>1272</v>
      </c>
      <c r="D4130" s="15" t="s">
        <v>14</v>
      </c>
      <c r="E4130" s="15" t="s">
        <v>90</v>
      </c>
      <c r="F4130" s="15" t="s">
        <v>4</v>
      </c>
      <c r="G4130" s="15">
        <v>5</v>
      </c>
      <c r="H4130" s="14">
        <v>14</v>
      </c>
      <c r="I4130" s="14">
        <v>19</v>
      </c>
      <c r="J4130" s="14">
        <v>3000</v>
      </c>
      <c r="K4130" s="14">
        <v>0</v>
      </c>
    </row>
    <row r="4131" spans="1:11" x14ac:dyDescent="0.2">
      <c r="A4131" s="15">
        <v>608</v>
      </c>
      <c r="B4131" s="15">
        <v>26396</v>
      </c>
      <c r="C4131" s="15" t="s">
        <v>1268</v>
      </c>
      <c r="D4131" s="15" t="s">
        <v>14</v>
      </c>
      <c r="E4131" s="15" t="s">
        <v>90</v>
      </c>
      <c r="F4131" s="15" t="s">
        <v>56</v>
      </c>
      <c r="G4131" s="15">
        <v>5</v>
      </c>
      <c r="H4131" s="14">
        <v>14</v>
      </c>
      <c r="I4131" s="14">
        <v>23</v>
      </c>
      <c r="J4131" s="14">
        <v>2500</v>
      </c>
      <c r="K4131" s="14">
        <v>0</v>
      </c>
    </row>
    <row r="4132" spans="1:11" x14ac:dyDescent="0.2">
      <c r="A4132" s="15">
        <v>609</v>
      </c>
      <c r="B4132" s="15">
        <v>26443</v>
      </c>
      <c r="C4132" s="15" t="s">
        <v>1038</v>
      </c>
      <c r="D4132" s="15" t="s">
        <v>90</v>
      </c>
      <c r="E4132" s="15" t="s">
        <v>14</v>
      </c>
      <c r="F4132" s="15" t="s">
        <v>4</v>
      </c>
      <c r="G4132" s="15">
        <v>5</v>
      </c>
      <c r="H4132" s="14">
        <v>10</v>
      </c>
      <c r="I4132" s="14">
        <v>9</v>
      </c>
      <c r="J4132" s="14">
        <v>3000</v>
      </c>
      <c r="K4132" s="14">
        <v>0</v>
      </c>
    </row>
    <row r="4133" spans="1:11" x14ac:dyDescent="0.2">
      <c r="A4133" s="15">
        <v>610</v>
      </c>
      <c r="B4133" s="15">
        <v>21823</v>
      </c>
      <c r="C4133" s="15" t="s">
        <v>1019</v>
      </c>
      <c r="D4133" s="15" t="s">
        <v>10</v>
      </c>
      <c r="E4133" s="15" t="s">
        <v>29</v>
      </c>
      <c r="F4133" s="15" t="s">
        <v>11</v>
      </c>
      <c r="G4133" s="15">
        <v>5</v>
      </c>
      <c r="H4133" s="14">
        <v>11</v>
      </c>
      <c r="I4133" s="14">
        <v>1</v>
      </c>
      <c r="J4133" s="14">
        <v>4000</v>
      </c>
      <c r="K4133" s="14">
        <v>0</v>
      </c>
    </row>
    <row r="4134" spans="1:11" x14ac:dyDescent="0.2">
      <c r="A4134" s="15">
        <v>611</v>
      </c>
      <c r="B4134" s="15">
        <v>20684</v>
      </c>
      <c r="C4134" s="15" t="s">
        <v>490</v>
      </c>
      <c r="D4134" s="15" t="s">
        <v>10</v>
      </c>
      <c r="E4134" s="15" t="s">
        <v>29</v>
      </c>
      <c r="F4134" s="15" t="s">
        <v>4</v>
      </c>
      <c r="G4134" s="15">
        <v>5</v>
      </c>
      <c r="H4134" s="14">
        <v>11</v>
      </c>
      <c r="I4134" s="14">
        <v>19</v>
      </c>
      <c r="J4134" s="14">
        <v>3000</v>
      </c>
      <c r="K4134" s="14">
        <v>0</v>
      </c>
    </row>
    <row r="4135" spans="1:11" x14ac:dyDescent="0.2">
      <c r="A4135" s="15">
        <v>612</v>
      </c>
      <c r="B4135" s="15">
        <v>21818</v>
      </c>
      <c r="C4135" s="15" t="s">
        <v>1270</v>
      </c>
      <c r="D4135" s="15" t="s">
        <v>14</v>
      </c>
      <c r="E4135" s="15" t="s">
        <v>90</v>
      </c>
      <c r="F4135" s="15" t="s">
        <v>15</v>
      </c>
      <c r="G4135" s="15">
        <v>5</v>
      </c>
      <c r="H4135" s="14">
        <v>14</v>
      </c>
      <c r="I4135" s="14">
        <v>15</v>
      </c>
      <c r="J4135" s="14">
        <v>4000</v>
      </c>
      <c r="K4135" s="14">
        <v>0</v>
      </c>
    </row>
    <row r="4136" spans="1:11" x14ac:dyDescent="0.2">
      <c r="A4136" s="15">
        <v>613</v>
      </c>
      <c r="B4136" s="15">
        <v>22417</v>
      </c>
      <c r="C4136" s="15" t="s">
        <v>1269</v>
      </c>
      <c r="D4136" s="15" t="s">
        <v>14</v>
      </c>
      <c r="E4136" s="15" t="s">
        <v>90</v>
      </c>
      <c r="F4136" s="15" t="s">
        <v>4</v>
      </c>
      <c r="G4136" s="15">
        <v>5</v>
      </c>
      <c r="H4136" s="14">
        <v>14</v>
      </c>
      <c r="I4136" s="14">
        <v>19</v>
      </c>
      <c r="J4136" s="14">
        <v>3000</v>
      </c>
      <c r="K4136" s="14">
        <v>0</v>
      </c>
    </row>
    <row r="4137" spans="1:11" x14ac:dyDescent="0.2">
      <c r="A4137" s="15">
        <v>614</v>
      </c>
      <c r="B4137" s="15">
        <v>26356</v>
      </c>
      <c r="C4137" s="15" t="s">
        <v>994</v>
      </c>
      <c r="D4137" s="15" t="s">
        <v>29</v>
      </c>
      <c r="E4137" s="15" t="s">
        <v>10</v>
      </c>
      <c r="F4137" s="15" t="s">
        <v>4</v>
      </c>
      <c r="G4137" s="15">
        <v>5</v>
      </c>
      <c r="H4137" s="14">
        <v>3</v>
      </c>
      <c r="I4137" s="14">
        <v>3</v>
      </c>
      <c r="J4137" s="14">
        <v>3000</v>
      </c>
      <c r="K4137" s="14">
        <v>0</v>
      </c>
    </row>
    <row r="4138" spans="1:11" x14ac:dyDescent="0.2">
      <c r="A4138" s="15">
        <v>615</v>
      </c>
      <c r="B4138" s="15">
        <v>25208</v>
      </c>
      <c r="C4138" s="15" t="s">
        <v>1056</v>
      </c>
      <c r="D4138" s="15" t="s">
        <v>18</v>
      </c>
      <c r="E4138" s="15" t="s">
        <v>7</v>
      </c>
      <c r="F4138" s="15" t="s">
        <v>56</v>
      </c>
      <c r="G4138" s="15">
        <v>5</v>
      </c>
      <c r="H4138" s="14">
        <v>15</v>
      </c>
      <c r="I4138" s="14">
        <v>26</v>
      </c>
      <c r="J4138" s="14">
        <v>2500</v>
      </c>
      <c r="K4138" s="14">
        <v>0</v>
      </c>
    </row>
    <row r="4139" spans="1:11" x14ac:dyDescent="0.2">
      <c r="A4139" s="15">
        <v>616</v>
      </c>
      <c r="B4139" s="15">
        <v>20361</v>
      </c>
      <c r="C4139" s="15" t="s">
        <v>474</v>
      </c>
      <c r="D4139" s="15" t="s">
        <v>7</v>
      </c>
      <c r="E4139" s="15" t="s">
        <v>18</v>
      </c>
      <c r="F4139" s="15" t="s">
        <v>56</v>
      </c>
      <c r="G4139" s="15">
        <v>5</v>
      </c>
      <c r="H4139" s="14">
        <v>30</v>
      </c>
      <c r="I4139" s="14">
        <v>24</v>
      </c>
      <c r="J4139" s="14">
        <v>2500</v>
      </c>
      <c r="K4139" s="14">
        <v>0</v>
      </c>
    </row>
    <row r="4140" spans="1:11" x14ac:dyDescent="0.2">
      <c r="A4140" s="15">
        <v>617</v>
      </c>
      <c r="B4140" s="15">
        <v>22514</v>
      </c>
      <c r="C4140" s="15" t="s">
        <v>972</v>
      </c>
      <c r="D4140" s="15" t="s">
        <v>7</v>
      </c>
      <c r="E4140" s="15" t="s">
        <v>18</v>
      </c>
      <c r="F4140" s="15" t="s">
        <v>56</v>
      </c>
      <c r="G4140" s="15">
        <v>5</v>
      </c>
      <c r="H4140" s="14">
        <v>30</v>
      </c>
      <c r="I4140" s="14">
        <v>24</v>
      </c>
      <c r="J4140" s="14">
        <v>2500</v>
      </c>
      <c r="K4140" s="14">
        <v>0</v>
      </c>
    </row>
    <row r="4141" spans="1:11" x14ac:dyDescent="0.2">
      <c r="A4141" s="15">
        <v>618</v>
      </c>
      <c r="B4141" s="15">
        <v>24312</v>
      </c>
      <c r="C4141" s="15" t="s">
        <v>457</v>
      </c>
      <c r="D4141" s="15" t="s">
        <v>7</v>
      </c>
      <c r="E4141" s="15" t="s">
        <v>18</v>
      </c>
      <c r="F4141" s="15" t="s">
        <v>11</v>
      </c>
      <c r="G4141" s="15">
        <v>5</v>
      </c>
      <c r="H4141" s="14">
        <v>30</v>
      </c>
      <c r="I4141" s="14">
        <v>31</v>
      </c>
      <c r="J4141" s="14">
        <v>4000</v>
      </c>
      <c r="K4141" s="14">
        <v>0</v>
      </c>
    </row>
    <row r="4142" spans="1:11" x14ac:dyDescent="0.2">
      <c r="A4142" s="15">
        <v>619</v>
      </c>
      <c r="B4142" s="15">
        <v>19064</v>
      </c>
      <c r="C4142" s="15" t="s">
        <v>1006</v>
      </c>
      <c r="D4142" s="15" t="s">
        <v>10</v>
      </c>
      <c r="E4142" s="15" t="s">
        <v>29</v>
      </c>
      <c r="F4142" s="15" t="s">
        <v>4</v>
      </c>
      <c r="G4142" s="15">
        <v>5</v>
      </c>
      <c r="H4142" s="14">
        <v>11</v>
      </c>
      <c r="I4142" s="14">
        <v>19</v>
      </c>
      <c r="J4142" s="14">
        <v>3000</v>
      </c>
      <c r="K4142" s="14">
        <v>0</v>
      </c>
    </row>
    <row r="4143" spans="1:11" x14ac:dyDescent="0.2">
      <c r="A4143" s="15">
        <v>620</v>
      </c>
      <c r="B4143" s="15">
        <v>24476</v>
      </c>
      <c r="C4143" s="15" t="s">
        <v>1053</v>
      </c>
      <c r="D4143" s="15" t="s">
        <v>18</v>
      </c>
      <c r="E4143" s="15" t="s">
        <v>7</v>
      </c>
      <c r="F4143" s="15" t="s">
        <v>15</v>
      </c>
      <c r="G4143" s="15">
        <v>5</v>
      </c>
      <c r="H4143" s="14">
        <v>15</v>
      </c>
      <c r="I4143" s="14">
        <v>15</v>
      </c>
      <c r="J4143" s="14">
        <v>4000</v>
      </c>
      <c r="K4143" s="14">
        <v>0</v>
      </c>
    </row>
    <row r="4144" spans="1:11" x14ac:dyDescent="0.2">
      <c r="A4144" s="15">
        <v>621</v>
      </c>
      <c r="B4144" s="15">
        <v>24981</v>
      </c>
      <c r="C4144" s="15" t="s">
        <v>1013</v>
      </c>
      <c r="D4144" s="15" t="s">
        <v>10</v>
      </c>
      <c r="E4144" s="15" t="s">
        <v>29</v>
      </c>
      <c r="F4144" s="15" t="s">
        <v>4</v>
      </c>
      <c r="G4144" s="15">
        <v>5</v>
      </c>
      <c r="H4144" s="14">
        <v>11</v>
      </c>
      <c r="I4144" s="14">
        <v>19</v>
      </c>
      <c r="J4144" s="14">
        <v>3000</v>
      </c>
      <c r="K4144" s="14">
        <v>0</v>
      </c>
    </row>
    <row r="4145" spans="1:11" x14ac:dyDescent="0.2">
      <c r="A4145" s="15">
        <v>622</v>
      </c>
      <c r="B4145" s="15">
        <v>21693</v>
      </c>
      <c r="C4145" s="15" t="s">
        <v>306</v>
      </c>
      <c r="D4145" s="15" t="s">
        <v>18</v>
      </c>
      <c r="E4145" s="15" t="s">
        <v>7</v>
      </c>
      <c r="F4145" s="15" t="s">
        <v>15</v>
      </c>
      <c r="G4145" s="15">
        <v>5</v>
      </c>
      <c r="H4145" s="14">
        <v>15</v>
      </c>
      <c r="I4145" s="14">
        <v>15</v>
      </c>
      <c r="J4145" s="14">
        <v>4000</v>
      </c>
      <c r="K4145" s="14">
        <v>0</v>
      </c>
    </row>
    <row r="4146" spans="1:11" x14ac:dyDescent="0.2">
      <c r="A4146" s="15">
        <v>623</v>
      </c>
      <c r="B4146" s="15">
        <v>19972</v>
      </c>
      <c r="C4146" s="15" t="s">
        <v>1258</v>
      </c>
      <c r="D4146" s="15" t="s">
        <v>18</v>
      </c>
      <c r="E4146" s="15" t="s">
        <v>7</v>
      </c>
      <c r="F4146" s="15" t="s">
        <v>15</v>
      </c>
      <c r="G4146" s="15">
        <v>5</v>
      </c>
      <c r="H4146" s="14">
        <v>15</v>
      </c>
      <c r="I4146" s="14">
        <v>15</v>
      </c>
      <c r="J4146" s="14">
        <v>4000</v>
      </c>
      <c r="K4146" s="14">
        <v>0</v>
      </c>
    </row>
    <row r="4147" spans="1:11" x14ac:dyDescent="0.2">
      <c r="A4147" s="15">
        <v>624</v>
      </c>
      <c r="B4147" s="15">
        <v>26479</v>
      </c>
      <c r="C4147" s="15" t="s">
        <v>967</v>
      </c>
      <c r="D4147" s="15" t="s">
        <v>7</v>
      </c>
      <c r="E4147" s="15" t="s">
        <v>18</v>
      </c>
      <c r="F4147" s="15" t="s">
        <v>11</v>
      </c>
      <c r="G4147" s="15">
        <v>5</v>
      </c>
      <c r="H4147" s="14">
        <v>30</v>
      </c>
      <c r="I4147" s="14">
        <v>31</v>
      </c>
      <c r="J4147" s="14">
        <v>4000</v>
      </c>
      <c r="K4147" s="14">
        <v>0</v>
      </c>
    </row>
    <row r="4148" spans="1:11" x14ac:dyDescent="0.2">
      <c r="A4148" s="15">
        <v>625</v>
      </c>
      <c r="B4148" s="15">
        <v>24351</v>
      </c>
      <c r="C4148" s="15" t="s">
        <v>991</v>
      </c>
      <c r="D4148" s="15" t="s">
        <v>29</v>
      </c>
      <c r="E4148" s="15" t="s">
        <v>10</v>
      </c>
      <c r="F4148" s="15" t="s">
        <v>15</v>
      </c>
      <c r="G4148" s="15">
        <v>5</v>
      </c>
      <c r="H4148" s="14">
        <v>3</v>
      </c>
      <c r="I4148" s="14">
        <v>5</v>
      </c>
      <c r="J4148" s="14">
        <v>4000</v>
      </c>
      <c r="K4148" s="14">
        <v>0</v>
      </c>
    </row>
    <row r="4149" spans="1:11" x14ac:dyDescent="0.2">
      <c r="A4149" s="15">
        <v>626</v>
      </c>
      <c r="B4149" s="15">
        <v>23213</v>
      </c>
      <c r="C4149" s="15" t="s">
        <v>1052</v>
      </c>
      <c r="D4149" s="15" t="s">
        <v>18</v>
      </c>
      <c r="E4149" s="15" t="s">
        <v>7</v>
      </c>
      <c r="F4149" s="15" t="s">
        <v>11</v>
      </c>
      <c r="G4149" s="15">
        <v>5</v>
      </c>
      <c r="H4149" s="14">
        <v>15</v>
      </c>
      <c r="I4149" s="14">
        <v>9</v>
      </c>
      <c r="J4149" s="14">
        <v>4000</v>
      </c>
      <c r="K4149" s="14">
        <v>0</v>
      </c>
    </row>
    <row r="4150" spans="1:11" x14ac:dyDescent="0.2">
      <c r="A4150" s="15">
        <v>627</v>
      </c>
      <c r="B4150" s="15">
        <v>25903</v>
      </c>
      <c r="C4150" s="15" t="s">
        <v>1021</v>
      </c>
      <c r="D4150" s="15" t="s">
        <v>10</v>
      </c>
      <c r="E4150" s="15" t="s">
        <v>29</v>
      </c>
      <c r="F4150" s="15" t="s">
        <v>11</v>
      </c>
      <c r="G4150" s="15">
        <v>5</v>
      </c>
      <c r="H4150" s="14">
        <v>11</v>
      </c>
      <c r="I4150" s="14">
        <v>1</v>
      </c>
      <c r="J4150" s="14">
        <v>4000</v>
      </c>
      <c r="K4150" s="14">
        <v>0</v>
      </c>
    </row>
    <row r="4151" spans="1:11" x14ac:dyDescent="0.2">
      <c r="A4151" s="15">
        <v>628</v>
      </c>
      <c r="B4151" s="15">
        <v>22627</v>
      </c>
      <c r="C4151" s="15" t="s">
        <v>1075</v>
      </c>
      <c r="D4151" s="15" t="s">
        <v>7</v>
      </c>
      <c r="E4151" s="15" t="s">
        <v>18</v>
      </c>
      <c r="F4151" s="15" t="s">
        <v>4</v>
      </c>
      <c r="G4151" s="15">
        <v>5</v>
      </c>
      <c r="H4151" s="14">
        <v>30</v>
      </c>
      <c r="I4151" s="14">
        <v>24</v>
      </c>
      <c r="J4151" s="14">
        <v>3000</v>
      </c>
      <c r="K4151" s="14">
        <v>0</v>
      </c>
    </row>
    <row r="4152" spans="1:11" x14ac:dyDescent="0.2">
      <c r="A4152" s="15">
        <v>629</v>
      </c>
      <c r="B4152" s="15">
        <v>26281</v>
      </c>
      <c r="C4152" s="15" t="s">
        <v>529</v>
      </c>
      <c r="D4152" s="15" t="s">
        <v>7</v>
      </c>
      <c r="E4152" s="15" t="s">
        <v>18</v>
      </c>
      <c r="F4152" s="15" t="s">
        <v>4</v>
      </c>
      <c r="G4152" s="15">
        <v>5</v>
      </c>
      <c r="H4152" s="14">
        <v>30</v>
      </c>
      <c r="I4152" s="14">
        <v>24</v>
      </c>
      <c r="J4152" s="14">
        <v>3000</v>
      </c>
      <c r="K4152" s="14">
        <v>0</v>
      </c>
    </row>
    <row r="4153" spans="1:11" x14ac:dyDescent="0.2">
      <c r="A4153" s="15">
        <v>630</v>
      </c>
      <c r="B4153" s="15">
        <v>23084</v>
      </c>
      <c r="C4153" s="15" t="s">
        <v>478</v>
      </c>
      <c r="D4153" s="15" t="s">
        <v>7</v>
      </c>
      <c r="E4153" s="15" t="s">
        <v>18</v>
      </c>
      <c r="F4153" s="15" t="s">
        <v>56</v>
      </c>
      <c r="G4153" s="15">
        <v>5</v>
      </c>
      <c r="H4153" s="14">
        <v>30</v>
      </c>
      <c r="I4153" s="14">
        <v>24</v>
      </c>
      <c r="J4153" s="14">
        <v>2500</v>
      </c>
      <c r="K4153" s="14">
        <v>0</v>
      </c>
    </row>
    <row r="4154" spans="1:11" x14ac:dyDescent="0.2">
      <c r="A4154" s="15">
        <v>631</v>
      </c>
      <c r="B4154" s="15">
        <v>24930</v>
      </c>
      <c r="C4154" s="15" t="s">
        <v>971</v>
      </c>
      <c r="D4154" s="15" t="s">
        <v>7</v>
      </c>
      <c r="E4154" s="15" t="s">
        <v>18</v>
      </c>
      <c r="F4154" s="15" t="s">
        <v>11</v>
      </c>
      <c r="G4154" s="15">
        <v>5</v>
      </c>
      <c r="H4154" s="14">
        <v>30</v>
      </c>
      <c r="I4154" s="14">
        <v>31</v>
      </c>
      <c r="J4154" s="14">
        <v>4000</v>
      </c>
      <c r="K4154" s="14">
        <v>0</v>
      </c>
    </row>
    <row r="4155" spans="1:11" x14ac:dyDescent="0.2">
      <c r="A4155" s="15">
        <v>632</v>
      </c>
      <c r="B4155" s="15">
        <v>21747</v>
      </c>
      <c r="C4155" s="15" t="s">
        <v>1009</v>
      </c>
      <c r="D4155" s="15" t="s">
        <v>10</v>
      </c>
      <c r="E4155" s="15" t="s">
        <v>29</v>
      </c>
      <c r="F4155" s="15" t="s">
        <v>4</v>
      </c>
      <c r="G4155" s="15">
        <v>5</v>
      </c>
      <c r="H4155" s="14">
        <v>11</v>
      </c>
      <c r="I4155" s="14">
        <v>19</v>
      </c>
      <c r="J4155" s="14">
        <v>5000</v>
      </c>
      <c r="K4155" s="14">
        <v>0</v>
      </c>
    </row>
    <row r="4156" spans="1:11" x14ac:dyDescent="0.2">
      <c r="A4156" s="15">
        <v>633</v>
      </c>
      <c r="B4156" s="15">
        <v>24507</v>
      </c>
      <c r="C4156" s="15" t="s">
        <v>1018</v>
      </c>
      <c r="D4156" s="15" t="s">
        <v>10</v>
      </c>
      <c r="E4156" s="15" t="s">
        <v>29</v>
      </c>
      <c r="F4156" s="15" t="s">
        <v>15</v>
      </c>
      <c r="G4156" s="15">
        <v>5</v>
      </c>
      <c r="H4156" s="14">
        <v>11</v>
      </c>
      <c r="I4156" s="14">
        <v>9</v>
      </c>
      <c r="J4156" s="14">
        <v>4000</v>
      </c>
      <c r="K4156" s="14">
        <v>0</v>
      </c>
    </row>
    <row r="4157" spans="1:11" x14ac:dyDescent="0.2">
      <c r="A4157" s="15">
        <v>634</v>
      </c>
      <c r="B4157" s="15">
        <v>23996</v>
      </c>
      <c r="C4157" s="15" t="s">
        <v>1055</v>
      </c>
      <c r="D4157" s="15" t="s">
        <v>18</v>
      </c>
      <c r="E4157" s="15" t="s">
        <v>7</v>
      </c>
      <c r="F4157" s="15" t="s">
        <v>4</v>
      </c>
      <c r="G4157" s="15">
        <v>5</v>
      </c>
      <c r="H4157" s="14">
        <v>15</v>
      </c>
      <c r="I4157" s="14">
        <v>16</v>
      </c>
      <c r="J4157" s="14">
        <v>3000</v>
      </c>
      <c r="K4157" s="14">
        <v>0</v>
      </c>
    </row>
    <row r="4158" spans="1:11" x14ac:dyDescent="0.2">
      <c r="A4158" s="15">
        <v>635</v>
      </c>
      <c r="B4158" s="15">
        <v>26343</v>
      </c>
      <c r="C4158" s="15" t="s">
        <v>1049</v>
      </c>
      <c r="D4158" s="15" t="s">
        <v>18</v>
      </c>
      <c r="E4158" s="15" t="s">
        <v>7</v>
      </c>
      <c r="F4158" s="15" t="s">
        <v>4</v>
      </c>
      <c r="G4158" s="15">
        <v>5</v>
      </c>
      <c r="H4158" s="14">
        <v>15</v>
      </c>
      <c r="I4158" s="14">
        <v>16</v>
      </c>
      <c r="J4158" s="14">
        <v>3000</v>
      </c>
      <c r="K4158" s="14">
        <v>0</v>
      </c>
    </row>
    <row r="4159" spans="1:11" x14ac:dyDescent="0.2">
      <c r="A4159" s="15">
        <v>636</v>
      </c>
      <c r="B4159" s="15">
        <v>25567</v>
      </c>
      <c r="C4159" s="15" t="s">
        <v>1005</v>
      </c>
      <c r="D4159" s="15" t="s">
        <v>10</v>
      </c>
      <c r="E4159" s="15" t="s">
        <v>29</v>
      </c>
      <c r="F4159" s="15" t="s">
        <v>56</v>
      </c>
      <c r="G4159" s="15">
        <v>5</v>
      </c>
      <c r="H4159" s="14">
        <v>11</v>
      </c>
      <c r="I4159" s="14">
        <v>20</v>
      </c>
      <c r="J4159" s="14">
        <v>2500</v>
      </c>
      <c r="K4159" s="14">
        <v>0</v>
      </c>
    </row>
    <row r="4160" spans="1:11" x14ac:dyDescent="0.2">
      <c r="A4160" s="15">
        <v>637</v>
      </c>
      <c r="B4160" s="15">
        <v>26526</v>
      </c>
      <c r="C4160" s="15" t="s">
        <v>964</v>
      </c>
      <c r="D4160" s="15" t="s">
        <v>7</v>
      </c>
      <c r="E4160" s="15" t="s">
        <v>18</v>
      </c>
      <c r="F4160" s="15" t="s">
        <v>56</v>
      </c>
      <c r="G4160" s="15">
        <v>5</v>
      </c>
      <c r="H4160" s="14">
        <v>30</v>
      </c>
      <c r="I4160" s="14">
        <v>24</v>
      </c>
      <c r="J4160" s="14">
        <v>2500</v>
      </c>
      <c r="K4160" s="14">
        <v>0</v>
      </c>
    </row>
    <row r="4161" spans="1:11" x14ac:dyDescent="0.2">
      <c r="A4161" s="15">
        <v>638</v>
      </c>
      <c r="B4161" s="15">
        <v>18032</v>
      </c>
      <c r="C4161" s="15" t="s">
        <v>229</v>
      </c>
      <c r="D4161" s="15" t="s">
        <v>29</v>
      </c>
      <c r="E4161" s="15" t="s">
        <v>10</v>
      </c>
      <c r="F4161" s="15" t="s">
        <v>56</v>
      </c>
      <c r="G4161" s="15">
        <v>5</v>
      </c>
      <c r="H4161" s="14">
        <v>3</v>
      </c>
      <c r="I4161" s="14">
        <v>23</v>
      </c>
      <c r="J4161" s="14">
        <v>2900</v>
      </c>
      <c r="K4161" s="14">
        <v>0</v>
      </c>
    </row>
    <row r="4162" spans="1:11" x14ac:dyDescent="0.2">
      <c r="A4162" s="15">
        <v>639</v>
      </c>
      <c r="B4162" s="15">
        <v>26556</v>
      </c>
      <c r="C4162" s="15" t="s">
        <v>1002</v>
      </c>
      <c r="D4162" s="15" t="s">
        <v>29</v>
      </c>
      <c r="E4162" s="15" t="s">
        <v>10</v>
      </c>
      <c r="F4162" s="15" t="s">
        <v>56</v>
      </c>
      <c r="G4162" s="15">
        <v>5</v>
      </c>
      <c r="H4162" s="14">
        <v>3</v>
      </c>
      <c r="I4162" s="14">
        <v>23</v>
      </c>
      <c r="J4162" s="14">
        <v>2500</v>
      </c>
      <c r="K4162" s="14">
        <v>0</v>
      </c>
    </row>
    <row r="4163" spans="1:11" x14ac:dyDescent="0.2">
      <c r="A4163" s="15">
        <v>640</v>
      </c>
      <c r="B4163" s="15">
        <v>21717</v>
      </c>
      <c r="C4163" s="15" t="s">
        <v>164</v>
      </c>
      <c r="D4163" s="15" t="s">
        <v>10</v>
      </c>
      <c r="E4163" s="15" t="s">
        <v>29</v>
      </c>
      <c r="F4163" s="15" t="s">
        <v>4</v>
      </c>
      <c r="G4163" s="15">
        <v>5</v>
      </c>
      <c r="H4163" s="14">
        <v>11</v>
      </c>
      <c r="I4163" s="14">
        <v>19</v>
      </c>
      <c r="J4163" s="14">
        <v>4900</v>
      </c>
      <c r="K4163" s="14">
        <v>0</v>
      </c>
    </row>
    <row r="4164" spans="1:11" x14ac:dyDescent="0.2">
      <c r="A4164" s="15">
        <v>641</v>
      </c>
      <c r="B4164" s="15">
        <v>25513</v>
      </c>
      <c r="C4164" s="15" t="s">
        <v>443</v>
      </c>
      <c r="D4164" s="15" t="s">
        <v>18</v>
      </c>
      <c r="E4164" s="15" t="s">
        <v>7</v>
      </c>
      <c r="F4164" s="15" t="s">
        <v>56</v>
      </c>
      <c r="G4164" s="15">
        <v>5</v>
      </c>
      <c r="H4164" s="14">
        <v>15</v>
      </c>
      <c r="I4164" s="14">
        <v>26</v>
      </c>
      <c r="J4164" s="14">
        <v>2500</v>
      </c>
      <c r="K4164" s="14">
        <v>0</v>
      </c>
    </row>
    <row r="4165" spans="1:11" x14ac:dyDescent="0.2">
      <c r="A4165" s="15">
        <v>642</v>
      </c>
      <c r="B4165" s="15">
        <v>21556</v>
      </c>
      <c r="C4165" s="15" t="s">
        <v>969</v>
      </c>
      <c r="D4165" s="15" t="s">
        <v>7</v>
      </c>
      <c r="E4165" s="15" t="s">
        <v>18</v>
      </c>
      <c r="F4165" s="15" t="s">
        <v>4</v>
      </c>
      <c r="G4165" s="15">
        <v>5</v>
      </c>
      <c r="H4165" s="14">
        <v>30</v>
      </c>
      <c r="I4165" s="14">
        <v>24</v>
      </c>
      <c r="J4165" s="14">
        <v>3000</v>
      </c>
      <c r="K4165" s="14">
        <v>0</v>
      </c>
    </row>
    <row r="4166" spans="1:11" x14ac:dyDescent="0.2">
      <c r="A4166" s="15">
        <v>643</v>
      </c>
      <c r="B4166" s="15">
        <v>18973</v>
      </c>
      <c r="C4166" s="15" t="s">
        <v>963</v>
      </c>
      <c r="D4166" s="15" t="s">
        <v>7</v>
      </c>
      <c r="E4166" s="15" t="s">
        <v>18</v>
      </c>
      <c r="F4166" s="15" t="s">
        <v>15</v>
      </c>
      <c r="G4166" s="15">
        <v>5</v>
      </c>
      <c r="H4166" s="14">
        <v>30</v>
      </c>
      <c r="I4166" s="14">
        <v>24</v>
      </c>
      <c r="J4166" s="14">
        <v>4000</v>
      </c>
      <c r="K4166" s="14">
        <v>0</v>
      </c>
    </row>
    <row r="4167" spans="1:11" x14ac:dyDescent="0.2">
      <c r="A4167" s="15">
        <v>644</v>
      </c>
      <c r="B4167" s="15">
        <v>24279</v>
      </c>
      <c r="C4167" s="15" t="s">
        <v>968</v>
      </c>
      <c r="D4167" s="15" t="s">
        <v>7</v>
      </c>
      <c r="E4167" s="15" t="s">
        <v>18</v>
      </c>
      <c r="F4167" s="15" t="s">
        <v>4</v>
      </c>
      <c r="G4167" s="15">
        <v>5</v>
      </c>
      <c r="H4167" s="14">
        <v>30</v>
      </c>
      <c r="I4167" s="14">
        <v>24</v>
      </c>
      <c r="J4167" s="14">
        <v>3000</v>
      </c>
      <c r="K4167" s="14">
        <v>0</v>
      </c>
    </row>
    <row r="4168" spans="1:11" x14ac:dyDescent="0.2">
      <c r="A4168" s="15">
        <v>645</v>
      </c>
      <c r="B4168" s="15">
        <v>23158</v>
      </c>
      <c r="C4168" s="15" t="s">
        <v>1047</v>
      </c>
      <c r="D4168" s="15" t="s">
        <v>18</v>
      </c>
      <c r="E4168" s="15" t="s">
        <v>7</v>
      </c>
      <c r="F4168" s="15" t="s">
        <v>4</v>
      </c>
      <c r="G4168" s="15">
        <v>5</v>
      </c>
      <c r="H4168" s="14">
        <v>15</v>
      </c>
      <c r="I4168" s="14">
        <v>16</v>
      </c>
      <c r="J4168" s="14">
        <v>3000</v>
      </c>
      <c r="K4168" s="14">
        <v>0</v>
      </c>
    </row>
    <row r="4169" spans="1:11" x14ac:dyDescent="0.2">
      <c r="A4169" s="15">
        <v>646</v>
      </c>
      <c r="B4169" s="15">
        <v>25049</v>
      </c>
      <c r="C4169" s="15" t="s">
        <v>998</v>
      </c>
      <c r="D4169" s="15" t="s">
        <v>27</v>
      </c>
      <c r="E4169" s="15" t="s">
        <v>63</v>
      </c>
      <c r="F4169" s="15" t="s">
        <v>11</v>
      </c>
      <c r="G4169" s="15">
        <v>5</v>
      </c>
      <c r="H4169" s="14">
        <v>7</v>
      </c>
      <c r="I4169" s="14">
        <v>24</v>
      </c>
      <c r="J4169" s="14">
        <v>4000</v>
      </c>
      <c r="K4169" s="14">
        <v>0</v>
      </c>
    </row>
    <row r="4170" spans="1:11" x14ac:dyDescent="0.2">
      <c r="A4170" s="15">
        <v>647</v>
      </c>
      <c r="B4170" s="15">
        <v>22535</v>
      </c>
      <c r="C4170" s="15" t="s">
        <v>990</v>
      </c>
      <c r="D4170" s="15" t="s">
        <v>63</v>
      </c>
      <c r="E4170" s="15" t="s">
        <v>27</v>
      </c>
      <c r="F4170" s="15" t="s">
        <v>11</v>
      </c>
      <c r="G4170" s="15">
        <v>5</v>
      </c>
      <c r="H4170" s="14">
        <v>6</v>
      </c>
      <c r="I4170" s="14">
        <v>9</v>
      </c>
      <c r="J4170" s="14">
        <v>4000</v>
      </c>
      <c r="K4170" s="14">
        <v>0</v>
      </c>
    </row>
    <row r="4171" spans="1:11" x14ac:dyDescent="0.2">
      <c r="A4171" s="15">
        <v>648</v>
      </c>
      <c r="B4171" s="15">
        <v>23629</v>
      </c>
      <c r="C4171" s="15" t="s">
        <v>989</v>
      </c>
      <c r="D4171" s="15" t="s">
        <v>63</v>
      </c>
      <c r="E4171" s="15" t="s">
        <v>27</v>
      </c>
      <c r="F4171" s="15" t="s">
        <v>15</v>
      </c>
      <c r="G4171" s="15">
        <v>5</v>
      </c>
      <c r="H4171" s="14">
        <v>6</v>
      </c>
      <c r="I4171" s="14">
        <v>11</v>
      </c>
      <c r="J4171" s="14">
        <v>4000</v>
      </c>
      <c r="K4171" s="14">
        <v>0</v>
      </c>
    </row>
    <row r="4172" spans="1:11" x14ac:dyDescent="0.2">
      <c r="A4172" s="15">
        <v>649</v>
      </c>
      <c r="B4172" s="15">
        <v>25452</v>
      </c>
      <c r="C4172" s="15" t="s">
        <v>447</v>
      </c>
      <c r="D4172" s="15" t="s">
        <v>87</v>
      </c>
      <c r="E4172" s="15" t="s">
        <v>16</v>
      </c>
      <c r="F4172" s="15" t="s">
        <v>11</v>
      </c>
      <c r="G4172" s="15">
        <v>5</v>
      </c>
      <c r="H4172" s="14">
        <v>31</v>
      </c>
      <c r="I4172" s="14">
        <v>32</v>
      </c>
      <c r="J4172" s="14">
        <v>4000</v>
      </c>
      <c r="K4172" s="14">
        <v>0</v>
      </c>
    </row>
    <row r="4173" spans="1:11" x14ac:dyDescent="0.2">
      <c r="A4173" s="15">
        <v>650</v>
      </c>
      <c r="B4173" s="15">
        <v>25001</v>
      </c>
      <c r="C4173" s="15" t="s">
        <v>331</v>
      </c>
      <c r="D4173" s="15" t="s">
        <v>29</v>
      </c>
      <c r="E4173" s="15" t="s">
        <v>10</v>
      </c>
      <c r="F4173" s="15" t="s">
        <v>4</v>
      </c>
      <c r="G4173" s="15">
        <v>5</v>
      </c>
      <c r="H4173" s="14">
        <v>3</v>
      </c>
      <c r="I4173" s="14">
        <v>3</v>
      </c>
      <c r="J4173" s="14">
        <v>3000</v>
      </c>
      <c r="K4173" s="14">
        <v>0</v>
      </c>
    </row>
    <row r="4174" spans="1:11" x14ac:dyDescent="0.2">
      <c r="A4174" s="15">
        <v>651</v>
      </c>
      <c r="B4174" s="15">
        <v>26484</v>
      </c>
      <c r="C4174" s="15" t="s">
        <v>987</v>
      </c>
      <c r="D4174" s="15" t="s">
        <v>63</v>
      </c>
      <c r="E4174" s="15" t="s">
        <v>27</v>
      </c>
      <c r="F4174" s="15" t="s">
        <v>56</v>
      </c>
      <c r="G4174" s="15">
        <v>5</v>
      </c>
      <c r="H4174" s="14">
        <v>6</v>
      </c>
      <c r="I4174" s="14">
        <v>11</v>
      </c>
      <c r="J4174" s="14">
        <v>2500</v>
      </c>
      <c r="K4174" s="14">
        <v>0</v>
      </c>
    </row>
    <row r="4175" spans="1:11" x14ac:dyDescent="0.2">
      <c r="A4175" s="15">
        <v>652</v>
      </c>
      <c r="B4175" s="15">
        <v>24120</v>
      </c>
      <c r="C4175" s="15" t="s">
        <v>140</v>
      </c>
      <c r="D4175" s="15" t="s">
        <v>63</v>
      </c>
      <c r="E4175" s="15" t="s">
        <v>27</v>
      </c>
      <c r="F4175" s="15" t="s">
        <v>4</v>
      </c>
      <c r="G4175" s="15">
        <v>5</v>
      </c>
      <c r="H4175" s="14">
        <v>6</v>
      </c>
      <c r="I4175" s="14">
        <v>17</v>
      </c>
      <c r="J4175" s="14">
        <v>3000</v>
      </c>
      <c r="K4175" s="14">
        <v>0</v>
      </c>
    </row>
    <row r="4176" spans="1:11" x14ac:dyDescent="0.2">
      <c r="A4176" s="15">
        <v>653</v>
      </c>
      <c r="B4176" s="15">
        <v>23325</v>
      </c>
      <c r="C4176" s="15" t="s">
        <v>1273</v>
      </c>
      <c r="D4176" s="15" t="s">
        <v>27</v>
      </c>
      <c r="E4176" s="15" t="s">
        <v>63</v>
      </c>
      <c r="F4176" s="15" t="s">
        <v>4</v>
      </c>
      <c r="G4176" s="15">
        <v>5</v>
      </c>
      <c r="H4176" s="14">
        <v>7</v>
      </c>
      <c r="I4176" s="14">
        <v>6</v>
      </c>
      <c r="J4176" s="14">
        <v>3000</v>
      </c>
      <c r="K4176" s="14">
        <v>0</v>
      </c>
    </row>
    <row r="4177" spans="1:11" x14ac:dyDescent="0.2">
      <c r="A4177" s="15">
        <v>654</v>
      </c>
      <c r="B4177" s="15">
        <v>22560</v>
      </c>
      <c r="C4177" s="15" t="s">
        <v>979</v>
      </c>
      <c r="D4177" s="15" t="s">
        <v>63</v>
      </c>
      <c r="E4177" s="15" t="s">
        <v>27</v>
      </c>
      <c r="F4177" s="15" t="s">
        <v>11</v>
      </c>
      <c r="G4177" s="15">
        <v>5</v>
      </c>
      <c r="H4177" s="14">
        <v>6</v>
      </c>
      <c r="I4177" s="14">
        <v>9</v>
      </c>
      <c r="J4177" s="14">
        <v>4000</v>
      </c>
      <c r="K4177" s="14">
        <v>0</v>
      </c>
    </row>
    <row r="4178" spans="1:11" x14ac:dyDescent="0.2">
      <c r="A4178" s="15">
        <v>655</v>
      </c>
      <c r="B4178" s="15">
        <v>25112</v>
      </c>
      <c r="C4178" s="15" t="s">
        <v>983</v>
      </c>
      <c r="D4178" s="15" t="s">
        <v>63</v>
      </c>
      <c r="E4178" s="15" t="s">
        <v>27</v>
      </c>
      <c r="F4178" s="15" t="s">
        <v>56</v>
      </c>
      <c r="G4178" s="15">
        <v>5</v>
      </c>
      <c r="H4178" s="14">
        <v>6</v>
      </c>
      <c r="I4178" s="14">
        <v>11</v>
      </c>
      <c r="J4178" s="14">
        <v>2500</v>
      </c>
      <c r="K4178" s="14">
        <v>0</v>
      </c>
    </row>
    <row r="4179" spans="1:11" x14ac:dyDescent="0.2">
      <c r="A4179" s="15">
        <v>656</v>
      </c>
      <c r="B4179" s="15">
        <v>25969</v>
      </c>
      <c r="C4179" s="15" t="s">
        <v>982</v>
      </c>
      <c r="D4179" s="15" t="s">
        <v>63</v>
      </c>
      <c r="E4179" s="15" t="s">
        <v>27</v>
      </c>
      <c r="F4179" s="15" t="s">
        <v>56</v>
      </c>
      <c r="G4179" s="15">
        <v>5</v>
      </c>
      <c r="H4179" s="14">
        <v>6</v>
      </c>
      <c r="I4179" s="14">
        <v>11</v>
      </c>
      <c r="J4179" s="14">
        <v>2500</v>
      </c>
      <c r="K4179" s="14">
        <v>0</v>
      </c>
    </row>
    <row r="4180" spans="1:11" x14ac:dyDescent="0.2">
      <c r="A4180" s="15">
        <v>657</v>
      </c>
      <c r="B4180" s="15">
        <v>26657</v>
      </c>
      <c r="C4180" s="15" t="s">
        <v>978</v>
      </c>
      <c r="D4180" s="15" t="s">
        <v>63</v>
      </c>
      <c r="E4180" s="15" t="s">
        <v>27</v>
      </c>
      <c r="F4180" s="15" t="s">
        <v>4</v>
      </c>
      <c r="G4180" s="15">
        <v>5</v>
      </c>
      <c r="H4180" s="14">
        <v>6</v>
      </c>
      <c r="I4180" s="14">
        <v>17</v>
      </c>
      <c r="J4180" s="14">
        <v>3000</v>
      </c>
      <c r="K4180" s="14">
        <v>0</v>
      </c>
    </row>
    <row r="4181" spans="1:11" x14ac:dyDescent="0.2">
      <c r="A4181" s="15">
        <v>658</v>
      </c>
      <c r="B4181" s="15">
        <v>25313</v>
      </c>
      <c r="C4181" s="15" t="s">
        <v>995</v>
      </c>
      <c r="D4181" s="15" t="s">
        <v>27</v>
      </c>
      <c r="E4181" s="15" t="s">
        <v>63</v>
      </c>
      <c r="F4181" s="15" t="s">
        <v>4</v>
      </c>
      <c r="G4181" s="15">
        <v>5</v>
      </c>
      <c r="H4181" s="14">
        <v>7</v>
      </c>
      <c r="I4181" s="14">
        <v>6</v>
      </c>
      <c r="J4181" s="14">
        <v>3000</v>
      </c>
      <c r="K4181" s="14">
        <v>0</v>
      </c>
    </row>
    <row r="4182" spans="1:11" x14ac:dyDescent="0.2">
      <c r="A4182" s="15">
        <v>659</v>
      </c>
      <c r="B4182" s="15">
        <v>25044</v>
      </c>
      <c r="C4182" s="15" t="s">
        <v>1000</v>
      </c>
      <c r="D4182" s="15" t="s">
        <v>27</v>
      </c>
      <c r="E4182" s="15" t="s">
        <v>63</v>
      </c>
      <c r="F4182" s="15" t="s">
        <v>15</v>
      </c>
      <c r="G4182" s="15">
        <v>5</v>
      </c>
      <c r="H4182" s="14">
        <v>7</v>
      </c>
      <c r="I4182" s="14">
        <v>6</v>
      </c>
      <c r="J4182" s="14">
        <v>4000</v>
      </c>
      <c r="K4182" s="14">
        <v>0</v>
      </c>
    </row>
    <row r="4183" spans="1:11" x14ac:dyDescent="0.2">
      <c r="A4183" s="15">
        <v>660</v>
      </c>
      <c r="B4183" s="15">
        <v>25901</v>
      </c>
      <c r="C4183" s="15" t="s">
        <v>992</v>
      </c>
      <c r="D4183" s="15" t="s">
        <v>27</v>
      </c>
      <c r="E4183" s="15" t="s">
        <v>63</v>
      </c>
      <c r="F4183" s="15" t="s">
        <v>11</v>
      </c>
      <c r="G4183" s="15">
        <v>5</v>
      </c>
      <c r="H4183" s="14">
        <v>7</v>
      </c>
      <c r="I4183" s="14">
        <v>24</v>
      </c>
      <c r="J4183" s="14">
        <v>4000</v>
      </c>
      <c r="K4183" s="14">
        <v>0</v>
      </c>
    </row>
    <row r="4184" spans="1:11" x14ac:dyDescent="0.2">
      <c r="A4184" s="15">
        <v>661</v>
      </c>
      <c r="B4184" s="15">
        <v>26335</v>
      </c>
      <c r="C4184" s="15" t="s">
        <v>1014</v>
      </c>
      <c r="D4184" s="15" t="s">
        <v>10</v>
      </c>
      <c r="E4184" s="15" t="s">
        <v>29</v>
      </c>
      <c r="F4184" s="15" t="s">
        <v>4</v>
      </c>
      <c r="G4184" s="15">
        <v>5</v>
      </c>
      <c r="H4184" s="14">
        <v>11</v>
      </c>
      <c r="I4184" s="14">
        <v>19</v>
      </c>
      <c r="J4184" s="14">
        <v>3000</v>
      </c>
      <c r="K4184" s="14">
        <v>0</v>
      </c>
    </row>
    <row r="4185" spans="1:11" x14ac:dyDescent="0.2">
      <c r="A4185" s="15">
        <v>662</v>
      </c>
      <c r="B4185" s="15">
        <v>26531</v>
      </c>
      <c r="C4185" s="15" t="s">
        <v>993</v>
      </c>
      <c r="D4185" s="15" t="s">
        <v>29</v>
      </c>
      <c r="E4185" s="15" t="s">
        <v>10</v>
      </c>
      <c r="F4185" s="15" t="s">
        <v>4</v>
      </c>
      <c r="G4185" s="15">
        <v>5</v>
      </c>
      <c r="H4185" s="14">
        <v>3</v>
      </c>
      <c r="I4185" s="14">
        <v>3</v>
      </c>
      <c r="J4185" s="14">
        <v>3000</v>
      </c>
      <c r="K4185" s="14">
        <v>0</v>
      </c>
    </row>
    <row r="4186" spans="1:11" x14ac:dyDescent="0.2">
      <c r="A4186" s="15">
        <v>663</v>
      </c>
      <c r="B4186" s="15">
        <v>24982</v>
      </c>
      <c r="C4186" s="15" t="s">
        <v>146</v>
      </c>
      <c r="D4186" s="15" t="s">
        <v>10</v>
      </c>
      <c r="E4186" s="15" t="s">
        <v>29</v>
      </c>
      <c r="F4186" s="15" t="s">
        <v>4</v>
      </c>
      <c r="G4186" s="15">
        <v>5</v>
      </c>
      <c r="H4186" s="14">
        <v>11</v>
      </c>
      <c r="I4186" s="14">
        <v>19</v>
      </c>
      <c r="J4186" s="14">
        <v>5500</v>
      </c>
      <c r="K4186" s="14">
        <v>0</v>
      </c>
    </row>
    <row r="4187" spans="1:11" x14ac:dyDescent="0.2">
      <c r="A4187" s="15">
        <v>664</v>
      </c>
      <c r="B4187" s="15">
        <v>24149</v>
      </c>
      <c r="C4187" s="15" t="s">
        <v>539</v>
      </c>
      <c r="D4187" s="15" t="s">
        <v>10</v>
      </c>
      <c r="E4187" s="15" t="s">
        <v>29</v>
      </c>
      <c r="F4187" s="15" t="s">
        <v>56</v>
      </c>
      <c r="G4187" s="15">
        <v>5</v>
      </c>
      <c r="H4187" s="14">
        <v>11</v>
      </c>
      <c r="I4187" s="14">
        <v>20</v>
      </c>
      <c r="J4187" s="14">
        <v>2500</v>
      </c>
      <c r="K4187" s="14">
        <v>0</v>
      </c>
    </row>
    <row r="4188" spans="1:11" x14ac:dyDescent="0.2">
      <c r="A4188" s="15">
        <v>665</v>
      </c>
      <c r="B4188" s="15">
        <v>22547</v>
      </c>
      <c r="C4188" s="15" t="s">
        <v>505</v>
      </c>
      <c r="D4188" s="15" t="s">
        <v>29</v>
      </c>
      <c r="E4188" s="15" t="s">
        <v>10</v>
      </c>
      <c r="F4188" s="15" t="s">
        <v>11</v>
      </c>
      <c r="G4188" s="15">
        <v>5</v>
      </c>
      <c r="H4188" s="14">
        <v>3</v>
      </c>
      <c r="I4188" s="14">
        <v>6</v>
      </c>
      <c r="J4188" s="14">
        <v>4000</v>
      </c>
      <c r="K4188" s="14">
        <v>0</v>
      </c>
    </row>
    <row r="4189" spans="1:11" x14ac:dyDescent="0.2">
      <c r="A4189" s="15">
        <v>666</v>
      </c>
      <c r="B4189" s="15">
        <v>19491</v>
      </c>
      <c r="C4189" s="15" t="s">
        <v>481</v>
      </c>
      <c r="D4189" s="15" t="s">
        <v>63</v>
      </c>
      <c r="E4189" s="15" t="s">
        <v>27</v>
      </c>
      <c r="F4189" s="15" t="s">
        <v>56</v>
      </c>
      <c r="G4189" s="15">
        <v>5</v>
      </c>
      <c r="H4189" s="14">
        <v>6</v>
      </c>
      <c r="I4189" s="14">
        <v>11</v>
      </c>
      <c r="J4189" s="14">
        <v>2500</v>
      </c>
      <c r="K4189" s="14">
        <v>0</v>
      </c>
    </row>
    <row r="4190" spans="1:11" x14ac:dyDescent="0.2">
      <c r="A4190" s="15">
        <v>667</v>
      </c>
      <c r="B4190" s="15">
        <v>26463</v>
      </c>
      <c r="C4190" s="15" t="s">
        <v>1003</v>
      </c>
      <c r="D4190" s="15" t="s">
        <v>27</v>
      </c>
      <c r="E4190" s="15" t="s">
        <v>63</v>
      </c>
      <c r="F4190" s="15" t="s">
        <v>56</v>
      </c>
      <c r="G4190" s="15">
        <v>5</v>
      </c>
      <c r="H4190" s="14">
        <v>7</v>
      </c>
      <c r="I4190" s="14">
        <v>2</v>
      </c>
      <c r="J4190" s="14">
        <v>2500</v>
      </c>
      <c r="K4190" s="14">
        <v>0</v>
      </c>
    </row>
    <row r="4191" spans="1:11" x14ac:dyDescent="0.2">
      <c r="A4191" s="15">
        <v>668</v>
      </c>
      <c r="B4191" s="15">
        <v>24939</v>
      </c>
      <c r="C4191" s="15" t="s">
        <v>985</v>
      </c>
      <c r="D4191" s="15" t="s">
        <v>63</v>
      </c>
      <c r="E4191" s="15" t="s">
        <v>27</v>
      </c>
      <c r="F4191" s="15" t="s">
        <v>11</v>
      </c>
      <c r="G4191" s="15">
        <v>5</v>
      </c>
      <c r="H4191" s="14">
        <v>6</v>
      </c>
      <c r="I4191" s="14">
        <v>9</v>
      </c>
      <c r="J4191" s="14">
        <v>4000</v>
      </c>
      <c r="K4191" s="14">
        <v>0</v>
      </c>
    </row>
    <row r="4192" spans="1:11" x14ac:dyDescent="0.2">
      <c r="A4192" s="15">
        <v>669</v>
      </c>
      <c r="B4192" s="15">
        <v>26087</v>
      </c>
      <c r="C4192" s="15" t="s">
        <v>1017</v>
      </c>
      <c r="D4192" s="15" t="s">
        <v>10</v>
      </c>
      <c r="E4192" s="15" t="s">
        <v>29</v>
      </c>
      <c r="F4192" s="15" t="s">
        <v>15</v>
      </c>
      <c r="G4192" s="15">
        <v>5</v>
      </c>
      <c r="H4192" s="14">
        <v>11</v>
      </c>
      <c r="I4192" s="14">
        <v>9</v>
      </c>
      <c r="J4192" s="14">
        <v>4000</v>
      </c>
      <c r="K4192" s="14">
        <v>0</v>
      </c>
    </row>
    <row r="4193" spans="1:11" x14ac:dyDescent="0.2">
      <c r="A4193" s="15">
        <v>670</v>
      </c>
      <c r="B4193" s="15">
        <v>26458</v>
      </c>
      <c r="C4193" s="15" t="s">
        <v>996</v>
      </c>
      <c r="D4193" s="15" t="s">
        <v>27</v>
      </c>
      <c r="E4193" s="15" t="s">
        <v>63</v>
      </c>
      <c r="F4193" s="15" t="s">
        <v>4</v>
      </c>
      <c r="G4193" s="15">
        <v>5</v>
      </c>
      <c r="H4193" s="14">
        <v>7</v>
      </c>
      <c r="I4193" s="14">
        <v>6</v>
      </c>
      <c r="J4193" s="14">
        <v>3000</v>
      </c>
      <c r="K4193" s="14">
        <v>0</v>
      </c>
    </row>
    <row r="4194" spans="1:11" x14ac:dyDescent="0.2">
      <c r="A4194" s="15">
        <v>671</v>
      </c>
      <c r="B4194" s="15">
        <v>23241</v>
      </c>
      <c r="C4194" s="15" t="s">
        <v>136</v>
      </c>
      <c r="D4194" s="15" t="s">
        <v>10</v>
      </c>
      <c r="E4194" s="15" t="s">
        <v>29</v>
      </c>
      <c r="F4194" s="15" t="s">
        <v>15</v>
      </c>
      <c r="G4194" s="15">
        <v>5</v>
      </c>
      <c r="H4194" s="14">
        <v>11</v>
      </c>
      <c r="I4194" s="14">
        <v>9</v>
      </c>
      <c r="J4194" s="14">
        <v>6200</v>
      </c>
      <c r="K4194" s="14">
        <v>0</v>
      </c>
    </row>
    <row r="4195" spans="1:11" x14ac:dyDescent="0.2">
      <c r="A4195" s="15">
        <v>672</v>
      </c>
      <c r="B4195" s="15">
        <v>22511</v>
      </c>
      <c r="C4195" s="15" t="s">
        <v>479</v>
      </c>
      <c r="D4195" s="15" t="s">
        <v>27</v>
      </c>
      <c r="E4195" s="15" t="s">
        <v>63</v>
      </c>
      <c r="F4195" s="15" t="s">
        <v>56</v>
      </c>
      <c r="G4195" s="15">
        <v>5</v>
      </c>
      <c r="H4195" s="14">
        <v>7</v>
      </c>
      <c r="I4195" s="14">
        <v>2</v>
      </c>
      <c r="J4195" s="14">
        <v>2500</v>
      </c>
      <c r="K4195" s="14">
        <v>0</v>
      </c>
    </row>
    <row r="4196" spans="1:11" x14ac:dyDescent="0.2">
      <c r="A4196" s="15">
        <v>673</v>
      </c>
      <c r="B4196" s="15">
        <v>26058</v>
      </c>
      <c r="C4196" s="15" t="s">
        <v>1279</v>
      </c>
      <c r="D4196" s="15" t="s">
        <v>27</v>
      </c>
      <c r="E4196" s="15" t="s">
        <v>63</v>
      </c>
      <c r="F4196" s="15" t="s">
        <v>15</v>
      </c>
      <c r="G4196" s="15">
        <v>5</v>
      </c>
      <c r="H4196" s="14">
        <v>9</v>
      </c>
      <c r="I4196" s="14">
        <v>8</v>
      </c>
      <c r="J4196" s="14">
        <v>4000</v>
      </c>
      <c r="K4196" s="14">
        <v>0</v>
      </c>
    </row>
    <row r="4197" spans="1:11" x14ac:dyDescent="0.2">
      <c r="A4197" s="15">
        <v>674</v>
      </c>
      <c r="B4197" s="15">
        <v>21769</v>
      </c>
      <c r="C4197" s="15" t="s">
        <v>981</v>
      </c>
      <c r="D4197" s="15" t="s">
        <v>63</v>
      </c>
      <c r="E4197" s="15" t="s">
        <v>27</v>
      </c>
      <c r="F4197" s="15" t="s">
        <v>11</v>
      </c>
      <c r="G4197" s="15">
        <v>5</v>
      </c>
      <c r="H4197" s="14">
        <v>6</v>
      </c>
      <c r="I4197" s="14">
        <v>9</v>
      </c>
      <c r="J4197" s="14">
        <v>4000</v>
      </c>
      <c r="K4197" s="14">
        <v>0</v>
      </c>
    </row>
    <row r="4198" spans="1:11" x14ac:dyDescent="0.2">
      <c r="A4198" s="15">
        <v>675</v>
      </c>
      <c r="B4198" s="15">
        <v>19045</v>
      </c>
      <c r="C4198" s="15" t="s">
        <v>214</v>
      </c>
      <c r="D4198" s="15" t="s">
        <v>40</v>
      </c>
      <c r="E4198" s="15" t="s">
        <v>113</v>
      </c>
      <c r="F4198" s="15" t="s">
        <v>11</v>
      </c>
      <c r="G4198" s="15">
        <v>5</v>
      </c>
      <c r="H4198" s="14">
        <v>7</v>
      </c>
      <c r="I4198" s="14">
        <v>3</v>
      </c>
      <c r="J4198" s="14">
        <v>4000</v>
      </c>
      <c r="K4198" s="14">
        <v>0</v>
      </c>
    </row>
    <row r="4199" spans="1:11" x14ac:dyDescent="0.2">
      <c r="A4199" s="15">
        <v>676</v>
      </c>
      <c r="B4199" s="15">
        <v>26414</v>
      </c>
      <c r="C4199" s="15" t="s">
        <v>944</v>
      </c>
      <c r="D4199" s="15" t="s">
        <v>113</v>
      </c>
      <c r="E4199" s="15" t="s">
        <v>40</v>
      </c>
      <c r="F4199" s="15" t="s">
        <v>11</v>
      </c>
      <c r="G4199" s="15">
        <v>5</v>
      </c>
      <c r="H4199" s="14">
        <v>2</v>
      </c>
      <c r="I4199" s="14">
        <v>18</v>
      </c>
      <c r="J4199" s="14">
        <v>4000</v>
      </c>
      <c r="K4199" s="14">
        <v>0</v>
      </c>
    </row>
    <row r="4200" spans="1:11" x14ac:dyDescent="0.2">
      <c r="A4200" s="15">
        <v>677</v>
      </c>
      <c r="B4200" s="15">
        <v>22973</v>
      </c>
      <c r="C4200" s="15" t="s">
        <v>997</v>
      </c>
      <c r="D4200" s="15" t="s">
        <v>27</v>
      </c>
      <c r="E4200" s="15" t="s">
        <v>63</v>
      </c>
      <c r="F4200" s="15" t="s">
        <v>4</v>
      </c>
      <c r="G4200" s="15">
        <v>5</v>
      </c>
      <c r="H4200" s="14">
        <v>7</v>
      </c>
      <c r="I4200" s="14">
        <v>6</v>
      </c>
      <c r="J4200" s="14">
        <v>3000</v>
      </c>
      <c r="K4200" s="14">
        <v>0</v>
      </c>
    </row>
    <row r="4201" spans="1:11" x14ac:dyDescent="0.2">
      <c r="A4201" s="15">
        <v>678</v>
      </c>
      <c r="B4201" s="15">
        <v>23148</v>
      </c>
      <c r="C4201" s="15" t="s">
        <v>961</v>
      </c>
      <c r="D4201" s="15" t="s">
        <v>113</v>
      </c>
      <c r="E4201" s="15" t="s">
        <v>40</v>
      </c>
      <c r="F4201" s="15" t="s">
        <v>4</v>
      </c>
      <c r="G4201" s="15">
        <v>5</v>
      </c>
      <c r="H4201" s="14">
        <v>2</v>
      </c>
      <c r="I4201" s="14">
        <v>1</v>
      </c>
      <c r="J4201" s="14">
        <v>3000</v>
      </c>
      <c r="K4201" s="14">
        <v>0</v>
      </c>
    </row>
    <row r="4202" spans="1:11" x14ac:dyDescent="0.2">
      <c r="A4202" s="15">
        <v>679</v>
      </c>
      <c r="B4202" s="15">
        <v>26274</v>
      </c>
      <c r="C4202" s="15" t="s">
        <v>496</v>
      </c>
      <c r="D4202" s="15" t="s">
        <v>40</v>
      </c>
      <c r="E4202" s="15" t="s">
        <v>113</v>
      </c>
      <c r="F4202" s="15" t="s">
        <v>56</v>
      </c>
      <c r="G4202" s="15">
        <v>5</v>
      </c>
      <c r="H4202" s="14">
        <v>7</v>
      </c>
      <c r="I4202" s="14">
        <v>13</v>
      </c>
      <c r="J4202" s="14">
        <v>2500</v>
      </c>
      <c r="K4202" s="14">
        <v>0</v>
      </c>
    </row>
    <row r="4203" spans="1:11" x14ac:dyDescent="0.2">
      <c r="A4203" s="15">
        <v>680</v>
      </c>
      <c r="B4203" s="15">
        <v>25430</v>
      </c>
      <c r="C4203" s="15" t="s">
        <v>1173</v>
      </c>
      <c r="D4203" s="15" t="s">
        <v>40</v>
      </c>
      <c r="E4203" s="15" t="s">
        <v>113</v>
      </c>
      <c r="F4203" s="15" t="s">
        <v>4</v>
      </c>
      <c r="G4203" s="15">
        <v>5</v>
      </c>
      <c r="H4203" s="14">
        <v>7</v>
      </c>
      <c r="I4203" s="14">
        <v>19</v>
      </c>
      <c r="J4203" s="14">
        <v>3000</v>
      </c>
      <c r="K4203" s="14">
        <v>0</v>
      </c>
    </row>
    <row r="4204" spans="1:11" x14ac:dyDescent="0.2">
      <c r="A4204" s="15">
        <v>681</v>
      </c>
      <c r="B4204" s="15">
        <v>25092</v>
      </c>
      <c r="C4204" s="15" t="s">
        <v>266</v>
      </c>
      <c r="D4204" s="15" t="s">
        <v>21</v>
      </c>
      <c r="E4204" s="15" t="s">
        <v>102</v>
      </c>
      <c r="F4204" s="15" t="s">
        <v>11</v>
      </c>
      <c r="G4204" s="15">
        <v>5</v>
      </c>
      <c r="H4204" s="14">
        <v>25</v>
      </c>
      <c r="I4204" s="14">
        <v>26</v>
      </c>
      <c r="J4204" s="14">
        <v>5000</v>
      </c>
      <c r="K4204" s="14">
        <v>0</v>
      </c>
    </row>
    <row r="4205" spans="1:11" x14ac:dyDescent="0.2">
      <c r="A4205" s="15">
        <v>682</v>
      </c>
      <c r="B4205" s="15">
        <v>25320</v>
      </c>
      <c r="C4205" s="15" t="s">
        <v>1063</v>
      </c>
      <c r="D4205" s="15" t="s">
        <v>102</v>
      </c>
      <c r="E4205" s="15" t="s">
        <v>21</v>
      </c>
      <c r="F4205" s="15" t="s">
        <v>56</v>
      </c>
      <c r="G4205" s="15">
        <v>5</v>
      </c>
      <c r="H4205" s="14">
        <v>27</v>
      </c>
      <c r="I4205" s="14">
        <v>10</v>
      </c>
      <c r="J4205" s="14">
        <v>2500</v>
      </c>
      <c r="K4205" s="14">
        <v>0</v>
      </c>
    </row>
    <row r="4206" spans="1:11" x14ac:dyDescent="0.2">
      <c r="A4206" s="15">
        <v>683</v>
      </c>
      <c r="B4206" s="15">
        <v>25621</v>
      </c>
      <c r="C4206" s="15" t="s">
        <v>527</v>
      </c>
      <c r="D4206" s="15" t="s">
        <v>102</v>
      </c>
      <c r="E4206" s="15" t="s">
        <v>21</v>
      </c>
      <c r="F4206" s="15" t="s">
        <v>56</v>
      </c>
      <c r="G4206" s="15">
        <v>5</v>
      </c>
      <c r="H4206" s="14">
        <v>27</v>
      </c>
      <c r="I4206" s="14">
        <v>10</v>
      </c>
      <c r="J4206" s="14">
        <v>2500</v>
      </c>
      <c r="K4206" s="14">
        <v>0</v>
      </c>
    </row>
    <row r="4207" spans="1:11" x14ac:dyDescent="0.2">
      <c r="A4207" s="15">
        <v>684</v>
      </c>
      <c r="B4207" s="15">
        <v>25051</v>
      </c>
      <c r="C4207" s="15" t="s">
        <v>1119</v>
      </c>
      <c r="D4207" s="15" t="s">
        <v>21</v>
      </c>
      <c r="E4207" s="15" t="s">
        <v>102</v>
      </c>
      <c r="F4207" s="15" t="s">
        <v>11</v>
      </c>
      <c r="G4207" s="15">
        <v>5</v>
      </c>
      <c r="H4207" s="14">
        <v>25</v>
      </c>
      <c r="I4207" s="14">
        <v>26</v>
      </c>
      <c r="J4207" s="14">
        <v>4000</v>
      </c>
      <c r="K4207" s="14">
        <v>0</v>
      </c>
    </row>
    <row r="4208" spans="1:11" x14ac:dyDescent="0.2">
      <c r="A4208" s="15">
        <v>685</v>
      </c>
      <c r="B4208" s="15">
        <v>26279</v>
      </c>
      <c r="C4208" s="15" t="s">
        <v>1259</v>
      </c>
      <c r="D4208" s="15" t="s">
        <v>102</v>
      </c>
      <c r="E4208" s="15" t="s">
        <v>21</v>
      </c>
      <c r="F4208" s="15" t="s">
        <v>4</v>
      </c>
      <c r="G4208" s="15">
        <v>5</v>
      </c>
      <c r="H4208" s="14">
        <v>27</v>
      </c>
      <c r="I4208" s="14">
        <v>31</v>
      </c>
      <c r="J4208" s="14">
        <v>3000</v>
      </c>
      <c r="K4208" s="14">
        <v>0</v>
      </c>
    </row>
    <row r="4209" spans="1:11" x14ac:dyDescent="0.2">
      <c r="A4209" s="15">
        <v>686</v>
      </c>
      <c r="B4209" s="15">
        <v>23840</v>
      </c>
      <c r="C4209" s="15" t="s">
        <v>526</v>
      </c>
      <c r="D4209" s="15" t="s">
        <v>102</v>
      </c>
      <c r="E4209" s="15" t="s">
        <v>21</v>
      </c>
      <c r="F4209" s="15" t="s">
        <v>4</v>
      </c>
      <c r="G4209" s="15">
        <v>5</v>
      </c>
      <c r="H4209" s="14">
        <v>27</v>
      </c>
      <c r="I4209" s="14">
        <v>31</v>
      </c>
      <c r="J4209" s="14">
        <v>3000</v>
      </c>
      <c r="K4209" s="14">
        <v>0</v>
      </c>
    </row>
    <row r="4210" spans="1:11" x14ac:dyDescent="0.2">
      <c r="A4210" s="15">
        <v>687</v>
      </c>
      <c r="B4210" s="15">
        <v>25979</v>
      </c>
      <c r="C4210" s="15" t="s">
        <v>1117</v>
      </c>
      <c r="D4210" s="15" t="s">
        <v>21</v>
      </c>
      <c r="E4210" s="15" t="s">
        <v>102</v>
      </c>
      <c r="F4210" s="15" t="s">
        <v>4</v>
      </c>
      <c r="G4210" s="15">
        <v>5</v>
      </c>
      <c r="H4210" s="14">
        <v>25</v>
      </c>
      <c r="I4210" s="14">
        <v>20</v>
      </c>
      <c r="J4210" s="14">
        <v>3000</v>
      </c>
      <c r="K4210" s="14">
        <v>0</v>
      </c>
    </row>
    <row r="4211" spans="1:11" x14ac:dyDescent="0.2">
      <c r="A4211" s="15">
        <v>688</v>
      </c>
      <c r="B4211" s="15">
        <v>21852</v>
      </c>
      <c r="C4211" s="15" t="s">
        <v>1168</v>
      </c>
      <c r="D4211" s="15" t="s">
        <v>40</v>
      </c>
      <c r="E4211" s="15" t="s">
        <v>113</v>
      </c>
      <c r="F4211" s="15" t="s">
        <v>11</v>
      </c>
      <c r="G4211" s="15">
        <v>5</v>
      </c>
      <c r="H4211" s="14">
        <v>7</v>
      </c>
      <c r="I4211" s="14">
        <v>3</v>
      </c>
      <c r="J4211" s="14">
        <v>4000</v>
      </c>
      <c r="K4211" s="14">
        <v>0</v>
      </c>
    </row>
    <row r="4212" spans="1:11" x14ac:dyDescent="0.2">
      <c r="A4212" s="15">
        <v>689</v>
      </c>
      <c r="B4212" s="15">
        <v>24952</v>
      </c>
      <c r="C4212" s="15" t="s">
        <v>1070</v>
      </c>
      <c r="D4212" s="15" t="s">
        <v>102</v>
      </c>
      <c r="E4212" s="15" t="s">
        <v>21</v>
      </c>
      <c r="F4212" s="15" t="s">
        <v>4</v>
      </c>
      <c r="G4212" s="15">
        <v>5</v>
      </c>
      <c r="H4212" s="14">
        <v>27</v>
      </c>
      <c r="I4212" s="14">
        <v>31</v>
      </c>
      <c r="J4212" s="14">
        <v>3000</v>
      </c>
      <c r="K4212" s="14">
        <v>0</v>
      </c>
    </row>
    <row r="4213" spans="1:11" x14ac:dyDescent="0.2">
      <c r="A4213" s="15">
        <v>690</v>
      </c>
      <c r="B4213" s="15">
        <v>22595</v>
      </c>
      <c r="C4213" s="15" t="s">
        <v>1122</v>
      </c>
      <c r="D4213" s="15" t="s">
        <v>21</v>
      </c>
      <c r="E4213" s="15" t="s">
        <v>102</v>
      </c>
      <c r="F4213" s="15" t="s">
        <v>4</v>
      </c>
      <c r="G4213" s="15">
        <v>5</v>
      </c>
      <c r="H4213" s="14">
        <v>25</v>
      </c>
      <c r="I4213" s="14">
        <v>20</v>
      </c>
      <c r="J4213" s="14">
        <v>3000</v>
      </c>
      <c r="K4213" s="14">
        <v>0</v>
      </c>
    </row>
    <row r="4214" spans="1:11" x14ac:dyDescent="0.2">
      <c r="A4214" s="15">
        <v>691</v>
      </c>
      <c r="B4214" s="15">
        <v>24217</v>
      </c>
      <c r="C4214" s="15" t="s">
        <v>1061</v>
      </c>
      <c r="D4214" s="15" t="s">
        <v>102</v>
      </c>
      <c r="E4214" s="15" t="s">
        <v>21</v>
      </c>
      <c r="F4214" s="15" t="s">
        <v>4</v>
      </c>
      <c r="G4214" s="15">
        <v>5</v>
      </c>
      <c r="H4214" s="14">
        <v>27</v>
      </c>
      <c r="I4214" s="14">
        <v>31</v>
      </c>
      <c r="J4214" s="14">
        <v>3000</v>
      </c>
      <c r="K4214" s="14">
        <v>0</v>
      </c>
    </row>
    <row r="4215" spans="1:11" x14ac:dyDescent="0.2">
      <c r="A4215" s="15">
        <v>692</v>
      </c>
      <c r="B4215" s="15">
        <v>25988</v>
      </c>
      <c r="C4215" s="15" t="s">
        <v>514</v>
      </c>
      <c r="D4215" s="15" t="s">
        <v>102</v>
      </c>
      <c r="E4215" s="15" t="s">
        <v>21</v>
      </c>
      <c r="F4215" s="15" t="s">
        <v>56</v>
      </c>
      <c r="G4215" s="15">
        <v>5</v>
      </c>
      <c r="H4215" s="14">
        <v>27</v>
      </c>
      <c r="I4215" s="14">
        <v>10</v>
      </c>
      <c r="J4215" s="14">
        <v>2500</v>
      </c>
      <c r="K4215" s="14">
        <v>0</v>
      </c>
    </row>
    <row r="4216" spans="1:11" x14ac:dyDescent="0.2">
      <c r="A4216" s="15">
        <v>693</v>
      </c>
      <c r="B4216" s="15">
        <v>22892</v>
      </c>
      <c r="C4216" s="15" t="s">
        <v>519</v>
      </c>
      <c r="D4216" s="15" t="s">
        <v>40</v>
      </c>
      <c r="E4216" s="15" t="s">
        <v>113</v>
      </c>
      <c r="F4216" s="15" t="s">
        <v>4</v>
      </c>
      <c r="G4216" s="15">
        <v>5</v>
      </c>
      <c r="H4216" s="14">
        <v>8</v>
      </c>
      <c r="I4216" s="14">
        <v>18</v>
      </c>
      <c r="J4216" s="14">
        <v>3000</v>
      </c>
      <c r="K4216" s="14">
        <v>0</v>
      </c>
    </row>
    <row r="4217" spans="1:11" x14ac:dyDescent="0.2">
      <c r="A4217" s="15">
        <v>694</v>
      </c>
      <c r="B4217" s="15">
        <v>25888</v>
      </c>
      <c r="C4217" s="15" t="s">
        <v>462</v>
      </c>
      <c r="D4217" s="15" t="s">
        <v>102</v>
      </c>
      <c r="E4217" s="15" t="s">
        <v>21</v>
      </c>
      <c r="F4217" s="15" t="s">
        <v>11</v>
      </c>
      <c r="G4217" s="15">
        <v>5</v>
      </c>
      <c r="H4217" s="14">
        <v>27</v>
      </c>
      <c r="I4217" s="14">
        <v>28</v>
      </c>
      <c r="J4217" s="14">
        <v>4000</v>
      </c>
      <c r="K4217" s="14">
        <v>0</v>
      </c>
    </row>
    <row r="4218" spans="1:11" x14ac:dyDescent="0.2">
      <c r="A4218" s="15">
        <v>695</v>
      </c>
      <c r="B4218" s="15">
        <v>26684</v>
      </c>
      <c r="C4218" s="15" t="s">
        <v>953</v>
      </c>
      <c r="D4218" s="15" t="s">
        <v>113</v>
      </c>
      <c r="E4218" s="15" t="s">
        <v>40</v>
      </c>
      <c r="F4218" s="15" t="s">
        <v>4</v>
      </c>
      <c r="G4218" s="15">
        <v>5</v>
      </c>
      <c r="H4218" s="14">
        <v>2</v>
      </c>
      <c r="I4218" s="14">
        <v>1</v>
      </c>
      <c r="J4218" s="14">
        <v>3000</v>
      </c>
      <c r="K4218" s="14">
        <v>0</v>
      </c>
    </row>
    <row r="4219" spans="1:11" x14ac:dyDescent="0.2">
      <c r="A4219" s="15">
        <v>696</v>
      </c>
      <c r="B4219" s="15">
        <v>22626</v>
      </c>
      <c r="C4219" s="15" t="s">
        <v>1167</v>
      </c>
      <c r="D4219" s="15" t="s">
        <v>40</v>
      </c>
      <c r="E4219" s="15" t="s">
        <v>113</v>
      </c>
      <c r="F4219" s="15" t="s">
        <v>4</v>
      </c>
      <c r="G4219" s="15">
        <v>5</v>
      </c>
      <c r="H4219" s="14">
        <v>7</v>
      </c>
      <c r="I4219" s="14">
        <v>19</v>
      </c>
      <c r="J4219" s="14">
        <v>3000</v>
      </c>
      <c r="K4219" s="14">
        <v>0</v>
      </c>
    </row>
    <row r="4220" spans="1:11" x14ac:dyDescent="0.2">
      <c r="A4220" s="15">
        <v>697</v>
      </c>
      <c r="B4220" s="15">
        <v>10333</v>
      </c>
      <c r="C4220" s="15" t="s">
        <v>1124</v>
      </c>
      <c r="D4220" s="15" t="s">
        <v>21</v>
      </c>
      <c r="E4220" s="15" t="s">
        <v>102</v>
      </c>
      <c r="F4220" s="15" t="s">
        <v>957</v>
      </c>
      <c r="G4220" s="15">
        <v>5</v>
      </c>
      <c r="H4220" s="14">
        <v>25</v>
      </c>
      <c r="I4220" s="14">
        <v>25</v>
      </c>
      <c r="J4220" s="14">
        <v>5200</v>
      </c>
      <c r="K4220" s="14">
        <v>0</v>
      </c>
    </row>
    <row r="4221" spans="1:11" x14ac:dyDescent="0.2">
      <c r="A4221" s="15">
        <v>698</v>
      </c>
      <c r="B4221" s="15">
        <v>17218</v>
      </c>
      <c r="C4221" s="15" t="s">
        <v>947</v>
      </c>
      <c r="D4221" s="15" t="s">
        <v>113</v>
      </c>
      <c r="E4221" s="15" t="s">
        <v>40</v>
      </c>
      <c r="F4221" s="15" t="s">
        <v>4</v>
      </c>
      <c r="G4221" s="15">
        <v>5</v>
      </c>
      <c r="H4221" s="14">
        <v>2</v>
      </c>
      <c r="I4221" s="14">
        <v>1</v>
      </c>
      <c r="J4221" s="14">
        <v>3000</v>
      </c>
      <c r="K4221" s="14">
        <v>0</v>
      </c>
    </row>
    <row r="4222" spans="1:11" x14ac:dyDescent="0.2">
      <c r="A4222" s="15">
        <v>699</v>
      </c>
      <c r="B4222" s="15">
        <v>25133</v>
      </c>
      <c r="C4222" s="15" t="s">
        <v>1073</v>
      </c>
      <c r="D4222" s="15" t="s">
        <v>102</v>
      </c>
      <c r="E4222" s="15" t="s">
        <v>21</v>
      </c>
      <c r="F4222" s="15" t="s">
        <v>4</v>
      </c>
      <c r="G4222" s="15">
        <v>5</v>
      </c>
      <c r="H4222" s="14">
        <v>27</v>
      </c>
      <c r="I4222" s="14">
        <v>31</v>
      </c>
      <c r="J4222" s="14">
        <v>3200</v>
      </c>
      <c r="K4222" s="14">
        <v>0</v>
      </c>
    </row>
    <row r="4223" spans="1:11" x14ac:dyDescent="0.2">
      <c r="A4223" s="15">
        <v>700</v>
      </c>
      <c r="B4223" s="15">
        <v>24199</v>
      </c>
      <c r="C4223" s="15" t="s">
        <v>1126</v>
      </c>
      <c r="D4223" s="15" t="s">
        <v>21</v>
      </c>
      <c r="E4223" s="15" t="s">
        <v>102</v>
      </c>
      <c r="F4223" s="15" t="s">
        <v>4</v>
      </c>
      <c r="G4223" s="15">
        <v>5</v>
      </c>
      <c r="H4223" s="14">
        <v>25</v>
      </c>
      <c r="I4223" s="14">
        <v>20</v>
      </c>
      <c r="J4223" s="14">
        <v>3000</v>
      </c>
      <c r="K4223" s="14">
        <v>0</v>
      </c>
    </row>
    <row r="4224" spans="1:11" x14ac:dyDescent="0.2">
      <c r="A4224" s="15">
        <v>701</v>
      </c>
      <c r="B4224" s="15">
        <v>26349</v>
      </c>
      <c r="C4224" s="15" t="s">
        <v>1131</v>
      </c>
      <c r="D4224" s="15" t="s">
        <v>21</v>
      </c>
      <c r="E4224" s="15" t="s">
        <v>102</v>
      </c>
      <c r="F4224" s="15" t="s">
        <v>4</v>
      </c>
      <c r="G4224" s="15">
        <v>5</v>
      </c>
      <c r="H4224" s="14">
        <v>25</v>
      </c>
      <c r="I4224" s="14">
        <v>20</v>
      </c>
      <c r="J4224" s="14">
        <v>3000</v>
      </c>
      <c r="K4224" s="14">
        <v>0</v>
      </c>
    </row>
    <row r="4225" spans="1:11" x14ac:dyDescent="0.2">
      <c r="A4225" s="15">
        <v>702</v>
      </c>
      <c r="B4225" s="15">
        <v>26113</v>
      </c>
      <c r="C4225" s="15" t="s">
        <v>1165</v>
      </c>
      <c r="D4225" s="15" t="s">
        <v>40</v>
      </c>
      <c r="E4225" s="15" t="s">
        <v>113</v>
      </c>
      <c r="F4225" s="15" t="s">
        <v>56</v>
      </c>
      <c r="G4225" s="15">
        <v>5</v>
      </c>
      <c r="H4225" s="14">
        <v>7</v>
      </c>
      <c r="I4225" s="14">
        <v>13</v>
      </c>
      <c r="J4225" s="14">
        <v>2500</v>
      </c>
      <c r="K4225" s="14">
        <v>0</v>
      </c>
    </row>
    <row r="4226" spans="1:11" x14ac:dyDescent="0.2">
      <c r="A4226" s="15">
        <v>703</v>
      </c>
      <c r="B4226" s="15">
        <v>24953</v>
      </c>
      <c r="C4226" s="15" t="s">
        <v>20</v>
      </c>
      <c r="D4226" s="15" t="s">
        <v>21</v>
      </c>
      <c r="E4226" s="15" t="s">
        <v>102</v>
      </c>
      <c r="F4226" s="15" t="s">
        <v>4</v>
      </c>
      <c r="G4226" s="15">
        <v>5</v>
      </c>
      <c r="H4226" s="14">
        <v>25</v>
      </c>
      <c r="I4226" s="14">
        <v>20</v>
      </c>
      <c r="J4226" s="14">
        <v>3000</v>
      </c>
      <c r="K4226" s="14">
        <v>0</v>
      </c>
    </row>
    <row r="4227" spans="1:11" x14ac:dyDescent="0.2">
      <c r="A4227" s="15">
        <v>704</v>
      </c>
      <c r="B4227" s="15">
        <v>16762</v>
      </c>
      <c r="C4227" s="15" t="s">
        <v>1133</v>
      </c>
      <c r="D4227" s="15" t="s">
        <v>21</v>
      </c>
      <c r="E4227" s="15" t="s">
        <v>102</v>
      </c>
      <c r="F4227" s="15" t="s">
        <v>15</v>
      </c>
      <c r="G4227" s="15">
        <v>5</v>
      </c>
      <c r="H4227" s="14">
        <v>25</v>
      </c>
      <c r="I4227" s="14">
        <v>28</v>
      </c>
      <c r="J4227" s="14">
        <v>4000</v>
      </c>
      <c r="K4227" s="14">
        <v>0</v>
      </c>
    </row>
    <row r="4228" spans="1:11" x14ac:dyDescent="0.2">
      <c r="A4228" s="15">
        <v>705</v>
      </c>
      <c r="B4228" s="15">
        <v>24348</v>
      </c>
      <c r="C4228" s="15" t="s">
        <v>203</v>
      </c>
      <c r="D4228" s="15" t="s">
        <v>113</v>
      </c>
      <c r="E4228" s="15" t="s">
        <v>40</v>
      </c>
      <c r="F4228" s="15" t="s">
        <v>4</v>
      </c>
      <c r="G4228" s="15">
        <v>5</v>
      </c>
      <c r="H4228" s="14">
        <v>2</v>
      </c>
      <c r="I4228" s="14">
        <v>1</v>
      </c>
      <c r="J4228" s="14">
        <v>4200</v>
      </c>
      <c r="K4228" s="14">
        <v>0</v>
      </c>
    </row>
    <row r="4229" spans="1:11" x14ac:dyDescent="0.2">
      <c r="A4229" s="15">
        <v>706</v>
      </c>
      <c r="B4229" s="15">
        <v>24956</v>
      </c>
      <c r="C4229" s="15" t="s">
        <v>139</v>
      </c>
      <c r="D4229" s="15" t="s">
        <v>40</v>
      </c>
      <c r="E4229" s="15" t="s">
        <v>113</v>
      </c>
      <c r="F4229" s="15" t="s">
        <v>15</v>
      </c>
      <c r="G4229" s="15">
        <v>5</v>
      </c>
      <c r="H4229" s="14">
        <v>7</v>
      </c>
      <c r="I4229" s="14">
        <v>9</v>
      </c>
      <c r="J4229" s="14">
        <v>5000</v>
      </c>
      <c r="K4229" s="14">
        <v>0</v>
      </c>
    </row>
    <row r="4230" spans="1:11" x14ac:dyDescent="0.2">
      <c r="A4230" s="15">
        <v>707</v>
      </c>
      <c r="B4230" s="15">
        <v>20816</v>
      </c>
      <c r="C4230" s="15" t="s">
        <v>288</v>
      </c>
      <c r="D4230" s="15" t="s">
        <v>21</v>
      </c>
      <c r="E4230" s="15" t="s">
        <v>102</v>
      </c>
      <c r="F4230" s="15" t="s">
        <v>4</v>
      </c>
      <c r="G4230" s="15">
        <v>5</v>
      </c>
      <c r="H4230" s="14">
        <v>25</v>
      </c>
      <c r="I4230" s="14">
        <v>20</v>
      </c>
      <c r="J4230" s="14">
        <v>3000</v>
      </c>
      <c r="K4230" s="14">
        <v>0</v>
      </c>
    </row>
    <row r="4231" spans="1:11" x14ac:dyDescent="0.2">
      <c r="A4231" s="15">
        <v>708</v>
      </c>
      <c r="B4231" s="15">
        <v>23249</v>
      </c>
      <c r="C4231" s="15" t="s">
        <v>1060</v>
      </c>
      <c r="D4231" s="15" t="s">
        <v>102</v>
      </c>
      <c r="E4231" s="15" t="s">
        <v>21</v>
      </c>
      <c r="F4231" s="15" t="s">
        <v>15</v>
      </c>
      <c r="G4231" s="15">
        <v>5</v>
      </c>
      <c r="H4231" s="14">
        <v>27</v>
      </c>
      <c r="I4231" s="14">
        <v>21</v>
      </c>
      <c r="J4231" s="14">
        <v>4000</v>
      </c>
      <c r="K4231" s="14">
        <v>0</v>
      </c>
    </row>
    <row r="4232" spans="1:11" x14ac:dyDescent="0.2">
      <c r="A4232" s="15">
        <v>709</v>
      </c>
      <c r="B4232" s="15">
        <v>18857</v>
      </c>
      <c r="C4232" s="15" t="s">
        <v>956</v>
      </c>
      <c r="D4232" s="15" t="s">
        <v>113</v>
      </c>
      <c r="E4232" s="15" t="s">
        <v>40</v>
      </c>
      <c r="F4232" s="15" t="s">
        <v>15</v>
      </c>
      <c r="G4232" s="15">
        <v>5</v>
      </c>
      <c r="H4232" s="14">
        <v>2</v>
      </c>
      <c r="I4232" s="14">
        <v>3</v>
      </c>
      <c r="J4232" s="14">
        <v>4000</v>
      </c>
      <c r="K4232" s="14">
        <v>0</v>
      </c>
    </row>
    <row r="4233" spans="1:11" x14ac:dyDescent="0.2">
      <c r="A4233" s="15">
        <v>710</v>
      </c>
      <c r="B4233" s="15">
        <v>19565</v>
      </c>
      <c r="C4233" s="15" t="s">
        <v>1132</v>
      </c>
      <c r="D4233" s="15" t="s">
        <v>21</v>
      </c>
      <c r="E4233" s="15" t="s">
        <v>102</v>
      </c>
      <c r="F4233" s="15" t="s">
        <v>957</v>
      </c>
      <c r="G4233" s="15">
        <v>5</v>
      </c>
      <c r="H4233" s="14">
        <v>25</v>
      </c>
      <c r="I4233" s="14">
        <v>25</v>
      </c>
      <c r="J4233" s="14">
        <v>5200</v>
      </c>
      <c r="K4233" s="14">
        <v>0</v>
      </c>
    </row>
    <row r="4234" spans="1:11" x14ac:dyDescent="0.2">
      <c r="A4234" s="15">
        <v>711</v>
      </c>
      <c r="B4234" s="15">
        <v>26672</v>
      </c>
      <c r="C4234" s="15" t="s">
        <v>954</v>
      </c>
      <c r="D4234" s="15" t="s">
        <v>113</v>
      </c>
      <c r="E4234" s="15" t="s">
        <v>40</v>
      </c>
      <c r="F4234" s="15" t="s">
        <v>4</v>
      </c>
      <c r="G4234" s="15">
        <v>5</v>
      </c>
      <c r="H4234" s="14">
        <v>2</v>
      </c>
      <c r="I4234" s="14">
        <v>1</v>
      </c>
      <c r="J4234" s="14">
        <v>3000</v>
      </c>
      <c r="K4234" s="14">
        <v>0</v>
      </c>
    </row>
    <row r="4235" spans="1:11" x14ac:dyDescent="0.2">
      <c r="A4235" s="15">
        <v>712</v>
      </c>
      <c r="B4235" s="15">
        <v>25315</v>
      </c>
      <c r="C4235" s="15" t="s">
        <v>1068</v>
      </c>
      <c r="D4235" s="15" t="s">
        <v>102</v>
      </c>
      <c r="E4235" s="15" t="s">
        <v>21</v>
      </c>
      <c r="F4235" s="15" t="s">
        <v>957</v>
      </c>
      <c r="G4235" s="15">
        <v>5</v>
      </c>
      <c r="H4235" s="14">
        <v>27</v>
      </c>
      <c r="I4235" s="14">
        <v>23</v>
      </c>
      <c r="J4235" s="14">
        <v>4800</v>
      </c>
      <c r="K4235" s="14">
        <v>0</v>
      </c>
    </row>
    <row r="4236" spans="1:11" x14ac:dyDescent="0.2">
      <c r="A4236" s="15">
        <v>713</v>
      </c>
      <c r="B4236" s="15">
        <v>23105</v>
      </c>
      <c r="C4236" s="15" t="s">
        <v>952</v>
      </c>
      <c r="D4236" s="15" t="s">
        <v>113</v>
      </c>
      <c r="E4236" s="15" t="s">
        <v>40</v>
      </c>
      <c r="F4236" s="15" t="s">
        <v>56</v>
      </c>
      <c r="G4236" s="15">
        <v>5</v>
      </c>
      <c r="H4236" s="14">
        <v>2</v>
      </c>
      <c r="I4236" s="14">
        <v>9</v>
      </c>
      <c r="J4236" s="14">
        <v>2500</v>
      </c>
      <c r="K4236" s="14">
        <v>0</v>
      </c>
    </row>
    <row r="4237" spans="1:11" x14ac:dyDescent="0.2">
      <c r="A4237" s="15">
        <v>714</v>
      </c>
      <c r="B4237" s="15">
        <v>26080</v>
      </c>
      <c r="C4237" s="15" t="s">
        <v>350</v>
      </c>
      <c r="D4237" s="15" t="s">
        <v>113</v>
      </c>
      <c r="E4237" s="15" t="s">
        <v>40</v>
      </c>
      <c r="F4237" s="15" t="s">
        <v>11</v>
      </c>
      <c r="G4237" s="15">
        <v>5</v>
      </c>
      <c r="H4237" s="14">
        <v>2</v>
      </c>
      <c r="I4237" s="14">
        <v>18</v>
      </c>
      <c r="J4237" s="14">
        <v>4000</v>
      </c>
      <c r="K4237" s="14">
        <v>0</v>
      </c>
    </row>
    <row r="4238" spans="1:11" x14ac:dyDescent="0.2">
      <c r="A4238" s="15">
        <v>715</v>
      </c>
      <c r="B4238" s="15">
        <v>23195</v>
      </c>
      <c r="C4238" s="15" t="s">
        <v>1134</v>
      </c>
      <c r="D4238" s="15" t="s">
        <v>21</v>
      </c>
      <c r="E4238" s="15" t="s">
        <v>102</v>
      </c>
      <c r="F4238" s="15" t="s">
        <v>11</v>
      </c>
      <c r="G4238" s="15">
        <v>5</v>
      </c>
      <c r="H4238" s="14">
        <v>25</v>
      </c>
      <c r="I4238" s="14">
        <v>26</v>
      </c>
      <c r="J4238" s="14">
        <v>4000</v>
      </c>
      <c r="K4238" s="14">
        <v>0</v>
      </c>
    </row>
    <row r="4239" spans="1:11" x14ac:dyDescent="0.2">
      <c r="A4239" s="15">
        <v>716</v>
      </c>
      <c r="B4239" s="15">
        <v>26079</v>
      </c>
      <c r="C4239" s="15" t="s">
        <v>1192</v>
      </c>
      <c r="D4239" s="15" t="s">
        <v>113</v>
      </c>
      <c r="E4239" s="15" t="s">
        <v>40</v>
      </c>
      <c r="F4239" s="15" t="s">
        <v>15</v>
      </c>
      <c r="G4239" s="15">
        <v>5</v>
      </c>
      <c r="H4239" s="14">
        <v>2</v>
      </c>
      <c r="I4239" s="14">
        <v>3</v>
      </c>
      <c r="J4239" s="14">
        <v>4000</v>
      </c>
      <c r="K4239" s="14">
        <v>0</v>
      </c>
    </row>
    <row r="4240" spans="1:11" x14ac:dyDescent="0.2">
      <c r="A4240" s="15">
        <v>717</v>
      </c>
      <c r="B4240" s="15">
        <v>25973</v>
      </c>
      <c r="C4240" s="15" t="s">
        <v>973</v>
      </c>
      <c r="D4240" s="15" t="s">
        <v>26</v>
      </c>
      <c r="E4240" s="15" t="s">
        <v>47</v>
      </c>
      <c r="F4240" s="15" t="s">
        <v>56</v>
      </c>
      <c r="G4240" s="15">
        <v>5</v>
      </c>
      <c r="H4240" s="14">
        <v>6</v>
      </c>
      <c r="I4240" s="14">
        <v>31</v>
      </c>
      <c r="J4240" s="14">
        <v>2500</v>
      </c>
      <c r="K4240" s="14">
        <v>0</v>
      </c>
    </row>
    <row r="4241" spans="1:11" x14ac:dyDescent="0.2">
      <c r="A4241" s="15">
        <v>718</v>
      </c>
      <c r="B4241" s="15">
        <v>23618</v>
      </c>
      <c r="C4241" s="15" t="s">
        <v>540</v>
      </c>
      <c r="D4241" s="15" t="s">
        <v>26</v>
      </c>
      <c r="E4241" s="15" t="s">
        <v>47</v>
      </c>
      <c r="F4241" s="15" t="s">
        <v>56</v>
      </c>
      <c r="G4241" s="15">
        <v>5</v>
      </c>
      <c r="H4241" s="14">
        <v>6</v>
      </c>
      <c r="I4241" s="14">
        <v>31</v>
      </c>
      <c r="J4241" s="14">
        <v>2500</v>
      </c>
      <c r="K4241" s="14">
        <v>0</v>
      </c>
    </row>
    <row r="4242" spans="1:11" x14ac:dyDescent="0.2">
      <c r="A4242" s="15">
        <v>719</v>
      </c>
      <c r="B4242" s="15">
        <v>24967</v>
      </c>
      <c r="C4242" s="15" t="s">
        <v>80</v>
      </c>
      <c r="D4242" s="15" t="s">
        <v>26</v>
      </c>
      <c r="E4242" s="15" t="s">
        <v>47</v>
      </c>
      <c r="F4242" s="15" t="s">
        <v>11</v>
      </c>
      <c r="G4242" s="15">
        <v>5</v>
      </c>
      <c r="H4242" s="14">
        <v>6</v>
      </c>
      <c r="I4242" s="14">
        <v>10</v>
      </c>
      <c r="J4242" s="14">
        <v>7200</v>
      </c>
      <c r="K4242" s="14">
        <v>0</v>
      </c>
    </row>
    <row r="4243" spans="1:11" x14ac:dyDescent="0.2">
      <c r="A4243" s="15">
        <v>720</v>
      </c>
      <c r="B4243" s="15">
        <v>25968</v>
      </c>
      <c r="C4243" s="15" t="s">
        <v>1169</v>
      </c>
      <c r="D4243" s="15" t="s">
        <v>40</v>
      </c>
      <c r="E4243" s="15" t="s">
        <v>113</v>
      </c>
      <c r="F4243" s="15" t="s">
        <v>11</v>
      </c>
      <c r="G4243" s="15">
        <v>5</v>
      </c>
      <c r="H4243" s="14">
        <v>7</v>
      </c>
      <c r="I4243" s="14">
        <v>3</v>
      </c>
      <c r="J4243" s="14">
        <v>4000</v>
      </c>
      <c r="K4243" s="14">
        <v>0</v>
      </c>
    </row>
    <row r="4244" spans="1:11" x14ac:dyDescent="0.2">
      <c r="A4244" s="15">
        <v>721</v>
      </c>
      <c r="B4244" s="15">
        <v>24718</v>
      </c>
      <c r="C4244" s="15" t="s">
        <v>703</v>
      </c>
      <c r="D4244" s="15" t="s">
        <v>47</v>
      </c>
      <c r="E4244" s="15" t="s">
        <v>26</v>
      </c>
      <c r="F4244" s="15" t="s">
        <v>11</v>
      </c>
      <c r="G4244" s="15">
        <v>5</v>
      </c>
      <c r="H4244" s="14">
        <v>13</v>
      </c>
      <c r="I4244" s="14">
        <v>14</v>
      </c>
      <c r="J4244" s="14">
        <v>4000</v>
      </c>
      <c r="K4244" s="14">
        <v>0</v>
      </c>
    </row>
    <row r="4245" spans="1:11" x14ac:dyDescent="0.2">
      <c r="A4245" s="15">
        <v>722</v>
      </c>
      <c r="B4245" s="15">
        <v>26359</v>
      </c>
      <c r="C4245" s="15" t="s">
        <v>976</v>
      </c>
      <c r="D4245" s="15" t="s">
        <v>26</v>
      </c>
      <c r="E4245" s="15" t="s">
        <v>47</v>
      </c>
      <c r="F4245" s="15" t="s">
        <v>15</v>
      </c>
      <c r="G4245" s="15">
        <v>5</v>
      </c>
      <c r="H4245" s="14">
        <v>6</v>
      </c>
      <c r="I4245" s="14">
        <v>6</v>
      </c>
      <c r="J4245" s="14">
        <v>4000</v>
      </c>
      <c r="K4245" s="14">
        <v>0</v>
      </c>
    </row>
    <row r="4246" spans="1:11" x14ac:dyDescent="0.2">
      <c r="A4246" s="15">
        <v>723</v>
      </c>
      <c r="B4246" s="15">
        <v>23725</v>
      </c>
      <c r="C4246" s="15" t="s">
        <v>966</v>
      </c>
      <c r="D4246" s="15" t="s">
        <v>26</v>
      </c>
      <c r="E4246" s="15" t="s">
        <v>47</v>
      </c>
      <c r="F4246" s="15" t="s">
        <v>4</v>
      </c>
      <c r="G4246" s="15">
        <v>5</v>
      </c>
      <c r="H4246" s="14">
        <v>6</v>
      </c>
      <c r="I4246" s="14">
        <v>2</v>
      </c>
      <c r="J4246" s="14">
        <v>3000</v>
      </c>
      <c r="K4246" s="14">
        <v>0</v>
      </c>
    </row>
    <row r="4247" spans="1:11" x14ac:dyDescent="0.2">
      <c r="A4247" s="15">
        <v>724</v>
      </c>
      <c r="B4247" s="15">
        <v>23267</v>
      </c>
      <c r="C4247" s="15" t="s">
        <v>955</v>
      </c>
      <c r="D4247" s="15" t="s">
        <v>113</v>
      </c>
      <c r="E4247" s="15" t="s">
        <v>40</v>
      </c>
      <c r="F4247" s="15" t="s">
        <v>15</v>
      </c>
      <c r="G4247" s="15">
        <v>5</v>
      </c>
      <c r="H4247" s="14">
        <v>2</v>
      </c>
      <c r="I4247" s="14">
        <v>3</v>
      </c>
      <c r="J4247" s="14">
        <v>4000</v>
      </c>
      <c r="K4247" s="14">
        <v>0</v>
      </c>
    </row>
    <row r="4248" spans="1:11" x14ac:dyDescent="0.2">
      <c r="A4248" s="15">
        <v>725</v>
      </c>
      <c r="B4248" s="15">
        <v>25098</v>
      </c>
      <c r="C4248" s="15" t="s">
        <v>962</v>
      </c>
      <c r="D4248" s="15" t="s">
        <v>26</v>
      </c>
      <c r="E4248" s="15" t="s">
        <v>47</v>
      </c>
      <c r="F4248" s="15" t="s">
        <v>4</v>
      </c>
      <c r="G4248" s="15">
        <v>5</v>
      </c>
      <c r="H4248" s="14">
        <v>6</v>
      </c>
      <c r="I4248" s="14">
        <v>2</v>
      </c>
      <c r="J4248" s="14">
        <v>4000</v>
      </c>
      <c r="K4248" s="14">
        <v>0</v>
      </c>
    </row>
    <row r="4249" spans="1:11" x14ac:dyDescent="0.2">
      <c r="A4249" s="15">
        <v>726</v>
      </c>
      <c r="B4249" s="15">
        <v>26430</v>
      </c>
      <c r="C4249" s="15" t="s">
        <v>495</v>
      </c>
      <c r="D4249" s="15" t="s">
        <v>40</v>
      </c>
      <c r="E4249" s="15" t="s">
        <v>113</v>
      </c>
      <c r="F4249" s="15" t="s">
        <v>4</v>
      </c>
      <c r="G4249" s="15">
        <v>5</v>
      </c>
      <c r="H4249" s="14">
        <v>7</v>
      </c>
      <c r="I4249" s="14">
        <v>19</v>
      </c>
      <c r="J4249" s="14">
        <v>3000</v>
      </c>
      <c r="K4249" s="14">
        <v>0</v>
      </c>
    </row>
    <row r="4250" spans="1:11" x14ac:dyDescent="0.2">
      <c r="A4250" s="15">
        <v>727</v>
      </c>
      <c r="B4250" s="15">
        <v>26595</v>
      </c>
      <c r="C4250" s="15" t="s">
        <v>1099</v>
      </c>
      <c r="D4250" s="15" t="s">
        <v>47</v>
      </c>
      <c r="E4250" s="15" t="s">
        <v>26</v>
      </c>
      <c r="F4250" s="15" t="s">
        <v>4</v>
      </c>
      <c r="G4250" s="15">
        <v>5</v>
      </c>
      <c r="H4250" s="14">
        <v>13</v>
      </c>
      <c r="I4250" s="14">
        <v>6</v>
      </c>
      <c r="J4250" s="14">
        <v>3000</v>
      </c>
      <c r="K4250" s="14">
        <v>0</v>
      </c>
    </row>
    <row r="4251" spans="1:11" x14ac:dyDescent="0.2">
      <c r="A4251" s="15">
        <v>728</v>
      </c>
      <c r="B4251" s="15">
        <v>26124</v>
      </c>
      <c r="C4251" s="15" t="s">
        <v>699</v>
      </c>
      <c r="D4251" s="15" t="s">
        <v>47</v>
      </c>
      <c r="E4251" s="15" t="s">
        <v>26</v>
      </c>
      <c r="F4251" s="15" t="s">
        <v>11</v>
      </c>
      <c r="G4251" s="15">
        <v>5</v>
      </c>
      <c r="H4251" s="14">
        <v>13</v>
      </c>
      <c r="I4251" s="14">
        <v>14</v>
      </c>
      <c r="J4251" s="14">
        <v>4000</v>
      </c>
      <c r="K4251" s="14">
        <v>0</v>
      </c>
    </row>
    <row r="4252" spans="1:11" x14ac:dyDescent="0.2">
      <c r="A4252" s="15">
        <v>729</v>
      </c>
      <c r="B4252" s="15">
        <v>26266</v>
      </c>
      <c r="C4252" s="15" t="s">
        <v>970</v>
      </c>
      <c r="D4252" s="15" t="s">
        <v>26</v>
      </c>
      <c r="E4252" s="15" t="s">
        <v>47</v>
      </c>
      <c r="F4252" s="15" t="s">
        <v>4</v>
      </c>
      <c r="G4252" s="15">
        <v>5</v>
      </c>
      <c r="H4252" s="14">
        <v>6</v>
      </c>
      <c r="I4252" s="14">
        <v>2</v>
      </c>
      <c r="J4252" s="14">
        <v>3000</v>
      </c>
      <c r="K4252" s="14">
        <v>0</v>
      </c>
    </row>
    <row r="4253" spans="1:11" x14ac:dyDescent="0.2">
      <c r="A4253" s="15">
        <v>730</v>
      </c>
      <c r="B4253" s="15">
        <v>21964</v>
      </c>
      <c r="C4253" s="15" t="s">
        <v>524</v>
      </c>
      <c r="D4253" s="15" t="s">
        <v>47</v>
      </c>
      <c r="E4253" s="15" t="s">
        <v>26</v>
      </c>
      <c r="F4253" s="15" t="s">
        <v>4</v>
      </c>
      <c r="G4253" s="15">
        <v>5</v>
      </c>
      <c r="H4253" s="14">
        <v>13</v>
      </c>
      <c r="I4253" s="14">
        <v>6</v>
      </c>
      <c r="J4253" s="14">
        <v>3000</v>
      </c>
      <c r="K4253" s="14">
        <v>0</v>
      </c>
    </row>
    <row r="4254" spans="1:11" x14ac:dyDescent="0.2">
      <c r="A4254" s="15">
        <v>731</v>
      </c>
      <c r="B4254" s="15">
        <v>18019</v>
      </c>
      <c r="C4254" s="15" t="s">
        <v>535</v>
      </c>
      <c r="D4254" s="15" t="s">
        <v>40</v>
      </c>
      <c r="E4254" s="15" t="s">
        <v>113</v>
      </c>
      <c r="F4254" s="15" t="s">
        <v>56</v>
      </c>
      <c r="G4254" s="15">
        <v>5</v>
      </c>
      <c r="H4254" s="14">
        <v>7</v>
      </c>
      <c r="I4254" s="14">
        <v>13</v>
      </c>
      <c r="J4254" s="14">
        <v>2500</v>
      </c>
      <c r="K4254" s="14">
        <v>0</v>
      </c>
    </row>
    <row r="4255" spans="1:11" x14ac:dyDescent="0.2">
      <c r="A4255" s="15">
        <v>732</v>
      </c>
      <c r="B4255" s="15">
        <v>26348</v>
      </c>
      <c r="C4255" s="15" t="s">
        <v>1176</v>
      </c>
      <c r="D4255" s="15" t="s">
        <v>40</v>
      </c>
      <c r="E4255" s="15" t="s">
        <v>113</v>
      </c>
      <c r="F4255" s="15" t="s">
        <v>4</v>
      </c>
      <c r="G4255" s="15">
        <v>5</v>
      </c>
      <c r="H4255" s="14">
        <v>7</v>
      </c>
      <c r="I4255" s="14">
        <v>19</v>
      </c>
      <c r="J4255" s="14">
        <v>3000</v>
      </c>
      <c r="K4255" s="14">
        <v>0</v>
      </c>
    </row>
    <row r="4256" spans="1:11" x14ac:dyDescent="0.2">
      <c r="A4256" s="15">
        <v>733</v>
      </c>
      <c r="B4256" s="15">
        <v>22502</v>
      </c>
      <c r="C4256" s="15" t="s">
        <v>1278</v>
      </c>
      <c r="D4256" s="15" t="s">
        <v>40</v>
      </c>
      <c r="E4256" s="15" t="s">
        <v>113</v>
      </c>
      <c r="F4256" s="15" t="s">
        <v>15</v>
      </c>
      <c r="G4256" s="15">
        <v>5</v>
      </c>
      <c r="H4256" s="14">
        <v>7</v>
      </c>
      <c r="I4256" s="14">
        <v>9</v>
      </c>
      <c r="J4256" s="14">
        <v>4000</v>
      </c>
      <c r="K4256" s="14">
        <v>0</v>
      </c>
    </row>
    <row r="4257" spans="1:11" x14ac:dyDescent="0.2">
      <c r="A4257" s="15">
        <v>734</v>
      </c>
      <c r="B4257" s="15">
        <v>22563</v>
      </c>
      <c r="C4257" s="15" t="s">
        <v>1189</v>
      </c>
      <c r="D4257" s="15" t="s">
        <v>47</v>
      </c>
      <c r="E4257" s="15" t="s">
        <v>26</v>
      </c>
      <c r="F4257" s="15" t="s">
        <v>11</v>
      </c>
      <c r="G4257" s="15">
        <v>5</v>
      </c>
      <c r="H4257" s="14">
        <v>14</v>
      </c>
      <c r="I4257" s="14">
        <v>14</v>
      </c>
      <c r="J4257" s="14">
        <v>4000</v>
      </c>
      <c r="K4257" s="14">
        <v>0</v>
      </c>
    </row>
    <row r="4258" spans="1:11" x14ac:dyDescent="0.2">
      <c r="A4258" s="15">
        <v>735</v>
      </c>
      <c r="B4258" s="15">
        <v>26403</v>
      </c>
      <c r="C4258" s="15" t="s">
        <v>1100</v>
      </c>
      <c r="D4258" s="15" t="s">
        <v>47</v>
      </c>
      <c r="E4258" s="15" t="s">
        <v>26</v>
      </c>
      <c r="F4258" s="15" t="s">
        <v>4</v>
      </c>
      <c r="G4258" s="15">
        <v>5</v>
      </c>
      <c r="H4258" s="14">
        <v>13</v>
      </c>
      <c r="I4258" s="14">
        <v>6</v>
      </c>
      <c r="J4258" s="14">
        <v>3000</v>
      </c>
      <c r="K4258" s="14">
        <v>0</v>
      </c>
    </row>
    <row r="4259" spans="1:11" x14ac:dyDescent="0.2">
      <c r="A4259" s="15">
        <v>736</v>
      </c>
      <c r="B4259" s="15">
        <v>25921</v>
      </c>
      <c r="C4259" s="15" t="s">
        <v>974</v>
      </c>
      <c r="D4259" s="15" t="s">
        <v>26</v>
      </c>
      <c r="E4259" s="15" t="s">
        <v>47</v>
      </c>
      <c r="F4259" s="15" t="s">
        <v>4</v>
      </c>
      <c r="G4259" s="15">
        <v>5</v>
      </c>
      <c r="H4259" s="14">
        <v>6</v>
      </c>
      <c r="I4259" s="14">
        <v>2</v>
      </c>
      <c r="J4259" s="14">
        <v>3000</v>
      </c>
      <c r="K4259" s="14">
        <v>0</v>
      </c>
    </row>
    <row r="4260" spans="1:11" x14ac:dyDescent="0.2">
      <c r="A4260" s="15">
        <v>1</v>
      </c>
      <c r="B4260" s="15">
        <v>24172</v>
      </c>
      <c r="C4260" s="15" t="s">
        <v>28</v>
      </c>
      <c r="D4260" s="15" t="s">
        <v>29</v>
      </c>
      <c r="E4260" s="15" t="s">
        <v>16</v>
      </c>
      <c r="F4260" s="15" t="s">
        <v>4</v>
      </c>
      <c r="G4260" s="15">
        <v>6</v>
      </c>
      <c r="H4260" s="14">
        <v>32</v>
      </c>
      <c r="I4260" s="14">
        <v>31</v>
      </c>
      <c r="J4260" s="14">
        <v>8700</v>
      </c>
      <c r="K4260" s="14">
        <v>25.3</v>
      </c>
    </row>
    <row r="4261" spans="1:11" x14ac:dyDescent="0.2">
      <c r="A4261" s="15">
        <v>2</v>
      </c>
      <c r="B4261" s="15">
        <v>21682</v>
      </c>
      <c r="C4261" s="15" t="s">
        <v>41</v>
      </c>
      <c r="D4261" s="15" t="s">
        <v>30</v>
      </c>
      <c r="E4261" s="15" t="s">
        <v>85</v>
      </c>
      <c r="F4261" s="15" t="s">
        <v>11</v>
      </c>
      <c r="G4261" s="15">
        <v>6</v>
      </c>
      <c r="H4261" s="14">
        <v>14</v>
      </c>
      <c r="I4261" s="14">
        <v>22</v>
      </c>
      <c r="J4261" s="14">
        <v>8500</v>
      </c>
      <c r="K4261" s="14">
        <v>23.9</v>
      </c>
    </row>
    <row r="4262" spans="1:11" x14ac:dyDescent="0.2">
      <c r="A4262" s="15">
        <v>3</v>
      </c>
      <c r="B4262" s="15">
        <v>19801</v>
      </c>
      <c r="C4262" s="15" t="s">
        <v>13</v>
      </c>
      <c r="D4262" s="15" t="s">
        <v>14</v>
      </c>
      <c r="E4262" s="15" t="s">
        <v>12</v>
      </c>
      <c r="F4262" s="15" t="s">
        <v>15</v>
      </c>
      <c r="G4262" s="15">
        <v>6</v>
      </c>
      <c r="H4262" s="14">
        <v>3</v>
      </c>
      <c r="I4262" s="14">
        <v>4</v>
      </c>
      <c r="J4262" s="14">
        <v>7700</v>
      </c>
      <c r="K4262" s="14">
        <v>23.6</v>
      </c>
    </row>
    <row r="4263" spans="1:11" x14ac:dyDescent="0.2">
      <c r="A4263" s="15">
        <v>4</v>
      </c>
      <c r="B4263" s="15">
        <v>18877</v>
      </c>
      <c r="C4263" s="15" t="s">
        <v>9</v>
      </c>
      <c r="D4263" s="15" t="s">
        <v>10</v>
      </c>
      <c r="E4263" s="15" t="s">
        <v>26</v>
      </c>
      <c r="F4263" s="15" t="s">
        <v>11</v>
      </c>
      <c r="G4263" s="15">
        <v>6</v>
      </c>
      <c r="H4263" s="14">
        <v>20</v>
      </c>
      <c r="I4263" s="14">
        <v>17</v>
      </c>
      <c r="J4263" s="14">
        <v>8400</v>
      </c>
      <c r="K4263" s="14">
        <v>22.2</v>
      </c>
    </row>
    <row r="4264" spans="1:11" x14ac:dyDescent="0.2">
      <c r="A4264" s="15">
        <v>5</v>
      </c>
      <c r="B4264" s="15">
        <v>21831</v>
      </c>
      <c r="C4264" s="15" t="s">
        <v>74</v>
      </c>
      <c r="D4264" s="15" t="s">
        <v>39</v>
      </c>
      <c r="E4264" s="15" t="s">
        <v>21</v>
      </c>
      <c r="F4264" s="15" t="s">
        <v>15</v>
      </c>
      <c r="G4264" s="15">
        <v>6</v>
      </c>
      <c r="H4264" s="14">
        <v>26</v>
      </c>
      <c r="I4264" s="14">
        <v>19</v>
      </c>
      <c r="J4264" s="14">
        <v>6700</v>
      </c>
      <c r="K4264" s="14">
        <v>21.7</v>
      </c>
    </row>
    <row r="4265" spans="1:11" x14ac:dyDescent="0.2">
      <c r="A4265" s="15">
        <v>6</v>
      </c>
      <c r="B4265" s="15">
        <v>23235</v>
      </c>
      <c r="C4265" s="15" t="s">
        <v>137</v>
      </c>
      <c r="D4265" s="15" t="s">
        <v>5</v>
      </c>
      <c r="E4265" s="15" t="s">
        <v>8</v>
      </c>
      <c r="F4265" s="15" t="s">
        <v>15</v>
      </c>
      <c r="G4265" s="15">
        <v>6</v>
      </c>
      <c r="H4265" s="14">
        <v>29</v>
      </c>
      <c r="I4265" s="14">
        <v>28</v>
      </c>
      <c r="J4265" s="14">
        <v>6900</v>
      </c>
      <c r="K4265" s="14">
        <v>21.3</v>
      </c>
    </row>
    <row r="4266" spans="1:11" x14ac:dyDescent="0.2">
      <c r="A4266" s="15">
        <v>7</v>
      </c>
      <c r="B4266" s="15">
        <v>18055</v>
      </c>
      <c r="C4266" s="15" t="s">
        <v>51</v>
      </c>
      <c r="D4266" s="15" t="s">
        <v>22</v>
      </c>
      <c r="E4266" s="15" t="s">
        <v>35</v>
      </c>
      <c r="F4266" s="15" t="s">
        <v>15</v>
      </c>
      <c r="G4266" s="15">
        <v>6</v>
      </c>
      <c r="H4266" s="14">
        <v>11</v>
      </c>
      <c r="I4266" s="14">
        <v>9</v>
      </c>
      <c r="J4266" s="14">
        <v>6500</v>
      </c>
      <c r="K4266" s="14">
        <v>20.5</v>
      </c>
    </row>
    <row r="4267" spans="1:11" x14ac:dyDescent="0.2">
      <c r="A4267" s="15">
        <v>8</v>
      </c>
      <c r="B4267" s="15">
        <v>18890</v>
      </c>
      <c r="C4267" s="15" t="s">
        <v>62</v>
      </c>
      <c r="D4267" s="15" t="s">
        <v>63</v>
      </c>
      <c r="E4267" s="15" t="s">
        <v>7</v>
      </c>
      <c r="F4267" s="15" t="s">
        <v>15</v>
      </c>
      <c r="G4267" s="15">
        <v>6</v>
      </c>
      <c r="H4267" s="14">
        <v>15</v>
      </c>
      <c r="I4267" s="14">
        <v>15</v>
      </c>
      <c r="J4267" s="14">
        <v>6500</v>
      </c>
      <c r="K4267" s="14">
        <v>20.399999999999999</v>
      </c>
    </row>
    <row r="4268" spans="1:11" x14ac:dyDescent="0.2">
      <c r="A4268" s="15">
        <v>9</v>
      </c>
      <c r="B4268" s="15">
        <v>19790</v>
      </c>
      <c r="C4268" s="15" t="s">
        <v>78</v>
      </c>
      <c r="D4268" s="15" t="s">
        <v>26</v>
      </c>
      <c r="E4268" s="15" t="s">
        <v>10</v>
      </c>
      <c r="F4268" s="15" t="s">
        <v>15</v>
      </c>
      <c r="G4268" s="15">
        <v>6</v>
      </c>
      <c r="H4268" s="14">
        <v>8</v>
      </c>
      <c r="I4268" s="14">
        <v>10</v>
      </c>
      <c r="J4268" s="14">
        <v>6600</v>
      </c>
      <c r="K4268" s="14">
        <v>20.2</v>
      </c>
    </row>
    <row r="4269" spans="1:11" x14ac:dyDescent="0.2">
      <c r="A4269" s="15">
        <v>10</v>
      </c>
      <c r="B4269" s="15">
        <v>24179</v>
      </c>
      <c r="C4269" s="15" t="s">
        <v>50</v>
      </c>
      <c r="D4269" s="15" t="s">
        <v>43</v>
      </c>
      <c r="E4269" s="15" t="s">
        <v>49</v>
      </c>
      <c r="F4269" s="15" t="s">
        <v>11</v>
      </c>
      <c r="G4269" s="15">
        <v>6</v>
      </c>
      <c r="H4269" s="14">
        <v>5</v>
      </c>
      <c r="I4269" s="14">
        <v>8</v>
      </c>
      <c r="J4269" s="14">
        <v>7800</v>
      </c>
      <c r="K4269" s="14">
        <v>19.7</v>
      </c>
    </row>
    <row r="4270" spans="1:11" x14ac:dyDescent="0.2">
      <c r="A4270" s="15">
        <v>11</v>
      </c>
      <c r="B4270" s="15">
        <v>21681</v>
      </c>
      <c r="C4270" s="15" t="s">
        <v>54</v>
      </c>
      <c r="D4270" s="15" t="s">
        <v>49</v>
      </c>
      <c r="E4270" s="15" t="s">
        <v>43</v>
      </c>
      <c r="F4270" s="15" t="s">
        <v>15</v>
      </c>
      <c r="G4270" s="15">
        <v>6</v>
      </c>
      <c r="H4270" s="14">
        <v>28</v>
      </c>
      <c r="I4270" s="14">
        <v>30</v>
      </c>
      <c r="J4270" s="14">
        <v>6300</v>
      </c>
      <c r="K4270" s="14">
        <v>19.600000000000001</v>
      </c>
    </row>
    <row r="4271" spans="1:11" x14ac:dyDescent="0.2">
      <c r="A4271" s="15">
        <v>12</v>
      </c>
      <c r="B4271" s="15">
        <v>24958</v>
      </c>
      <c r="C4271" s="15" t="s">
        <v>101</v>
      </c>
      <c r="D4271" s="15" t="s">
        <v>90</v>
      </c>
      <c r="E4271" s="15" t="s">
        <v>102</v>
      </c>
      <c r="F4271" s="15" t="s">
        <v>15</v>
      </c>
      <c r="G4271" s="15">
        <v>6</v>
      </c>
      <c r="H4271" s="14">
        <v>23</v>
      </c>
      <c r="I4271" s="14">
        <v>27</v>
      </c>
      <c r="J4271" s="14">
        <v>5900</v>
      </c>
      <c r="K4271" s="14">
        <v>19.3</v>
      </c>
    </row>
    <row r="4272" spans="1:11" x14ac:dyDescent="0.2">
      <c r="A4272" s="15">
        <v>13</v>
      </c>
      <c r="B4272" s="15">
        <v>23189</v>
      </c>
      <c r="C4272" s="15" t="s">
        <v>31</v>
      </c>
      <c r="D4272" s="15" t="s">
        <v>12</v>
      </c>
      <c r="E4272" s="15" t="s">
        <v>14</v>
      </c>
      <c r="F4272" s="15" t="s">
        <v>11</v>
      </c>
      <c r="G4272" s="15">
        <v>6</v>
      </c>
      <c r="H4272" s="14">
        <v>8</v>
      </c>
      <c r="I4272" s="14">
        <v>24</v>
      </c>
      <c r="J4272" s="14">
        <v>8200</v>
      </c>
      <c r="K4272" s="14">
        <v>18.899999999999999</v>
      </c>
    </row>
    <row r="4273" spans="1:11" x14ac:dyDescent="0.2">
      <c r="A4273" s="15">
        <v>14</v>
      </c>
      <c r="B4273" s="15">
        <v>23200</v>
      </c>
      <c r="C4273" s="15" t="s">
        <v>25</v>
      </c>
      <c r="D4273" s="15" t="s">
        <v>7</v>
      </c>
      <c r="E4273" s="15" t="s">
        <v>63</v>
      </c>
      <c r="F4273" s="15" t="s">
        <v>11</v>
      </c>
      <c r="G4273" s="15">
        <v>6</v>
      </c>
      <c r="H4273" s="14">
        <v>6</v>
      </c>
      <c r="I4273" s="14">
        <v>18</v>
      </c>
      <c r="J4273" s="14">
        <v>8000</v>
      </c>
      <c r="K4273" s="14">
        <v>18.899999999999999</v>
      </c>
    </row>
    <row r="4274" spans="1:11" x14ac:dyDescent="0.2">
      <c r="A4274" s="15">
        <v>15</v>
      </c>
      <c r="B4274" s="15">
        <v>23157</v>
      </c>
      <c r="C4274" s="15" t="s">
        <v>52</v>
      </c>
      <c r="D4274" s="15" t="s">
        <v>47</v>
      </c>
      <c r="E4274" s="15" t="s">
        <v>27</v>
      </c>
      <c r="F4274" s="15" t="s">
        <v>4</v>
      </c>
      <c r="G4274" s="15">
        <v>6</v>
      </c>
      <c r="H4274" s="14">
        <v>13</v>
      </c>
      <c r="I4274" s="14">
        <v>18</v>
      </c>
      <c r="J4274" s="14">
        <v>7600</v>
      </c>
      <c r="K4274" s="14">
        <v>18.8</v>
      </c>
    </row>
    <row r="4275" spans="1:11" x14ac:dyDescent="0.2">
      <c r="A4275" s="15">
        <v>16</v>
      </c>
      <c r="B4275" s="15">
        <v>22587</v>
      </c>
      <c r="C4275" s="15" t="s">
        <v>6</v>
      </c>
      <c r="D4275" s="15" t="s">
        <v>7</v>
      </c>
      <c r="E4275" s="15" t="s">
        <v>63</v>
      </c>
      <c r="F4275" s="15" t="s">
        <v>4</v>
      </c>
      <c r="G4275" s="15">
        <v>6</v>
      </c>
      <c r="H4275" s="14">
        <v>6</v>
      </c>
      <c r="I4275" s="14">
        <v>7</v>
      </c>
      <c r="J4275" s="14">
        <v>7900</v>
      </c>
      <c r="K4275" s="14">
        <v>18.8</v>
      </c>
    </row>
    <row r="4276" spans="1:11" x14ac:dyDescent="0.2">
      <c r="A4276" s="15">
        <v>17</v>
      </c>
      <c r="B4276" s="15">
        <v>21841</v>
      </c>
      <c r="C4276" s="15" t="s">
        <v>73</v>
      </c>
      <c r="D4276" s="15" t="s">
        <v>37</v>
      </c>
      <c r="E4276" s="15" t="s">
        <v>18</v>
      </c>
      <c r="F4276" s="15" t="s">
        <v>15</v>
      </c>
      <c r="G4276" s="15">
        <v>6</v>
      </c>
      <c r="H4276" s="14">
        <v>30</v>
      </c>
      <c r="I4276" s="14">
        <v>23</v>
      </c>
      <c r="J4276" s="14">
        <v>6200</v>
      </c>
      <c r="K4276" s="14">
        <v>18.7</v>
      </c>
    </row>
    <row r="4277" spans="1:11" x14ac:dyDescent="0.2">
      <c r="A4277" s="15">
        <v>18</v>
      </c>
      <c r="B4277" s="15">
        <v>20841</v>
      </c>
      <c r="C4277" s="15" t="s">
        <v>82</v>
      </c>
      <c r="D4277" s="15" t="s">
        <v>30</v>
      </c>
      <c r="E4277" s="15" t="s">
        <v>85</v>
      </c>
      <c r="F4277" s="15" t="s">
        <v>15</v>
      </c>
      <c r="G4277" s="15">
        <v>6</v>
      </c>
      <c r="H4277" s="14">
        <v>14</v>
      </c>
      <c r="I4277" s="14">
        <v>5</v>
      </c>
      <c r="J4277" s="14">
        <v>6000</v>
      </c>
      <c r="K4277" s="14">
        <v>18.600000000000001</v>
      </c>
    </row>
    <row r="4278" spans="1:11" x14ac:dyDescent="0.2">
      <c r="A4278" s="15">
        <v>19</v>
      </c>
      <c r="B4278" s="15">
        <v>25069</v>
      </c>
      <c r="C4278" s="15" t="s">
        <v>23</v>
      </c>
      <c r="D4278" s="15" t="s">
        <v>24</v>
      </c>
      <c r="E4278" s="15" t="s">
        <v>76</v>
      </c>
      <c r="F4278" s="15" t="s">
        <v>15</v>
      </c>
      <c r="G4278" s="15">
        <v>6</v>
      </c>
      <c r="H4278" s="14">
        <v>29</v>
      </c>
      <c r="I4278" s="14">
        <v>27</v>
      </c>
      <c r="J4278" s="14">
        <v>5800</v>
      </c>
      <c r="K4278" s="14">
        <v>18.100000000000001</v>
      </c>
    </row>
    <row r="4279" spans="1:11" x14ac:dyDescent="0.2">
      <c r="A4279" s="15">
        <v>20</v>
      </c>
      <c r="B4279" s="15">
        <v>20824</v>
      </c>
      <c r="C4279" s="15" t="s">
        <v>59</v>
      </c>
      <c r="D4279" s="15" t="s">
        <v>37</v>
      </c>
      <c r="E4279" s="15" t="s">
        <v>18</v>
      </c>
      <c r="F4279" s="15" t="s">
        <v>11</v>
      </c>
      <c r="G4279" s="15">
        <v>6</v>
      </c>
      <c r="H4279" s="14">
        <v>30</v>
      </c>
      <c r="I4279" s="14">
        <v>32</v>
      </c>
      <c r="J4279" s="14">
        <v>7300</v>
      </c>
      <c r="K4279" s="14">
        <v>18</v>
      </c>
    </row>
    <row r="4280" spans="1:11" x14ac:dyDescent="0.2">
      <c r="A4280" s="15">
        <v>21</v>
      </c>
      <c r="B4280" s="15">
        <v>19766</v>
      </c>
      <c r="C4280" s="15" t="s">
        <v>178</v>
      </c>
      <c r="D4280" s="15" t="s">
        <v>39</v>
      </c>
      <c r="E4280" s="15" t="s">
        <v>21</v>
      </c>
      <c r="F4280" s="15" t="s">
        <v>11</v>
      </c>
      <c r="G4280" s="15">
        <v>6</v>
      </c>
      <c r="H4280" s="14">
        <v>26</v>
      </c>
      <c r="I4280" s="14">
        <v>26</v>
      </c>
      <c r="J4280" s="14">
        <v>7600</v>
      </c>
      <c r="K4280" s="14">
        <v>18</v>
      </c>
    </row>
    <row r="4281" spans="1:11" x14ac:dyDescent="0.2">
      <c r="A4281" s="15">
        <v>22</v>
      </c>
      <c r="B4281" s="15">
        <v>24927</v>
      </c>
      <c r="C4281" s="15" t="s">
        <v>88</v>
      </c>
      <c r="D4281" s="15" t="s">
        <v>8</v>
      </c>
      <c r="E4281" s="15" t="s">
        <v>5</v>
      </c>
      <c r="F4281" s="15" t="s">
        <v>15</v>
      </c>
      <c r="G4281" s="15">
        <v>6</v>
      </c>
      <c r="H4281" s="14">
        <v>24</v>
      </c>
      <c r="I4281" s="14">
        <v>24</v>
      </c>
      <c r="J4281" s="14">
        <v>5600</v>
      </c>
      <c r="K4281" s="14">
        <v>18</v>
      </c>
    </row>
    <row r="4282" spans="1:11" x14ac:dyDescent="0.2">
      <c r="A4282" s="15">
        <v>23</v>
      </c>
      <c r="B4282" s="15">
        <v>23247</v>
      </c>
      <c r="C4282" s="15" t="s">
        <v>81</v>
      </c>
      <c r="D4282" s="15" t="s">
        <v>14</v>
      </c>
      <c r="E4282" s="15" t="s">
        <v>12</v>
      </c>
      <c r="F4282" s="15" t="s">
        <v>11</v>
      </c>
      <c r="G4282" s="15">
        <v>6</v>
      </c>
      <c r="H4282" s="14">
        <v>3</v>
      </c>
      <c r="I4282" s="14">
        <v>3</v>
      </c>
      <c r="J4282" s="14">
        <v>7100</v>
      </c>
      <c r="K4282" s="14">
        <v>17.8</v>
      </c>
    </row>
    <row r="4283" spans="1:11" x14ac:dyDescent="0.2">
      <c r="A4283" s="15">
        <v>24</v>
      </c>
      <c r="B4283" s="15">
        <v>22492</v>
      </c>
      <c r="C4283" s="15" t="s">
        <v>79</v>
      </c>
      <c r="D4283" s="15" t="s">
        <v>76</v>
      </c>
      <c r="E4283" s="15" t="s">
        <v>24</v>
      </c>
      <c r="F4283" s="15" t="s">
        <v>15</v>
      </c>
      <c r="G4283" s="15">
        <v>6</v>
      </c>
      <c r="H4283" s="14">
        <v>4</v>
      </c>
      <c r="I4283" s="14">
        <v>3</v>
      </c>
      <c r="J4283" s="14">
        <v>5500</v>
      </c>
      <c r="K4283" s="14">
        <v>17.8</v>
      </c>
    </row>
    <row r="4284" spans="1:11" x14ac:dyDescent="0.2">
      <c r="A4284" s="15">
        <v>25</v>
      </c>
      <c r="B4284" s="15">
        <v>9038</v>
      </c>
      <c r="C4284" s="15" t="s">
        <v>72</v>
      </c>
      <c r="D4284" s="15" t="s">
        <v>29</v>
      </c>
      <c r="E4284" s="15" t="s">
        <v>16</v>
      </c>
      <c r="F4284" s="15" t="s">
        <v>15</v>
      </c>
      <c r="G4284" s="15">
        <v>6</v>
      </c>
      <c r="H4284" s="14">
        <v>32</v>
      </c>
      <c r="I4284" s="14">
        <v>31</v>
      </c>
      <c r="J4284" s="14">
        <v>6400</v>
      </c>
      <c r="K4284" s="14">
        <v>17.5</v>
      </c>
    </row>
    <row r="4285" spans="1:11" x14ac:dyDescent="0.2">
      <c r="A4285" s="15">
        <v>26</v>
      </c>
      <c r="B4285" s="15">
        <v>23132</v>
      </c>
      <c r="C4285" s="15" t="s">
        <v>114</v>
      </c>
      <c r="D4285" s="15" t="s">
        <v>35</v>
      </c>
      <c r="E4285" s="15" t="s">
        <v>22</v>
      </c>
      <c r="F4285" s="15" t="s">
        <v>15</v>
      </c>
      <c r="G4285" s="15">
        <v>6</v>
      </c>
      <c r="H4285" s="14">
        <v>31</v>
      </c>
      <c r="I4285" s="14">
        <v>32</v>
      </c>
      <c r="J4285" s="14">
        <v>4800</v>
      </c>
      <c r="K4285" s="14">
        <v>17.399999999999999</v>
      </c>
    </row>
    <row r="4286" spans="1:11" x14ac:dyDescent="0.2">
      <c r="A4286" s="15">
        <v>27</v>
      </c>
      <c r="B4286" s="15">
        <v>22558</v>
      </c>
      <c r="C4286" s="15" t="s">
        <v>75</v>
      </c>
      <c r="D4286" s="15" t="s">
        <v>22</v>
      </c>
      <c r="E4286" s="15" t="s">
        <v>35</v>
      </c>
      <c r="F4286" s="15" t="s">
        <v>11</v>
      </c>
      <c r="G4286" s="15">
        <v>6</v>
      </c>
      <c r="H4286" s="14">
        <v>11</v>
      </c>
      <c r="I4286" s="14">
        <v>14</v>
      </c>
      <c r="J4286" s="14">
        <v>6400</v>
      </c>
      <c r="K4286" s="14">
        <v>17.399999999999999</v>
      </c>
    </row>
    <row r="4287" spans="1:11" x14ac:dyDescent="0.2">
      <c r="A4287" s="15">
        <v>28</v>
      </c>
      <c r="B4287" s="15">
        <v>17922</v>
      </c>
      <c r="C4287" s="15" t="s">
        <v>33</v>
      </c>
      <c r="D4287" s="15" t="s">
        <v>7</v>
      </c>
      <c r="E4287" s="15" t="s">
        <v>63</v>
      </c>
      <c r="F4287" s="15" t="s">
        <v>15</v>
      </c>
      <c r="G4287" s="15">
        <v>6</v>
      </c>
      <c r="H4287" s="14">
        <v>6</v>
      </c>
      <c r="I4287" s="14">
        <v>19</v>
      </c>
      <c r="J4287" s="14">
        <v>6300</v>
      </c>
      <c r="K4287" s="14">
        <v>17.399999999999999</v>
      </c>
    </row>
    <row r="4288" spans="1:11" x14ac:dyDescent="0.2">
      <c r="A4288" s="15">
        <v>29</v>
      </c>
      <c r="B4288" s="15">
        <v>23217</v>
      </c>
      <c r="C4288" s="15" t="s">
        <v>141</v>
      </c>
      <c r="D4288" s="15" t="s">
        <v>26</v>
      </c>
      <c r="E4288" s="15" t="s">
        <v>10</v>
      </c>
      <c r="F4288" s="15" t="s">
        <v>11</v>
      </c>
      <c r="G4288" s="15">
        <v>6</v>
      </c>
      <c r="H4288" s="14">
        <v>8</v>
      </c>
      <c r="I4288" s="14">
        <v>11</v>
      </c>
      <c r="J4288" s="14">
        <v>6000</v>
      </c>
      <c r="K4288" s="14">
        <v>17.3</v>
      </c>
    </row>
    <row r="4289" spans="1:11" x14ac:dyDescent="0.2">
      <c r="A4289" s="15">
        <v>30</v>
      </c>
      <c r="B4289" s="15">
        <v>26092</v>
      </c>
      <c r="C4289" s="15" t="s">
        <v>46</v>
      </c>
      <c r="D4289" s="15" t="s">
        <v>26</v>
      </c>
      <c r="E4289" s="15" t="s">
        <v>10</v>
      </c>
      <c r="F4289" s="15" t="s">
        <v>4</v>
      </c>
      <c r="G4289" s="15">
        <v>6</v>
      </c>
      <c r="H4289" s="14">
        <v>8</v>
      </c>
      <c r="I4289" s="14">
        <v>6</v>
      </c>
      <c r="J4289" s="14">
        <v>7200</v>
      </c>
      <c r="K4289" s="14">
        <v>17.2</v>
      </c>
    </row>
    <row r="4290" spans="1:11" x14ac:dyDescent="0.2">
      <c r="A4290" s="15">
        <v>31</v>
      </c>
      <c r="B4290" s="15">
        <v>23153</v>
      </c>
      <c r="C4290" s="15" t="s">
        <v>36</v>
      </c>
      <c r="D4290" s="15" t="s">
        <v>22</v>
      </c>
      <c r="E4290" s="15" t="s">
        <v>35</v>
      </c>
      <c r="F4290" s="15" t="s">
        <v>4</v>
      </c>
      <c r="G4290" s="15">
        <v>6</v>
      </c>
      <c r="H4290" s="14">
        <v>11</v>
      </c>
      <c r="I4290" s="14">
        <v>3</v>
      </c>
      <c r="J4290" s="14">
        <v>6800</v>
      </c>
      <c r="K4290" s="14">
        <v>16.899999999999999</v>
      </c>
    </row>
    <row r="4291" spans="1:11" x14ac:dyDescent="0.2">
      <c r="A4291" s="15">
        <v>32</v>
      </c>
      <c r="B4291" s="15">
        <v>25868</v>
      </c>
      <c r="C4291" s="15" t="s">
        <v>32</v>
      </c>
      <c r="D4291" s="15" t="s">
        <v>3</v>
      </c>
      <c r="E4291" s="15" t="s">
        <v>42</v>
      </c>
      <c r="F4291" s="15" t="s">
        <v>11</v>
      </c>
      <c r="G4291" s="15">
        <v>6</v>
      </c>
      <c r="H4291" s="14">
        <v>24</v>
      </c>
      <c r="I4291" s="14">
        <v>31</v>
      </c>
      <c r="J4291" s="14">
        <v>6900</v>
      </c>
      <c r="K4291" s="14">
        <v>16.8</v>
      </c>
    </row>
    <row r="4292" spans="1:11" x14ac:dyDescent="0.2">
      <c r="A4292" s="15">
        <v>33</v>
      </c>
      <c r="B4292" s="15">
        <v>19812</v>
      </c>
      <c r="C4292" s="15" t="s">
        <v>61</v>
      </c>
      <c r="D4292" s="15" t="s">
        <v>47</v>
      </c>
      <c r="E4292" s="15" t="s">
        <v>27</v>
      </c>
      <c r="F4292" s="15" t="s">
        <v>15</v>
      </c>
      <c r="G4292" s="15">
        <v>6</v>
      </c>
      <c r="H4292" s="14">
        <v>13</v>
      </c>
      <c r="I4292" s="14">
        <v>22</v>
      </c>
      <c r="J4292" s="14">
        <v>5400</v>
      </c>
      <c r="K4292" s="14">
        <v>16.8</v>
      </c>
    </row>
    <row r="4293" spans="1:11" x14ac:dyDescent="0.2">
      <c r="A4293" s="15">
        <v>34</v>
      </c>
      <c r="B4293" s="15">
        <v>22490</v>
      </c>
      <c r="C4293" s="15" t="s">
        <v>96</v>
      </c>
      <c r="D4293" s="15" t="s">
        <v>27</v>
      </c>
      <c r="E4293" s="15" t="s">
        <v>47</v>
      </c>
      <c r="F4293" s="15" t="s">
        <v>15</v>
      </c>
      <c r="G4293" s="15">
        <v>6</v>
      </c>
      <c r="H4293" s="14">
        <v>18</v>
      </c>
      <c r="I4293" s="14">
        <v>16</v>
      </c>
      <c r="J4293" s="14">
        <v>5100</v>
      </c>
      <c r="K4293" s="14">
        <v>16.7</v>
      </c>
    </row>
    <row r="4294" spans="1:11" x14ac:dyDescent="0.2">
      <c r="A4294" s="15">
        <v>35</v>
      </c>
      <c r="B4294" s="15">
        <v>22496</v>
      </c>
      <c r="C4294" s="15" t="s">
        <v>123</v>
      </c>
      <c r="D4294" s="15" t="s">
        <v>10</v>
      </c>
      <c r="E4294" s="15" t="s">
        <v>26</v>
      </c>
      <c r="F4294" s="15" t="s">
        <v>15</v>
      </c>
      <c r="G4294" s="15">
        <v>6</v>
      </c>
      <c r="H4294" s="14">
        <v>20</v>
      </c>
      <c r="I4294" s="14">
        <v>28</v>
      </c>
      <c r="J4294" s="14">
        <v>5600</v>
      </c>
      <c r="K4294" s="14">
        <v>16.399999999999999</v>
      </c>
    </row>
    <row r="4295" spans="1:11" x14ac:dyDescent="0.2">
      <c r="A4295" s="15">
        <v>36</v>
      </c>
      <c r="B4295" s="15">
        <v>14895</v>
      </c>
      <c r="C4295" s="15" t="s">
        <v>117</v>
      </c>
      <c r="D4295" s="15" t="s">
        <v>3</v>
      </c>
      <c r="E4295" s="15" t="s">
        <v>42</v>
      </c>
      <c r="F4295" s="15" t="s">
        <v>15</v>
      </c>
      <c r="G4295" s="15">
        <v>6</v>
      </c>
      <c r="H4295" s="14">
        <v>24</v>
      </c>
      <c r="I4295" s="14">
        <v>8</v>
      </c>
      <c r="J4295" s="14">
        <v>5200</v>
      </c>
      <c r="K4295" s="14">
        <v>16.3</v>
      </c>
    </row>
    <row r="4296" spans="1:11" x14ac:dyDescent="0.2">
      <c r="A4296" s="15">
        <v>37</v>
      </c>
      <c r="B4296" s="15">
        <v>21952</v>
      </c>
      <c r="C4296" s="15" t="s">
        <v>34</v>
      </c>
      <c r="D4296" s="15" t="s">
        <v>35</v>
      </c>
      <c r="E4296" s="15" t="s">
        <v>22</v>
      </c>
      <c r="F4296" s="15" t="s">
        <v>11</v>
      </c>
      <c r="G4296" s="15">
        <v>6</v>
      </c>
      <c r="H4296" s="14">
        <v>31</v>
      </c>
      <c r="I4296" s="14">
        <v>27</v>
      </c>
      <c r="J4296" s="14">
        <v>5800</v>
      </c>
      <c r="K4296" s="14">
        <v>16.3</v>
      </c>
    </row>
    <row r="4297" spans="1:11" x14ac:dyDescent="0.2">
      <c r="A4297" s="15">
        <v>38</v>
      </c>
      <c r="B4297" s="15">
        <v>22564</v>
      </c>
      <c r="C4297" s="15" t="s">
        <v>17</v>
      </c>
      <c r="D4297" s="15" t="s">
        <v>18</v>
      </c>
      <c r="E4297" s="15" t="s">
        <v>37</v>
      </c>
      <c r="F4297" s="15" t="s">
        <v>4</v>
      </c>
      <c r="G4297" s="15">
        <v>6</v>
      </c>
      <c r="H4297" s="14">
        <v>12</v>
      </c>
      <c r="I4297" s="14">
        <v>16</v>
      </c>
      <c r="J4297" s="14">
        <v>7700</v>
      </c>
      <c r="K4297" s="14">
        <v>15.9</v>
      </c>
    </row>
    <row r="4298" spans="1:11" x14ac:dyDescent="0.2">
      <c r="A4298" s="15">
        <v>39</v>
      </c>
      <c r="B4298" s="15">
        <v>23186</v>
      </c>
      <c r="C4298" s="15" t="s">
        <v>151</v>
      </c>
      <c r="D4298" s="15" t="s">
        <v>102</v>
      </c>
      <c r="E4298" s="15" t="s">
        <v>90</v>
      </c>
      <c r="F4298" s="15" t="s">
        <v>15</v>
      </c>
      <c r="G4298" s="15">
        <v>6</v>
      </c>
      <c r="H4298" s="14">
        <v>16</v>
      </c>
      <c r="I4298" s="14">
        <v>18</v>
      </c>
      <c r="J4298" s="14">
        <v>4700</v>
      </c>
      <c r="K4298" s="14">
        <v>15.8</v>
      </c>
    </row>
    <row r="4299" spans="1:11" x14ac:dyDescent="0.2">
      <c r="A4299" s="15">
        <v>40</v>
      </c>
      <c r="B4299" s="15">
        <v>23212</v>
      </c>
      <c r="C4299" s="15" t="s">
        <v>58</v>
      </c>
      <c r="D4299" s="15" t="s">
        <v>29</v>
      </c>
      <c r="E4299" s="15" t="s">
        <v>16</v>
      </c>
      <c r="F4299" s="15" t="s">
        <v>11</v>
      </c>
      <c r="G4299" s="15">
        <v>6</v>
      </c>
      <c r="H4299" s="14">
        <v>32</v>
      </c>
      <c r="I4299" s="14">
        <v>30</v>
      </c>
      <c r="J4299" s="14">
        <v>6300</v>
      </c>
      <c r="K4299" s="14">
        <v>15.5</v>
      </c>
    </row>
    <row r="4300" spans="1:11" x14ac:dyDescent="0.2">
      <c r="A4300" s="15">
        <v>41</v>
      </c>
      <c r="B4300" s="15">
        <v>20932</v>
      </c>
      <c r="C4300" s="15" t="s">
        <v>138</v>
      </c>
      <c r="D4300" s="15" t="s">
        <v>5</v>
      </c>
      <c r="E4300" s="15" t="s">
        <v>8</v>
      </c>
      <c r="F4300" s="15" t="s">
        <v>4</v>
      </c>
      <c r="G4300" s="15">
        <v>6</v>
      </c>
      <c r="H4300" s="14">
        <v>29</v>
      </c>
      <c r="I4300" s="14">
        <v>29</v>
      </c>
      <c r="J4300" s="14">
        <v>6400</v>
      </c>
      <c r="K4300" s="14">
        <v>15.5</v>
      </c>
    </row>
    <row r="4301" spans="1:11" x14ac:dyDescent="0.2">
      <c r="A4301" s="15">
        <v>42</v>
      </c>
      <c r="B4301" s="15">
        <v>26082</v>
      </c>
      <c r="C4301" s="15" t="s">
        <v>83</v>
      </c>
      <c r="D4301" s="15" t="s">
        <v>21</v>
      </c>
      <c r="E4301" s="15" t="s">
        <v>39</v>
      </c>
      <c r="F4301" s="15" t="s">
        <v>15</v>
      </c>
      <c r="G4301" s="15">
        <v>6</v>
      </c>
      <c r="H4301" s="14">
        <v>19</v>
      </c>
      <c r="I4301" s="14">
        <v>13</v>
      </c>
      <c r="J4301" s="14">
        <v>5200</v>
      </c>
      <c r="K4301" s="14">
        <v>15.4</v>
      </c>
    </row>
    <row r="4302" spans="1:11" x14ac:dyDescent="0.2">
      <c r="A4302" s="15">
        <v>43</v>
      </c>
      <c r="B4302" s="15">
        <v>16470</v>
      </c>
      <c r="C4302" s="15" t="s">
        <v>110</v>
      </c>
      <c r="D4302" s="15" t="s">
        <v>29</v>
      </c>
      <c r="E4302" s="15" t="s">
        <v>16</v>
      </c>
      <c r="F4302" s="15" t="s">
        <v>4</v>
      </c>
      <c r="G4302" s="15">
        <v>6</v>
      </c>
      <c r="H4302" s="14">
        <v>32</v>
      </c>
      <c r="I4302" s="14">
        <v>31</v>
      </c>
      <c r="J4302" s="14">
        <v>6700</v>
      </c>
      <c r="K4302" s="14">
        <v>15.3</v>
      </c>
    </row>
    <row r="4303" spans="1:11" x14ac:dyDescent="0.2">
      <c r="A4303" s="15">
        <v>44</v>
      </c>
      <c r="B4303" s="15">
        <v>26054</v>
      </c>
      <c r="C4303" s="15" t="s">
        <v>169</v>
      </c>
      <c r="D4303" s="15" t="s">
        <v>35</v>
      </c>
      <c r="E4303" s="15" t="s">
        <v>22</v>
      </c>
      <c r="F4303" s="15" t="s">
        <v>4</v>
      </c>
      <c r="G4303" s="15">
        <v>6</v>
      </c>
      <c r="H4303" s="14">
        <v>31</v>
      </c>
      <c r="I4303" s="14">
        <v>32</v>
      </c>
      <c r="J4303" s="14">
        <v>6000</v>
      </c>
      <c r="K4303" s="14">
        <v>15.2</v>
      </c>
    </row>
    <row r="4304" spans="1:11" x14ac:dyDescent="0.2">
      <c r="A4304" s="15">
        <v>45</v>
      </c>
      <c r="B4304" s="15">
        <v>21677</v>
      </c>
      <c r="C4304" s="15" t="s">
        <v>145</v>
      </c>
      <c r="D4304" s="15" t="s">
        <v>43</v>
      </c>
      <c r="E4304" s="15" t="s">
        <v>49</v>
      </c>
      <c r="F4304" s="15" t="s">
        <v>15</v>
      </c>
      <c r="G4304" s="15">
        <v>6</v>
      </c>
      <c r="H4304" s="14">
        <v>5</v>
      </c>
      <c r="I4304" s="14">
        <v>11</v>
      </c>
      <c r="J4304" s="14">
        <v>5500</v>
      </c>
      <c r="K4304" s="14">
        <v>15.1</v>
      </c>
    </row>
    <row r="4305" spans="1:11" x14ac:dyDescent="0.2">
      <c r="A4305" s="15">
        <v>46</v>
      </c>
      <c r="B4305" s="15">
        <v>23242</v>
      </c>
      <c r="C4305" s="15" t="s">
        <v>132</v>
      </c>
      <c r="D4305" s="15" t="s">
        <v>12</v>
      </c>
      <c r="E4305" s="15" t="s">
        <v>14</v>
      </c>
      <c r="F4305" s="15" t="s">
        <v>15</v>
      </c>
      <c r="G4305" s="15">
        <v>6</v>
      </c>
      <c r="H4305" s="14">
        <v>8</v>
      </c>
      <c r="I4305" s="14">
        <v>12</v>
      </c>
      <c r="J4305" s="14">
        <v>5000</v>
      </c>
      <c r="K4305" s="14">
        <v>15</v>
      </c>
    </row>
    <row r="4306" spans="1:11" x14ac:dyDescent="0.2">
      <c r="A4306" s="15">
        <v>47</v>
      </c>
      <c r="B4306" s="15">
        <v>2593</v>
      </c>
      <c r="C4306" s="15" t="s">
        <v>121</v>
      </c>
      <c r="D4306" s="15" t="s">
        <v>19</v>
      </c>
      <c r="E4306" s="15" t="s">
        <v>113</v>
      </c>
      <c r="F4306" s="15" t="s">
        <v>15</v>
      </c>
      <c r="G4306" s="15">
        <v>6</v>
      </c>
      <c r="H4306" s="14">
        <v>7</v>
      </c>
      <c r="I4306" s="14">
        <v>7</v>
      </c>
      <c r="J4306" s="14">
        <v>5300</v>
      </c>
      <c r="K4306" s="14">
        <v>14.9</v>
      </c>
    </row>
    <row r="4307" spans="1:11" x14ac:dyDescent="0.2">
      <c r="A4307" s="15">
        <v>48</v>
      </c>
      <c r="B4307" s="15">
        <v>23177</v>
      </c>
      <c r="C4307" s="15" t="s">
        <v>206</v>
      </c>
      <c r="D4307" s="15" t="s">
        <v>113</v>
      </c>
      <c r="E4307" s="15" t="s">
        <v>19</v>
      </c>
      <c r="F4307" s="15" t="s">
        <v>15</v>
      </c>
      <c r="G4307" s="15">
        <v>6</v>
      </c>
      <c r="H4307" s="14">
        <v>26</v>
      </c>
      <c r="I4307" s="14">
        <v>29</v>
      </c>
      <c r="J4307" s="14">
        <v>4400</v>
      </c>
      <c r="K4307" s="14">
        <v>14.8</v>
      </c>
    </row>
    <row r="4308" spans="1:11" x14ac:dyDescent="0.2">
      <c r="A4308" s="15">
        <v>49</v>
      </c>
      <c r="B4308" s="15">
        <v>22598</v>
      </c>
      <c r="C4308" s="15" t="s">
        <v>118</v>
      </c>
      <c r="D4308" s="15" t="s">
        <v>43</v>
      </c>
      <c r="E4308" s="15" t="s">
        <v>49</v>
      </c>
      <c r="F4308" s="15" t="s">
        <v>4</v>
      </c>
      <c r="G4308" s="15">
        <v>6</v>
      </c>
      <c r="H4308" s="14">
        <v>5</v>
      </c>
      <c r="I4308" s="14">
        <v>4</v>
      </c>
      <c r="J4308" s="14">
        <v>6100</v>
      </c>
      <c r="K4308" s="14">
        <v>14.7</v>
      </c>
    </row>
    <row r="4309" spans="1:11" x14ac:dyDescent="0.2">
      <c r="A4309" s="15">
        <v>50</v>
      </c>
      <c r="B4309" s="15">
        <v>25946</v>
      </c>
      <c r="C4309" s="15" t="s">
        <v>112</v>
      </c>
      <c r="D4309" s="15" t="s">
        <v>113</v>
      </c>
      <c r="E4309" s="15" t="s">
        <v>19</v>
      </c>
      <c r="F4309" s="15" t="s">
        <v>11</v>
      </c>
      <c r="G4309" s="15">
        <v>6</v>
      </c>
      <c r="H4309" s="14">
        <v>26</v>
      </c>
      <c r="I4309" s="14">
        <v>16</v>
      </c>
      <c r="J4309" s="14">
        <v>5900</v>
      </c>
      <c r="K4309" s="14">
        <v>14.7</v>
      </c>
    </row>
    <row r="4310" spans="1:11" x14ac:dyDescent="0.2">
      <c r="A4310" s="15">
        <v>51</v>
      </c>
      <c r="B4310" s="15">
        <v>17959</v>
      </c>
      <c r="C4310" s="15" t="s">
        <v>53</v>
      </c>
      <c r="D4310" s="15" t="s">
        <v>16</v>
      </c>
      <c r="E4310" s="15" t="s">
        <v>29</v>
      </c>
      <c r="F4310" s="15" t="s">
        <v>11</v>
      </c>
      <c r="G4310" s="15">
        <v>6</v>
      </c>
      <c r="H4310" s="14">
        <v>17</v>
      </c>
      <c r="I4310" s="14">
        <v>1</v>
      </c>
      <c r="J4310" s="14">
        <v>6200</v>
      </c>
      <c r="K4310" s="14">
        <v>14.7</v>
      </c>
    </row>
    <row r="4311" spans="1:11" x14ac:dyDescent="0.2">
      <c r="A4311" s="15">
        <v>52</v>
      </c>
      <c r="B4311" s="15">
        <v>15076</v>
      </c>
      <c r="C4311" s="15" t="s">
        <v>60</v>
      </c>
      <c r="D4311" s="15" t="s">
        <v>49</v>
      </c>
      <c r="E4311" s="15" t="s">
        <v>43</v>
      </c>
      <c r="F4311" s="15" t="s">
        <v>4</v>
      </c>
      <c r="G4311" s="15">
        <v>6</v>
      </c>
      <c r="H4311" s="14">
        <v>28</v>
      </c>
      <c r="I4311" s="14">
        <v>11</v>
      </c>
      <c r="J4311" s="14">
        <v>5600</v>
      </c>
      <c r="K4311" s="14">
        <v>14.4</v>
      </c>
    </row>
    <row r="4312" spans="1:11" x14ac:dyDescent="0.2">
      <c r="A4312" s="15">
        <v>53</v>
      </c>
      <c r="B4312" s="15">
        <v>22526</v>
      </c>
      <c r="C4312" s="15" t="s">
        <v>153</v>
      </c>
      <c r="D4312" s="15" t="s">
        <v>76</v>
      </c>
      <c r="E4312" s="15" t="s">
        <v>24</v>
      </c>
      <c r="F4312" s="15" t="s">
        <v>11</v>
      </c>
      <c r="G4312" s="15">
        <v>6</v>
      </c>
      <c r="H4312" s="14">
        <v>4</v>
      </c>
      <c r="I4312" s="14">
        <v>13</v>
      </c>
      <c r="J4312" s="14">
        <v>6000</v>
      </c>
      <c r="K4312" s="14">
        <v>14.4</v>
      </c>
    </row>
    <row r="4313" spans="1:11" x14ac:dyDescent="0.2">
      <c r="A4313" s="15">
        <v>54</v>
      </c>
      <c r="B4313" s="15">
        <v>23122</v>
      </c>
      <c r="C4313" s="15" t="s">
        <v>128</v>
      </c>
      <c r="D4313" s="15" t="s">
        <v>76</v>
      </c>
      <c r="E4313" s="15" t="s">
        <v>24</v>
      </c>
      <c r="F4313" s="15" t="s">
        <v>4</v>
      </c>
      <c r="G4313" s="15">
        <v>6</v>
      </c>
      <c r="H4313" s="14">
        <v>4</v>
      </c>
      <c r="I4313" s="14">
        <v>3</v>
      </c>
      <c r="J4313" s="14">
        <v>6300</v>
      </c>
      <c r="K4313" s="14">
        <v>14.3</v>
      </c>
    </row>
    <row r="4314" spans="1:11" x14ac:dyDescent="0.2">
      <c r="A4314" s="15">
        <v>55</v>
      </c>
      <c r="B4314" s="15">
        <v>23251</v>
      </c>
      <c r="C4314" s="15" t="s">
        <v>84</v>
      </c>
      <c r="D4314" s="15" t="s">
        <v>85</v>
      </c>
      <c r="E4314" s="15" t="s">
        <v>30</v>
      </c>
      <c r="F4314" s="15" t="s">
        <v>56</v>
      </c>
      <c r="G4314" s="15">
        <v>6</v>
      </c>
      <c r="H4314" s="14">
        <v>9</v>
      </c>
      <c r="I4314" s="14">
        <v>10</v>
      </c>
      <c r="J4314" s="14">
        <v>5500</v>
      </c>
      <c r="K4314" s="14">
        <v>14.2</v>
      </c>
    </row>
    <row r="4315" spans="1:11" x14ac:dyDescent="0.2">
      <c r="A4315" s="15">
        <v>56</v>
      </c>
      <c r="B4315" s="15">
        <v>24977</v>
      </c>
      <c r="C4315" s="15" t="s">
        <v>44</v>
      </c>
      <c r="D4315" s="15" t="s">
        <v>8</v>
      </c>
      <c r="E4315" s="15" t="s">
        <v>5</v>
      </c>
      <c r="F4315" s="15" t="s">
        <v>4</v>
      </c>
      <c r="G4315" s="15">
        <v>6</v>
      </c>
      <c r="H4315" s="14">
        <v>24</v>
      </c>
      <c r="I4315" s="14">
        <v>26</v>
      </c>
      <c r="J4315" s="14">
        <v>6500</v>
      </c>
      <c r="K4315" s="14">
        <v>14.2</v>
      </c>
    </row>
    <row r="4316" spans="1:11" x14ac:dyDescent="0.2">
      <c r="A4316" s="15">
        <v>57</v>
      </c>
      <c r="B4316" s="15">
        <v>23138</v>
      </c>
      <c r="C4316" s="15" t="s">
        <v>134</v>
      </c>
      <c r="D4316" s="15" t="s">
        <v>22</v>
      </c>
      <c r="E4316" s="15" t="s">
        <v>35</v>
      </c>
      <c r="F4316" s="15" t="s">
        <v>56</v>
      </c>
      <c r="G4316" s="15">
        <v>6</v>
      </c>
      <c r="H4316" s="14">
        <v>11</v>
      </c>
      <c r="I4316" s="14">
        <v>31</v>
      </c>
      <c r="J4316" s="14">
        <v>5300</v>
      </c>
      <c r="K4316" s="14">
        <v>14.1</v>
      </c>
    </row>
    <row r="4317" spans="1:11" x14ac:dyDescent="0.2">
      <c r="A4317" s="15">
        <v>58</v>
      </c>
      <c r="B4317" s="15">
        <v>25097</v>
      </c>
      <c r="C4317" s="15" t="s">
        <v>119</v>
      </c>
      <c r="D4317" s="15" t="s">
        <v>49</v>
      </c>
      <c r="E4317" s="15" t="s">
        <v>43</v>
      </c>
      <c r="F4317" s="15" t="s">
        <v>4</v>
      </c>
      <c r="G4317" s="15">
        <v>6</v>
      </c>
      <c r="H4317" s="14">
        <v>28</v>
      </c>
      <c r="I4317" s="14">
        <v>11</v>
      </c>
      <c r="J4317" s="14">
        <v>5700</v>
      </c>
      <c r="K4317" s="14">
        <v>14</v>
      </c>
    </row>
    <row r="4318" spans="1:11" x14ac:dyDescent="0.2">
      <c r="A4318" s="15">
        <v>59</v>
      </c>
      <c r="B4318" s="15">
        <v>23151</v>
      </c>
      <c r="C4318" s="15" t="s">
        <v>45</v>
      </c>
      <c r="D4318" s="15" t="s">
        <v>12</v>
      </c>
      <c r="E4318" s="15" t="s">
        <v>14</v>
      </c>
      <c r="F4318" s="15" t="s">
        <v>4</v>
      </c>
      <c r="G4318" s="15">
        <v>6</v>
      </c>
      <c r="H4318" s="14">
        <v>8</v>
      </c>
      <c r="I4318" s="14">
        <v>10</v>
      </c>
      <c r="J4318" s="14">
        <v>6200</v>
      </c>
      <c r="K4318" s="14">
        <v>14</v>
      </c>
    </row>
    <row r="4319" spans="1:11" x14ac:dyDescent="0.2">
      <c r="A4319" s="15">
        <v>60</v>
      </c>
      <c r="B4319" s="15">
        <v>19800</v>
      </c>
      <c r="C4319" s="15" t="s">
        <v>107</v>
      </c>
      <c r="D4319" s="15" t="s">
        <v>24</v>
      </c>
      <c r="E4319" s="15" t="s">
        <v>76</v>
      </c>
      <c r="F4319" s="15" t="s">
        <v>4</v>
      </c>
      <c r="G4319" s="15">
        <v>6</v>
      </c>
      <c r="H4319" s="14">
        <v>29</v>
      </c>
      <c r="I4319" s="14">
        <v>21</v>
      </c>
      <c r="J4319" s="14">
        <v>6100</v>
      </c>
      <c r="K4319" s="14">
        <v>13.9</v>
      </c>
    </row>
    <row r="4320" spans="1:11" x14ac:dyDescent="0.2">
      <c r="A4320" s="15">
        <v>61</v>
      </c>
      <c r="B4320" s="15">
        <v>21744</v>
      </c>
      <c r="C4320" s="15" t="s">
        <v>159</v>
      </c>
      <c r="D4320" s="15" t="s">
        <v>30</v>
      </c>
      <c r="E4320" s="15" t="s">
        <v>85</v>
      </c>
      <c r="F4320" s="15" t="s">
        <v>4</v>
      </c>
      <c r="G4320" s="15">
        <v>6</v>
      </c>
      <c r="H4320" s="14">
        <v>14</v>
      </c>
      <c r="I4320" s="14">
        <v>10</v>
      </c>
      <c r="J4320" s="14">
        <v>5400</v>
      </c>
      <c r="K4320" s="14">
        <v>13.8</v>
      </c>
    </row>
    <row r="4321" spans="1:11" x14ac:dyDescent="0.2">
      <c r="A4321" s="15">
        <v>62</v>
      </c>
      <c r="B4321" s="15">
        <v>20875</v>
      </c>
      <c r="C4321" s="15" t="s">
        <v>109</v>
      </c>
      <c r="D4321" s="15" t="s">
        <v>19</v>
      </c>
      <c r="E4321" s="15" t="s">
        <v>113</v>
      </c>
      <c r="F4321" s="15" t="s">
        <v>4</v>
      </c>
      <c r="G4321" s="15">
        <v>6</v>
      </c>
      <c r="H4321" s="14">
        <v>7</v>
      </c>
      <c r="I4321" s="14">
        <v>23</v>
      </c>
      <c r="J4321" s="14">
        <v>5500</v>
      </c>
      <c r="K4321" s="14">
        <v>13.8</v>
      </c>
    </row>
    <row r="4322" spans="1:11" x14ac:dyDescent="0.2">
      <c r="A4322" s="15">
        <v>63</v>
      </c>
      <c r="B4322" s="15">
        <v>20876</v>
      </c>
      <c r="C4322" s="15" t="s">
        <v>189</v>
      </c>
      <c r="D4322" s="15" t="s">
        <v>3</v>
      </c>
      <c r="E4322" s="15" t="s">
        <v>42</v>
      </c>
      <c r="F4322" s="15" t="s">
        <v>4</v>
      </c>
      <c r="G4322" s="15">
        <v>6</v>
      </c>
      <c r="H4322" s="14">
        <v>24</v>
      </c>
      <c r="I4322" s="14">
        <v>24</v>
      </c>
      <c r="J4322" s="14">
        <v>5800</v>
      </c>
      <c r="K4322" s="14">
        <v>13.7</v>
      </c>
    </row>
    <row r="4323" spans="1:11" x14ac:dyDescent="0.2">
      <c r="A4323" s="15">
        <v>64</v>
      </c>
      <c r="B4323" s="15">
        <v>21042</v>
      </c>
      <c r="C4323" s="15" t="s">
        <v>68</v>
      </c>
      <c r="D4323" s="15" t="s">
        <v>39</v>
      </c>
      <c r="E4323" s="15" t="s">
        <v>21</v>
      </c>
      <c r="F4323" s="15" t="s">
        <v>4</v>
      </c>
      <c r="G4323" s="15">
        <v>6</v>
      </c>
      <c r="H4323" s="14">
        <v>26</v>
      </c>
      <c r="I4323" s="14">
        <v>30</v>
      </c>
      <c r="J4323" s="14">
        <v>5700</v>
      </c>
      <c r="K4323" s="14">
        <v>13.4</v>
      </c>
    </row>
    <row r="4324" spans="1:11" x14ac:dyDescent="0.2">
      <c r="A4324" s="15">
        <v>65</v>
      </c>
      <c r="B4324" s="15">
        <v>26259</v>
      </c>
      <c r="C4324" s="15" t="s">
        <v>69</v>
      </c>
      <c r="D4324" s="15" t="s">
        <v>5</v>
      </c>
      <c r="E4324" s="15" t="s">
        <v>8</v>
      </c>
      <c r="F4324" s="15" t="s">
        <v>11</v>
      </c>
      <c r="G4324" s="15">
        <v>6</v>
      </c>
      <c r="H4324" s="14">
        <v>29</v>
      </c>
      <c r="I4324" s="14">
        <v>31</v>
      </c>
      <c r="J4324" s="14">
        <v>5600</v>
      </c>
      <c r="K4324" s="14">
        <v>13.2</v>
      </c>
    </row>
    <row r="4325" spans="1:11" x14ac:dyDescent="0.2">
      <c r="A4325" s="15">
        <v>66</v>
      </c>
      <c r="B4325" s="15">
        <v>16906</v>
      </c>
      <c r="C4325" s="15" t="s">
        <v>99</v>
      </c>
      <c r="D4325" s="15" t="s">
        <v>90</v>
      </c>
      <c r="E4325" s="15" t="s">
        <v>102</v>
      </c>
      <c r="F4325" s="15" t="s">
        <v>4</v>
      </c>
      <c r="G4325" s="15">
        <v>6</v>
      </c>
      <c r="H4325" s="14">
        <v>23</v>
      </c>
      <c r="I4325" s="14">
        <v>8</v>
      </c>
      <c r="J4325" s="14">
        <v>5800</v>
      </c>
      <c r="K4325" s="14">
        <v>13.1</v>
      </c>
    </row>
    <row r="4326" spans="1:11" x14ac:dyDescent="0.2">
      <c r="A4326" s="15">
        <v>67</v>
      </c>
      <c r="B4326" s="15">
        <v>22565</v>
      </c>
      <c r="C4326" s="15" t="s">
        <v>106</v>
      </c>
      <c r="D4326" s="15" t="s">
        <v>102</v>
      </c>
      <c r="E4326" s="15" t="s">
        <v>90</v>
      </c>
      <c r="F4326" s="15" t="s">
        <v>4</v>
      </c>
      <c r="G4326" s="15">
        <v>6</v>
      </c>
      <c r="H4326" s="14">
        <v>16</v>
      </c>
      <c r="I4326" s="14">
        <v>21</v>
      </c>
      <c r="J4326" s="14">
        <v>5100</v>
      </c>
      <c r="K4326" s="14">
        <v>13.1</v>
      </c>
    </row>
    <row r="4327" spans="1:11" x14ac:dyDescent="0.2">
      <c r="A4327" s="15">
        <v>68</v>
      </c>
      <c r="B4327" s="15">
        <v>21674</v>
      </c>
      <c r="C4327" s="15" t="s">
        <v>216</v>
      </c>
      <c r="D4327" s="15" t="s">
        <v>24</v>
      </c>
      <c r="E4327" s="15" t="s">
        <v>76</v>
      </c>
      <c r="F4327" s="15" t="s">
        <v>11</v>
      </c>
      <c r="G4327" s="15">
        <v>6</v>
      </c>
      <c r="H4327" s="14">
        <v>29</v>
      </c>
      <c r="I4327" s="14">
        <v>25</v>
      </c>
      <c r="J4327" s="14">
        <v>5700</v>
      </c>
      <c r="K4327" s="14">
        <v>13.1</v>
      </c>
    </row>
    <row r="4328" spans="1:11" x14ac:dyDescent="0.2">
      <c r="A4328" s="15">
        <v>69</v>
      </c>
      <c r="B4328" s="15">
        <v>23120</v>
      </c>
      <c r="C4328" s="15" t="s">
        <v>66</v>
      </c>
      <c r="D4328" s="15" t="s">
        <v>16</v>
      </c>
      <c r="E4328" s="15" t="s">
        <v>29</v>
      </c>
      <c r="F4328" s="15" t="s">
        <v>4</v>
      </c>
      <c r="G4328" s="15">
        <v>6</v>
      </c>
      <c r="H4328" s="14">
        <v>17</v>
      </c>
      <c r="I4328" s="14">
        <v>19</v>
      </c>
      <c r="J4328" s="14">
        <v>5900</v>
      </c>
      <c r="K4328" s="14">
        <v>13</v>
      </c>
    </row>
    <row r="4329" spans="1:11" x14ac:dyDescent="0.2">
      <c r="A4329" s="15">
        <v>70</v>
      </c>
      <c r="B4329" s="15">
        <v>23214</v>
      </c>
      <c r="C4329" s="15" t="s">
        <v>150</v>
      </c>
      <c r="D4329" s="15" t="s">
        <v>47</v>
      </c>
      <c r="E4329" s="15" t="s">
        <v>27</v>
      </c>
      <c r="F4329" s="15" t="s">
        <v>11</v>
      </c>
      <c r="G4329" s="15">
        <v>6</v>
      </c>
      <c r="H4329" s="14">
        <v>13</v>
      </c>
      <c r="I4329" s="14">
        <v>15</v>
      </c>
      <c r="J4329" s="14">
        <v>6100</v>
      </c>
      <c r="K4329" s="14">
        <v>13</v>
      </c>
    </row>
    <row r="4330" spans="1:11" x14ac:dyDescent="0.2">
      <c r="A4330" s="15">
        <v>71</v>
      </c>
      <c r="B4330" s="15">
        <v>21687</v>
      </c>
      <c r="C4330" s="15" t="s">
        <v>38</v>
      </c>
      <c r="D4330" s="15" t="s">
        <v>39</v>
      </c>
      <c r="E4330" s="15" t="s">
        <v>21</v>
      </c>
      <c r="F4330" s="15" t="s">
        <v>4</v>
      </c>
      <c r="G4330" s="15">
        <v>6</v>
      </c>
      <c r="H4330" s="14">
        <v>26</v>
      </c>
      <c r="I4330" s="14">
        <v>30</v>
      </c>
      <c r="J4330" s="14">
        <v>5600</v>
      </c>
      <c r="K4330" s="14">
        <v>12.9</v>
      </c>
    </row>
    <row r="4331" spans="1:11" x14ac:dyDescent="0.2">
      <c r="A4331" s="15">
        <v>72</v>
      </c>
      <c r="B4331" s="15">
        <v>24924</v>
      </c>
      <c r="C4331" s="15" t="s">
        <v>195</v>
      </c>
      <c r="D4331" s="15" t="s">
        <v>63</v>
      </c>
      <c r="E4331" s="15" t="s">
        <v>7</v>
      </c>
      <c r="F4331" s="15" t="s">
        <v>4</v>
      </c>
      <c r="G4331" s="15">
        <v>6</v>
      </c>
      <c r="H4331" s="14">
        <v>15</v>
      </c>
      <c r="I4331" s="14">
        <v>29</v>
      </c>
      <c r="J4331" s="14">
        <v>6000</v>
      </c>
      <c r="K4331" s="14">
        <v>12.6</v>
      </c>
    </row>
    <row r="4332" spans="1:11" x14ac:dyDescent="0.2">
      <c r="A4332" s="15">
        <v>73</v>
      </c>
      <c r="B4332" s="15">
        <v>25874</v>
      </c>
      <c r="C4332" s="15" t="s">
        <v>180</v>
      </c>
      <c r="D4332" s="15" t="s">
        <v>30</v>
      </c>
      <c r="E4332" s="15" t="s">
        <v>85</v>
      </c>
      <c r="F4332" s="15" t="s">
        <v>56</v>
      </c>
      <c r="G4332" s="15">
        <v>6</v>
      </c>
      <c r="H4332" s="14">
        <v>14</v>
      </c>
      <c r="I4332" s="14">
        <v>17</v>
      </c>
      <c r="J4332" s="14">
        <v>4900</v>
      </c>
      <c r="K4332" s="14">
        <v>12.5</v>
      </c>
    </row>
    <row r="4333" spans="1:11" x14ac:dyDescent="0.2">
      <c r="A4333" s="15">
        <v>74</v>
      </c>
      <c r="B4333" s="15">
        <v>21684</v>
      </c>
      <c r="C4333" s="15" t="s">
        <v>95</v>
      </c>
      <c r="D4333" s="15" t="s">
        <v>8</v>
      </c>
      <c r="E4333" s="15" t="s">
        <v>5</v>
      </c>
      <c r="F4333" s="15" t="s">
        <v>11</v>
      </c>
      <c r="G4333" s="15">
        <v>6</v>
      </c>
      <c r="H4333" s="14">
        <v>24</v>
      </c>
      <c r="I4333" s="14">
        <v>12</v>
      </c>
      <c r="J4333" s="14">
        <v>5500</v>
      </c>
      <c r="K4333" s="14">
        <v>12.5</v>
      </c>
    </row>
    <row r="4334" spans="1:11" x14ac:dyDescent="0.2">
      <c r="A4334" s="15">
        <v>75</v>
      </c>
      <c r="B4334" s="15">
        <v>24974</v>
      </c>
      <c r="C4334" s="15" t="s">
        <v>176</v>
      </c>
      <c r="D4334" s="15" t="s">
        <v>85</v>
      </c>
      <c r="E4334" s="15" t="s">
        <v>30</v>
      </c>
      <c r="F4334" s="15" t="s">
        <v>4</v>
      </c>
      <c r="G4334" s="15">
        <v>6</v>
      </c>
      <c r="H4334" s="14">
        <v>9</v>
      </c>
      <c r="I4334" s="14">
        <v>26</v>
      </c>
      <c r="J4334" s="14">
        <v>5300</v>
      </c>
      <c r="K4334" s="14">
        <v>12.5</v>
      </c>
    </row>
    <row r="4335" spans="1:11" x14ac:dyDescent="0.2">
      <c r="A4335" s="15">
        <v>76</v>
      </c>
      <c r="B4335" s="15">
        <v>25323</v>
      </c>
      <c r="C4335" s="15" t="s">
        <v>240</v>
      </c>
      <c r="D4335" s="15" t="s">
        <v>42</v>
      </c>
      <c r="E4335" s="15" t="s">
        <v>3</v>
      </c>
      <c r="F4335" s="15" t="s">
        <v>15</v>
      </c>
      <c r="G4335" s="15">
        <v>6</v>
      </c>
      <c r="H4335" s="14">
        <v>22</v>
      </c>
      <c r="I4335" s="14">
        <v>17</v>
      </c>
      <c r="J4335" s="14">
        <v>4600</v>
      </c>
      <c r="K4335" s="14">
        <v>12.4</v>
      </c>
    </row>
    <row r="4336" spans="1:11" x14ac:dyDescent="0.2">
      <c r="A4336" s="15">
        <v>77</v>
      </c>
      <c r="B4336" s="15">
        <v>611</v>
      </c>
      <c r="C4336" s="15" t="s">
        <v>92</v>
      </c>
      <c r="D4336" s="15" t="s">
        <v>18</v>
      </c>
      <c r="E4336" s="15" t="s">
        <v>37</v>
      </c>
      <c r="F4336" s="15" t="s">
        <v>15</v>
      </c>
      <c r="G4336" s="15">
        <v>6</v>
      </c>
      <c r="H4336" s="14">
        <v>12</v>
      </c>
      <c r="I4336" s="14">
        <v>14</v>
      </c>
      <c r="J4336" s="14">
        <v>4000</v>
      </c>
      <c r="K4336" s="14">
        <v>12.4</v>
      </c>
    </row>
    <row r="4337" spans="1:11" x14ac:dyDescent="0.2">
      <c r="A4337" s="15">
        <v>78</v>
      </c>
      <c r="B4337" s="15">
        <v>25887</v>
      </c>
      <c r="C4337" s="15" t="s">
        <v>70</v>
      </c>
      <c r="D4337" s="15" t="s">
        <v>21</v>
      </c>
      <c r="E4337" s="15" t="s">
        <v>39</v>
      </c>
      <c r="F4337" s="15" t="s">
        <v>11</v>
      </c>
      <c r="G4337" s="15">
        <v>6</v>
      </c>
      <c r="H4337" s="14">
        <v>19</v>
      </c>
      <c r="I4337" s="14">
        <v>24</v>
      </c>
      <c r="J4337" s="14">
        <v>6300</v>
      </c>
      <c r="K4337" s="14">
        <v>12.3</v>
      </c>
    </row>
    <row r="4338" spans="1:11" x14ac:dyDescent="0.2">
      <c r="A4338" s="15">
        <v>79</v>
      </c>
      <c r="B4338" s="15">
        <v>24933</v>
      </c>
      <c r="C4338" s="15" t="s">
        <v>142</v>
      </c>
      <c r="D4338" s="15" t="s">
        <v>27</v>
      </c>
      <c r="E4338" s="15" t="s">
        <v>47</v>
      </c>
      <c r="F4338" s="15" t="s">
        <v>4</v>
      </c>
      <c r="G4338" s="15">
        <v>6</v>
      </c>
      <c r="H4338" s="14">
        <v>18</v>
      </c>
      <c r="I4338" s="14">
        <v>13</v>
      </c>
      <c r="J4338" s="14">
        <v>6200</v>
      </c>
      <c r="K4338" s="14">
        <v>12.3</v>
      </c>
    </row>
    <row r="4339" spans="1:11" x14ac:dyDescent="0.2">
      <c r="A4339" s="15">
        <v>80</v>
      </c>
      <c r="B4339" s="15">
        <v>21696</v>
      </c>
      <c r="C4339" s="15" t="s">
        <v>147</v>
      </c>
      <c r="D4339" s="15" t="s">
        <v>27</v>
      </c>
      <c r="E4339" s="15" t="s">
        <v>47</v>
      </c>
      <c r="F4339" s="15" t="s">
        <v>11</v>
      </c>
      <c r="G4339" s="15">
        <v>6</v>
      </c>
      <c r="H4339" s="14">
        <v>18</v>
      </c>
      <c r="I4339" s="14">
        <v>13</v>
      </c>
      <c r="J4339" s="14">
        <v>5900</v>
      </c>
      <c r="K4339" s="14">
        <v>12.3</v>
      </c>
    </row>
    <row r="4340" spans="1:11" x14ac:dyDescent="0.2">
      <c r="A4340" s="15">
        <v>81</v>
      </c>
      <c r="B4340" s="15">
        <v>19461</v>
      </c>
      <c r="C4340" s="15" t="s">
        <v>386</v>
      </c>
      <c r="D4340" s="15" t="s">
        <v>16</v>
      </c>
      <c r="E4340" s="15" t="s">
        <v>29</v>
      </c>
      <c r="F4340" s="15" t="s">
        <v>15</v>
      </c>
      <c r="G4340" s="15">
        <v>6</v>
      </c>
      <c r="H4340" s="14">
        <v>17</v>
      </c>
      <c r="I4340" s="14">
        <v>12</v>
      </c>
      <c r="J4340" s="14">
        <v>4500</v>
      </c>
      <c r="K4340" s="14">
        <v>12.2</v>
      </c>
    </row>
    <row r="4341" spans="1:11" x14ac:dyDescent="0.2">
      <c r="A4341" s="15">
        <v>82</v>
      </c>
      <c r="B4341" s="15">
        <v>18018</v>
      </c>
      <c r="C4341" s="15" t="s">
        <v>127</v>
      </c>
      <c r="D4341" s="15" t="s">
        <v>85</v>
      </c>
      <c r="E4341" s="15" t="s">
        <v>30</v>
      </c>
      <c r="F4341" s="15" t="s">
        <v>15</v>
      </c>
      <c r="G4341" s="15">
        <v>6</v>
      </c>
      <c r="H4341" s="14">
        <v>9</v>
      </c>
      <c r="I4341" s="14">
        <v>6</v>
      </c>
      <c r="J4341" s="14">
        <v>4200</v>
      </c>
      <c r="K4341" s="14">
        <v>12</v>
      </c>
    </row>
    <row r="4342" spans="1:11" x14ac:dyDescent="0.2">
      <c r="A4342" s="15">
        <v>83</v>
      </c>
      <c r="B4342" s="15">
        <v>23479</v>
      </c>
      <c r="C4342" s="15" t="s">
        <v>144</v>
      </c>
      <c r="D4342" s="15" t="s">
        <v>19</v>
      </c>
      <c r="E4342" s="15" t="s">
        <v>113</v>
      </c>
      <c r="F4342" s="15" t="s">
        <v>11</v>
      </c>
      <c r="G4342" s="15">
        <v>6</v>
      </c>
      <c r="H4342" s="14">
        <v>7</v>
      </c>
      <c r="I4342" s="14">
        <v>2</v>
      </c>
      <c r="J4342" s="14">
        <v>5400</v>
      </c>
      <c r="K4342" s="14">
        <v>11.9</v>
      </c>
    </row>
    <row r="4343" spans="1:11" x14ac:dyDescent="0.2">
      <c r="A4343" s="15">
        <v>84</v>
      </c>
      <c r="B4343" s="15">
        <v>24118</v>
      </c>
      <c r="C4343" s="15" t="s">
        <v>100</v>
      </c>
      <c r="D4343" s="15" t="s">
        <v>37</v>
      </c>
      <c r="E4343" s="15" t="s">
        <v>18</v>
      </c>
      <c r="F4343" s="15" t="s">
        <v>56</v>
      </c>
      <c r="G4343" s="15">
        <v>6</v>
      </c>
      <c r="H4343" s="14">
        <v>30</v>
      </c>
      <c r="I4343" s="14">
        <v>32</v>
      </c>
      <c r="J4343" s="14">
        <v>4700</v>
      </c>
      <c r="K4343" s="14">
        <v>11.8</v>
      </c>
    </row>
    <row r="4344" spans="1:11" x14ac:dyDescent="0.2">
      <c r="A4344" s="15">
        <v>85</v>
      </c>
      <c r="B4344" s="15">
        <v>20882</v>
      </c>
      <c r="C4344" s="15" t="s">
        <v>57</v>
      </c>
      <c r="D4344" s="15" t="s">
        <v>7</v>
      </c>
      <c r="E4344" s="15" t="s">
        <v>63</v>
      </c>
      <c r="F4344" s="15" t="s">
        <v>11</v>
      </c>
      <c r="G4344" s="15">
        <v>6</v>
      </c>
      <c r="H4344" s="14">
        <v>6</v>
      </c>
      <c r="I4344" s="14">
        <v>18</v>
      </c>
      <c r="J4344" s="14">
        <v>5500</v>
      </c>
      <c r="K4344" s="14">
        <v>11.8</v>
      </c>
    </row>
    <row r="4345" spans="1:11" x14ac:dyDescent="0.2">
      <c r="A4345" s="15">
        <v>86</v>
      </c>
      <c r="B4345" s="15">
        <v>18878</v>
      </c>
      <c r="C4345" s="15" t="s">
        <v>196</v>
      </c>
      <c r="D4345" s="15" t="s">
        <v>102</v>
      </c>
      <c r="E4345" s="15" t="s">
        <v>90</v>
      </c>
      <c r="F4345" s="15" t="s">
        <v>11</v>
      </c>
      <c r="G4345" s="15">
        <v>6</v>
      </c>
      <c r="H4345" s="14">
        <v>16</v>
      </c>
      <c r="I4345" s="14">
        <v>5</v>
      </c>
      <c r="J4345" s="14">
        <v>5700</v>
      </c>
      <c r="K4345" s="14">
        <v>11.8</v>
      </c>
    </row>
    <row r="4346" spans="1:11" x14ac:dyDescent="0.2">
      <c r="A4346" s="15">
        <v>87</v>
      </c>
      <c r="B4346" s="15">
        <v>23141</v>
      </c>
      <c r="C4346" s="15" t="s">
        <v>162</v>
      </c>
      <c r="D4346" s="15" t="s">
        <v>7</v>
      </c>
      <c r="E4346" s="15" t="s">
        <v>63</v>
      </c>
      <c r="F4346" s="15" t="s">
        <v>56</v>
      </c>
      <c r="G4346" s="15">
        <v>6</v>
      </c>
      <c r="H4346" s="14">
        <v>6</v>
      </c>
      <c r="I4346" s="14">
        <v>2</v>
      </c>
      <c r="J4346" s="14">
        <v>4600</v>
      </c>
      <c r="K4346" s="14">
        <v>11.6</v>
      </c>
    </row>
    <row r="4347" spans="1:11" x14ac:dyDescent="0.2">
      <c r="A4347" s="15">
        <v>88</v>
      </c>
      <c r="B4347" s="15">
        <v>19844</v>
      </c>
      <c r="C4347" s="15" t="s">
        <v>242</v>
      </c>
      <c r="D4347" s="15" t="s">
        <v>8</v>
      </c>
      <c r="E4347" s="15" t="s">
        <v>5</v>
      </c>
      <c r="F4347" s="15" t="s">
        <v>4</v>
      </c>
      <c r="G4347" s="15">
        <v>6</v>
      </c>
      <c r="H4347" s="14">
        <v>24</v>
      </c>
      <c r="I4347" s="14">
        <v>26</v>
      </c>
      <c r="J4347" s="14">
        <v>5500</v>
      </c>
      <c r="K4347" s="14">
        <v>11.5</v>
      </c>
    </row>
    <row r="4348" spans="1:11" x14ac:dyDescent="0.2">
      <c r="A4348" s="15">
        <v>89</v>
      </c>
      <c r="B4348" s="15">
        <v>22546</v>
      </c>
      <c r="C4348" s="15" t="s">
        <v>157</v>
      </c>
      <c r="D4348" s="15" t="s">
        <v>90</v>
      </c>
      <c r="E4348" s="15" t="s">
        <v>102</v>
      </c>
      <c r="F4348" s="15" t="s">
        <v>11</v>
      </c>
      <c r="G4348" s="15">
        <v>6</v>
      </c>
      <c r="H4348" s="14">
        <v>23</v>
      </c>
      <c r="I4348" s="14">
        <v>23</v>
      </c>
      <c r="J4348" s="14">
        <v>5300</v>
      </c>
      <c r="K4348" s="14">
        <v>11.2</v>
      </c>
    </row>
    <row r="4349" spans="1:11" x14ac:dyDescent="0.2">
      <c r="A4349" s="15">
        <v>90</v>
      </c>
      <c r="B4349" s="15">
        <v>24374</v>
      </c>
      <c r="C4349" s="15" t="s">
        <v>223</v>
      </c>
      <c r="D4349" s="15" t="s">
        <v>18</v>
      </c>
      <c r="E4349" s="15" t="s">
        <v>37</v>
      </c>
      <c r="F4349" s="15" t="s">
        <v>11</v>
      </c>
      <c r="G4349" s="15">
        <v>6</v>
      </c>
      <c r="H4349" s="14">
        <v>12</v>
      </c>
      <c r="I4349" s="14">
        <v>4</v>
      </c>
      <c r="J4349" s="14">
        <v>5600</v>
      </c>
      <c r="K4349" s="14">
        <v>11.1</v>
      </c>
    </row>
    <row r="4350" spans="1:11" x14ac:dyDescent="0.2">
      <c r="A4350" s="15">
        <v>91</v>
      </c>
      <c r="B4350" s="15">
        <v>23167</v>
      </c>
      <c r="C4350" s="15" t="s">
        <v>77</v>
      </c>
      <c r="D4350" s="15" t="s">
        <v>37</v>
      </c>
      <c r="E4350" s="15" t="s">
        <v>18</v>
      </c>
      <c r="F4350" s="15" t="s">
        <v>4</v>
      </c>
      <c r="G4350" s="15">
        <v>6</v>
      </c>
      <c r="H4350" s="14">
        <v>30</v>
      </c>
      <c r="I4350" s="14">
        <v>20</v>
      </c>
      <c r="J4350" s="14">
        <v>5200</v>
      </c>
      <c r="K4350" s="14">
        <v>11.1</v>
      </c>
    </row>
    <row r="4351" spans="1:11" x14ac:dyDescent="0.2">
      <c r="A4351" s="15">
        <v>92</v>
      </c>
      <c r="B4351" s="15">
        <v>23227</v>
      </c>
      <c r="C4351" s="15" t="s">
        <v>186</v>
      </c>
      <c r="D4351" s="15" t="s">
        <v>14</v>
      </c>
      <c r="E4351" s="15" t="s">
        <v>12</v>
      </c>
      <c r="F4351" s="15" t="s">
        <v>4</v>
      </c>
      <c r="G4351" s="15">
        <v>6</v>
      </c>
      <c r="H4351" s="14">
        <v>3</v>
      </c>
      <c r="I4351" s="14">
        <v>8</v>
      </c>
      <c r="J4351" s="14">
        <v>5200</v>
      </c>
      <c r="K4351" s="14">
        <v>10.9</v>
      </c>
    </row>
    <row r="4352" spans="1:11" x14ac:dyDescent="0.2">
      <c r="A4352" s="15">
        <v>93</v>
      </c>
      <c r="B4352" s="15">
        <v>15048</v>
      </c>
      <c r="C4352" s="15" t="s">
        <v>168</v>
      </c>
      <c r="D4352" s="15" t="s">
        <v>63</v>
      </c>
      <c r="E4352" s="15" t="s">
        <v>7</v>
      </c>
      <c r="F4352" s="15" t="s">
        <v>56</v>
      </c>
      <c r="G4352" s="15">
        <v>6</v>
      </c>
      <c r="H4352" s="14">
        <v>15</v>
      </c>
      <c r="I4352" s="14">
        <v>16</v>
      </c>
      <c r="J4352" s="14">
        <v>4100</v>
      </c>
      <c r="K4352" s="14">
        <v>10.9</v>
      </c>
    </row>
    <row r="4353" spans="1:11" x14ac:dyDescent="0.2">
      <c r="A4353" s="15">
        <v>94</v>
      </c>
      <c r="B4353" s="15">
        <v>21717</v>
      </c>
      <c r="C4353" s="15" t="s">
        <v>164</v>
      </c>
      <c r="D4353" s="15" t="s">
        <v>10</v>
      </c>
      <c r="E4353" s="15" t="s">
        <v>26</v>
      </c>
      <c r="F4353" s="15" t="s">
        <v>4</v>
      </c>
      <c r="G4353" s="15">
        <v>6</v>
      </c>
      <c r="H4353" s="14">
        <v>20</v>
      </c>
      <c r="I4353" s="14">
        <v>15</v>
      </c>
      <c r="J4353" s="14">
        <v>4800</v>
      </c>
      <c r="K4353" s="14">
        <v>10.9</v>
      </c>
    </row>
    <row r="4354" spans="1:11" x14ac:dyDescent="0.2">
      <c r="A4354" s="15">
        <v>95</v>
      </c>
      <c r="B4354" s="15">
        <v>24177</v>
      </c>
      <c r="C4354" s="15" t="s">
        <v>2</v>
      </c>
      <c r="D4354" s="15" t="s">
        <v>3</v>
      </c>
      <c r="E4354" s="15" t="s">
        <v>42</v>
      </c>
      <c r="F4354" s="15" t="s">
        <v>4</v>
      </c>
      <c r="G4354" s="15">
        <v>6</v>
      </c>
      <c r="H4354" s="14">
        <v>24</v>
      </c>
      <c r="I4354" s="14">
        <v>24</v>
      </c>
      <c r="J4354" s="14">
        <v>4800</v>
      </c>
      <c r="K4354" s="14">
        <v>10.8</v>
      </c>
    </row>
    <row r="4355" spans="1:11" x14ac:dyDescent="0.2">
      <c r="A4355" s="15">
        <v>96</v>
      </c>
      <c r="B4355" s="15">
        <v>23729</v>
      </c>
      <c r="C4355" s="15" t="s">
        <v>129</v>
      </c>
      <c r="D4355" s="15" t="s">
        <v>102</v>
      </c>
      <c r="E4355" s="15" t="s">
        <v>90</v>
      </c>
      <c r="F4355" s="15" t="s">
        <v>4</v>
      </c>
      <c r="G4355" s="15">
        <v>6</v>
      </c>
      <c r="H4355" s="14">
        <v>16</v>
      </c>
      <c r="I4355" s="14">
        <v>21</v>
      </c>
      <c r="J4355" s="14">
        <v>4600</v>
      </c>
      <c r="K4355" s="14">
        <v>10.8</v>
      </c>
    </row>
    <row r="4356" spans="1:11" x14ac:dyDescent="0.2">
      <c r="A4356" s="15">
        <v>97</v>
      </c>
      <c r="B4356" s="15">
        <v>21690</v>
      </c>
      <c r="C4356" s="15" t="s">
        <v>152</v>
      </c>
      <c r="D4356" s="15" t="s">
        <v>18</v>
      </c>
      <c r="E4356" s="15" t="s">
        <v>37</v>
      </c>
      <c r="F4356" s="15" t="s">
        <v>4</v>
      </c>
      <c r="G4356" s="15">
        <v>6</v>
      </c>
      <c r="H4356" s="14">
        <v>12</v>
      </c>
      <c r="I4356" s="14">
        <v>16</v>
      </c>
      <c r="J4356" s="14">
        <v>5700</v>
      </c>
      <c r="K4356" s="14">
        <v>10.8</v>
      </c>
    </row>
    <row r="4357" spans="1:11" x14ac:dyDescent="0.2">
      <c r="A4357" s="15">
        <v>98</v>
      </c>
      <c r="B4357" s="15">
        <v>19318</v>
      </c>
      <c r="C4357" s="15" t="s">
        <v>103</v>
      </c>
      <c r="D4357" s="15" t="s">
        <v>10</v>
      </c>
      <c r="E4357" s="15" t="s">
        <v>26</v>
      </c>
      <c r="F4357" s="15" t="s">
        <v>4</v>
      </c>
      <c r="G4357" s="15">
        <v>6</v>
      </c>
      <c r="H4357" s="14">
        <v>20</v>
      </c>
      <c r="I4357" s="14">
        <v>15</v>
      </c>
      <c r="J4357" s="14">
        <v>5000</v>
      </c>
      <c r="K4357" s="14">
        <v>10.6</v>
      </c>
    </row>
    <row r="4358" spans="1:11" x14ac:dyDescent="0.2">
      <c r="A4358" s="15">
        <v>99</v>
      </c>
      <c r="B4358" s="15">
        <v>24964</v>
      </c>
      <c r="C4358" s="15" t="s">
        <v>97</v>
      </c>
      <c r="D4358" s="15" t="s">
        <v>14</v>
      </c>
      <c r="E4358" s="15" t="s">
        <v>12</v>
      </c>
      <c r="F4358" s="15" t="s">
        <v>4</v>
      </c>
      <c r="G4358" s="15">
        <v>6</v>
      </c>
      <c r="H4358" s="14">
        <v>3</v>
      </c>
      <c r="I4358" s="14">
        <v>8</v>
      </c>
      <c r="J4358" s="14">
        <v>5300</v>
      </c>
      <c r="K4358" s="14">
        <v>10.6</v>
      </c>
    </row>
    <row r="4359" spans="1:11" x14ac:dyDescent="0.2">
      <c r="A4359" s="15">
        <v>100</v>
      </c>
      <c r="B4359" s="15">
        <v>23170</v>
      </c>
      <c r="C4359" s="15" t="s">
        <v>65</v>
      </c>
      <c r="D4359" s="15" t="s">
        <v>21</v>
      </c>
      <c r="E4359" s="15" t="s">
        <v>39</v>
      </c>
      <c r="F4359" s="15" t="s">
        <v>4</v>
      </c>
      <c r="G4359" s="15">
        <v>6</v>
      </c>
      <c r="H4359" s="14">
        <v>19</v>
      </c>
      <c r="I4359" s="14">
        <v>15</v>
      </c>
      <c r="J4359" s="14">
        <v>5100</v>
      </c>
      <c r="K4359" s="14">
        <v>10.6</v>
      </c>
    </row>
    <row r="4360" spans="1:11" x14ac:dyDescent="0.2">
      <c r="A4360" s="15">
        <v>101</v>
      </c>
      <c r="B4360" s="15">
        <v>20912</v>
      </c>
      <c r="C4360" s="15" t="s">
        <v>212</v>
      </c>
      <c r="D4360" s="15" t="s">
        <v>42</v>
      </c>
      <c r="E4360" s="15" t="s">
        <v>3</v>
      </c>
      <c r="F4360" s="15" t="s">
        <v>11</v>
      </c>
      <c r="G4360" s="15">
        <v>6</v>
      </c>
      <c r="H4360" s="14">
        <v>22</v>
      </c>
      <c r="I4360" s="14">
        <v>25</v>
      </c>
      <c r="J4360" s="14">
        <v>5500</v>
      </c>
      <c r="K4360" s="14">
        <v>10.5</v>
      </c>
    </row>
    <row r="4361" spans="1:11" x14ac:dyDescent="0.2">
      <c r="A4361" s="15">
        <v>102</v>
      </c>
      <c r="B4361" s="15">
        <v>17975</v>
      </c>
      <c r="C4361" s="15" t="s">
        <v>89</v>
      </c>
      <c r="D4361" s="15" t="s">
        <v>90</v>
      </c>
      <c r="E4361" s="15" t="s">
        <v>102</v>
      </c>
      <c r="F4361" s="15" t="s">
        <v>56</v>
      </c>
      <c r="G4361" s="15">
        <v>6</v>
      </c>
      <c r="H4361" s="14">
        <v>23</v>
      </c>
      <c r="I4361" s="14">
        <v>28</v>
      </c>
      <c r="J4361" s="14">
        <v>4300</v>
      </c>
      <c r="K4361" s="14">
        <v>10.4</v>
      </c>
    </row>
    <row r="4362" spans="1:11" x14ac:dyDescent="0.2">
      <c r="A4362" s="15">
        <v>103</v>
      </c>
      <c r="B4362" s="15">
        <v>21692</v>
      </c>
      <c r="C4362" s="15" t="s">
        <v>257</v>
      </c>
      <c r="D4362" s="15" t="s">
        <v>113</v>
      </c>
      <c r="E4362" s="15" t="s">
        <v>19</v>
      </c>
      <c r="F4362" s="15" t="s">
        <v>4</v>
      </c>
      <c r="G4362" s="15">
        <v>6</v>
      </c>
      <c r="H4362" s="14">
        <v>26</v>
      </c>
      <c r="I4362" s="14">
        <v>22</v>
      </c>
      <c r="J4362" s="14">
        <v>4500</v>
      </c>
      <c r="K4362" s="14">
        <v>10.4</v>
      </c>
    </row>
    <row r="4363" spans="1:11" x14ac:dyDescent="0.2">
      <c r="A4363" s="15">
        <v>104</v>
      </c>
      <c r="B4363" s="15">
        <v>24902</v>
      </c>
      <c r="C4363" s="15" t="s">
        <v>1256</v>
      </c>
      <c r="D4363" s="15" t="s">
        <v>22</v>
      </c>
      <c r="E4363" s="15" t="s">
        <v>35</v>
      </c>
      <c r="F4363" s="15" t="s">
        <v>957</v>
      </c>
      <c r="G4363" s="15">
        <v>6</v>
      </c>
      <c r="H4363" s="14">
        <v>11</v>
      </c>
      <c r="I4363" s="14">
        <v>7</v>
      </c>
      <c r="J4363" s="14">
        <v>5800</v>
      </c>
      <c r="K4363" s="14">
        <v>10.4</v>
      </c>
    </row>
    <row r="4364" spans="1:11" x14ac:dyDescent="0.2">
      <c r="A4364" s="15">
        <v>105</v>
      </c>
      <c r="B4364" s="15">
        <v>23245</v>
      </c>
      <c r="C4364" s="15" t="s">
        <v>245</v>
      </c>
      <c r="D4364" s="15" t="s">
        <v>90</v>
      </c>
      <c r="E4364" s="15" t="s">
        <v>102</v>
      </c>
      <c r="F4364" s="15" t="s">
        <v>11</v>
      </c>
      <c r="G4364" s="15">
        <v>6</v>
      </c>
      <c r="H4364" s="14">
        <v>23</v>
      </c>
      <c r="I4364" s="14">
        <v>23</v>
      </c>
      <c r="J4364" s="14">
        <v>5200</v>
      </c>
      <c r="K4364" s="14">
        <v>10.4</v>
      </c>
    </row>
    <row r="4365" spans="1:11" x14ac:dyDescent="0.2">
      <c r="A4365" s="15">
        <v>106</v>
      </c>
      <c r="B4365" s="15">
        <v>16964</v>
      </c>
      <c r="C4365" s="15" t="s">
        <v>170</v>
      </c>
      <c r="D4365" s="15" t="s">
        <v>43</v>
      </c>
      <c r="E4365" s="15" t="s">
        <v>49</v>
      </c>
      <c r="F4365" s="15" t="s">
        <v>56</v>
      </c>
      <c r="G4365" s="15">
        <v>6</v>
      </c>
      <c r="H4365" s="14">
        <v>5</v>
      </c>
      <c r="I4365" s="14">
        <v>8</v>
      </c>
      <c r="J4365" s="14">
        <v>4000</v>
      </c>
      <c r="K4365" s="14">
        <v>10.1</v>
      </c>
    </row>
    <row r="4366" spans="1:11" x14ac:dyDescent="0.2">
      <c r="A4366" s="15">
        <v>107</v>
      </c>
      <c r="B4366" s="15">
        <v>23173</v>
      </c>
      <c r="C4366" s="15" t="s">
        <v>167</v>
      </c>
      <c r="D4366" s="15" t="s">
        <v>47</v>
      </c>
      <c r="E4366" s="15" t="s">
        <v>27</v>
      </c>
      <c r="F4366" s="15" t="s">
        <v>11</v>
      </c>
      <c r="G4366" s="15">
        <v>6</v>
      </c>
      <c r="H4366" s="14">
        <v>13</v>
      </c>
      <c r="I4366" s="14">
        <v>15</v>
      </c>
      <c r="J4366" s="14">
        <v>5100</v>
      </c>
      <c r="K4366" s="14">
        <v>10.1</v>
      </c>
    </row>
    <row r="4367" spans="1:11" x14ac:dyDescent="0.2">
      <c r="A4367" s="15">
        <v>108</v>
      </c>
      <c r="B4367" s="15">
        <v>18882</v>
      </c>
      <c r="C4367" s="15" t="s">
        <v>208</v>
      </c>
      <c r="D4367" s="15" t="s">
        <v>47</v>
      </c>
      <c r="E4367" s="15" t="s">
        <v>27</v>
      </c>
      <c r="F4367" s="15" t="s">
        <v>4</v>
      </c>
      <c r="G4367" s="15">
        <v>6</v>
      </c>
      <c r="H4367" s="14">
        <v>13</v>
      </c>
      <c r="I4367" s="14">
        <v>18</v>
      </c>
      <c r="J4367" s="14">
        <v>4600</v>
      </c>
      <c r="K4367" s="14">
        <v>10</v>
      </c>
    </row>
    <row r="4368" spans="1:11" x14ac:dyDescent="0.2">
      <c r="A4368" s="15">
        <v>109</v>
      </c>
      <c r="B4368" s="15">
        <v>23234</v>
      </c>
      <c r="C4368" s="15" t="s">
        <v>149</v>
      </c>
      <c r="D4368" s="15" t="s">
        <v>7</v>
      </c>
      <c r="E4368" s="15" t="s">
        <v>63</v>
      </c>
      <c r="F4368" s="15" t="s">
        <v>4</v>
      </c>
      <c r="G4368" s="15">
        <v>6</v>
      </c>
      <c r="H4368" s="14">
        <v>6</v>
      </c>
      <c r="I4368" s="14">
        <v>7</v>
      </c>
      <c r="J4368" s="14">
        <v>4700</v>
      </c>
      <c r="K4368" s="14">
        <v>9.9</v>
      </c>
    </row>
    <row r="4369" spans="1:11" x14ac:dyDescent="0.2">
      <c r="A4369" s="15">
        <v>110</v>
      </c>
      <c r="B4369" s="15">
        <v>19802</v>
      </c>
      <c r="C4369" s="15" t="s">
        <v>158</v>
      </c>
      <c r="D4369" s="15" t="s">
        <v>42</v>
      </c>
      <c r="E4369" s="15" t="s">
        <v>3</v>
      </c>
      <c r="F4369" s="15" t="s">
        <v>4</v>
      </c>
      <c r="G4369" s="15">
        <v>6</v>
      </c>
      <c r="H4369" s="14">
        <v>22</v>
      </c>
      <c r="I4369" s="14">
        <v>28</v>
      </c>
      <c r="J4369" s="14">
        <v>4900</v>
      </c>
      <c r="K4369" s="14">
        <v>9.9</v>
      </c>
    </row>
    <row r="4370" spans="1:11" x14ac:dyDescent="0.2">
      <c r="A4370" s="15">
        <v>111</v>
      </c>
      <c r="B4370" s="15">
        <v>549</v>
      </c>
      <c r="C4370" s="15" t="s">
        <v>1277</v>
      </c>
      <c r="D4370" s="15" t="s">
        <v>14</v>
      </c>
      <c r="E4370" s="15" t="s">
        <v>12</v>
      </c>
      <c r="F4370" s="15" t="s">
        <v>957</v>
      </c>
      <c r="G4370" s="15">
        <v>6</v>
      </c>
      <c r="H4370" s="14">
        <v>3</v>
      </c>
      <c r="I4370" s="14">
        <v>30</v>
      </c>
      <c r="J4370" s="14">
        <v>5000</v>
      </c>
      <c r="K4370" s="14">
        <v>9.9</v>
      </c>
    </row>
    <row r="4371" spans="1:11" x14ac:dyDescent="0.2">
      <c r="A4371" s="15">
        <v>112</v>
      </c>
      <c r="B4371" s="15">
        <v>25922</v>
      </c>
      <c r="C4371" s="15" t="s">
        <v>237</v>
      </c>
      <c r="D4371" s="15" t="s">
        <v>37</v>
      </c>
      <c r="E4371" s="15" t="s">
        <v>18</v>
      </c>
      <c r="F4371" s="15" t="s">
        <v>4</v>
      </c>
      <c r="G4371" s="15">
        <v>6</v>
      </c>
      <c r="H4371" s="14">
        <v>30</v>
      </c>
      <c r="I4371" s="14">
        <v>20</v>
      </c>
      <c r="J4371" s="14">
        <v>5000</v>
      </c>
      <c r="K4371" s="14">
        <v>9.8000000000000007</v>
      </c>
    </row>
    <row r="4372" spans="1:11" x14ac:dyDescent="0.2">
      <c r="A4372" s="15">
        <v>113</v>
      </c>
      <c r="B4372" s="15">
        <v>14856</v>
      </c>
      <c r="C4372" s="15" t="s">
        <v>177</v>
      </c>
      <c r="D4372" s="15" t="s">
        <v>5</v>
      </c>
      <c r="E4372" s="15" t="s">
        <v>8</v>
      </c>
      <c r="F4372" s="15" t="s">
        <v>56</v>
      </c>
      <c r="G4372" s="15">
        <v>6</v>
      </c>
      <c r="H4372" s="14">
        <v>29</v>
      </c>
      <c r="I4372" s="14">
        <v>10</v>
      </c>
      <c r="J4372" s="14">
        <v>3600</v>
      </c>
      <c r="K4372" s="14">
        <v>9.6999999999999993</v>
      </c>
    </row>
    <row r="4373" spans="1:11" x14ac:dyDescent="0.2">
      <c r="A4373" s="15">
        <v>114</v>
      </c>
      <c r="B4373" s="15">
        <v>19863</v>
      </c>
      <c r="C4373" s="15" t="s">
        <v>91</v>
      </c>
      <c r="D4373" s="15" t="s">
        <v>39</v>
      </c>
      <c r="E4373" s="15" t="s">
        <v>21</v>
      </c>
      <c r="F4373" s="15" t="s">
        <v>56</v>
      </c>
      <c r="G4373" s="15">
        <v>6</v>
      </c>
      <c r="H4373" s="14">
        <v>26</v>
      </c>
      <c r="I4373" s="14">
        <v>6</v>
      </c>
      <c r="J4373" s="14">
        <v>4000</v>
      </c>
      <c r="K4373" s="14">
        <v>9.5</v>
      </c>
    </row>
    <row r="4374" spans="1:11" x14ac:dyDescent="0.2">
      <c r="A4374" s="15">
        <v>115</v>
      </c>
      <c r="B4374" s="15">
        <v>21542</v>
      </c>
      <c r="C4374" s="15" t="s">
        <v>1238</v>
      </c>
      <c r="D4374" s="15" t="s">
        <v>26</v>
      </c>
      <c r="E4374" s="15" t="s">
        <v>10</v>
      </c>
      <c r="F4374" s="15" t="s">
        <v>957</v>
      </c>
      <c r="G4374" s="15">
        <v>6</v>
      </c>
      <c r="H4374" s="14">
        <v>8</v>
      </c>
      <c r="I4374" s="14">
        <v>4</v>
      </c>
      <c r="J4374" s="14">
        <v>5400</v>
      </c>
      <c r="K4374" s="14">
        <v>9.5</v>
      </c>
    </row>
    <row r="4375" spans="1:11" x14ac:dyDescent="0.2">
      <c r="A4375" s="15">
        <v>116</v>
      </c>
      <c r="B4375" s="15">
        <v>23567</v>
      </c>
      <c r="C4375" s="15" t="s">
        <v>1254</v>
      </c>
      <c r="D4375" s="15" t="s">
        <v>49</v>
      </c>
      <c r="E4375" s="15" t="s">
        <v>43</v>
      </c>
      <c r="F4375" s="15" t="s">
        <v>957</v>
      </c>
      <c r="G4375" s="15">
        <v>6</v>
      </c>
      <c r="H4375" s="14">
        <v>28</v>
      </c>
      <c r="I4375" s="14">
        <v>28</v>
      </c>
      <c r="J4375" s="14">
        <v>5200</v>
      </c>
      <c r="K4375" s="14">
        <v>9.5</v>
      </c>
    </row>
    <row r="4376" spans="1:11" x14ac:dyDescent="0.2">
      <c r="A4376" s="15">
        <v>117</v>
      </c>
      <c r="B4376" s="15">
        <v>23273</v>
      </c>
      <c r="C4376" s="15" t="s">
        <v>400</v>
      </c>
      <c r="D4376" s="15" t="s">
        <v>49</v>
      </c>
      <c r="E4376" s="15" t="s">
        <v>43</v>
      </c>
      <c r="F4376" s="15" t="s">
        <v>11</v>
      </c>
      <c r="G4376" s="15">
        <v>6</v>
      </c>
      <c r="H4376" s="14">
        <v>28</v>
      </c>
      <c r="I4376" s="14">
        <v>26</v>
      </c>
      <c r="J4376" s="14">
        <v>5000</v>
      </c>
      <c r="K4376" s="14">
        <v>9.3000000000000007</v>
      </c>
    </row>
    <row r="4377" spans="1:11" x14ac:dyDescent="0.2">
      <c r="A4377" s="15">
        <v>118</v>
      </c>
      <c r="B4377" s="15">
        <v>20144</v>
      </c>
      <c r="C4377" s="15" t="s">
        <v>1250</v>
      </c>
      <c r="D4377" s="15" t="s">
        <v>30</v>
      </c>
      <c r="E4377" s="15" t="s">
        <v>85</v>
      </c>
      <c r="F4377" s="15" t="s">
        <v>957</v>
      </c>
      <c r="G4377" s="15">
        <v>6</v>
      </c>
      <c r="H4377" s="14">
        <v>14</v>
      </c>
      <c r="I4377" s="14">
        <v>24</v>
      </c>
      <c r="J4377" s="14">
        <v>5200</v>
      </c>
      <c r="K4377" s="14">
        <v>9.3000000000000007</v>
      </c>
    </row>
    <row r="4378" spans="1:11" x14ac:dyDescent="0.2">
      <c r="A4378" s="15">
        <v>119</v>
      </c>
      <c r="B4378" s="15">
        <v>18876</v>
      </c>
      <c r="C4378" s="15" t="s">
        <v>172</v>
      </c>
      <c r="D4378" s="15" t="s">
        <v>113</v>
      </c>
      <c r="E4378" s="15" t="s">
        <v>19</v>
      </c>
      <c r="F4378" s="15" t="s">
        <v>56</v>
      </c>
      <c r="G4378" s="15">
        <v>6</v>
      </c>
      <c r="H4378" s="14">
        <v>26</v>
      </c>
      <c r="I4378" s="14">
        <v>30</v>
      </c>
      <c r="J4378" s="14">
        <v>3500</v>
      </c>
      <c r="K4378" s="14">
        <v>9.1999999999999993</v>
      </c>
    </row>
    <row r="4379" spans="1:11" x14ac:dyDescent="0.2">
      <c r="A4379" s="15">
        <v>120</v>
      </c>
      <c r="B4379" s="15">
        <v>22508</v>
      </c>
      <c r="C4379" s="15" t="s">
        <v>185</v>
      </c>
      <c r="D4379" s="15" t="s">
        <v>12</v>
      </c>
      <c r="E4379" s="15" t="s">
        <v>14</v>
      </c>
      <c r="F4379" s="15" t="s">
        <v>56</v>
      </c>
      <c r="G4379" s="15">
        <v>6</v>
      </c>
      <c r="H4379" s="14">
        <v>8</v>
      </c>
      <c r="I4379" s="14">
        <v>2</v>
      </c>
      <c r="J4379" s="14">
        <v>3700</v>
      </c>
      <c r="K4379" s="14">
        <v>9.1</v>
      </c>
    </row>
    <row r="4380" spans="1:11" x14ac:dyDescent="0.2">
      <c r="A4380" s="15">
        <v>121</v>
      </c>
      <c r="B4380" s="15">
        <v>24530</v>
      </c>
      <c r="C4380" s="15" t="s">
        <v>1255</v>
      </c>
      <c r="D4380" s="15" t="s">
        <v>7</v>
      </c>
      <c r="E4380" s="15" t="s">
        <v>63</v>
      </c>
      <c r="F4380" s="15" t="s">
        <v>957</v>
      </c>
      <c r="G4380" s="15">
        <v>6</v>
      </c>
      <c r="H4380" s="14">
        <v>6</v>
      </c>
      <c r="I4380" s="14">
        <v>16</v>
      </c>
      <c r="J4380" s="14">
        <v>5200</v>
      </c>
      <c r="K4380" s="14">
        <v>9</v>
      </c>
    </row>
    <row r="4381" spans="1:11" x14ac:dyDescent="0.2">
      <c r="A4381" s="15">
        <v>122</v>
      </c>
      <c r="B4381" s="15">
        <v>22553</v>
      </c>
      <c r="C4381" s="15" t="s">
        <v>181</v>
      </c>
      <c r="D4381" s="15" t="s">
        <v>85</v>
      </c>
      <c r="E4381" s="15" t="s">
        <v>30</v>
      </c>
      <c r="F4381" s="15" t="s">
        <v>11</v>
      </c>
      <c r="G4381" s="15">
        <v>6</v>
      </c>
      <c r="H4381" s="14">
        <v>9</v>
      </c>
      <c r="I4381" s="14">
        <v>7</v>
      </c>
      <c r="J4381" s="14">
        <v>5300</v>
      </c>
      <c r="K4381" s="14">
        <v>9</v>
      </c>
    </row>
    <row r="4382" spans="1:11" x14ac:dyDescent="0.2">
      <c r="A4382" s="15">
        <v>123</v>
      </c>
      <c r="B4382" s="15">
        <v>21045</v>
      </c>
      <c r="C4382" s="15" t="s">
        <v>161</v>
      </c>
      <c r="D4382" s="15" t="s">
        <v>63</v>
      </c>
      <c r="E4382" s="15" t="s">
        <v>7</v>
      </c>
      <c r="F4382" s="15" t="s">
        <v>4</v>
      </c>
      <c r="G4382" s="15">
        <v>6</v>
      </c>
      <c r="H4382" s="14">
        <v>15</v>
      </c>
      <c r="I4382" s="14">
        <v>29</v>
      </c>
      <c r="J4382" s="14">
        <v>4800</v>
      </c>
      <c r="K4382" s="14">
        <v>9</v>
      </c>
    </row>
    <row r="4383" spans="1:11" x14ac:dyDescent="0.2">
      <c r="A4383" s="15">
        <v>124</v>
      </c>
      <c r="B4383" s="15">
        <v>19073</v>
      </c>
      <c r="C4383" s="15" t="s">
        <v>1253</v>
      </c>
      <c r="D4383" s="15" t="s">
        <v>63</v>
      </c>
      <c r="E4383" s="15" t="s">
        <v>7</v>
      </c>
      <c r="F4383" s="15" t="s">
        <v>957</v>
      </c>
      <c r="G4383" s="15">
        <v>6</v>
      </c>
      <c r="H4383" s="14">
        <v>15</v>
      </c>
      <c r="I4383" s="14">
        <v>4</v>
      </c>
      <c r="J4383" s="14">
        <v>5000</v>
      </c>
      <c r="K4383" s="14">
        <v>9</v>
      </c>
    </row>
    <row r="4384" spans="1:11" x14ac:dyDescent="0.2">
      <c r="A4384" s="15">
        <v>125</v>
      </c>
      <c r="B4384" s="15">
        <v>19041</v>
      </c>
      <c r="C4384" s="15" t="s">
        <v>1229</v>
      </c>
      <c r="D4384" s="15" t="s">
        <v>39</v>
      </c>
      <c r="E4384" s="15" t="s">
        <v>21</v>
      </c>
      <c r="F4384" s="15" t="s">
        <v>957</v>
      </c>
      <c r="G4384" s="15">
        <v>6</v>
      </c>
      <c r="H4384" s="14">
        <v>26</v>
      </c>
      <c r="I4384" s="14">
        <v>28</v>
      </c>
      <c r="J4384" s="14">
        <v>5000</v>
      </c>
      <c r="K4384" s="14">
        <v>8.9</v>
      </c>
    </row>
    <row r="4385" spans="1:11" x14ac:dyDescent="0.2">
      <c r="A4385" s="15">
        <v>126</v>
      </c>
      <c r="B4385" s="15">
        <v>20769</v>
      </c>
      <c r="C4385" s="15" t="s">
        <v>1249</v>
      </c>
      <c r="D4385" s="15" t="s">
        <v>5</v>
      </c>
      <c r="E4385" s="15" t="s">
        <v>8</v>
      </c>
      <c r="F4385" s="15" t="s">
        <v>957</v>
      </c>
      <c r="G4385" s="15">
        <v>6</v>
      </c>
      <c r="H4385" s="14">
        <v>29</v>
      </c>
      <c r="I4385" s="14">
        <v>18</v>
      </c>
      <c r="J4385" s="14">
        <v>5200</v>
      </c>
      <c r="K4385" s="14">
        <v>8.9</v>
      </c>
    </row>
    <row r="4386" spans="1:11" x14ac:dyDescent="0.2">
      <c r="A4386" s="15">
        <v>127</v>
      </c>
      <c r="B4386" s="15">
        <v>24145</v>
      </c>
      <c r="C4386" s="15" t="s">
        <v>204</v>
      </c>
      <c r="D4386" s="15" t="s">
        <v>30</v>
      </c>
      <c r="E4386" s="15" t="s">
        <v>85</v>
      </c>
      <c r="F4386" s="15" t="s">
        <v>4</v>
      </c>
      <c r="G4386" s="15">
        <v>6</v>
      </c>
      <c r="H4386" s="14">
        <v>14</v>
      </c>
      <c r="I4386" s="14">
        <v>10</v>
      </c>
      <c r="J4386" s="14">
        <v>4300</v>
      </c>
      <c r="K4386" s="14">
        <v>8.9</v>
      </c>
    </row>
    <row r="4387" spans="1:11" x14ac:dyDescent="0.2">
      <c r="A4387" s="15">
        <v>128</v>
      </c>
      <c r="B4387" s="15">
        <v>26056</v>
      </c>
      <c r="C4387" s="15" t="s">
        <v>104</v>
      </c>
      <c r="D4387" s="15" t="s">
        <v>27</v>
      </c>
      <c r="E4387" s="15" t="s">
        <v>47</v>
      </c>
      <c r="F4387" s="15" t="s">
        <v>4</v>
      </c>
      <c r="G4387" s="15">
        <v>6</v>
      </c>
      <c r="H4387" s="14">
        <v>18</v>
      </c>
      <c r="I4387" s="14">
        <v>13</v>
      </c>
      <c r="J4387" s="14">
        <v>4700</v>
      </c>
      <c r="K4387" s="14">
        <v>8.9</v>
      </c>
    </row>
    <row r="4388" spans="1:11" x14ac:dyDescent="0.2">
      <c r="A4388" s="15">
        <v>129</v>
      </c>
      <c r="B4388" s="15">
        <v>21738</v>
      </c>
      <c r="C4388" s="15" t="s">
        <v>210</v>
      </c>
      <c r="D4388" s="15" t="s">
        <v>102</v>
      </c>
      <c r="E4388" s="15" t="s">
        <v>90</v>
      </c>
      <c r="F4388" s="15" t="s">
        <v>56</v>
      </c>
      <c r="G4388" s="15">
        <v>6</v>
      </c>
      <c r="H4388" s="14">
        <v>16</v>
      </c>
      <c r="I4388" s="14">
        <v>25</v>
      </c>
      <c r="J4388" s="14">
        <v>3300</v>
      </c>
      <c r="K4388" s="14">
        <v>8.6999999999999993</v>
      </c>
    </row>
    <row r="4389" spans="1:11" x14ac:dyDescent="0.2">
      <c r="A4389" s="15">
        <v>130</v>
      </c>
      <c r="B4389" s="15">
        <v>25121</v>
      </c>
      <c r="C4389" s="15" t="s">
        <v>1242</v>
      </c>
      <c r="D4389" s="15" t="s">
        <v>29</v>
      </c>
      <c r="E4389" s="15" t="s">
        <v>16</v>
      </c>
      <c r="F4389" s="15" t="s">
        <v>957</v>
      </c>
      <c r="G4389" s="15">
        <v>6</v>
      </c>
      <c r="H4389" s="14">
        <v>32</v>
      </c>
      <c r="I4389" s="14">
        <v>30</v>
      </c>
      <c r="J4389" s="14">
        <v>5000</v>
      </c>
      <c r="K4389" s="14">
        <v>8.6999999999999993</v>
      </c>
    </row>
    <row r="4390" spans="1:11" x14ac:dyDescent="0.2">
      <c r="A4390" s="15">
        <v>131</v>
      </c>
      <c r="B4390" s="15">
        <v>18478</v>
      </c>
      <c r="C4390" s="15" t="s">
        <v>1247</v>
      </c>
      <c r="D4390" s="15" t="s">
        <v>24</v>
      </c>
      <c r="E4390" s="15" t="s">
        <v>76</v>
      </c>
      <c r="F4390" s="15" t="s">
        <v>957</v>
      </c>
      <c r="G4390" s="15">
        <v>6</v>
      </c>
      <c r="H4390" s="14">
        <v>29</v>
      </c>
      <c r="I4390" s="14">
        <v>32</v>
      </c>
      <c r="J4390" s="14">
        <v>5000</v>
      </c>
      <c r="K4390" s="14">
        <v>8.6</v>
      </c>
    </row>
    <row r="4391" spans="1:11" x14ac:dyDescent="0.2">
      <c r="A4391" s="15">
        <v>132</v>
      </c>
      <c r="B4391" s="15" t="s">
        <v>19</v>
      </c>
      <c r="C4391" s="15" t="s">
        <v>1246</v>
      </c>
      <c r="D4391" s="15" t="s">
        <v>19</v>
      </c>
      <c r="E4391" s="15" t="s">
        <v>113</v>
      </c>
      <c r="F4391" s="15" t="s">
        <v>1197</v>
      </c>
      <c r="G4391" s="15">
        <v>6</v>
      </c>
      <c r="H4391" s="14">
        <v>29</v>
      </c>
      <c r="I4391" s="14">
        <v>29</v>
      </c>
      <c r="J4391" s="14">
        <v>3600</v>
      </c>
      <c r="K4391" s="14">
        <v>8.6</v>
      </c>
    </row>
    <row r="4392" spans="1:11" x14ac:dyDescent="0.2">
      <c r="A4392" s="15">
        <v>133</v>
      </c>
      <c r="B4392" s="15">
        <v>18944</v>
      </c>
      <c r="C4392" s="15" t="s">
        <v>173</v>
      </c>
      <c r="D4392" s="15" t="s">
        <v>63</v>
      </c>
      <c r="E4392" s="15" t="s">
        <v>7</v>
      </c>
      <c r="F4392" s="15" t="s">
        <v>11</v>
      </c>
      <c r="G4392" s="15">
        <v>6</v>
      </c>
      <c r="H4392" s="14">
        <v>15</v>
      </c>
      <c r="I4392" s="14">
        <v>6</v>
      </c>
      <c r="J4392" s="14">
        <v>4600</v>
      </c>
      <c r="K4392" s="14">
        <v>8.5</v>
      </c>
    </row>
    <row r="4393" spans="1:11" x14ac:dyDescent="0.2">
      <c r="A4393" s="15">
        <v>134</v>
      </c>
      <c r="B4393" s="15">
        <v>25963</v>
      </c>
      <c r="C4393" s="15" t="s">
        <v>188</v>
      </c>
      <c r="D4393" s="15" t="s">
        <v>76</v>
      </c>
      <c r="E4393" s="15" t="s">
        <v>24</v>
      </c>
      <c r="F4393" s="15" t="s">
        <v>56</v>
      </c>
      <c r="G4393" s="15">
        <v>6</v>
      </c>
      <c r="H4393" s="14">
        <v>4</v>
      </c>
      <c r="I4393" s="14">
        <v>9</v>
      </c>
      <c r="J4393" s="14">
        <v>3300</v>
      </c>
      <c r="K4393" s="14">
        <v>8.5</v>
      </c>
    </row>
    <row r="4394" spans="1:11" x14ac:dyDescent="0.2">
      <c r="A4394" s="15">
        <v>135</v>
      </c>
      <c r="B4394" s="15">
        <v>22562</v>
      </c>
      <c r="C4394" s="15" t="s">
        <v>64</v>
      </c>
      <c r="D4394" s="15" t="s">
        <v>19</v>
      </c>
      <c r="E4394" s="15" t="s">
        <v>113</v>
      </c>
      <c r="F4394" s="15" t="s">
        <v>11</v>
      </c>
      <c r="G4394" s="15">
        <v>6</v>
      </c>
      <c r="H4394" s="14">
        <v>7</v>
      </c>
      <c r="I4394" s="14">
        <v>2</v>
      </c>
      <c r="J4394" s="14">
        <v>5400</v>
      </c>
      <c r="K4394" s="14">
        <v>8.4</v>
      </c>
    </row>
    <row r="4395" spans="1:11" x14ac:dyDescent="0.2">
      <c r="A4395" s="15">
        <v>136</v>
      </c>
      <c r="B4395" s="15" t="s">
        <v>24</v>
      </c>
      <c r="C4395" s="15" t="s">
        <v>1245</v>
      </c>
      <c r="D4395" s="15" t="s">
        <v>24</v>
      </c>
      <c r="E4395" s="15" t="s">
        <v>76</v>
      </c>
      <c r="F4395" s="15" t="s">
        <v>1197</v>
      </c>
      <c r="G4395" s="15">
        <v>6</v>
      </c>
      <c r="H4395" s="14">
        <v>26</v>
      </c>
      <c r="I4395" s="14">
        <v>26</v>
      </c>
      <c r="J4395" s="14">
        <v>3400</v>
      </c>
      <c r="K4395" s="14">
        <v>8.4</v>
      </c>
    </row>
    <row r="4396" spans="1:11" x14ac:dyDescent="0.2">
      <c r="A4396" s="15">
        <v>137</v>
      </c>
      <c r="B4396" s="15">
        <v>25964</v>
      </c>
      <c r="C4396" s="15" t="s">
        <v>215</v>
      </c>
      <c r="D4396" s="15" t="s">
        <v>42</v>
      </c>
      <c r="E4396" s="15" t="s">
        <v>3</v>
      </c>
      <c r="F4396" s="15" t="s">
        <v>4</v>
      </c>
      <c r="G4396" s="15">
        <v>6</v>
      </c>
      <c r="H4396" s="14">
        <v>22</v>
      </c>
      <c r="I4396" s="14">
        <v>28</v>
      </c>
      <c r="J4396" s="14">
        <v>3900</v>
      </c>
      <c r="K4396" s="14">
        <v>8.3000000000000007</v>
      </c>
    </row>
    <row r="4397" spans="1:11" x14ac:dyDescent="0.2">
      <c r="A4397" s="15">
        <v>138</v>
      </c>
      <c r="B4397" s="15">
        <v>24960</v>
      </c>
      <c r="C4397" s="15" t="s">
        <v>1227</v>
      </c>
      <c r="D4397" s="15" t="s">
        <v>27</v>
      </c>
      <c r="E4397" s="15" t="s">
        <v>47</v>
      </c>
      <c r="F4397" s="15" t="s">
        <v>957</v>
      </c>
      <c r="G4397" s="15">
        <v>6</v>
      </c>
      <c r="H4397" s="14">
        <v>18</v>
      </c>
      <c r="I4397" s="14">
        <v>18</v>
      </c>
      <c r="J4397" s="14">
        <v>5200</v>
      </c>
      <c r="K4397" s="14">
        <v>8.3000000000000007</v>
      </c>
    </row>
    <row r="4398" spans="1:11" x14ac:dyDescent="0.2">
      <c r="A4398" s="15">
        <v>139</v>
      </c>
      <c r="B4398" s="15">
        <v>24973</v>
      </c>
      <c r="C4398" s="15" t="s">
        <v>133</v>
      </c>
      <c r="D4398" s="15" t="s">
        <v>24</v>
      </c>
      <c r="E4398" s="15" t="s">
        <v>76</v>
      </c>
      <c r="F4398" s="15" t="s">
        <v>4</v>
      </c>
      <c r="G4398" s="15">
        <v>6</v>
      </c>
      <c r="H4398" s="14">
        <v>29</v>
      </c>
      <c r="I4398" s="14">
        <v>21</v>
      </c>
      <c r="J4398" s="14">
        <v>4100</v>
      </c>
      <c r="K4398" s="14">
        <v>8.3000000000000007</v>
      </c>
    </row>
    <row r="4399" spans="1:11" x14ac:dyDescent="0.2">
      <c r="A4399" s="15">
        <v>140</v>
      </c>
      <c r="B4399" s="15">
        <v>23142</v>
      </c>
      <c r="C4399" s="15" t="s">
        <v>155</v>
      </c>
      <c r="D4399" s="15" t="s">
        <v>21</v>
      </c>
      <c r="E4399" s="15" t="s">
        <v>39</v>
      </c>
      <c r="F4399" s="15" t="s">
        <v>56</v>
      </c>
      <c r="G4399" s="15">
        <v>6</v>
      </c>
      <c r="H4399" s="14">
        <v>19</v>
      </c>
      <c r="I4399" s="14">
        <v>4</v>
      </c>
      <c r="J4399" s="14">
        <v>3800</v>
      </c>
      <c r="K4399" s="14">
        <v>8.1999999999999993</v>
      </c>
    </row>
    <row r="4400" spans="1:11" x14ac:dyDescent="0.2">
      <c r="A4400" s="15">
        <v>141</v>
      </c>
      <c r="B4400" s="15">
        <v>17215</v>
      </c>
      <c r="C4400" s="15" t="s">
        <v>1235</v>
      </c>
      <c r="D4400" s="15" t="s">
        <v>47</v>
      </c>
      <c r="E4400" s="15" t="s">
        <v>27</v>
      </c>
      <c r="F4400" s="15" t="s">
        <v>957</v>
      </c>
      <c r="G4400" s="15">
        <v>6</v>
      </c>
      <c r="H4400" s="14">
        <v>13</v>
      </c>
      <c r="I4400" s="14">
        <v>2</v>
      </c>
      <c r="J4400" s="14">
        <v>5000</v>
      </c>
      <c r="K4400" s="14">
        <v>8.1999999999999993</v>
      </c>
    </row>
    <row r="4401" spans="1:11" x14ac:dyDescent="0.2">
      <c r="A4401" s="15">
        <v>142</v>
      </c>
      <c r="B4401" s="15">
        <v>20149</v>
      </c>
      <c r="C4401" s="15" t="s">
        <v>1251</v>
      </c>
      <c r="D4401" s="15" t="s">
        <v>10</v>
      </c>
      <c r="E4401" s="15" t="s">
        <v>26</v>
      </c>
      <c r="F4401" s="15" t="s">
        <v>957</v>
      </c>
      <c r="G4401" s="15">
        <v>6</v>
      </c>
      <c r="H4401" s="14">
        <v>20</v>
      </c>
      <c r="I4401" s="14">
        <v>12</v>
      </c>
      <c r="J4401" s="14">
        <v>5200</v>
      </c>
      <c r="K4401" s="14">
        <v>8.1999999999999993</v>
      </c>
    </row>
    <row r="4402" spans="1:11" x14ac:dyDescent="0.2">
      <c r="A4402" s="15">
        <v>143</v>
      </c>
      <c r="B4402" s="15">
        <v>19989</v>
      </c>
      <c r="C4402" s="15" t="s">
        <v>1223</v>
      </c>
      <c r="D4402" s="15" t="s">
        <v>3</v>
      </c>
      <c r="E4402" s="15" t="s">
        <v>42</v>
      </c>
      <c r="F4402" s="15" t="s">
        <v>957</v>
      </c>
      <c r="G4402" s="15">
        <v>6</v>
      </c>
      <c r="H4402" s="14">
        <v>24</v>
      </c>
      <c r="I4402" s="14">
        <v>13</v>
      </c>
      <c r="J4402" s="14">
        <v>5000</v>
      </c>
      <c r="K4402" s="14">
        <v>8.1999999999999993</v>
      </c>
    </row>
    <row r="4403" spans="1:11" x14ac:dyDescent="0.2">
      <c r="A4403" s="15">
        <v>144</v>
      </c>
      <c r="B4403" s="15">
        <v>16191</v>
      </c>
      <c r="C4403" s="15" t="s">
        <v>1252</v>
      </c>
      <c r="D4403" s="15" t="s">
        <v>19</v>
      </c>
      <c r="E4403" s="15" t="s">
        <v>113</v>
      </c>
      <c r="F4403" s="15" t="s">
        <v>957</v>
      </c>
      <c r="G4403" s="15">
        <v>6</v>
      </c>
      <c r="H4403" s="14">
        <v>7</v>
      </c>
      <c r="I4403" s="14">
        <v>7</v>
      </c>
      <c r="J4403" s="14">
        <v>5000</v>
      </c>
      <c r="K4403" s="14">
        <v>8.1999999999999993</v>
      </c>
    </row>
    <row r="4404" spans="1:11" x14ac:dyDescent="0.2">
      <c r="A4404" s="15">
        <v>145</v>
      </c>
      <c r="B4404" s="15" t="s">
        <v>39</v>
      </c>
      <c r="C4404" s="15" t="s">
        <v>1243</v>
      </c>
      <c r="D4404" s="15" t="s">
        <v>39</v>
      </c>
      <c r="E4404" s="15" t="s">
        <v>21</v>
      </c>
      <c r="F4404" s="15" t="s">
        <v>1197</v>
      </c>
      <c r="G4404" s="15">
        <v>6</v>
      </c>
      <c r="H4404" s="14">
        <v>26</v>
      </c>
      <c r="I4404" s="14">
        <v>26</v>
      </c>
      <c r="J4404" s="14">
        <v>3500</v>
      </c>
      <c r="K4404" s="14">
        <v>8.1999999999999993</v>
      </c>
    </row>
    <row r="4405" spans="1:11" x14ac:dyDescent="0.2">
      <c r="A4405" s="15">
        <v>146</v>
      </c>
      <c r="B4405" s="15" t="s">
        <v>37</v>
      </c>
      <c r="C4405" s="15" t="s">
        <v>1231</v>
      </c>
      <c r="D4405" s="15" t="s">
        <v>37</v>
      </c>
      <c r="E4405" s="15" t="s">
        <v>18</v>
      </c>
      <c r="F4405" s="15" t="s">
        <v>1197</v>
      </c>
      <c r="G4405" s="15">
        <v>6</v>
      </c>
      <c r="H4405" s="14">
        <v>32</v>
      </c>
      <c r="I4405" s="14">
        <v>32</v>
      </c>
      <c r="J4405" s="14">
        <v>3700</v>
      </c>
      <c r="K4405" s="14">
        <v>8.1999999999999993</v>
      </c>
    </row>
    <row r="4406" spans="1:11" x14ac:dyDescent="0.2">
      <c r="A4406" s="15">
        <v>147</v>
      </c>
      <c r="B4406" s="15">
        <v>23232</v>
      </c>
      <c r="C4406" s="15" t="s">
        <v>224</v>
      </c>
      <c r="D4406" s="15" t="s">
        <v>30</v>
      </c>
      <c r="E4406" s="15" t="s">
        <v>85</v>
      </c>
      <c r="F4406" s="15" t="s">
        <v>4</v>
      </c>
      <c r="G4406" s="15">
        <v>6</v>
      </c>
      <c r="H4406" s="14">
        <v>14</v>
      </c>
      <c r="I4406" s="14">
        <v>10</v>
      </c>
      <c r="J4406" s="14">
        <v>4400</v>
      </c>
      <c r="K4406" s="14">
        <v>8.1999999999999993</v>
      </c>
    </row>
    <row r="4407" spans="1:11" x14ac:dyDescent="0.2">
      <c r="A4407" s="15">
        <v>148</v>
      </c>
      <c r="B4407" s="15">
        <v>19803</v>
      </c>
      <c r="C4407" s="15" t="s">
        <v>105</v>
      </c>
      <c r="D4407" s="15" t="s">
        <v>16</v>
      </c>
      <c r="E4407" s="15" t="s">
        <v>29</v>
      </c>
      <c r="F4407" s="15" t="s">
        <v>56</v>
      </c>
      <c r="G4407" s="15">
        <v>6</v>
      </c>
      <c r="H4407" s="14">
        <v>17</v>
      </c>
      <c r="I4407" s="14">
        <v>21</v>
      </c>
      <c r="J4407" s="14">
        <v>3800</v>
      </c>
      <c r="K4407" s="14">
        <v>8.1</v>
      </c>
    </row>
    <row r="4408" spans="1:11" x14ac:dyDescent="0.2">
      <c r="A4408" s="15">
        <v>149</v>
      </c>
      <c r="B4408" s="15">
        <v>25870</v>
      </c>
      <c r="C4408" s="15" t="s">
        <v>221</v>
      </c>
      <c r="D4408" s="15" t="s">
        <v>113</v>
      </c>
      <c r="E4408" s="15" t="s">
        <v>19</v>
      </c>
      <c r="F4408" s="15" t="s">
        <v>56</v>
      </c>
      <c r="G4408" s="15">
        <v>6</v>
      </c>
      <c r="H4408" s="14">
        <v>26</v>
      </c>
      <c r="I4408" s="14">
        <v>30</v>
      </c>
      <c r="J4408" s="14">
        <v>3400</v>
      </c>
      <c r="K4408" s="14">
        <v>8.1</v>
      </c>
    </row>
    <row r="4409" spans="1:11" x14ac:dyDescent="0.2">
      <c r="A4409" s="15">
        <v>150</v>
      </c>
      <c r="B4409" s="15">
        <v>17961</v>
      </c>
      <c r="C4409" s="15" t="s">
        <v>253</v>
      </c>
      <c r="D4409" s="15" t="s">
        <v>26</v>
      </c>
      <c r="E4409" s="15" t="s">
        <v>10</v>
      </c>
      <c r="F4409" s="15" t="s">
        <v>4</v>
      </c>
      <c r="G4409" s="15">
        <v>6</v>
      </c>
      <c r="H4409" s="14">
        <v>8</v>
      </c>
      <c r="I4409" s="14">
        <v>6</v>
      </c>
      <c r="J4409" s="14">
        <v>3800</v>
      </c>
      <c r="K4409" s="14">
        <v>8</v>
      </c>
    </row>
    <row r="4410" spans="1:11" x14ac:dyDescent="0.2">
      <c r="A4410" s="15">
        <v>151</v>
      </c>
      <c r="B4410" s="15">
        <v>23371</v>
      </c>
      <c r="C4410" s="15" t="s">
        <v>243</v>
      </c>
      <c r="D4410" s="15" t="s">
        <v>63</v>
      </c>
      <c r="E4410" s="15" t="s">
        <v>7</v>
      </c>
      <c r="F4410" s="15" t="s">
        <v>11</v>
      </c>
      <c r="G4410" s="15">
        <v>6</v>
      </c>
      <c r="H4410" s="14">
        <v>15</v>
      </c>
      <c r="I4410" s="14">
        <v>6</v>
      </c>
      <c r="J4410" s="14">
        <v>5100</v>
      </c>
      <c r="K4410" s="14">
        <v>8</v>
      </c>
    </row>
    <row r="4411" spans="1:11" x14ac:dyDescent="0.2">
      <c r="A4411" s="15">
        <v>152</v>
      </c>
      <c r="B4411" s="15">
        <v>25944</v>
      </c>
      <c r="C4411" s="15" t="s">
        <v>166</v>
      </c>
      <c r="D4411" s="15" t="s">
        <v>24</v>
      </c>
      <c r="E4411" s="15" t="s">
        <v>76</v>
      </c>
      <c r="F4411" s="15" t="s">
        <v>11</v>
      </c>
      <c r="G4411" s="15">
        <v>6</v>
      </c>
      <c r="H4411" s="14">
        <v>29</v>
      </c>
      <c r="I4411" s="14">
        <v>25</v>
      </c>
      <c r="J4411" s="14">
        <v>4700</v>
      </c>
      <c r="K4411" s="14">
        <v>8</v>
      </c>
    </row>
    <row r="4412" spans="1:11" x14ac:dyDescent="0.2">
      <c r="A4412" s="15">
        <v>153</v>
      </c>
      <c r="B4412" s="15">
        <v>23662</v>
      </c>
      <c r="C4412" s="15" t="s">
        <v>194</v>
      </c>
      <c r="D4412" s="15" t="s">
        <v>10</v>
      </c>
      <c r="E4412" s="15" t="s">
        <v>26</v>
      </c>
      <c r="F4412" s="15" t="s">
        <v>56</v>
      </c>
      <c r="G4412" s="15">
        <v>6</v>
      </c>
      <c r="H4412" s="14">
        <v>20</v>
      </c>
      <c r="I4412" s="14">
        <v>22</v>
      </c>
      <c r="J4412" s="14">
        <v>3700</v>
      </c>
      <c r="K4412" s="14">
        <v>8</v>
      </c>
    </row>
    <row r="4413" spans="1:11" x14ac:dyDescent="0.2">
      <c r="A4413" s="15">
        <v>154</v>
      </c>
      <c r="B4413" s="15">
        <v>25103</v>
      </c>
      <c r="C4413" s="15" t="s">
        <v>289</v>
      </c>
      <c r="D4413" s="15" t="s">
        <v>43</v>
      </c>
      <c r="E4413" s="15" t="s">
        <v>49</v>
      </c>
      <c r="F4413" s="15" t="s">
        <v>4</v>
      </c>
      <c r="G4413" s="15">
        <v>6</v>
      </c>
      <c r="H4413" s="14">
        <v>5</v>
      </c>
      <c r="I4413" s="14">
        <v>4</v>
      </c>
      <c r="J4413" s="14">
        <v>3700</v>
      </c>
      <c r="K4413" s="14">
        <v>7.9</v>
      </c>
    </row>
    <row r="4414" spans="1:11" x14ac:dyDescent="0.2">
      <c r="A4414" s="15">
        <v>155</v>
      </c>
      <c r="B4414" s="15" t="s">
        <v>49</v>
      </c>
      <c r="C4414" s="15" t="s">
        <v>1214</v>
      </c>
      <c r="D4414" s="15" t="s">
        <v>49</v>
      </c>
      <c r="E4414" s="15" t="s">
        <v>43</v>
      </c>
      <c r="F4414" s="15" t="s">
        <v>1197</v>
      </c>
      <c r="G4414" s="15">
        <v>6</v>
      </c>
      <c r="H4414" s="14">
        <v>17</v>
      </c>
      <c r="I4414" s="14">
        <v>17</v>
      </c>
      <c r="J4414" s="14">
        <v>3400</v>
      </c>
      <c r="K4414" s="14">
        <v>7.9</v>
      </c>
    </row>
    <row r="4415" spans="1:11" x14ac:dyDescent="0.2">
      <c r="A4415" s="15">
        <v>156</v>
      </c>
      <c r="B4415" s="15">
        <v>18990</v>
      </c>
      <c r="C4415" s="15" t="s">
        <v>249</v>
      </c>
      <c r="D4415" s="15" t="s">
        <v>19</v>
      </c>
      <c r="E4415" s="15" t="s">
        <v>113</v>
      </c>
      <c r="F4415" s="15" t="s">
        <v>56</v>
      </c>
      <c r="G4415" s="15">
        <v>6</v>
      </c>
      <c r="H4415" s="14">
        <v>7</v>
      </c>
      <c r="I4415" s="14">
        <v>15</v>
      </c>
      <c r="J4415" s="14">
        <v>3200</v>
      </c>
      <c r="K4415" s="14">
        <v>7.8</v>
      </c>
    </row>
    <row r="4416" spans="1:11" x14ac:dyDescent="0.2">
      <c r="A4416" s="15">
        <v>157</v>
      </c>
      <c r="B4416" s="15">
        <v>23732</v>
      </c>
      <c r="C4416" s="15" t="s">
        <v>1236</v>
      </c>
      <c r="D4416" s="15" t="s">
        <v>12</v>
      </c>
      <c r="E4416" s="15" t="s">
        <v>14</v>
      </c>
      <c r="F4416" s="15" t="s">
        <v>957</v>
      </c>
      <c r="G4416" s="15">
        <v>6</v>
      </c>
      <c r="H4416" s="14">
        <v>8</v>
      </c>
      <c r="I4416" s="14">
        <v>20</v>
      </c>
      <c r="J4416" s="14">
        <v>4800</v>
      </c>
      <c r="K4416" s="14">
        <v>7.7</v>
      </c>
    </row>
    <row r="4417" spans="1:11" x14ac:dyDescent="0.2">
      <c r="A4417" s="15">
        <v>158</v>
      </c>
      <c r="B4417" s="15">
        <v>25079</v>
      </c>
      <c r="C4417" s="15" t="s">
        <v>120</v>
      </c>
      <c r="D4417" s="15" t="s">
        <v>49</v>
      </c>
      <c r="E4417" s="15" t="s">
        <v>43</v>
      </c>
      <c r="F4417" s="15" t="s">
        <v>11</v>
      </c>
      <c r="G4417" s="15">
        <v>6</v>
      </c>
      <c r="H4417" s="14">
        <v>28</v>
      </c>
      <c r="I4417" s="14">
        <v>26</v>
      </c>
      <c r="J4417" s="14">
        <v>5000</v>
      </c>
      <c r="K4417" s="14">
        <v>7.7</v>
      </c>
    </row>
    <row r="4418" spans="1:11" x14ac:dyDescent="0.2">
      <c r="A4418" s="15">
        <v>159</v>
      </c>
      <c r="B4418" s="15">
        <v>22623</v>
      </c>
      <c r="C4418" s="15" t="s">
        <v>192</v>
      </c>
      <c r="D4418" s="15" t="s">
        <v>16</v>
      </c>
      <c r="E4418" s="15" t="s">
        <v>29</v>
      </c>
      <c r="F4418" s="15" t="s">
        <v>4</v>
      </c>
      <c r="G4418" s="15">
        <v>6</v>
      </c>
      <c r="H4418" s="14">
        <v>17</v>
      </c>
      <c r="I4418" s="14">
        <v>19</v>
      </c>
      <c r="J4418" s="14">
        <v>4400</v>
      </c>
      <c r="K4418" s="14">
        <v>7.6</v>
      </c>
    </row>
    <row r="4419" spans="1:11" x14ac:dyDescent="0.2">
      <c r="A4419" s="15">
        <v>160</v>
      </c>
      <c r="B4419" s="15">
        <v>22863</v>
      </c>
      <c r="C4419" s="15" t="s">
        <v>1213</v>
      </c>
      <c r="D4419" s="15" t="s">
        <v>43</v>
      </c>
      <c r="E4419" s="15" t="s">
        <v>49</v>
      </c>
      <c r="F4419" s="15" t="s">
        <v>957</v>
      </c>
      <c r="G4419" s="15">
        <v>6</v>
      </c>
      <c r="H4419" s="14">
        <v>5</v>
      </c>
      <c r="I4419" s="14">
        <v>21</v>
      </c>
      <c r="J4419" s="14">
        <v>4800</v>
      </c>
      <c r="K4419" s="14">
        <v>7.6</v>
      </c>
    </row>
    <row r="4420" spans="1:11" x14ac:dyDescent="0.2">
      <c r="A4420" s="15">
        <v>161</v>
      </c>
      <c r="B4420" s="15">
        <v>26034</v>
      </c>
      <c r="C4420" s="15" t="s">
        <v>307</v>
      </c>
      <c r="D4420" s="15" t="s">
        <v>113</v>
      </c>
      <c r="E4420" s="15" t="s">
        <v>19</v>
      </c>
      <c r="F4420" s="15" t="s">
        <v>4</v>
      </c>
      <c r="G4420" s="15">
        <v>6</v>
      </c>
      <c r="H4420" s="14">
        <v>26</v>
      </c>
      <c r="I4420" s="14">
        <v>22</v>
      </c>
      <c r="J4420" s="14">
        <v>3700</v>
      </c>
      <c r="K4420" s="14">
        <v>7.6</v>
      </c>
    </row>
    <row r="4421" spans="1:11" x14ac:dyDescent="0.2">
      <c r="A4421" s="15">
        <v>162</v>
      </c>
      <c r="B4421" s="15">
        <v>26109</v>
      </c>
      <c r="C4421" s="15" t="s">
        <v>1276</v>
      </c>
      <c r="D4421" s="15" t="s">
        <v>16</v>
      </c>
      <c r="E4421" s="15" t="s">
        <v>29</v>
      </c>
      <c r="F4421" s="15" t="s">
        <v>957</v>
      </c>
      <c r="G4421" s="15">
        <v>6</v>
      </c>
      <c r="H4421" s="14">
        <v>17</v>
      </c>
      <c r="I4421" s="14">
        <v>31</v>
      </c>
      <c r="J4421" s="14">
        <v>4600</v>
      </c>
      <c r="K4421" s="14">
        <v>7.5</v>
      </c>
    </row>
    <row r="4422" spans="1:11" x14ac:dyDescent="0.2">
      <c r="A4422" s="15">
        <v>163</v>
      </c>
      <c r="B4422" s="15">
        <v>23134</v>
      </c>
      <c r="C4422" s="15" t="s">
        <v>234</v>
      </c>
      <c r="D4422" s="15" t="s">
        <v>26</v>
      </c>
      <c r="E4422" s="15" t="s">
        <v>10</v>
      </c>
      <c r="F4422" s="15" t="s">
        <v>56</v>
      </c>
      <c r="G4422" s="15">
        <v>6</v>
      </c>
      <c r="H4422" s="14">
        <v>8</v>
      </c>
      <c r="I4422" s="14">
        <v>19</v>
      </c>
      <c r="J4422" s="14">
        <v>3400</v>
      </c>
      <c r="K4422" s="14">
        <v>7.4</v>
      </c>
    </row>
    <row r="4423" spans="1:11" x14ac:dyDescent="0.2">
      <c r="A4423" s="15">
        <v>164</v>
      </c>
      <c r="B4423" s="15">
        <v>18912</v>
      </c>
      <c r="C4423" s="15" t="s">
        <v>236</v>
      </c>
      <c r="D4423" s="15" t="s">
        <v>24</v>
      </c>
      <c r="E4423" s="15" t="s">
        <v>76</v>
      </c>
      <c r="F4423" s="15" t="s">
        <v>56</v>
      </c>
      <c r="G4423" s="15">
        <v>6</v>
      </c>
      <c r="H4423" s="14">
        <v>29</v>
      </c>
      <c r="I4423" s="14">
        <v>26</v>
      </c>
      <c r="J4423" s="14">
        <v>3900</v>
      </c>
      <c r="K4423" s="14">
        <v>7.4</v>
      </c>
    </row>
    <row r="4424" spans="1:11" x14ac:dyDescent="0.2">
      <c r="A4424" s="15">
        <v>165</v>
      </c>
      <c r="B4424" s="15">
        <v>26108</v>
      </c>
      <c r="C4424" s="15" t="s">
        <v>1241</v>
      </c>
      <c r="D4424" s="15" t="s">
        <v>35</v>
      </c>
      <c r="E4424" s="15" t="s">
        <v>22</v>
      </c>
      <c r="F4424" s="15" t="s">
        <v>957</v>
      </c>
      <c r="G4424" s="15">
        <v>6</v>
      </c>
      <c r="H4424" s="14">
        <v>31</v>
      </c>
      <c r="I4424" s="14">
        <v>21</v>
      </c>
      <c r="J4424" s="14">
        <v>4800</v>
      </c>
      <c r="K4424" s="14">
        <v>7.4</v>
      </c>
    </row>
    <row r="4425" spans="1:11" x14ac:dyDescent="0.2">
      <c r="A4425" s="15">
        <v>166</v>
      </c>
      <c r="B4425" s="15">
        <v>24238</v>
      </c>
      <c r="C4425" s="15" t="s">
        <v>247</v>
      </c>
      <c r="D4425" s="15" t="s">
        <v>102</v>
      </c>
      <c r="E4425" s="15" t="s">
        <v>90</v>
      </c>
      <c r="F4425" s="15" t="s">
        <v>11</v>
      </c>
      <c r="G4425" s="15">
        <v>6</v>
      </c>
      <c r="H4425" s="14">
        <v>16</v>
      </c>
      <c r="I4425" s="14">
        <v>5</v>
      </c>
      <c r="J4425" s="14">
        <v>4700</v>
      </c>
      <c r="K4425" s="14">
        <v>7.4</v>
      </c>
    </row>
    <row r="4426" spans="1:11" x14ac:dyDescent="0.2">
      <c r="A4426" s="15">
        <v>167</v>
      </c>
      <c r="B4426" s="15">
        <v>25106</v>
      </c>
      <c r="C4426" s="15" t="s">
        <v>130</v>
      </c>
      <c r="D4426" s="15" t="s">
        <v>47</v>
      </c>
      <c r="E4426" s="15" t="s">
        <v>27</v>
      </c>
      <c r="F4426" s="15" t="s">
        <v>56</v>
      </c>
      <c r="G4426" s="15">
        <v>6</v>
      </c>
      <c r="H4426" s="14">
        <v>13</v>
      </c>
      <c r="I4426" s="14">
        <v>14</v>
      </c>
      <c r="J4426" s="14">
        <v>3600</v>
      </c>
      <c r="K4426" s="14">
        <v>7.4</v>
      </c>
    </row>
    <row r="4427" spans="1:11" x14ac:dyDescent="0.2">
      <c r="A4427" s="15">
        <v>168</v>
      </c>
      <c r="B4427" s="15" t="s">
        <v>3</v>
      </c>
      <c r="C4427" s="15" t="s">
        <v>1198</v>
      </c>
      <c r="D4427" s="15" t="s">
        <v>3</v>
      </c>
      <c r="E4427" s="15" t="s">
        <v>42</v>
      </c>
      <c r="F4427" s="15" t="s">
        <v>1197</v>
      </c>
      <c r="G4427" s="15">
        <v>6</v>
      </c>
      <c r="H4427" s="14">
        <v>31</v>
      </c>
      <c r="I4427" s="14">
        <v>31</v>
      </c>
      <c r="J4427" s="14">
        <v>3200</v>
      </c>
      <c r="K4427" s="14">
        <v>7.3</v>
      </c>
    </row>
    <row r="4428" spans="1:11" x14ac:dyDescent="0.2">
      <c r="A4428" s="15">
        <v>169</v>
      </c>
      <c r="B4428" s="15">
        <v>25934</v>
      </c>
      <c r="C4428" s="15" t="s">
        <v>213</v>
      </c>
      <c r="D4428" s="15" t="s">
        <v>26</v>
      </c>
      <c r="E4428" s="15" t="s">
        <v>10</v>
      </c>
      <c r="F4428" s="15" t="s">
        <v>4</v>
      </c>
      <c r="G4428" s="15">
        <v>6</v>
      </c>
      <c r="H4428" s="14">
        <v>8</v>
      </c>
      <c r="I4428" s="14">
        <v>6</v>
      </c>
      <c r="J4428" s="14">
        <v>3200</v>
      </c>
      <c r="K4428" s="14">
        <v>7.2</v>
      </c>
    </row>
    <row r="4429" spans="1:11" x14ac:dyDescent="0.2">
      <c r="A4429" s="15">
        <v>170</v>
      </c>
      <c r="B4429" s="15" t="s">
        <v>29</v>
      </c>
      <c r="C4429" s="15" t="s">
        <v>1226</v>
      </c>
      <c r="D4429" s="15" t="s">
        <v>29</v>
      </c>
      <c r="E4429" s="15" t="s">
        <v>16</v>
      </c>
      <c r="F4429" s="15" t="s">
        <v>1197</v>
      </c>
      <c r="G4429" s="15">
        <v>6</v>
      </c>
      <c r="H4429" s="14">
        <v>14</v>
      </c>
      <c r="I4429" s="14">
        <v>14</v>
      </c>
      <c r="J4429" s="14">
        <v>3500</v>
      </c>
      <c r="K4429" s="14">
        <v>7.2</v>
      </c>
    </row>
    <row r="4430" spans="1:11" x14ac:dyDescent="0.2">
      <c r="A4430" s="15">
        <v>171</v>
      </c>
      <c r="B4430" s="15">
        <v>25003</v>
      </c>
      <c r="C4430" s="15" t="s">
        <v>131</v>
      </c>
      <c r="D4430" s="15" t="s">
        <v>35</v>
      </c>
      <c r="E4430" s="15" t="s">
        <v>22</v>
      </c>
      <c r="F4430" s="15" t="s">
        <v>4</v>
      </c>
      <c r="G4430" s="15">
        <v>6</v>
      </c>
      <c r="H4430" s="14">
        <v>31</v>
      </c>
      <c r="I4430" s="14">
        <v>32</v>
      </c>
      <c r="J4430" s="14">
        <v>3900</v>
      </c>
      <c r="K4430" s="14">
        <v>7.2</v>
      </c>
    </row>
    <row r="4431" spans="1:11" x14ac:dyDescent="0.2">
      <c r="A4431" s="15">
        <v>172</v>
      </c>
      <c r="B4431" s="15">
        <v>25124</v>
      </c>
      <c r="C4431" s="15" t="s">
        <v>154</v>
      </c>
      <c r="D4431" s="15" t="s">
        <v>22</v>
      </c>
      <c r="E4431" s="15" t="s">
        <v>35</v>
      </c>
      <c r="F4431" s="15" t="s">
        <v>4</v>
      </c>
      <c r="G4431" s="15">
        <v>6</v>
      </c>
      <c r="H4431" s="14">
        <v>11</v>
      </c>
      <c r="I4431" s="14">
        <v>3</v>
      </c>
      <c r="J4431" s="14">
        <v>3600</v>
      </c>
      <c r="K4431" s="14">
        <v>7.2</v>
      </c>
    </row>
    <row r="4432" spans="1:11" x14ac:dyDescent="0.2">
      <c r="A4432" s="15">
        <v>173</v>
      </c>
      <c r="B4432" s="15">
        <v>23469</v>
      </c>
      <c r="C4432" s="15" t="s">
        <v>184</v>
      </c>
      <c r="D4432" s="15" t="s">
        <v>63</v>
      </c>
      <c r="E4432" s="15" t="s">
        <v>7</v>
      </c>
      <c r="F4432" s="15" t="s">
        <v>4</v>
      </c>
      <c r="G4432" s="15">
        <v>6</v>
      </c>
      <c r="H4432" s="14">
        <v>15</v>
      </c>
      <c r="I4432" s="14">
        <v>29</v>
      </c>
      <c r="J4432" s="14">
        <v>4000</v>
      </c>
      <c r="K4432" s="14">
        <v>7.2</v>
      </c>
    </row>
    <row r="4433" spans="1:11" x14ac:dyDescent="0.2">
      <c r="A4433" s="15">
        <v>174</v>
      </c>
      <c r="B4433" s="15">
        <v>24194</v>
      </c>
      <c r="C4433" s="15" t="s">
        <v>311</v>
      </c>
      <c r="D4433" s="15" t="s">
        <v>26</v>
      </c>
      <c r="E4433" s="15" t="s">
        <v>10</v>
      </c>
      <c r="F4433" s="15" t="s">
        <v>11</v>
      </c>
      <c r="G4433" s="15">
        <v>6</v>
      </c>
      <c r="H4433" s="14">
        <v>8</v>
      </c>
      <c r="I4433" s="14">
        <v>11</v>
      </c>
      <c r="J4433" s="14">
        <v>4500</v>
      </c>
      <c r="K4433" s="14">
        <v>7.1</v>
      </c>
    </row>
    <row r="4434" spans="1:11" x14ac:dyDescent="0.2">
      <c r="A4434" s="15">
        <v>175</v>
      </c>
      <c r="B4434" s="15">
        <v>24989</v>
      </c>
      <c r="C4434" s="15" t="s">
        <v>183</v>
      </c>
      <c r="D4434" s="15" t="s">
        <v>47</v>
      </c>
      <c r="E4434" s="15" t="s">
        <v>27</v>
      </c>
      <c r="F4434" s="15" t="s">
        <v>4</v>
      </c>
      <c r="G4434" s="15">
        <v>6</v>
      </c>
      <c r="H4434" s="14">
        <v>13</v>
      </c>
      <c r="I4434" s="14">
        <v>18</v>
      </c>
      <c r="J4434" s="14">
        <v>4100</v>
      </c>
      <c r="K4434" s="14">
        <v>7.1</v>
      </c>
    </row>
    <row r="4435" spans="1:11" x14ac:dyDescent="0.2">
      <c r="A4435" s="15">
        <v>176</v>
      </c>
      <c r="B4435" s="15" t="s">
        <v>30</v>
      </c>
      <c r="C4435" s="15" t="s">
        <v>1208</v>
      </c>
      <c r="D4435" s="15" t="s">
        <v>30</v>
      </c>
      <c r="E4435" s="15" t="s">
        <v>85</v>
      </c>
      <c r="F4435" s="15" t="s">
        <v>1197</v>
      </c>
      <c r="G4435" s="15">
        <v>6</v>
      </c>
      <c r="H4435" s="14">
        <v>24</v>
      </c>
      <c r="I4435" s="14">
        <v>24</v>
      </c>
      <c r="J4435" s="14">
        <v>3300</v>
      </c>
      <c r="K4435" s="14">
        <v>7.1</v>
      </c>
    </row>
    <row r="4436" spans="1:11" x14ac:dyDescent="0.2">
      <c r="A4436" s="15">
        <v>177</v>
      </c>
      <c r="B4436" s="15">
        <v>23121</v>
      </c>
      <c r="C4436" s="15" t="s">
        <v>115</v>
      </c>
      <c r="D4436" s="15" t="s">
        <v>90</v>
      </c>
      <c r="E4436" s="15" t="s">
        <v>102</v>
      </c>
      <c r="F4436" s="15" t="s">
        <v>4</v>
      </c>
      <c r="G4436" s="15">
        <v>6</v>
      </c>
      <c r="H4436" s="14">
        <v>23</v>
      </c>
      <c r="I4436" s="14">
        <v>8</v>
      </c>
      <c r="J4436" s="14">
        <v>3800</v>
      </c>
      <c r="K4436" s="14">
        <v>7.1</v>
      </c>
    </row>
    <row r="4437" spans="1:11" x14ac:dyDescent="0.2">
      <c r="A4437" s="15">
        <v>178</v>
      </c>
      <c r="B4437" s="15">
        <v>23140</v>
      </c>
      <c r="C4437" s="15" t="s">
        <v>207</v>
      </c>
      <c r="D4437" s="15" t="s">
        <v>3</v>
      </c>
      <c r="E4437" s="15" t="s">
        <v>42</v>
      </c>
      <c r="F4437" s="15" t="s">
        <v>56</v>
      </c>
      <c r="G4437" s="15">
        <v>6</v>
      </c>
      <c r="H4437" s="14">
        <v>24</v>
      </c>
      <c r="I4437" s="14">
        <v>7</v>
      </c>
      <c r="J4437" s="14">
        <v>3100</v>
      </c>
      <c r="K4437" s="14">
        <v>7</v>
      </c>
    </row>
    <row r="4438" spans="1:11" x14ac:dyDescent="0.2">
      <c r="A4438" s="15">
        <v>179</v>
      </c>
      <c r="B4438" s="15">
        <v>24436</v>
      </c>
      <c r="C4438" s="15" t="s">
        <v>1221</v>
      </c>
      <c r="D4438" s="15" t="s">
        <v>85</v>
      </c>
      <c r="E4438" s="15" t="s">
        <v>30</v>
      </c>
      <c r="F4438" s="15" t="s">
        <v>957</v>
      </c>
      <c r="G4438" s="15">
        <v>6</v>
      </c>
      <c r="H4438" s="14">
        <v>9</v>
      </c>
      <c r="I4438" s="14">
        <v>3</v>
      </c>
      <c r="J4438" s="14">
        <v>5000</v>
      </c>
      <c r="K4438" s="14">
        <v>7</v>
      </c>
    </row>
    <row r="4439" spans="1:11" x14ac:dyDescent="0.2">
      <c r="A4439" s="15">
        <v>180</v>
      </c>
      <c r="B4439" s="15">
        <v>24506</v>
      </c>
      <c r="C4439" s="15" t="s">
        <v>1224</v>
      </c>
      <c r="D4439" s="15" t="s">
        <v>102</v>
      </c>
      <c r="E4439" s="15" t="s">
        <v>90</v>
      </c>
      <c r="F4439" s="15" t="s">
        <v>957</v>
      </c>
      <c r="G4439" s="15">
        <v>6</v>
      </c>
      <c r="H4439" s="14">
        <v>16</v>
      </c>
      <c r="I4439" s="14">
        <v>6</v>
      </c>
      <c r="J4439" s="14">
        <v>4800</v>
      </c>
      <c r="K4439" s="14">
        <v>6.8</v>
      </c>
    </row>
    <row r="4440" spans="1:11" x14ac:dyDescent="0.2">
      <c r="A4440" s="15">
        <v>181</v>
      </c>
      <c r="B4440" s="15">
        <v>24987</v>
      </c>
      <c r="C4440" s="15" t="s">
        <v>225</v>
      </c>
      <c r="D4440" s="15" t="s">
        <v>5</v>
      </c>
      <c r="E4440" s="15" t="s">
        <v>8</v>
      </c>
      <c r="F4440" s="15" t="s">
        <v>4</v>
      </c>
      <c r="G4440" s="15">
        <v>6</v>
      </c>
      <c r="H4440" s="14">
        <v>29</v>
      </c>
      <c r="I4440" s="14">
        <v>29</v>
      </c>
      <c r="J4440" s="14">
        <v>3800</v>
      </c>
      <c r="K4440" s="14">
        <v>6.8</v>
      </c>
    </row>
    <row r="4441" spans="1:11" x14ac:dyDescent="0.2">
      <c r="A4441" s="15">
        <v>182</v>
      </c>
      <c r="B4441" s="15">
        <v>23253</v>
      </c>
      <c r="C4441" s="15" t="s">
        <v>313</v>
      </c>
      <c r="D4441" s="15" t="s">
        <v>37</v>
      </c>
      <c r="E4441" s="15" t="s">
        <v>18</v>
      </c>
      <c r="F4441" s="15" t="s">
        <v>4</v>
      </c>
      <c r="G4441" s="15">
        <v>6</v>
      </c>
      <c r="H4441" s="14">
        <v>30</v>
      </c>
      <c r="I4441" s="14">
        <v>20</v>
      </c>
      <c r="J4441" s="14">
        <v>3700</v>
      </c>
      <c r="K4441" s="14">
        <v>6.8</v>
      </c>
    </row>
    <row r="4442" spans="1:11" x14ac:dyDescent="0.2">
      <c r="A4442" s="15">
        <v>183</v>
      </c>
      <c r="B4442" s="15" t="s">
        <v>22</v>
      </c>
      <c r="C4442" s="15" t="s">
        <v>1216</v>
      </c>
      <c r="D4442" s="15" t="s">
        <v>22</v>
      </c>
      <c r="E4442" s="15" t="s">
        <v>35</v>
      </c>
      <c r="F4442" s="15" t="s">
        <v>1197</v>
      </c>
      <c r="G4442" s="15">
        <v>6</v>
      </c>
      <c r="H4442" s="14">
        <v>26</v>
      </c>
      <c r="I4442" s="14">
        <v>26</v>
      </c>
      <c r="J4442" s="14">
        <v>3000</v>
      </c>
      <c r="K4442" s="14">
        <v>6.8</v>
      </c>
    </row>
    <row r="4443" spans="1:11" x14ac:dyDescent="0.2">
      <c r="A4443" s="15">
        <v>184</v>
      </c>
      <c r="B4443" s="15">
        <v>23250</v>
      </c>
      <c r="C4443" s="15" t="s">
        <v>222</v>
      </c>
      <c r="D4443" s="15" t="s">
        <v>12</v>
      </c>
      <c r="E4443" s="15" t="s">
        <v>14</v>
      </c>
      <c r="F4443" s="15" t="s">
        <v>11</v>
      </c>
      <c r="G4443" s="15">
        <v>6</v>
      </c>
      <c r="H4443" s="14">
        <v>8</v>
      </c>
      <c r="I4443" s="14">
        <v>24</v>
      </c>
      <c r="J4443" s="14">
        <v>4700</v>
      </c>
      <c r="K4443" s="14">
        <v>6.8</v>
      </c>
    </row>
    <row r="4444" spans="1:11" x14ac:dyDescent="0.2">
      <c r="A4444" s="15">
        <v>185</v>
      </c>
      <c r="B4444" s="15">
        <v>26106</v>
      </c>
      <c r="C4444" s="15" t="s">
        <v>1237</v>
      </c>
      <c r="D4444" s="15" t="s">
        <v>90</v>
      </c>
      <c r="E4444" s="15" t="s">
        <v>102</v>
      </c>
      <c r="F4444" s="15" t="s">
        <v>957</v>
      </c>
      <c r="G4444" s="15">
        <v>6</v>
      </c>
      <c r="H4444" s="14">
        <v>23</v>
      </c>
      <c r="I4444" s="14">
        <v>18</v>
      </c>
      <c r="J4444" s="14">
        <v>5000</v>
      </c>
      <c r="K4444" s="14">
        <v>6.7</v>
      </c>
    </row>
    <row r="4445" spans="1:11" x14ac:dyDescent="0.2">
      <c r="A4445" s="15">
        <v>186</v>
      </c>
      <c r="B4445" s="15">
        <v>22613</v>
      </c>
      <c r="C4445" s="15" t="s">
        <v>263</v>
      </c>
      <c r="D4445" s="15" t="s">
        <v>14</v>
      </c>
      <c r="E4445" s="15" t="s">
        <v>12</v>
      </c>
      <c r="F4445" s="15" t="s">
        <v>4</v>
      </c>
      <c r="G4445" s="15">
        <v>6</v>
      </c>
      <c r="H4445" s="14">
        <v>3</v>
      </c>
      <c r="I4445" s="14">
        <v>8</v>
      </c>
      <c r="J4445" s="14">
        <v>3600</v>
      </c>
      <c r="K4445" s="14">
        <v>6.7</v>
      </c>
    </row>
    <row r="4446" spans="1:11" x14ac:dyDescent="0.2">
      <c r="A4446" s="15">
        <v>187</v>
      </c>
      <c r="B4446" s="15" t="s">
        <v>90</v>
      </c>
      <c r="C4446" s="15" t="s">
        <v>1239</v>
      </c>
      <c r="D4446" s="15" t="s">
        <v>90</v>
      </c>
      <c r="E4446" s="15" t="s">
        <v>102</v>
      </c>
      <c r="F4446" s="15" t="s">
        <v>1197</v>
      </c>
      <c r="G4446" s="15">
        <v>6</v>
      </c>
      <c r="H4446" s="14">
        <v>17</v>
      </c>
      <c r="I4446" s="14">
        <v>17</v>
      </c>
      <c r="J4446" s="14">
        <v>3100</v>
      </c>
      <c r="K4446" s="14">
        <v>6.6</v>
      </c>
    </row>
    <row r="4447" spans="1:11" x14ac:dyDescent="0.2">
      <c r="A4447" s="15">
        <v>188</v>
      </c>
      <c r="B4447" s="15">
        <v>23489</v>
      </c>
      <c r="C4447" s="15" t="s">
        <v>256</v>
      </c>
      <c r="D4447" s="15" t="s">
        <v>42</v>
      </c>
      <c r="E4447" s="15" t="s">
        <v>3</v>
      </c>
      <c r="F4447" s="15" t="s">
        <v>56</v>
      </c>
      <c r="G4447" s="15">
        <v>6</v>
      </c>
      <c r="H4447" s="14">
        <v>22</v>
      </c>
      <c r="I4447" s="14">
        <v>9</v>
      </c>
      <c r="J4447" s="14">
        <v>3300</v>
      </c>
      <c r="K4447" s="14">
        <v>6.6</v>
      </c>
    </row>
    <row r="4448" spans="1:11" x14ac:dyDescent="0.2">
      <c r="A4448" s="15">
        <v>189</v>
      </c>
      <c r="B4448" s="15">
        <v>20802</v>
      </c>
      <c r="C4448" s="15" t="s">
        <v>94</v>
      </c>
      <c r="D4448" s="15" t="s">
        <v>16</v>
      </c>
      <c r="E4448" s="15" t="s">
        <v>29</v>
      </c>
      <c r="F4448" s="15" t="s">
        <v>11</v>
      </c>
      <c r="G4448" s="15">
        <v>6</v>
      </c>
      <c r="H4448" s="14">
        <v>17</v>
      </c>
      <c r="I4448" s="14">
        <v>1</v>
      </c>
      <c r="J4448" s="14">
        <v>4700</v>
      </c>
      <c r="K4448" s="14">
        <v>6.5</v>
      </c>
    </row>
    <row r="4449" spans="1:11" x14ac:dyDescent="0.2">
      <c r="A4449" s="15">
        <v>190</v>
      </c>
      <c r="B4449" s="15">
        <v>25678</v>
      </c>
      <c r="C4449" s="15" t="s">
        <v>1219</v>
      </c>
      <c r="D4449" s="15" t="s">
        <v>21</v>
      </c>
      <c r="E4449" s="15" t="s">
        <v>39</v>
      </c>
      <c r="F4449" s="15" t="s">
        <v>957</v>
      </c>
      <c r="G4449" s="15">
        <v>6</v>
      </c>
      <c r="H4449" s="14">
        <v>19</v>
      </c>
      <c r="I4449" s="14">
        <v>30</v>
      </c>
      <c r="J4449" s="14">
        <v>4600</v>
      </c>
      <c r="K4449" s="14">
        <v>6.5</v>
      </c>
    </row>
    <row r="4450" spans="1:11" x14ac:dyDescent="0.2">
      <c r="A4450" s="15">
        <v>191</v>
      </c>
      <c r="B4450" s="15">
        <v>19065</v>
      </c>
      <c r="C4450" s="15" t="s">
        <v>230</v>
      </c>
      <c r="D4450" s="15" t="s">
        <v>5</v>
      </c>
      <c r="E4450" s="15" t="s">
        <v>8</v>
      </c>
      <c r="F4450" s="15" t="s">
        <v>11</v>
      </c>
      <c r="G4450" s="15">
        <v>6</v>
      </c>
      <c r="H4450" s="14">
        <v>29</v>
      </c>
      <c r="I4450" s="14">
        <v>31</v>
      </c>
      <c r="J4450" s="14">
        <v>4100</v>
      </c>
      <c r="K4450" s="14">
        <v>6.5</v>
      </c>
    </row>
    <row r="4451" spans="1:11" x14ac:dyDescent="0.2">
      <c r="A4451" s="15">
        <v>192</v>
      </c>
      <c r="B4451" s="15">
        <v>23165</v>
      </c>
      <c r="C4451" s="15" t="s">
        <v>160</v>
      </c>
      <c r="D4451" s="15" t="s">
        <v>24</v>
      </c>
      <c r="E4451" s="15" t="s">
        <v>76</v>
      </c>
      <c r="F4451" s="15" t="s">
        <v>4</v>
      </c>
      <c r="G4451" s="15">
        <v>6</v>
      </c>
      <c r="H4451" s="14">
        <v>29</v>
      </c>
      <c r="I4451" s="14">
        <v>21</v>
      </c>
      <c r="J4451" s="14">
        <v>3600</v>
      </c>
      <c r="K4451" s="14">
        <v>6.5</v>
      </c>
    </row>
    <row r="4452" spans="1:11" x14ac:dyDescent="0.2">
      <c r="A4452" s="15">
        <v>193</v>
      </c>
      <c r="B4452" s="15">
        <v>25898</v>
      </c>
      <c r="C4452" s="15" t="s">
        <v>217</v>
      </c>
      <c r="D4452" s="15" t="s">
        <v>27</v>
      </c>
      <c r="E4452" s="15" t="s">
        <v>47</v>
      </c>
      <c r="F4452" s="15" t="s">
        <v>11</v>
      </c>
      <c r="G4452" s="15">
        <v>6</v>
      </c>
      <c r="H4452" s="14">
        <v>18</v>
      </c>
      <c r="I4452" s="14">
        <v>13</v>
      </c>
      <c r="J4452" s="14">
        <v>4900</v>
      </c>
      <c r="K4452" s="14">
        <v>6.5</v>
      </c>
    </row>
    <row r="4453" spans="1:11" x14ac:dyDescent="0.2">
      <c r="A4453" s="15">
        <v>194</v>
      </c>
      <c r="B4453" s="15">
        <v>24575</v>
      </c>
      <c r="C4453" s="15" t="s">
        <v>1232</v>
      </c>
      <c r="D4453" s="15" t="s">
        <v>113</v>
      </c>
      <c r="E4453" s="15" t="s">
        <v>19</v>
      </c>
      <c r="F4453" s="15" t="s">
        <v>957</v>
      </c>
      <c r="G4453" s="15">
        <v>6</v>
      </c>
      <c r="H4453" s="14">
        <v>26</v>
      </c>
      <c r="I4453" s="14">
        <v>7</v>
      </c>
      <c r="J4453" s="14">
        <v>4800</v>
      </c>
      <c r="K4453" s="14">
        <v>6.5</v>
      </c>
    </row>
    <row r="4454" spans="1:11" x14ac:dyDescent="0.2">
      <c r="A4454" s="15">
        <v>195</v>
      </c>
      <c r="B4454" s="15">
        <v>22597</v>
      </c>
      <c r="C4454" s="15" t="s">
        <v>277</v>
      </c>
      <c r="D4454" s="15" t="s">
        <v>22</v>
      </c>
      <c r="E4454" s="15" t="s">
        <v>35</v>
      </c>
      <c r="F4454" s="15" t="s">
        <v>4</v>
      </c>
      <c r="G4454" s="15">
        <v>6</v>
      </c>
      <c r="H4454" s="14">
        <v>11</v>
      </c>
      <c r="I4454" s="14">
        <v>3</v>
      </c>
      <c r="J4454" s="14">
        <v>3500</v>
      </c>
      <c r="K4454" s="14">
        <v>6.4</v>
      </c>
    </row>
    <row r="4455" spans="1:11" x14ac:dyDescent="0.2">
      <c r="A4455" s="15">
        <v>196</v>
      </c>
      <c r="B4455" s="15">
        <v>11694</v>
      </c>
      <c r="C4455" s="15" t="s">
        <v>1234</v>
      </c>
      <c r="D4455" s="15" t="s">
        <v>76</v>
      </c>
      <c r="E4455" s="15" t="s">
        <v>24</v>
      </c>
      <c r="F4455" s="15" t="s">
        <v>957</v>
      </c>
      <c r="G4455" s="15">
        <v>6</v>
      </c>
      <c r="H4455" s="14">
        <v>4</v>
      </c>
      <c r="I4455" s="14">
        <v>25</v>
      </c>
      <c r="J4455" s="14">
        <v>4800</v>
      </c>
      <c r="K4455" s="14">
        <v>6.4</v>
      </c>
    </row>
    <row r="4456" spans="1:11" x14ac:dyDescent="0.2">
      <c r="A4456" s="15">
        <v>197</v>
      </c>
      <c r="B4456" s="15">
        <v>22908</v>
      </c>
      <c r="C4456" s="15" t="s">
        <v>1228</v>
      </c>
      <c r="D4456" s="15" t="s">
        <v>18</v>
      </c>
      <c r="E4456" s="15" t="s">
        <v>37</v>
      </c>
      <c r="F4456" s="15" t="s">
        <v>957</v>
      </c>
      <c r="G4456" s="15">
        <v>6</v>
      </c>
      <c r="H4456" s="14">
        <v>12</v>
      </c>
      <c r="I4456" s="14">
        <v>11</v>
      </c>
      <c r="J4456" s="14">
        <v>4600</v>
      </c>
      <c r="K4456" s="14">
        <v>6.3</v>
      </c>
    </row>
    <row r="4457" spans="1:11" x14ac:dyDescent="0.2">
      <c r="A4457" s="15">
        <v>198</v>
      </c>
      <c r="B4457" s="15" t="s">
        <v>14</v>
      </c>
      <c r="C4457" s="15" t="s">
        <v>1275</v>
      </c>
      <c r="D4457" s="15" t="s">
        <v>14</v>
      </c>
      <c r="E4457" s="15" t="s">
        <v>12</v>
      </c>
      <c r="F4457" s="15" t="s">
        <v>1197</v>
      </c>
      <c r="G4457" s="15">
        <v>6</v>
      </c>
      <c r="H4457" s="14">
        <v>25</v>
      </c>
      <c r="I4457" s="14">
        <v>25</v>
      </c>
      <c r="J4457" s="14">
        <v>3100</v>
      </c>
      <c r="K4457" s="14">
        <v>6.3</v>
      </c>
    </row>
    <row r="4458" spans="1:11" x14ac:dyDescent="0.2">
      <c r="A4458" s="15">
        <v>199</v>
      </c>
      <c r="B4458" s="15">
        <v>21772</v>
      </c>
      <c r="C4458" s="15" t="s">
        <v>321</v>
      </c>
      <c r="D4458" s="15" t="s">
        <v>8</v>
      </c>
      <c r="E4458" s="15" t="s">
        <v>5</v>
      </c>
      <c r="F4458" s="15" t="s">
        <v>56</v>
      </c>
      <c r="G4458" s="15">
        <v>6</v>
      </c>
      <c r="H4458" s="14">
        <v>24</v>
      </c>
      <c r="I4458" s="14">
        <v>26</v>
      </c>
      <c r="J4458" s="14">
        <v>3200</v>
      </c>
      <c r="K4458" s="14">
        <v>6.3</v>
      </c>
    </row>
    <row r="4459" spans="1:11" x14ac:dyDescent="0.2">
      <c r="A4459" s="15">
        <v>200</v>
      </c>
      <c r="B4459" s="15" t="s">
        <v>5</v>
      </c>
      <c r="C4459" s="15" t="s">
        <v>1199</v>
      </c>
      <c r="D4459" s="15" t="s">
        <v>5</v>
      </c>
      <c r="E4459" s="15" t="s">
        <v>8</v>
      </c>
      <c r="F4459" s="15" t="s">
        <v>1197</v>
      </c>
      <c r="G4459" s="15">
        <v>6</v>
      </c>
      <c r="H4459" s="14">
        <v>10</v>
      </c>
      <c r="I4459" s="14">
        <v>10</v>
      </c>
      <c r="J4459" s="14">
        <v>3000</v>
      </c>
      <c r="K4459" s="14">
        <v>6.2</v>
      </c>
    </row>
    <row r="4460" spans="1:11" x14ac:dyDescent="0.2">
      <c r="A4460" s="15">
        <v>201</v>
      </c>
      <c r="B4460" s="15">
        <v>18883</v>
      </c>
      <c r="C4460" s="15" t="s">
        <v>232</v>
      </c>
      <c r="D4460" s="15" t="s">
        <v>63</v>
      </c>
      <c r="E4460" s="15" t="s">
        <v>7</v>
      </c>
      <c r="F4460" s="15" t="s">
        <v>4</v>
      </c>
      <c r="G4460" s="15">
        <v>6</v>
      </c>
      <c r="H4460" s="14">
        <v>15</v>
      </c>
      <c r="I4460" s="14">
        <v>29</v>
      </c>
      <c r="J4460" s="14">
        <v>3800</v>
      </c>
      <c r="K4460" s="14">
        <v>6.1</v>
      </c>
    </row>
    <row r="4461" spans="1:11" x14ac:dyDescent="0.2">
      <c r="A4461" s="15">
        <v>202</v>
      </c>
      <c r="B4461" s="15" t="s">
        <v>102</v>
      </c>
      <c r="C4461" s="15" t="s">
        <v>1210</v>
      </c>
      <c r="D4461" s="15" t="s">
        <v>102</v>
      </c>
      <c r="E4461" s="15" t="s">
        <v>90</v>
      </c>
      <c r="F4461" s="15" t="s">
        <v>1197</v>
      </c>
      <c r="G4461" s="15">
        <v>6</v>
      </c>
      <c r="H4461" s="14">
        <v>22</v>
      </c>
      <c r="I4461" s="14">
        <v>22</v>
      </c>
      <c r="J4461" s="14">
        <v>2400</v>
      </c>
      <c r="K4461" s="14">
        <v>6.1</v>
      </c>
    </row>
    <row r="4462" spans="1:11" x14ac:dyDescent="0.2">
      <c r="A4462" s="15">
        <v>203</v>
      </c>
      <c r="B4462" s="15">
        <v>25092</v>
      </c>
      <c r="C4462" s="15" t="s">
        <v>266</v>
      </c>
      <c r="D4462" s="15" t="s">
        <v>21</v>
      </c>
      <c r="E4462" s="15" t="s">
        <v>39</v>
      </c>
      <c r="F4462" s="15" t="s">
        <v>11</v>
      </c>
      <c r="G4462" s="15">
        <v>6</v>
      </c>
      <c r="H4462" s="14">
        <v>19</v>
      </c>
      <c r="I4462" s="14">
        <v>24</v>
      </c>
      <c r="J4462" s="14">
        <v>5000</v>
      </c>
      <c r="K4462" s="14">
        <v>6.1</v>
      </c>
    </row>
    <row r="4463" spans="1:11" x14ac:dyDescent="0.2">
      <c r="A4463" s="15">
        <v>204</v>
      </c>
      <c r="B4463" s="15">
        <v>24173</v>
      </c>
      <c r="C4463" s="15" t="s">
        <v>312</v>
      </c>
      <c r="D4463" s="15" t="s">
        <v>85</v>
      </c>
      <c r="E4463" s="15" t="s">
        <v>30</v>
      </c>
      <c r="F4463" s="15" t="s">
        <v>4</v>
      </c>
      <c r="G4463" s="15">
        <v>6</v>
      </c>
      <c r="H4463" s="14">
        <v>9</v>
      </c>
      <c r="I4463" s="14">
        <v>26</v>
      </c>
      <c r="J4463" s="14">
        <v>3300</v>
      </c>
      <c r="K4463" s="14">
        <v>6</v>
      </c>
    </row>
    <row r="4464" spans="1:11" x14ac:dyDescent="0.2">
      <c r="A4464" s="15">
        <v>205</v>
      </c>
      <c r="B4464" s="15">
        <v>26044</v>
      </c>
      <c r="C4464" s="15" t="s">
        <v>143</v>
      </c>
      <c r="D4464" s="15" t="s">
        <v>8</v>
      </c>
      <c r="E4464" s="15" t="s">
        <v>5</v>
      </c>
      <c r="F4464" s="15" t="s">
        <v>4</v>
      </c>
      <c r="G4464" s="15">
        <v>6</v>
      </c>
      <c r="H4464" s="14">
        <v>24</v>
      </c>
      <c r="I4464" s="14">
        <v>26</v>
      </c>
      <c r="J4464" s="14">
        <v>4500</v>
      </c>
      <c r="K4464" s="14">
        <v>6</v>
      </c>
    </row>
    <row r="4465" spans="1:11" x14ac:dyDescent="0.2">
      <c r="A4465" s="15">
        <v>206</v>
      </c>
      <c r="B4465" s="15">
        <v>24123</v>
      </c>
      <c r="C4465" s="15" t="s">
        <v>303</v>
      </c>
      <c r="D4465" s="15" t="s">
        <v>42</v>
      </c>
      <c r="E4465" s="15" t="s">
        <v>3</v>
      </c>
      <c r="F4465" s="15" t="s">
        <v>11</v>
      </c>
      <c r="G4465" s="15">
        <v>6</v>
      </c>
      <c r="H4465" s="14">
        <v>22</v>
      </c>
      <c r="I4465" s="14">
        <v>25</v>
      </c>
      <c r="J4465" s="14">
        <v>4500</v>
      </c>
      <c r="K4465" s="14">
        <v>6</v>
      </c>
    </row>
    <row r="4466" spans="1:11" x14ac:dyDescent="0.2">
      <c r="A4466" s="15">
        <v>207</v>
      </c>
      <c r="B4466" s="15">
        <v>17217</v>
      </c>
      <c r="C4466" s="15" t="s">
        <v>317</v>
      </c>
      <c r="D4466" s="15" t="s">
        <v>3</v>
      </c>
      <c r="E4466" s="15" t="s">
        <v>42</v>
      </c>
      <c r="F4466" s="15" t="s">
        <v>11</v>
      </c>
      <c r="G4466" s="15">
        <v>6</v>
      </c>
      <c r="H4466" s="14">
        <v>24</v>
      </c>
      <c r="I4466" s="14">
        <v>31</v>
      </c>
      <c r="J4466" s="14">
        <v>4200</v>
      </c>
      <c r="K4466" s="14">
        <v>6</v>
      </c>
    </row>
    <row r="4467" spans="1:11" x14ac:dyDescent="0.2">
      <c r="A4467" s="15">
        <v>208</v>
      </c>
      <c r="B4467" s="15">
        <v>23256</v>
      </c>
      <c r="C4467" s="15" t="s">
        <v>413</v>
      </c>
      <c r="D4467" s="15" t="s">
        <v>16</v>
      </c>
      <c r="E4467" s="15" t="s">
        <v>29</v>
      </c>
      <c r="F4467" s="15" t="s">
        <v>56</v>
      </c>
      <c r="G4467" s="15">
        <v>6</v>
      </c>
      <c r="H4467" s="14">
        <v>17</v>
      </c>
      <c r="I4467" s="14">
        <v>21</v>
      </c>
      <c r="J4467" s="14">
        <v>2800</v>
      </c>
      <c r="K4467" s="14">
        <v>5.8</v>
      </c>
    </row>
    <row r="4468" spans="1:11" x14ac:dyDescent="0.2">
      <c r="A4468" s="15">
        <v>209</v>
      </c>
      <c r="B4468" s="15">
        <v>22686</v>
      </c>
      <c r="C4468" s="15" t="s">
        <v>190</v>
      </c>
      <c r="D4468" s="15" t="s">
        <v>27</v>
      </c>
      <c r="E4468" s="15" t="s">
        <v>47</v>
      </c>
      <c r="F4468" s="15" t="s">
        <v>4</v>
      </c>
      <c r="G4468" s="15">
        <v>6</v>
      </c>
      <c r="H4468" s="14">
        <v>18</v>
      </c>
      <c r="I4468" s="14">
        <v>13</v>
      </c>
      <c r="J4468" s="14">
        <v>4200</v>
      </c>
      <c r="K4468" s="14">
        <v>5.8</v>
      </c>
    </row>
    <row r="4469" spans="1:11" x14ac:dyDescent="0.2">
      <c r="A4469" s="15">
        <v>210</v>
      </c>
      <c r="B4469" s="15" t="s">
        <v>27</v>
      </c>
      <c r="C4469" s="15" t="s">
        <v>1202</v>
      </c>
      <c r="D4469" s="15" t="s">
        <v>27</v>
      </c>
      <c r="E4469" s="15" t="s">
        <v>47</v>
      </c>
      <c r="F4469" s="15" t="s">
        <v>1197</v>
      </c>
      <c r="G4469" s="15">
        <v>6</v>
      </c>
      <c r="H4469" s="14">
        <v>8</v>
      </c>
      <c r="I4469" s="14">
        <v>8</v>
      </c>
      <c r="J4469" s="14">
        <v>2800</v>
      </c>
      <c r="K4469" s="14">
        <v>5.8</v>
      </c>
    </row>
    <row r="4470" spans="1:11" x14ac:dyDescent="0.2">
      <c r="A4470" s="15">
        <v>211</v>
      </c>
      <c r="B4470" s="15">
        <v>22509</v>
      </c>
      <c r="C4470" s="15" t="s">
        <v>260</v>
      </c>
      <c r="D4470" s="15" t="s">
        <v>27</v>
      </c>
      <c r="E4470" s="15" t="s">
        <v>47</v>
      </c>
      <c r="F4470" s="15" t="s">
        <v>56</v>
      </c>
      <c r="G4470" s="15">
        <v>6</v>
      </c>
      <c r="H4470" s="14">
        <v>18</v>
      </c>
      <c r="I4470" s="14">
        <v>27</v>
      </c>
      <c r="J4470" s="14">
        <v>2500</v>
      </c>
      <c r="K4470" s="14">
        <v>5.8</v>
      </c>
    </row>
    <row r="4471" spans="1:11" x14ac:dyDescent="0.2">
      <c r="A4471" s="15">
        <v>212</v>
      </c>
      <c r="B4471" s="15">
        <v>23847</v>
      </c>
      <c r="C4471" s="15" t="s">
        <v>251</v>
      </c>
      <c r="D4471" s="15" t="s">
        <v>85</v>
      </c>
      <c r="E4471" s="15" t="s">
        <v>30</v>
      </c>
      <c r="F4471" s="15" t="s">
        <v>11</v>
      </c>
      <c r="G4471" s="15">
        <v>6</v>
      </c>
      <c r="H4471" s="14">
        <v>9</v>
      </c>
      <c r="I4471" s="14">
        <v>7</v>
      </c>
      <c r="J4471" s="14">
        <v>4300</v>
      </c>
      <c r="K4471" s="14">
        <v>5.8</v>
      </c>
    </row>
    <row r="4472" spans="1:11" x14ac:dyDescent="0.2">
      <c r="A4472" s="15">
        <v>213</v>
      </c>
      <c r="B4472" s="15">
        <v>24609</v>
      </c>
      <c r="C4472" s="15" t="s">
        <v>278</v>
      </c>
      <c r="D4472" s="15" t="s">
        <v>85</v>
      </c>
      <c r="E4472" s="15" t="s">
        <v>30</v>
      </c>
      <c r="F4472" s="15" t="s">
        <v>11</v>
      </c>
      <c r="G4472" s="15">
        <v>6</v>
      </c>
      <c r="H4472" s="14">
        <v>9</v>
      </c>
      <c r="I4472" s="14">
        <v>7</v>
      </c>
      <c r="J4472" s="14">
        <v>4800</v>
      </c>
      <c r="K4472" s="14">
        <v>5.7</v>
      </c>
    </row>
    <row r="4473" spans="1:11" x14ac:dyDescent="0.2">
      <c r="A4473" s="15">
        <v>214</v>
      </c>
      <c r="B4473" s="15">
        <v>25948</v>
      </c>
      <c r="C4473" s="15" t="s">
        <v>389</v>
      </c>
      <c r="D4473" s="15" t="s">
        <v>35</v>
      </c>
      <c r="E4473" s="15" t="s">
        <v>22</v>
      </c>
      <c r="F4473" s="15" t="s">
        <v>11</v>
      </c>
      <c r="G4473" s="15">
        <v>6</v>
      </c>
      <c r="H4473" s="14">
        <v>31</v>
      </c>
      <c r="I4473" s="14">
        <v>27</v>
      </c>
      <c r="J4473" s="14">
        <v>4300</v>
      </c>
      <c r="K4473" s="14">
        <v>5.7</v>
      </c>
    </row>
    <row r="4474" spans="1:11" x14ac:dyDescent="0.2">
      <c r="A4474" s="15">
        <v>215</v>
      </c>
      <c r="B4474" s="15" t="s">
        <v>26</v>
      </c>
      <c r="C4474" s="15" t="s">
        <v>1200</v>
      </c>
      <c r="D4474" s="15" t="s">
        <v>26</v>
      </c>
      <c r="E4474" s="15" t="s">
        <v>10</v>
      </c>
      <c r="F4474" s="15" t="s">
        <v>1197</v>
      </c>
      <c r="G4474" s="15">
        <v>6</v>
      </c>
      <c r="H4474" s="14">
        <v>19</v>
      </c>
      <c r="I4474" s="14">
        <v>19</v>
      </c>
      <c r="J4474" s="14">
        <v>2900</v>
      </c>
      <c r="K4474" s="14">
        <v>5.6</v>
      </c>
    </row>
    <row r="4475" spans="1:11" x14ac:dyDescent="0.2">
      <c r="A4475" s="15">
        <v>216</v>
      </c>
      <c r="B4475" s="15" t="s">
        <v>47</v>
      </c>
      <c r="C4475" s="15" t="s">
        <v>1230</v>
      </c>
      <c r="D4475" s="15" t="s">
        <v>47</v>
      </c>
      <c r="E4475" s="15" t="s">
        <v>27</v>
      </c>
      <c r="F4475" s="15" t="s">
        <v>1197</v>
      </c>
      <c r="G4475" s="15">
        <v>6</v>
      </c>
      <c r="H4475" s="14">
        <v>10</v>
      </c>
      <c r="I4475" s="14">
        <v>10</v>
      </c>
      <c r="J4475" s="14">
        <v>2700</v>
      </c>
      <c r="K4475" s="14">
        <v>5.6</v>
      </c>
    </row>
    <row r="4476" spans="1:11" x14ac:dyDescent="0.2">
      <c r="A4476" s="15">
        <v>217</v>
      </c>
      <c r="B4476" s="15">
        <v>25925</v>
      </c>
      <c r="C4476" s="15" t="s">
        <v>342</v>
      </c>
      <c r="D4476" s="15" t="s">
        <v>49</v>
      </c>
      <c r="E4476" s="15" t="s">
        <v>43</v>
      </c>
      <c r="F4476" s="15" t="s">
        <v>4</v>
      </c>
      <c r="G4476" s="15">
        <v>6</v>
      </c>
      <c r="H4476" s="14">
        <v>28</v>
      </c>
      <c r="I4476" s="14">
        <v>11</v>
      </c>
      <c r="J4476" s="14">
        <v>3000</v>
      </c>
      <c r="K4476" s="14">
        <v>5.5</v>
      </c>
    </row>
    <row r="4477" spans="1:11" x14ac:dyDescent="0.2">
      <c r="A4477" s="15">
        <v>218</v>
      </c>
      <c r="B4477" s="15">
        <v>23237</v>
      </c>
      <c r="C4477" s="15" t="s">
        <v>336</v>
      </c>
      <c r="D4477" s="15" t="s">
        <v>5</v>
      </c>
      <c r="E4477" s="15" t="s">
        <v>8</v>
      </c>
      <c r="F4477" s="15" t="s">
        <v>11</v>
      </c>
      <c r="G4477" s="15">
        <v>6</v>
      </c>
      <c r="H4477" s="14">
        <v>29</v>
      </c>
      <c r="I4477" s="14">
        <v>31</v>
      </c>
      <c r="J4477" s="14">
        <v>4000</v>
      </c>
      <c r="K4477" s="14">
        <v>5.5</v>
      </c>
    </row>
    <row r="4478" spans="1:11" x14ac:dyDescent="0.2">
      <c r="A4478" s="15">
        <v>219</v>
      </c>
      <c r="B4478" s="15">
        <v>18047</v>
      </c>
      <c r="C4478" s="15" t="s">
        <v>339</v>
      </c>
      <c r="D4478" s="15" t="s">
        <v>10</v>
      </c>
      <c r="E4478" s="15" t="s">
        <v>26</v>
      </c>
      <c r="F4478" s="15" t="s">
        <v>4</v>
      </c>
      <c r="G4478" s="15">
        <v>6</v>
      </c>
      <c r="H4478" s="14">
        <v>20</v>
      </c>
      <c r="I4478" s="14">
        <v>15</v>
      </c>
      <c r="J4478" s="14">
        <v>3600</v>
      </c>
      <c r="K4478" s="14">
        <v>5.4</v>
      </c>
    </row>
    <row r="4479" spans="1:11" x14ac:dyDescent="0.2">
      <c r="A4479" s="15">
        <v>220</v>
      </c>
      <c r="B4479" s="15">
        <v>22507</v>
      </c>
      <c r="C4479" s="15" t="s">
        <v>67</v>
      </c>
      <c r="D4479" s="15" t="s">
        <v>19</v>
      </c>
      <c r="E4479" s="15" t="s">
        <v>113</v>
      </c>
      <c r="F4479" s="15" t="s">
        <v>56</v>
      </c>
      <c r="G4479" s="15">
        <v>6</v>
      </c>
      <c r="H4479" s="14">
        <v>7</v>
      </c>
      <c r="I4479" s="14">
        <v>15</v>
      </c>
      <c r="J4479" s="14">
        <v>2700</v>
      </c>
      <c r="K4479" s="14">
        <v>5.4</v>
      </c>
    </row>
    <row r="4480" spans="1:11" x14ac:dyDescent="0.2">
      <c r="A4480" s="15">
        <v>221</v>
      </c>
      <c r="B4480" s="15">
        <v>23205</v>
      </c>
      <c r="C4480" s="15" t="s">
        <v>270</v>
      </c>
      <c r="D4480" s="15" t="s">
        <v>113</v>
      </c>
      <c r="E4480" s="15" t="s">
        <v>19</v>
      </c>
      <c r="F4480" s="15" t="s">
        <v>11</v>
      </c>
      <c r="G4480" s="15">
        <v>6</v>
      </c>
      <c r="H4480" s="14">
        <v>26</v>
      </c>
      <c r="I4480" s="14">
        <v>16</v>
      </c>
      <c r="J4480" s="14">
        <v>4100</v>
      </c>
      <c r="K4480" s="14">
        <v>5.3</v>
      </c>
    </row>
    <row r="4481" spans="1:11" x14ac:dyDescent="0.2">
      <c r="A4481" s="15">
        <v>222</v>
      </c>
      <c r="B4481" s="15">
        <v>24143</v>
      </c>
      <c r="C4481" s="15" t="s">
        <v>244</v>
      </c>
      <c r="D4481" s="15" t="s">
        <v>27</v>
      </c>
      <c r="E4481" s="15" t="s">
        <v>47</v>
      </c>
      <c r="F4481" s="15" t="s">
        <v>4</v>
      </c>
      <c r="G4481" s="15">
        <v>6</v>
      </c>
      <c r="H4481" s="14">
        <v>18</v>
      </c>
      <c r="I4481" s="14">
        <v>13</v>
      </c>
      <c r="J4481" s="14">
        <v>3600</v>
      </c>
      <c r="K4481" s="14">
        <v>5.3</v>
      </c>
    </row>
    <row r="4482" spans="1:11" x14ac:dyDescent="0.2">
      <c r="A4482" s="15">
        <v>223</v>
      </c>
      <c r="B4482" s="15">
        <v>24980</v>
      </c>
      <c r="C4482" s="15" t="s">
        <v>282</v>
      </c>
      <c r="D4482" s="15" t="s">
        <v>14</v>
      </c>
      <c r="E4482" s="15" t="s">
        <v>12</v>
      </c>
      <c r="F4482" s="15" t="s">
        <v>11</v>
      </c>
      <c r="G4482" s="15">
        <v>6</v>
      </c>
      <c r="H4482" s="14">
        <v>3</v>
      </c>
      <c r="I4482" s="14">
        <v>3</v>
      </c>
      <c r="J4482" s="14">
        <v>4100</v>
      </c>
      <c r="K4482" s="14">
        <v>5.2</v>
      </c>
    </row>
    <row r="4483" spans="1:11" x14ac:dyDescent="0.2">
      <c r="A4483" s="15">
        <v>224</v>
      </c>
      <c r="B4483" s="15" t="s">
        <v>43</v>
      </c>
      <c r="C4483" s="15" t="s">
        <v>1225</v>
      </c>
      <c r="D4483" s="15" t="s">
        <v>43</v>
      </c>
      <c r="E4483" s="15" t="s">
        <v>49</v>
      </c>
      <c r="F4483" s="15" t="s">
        <v>1197</v>
      </c>
      <c r="G4483" s="15">
        <v>6</v>
      </c>
      <c r="H4483" s="14">
        <v>20</v>
      </c>
      <c r="I4483" s="14">
        <v>20</v>
      </c>
      <c r="J4483" s="14">
        <v>2200</v>
      </c>
      <c r="K4483" s="14">
        <v>5.2</v>
      </c>
    </row>
    <row r="4484" spans="1:11" x14ac:dyDescent="0.2">
      <c r="A4484" s="15">
        <v>225</v>
      </c>
      <c r="B4484" s="15" t="s">
        <v>42</v>
      </c>
      <c r="C4484" s="15" t="s">
        <v>1205</v>
      </c>
      <c r="D4484" s="15" t="s">
        <v>42</v>
      </c>
      <c r="E4484" s="15" t="s">
        <v>3</v>
      </c>
      <c r="F4484" s="15" t="s">
        <v>1197</v>
      </c>
      <c r="G4484" s="15">
        <v>6</v>
      </c>
      <c r="H4484" s="14">
        <v>30</v>
      </c>
      <c r="I4484" s="14">
        <v>30</v>
      </c>
      <c r="J4484" s="14">
        <v>2400</v>
      </c>
      <c r="K4484" s="14">
        <v>5.2</v>
      </c>
    </row>
    <row r="4485" spans="1:11" x14ac:dyDescent="0.2">
      <c r="A4485" s="15">
        <v>226</v>
      </c>
      <c r="B4485" s="15" t="s">
        <v>63</v>
      </c>
      <c r="C4485" s="15" t="s">
        <v>1244</v>
      </c>
      <c r="D4485" s="15" t="s">
        <v>63</v>
      </c>
      <c r="E4485" s="15" t="s">
        <v>7</v>
      </c>
      <c r="F4485" s="15" t="s">
        <v>1197</v>
      </c>
      <c r="G4485" s="15">
        <v>6</v>
      </c>
      <c r="H4485" s="14">
        <v>2</v>
      </c>
      <c r="I4485" s="14">
        <v>2</v>
      </c>
      <c r="J4485" s="14">
        <v>2700</v>
      </c>
      <c r="K4485" s="14">
        <v>5.2</v>
      </c>
    </row>
    <row r="4486" spans="1:11" x14ac:dyDescent="0.2">
      <c r="A4486" s="15">
        <v>227</v>
      </c>
      <c r="B4486" s="15" t="s">
        <v>7</v>
      </c>
      <c r="C4486" s="15" t="s">
        <v>1212</v>
      </c>
      <c r="D4486" s="15" t="s">
        <v>7</v>
      </c>
      <c r="E4486" s="15" t="s">
        <v>63</v>
      </c>
      <c r="F4486" s="15" t="s">
        <v>1197</v>
      </c>
      <c r="G4486" s="15">
        <v>6</v>
      </c>
      <c r="H4486" s="14">
        <v>5</v>
      </c>
      <c r="I4486" s="14">
        <v>5</v>
      </c>
      <c r="J4486" s="14">
        <v>2800</v>
      </c>
      <c r="K4486" s="14">
        <v>5.2</v>
      </c>
    </row>
    <row r="4487" spans="1:11" x14ac:dyDescent="0.2">
      <c r="A4487" s="15">
        <v>228</v>
      </c>
      <c r="B4487" s="15" t="s">
        <v>113</v>
      </c>
      <c r="C4487" s="15" t="s">
        <v>1218</v>
      </c>
      <c r="D4487" s="15" t="s">
        <v>113</v>
      </c>
      <c r="E4487" s="15" t="s">
        <v>19</v>
      </c>
      <c r="F4487" s="15" t="s">
        <v>1197</v>
      </c>
      <c r="G4487" s="15">
        <v>6</v>
      </c>
      <c r="H4487" s="14">
        <v>21</v>
      </c>
      <c r="I4487" s="14">
        <v>21</v>
      </c>
      <c r="J4487" s="14">
        <v>2500</v>
      </c>
      <c r="K4487" s="14">
        <v>5.2</v>
      </c>
    </row>
    <row r="4488" spans="1:11" x14ac:dyDescent="0.2">
      <c r="A4488" s="15">
        <v>229</v>
      </c>
      <c r="B4488" s="15" t="s">
        <v>8</v>
      </c>
      <c r="C4488" s="15" t="s">
        <v>1222</v>
      </c>
      <c r="D4488" s="15" t="s">
        <v>8</v>
      </c>
      <c r="E4488" s="15" t="s">
        <v>5</v>
      </c>
      <c r="F4488" s="15" t="s">
        <v>1197</v>
      </c>
      <c r="G4488" s="15">
        <v>6</v>
      </c>
      <c r="H4488" s="14">
        <v>6</v>
      </c>
      <c r="I4488" s="14">
        <v>6</v>
      </c>
      <c r="J4488" s="14">
        <v>2600</v>
      </c>
      <c r="K4488" s="14">
        <v>5.2</v>
      </c>
    </row>
    <row r="4489" spans="1:11" x14ac:dyDescent="0.2">
      <c r="A4489" s="15">
        <v>230</v>
      </c>
      <c r="B4489" s="15">
        <v>24119</v>
      </c>
      <c r="C4489" s="15" t="s">
        <v>238</v>
      </c>
      <c r="D4489" s="15" t="s">
        <v>18</v>
      </c>
      <c r="E4489" s="15" t="s">
        <v>37</v>
      </c>
      <c r="F4489" s="15" t="s">
        <v>4</v>
      </c>
      <c r="G4489" s="15">
        <v>6</v>
      </c>
      <c r="H4489" s="14">
        <v>12</v>
      </c>
      <c r="I4489" s="14">
        <v>16</v>
      </c>
      <c r="J4489" s="14">
        <v>3500</v>
      </c>
      <c r="K4489" s="14">
        <v>5.2</v>
      </c>
    </row>
    <row r="4490" spans="1:11" x14ac:dyDescent="0.2">
      <c r="A4490" s="15">
        <v>231</v>
      </c>
      <c r="B4490" s="15">
        <v>25953</v>
      </c>
      <c r="C4490" s="15" t="s">
        <v>284</v>
      </c>
      <c r="D4490" s="15" t="s">
        <v>43</v>
      </c>
      <c r="E4490" s="15" t="s">
        <v>49</v>
      </c>
      <c r="F4490" s="15" t="s">
        <v>11</v>
      </c>
      <c r="G4490" s="15">
        <v>6</v>
      </c>
      <c r="H4490" s="14">
        <v>5</v>
      </c>
      <c r="I4490" s="14">
        <v>8</v>
      </c>
      <c r="J4490" s="14">
        <v>4600</v>
      </c>
      <c r="K4490" s="14">
        <v>5.2</v>
      </c>
    </row>
    <row r="4491" spans="1:11" x14ac:dyDescent="0.2">
      <c r="A4491" s="15">
        <v>232</v>
      </c>
      <c r="B4491" s="15">
        <v>21142</v>
      </c>
      <c r="C4491" s="15" t="s">
        <v>298</v>
      </c>
      <c r="D4491" s="15" t="s">
        <v>8</v>
      </c>
      <c r="E4491" s="15" t="s">
        <v>5</v>
      </c>
      <c r="F4491" s="15" t="s">
        <v>4</v>
      </c>
      <c r="G4491" s="15">
        <v>6</v>
      </c>
      <c r="H4491" s="14">
        <v>24</v>
      </c>
      <c r="I4491" s="14">
        <v>26</v>
      </c>
      <c r="J4491" s="14">
        <v>3500</v>
      </c>
      <c r="K4491" s="14">
        <v>5.0999999999999996</v>
      </c>
    </row>
    <row r="4492" spans="1:11" x14ac:dyDescent="0.2">
      <c r="A4492" s="15">
        <v>233</v>
      </c>
      <c r="B4492" s="15">
        <v>26102</v>
      </c>
      <c r="C4492" s="15" t="s">
        <v>345</v>
      </c>
      <c r="D4492" s="15" t="s">
        <v>3</v>
      </c>
      <c r="E4492" s="15" t="s">
        <v>42</v>
      </c>
      <c r="F4492" s="15" t="s">
        <v>4</v>
      </c>
      <c r="G4492" s="15">
        <v>6</v>
      </c>
      <c r="H4492" s="14">
        <v>24</v>
      </c>
      <c r="I4492" s="14">
        <v>24</v>
      </c>
      <c r="J4492" s="14">
        <v>3400</v>
      </c>
      <c r="K4492" s="14">
        <v>5.0999999999999996</v>
      </c>
    </row>
    <row r="4493" spans="1:11" x14ac:dyDescent="0.2">
      <c r="A4493" s="15">
        <v>234</v>
      </c>
      <c r="B4493" s="15">
        <v>25976</v>
      </c>
      <c r="C4493" s="15" t="s">
        <v>302</v>
      </c>
      <c r="D4493" s="15" t="s">
        <v>5</v>
      </c>
      <c r="E4493" s="15" t="s">
        <v>8</v>
      </c>
      <c r="F4493" s="15" t="s">
        <v>4</v>
      </c>
      <c r="G4493" s="15">
        <v>6</v>
      </c>
      <c r="H4493" s="14">
        <v>29</v>
      </c>
      <c r="I4493" s="14">
        <v>29</v>
      </c>
      <c r="J4493" s="14">
        <v>3300</v>
      </c>
      <c r="K4493" s="14">
        <v>5</v>
      </c>
    </row>
    <row r="4494" spans="1:11" x14ac:dyDescent="0.2">
      <c r="A4494" s="15">
        <v>235</v>
      </c>
      <c r="B4494" s="15" t="s">
        <v>76</v>
      </c>
      <c r="C4494" s="15" t="s">
        <v>1217</v>
      </c>
      <c r="D4494" s="15" t="s">
        <v>76</v>
      </c>
      <c r="E4494" s="15" t="s">
        <v>24</v>
      </c>
      <c r="F4494" s="15" t="s">
        <v>1197</v>
      </c>
      <c r="G4494" s="15">
        <v>6</v>
      </c>
      <c r="H4494" s="14">
        <v>7</v>
      </c>
      <c r="I4494" s="14">
        <v>7</v>
      </c>
      <c r="J4494" s="14">
        <v>2100</v>
      </c>
      <c r="K4494" s="14">
        <v>5</v>
      </c>
    </row>
    <row r="4495" spans="1:11" x14ac:dyDescent="0.2">
      <c r="A4495" s="15">
        <v>236</v>
      </c>
      <c r="B4495" s="15" t="s">
        <v>10</v>
      </c>
      <c r="C4495" s="15" t="s">
        <v>1206</v>
      </c>
      <c r="D4495" s="15" t="s">
        <v>10</v>
      </c>
      <c r="E4495" s="15" t="s">
        <v>26</v>
      </c>
      <c r="F4495" s="15" t="s">
        <v>1197</v>
      </c>
      <c r="G4495" s="15">
        <v>6</v>
      </c>
      <c r="H4495" s="14">
        <v>12</v>
      </c>
      <c r="I4495" s="14">
        <v>12</v>
      </c>
      <c r="J4495" s="14">
        <v>2500</v>
      </c>
      <c r="K4495" s="14">
        <v>5</v>
      </c>
    </row>
    <row r="4496" spans="1:11" x14ac:dyDescent="0.2">
      <c r="A4496" s="15">
        <v>237</v>
      </c>
      <c r="B4496" s="15">
        <v>18032</v>
      </c>
      <c r="C4496" s="15" t="s">
        <v>229</v>
      </c>
      <c r="D4496" s="15" t="s">
        <v>29</v>
      </c>
      <c r="E4496" s="15" t="s">
        <v>16</v>
      </c>
      <c r="F4496" s="15" t="s">
        <v>56</v>
      </c>
      <c r="G4496" s="15">
        <v>6</v>
      </c>
      <c r="H4496" s="14">
        <v>32</v>
      </c>
      <c r="I4496" s="14">
        <v>20</v>
      </c>
      <c r="J4496" s="14">
        <v>2900</v>
      </c>
      <c r="K4496" s="14">
        <v>4.9000000000000004</v>
      </c>
    </row>
    <row r="4497" spans="1:11" x14ac:dyDescent="0.2">
      <c r="A4497" s="15">
        <v>238</v>
      </c>
      <c r="B4497" s="15">
        <v>16568</v>
      </c>
      <c r="C4497" s="15" t="s">
        <v>359</v>
      </c>
      <c r="D4497" s="15" t="s">
        <v>102</v>
      </c>
      <c r="E4497" s="15" t="s">
        <v>90</v>
      </c>
      <c r="F4497" s="15" t="s">
        <v>4</v>
      </c>
      <c r="G4497" s="15">
        <v>6</v>
      </c>
      <c r="H4497" s="14">
        <v>16</v>
      </c>
      <c r="I4497" s="14">
        <v>21</v>
      </c>
      <c r="J4497" s="14">
        <v>3300</v>
      </c>
      <c r="K4497" s="14">
        <v>4.9000000000000004</v>
      </c>
    </row>
    <row r="4498" spans="1:11" x14ac:dyDescent="0.2">
      <c r="A4498" s="15">
        <v>239</v>
      </c>
      <c r="B4498" s="15" t="s">
        <v>21</v>
      </c>
      <c r="C4498" s="15" t="s">
        <v>1201</v>
      </c>
      <c r="D4498" s="15" t="s">
        <v>21</v>
      </c>
      <c r="E4498" s="15" t="s">
        <v>39</v>
      </c>
      <c r="F4498" s="15" t="s">
        <v>1197</v>
      </c>
      <c r="G4498" s="15">
        <v>6</v>
      </c>
      <c r="H4498" s="14">
        <v>11</v>
      </c>
      <c r="I4498" s="14">
        <v>11</v>
      </c>
      <c r="J4498" s="14">
        <v>2200</v>
      </c>
      <c r="K4498" s="14">
        <v>4.9000000000000004</v>
      </c>
    </row>
    <row r="4499" spans="1:11" x14ac:dyDescent="0.2">
      <c r="A4499" s="15">
        <v>240</v>
      </c>
      <c r="B4499" s="15">
        <v>26038</v>
      </c>
      <c r="C4499" s="15" t="s">
        <v>379</v>
      </c>
      <c r="D4499" s="15" t="s">
        <v>22</v>
      </c>
      <c r="E4499" s="15" t="s">
        <v>35</v>
      </c>
      <c r="F4499" s="15" t="s">
        <v>11</v>
      </c>
      <c r="G4499" s="15">
        <v>6</v>
      </c>
      <c r="H4499" s="14">
        <v>11</v>
      </c>
      <c r="I4499" s="14">
        <v>14</v>
      </c>
      <c r="J4499" s="14">
        <v>4000</v>
      </c>
      <c r="K4499" s="14">
        <v>4.9000000000000004</v>
      </c>
    </row>
    <row r="4500" spans="1:11" x14ac:dyDescent="0.2">
      <c r="A4500" s="15">
        <v>241</v>
      </c>
      <c r="B4500" s="15">
        <v>25894</v>
      </c>
      <c r="C4500" s="15" t="s">
        <v>358</v>
      </c>
      <c r="D4500" s="15" t="s">
        <v>3</v>
      </c>
      <c r="E4500" s="15" t="s">
        <v>42</v>
      </c>
      <c r="F4500" s="15" t="s">
        <v>4</v>
      </c>
      <c r="G4500" s="15">
        <v>6</v>
      </c>
      <c r="H4500" s="14">
        <v>24</v>
      </c>
      <c r="I4500" s="14">
        <v>24</v>
      </c>
      <c r="J4500" s="14">
        <v>3300</v>
      </c>
      <c r="K4500" s="14">
        <v>4.8</v>
      </c>
    </row>
    <row r="4501" spans="1:11" x14ac:dyDescent="0.2">
      <c r="A4501" s="15">
        <v>242</v>
      </c>
      <c r="B4501" s="15">
        <v>14986</v>
      </c>
      <c r="C4501" s="15" t="s">
        <v>226</v>
      </c>
      <c r="D4501" s="15" t="s">
        <v>16</v>
      </c>
      <c r="E4501" s="15" t="s">
        <v>29</v>
      </c>
      <c r="F4501" s="15" t="s">
        <v>4</v>
      </c>
      <c r="G4501" s="15">
        <v>6</v>
      </c>
      <c r="H4501" s="14">
        <v>17</v>
      </c>
      <c r="I4501" s="14">
        <v>19</v>
      </c>
      <c r="J4501" s="14">
        <v>4100</v>
      </c>
      <c r="K4501" s="14">
        <v>4.7</v>
      </c>
    </row>
    <row r="4502" spans="1:11" x14ac:dyDescent="0.2">
      <c r="A4502" s="15">
        <v>243</v>
      </c>
      <c r="B4502" s="15">
        <v>23485</v>
      </c>
      <c r="C4502" s="15" t="s">
        <v>187</v>
      </c>
      <c r="D4502" s="15" t="s">
        <v>21</v>
      </c>
      <c r="E4502" s="15" t="s">
        <v>39</v>
      </c>
      <c r="F4502" s="15" t="s">
        <v>56</v>
      </c>
      <c r="G4502" s="15">
        <v>6</v>
      </c>
      <c r="H4502" s="14">
        <v>19</v>
      </c>
      <c r="I4502" s="14">
        <v>4</v>
      </c>
      <c r="J4502" s="14">
        <v>2500</v>
      </c>
      <c r="K4502" s="14">
        <v>4.7</v>
      </c>
    </row>
    <row r="4503" spans="1:11" x14ac:dyDescent="0.2">
      <c r="A4503" s="15">
        <v>244</v>
      </c>
      <c r="B4503" s="15" t="s">
        <v>35</v>
      </c>
      <c r="C4503" s="15" t="s">
        <v>1209</v>
      </c>
      <c r="D4503" s="15" t="s">
        <v>35</v>
      </c>
      <c r="E4503" s="15" t="s">
        <v>22</v>
      </c>
      <c r="F4503" s="15" t="s">
        <v>1197</v>
      </c>
      <c r="G4503" s="15">
        <v>6</v>
      </c>
      <c r="H4503" s="14">
        <v>3</v>
      </c>
      <c r="I4503" s="14">
        <v>3</v>
      </c>
      <c r="J4503" s="14">
        <v>2300</v>
      </c>
      <c r="K4503" s="14">
        <v>4.7</v>
      </c>
    </row>
    <row r="4504" spans="1:11" x14ac:dyDescent="0.2">
      <c r="A4504" s="15">
        <v>245</v>
      </c>
      <c r="B4504" s="15">
        <v>20924</v>
      </c>
      <c r="C4504" s="15" t="s">
        <v>135</v>
      </c>
      <c r="D4504" s="15" t="s">
        <v>35</v>
      </c>
      <c r="E4504" s="15" t="s">
        <v>22</v>
      </c>
      <c r="F4504" s="15" t="s">
        <v>4</v>
      </c>
      <c r="G4504" s="15">
        <v>6</v>
      </c>
      <c r="H4504" s="14">
        <v>31</v>
      </c>
      <c r="I4504" s="14">
        <v>32</v>
      </c>
      <c r="J4504" s="14">
        <v>3400</v>
      </c>
      <c r="K4504" s="14">
        <v>4.7</v>
      </c>
    </row>
    <row r="4505" spans="1:11" x14ac:dyDescent="0.2">
      <c r="A4505" s="15">
        <v>246</v>
      </c>
      <c r="B4505" s="15">
        <v>22662</v>
      </c>
      <c r="C4505" s="15" t="s">
        <v>220</v>
      </c>
      <c r="D4505" s="15" t="s">
        <v>35</v>
      </c>
      <c r="E4505" s="15" t="s">
        <v>22</v>
      </c>
      <c r="F4505" s="15" t="s">
        <v>56</v>
      </c>
      <c r="G4505" s="15">
        <v>6</v>
      </c>
      <c r="H4505" s="14">
        <v>31</v>
      </c>
      <c r="I4505" s="14">
        <v>13</v>
      </c>
      <c r="J4505" s="14">
        <v>2600</v>
      </c>
      <c r="K4505" s="14">
        <v>4.7</v>
      </c>
    </row>
    <row r="4506" spans="1:11" x14ac:dyDescent="0.2">
      <c r="A4506" s="15">
        <v>247</v>
      </c>
      <c r="B4506" s="15">
        <v>25876</v>
      </c>
      <c r="C4506" s="15" t="s">
        <v>55</v>
      </c>
      <c r="D4506" s="15" t="s">
        <v>49</v>
      </c>
      <c r="E4506" s="15" t="s">
        <v>43</v>
      </c>
      <c r="F4506" s="15" t="s">
        <v>56</v>
      </c>
      <c r="G4506" s="15">
        <v>6</v>
      </c>
      <c r="H4506" s="14">
        <v>28</v>
      </c>
      <c r="I4506" s="14">
        <v>26</v>
      </c>
      <c r="J4506" s="14">
        <v>2600</v>
      </c>
      <c r="K4506" s="14">
        <v>4.5999999999999996</v>
      </c>
    </row>
    <row r="4507" spans="1:11" x14ac:dyDescent="0.2">
      <c r="A4507" s="15">
        <v>248</v>
      </c>
      <c r="B4507" s="15">
        <v>24116</v>
      </c>
      <c r="C4507" s="15" t="s">
        <v>269</v>
      </c>
      <c r="D4507" s="15" t="s">
        <v>29</v>
      </c>
      <c r="E4507" s="15" t="s">
        <v>16</v>
      </c>
      <c r="F4507" s="15" t="s">
        <v>11</v>
      </c>
      <c r="G4507" s="15">
        <v>6</v>
      </c>
      <c r="H4507" s="14">
        <v>32</v>
      </c>
      <c r="I4507" s="14">
        <v>30</v>
      </c>
      <c r="J4507" s="14">
        <v>4800</v>
      </c>
      <c r="K4507" s="14">
        <v>4.5999999999999996</v>
      </c>
    </row>
    <row r="4508" spans="1:11" x14ac:dyDescent="0.2">
      <c r="A4508" s="15">
        <v>249</v>
      </c>
      <c r="B4508" s="15" t="s">
        <v>12</v>
      </c>
      <c r="C4508" s="15" t="s">
        <v>1211</v>
      </c>
      <c r="D4508" s="15" t="s">
        <v>12</v>
      </c>
      <c r="E4508" s="15" t="s">
        <v>14</v>
      </c>
      <c r="F4508" s="15" t="s">
        <v>1197</v>
      </c>
      <c r="G4508" s="15">
        <v>6</v>
      </c>
      <c r="H4508" s="14">
        <v>4</v>
      </c>
      <c r="I4508" s="14">
        <v>4</v>
      </c>
      <c r="J4508" s="14">
        <v>2300</v>
      </c>
      <c r="K4508" s="14">
        <v>4.5</v>
      </c>
    </row>
    <row r="4509" spans="1:11" x14ac:dyDescent="0.2">
      <c r="A4509" s="15">
        <v>250</v>
      </c>
      <c r="B4509" s="15" t="s">
        <v>85</v>
      </c>
      <c r="C4509" s="15" t="s">
        <v>1204</v>
      </c>
      <c r="D4509" s="15" t="s">
        <v>85</v>
      </c>
      <c r="E4509" s="15" t="s">
        <v>30</v>
      </c>
      <c r="F4509" s="15" t="s">
        <v>1197</v>
      </c>
      <c r="G4509" s="15">
        <v>6</v>
      </c>
      <c r="H4509" s="14">
        <v>1</v>
      </c>
      <c r="I4509" s="14">
        <v>1</v>
      </c>
      <c r="J4509" s="14">
        <v>2600</v>
      </c>
      <c r="K4509" s="14">
        <v>4.5</v>
      </c>
    </row>
    <row r="4510" spans="1:11" x14ac:dyDescent="0.2">
      <c r="A4510" s="15">
        <v>251</v>
      </c>
      <c r="B4510" s="15">
        <v>25952</v>
      </c>
      <c r="C4510" s="15" t="s">
        <v>191</v>
      </c>
      <c r="D4510" s="15" t="s">
        <v>8</v>
      </c>
      <c r="E4510" s="15" t="s">
        <v>5</v>
      </c>
      <c r="F4510" s="15" t="s">
        <v>11</v>
      </c>
      <c r="G4510" s="15">
        <v>6</v>
      </c>
      <c r="H4510" s="14">
        <v>24</v>
      </c>
      <c r="I4510" s="14">
        <v>12</v>
      </c>
      <c r="J4510" s="14">
        <v>4000</v>
      </c>
      <c r="K4510" s="14">
        <v>4.5</v>
      </c>
    </row>
    <row r="4511" spans="1:11" x14ac:dyDescent="0.2">
      <c r="A4511" s="15">
        <v>252</v>
      </c>
      <c r="B4511" s="15">
        <v>20753</v>
      </c>
      <c r="C4511" s="15" t="s">
        <v>227</v>
      </c>
      <c r="D4511" s="15" t="s">
        <v>18</v>
      </c>
      <c r="E4511" s="15" t="s">
        <v>37</v>
      </c>
      <c r="F4511" s="15" t="s">
        <v>56</v>
      </c>
      <c r="G4511" s="15">
        <v>6</v>
      </c>
      <c r="H4511" s="14">
        <v>12</v>
      </c>
      <c r="I4511" s="14">
        <v>24</v>
      </c>
      <c r="J4511" s="14">
        <v>3100</v>
      </c>
      <c r="K4511" s="14">
        <v>4.5</v>
      </c>
    </row>
    <row r="4512" spans="1:11" x14ac:dyDescent="0.2">
      <c r="A4512" s="15">
        <v>253</v>
      </c>
      <c r="B4512" s="15">
        <v>24180</v>
      </c>
      <c r="C4512" s="15" t="s">
        <v>205</v>
      </c>
      <c r="D4512" s="15" t="s">
        <v>90</v>
      </c>
      <c r="E4512" s="15" t="s">
        <v>102</v>
      </c>
      <c r="F4512" s="15" t="s">
        <v>4</v>
      </c>
      <c r="G4512" s="15">
        <v>6</v>
      </c>
      <c r="H4512" s="14">
        <v>23</v>
      </c>
      <c r="I4512" s="14">
        <v>8</v>
      </c>
      <c r="J4512" s="14">
        <v>3300</v>
      </c>
      <c r="K4512" s="14">
        <v>4.4000000000000004</v>
      </c>
    </row>
    <row r="4513" spans="1:11" x14ac:dyDescent="0.2">
      <c r="A4513" s="15">
        <v>254</v>
      </c>
      <c r="B4513" s="15">
        <v>19853</v>
      </c>
      <c r="C4513" s="15" t="s">
        <v>368</v>
      </c>
      <c r="D4513" s="15" t="s">
        <v>18</v>
      </c>
      <c r="E4513" s="15" t="s">
        <v>37</v>
      </c>
      <c r="F4513" s="15" t="s">
        <v>56</v>
      </c>
      <c r="G4513" s="15">
        <v>6</v>
      </c>
      <c r="H4513" s="14">
        <v>12</v>
      </c>
      <c r="I4513" s="14">
        <v>24</v>
      </c>
      <c r="J4513" s="14">
        <v>3000</v>
      </c>
      <c r="K4513" s="14">
        <v>4.4000000000000004</v>
      </c>
    </row>
    <row r="4514" spans="1:11" x14ac:dyDescent="0.2">
      <c r="A4514" s="15">
        <v>255</v>
      </c>
      <c r="B4514" s="15">
        <v>21734</v>
      </c>
      <c r="C4514" s="15" t="s">
        <v>376</v>
      </c>
      <c r="D4514" s="15" t="s">
        <v>43</v>
      </c>
      <c r="E4514" s="15" t="s">
        <v>49</v>
      </c>
      <c r="F4514" s="15" t="s">
        <v>4</v>
      </c>
      <c r="G4514" s="15">
        <v>6</v>
      </c>
      <c r="H4514" s="14">
        <v>5</v>
      </c>
      <c r="I4514" s="14">
        <v>4</v>
      </c>
      <c r="J4514" s="14">
        <v>3200</v>
      </c>
      <c r="K4514" s="14">
        <v>4.3</v>
      </c>
    </row>
    <row r="4515" spans="1:11" x14ac:dyDescent="0.2">
      <c r="A4515" s="15">
        <v>256</v>
      </c>
      <c r="B4515" s="15" t="s">
        <v>16</v>
      </c>
      <c r="C4515" s="15" t="s">
        <v>1274</v>
      </c>
      <c r="D4515" s="15" t="s">
        <v>16</v>
      </c>
      <c r="E4515" s="15" t="s">
        <v>29</v>
      </c>
      <c r="F4515" s="15" t="s">
        <v>1197</v>
      </c>
      <c r="G4515" s="15">
        <v>6</v>
      </c>
      <c r="H4515" s="14">
        <v>16</v>
      </c>
      <c r="I4515" s="14">
        <v>16</v>
      </c>
      <c r="J4515" s="14">
        <v>2100</v>
      </c>
      <c r="K4515" s="14">
        <v>4.3</v>
      </c>
    </row>
    <row r="4516" spans="1:11" x14ac:dyDescent="0.2">
      <c r="A4516" s="15">
        <v>257</v>
      </c>
      <c r="B4516" s="15">
        <v>25064</v>
      </c>
      <c r="C4516" s="15" t="s">
        <v>348</v>
      </c>
      <c r="D4516" s="15" t="s">
        <v>76</v>
      </c>
      <c r="E4516" s="15" t="s">
        <v>24</v>
      </c>
      <c r="F4516" s="15" t="s">
        <v>11</v>
      </c>
      <c r="G4516" s="15">
        <v>6</v>
      </c>
      <c r="H4516" s="14">
        <v>4</v>
      </c>
      <c r="I4516" s="14">
        <v>13</v>
      </c>
      <c r="J4516" s="14">
        <v>4500</v>
      </c>
      <c r="K4516" s="14">
        <v>4.3</v>
      </c>
    </row>
    <row r="4517" spans="1:11" x14ac:dyDescent="0.2">
      <c r="A4517" s="15">
        <v>258</v>
      </c>
      <c r="B4517" s="15">
        <v>20837</v>
      </c>
      <c r="C4517" s="15" t="s">
        <v>403</v>
      </c>
      <c r="D4517" s="15" t="s">
        <v>14</v>
      </c>
      <c r="E4517" s="15" t="s">
        <v>12</v>
      </c>
      <c r="F4517" s="15" t="s">
        <v>11</v>
      </c>
      <c r="G4517" s="15">
        <v>6</v>
      </c>
      <c r="H4517" s="14">
        <v>3</v>
      </c>
      <c r="I4517" s="14">
        <v>3</v>
      </c>
      <c r="J4517" s="14">
        <v>4000</v>
      </c>
      <c r="K4517" s="14">
        <v>4.2</v>
      </c>
    </row>
    <row r="4518" spans="1:11" x14ac:dyDescent="0.2">
      <c r="A4518" s="15">
        <v>259</v>
      </c>
      <c r="B4518" s="15">
        <v>24125</v>
      </c>
      <c r="C4518" s="15" t="s">
        <v>370</v>
      </c>
      <c r="D4518" s="15" t="s">
        <v>21</v>
      </c>
      <c r="E4518" s="15" t="s">
        <v>39</v>
      </c>
      <c r="F4518" s="15" t="s">
        <v>4</v>
      </c>
      <c r="G4518" s="15">
        <v>6</v>
      </c>
      <c r="H4518" s="14">
        <v>19</v>
      </c>
      <c r="I4518" s="14">
        <v>15</v>
      </c>
      <c r="J4518" s="14">
        <v>3300</v>
      </c>
      <c r="K4518" s="14">
        <v>4.2</v>
      </c>
    </row>
    <row r="4519" spans="1:11" x14ac:dyDescent="0.2">
      <c r="A4519" s="15">
        <v>260</v>
      </c>
      <c r="B4519" s="15">
        <v>19023</v>
      </c>
      <c r="C4519" s="15" t="s">
        <v>323</v>
      </c>
      <c r="D4519" s="15" t="s">
        <v>90</v>
      </c>
      <c r="E4519" s="15" t="s">
        <v>102</v>
      </c>
      <c r="F4519" s="15" t="s">
        <v>4</v>
      </c>
      <c r="G4519" s="15">
        <v>6</v>
      </c>
      <c r="H4519" s="14">
        <v>23</v>
      </c>
      <c r="I4519" s="14">
        <v>8</v>
      </c>
      <c r="J4519" s="14">
        <v>3100</v>
      </c>
      <c r="K4519" s="14">
        <v>4.2</v>
      </c>
    </row>
    <row r="4520" spans="1:11" x14ac:dyDescent="0.2">
      <c r="A4520" s="15">
        <v>261</v>
      </c>
      <c r="B4520" s="15">
        <v>25201</v>
      </c>
      <c r="C4520" s="15" t="s">
        <v>353</v>
      </c>
      <c r="D4520" s="15" t="s">
        <v>29</v>
      </c>
      <c r="E4520" s="15" t="s">
        <v>16</v>
      </c>
      <c r="F4520" s="15" t="s">
        <v>4</v>
      </c>
      <c r="G4520" s="15">
        <v>6</v>
      </c>
      <c r="H4520" s="14">
        <v>32</v>
      </c>
      <c r="I4520" s="14">
        <v>31</v>
      </c>
      <c r="J4520" s="14">
        <v>3100</v>
      </c>
      <c r="K4520" s="14">
        <v>4.2</v>
      </c>
    </row>
    <row r="4521" spans="1:11" x14ac:dyDescent="0.2">
      <c r="A4521" s="15">
        <v>262</v>
      </c>
      <c r="B4521" s="15">
        <v>25962</v>
      </c>
      <c r="C4521" s="15" t="s">
        <v>328</v>
      </c>
      <c r="D4521" s="15" t="s">
        <v>42</v>
      </c>
      <c r="E4521" s="15" t="s">
        <v>3</v>
      </c>
      <c r="F4521" s="15" t="s">
        <v>56</v>
      </c>
      <c r="G4521" s="15">
        <v>6</v>
      </c>
      <c r="H4521" s="14">
        <v>22</v>
      </c>
      <c r="I4521" s="14">
        <v>9</v>
      </c>
      <c r="J4521" s="14">
        <v>2700</v>
      </c>
      <c r="K4521" s="14">
        <v>4.0999999999999996</v>
      </c>
    </row>
    <row r="4522" spans="1:11" x14ac:dyDescent="0.2">
      <c r="A4522" s="15">
        <v>263</v>
      </c>
      <c r="B4522" s="15">
        <v>26091</v>
      </c>
      <c r="C4522" s="15" t="s">
        <v>440</v>
      </c>
      <c r="D4522" s="15" t="s">
        <v>21</v>
      </c>
      <c r="E4522" s="15" t="s">
        <v>39</v>
      </c>
      <c r="F4522" s="15" t="s">
        <v>4</v>
      </c>
      <c r="G4522" s="15">
        <v>6</v>
      </c>
      <c r="H4522" s="14">
        <v>19</v>
      </c>
      <c r="I4522" s="14">
        <v>15</v>
      </c>
      <c r="J4522" s="14">
        <v>3100</v>
      </c>
      <c r="K4522" s="14">
        <v>4.0999999999999996</v>
      </c>
    </row>
    <row r="4523" spans="1:11" x14ac:dyDescent="0.2">
      <c r="A4523" s="15">
        <v>264</v>
      </c>
      <c r="B4523" s="15">
        <v>19017</v>
      </c>
      <c r="C4523" s="15" t="s">
        <v>322</v>
      </c>
      <c r="D4523" s="15" t="s">
        <v>76</v>
      </c>
      <c r="E4523" s="15" t="s">
        <v>24</v>
      </c>
      <c r="F4523" s="15" t="s">
        <v>4</v>
      </c>
      <c r="G4523" s="15">
        <v>6</v>
      </c>
      <c r="H4523" s="14">
        <v>4</v>
      </c>
      <c r="I4523" s="14">
        <v>3</v>
      </c>
      <c r="J4523" s="14">
        <v>3700</v>
      </c>
      <c r="K4523" s="14">
        <v>4.0999999999999996</v>
      </c>
    </row>
    <row r="4524" spans="1:11" x14ac:dyDescent="0.2">
      <c r="A4524" s="15">
        <v>265</v>
      </c>
      <c r="B4524" s="15">
        <v>25899</v>
      </c>
      <c r="C4524" s="15" t="s">
        <v>239</v>
      </c>
      <c r="D4524" s="15" t="s">
        <v>63</v>
      </c>
      <c r="E4524" s="15" t="s">
        <v>7</v>
      </c>
      <c r="F4524" s="15" t="s">
        <v>11</v>
      </c>
      <c r="G4524" s="15">
        <v>6</v>
      </c>
      <c r="H4524" s="14">
        <v>15</v>
      </c>
      <c r="I4524" s="14">
        <v>6</v>
      </c>
      <c r="J4524" s="14">
        <v>4100</v>
      </c>
      <c r="K4524" s="14">
        <v>4</v>
      </c>
    </row>
    <row r="4525" spans="1:11" x14ac:dyDescent="0.2">
      <c r="A4525" s="15">
        <v>266</v>
      </c>
      <c r="B4525" s="15">
        <v>18993</v>
      </c>
      <c r="C4525" s="15" t="s">
        <v>365</v>
      </c>
      <c r="D4525" s="15" t="s">
        <v>18</v>
      </c>
      <c r="E4525" s="15" t="s">
        <v>37</v>
      </c>
      <c r="F4525" s="15" t="s">
        <v>11</v>
      </c>
      <c r="G4525" s="15">
        <v>6</v>
      </c>
      <c r="H4525" s="14">
        <v>12</v>
      </c>
      <c r="I4525" s="14">
        <v>4</v>
      </c>
      <c r="J4525" s="14">
        <v>4000</v>
      </c>
      <c r="K4525" s="14">
        <v>4</v>
      </c>
    </row>
    <row r="4526" spans="1:11" x14ac:dyDescent="0.2">
      <c r="A4526" s="15">
        <v>267</v>
      </c>
      <c r="B4526" s="15">
        <v>25869</v>
      </c>
      <c r="C4526" s="15" t="s">
        <v>362</v>
      </c>
      <c r="D4526" s="15" t="s">
        <v>8</v>
      </c>
      <c r="E4526" s="15" t="s">
        <v>5</v>
      </c>
      <c r="F4526" s="15" t="s">
        <v>56</v>
      </c>
      <c r="G4526" s="15">
        <v>6</v>
      </c>
      <c r="H4526" s="14">
        <v>24</v>
      </c>
      <c r="I4526" s="14">
        <v>26</v>
      </c>
      <c r="J4526" s="14">
        <v>3100</v>
      </c>
      <c r="K4526" s="14">
        <v>3.9</v>
      </c>
    </row>
    <row r="4527" spans="1:11" x14ac:dyDescent="0.2">
      <c r="A4527" s="15">
        <v>268</v>
      </c>
      <c r="B4527" s="15">
        <v>23190</v>
      </c>
      <c r="C4527" s="15" t="s">
        <v>373</v>
      </c>
      <c r="D4527" s="15" t="s">
        <v>10</v>
      </c>
      <c r="E4527" s="15" t="s">
        <v>26</v>
      </c>
      <c r="F4527" s="15" t="s">
        <v>11</v>
      </c>
      <c r="G4527" s="15">
        <v>6</v>
      </c>
      <c r="H4527" s="14">
        <v>20</v>
      </c>
      <c r="I4527" s="14">
        <v>17</v>
      </c>
      <c r="J4527" s="14">
        <v>4400</v>
      </c>
      <c r="K4527" s="14">
        <v>3.9</v>
      </c>
    </row>
    <row r="4528" spans="1:11" x14ac:dyDescent="0.2">
      <c r="A4528" s="15">
        <v>269</v>
      </c>
      <c r="B4528" s="15">
        <v>24984</v>
      </c>
      <c r="C4528" s="15" t="s">
        <v>399</v>
      </c>
      <c r="D4528" s="15" t="s">
        <v>113</v>
      </c>
      <c r="E4528" s="15" t="s">
        <v>19</v>
      </c>
      <c r="F4528" s="15" t="s">
        <v>4</v>
      </c>
      <c r="G4528" s="15">
        <v>6</v>
      </c>
      <c r="H4528" s="14">
        <v>26</v>
      </c>
      <c r="I4528" s="14">
        <v>22</v>
      </c>
      <c r="J4528" s="14">
        <v>3200</v>
      </c>
      <c r="K4528" s="14">
        <v>3.9</v>
      </c>
    </row>
    <row r="4529" spans="1:11" x14ac:dyDescent="0.2">
      <c r="A4529" s="15">
        <v>270</v>
      </c>
      <c r="B4529" s="15">
        <v>21071</v>
      </c>
      <c r="C4529" s="15" t="s">
        <v>283</v>
      </c>
      <c r="D4529" s="15" t="s">
        <v>85</v>
      </c>
      <c r="E4529" s="15" t="s">
        <v>30</v>
      </c>
      <c r="F4529" s="15" t="s">
        <v>4</v>
      </c>
      <c r="G4529" s="15">
        <v>6</v>
      </c>
      <c r="H4529" s="14">
        <v>9</v>
      </c>
      <c r="I4529" s="14">
        <v>26</v>
      </c>
      <c r="J4529" s="14">
        <v>3100</v>
      </c>
      <c r="K4529" s="14">
        <v>3.7</v>
      </c>
    </row>
    <row r="4530" spans="1:11" x14ac:dyDescent="0.2">
      <c r="A4530" s="15">
        <v>271</v>
      </c>
      <c r="B4530" s="15">
        <v>23155</v>
      </c>
      <c r="C4530" s="15" t="s">
        <v>304</v>
      </c>
      <c r="D4530" s="15" t="s">
        <v>39</v>
      </c>
      <c r="E4530" s="15" t="s">
        <v>21</v>
      </c>
      <c r="F4530" s="15" t="s">
        <v>4</v>
      </c>
      <c r="G4530" s="15">
        <v>6</v>
      </c>
      <c r="H4530" s="14">
        <v>26</v>
      </c>
      <c r="I4530" s="14">
        <v>30</v>
      </c>
      <c r="J4530" s="14">
        <v>3500</v>
      </c>
      <c r="K4530" s="14">
        <v>3.6</v>
      </c>
    </row>
    <row r="4531" spans="1:11" x14ac:dyDescent="0.2">
      <c r="A4531" s="15">
        <v>272</v>
      </c>
      <c r="B4531" s="15">
        <v>24296</v>
      </c>
      <c r="C4531" s="15" t="s">
        <v>324</v>
      </c>
      <c r="D4531" s="15" t="s">
        <v>35</v>
      </c>
      <c r="E4531" s="15" t="s">
        <v>22</v>
      </c>
      <c r="F4531" s="15" t="s">
        <v>4</v>
      </c>
      <c r="G4531" s="15">
        <v>6</v>
      </c>
      <c r="H4531" s="14">
        <v>31</v>
      </c>
      <c r="I4531" s="14">
        <v>32</v>
      </c>
      <c r="J4531" s="14">
        <v>3100</v>
      </c>
      <c r="K4531" s="14">
        <v>3.6</v>
      </c>
    </row>
    <row r="4532" spans="1:11" x14ac:dyDescent="0.2">
      <c r="A4532" s="15">
        <v>273</v>
      </c>
      <c r="B4532" s="15">
        <v>25912</v>
      </c>
      <c r="C4532" s="15" t="s">
        <v>424</v>
      </c>
      <c r="D4532" s="15" t="s">
        <v>90</v>
      </c>
      <c r="E4532" s="15" t="s">
        <v>102</v>
      </c>
      <c r="F4532" s="15" t="s">
        <v>4</v>
      </c>
      <c r="G4532" s="15">
        <v>6</v>
      </c>
      <c r="H4532" s="14">
        <v>23</v>
      </c>
      <c r="I4532" s="14">
        <v>8</v>
      </c>
      <c r="J4532" s="14">
        <v>3000</v>
      </c>
      <c r="K4532" s="14">
        <v>3.6</v>
      </c>
    </row>
    <row r="4533" spans="1:11" x14ac:dyDescent="0.2">
      <c r="A4533" s="15">
        <v>274</v>
      </c>
      <c r="B4533" s="15">
        <v>19950</v>
      </c>
      <c r="C4533" s="15" t="s">
        <v>390</v>
      </c>
      <c r="D4533" s="15" t="s">
        <v>49</v>
      </c>
      <c r="E4533" s="15" t="s">
        <v>43</v>
      </c>
      <c r="F4533" s="15" t="s">
        <v>56</v>
      </c>
      <c r="G4533" s="15">
        <v>6</v>
      </c>
      <c r="H4533" s="14">
        <v>28</v>
      </c>
      <c r="I4533" s="14">
        <v>26</v>
      </c>
      <c r="J4533" s="14">
        <v>2900</v>
      </c>
      <c r="K4533" s="14">
        <v>3.6</v>
      </c>
    </row>
    <row r="4534" spans="1:11" x14ac:dyDescent="0.2">
      <c r="A4534" s="15">
        <v>275</v>
      </c>
      <c r="B4534" s="15">
        <v>26101</v>
      </c>
      <c r="C4534" s="15" t="s">
        <v>315</v>
      </c>
      <c r="D4534" s="15" t="s">
        <v>7</v>
      </c>
      <c r="E4534" s="15" t="s">
        <v>63</v>
      </c>
      <c r="F4534" s="15" t="s">
        <v>4</v>
      </c>
      <c r="G4534" s="15">
        <v>6</v>
      </c>
      <c r="H4534" s="14">
        <v>6</v>
      </c>
      <c r="I4534" s="14">
        <v>7</v>
      </c>
      <c r="J4534" s="14">
        <v>3400</v>
      </c>
      <c r="K4534" s="14">
        <v>3.5</v>
      </c>
    </row>
    <row r="4535" spans="1:11" x14ac:dyDescent="0.2">
      <c r="A4535" s="15">
        <v>276</v>
      </c>
      <c r="B4535" s="15">
        <v>26032</v>
      </c>
      <c r="C4535" s="15" t="s">
        <v>335</v>
      </c>
      <c r="D4535" s="15" t="s">
        <v>47</v>
      </c>
      <c r="E4535" s="15" t="s">
        <v>27</v>
      </c>
      <c r="F4535" s="15" t="s">
        <v>56</v>
      </c>
      <c r="G4535" s="15">
        <v>6</v>
      </c>
      <c r="H4535" s="14">
        <v>13</v>
      </c>
      <c r="I4535" s="14">
        <v>14</v>
      </c>
      <c r="J4535" s="14">
        <v>2600</v>
      </c>
      <c r="K4535" s="14">
        <v>3.5</v>
      </c>
    </row>
    <row r="4536" spans="1:11" x14ac:dyDescent="0.2">
      <c r="A4536" s="15">
        <v>277</v>
      </c>
      <c r="B4536" s="15">
        <v>24362</v>
      </c>
      <c r="C4536" s="15" t="s">
        <v>371</v>
      </c>
      <c r="D4536" s="15" t="s">
        <v>37</v>
      </c>
      <c r="E4536" s="15" t="s">
        <v>18</v>
      </c>
      <c r="F4536" s="15" t="s">
        <v>4</v>
      </c>
      <c r="G4536" s="15">
        <v>6</v>
      </c>
      <c r="H4536" s="14">
        <v>30</v>
      </c>
      <c r="I4536" s="14">
        <v>20</v>
      </c>
      <c r="J4536" s="14">
        <v>3000</v>
      </c>
      <c r="K4536" s="14">
        <v>3.5</v>
      </c>
    </row>
    <row r="4537" spans="1:11" x14ac:dyDescent="0.2">
      <c r="A4537" s="15">
        <v>278</v>
      </c>
      <c r="B4537" s="15">
        <v>25986</v>
      </c>
      <c r="C4537" s="15" t="s">
        <v>422</v>
      </c>
      <c r="D4537" s="15" t="s">
        <v>27</v>
      </c>
      <c r="E4537" s="15" t="s">
        <v>47</v>
      </c>
      <c r="F4537" s="15" t="s">
        <v>11</v>
      </c>
      <c r="G4537" s="15">
        <v>6</v>
      </c>
      <c r="H4537" s="14">
        <v>18</v>
      </c>
      <c r="I4537" s="14">
        <v>13</v>
      </c>
      <c r="J4537" s="14">
        <v>4000</v>
      </c>
      <c r="K4537" s="14">
        <v>3.5</v>
      </c>
    </row>
    <row r="4538" spans="1:11" x14ac:dyDescent="0.2">
      <c r="A4538" s="15">
        <v>279</v>
      </c>
      <c r="B4538" s="15">
        <v>24214</v>
      </c>
      <c r="C4538" s="15" t="s">
        <v>419</v>
      </c>
      <c r="D4538" s="15" t="s">
        <v>16</v>
      </c>
      <c r="E4538" s="15" t="s">
        <v>29</v>
      </c>
      <c r="F4538" s="15" t="s">
        <v>11</v>
      </c>
      <c r="G4538" s="15">
        <v>6</v>
      </c>
      <c r="H4538" s="14">
        <v>17</v>
      </c>
      <c r="I4538" s="14">
        <v>1</v>
      </c>
      <c r="J4538" s="14">
        <v>4000</v>
      </c>
      <c r="K4538" s="14">
        <v>3.5</v>
      </c>
    </row>
    <row r="4539" spans="1:11" x14ac:dyDescent="0.2">
      <c r="A4539" s="15">
        <v>280</v>
      </c>
      <c r="B4539" s="15">
        <v>17963</v>
      </c>
      <c r="C4539" s="15" t="s">
        <v>299</v>
      </c>
      <c r="D4539" s="15" t="s">
        <v>90</v>
      </c>
      <c r="E4539" s="15" t="s">
        <v>102</v>
      </c>
      <c r="F4539" s="15" t="s">
        <v>56</v>
      </c>
      <c r="G4539" s="15">
        <v>6</v>
      </c>
      <c r="H4539" s="14">
        <v>23</v>
      </c>
      <c r="I4539" s="14">
        <v>28</v>
      </c>
      <c r="J4539" s="14">
        <v>2800</v>
      </c>
      <c r="K4539" s="14">
        <v>3.4</v>
      </c>
    </row>
    <row r="4540" spans="1:11" x14ac:dyDescent="0.2">
      <c r="A4540" s="15">
        <v>281</v>
      </c>
      <c r="B4540" s="15" t="s">
        <v>18</v>
      </c>
      <c r="C4540" s="15" t="s">
        <v>1203</v>
      </c>
      <c r="D4540" s="15" t="s">
        <v>18</v>
      </c>
      <c r="E4540" s="15" t="s">
        <v>37</v>
      </c>
      <c r="F4540" s="15" t="s">
        <v>1197</v>
      </c>
      <c r="G4540" s="15">
        <v>6</v>
      </c>
      <c r="H4540" s="14">
        <v>7</v>
      </c>
      <c r="I4540" s="14">
        <v>7</v>
      </c>
      <c r="J4540" s="14">
        <v>2000</v>
      </c>
      <c r="K4540" s="14">
        <v>3.4</v>
      </c>
    </row>
    <row r="4541" spans="1:11" x14ac:dyDescent="0.2">
      <c r="A4541" s="15">
        <v>282</v>
      </c>
      <c r="B4541" s="15">
        <v>25039</v>
      </c>
      <c r="C4541" s="15" t="s">
        <v>394</v>
      </c>
      <c r="D4541" s="15" t="s">
        <v>19</v>
      </c>
      <c r="E4541" s="15" t="s">
        <v>113</v>
      </c>
      <c r="F4541" s="15" t="s">
        <v>4</v>
      </c>
      <c r="G4541" s="15">
        <v>6</v>
      </c>
      <c r="H4541" s="14">
        <v>7</v>
      </c>
      <c r="I4541" s="14">
        <v>23</v>
      </c>
      <c r="J4541" s="14">
        <v>3000</v>
      </c>
      <c r="K4541" s="14">
        <v>3.4</v>
      </c>
    </row>
    <row r="4542" spans="1:11" x14ac:dyDescent="0.2">
      <c r="A4542" s="15">
        <v>283</v>
      </c>
      <c r="B4542" s="15">
        <v>24288</v>
      </c>
      <c r="C4542" s="15" t="s">
        <v>408</v>
      </c>
      <c r="D4542" s="15" t="s">
        <v>22</v>
      </c>
      <c r="E4542" s="15" t="s">
        <v>35</v>
      </c>
      <c r="F4542" s="15" t="s">
        <v>56</v>
      </c>
      <c r="G4542" s="15">
        <v>6</v>
      </c>
      <c r="H4542" s="14">
        <v>11</v>
      </c>
      <c r="I4542" s="14">
        <v>31</v>
      </c>
      <c r="J4542" s="14">
        <v>2500</v>
      </c>
      <c r="K4542" s="14">
        <v>3.4</v>
      </c>
    </row>
    <row r="4543" spans="1:11" x14ac:dyDescent="0.2">
      <c r="A4543" s="15">
        <v>284</v>
      </c>
      <c r="B4543" s="15">
        <v>19238</v>
      </c>
      <c r="C4543" s="15" t="s">
        <v>354</v>
      </c>
      <c r="D4543" s="15" t="s">
        <v>102</v>
      </c>
      <c r="E4543" s="15" t="s">
        <v>90</v>
      </c>
      <c r="F4543" s="15" t="s">
        <v>15</v>
      </c>
      <c r="G4543" s="15">
        <v>6</v>
      </c>
      <c r="H4543" s="14">
        <v>16</v>
      </c>
      <c r="I4543" s="14">
        <v>18</v>
      </c>
      <c r="J4543" s="14">
        <v>3000</v>
      </c>
      <c r="K4543" s="14">
        <v>3.4</v>
      </c>
    </row>
    <row r="4544" spans="1:11" x14ac:dyDescent="0.2">
      <c r="A4544" s="15">
        <v>285</v>
      </c>
      <c r="B4544" s="15">
        <v>19165</v>
      </c>
      <c r="C4544" s="15" t="s">
        <v>417</v>
      </c>
      <c r="D4544" s="15" t="s">
        <v>27</v>
      </c>
      <c r="E4544" s="15" t="s">
        <v>47</v>
      </c>
      <c r="F4544" s="15" t="s">
        <v>56</v>
      </c>
      <c r="G4544" s="15">
        <v>6</v>
      </c>
      <c r="H4544" s="14">
        <v>18</v>
      </c>
      <c r="I4544" s="14">
        <v>27</v>
      </c>
      <c r="J4544" s="14">
        <v>2500</v>
      </c>
      <c r="K4544" s="14">
        <v>3.3</v>
      </c>
    </row>
    <row r="4545" spans="1:11" x14ac:dyDescent="0.2">
      <c r="A4545" s="15">
        <v>286</v>
      </c>
      <c r="B4545" s="15">
        <v>24309</v>
      </c>
      <c r="C4545" s="15" t="s">
        <v>262</v>
      </c>
      <c r="D4545" s="15" t="s">
        <v>37</v>
      </c>
      <c r="E4545" s="15" t="s">
        <v>18</v>
      </c>
      <c r="F4545" s="15" t="s">
        <v>11</v>
      </c>
      <c r="G4545" s="15">
        <v>6</v>
      </c>
      <c r="H4545" s="14">
        <v>30</v>
      </c>
      <c r="I4545" s="14">
        <v>32</v>
      </c>
      <c r="J4545" s="14">
        <v>4100</v>
      </c>
      <c r="K4545" s="14">
        <v>3.3</v>
      </c>
    </row>
    <row r="4546" spans="1:11" x14ac:dyDescent="0.2">
      <c r="A4546" s="15">
        <v>287</v>
      </c>
      <c r="B4546" s="15">
        <v>22590</v>
      </c>
      <c r="C4546" s="15" t="s">
        <v>294</v>
      </c>
      <c r="D4546" s="15" t="s">
        <v>19</v>
      </c>
      <c r="E4546" s="15" t="s">
        <v>113</v>
      </c>
      <c r="F4546" s="15" t="s">
        <v>4</v>
      </c>
      <c r="G4546" s="15">
        <v>6</v>
      </c>
      <c r="H4546" s="14">
        <v>7</v>
      </c>
      <c r="I4546" s="14">
        <v>23</v>
      </c>
      <c r="J4546" s="14">
        <v>3000</v>
      </c>
      <c r="K4546" s="14">
        <v>3.2</v>
      </c>
    </row>
    <row r="4547" spans="1:11" x14ac:dyDescent="0.2">
      <c r="A4547" s="15">
        <v>288</v>
      </c>
      <c r="B4547" s="15">
        <v>14901</v>
      </c>
      <c r="C4547" s="15" t="s">
        <v>621</v>
      </c>
      <c r="D4547" s="15" t="s">
        <v>10</v>
      </c>
      <c r="E4547" s="15" t="s">
        <v>26</v>
      </c>
      <c r="F4547" s="15" t="s">
        <v>11</v>
      </c>
      <c r="G4547" s="15">
        <v>6</v>
      </c>
      <c r="H4547" s="14">
        <v>20</v>
      </c>
      <c r="I4547" s="14">
        <v>17</v>
      </c>
      <c r="J4547" s="14">
        <v>4000</v>
      </c>
      <c r="K4547" s="14">
        <v>3.2</v>
      </c>
    </row>
    <row r="4548" spans="1:11" x14ac:dyDescent="0.2">
      <c r="A4548" s="15">
        <v>289</v>
      </c>
      <c r="B4548" s="15">
        <v>18926</v>
      </c>
      <c r="C4548" s="15" t="s">
        <v>241</v>
      </c>
      <c r="D4548" s="15" t="s">
        <v>85</v>
      </c>
      <c r="E4548" s="15" t="s">
        <v>30</v>
      </c>
      <c r="F4548" s="15" t="s">
        <v>4</v>
      </c>
      <c r="G4548" s="15">
        <v>6</v>
      </c>
      <c r="H4548" s="14">
        <v>9</v>
      </c>
      <c r="I4548" s="14">
        <v>26</v>
      </c>
      <c r="J4548" s="14">
        <v>3000</v>
      </c>
      <c r="K4548" s="14">
        <v>3.2</v>
      </c>
    </row>
    <row r="4549" spans="1:11" x14ac:dyDescent="0.2">
      <c r="A4549" s="15">
        <v>290</v>
      </c>
      <c r="B4549" s="15">
        <v>24148</v>
      </c>
      <c r="C4549" s="15" t="s">
        <v>316</v>
      </c>
      <c r="D4549" s="15" t="s">
        <v>29</v>
      </c>
      <c r="E4549" s="15" t="s">
        <v>16</v>
      </c>
      <c r="F4549" s="15" t="s">
        <v>56</v>
      </c>
      <c r="G4549" s="15">
        <v>6</v>
      </c>
      <c r="H4549" s="14">
        <v>32</v>
      </c>
      <c r="I4549" s="14">
        <v>20</v>
      </c>
      <c r="J4549" s="14">
        <v>2500</v>
      </c>
      <c r="K4549" s="14">
        <v>3.1</v>
      </c>
    </row>
    <row r="4550" spans="1:11" x14ac:dyDescent="0.2">
      <c r="A4550" s="15">
        <v>291</v>
      </c>
      <c r="B4550" s="15">
        <v>16830</v>
      </c>
      <c r="C4550" s="15" t="s">
        <v>325</v>
      </c>
      <c r="D4550" s="15" t="s">
        <v>42</v>
      </c>
      <c r="E4550" s="15" t="s">
        <v>3</v>
      </c>
      <c r="F4550" s="15" t="s">
        <v>4</v>
      </c>
      <c r="G4550" s="15">
        <v>6</v>
      </c>
      <c r="H4550" s="14">
        <v>22</v>
      </c>
      <c r="I4550" s="14">
        <v>28</v>
      </c>
      <c r="J4550" s="14">
        <v>3200</v>
      </c>
      <c r="K4550" s="14">
        <v>3.1</v>
      </c>
    </row>
    <row r="4551" spans="1:11" x14ac:dyDescent="0.2">
      <c r="A4551" s="15">
        <v>292</v>
      </c>
      <c r="B4551" s="15">
        <v>21785</v>
      </c>
      <c r="C4551" s="15" t="s">
        <v>372</v>
      </c>
      <c r="D4551" s="15" t="s">
        <v>63</v>
      </c>
      <c r="E4551" s="15" t="s">
        <v>7</v>
      </c>
      <c r="F4551" s="15" t="s">
        <v>56</v>
      </c>
      <c r="G4551" s="15">
        <v>6</v>
      </c>
      <c r="H4551" s="14">
        <v>15</v>
      </c>
      <c r="I4551" s="14">
        <v>16</v>
      </c>
      <c r="J4551" s="14">
        <v>2600</v>
      </c>
      <c r="K4551" s="14">
        <v>3.1</v>
      </c>
    </row>
    <row r="4552" spans="1:11" x14ac:dyDescent="0.2">
      <c r="A4552" s="15">
        <v>293</v>
      </c>
      <c r="B4552" s="15">
        <v>24449</v>
      </c>
      <c r="C4552" s="15" t="s">
        <v>346</v>
      </c>
      <c r="D4552" s="15" t="s">
        <v>85</v>
      </c>
      <c r="E4552" s="15" t="s">
        <v>30</v>
      </c>
      <c r="F4552" s="15" t="s">
        <v>56</v>
      </c>
      <c r="G4552" s="15">
        <v>6</v>
      </c>
      <c r="H4552" s="14">
        <v>9</v>
      </c>
      <c r="I4552" s="14">
        <v>10</v>
      </c>
      <c r="J4552" s="14">
        <v>2500</v>
      </c>
      <c r="K4552" s="14">
        <v>3.1</v>
      </c>
    </row>
    <row r="4553" spans="1:11" x14ac:dyDescent="0.2">
      <c r="A4553" s="15">
        <v>294</v>
      </c>
      <c r="B4553" s="15">
        <v>19910</v>
      </c>
      <c r="C4553" s="15" t="s">
        <v>367</v>
      </c>
      <c r="D4553" s="15" t="s">
        <v>3</v>
      </c>
      <c r="E4553" s="15" t="s">
        <v>42</v>
      </c>
      <c r="F4553" s="15" t="s">
        <v>56</v>
      </c>
      <c r="G4553" s="15">
        <v>6</v>
      </c>
      <c r="H4553" s="14">
        <v>24</v>
      </c>
      <c r="I4553" s="14">
        <v>7</v>
      </c>
      <c r="J4553" s="14">
        <v>2500</v>
      </c>
      <c r="K4553" s="14">
        <v>3</v>
      </c>
    </row>
    <row r="4554" spans="1:11" x14ac:dyDescent="0.2">
      <c r="A4554" s="15">
        <v>295</v>
      </c>
      <c r="B4554" s="15">
        <v>23192</v>
      </c>
      <c r="C4554" s="15" t="s">
        <v>357</v>
      </c>
      <c r="D4554" s="15" t="s">
        <v>37</v>
      </c>
      <c r="E4554" s="15" t="s">
        <v>18</v>
      </c>
      <c r="F4554" s="15" t="s">
        <v>11</v>
      </c>
      <c r="G4554" s="15">
        <v>6</v>
      </c>
      <c r="H4554" s="14">
        <v>30</v>
      </c>
      <c r="I4554" s="14">
        <v>32</v>
      </c>
      <c r="J4554" s="14">
        <v>4000</v>
      </c>
      <c r="K4554" s="14">
        <v>3</v>
      </c>
    </row>
    <row r="4555" spans="1:11" x14ac:dyDescent="0.2">
      <c r="A4555" s="15">
        <v>296</v>
      </c>
      <c r="B4555" s="15">
        <v>19988</v>
      </c>
      <c r="C4555" s="15" t="s">
        <v>334</v>
      </c>
      <c r="D4555" s="15" t="s">
        <v>49</v>
      </c>
      <c r="E4555" s="15" t="s">
        <v>43</v>
      </c>
      <c r="F4555" s="15" t="s">
        <v>56</v>
      </c>
      <c r="G4555" s="15">
        <v>6</v>
      </c>
      <c r="H4555" s="14">
        <v>28</v>
      </c>
      <c r="I4555" s="14">
        <v>26</v>
      </c>
      <c r="J4555" s="14">
        <v>2700</v>
      </c>
      <c r="K4555" s="14">
        <v>2.9</v>
      </c>
    </row>
    <row r="4556" spans="1:11" x14ac:dyDescent="0.2">
      <c r="A4556" s="15">
        <v>297</v>
      </c>
      <c r="B4556" s="15">
        <v>26057</v>
      </c>
      <c r="C4556" s="15" t="s">
        <v>418</v>
      </c>
      <c r="D4556" s="15" t="s">
        <v>76</v>
      </c>
      <c r="E4556" s="15" t="s">
        <v>24</v>
      </c>
      <c r="F4556" s="15" t="s">
        <v>4</v>
      </c>
      <c r="G4556" s="15">
        <v>6</v>
      </c>
      <c r="H4556" s="14">
        <v>4</v>
      </c>
      <c r="I4556" s="14">
        <v>3</v>
      </c>
      <c r="J4556" s="14">
        <v>3200</v>
      </c>
      <c r="K4556" s="14">
        <v>2.9</v>
      </c>
    </row>
    <row r="4557" spans="1:11" x14ac:dyDescent="0.2">
      <c r="A4557" s="15">
        <v>298</v>
      </c>
      <c r="B4557" s="15">
        <v>20850</v>
      </c>
      <c r="C4557" s="15" t="s">
        <v>305</v>
      </c>
      <c r="D4557" s="15" t="s">
        <v>14</v>
      </c>
      <c r="E4557" s="15" t="s">
        <v>12</v>
      </c>
      <c r="F4557" s="15" t="s">
        <v>56</v>
      </c>
      <c r="G4557" s="15">
        <v>6</v>
      </c>
      <c r="H4557" s="14">
        <v>3</v>
      </c>
      <c r="I4557" s="14">
        <v>1</v>
      </c>
      <c r="J4557" s="14">
        <v>2500</v>
      </c>
      <c r="K4557" s="14">
        <v>2.9</v>
      </c>
    </row>
    <row r="4558" spans="1:11" x14ac:dyDescent="0.2">
      <c r="A4558" s="15">
        <v>299</v>
      </c>
      <c r="B4558" s="15">
        <v>22604</v>
      </c>
      <c r="C4558" s="15" t="s">
        <v>268</v>
      </c>
      <c r="D4558" s="15" t="s">
        <v>16</v>
      </c>
      <c r="E4558" s="15" t="s">
        <v>29</v>
      </c>
      <c r="F4558" s="15" t="s">
        <v>4</v>
      </c>
      <c r="G4558" s="15">
        <v>6</v>
      </c>
      <c r="H4558" s="14">
        <v>17</v>
      </c>
      <c r="I4558" s="14">
        <v>19</v>
      </c>
      <c r="J4558" s="14">
        <v>3000</v>
      </c>
      <c r="K4558" s="14">
        <v>2.8</v>
      </c>
    </row>
    <row r="4559" spans="1:11" x14ac:dyDescent="0.2">
      <c r="A4559" s="15">
        <v>300</v>
      </c>
      <c r="B4559" s="15">
        <v>18422</v>
      </c>
      <c r="C4559" s="15" t="s">
        <v>293</v>
      </c>
      <c r="D4559" s="15" t="s">
        <v>7</v>
      </c>
      <c r="E4559" s="15" t="s">
        <v>63</v>
      </c>
      <c r="F4559" s="15" t="s">
        <v>4</v>
      </c>
      <c r="G4559" s="15">
        <v>6</v>
      </c>
      <c r="H4559" s="14">
        <v>6</v>
      </c>
      <c r="I4559" s="14">
        <v>7</v>
      </c>
      <c r="J4559" s="14">
        <v>3300</v>
      </c>
      <c r="K4559" s="14">
        <v>2.8</v>
      </c>
    </row>
    <row r="4560" spans="1:11" x14ac:dyDescent="0.2">
      <c r="A4560" s="15">
        <v>301</v>
      </c>
      <c r="B4560" s="15">
        <v>26059</v>
      </c>
      <c r="C4560" s="15" t="s">
        <v>459</v>
      </c>
      <c r="D4560" s="15" t="s">
        <v>49</v>
      </c>
      <c r="E4560" s="15" t="s">
        <v>43</v>
      </c>
      <c r="F4560" s="15" t="s">
        <v>4</v>
      </c>
      <c r="G4560" s="15">
        <v>6</v>
      </c>
      <c r="H4560" s="14">
        <v>28</v>
      </c>
      <c r="I4560" s="14">
        <v>11</v>
      </c>
      <c r="J4560" s="14">
        <v>3000</v>
      </c>
      <c r="K4560" s="14">
        <v>2.8</v>
      </c>
    </row>
    <row r="4561" spans="1:11" x14ac:dyDescent="0.2">
      <c r="A4561" s="15">
        <v>302</v>
      </c>
      <c r="B4561" s="15">
        <v>24471</v>
      </c>
      <c r="C4561" s="15" t="s">
        <v>301</v>
      </c>
      <c r="D4561" s="15" t="s">
        <v>26</v>
      </c>
      <c r="E4561" s="15" t="s">
        <v>10</v>
      </c>
      <c r="F4561" s="15" t="s">
        <v>4</v>
      </c>
      <c r="G4561" s="15">
        <v>6</v>
      </c>
      <c r="H4561" s="14">
        <v>8</v>
      </c>
      <c r="I4561" s="14">
        <v>6</v>
      </c>
      <c r="J4561" s="14">
        <v>3000</v>
      </c>
      <c r="K4561" s="14">
        <v>2.8</v>
      </c>
    </row>
    <row r="4562" spans="1:11" x14ac:dyDescent="0.2">
      <c r="A4562" s="15">
        <v>303</v>
      </c>
      <c r="B4562" s="15">
        <v>25982</v>
      </c>
      <c r="C4562" s="15" t="s">
        <v>341</v>
      </c>
      <c r="D4562" s="15" t="s">
        <v>35</v>
      </c>
      <c r="E4562" s="15" t="s">
        <v>22</v>
      </c>
      <c r="F4562" s="15" t="s">
        <v>4</v>
      </c>
      <c r="G4562" s="15">
        <v>6</v>
      </c>
      <c r="H4562" s="14">
        <v>31</v>
      </c>
      <c r="I4562" s="14">
        <v>32</v>
      </c>
      <c r="J4562" s="14">
        <v>3000</v>
      </c>
      <c r="K4562" s="14">
        <v>2.7</v>
      </c>
    </row>
    <row r="4563" spans="1:11" x14ac:dyDescent="0.2">
      <c r="A4563" s="15">
        <v>304</v>
      </c>
      <c r="B4563" s="15">
        <v>21675</v>
      </c>
      <c r="C4563" s="15" t="s">
        <v>300</v>
      </c>
      <c r="D4563" s="15" t="s">
        <v>76</v>
      </c>
      <c r="E4563" s="15" t="s">
        <v>24</v>
      </c>
      <c r="F4563" s="15" t="s">
        <v>4</v>
      </c>
      <c r="G4563" s="15">
        <v>6</v>
      </c>
      <c r="H4563" s="14">
        <v>4</v>
      </c>
      <c r="I4563" s="14">
        <v>3</v>
      </c>
      <c r="J4563" s="14">
        <v>3000</v>
      </c>
      <c r="K4563" s="14">
        <v>2.6</v>
      </c>
    </row>
    <row r="4564" spans="1:11" x14ac:dyDescent="0.2">
      <c r="A4564" s="15">
        <v>305</v>
      </c>
      <c r="B4564" s="15">
        <v>21138</v>
      </c>
      <c r="C4564" s="15" t="s">
        <v>429</v>
      </c>
      <c r="D4564" s="15" t="s">
        <v>19</v>
      </c>
      <c r="E4564" s="15" t="s">
        <v>113</v>
      </c>
      <c r="F4564" s="15" t="s">
        <v>4</v>
      </c>
      <c r="G4564" s="15">
        <v>6</v>
      </c>
      <c r="H4564" s="14">
        <v>7</v>
      </c>
      <c r="I4564" s="14">
        <v>23</v>
      </c>
      <c r="J4564" s="14">
        <v>3000</v>
      </c>
      <c r="K4564" s="14">
        <v>2.6</v>
      </c>
    </row>
    <row r="4565" spans="1:11" x14ac:dyDescent="0.2">
      <c r="A4565" s="15">
        <v>306</v>
      </c>
      <c r="B4565" s="15">
        <v>21786</v>
      </c>
      <c r="C4565" s="15" t="s">
        <v>280</v>
      </c>
      <c r="D4565" s="15" t="s">
        <v>24</v>
      </c>
      <c r="E4565" s="15" t="s">
        <v>76</v>
      </c>
      <c r="F4565" s="15" t="s">
        <v>56</v>
      </c>
      <c r="G4565" s="15">
        <v>6</v>
      </c>
      <c r="H4565" s="14">
        <v>29</v>
      </c>
      <c r="I4565" s="14">
        <v>26</v>
      </c>
      <c r="J4565" s="14">
        <v>2500</v>
      </c>
      <c r="K4565" s="14">
        <v>2.6</v>
      </c>
    </row>
    <row r="4566" spans="1:11" x14ac:dyDescent="0.2">
      <c r="A4566" s="15">
        <v>307</v>
      </c>
      <c r="B4566" s="15">
        <v>26105</v>
      </c>
      <c r="C4566" s="15" t="s">
        <v>363</v>
      </c>
      <c r="D4566" s="15" t="s">
        <v>37</v>
      </c>
      <c r="E4566" s="15" t="s">
        <v>18</v>
      </c>
      <c r="F4566" s="15" t="s">
        <v>4</v>
      </c>
      <c r="G4566" s="15">
        <v>6</v>
      </c>
      <c r="H4566" s="14">
        <v>30</v>
      </c>
      <c r="I4566" s="14">
        <v>20</v>
      </c>
      <c r="J4566" s="14">
        <v>3000</v>
      </c>
      <c r="K4566" s="14">
        <v>2.6</v>
      </c>
    </row>
    <row r="4567" spans="1:11" x14ac:dyDescent="0.2">
      <c r="A4567" s="15">
        <v>308</v>
      </c>
      <c r="B4567" s="15">
        <v>24150</v>
      </c>
      <c r="C4567" s="15" t="s">
        <v>366</v>
      </c>
      <c r="D4567" s="15" t="s">
        <v>37</v>
      </c>
      <c r="E4567" s="15" t="s">
        <v>18</v>
      </c>
      <c r="F4567" s="15" t="s">
        <v>56</v>
      </c>
      <c r="G4567" s="15">
        <v>6</v>
      </c>
      <c r="H4567" s="14">
        <v>30</v>
      </c>
      <c r="I4567" s="14">
        <v>32</v>
      </c>
      <c r="J4567" s="14">
        <v>2500</v>
      </c>
      <c r="K4567" s="14">
        <v>2.6</v>
      </c>
    </row>
    <row r="4568" spans="1:11" x14ac:dyDescent="0.2">
      <c r="A4568" s="15">
        <v>309</v>
      </c>
      <c r="B4568" s="15">
        <v>25987</v>
      </c>
      <c r="C4568" s="15" t="s">
        <v>198</v>
      </c>
      <c r="D4568" s="15" t="s">
        <v>42</v>
      </c>
      <c r="E4568" s="15" t="s">
        <v>3</v>
      </c>
      <c r="F4568" s="15" t="s">
        <v>4</v>
      </c>
      <c r="G4568" s="15">
        <v>6</v>
      </c>
      <c r="H4568" s="14">
        <v>22</v>
      </c>
      <c r="I4568" s="14">
        <v>28</v>
      </c>
      <c r="J4568" s="14">
        <v>3000</v>
      </c>
      <c r="K4568" s="14">
        <v>2.6</v>
      </c>
    </row>
    <row r="4569" spans="1:11" x14ac:dyDescent="0.2">
      <c r="A4569" s="15">
        <v>310</v>
      </c>
      <c r="B4569" s="15">
        <v>19976</v>
      </c>
      <c r="C4569" s="15" t="s">
        <v>381</v>
      </c>
      <c r="D4569" s="15" t="s">
        <v>10</v>
      </c>
      <c r="E4569" s="15" t="s">
        <v>26</v>
      </c>
      <c r="F4569" s="15" t="s">
        <v>4</v>
      </c>
      <c r="G4569" s="15">
        <v>6</v>
      </c>
      <c r="H4569" s="14">
        <v>20</v>
      </c>
      <c r="I4569" s="14">
        <v>15</v>
      </c>
      <c r="J4569" s="14">
        <v>3300</v>
      </c>
      <c r="K4569" s="14">
        <v>2.6</v>
      </c>
    </row>
    <row r="4570" spans="1:11" x14ac:dyDescent="0.2">
      <c r="A4570" s="15">
        <v>311</v>
      </c>
      <c r="B4570" s="15">
        <v>25102</v>
      </c>
      <c r="C4570" s="15" t="s">
        <v>411</v>
      </c>
      <c r="D4570" s="15" t="s">
        <v>39</v>
      </c>
      <c r="E4570" s="15" t="s">
        <v>21</v>
      </c>
      <c r="F4570" s="15" t="s">
        <v>11</v>
      </c>
      <c r="G4570" s="15">
        <v>6</v>
      </c>
      <c r="H4570" s="14">
        <v>26</v>
      </c>
      <c r="I4570" s="14">
        <v>26</v>
      </c>
      <c r="J4570" s="14">
        <v>5100</v>
      </c>
      <c r="K4570" s="14">
        <v>2.5</v>
      </c>
    </row>
    <row r="4571" spans="1:11" x14ac:dyDescent="0.2">
      <c r="A4571" s="15">
        <v>312</v>
      </c>
      <c r="B4571" s="15">
        <v>23136</v>
      </c>
      <c r="C4571" s="15" t="s">
        <v>295</v>
      </c>
      <c r="D4571" s="15" t="s">
        <v>19</v>
      </c>
      <c r="E4571" s="15" t="s">
        <v>113</v>
      </c>
      <c r="F4571" s="15" t="s">
        <v>56</v>
      </c>
      <c r="G4571" s="15">
        <v>6</v>
      </c>
      <c r="H4571" s="14">
        <v>7</v>
      </c>
      <c r="I4571" s="14">
        <v>15</v>
      </c>
      <c r="J4571" s="14">
        <v>2500</v>
      </c>
      <c r="K4571" s="14">
        <v>2.5</v>
      </c>
    </row>
    <row r="4572" spans="1:11" x14ac:dyDescent="0.2">
      <c r="A4572" s="15">
        <v>313</v>
      </c>
      <c r="B4572" s="15">
        <v>20884</v>
      </c>
      <c r="C4572" s="15" t="s">
        <v>434</v>
      </c>
      <c r="D4572" s="15" t="s">
        <v>102</v>
      </c>
      <c r="E4572" s="15" t="s">
        <v>90</v>
      </c>
      <c r="F4572" s="15" t="s">
        <v>56</v>
      </c>
      <c r="G4572" s="15">
        <v>6</v>
      </c>
      <c r="H4572" s="14">
        <v>16</v>
      </c>
      <c r="I4572" s="14">
        <v>25</v>
      </c>
      <c r="J4572" s="14">
        <v>2500</v>
      </c>
      <c r="K4572" s="14">
        <v>2.5</v>
      </c>
    </row>
    <row r="4573" spans="1:11" x14ac:dyDescent="0.2">
      <c r="A4573" s="15">
        <v>314</v>
      </c>
      <c r="B4573" s="15">
        <v>21601</v>
      </c>
      <c r="C4573" s="15" t="s">
        <v>497</v>
      </c>
      <c r="D4573" s="15" t="s">
        <v>21</v>
      </c>
      <c r="E4573" s="15" t="s">
        <v>39</v>
      </c>
      <c r="F4573" s="15" t="s">
        <v>4</v>
      </c>
      <c r="G4573" s="15">
        <v>6</v>
      </c>
      <c r="H4573" s="14">
        <v>19</v>
      </c>
      <c r="I4573" s="14">
        <v>15</v>
      </c>
      <c r="J4573" s="14">
        <v>3000</v>
      </c>
      <c r="K4573" s="14">
        <v>2.5</v>
      </c>
    </row>
    <row r="4574" spans="1:11" x14ac:dyDescent="0.2">
      <c r="A4574" s="15">
        <v>315</v>
      </c>
      <c r="B4574" s="15">
        <v>22592</v>
      </c>
      <c r="C4574" s="15" t="s">
        <v>265</v>
      </c>
      <c r="D4574" s="15" t="s">
        <v>14</v>
      </c>
      <c r="E4574" s="15" t="s">
        <v>12</v>
      </c>
      <c r="F4574" s="15" t="s">
        <v>4</v>
      </c>
      <c r="G4574" s="15">
        <v>6</v>
      </c>
      <c r="H4574" s="14">
        <v>3</v>
      </c>
      <c r="I4574" s="14">
        <v>8</v>
      </c>
      <c r="J4574" s="14">
        <v>3200</v>
      </c>
      <c r="K4574" s="14">
        <v>2.5</v>
      </c>
    </row>
    <row r="4575" spans="1:11" x14ac:dyDescent="0.2">
      <c r="A4575" s="15">
        <v>316</v>
      </c>
      <c r="B4575" s="15">
        <v>24311</v>
      </c>
      <c r="C4575" s="15" t="s">
        <v>544</v>
      </c>
      <c r="D4575" s="15" t="s">
        <v>24</v>
      </c>
      <c r="E4575" s="15" t="s">
        <v>76</v>
      </c>
      <c r="F4575" s="15" t="s">
        <v>11</v>
      </c>
      <c r="G4575" s="15">
        <v>6</v>
      </c>
      <c r="H4575" s="14">
        <v>29</v>
      </c>
      <c r="I4575" s="14">
        <v>25</v>
      </c>
      <c r="J4575" s="14">
        <v>4000</v>
      </c>
      <c r="K4575" s="14">
        <v>2.5</v>
      </c>
    </row>
    <row r="4576" spans="1:11" x14ac:dyDescent="0.2">
      <c r="A4576" s="15">
        <v>317</v>
      </c>
      <c r="B4576" s="15">
        <v>25889</v>
      </c>
      <c r="C4576" s="15" t="s">
        <v>193</v>
      </c>
      <c r="D4576" s="15" t="s">
        <v>113</v>
      </c>
      <c r="E4576" s="15" t="s">
        <v>19</v>
      </c>
      <c r="F4576" s="15" t="s">
        <v>11</v>
      </c>
      <c r="G4576" s="15">
        <v>6</v>
      </c>
      <c r="H4576" s="14">
        <v>26</v>
      </c>
      <c r="I4576" s="14">
        <v>16</v>
      </c>
      <c r="J4576" s="14">
        <v>4000</v>
      </c>
      <c r="K4576" s="14">
        <v>2.5</v>
      </c>
    </row>
    <row r="4577" spans="1:11" x14ac:dyDescent="0.2">
      <c r="A4577" s="15">
        <v>318</v>
      </c>
      <c r="B4577" s="15">
        <v>24463</v>
      </c>
      <c r="C4577" s="15" t="s">
        <v>351</v>
      </c>
      <c r="D4577" s="15" t="s">
        <v>43</v>
      </c>
      <c r="E4577" s="15" t="s">
        <v>49</v>
      </c>
      <c r="F4577" s="15" t="s">
        <v>56</v>
      </c>
      <c r="G4577" s="15">
        <v>6</v>
      </c>
      <c r="H4577" s="14">
        <v>5</v>
      </c>
      <c r="I4577" s="14">
        <v>8</v>
      </c>
      <c r="J4577" s="14">
        <v>2500</v>
      </c>
      <c r="K4577" s="14">
        <v>2.4</v>
      </c>
    </row>
    <row r="4578" spans="1:11" x14ac:dyDescent="0.2">
      <c r="A4578" s="15">
        <v>319</v>
      </c>
      <c r="B4578" s="15">
        <v>25949</v>
      </c>
      <c r="C4578" s="15" t="s">
        <v>441</v>
      </c>
      <c r="D4578" s="15" t="s">
        <v>18</v>
      </c>
      <c r="E4578" s="15" t="s">
        <v>37</v>
      </c>
      <c r="F4578" s="15" t="s">
        <v>11</v>
      </c>
      <c r="G4578" s="15">
        <v>6</v>
      </c>
      <c r="H4578" s="14">
        <v>12</v>
      </c>
      <c r="I4578" s="14">
        <v>4</v>
      </c>
      <c r="J4578" s="14">
        <v>4000</v>
      </c>
      <c r="K4578" s="14">
        <v>2.2999999999999998</v>
      </c>
    </row>
    <row r="4579" spans="1:11" x14ac:dyDescent="0.2">
      <c r="A4579" s="15">
        <v>320</v>
      </c>
      <c r="B4579" s="15">
        <v>21804</v>
      </c>
      <c r="C4579" s="15" t="s">
        <v>488</v>
      </c>
      <c r="D4579" s="15" t="s">
        <v>35</v>
      </c>
      <c r="E4579" s="15" t="s">
        <v>22</v>
      </c>
      <c r="F4579" s="15" t="s">
        <v>11</v>
      </c>
      <c r="G4579" s="15">
        <v>6</v>
      </c>
      <c r="H4579" s="14">
        <v>31</v>
      </c>
      <c r="I4579" s="14">
        <v>27</v>
      </c>
      <c r="J4579" s="14">
        <v>4000</v>
      </c>
      <c r="K4579" s="14">
        <v>2.2999999999999998</v>
      </c>
    </row>
    <row r="4580" spans="1:11" x14ac:dyDescent="0.2">
      <c r="A4580" s="15">
        <v>321</v>
      </c>
      <c r="B4580" s="15">
        <v>25198</v>
      </c>
      <c r="C4580" s="15" t="s">
        <v>333</v>
      </c>
      <c r="D4580" s="15" t="s">
        <v>102</v>
      </c>
      <c r="E4580" s="15" t="s">
        <v>90</v>
      </c>
      <c r="F4580" s="15" t="s">
        <v>4</v>
      </c>
      <c r="G4580" s="15">
        <v>6</v>
      </c>
      <c r="H4580" s="14">
        <v>16</v>
      </c>
      <c r="I4580" s="14">
        <v>21</v>
      </c>
      <c r="J4580" s="14">
        <v>3000</v>
      </c>
      <c r="K4580" s="14">
        <v>2.2999999999999998</v>
      </c>
    </row>
    <row r="4581" spans="1:11" x14ac:dyDescent="0.2">
      <c r="A4581" s="15">
        <v>322</v>
      </c>
      <c r="B4581" s="15">
        <v>23010</v>
      </c>
      <c r="C4581" s="15" t="s">
        <v>254</v>
      </c>
      <c r="D4581" s="15" t="s">
        <v>7</v>
      </c>
      <c r="E4581" s="15" t="s">
        <v>63</v>
      </c>
      <c r="F4581" s="15" t="s">
        <v>56</v>
      </c>
      <c r="G4581" s="15">
        <v>6</v>
      </c>
      <c r="H4581" s="14">
        <v>6</v>
      </c>
      <c r="I4581" s="14">
        <v>2</v>
      </c>
      <c r="J4581" s="14">
        <v>2600</v>
      </c>
      <c r="K4581" s="14">
        <v>2.2000000000000002</v>
      </c>
    </row>
    <row r="4582" spans="1:11" x14ac:dyDescent="0.2">
      <c r="A4582" s="15">
        <v>323</v>
      </c>
      <c r="B4582" s="15">
        <v>21795</v>
      </c>
      <c r="C4582" s="15" t="s">
        <v>290</v>
      </c>
      <c r="D4582" s="15" t="s">
        <v>10</v>
      </c>
      <c r="E4582" s="15" t="s">
        <v>26</v>
      </c>
      <c r="F4582" s="15" t="s">
        <v>56</v>
      </c>
      <c r="G4582" s="15">
        <v>6</v>
      </c>
      <c r="H4582" s="14">
        <v>20</v>
      </c>
      <c r="I4582" s="14">
        <v>22</v>
      </c>
      <c r="J4582" s="14">
        <v>2500</v>
      </c>
      <c r="K4582" s="14">
        <v>2.2000000000000002</v>
      </c>
    </row>
    <row r="4583" spans="1:11" x14ac:dyDescent="0.2">
      <c r="A4583" s="15">
        <v>324</v>
      </c>
      <c r="B4583" s="15">
        <v>20816</v>
      </c>
      <c r="C4583" s="15" t="s">
        <v>288</v>
      </c>
      <c r="D4583" s="15" t="s">
        <v>21</v>
      </c>
      <c r="E4583" s="15" t="s">
        <v>39</v>
      </c>
      <c r="F4583" s="15" t="s">
        <v>4</v>
      </c>
      <c r="G4583" s="15">
        <v>6</v>
      </c>
      <c r="H4583" s="14">
        <v>19</v>
      </c>
      <c r="I4583" s="14">
        <v>15</v>
      </c>
      <c r="J4583" s="14">
        <v>3000</v>
      </c>
      <c r="K4583" s="14">
        <v>2.2000000000000002</v>
      </c>
    </row>
    <row r="4584" spans="1:11" x14ac:dyDescent="0.2">
      <c r="A4584" s="15">
        <v>325</v>
      </c>
      <c r="B4584" s="15">
        <v>25306</v>
      </c>
      <c r="C4584" s="15" t="s">
        <v>476</v>
      </c>
      <c r="D4584" s="15" t="s">
        <v>7</v>
      </c>
      <c r="E4584" s="15" t="s">
        <v>63</v>
      </c>
      <c r="F4584" s="15" t="s">
        <v>4</v>
      </c>
      <c r="G4584" s="15">
        <v>6</v>
      </c>
      <c r="H4584" s="14">
        <v>6</v>
      </c>
      <c r="I4584" s="14">
        <v>7</v>
      </c>
      <c r="J4584" s="14">
        <v>3000</v>
      </c>
      <c r="K4584" s="14">
        <v>2.1</v>
      </c>
    </row>
    <row r="4585" spans="1:11" x14ac:dyDescent="0.2">
      <c r="A4585" s="15">
        <v>326</v>
      </c>
      <c r="B4585" s="15">
        <v>21802</v>
      </c>
      <c r="C4585" s="15" t="s">
        <v>406</v>
      </c>
      <c r="D4585" s="15" t="s">
        <v>39</v>
      </c>
      <c r="E4585" s="15" t="s">
        <v>21</v>
      </c>
      <c r="F4585" s="15" t="s">
        <v>11</v>
      </c>
      <c r="G4585" s="15">
        <v>6</v>
      </c>
      <c r="H4585" s="14">
        <v>26</v>
      </c>
      <c r="I4585" s="14">
        <v>26</v>
      </c>
      <c r="J4585" s="14">
        <v>4600</v>
      </c>
      <c r="K4585" s="14">
        <v>2.1</v>
      </c>
    </row>
    <row r="4586" spans="1:11" x14ac:dyDescent="0.2">
      <c r="A4586" s="15">
        <v>327</v>
      </c>
      <c r="B4586" s="15">
        <v>25975</v>
      </c>
      <c r="C4586" s="15" t="s">
        <v>383</v>
      </c>
      <c r="D4586" s="15" t="s">
        <v>24</v>
      </c>
      <c r="E4586" s="15" t="s">
        <v>76</v>
      </c>
      <c r="F4586" s="15" t="s">
        <v>4</v>
      </c>
      <c r="G4586" s="15">
        <v>6</v>
      </c>
      <c r="H4586" s="14">
        <v>29</v>
      </c>
      <c r="I4586" s="14">
        <v>21</v>
      </c>
      <c r="J4586" s="14">
        <v>3000</v>
      </c>
      <c r="K4586" s="14">
        <v>2.1</v>
      </c>
    </row>
    <row r="4587" spans="1:11" x14ac:dyDescent="0.2">
      <c r="A4587" s="15">
        <v>328</v>
      </c>
      <c r="B4587" s="15">
        <v>25970</v>
      </c>
      <c r="C4587" s="15" t="s">
        <v>276</v>
      </c>
      <c r="D4587" s="15" t="s">
        <v>29</v>
      </c>
      <c r="E4587" s="15" t="s">
        <v>16</v>
      </c>
      <c r="F4587" s="15" t="s">
        <v>56</v>
      </c>
      <c r="G4587" s="15">
        <v>6</v>
      </c>
      <c r="H4587" s="14">
        <v>32</v>
      </c>
      <c r="I4587" s="14">
        <v>20</v>
      </c>
      <c r="J4587" s="14">
        <v>2500</v>
      </c>
      <c r="K4587" s="14">
        <v>2</v>
      </c>
    </row>
    <row r="4588" spans="1:11" x14ac:dyDescent="0.2">
      <c r="A4588" s="15">
        <v>329</v>
      </c>
      <c r="B4588" s="15">
        <v>23608</v>
      </c>
      <c r="C4588" s="15" t="s">
        <v>516</v>
      </c>
      <c r="D4588" s="15" t="s">
        <v>30</v>
      </c>
      <c r="E4588" s="15" t="s">
        <v>85</v>
      </c>
      <c r="F4588" s="15" t="s">
        <v>56</v>
      </c>
      <c r="G4588" s="15">
        <v>6</v>
      </c>
      <c r="H4588" s="14">
        <v>14</v>
      </c>
      <c r="I4588" s="14">
        <v>17</v>
      </c>
      <c r="J4588" s="14">
        <v>2500</v>
      </c>
      <c r="K4588" s="14">
        <v>2</v>
      </c>
    </row>
    <row r="4589" spans="1:11" x14ac:dyDescent="0.2">
      <c r="A4589" s="15">
        <v>330</v>
      </c>
      <c r="B4589" s="15">
        <v>20931</v>
      </c>
      <c r="C4589" s="15" t="s">
        <v>279</v>
      </c>
      <c r="D4589" s="15" t="s">
        <v>18</v>
      </c>
      <c r="E4589" s="15" t="s">
        <v>37</v>
      </c>
      <c r="F4589" s="15" t="s">
        <v>56</v>
      </c>
      <c r="G4589" s="15">
        <v>6</v>
      </c>
      <c r="H4589" s="14">
        <v>12</v>
      </c>
      <c r="I4589" s="14">
        <v>24</v>
      </c>
      <c r="J4589" s="14">
        <v>2500</v>
      </c>
      <c r="K4589" s="14">
        <v>1.9</v>
      </c>
    </row>
    <row r="4590" spans="1:11" x14ac:dyDescent="0.2">
      <c r="A4590" s="15">
        <v>331</v>
      </c>
      <c r="B4590" s="15">
        <v>25304</v>
      </c>
      <c r="C4590" s="15" t="s">
        <v>349</v>
      </c>
      <c r="D4590" s="15" t="s">
        <v>12</v>
      </c>
      <c r="E4590" s="15" t="s">
        <v>14</v>
      </c>
      <c r="F4590" s="15" t="s">
        <v>4</v>
      </c>
      <c r="G4590" s="15">
        <v>6</v>
      </c>
      <c r="H4590" s="14">
        <v>8</v>
      </c>
      <c r="I4590" s="14">
        <v>10</v>
      </c>
      <c r="J4590" s="14">
        <v>3200</v>
      </c>
      <c r="K4590" s="14">
        <v>1.9</v>
      </c>
    </row>
    <row r="4591" spans="1:11" x14ac:dyDescent="0.2">
      <c r="A4591" s="15">
        <v>332</v>
      </c>
      <c r="B4591" s="15">
        <v>25900</v>
      </c>
      <c r="C4591" s="15" t="s">
        <v>387</v>
      </c>
      <c r="D4591" s="15" t="s">
        <v>30</v>
      </c>
      <c r="E4591" s="15" t="s">
        <v>85</v>
      </c>
      <c r="F4591" s="15" t="s">
        <v>11</v>
      </c>
      <c r="G4591" s="15">
        <v>6</v>
      </c>
      <c r="H4591" s="14">
        <v>14</v>
      </c>
      <c r="I4591" s="14">
        <v>22</v>
      </c>
      <c r="J4591" s="14">
        <v>4000</v>
      </c>
      <c r="K4591" s="14">
        <v>1.9</v>
      </c>
    </row>
    <row r="4592" spans="1:11" x14ac:dyDescent="0.2">
      <c r="A4592" s="15">
        <v>333</v>
      </c>
      <c r="B4592" s="15">
        <v>16815</v>
      </c>
      <c r="C4592" s="15" t="s">
        <v>344</v>
      </c>
      <c r="D4592" s="15" t="s">
        <v>30</v>
      </c>
      <c r="E4592" s="15" t="s">
        <v>85</v>
      </c>
      <c r="F4592" s="15" t="s">
        <v>11</v>
      </c>
      <c r="G4592" s="15">
        <v>6</v>
      </c>
      <c r="H4592" s="14">
        <v>14</v>
      </c>
      <c r="I4592" s="14">
        <v>22</v>
      </c>
      <c r="J4592" s="14">
        <v>4000</v>
      </c>
      <c r="K4592" s="14">
        <v>1.9</v>
      </c>
    </row>
    <row r="4593" spans="1:11" x14ac:dyDescent="0.2">
      <c r="A4593" s="15">
        <v>334</v>
      </c>
      <c r="B4593" s="15">
        <v>22521</v>
      </c>
      <c r="C4593" s="15" t="s">
        <v>329</v>
      </c>
      <c r="D4593" s="15" t="s">
        <v>76</v>
      </c>
      <c r="E4593" s="15" t="s">
        <v>24</v>
      </c>
      <c r="F4593" s="15" t="s">
        <v>56</v>
      </c>
      <c r="G4593" s="15">
        <v>6</v>
      </c>
      <c r="H4593" s="14">
        <v>4</v>
      </c>
      <c r="I4593" s="14">
        <v>9</v>
      </c>
      <c r="J4593" s="14">
        <v>2500</v>
      </c>
      <c r="K4593" s="14">
        <v>1.8</v>
      </c>
    </row>
    <row r="4594" spans="1:11" x14ac:dyDescent="0.2">
      <c r="A4594" s="15">
        <v>335</v>
      </c>
      <c r="B4594" s="15">
        <v>26040</v>
      </c>
      <c r="C4594" s="15" t="s">
        <v>423</v>
      </c>
      <c r="D4594" s="15" t="s">
        <v>19</v>
      </c>
      <c r="E4594" s="15" t="s">
        <v>113</v>
      </c>
      <c r="F4594" s="15" t="s">
        <v>11</v>
      </c>
      <c r="G4594" s="15">
        <v>6</v>
      </c>
      <c r="H4594" s="14">
        <v>7</v>
      </c>
      <c r="I4594" s="14">
        <v>2</v>
      </c>
      <c r="J4594" s="14">
        <v>4400</v>
      </c>
      <c r="K4594" s="14">
        <v>1.8</v>
      </c>
    </row>
    <row r="4595" spans="1:11" x14ac:dyDescent="0.2">
      <c r="A4595" s="15">
        <v>336</v>
      </c>
      <c r="B4595" s="15">
        <v>21227</v>
      </c>
      <c r="C4595" s="15" t="s">
        <v>704</v>
      </c>
      <c r="D4595" s="15" t="s">
        <v>76</v>
      </c>
      <c r="E4595" s="15" t="s">
        <v>24</v>
      </c>
      <c r="F4595" s="15" t="s">
        <v>11</v>
      </c>
      <c r="G4595" s="15">
        <v>6</v>
      </c>
      <c r="H4595" s="14">
        <v>4</v>
      </c>
      <c r="I4595" s="14">
        <v>13</v>
      </c>
      <c r="J4595" s="14">
        <v>4000</v>
      </c>
      <c r="K4595" s="14">
        <v>1.7</v>
      </c>
    </row>
    <row r="4596" spans="1:11" x14ac:dyDescent="0.2">
      <c r="A4596" s="15">
        <v>337</v>
      </c>
      <c r="B4596" s="15">
        <v>21349</v>
      </c>
      <c r="C4596" s="15" t="s">
        <v>332</v>
      </c>
      <c r="D4596" s="15" t="s">
        <v>30</v>
      </c>
      <c r="E4596" s="15" t="s">
        <v>85</v>
      </c>
      <c r="F4596" s="15" t="s">
        <v>4</v>
      </c>
      <c r="G4596" s="15">
        <v>6</v>
      </c>
      <c r="H4596" s="14">
        <v>14</v>
      </c>
      <c r="I4596" s="14">
        <v>10</v>
      </c>
      <c r="J4596" s="14">
        <v>3100</v>
      </c>
      <c r="K4596" s="14">
        <v>1.6</v>
      </c>
    </row>
    <row r="4597" spans="1:11" x14ac:dyDescent="0.2">
      <c r="A4597" s="15">
        <v>338</v>
      </c>
      <c r="B4597" s="15">
        <v>25875</v>
      </c>
      <c r="C4597" s="15" t="s">
        <v>261</v>
      </c>
      <c r="D4597" s="15" t="s">
        <v>35</v>
      </c>
      <c r="E4597" s="15" t="s">
        <v>22</v>
      </c>
      <c r="F4597" s="15" t="s">
        <v>56</v>
      </c>
      <c r="G4597" s="15">
        <v>6</v>
      </c>
      <c r="H4597" s="14">
        <v>31</v>
      </c>
      <c r="I4597" s="14">
        <v>13</v>
      </c>
      <c r="J4597" s="14">
        <v>2800</v>
      </c>
      <c r="K4597" s="14">
        <v>1.6</v>
      </c>
    </row>
    <row r="4598" spans="1:11" x14ac:dyDescent="0.2">
      <c r="A4598" s="15">
        <v>339</v>
      </c>
      <c r="B4598" s="15">
        <v>24686</v>
      </c>
      <c r="C4598" s="15" t="s">
        <v>274</v>
      </c>
      <c r="D4598" s="15" t="s">
        <v>24</v>
      </c>
      <c r="E4598" s="15" t="s">
        <v>76</v>
      </c>
      <c r="F4598" s="15" t="s">
        <v>56</v>
      </c>
      <c r="G4598" s="15">
        <v>6</v>
      </c>
      <c r="H4598" s="14">
        <v>29</v>
      </c>
      <c r="I4598" s="14">
        <v>26</v>
      </c>
      <c r="J4598" s="14">
        <v>2500</v>
      </c>
      <c r="K4598" s="14">
        <v>1.6</v>
      </c>
    </row>
    <row r="4599" spans="1:11" x14ac:dyDescent="0.2">
      <c r="A4599" s="15">
        <v>340</v>
      </c>
      <c r="B4599" s="15">
        <v>22661</v>
      </c>
      <c r="C4599" s="15" t="s">
        <v>275</v>
      </c>
      <c r="D4599" s="15" t="s">
        <v>102</v>
      </c>
      <c r="E4599" s="15" t="s">
        <v>90</v>
      </c>
      <c r="F4599" s="15" t="s">
        <v>56</v>
      </c>
      <c r="G4599" s="15">
        <v>6</v>
      </c>
      <c r="H4599" s="14">
        <v>16</v>
      </c>
      <c r="I4599" s="14">
        <v>25</v>
      </c>
      <c r="J4599" s="14">
        <v>2500</v>
      </c>
      <c r="K4599" s="14">
        <v>1.6</v>
      </c>
    </row>
    <row r="4600" spans="1:11" x14ac:dyDescent="0.2">
      <c r="A4600" s="15">
        <v>341</v>
      </c>
      <c r="B4600" s="15">
        <v>24151</v>
      </c>
      <c r="C4600" s="15" t="s">
        <v>541</v>
      </c>
      <c r="D4600" s="15" t="s">
        <v>26</v>
      </c>
      <c r="E4600" s="15" t="s">
        <v>10</v>
      </c>
      <c r="F4600" s="15" t="s">
        <v>56</v>
      </c>
      <c r="G4600" s="15">
        <v>6</v>
      </c>
      <c r="H4600" s="14">
        <v>8</v>
      </c>
      <c r="I4600" s="14">
        <v>19</v>
      </c>
      <c r="J4600" s="14">
        <v>2500</v>
      </c>
      <c r="K4600" s="14">
        <v>1.6</v>
      </c>
    </row>
    <row r="4601" spans="1:11" x14ac:dyDescent="0.2">
      <c r="A4601" s="15">
        <v>342</v>
      </c>
      <c r="B4601" s="15">
        <v>20819</v>
      </c>
      <c r="C4601" s="15" t="s">
        <v>620</v>
      </c>
      <c r="D4601" s="15" t="s">
        <v>43</v>
      </c>
      <c r="E4601" s="15" t="s">
        <v>49</v>
      </c>
      <c r="F4601" s="15" t="s">
        <v>11</v>
      </c>
      <c r="G4601" s="15">
        <v>6</v>
      </c>
      <c r="H4601" s="14">
        <v>5</v>
      </c>
      <c r="I4601" s="14">
        <v>8</v>
      </c>
      <c r="J4601" s="14">
        <v>4000</v>
      </c>
      <c r="K4601" s="14">
        <v>1.6</v>
      </c>
    </row>
    <row r="4602" spans="1:11" x14ac:dyDescent="0.2">
      <c r="A4602" s="15">
        <v>343</v>
      </c>
      <c r="B4602" s="15">
        <v>25642</v>
      </c>
      <c r="C4602" s="15" t="s">
        <v>201</v>
      </c>
      <c r="D4602" s="15" t="s">
        <v>26</v>
      </c>
      <c r="E4602" s="15" t="s">
        <v>10</v>
      </c>
      <c r="F4602" s="15" t="s">
        <v>4</v>
      </c>
      <c r="G4602" s="15">
        <v>6</v>
      </c>
      <c r="H4602" s="14">
        <v>8</v>
      </c>
      <c r="I4602" s="14">
        <v>6</v>
      </c>
      <c r="J4602" s="14">
        <v>3000</v>
      </c>
      <c r="K4602" s="14">
        <v>1.5</v>
      </c>
    </row>
    <row r="4603" spans="1:11" x14ac:dyDescent="0.2">
      <c r="A4603" s="15">
        <v>344</v>
      </c>
      <c r="B4603" s="15">
        <v>24533</v>
      </c>
      <c r="C4603" s="15" t="s">
        <v>492</v>
      </c>
      <c r="D4603" s="15" t="s">
        <v>37</v>
      </c>
      <c r="E4603" s="15" t="s">
        <v>18</v>
      </c>
      <c r="F4603" s="15" t="s">
        <v>56</v>
      </c>
      <c r="G4603" s="15">
        <v>6</v>
      </c>
      <c r="H4603" s="14">
        <v>30</v>
      </c>
      <c r="I4603" s="14">
        <v>32</v>
      </c>
      <c r="J4603" s="14">
        <v>2500</v>
      </c>
      <c r="K4603" s="14">
        <v>1.5</v>
      </c>
    </row>
    <row r="4604" spans="1:11" x14ac:dyDescent="0.2">
      <c r="A4604" s="15">
        <v>345</v>
      </c>
      <c r="B4604" s="15">
        <v>24339</v>
      </c>
      <c r="C4604" s="15" t="s">
        <v>410</v>
      </c>
      <c r="D4604" s="15" t="s">
        <v>47</v>
      </c>
      <c r="E4604" s="15" t="s">
        <v>27</v>
      </c>
      <c r="F4604" s="15" t="s">
        <v>4</v>
      </c>
      <c r="G4604" s="15">
        <v>6</v>
      </c>
      <c r="H4604" s="14">
        <v>13</v>
      </c>
      <c r="I4604" s="14">
        <v>18</v>
      </c>
      <c r="J4604" s="14">
        <v>3000</v>
      </c>
      <c r="K4604" s="14">
        <v>1.5</v>
      </c>
    </row>
    <row r="4605" spans="1:11" x14ac:dyDescent="0.2">
      <c r="A4605" s="15">
        <v>346</v>
      </c>
      <c r="B4605" s="15">
        <v>23135</v>
      </c>
      <c r="C4605" s="15" t="s">
        <v>385</v>
      </c>
      <c r="D4605" s="15" t="s">
        <v>16</v>
      </c>
      <c r="E4605" s="15" t="s">
        <v>29</v>
      </c>
      <c r="F4605" s="15" t="s">
        <v>56</v>
      </c>
      <c r="G4605" s="15">
        <v>6</v>
      </c>
      <c r="H4605" s="14">
        <v>17</v>
      </c>
      <c r="I4605" s="14">
        <v>21</v>
      </c>
      <c r="J4605" s="14">
        <v>2500</v>
      </c>
      <c r="K4605" s="14">
        <v>1.4</v>
      </c>
    </row>
    <row r="4606" spans="1:11" x14ac:dyDescent="0.2">
      <c r="A4606" s="15">
        <v>347</v>
      </c>
      <c r="B4606" s="15">
        <v>19850</v>
      </c>
      <c r="C4606" s="15" t="s">
        <v>468</v>
      </c>
      <c r="D4606" s="15" t="s">
        <v>19</v>
      </c>
      <c r="E4606" s="15" t="s">
        <v>113</v>
      </c>
      <c r="F4606" s="15" t="s">
        <v>15</v>
      </c>
      <c r="G4606" s="15">
        <v>6</v>
      </c>
      <c r="H4606" s="14">
        <v>7</v>
      </c>
      <c r="I4606" s="14">
        <v>7</v>
      </c>
      <c r="J4606" s="14">
        <v>4000</v>
      </c>
      <c r="K4606" s="14">
        <v>1.4</v>
      </c>
    </row>
    <row r="4607" spans="1:11" x14ac:dyDescent="0.2">
      <c r="A4607" s="15">
        <v>348</v>
      </c>
      <c r="B4607" s="15">
        <v>24342</v>
      </c>
      <c r="C4607" s="15" t="s">
        <v>314</v>
      </c>
      <c r="D4607" s="15" t="s">
        <v>18</v>
      </c>
      <c r="E4607" s="15" t="s">
        <v>37</v>
      </c>
      <c r="F4607" s="15" t="s">
        <v>4</v>
      </c>
      <c r="G4607" s="15">
        <v>6</v>
      </c>
      <c r="H4607" s="14">
        <v>12</v>
      </c>
      <c r="I4607" s="14">
        <v>16</v>
      </c>
      <c r="J4607" s="14">
        <v>3000</v>
      </c>
      <c r="K4607" s="14">
        <v>1.4</v>
      </c>
    </row>
    <row r="4608" spans="1:11" x14ac:dyDescent="0.2">
      <c r="A4608" s="15">
        <v>349</v>
      </c>
      <c r="B4608" s="15">
        <v>23737</v>
      </c>
      <c r="C4608" s="15" t="s">
        <v>388</v>
      </c>
      <c r="D4608" s="15" t="s">
        <v>43</v>
      </c>
      <c r="E4608" s="15" t="s">
        <v>49</v>
      </c>
      <c r="F4608" s="15" t="s">
        <v>56</v>
      </c>
      <c r="G4608" s="15">
        <v>6</v>
      </c>
      <c r="H4608" s="14">
        <v>5</v>
      </c>
      <c r="I4608" s="14">
        <v>8</v>
      </c>
      <c r="J4608" s="14">
        <v>2500</v>
      </c>
      <c r="K4608" s="14">
        <v>1.4</v>
      </c>
    </row>
    <row r="4609" spans="1:11" x14ac:dyDescent="0.2">
      <c r="A4609" s="15">
        <v>350</v>
      </c>
      <c r="B4609" s="15">
        <v>12831</v>
      </c>
      <c r="C4609" s="15" t="s">
        <v>175</v>
      </c>
      <c r="D4609" s="15" t="s">
        <v>76</v>
      </c>
      <c r="E4609" s="15" t="s">
        <v>24</v>
      </c>
      <c r="F4609" s="15" t="s">
        <v>15</v>
      </c>
      <c r="G4609" s="15">
        <v>6</v>
      </c>
      <c r="H4609" s="14">
        <v>4</v>
      </c>
      <c r="I4609" s="14">
        <v>3</v>
      </c>
      <c r="J4609" s="14">
        <v>4500</v>
      </c>
      <c r="K4609" s="14">
        <v>1.4</v>
      </c>
    </row>
    <row r="4610" spans="1:11" x14ac:dyDescent="0.2">
      <c r="A4610" s="15">
        <v>351</v>
      </c>
      <c r="B4610" s="15">
        <v>24372</v>
      </c>
      <c r="C4610" s="15" t="s">
        <v>458</v>
      </c>
      <c r="D4610" s="15" t="s">
        <v>8</v>
      </c>
      <c r="E4610" s="15" t="s">
        <v>5</v>
      </c>
      <c r="F4610" s="15" t="s">
        <v>11</v>
      </c>
      <c r="G4610" s="15">
        <v>6</v>
      </c>
      <c r="H4610" s="14">
        <v>24</v>
      </c>
      <c r="I4610" s="14">
        <v>12</v>
      </c>
      <c r="J4610" s="14">
        <v>4000</v>
      </c>
      <c r="K4610" s="14">
        <v>1.4</v>
      </c>
    </row>
    <row r="4611" spans="1:11" x14ac:dyDescent="0.2">
      <c r="A4611" s="15">
        <v>352</v>
      </c>
      <c r="B4611" s="15">
        <v>21046</v>
      </c>
      <c r="C4611" s="15" t="s">
        <v>148</v>
      </c>
      <c r="D4611" s="15" t="s">
        <v>18</v>
      </c>
      <c r="E4611" s="15" t="s">
        <v>37</v>
      </c>
      <c r="F4611" s="15" t="s">
        <v>15</v>
      </c>
      <c r="G4611" s="15">
        <v>6</v>
      </c>
      <c r="H4611" s="14">
        <v>12</v>
      </c>
      <c r="I4611" s="14">
        <v>14</v>
      </c>
      <c r="J4611" s="14">
        <v>4900</v>
      </c>
      <c r="K4611" s="14">
        <v>1.4</v>
      </c>
    </row>
    <row r="4612" spans="1:11" x14ac:dyDescent="0.2">
      <c r="A4612" s="15">
        <v>353</v>
      </c>
      <c r="B4612" s="15">
        <v>23193</v>
      </c>
      <c r="C4612" s="15" t="s">
        <v>428</v>
      </c>
      <c r="D4612" s="15" t="s">
        <v>39</v>
      </c>
      <c r="E4612" s="15" t="s">
        <v>21</v>
      </c>
      <c r="F4612" s="15" t="s">
        <v>11</v>
      </c>
      <c r="G4612" s="15">
        <v>6</v>
      </c>
      <c r="H4612" s="14">
        <v>26</v>
      </c>
      <c r="I4612" s="14">
        <v>26</v>
      </c>
      <c r="J4612" s="14">
        <v>4100</v>
      </c>
      <c r="K4612" s="14">
        <v>1.4</v>
      </c>
    </row>
    <row r="4613" spans="1:11" x14ac:dyDescent="0.2">
      <c r="A4613" s="15">
        <v>354</v>
      </c>
      <c r="B4613" s="15">
        <v>14252</v>
      </c>
      <c r="C4613" s="15" t="s">
        <v>455</v>
      </c>
      <c r="D4613" s="15" t="s">
        <v>12</v>
      </c>
      <c r="E4613" s="15" t="s">
        <v>14</v>
      </c>
      <c r="F4613" s="15" t="s">
        <v>15</v>
      </c>
      <c r="G4613" s="15">
        <v>6</v>
      </c>
      <c r="H4613" s="14">
        <v>8</v>
      </c>
      <c r="I4613" s="14">
        <v>12</v>
      </c>
      <c r="J4613" s="14">
        <v>4500</v>
      </c>
      <c r="K4613" s="14">
        <v>1.3</v>
      </c>
    </row>
    <row r="4614" spans="1:11" x14ac:dyDescent="0.2">
      <c r="A4614" s="15">
        <v>355</v>
      </c>
      <c r="B4614" s="15">
        <v>21794</v>
      </c>
      <c r="C4614" s="15" t="s">
        <v>310</v>
      </c>
      <c r="D4614" s="15" t="s">
        <v>3</v>
      </c>
      <c r="E4614" s="15" t="s">
        <v>42</v>
      </c>
      <c r="F4614" s="15" t="s">
        <v>56</v>
      </c>
      <c r="G4614" s="15">
        <v>6</v>
      </c>
      <c r="H4614" s="14">
        <v>24</v>
      </c>
      <c r="I4614" s="14">
        <v>7</v>
      </c>
      <c r="J4614" s="14">
        <v>2600</v>
      </c>
      <c r="K4614" s="14">
        <v>1.3</v>
      </c>
    </row>
    <row r="4615" spans="1:11" x14ac:dyDescent="0.2">
      <c r="A4615" s="15">
        <v>356</v>
      </c>
      <c r="B4615" s="15">
        <v>25063</v>
      </c>
      <c r="C4615" s="15" t="s">
        <v>1195</v>
      </c>
      <c r="D4615" s="15" t="s">
        <v>10</v>
      </c>
      <c r="E4615" s="15" t="s">
        <v>26</v>
      </c>
      <c r="F4615" s="15" t="s">
        <v>11</v>
      </c>
      <c r="G4615" s="15">
        <v>6</v>
      </c>
      <c r="H4615" s="14">
        <v>20</v>
      </c>
      <c r="I4615" s="14">
        <v>17</v>
      </c>
      <c r="J4615" s="14">
        <v>4000</v>
      </c>
      <c r="K4615" s="14">
        <v>1.3</v>
      </c>
    </row>
    <row r="4616" spans="1:11" x14ac:dyDescent="0.2">
      <c r="A4616" s="15">
        <v>357</v>
      </c>
      <c r="B4616" s="15">
        <v>23487</v>
      </c>
      <c r="C4616" s="15" t="s">
        <v>318</v>
      </c>
      <c r="D4616" s="15" t="s">
        <v>19</v>
      </c>
      <c r="E4616" s="15" t="s">
        <v>113</v>
      </c>
      <c r="F4616" s="15" t="s">
        <v>56</v>
      </c>
      <c r="G4616" s="15">
        <v>6</v>
      </c>
      <c r="H4616" s="14">
        <v>7</v>
      </c>
      <c r="I4616" s="14">
        <v>15</v>
      </c>
      <c r="J4616" s="14">
        <v>2500</v>
      </c>
      <c r="K4616" s="14">
        <v>1.3</v>
      </c>
    </row>
    <row r="4617" spans="1:11" x14ac:dyDescent="0.2">
      <c r="A4617" s="15">
        <v>358</v>
      </c>
      <c r="B4617" s="15">
        <v>25134</v>
      </c>
      <c r="C4617" s="15" t="s">
        <v>453</v>
      </c>
      <c r="D4617" s="15" t="s">
        <v>22</v>
      </c>
      <c r="E4617" s="15" t="s">
        <v>35</v>
      </c>
      <c r="F4617" s="15" t="s">
        <v>56</v>
      </c>
      <c r="G4617" s="15">
        <v>6</v>
      </c>
      <c r="H4617" s="14">
        <v>11</v>
      </c>
      <c r="I4617" s="14">
        <v>31</v>
      </c>
      <c r="J4617" s="14">
        <v>2500</v>
      </c>
      <c r="K4617" s="14">
        <v>1.2</v>
      </c>
    </row>
    <row r="4618" spans="1:11" x14ac:dyDescent="0.2">
      <c r="A4618" s="15">
        <v>359</v>
      </c>
      <c r="B4618" s="15">
        <v>20941</v>
      </c>
      <c r="C4618" s="15" t="s">
        <v>398</v>
      </c>
      <c r="D4618" s="15" t="s">
        <v>21</v>
      </c>
      <c r="E4618" s="15" t="s">
        <v>39</v>
      </c>
      <c r="F4618" s="15" t="s">
        <v>11</v>
      </c>
      <c r="G4618" s="15">
        <v>6</v>
      </c>
      <c r="H4618" s="14">
        <v>19</v>
      </c>
      <c r="I4618" s="14">
        <v>24</v>
      </c>
      <c r="J4618" s="14">
        <v>4300</v>
      </c>
      <c r="K4618" s="14">
        <v>1.1000000000000001</v>
      </c>
    </row>
    <row r="4619" spans="1:11" x14ac:dyDescent="0.2">
      <c r="A4619" s="15">
        <v>360</v>
      </c>
      <c r="B4619" s="15">
        <v>25911</v>
      </c>
      <c r="C4619" s="15" t="s">
        <v>482</v>
      </c>
      <c r="D4619" s="15" t="s">
        <v>63</v>
      </c>
      <c r="E4619" s="15" t="s">
        <v>7</v>
      </c>
      <c r="F4619" s="15" t="s">
        <v>4</v>
      </c>
      <c r="G4619" s="15">
        <v>6</v>
      </c>
      <c r="H4619" s="14">
        <v>15</v>
      </c>
      <c r="I4619" s="14">
        <v>29</v>
      </c>
      <c r="J4619" s="14">
        <v>3000</v>
      </c>
      <c r="K4619" s="14">
        <v>1.1000000000000001</v>
      </c>
    </row>
    <row r="4620" spans="1:11" x14ac:dyDescent="0.2">
      <c r="A4620" s="15">
        <v>361</v>
      </c>
      <c r="B4620" s="15">
        <v>25972</v>
      </c>
      <c r="C4620" s="15" t="s">
        <v>330</v>
      </c>
      <c r="D4620" s="15" t="s">
        <v>14</v>
      </c>
      <c r="E4620" s="15" t="s">
        <v>12</v>
      </c>
      <c r="F4620" s="15" t="s">
        <v>56</v>
      </c>
      <c r="G4620" s="15">
        <v>6</v>
      </c>
      <c r="H4620" s="14">
        <v>3</v>
      </c>
      <c r="I4620" s="14">
        <v>1</v>
      </c>
      <c r="J4620" s="14">
        <v>2500</v>
      </c>
      <c r="K4620" s="14">
        <v>1.1000000000000001</v>
      </c>
    </row>
    <row r="4621" spans="1:11" x14ac:dyDescent="0.2">
      <c r="A4621" s="15">
        <v>362</v>
      </c>
      <c r="B4621" s="15">
        <v>14536</v>
      </c>
      <c r="C4621" s="15" t="s">
        <v>48</v>
      </c>
      <c r="D4621" s="15" t="s">
        <v>21</v>
      </c>
      <c r="E4621" s="15" t="s">
        <v>39</v>
      </c>
      <c r="F4621" s="15" t="s">
        <v>15</v>
      </c>
      <c r="G4621" s="15">
        <v>6</v>
      </c>
      <c r="H4621" s="14">
        <v>19</v>
      </c>
      <c r="I4621" s="14">
        <v>13</v>
      </c>
      <c r="J4621" s="14">
        <v>4700</v>
      </c>
      <c r="K4621" s="14">
        <v>1.1000000000000001</v>
      </c>
    </row>
    <row r="4622" spans="1:11" x14ac:dyDescent="0.2">
      <c r="A4622" s="15">
        <v>363</v>
      </c>
      <c r="B4622" s="15">
        <v>23614</v>
      </c>
      <c r="C4622" s="15" t="s">
        <v>296</v>
      </c>
      <c r="D4622" s="15" t="s">
        <v>37</v>
      </c>
      <c r="E4622" s="15" t="s">
        <v>18</v>
      </c>
      <c r="F4622" s="15" t="s">
        <v>56</v>
      </c>
      <c r="G4622" s="15">
        <v>6</v>
      </c>
      <c r="H4622" s="14">
        <v>30</v>
      </c>
      <c r="I4622" s="14">
        <v>32</v>
      </c>
      <c r="J4622" s="14">
        <v>2500</v>
      </c>
      <c r="K4622" s="14">
        <v>1.1000000000000001</v>
      </c>
    </row>
    <row r="4623" spans="1:11" x14ac:dyDescent="0.2">
      <c r="A4623" s="15">
        <v>364</v>
      </c>
      <c r="B4623" s="15">
        <v>21739</v>
      </c>
      <c r="C4623" s="15" t="s">
        <v>259</v>
      </c>
      <c r="D4623" s="15" t="s">
        <v>42</v>
      </c>
      <c r="E4623" s="15" t="s">
        <v>3</v>
      </c>
      <c r="F4623" s="15" t="s">
        <v>4</v>
      </c>
      <c r="G4623" s="15">
        <v>6</v>
      </c>
      <c r="H4623" s="14">
        <v>22</v>
      </c>
      <c r="I4623" s="14">
        <v>28</v>
      </c>
      <c r="J4623" s="14">
        <v>3000</v>
      </c>
      <c r="K4623" s="14">
        <v>1</v>
      </c>
    </row>
    <row r="4624" spans="1:11" x14ac:dyDescent="0.2">
      <c r="A4624" s="15">
        <v>365</v>
      </c>
      <c r="B4624" s="15">
        <v>22657</v>
      </c>
      <c r="C4624" s="15" t="s">
        <v>433</v>
      </c>
      <c r="D4624" s="15" t="s">
        <v>5</v>
      </c>
      <c r="E4624" s="15" t="s">
        <v>8</v>
      </c>
      <c r="F4624" s="15" t="s">
        <v>56</v>
      </c>
      <c r="G4624" s="15">
        <v>6</v>
      </c>
      <c r="H4624" s="14">
        <v>29</v>
      </c>
      <c r="I4624" s="14">
        <v>10</v>
      </c>
      <c r="J4624" s="14">
        <v>2500</v>
      </c>
      <c r="K4624" s="14">
        <v>1</v>
      </c>
    </row>
    <row r="4625" spans="1:11" x14ac:dyDescent="0.2">
      <c r="A4625" s="15">
        <v>366</v>
      </c>
      <c r="B4625" s="15">
        <v>24444</v>
      </c>
      <c r="C4625" s="15" t="s">
        <v>515</v>
      </c>
      <c r="D4625" s="15" t="s">
        <v>85</v>
      </c>
      <c r="E4625" s="15" t="s">
        <v>30</v>
      </c>
      <c r="F4625" s="15" t="s">
        <v>56</v>
      </c>
      <c r="G4625" s="15">
        <v>6</v>
      </c>
      <c r="H4625" s="14">
        <v>9</v>
      </c>
      <c r="I4625" s="14">
        <v>10</v>
      </c>
      <c r="J4625" s="14">
        <v>2500</v>
      </c>
      <c r="K4625" s="14">
        <v>1</v>
      </c>
    </row>
    <row r="4626" spans="1:11" x14ac:dyDescent="0.2">
      <c r="A4626" s="15">
        <v>367</v>
      </c>
      <c r="B4626" s="15">
        <v>25123</v>
      </c>
      <c r="C4626" s="15" t="s">
        <v>485</v>
      </c>
      <c r="D4626" s="15" t="s">
        <v>90</v>
      </c>
      <c r="E4626" s="15" t="s">
        <v>102</v>
      </c>
      <c r="F4626" s="15" t="s">
        <v>11</v>
      </c>
      <c r="G4626" s="15">
        <v>6</v>
      </c>
      <c r="H4626" s="14">
        <v>23</v>
      </c>
      <c r="I4626" s="14">
        <v>23</v>
      </c>
      <c r="J4626" s="14">
        <v>4000</v>
      </c>
      <c r="K4626" s="14">
        <v>1</v>
      </c>
    </row>
    <row r="4627" spans="1:11" x14ac:dyDescent="0.2">
      <c r="A4627" s="15">
        <v>368</v>
      </c>
      <c r="B4627" s="15">
        <v>24278</v>
      </c>
      <c r="C4627" s="15" t="s">
        <v>308</v>
      </c>
      <c r="D4627" s="15" t="s">
        <v>22</v>
      </c>
      <c r="E4627" s="15" t="s">
        <v>35</v>
      </c>
      <c r="F4627" s="15" t="s">
        <v>11</v>
      </c>
      <c r="G4627" s="15">
        <v>6</v>
      </c>
      <c r="H4627" s="14">
        <v>11</v>
      </c>
      <c r="I4627" s="14">
        <v>14</v>
      </c>
      <c r="J4627" s="14">
        <v>4000</v>
      </c>
      <c r="K4627" s="14">
        <v>1</v>
      </c>
    </row>
    <row r="4628" spans="1:11" x14ac:dyDescent="0.2">
      <c r="A4628" s="15">
        <v>369</v>
      </c>
      <c r="B4628" s="15">
        <v>23160</v>
      </c>
      <c r="C4628" s="15" t="s">
        <v>404</v>
      </c>
      <c r="D4628" s="15" t="s">
        <v>39</v>
      </c>
      <c r="E4628" s="15" t="s">
        <v>21</v>
      </c>
      <c r="F4628" s="15" t="s">
        <v>4</v>
      </c>
      <c r="G4628" s="15">
        <v>6</v>
      </c>
      <c r="H4628" s="14">
        <v>26</v>
      </c>
      <c r="I4628" s="14">
        <v>30</v>
      </c>
      <c r="J4628" s="14">
        <v>3000</v>
      </c>
      <c r="K4628" s="14">
        <v>1</v>
      </c>
    </row>
    <row r="4629" spans="1:11" x14ac:dyDescent="0.2">
      <c r="A4629" s="15">
        <v>370</v>
      </c>
      <c r="B4629" s="15">
        <v>26055</v>
      </c>
      <c r="C4629" s="15" t="s">
        <v>498</v>
      </c>
      <c r="D4629" s="15" t="s">
        <v>21</v>
      </c>
      <c r="E4629" s="15" t="s">
        <v>39</v>
      </c>
      <c r="F4629" s="15" t="s">
        <v>56</v>
      </c>
      <c r="G4629" s="15">
        <v>6</v>
      </c>
      <c r="H4629" s="14">
        <v>19</v>
      </c>
      <c r="I4629" s="14">
        <v>4</v>
      </c>
      <c r="J4629" s="14">
        <v>2500</v>
      </c>
      <c r="K4629" s="14">
        <v>1</v>
      </c>
    </row>
    <row r="4630" spans="1:11" x14ac:dyDescent="0.2">
      <c r="A4630" s="15">
        <v>371</v>
      </c>
      <c r="B4630" s="15">
        <v>19044</v>
      </c>
      <c r="C4630" s="15" t="s">
        <v>1188</v>
      </c>
      <c r="D4630" s="15" t="s">
        <v>12</v>
      </c>
      <c r="E4630" s="15" t="s">
        <v>14</v>
      </c>
      <c r="F4630" s="15" t="s">
        <v>4</v>
      </c>
      <c r="G4630" s="15">
        <v>6</v>
      </c>
      <c r="H4630" s="14">
        <v>8</v>
      </c>
      <c r="I4630" s="14">
        <v>10</v>
      </c>
      <c r="J4630" s="14">
        <v>3000</v>
      </c>
      <c r="K4630" s="14">
        <v>0.9</v>
      </c>
    </row>
    <row r="4631" spans="1:11" x14ac:dyDescent="0.2">
      <c r="A4631" s="15">
        <v>372</v>
      </c>
      <c r="B4631" s="15">
        <v>20081</v>
      </c>
      <c r="C4631" s="15" t="s">
        <v>415</v>
      </c>
      <c r="D4631" s="15" t="s">
        <v>24</v>
      </c>
      <c r="E4631" s="15" t="s">
        <v>76</v>
      </c>
      <c r="F4631" s="15" t="s">
        <v>4</v>
      </c>
      <c r="G4631" s="15">
        <v>6</v>
      </c>
      <c r="H4631" s="14">
        <v>29</v>
      </c>
      <c r="I4631" s="14">
        <v>21</v>
      </c>
      <c r="J4631" s="14">
        <v>3000</v>
      </c>
      <c r="K4631" s="14">
        <v>0.9</v>
      </c>
    </row>
    <row r="4632" spans="1:11" x14ac:dyDescent="0.2">
      <c r="A4632" s="15">
        <v>373</v>
      </c>
      <c r="B4632" s="15">
        <v>14996</v>
      </c>
      <c r="C4632" s="15" t="s">
        <v>1194</v>
      </c>
      <c r="D4632" s="15" t="s">
        <v>37</v>
      </c>
      <c r="E4632" s="15" t="s">
        <v>18</v>
      </c>
      <c r="F4632" s="15" t="s">
        <v>957</v>
      </c>
      <c r="G4632" s="15">
        <v>6</v>
      </c>
      <c r="H4632" s="14">
        <v>30</v>
      </c>
      <c r="I4632" s="14">
        <v>10</v>
      </c>
      <c r="J4632" s="14">
        <v>5000</v>
      </c>
      <c r="K4632" s="14">
        <v>0.9</v>
      </c>
    </row>
    <row r="4633" spans="1:11" x14ac:dyDescent="0.2">
      <c r="A4633" s="15">
        <v>374</v>
      </c>
      <c r="B4633" s="15">
        <v>16301</v>
      </c>
      <c r="C4633" s="15" t="s">
        <v>1193</v>
      </c>
      <c r="D4633" s="15" t="s">
        <v>8</v>
      </c>
      <c r="E4633" s="15" t="s">
        <v>5</v>
      </c>
      <c r="F4633" s="15" t="s">
        <v>957</v>
      </c>
      <c r="G4633" s="15">
        <v>6</v>
      </c>
      <c r="H4633" s="14">
        <v>24</v>
      </c>
      <c r="I4633" s="14">
        <v>12</v>
      </c>
      <c r="J4633" s="14">
        <v>5000</v>
      </c>
      <c r="K4633" s="14">
        <v>0.9</v>
      </c>
    </row>
    <row r="4634" spans="1:11" x14ac:dyDescent="0.2">
      <c r="A4634" s="15">
        <v>375</v>
      </c>
      <c r="B4634" s="15">
        <v>22119</v>
      </c>
      <c r="C4634" s="15" t="s">
        <v>466</v>
      </c>
      <c r="D4634" s="15" t="s">
        <v>12</v>
      </c>
      <c r="E4634" s="15" t="s">
        <v>14</v>
      </c>
      <c r="F4634" s="15" t="s">
        <v>56</v>
      </c>
      <c r="G4634" s="15">
        <v>6</v>
      </c>
      <c r="H4634" s="14">
        <v>8</v>
      </c>
      <c r="I4634" s="14">
        <v>2</v>
      </c>
      <c r="J4634" s="14">
        <v>2500</v>
      </c>
      <c r="K4634" s="14">
        <v>0.9</v>
      </c>
    </row>
    <row r="4635" spans="1:11" x14ac:dyDescent="0.2">
      <c r="A4635" s="15">
        <v>376</v>
      </c>
      <c r="B4635" s="15">
        <v>25199</v>
      </c>
      <c r="C4635" s="15" t="s">
        <v>548</v>
      </c>
      <c r="D4635" s="15" t="s">
        <v>43</v>
      </c>
      <c r="E4635" s="15" t="s">
        <v>49</v>
      </c>
      <c r="F4635" s="15" t="s">
        <v>4</v>
      </c>
      <c r="G4635" s="15">
        <v>6</v>
      </c>
      <c r="H4635" s="14">
        <v>5</v>
      </c>
      <c r="I4635" s="14">
        <v>4</v>
      </c>
      <c r="J4635" s="14">
        <v>3000</v>
      </c>
      <c r="K4635" s="14">
        <v>0.9</v>
      </c>
    </row>
    <row r="4636" spans="1:11" x14ac:dyDescent="0.2">
      <c r="A4636" s="15">
        <v>377</v>
      </c>
      <c r="B4636" s="15">
        <v>23624</v>
      </c>
      <c r="C4636" s="15" t="s">
        <v>377</v>
      </c>
      <c r="D4636" s="15" t="s">
        <v>47</v>
      </c>
      <c r="E4636" s="15" t="s">
        <v>27</v>
      </c>
      <c r="F4636" s="15" t="s">
        <v>4</v>
      </c>
      <c r="G4636" s="15">
        <v>6</v>
      </c>
      <c r="H4636" s="14">
        <v>13</v>
      </c>
      <c r="I4636" s="14">
        <v>18</v>
      </c>
      <c r="J4636" s="14">
        <v>3000</v>
      </c>
      <c r="K4636" s="14">
        <v>0.9</v>
      </c>
    </row>
    <row r="4637" spans="1:11" x14ac:dyDescent="0.2">
      <c r="A4637" s="15">
        <v>378</v>
      </c>
      <c r="B4637" s="15">
        <v>611</v>
      </c>
      <c r="C4637" s="15" t="s">
        <v>92</v>
      </c>
      <c r="D4637" s="15" t="s">
        <v>113</v>
      </c>
      <c r="E4637" s="15" t="s">
        <v>19</v>
      </c>
      <c r="F4637" s="15" t="s">
        <v>15</v>
      </c>
      <c r="G4637" s="15">
        <v>6</v>
      </c>
      <c r="H4637" s="14">
        <v>25</v>
      </c>
      <c r="I4637" s="14">
        <v>29</v>
      </c>
      <c r="J4637" s="14">
        <v>4000</v>
      </c>
      <c r="K4637" s="14">
        <v>0.9</v>
      </c>
    </row>
    <row r="4638" spans="1:11" x14ac:dyDescent="0.2">
      <c r="A4638" s="15">
        <v>379</v>
      </c>
      <c r="B4638" s="15">
        <v>24979</v>
      </c>
      <c r="C4638" s="15" t="s">
        <v>392</v>
      </c>
      <c r="D4638" s="15" t="s">
        <v>113</v>
      </c>
      <c r="E4638" s="15" t="s">
        <v>19</v>
      </c>
      <c r="F4638" s="15" t="s">
        <v>4</v>
      </c>
      <c r="G4638" s="15">
        <v>6</v>
      </c>
      <c r="H4638" s="14">
        <v>26</v>
      </c>
      <c r="I4638" s="14">
        <v>22</v>
      </c>
      <c r="J4638" s="14">
        <v>3000</v>
      </c>
      <c r="K4638" s="14">
        <v>0.9</v>
      </c>
    </row>
    <row r="4639" spans="1:11" x14ac:dyDescent="0.2">
      <c r="A4639" s="15">
        <v>380</v>
      </c>
      <c r="B4639" s="15">
        <v>25409</v>
      </c>
      <c r="C4639" s="15" t="s">
        <v>500</v>
      </c>
      <c r="D4639" s="15" t="s">
        <v>102</v>
      </c>
      <c r="E4639" s="15" t="s">
        <v>90</v>
      </c>
      <c r="F4639" s="15" t="s">
        <v>4</v>
      </c>
      <c r="G4639" s="15">
        <v>6</v>
      </c>
      <c r="H4639" s="14">
        <v>16</v>
      </c>
      <c r="I4639" s="14">
        <v>21</v>
      </c>
      <c r="J4639" s="14">
        <v>3000</v>
      </c>
      <c r="K4639" s="14">
        <v>0.9</v>
      </c>
    </row>
    <row r="4640" spans="1:11" x14ac:dyDescent="0.2">
      <c r="A4640" s="15">
        <v>381</v>
      </c>
      <c r="B4640" s="15">
        <v>23355</v>
      </c>
      <c r="C4640" s="15" t="s">
        <v>491</v>
      </c>
      <c r="D4640" s="15" t="s">
        <v>12</v>
      </c>
      <c r="E4640" s="15" t="s">
        <v>14</v>
      </c>
      <c r="F4640" s="15" t="s">
        <v>56</v>
      </c>
      <c r="G4640" s="15">
        <v>6</v>
      </c>
      <c r="H4640" s="14">
        <v>8</v>
      </c>
      <c r="I4640" s="14">
        <v>2</v>
      </c>
      <c r="J4640" s="14">
        <v>2500</v>
      </c>
      <c r="K4640" s="14">
        <v>0.9</v>
      </c>
    </row>
    <row r="4641" spans="1:11" x14ac:dyDescent="0.2">
      <c r="A4641" s="15">
        <v>382</v>
      </c>
      <c r="B4641" s="15">
        <v>22823</v>
      </c>
      <c r="C4641" s="15" t="s">
        <v>446</v>
      </c>
      <c r="D4641" s="15" t="s">
        <v>39</v>
      </c>
      <c r="E4641" s="15" t="s">
        <v>21</v>
      </c>
      <c r="F4641" s="15" t="s">
        <v>56</v>
      </c>
      <c r="G4641" s="15">
        <v>6</v>
      </c>
      <c r="H4641" s="14">
        <v>26</v>
      </c>
      <c r="I4641" s="14">
        <v>6</v>
      </c>
      <c r="J4641" s="14">
        <v>2500</v>
      </c>
      <c r="K4641" s="14">
        <v>0.8</v>
      </c>
    </row>
    <row r="4642" spans="1:11" x14ac:dyDescent="0.2">
      <c r="A4642" s="15">
        <v>383</v>
      </c>
      <c r="B4642" s="15">
        <v>22501</v>
      </c>
      <c r="C4642" s="15" t="s">
        <v>552</v>
      </c>
      <c r="D4642" s="15" t="s">
        <v>3</v>
      </c>
      <c r="E4642" s="15" t="s">
        <v>42</v>
      </c>
      <c r="F4642" s="15" t="s">
        <v>15</v>
      </c>
      <c r="G4642" s="15">
        <v>6</v>
      </c>
      <c r="H4642" s="14">
        <v>24</v>
      </c>
      <c r="I4642" s="14">
        <v>8</v>
      </c>
      <c r="J4642" s="14">
        <v>4000</v>
      </c>
      <c r="K4642" s="14">
        <v>0.8</v>
      </c>
    </row>
    <row r="4643" spans="1:11" x14ac:dyDescent="0.2">
      <c r="A4643" s="15">
        <v>384</v>
      </c>
      <c r="B4643" s="15">
        <v>18030</v>
      </c>
      <c r="C4643" s="15" t="s">
        <v>231</v>
      </c>
      <c r="D4643" s="15" t="s">
        <v>5</v>
      </c>
      <c r="E4643" s="15" t="s">
        <v>8</v>
      </c>
      <c r="F4643" s="15" t="s">
        <v>4</v>
      </c>
      <c r="G4643" s="15">
        <v>6</v>
      </c>
      <c r="H4643" s="14">
        <v>29</v>
      </c>
      <c r="I4643" s="14">
        <v>29</v>
      </c>
      <c r="J4643" s="14">
        <v>3000</v>
      </c>
      <c r="K4643" s="14">
        <v>0.8</v>
      </c>
    </row>
    <row r="4644" spans="1:11" x14ac:dyDescent="0.2">
      <c r="A4644" s="15">
        <v>385</v>
      </c>
      <c r="B4644" s="15">
        <v>25888</v>
      </c>
      <c r="C4644" s="15" t="s">
        <v>462</v>
      </c>
      <c r="D4644" s="15" t="s">
        <v>102</v>
      </c>
      <c r="E4644" s="15" t="s">
        <v>90</v>
      </c>
      <c r="F4644" s="15" t="s">
        <v>11</v>
      </c>
      <c r="G4644" s="15">
        <v>6</v>
      </c>
      <c r="H4644" s="14">
        <v>16</v>
      </c>
      <c r="I4644" s="14">
        <v>5</v>
      </c>
      <c r="J4644" s="14">
        <v>4000</v>
      </c>
      <c r="K4644" s="14">
        <v>0.8</v>
      </c>
    </row>
    <row r="4645" spans="1:11" x14ac:dyDescent="0.2">
      <c r="A4645" s="15">
        <v>386</v>
      </c>
      <c r="B4645" s="15">
        <v>24985</v>
      </c>
      <c r="C4645" s="15" t="s">
        <v>442</v>
      </c>
      <c r="D4645" s="15" t="s">
        <v>5</v>
      </c>
      <c r="E4645" s="15" t="s">
        <v>8</v>
      </c>
      <c r="F4645" s="15" t="s">
        <v>56</v>
      </c>
      <c r="G4645" s="15">
        <v>6</v>
      </c>
      <c r="H4645" s="14">
        <v>29</v>
      </c>
      <c r="I4645" s="14">
        <v>10</v>
      </c>
      <c r="J4645" s="14">
        <v>2500</v>
      </c>
      <c r="K4645" s="14">
        <v>0.8</v>
      </c>
    </row>
    <row r="4646" spans="1:11" x14ac:dyDescent="0.2">
      <c r="A4646" s="15">
        <v>387</v>
      </c>
      <c r="B4646" s="15">
        <v>24343</v>
      </c>
      <c r="C4646" s="15" t="s">
        <v>402</v>
      </c>
      <c r="D4646" s="15" t="s">
        <v>63</v>
      </c>
      <c r="E4646" s="15" t="s">
        <v>7</v>
      </c>
      <c r="F4646" s="15" t="s">
        <v>4</v>
      </c>
      <c r="G4646" s="15">
        <v>6</v>
      </c>
      <c r="H4646" s="14">
        <v>15</v>
      </c>
      <c r="I4646" s="14">
        <v>29</v>
      </c>
      <c r="J4646" s="14">
        <v>3000</v>
      </c>
      <c r="K4646" s="14">
        <v>0.8</v>
      </c>
    </row>
    <row r="4647" spans="1:11" x14ac:dyDescent="0.2">
      <c r="A4647" s="15">
        <v>388</v>
      </c>
      <c r="B4647" s="15">
        <v>24354</v>
      </c>
      <c r="C4647" s="15" t="s">
        <v>449</v>
      </c>
      <c r="D4647" s="15" t="s">
        <v>113</v>
      </c>
      <c r="E4647" s="15" t="s">
        <v>19</v>
      </c>
      <c r="F4647" s="15" t="s">
        <v>56</v>
      </c>
      <c r="G4647" s="15">
        <v>6</v>
      </c>
      <c r="H4647" s="14">
        <v>26</v>
      </c>
      <c r="I4647" s="14">
        <v>30</v>
      </c>
      <c r="J4647" s="14">
        <v>2500</v>
      </c>
      <c r="K4647" s="14">
        <v>0.8</v>
      </c>
    </row>
    <row r="4648" spans="1:11" x14ac:dyDescent="0.2">
      <c r="A4648" s="15">
        <v>389</v>
      </c>
      <c r="B4648" s="15">
        <v>21519</v>
      </c>
      <c r="C4648" s="15" t="s">
        <v>1220</v>
      </c>
      <c r="D4648" s="15" t="s">
        <v>42</v>
      </c>
      <c r="E4648" s="15" t="s">
        <v>3</v>
      </c>
      <c r="F4648" s="15" t="s">
        <v>957</v>
      </c>
      <c r="G4648" s="15">
        <v>6</v>
      </c>
      <c r="H4648" s="14">
        <v>22</v>
      </c>
      <c r="I4648" s="14">
        <v>23</v>
      </c>
      <c r="J4648" s="14">
        <v>4800</v>
      </c>
      <c r="K4648" s="14">
        <v>0.8</v>
      </c>
    </row>
    <row r="4649" spans="1:11" x14ac:dyDescent="0.2">
      <c r="A4649" s="15">
        <v>390</v>
      </c>
      <c r="B4649" s="15">
        <v>23586</v>
      </c>
      <c r="C4649" s="15" t="s">
        <v>412</v>
      </c>
      <c r="D4649" s="15" t="s">
        <v>42</v>
      </c>
      <c r="E4649" s="15" t="s">
        <v>3</v>
      </c>
      <c r="F4649" s="15" t="s">
        <v>11</v>
      </c>
      <c r="G4649" s="15">
        <v>6</v>
      </c>
      <c r="H4649" s="14">
        <v>22</v>
      </c>
      <c r="I4649" s="14">
        <v>25</v>
      </c>
      <c r="J4649" s="14">
        <v>4000</v>
      </c>
      <c r="K4649" s="14">
        <v>0.8</v>
      </c>
    </row>
    <row r="4650" spans="1:11" x14ac:dyDescent="0.2">
      <c r="A4650" s="15">
        <v>391</v>
      </c>
      <c r="B4650" s="15">
        <v>26104</v>
      </c>
      <c r="C4650" s="15" t="s">
        <v>504</v>
      </c>
      <c r="D4650" s="15" t="s">
        <v>16</v>
      </c>
      <c r="E4650" s="15" t="s">
        <v>29</v>
      </c>
      <c r="F4650" s="15" t="s">
        <v>4</v>
      </c>
      <c r="G4650" s="15">
        <v>6</v>
      </c>
      <c r="H4650" s="14">
        <v>17</v>
      </c>
      <c r="I4650" s="14">
        <v>19</v>
      </c>
      <c r="J4650" s="14">
        <v>3000</v>
      </c>
      <c r="K4650" s="14">
        <v>0.8</v>
      </c>
    </row>
    <row r="4651" spans="1:11" x14ac:dyDescent="0.2">
      <c r="A4651" s="15">
        <v>392</v>
      </c>
      <c r="B4651" s="15">
        <v>25126</v>
      </c>
      <c r="C4651" s="15" t="s">
        <v>451</v>
      </c>
      <c r="D4651" s="15" t="s">
        <v>30</v>
      </c>
      <c r="E4651" s="15" t="s">
        <v>85</v>
      </c>
      <c r="F4651" s="15" t="s">
        <v>4</v>
      </c>
      <c r="G4651" s="15">
        <v>6</v>
      </c>
      <c r="H4651" s="14">
        <v>14</v>
      </c>
      <c r="I4651" s="14">
        <v>10</v>
      </c>
      <c r="J4651" s="14">
        <v>3000</v>
      </c>
      <c r="K4651" s="14">
        <v>0.8</v>
      </c>
    </row>
    <row r="4652" spans="1:11" x14ac:dyDescent="0.2">
      <c r="A4652" s="15">
        <v>393</v>
      </c>
      <c r="B4652" s="15">
        <v>16763</v>
      </c>
      <c r="C4652" s="15" t="s">
        <v>156</v>
      </c>
      <c r="D4652" s="15" t="s">
        <v>5</v>
      </c>
      <c r="E4652" s="15" t="s">
        <v>8</v>
      </c>
      <c r="F4652" s="15" t="s">
        <v>15</v>
      </c>
      <c r="G4652" s="15">
        <v>6</v>
      </c>
      <c r="H4652" s="14">
        <v>29</v>
      </c>
      <c r="I4652" s="14">
        <v>28</v>
      </c>
      <c r="J4652" s="14">
        <v>4900</v>
      </c>
      <c r="K4652" s="14">
        <v>0.7</v>
      </c>
    </row>
    <row r="4653" spans="1:11" x14ac:dyDescent="0.2">
      <c r="A4653" s="15">
        <v>394</v>
      </c>
      <c r="B4653" s="15">
        <v>23168</v>
      </c>
      <c r="C4653" s="15" t="s">
        <v>414</v>
      </c>
      <c r="D4653" s="15" t="s">
        <v>10</v>
      </c>
      <c r="E4653" s="15" t="s">
        <v>26</v>
      </c>
      <c r="F4653" s="15" t="s">
        <v>4</v>
      </c>
      <c r="G4653" s="15">
        <v>6</v>
      </c>
      <c r="H4653" s="14">
        <v>20</v>
      </c>
      <c r="I4653" s="14">
        <v>15</v>
      </c>
      <c r="J4653" s="14">
        <v>3000</v>
      </c>
      <c r="K4653" s="14">
        <v>0.7</v>
      </c>
    </row>
    <row r="4654" spans="1:11" x14ac:dyDescent="0.2">
      <c r="A4654" s="15">
        <v>395</v>
      </c>
      <c r="B4654" s="15">
        <v>17762</v>
      </c>
      <c r="C4654" s="15" t="s">
        <v>439</v>
      </c>
      <c r="D4654" s="15" t="s">
        <v>21</v>
      </c>
      <c r="E4654" s="15" t="s">
        <v>39</v>
      </c>
      <c r="F4654" s="15" t="s">
        <v>56</v>
      </c>
      <c r="G4654" s="15">
        <v>6</v>
      </c>
      <c r="H4654" s="14">
        <v>19</v>
      </c>
      <c r="I4654" s="14">
        <v>4</v>
      </c>
      <c r="J4654" s="14">
        <v>2500</v>
      </c>
      <c r="K4654" s="14">
        <v>0.7</v>
      </c>
    </row>
    <row r="4655" spans="1:11" x14ac:dyDescent="0.2">
      <c r="A4655" s="15">
        <v>396</v>
      </c>
      <c r="B4655" s="15">
        <v>21564</v>
      </c>
      <c r="C4655" s="15" t="s">
        <v>469</v>
      </c>
      <c r="D4655" s="15" t="s">
        <v>7</v>
      </c>
      <c r="E4655" s="15" t="s">
        <v>63</v>
      </c>
      <c r="F4655" s="15" t="s">
        <v>11</v>
      </c>
      <c r="G4655" s="15">
        <v>6</v>
      </c>
      <c r="H4655" s="14">
        <v>6</v>
      </c>
      <c r="I4655" s="14">
        <v>18</v>
      </c>
      <c r="J4655" s="14">
        <v>4000</v>
      </c>
      <c r="K4655" s="14">
        <v>0.7</v>
      </c>
    </row>
    <row r="4656" spans="1:11" x14ac:dyDescent="0.2">
      <c r="A4656" s="15">
        <v>397</v>
      </c>
      <c r="B4656" s="15">
        <v>24122</v>
      </c>
      <c r="C4656" s="15" t="s">
        <v>475</v>
      </c>
      <c r="D4656" s="15" t="s">
        <v>18</v>
      </c>
      <c r="E4656" s="15" t="s">
        <v>37</v>
      </c>
      <c r="F4656" s="15" t="s">
        <v>4</v>
      </c>
      <c r="G4656" s="15">
        <v>6</v>
      </c>
      <c r="H4656" s="14">
        <v>12</v>
      </c>
      <c r="I4656" s="14">
        <v>16</v>
      </c>
      <c r="J4656" s="14">
        <v>3000</v>
      </c>
      <c r="K4656" s="14">
        <v>0.6</v>
      </c>
    </row>
    <row r="4657" spans="1:11" x14ac:dyDescent="0.2">
      <c r="A4657" s="15">
        <v>398</v>
      </c>
      <c r="B4657" s="15">
        <v>23644</v>
      </c>
      <c r="C4657" s="15" t="s">
        <v>510</v>
      </c>
      <c r="D4657" s="15" t="s">
        <v>76</v>
      </c>
      <c r="E4657" s="15" t="s">
        <v>24</v>
      </c>
      <c r="F4657" s="15" t="s">
        <v>56</v>
      </c>
      <c r="G4657" s="15">
        <v>6</v>
      </c>
      <c r="H4657" s="14">
        <v>4</v>
      </c>
      <c r="I4657" s="14">
        <v>9</v>
      </c>
      <c r="J4657" s="14">
        <v>2500</v>
      </c>
      <c r="K4657" s="14">
        <v>0.6</v>
      </c>
    </row>
    <row r="4658" spans="1:11" x14ac:dyDescent="0.2">
      <c r="A4658" s="15">
        <v>399</v>
      </c>
      <c r="B4658" s="15">
        <v>23659</v>
      </c>
      <c r="C4658" s="15" t="s">
        <v>416</v>
      </c>
      <c r="D4658" s="15" t="s">
        <v>5</v>
      </c>
      <c r="E4658" s="15" t="s">
        <v>8</v>
      </c>
      <c r="F4658" s="15" t="s">
        <v>4</v>
      </c>
      <c r="G4658" s="15">
        <v>6</v>
      </c>
      <c r="H4658" s="14">
        <v>29</v>
      </c>
      <c r="I4658" s="14">
        <v>29</v>
      </c>
      <c r="J4658" s="14">
        <v>3000</v>
      </c>
      <c r="K4658" s="14">
        <v>0.6</v>
      </c>
    </row>
    <row r="4659" spans="1:11" x14ac:dyDescent="0.2">
      <c r="A4659" s="15">
        <v>400</v>
      </c>
      <c r="B4659" s="15">
        <v>19943</v>
      </c>
      <c r="C4659" s="15" t="s">
        <v>503</v>
      </c>
      <c r="D4659" s="15" t="s">
        <v>8</v>
      </c>
      <c r="E4659" s="15" t="s">
        <v>5</v>
      </c>
      <c r="F4659" s="15" t="s">
        <v>56</v>
      </c>
      <c r="G4659" s="15">
        <v>6</v>
      </c>
      <c r="H4659" s="14">
        <v>24</v>
      </c>
      <c r="I4659" s="14">
        <v>26</v>
      </c>
      <c r="J4659" s="14">
        <v>2500</v>
      </c>
      <c r="K4659" s="14">
        <v>0.6</v>
      </c>
    </row>
    <row r="4660" spans="1:11" x14ac:dyDescent="0.2">
      <c r="A4660" s="15">
        <v>401</v>
      </c>
      <c r="B4660" s="15">
        <v>19035</v>
      </c>
      <c r="C4660" s="15" t="s">
        <v>421</v>
      </c>
      <c r="D4660" s="15" t="s">
        <v>47</v>
      </c>
      <c r="E4660" s="15" t="s">
        <v>27</v>
      </c>
      <c r="F4660" s="15" t="s">
        <v>56</v>
      </c>
      <c r="G4660" s="15">
        <v>6</v>
      </c>
      <c r="H4660" s="14">
        <v>13</v>
      </c>
      <c r="I4660" s="14">
        <v>14</v>
      </c>
      <c r="J4660" s="14">
        <v>2500</v>
      </c>
      <c r="K4660" s="14">
        <v>0.6</v>
      </c>
    </row>
    <row r="4661" spans="1:11" x14ac:dyDescent="0.2">
      <c r="A4661" s="15">
        <v>402</v>
      </c>
      <c r="B4661" s="15">
        <v>23196</v>
      </c>
      <c r="C4661" s="15" t="s">
        <v>355</v>
      </c>
      <c r="D4661" s="15" t="s">
        <v>47</v>
      </c>
      <c r="E4661" s="15" t="s">
        <v>27</v>
      </c>
      <c r="F4661" s="15" t="s">
        <v>11</v>
      </c>
      <c r="G4661" s="15">
        <v>6</v>
      </c>
      <c r="H4661" s="14">
        <v>13</v>
      </c>
      <c r="I4661" s="14">
        <v>15</v>
      </c>
      <c r="J4661" s="14">
        <v>4000</v>
      </c>
      <c r="K4661" s="14">
        <v>0.6</v>
      </c>
    </row>
    <row r="4662" spans="1:11" x14ac:dyDescent="0.2">
      <c r="A4662" s="15">
        <v>403</v>
      </c>
      <c r="B4662" s="15">
        <v>22925</v>
      </c>
      <c r="C4662" s="15" t="s">
        <v>1145</v>
      </c>
      <c r="D4662" s="15" t="s">
        <v>76</v>
      </c>
      <c r="E4662" s="15" t="s">
        <v>24</v>
      </c>
      <c r="F4662" s="15" t="s">
        <v>11</v>
      </c>
      <c r="G4662" s="15">
        <v>6</v>
      </c>
      <c r="H4662" s="14">
        <v>4</v>
      </c>
      <c r="I4662" s="14">
        <v>13</v>
      </c>
      <c r="J4662" s="14">
        <v>3000</v>
      </c>
      <c r="K4662" s="14">
        <v>0.6</v>
      </c>
    </row>
    <row r="4663" spans="1:11" x14ac:dyDescent="0.2">
      <c r="A4663" s="15">
        <v>404</v>
      </c>
      <c r="B4663" s="15">
        <v>23467</v>
      </c>
      <c r="C4663" s="15" t="s">
        <v>487</v>
      </c>
      <c r="D4663" s="15" t="s">
        <v>22</v>
      </c>
      <c r="E4663" s="15" t="s">
        <v>35</v>
      </c>
      <c r="F4663" s="15" t="s">
        <v>4</v>
      </c>
      <c r="G4663" s="15">
        <v>6</v>
      </c>
      <c r="H4663" s="14">
        <v>11</v>
      </c>
      <c r="I4663" s="14">
        <v>3</v>
      </c>
      <c r="J4663" s="14">
        <v>3000</v>
      </c>
      <c r="K4663" s="14">
        <v>0.6</v>
      </c>
    </row>
    <row r="4664" spans="1:11" x14ac:dyDescent="0.2">
      <c r="A4664" s="15">
        <v>405</v>
      </c>
      <c r="B4664" s="15">
        <v>22569</v>
      </c>
      <c r="C4664" s="15" t="s">
        <v>361</v>
      </c>
      <c r="D4664" s="15" t="s">
        <v>43</v>
      </c>
      <c r="E4664" s="15" t="s">
        <v>49</v>
      </c>
      <c r="F4664" s="15" t="s">
        <v>4</v>
      </c>
      <c r="G4664" s="15">
        <v>6</v>
      </c>
      <c r="H4664" s="14">
        <v>5</v>
      </c>
      <c r="I4664" s="14">
        <v>4</v>
      </c>
      <c r="J4664" s="14">
        <v>3000</v>
      </c>
      <c r="K4664" s="14">
        <v>0.5</v>
      </c>
    </row>
    <row r="4665" spans="1:11" x14ac:dyDescent="0.2">
      <c r="A4665" s="15">
        <v>406</v>
      </c>
      <c r="B4665" s="15">
        <v>25054</v>
      </c>
      <c r="C4665" s="15" t="s">
        <v>393</v>
      </c>
      <c r="D4665" s="15" t="s">
        <v>3</v>
      </c>
      <c r="E4665" s="15" t="s">
        <v>42</v>
      </c>
      <c r="F4665" s="15" t="s">
        <v>11</v>
      </c>
      <c r="G4665" s="15">
        <v>6</v>
      </c>
      <c r="H4665" s="14">
        <v>24</v>
      </c>
      <c r="I4665" s="14">
        <v>31</v>
      </c>
      <c r="J4665" s="14">
        <v>4000</v>
      </c>
      <c r="K4665" s="14">
        <v>0.5</v>
      </c>
    </row>
    <row r="4666" spans="1:11" x14ac:dyDescent="0.2">
      <c r="A4666" s="15">
        <v>407</v>
      </c>
      <c r="B4666" s="15">
        <v>24743</v>
      </c>
      <c r="C4666" s="15" t="s">
        <v>378</v>
      </c>
      <c r="D4666" s="15" t="s">
        <v>29</v>
      </c>
      <c r="E4666" s="15" t="s">
        <v>16</v>
      </c>
      <c r="F4666" s="15" t="s">
        <v>4</v>
      </c>
      <c r="G4666" s="15">
        <v>6</v>
      </c>
      <c r="H4666" s="14">
        <v>32</v>
      </c>
      <c r="I4666" s="14">
        <v>31</v>
      </c>
      <c r="J4666" s="14">
        <v>3000</v>
      </c>
      <c r="K4666" s="14">
        <v>0.5</v>
      </c>
    </row>
    <row r="4667" spans="1:11" x14ac:dyDescent="0.2">
      <c r="A4667" s="15">
        <v>408</v>
      </c>
      <c r="B4667" s="15">
        <v>24990</v>
      </c>
      <c r="C4667" s="15" t="s">
        <v>1004</v>
      </c>
      <c r="D4667" s="15" t="s">
        <v>29</v>
      </c>
      <c r="E4667" s="15" t="s">
        <v>16</v>
      </c>
      <c r="F4667" s="15" t="s">
        <v>11</v>
      </c>
      <c r="G4667" s="15">
        <v>6</v>
      </c>
      <c r="H4667" s="14">
        <v>32</v>
      </c>
      <c r="I4667" s="14">
        <v>30</v>
      </c>
      <c r="J4667" s="14">
        <v>4000</v>
      </c>
      <c r="K4667" s="14">
        <v>0.5</v>
      </c>
    </row>
    <row r="4668" spans="1:11" x14ac:dyDescent="0.2">
      <c r="A4668" s="15">
        <v>409</v>
      </c>
      <c r="B4668" s="15">
        <v>20506</v>
      </c>
      <c r="C4668" s="15" t="s">
        <v>264</v>
      </c>
      <c r="D4668" s="15" t="s">
        <v>18</v>
      </c>
      <c r="E4668" s="15" t="s">
        <v>37</v>
      </c>
      <c r="F4668" s="15" t="s">
        <v>56</v>
      </c>
      <c r="G4668" s="15">
        <v>6</v>
      </c>
      <c r="H4668" s="14">
        <v>12</v>
      </c>
      <c r="I4668" s="14">
        <v>24</v>
      </c>
      <c r="J4668" s="14">
        <v>2500</v>
      </c>
      <c r="K4668" s="14">
        <v>0.5</v>
      </c>
    </row>
    <row r="4669" spans="1:11" x14ac:dyDescent="0.2">
      <c r="A4669" s="15">
        <v>410</v>
      </c>
      <c r="B4669" s="15">
        <v>18900</v>
      </c>
      <c r="C4669" s="15" t="s">
        <v>405</v>
      </c>
      <c r="D4669" s="15" t="s">
        <v>30</v>
      </c>
      <c r="E4669" s="15" t="s">
        <v>85</v>
      </c>
      <c r="F4669" s="15" t="s">
        <v>56</v>
      </c>
      <c r="G4669" s="15">
        <v>6</v>
      </c>
      <c r="H4669" s="14">
        <v>14</v>
      </c>
      <c r="I4669" s="14">
        <v>17</v>
      </c>
      <c r="J4669" s="14">
        <v>2500</v>
      </c>
      <c r="K4669" s="14">
        <v>0.5</v>
      </c>
    </row>
    <row r="4670" spans="1:11" x14ac:dyDescent="0.2">
      <c r="A4670" s="15">
        <v>411</v>
      </c>
      <c r="B4670" s="15">
        <v>20679</v>
      </c>
      <c r="C4670" s="15" t="s">
        <v>489</v>
      </c>
      <c r="D4670" s="15" t="s">
        <v>12</v>
      </c>
      <c r="E4670" s="15" t="s">
        <v>14</v>
      </c>
      <c r="F4670" s="15" t="s">
        <v>4</v>
      </c>
      <c r="G4670" s="15">
        <v>6</v>
      </c>
      <c r="H4670" s="14">
        <v>8</v>
      </c>
      <c r="I4670" s="14">
        <v>10</v>
      </c>
      <c r="J4670" s="14">
        <v>3000</v>
      </c>
      <c r="K4670" s="14">
        <v>0.5</v>
      </c>
    </row>
    <row r="4671" spans="1:11" x14ac:dyDescent="0.2">
      <c r="A4671" s="15">
        <v>412</v>
      </c>
      <c r="B4671" s="15">
        <v>23118</v>
      </c>
      <c r="C4671" s="15" t="s">
        <v>1191</v>
      </c>
      <c r="D4671" s="15" t="s">
        <v>37</v>
      </c>
      <c r="E4671" s="15" t="s">
        <v>18</v>
      </c>
      <c r="F4671" s="15" t="s">
        <v>15</v>
      </c>
      <c r="G4671" s="15">
        <v>6</v>
      </c>
      <c r="H4671" s="14">
        <v>30</v>
      </c>
      <c r="I4671" s="14">
        <v>23</v>
      </c>
      <c r="J4671" s="14">
        <v>4000</v>
      </c>
      <c r="K4671" s="14">
        <v>0.5</v>
      </c>
    </row>
    <row r="4672" spans="1:11" x14ac:dyDescent="0.2">
      <c r="A4672" s="15">
        <v>413</v>
      </c>
      <c r="B4672" s="15">
        <v>19207</v>
      </c>
      <c r="C4672" s="15" t="s">
        <v>287</v>
      </c>
      <c r="D4672" s="15" t="s">
        <v>27</v>
      </c>
      <c r="E4672" s="15" t="s">
        <v>47</v>
      </c>
      <c r="F4672" s="15" t="s">
        <v>4</v>
      </c>
      <c r="G4672" s="15">
        <v>6</v>
      </c>
      <c r="H4672" s="14">
        <v>18</v>
      </c>
      <c r="I4672" s="14">
        <v>13</v>
      </c>
      <c r="J4672" s="14">
        <v>3000</v>
      </c>
      <c r="K4672" s="14">
        <v>0.5</v>
      </c>
    </row>
    <row r="4673" spans="1:11" x14ac:dyDescent="0.2">
      <c r="A4673" s="15">
        <v>414</v>
      </c>
      <c r="B4673" s="15">
        <v>23187</v>
      </c>
      <c r="C4673" s="15" t="s">
        <v>528</v>
      </c>
      <c r="D4673" s="15" t="s">
        <v>102</v>
      </c>
      <c r="E4673" s="15" t="s">
        <v>90</v>
      </c>
      <c r="F4673" s="15" t="s">
        <v>15</v>
      </c>
      <c r="G4673" s="15">
        <v>6</v>
      </c>
      <c r="H4673" s="14">
        <v>16</v>
      </c>
      <c r="I4673" s="14">
        <v>18</v>
      </c>
      <c r="J4673" s="14">
        <v>4000</v>
      </c>
      <c r="K4673" s="14">
        <v>0.5</v>
      </c>
    </row>
    <row r="4674" spans="1:11" x14ac:dyDescent="0.2">
      <c r="A4674" s="15">
        <v>415</v>
      </c>
      <c r="B4674" s="15">
        <v>25045</v>
      </c>
      <c r="C4674" s="15" t="s">
        <v>467</v>
      </c>
      <c r="D4674" s="15" t="s">
        <v>16</v>
      </c>
      <c r="E4674" s="15" t="s">
        <v>29</v>
      </c>
      <c r="F4674" s="15" t="s">
        <v>11</v>
      </c>
      <c r="G4674" s="15">
        <v>6</v>
      </c>
      <c r="H4674" s="14">
        <v>17</v>
      </c>
      <c r="I4674" s="14">
        <v>1</v>
      </c>
      <c r="J4674" s="14">
        <v>4000</v>
      </c>
      <c r="K4674" s="14">
        <v>0.5</v>
      </c>
    </row>
    <row r="4675" spans="1:11" x14ac:dyDescent="0.2">
      <c r="A4675" s="15">
        <v>416</v>
      </c>
      <c r="B4675" s="15">
        <v>21810</v>
      </c>
      <c r="C4675" s="15" t="s">
        <v>343</v>
      </c>
      <c r="D4675" s="15" t="s">
        <v>16</v>
      </c>
      <c r="E4675" s="15" t="s">
        <v>29</v>
      </c>
      <c r="F4675" s="15" t="s">
        <v>15</v>
      </c>
      <c r="G4675" s="15">
        <v>6</v>
      </c>
      <c r="H4675" s="14">
        <v>17</v>
      </c>
      <c r="I4675" s="14">
        <v>12</v>
      </c>
      <c r="J4675" s="14">
        <v>4500</v>
      </c>
      <c r="K4675" s="14">
        <v>0.5</v>
      </c>
    </row>
    <row r="4676" spans="1:11" x14ac:dyDescent="0.2">
      <c r="A4676" s="15">
        <v>417</v>
      </c>
      <c r="B4676" s="15">
        <v>12841</v>
      </c>
      <c r="C4676" s="15" t="s">
        <v>347</v>
      </c>
      <c r="D4676" s="15" t="s">
        <v>35</v>
      </c>
      <c r="E4676" s="15" t="s">
        <v>22</v>
      </c>
      <c r="F4676" s="15" t="s">
        <v>15</v>
      </c>
      <c r="G4676" s="15">
        <v>6</v>
      </c>
      <c r="H4676" s="14">
        <v>31</v>
      </c>
      <c r="I4676" s="14">
        <v>32</v>
      </c>
      <c r="J4676" s="14">
        <v>4300</v>
      </c>
      <c r="K4676" s="14">
        <v>0.4</v>
      </c>
    </row>
    <row r="4677" spans="1:11" x14ac:dyDescent="0.2">
      <c r="A4677" s="15">
        <v>418</v>
      </c>
      <c r="B4677" s="15">
        <v>20880</v>
      </c>
      <c r="C4677" s="15" t="s">
        <v>551</v>
      </c>
      <c r="D4677" s="15" t="s">
        <v>63</v>
      </c>
      <c r="E4677" s="15" t="s">
        <v>7</v>
      </c>
      <c r="F4677" s="15" t="s">
        <v>15</v>
      </c>
      <c r="G4677" s="15">
        <v>6</v>
      </c>
      <c r="H4677" s="14">
        <v>15</v>
      </c>
      <c r="I4677" s="14">
        <v>15</v>
      </c>
      <c r="J4677" s="14">
        <v>4500</v>
      </c>
      <c r="K4677" s="14">
        <v>0.4</v>
      </c>
    </row>
    <row r="4678" spans="1:11" x14ac:dyDescent="0.2">
      <c r="A4678" s="15">
        <v>419</v>
      </c>
      <c r="B4678" s="15">
        <v>25144</v>
      </c>
      <c r="C4678" s="15" t="s">
        <v>542</v>
      </c>
      <c r="D4678" s="15" t="s">
        <v>26</v>
      </c>
      <c r="E4678" s="15" t="s">
        <v>10</v>
      </c>
      <c r="F4678" s="15" t="s">
        <v>56</v>
      </c>
      <c r="G4678" s="15">
        <v>6</v>
      </c>
      <c r="H4678" s="14">
        <v>8</v>
      </c>
      <c r="I4678" s="14">
        <v>19</v>
      </c>
      <c r="J4678" s="14">
        <v>2500</v>
      </c>
      <c r="K4678" s="14">
        <v>0.4</v>
      </c>
    </row>
    <row r="4679" spans="1:11" x14ac:dyDescent="0.2">
      <c r="A4679" s="15">
        <v>420</v>
      </c>
      <c r="B4679" s="15">
        <v>18811</v>
      </c>
      <c r="C4679" s="15" t="s">
        <v>461</v>
      </c>
      <c r="D4679" s="15" t="s">
        <v>14</v>
      </c>
      <c r="E4679" s="15" t="s">
        <v>12</v>
      </c>
      <c r="F4679" s="15" t="s">
        <v>15</v>
      </c>
      <c r="G4679" s="15">
        <v>6</v>
      </c>
      <c r="H4679" s="14">
        <v>3</v>
      </c>
      <c r="I4679" s="14">
        <v>4</v>
      </c>
      <c r="J4679" s="14">
        <v>4000</v>
      </c>
      <c r="K4679" s="14">
        <v>0.4</v>
      </c>
    </row>
    <row r="4680" spans="1:11" x14ac:dyDescent="0.2">
      <c r="A4680" s="15">
        <v>421</v>
      </c>
      <c r="B4680" s="15">
        <v>25025</v>
      </c>
      <c r="C4680" s="15" t="s">
        <v>464</v>
      </c>
      <c r="D4680" s="15" t="s">
        <v>22</v>
      </c>
      <c r="E4680" s="15" t="s">
        <v>35</v>
      </c>
      <c r="F4680" s="15" t="s">
        <v>15</v>
      </c>
      <c r="G4680" s="15">
        <v>6</v>
      </c>
      <c r="H4680" s="14">
        <v>11</v>
      </c>
      <c r="I4680" s="14">
        <v>9</v>
      </c>
      <c r="J4680" s="14">
        <v>4000</v>
      </c>
      <c r="K4680" s="14">
        <v>0.4</v>
      </c>
    </row>
    <row r="4681" spans="1:11" x14ac:dyDescent="0.2">
      <c r="A4681" s="15">
        <v>422</v>
      </c>
      <c r="B4681" s="15">
        <v>22495</v>
      </c>
      <c r="C4681" s="15" t="s">
        <v>444</v>
      </c>
      <c r="D4681" s="15" t="s">
        <v>43</v>
      </c>
      <c r="E4681" s="15" t="s">
        <v>49</v>
      </c>
      <c r="F4681" s="15" t="s">
        <v>15</v>
      </c>
      <c r="G4681" s="15">
        <v>6</v>
      </c>
      <c r="H4681" s="14">
        <v>5</v>
      </c>
      <c r="I4681" s="14">
        <v>11</v>
      </c>
      <c r="J4681" s="14">
        <v>4000</v>
      </c>
      <c r="K4681" s="14">
        <v>0.4</v>
      </c>
    </row>
    <row r="4682" spans="1:11" x14ac:dyDescent="0.2">
      <c r="A4682" s="15">
        <v>423</v>
      </c>
      <c r="B4682" s="15">
        <v>24021</v>
      </c>
      <c r="C4682" s="15" t="s">
        <v>508</v>
      </c>
      <c r="D4682" s="15" t="s">
        <v>49</v>
      </c>
      <c r="E4682" s="15" t="s">
        <v>43</v>
      </c>
      <c r="F4682" s="15" t="s">
        <v>56</v>
      </c>
      <c r="G4682" s="15">
        <v>6</v>
      </c>
      <c r="H4682" s="14">
        <v>28</v>
      </c>
      <c r="I4682" s="14">
        <v>26</v>
      </c>
      <c r="J4682" s="14">
        <v>2500</v>
      </c>
      <c r="K4682" s="14">
        <v>0.4</v>
      </c>
    </row>
    <row r="4683" spans="1:11" x14ac:dyDescent="0.2">
      <c r="A4683" s="15">
        <v>424</v>
      </c>
      <c r="B4683" s="15">
        <v>23004</v>
      </c>
      <c r="C4683" s="15" t="s">
        <v>618</v>
      </c>
      <c r="D4683" s="15" t="s">
        <v>24</v>
      </c>
      <c r="E4683" s="15" t="s">
        <v>76</v>
      </c>
      <c r="F4683" s="15" t="s">
        <v>11</v>
      </c>
      <c r="G4683" s="15">
        <v>6</v>
      </c>
      <c r="H4683" s="14">
        <v>29</v>
      </c>
      <c r="I4683" s="14">
        <v>25</v>
      </c>
      <c r="J4683" s="14">
        <v>4000</v>
      </c>
      <c r="K4683" s="14">
        <v>0.4</v>
      </c>
    </row>
    <row r="4684" spans="1:11" x14ac:dyDescent="0.2">
      <c r="A4684" s="15">
        <v>425</v>
      </c>
      <c r="B4684" s="15">
        <v>20929</v>
      </c>
      <c r="C4684" s="15" t="s">
        <v>494</v>
      </c>
      <c r="D4684" s="15" t="s">
        <v>18</v>
      </c>
      <c r="E4684" s="15" t="s">
        <v>37</v>
      </c>
      <c r="F4684" s="15" t="s">
        <v>15</v>
      </c>
      <c r="G4684" s="15">
        <v>6</v>
      </c>
      <c r="H4684" s="14">
        <v>12</v>
      </c>
      <c r="I4684" s="14">
        <v>15</v>
      </c>
      <c r="J4684" s="14">
        <v>4000</v>
      </c>
      <c r="K4684" s="14">
        <v>0.4</v>
      </c>
    </row>
    <row r="4685" spans="1:11" x14ac:dyDescent="0.2">
      <c r="A4685" s="15">
        <v>426</v>
      </c>
      <c r="B4685" s="15">
        <v>24124</v>
      </c>
      <c r="C4685" s="15" t="s">
        <v>1186</v>
      </c>
      <c r="D4685" s="15" t="s">
        <v>39</v>
      </c>
      <c r="E4685" s="15" t="s">
        <v>21</v>
      </c>
      <c r="F4685" s="15" t="s">
        <v>15</v>
      </c>
      <c r="G4685" s="15">
        <v>6</v>
      </c>
      <c r="H4685" s="14">
        <v>26</v>
      </c>
      <c r="I4685" s="14">
        <v>19</v>
      </c>
      <c r="J4685" s="14">
        <v>4000</v>
      </c>
      <c r="K4685" s="14">
        <v>0.3</v>
      </c>
    </row>
    <row r="4686" spans="1:11" x14ac:dyDescent="0.2">
      <c r="A4686" s="15">
        <v>427</v>
      </c>
      <c r="B4686" s="15">
        <v>24168</v>
      </c>
      <c r="C4686" s="15" t="s">
        <v>438</v>
      </c>
      <c r="D4686" s="15" t="s">
        <v>8</v>
      </c>
      <c r="E4686" s="15" t="s">
        <v>5</v>
      </c>
      <c r="F4686" s="15" t="s">
        <v>15</v>
      </c>
      <c r="G4686" s="15">
        <v>6</v>
      </c>
      <c r="H4686" s="14">
        <v>24</v>
      </c>
      <c r="I4686" s="14">
        <v>24</v>
      </c>
      <c r="J4686" s="14">
        <v>4000</v>
      </c>
      <c r="K4686" s="14">
        <v>0.3</v>
      </c>
    </row>
    <row r="4687" spans="1:11" x14ac:dyDescent="0.2">
      <c r="A4687" s="15">
        <v>428</v>
      </c>
      <c r="B4687" s="15">
        <v>22493</v>
      </c>
      <c r="C4687" s="15" t="s">
        <v>407</v>
      </c>
      <c r="D4687" s="15" t="s">
        <v>49</v>
      </c>
      <c r="E4687" s="15" t="s">
        <v>43</v>
      </c>
      <c r="F4687" s="15" t="s">
        <v>15</v>
      </c>
      <c r="G4687" s="15">
        <v>6</v>
      </c>
      <c r="H4687" s="14">
        <v>28</v>
      </c>
      <c r="I4687" s="14">
        <v>30</v>
      </c>
      <c r="J4687" s="14">
        <v>4000</v>
      </c>
      <c r="K4687" s="14">
        <v>0.3</v>
      </c>
    </row>
    <row r="4688" spans="1:11" x14ac:dyDescent="0.2">
      <c r="A4688" s="15">
        <v>429</v>
      </c>
      <c r="B4688" s="15">
        <v>19330</v>
      </c>
      <c r="C4688" s="15" t="s">
        <v>1187</v>
      </c>
      <c r="D4688" s="15" t="s">
        <v>27</v>
      </c>
      <c r="E4688" s="15" t="s">
        <v>47</v>
      </c>
      <c r="F4688" s="15" t="s">
        <v>15</v>
      </c>
      <c r="G4688" s="15">
        <v>6</v>
      </c>
      <c r="H4688" s="14">
        <v>18</v>
      </c>
      <c r="I4688" s="14">
        <v>16</v>
      </c>
      <c r="J4688" s="14">
        <v>4100</v>
      </c>
      <c r="K4688" s="14">
        <v>0.3</v>
      </c>
    </row>
    <row r="4689" spans="1:11" x14ac:dyDescent="0.2">
      <c r="A4689" s="15">
        <v>430</v>
      </c>
      <c r="B4689" s="15">
        <v>20859</v>
      </c>
      <c r="C4689" s="15" t="s">
        <v>465</v>
      </c>
      <c r="D4689" s="15" t="s">
        <v>47</v>
      </c>
      <c r="E4689" s="15" t="s">
        <v>27</v>
      </c>
      <c r="F4689" s="15" t="s">
        <v>15</v>
      </c>
      <c r="G4689" s="15">
        <v>6</v>
      </c>
      <c r="H4689" s="14">
        <v>13</v>
      </c>
      <c r="I4689" s="14">
        <v>22</v>
      </c>
      <c r="J4689" s="14">
        <v>4000</v>
      </c>
      <c r="K4689" s="14">
        <v>0.3</v>
      </c>
    </row>
    <row r="4690" spans="1:11" x14ac:dyDescent="0.2">
      <c r="A4690" s="15">
        <v>431</v>
      </c>
      <c r="B4690" s="15">
        <v>21294</v>
      </c>
      <c r="C4690" s="15" t="s">
        <v>431</v>
      </c>
      <c r="D4690" s="15" t="s">
        <v>3</v>
      </c>
      <c r="E4690" s="15" t="s">
        <v>42</v>
      </c>
      <c r="F4690" s="15" t="s">
        <v>4</v>
      </c>
      <c r="G4690" s="15">
        <v>6</v>
      </c>
      <c r="H4690" s="14">
        <v>24</v>
      </c>
      <c r="I4690" s="14">
        <v>24</v>
      </c>
      <c r="J4690" s="14">
        <v>3000</v>
      </c>
      <c r="K4690" s="14">
        <v>0.3</v>
      </c>
    </row>
    <row r="4691" spans="1:11" x14ac:dyDescent="0.2">
      <c r="A4691" s="15">
        <v>432</v>
      </c>
      <c r="B4691" s="15">
        <v>24511</v>
      </c>
      <c r="C4691" s="15" t="s">
        <v>356</v>
      </c>
      <c r="D4691" s="15" t="s">
        <v>14</v>
      </c>
      <c r="E4691" s="15" t="s">
        <v>12</v>
      </c>
      <c r="F4691" s="15" t="s">
        <v>4</v>
      </c>
      <c r="G4691" s="15">
        <v>6</v>
      </c>
      <c r="H4691" s="14">
        <v>3</v>
      </c>
      <c r="I4691" s="14">
        <v>8</v>
      </c>
      <c r="J4691" s="14">
        <v>3000</v>
      </c>
      <c r="K4691" s="14">
        <v>0.3</v>
      </c>
    </row>
    <row r="4692" spans="1:11" x14ac:dyDescent="0.2">
      <c r="A4692" s="15">
        <v>433</v>
      </c>
      <c r="B4692" s="15">
        <v>22524</v>
      </c>
      <c r="C4692" s="15" t="s">
        <v>395</v>
      </c>
      <c r="D4692" s="15" t="s">
        <v>35</v>
      </c>
      <c r="E4692" s="15" t="s">
        <v>22</v>
      </c>
      <c r="F4692" s="15" t="s">
        <v>56</v>
      </c>
      <c r="G4692" s="15">
        <v>6</v>
      </c>
      <c r="H4692" s="14">
        <v>31</v>
      </c>
      <c r="I4692" s="14">
        <v>13</v>
      </c>
      <c r="J4692" s="14">
        <v>2500</v>
      </c>
      <c r="K4692" s="14">
        <v>0.3</v>
      </c>
    </row>
    <row r="4693" spans="1:11" x14ac:dyDescent="0.2">
      <c r="A4693" s="15">
        <v>434</v>
      </c>
      <c r="B4693" s="15">
        <v>20939</v>
      </c>
      <c r="C4693" s="15" t="s">
        <v>430</v>
      </c>
      <c r="D4693" s="15" t="s">
        <v>12</v>
      </c>
      <c r="E4693" s="15" t="s">
        <v>14</v>
      </c>
      <c r="F4693" s="15" t="s">
        <v>4</v>
      </c>
      <c r="G4693" s="15">
        <v>6</v>
      </c>
      <c r="H4693" s="14">
        <v>8</v>
      </c>
      <c r="I4693" s="14">
        <v>10</v>
      </c>
      <c r="J4693" s="14">
        <v>3000</v>
      </c>
      <c r="K4693" s="14">
        <v>0.3</v>
      </c>
    </row>
    <row r="4694" spans="1:11" x14ac:dyDescent="0.2">
      <c r="A4694" s="15">
        <v>435</v>
      </c>
      <c r="B4694" s="15">
        <v>16041</v>
      </c>
      <c r="C4694" s="15" t="s">
        <v>550</v>
      </c>
      <c r="D4694" s="15" t="s">
        <v>29</v>
      </c>
      <c r="E4694" s="15" t="s">
        <v>16</v>
      </c>
      <c r="F4694" s="15" t="s">
        <v>15</v>
      </c>
      <c r="G4694" s="15">
        <v>6</v>
      </c>
      <c r="H4694" s="14">
        <v>32</v>
      </c>
      <c r="I4694" s="14">
        <v>31</v>
      </c>
      <c r="J4694" s="14">
        <v>4000</v>
      </c>
      <c r="K4694" s="14">
        <v>0.3</v>
      </c>
    </row>
    <row r="4695" spans="1:11" x14ac:dyDescent="0.2">
      <c r="A4695" s="15">
        <v>436</v>
      </c>
      <c r="B4695" s="15">
        <v>19025</v>
      </c>
      <c r="C4695" s="15" t="s">
        <v>472</v>
      </c>
      <c r="D4695" s="15" t="s">
        <v>90</v>
      </c>
      <c r="E4695" s="15" t="s">
        <v>102</v>
      </c>
      <c r="F4695" s="15" t="s">
        <v>15</v>
      </c>
      <c r="G4695" s="15">
        <v>6</v>
      </c>
      <c r="H4695" s="14">
        <v>23</v>
      </c>
      <c r="I4695" s="14">
        <v>27</v>
      </c>
      <c r="J4695" s="14">
        <v>4000</v>
      </c>
      <c r="K4695" s="14">
        <v>0.2</v>
      </c>
    </row>
    <row r="4696" spans="1:11" x14ac:dyDescent="0.2">
      <c r="A4696" s="15">
        <v>437</v>
      </c>
      <c r="B4696" s="15">
        <v>20954</v>
      </c>
      <c r="C4696" s="15" t="s">
        <v>1185</v>
      </c>
      <c r="D4696" s="15" t="s">
        <v>24</v>
      </c>
      <c r="E4696" s="15" t="s">
        <v>76</v>
      </c>
      <c r="F4696" s="15" t="s">
        <v>15</v>
      </c>
      <c r="G4696" s="15">
        <v>6</v>
      </c>
      <c r="H4696" s="14">
        <v>29</v>
      </c>
      <c r="I4696" s="14">
        <v>27</v>
      </c>
      <c r="J4696" s="14">
        <v>4000</v>
      </c>
      <c r="K4696" s="14">
        <v>0.2</v>
      </c>
    </row>
    <row r="4697" spans="1:11" x14ac:dyDescent="0.2">
      <c r="A4697" s="15">
        <v>438</v>
      </c>
      <c r="B4697" s="15">
        <v>22206</v>
      </c>
      <c r="C4697" s="15" t="s">
        <v>700</v>
      </c>
      <c r="D4697" s="15" t="s">
        <v>14</v>
      </c>
      <c r="E4697" s="15" t="s">
        <v>12</v>
      </c>
      <c r="F4697" s="15" t="s">
        <v>11</v>
      </c>
      <c r="G4697" s="15">
        <v>6</v>
      </c>
      <c r="H4697" s="14">
        <v>3</v>
      </c>
      <c r="I4697" s="14">
        <v>3</v>
      </c>
      <c r="J4697" s="14">
        <v>4000</v>
      </c>
      <c r="K4697" s="14">
        <v>0.2</v>
      </c>
    </row>
    <row r="4698" spans="1:11" x14ac:dyDescent="0.2">
      <c r="A4698" s="15">
        <v>439</v>
      </c>
      <c r="B4698" s="15">
        <v>22498</v>
      </c>
      <c r="C4698" s="15" t="s">
        <v>473</v>
      </c>
      <c r="D4698" s="15" t="s">
        <v>12</v>
      </c>
      <c r="E4698" s="15" t="s">
        <v>14</v>
      </c>
      <c r="F4698" s="15" t="s">
        <v>56</v>
      </c>
      <c r="G4698" s="15">
        <v>6</v>
      </c>
      <c r="H4698" s="14">
        <v>8</v>
      </c>
      <c r="I4698" s="14">
        <v>2</v>
      </c>
      <c r="J4698" s="14">
        <v>2500</v>
      </c>
      <c r="K4698" s="14">
        <v>0.2</v>
      </c>
    </row>
    <row r="4699" spans="1:11" x14ac:dyDescent="0.2">
      <c r="A4699" s="15">
        <v>440</v>
      </c>
      <c r="B4699" s="15">
        <v>26079</v>
      </c>
      <c r="C4699" s="15" t="s">
        <v>1192</v>
      </c>
      <c r="D4699" s="15" t="s">
        <v>113</v>
      </c>
      <c r="E4699" s="15" t="s">
        <v>19</v>
      </c>
      <c r="F4699" s="15" t="s">
        <v>15</v>
      </c>
      <c r="G4699" s="15">
        <v>6</v>
      </c>
      <c r="H4699" s="14">
        <v>26</v>
      </c>
      <c r="I4699" s="14">
        <v>29</v>
      </c>
      <c r="J4699" s="14">
        <v>4000</v>
      </c>
      <c r="K4699" s="14">
        <v>0.2</v>
      </c>
    </row>
    <row r="4700" spans="1:11" x14ac:dyDescent="0.2">
      <c r="A4700" s="15">
        <v>441</v>
      </c>
      <c r="B4700" s="15">
        <v>25932</v>
      </c>
      <c r="C4700" s="15" t="s">
        <v>484</v>
      </c>
      <c r="D4700" s="15" t="s">
        <v>90</v>
      </c>
      <c r="E4700" s="15" t="s">
        <v>102</v>
      </c>
      <c r="F4700" s="15" t="s">
        <v>4</v>
      </c>
      <c r="G4700" s="15">
        <v>6</v>
      </c>
      <c r="H4700" s="14">
        <v>23</v>
      </c>
      <c r="I4700" s="14">
        <v>8</v>
      </c>
      <c r="J4700" s="14">
        <v>3000</v>
      </c>
      <c r="K4700" s="14">
        <v>0.2</v>
      </c>
    </row>
    <row r="4701" spans="1:11" x14ac:dyDescent="0.2">
      <c r="A4701" s="15">
        <v>442</v>
      </c>
      <c r="B4701" s="15">
        <v>18118</v>
      </c>
      <c r="C4701" s="15" t="s">
        <v>1184</v>
      </c>
      <c r="D4701" s="15" t="s">
        <v>42</v>
      </c>
      <c r="E4701" s="15" t="s">
        <v>3</v>
      </c>
      <c r="F4701" s="15" t="s">
        <v>15</v>
      </c>
      <c r="G4701" s="15">
        <v>6</v>
      </c>
      <c r="H4701" s="14">
        <v>22</v>
      </c>
      <c r="I4701" s="14">
        <v>17</v>
      </c>
      <c r="J4701" s="14">
        <v>4000</v>
      </c>
      <c r="K4701" s="14">
        <v>0.2</v>
      </c>
    </row>
    <row r="4702" spans="1:11" x14ac:dyDescent="0.2">
      <c r="A4702" s="15">
        <v>443</v>
      </c>
      <c r="B4702" s="15">
        <v>20006</v>
      </c>
      <c r="C4702" s="15" t="s">
        <v>525</v>
      </c>
      <c r="D4702" s="15" t="s">
        <v>10</v>
      </c>
      <c r="E4702" s="15" t="s">
        <v>26</v>
      </c>
      <c r="F4702" s="15" t="s">
        <v>4</v>
      </c>
      <c r="G4702" s="15">
        <v>6</v>
      </c>
      <c r="H4702" s="14">
        <v>20</v>
      </c>
      <c r="I4702" s="14">
        <v>15</v>
      </c>
      <c r="J4702" s="14">
        <v>3000</v>
      </c>
      <c r="K4702" s="14">
        <v>0.2</v>
      </c>
    </row>
    <row r="4703" spans="1:11" x14ac:dyDescent="0.2">
      <c r="A4703" s="15">
        <v>444</v>
      </c>
      <c r="B4703" s="15">
        <v>22676</v>
      </c>
      <c r="C4703" s="15" t="s">
        <v>509</v>
      </c>
      <c r="D4703" s="15" t="s">
        <v>76</v>
      </c>
      <c r="E4703" s="15" t="s">
        <v>24</v>
      </c>
      <c r="F4703" s="15" t="s">
        <v>11</v>
      </c>
      <c r="G4703" s="15">
        <v>6</v>
      </c>
      <c r="H4703" s="14">
        <v>4</v>
      </c>
      <c r="I4703" s="14">
        <v>13</v>
      </c>
      <c r="J4703" s="14">
        <v>4000</v>
      </c>
      <c r="K4703" s="14">
        <v>0.2</v>
      </c>
    </row>
    <row r="4704" spans="1:11" x14ac:dyDescent="0.2">
      <c r="A4704" s="15">
        <v>445</v>
      </c>
      <c r="B4704" s="15">
        <v>22511</v>
      </c>
      <c r="C4704" s="15" t="s">
        <v>479</v>
      </c>
      <c r="D4704" s="15" t="s">
        <v>27</v>
      </c>
      <c r="E4704" s="15" t="s">
        <v>47</v>
      </c>
      <c r="F4704" s="15" t="s">
        <v>56</v>
      </c>
      <c r="G4704" s="15">
        <v>6</v>
      </c>
      <c r="H4704" s="14">
        <v>18</v>
      </c>
      <c r="I4704" s="14">
        <v>27</v>
      </c>
      <c r="J4704" s="14">
        <v>2500</v>
      </c>
      <c r="K4704" s="14">
        <v>0.1</v>
      </c>
    </row>
    <row r="4705" spans="1:11" x14ac:dyDescent="0.2">
      <c r="A4705" s="15">
        <v>446</v>
      </c>
      <c r="B4705" s="15">
        <v>21957</v>
      </c>
      <c r="C4705" s="15" t="s">
        <v>1178</v>
      </c>
      <c r="D4705" s="15" t="s">
        <v>39</v>
      </c>
      <c r="E4705" s="15" t="s">
        <v>21</v>
      </c>
      <c r="F4705" s="15" t="s">
        <v>4</v>
      </c>
      <c r="G4705" s="15">
        <v>6</v>
      </c>
      <c r="H4705" s="14">
        <v>26</v>
      </c>
      <c r="I4705" s="14">
        <v>30</v>
      </c>
      <c r="J4705" s="14">
        <v>3000</v>
      </c>
      <c r="K4705" s="14">
        <v>0.1</v>
      </c>
    </row>
    <row r="4706" spans="1:11" x14ac:dyDescent="0.2">
      <c r="A4706" s="15">
        <v>447</v>
      </c>
      <c r="B4706" s="15">
        <v>16497</v>
      </c>
      <c r="C4706" s="15" t="s">
        <v>549</v>
      </c>
      <c r="D4706" s="15" t="s">
        <v>26</v>
      </c>
      <c r="E4706" s="15" t="s">
        <v>10</v>
      </c>
      <c r="F4706" s="15" t="s">
        <v>15</v>
      </c>
      <c r="G4706" s="15">
        <v>6</v>
      </c>
      <c r="H4706" s="14">
        <v>8</v>
      </c>
      <c r="I4706" s="14">
        <v>10</v>
      </c>
      <c r="J4706" s="14">
        <v>4000</v>
      </c>
      <c r="K4706" s="14">
        <v>0.1</v>
      </c>
    </row>
    <row r="4707" spans="1:11" x14ac:dyDescent="0.2">
      <c r="A4707" s="15">
        <v>448</v>
      </c>
      <c r="B4707" s="15">
        <v>23481</v>
      </c>
      <c r="C4707" s="15" t="s">
        <v>499</v>
      </c>
      <c r="D4707" s="15" t="s">
        <v>102</v>
      </c>
      <c r="E4707" s="15" t="s">
        <v>90</v>
      </c>
      <c r="F4707" s="15" t="s">
        <v>11</v>
      </c>
      <c r="G4707" s="15">
        <v>6</v>
      </c>
      <c r="H4707" s="14">
        <v>16</v>
      </c>
      <c r="I4707" s="14">
        <v>5</v>
      </c>
      <c r="J4707" s="14">
        <v>4000</v>
      </c>
      <c r="K4707" s="14">
        <v>0.1</v>
      </c>
    </row>
    <row r="4708" spans="1:11" x14ac:dyDescent="0.2">
      <c r="A4708" s="15">
        <v>449</v>
      </c>
      <c r="B4708" s="15">
        <v>20053</v>
      </c>
      <c r="C4708" s="15" t="s">
        <v>543</v>
      </c>
      <c r="D4708" s="15" t="s">
        <v>7</v>
      </c>
      <c r="E4708" s="15" t="s">
        <v>63</v>
      </c>
      <c r="F4708" s="15" t="s">
        <v>15</v>
      </c>
      <c r="G4708" s="15">
        <v>6</v>
      </c>
      <c r="H4708" s="14">
        <v>6</v>
      </c>
      <c r="I4708" s="14">
        <v>19</v>
      </c>
      <c r="J4708" s="14">
        <v>4000</v>
      </c>
      <c r="K4708" s="14">
        <v>0.1</v>
      </c>
    </row>
    <row r="4709" spans="1:11" x14ac:dyDescent="0.2">
      <c r="A4709" s="15">
        <v>450</v>
      </c>
      <c r="B4709" s="15">
        <v>21721</v>
      </c>
      <c r="C4709" s="15" t="s">
        <v>1181</v>
      </c>
      <c r="D4709" s="15" t="s">
        <v>8</v>
      </c>
      <c r="E4709" s="15" t="s">
        <v>5</v>
      </c>
      <c r="F4709" s="15" t="s">
        <v>4</v>
      </c>
      <c r="G4709" s="15">
        <v>6</v>
      </c>
      <c r="H4709" s="14">
        <v>24</v>
      </c>
      <c r="I4709" s="14">
        <v>26</v>
      </c>
      <c r="J4709" s="14">
        <v>3000</v>
      </c>
      <c r="K4709" s="14">
        <v>0.1</v>
      </c>
    </row>
    <row r="4710" spans="1:11" x14ac:dyDescent="0.2">
      <c r="A4710" s="15">
        <v>451</v>
      </c>
      <c r="B4710" s="15">
        <v>23310</v>
      </c>
      <c r="C4710" s="15" t="s">
        <v>948</v>
      </c>
      <c r="D4710" s="15" t="s">
        <v>43</v>
      </c>
      <c r="E4710" s="15" t="s">
        <v>49</v>
      </c>
      <c r="F4710" s="15" t="s">
        <v>56</v>
      </c>
      <c r="G4710" s="15">
        <v>6</v>
      </c>
      <c r="H4710" s="14">
        <v>5</v>
      </c>
      <c r="I4710" s="14">
        <v>8</v>
      </c>
      <c r="J4710" s="14">
        <v>2500</v>
      </c>
      <c r="K4710" s="14">
        <v>0</v>
      </c>
    </row>
    <row r="4711" spans="1:11" x14ac:dyDescent="0.2">
      <c r="A4711" s="15">
        <v>452</v>
      </c>
      <c r="B4711" s="15">
        <v>25513</v>
      </c>
      <c r="C4711" s="15" t="s">
        <v>443</v>
      </c>
      <c r="D4711" s="15" t="s">
        <v>18</v>
      </c>
      <c r="E4711" s="15" t="s">
        <v>37</v>
      </c>
      <c r="F4711" s="15" t="s">
        <v>56</v>
      </c>
      <c r="G4711" s="15">
        <v>6</v>
      </c>
      <c r="H4711" s="14">
        <v>12</v>
      </c>
      <c r="I4711" s="14">
        <v>24</v>
      </c>
      <c r="J4711" s="14">
        <v>2500</v>
      </c>
      <c r="K4711" s="14">
        <v>0</v>
      </c>
    </row>
    <row r="4712" spans="1:11" x14ac:dyDescent="0.2">
      <c r="A4712" s="15">
        <v>453</v>
      </c>
      <c r="B4712" s="15">
        <v>23325</v>
      </c>
      <c r="C4712" s="15" t="s">
        <v>1273</v>
      </c>
      <c r="D4712" s="15" t="s">
        <v>27</v>
      </c>
      <c r="E4712" s="15" t="s">
        <v>47</v>
      </c>
      <c r="F4712" s="15" t="s">
        <v>4</v>
      </c>
      <c r="G4712" s="15">
        <v>6</v>
      </c>
      <c r="H4712" s="14">
        <v>18</v>
      </c>
      <c r="I4712" s="14">
        <v>13</v>
      </c>
      <c r="J4712" s="14">
        <v>3000</v>
      </c>
      <c r="K4712" s="14">
        <v>0</v>
      </c>
    </row>
    <row r="4713" spans="1:11" x14ac:dyDescent="0.2">
      <c r="A4713" s="15">
        <v>454</v>
      </c>
      <c r="B4713" s="15">
        <v>22973</v>
      </c>
      <c r="C4713" s="15" t="s">
        <v>997</v>
      </c>
      <c r="D4713" s="15" t="s">
        <v>27</v>
      </c>
      <c r="E4713" s="15" t="s">
        <v>47</v>
      </c>
      <c r="F4713" s="15" t="s">
        <v>4</v>
      </c>
      <c r="G4713" s="15">
        <v>6</v>
      </c>
      <c r="H4713" s="14">
        <v>18</v>
      </c>
      <c r="I4713" s="14">
        <v>13</v>
      </c>
      <c r="J4713" s="14">
        <v>3000</v>
      </c>
      <c r="K4713" s="14">
        <v>0</v>
      </c>
    </row>
    <row r="4714" spans="1:11" x14ac:dyDescent="0.2">
      <c r="A4714" s="15">
        <v>455</v>
      </c>
      <c r="B4714" s="15">
        <v>26275</v>
      </c>
      <c r="C4714" s="15" t="s">
        <v>1093</v>
      </c>
      <c r="D4714" s="15" t="s">
        <v>47</v>
      </c>
      <c r="E4714" s="15" t="s">
        <v>27</v>
      </c>
      <c r="F4714" s="15" t="s">
        <v>56</v>
      </c>
      <c r="G4714" s="15">
        <v>6</v>
      </c>
      <c r="H4714" s="14">
        <v>13</v>
      </c>
      <c r="I4714" s="14">
        <v>14</v>
      </c>
      <c r="J4714" s="14">
        <v>2500</v>
      </c>
      <c r="K4714" s="14">
        <v>0</v>
      </c>
    </row>
    <row r="4715" spans="1:11" x14ac:dyDescent="0.2">
      <c r="A4715" s="15">
        <v>456</v>
      </c>
      <c r="B4715" s="15">
        <v>26463</v>
      </c>
      <c r="C4715" s="15" t="s">
        <v>1003</v>
      </c>
      <c r="D4715" s="15" t="s">
        <v>27</v>
      </c>
      <c r="E4715" s="15" t="s">
        <v>47</v>
      </c>
      <c r="F4715" s="15" t="s">
        <v>56</v>
      </c>
      <c r="G4715" s="15">
        <v>6</v>
      </c>
      <c r="H4715" s="14">
        <v>18</v>
      </c>
      <c r="I4715" s="14">
        <v>27</v>
      </c>
      <c r="J4715" s="14">
        <v>2500</v>
      </c>
      <c r="K4715" s="14">
        <v>0</v>
      </c>
    </row>
    <row r="4716" spans="1:11" x14ac:dyDescent="0.2">
      <c r="A4716" s="15">
        <v>457</v>
      </c>
      <c r="B4716" s="15">
        <v>25049</v>
      </c>
      <c r="C4716" s="15" t="s">
        <v>998</v>
      </c>
      <c r="D4716" s="15" t="s">
        <v>27</v>
      </c>
      <c r="E4716" s="15" t="s">
        <v>47</v>
      </c>
      <c r="F4716" s="15" t="s">
        <v>11</v>
      </c>
      <c r="G4716" s="15">
        <v>6</v>
      </c>
      <c r="H4716" s="14">
        <v>18</v>
      </c>
      <c r="I4716" s="14">
        <v>13</v>
      </c>
      <c r="J4716" s="14">
        <v>4000</v>
      </c>
      <c r="K4716" s="14">
        <v>0</v>
      </c>
    </row>
    <row r="4717" spans="1:11" x14ac:dyDescent="0.2">
      <c r="A4717" s="15">
        <v>458</v>
      </c>
      <c r="B4717" s="15">
        <v>20768</v>
      </c>
      <c r="C4717" s="15" t="s">
        <v>1095</v>
      </c>
      <c r="D4717" s="15" t="s">
        <v>47</v>
      </c>
      <c r="E4717" s="15" t="s">
        <v>27</v>
      </c>
      <c r="F4717" s="15" t="s">
        <v>11</v>
      </c>
      <c r="G4717" s="15">
        <v>6</v>
      </c>
      <c r="H4717" s="14">
        <v>13</v>
      </c>
      <c r="I4717" s="14">
        <v>15</v>
      </c>
      <c r="J4717" s="14">
        <v>4000</v>
      </c>
      <c r="K4717" s="14">
        <v>0</v>
      </c>
    </row>
    <row r="4718" spans="1:11" x14ac:dyDescent="0.2">
      <c r="A4718" s="15">
        <v>459</v>
      </c>
      <c r="B4718" s="15">
        <v>24718</v>
      </c>
      <c r="C4718" s="15" t="s">
        <v>703</v>
      </c>
      <c r="D4718" s="15" t="s">
        <v>47</v>
      </c>
      <c r="E4718" s="15" t="s">
        <v>27</v>
      </c>
      <c r="F4718" s="15" t="s">
        <v>11</v>
      </c>
      <c r="G4718" s="15">
        <v>6</v>
      </c>
      <c r="H4718" s="14">
        <v>13</v>
      </c>
      <c r="I4718" s="14">
        <v>15</v>
      </c>
      <c r="J4718" s="14">
        <v>4000</v>
      </c>
      <c r="K4718" s="14">
        <v>0</v>
      </c>
    </row>
    <row r="4719" spans="1:11" x14ac:dyDescent="0.2">
      <c r="A4719" s="15">
        <v>460</v>
      </c>
      <c r="B4719" s="15">
        <v>25313</v>
      </c>
      <c r="C4719" s="15" t="s">
        <v>995</v>
      </c>
      <c r="D4719" s="15" t="s">
        <v>27</v>
      </c>
      <c r="E4719" s="15" t="s">
        <v>47</v>
      </c>
      <c r="F4719" s="15" t="s">
        <v>4</v>
      </c>
      <c r="G4719" s="15">
        <v>6</v>
      </c>
      <c r="H4719" s="14">
        <v>18</v>
      </c>
      <c r="I4719" s="14">
        <v>13</v>
      </c>
      <c r="J4719" s="14">
        <v>3000</v>
      </c>
      <c r="K4719" s="14">
        <v>0</v>
      </c>
    </row>
    <row r="4720" spans="1:11" x14ac:dyDescent="0.2">
      <c r="A4720" s="15">
        <v>461</v>
      </c>
      <c r="B4720" s="15">
        <v>25010</v>
      </c>
      <c r="C4720" s="15" t="s">
        <v>1180</v>
      </c>
      <c r="D4720" s="15" t="s">
        <v>47</v>
      </c>
      <c r="E4720" s="15" t="s">
        <v>27</v>
      </c>
      <c r="F4720" s="15" t="s">
        <v>4</v>
      </c>
      <c r="G4720" s="15">
        <v>6</v>
      </c>
      <c r="H4720" s="14">
        <v>13</v>
      </c>
      <c r="I4720" s="14">
        <v>18</v>
      </c>
      <c r="J4720" s="14">
        <v>3000</v>
      </c>
      <c r="K4720" s="14">
        <v>0</v>
      </c>
    </row>
    <row r="4721" spans="1:11" x14ac:dyDescent="0.2">
      <c r="A4721" s="15">
        <v>462</v>
      </c>
      <c r="B4721" s="15">
        <v>26458</v>
      </c>
      <c r="C4721" s="15" t="s">
        <v>996</v>
      </c>
      <c r="D4721" s="15" t="s">
        <v>27</v>
      </c>
      <c r="E4721" s="15" t="s">
        <v>47</v>
      </c>
      <c r="F4721" s="15" t="s">
        <v>4</v>
      </c>
      <c r="G4721" s="15">
        <v>6</v>
      </c>
      <c r="H4721" s="14">
        <v>18</v>
      </c>
      <c r="I4721" s="14">
        <v>13</v>
      </c>
      <c r="J4721" s="14">
        <v>3000</v>
      </c>
      <c r="K4721" s="14">
        <v>0</v>
      </c>
    </row>
    <row r="4722" spans="1:11" x14ac:dyDescent="0.2">
      <c r="A4722" s="15">
        <v>463</v>
      </c>
      <c r="B4722" s="15">
        <v>26403</v>
      </c>
      <c r="C4722" s="15" t="s">
        <v>1100</v>
      </c>
      <c r="D4722" s="15" t="s">
        <v>47</v>
      </c>
      <c r="E4722" s="15" t="s">
        <v>27</v>
      </c>
      <c r="F4722" s="15" t="s">
        <v>4</v>
      </c>
      <c r="G4722" s="15">
        <v>6</v>
      </c>
      <c r="H4722" s="14">
        <v>13</v>
      </c>
      <c r="I4722" s="14">
        <v>18</v>
      </c>
      <c r="J4722" s="14">
        <v>3000</v>
      </c>
      <c r="K4722" s="14">
        <v>0</v>
      </c>
    </row>
    <row r="4723" spans="1:11" x14ac:dyDescent="0.2">
      <c r="A4723" s="15">
        <v>464</v>
      </c>
      <c r="B4723" s="15">
        <v>25882</v>
      </c>
      <c r="C4723" s="15" t="s">
        <v>470</v>
      </c>
      <c r="D4723" s="15" t="s">
        <v>47</v>
      </c>
      <c r="E4723" s="15" t="s">
        <v>27</v>
      </c>
      <c r="F4723" s="15" t="s">
        <v>15</v>
      </c>
      <c r="G4723" s="15">
        <v>6</v>
      </c>
      <c r="H4723" s="14">
        <v>13</v>
      </c>
      <c r="I4723" s="14">
        <v>22</v>
      </c>
      <c r="J4723" s="14">
        <v>4000</v>
      </c>
      <c r="K4723" s="14">
        <v>0</v>
      </c>
    </row>
    <row r="4724" spans="1:11" x14ac:dyDescent="0.2">
      <c r="A4724" s="15">
        <v>465</v>
      </c>
      <c r="B4724" s="15">
        <v>26595</v>
      </c>
      <c r="C4724" s="15" t="s">
        <v>1099</v>
      </c>
      <c r="D4724" s="15" t="s">
        <v>47</v>
      </c>
      <c r="E4724" s="15" t="s">
        <v>27</v>
      </c>
      <c r="F4724" s="15" t="s">
        <v>4</v>
      </c>
      <c r="G4724" s="15">
        <v>6</v>
      </c>
      <c r="H4724" s="14">
        <v>13</v>
      </c>
      <c r="I4724" s="14">
        <v>18</v>
      </c>
      <c r="J4724" s="14">
        <v>3000</v>
      </c>
      <c r="K4724" s="14">
        <v>0</v>
      </c>
    </row>
    <row r="4725" spans="1:11" x14ac:dyDescent="0.2">
      <c r="A4725" s="15">
        <v>466</v>
      </c>
      <c r="B4725" s="15">
        <v>26124</v>
      </c>
      <c r="C4725" s="15" t="s">
        <v>699</v>
      </c>
      <c r="D4725" s="15" t="s">
        <v>47</v>
      </c>
      <c r="E4725" s="15" t="s">
        <v>27</v>
      </c>
      <c r="F4725" s="15" t="s">
        <v>11</v>
      </c>
      <c r="G4725" s="15">
        <v>6</v>
      </c>
      <c r="H4725" s="14">
        <v>13</v>
      </c>
      <c r="I4725" s="14">
        <v>15</v>
      </c>
      <c r="J4725" s="14">
        <v>4000</v>
      </c>
      <c r="K4725" s="14">
        <v>0</v>
      </c>
    </row>
    <row r="4726" spans="1:11" x14ac:dyDescent="0.2">
      <c r="A4726" s="15">
        <v>467</v>
      </c>
      <c r="B4726" s="15">
        <v>21964</v>
      </c>
      <c r="C4726" s="15" t="s">
        <v>524</v>
      </c>
      <c r="D4726" s="15" t="s">
        <v>47</v>
      </c>
      <c r="E4726" s="15" t="s">
        <v>27</v>
      </c>
      <c r="F4726" s="15" t="s">
        <v>4</v>
      </c>
      <c r="G4726" s="15">
        <v>6</v>
      </c>
      <c r="H4726" s="14">
        <v>13</v>
      </c>
      <c r="I4726" s="14">
        <v>18</v>
      </c>
      <c r="J4726" s="14">
        <v>3000</v>
      </c>
      <c r="K4726" s="14">
        <v>0</v>
      </c>
    </row>
    <row r="4727" spans="1:11" x14ac:dyDescent="0.2">
      <c r="A4727" s="15">
        <v>468</v>
      </c>
      <c r="B4727" s="15">
        <v>24223</v>
      </c>
      <c r="C4727" s="15" t="s">
        <v>252</v>
      </c>
      <c r="D4727" s="15" t="s">
        <v>27</v>
      </c>
      <c r="E4727" s="15" t="s">
        <v>47</v>
      </c>
      <c r="F4727" s="15" t="s">
        <v>56</v>
      </c>
      <c r="G4727" s="15">
        <v>6</v>
      </c>
      <c r="H4727" s="14">
        <v>18</v>
      </c>
      <c r="I4727" s="14">
        <v>27</v>
      </c>
      <c r="J4727" s="14">
        <v>3500</v>
      </c>
      <c r="K4727" s="14">
        <v>0</v>
      </c>
    </row>
    <row r="4728" spans="1:11" x14ac:dyDescent="0.2">
      <c r="A4728" s="15">
        <v>469</v>
      </c>
      <c r="B4728" s="15">
        <v>25901</v>
      </c>
      <c r="C4728" s="15" t="s">
        <v>992</v>
      </c>
      <c r="D4728" s="15" t="s">
        <v>27</v>
      </c>
      <c r="E4728" s="15" t="s">
        <v>47</v>
      </c>
      <c r="F4728" s="15" t="s">
        <v>11</v>
      </c>
      <c r="G4728" s="15">
        <v>6</v>
      </c>
      <c r="H4728" s="14">
        <v>18</v>
      </c>
      <c r="I4728" s="14">
        <v>13</v>
      </c>
      <c r="J4728" s="14">
        <v>4000</v>
      </c>
      <c r="K4728" s="14">
        <v>0</v>
      </c>
    </row>
    <row r="4729" spans="1:11" x14ac:dyDescent="0.2">
      <c r="A4729" s="15">
        <v>470</v>
      </c>
      <c r="B4729" s="15">
        <v>24373</v>
      </c>
      <c r="C4729" s="15" t="s">
        <v>1096</v>
      </c>
      <c r="D4729" s="15" t="s">
        <v>47</v>
      </c>
      <c r="E4729" s="15" t="s">
        <v>27</v>
      </c>
      <c r="F4729" s="15" t="s">
        <v>11</v>
      </c>
      <c r="G4729" s="15">
        <v>6</v>
      </c>
      <c r="H4729" s="14">
        <v>13</v>
      </c>
      <c r="I4729" s="14">
        <v>15</v>
      </c>
      <c r="J4729" s="14">
        <v>4000</v>
      </c>
      <c r="K4729" s="14">
        <v>0</v>
      </c>
    </row>
    <row r="4730" spans="1:11" x14ac:dyDescent="0.2">
      <c r="A4730" s="15">
        <v>471</v>
      </c>
      <c r="B4730" s="15">
        <v>23236</v>
      </c>
      <c r="C4730" s="15" t="s">
        <v>1011</v>
      </c>
      <c r="D4730" s="15" t="s">
        <v>12</v>
      </c>
      <c r="E4730" s="15" t="s">
        <v>14</v>
      </c>
      <c r="F4730" s="15" t="s">
        <v>15</v>
      </c>
      <c r="G4730" s="15">
        <v>6</v>
      </c>
      <c r="H4730" s="14">
        <v>8</v>
      </c>
      <c r="I4730" s="14">
        <v>12</v>
      </c>
      <c r="J4730" s="14">
        <v>4000</v>
      </c>
      <c r="K4730" s="14">
        <v>0</v>
      </c>
    </row>
    <row r="4731" spans="1:11" x14ac:dyDescent="0.2">
      <c r="A4731" s="15">
        <v>472</v>
      </c>
      <c r="B4731" s="15">
        <v>26374</v>
      </c>
      <c r="C4731" s="15" t="s">
        <v>1272</v>
      </c>
      <c r="D4731" s="15" t="s">
        <v>14</v>
      </c>
      <c r="E4731" s="15" t="s">
        <v>12</v>
      </c>
      <c r="F4731" s="15" t="s">
        <v>4</v>
      </c>
      <c r="G4731" s="15">
        <v>6</v>
      </c>
      <c r="H4731" s="14">
        <v>3</v>
      </c>
      <c r="I4731" s="14">
        <v>8</v>
      </c>
      <c r="J4731" s="14">
        <v>3000</v>
      </c>
      <c r="K4731" s="14">
        <v>0</v>
      </c>
    </row>
    <row r="4732" spans="1:11" x14ac:dyDescent="0.2">
      <c r="A4732" s="15">
        <v>473</v>
      </c>
      <c r="B4732" s="15">
        <v>22108</v>
      </c>
      <c r="C4732" s="15" t="s">
        <v>1271</v>
      </c>
      <c r="D4732" s="15" t="s">
        <v>14</v>
      </c>
      <c r="E4732" s="15" t="s">
        <v>12</v>
      </c>
      <c r="F4732" s="15" t="s">
        <v>957</v>
      </c>
      <c r="G4732" s="15">
        <v>6</v>
      </c>
      <c r="H4732" s="14">
        <v>3</v>
      </c>
      <c r="I4732" s="14">
        <v>30</v>
      </c>
      <c r="J4732" s="14">
        <v>5000</v>
      </c>
      <c r="K4732" s="14">
        <v>0</v>
      </c>
    </row>
    <row r="4733" spans="1:11" x14ac:dyDescent="0.2">
      <c r="A4733" s="15">
        <v>474</v>
      </c>
      <c r="B4733" s="15">
        <v>19961</v>
      </c>
      <c r="C4733" s="15" t="s">
        <v>320</v>
      </c>
      <c r="D4733" s="15" t="s">
        <v>12</v>
      </c>
      <c r="E4733" s="15" t="s">
        <v>14</v>
      </c>
      <c r="F4733" s="15" t="s">
        <v>4</v>
      </c>
      <c r="G4733" s="15">
        <v>6</v>
      </c>
      <c r="H4733" s="14">
        <v>8</v>
      </c>
      <c r="I4733" s="14">
        <v>10</v>
      </c>
      <c r="J4733" s="14">
        <v>3500</v>
      </c>
      <c r="K4733" s="14">
        <v>0</v>
      </c>
    </row>
    <row r="4734" spans="1:11" x14ac:dyDescent="0.2">
      <c r="A4734" s="15">
        <v>475</v>
      </c>
      <c r="B4734" s="15">
        <v>21818</v>
      </c>
      <c r="C4734" s="15" t="s">
        <v>1270</v>
      </c>
      <c r="D4734" s="15" t="s">
        <v>14</v>
      </c>
      <c r="E4734" s="15" t="s">
        <v>12</v>
      </c>
      <c r="F4734" s="15" t="s">
        <v>15</v>
      </c>
      <c r="G4734" s="15">
        <v>6</v>
      </c>
      <c r="H4734" s="14">
        <v>3</v>
      </c>
      <c r="I4734" s="14">
        <v>4</v>
      </c>
      <c r="J4734" s="14">
        <v>4000</v>
      </c>
      <c r="K4734" s="14">
        <v>0</v>
      </c>
    </row>
    <row r="4735" spans="1:11" x14ac:dyDescent="0.2">
      <c r="A4735" s="15">
        <v>476</v>
      </c>
      <c r="B4735" s="15">
        <v>22417</v>
      </c>
      <c r="C4735" s="15" t="s">
        <v>1269</v>
      </c>
      <c r="D4735" s="15" t="s">
        <v>14</v>
      </c>
      <c r="E4735" s="15" t="s">
        <v>12</v>
      </c>
      <c r="F4735" s="15" t="s">
        <v>4</v>
      </c>
      <c r="G4735" s="15">
        <v>6</v>
      </c>
      <c r="H4735" s="14">
        <v>3</v>
      </c>
      <c r="I4735" s="14">
        <v>8</v>
      </c>
      <c r="J4735" s="14">
        <v>3000</v>
      </c>
      <c r="K4735" s="14">
        <v>0</v>
      </c>
    </row>
    <row r="4736" spans="1:11" x14ac:dyDescent="0.2">
      <c r="A4736" s="15">
        <v>477</v>
      </c>
      <c r="B4736" s="15">
        <v>26107</v>
      </c>
      <c r="C4736" s="15" t="s">
        <v>1008</v>
      </c>
      <c r="D4736" s="15" t="s">
        <v>12</v>
      </c>
      <c r="E4736" s="15" t="s">
        <v>14</v>
      </c>
      <c r="F4736" s="15" t="s">
        <v>957</v>
      </c>
      <c r="G4736" s="15">
        <v>6</v>
      </c>
      <c r="H4736" s="14">
        <v>8</v>
      </c>
      <c r="I4736" s="14">
        <v>20</v>
      </c>
      <c r="J4736" s="14">
        <v>4800</v>
      </c>
      <c r="K4736" s="14">
        <v>0</v>
      </c>
    </row>
    <row r="4737" spans="1:11" x14ac:dyDescent="0.2">
      <c r="A4737" s="15">
        <v>478</v>
      </c>
      <c r="B4737" s="15">
        <v>26250</v>
      </c>
      <c r="C4737" s="15" t="s">
        <v>1010</v>
      </c>
      <c r="D4737" s="15" t="s">
        <v>12</v>
      </c>
      <c r="E4737" s="15" t="s">
        <v>14</v>
      </c>
      <c r="F4737" s="15" t="s">
        <v>957</v>
      </c>
      <c r="G4737" s="15">
        <v>6</v>
      </c>
      <c r="H4737" s="14">
        <v>8</v>
      </c>
      <c r="I4737" s="14">
        <v>20</v>
      </c>
      <c r="J4737" s="14">
        <v>4800</v>
      </c>
      <c r="K4737" s="14">
        <v>0</v>
      </c>
    </row>
    <row r="4738" spans="1:11" x14ac:dyDescent="0.2">
      <c r="A4738" s="15">
        <v>479</v>
      </c>
      <c r="B4738" s="15">
        <v>26396</v>
      </c>
      <c r="C4738" s="15" t="s">
        <v>1268</v>
      </c>
      <c r="D4738" s="15" t="s">
        <v>14</v>
      </c>
      <c r="E4738" s="15" t="s">
        <v>12</v>
      </c>
      <c r="F4738" s="15" t="s">
        <v>56</v>
      </c>
      <c r="G4738" s="15">
        <v>6</v>
      </c>
      <c r="H4738" s="14">
        <v>3</v>
      </c>
      <c r="I4738" s="14">
        <v>1</v>
      </c>
      <c r="J4738" s="14">
        <v>2500</v>
      </c>
      <c r="K4738" s="14">
        <v>0</v>
      </c>
    </row>
    <row r="4739" spans="1:11" x14ac:dyDescent="0.2">
      <c r="A4739" s="15">
        <v>480</v>
      </c>
      <c r="B4739" s="15">
        <v>23746</v>
      </c>
      <c r="C4739" s="15" t="s">
        <v>1024</v>
      </c>
      <c r="D4739" s="15" t="s">
        <v>12</v>
      </c>
      <c r="E4739" s="15" t="s">
        <v>14</v>
      </c>
      <c r="F4739" s="15" t="s">
        <v>4</v>
      </c>
      <c r="G4739" s="15">
        <v>6</v>
      </c>
      <c r="H4739" s="14">
        <v>8</v>
      </c>
      <c r="I4739" s="14">
        <v>10</v>
      </c>
      <c r="J4739" s="14">
        <v>3000</v>
      </c>
      <c r="K4739" s="14">
        <v>0</v>
      </c>
    </row>
    <row r="4740" spans="1:11" x14ac:dyDescent="0.2">
      <c r="A4740" s="15">
        <v>481</v>
      </c>
      <c r="B4740" s="15">
        <v>21961</v>
      </c>
      <c r="C4740" s="15" t="s">
        <v>286</v>
      </c>
      <c r="D4740" s="15" t="s">
        <v>12</v>
      </c>
      <c r="E4740" s="15" t="s">
        <v>14</v>
      </c>
      <c r="F4740" s="15" t="s">
        <v>4</v>
      </c>
      <c r="G4740" s="15">
        <v>6</v>
      </c>
      <c r="H4740" s="14">
        <v>8</v>
      </c>
      <c r="I4740" s="14">
        <v>10</v>
      </c>
      <c r="J4740" s="14">
        <v>4700</v>
      </c>
      <c r="K4740" s="14">
        <v>0</v>
      </c>
    </row>
    <row r="4741" spans="1:11" x14ac:dyDescent="0.2">
      <c r="A4741" s="15">
        <v>482</v>
      </c>
      <c r="B4741" s="15">
        <v>25937</v>
      </c>
      <c r="C4741" s="15" t="s">
        <v>1025</v>
      </c>
      <c r="D4741" s="15" t="s">
        <v>12</v>
      </c>
      <c r="E4741" s="15" t="s">
        <v>14</v>
      </c>
      <c r="F4741" s="15" t="s">
        <v>4</v>
      </c>
      <c r="G4741" s="15">
        <v>6</v>
      </c>
      <c r="H4741" s="14">
        <v>8</v>
      </c>
      <c r="I4741" s="14">
        <v>10</v>
      </c>
      <c r="J4741" s="14">
        <v>3000</v>
      </c>
      <c r="K4741" s="14">
        <v>0</v>
      </c>
    </row>
    <row r="4742" spans="1:11" x14ac:dyDescent="0.2">
      <c r="A4742" s="15">
        <v>483</v>
      </c>
      <c r="B4742" s="15">
        <v>24102</v>
      </c>
      <c r="C4742" s="15" t="s">
        <v>165</v>
      </c>
      <c r="D4742" s="15" t="s">
        <v>14</v>
      </c>
      <c r="E4742" s="15" t="s">
        <v>12</v>
      </c>
      <c r="F4742" s="15" t="s">
        <v>56</v>
      </c>
      <c r="G4742" s="15">
        <v>6</v>
      </c>
      <c r="H4742" s="14">
        <v>3</v>
      </c>
      <c r="I4742" s="14">
        <v>1</v>
      </c>
      <c r="J4742" s="14">
        <v>4400</v>
      </c>
      <c r="K4742" s="14">
        <v>0</v>
      </c>
    </row>
    <row r="4743" spans="1:11" x14ac:dyDescent="0.2">
      <c r="A4743" s="15">
        <v>484</v>
      </c>
      <c r="B4743" s="15">
        <v>26117</v>
      </c>
      <c r="C4743" s="15" t="s">
        <v>1007</v>
      </c>
      <c r="D4743" s="15" t="s">
        <v>12</v>
      </c>
      <c r="E4743" s="15" t="s">
        <v>14</v>
      </c>
      <c r="F4743" s="15" t="s">
        <v>56</v>
      </c>
      <c r="G4743" s="15">
        <v>6</v>
      </c>
      <c r="H4743" s="14">
        <v>8</v>
      </c>
      <c r="I4743" s="14">
        <v>2</v>
      </c>
      <c r="J4743" s="14">
        <v>2500</v>
      </c>
      <c r="K4743" s="14">
        <v>0</v>
      </c>
    </row>
    <row r="4744" spans="1:11" x14ac:dyDescent="0.2">
      <c r="A4744" s="15">
        <v>485</v>
      </c>
      <c r="B4744" s="15">
        <v>26289</v>
      </c>
      <c r="C4744" s="15" t="s">
        <v>396</v>
      </c>
      <c r="D4744" s="15" t="s">
        <v>12</v>
      </c>
      <c r="E4744" s="15" t="s">
        <v>14</v>
      </c>
      <c r="F4744" s="15" t="s">
        <v>11</v>
      </c>
      <c r="G4744" s="15">
        <v>6</v>
      </c>
      <c r="H4744" s="14">
        <v>8</v>
      </c>
      <c r="I4744" s="14">
        <v>24</v>
      </c>
      <c r="J4744" s="14">
        <v>4000</v>
      </c>
      <c r="K4744" s="14">
        <v>0</v>
      </c>
    </row>
    <row r="4745" spans="1:11" x14ac:dyDescent="0.2">
      <c r="A4745" s="15">
        <v>486</v>
      </c>
      <c r="B4745" s="15">
        <v>18928</v>
      </c>
      <c r="C4745" s="15" t="s">
        <v>267</v>
      </c>
      <c r="D4745" s="15" t="s">
        <v>14</v>
      </c>
      <c r="E4745" s="15" t="s">
        <v>12</v>
      </c>
      <c r="F4745" s="15" t="s">
        <v>4</v>
      </c>
      <c r="G4745" s="15">
        <v>6</v>
      </c>
      <c r="H4745" s="14">
        <v>3</v>
      </c>
      <c r="I4745" s="14">
        <v>8</v>
      </c>
      <c r="J4745" s="14">
        <v>3300</v>
      </c>
      <c r="K4745" s="14">
        <v>0</v>
      </c>
    </row>
    <row r="4746" spans="1:11" x14ac:dyDescent="0.2">
      <c r="A4746" s="15">
        <v>487</v>
      </c>
      <c r="B4746" s="15">
        <v>25100</v>
      </c>
      <c r="C4746" s="15" t="s">
        <v>1267</v>
      </c>
      <c r="D4746" s="15" t="s">
        <v>14</v>
      </c>
      <c r="E4746" s="15" t="s">
        <v>12</v>
      </c>
      <c r="F4746" s="15" t="s">
        <v>11</v>
      </c>
      <c r="G4746" s="15">
        <v>6</v>
      </c>
      <c r="H4746" s="14">
        <v>3</v>
      </c>
      <c r="I4746" s="14">
        <v>3</v>
      </c>
      <c r="J4746" s="14">
        <v>4000</v>
      </c>
      <c r="K4746" s="14">
        <v>0</v>
      </c>
    </row>
    <row r="4747" spans="1:11" x14ac:dyDescent="0.2">
      <c r="A4747" s="15">
        <v>488</v>
      </c>
      <c r="B4747" s="15">
        <v>22488</v>
      </c>
      <c r="C4747" s="15" t="s">
        <v>1015</v>
      </c>
      <c r="D4747" s="15" t="s">
        <v>12</v>
      </c>
      <c r="E4747" s="15" t="s">
        <v>14</v>
      </c>
      <c r="F4747" s="15" t="s">
        <v>4</v>
      </c>
      <c r="G4747" s="15">
        <v>6</v>
      </c>
      <c r="H4747" s="14">
        <v>8</v>
      </c>
      <c r="I4747" s="14">
        <v>10</v>
      </c>
      <c r="J4747" s="14">
        <v>3000</v>
      </c>
      <c r="K4747" s="14">
        <v>0</v>
      </c>
    </row>
    <row r="4748" spans="1:11" x14ac:dyDescent="0.2">
      <c r="A4748" s="15">
        <v>489</v>
      </c>
      <c r="B4748" s="15">
        <v>24304</v>
      </c>
      <c r="C4748" s="15" t="s">
        <v>1020</v>
      </c>
      <c r="D4748" s="15" t="s">
        <v>12</v>
      </c>
      <c r="E4748" s="15" t="s">
        <v>14</v>
      </c>
      <c r="F4748" s="15" t="s">
        <v>11</v>
      </c>
      <c r="G4748" s="15">
        <v>6</v>
      </c>
      <c r="H4748" s="14">
        <v>8</v>
      </c>
      <c r="I4748" s="14">
        <v>24</v>
      </c>
      <c r="J4748" s="14">
        <v>4000</v>
      </c>
      <c r="K4748" s="14">
        <v>0</v>
      </c>
    </row>
    <row r="4749" spans="1:11" x14ac:dyDescent="0.2">
      <c r="A4749" s="15">
        <v>490</v>
      </c>
      <c r="B4749" s="15">
        <v>24875</v>
      </c>
      <c r="C4749" s="15" t="s">
        <v>1023</v>
      </c>
      <c r="D4749" s="15" t="s">
        <v>12</v>
      </c>
      <c r="E4749" s="15" t="s">
        <v>14</v>
      </c>
      <c r="F4749" s="15" t="s">
        <v>4</v>
      </c>
      <c r="G4749" s="15">
        <v>6</v>
      </c>
      <c r="H4749" s="14">
        <v>8</v>
      </c>
      <c r="I4749" s="14">
        <v>10</v>
      </c>
      <c r="J4749" s="14">
        <v>3000</v>
      </c>
      <c r="K4749" s="14">
        <v>0</v>
      </c>
    </row>
    <row r="4750" spans="1:11" x14ac:dyDescent="0.2">
      <c r="A4750" s="15">
        <v>491</v>
      </c>
      <c r="B4750" s="15">
        <v>20953</v>
      </c>
      <c r="C4750" s="15" t="s">
        <v>1022</v>
      </c>
      <c r="D4750" s="15" t="s">
        <v>12</v>
      </c>
      <c r="E4750" s="15" t="s">
        <v>14</v>
      </c>
      <c r="F4750" s="15" t="s">
        <v>15</v>
      </c>
      <c r="G4750" s="15">
        <v>6</v>
      </c>
      <c r="H4750" s="14">
        <v>8</v>
      </c>
      <c r="I4750" s="14">
        <v>12</v>
      </c>
      <c r="J4750" s="14">
        <v>4000</v>
      </c>
      <c r="K4750" s="14">
        <v>0</v>
      </c>
    </row>
    <row r="4751" spans="1:11" x14ac:dyDescent="0.2">
      <c r="A4751" s="15">
        <v>492</v>
      </c>
      <c r="B4751" s="15">
        <v>24221</v>
      </c>
      <c r="C4751" s="15" t="s">
        <v>507</v>
      </c>
      <c r="D4751" s="15" t="s">
        <v>3</v>
      </c>
      <c r="E4751" s="15" t="s">
        <v>42</v>
      </c>
      <c r="F4751" s="15" t="s">
        <v>4</v>
      </c>
      <c r="G4751" s="15">
        <v>6</v>
      </c>
      <c r="H4751" s="14">
        <v>24</v>
      </c>
      <c r="I4751" s="14">
        <v>24</v>
      </c>
      <c r="J4751" s="14">
        <v>3000</v>
      </c>
      <c r="K4751" s="14">
        <v>0</v>
      </c>
    </row>
    <row r="4752" spans="1:11" x14ac:dyDescent="0.2">
      <c r="A4752" s="15">
        <v>493</v>
      </c>
      <c r="B4752" s="15">
        <v>22415</v>
      </c>
      <c r="C4752" s="15" t="s">
        <v>483</v>
      </c>
      <c r="D4752" s="15" t="s">
        <v>42</v>
      </c>
      <c r="E4752" s="15" t="s">
        <v>3</v>
      </c>
      <c r="F4752" s="15" t="s">
        <v>4</v>
      </c>
      <c r="G4752" s="15">
        <v>6</v>
      </c>
      <c r="H4752" s="14">
        <v>22</v>
      </c>
      <c r="I4752" s="14">
        <v>28</v>
      </c>
      <c r="J4752" s="14">
        <v>3000</v>
      </c>
      <c r="K4752" s="14">
        <v>0</v>
      </c>
    </row>
    <row r="4753" spans="1:11" x14ac:dyDescent="0.2">
      <c r="A4753" s="15">
        <v>494</v>
      </c>
      <c r="B4753" s="15">
        <v>17009</v>
      </c>
      <c r="C4753" s="15" t="s">
        <v>1039</v>
      </c>
      <c r="D4753" s="15" t="s">
        <v>42</v>
      </c>
      <c r="E4753" s="15" t="s">
        <v>3</v>
      </c>
      <c r="F4753" s="15" t="s">
        <v>15</v>
      </c>
      <c r="G4753" s="15">
        <v>6</v>
      </c>
      <c r="H4753" s="14">
        <v>22</v>
      </c>
      <c r="I4753" s="14">
        <v>17</v>
      </c>
      <c r="J4753" s="14">
        <v>4000</v>
      </c>
      <c r="K4753" s="14">
        <v>0</v>
      </c>
    </row>
    <row r="4754" spans="1:11" x14ac:dyDescent="0.2">
      <c r="A4754" s="15">
        <v>495</v>
      </c>
      <c r="B4754" s="15">
        <v>23119</v>
      </c>
      <c r="C4754" s="15" t="s">
        <v>1266</v>
      </c>
      <c r="D4754" s="15" t="s">
        <v>42</v>
      </c>
      <c r="E4754" s="15" t="s">
        <v>3</v>
      </c>
      <c r="F4754" s="15" t="s">
        <v>4</v>
      </c>
      <c r="G4754" s="15">
        <v>6</v>
      </c>
      <c r="H4754" s="14">
        <v>22</v>
      </c>
      <c r="I4754" s="14">
        <v>27</v>
      </c>
      <c r="J4754" s="14">
        <v>3000</v>
      </c>
      <c r="K4754" s="14">
        <v>0</v>
      </c>
    </row>
    <row r="4755" spans="1:11" x14ac:dyDescent="0.2">
      <c r="A4755" s="15">
        <v>496</v>
      </c>
      <c r="B4755" s="15">
        <v>24539</v>
      </c>
      <c r="C4755" s="15" t="s">
        <v>1030</v>
      </c>
      <c r="D4755" s="15" t="s">
        <v>42</v>
      </c>
      <c r="E4755" s="15" t="s">
        <v>3</v>
      </c>
      <c r="F4755" s="15" t="s">
        <v>56</v>
      </c>
      <c r="G4755" s="15">
        <v>6</v>
      </c>
      <c r="H4755" s="14">
        <v>22</v>
      </c>
      <c r="I4755" s="14">
        <v>9</v>
      </c>
      <c r="J4755" s="14">
        <v>2500</v>
      </c>
      <c r="K4755" s="14">
        <v>0</v>
      </c>
    </row>
    <row r="4756" spans="1:11" x14ac:dyDescent="0.2">
      <c r="A4756" s="15">
        <v>497</v>
      </c>
      <c r="B4756" s="15">
        <v>22539</v>
      </c>
      <c r="C4756" s="15" t="s">
        <v>401</v>
      </c>
      <c r="D4756" s="15" t="s">
        <v>3</v>
      </c>
      <c r="E4756" s="15" t="s">
        <v>42</v>
      </c>
      <c r="F4756" s="15" t="s">
        <v>11</v>
      </c>
      <c r="G4756" s="15">
        <v>6</v>
      </c>
      <c r="H4756" s="14">
        <v>24</v>
      </c>
      <c r="I4756" s="14">
        <v>31</v>
      </c>
      <c r="J4756" s="14">
        <v>4000</v>
      </c>
      <c r="K4756" s="14">
        <v>0</v>
      </c>
    </row>
    <row r="4757" spans="1:11" x14ac:dyDescent="0.2">
      <c r="A4757" s="15">
        <v>498</v>
      </c>
      <c r="B4757" s="15">
        <v>26254</v>
      </c>
      <c r="C4757" s="15" t="s">
        <v>988</v>
      </c>
      <c r="D4757" s="15" t="s">
        <v>3</v>
      </c>
      <c r="E4757" s="15" t="s">
        <v>42</v>
      </c>
      <c r="F4757" s="15" t="s">
        <v>15</v>
      </c>
      <c r="G4757" s="15">
        <v>6</v>
      </c>
      <c r="H4757" s="14">
        <v>24</v>
      </c>
      <c r="I4757" s="14">
        <v>8</v>
      </c>
      <c r="J4757" s="14">
        <v>4000</v>
      </c>
      <c r="K4757" s="14">
        <v>0</v>
      </c>
    </row>
    <row r="4758" spans="1:11" x14ac:dyDescent="0.2">
      <c r="A4758" s="15">
        <v>499</v>
      </c>
      <c r="B4758" s="15">
        <v>24310</v>
      </c>
      <c r="C4758" s="15" t="s">
        <v>1034</v>
      </c>
      <c r="D4758" s="15" t="s">
        <v>42</v>
      </c>
      <c r="E4758" s="15" t="s">
        <v>3</v>
      </c>
      <c r="F4758" s="15" t="s">
        <v>11</v>
      </c>
      <c r="G4758" s="15">
        <v>6</v>
      </c>
      <c r="H4758" s="14">
        <v>22</v>
      </c>
      <c r="I4758" s="14">
        <v>25</v>
      </c>
      <c r="J4758" s="14">
        <v>4000</v>
      </c>
      <c r="K4758" s="14">
        <v>0</v>
      </c>
    </row>
    <row r="4759" spans="1:11" x14ac:dyDescent="0.2">
      <c r="A4759" s="15">
        <v>500</v>
      </c>
      <c r="B4759" s="15">
        <v>21723</v>
      </c>
      <c r="C4759" s="15" t="s">
        <v>1036</v>
      </c>
      <c r="D4759" s="15" t="s">
        <v>42</v>
      </c>
      <c r="E4759" s="15" t="s">
        <v>3</v>
      </c>
      <c r="F4759" s="15" t="s">
        <v>4</v>
      </c>
      <c r="G4759" s="15">
        <v>6</v>
      </c>
      <c r="H4759" s="14">
        <v>22</v>
      </c>
      <c r="I4759" s="14">
        <v>28</v>
      </c>
      <c r="J4759" s="14">
        <v>3000</v>
      </c>
      <c r="K4759" s="14">
        <v>0</v>
      </c>
    </row>
    <row r="4760" spans="1:11" x14ac:dyDescent="0.2">
      <c r="A4760" s="15">
        <v>501</v>
      </c>
      <c r="B4760" s="15">
        <v>26276</v>
      </c>
      <c r="C4760" s="15" t="s">
        <v>450</v>
      </c>
      <c r="D4760" s="15" t="s">
        <v>3</v>
      </c>
      <c r="E4760" s="15" t="s">
        <v>42</v>
      </c>
      <c r="F4760" s="15" t="s">
        <v>56</v>
      </c>
      <c r="G4760" s="15">
        <v>6</v>
      </c>
      <c r="H4760" s="14">
        <v>24</v>
      </c>
      <c r="I4760" s="14">
        <v>7</v>
      </c>
      <c r="J4760" s="14">
        <v>2500</v>
      </c>
      <c r="K4760" s="14">
        <v>0</v>
      </c>
    </row>
    <row r="4761" spans="1:11" x14ac:dyDescent="0.2">
      <c r="A4761" s="15">
        <v>502</v>
      </c>
      <c r="B4761" s="15">
        <v>23270</v>
      </c>
      <c r="C4761" s="15" t="s">
        <v>1041</v>
      </c>
      <c r="D4761" s="15" t="s">
        <v>42</v>
      </c>
      <c r="E4761" s="15" t="s">
        <v>3</v>
      </c>
      <c r="F4761" s="15" t="s">
        <v>15</v>
      </c>
      <c r="G4761" s="15">
        <v>6</v>
      </c>
      <c r="H4761" s="14">
        <v>22</v>
      </c>
      <c r="I4761" s="14">
        <v>17</v>
      </c>
      <c r="J4761" s="14">
        <v>4000</v>
      </c>
      <c r="K4761" s="14">
        <v>0</v>
      </c>
    </row>
    <row r="4762" spans="1:11" x14ac:dyDescent="0.2">
      <c r="A4762" s="15">
        <v>503</v>
      </c>
      <c r="B4762" s="15">
        <v>25926</v>
      </c>
      <c r="C4762" s="15" t="s">
        <v>1027</v>
      </c>
      <c r="D4762" s="15" t="s">
        <v>42</v>
      </c>
      <c r="E4762" s="15" t="s">
        <v>3</v>
      </c>
      <c r="F4762" s="15" t="s">
        <v>4</v>
      </c>
      <c r="G4762" s="15">
        <v>6</v>
      </c>
      <c r="H4762" s="14">
        <v>22</v>
      </c>
      <c r="I4762" s="14">
        <v>28</v>
      </c>
      <c r="J4762" s="14">
        <v>3000</v>
      </c>
      <c r="K4762" s="14">
        <v>0</v>
      </c>
    </row>
    <row r="4763" spans="1:11" x14ac:dyDescent="0.2">
      <c r="A4763" s="15">
        <v>504</v>
      </c>
      <c r="B4763" s="15">
        <v>23889</v>
      </c>
      <c r="C4763" s="15" t="s">
        <v>1035</v>
      </c>
      <c r="D4763" s="15" t="s">
        <v>42</v>
      </c>
      <c r="E4763" s="15" t="s">
        <v>3</v>
      </c>
      <c r="F4763" s="15" t="s">
        <v>56</v>
      </c>
      <c r="G4763" s="15">
        <v>6</v>
      </c>
      <c r="H4763" s="14">
        <v>22</v>
      </c>
      <c r="I4763" s="14">
        <v>9</v>
      </c>
      <c r="J4763" s="14">
        <v>2500</v>
      </c>
      <c r="K4763" s="14">
        <v>0</v>
      </c>
    </row>
    <row r="4764" spans="1:11" x14ac:dyDescent="0.2">
      <c r="A4764" s="15">
        <v>505</v>
      </c>
      <c r="B4764" s="15">
        <v>25687</v>
      </c>
      <c r="C4764" s="15" t="s">
        <v>437</v>
      </c>
      <c r="D4764" s="15" t="s">
        <v>42</v>
      </c>
      <c r="E4764" s="15" t="s">
        <v>3</v>
      </c>
      <c r="F4764" s="15" t="s">
        <v>4</v>
      </c>
      <c r="G4764" s="15">
        <v>6</v>
      </c>
      <c r="H4764" s="14">
        <v>22</v>
      </c>
      <c r="I4764" s="14">
        <v>28</v>
      </c>
      <c r="J4764" s="14">
        <v>3000</v>
      </c>
      <c r="K4764" s="14">
        <v>0</v>
      </c>
    </row>
    <row r="4765" spans="1:11" x14ac:dyDescent="0.2">
      <c r="A4765" s="15">
        <v>506</v>
      </c>
      <c r="B4765" s="15">
        <v>25904</v>
      </c>
      <c r="C4765" s="15" t="s">
        <v>1026</v>
      </c>
      <c r="D4765" s="15" t="s">
        <v>42</v>
      </c>
      <c r="E4765" s="15" t="s">
        <v>3</v>
      </c>
      <c r="F4765" s="15" t="s">
        <v>11</v>
      </c>
      <c r="G4765" s="15">
        <v>6</v>
      </c>
      <c r="H4765" s="14">
        <v>22</v>
      </c>
      <c r="I4765" s="14">
        <v>25</v>
      </c>
      <c r="J4765" s="14">
        <v>4000</v>
      </c>
      <c r="K4765" s="14">
        <v>0</v>
      </c>
    </row>
    <row r="4766" spans="1:11" x14ac:dyDescent="0.2">
      <c r="A4766" s="15">
        <v>507</v>
      </c>
      <c r="B4766" s="15">
        <v>24749</v>
      </c>
      <c r="C4766" s="15" t="s">
        <v>506</v>
      </c>
      <c r="D4766" s="15" t="s">
        <v>3</v>
      </c>
      <c r="E4766" s="15" t="s">
        <v>42</v>
      </c>
      <c r="F4766" s="15" t="s">
        <v>4</v>
      </c>
      <c r="G4766" s="15">
        <v>6</v>
      </c>
      <c r="H4766" s="14">
        <v>24</v>
      </c>
      <c r="I4766" s="14">
        <v>24</v>
      </c>
      <c r="J4766" s="14">
        <v>3000</v>
      </c>
      <c r="K4766" s="14">
        <v>0</v>
      </c>
    </row>
    <row r="4767" spans="1:11" x14ac:dyDescent="0.2">
      <c r="A4767" s="15">
        <v>508</v>
      </c>
      <c r="B4767" s="15">
        <v>25050</v>
      </c>
      <c r="C4767" s="15" t="s">
        <v>980</v>
      </c>
      <c r="D4767" s="15" t="s">
        <v>3</v>
      </c>
      <c r="E4767" s="15" t="s">
        <v>42</v>
      </c>
      <c r="F4767" s="15" t="s">
        <v>11</v>
      </c>
      <c r="G4767" s="15">
        <v>6</v>
      </c>
      <c r="H4767" s="14">
        <v>24</v>
      </c>
      <c r="I4767" s="14">
        <v>31</v>
      </c>
      <c r="J4767" s="14">
        <v>4000</v>
      </c>
      <c r="K4767" s="14">
        <v>0</v>
      </c>
    </row>
    <row r="4768" spans="1:11" x14ac:dyDescent="0.2">
      <c r="A4768" s="15">
        <v>509</v>
      </c>
      <c r="B4768" s="15">
        <v>25647</v>
      </c>
      <c r="C4768" s="15" t="s">
        <v>337</v>
      </c>
      <c r="D4768" s="15" t="s">
        <v>42</v>
      </c>
      <c r="E4768" s="15" t="s">
        <v>3</v>
      </c>
      <c r="F4768" s="15" t="s">
        <v>56</v>
      </c>
      <c r="G4768" s="15">
        <v>6</v>
      </c>
      <c r="H4768" s="14">
        <v>22</v>
      </c>
      <c r="I4768" s="14">
        <v>9</v>
      </c>
      <c r="J4768" s="14">
        <v>2500</v>
      </c>
      <c r="K4768" s="14">
        <v>0</v>
      </c>
    </row>
    <row r="4769" spans="1:11" x14ac:dyDescent="0.2">
      <c r="A4769" s="15">
        <v>510</v>
      </c>
      <c r="B4769" s="15">
        <v>16790</v>
      </c>
      <c r="C4769" s="15" t="s">
        <v>986</v>
      </c>
      <c r="D4769" s="15" t="s">
        <v>3</v>
      </c>
      <c r="E4769" s="15" t="s">
        <v>42</v>
      </c>
      <c r="F4769" s="15" t="s">
        <v>4</v>
      </c>
      <c r="G4769" s="15">
        <v>6</v>
      </c>
      <c r="H4769" s="14">
        <v>24</v>
      </c>
      <c r="I4769" s="14">
        <v>24</v>
      </c>
      <c r="J4769" s="14">
        <v>3000</v>
      </c>
      <c r="K4769" s="14">
        <v>0</v>
      </c>
    </row>
    <row r="4770" spans="1:11" x14ac:dyDescent="0.2">
      <c r="A4770" s="15">
        <v>511</v>
      </c>
      <c r="B4770" s="15">
        <v>18123</v>
      </c>
      <c r="C4770" s="15" t="s">
        <v>1265</v>
      </c>
      <c r="D4770" s="15" t="s">
        <v>3</v>
      </c>
      <c r="E4770" s="15" t="s">
        <v>42</v>
      </c>
      <c r="F4770" s="15" t="s">
        <v>15</v>
      </c>
      <c r="G4770" s="15">
        <v>6</v>
      </c>
      <c r="H4770" s="14">
        <v>24</v>
      </c>
      <c r="I4770" s="14">
        <v>8</v>
      </c>
      <c r="J4770" s="14">
        <v>4000</v>
      </c>
      <c r="K4770" s="14">
        <v>0</v>
      </c>
    </row>
    <row r="4771" spans="1:11" x14ac:dyDescent="0.2">
      <c r="A4771" s="15">
        <v>512</v>
      </c>
      <c r="B4771" s="15">
        <v>24943</v>
      </c>
      <c r="C4771" s="15" t="s">
        <v>182</v>
      </c>
      <c r="D4771" s="15" t="s">
        <v>3</v>
      </c>
      <c r="E4771" s="15" t="s">
        <v>42</v>
      </c>
      <c r="F4771" s="15" t="s">
        <v>56</v>
      </c>
      <c r="G4771" s="15">
        <v>6</v>
      </c>
      <c r="H4771" s="14">
        <v>24</v>
      </c>
      <c r="I4771" s="14">
        <v>7</v>
      </c>
      <c r="J4771" s="14">
        <v>5100</v>
      </c>
      <c r="K4771" s="14">
        <v>0</v>
      </c>
    </row>
    <row r="4772" spans="1:11" x14ac:dyDescent="0.2">
      <c r="A4772" s="15">
        <v>513</v>
      </c>
      <c r="B4772" s="15">
        <v>24350</v>
      </c>
      <c r="C4772" s="15" t="s">
        <v>984</v>
      </c>
      <c r="D4772" s="15" t="s">
        <v>3</v>
      </c>
      <c r="E4772" s="15" t="s">
        <v>42</v>
      </c>
      <c r="F4772" s="15" t="s">
        <v>15</v>
      </c>
      <c r="G4772" s="15">
        <v>6</v>
      </c>
      <c r="H4772" s="14">
        <v>24</v>
      </c>
      <c r="I4772" s="14">
        <v>8</v>
      </c>
      <c r="J4772" s="14">
        <v>4000</v>
      </c>
      <c r="K4772" s="14">
        <v>0</v>
      </c>
    </row>
    <row r="4773" spans="1:11" x14ac:dyDescent="0.2">
      <c r="A4773" s="15">
        <v>514</v>
      </c>
      <c r="B4773" s="15">
        <v>19781</v>
      </c>
      <c r="C4773" s="15" t="s">
        <v>86</v>
      </c>
      <c r="D4773" s="15" t="s">
        <v>16</v>
      </c>
      <c r="E4773" s="15" t="s">
        <v>29</v>
      </c>
      <c r="F4773" s="15" t="s">
        <v>15</v>
      </c>
      <c r="G4773" s="15">
        <v>6</v>
      </c>
      <c r="H4773" s="14">
        <v>17</v>
      </c>
      <c r="I4773" s="14">
        <v>12</v>
      </c>
      <c r="J4773" s="14">
        <v>7000</v>
      </c>
      <c r="K4773" s="14">
        <v>0</v>
      </c>
    </row>
    <row r="4774" spans="1:11" x14ac:dyDescent="0.2">
      <c r="A4774" s="15">
        <v>515</v>
      </c>
      <c r="B4774" s="15">
        <v>26556</v>
      </c>
      <c r="C4774" s="15" t="s">
        <v>1002</v>
      </c>
      <c r="D4774" s="15" t="s">
        <v>29</v>
      </c>
      <c r="E4774" s="15" t="s">
        <v>16</v>
      </c>
      <c r="F4774" s="15" t="s">
        <v>56</v>
      </c>
      <c r="G4774" s="15">
        <v>6</v>
      </c>
      <c r="H4774" s="14">
        <v>32</v>
      </c>
      <c r="I4774" s="14">
        <v>20</v>
      </c>
      <c r="J4774" s="14">
        <v>2500</v>
      </c>
      <c r="K4774" s="14">
        <v>0</v>
      </c>
    </row>
    <row r="4775" spans="1:11" x14ac:dyDescent="0.2">
      <c r="A4775" s="15">
        <v>516</v>
      </c>
      <c r="B4775" s="15">
        <v>23720</v>
      </c>
      <c r="C4775" s="15" t="s">
        <v>452</v>
      </c>
      <c r="D4775" s="15" t="s">
        <v>16</v>
      </c>
      <c r="E4775" s="15" t="s">
        <v>29</v>
      </c>
      <c r="F4775" s="15" t="s">
        <v>56</v>
      </c>
      <c r="G4775" s="15">
        <v>6</v>
      </c>
      <c r="H4775" s="14">
        <v>17</v>
      </c>
      <c r="I4775" s="14">
        <v>21</v>
      </c>
      <c r="J4775" s="14">
        <v>2500</v>
      </c>
      <c r="K4775" s="14">
        <v>0</v>
      </c>
    </row>
    <row r="4776" spans="1:11" x14ac:dyDescent="0.2">
      <c r="A4776" s="15">
        <v>517</v>
      </c>
      <c r="B4776" s="15">
        <v>24978</v>
      </c>
      <c r="C4776" s="15" t="s">
        <v>200</v>
      </c>
      <c r="D4776" s="15" t="s">
        <v>16</v>
      </c>
      <c r="E4776" s="15" t="s">
        <v>29</v>
      </c>
      <c r="F4776" s="15" t="s">
        <v>4</v>
      </c>
      <c r="G4776" s="15">
        <v>6</v>
      </c>
      <c r="H4776" s="14">
        <v>17</v>
      </c>
      <c r="I4776" s="14">
        <v>19</v>
      </c>
      <c r="J4776" s="14">
        <v>3000</v>
      </c>
      <c r="K4776" s="14">
        <v>0</v>
      </c>
    </row>
    <row r="4777" spans="1:11" x14ac:dyDescent="0.2">
      <c r="A4777" s="15">
        <v>518</v>
      </c>
      <c r="B4777" s="15">
        <v>26356</v>
      </c>
      <c r="C4777" s="15" t="s">
        <v>994</v>
      </c>
      <c r="D4777" s="15" t="s">
        <v>29</v>
      </c>
      <c r="E4777" s="15" t="s">
        <v>16</v>
      </c>
      <c r="F4777" s="15" t="s">
        <v>4</v>
      </c>
      <c r="G4777" s="15">
        <v>6</v>
      </c>
      <c r="H4777" s="14">
        <v>32</v>
      </c>
      <c r="I4777" s="14">
        <v>31</v>
      </c>
      <c r="J4777" s="14">
        <v>3000</v>
      </c>
      <c r="K4777" s="14">
        <v>0</v>
      </c>
    </row>
    <row r="4778" spans="1:11" x14ac:dyDescent="0.2">
      <c r="A4778" s="15">
        <v>519</v>
      </c>
      <c r="B4778" s="15">
        <v>26691</v>
      </c>
      <c r="C4778" s="15" t="s">
        <v>1264</v>
      </c>
      <c r="D4778" s="15" t="s">
        <v>16</v>
      </c>
      <c r="E4778" s="15" t="s">
        <v>29</v>
      </c>
      <c r="F4778" s="15" t="s">
        <v>11</v>
      </c>
      <c r="G4778" s="15">
        <v>6</v>
      </c>
      <c r="H4778" s="14">
        <v>17</v>
      </c>
      <c r="I4778" s="14">
        <v>1</v>
      </c>
      <c r="J4778" s="14">
        <v>4000</v>
      </c>
      <c r="K4778" s="14">
        <v>0</v>
      </c>
    </row>
    <row r="4779" spans="1:11" x14ac:dyDescent="0.2">
      <c r="A4779" s="15">
        <v>520</v>
      </c>
      <c r="B4779" s="15">
        <v>23146</v>
      </c>
      <c r="C4779" s="15" t="s">
        <v>1263</v>
      </c>
      <c r="D4779" s="15" t="s">
        <v>16</v>
      </c>
      <c r="E4779" s="15" t="s">
        <v>29</v>
      </c>
      <c r="F4779" s="15" t="s">
        <v>4</v>
      </c>
      <c r="G4779" s="15">
        <v>6</v>
      </c>
      <c r="H4779" s="14">
        <v>17</v>
      </c>
      <c r="I4779" s="14">
        <v>19</v>
      </c>
      <c r="J4779" s="14">
        <v>3000</v>
      </c>
      <c r="K4779" s="14">
        <v>0</v>
      </c>
    </row>
    <row r="4780" spans="1:11" x14ac:dyDescent="0.2">
      <c r="A4780" s="15">
        <v>521</v>
      </c>
      <c r="B4780" s="15">
        <v>20071</v>
      </c>
      <c r="C4780" s="15" t="s">
        <v>1262</v>
      </c>
      <c r="D4780" s="15" t="s">
        <v>16</v>
      </c>
      <c r="E4780" s="15" t="s">
        <v>29</v>
      </c>
      <c r="F4780" s="15" t="s">
        <v>4</v>
      </c>
      <c r="G4780" s="15">
        <v>6</v>
      </c>
      <c r="H4780" s="14">
        <v>17</v>
      </c>
      <c r="I4780" s="14">
        <v>19</v>
      </c>
      <c r="J4780" s="14">
        <v>3000</v>
      </c>
      <c r="K4780" s="14">
        <v>0</v>
      </c>
    </row>
    <row r="4781" spans="1:11" x14ac:dyDescent="0.2">
      <c r="A4781" s="15">
        <v>522</v>
      </c>
      <c r="B4781" s="15">
        <v>22602</v>
      </c>
      <c r="C4781" s="15" t="s">
        <v>211</v>
      </c>
      <c r="D4781" s="15" t="s">
        <v>29</v>
      </c>
      <c r="E4781" s="15" t="s">
        <v>16</v>
      </c>
      <c r="F4781" s="15" t="s">
        <v>4</v>
      </c>
      <c r="G4781" s="15">
        <v>6</v>
      </c>
      <c r="H4781" s="14">
        <v>32</v>
      </c>
      <c r="I4781" s="14">
        <v>31</v>
      </c>
      <c r="J4781" s="14">
        <v>3500</v>
      </c>
      <c r="K4781" s="14">
        <v>0</v>
      </c>
    </row>
    <row r="4782" spans="1:11" x14ac:dyDescent="0.2">
      <c r="A4782" s="15">
        <v>523</v>
      </c>
      <c r="B4782" s="15">
        <v>22547</v>
      </c>
      <c r="C4782" s="15" t="s">
        <v>505</v>
      </c>
      <c r="D4782" s="15" t="s">
        <v>29</v>
      </c>
      <c r="E4782" s="15" t="s">
        <v>16</v>
      </c>
      <c r="F4782" s="15" t="s">
        <v>11</v>
      </c>
      <c r="G4782" s="15">
        <v>6</v>
      </c>
      <c r="H4782" s="14">
        <v>32</v>
      </c>
      <c r="I4782" s="14">
        <v>30</v>
      </c>
      <c r="J4782" s="14">
        <v>4000</v>
      </c>
      <c r="K4782" s="14">
        <v>0</v>
      </c>
    </row>
    <row r="4783" spans="1:11" x14ac:dyDescent="0.2">
      <c r="A4783" s="15">
        <v>524</v>
      </c>
      <c r="B4783" s="15">
        <v>19209</v>
      </c>
      <c r="C4783" s="15" t="s">
        <v>1261</v>
      </c>
      <c r="D4783" s="15" t="s">
        <v>16</v>
      </c>
      <c r="E4783" s="15" t="s">
        <v>29</v>
      </c>
      <c r="F4783" s="15" t="s">
        <v>11</v>
      </c>
      <c r="G4783" s="15">
        <v>6</v>
      </c>
      <c r="H4783" s="14">
        <v>17</v>
      </c>
      <c r="I4783" s="14">
        <v>1</v>
      </c>
      <c r="J4783" s="14">
        <v>4000</v>
      </c>
      <c r="K4783" s="14">
        <v>0</v>
      </c>
    </row>
    <row r="4784" spans="1:11" x14ac:dyDescent="0.2">
      <c r="A4784" s="15">
        <v>525</v>
      </c>
      <c r="B4784" s="15">
        <v>21807</v>
      </c>
      <c r="C4784" s="15" t="s">
        <v>326</v>
      </c>
      <c r="D4784" s="15" t="s">
        <v>29</v>
      </c>
      <c r="E4784" s="15" t="s">
        <v>16</v>
      </c>
      <c r="F4784" s="15" t="s">
        <v>56</v>
      </c>
      <c r="G4784" s="15">
        <v>6</v>
      </c>
      <c r="H4784" s="14">
        <v>32</v>
      </c>
      <c r="I4784" s="14">
        <v>20</v>
      </c>
      <c r="J4784" s="14">
        <v>2500</v>
      </c>
      <c r="K4784" s="14">
        <v>0</v>
      </c>
    </row>
    <row r="4785" spans="1:11" x14ac:dyDescent="0.2">
      <c r="A4785" s="15">
        <v>526</v>
      </c>
      <c r="B4785" s="15">
        <v>25455</v>
      </c>
      <c r="C4785" s="15" t="s">
        <v>1260</v>
      </c>
      <c r="D4785" s="15" t="s">
        <v>16</v>
      </c>
      <c r="E4785" s="15" t="s">
        <v>29</v>
      </c>
      <c r="F4785" s="15" t="s">
        <v>4</v>
      </c>
      <c r="G4785" s="15">
        <v>6</v>
      </c>
      <c r="H4785" s="14">
        <v>17</v>
      </c>
      <c r="I4785" s="14">
        <v>19</v>
      </c>
      <c r="J4785" s="14">
        <v>3000</v>
      </c>
      <c r="K4785" s="14">
        <v>0</v>
      </c>
    </row>
    <row r="4786" spans="1:11" x14ac:dyDescent="0.2">
      <c r="A4786" s="15">
        <v>527</v>
      </c>
      <c r="B4786" s="15">
        <v>26531</v>
      </c>
      <c r="C4786" s="15" t="s">
        <v>993</v>
      </c>
      <c r="D4786" s="15" t="s">
        <v>29</v>
      </c>
      <c r="E4786" s="15" t="s">
        <v>16</v>
      </c>
      <c r="F4786" s="15" t="s">
        <v>4</v>
      </c>
      <c r="G4786" s="15">
        <v>6</v>
      </c>
      <c r="H4786" s="14">
        <v>32</v>
      </c>
      <c r="I4786" s="14">
        <v>31</v>
      </c>
      <c r="J4786" s="14">
        <v>3000</v>
      </c>
      <c r="K4786" s="14">
        <v>0</v>
      </c>
    </row>
    <row r="4787" spans="1:11" x14ac:dyDescent="0.2">
      <c r="A4787" s="15">
        <v>528</v>
      </c>
      <c r="B4787" s="15">
        <v>25001</v>
      </c>
      <c r="C4787" s="15" t="s">
        <v>331</v>
      </c>
      <c r="D4787" s="15" t="s">
        <v>29</v>
      </c>
      <c r="E4787" s="15" t="s">
        <v>16</v>
      </c>
      <c r="F4787" s="15" t="s">
        <v>4</v>
      </c>
      <c r="G4787" s="15">
        <v>6</v>
      </c>
      <c r="H4787" s="14">
        <v>32</v>
      </c>
      <c r="I4787" s="14">
        <v>31</v>
      </c>
      <c r="J4787" s="14">
        <v>3000</v>
      </c>
      <c r="K4787" s="14">
        <v>0</v>
      </c>
    </row>
    <row r="4788" spans="1:11" x14ac:dyDescent="0.2">
      <c r="A4788" s="15">
        <v>529</v>
      </c>
      <c r="B4788" s="15">
        <v>24351</v>
      </c>
      <c r="C4788" s="15" t="s">
        <v>991</v>
      </c>
      <c r="D4788" s="15" t="s">
        <v>29</v>
      </c>
      <c r="E4788" s="15" t="s">
        <v>16</v>
      </c>
      <c r="F4788" s="15" t="s">
        <v>15</v>
      </c>
      <c r="G4788" s="15">
        <v>6</v>
      </c>
      <c r="H4788" s="14">
        <v>32</v>
      </c>
      <c r="I4788" s="14">
        <v>31</v>
      </c>
      <c r="J4788" s="14">
        <v>4000</v>
      </c>
      <c r="K4788" s="14">
        <v>0</v>
      </c>
    </row>
    <row r="4789" spans="1:11" x14ac:dyDescent="0.2">
      <c r="A4789" s="15">
        <v>530</v>
      </c>
      <c r="B4789" s="15">
        <v>26279</v>
      </c>
      <c r="C4789" s="15" t="s">
        <v>1259</v>
      </c>
      <c r="D4789" s="15" t="s">
        <v>102</v>
      </c>
      <c r="E4789" s="15" t="s">
        <v>90</v>
      </c>
      <c r="F4789" s="15" t="s">
        <v>4</v>
      </c>
      <c r="G4789" s="15">
        <v>6</v>
      </c>
      <c r="H4789" s="14">
        <v>16</v>
      </c>
      <c r="I4789" s="14">
        <v>20</v>
      </c>
      <c r="J4789" s="14">
        <v>3000</v>
      </c>
      <c r="K4789" s="14">
        <v>0</v>
      </c>
    </row>
    <row r="4790" spans="1:11" x14ac:dyDescent="0.2">
      <c r="A4790" s="15">
        <v>531</v>
      </c>
      <c r="B4790" s="15">
        <v>24365</v>
      </c>
      <c r="C4790" s="15" t="s">
        <v>1032</v>
      </c>
      <c r="D4790" s="15" t="s">
        <v>90</v>
      </c>
      <c r="E4790" s="15" t="s">
        <v>102</v>
      </c>
      <c r="F4790" s="15" t="s">
        <v>11</v>
      </c>
      <c r="G4790" s="15">
        <v>6</v>
      </c>
      <c r="H4790" s="14">
        <v>23</v>
      </c>
      <c r="I4790" s="14">
        <v>23</v>
      </c>
      <c r="J4790" s="14">
        <v>4000</v>
      </c>
      <c r="K4790" s="14">
        <v>0</v>
      </c>
    </row>
    <row r="4791" spans="1:11" x14ac:dyDescent="0.2">
      <c r="A4791" s="15">
        <v>532</v>
      </c>
      <c r="B4791" s="15">
        <v>25315</v>
      </c>
      <c r="C4791" s="15" t="s">
        <v>1068</v>
      </c>
      <c r="D4791" s="15" t="s">
        <v>102</v>
      </c>
      <c r="E4791" s="15" t="s">
        <v>90</v>
      </c>
      <c r="F4791" s="15" t="s">
        <v>957</v>
      </c>
      <c r="G4791" s="15">
        <v>6</v>
      </c>
      <c r="H4791" s="14">
        <v>16</v>
      </c>
      <c r="I4791" s="14">
        <v>6</v>
      </c>
      <c r="J4791" s="14">
        <v>4800</v>
      </c>
      <c r="K4791" s="14">
        <v>0</v>
      </c>
    </row>
    <row r="4792" spans="1:11" x14ac:dyDescent="0.2">
      <c r="A4792" s="15">
        <v>533</v>
      </c>
      <c r="B4792" s="15">
        <v>24952</v>
      </c>
      <c r="C4792" s="15" t="s">
        <v>1070</v>
      </c>
      <c r="D4792" s="15" t="s">
        <v>102</v>
      </c>
      <c r="E4792" s="15" t="s">
        <v>90</v>
      </c>
      <c r="F4792" s="15" t="s">
        <v>4</v>
      </c>
      <c r="G4792" s="15">
        <v>6</v>
      </c>
      <c r="H4792" s="14">
        <v>16</v>
      </c>
      <c r="I4792" s="14">
        <v>21</v>
      </c>
      <c r="J4792" s="14">
        <v>3000</v>
      </c>
      <c r="K4792" s="14">
        <v>0</v>
      </c>
    </row>
    <row r="4793" spans="1:11" x14ac:dyDescent="0.2">
      <c r="A4793" s="15">
        <v>534</v>
      </c>
      <c r="B4793" s="15">
        <v>25989</v>
      </c>
      <c r="C4793" s="15" t="s">
        <v>1028</v>
      </c>
      <c r="D4793" s="15" t="s">
        <v>90</v>
      </c>
      <c r="E4793" s="15" t="s">
        <v>102</v>
      </c>
      <c r="F4793" s="15" t="s">
        <v>11</v>
      </c>
      <c r="G4793" s="15">
        <v>6</v>
      </c>
      <c r="H4793" s="14">
        <v>23</v>
      </c>
      <c r="I4793" s="14">
        <v>23</v>
      </c>
      <c r="J4793" s="14">
        <v>4000</v>
      </c>
      <c r="K4793" s="14">
        <v>0</v>
      </c>
    </row>
    <row r="4794" spans="1:11" x14ac:dyDescent="0.2">
      <c r="A4794" s="15">
        <v>535</v>
      </c>
      <c r="B4794" s="15">
        <v>23249</v>
      </c>
      <c r="C4794" s="15" t="s">
        <v>1060</v>
      </c>
      <c r="D4794" s="15" t="s">
        <v>102</v>
      </c>
      <c r="E4794" s="15" t="s">
        <v>90</v>
      </c>
      <c r="F4794" s="15" t="s">
        <v>15</v>
      </c>
      <c r="G4794" s="15">
        <v>6</v>
      </c>
      <c r="H4794" s="14">
        <v>16</v>
      </c>
      <c r="I4794" s="14">
        <v>18</v>
      </c>
      <c r="J4794" s="14">
        <v>4000</v>
      </c>
      <c r="K4794" s="14">
        <v>0</v>
      </c>
    </row>
    <row r="4795" spans="1:11" x14ac:dyDescent="0.2">
      <c r="A4795" s="15">
        <v>536</v>
      </c>
      <c r="B4795" s="15">
        <v>23840</v>
      </c>
      <c r="C4795" s="15" t="s">
        <v>526</v>
      </c>
      <c r="D4795" s="15" t="s">
        <v>102</v>
      </c>
      <c r="E4795" s="15" t="s">
        <v>90</v>
      </c>
      <c r="F4795" s="15" t="s">
        <v>4</v>
      </c>
      <c r="G4795" s="15">
        <v>6</v>
      </c>
      <c r="H4795" s="14">
        <v>16</v>
      </c>
      <c r="I4795" s="14">
        <v>21</v>
      </c>
      <c r="J4795" s="14">
        <v>3000</v>
      </c>
      <c r="K4795" s="14">
        <v>0</v>
      </c>
    </row>
    <row r="4796" spans="1:11" x14ac:dyDescent="0.2">
      <c r="A4796" s="15">
        <v>537</v>
      </c>
      <c r="B4796" s="15">
        <v>25133</v>
      </c>
      <c r="C4796" s="15" t="s">
        <v>1073</v>
      </c>
      <c r="D4796" s="15" t="s">
        <v>102</v>
      </c>
      <c r="E4796" s="15" t="s">
        <v>90</v>
      </c>
      <c r="F4796" s="15" t="s">
        <v>4</v>
      </c>
      <c r="G4796" s="15">
        <v>6</v>
      </c>
      <c r="H4796" s="14">
        <v>16</v>
      </c>
      <c r="I4796" s="14">
        <v>21</v>
      </c>
      <c r="J4796" s="14">
        <v>3200</v>
      </c>
      <c r="K4796" s="14">
        <v>0</v>
      </c>
    </row>
    <row r="4797" spans="1:11" x14ac:dyDescent="0.2">
      <c r="A4797" s="15">
        <v>538</v>
      </c>
      <c r="B4797" s="15">
        <v>24625</v>
      </c>
      <c r="C4797" s="15" t="s">
        <v>1031</v>
      </c>
      <c r="D4797" s="15" t="s">
        <v>90</v>
      </c>
      <c r="E4797" s="15" t="s">
        <v>102</v>
      </c>
      <c r="F4797" s="15" t="s">
        <v>15</v>
      </c>
      <c r="G4797" s="15">
        <v>6</v>
      </c>
      <c r="H4797" s="14">
        <v>23</v>
      </c>
      <c r="I4797" s="14">
        <v>27</v>
      </c>
      <c r="J4797" s="14">
        <v>4000</v>
      </c>
      <c r="K4797" s="14">
        <v>0</v>
      </c>
    </row>
    <row r="4798" spans="1:11" x14ac:dyDescent="0.2">
      <c r="A4798" s="15">
        <v>539</v>
      </c>
      <c r="B4798" s="15">
        <v>25984</v>
      </c>
      <c r="C4798" s="15" t="s">
        <v>1033</v>
      </c>
      <c r="D4798" s="15" t="s">
        <v>90</v>
      </c>
      <c r="E4798" s="15" t="s">
        <v>102</v>
      </c>
      <c r="F4798" s="15" t="s">
        <v>56</v>
      </c>
      <c r="G4798" s="15">
        <v>6</v>
      </c>
      <c r="H4798" s="14">
        <v>23</v>
      </c>
      <c r="I4798" s="14">
        <v>28</v>
      </c>
      <c r="J4798" s="14">
        <v>2500</v>
      </c>
      <c r="K4798" s="14">
        <v>0</v>
      </c>
    </row>
    <row r="4799" spans="1:11" x14ac:dyDescent="0.2">
      <c r="A4799" s="15">
        <v>540</v>
      </c>
      <c r="B4799" s="15">
        <v>26443</v>
      </c>
      <c r="C4799" s="15" t="s">
        <v>1038</v>
      </c>
      <c r="D4799" s="15" t="s">
        <v>90</v>
      </c>
      <c r="E4799" s="15" t="s">
        <v>102</v>
      </c>
      <c r="F4799" s="15" t="s">
        <v>4</v>
      </c>
      <c r="G4799" s="15">
        <v>6</v>
      </c>
      <c r="H4799" s="14">
        <v>23</v>
      </c>
      <c r="I4799" s="14">
        <v>8</v>
      </c>
      <c r="J4799" s="14">
        <v>3000</v>
      </c>
      <c r="K4799" s="14">
        <v>0</v>
      </c>
    </row>
    <row r="4800" spans="1:11" x14ac:dyDescent="0.2">
      <c r="A4800" s="15">
        <v>541</v>
      </c>
      <c r="B4800" s="15">
        <v>25329</v>
      </c>
      <c r="C4800" s="15" t="s">
        <v>1037</v>
      </c>
      <c r="D4800" s="15" t="s">
        <v>90</v>
      </c>
      <c r="E4800" s="15" t="s">
        <v>102</v>
      </c>
      <c r="F4800" s="15" t="s">
        <v>56</v>
      </c>
      <c r="G4800" s="15">
        <v>6</v>
      </c>
      <c r="H4800" s="14">
        <v>23</v>
      </c>
      <c r="I4800" s="14">
        <v>28</v>
      </c>
      <c r="J4800" s="14">
        <v>2500</v>
      </c>
      <c r="K4800" s="14">
        <v>0</v>
      </c>
    </row>
    <row r="4801" spans="1:11" x14ac:dyDescent="0.2">
      <c r="A4801" s="15">
        <v>542</v>
      </c>
      <c r="B4801" s="15">
        <v>25090</v>
      </c>
      <c r="C4801" s="15" t="s">
        <v>436</v>
      </c>
      <c r="D4801" s="15" t="s">
        <v>90</v>
      </c>
      <c r="E4801" s="15" t="s">
        <v>102</v>
      </c>
      <c r="F4801" s="15" t="s">
        <v>11</v>
      </c>
      <c r="G4801" s="15">
        <v>6</v>
      </c>
      <c r="H4801" s="14">
        <v>23</v>
      </c>
      <c r="I4801" s="14">
        <v>23</v>
      </c>
      <c r="J4801" s="14">
        <v>4000</v>
      </c>
      <c r="K4801" s="14">
        <v>0</v>
      </c>
    </row>
    <row r="4802" spans="1:11" x14ac:dyDescent="0.2">
      <c r="A4802" s="15">
        <v>543</v>
      </c>
      <c r="B4802" s="15">
        <v>19854</v>
      </c>
      <c r="C4802" s="15" t="s">
        <v>1072</v>
      </c>
      <c r="D4802" s="15" t="s">
        <v>102</v>
      </c>
      <c r="E4802" s="15" t="s">
        <v>90</v>
      </c>
      <c r="F4802" s="15" t="s">
        <v>4</v>
      </c>
      <c r="G4802" s="15">
        <v>6</v>
      </c>
      <c r="H4802" s="14">
        <v>16</v>
      </c>
      <c r="I4802" s="14">
        <v>21</v>
      </c>
      <c r="J4802" s="14">
        <v>3000</v>
      </c>
      <c r="K4802" s="14">
        <v>0</v>
      </c>
    </row>
    <row r="4803" spans="1:11" x14ac:dyDescent="0.2">
      <c r="A4803" s="15">
        <v>544</v>
      </c>
      <c r="B4803" s="15">
        <v>25320</v>
      </c>
      <c r="C4803" s="15" t="s">
        <v>1063</v>
      </c>
      <c r="D4803" s="15" t="s">
        <v>102</v>
      </c>
      <c r="E4803" s="15" t="s">
        <v>90</v>
      </c>
      <c r="F4803" s="15" t="s">
        <v>56</v>
      </c>
      <c r="G4803" s="15">
        <v>6</v>
      </c>
      <c r="H4803" s="14">
        <v>16</v>
      </c>
      <c r="I4803" s="14">
        <v>25</v>
      </c>
      <c r="J4803" s="14">
        <v>2500</v>
      </c>
      <c r="K4803" s="14">
        <v>0</v>
      </c>
    </row>
    <row r="4804" spans="1:11" x14ac:dyDescent="0.2">
      <c r="A4804" s="15">
        <v>545</v>
      </c>
      <c r="B4804" s="15">
        <v>25621</v>
      </c>
      <c r="C4804" s="15" t="s">
        <v>527</v>
      </c>
      <c r="D4804" s="15" t="s">
        <v>102</v>
      </c>
      <c r="E4804" s="15" t="s">
        <v>90</v>
      </c>
      <c r="F4804" s="15" t="s">
        <v>56</v>
      </c>
      <c r="G4804" s="15">
        <v>6</v>
      </c>
      <c r="H4804" s="14">
        <v>16</v>
      </c>
      <c r="I4804" s="14">
        <v>25</v>
      </c>
      <c r="J4804" s="14">
        <v>2500</v>
      </c>
      <c r="K4804" s="14">
        <v>0</v>
      </c>
    </row>
    <row r="4805" spans="1:11" x14ac:dyDescent="0.2">
      <c r="A4805" s="15">
        <v>546</v>
      </c>
      <c r="B4805" s="15">
        <v>21861</v>
      </c>
      <c r="C4805" s="15" t="s">
        <v>285</v>
      </c>
      <c r="D4805" s="15" t="s">
        <v>90</v>
      </c>
      <c r="E4805" s="15" t="s">
        <v>102</v>
      </c>
      <c r="F4805" s="15" t="s">
        <v>11</v>
      </c>
      <c r="G4805" s="15">
        <v>6</v>
      </c>
      <c r="H4805" s="14">
        <v>23</v>
      </c>
      <c r="I4805" s="14">
        <v>23</v>
      </c>
      <c r="J4805" s="14">
        <v>4000</v>
      </c>
      <c r="K4805" s="14">
        <v>0</v>
      </c>
    </row>
    <row r="4806" spans="1:11" x14ac:dyDescent="0.2">
      <c r="A4806" s="15">
        <v>547</v>
      </c>
      <c r="B4806" s="15">
        <v>26271</v>
      </c>
      <c r="C4806" s="15" t="s">
        <v>1029</v>
      </c>
      <c r="D4806" s="15" t="s">
        <v>90</v>
      </c>
      <c r="E4806" s="15" t="s">
        <v>102</v>
      </c>
      <c r="F4806" s="15" t="s">
        <v>11</v>
      </c>
      <c r="G4806" s="15">
        <v>6</v>
      </c>
      <c r="H4806" s="14">
        <v>23</v>
      </c>
      <c r="I4806" s="14">
        <v>23</v>
      </c>
      <c r="J4806" s="14">
        <v>4000</v>
      </c>
      <c r="K4806" s="14">
        <v>0</v>
      </c>
    </row>
    <row r="4807" spans="1:11" x14ac:dyDescent="0.2">
      <c r="A4807" s="15">
        <v>548</v>
      </c>
      <c r="B4807" s="15">
        <v>24217</v>
      </c>
      <c r="C4807" s="15" t="s">
        <v>1061</v>
      </c>
      <c r="D4807" s="15" t="s">
        <v>102</v>
      </c>
      <c r="E4807" s="15" t="s">
        <v>90</v>
      </c>
      <c r="F4807" s="15" t="s">
        <v>4</v>
      </c>
      <c r="G4807" s="15">
        <v>6</v>
      </c>
      <c r="H4807" s="14">
        <v>16</v>
      </c>
      <c r="I4807" s="14">
        <v>21</v>
      </c>
      <c r="J4807" s="14">
        <v>3000</v>
      </c>
      <c r="K4807" s="14">
        <v>0</v>
      </c>
    </row>
    <row r="4808" spans="1:11" x14ac:dyDescent="0.2">
      <c r="A4808" s="15">
        <v>549</v>
      </c>
      <c r="B4808" s="15">
        <v>25333</v>
      </c>
      <c r="C4808" s="15" t="s">
        <v>1042</v>
      </c>
      <c r="D4808" s="15" t="s">
        <v>90</v>
      </c>
      <c r="E4808" s="15" t="s">
        <v>102</v>
      </c>
      <c r="F4808" s="15" t="s">
        <v>4</v>
      </c>
      <c r="G4808" s="15">
        <v>6</v>
      </c>
      <c r="H4808" s="14">
        <v>23</v>
      </c>
      <c r="I4808" s="14">
        <v>8</v>
      </c>
      <c r="J4808" s="14">
        <v>3000</v>
      </c>
      <c r="K4808" s="14">
        <v>0</v>
      </c>
    </row>
    <row r="4809" spans="1:11" x14ac:dyDescent="0.2">
      <c r="A4809" s="15">
        <v>550</v>
      </c>
      <c r="B4809" s="15">
        <v>24117</v>
      </c>
      <c r="C4809" s="15" t="s">
        <v>420</v>
      </c>
      <c r="D4809" s="15" t="s">
        <v>30</v>
      </c>
      <c r="E4809" s="15" t="s">
        <v>85</v>
      </c>
      <c r="F4809" s="15" t="s">
        <v>15</v>
      </c>
      <c r="G4809" s="15">
        <v>6</v>
      </c>
      <c r="H4809" s="14">
        <v>14</v>
      </c>
      <c r="I4809" s="14">
        <v>5</v>
      </c>
      <c r="J4809" s="14">
        <v>4000</v>
      </c>
      <c r="K4809" s="14">
        <v>0</v>
      </c>
    </row>
    <row r="4810" spans="1:11" x14ac:dyDescent="0.2">
      <c r="A4810" s="15">
        <v>551</v>
      </c>
      <c r="B4810" s="15">
        <v>23341</v>
      </c>
      <c r="C4810" s="15" t="s">
        <v>460</v>
      </c>
      <c r="D4810" s="15" t="s">
        <v>30</v>
      </c>
      <c r="E4810" s="15" t="s">
        <v>85</v>
      </c>
      <c r="F4810" s="15" t="s">
        <v>11</v>
      </c>
      <c r="G4810" s="15">
        <v>6</v>
      </c>
      <c r="H4810" s="14">
        <v>14</v>
      </c>
      <c r="I4810" s="14">
        <v>22</v>
      </c>
      <c r="J4810" s="14">
        <v>4000</v>
      </c>
      <c r="K4810" s="14">
        <v>0</v>
      </c>
    </row>
    <row r="4811" spans="1:11" x14ac:dyDescent="0.2">
      <c r="A4811" s="15">
        <v>552</v>
      </c>
      <c r="B4811" s="15">
        <v>20889</v>
      </c>
      <c r="C4811" s="15" t="s">
        <v>179</v>
      </c>
      <c r="D4811" s="15" t="s">
        <v>85</v>
      </c>
      <c r="E4811" s="15" t="s">
        <v>30</v>
      </c>
      <c r="F4811" s="15" t="s">
        <v>15</v>
      </c>
      <c r="G4811" s="15">
        <v>6</v>
      </c>
      <c r="H4811" s="14">
        <v>9</v>
      </c>
      <c r="I4811" s="14">
        <v>6</v>
      </c>
      <c r="J4811" s="14">
        <v>5700</v>
      </c>
      <c r="K4811" s="14">
        <v>0</v>
      </c>
    </row>
    <row r="4812" spans="1:11" x14ac:dyDescent="0.2">
      <c r="A4812" s="15">
        <v>553</v>
      </c>
      <c r="B4812" s="15">
        <v>23182</v>
      </c>
      <c r="C4812" s="15" t="s">
        <v>1080</v>
      </c>
      <c r="D4812" s="15" t="s">
        <v>85</v>
      </c>
      <c r="E4812" s="15" t="s">
        <v>30</v>
      </c>
      <c r="F4812" s="15" t="s">
        <v>15</v>
      </c>
      <c r="G4812" s="15">
        <v>6</v>
      </c>
      <c r="H4812" s="14">
        <v>9</v>
      </c>
      <c r="I4812" s="14">
        <v>6</v>
      </c>
      <c r="J4812" s="14">
        <v>4000</v>
      </c>
      <c r="K4812" s="14">
        <v>0</v>
      </c>
    </row>
    <row r="4813" spans="1:11" x14ac:dyDescent="0.2">
      <c r="A4813" s="15">
        <v>554</v>
      </c>
      <c r="B4813" s="15">
        <v>21798</v>
      </c>
      <c r="C4813" s="15" t="s">
        <v>538</v>
      </c>
      <c r="D4813" s="15" t="s">
        <v>85</v>
      </c>
      <c r="E4813" s="15" t="s">
        <v>30</v>
      </c>
      <c r="F4813" s="15" t="s">
        <v>56</v>
      </c>
      <c r="G4813" s="15">
        <v>6</v>
      </c>
      <c r="H4813" s="14">
        <v>9</v>
      </c>
      <c r="I4813" s="14">
        <v>10</v>
      </c>
      <c r="J4813" s="14">
        <v>2500</v>
      </c>
      <c r="K4813" s="14">
        <v>0</v>
      </c>
    </row>
    <row r="4814" spans="1:11" x14ac:dyDescent="0.2">
      <c r="A4814" s="15">
        <v>555</v>
      </c>
      <c r="B4814" s="15">
        <v>24954</v>
      </c>
      <c r="C4814" s="15" t="s">
        <v>246</v>
      </c>
      <c r="D4814" s="15" t="s">
        <v>30</v>
      </c>
      <c r="E4814" s="15" t="s">
        <v>85</v>
      </c>
      <c r="F4814" s="15" t="s">
        <v>4</v>
      </c>
      <c r="G4814" s="15">
        <v>6</v>
      </c>
      <c r="H4814" s="14">
        <v>14</v>
      </c>
      <c r="I4814" s="14">
        <v>10</v>
      </c>
      <c r="J4814" s="14">
        <v>3400</v>
      </c>
      <c r="K4814" s="14">
        <v>0</v>
      </c>
    </row>
    <row r="4815" spans="1:11" x14ac:dyDescent="0.2">
      <c r="A4815" s="15">
        <v>556</v>
      </c>
      <c r="B4815" s="15">
        <v>22234</v>
      </c>
      <c r="C4815" s="15" t="s">
        <v>1088</v>
      </c>
      <c r="D4815" s="15" t="s">
        <v>85</v>
      </c>
      <c r="E4815" s="15" t="s">
        <v>30</v>
      </c>
      <c r="F4815" s="15" t="s">
        <v>4</v>
      </c>
      <c r="G4815" s="15">
        <v>6</v>
      </c>
      <c r="H4815" s="14">
        <v>9</v>
      </c>
      <c r="I4815" s="14">
        <v>26</v>
      </c>
      <c r="J4815" s="14">
        <v>3000</v>
      </c>
      <c r="K4815" s="14">
        <v>0</v>
      </c>
    </row>
    <row r="4816" spans="1:11" x14ac:dyDescent="0.2">
      <c r="A4816" s="15">
        <v>557</v>
      </c>
      <c r="B4816" s="15">
        <v>25032</v>
      </c>
      <c r="C4816" s="15" t="s">
        <v>513</v>
      </c>
      <c r="D4816" s="15" t="s">
        <v>85</v>
      </c>
      <c r="E4816" s="15" t="s">
        <v>30</v>
      </c>
      <c r="F4816" s="15" t="s">
        <v>4</v>
      </c>
      <c r="G4816" s="15">
        <v>6</v>
      </c>
      <c r="H4816" s="14">
        <v>9</v>
      </c>
      <c r="I4816" s="14">
        <v>26</v>
      </c>
      <c r="J4816" s="14">
        <v>3000</v>
      </c>
      <c r="K4816" s="14">
        <v>0</v>
      </c>
    </row>
    <row r="4817" spans="1:11" x14ac:dyDescent="0.2">
      <c r="A4817" s="15">
        <v>558</v>
      </c>
      <c r="B4817" s="15">
        <v>23143</v>
      </c>
      <c r="C4817" s="15" t="s">
        <v>530</v>
      </c>
      <c r="D4817" s="15" t="s">
        <v>30</v>
      </c>
      <c r="E4817" s="15" t="s">
        <v>85</v>
      </c>
      <c r="F4817" s="15" t="s">
        <v>56</v>
      </c>
      <c r="G4817" s="15">
        <v>6</v>
      </c>
      <c r="H4817" s="14">
        <v>14</v>
      </c>
      <c r="I4817" s="14">
        <v>17</v>
      </c>
      <c r="J4817" s="14">
        <v>2500</v>
      </c>
      <c r="K4817" s="14">
        <v>0</v>
      </c>
    </row>
    <row r="4818" spans="1:11" x14ac:dyDescent="0.2">
      <c r="A4818" s="15">
        <v>559</v>
      </c>
      <c r="B4818" s="15">
        <v>21473</v>
      </c>
      <c r="C4818" s="15" t="s">
        <v>1161</v>
      </c>
      <c r="D4818" s="15" t="s">
        <v>30</v>
      </c>
      <c r="E4818" s="15" t="s">
        <v>85</v>
      </c>
      <c r="F4818" s="15" t="s">
        <v>4</v>
      </c>
      <c r="G4818" s="15">
        <v>6</v>
      </c>
      <c r="H4818" s="14">
        <v>14</v>
      </c>
      <c r="I4818" s="14">
        <v>10</v>
      </c>
      <c r="J4818" s="14">
        <v>3000</v>
      </c>
      <c r="K4818" s="14">
        <v>0</v>
      </c>
    </row>
    <row r="4819" spans="1:11" x14ac:dyDescent="0.2">
      <c r="A4819" s="15">
        <v>560</v>
      </c>
      <c r="B4819" s="15">
        <v>25893</v>
      </c>
      <c r="C4819" s="15" t="s">
        <v>1151</v>
      </c>
      <c r="D4819" s="15" t="s">
        <v>30</v>
      </c>
      <c r="E4819" s="15" t="s">
        <v>85</v>
      </c>
      <c r="F4819" s="15" t="s">
        <v>4</v>
      </c>
      <c r="G4819" s="15">
        <v>6</v>
      </c>
      <c r="H4819" s="14">
        <v>14</v>
      </c>
      <c r="I4819" s="14">
        <v>10</v>
      </c>
      <c r="J4819" s="14">
        <v>3000</v>
      </c>
      <c r="K4819" s="14">
        <v>0</v>
      </c>
    </row>
    <row r="4820" spans="1:11" x14ac:dyDescent="0.2">
      <c r="A4820" s="15">
        <v>561</v>
      </c>
      <c r="B4820" s="15">
        <v>21593</v>
      </c>
      <c r="C4820" s="15" t="s">
        <v>537</v>
      </c>
      <c r="D4820" s="15" t="s">
        <v>85</v>
      </c>
      <c r="E4820" s="15" t="s">
        <v>30</v>
      </c>
      <c r="F4820" s="15" t="s">
        <v>11</v>
      </c>
      <c r="G4820" s="15">
        <v>6</v>
      </c>
      <c r="H4820" s="14">
        <v>9</v>
      </c>
      <c r="I4820" s="14">
        <v>7</v>
      </c>
      <c r="J4820" s="14">
        <v>4000</v>
      </c>
      <c r="K4820" s="14">
        <v>0</v>
      </c>
    </row>
    <row r="4821" spans="1:11" x14ac:dyDescent="0.2">
      <c r="A4821" s="15">
        <v>562</v>
      </c>
      <c r="B4821" s="15">
        <v>21781</v>
      </c>
      <c r="C4821" s="15" t="s">
        <v>1153</v>
      </c>
      <c r="D4821" s="15" t="s">
        <v>30</v>
      </c>
      <c r="E4821" s="15" t="s">
        <v>85</v>
      </c>
      <c r="F4821" s="15" t="s">
        <v>56</v>
      </c>
      <c r="G4821" s="15">
        <v>6</v>
      </c>
      <c r="H4821" s="14">
        <v>14</v>
      </c>
      <c r="I4821" s="14">
        <v>17</v>
      </c>
      <c r="J4821" s="14">
        <v>2500</v>
      </c>
      <c r="K4821" s="14">
        <v>0</v>
      </c>
    </row>
    <row r="4822" spans="1:11" x14ac:dyDescent="0.2">
      <c r="A4822" s="15">
        <v>563</v>
      </c>
      <c r="B4822" s="15">
        <v>24292</v>
      </c>
      <c r="C4822" s="15" t="s">
        <v>271</v>
      </c>
      <c r="D4822" s="15" t="s">
        <v>85</v>
      </c>
      <c r="E4822" s="15" t="s">
        <v>30</v>
      </c>
      <c r="F4822" s="15" t="s">
        <v>11</v>
      </c>
      <c r="G4822" s="15">
        <v>6</v>
      </c>
      <c r="H4822" s="14">
        <v>9</v>
      </c>
      <c r="I4822" s="14">
        <v>7</v>
      </c>
      <c r="J4822" s="14">
        <v>4000</v>
      </c>
      <c r="K4822" s="14">
        <v>0</v>
      </c>
    </row>
    <row r="4823" spans="1:11" x14ac:dyDescent="0.2">
      <c r="A4823" s="15">
        <v>564</v>
      </c>
      <c r="B4823" s="15">
        <v>25141</v>
      </c>
      <c r="C4823" s="15" t="s">
        <v>409</v>
      </c>
      <c r="D4823" s="15" t="s">
        <v>85</v>
      </c>
      <c r="E4823" s="15" t="s">
        <v>30</v>
      </c>
      <c r="F4823" s="15" t="s">
        <v>56</v>
      </c>
      <c r="G4823" s="15">
        <v>6</v>
      </c>
      <c r="H4823" s="14">
        <v>9</v>
      </c>
      <c r="I4823" s="14">
        <v>10</v>
      </c>
      <c r="J4823" s="14">
        <v>2500</v>
      </c>
      <c r="K4823" s="14">
        <v>0</v>
      </c>
    </row>
    <row r="4824" spans="1:11" x14ac:dyDescent="0.2">
      <c r="A4824" s="15">
        <v>565</v>
      </c>
      <c r="B4824" s="15">
        <v>22645</v>
      </c>
      <c r="C4824" s="15" t="s">
        <v>533</v>
      </c>
      <c r="D4824" s="15" t="s">
        <v>85</v>
      </c>
      <c r="E4824" s="15" t="s">
        <v>30</v>
      </c>
      <c r="F4824" s="15" t="s">
        <v>4</v>
      </c>
      <c r="G4824" s="15">
        <v>6</v>
      </c>
      <c r="H4824" s="14">
        <v>9</v>
      </c>
      <c r="I4824" s="14">
        <v>26</v>
      </c>
      <c r="J4824" s="14">
        <v>3000</v>
      </c>
      <c r="K4824" s="14">
        <v>0</v>
      </c>
    </row>
    <row r="4825" spans="1:11" x14ac:dyDescent="0.2">
      <c r="A4825" s="15">
        <v>566</v>
      </c>
      <c r="B4825" s="15">
        <v>26560</v>
      </c>
      <c r="C4825" s="15" t="s">
        <v>1149</v>
      </c>
      <c r="D4825" s="15" t="s">
        <v>30</v>
      </c>
      <c r="E4825" s="15" t="s">
        <v>85</v>
      </c>
      <c r="F4825" s="15" t="s">
        <v>56</v>
      </c>
      <c r="G4825" s="15">
        <v>6</v>
      </c>
      <c r="H4825" s="14">
        <v>14</v>
      </c>
      <c r="I4825" s="14">
        <v>17</v>
      </c>
      <c r="J4825" s="14">
        <v>2500</v>
      </c>
      <c r="K4825" s="14">
        <v>0</v>
      </c>
    </row>
    <row r="4826" spans="1:11" x14ac:dyDescent="0.2">
      <c r="A4826" s="15">
        <v>567</v>
      </c>
      <c r="B4826" s="15">
        <v>17914</v>
      </c>
      <c r="C4826" s="15" t="s">
        <v>1162</v>
      </c>
      <c r="D4826" s="15" t="s">
        <v>30</v>
      </c>
      <c r="E4826" s="15" t="s">
        <v>85</v>
      </c>
      <c r="F4826" s="15" t="s">
        <v>4</v>
      </c>
      <c r="G4826" s="15">
        <v>6</v>
      </c>
      <c r="H4826" s="14">
        <v>14</v>
      </c>
      <c r="I4826" s="14">
        <v>10</v>
      </c>
      <c r="J4826" s="14">
        <v>3000</v>
      </c>
      <c r="K4826" s="14">
        <v>0</v>
      </c>
    </row>
    <row r="4827" spans="1:11" x14ac:dyDescent="0.2">
      <c r="A4827" s="15">
        <v>568</v>
      </c>
      <c r="B4827" s="15">
        <v>18983</v>
      </c>
      <c r="C4827" s="15" t="s">
        <v>228</v>
      </c>
      <c r="D4827" s="15" t="s">
        <v>85</v>
      </c>
      <c r="E4827" s="15" t="s">
        <v>30</v>
      </c>
      <c r="F4827" s="15" t="s">
        <v>11</v>
      </c>
      <c r="G4827" s="15">
        <v>6</v>
      </c>
      <c r="H4827" s="14">
        <v>9</v>
      </c>
      <c r="I4827" s="14">
        <v>7</v>
      </c>
      <c r="J4827" s="14">
        <v>4000</v>
      </c>
      <c r="K4827" s="14">
        <v>0</v>
      </c>
    </row>
    <row r="4828" spans="1:11" x14ac:dyDescent="0.2">
      <c r="A4828" s="15">
        <v>569</v>
      </c>
      <c r="B4828" s="15">
        <v>25338</v>
      </c>
      <c r="C4828" s="15" t="s">
        <v>1081</v>
      </c>
      <c r="D4828" s="15" t="s">
        <v>85</v>
      </c>
      <c r="E4828" s="15" t="s">
        <v>30</v>
      </c>
      <c r="F4828" s="15" t="s">
        <v>4</v>
      </c>
      <c r="G4828" s="15">
        <v>6</v>
      </c>
      <c r="H4828" s="14">
        <v>9</v>
      </c>
      <c r="I4828" s="14">
        <v>26</v>
      </c>
      <c r="J4828" s="14">
        <v>3000</v>
      </c>
      <c r="K4828" s="14">
        <v>0</v>
      </c>
    </row>
    <row r="4829" spans="1:11" x14ac:dyDescent="0.2">
      <c r="A4829" s="15">
        <v>570</v>
      </c>
      <c r="B4829" s="15">
        <v>25967</v>
      </c>
      <c r="C4829" s="15" t="s">
        <v>520</v>
      </c>
      <c r="D4829" s="15" t="s">
        <v>30</v>
      </c>
      <c r="E4829" s="15" t="s">
        <v>85</v>
      </c>
      <c r="F4829" s="15" t="s">
        <v>11</v>
      </c>
      <c r="G4829" s="15">
        <v>6</v>
      </c>
      <c r="H4829" s="14">
        <v>14</v>
      </c>
      <c r="I4829" s="14">
        <v>22</v>
      </c>
      <c r="J4829" s="14">
        <v>4000</v>
      </c>
      <c r="K4829" s="14">
        <v>0</v>
      </c>
    </row>
    <row r="4830" spans="1:11" x14ac:dyDescent="0.2">
      <c r="A4830" s="15">
        <v>571</v>
      </c>
      <c r="B4830" s="15">
        <v>24992</v>
      </c>
      <c r="C4830" s="15" t="s">
        <v>1156</v>
      </c>
      <c r="D4830" s="15" t="s">
        <v>30</v>
      </c>
      <c r="E4830" s="15" t="s">
        <v>85</v>
      </c>
      <c r="F4830" s="15" t="s">
        <v>15</v>
      </c>
      <c r="G4830" s="15">
        <v>6</v>
      </c>
      <c r="H4830" s="14">
        <v>14</v>
      </c>
      <c r="I4830" s="14">
        <v>5</v>
      </c>
      <c r="J4830" s="14">
        <v>4000</v>
      </c>
      <c r="K4830" s="14">
        <v>0</v>
      </c>
    </row>
    <row r="4831" spans="1:11" x14ac:dyDescent="0.2">
      <c r="A4831" s="15">
        <v>572</v>
      </c>
      <c r="B4831" s="15">
        <v>25403</v>
      </c>
      <c r="C4831" s="15" t="s">
        <v>1159</v>
      </c>
      <c r="D4831" s="15" t="s">
        <v>30</v>
      </c>
      <c r="E4831" s="15" t="s">
        <v>85</v>
      </c>
      <c r="F4831" s="15" t="s">
        <v>957</v>
      </c>
      <c r="G4831" s="15">
        <v>6</v>
      </c>
      <c r="H4831" s="14">
        <v>14</v>
      </c>
      <c r="I4831" s="14">
        <v>24</v>
      </c>
      <c r="J4831" s="14">
        <v>5200</v>
      </c>
      <c r="K4831" s="14">
        <v>0</v>
      </c>
    </row>
    <row r="4832" spans="1:11" x14ac:dyDescent="0.2">
      <c r="A4832" s="15">
        <v>573</v>
      </c>
      <c r="B4832" s="15">
        <v>21843</v>
      </c>
      <c r="C4832" s="15" t="s">
        <v>1155</v>
      </c>
      <c r="D4832" s="15" t="s">
        <v>30</v>
      </c>
      <c r="E4832" s="15" t="s">
        <v>85</v>
      </c>
      <c r="F4832" s="15" t="s">
        <v>11</v>
      </c>
      <c r="G4832" s="15">
        <v>6</v>
      </c>
      <c r="H4832" s="14">
        <v>14</v>
      </c>
      <c r="I4832" s="14">
        <v>22</v>
      </c>
      <c r="J4832" s="14">
        <v>4000</v>
      </c>
      <c r="K4832" s="14">
        <v>0</v>
      </c>
    </row>
    <row r="4833" spans="1:11" x14ac:dyDescent="0.2">
      <c r="A4833" s="15">
        <v>574</v>
      </c>
      <c r="B4833" s="15">
        <v>22555</v>
      </c>
      <c r="C4833" s="15" t="s">
        <v>1083</v>
      </c>
      <c r="D4833" s="15" t="s">
        <v>85</v>
      </c>
      <c r="E4833" s="15" t="s">
        <v>30</v>
      </c>
      <c r="F4833" s="15" t="s">
        <v>11</v>
      </c>
      <c r="G4833" s="15">
        <v>6</v>
      </c>
      <c r="H4833" s="14">
        <v>9</v>
      </c>
      <c r="I4833" s="14">
        <v>7</v>
      </c>
      <c r="J4833" s="14">
        <v>4000</v>
      </c>
      <c r="K4833" s="14">
        <v>0</v>
      </c>
    </row>
    <row r="4834" spans="1:11" x14ac:dyDescent="0.2">
      <c r="A4834" s="15">
        <v>575</v>
      </c>
      <c r="B4834" s="15">
        <v>26084</v>
      </c>
      <c r="C4834" s="15" t="s">
        <v>1136</v>
      </c>
      <c r="D4834" s="15" t="s">
        <v>76</v>
      </c>
      <c r="E4834" s="15" t="s">
        <v>24</v>
      </c>
      <c r="F4834" s="15" t="s">
        <v>15</v>
      </c>
      <c r="G4834" s="15">
        <v>6</v>
      </c>
      <c r="H4834" s="14">
        <v>4</v>
      </c>
      <c r="I4834" s="14">
        <v>3</v>
      </c>
      <c r="J4834" s="14">
        <v>4000</v>
      </c>
      <c r="K4834" s="14">
        <v>0</v>
      </c>
    </row>
    <row r="4835" spans="1:11" x14ac:dyDescent="0.2">
      <c r="A4835" s="15">
        <v>576</v>
      </c>
      <c r="B4835" s="15">
        <v>21815</v>
      </c>
      <c r="C4835" s="15" t="s">
        <v>1123</v>
      </c>
      <c r="D4835" s="15" t="s">
        <v>24</v>
      </c>
      <c r="E4835" s="15" t="s">
        <v>76</v>
      </c>
      <c r="F4835" s="15" t="s">
        <v>15</v>
      </c>
      <c r="G4835" s="15">
        <v>6</v>
      </c>
      <c r="H4835" s="14">
        <v>29</v>
      </c>
      <c r="I4835" s="14">
        <v>27</v>
      </c>
      <c r="J4835" s="14">
        <v>4000</v>
      </c>
      <c r="K4835" s="14">
        <v>0</v>
      </c>
    </row>
    <row r="4836" spans="1:11" x14ac:dyDescent="0.2">
      <c r="A4836" s="15">
        <v>577</v>
      </c>
      <c r="B4836" s="15">
        <v>23099</v>
      </c>
      <c r="C4836" s="15" t="s">
        <v>1121</v>
      </c>
      <c r="D4836" s="15" t="s">
        <v>24</v>
      </c>
      <c r="E4836" s="15" t="s">
        <v>76</v>
      </c>
      <c r="F4836" s="15" t="s">
        <v>4</v>
      </c>
      <c r="G4836" s="15">
        <v>6</v>
      </c>
      <c r="H4836" s="14">
        <v>29</v>
      </c>
      <c r="I4836" s="14">
        <v>21</v>
      </c>
      <c r="J4836" s="14">
        <v>3000</v>
      </c>
      <c r="K4836" s="14">
        <v>0</v>
      </c>
    </row>
    <row r="4837" spans="1:11" x14ac:dyDescent="0.2">
      <c r="A4837" s="15">
        <v>578</v>
      </c>
      <c r="B4837" s="15">
        <v>25980</v>
      </c>
      <c r="C4837" s="15" t="s">
        <v>1144</v>
      </c>
      <c r="D4837" s="15" t="s">
        <v>76</v>
      </c>
      <c r="E4837" s="15" t="s">
        <v>24</v>
      </c>
      <c r="F4837" s="15" t="s">
        <v>4</v>
      </c>
      <c r="G4837" s="15">
        <v>6</v>
      </c>
      <c r="H4837" s="14">
        <v>4</v>
      </c>
      <c r="I4837" s="14">
        <v>3</v>
      </c>
      <c r="J4837" s="14">
        <v>3000</v>
      </c>
      <c r="K4837" s="14">
        <v>0</v>
      </c>
    </row>
    <row r="4838" spans="1:11" x14ac:dyDescent="0.2">
      <c r="A4838" s="15">
        <v>579</v>
      </c>
      <c r="B4838" s="15">
        <v>20145</v>
      </c>
      <c r="C4838" s="15" t="s">
        <v>292</v>
      </c>
      <c r="D4838" s="15" t="s">
        <v>76</v>
      </c>
      <c r="E4838" s="15" t="s">
        <v>24</v>
      </c>
      <c r="F4838" s="15" t="s">
        <v>4</v>
      </c>
      <c r="G4838" s="15">
        <v>6</v>
      </c>
      <c r="H4838" s="14">
        <v>4</v>
      </c>
      <c r="I4838" s="14">
        <v>3</v>
      </c>
      <c r="J4838" s="14">
        <v>3100</v>
      </c>
      <c r="K4838" s="14">
        <v>0</v>
      </c>
    </row>
    <row r="4839" spans="1:11" x14ac:dyDescent="0.2">
      <c r="A4839" s="15">
        <v>580</v>
      </c>
      <c r="B4839" s="15">
        <v>23634</v>
      </c>
      <c r="C4839" s="15" t="s">
        <v>1130</v>
      </c>
      <c r="D4839" s="15" t="s">
        <v>24</v>
      </c>
      <c r="E4839" s="15" t="s">
        <v>76</v>
      </c>
      <c r="F4839" s="15" t="s">
        <v>4</v>
      </c>
      <c r="G4839" s="15">
        <v>6</v>
      </c>
      <c r="H4839" s="14">
        <v>29</v>
      </c>
      <c r="I4839" s="14">
        <v>21</v>
      </c>
      <c r="J4839" s="14">
        <v>200</v>
      </c>
      <c r="K4839" s="14">
        <v>0</v>
      </c>
    </row>
    <row r="4840" spans="1:11" x14ac:dyDescent="0.2">
      <c r="A4840" s="15">
        <v>581</v>
      </c>
      <c r="B4840" s="15">
        <v>22563</v>
      </c>
      <c r="C4840" s="15" t="s">
        <v>1189</v>
      </c>
      <c r="D4840" s="15" t="s">
        <v>76</v>
      </c>
      <c r="E4840" s="15" t="s">
        <v>24</v>
      </c>
      <c r="F4840" s="15" t="s">
        <v>11</v>
      </c>
      <c r="G4840" s="15">
        <v>6</v>
      </c>
      <c r="H4840" s="14">
        <v>4</v>
      </c>
      <c r="I4840" s="14">
        <v>13</v>
      </c>
      <c r="J4840" s="14">
        <v>4000</v>
      </c>
      <c r="K4840" s="14">
        <v>0</v>
      </c>
    </row>
    <row r="4841" spans="1:11" x14ac:dyDescent="0.2">
      <c r="A4841" s="15">
        <v>582</v>
      </c>
      <c r="B4841" s="15">
        <v>23650</v>
      </c>
      <c r="C4841" s="15" t="s">
        <v>435</v>
      </c>
      <c r="D4841" s="15" t="s">
        <v>24</v>
      </c>
      <c r="E4841" s="15" t="s">
        <v>76</v>
      </c>
      <c r="F4841" s="15" t="s">
        <v>56</v>
      </c>
      <c r="G4841" s="15">
        <v>6</v>
      </c>
      <c r="H4841" s="14">
        <v>29</v>
      </c>
      <c r="I4841" s="14">
        <v>26</v>
      </c>
      <c r="J4841" s="14">
        <v>2500</v>
      </c>
      <c r="K4841" s="14">
        <v>0</v>
      </c>
    </row>
    <row r="4842" spans="1:11" x14ac:dyDescent="0.2">
      <c r="A4842" s="15">
        <v>583</v>
      </c>
      <c r="B4842" s="15">
        <v>24188</v>
      </c>
      <c r="C4842" s="15" t="s">
        <v>1128</v>
      </c>
      <c r="D4842" s="15" t="s">
        <v>24</v>
      </c>
      <c r="E4842" s="15" t="s">
        <v>76</v>
      </c>
      <c r="F4842" s="15" t="s">
        <v>11</v>
      </c>
      <c r="G4842" s="15">
        <v>6</v>
      </c>
      <c r="H4842" s="14">
        <v>29</v>
      </c>
      <c r="I4842" s="14">
        <v>25</v>
      </c>
      <c r="J4842" s="14">
        <v>4000</v>
      </c>
      <c r="K4842" s="14">
        <v>0</v>
      </c>
    </row>
    <row r="4843" spans="1:11" x14ac:dyDescent="0.2">
      <c r="A4843" s="15">
        <v>584</v>
      </c>
      <c r="B4843" s="15">
        <v>24825</v>
      </c>
      <c r="C4843" s="15" t="s">
        <v>1129</v>
      </c>
      <c r="D4843" s="15" t="s">
        <v>24</v>
      </c>
      <c r="E4843" s="15" t="s">
        <v>76</v>
      </c>
      <c r="F4843" s="15" t="s">
        <v>56</v>
      </c>
      <c r="G4843" s="15">
        <v>6</v>
      </c>
      <c r="H4843" s="14">
        <v>29</v>
      </c>
      <c r="I4843" s="14">
        <v>26</v>
      </c>
      <c r="J4843" s="14">
        <v>2500</v>
      </c>
      <c r="K4843" s="14">
        <v>0</v>
      </c>
    </row>
    <row r="4844" spans="1:11" x14ac:dyDescent="0.2">
      <c r="A4844" s="15">
        <v>585</v>
      </c>
      <c r="B4844" s="15">
        <v>26333</v>
      </c>
      <c r="C4844" s="15" t="s">
        <v>1127</v>
      </c>
      <c r="D4844" s="15" t="s">
        <v>24</v>
      </c>
      <c r="E4844" s="15" t="s">
        <v>76</v>
      </c>
      <c r="F4844" s="15" t="s">
        <v>56</v>
      </c>
      <c r="G4844" s="15">
        <v>6</v>
      </c>
      <c r="H4844" s="14">
        <v>29</v>
      </c>
      <c r="I4844" s="14">
        <v>26</v>
      </c>
      <c r="J4844" s="14">
        <v>2500</v>
      </c>
      <c r="K4844" s="14">
        <v>0</v>
      </c>
    </row>
    <row r="4845" spans="1:11" x14ac:dyDescent="0.2">
      <c r="A4845" s="15">
        <v>586</v>
      </c>
      <c r="B4845" s="15">
        <v>23490</v>
      </c>
      <c r="C4845" s="15" t="s">
        <v>1140</v>
      </c>
      <c r="D4845" s="15" t="s">
        <v>76</v>
      </c>
      <c r="E4845" s="15" t="s">
        <v>24</v>
      </c>
      <c r="F4845" s="15" t="s">
        <v>56</v>
      </c>
      <c r="G4845" s="15">
        <v>6</v>
      </c>
      <c r="H4845" s="14">
        <v>4</v>
      </c>
      <c r="I4845" s="14">
        <v>9</v>
      </c>
      <c r="J4845" s="14">
        <v>2500</v>
      </c>
      <c r="K4845" s="14">
        <v>0</v>
      </c>
    </row>
    <row r="4846" spans="1:11" x14ac:dyDescent="0.2">
      <c r="A4846" s="15">
        <v>587</v>
      </c>
      <c r="B4846" s="15">
        <v>23231</v>
      </c>
      <c r="C4846" s="15" t="s">
        <v>382</v>
      </c>
      <c r="D4846" s="15" t="s">
        <v>24</v>
      </c>
      <c r="E4846" s="15" t="s">
        <v>76</v>
      </c>
      <c r="F4846" s="15" t="s">
        <v>11</v>
      </c>
      <c r="G4846" s="15">
        <v>6</v>
      </c>
      <c r="H4846" s="14">
        <v>29</v>
      </c>
      <c r="I4846" s="14">
        <v>25</v>
      </c>
      <c r="J4846" s="14">
        <v>4000</v>
      </c>
      <c r="K4846" s="14">
        <v>0</v>
      </c>
    </row>
    <row r="4847" spans="1:11" x14ac:dyDescent="0.2">
      <c r="A4847" s="15">
        <v>588</v>
      </c>
      <c r="B4847" s="15">
        <v>24934</v>
      </c>
      <c r="C4847" s="15" t="s">
        <v>338</v>
      </c>
      <c r="D4847" s="15" t="s">
        <v>76</v>
      </c>
      <c r="E4847" s="15" t="s">
        <v>24</v>
      </c>
      <c r="F4847" s="15" t="s">
        <v>11</v>
      </c>
      <c r="G4847" s="15">
        <v>6</v>
      </c>
      <c r="H4847" s="14">
        <v>4</v>
      </c>
      <c r="I4847" s="14">
        <v>13</v>
      </c>
      <c r="J4847" s="14">
        <v>4000</v>
      </c>
      <c r="K4847" s="14">
        <v>0</v>
      </c>
    </row>
    <row r="4848" spans="1:11" x14ac:dyDescent="0.2">
      <c r="A4848" s="15">
        <v>589</v>
      </c>
      <c r="B4848" s="15">
        <v>23962</v>
      </c>
      <c r="C4848" s="15" t="s">
        <v>1148</v>
      </c>
      <c r="D4848" s="15" t="s">
        <v>76</v>
      </c>
      <c r="E4848" s="15" t="s">
        <v>24</v>
      </c>
      <c r="F4848" s="15" t="s">
        <v>4</v>
      </c>
      <c r="G4848" s="15">
        <v>6</v>
      </c>
      <c r="H4848" s="14">
        <v>4</v>
      </c>
      <c r="I4848" s="14">
        <v>3</v>
      </c>
      <c r="J4848" s="14">
        <v>3000</v>
      </c>
      <c r="K4848" s="14">
        <v>0</v>
      </c>
    </row>
    <row r="4849" spans="1:11" x14ac:dyDescent="0.2">
      <c r="A4849" s="15">
        <v>590</v>
      </c>
      <c r="B4849" s="15">
        <v>25913</v>
      </c>
      <c r="C4849" s="15" t="s">
        <v>1139</v>
      </c>
      <c r="D4849" s="15" t="s">
        <v>76</v>
      </c>
      <c r="E4849" s="15" t="s">
        <v>24</v>
      </c>
      <c r="F4849" s="15" t="s">
        <v>4</v>
      </c>
      <c r="G4849" s="15">
        <v>6</v>
      </c>
      <c r="H4849" s="14">
        <v>4</v>
      </c>
      <c r="I4849" s="14">
        <v>3</v>
      </c>
      <c r="J4849" s="14">
        <v>3000</v>
      </c>
      <c r="K4849" s="14">
        <v>0</v>
      </c>
    </row>
    <row r="4850" spans="1:11" x14ac:dyDescent="0.2">
      <c r="A4850" s="15">
        <v>591</v>
      </c>
      <c r="B4850" s="15">
        <v>16928</v>
      </c>
      <c r="C4850" s="15" t="s">
        <v>1125</v>
      </c>
      <c r="D4850" s="15" t="s">
        <v>24</v>
      </c>
      <c r="E4850" s="15" t="s">
        <v>76</v>
      </c>
      <c r="F4850" s="15" t="s">
        <v>11</v>
      </c>
      <c r="G4850" s="15">
        <v>6</v>
      </c>
      <c r="H4850" s="14">
        <v>29</v>
      </c>
      <c r="I4850" s="14">
        <v>25</v>
      </c>
      <c r="J4850" s="14">
        <v>4000</v>
      </c>
      <c r="K4850" s="14">
        <v>0</v>
      </c>
    </row>
    <row r="4851" spans="1:11" x14ac:dyDescent="0.2">
      <c r="A4851" s="15">
        <v>592</v>
      </c>
      <c r="B4851" s="15">
        <v>22637</v>
      </c>
      <c r="C4851" s="15" t="s">
        <v>1147</v>
      </c>
      <c r="D4851" s="15" t="s">
        <v>76</v>
      </c>
      <c r="E4851" s="15" t="s">
        <v>24</v>
      </c>
      <c r="F4851" s="15" t="s">
        <v>4</v>
      </c>
      <c r="G4851" s="15">
        <v>6</v>
      </c>
      <c r="H4851" s="14">
        <v>4</v>
      </c>
      <c r="I4851" s="14">
        <v>3</v>
      </c>
      <c r="J4851" s="14">
        <v>3000</v>
      </c>
      <c r="K4851" s="14">
        <v>0</v>
      </c>
    </row>
    <row r="4852" spans="1:11" x14ac:dyDescent="0.2">
      <c r="A4852" s="15">
        <v>593</v>
      </c>
      <c r="B4852" s="15">
        <v>24572</v>
      </c>
      <c r="C4852" s="15" t="s">
        <v>1116</v>
      </c>
      <c r="D4852" s="15" t="s">
        <v>24</v>
      </c>
      <c r="E4852" s="15" t="s">
        <v>76</v>
      </c>
      <c r="F4852" s="15" t="s">
        <v>4</v>
      </c>
      <c r="G4852" s="15">
        <v>6</v>
      </c>
      <c r="H4852" s="14">
        <v>29</v>
      </c>
      <c r="I4852" s="14">
        <v>21</v>
      </c>
      <c r="J4852" s="14">
        <v>3000</v>
      </c>
      <c r="K4852" s="14">
        <v>0</v>
      </c>
    </row>
    <row r="4853" spans="1:11" x14ac:dyDescent="0.2">
      <c r="A4853" s="15">
        <v>594</v>
      </c>
      <c r="B4853" s="15">
        <v>24349</v>
      </c>
      <c r="C4853" s="15" t="s">
        <v>1120</v>
      </c>
      <c r="D4853" s="15" t="s">
        <v>24</v>
      </c>
      <c r="E4853" s="15" t="s">
        <v>76</v>
      </c>
      <c r="F4853" s="15" t="s">
        <v>4</v>
      </c>
      <c r="G4853" s="15">
        <v>6</v>
      </c>
      <c r="H4853" s="14">
        <v>29</v>
      </c>
      <c r="I4853" s="14">
        <v>21</v>
      </c>
      <c r="J4853" s="14">
        <v>3000</v>
      </c>
      <c r="K4853" s="14">
        <v>0</v>
      </c>
    </row>
    <row r="4854" spans="1:11" x14ac:dyDescent="0.2">
      <c r="A4854" s="15">
        <v>595</v>
      </c>
      <c r="B4854" s="15">
        <v>24982</v>
      </c>
      <c r="C4854" s="15" t="s">
        <v>146</v>
      </c>
      <c r="D4854" s="15" t="s">
        <v>10</v>
      </c>
      <c r="E4854" s="15" t="s">
        <v>26</v>
      </c>
      <c r="F4854" s="15" t="s">
        <v>4</v>
      </c>
      <c r="G4854" s="15">
        <v>6</v>
      </c>
      <c r="H4854" s="14">
        <v>20</v>
      </c>
      <c r="I4854" s="14">
        <v>15</v>
      </c>
      <c r="J4854" s="14">
        <v>5400</v>
      </c>
      <c r="K4854" s="14">
        <v>0</v>
      </c>
    </row>
    <row r="4855" spans="1:11" x14ac:dyDescent="0.2">
      <c r="A4855" s="15">
        <v>596</v>
      </c>
      <c r="B4855" s="15">
        <v>26359</v>
      </c>
      <c r="C4855" s="15" t="s">
        <v>976</v>
      </c>
      <c r="D4855" s="15" t="s">
        <v>26</v>
      </c>
      <c r="E4855" s="15" t="s">
        <v>10</v>
      </c>
      <c r="F4855" s="15" t="s">
        <v>15</v>
      </c>
      <c r="G4855" s="15">
        <v>6</v>
      </c>
      <c r="H4855" s="14">
        <v>8</v>
      </c>
      <c r="I4855" s="14">
        <v>10</v>
      </c>
      <c r="J4855" s="14">
        <v>4000</v>
      </c>
      <c r="K4855" s="14">
        <v>0</v>
      </c>
    </row>
    <row r="4856" spans="1:11" x14ac:dyDescent="0.2">
      <c r="A4856" s="15">
        <v>597</v>
      </c>
      <c r="B4856" s="15">
        <v>25973</v>
      </c>
      <c r="C4856" s="15" t="s">
        <v>973</v>
      </c>
      <c r="D4856" s="15" t="s">
        <v>26</v>
      </c>
      <c r="E4856" s="15" t="s">
        <v>10</v>
      </c>
      <c r="F4856" s="15" t="s">
        <v>56</v>
      </c>
      <c r="G4856" s="15">
        <v>6</v>
      </c>
      <c r="H4856" s="14">
        <v>8</v>
      </c>
      <c r="I4856" s="14">
        <v>19</v>
      </c>
      <c r="J4856" s="14">
        <v>2500</v>
      </c>
      <c r="K4856" s="14">
        <v>0</v>
      </c>
    </row>
    <row r="4857" spans="1:11" x14ac:dyDescent="0.2">
      <c r="A4857" s="15">
        <v>598</v>
      </c>
      <c r="B4857" s="15">
        <v>23241</v>
      </c>
      <c r="C4857" s="15" t="s">
        <v>136</v>
      </c>
      <c r="D4857" s="15" t="s">
        <v>10</v>
      </c>
      <c r="E4857" s="15" t="s">
        <v>26</v>
      </c>
      <c r="F4857" s="15" t="s">
        <v>15</v>
      </c>
      <c r="G4857" s="15">
        <v>6</v>
      </c>
      <c r="H4857" s="14">
        <v>20</v>
      </c>
      <c r="I4857" s="14">
        <v>28</v>
      </c>
      <c r="J4857" s="14">
        <v>6100</v>
      </c>
      <c r="K4857" s="14">
        <v>0</v>
      </c>
    </row>
    <row r="4858" spans="1:11" x14ac:dyDescent="0.2">
      <c r="A4858" s="15">
        <v>599</v>
      </c>
      <c r="B4858" s="15">
        <v>25302</v>
      </c>
      <c r="C4858" s="15" t="s">
        <v>546</v>
      </c>
      <c r="D4858" s="15" t="s">
        <v>26</v>
      </c>
      <c r="E4858" s="15" t="s">
        <v>10</v>
      </c>
      <c r="F4858" s="15" t="s">
        <v>11</v>
      </c>
      <c r="G4858" s="15">
        <v>6</v>
      </c>
      <c r="H4858" s="14">
        <v>8</v>
      </c>
      <c r="I4858" s="14">
        <v>11</v>
      </c>
      <c r="J4858" s="14">
        <v>4000</v>
      </c>
      <c r="K4858" s="14">
        <v>0</v>
      </c>
    </row>
    <row r="4859" spans="1:11" x14ac:dyDescent="0.2">
      <c r="A4859" s="15">
        <v>600</v>
      </c>
      <c r="B4859" s="15">
        <v>25921</v>
      </c>
      <c r="C4859" s="15" t="s">
        <v>974</v>
      </c>
      <c r="D4859" s="15" t="s">
        <v>26</v>
      </c>
      <c r="E4859" s="15" t="s">
        <v>10</v>
      </c>
      <c r="F4859" s="15" t="s">
        <v>4</v>
      </c>
      <c r="G4859" s="15">
        <v>6</v>
      </c>
      <c r="H4859" s="14">
        <v>8</v>
      </c>
      <c r="I4859" s="14">
        <v>6</v>
      </c>
      <c r="J4859" s="14">
        <v>3000</v>
      </c>
      <c r="K4859" s="14">
        <v>0</v>
      </c>
    </row>
    <row r="4860" spans="1:11" x14ac:dyDescent="0.2">
      <c r="A4860" s="15">
        <v>601</v>
      </c>
      <c r="B4860" s="15">
        <v>23618</v>
      </c>
      <c r="C4860" s="15" t="s">
        <v>540</v>
      </c>
      <c r="D4860" s="15" t="s">
        <v>26</v>
      </c>
      <c r="E4860" s="15" t="s">
        <v>10</v>
      </c>
      <c r="F4860" s="15" t="s">
        <v>56</v>
      </c>
      <c r="G4860" s="15">
        <v>6</v>
      </c>
      <c r="H4860" s="14">
        <v>8</v>
      </c>
      <c r="I4860" s="14">
        <v>19</v>
      </c>
      <c r="J4860" s="14">
        <v>2500</v>
      </c>
      <c r="K4860" s="14">
        <v>0</v>
      </c>
    </row>
    <row r="4861" spans="1:11" x14ac:dyDescent="0.2">
      <c r="A4861" s="15">
        <v>602</v>
      </c>
      <c r="B4861" s="15">
        <v>24149</v>
      </c>
      <c r="C4861" s="15" t="s">
        <v>539</v>
      </c>
      <c r="D4861" s="15" t="s">
        <v>10</v>
      </c>
      <c r="E4861" s="15" t="s">
        <v>26</v>
      </c>
      <c r="F4861" s="15" t="s">
        <v>56</v>
      </c>
      <c r="G4861" s="15">
        <v>6</v>
      </c>
      <c r="H4861" s="14">
        <v>20</v>
      </c>
      <c r="I4861" s="14">
        <v>22</v>
      </c>
      <c r="J4861" s="14">
        <v>2500</v>
      </c>
      <c r="K4861" s="14">
        <v>0</v>
      </c>
    </row>
    <row r="4862" spans="1:11" x14ac:dyDescent="0.2">
      <c r="A4862" s="15">
        <v>603</v>
      </c>
      <c r="B4862" s="15">
        <v>18880</v>
      </c>
      <c r="C4862" s="15" t="s">
        <v>360</v>
      </c>
      <c r="D4862" s="15" t="s">
        <v>26</v>
      </c>
      <c r="E4862" s="15" t="s">
        <v>10</v>
      </c>
      <c r="F4862" s="15" t="s">
        <v>4</v>
      </c>
      <c r="G4862" s="15">
        <v>6</v>
      </c>
      <c r="H4862" s="14">
        <v>8</v>
      </c>
      <c r="I4862" s="14">
        <v>6</v>
      </c>
      <c r="J4862" s="14">
        <v>5600</v>
      </c>
      <c r="K4862" s="14">
        <v>0</v>
      </c>
    </row>
    <row r="4863" spans="1:11" x14ac:dyDescent="0.2">
      <c r="A4863" s="15">
        <v>604</v>
      </c>
      <c r="B4863" s="15">
        <v>20684</v>
      </c>
      <c r="C4863" s="15" t="s">
        <v>490</v>
      </c>
      <c r="D4863" s="15" t="s">
        <v>10</v>
      </c>
      <c r="E4863" s="15" t="s">
        <v>26</v>
      </c>
      <c r="F4863" s="15" t="s">
        <v>4</v>
      </c>
      <c r="G4863" s="15">
        <v>6</v>
      </c>
      <c r="H4863" s="14">
        <v>20</v>
      </c>
      <c r="I4863" s="14">
        <v>15</v>
      </c>
      <c r="J4863" s="14">
        <v>3000</v>
      </c>
      <c r="K4863" s="14">
        <v>0</v>
      </c>
    </row>
    <row r="4864" spans="1:11" x14ac:dyDescent="0.2">
      <c r="A4864" s="15">
        <v>605</v>
      </c>
      <c r="B4864" s="15">
        <v>19063</v>
      </c>
      <c r="C4864" s="15" t="s">
        <v>248</v>
      </c>
      <c r="D4864" s="15" t="s">
        <v>10</v>
      </c>
      <c r="E4864" s="15" t="s">
        <v>26</v>
      </c>
      <c r="F4864" s="15" t="s">
        <v>56</v>
      </c>
      <c r="G4864" s="15">
        <v>6</v>
      </c>
      <c r="H4864" s="14">
        <v>20</v>
      </c>
      <c r="I4864" s="14">
        <v>22</v>
      </c>
      <c r="J4864" s="14">
        <v>4500</v>
      </c>
      <c r="K4864" s="14">
        <v>0</v>
      </c>
    </row>
    <row r="4865" spans="1:11" x14ac:dyDescent="0.2">
      <c r="A4865" s="15">
        <v>606</v>
      </c>
      <c r="B4865" s="15">
        <v>24967</v>
      </c>
      <c r="C4865" s="15" t="s">
        <v>80</v>
      </c>
      <c r="D4865" s="15" t="s">
        <v>26</v>
      </c>
      <c r="E4865" s="15" t="s">
        <v>10</v>
      </c>
      <c r="F4865" s="15" t="s">
        <v>11</v>
      </c>
      <c r="G4865" s="15">
        <v>6</v>
      </c>
      <c r="H4865" s="14">
        <v>8</v>
      </c>
      <c r="I4865" s="14">
        <v>11</v>
      </c>
      <c r="J4865" s="14">
        <v>7000</v>
      </c>
      <c r="K4865" s="14">
        <v>0</v>
      </c>
    </row>
    <row r="4866" spans="1:11" x14ac:dyDescent="0.2">
      <c r="A4866" s="15">
        <v>607</v>
      </c>
      <c r="B4866" s="15">
        <v>23199</v>
      </c>
      <c r="C4866" s="15" t="s">
        <v>1016</v>
      </c>
      <c r="D4866" s="15" t="s">
        <v>10</v>
      </c>
      <c r="E4866" s="15" t="s">
        <v>26</v>
      </c>
      <c r="F4866" s="15" t="s">
        <v>11</v>
      </c>
      <c r="G4866" s="15">
        <v>6</v>
      </c>
      <c r="H4866" s="14">
        <v>20</v>
      </c>
      <c r="I4866" s="14">
        <v>17</v>
      </c>
      <c r="J4866" s="14">
        <v>4000</v>
      </c>
      <c r="K4866" s="14">
        <v>0</v>
      </c>
    </row>
    <row r="4867" spans="1:11" x14ac:dyDescent="0.2">
      <c r="A4867" s="15">
        <v>608</v>
      </c>
      <c r="B4867" s="15">
        <v>26266</v>
      </c>
      <c r="C4867" s="15" t="s">
        <v>970</v>
      </c>
      <c r="D4867" s="15" t="s">
        <v>26</v>
      </c>
      <c r="E4867" s="15" t="s">
        <v>10</v>
      </c>
      <c r="F4867" s="15" t="s">
        <v>4</v>
      </c>
      <c r="G4867" s="15">
        <v>6</v>
      </c>
      <c r="H4867" s="14">
        <v>8</v>
      </c>
      <c r="I4867" s="14">
        <v>6</v>
      </c>
      <c r="J4867" s="14">
        <v>3000</v>
      </c>
      <c r="K4867" s="14">
        <v>0</v>
      </c>
    </row>
    <row r="4868" spans="1:11" x14ac:dyDescent="0.2">
      <c r="A4868" s="15">
        <v>609</v>
      </c>
      <c r="B4868" s="15">
        <v>26335</v>
      </c>
      <c r="C4868" s="15" t="s">
        <v>1014</v>
      </c>
      <c r="D4868" s="15" t="s">
        <v>10</v>
      </c>
      <c r="E4868" s="15" t="s">
        <v>26</v>
      </c>
      <c r="F4868" s="15" t="s">
        <v>4</v>
      </c>
      <c r="G4868" s="15">
        <v>6</v>
      </c>
      <c r="H4868" s="14">
        <v>20</v>
      </c>
      <c r="I4868" s="14">
        <v>15</v>
      </c>
      <c r="J4868" s="14">
        <v>3000</v>
      </c>
      <c r="K4868" s="14">
        <v>0</v>
      </c>
    </row>
    <row r="4869" spans="1:11" x14ac:dyDescent="0.2">
      <c r="A4869" s="15">
        <v>610</v>
      </c>
      <c r="B4869" s="15">
        <v>21747</v>
      </c>
      <c r="C4869" s="15" t="s">
        <v>1009</v>
      </c>
      <c r="D4869" s="15" t="s">
        <v>10</v>
      </c>
      <c r="E4869" s="15" t="s">
        <v>26</v>
      </c>
      <c r="F4869" s="15" t="s">
        <v>4</v>
      </c>
      <c r="G4869" s="15">
        <v>6</v>
      </c>
      <c r="H4869" s="14">
        <v>20</v>
      </c>
      <c r="I4869" s="14">
        <v>15</v>
      </c>
      <c r="J4869" s="14">
        <v>4900</v>
      </c>
      <c r="K4869" s="14">
        <v>0</v>
      </c>
    </row>
    <row r="4870" spans="1:11" x14ac:dyDescent="0.2">
      <c r="A4870" s="15">
        <v>611</v>
      </c>
      <c r="B4870" s="15">
        <v>24507</v>
      </c>
      <c r="C4870" s="15" t="s">
        <v>1018</v>
      </c>
      <c r="D4870" s="15" t="s">
        <v>10</v>
      </c>
      <c r="E4870" s="15" t="s">
        <v>26</v>
      </c>
      <c r="F4870" s="15" t="s">
        <v>15</v>
      </c>
      <c r="G4870" s="15">
        <v>6</v>
      </c>
      <c r="H4870" s="14">
        <v>20</v>
      </c>
      <c r="I4870" s="14">
        <v>28</v>
      </c>
      <c r="J4870" s="14">
        <v>4000</v>
      </c>
      <c r="K4870" s="14">
        <v>0</v>
      </c>
    </row>
    <row r="4871" spans="1:11" x14ac:dyDescent="0.2">
      <c r="A4871" s="15">
        <v>612</v>
      </c>
      <c r="B4871" s="15">
        <v>25567</v>
      </c>
      <c r="C4871" s="15" t="s">
        <v>1005</v>
      </c>
      <c r="D4871" s="15" t="s">
        <v>10</v>
      </c>
      <c r="E4871" s="15" t="s">
        <v>26</v>
      </c>
      <c r="F4871" s="15" t="s">
        <v>56</v>
      </c>
      <c r="G4871" s="15">
        <v>6</v>
      </c>
      <c r="H4871" s="14">
        <v>20</v>
      </c>
      <c r="I4871" s="14">
        <v>22</v>
      </c>
      <c r="J4871" s="14">
        <v>2500</v>
      </c>
      <c r="K4871" s="14">
        <v>0</v>
      </c>
    </row>
    <row r="4872" spans="1:11" x14ac:dyDescent="0.2">
      <c r="A4872" s="15">
        <v>613</v>
      </c>
      <c r="B4872" s="15">
        <v>26087</v>
      </c>
      <c r="C4872" s="15" t="s">
        <v>1017</v>
      </c>
      <c r="D4872" s="15" t="s">
        <v>10</v>
      </c>
      <c r="E4872" s="15" t="s">
        <v>26</v>
      </c>
      <c r="F4872" s="15" t="s">
        <v>15</v>
      </c>
      <c r="G4872" s="15">
        <v>6</v>
      </c>
      <c r="H4872" s="14">
        <v>20</v>
      </c>
      <c r="I4872" s="14">
        <v>28</v>
      </c>
      <c r="J4872" s="14">
        <v>4000</v>
      </c>
      <c r="K4872" s="14">
        <v>0</v>
      </c>
    </row>
    <row r="4873" spans="1:11" x14ac:dyDescent="0.2">
      <c r="A4873" s="15">
        <v>614</v>
      </c>
      <c r="B4873" s="15">
        <v>24535</v>
      </c>
      <c r="C4873" s="15" t="s">
        <v>977</v>
      </c>
      <c r="D4873" s="15" t="s">
        <v>26</v>
      </c>
      <c r="E4873" s="15" t="s">
        <v>10</v>
      </c>
      <c r="F4873" s="15" t="s">
        <v>56</v>
      </c>
      <c r="G4873" s="15">
        <v>6</v>
      </c>
      <c r="H4873" s="14">
        <v>8</v>
      </c>
      <c r="I4873" s="14">
        <v>19</v>
      </c>
      <c r="J4873" s="14">
        <v>2500</v>
      </c>
      <c r="K4873" s="14">
        <v>0</v>
      </c>
    </row>
    <row r="4874" spans="1:11" x14ac:dyDescent="0.2">
      <c r="A4874" s="15">
        <v>615</v>
      </c>
      <c r="B4874" s="15">
        <v>24706</v>
      </c>
      <c r="C4874" s="15" t="s">
        <v>545</v>
      </c>
      <c r="D4874" s="15" t="s">
        <v>26</v>
      </c>
      <c r="E4874" s="15" t="s">
        <v>10</v>
      </c>
      <c r="F4874" s="15" t="s">
        <v>11</v>
      </c>
      <c r="G4874" s="15">
        <v>6</v>
      </c>
      <c r="H4874" s="14">
        <v>8</v>
      </c>
      <c r="I4874" s="14">
        <v>11</v>
      </c>
      <c r="J4874" s="14">
        <v>4000</v>
      </c>
      <c r="K4874" s="14">
        <v>0</v>
      </c>
    </row>
    <row r="4875" spans="1:11" x14ac:dyDescent="0.2">
      <c r="A4875" s="15">
        <v>616</v>
      </c>
      <c r="B4875" s="15">
        <v>24981</v>
      </c>
      <c r="C4875" s="15" t="s">
        <v>1013</v>
      </c>
      <c r="D4875" s="15" t="s">
        <v>10</v>
      </c>
      <c r="E4875" s="15" t="s">
        <v>26</v>
      </c>
      <c r="F4875" s="15" t="s">
        <v>4</v>
      </c>
      <c r="G4875" s="15">
        <v>6</v>
      </c>
      <c r="H4875" s="14">
        <v>20</v>
      </c>
      <c r="I4875" s="14">
        <v>15</v>
      </c>
      <c r="J4875" s="14">
        <v>3000</v>
      </c>
      <c r="K4875" s="14">
        <v>0</v>
      </c>
    </row>
    <row r="4876" spans="1:11" x14ac:dyDescent="0.2">
      <c r="A4876" s="15">
        <v>617</v>
      </c>
      <c r="B4876" s="15">
        <v>23725</v>
      </c>
      <c r="C4876" s="15" t="s">
        <v>966</v>
      </c>
      <c r="D4876" s="15" t="s">
        <v>26</v>
      </c>
      <c r="E4876" s="15" t="s">
        <v>10</v>
      </c>
      <c r="F4876" s="15" t="s">
        <v>4</v>
      </c>
      <c r="G4876" s="15">
        <v>6</v>
      </c>
      <c r="H4876" s="14">
        <v>8</v>
      </c>
      <c r="I4876" s="14">
        <v>6</v>
      </c>
      <c r="J4876" s="14">
        <v>3000</v>
      </c>
      <c r="K4876" s="14">
        <v>0</v>
      </c>
    </row>
    <row r="4877" spans="1:11" x14ac:dyDescent="0.2">
      <c r="A4877" s="15">
        <v>618</v>
      </c>
      <c r="B4877" s="15">
        <v>19064</v>
      </c>
      <c r="C4877" s="15" t="s">
        <v>1006</v>
      </c>
      <c r="D4877" s="15" t="s">
        <v>10</v>
      </c>
      <c r="E4877" s="15" t="s">
        <v>26</v>
      </c>
      <c r="F4877" s="15" t="s">
        <v>4</v>
      </c>
      <c r="G4877" s="15">
        <v>6</v>
      </c>
      <c r="H4877" s="14">
        <v>20</v>
      </c>
      <c r="I4877" s="14">
        <v>15</v>
      </c>
      <c r="J4877" s="14">
        <v>3000</v>
      </c>
      <c r="K4877" s="14">
        <v>0</v>
      </c>
    </row>
    <row r="4878" spans="1:11" x14ac:dyDescent="0.2">
      <c r="A4878" s="15">
        <v>619</v>
      </c>
      <c r="B4878" s="15">
        <v>21823</v>
      </c>
      <c r="C4878" s="15" t="s">
        <v>1019</v>
      </c>
      <c r="D4878" s="15" t="s">
        <v>10</v>
      </c>
      <c r="E4878" s="15" t="s">
        <v>26</v>
      </c>
      <c r="F4878" s="15" t="s">
        <v>11</v>
      </c>
      <c r="G4878" s="15">
        <v>6</v>
      </c>
      <c r="H4878" s="14">
        <v>20</v>
      </c>
      <c r="I4878" s="14">
        <v>17</v>
      </c>
      <c r="J4878" s="14">
        <v>4000</v>
      </c>
      <c r="K4878" s="14">
        <v>0</v>
      </c>
    </row>
    <row r="4879" spans="1:11" x14ac:dyDescent="0.2">
      <c r="A4879" s="15">
        <v>620</v>
      </c>
      <c r="B4879" s="15">
        <v>26103</v>
      </c>
      <c r="C4879" s="15" t="s">
        <v>1012</v>
      </c>
      <c r="D4879" s="15" t="s">
        <v>10</v>
      </c>
      <c r="E4879" s="15" t="s">
        <v>26</v>
      </c>
      <c r="F4879" s="15" t="s">
        <v>4</v>
      </c>
      <c r="G4879" s="15">
        <v>6</v>
      </c>
      <c r="H4879" s="14">
        <v>20</v>
      </c>
      <c r="I4879" s="14">
        <v>15</v>
      </c>
      <c r="J4879" s="14">
        <v>3000</v>
      </c>
      <c r="K4879" s="14">
        <v>0</v>
      </c>
    </row>
    <row r="4880" spans="1:11" x14ac:dyDescent="0.2">
      <c r="A4880" s="15">
        <v>621</v>
      </c>
      <c r="B4880" s="15">
        <v>16597</v>
      </c>
      <c r="C4880" s="15" t="s">
        <v>235</v>
      </c>
      <c r="D4880" s="15" t="s">
        <v>26</v>
      </c>
      <c r="E4880" s="15" t="s">
        <v>10</v>
      </c>
      <c r="F4880" s="15" t="s">
        <v>4</v>
      </c>
      <c r="G4880" s="15">
        <v>6</v>
      </c>
      <c r="H4880" s="14">
        <v>8</v>
      </c>
      <c r="I4880" s="14">
        <v>6</v>
      </c>
      <c r="J4880" s="14">
        <v>6600</v>
      </c>
      <c r="K4880" s="14">
        <v>0</v>
      </c>
    </row>
    <row r="4881" spans="1:11" x14ac:dyDescent="0.2">
      <c r="A4881" s="15">
        <v>622</v>
      </c>
      <c r="B4881" s="15">
        <v>25098</v>
      </c>
      <c r="C4881" s="15" t="s">
        <v>962</v>
      </c>
      <c r="D4881" s="15" t="s">
        <v>26</v>
      </c>
      <c r="E4881" s="15" t="s">
        <v>10</v>
      </c>
      <c r="F4881" s="15" t="s">
        <v>4</v>
      </c>
      <c r="G4881" s="15">
        <v>6</v>
      </c>
      <c r="H4881" s="14">
        <v>8</v>
      </c>
      <c r="I4881" s="14">
        <v>6</v>
      </c>
      <c r="J4881" s="14">
        <v>4000</v>
      </c>
      <c r="K4881" s="14">
        <v>0</v>
      </c>
    </row>
    <row r="4882" spans="1:11" x14ac:dyDescent="0.2">
      <c r="A4882" s="15">
        <v>623</v>
      </c>
      <c r="B4882" s="15">
        <v>25903</v>
      </c>
      <c r="C4882" s="15" t="s">
        <v>1021</v>
      </c>
      <c r="D4882" s="15" t="s">
        <v>10</v>
      </c>
      <c r="E4882" s="15" t="s">
        <v>26</v>
      </c>
      <c r="F4882" s="15" t="s">
        <v>11</v>
      </c>
      <c r="G4882" s="15">
        <v>6</v>
      </c>
      <c r="H4882" s="14">
        <v>20</v>
      </c>
      <c r="I4882" s="14">
        <v>17</v>
      </c>
      <c r="J4882" s="14">
        <v>4000</v>
      </c>
      <c r="K4882" s="14">
        <v>0</v>
      </c>
    </row>
    <row r="4883" spans="1:11" x14ac:dyDescent="0.2">
      <c r="A4883" s="15">
        <v>624</v>
      </c>
      <c r="B4883" s="15">
        <v>24947</v>
      </c>
      <c r="C4883" s="15" t="s">
        <v>250</v>
      </c>
      <c r="D4883" s="15" t="s">
        <v>35</v>
      </c>
      <c r="E4883" s="15" t="s">
        <v>22</v>
      </c>
      <c r="F4883" s="15" t="s">
        <v>56</v>
      </c>
      <c r="G4883" s="15">
        <v>6</v>
      </c>
      <c r="H4883" s="14">
        <v>31</v>
      </c>
      <c r="I4883" s="14">
        <v>13</v>
      </c>
      <c r="J4883" s="14">
        <v>3200</v>
      </c>
      <c r="K4883" s="14">
        <v>0</v>
      </c>
    </row>
    <row r="4884" spans="1:11" x14ac:dyDescent="0.2">
      <c r="A4884" s="15">
        <v>625</v>
      </c>
      <c r="B4884" s="15">
        <v>26273</v>
      </c>
      <c r="C4884" s="15" t="s">
        <v>1107</v>
      </c>
      <c r="D4884" s="15" t="s">
        <v>22</v>
      </c>
      <c r="E4884" s="15" t="s">
        <v>35</v>
      </c>
      <c r="F4884" s="15" t="s">
        <v>56</v>
      </c>
      <c r="G4884" s="15">
        <v>6</v>
      </c>
      <c r="H4884" s="14">
        <v>11</v>
      </c>
      <c r="I4884" s="14">
        <v>31</v>
      </c>
      <c r="J4884" s="14">
        <v>2500</v>
      </c>
      <c r="K4884" s="14">
        <v>0</v>
      </c>
    </row>
    <row r="4885" spans="1:11" x14ac:dyDescent="0.2">
      <c r="A4885" s="15">
        <v>626</v>
      </c>
      <c r="B4885" s="15">
        <v>24068</v>
      </c>
      <c r="C4885" s="15" t="s">
        <v>218</v>
      </c>
      <c r="D4885" s="15" t="s">
        <v>22</v>
      </c>
      <c r="E4885" s="15" t="s">
        <v>35</v>
      </c>
      <c r="F4885" s="15" t="s">
        <v>4</v>
      </c>
      <c r="G4885" s="15">
        <v>6</v>
      </c>
      <c r="H4885" s="14">
        <v>11</v>
      </c>
      <c r="I4885" s="14">
        <v>3</v>
      </c>
      <c r="J4885" s="14">
        <v>3400</v>
      </c>
      <c r="K4885" s="14">
        <v>0</v>
      </c>
    </row>
    <row r="4886" spans="1:11" x14ac:dyDescent="0.2">
      <c r="A4886" s="15">
        <v>627</v>
      </c>
      <c r="B4886" s="15">
        <v>24397</v>
      </c>
      <c r="C4886" s="15" t="s">
        <v>531</v>
      </c>
      <c r="D4886" s="15" t="s">
        <v>22</v>
      </c>
      <c r="E4886" s="15" t="s">
        <v>35</v>
      </c>
      <c r="F4886" s="15" t="s">
        <v>4</v>
      </c>
      <c r="G4886" s="15">
        <v>6</v>
      </c>
      <c r="H4886" s="14">
        <v>11</v>
      </c>
      <c r="I4886" s="14">
        <v>3</v>
      </c>
      <c r="J4886" s="14">
        <v>3000</v>
      </c>
      <c r="K4886" s="14">
        <v>0</v>
      </c>
    </row>
    <row r="4887" spans="1:11" x14ac:dyDescent="0.2">
      <c r="A4887" s="15">
        <v>628</v>
      </c>
      <c r="B4887" s="15">
        <v>26095</v>
      </c>
      <c r="C4887" s="15" t="s">
        <v>1108</v>
      </c>
      <c r="D4887" s="15" t="s">
        <v>22</v>
      </c>
      <c r="E4887" s="15" t="s">
        <v>35</v>
      </c>
      <c r="F4887" s="15" t="s">
        <v>4</v>
      </c>
      <c r="G4887" s="15">
        <v>6</v>
      </c>
      <c r="H4887" s="14">
        <v>11</v>
      </c>
      <c r="I4887" s="14">
        <v>3</v>
      </c>
      <c r="J4887" s="14">
        <v>3000</v>
      </c>
      <c r="K4887" s="14">
        <v>0</v>
      </c>
    </row>
    <row r="4888" spans="1:11" x14ac:dyDescent="0.2">
      <c r="A4888" s="15">
        <v>629</v>
      </c>
      <c r="B4888" s="15">
        <v>23161</v>
      </c>
      <c r="C4888" s="15" t="s">
        <v>1182</v>
      </c>
      <c r="D4888" s="15" t="s">
        <v>22</v>
      </c>
      <c r="E4888" s="15" t="s">
        <v>35</v>
      </c>
      <c r="F4888" s="15" t="s">
        <v>4</v>
      </c>
      <c r="G4888" s="15">
        <v>6</v>
      </c>
      <c r="H4888" s="14">
        <v>11</v>
      </c>
      <c r="I4888" s="14">
        <v>3</v>
      </c>
      <c r="J4888" s="14">
        <v>3000</v>
      </c>
      <c r="K4888" s="14">
        <v>0</v>
      </c>
    </row>
    <row r="4889" spans="1:11" x14ac:dyDescent="0.2">
      <c r="A4889" s="15">
        <v>630</v>
      </c>
      <c r="B4889" s="15">
        <v>26475</v>
      </c>
      <c r="C4889" s="15" t="s">
        <v>1135</v>
      </c>
      <c r="D4889" s="15" t="s">
        <v>35</v>
      </c>
      <c r="E4889" s="15" t="s">
        <v>22</v>
      </c>
      <c r="F4889" s="15" t="s">
        <v>56</v>
      </c>
      <c r="G4889" s="15">
        <v>6</v>
      </c>
      <c r="H4889" s="14">
        <v>31</v>
      </c>
      <c r="I4889" s="14">
        <v>13</v>
      </c>
      <c r="J4889" s="14">
        <v>2500</v>
      </c>
      <c r="K4889" s="14">
        <v>0</v>
      </c>
    </row>
    <row r="4890" spans="1:11" x14ac:dyDescent="0.2">
      <c r="A4890" s="15">
        <v>631</v>
      </c>
      <c r="B4890" s="15">
        <v>21679</v>
      </c>
      <c r="C4890" s="15" t="s">
        <v>124</v>
      </c>
      <c r="D4890" s="15" t="s">
        <v>22</v>
      </c>
      <c r="E4890" s="15" t="s">
        <v>35</v>
      </c>
      <c r="F4890" s="15" t="s">
        <v>4</v>
      </c>
      <c r="G4890" s="15">
        <v>6</v>
      </c>
      <c r="H4890" s="14">
        <v>11</v>
      </c>
      <c r="I4890" s="14">
        <v>3</v>
      </c>
      <c r="J4890" s="14">
        <v>7500</v>
      </c>
      <c r="K4890" s="14">
        <v>0</v>
      </c>
    </row>
    <row r="4891" spans="1:11" x14ac:dyDescent="0.2">
      <c r="A4891" s="15">
        <v>632</v>
      </c>
      <c r="B4891" s="15">
        <v>24617</v>
      </c>
      <c r="C4891" s="15" t="s">
        <v>1105</v>
      </c>
      <c r="D4891" s="15" t="s">
        <v>22</v>
      </c>
      <c r="E4891" s="15" t="s">
        <v>35</v>
      </c>
      <c r="F4891" s="15" t="s">
        <v>56</v>
      </c>
      <c r="G4891" s="15">
        <v>6</v>
      </c>
      <c r="H4891" s="14">
        <v>11</v>
      </c>
      <c r="I4891" s="14">
        <v>31</v>
      </c>
      <c r="J4891" s="14">
        <v>2500</v>
      </c>
      <c r="K4891" s="14">
        <v>0</v>
      </c>
    </row>
    <row r="4892" spans="1:11" x14ac:dyDescent="0.2">
      <c r="A4892" s="15">
        <v>633</v>
      </c>
      <c r="B4892" s="15">
        <v>26683</v>
      </c>
      <c r="C4892" s="15" t="s">
        <v>532</v>
      </c>
      <c r="D4892" s="15" t="s">
        <v>35</v>
      </c>
      <c r="E4892" s="15" t="s">
        <v>22</v>
      </c>
      <c r="F4892" s="15" t="s">
        <v>4</v>
      </c>
      <c r="G4892" s="15">
        <v>6</v>
      </c>
      <c r="H4892" s="14">
        <v>31</v>
      </c>
      <c r="I4892" s="14">
        <v>32</v>
      </c>
      <c r="J4892" s="14">
        <v>3000</v>
      </c>
      <c r="K4892" s="14">
        <v>0</v>
      </c>
    </row>
    <row r="4893" spans="1:11" x14ac:dyDescent="0.2">
      <c r="A4893" s="15">
        <v>634</v>
      </c>
      <c r="B4893" s="15">
        <v>21005</v>
      </c>
      <c r="C4893" s="15" t="s">
        <v>486</v>
      </c>
      <c r="D4893" s="15" t="s">
        <v>22</v>
      </c>
      <c r="E4893" s="15" t="s">
        <v>35</v>
      </c>
      <c r="F4893" s="15" t="s">
        <v>4</v>
      </c>
      <c r="G4893" s="15">
        <v>6</v>
      </c>
      <c r="H4893" s="14">
        <v>11</v>
      </c>
      <c r="I4893" s="14">
        <v>3</v>
      </c>
      <c r="J4893" s="14">
        <v>3000</v>
      </c>
      <c r="K4893" s="14">
        <v>0</v>
      </c>
    </row>
    <row r="4894" spans="1:11" x14ac:dyDescent="0.2">
      <c r="A4894" s="15">
        <v>635</v>
      </c>
      <c r="B4894" s="15">
        <v>19120</v>
      </c>
      <c r="C4894" s="15" t="s">
        <v>445</v>
      </c>
      <c r="D4894" s="15" t="s">
        <v>35</v>
      </c>
      <c r="E4894" s="15" t="s">
        <v>22</v>
      </c>
      <c r="F4894" s="15" t="s">
        <v>4</v>
      </c>
      <c r="G4894" s="15">
        <v>6</v>
      </c>
      <c r="H4894" s="14">
        <v>31</v>
      </c>
      <c r="I4894" s="14">
        <v>32</v>
      </c>
      <c r="J4894" s="14">
        <v>3000</v>
      </c>
      <c r="K4894" s="14">
        <v>0</v>
      </c>
    </row>
    <row r="4895" spans="1:11" x14ac:dyDescent="0.2">
      <c r="A4895" s="15">
        <v>636</v>
      </c>
      <c r="B4895" s="15">
        <v>25122</v>
      </c>
      <c r="C4895" s="15" t="s">
        <v>523</v>
      </c>
      <c r="D4895" s="15" t="s">
        <v>35</v>
      </c>
      <c r="E4895" s="15" t="s">
        <v>22</v>
      </c>
      <c r="F4895" s="15" t="s">
        <v>4</v>
      </c>
      <c r="G4895" s="15">
        <v>6</v>
      </c>
      <c r="H4895" s="14">
        <v>31</v>
      </c>
      <c r="I4895" s="14">
        <v>32</v>
      </c>
      <c r="J4895" s="14">
        <v>4200</v>
      </c>
      <c r="K4895" s="14">
        <v>0</v>
      </c>
    </row>
    <row r="4896" spans="1:11" x14ac:dyDescent="0.2">
      <c r="A4896" s="15">
        <v>637</v>
      </c>
      <c r="B4896" s="15">
        <v>23880</v>
      </c>
      <c r="C4896" s="15" t="s">
        <v>536</v>
      </c>
      <c r="D4896" s="15" t="s">
        <v>22</v>
      </c>
      <c r="E4896" s="15" t="s">
        <v>35</v>
      </c>
      <c r="F4896" s="15" t="s">
        <v>11</v>
      </c>
      <c r="G4896" s="15">
        <v>6</v>
      </c>
      <c r="H4896" s="14">
        <v>11</v>
      </c>
      <c r="I4896" s="14">
        <v>14</v>
      </c>
      <c r="J4896" s="14">
        <v>4000</v>
      </c>
      <c r="K4896" s="14">
        <v>0</v>
      </c>
    </row>
    <row r="4897" spans="1:11" x14ac:dyDescent="0.2">
      <c r="A4897" s="15">
        <v>638</v>
      </c>
      <c r="B4897" s="15">
        <v>20933</v>
      </c>
      <c r="C4897" s="15" t="s">
        <v>281</v>
      </c>
      <c r="D4897" s="15" t="s">
        <v>22</v>
      </c>
      <c r="E4897" s="15" t="s">
        <v>35</v>
      </c>
      <c r="F4897" s="15" t="s">
        <v>11</v>
      </c>
      <c r="G4897" s="15">
        <v>6</v>
      </c>
      <c r="H4897" s="14">
        <v>11</v>
      </c>
      <c r="I4897" s="14">
        <v>14</v>
      </c>
      <c r="J4897" s="14">
        <v>4200</v>
      </c>
      <c r="K4897" s="14">
        <v>0</v>
      </c>
    </row>
    <row r="4898" spans="1:11" x14ac:dyDescent="0.2">
      <c r="A4898" s="15">
        <v>639</v>
      </c>
      <c r="B4898" s="15">
        <v>22345</v>
      </c>
      <c r="C4898" s="15" t="s">
        <v>1141</v>
      </c>
      <c r="D4898" s="15" t="s">
        <v>35</v>
      </c>
      <c r="E4898" s="15" t="s">
        <v>22</v>
      </c>
      <c r="F4898" s="15" t="s">
        <v>4</v>
      </c>
      <c r="G4898" s="15">
        <v>6</v>
      </c>
      <c r="H4898" s="14">
        <v>31</v>
      </c>
      <c r="I4898" s="14">
        <v>32</v>
      </c>
      <c r="J4898" s="14">
        <v>3000</v>
      </c>
      <c r="K4898" s="14">
        <v>0</v>
      </c>
    </row>
    <row r="4899" spans="1:11" x14ac:dyDescent="0.2">
      <c r="A4899" s="15">
        <v>640</v>
      </c>
      <c r="B4899" s="15">
        <v>24776</v>
      </c>
      <c r="C4899" s="15" t="s">
        <v>1110</v>
      </c>
      <c r="D4899" s="15" t="s">
        <v>22</v>
      </c>
      <c r="E4899" s="15" t="s">
        <v>35</v>
      </c>
      <c r="F4899" s="15" t="s">
        <v>56</v>
      </c>
      <c r="G4899" s="15">
        <v>6</v>
      </c>
      <c r="H4899" s="14">
        <v>11</v>
      </c>
      <c r="I4899" s="14">
        <v>31</v>
      </c>
      <c r="J4899" s="14">
        <v>2500</v>
      </c>
      <c r="K4899" s="14">
        <v>0</v>
      </c>
    </row>
    <row r="4900" spans="1:11" x14ac:dyDescent="0.2">
      <c r="A4900" s="15">
        <v>641</v>
      </c>
      <c r="B4900" s="15">
        <v>23144</v>
      </c>
      <c r="C4900" s="15" t="s">
        <v>1137</v>
      </c>
      <c r="D4900" s="15" t="s">
        <v>35</v>
      </c>
      <c r="E4900" s="15" t="s">
        <v>22</v>
      </c>
      <c r="F4900" s="15" t="s">
        <v>4</v>
      </c>
      <c r="G4900" s="15">
        <v>6</v>
      </c>
      <c r="H4900" s="14">
        <v>31</v>
      </c>
      <c r="I4900" s="14">
        <v>32</v>
      </c>
      <c r="J4900" s="14">
        <v>3000</v>
      </c>
      <c r="K4900" s="14">
        <v>0</v>
      </c>
    </row>
    <row r="4901" spans="1:11" x14ac:dyDescent="0.2">
      <c r="A4901" s="15">
        <v>642</v>
      </c>
      <c r="B4901" s="15">
        <v>24944</v>
      </c>
      <c r="C4901" s="15" t="s">
        <v>1143</v>
      </c>
      <c r="D4901" s="15" t="s">
        <v>35</v>
      </c>
      <c r="E4901" s="15" t="s">
        <v>22</v>
      </c>
      <c r="F4901" s="15" t="s">
        <v>11</v>
      </c>
      <c r="G4901" s="15">
        <v>6</v>
      </c>
      <c r="H4901" s="14">
        <v>31</v>
      </c>
      <c r="I4901" s="14">
        <v>27</v>
      </c>
      <c r="J4901" s="14">
        <v>4000</v>
      </c>
      <c r="K4901" s="14">
        <v>0</v>
      </c>
    </row>
    <row r="4902" spans="1:11" x14ac:dyDescent="0.2">
      <c r="A4902" s="15">
        <v>643</v>
      </c>
      <c r="B4902" s="15">
        <v>26528</v>
      </c>
      <c r="C4902" s="15" t="s">
        <v>1138</v>
      </c>
      <c r="D4902" s="15" t="s">
        <v>35</v>
      </c>
      <c r="E4902" s="15" t="s">
        <v>22</v>
      </c>
      <c r="F4902" s="15" t="s">
        <v>11</v>
      </c>
      <c r="G4902" s="15">
        <v>6</v>
      </c>
      <c r="H4902" s="14">
        <v>31</v>
      </c>
      <c r="I4902" s="14">
        <v>27</v>
      </c>
      <c r="J4902" s="14">
        <v>4000</v>
      </c>
      <c r="K4902" s="14">
        <v>0</v>
      </c>
    </row>
    <row r="4903" spans="1:11" x14ac:dyDescent="0.2">
      <c r="A4903" s="15">
        <v>644</v>
      </c>
      <c r="B4903" s="15">
        <v>20779</v>
      </c>
      <c r="C4903" s="15" t="s">
        <v>1106</v>
      </c>
      <c r="D4903" s="15" t="s">
        <v>22</v>
      </c>
      <c r="E4903" s="15" t="s">
        <v>35</v>
      </c>
      <c r="F4903" s="15" t="s">
        <v>15</v>
      </c>
      <c r="G4903" s="15">
        <v>6</v>
      </c>
      <c r="H4903" s="14">
        <v>11</v>
      </c>
      <c r="I4903" s="14">
        <v>9</v>
      </c>
      <c r="J4903" s="14">
        <v>4000</v>
      </c>
      <c r="K4903" s="14">
        <v>0</v>
      </c>
    </row>
    <row r="4904" spans="1:11" x14ac:dyDescent="0.2">
      <c r="A4904" s="15">
        <v>645</v>
      </c>
      <c r="B4904" s="15">
        <v>21691</v>
      </c>
      <c r="C4904" s="15" t="s">
        <v>174</v>
      </c>
      <c r="D4904" s="15" t="s">
        <v>35</v>
      </c>
      <c r="E4904" s="15" t="s">
        <v>22</v>
      </c>
      <c r="F4904" s="15" t="s">
        <v>11</v>
      </c>
      <c r="G4904" s="15">
        <v>6</v>
      </c>
      <c r="H4904" s="14">
        <v>31</v>
      </c>
      <c r="I4904" s="14">
        <v>27</v>
      </c>
      <c r="J4904" s="14">
        <v>5800</v>
      </c>
      <c r="K4904" s="14">
        <v>0</v>
      </c>
    </row>
    <row r="4905" spans="1:11" x14ac:dyDescent="0.2">
      <c r="A4905" s="15">
        <v>646</v>
      </c>
      <c r="B4905" s="15">
        <v>25955</v>
      </c>
      <c r="C4905" s="15" t="s">
        <v>1103</v>
      </c>
      <c r="D4905" s="15" t="s">
        <v>22</v>
      </c>
      <c r="E4905" s="15" t="s">
        <v>35</v>
      </c>
      <c r="F4905" s="15" t="s">
        <v>11</v>
      </c>
      <c r="G4905" s="15">
        <v>6</v>
      </c>
      <c r="H4905" s="14">
        <v>11</v>
      </c>
      <c r="I4905" s="14">
        <v>14</v>
      </c>
      <c r="J4905" s="14">
        <v>4000</v>
      </c>
      <c r="K4905" s="14">
        <v>0</v>
      </c>
    </row>
    <row r="4906" spans="1:11" x14ac:dyDescent="0.2">
      <c r="A4906" s="15">
        <v>647</v>
      </c>
      <c r="B4906" s="15">
        <v>26664</v>
      </c>
      <c r="C4906" s="15" t="s">
        <v>1142</v>
      </c>
      <c r="D4906" s="15" t="s">
        <v>35</v>
      </c>
      <c r="E4906" s="15" t="s">
        <v>22</v>
      </c>
      <c r="F4906" s="15" t="s">
        <v>4</v>
      </c>
      <c r="G4906" s="15">
        <v>6</v>
      </c>
      <c r="H4906" s="14">
        <v>31</v>
      </c>
      <c r="I4906" s="14">
        <v>32</v>
      </c>
      <c r="J4906" s="14">
        <v>3000</v>
      </c>
      <c r="K4906" s="14">
        <v>0</v>
      </c>
    </row>
    <row r="4907" spans="1:11" x14ac:dyDescent="0.2">
      <c r="A4907" s="15">
        <v>648</v>
      </c>
      <c r="B4907" s="15">
        <v>24140</v>
      </c>
      <c r="C4907" s="15" t="s">
        <v>1146</v>
      </c>
      <c r="D4907" s="15" t="s">
        <v>35</v>
      </c>
      <c r="E4907" s="15" t="s">
        <v>22</v>
      </c>
      <c r="F4907" s="15" t="s">
        <v>15</v>
      </c>
      <c r="G4907" s="15">
        <v>6</v>
      </c>
      <c r="H4907" s="14">
        <v>31</v>
      </c>
      <c r="I4907" s="14">
        <v>32</v>
      </c>
      <c r="J4907" s="14">
        <v>4000</v>
      </c>
      <c r="K4907" s="14">
        <v>0</v>
      </c>
    </row>
    <row r="4908" spans="1:11" x14ac:dyDescent="0.2">
      <c r="A4908" s="15">
        <v>649</v>
      </c>
      <c r="B4908" s="15">
        <v>23158</v>
      </c>
      <c r="C4908" s="15" t="s">
        <v>1047</v>
      </c>
      <c r="D4908" s="15" t="s">
        <v>18</v>
      </c>
      <c r="E4908" s="15" t="s">
        <v>37</v>
      </c>
      <c r="F4908" s="15" t="s">
        <v>4</v>
      </c>
      <c r="G4908" s="15">
        <v>6</v>
      </c>
      <c r="H4908" s="14">
        <v>12</v>
      </c>
      <c r="I4908" s="14">
        <v>16</v>
      </c>
      <c r="J4908" s="14">
        <v>3000</v>
      </c>
      <c r="K4908" s="14">
        <v>0</v>
      </c>
    </row>
    <row r="4909" spans="1:11" x14ac:dyDescent="0.2">
      <c r="A4909" s="15">
        <v>650</v>
      </c>
      <c r="B4909" s="15">
        <v>23211</v>
      </c>
      <c r="C4909" s="15" t="s">
        <v>1086</v>
      </c>
      <c r="D4909" s="15" t="s">
        <v>37</v>
      </c>
      <c r="E4909" s="15" t="s">
        <v>18</v>
      </c>
      <c r="F4909" s="15" t="s">
        <v>11</v>
      </c>
      <c r="G4909" s="15">
        <v>6</v>
      </c>
      <c r="H4909" s="14">
        <v>30</v>
      </c>
      <c r="I4909" s="14">
        <v>32</v>
      </c>
      <c r="J4909" s="14">
        <v>4000</v>
      </c>
      <c r="K4909" s="14">
        <v>0</v>
      </c>
    </row>
    <row r="4910" spans="1:11" x14ac:dyDescent="0.2">
      <c r="A4910" s="15">
        <v>651</v>
      </c>
      <c r="B4910" s="15">
        <v>24375</v>
      </c>
      <c r="C4910" s="15" t="s">
        <v>1079</v>
      </c>
      <c r="D4910" s="15" t="s">
        <v>37</v>
      </c>
      <c r="E4910" s="15" t="s">
        <v>18</v>
      </c>
      <c r="F4910" s="15" t="s">
        <v>56</v>
      </c>
      <c r="G4910" s="15">
        <v>6</v>
      </c>
      <c r="H4910" s="14">
        <v>30</v>
      </c>
      <c r="I4910" s="14">
        <v>32</v>
      </c>
      <c r="J4910" s="14">
        <v>2500</v>
      </c>
      <c r="K4910" s="14">
        <v>0</v>
      </c>
    </row>
    <row r="4911" spans="1:11" x14ac:dyDescent="0.2">
      <c r="A4911" s="15">
        <v>652</v>
      </c>
      <c r="B4911" s="15">
        <v>23233</v>
      </c>
      <c r="C4911" s="15" t="s">
        <v>233</v>
      </c>
      <c r="D4911" s="15" t="s">
        <v>37</v>
      </c>
      <c r="E4911" s="15" t="s">
        <v>18</v>
      </c>
      <c r="F4911" s="15" t="s">
        <v>4</v>
      </c>
      <c r="G4911" s="15">
        <v>6</v>
      </c>
      <c r="H4911" s="14">
        <v>30</v>
      </c>
      <c r="I4911" s="14">
        <v>20</v>
      </c>
      <c r="J4911" s="14">
        <v>3000</v>
      </c>
      <c r="K4911" s="14">
        <v>0</v>
      </c>
    </row>
    <row r="4912" spans="1:11" x14ac:dyDescent="0.2">
      <c r="A4912" s="15">
        <v>653</v>
      </c>
      <c r="B4912" s="15">
        <v>26343</v>
      </c>
      <c r="C4912" s="15" t="s">
        <v>1049</v>
      </c>
      <c r="D4912" s="15" t="s">
        <v>18</v>
      </c>
      <c r="E4912" s="15" t="s">
        <v>37</v>
      </c>
      <c r="F4912" s="15" t="s">
        <v>4</v>
      </c>
      <c r="G4912" s="15">
        <v>6</v>
      </c>
      <c r="H4912" s="14">
        <v>12</v>
      </c>
      <c r="I4912" s="14">
        <v>16</v>
      </c>
      <c r="J4912" s="14">
        <v>3000</v>
      </c>
      <c r="K4912" s="14">
        <v>0</v>
      </c>
    </row>
    <row r="4913" spans="1:11" x14ac:dyDescent="0.2">
      <c r="A4913" s="15">
        <v>654</v>
      </c>
      <c r="B4913" s="15">
        <v>23213</v>
      </c>
      <c r="C4913" s="15" t="s">
        <v>1052</v>
      </c>
      <c r="D4913" s="15" t="s">
        <v>18</v>
      </c>
      <c r="E4913" s="15" t="s">
        <v>37</v>
      </c>
      <c r="F4913" s="15" t="s">
        <v>11</v>
      </c>
      <c r="G4913" s="15">
        <v>6</v>
      </c>
      <c r="H4913" s="14">
        <v>12</v>
      </c>
      <c r="I4913" s="14">
        <v>4</v>
      </c>
      <c r="J4913" s="14">
        <v>4000</v>
      </c>
      <c r="K4913" s="14">
        <v>0</v>
      </c>
    </row>
    <row r="4914" spans="1:11" x14ac:dyDescent="0.2">
      <c r="A4914" s="15">
        <v>655</v>
      </c>
      <c r="B4914" s="15">
        <v>25044</v>
      </c>
      <c r="C4914" s="15" t="s">
        <v>1000</v>
      </c>
      <c r="D4914" s="15" t="s">
        <v>27</v>
      </c>
      <c r="E4914" s="15" t="s">
        <v>47</v>
      </c>
      <c r="F4914" s="15" t="s">
        <v>15</v>
      </c>
      <c r="G4914" s="15">
        <v>6</v>
      </c>
      <c r="H4914" s="14">
        <v>18</v>
      </c>
      <c r="I4914" s="14">
        <v>16</v>
      </c>
      <c r="J4914" s="14">
        <v>4000</v>
      </c>
      <c r="K4914" s="14">
        <v>0</v>
      </c>
    </row>
    <row r="4915" spans="1:11" x14ac:dyDescent="0.2">
      <c r="A4915" s="15">
        <v>656</v>
      </c>
      <c r="B4915" s="15">
        <v>19972</v>
      </c>
      <c r="C4915" s="15" t="s">
        <v>1258</v>
      </c>
      <c r="D4915" s="15" t="s">
        <v>18</v>
      </c>
      <c r="E4915" s="15" t="s">
        <v>37</v>
      </c>
      <c r="F4915" s="15" t="s">
        <v>15</v>
      </c>
      <c r="G4915" s="15">
        <v>6</v>
      </c>
      <c r="H4915" s="14">
        <v>12</v>
      </c>
      <c r="I4915" s="14">
        <v>15</v>
      </c>
      <c r="J4915" s="14">
        <v>4000</v>
      </c>
      <c r="K4915" s="14">
        <v>0</v>
      </c>
    </row>
    <row r="4916" spans="1:11" x14ac:dyDescent="0.2">
      <c r="A4916" s="15">
        <v>657</v>
      </c>
      <c r="B4916" s="15">
        <v>23996</v>
      </c>
      <c r="C4916" s="15" t="s">
        <v>1055</v>
      </c>
      <c r="D4916" s="15" t="s">
        <v>18</v>
      </c>
      <c r="E4916" s="15" t="s">
        <v>37</v>
      </c>
      <c r="F4916" s="15" t="s">
        <v>4</v>
      </c>
      <c r="G4916" s="15">
        <v>6</v>
      </c>
      <c r="H4916" s="14">
        <v>12</v>
      </c>
      <c r="I4916" s="14">
        <v>16</v>
      </c>
      <c r="J4916" s="14">
        <v>3000</v>
      </c>
      <c r="K4916" s="14">
        <v>0</v>
      </c>
    </row>
    <row r="4917" spans="1:11" x14ac:dyDescent="0.2">
      <c r="A4917" s="15">
        <v>658</v>
      </c>
      <c r="B4917" s="15">
        <v>26711</v>
      </c>
      <c r="C4917" s="15" t="s">
        <v>1257</v>
      </c>
      <c r="D4917" s="15" t="s">
        <v>37</v>
      </c>
      <c r="E4917" s="15" t="s">
        <v>18</v>
      </c>
      <c r="F4917" s="15" t="s">
        <v>957</v>
      </c>
      <c r="G4917" s="15">
        <v>6</v>
      </c>
      <c r="H4917" s="14">
        <v>30</v>
      </c>
      <c r="I4917" s="14">
        <v>10</v>
      </c>
      <c r="J4917" s="14">
        <v>5000</v>
      </c>
      <c r="K4917" s="14">
        <v>0</v>
      </c>
    </row>
    <row r="4918" spans="1:11" x14ac:dyDescent="0.2">
      <c r="A4918" s="15">
        <v>659</v>
      </c>
      <c r="B4918" s="15">
        <v>24476</v>
      </c>
      <c r="C4918" s="15" t="s">
        <v>1053</v>
      </c>
      <c r="D4918" s="15" t="s">
        <v>18</v>
      </c>
      <c r="E4918" s="15" t="s">
        <v>37</v>
      </c>
      <c r="F4918" s="15" t="s">
        <v>15</v>
      </c>
      <c r="G4918" s="15">
        <v>6</v>
      </c>
      <c r="H4918" s="14">
        <v>12</v>
      </c>
      <c r="I4918" s="14">
        <v>14</v>
      </c>
      <c r="J4918" s="14">
        <v>4000</v>
      </c>
      <c r="K4918" s="14">
        <v>0</v>
      </c>
    </row>
    <row r="4919" spans="1:11" x14ac:dyDescent="0.2">
      <c r="A4919" s="15">
        <v>660</v>
      </c>
      <c r="B4919" s="15">
        <v>25208</v>
      </c>
      <c r="C4919" s="15" t="s">
        <v>1056</v>
      </c>
      <c r="D4919" s="15" t="s">
        <v>18</v>
      </c>
      <c r="E4919" s="15" t="s">
        <v>37</v>
      </c>
      <c r="F4919" s="15" t="s">
        <v>56</v>
      </c>
      <c r="G4919" s="15">
        <v>6</v>
      </c>
      <c r="H4919" s="14">
        <v>12</v>
      </c>
      <c r="I4919" s="14">
        <v>24</v>
      </c>
      <c r="J4919" s="14">
        <v>2500</v>
      </c>
      <c r="K4919" s="14">
        <v>0</v>
      </c>
    </row>
    <row r="4920" spans="1:11" x14ac:dyDescent="0.2">
      <c r="A4920" s="15">
        <v>661</v>
      </c>
      <c r="B4920" s="15">
        <v>25920</v>
      </c>
      <c r="C4920" s="15" t="s">
        <v>1087</v>
      </c>
      <c r="D4920" s="15" t="s">
        <v>37</v>
      </c>
      <c r="E4920" s="15" t="s">
        <v>18</v>
      </c>
      <c r="F4920" s="15" t="s">
        <v>4</v>
      </c>
      <c r="G4920" s="15">
        <v>6</v>
      </c>
      <c r="H4920" s="14">
        <v>30</v>
      </c>
      <c r="I4920" s="14">
        <v>20</v>
      </c>
      <c r="J4920" s="14">
        <v>3000</v>
      </c>
      <c r="K4920" s="14">
        <v>0</v>
      </c>
    </row>
    <row r="4921" spans="1:11" x14ac:dyDescent="0.2">
      <c r="A4921" s="15">
        <v>662</v>
      </c>
      <c r="B4921" s="15">
        <v>21693</v>
      </c>
      <c r="C4921" s="15" t="s">
        <v>306</v>
      </c>
      <c r="D4921" s="15" t="s">
        <v>18</v>
      </c>
      <c r="E4921" s="15" t="s">
        <v>37</v>
      </c>
      <c r="F4921" s="15" t="s">
        <v>15</v>
      </c>
      <c r="G4921" s="15">
        <v>6</v>
      </c>
      <c r="H4921" s="14">
        <v>12</v>
      </c>
      <c r="I4921" s="14">
        <v>14</v>
      </c>
      <c r="J4921" s="14">
        <v>4000</v>
      </c>
      <c r="K4921" s="14">
        <v>0</v>
      </c>
    </row>
    <row r="4922" spans="1:11" x14ac:dyDescent="0.2">
      <c r="A4922" s="15">
        <v>663</v>
      </c>
      <c r="B4922" s="15">
        <v>22672</v>
      </c>
      <c r="C4922" s="15" t="s">
        <v>1048</v>
      </c>
      <c r="D4922" s="15" t="s">
        <v>18</v>
      </c>
      <c r="E4922" s="15" t="s">
        <v>37</v>
      </c>
      <c r="F4922" s="15" t="s">
        <v>11</v>
      </c>
      <c r="G4922" s="15">
        <v>6</v>
      </c>
      <c r="H4922" s="14">
        <v>12</v>
      </c>
      <c r="I4922" s="14">
        <v>4</v>
      </c>
      <c r="J4922" s="14">
        <v>4000</v>
      </c>
      <c r="K4922" s="14">
        <v>0</v>
      </c>
    </row>
    <row r="4923" spans="1:11" x14ac:dyDescent="0.2">
      <c r="A4923" s="15">
        <v>664</v>
      </c>
      <c r="B4923" s="15">
        <v>26097</v>
      </c>
      <c r="C4923" s="15" t="s">
        <v>1078</v>
      </c>
      <c r="D4923" s="15" t="s">
        <v>37</v>
      </c>
      <c r="E4923" s="15" t="s">
        <v>18</v>
      </c>
      <c r="F4923" s="15" t="s">
        <v>4</v>
      </c>
      <c r="G4923" s="15">
        <v>6</v>
      </c>
      <c r="H4923" s="14">
        <v>30</v>
      </c>
      <c r="I4923" s="14">
        <v>20</v>
      </c>
      <c r="J4923" s="14">
        <v>3000</v>
      </c>
      <c r="K4923" s="14">
        <v>0</v>
      </c>
    </row>
    <row r="4924" spans="1:11" x14ac:dyDescent="0.2">
      <c r="A4924" s="15">
        <v>665</v>
      </c>
      <c r="B4924" s="15">
        <v>23395</v>
      </c>
      <c r="C4924" s="15" t="s">
        <v>1190</v>
      </c>
      <c r="D4924" s="15" t="s">
        <v>37</v>
      </c>
      <c r="E4924" s="15" t="s">
        <v>18</v>
      </c>
      <c r="F4924" s="15" t="s">
        <v>4</v>
      </c>
      <c r="G4924" s="15">
        <v>6</v>
      </c>
      <c r="H4924" s="14">
        <v>30</v>
      </c>
      <c r="I4924" s="14">
        <v>20</v>
      </c>
      <c r="J4924" s="14">
        <v>4500</v>
      </c>
      <c r="K4924" s="14">
        <v>0</v>
      </c>
    </row>
    <row r="4925" spans="1:11" x14ac:dyDescent="0.2">
      <c r="A4925" s="15">
        <v>666</v>
      </c>
      <c r="B4925" s="15">
        <v>24170</v>
      </c>
      <c r="C4925" s="15" t="s">
        <v>1085</v>
      </c>
      <c r="D4925" s="15" t="s">
        <v>37</v>
      </c>
      <c r="E4925" s="15" t="s">
        <v>18</v>
      </c>
      <c r="F4925" s="15" t="s">
        <v>15</v>
      </c>
      <c r="G4925" s="15">
        <v>6</v>
      </c>
      <c r="H4925" s="14">
        <v>30</v>
      </c>
      <c r="I4925" s="14">
        <v>23</v>
      </c>
      <c r="J4925" s="14">
        <v>4000</v>
      </c>
      <c r="K4925" s="14">
        <v>0</v>
      </c>
    </row>
    <row r="4926" spans="1:11" x14ac:dyDescent="0.2">
      <c r="A4926" s="15">
        <v>667</v>
      </c>
      <c r="B4926" s="15">
        <v>23218</v>
      </c>
      <c r="C4926" s="15" t="s">
        <v>1084</v>
      </c>
      <c r="D4926" s="15" t="s">
        <v>37</v>
      </c>
      <c r="E4926" s="15" t="s">
        <v>18</v>
      </c>
      <c r="F4926" s="15" t="s">
        <v>11</v>
      </c>
      <c r="G4926" s="15">
        <v>6</v>
      </c>
      <c r="H4926" s="14">
        <v>30</v>
      </c>
      <c r="I4926" s="14">
        <v>32</v>
      </c>
      <c r="J4926" s="14">
        <v>4000</v>
      </c>
      <c r="K4926" s="14">
        <v>0</v>
      </c>
    </row>
    <row r="4927" spans="1:11" x14ac:dyDescent="0.2">
      <c r="A4927" s="15">
        <v>668</v>
      </c>
      <c r="B4927" s="15">
        <v>25983</v>
      </c>
      <c r="C4927" s="15" t="s">
        <v>1076</v>
      </c>
      <c r="D4927" s="15" t="s">
        <v>37</v>
      </c>
      <c r="E4927" s="15" t="s">
        <v>18</v>
      </c>
      <c r="F4927" s="15" t="s">
        <v>4</v>
      </c>
      <c r="G4927" s="15">
        <v>6</v>
      </c>
      <c r="H4927" s="14">
        <v>30</v>
      </c>
      <c r="I4927" s="14">
        <v>20</v>
      </c>
      <c r="J4927" s="14">
        <v>3000</v>
      </c>
      <c r="K4927" s="14">
        <v>0</v>
      </c>
    </row>
    <row r="4928" spans="1:11" x14ac:dyDescent="0.2">
      <c r="A4928" s="15">
        <v>669</v>
      </c>
      <c r="B4928" s="15">
        <v>21158</v>
      </c>
      <c r="C4928" s="15" t="s">
        <v>1043</v>
      </c>
      <c r="D4928" s="15" t="s">
        <v>19</v>
      </c>
      <c r="E4928" s="15" t="s">
        <v>113</v>
      </c>
      <c r="F4928" s="15" t="s">
        <v>56</v>
      </c>
      <c r="G4928" s="15">
        <v>6</v>
      </c>
      <c r="H4928" s="14">
        <v>7</v>
      </c>
      <c r="I4928" s="14">
        <v>15</v>
      </c>
      <c r="J4928" s="14">
        <v>2500</v>
      </c>
      <c r="K4928" s="14">
        <v>0</v>
      </c>
    </row>
    <row r="4929" spans="1:11" x14ac:dyDescent="0.2">
      <c r="A4929" s="15">
        <v>670</v>
      </c>
      <c r="B4929" s="15">
        <v>24215</v>
      </c>
      <c r="C4929" s="15" t="s">
        <v>1054</v>
      </c>
      <c r="D4929" s="15" t="s">
        <v>19</v>
      </c>
      <c r="E4929" s="15" t="s">
        <v>113</v>
      </c>
      <c r="F4929" s="15" t="s">
        <v>11</v>
      </c>
      <c r="G4929" s="15">
        <v>6</v>
      </c>
      <c r="H4929" s="14">
        <v>7</v>
      </c>
      <c r="I4929" s="14">
        <v>2</v>
      </c>
      <c r="J4929" s="14">
        <v>4000</v>
      </c>
      <c r="K4929" s="14">
        <v>0</v>
      </c>
    </row>
    <row r="4930" spans="1:11" x14ac:dyDescent="0.2">
      <c r="A4930" s="15">
        <v>671</v>
      </c>
      <c r="B4930" s="15">
        <v>26679</v>
      </c>
      <c r="C4930" s="15" t="s">
        <v>1045</v>
      </c>
      <c r="D4930" s="15" t="s">
        <v>19</v>
      </c>
      <c r="E4930" s="15" t="s">
        <v>113</v>
      </c>
      <c r="F4930" s="15" t="s">
        <v>11</v>
      </c>
      <c r="G4930" s="15">
        <v>6</v>
      </c>
      <c r="H4930" s="14">
        <v>7</v>
      </c>
      <c r="I4930" s="14">
        <v>2</v>
      </c>
      <c r="J4930" s="14">
        <v>3000</v>
      </c>
      <c r="K4930" s="14">
        <v>0</v>
      </c>
    </row>
    <row r="4931" spans="1:11" x14ac:dyDescent="0.2">
      <c r="A4931" s="15">
        <v>672</v>
      </c>
      <c r="B4931" s="15">
        <v>21801</v>
      </c>
      <c r="C4931" s="15" t="s">
        <v>1057</v>
      </c>
      <c r="D4931" s="15" t="s">
        <v>19</v>
      </c>
      <c r="E4931" s="15" t="s">
        <v>113</v>
      </c>
      <c r="F4931" s="15" t="s">
        <v>11</v>
      </c>
      <c r="G4931" s="15">
        <v>6</v>
      </c>
      <c r="H4931" s="14">
        <v>7</v>
      </c>
      <c r="I4931" s="14">
        <v>2</v>
      </c>
      <c r="J4931" s="14">
        <v>4000</v>
      </c>
      <c r="K4931" s="14">
        <v>0</v>
      </c>
    </row>
    <row r="4932" spans="1:11" x14ac:dyDescent="0.2">
      <c r="A4932" s="15">
        <v>673</v>
      </c>
      <c r="B4932" s="15">
        <v>23267</v>
      </c>
      <c r="C4932" s="15" t="s">
        <v>955</v>
      </c>
      <c r="D4932" s="15" t="s">
        <v>113</v>
      </c>
      <c r="E4932" s="15" t="s">
        <v>19</v>
      </c>
      <c r="F4932" s="15" t="s">
        <v>15</v>
      </c>
      <c r="G4932" s="15">
        <v>6</v>
      </c>
      <c r="H4932" s="14">
        <v>26</v>
      </c>
      <c r="I4932" s="14">
        <v>29</v>
      </c>
      <c r="J4932" s="14">
        <v>4000</v>
      </c>
      <c r="K4932" s="14">
        <v>0</v>
      </c>
    </row>
    <row r="4933" spans="1:11" x14ac:dyDescent="0.2">
      <c r="A4933" s="15">
        <v>674</v>
      </c>
      <c r="B4933" s="15">
        <v>26422</v>
      </c>
      <c r="C4933" s="15" t="s">
        <v>384</v>
      </c>
      <c r="D4933" s="15" t="s">
        <v>113</v>
      </c>
      <c r="E4933" s="15" t="s">
        <v>19</v>
      </c>
      <c r="F4933" s="15" t="s">
        <v>4</v>
      </c>
      <c r="G4933" s="15">
        <v>6</v>
      </c>
      <c r="H4933" s="14">
        <v>26</v>
      </c>
      <c r="I4933" s="14">
        <v>22</v>
      </c>
      <c r="J4933" s="14">
        <v>3000</v>
      </c>
      <c r="K4933" s="14">
        <v>0</v>
      </c>
    </row>
    <row r="4934" spans="1:11" x14ac:dyDescent="0.2">
      <c r="A4934" s="15">
        <v>675</v>
      </c>
      <c r="B4934" s="15">
        <v>20905</v>
      </c>
      <c r="C4934" s="15" t="s">
        <v>1051</v>
      </c>
      <c r="D4934" s="15" t="s">
        <v>19</v>
      </c>
      <c r="E4934" s="15" t="s">
        <v>113</v>
      </c>
      <c r="F4934" s="15" t="s">
        <v>56</v>
      </c>
      <c r="G4934" s="15">
        <v>6</v>
      </c>
      <c r="H4934" s="14">
        <v>7</v>
      </c>
      <c r="I4934" s="14">
        <v>15</v>
      </c>
      <c r="J4934" s="14">
        <v>2500</v>
      </c>
      <c r="K4934" s="14">
        <v>0</v>
      </c>
    </row>
    <row r="4935" spans="1:11" x14ac:dyDescent="0.2">
      <c r="A4935" s="15">
        <v>676</v>
      </c>
      <c r="B4935" s="15">
        <v>26414</v>
      </c>
      <c r="C4935" s="15" t="s">
        <v>944</v>
      </c>
      <c r="D4935" s="15" t="s">
        <v>113</v>
      </c>
      <c r="E4935" s="15" t="s">
        <v>19</v>
      </c>
      <c r="F4935" s="15" t="s">
        <v>11</v>
      </c>
      <c r="G4935" s="15">
        <v>6</v>
      </c>
      <c r="H4935" s="14">
        <v>26</v>
      </c>
      <c r="I4935" s="14">
        <v>16</v>
      </c>
      <c r="J4935" s="14">
        <v>4000</v>
      </c>
      <c r="K4935" s="14">
        <v>0</v>
      </c>
    </row>
    <row r="4936" spans="1:11" x14ac:dyDescent="0.2">
      <c r="A4936" s="15">
        <v>677</v>
      </c>
      <c r="B4936" s="15">
        <v>22566</v>
      </c>
      <c r="C4936" s="15" t="s">
        <v>197</v>
      </c>
      <c r="D4936" s="15" t="s">
        <v>19</v>
      </c>
      <c r="E4936" s="15" t="s">
        <v>113</v>
      </c>
      <c r="F4936" s="15" t="s">
        <v>4</v>
      </c>
      <c r="G4936" s="15">
        <v>6</v>
      </c>
      <c r="H4936" s="14">
        <v>7</v>
      </c>
      <c r="I4936" s="14">
        <v>23</v>
      </c>
      <c r="J4936" s="14">
        <v>4000</v>
      </c>
      <c r="K4936" s="14">
        <v>0</v>
      </c>
    </row>
    <row r="4937" spans="1:11" x14ac:dyDescent="0.2">
      <c r="A4937" s="15">
        <v>678</v>
      </c>
      <c r="B4937" s="15">
        <v>23477</v>
      </c>
      <c r="C4937" s="15" t="s">
        <v>1046</v>
      </c>
      <c r="D4937" s="15" t="s">
        <v>19</v>
      </c>
      <c r="E4937" s="15" t="s">
        <v>113</v>
      </c>
      <c r="F4937" s="15" t="s">
        <v>15</v>
      </c>
      <c r="G4937" s="15">
        <v>6</v>
      </c>
      <c r="H4937" s="14">
        <v>7</v>
      </c>
      <c r="I4937" s="14">
        <v>7</v>
      </c>
      <c r="J4937" s="14">
        <v>4000</v>
      </c>
      <c r="K4937" s="14">
        <v>0</v>
      </c>
    </row>
    <row r="4938" spans="1:11" x14ac:dyDescent="0.2">
      <c r="A4938" s="15">
        <v>679</v>
      </c>
      <c r="B4938" s="15">
        <v>23917</v>
      </c>
      <c r="C4938" s="15" t="s">
        <v>1179</v>
      </c>
      <c r="D4938" s="15" t="s">
        <v>113</v>
      </c>
      <c r="E4938" s="15" t="s">
        <v>19</v>
      </c>
      <c r="F4938" s="15" t="s">
        <v>4</v>
      </c>
      <c r="G4938" s="15">
        <v>6</v>
      </c>
      <c r="H4938" s="14">
        <v>26</v>
      </c>
      <c r="I4938" s="14">
        <v>22</v>
      </c>
      <c r="J4938" s="14">
        <v>3000</v>
      </c>
      <c r="K4938" s="14">
        <v>0</v>
      </c>
    </row>
    <row r="4939" spans="1:11" x14ac:dyDescent="0.2">
      <c r="A4939" s="15">
        <v>680</v>
      </c>
      <c r="B4939" s="15">
        <v>20055</v>
      </c>
      <c r="C4939" s="15" t="s">
        <v>1059</v>
      </c>
      <c r="D4939" s="15" t="s">
        <v>19</v>
      </c>
      <c r="E4939" s="15" t="s">
        <v>113</v>
      </c>
      <c r="F4939" s="15" t="s">
        <v>15</v>
      </c>
      <c r="G4939" s="15">
        <v>6</v>
      </c>
      <c r="H4939" s="14">
        <v>7</v>
      </c>
      <c r="I4939" s="14">
        <v>7</v>
      </c>
      <c r="J4939" s="14">
        <v>4000</v>
      </c>
      <c r="K4939" s="14">
        <v>0</v>
      </c>
    </row>
    <row r="4940" spans="1:11" x14ac:dyDescent="0.2">
      <c r="A4940" s="15">
        <v>681</v>
      </c>
      <c r="B4940" s="15">
        <v>26080</v>
      </c>
      <c r="C4940" s="15" t="s">
        <v>350</v>
      </c>
      <c r="D4940" s="15" t="s">
        <v>113</v>
      </c>
      <c r="E4940" s="15" t="s">
        <v>19</v>
      </c>
      <c r="F4940" s="15" t="s">
        <v>11</v>
      </c>
      <c r="G4940" s="15">
        <v>6</v>
      </c>
      <c r="H4940" s="14">
        <v>26</v>
      </c>
      <c r="I4940" s="14">
        <v>16</v>
      </c>
      <c r="J4940" s="14">
        <v>4000</v>
      </c>
      <c r="K4940" s="14">
        <v>0</v>
      </c>
    </row>
    <row r="4941" spans="1:11" x14ac:dyDescent="0.2">
      <c r="A4941" s="15">
        <v>682</v>
      </c>
      <c r="B4941" s="15">
        <v>26684</v>
      </c>
      <c r="C4941" s="15" t="s">
        <v>953</v>
      </c>
      <c r="D4941" s="15" t="s">
        <v>113</v>
      </c>
      <c r="E4941" s="15" t="s">
        <v>19</v>
      </c>
      <c r="F4941" s="15" t="s">
        <v>4</v>
      </c>
      <c r="G4941" s="15">
        <v>6</v>
      </c>
      <c r="H4941" s="14">
        <v>26</v>
      </c>
      <c r="I4941" s="14">
        <v>22</v>
      </c>
      <c r="J4941" s="14">
        <v>3000</v>
      </c>
      <c r="K4941" s="14">
        <v>0</v>
      </c>
    </row>
    <row r="4942" spans="1:11" x14ac:dyDescent="0.2">
      <c r="A4942" s="15">
        <v>683</v>
      </c>
      <c r="B4942" s="15">
        <v>21760</v>
      </c>
      <c r="C4942" s="15" t="s">
        <v>1058</v>
      </c>
      <c r="D4942" s="15" t="s">
        <v>19</v>
      </c>
      <c r="E4942" s="15" t="s">
        <v>113</v>
      </c>
      <c r="F4942" s="15" t="s">
        <v>4</v>
      </c>
      <c r="G4942" s="15">
        <v>6</v>
      </c>
      <c r="H4942" s="14">
        <v>7</v>
      </c>
      <c r="I4942" s="14">
        <v>23</v>
      </c>
      <c r="J4942" s="14">
        <v>3000</v>
      </c>
      <c r="K4942" s="14">
        <v>0</v>
      </c>
    </row>
    <row r="4943" spans="1:11" x14ac:dyDescent="0.2">
      <c r="A4943" s="15">
        <v>684</v>
      </c>
      <c r="B4943" s="15">
        <v>26672</v>
      </c>
      <c r="C4943" s="15" t="s">
        <v>954</v>
      </c>
      <c r="D4943" s="15" t="s">
        <v>113</v>
      </c>
      <c r="E4943" s="15" t="s">
        <v>19</v>
      </c>
      <c r="F4943" s="15" t="s">
        <v>4</v>
      </c>
      <c r="G4943" s="15">
        <v>6</v>
      </c>
      <c r="H4943" s="14">
        <v>26</v>
      </c>
      <c r="I4943" s="14">
        <v>22</v>
      </c>
      <c r="J4943" s="14">
        <v>3000</v>
      </c>
      <c r="K4943" s="14">
        <v>0</v>
      </c>
    </row>
    <row r="4944" spans="1:11" x14ac:dyDescent="0.2">
      <c r="A4944" s="15">
        <v>685</v>
      </c>
      <c r="B4944" s="15">
        <v>26394</v>
      </c>
      <c r="C4944" s="15" t="s">
        <v>477</v>
      </c>
      <c r="D4944" s="15" t="s">
        <v>19</v>
      </c>
      <c r="E4944" s="15" t="s">
        <v>113</v>
      </c>
      <c r="F4944" s="15" t="s">
        <v>4</v>
      </c>
      <c r="G4944" s="15">
        <v>6</v>
      </c>
      <c r="H4944" s="14">
        <v>7</v>
      </c>
      <c r="I4944" s="14">
        <v>23</v>
      </c>
      <c r="J4944" s="14">
        <v>3000</v>
      </c>
      <c r="K4944" s="14">
        <v>0</v>
      </c>
    </row>
    <row r="4945" spans="1:11" x14ac:dyDescent="0.2">
      <c r="A4945" s="15">
        <v>686</v>
      </c>
      <c r="B4945" s="15">
        <v>23148</v>
      </c>
      <c r="C4945" s="15" t="s">
        <v>961</v>
      </c>
      <c r="D4945" s="15" t="s">
        <v>113</v>
      </c>
      <c r="E4945" s="15" t="s">
        <v>19</v>
      </c>
      <c r="F4945" s="15" t="s">
        <v>4</v>
      </c>
      <c r="G4945" s="15">
        <v>6</v>
      </c>
      <c r="H4945" s="14">
        <v>26</v>
      </c>
      <c r="I4945" s="14">
        <v>22</v>
      </c>
      <c r="J4945" s="14">
        <v>3000</v>
      </c>
      <c r="K4945" s="14">
        <v>0</v>
      </c>
    </row>
    <row r="4946" spans="1:11" x14ac:dyDescent="0.2">
      <c r="A4946" s="15">
        <v>687</v>
      </c>
      <c r="B4946" s="15">
        <v>25884</v>
      </c>
      <c r="C4946" s="15" t="s">
        <v>1044</v>
      </c>
      <c r="D4946" s="15" t="s">
        <v>19</v>
      </c>
      <c r="E4946" s="15" t="s">
        <v>113</v>
      </c>
      <c r="F4946" s="15" t="s">
        <v>15</v>
      </c>
      <c r="G4946" s="15">
        <v>6</v>
      </c>
      <c r="H4946" s="14">
        <v>7</v>
      </c>
      <c r="I4946" s="14">
        <v>7</v>
      </c>
      <c r="J4946" s="14">
        <v>4000</v>
      </c>
      <c r="K4946" s="14">
        <v>0</v>
      </c>
    </row>
    <row r="4947" spans="1:11" x14ac:dyDescent="0.2">
      <c r="A4947" s="15">
        <v>688</v>
      </c>
      <c r="B4947" s="15">
        <v>23105</v>
      </c>
      <c r="C4947" s="15" t="s">
        <v>952</v>
      </c>
      <c r="D4947" s="15" t="s">
        <v>113</v>
      </c>
      <c r="E4947" s="15" t="s">
        <v>19</v>
      </c>
      <c r="F4947" s="15" t="s">
        <v>56</v>
      </c>
      <c r="G4947" s="15">
        <v>6</v>
      </c>
      <c r="H4947" s="14">
        <v>26</v>
      </c>
      <c r="I4947" s="14">
        <v>30</v>
      </c>
      <c r="J4947" s="14">
        <v>2500</v>
      </c>
      <c r="K4947" s="14">
        <v>0</v>
      </c>
    </row>
    <row r="4948" spans="1:11" x14ac:dyDescent="0.2">
      <c r="A4948" s="15">
        <v>689</v>
      </c>
      <c r="B4948" s="15">
        <v>17218</v>
      </c>
      <c r="C4948" s="15" t="s">
        <v>947</v>
      </c>
      <c r="D4948" s="15" t="s">
        <v>113</v>
      </c>
      <c r="E4948" s="15" t="s">
        <v>19</v>
      </c>
      <c r="F4948" s="15" t="s">
        <v>4</v>
      </c>
      <c r="G4948" s="15">
        <v>6</v>
      </c>
      <c r="H4948" s="14">
        <v>26</v>
      </c>
      <c r="I4948" s="14">
        <v>22</v>
      </c>
      <c r="J4948" s="14">
        <v>3000</v>
      </c>
      <c r="K4948" s="14">
        <v>0</v>
      </c>
    </row>
    <row r="4949" spans="1:11" x14ac:dyDescent="0.2">
      <c r="A4949" s="15">
        <v>690</v>
      </c>
      <c r="B4949" s="15">
        <v>18857</v>
      </c>
      <c r="C4949" s="15" t="s">
        <v>956</v>
      </c>
      <c r="D4949" s="15" t="s">
        <v>113</v>
      </c>
      <c r="E4949" s="15" t="s">
        <v>19</v>
      </c>
      <c r="F4949" s="15" t="s">
        <v>15</v>
      </c>
      <c r="G4949" s="15">
        <v>6</v>
      </c>
      <c r="H4949" s="14">
        <v>26</v>
      </c>
      <c r="I4949" s="14">
        <v>29</v>
      </c>
      <c r="J4949" s="14">
        <v>4000</v>
      </c>
      <c r="K4949" s="14">
        <v>0</v>
      </c>
    </row>
    <row r="4950" spans="1:11" x14ac:dyDescent="0.2">
      <c r="A4950" s="15">
        <v>691</v>
      </c>
      <c r="B4950" s="15">
        <v>24348</v>
      </c>
      <c r="C4950" s="15" t="s">
        <v>203</v>
      </c>
      <c r="D4950" s="15" t="s">
        <v>113</v>
      </c>
      <c r="E4950" s="15" t="s">
        <v>19</v>
      </c>
      <c r="F4950" s="15" t="s">
        <v>4</v>
      </c>
      <c r="G4950" s="15">
        <v>6</v>
      </c>
      <c r="H4950" s="14">
        <v>26</v>
      </c>
      <c r="I4950" s="14">
        <v>22</v>
      </c>
      <c r="J4950" s="14">
        <v>3000</v>
      </c>
      <c r="K4950" s="14">
        <v>0</v>
      </c>
    </row>
    <row r="4951" spans="1:11" x14ac:dyDescent="0.2">
      <c r="A4951" s="15">
        <v>692</v>
      </c>
      <c r="B4951" s="15">
        <v>26375</v>
      </c>
      <c r="C4951" s="15" t="s">
        <v>1065</v>
      </c>
      <c r="D4951" s="15" t="s">
        <v>8</v>
      </c>
      <c r="E4951" s="15" t="s">
        <v>5</v>
      </c>
      <c r="F4951" s="15" t="s">
        <v>4</v>
      </c>
      <c r="G4951" s="15">
        <v>6</v>
      </c>
      <c r="H4951" s="14">
        <v>24</v>
      </c>
      <c r="I4951" s="14">
        <v>26</v>
      </c>
      <c r="J4951" s="14">
        <v>3000</v>
      </c>
      <c r="K4951" s="14">
        <v>0</v>
      </c>
    </row>
    <row r="4952" spans="1:11" x14ac:dyDescent="0.2">
      <c r="A4952" s="15">
        <v>693</v>
      </c>
      <c r="B4952" s="15">
        <v>26089</v>
      </c>
      <c r="C4952" s="15" t="s">
        <v>501</v>
      </c>
      <c r="D4952" s="15" t="s">
        <v>5</v>
      </c>
      <c r="E4952" s="15" t="s">
        <v>8</v>
      </c>
      <c r="F4952" s="15" t="s">
        <v>4</v>
      </c>
      <c r="G4952" s="15">
        <v>6</v>
      </c>
      <c r="H4952" s="14">
        <v>29</v>
      </c>
      <c r="I4952" s="14">
        <v>29</v>
      </c>
      <c r="J4952" s="14">
        <v>3000</v>
      </c>
      <c r="K4952" s="14">
        <v>0</v>
      </c>
    </row>
    <row r="4953" spans="1:11" x14ac:dyDescent="0.2">
      <c r="A4953" s="15">
        <v>694</v>
      </c>
      <c r="B4953" s="15">
        <v>21728</v>
      </c>
      <c r="C4953" s="15" t="s">
        <v>1114</v>
      </c>
      <c r="D4953" s="15" t="s">
        <v>5</v>
      </c>
      <c r="E4953" s="15" t="s">
        <v>8</v>
      </c>
      <c r="F4953" s="15" t="s">
        <v>56</v>
      </c>
      <c r="G4953" s="15">
        <v>6</v>
      </c>
      <c r="H4953" s="14">
        <v>29</v>
      </c>
      <c r="I4953" s="14">
        <v>10</v>
      </c>
      <c r="J4953" s="14">
        <v>2500</v>
      </c>
      <c r="K4953" s="14">
        <v>0</v>
      </c>
    </row>
    <row r="4954" spans="1:11" x14ac:dyDescent="0.2">
      <c r="A4954" s="15">
        <v>695</v>
      </c>
      <c r="B4954" s="15">
        <v>15694</v>
      </c>
      <c r="C4954" s="15" t="s">
        <v>1069</v>
      </c>
      <c r="D4954" s="15" t="s">
        <v>8</v>
      </c>
      <c r="E4954" s="15" t="s">
        <v>5</v>
      </c>
      <c r="F4954" s="15" t="s">
        <v>15</v>
      </c>
      <c r="G4954" s="15">
        <v>6</v>
      </c>
      <c r="H4954" s="14">
        <v>24</v>
      </c>
      <c r="I4954" s="14">
        <v>24</v>
      </c>
      <c r="J4954" s="14">
        <v>4000</v>
      </c>
      <c r="K4954" s="14">
        <v>0</v>
      </c>
    </row>
    <row r="4955" spans="1:11" x14ac:dyDescent="0.2">
      <c r="A4955" s="15">
        <v>696</v>
      </c>
      <c r="B4955" s="15">
        <v>19080</v>
      </c>
      <c r="C4955" s="15" t="s">
        <v>374</v>
      </c>
      <c r="D4955" s="15" t="s">
        <v>5</v>
      </c>
      <c r="E4955" s="15" t="s">
        <v>8</v>
      </c>
      <c r="F4955" s="15" t="s">
        <v>4</v>
      </c>
      <c r="G4955" s="15">
        <v>6</v>
      </c>
      <c r="H4955" s="14">
        <v>29</v>
      </c>
      <c r="I4955" s="14">
        <v>29</v>
      </c>
      <c r="J4955" s="14">
        <v>3000</v>
      </c>
      <c r="K4955" s="14">
        <v>0</v>
      </c>
    </row>
    <row r="4956" spans="1:11" x14ac:dyDescent="0.2">
      <c r="A4956" s="15">
        <v>697</v>
      </c>
      <c r="B4956" s="15">
        <v>24073</v>
      </c>
      <c r="C4956" s="15" t="s">
        <v>1064</v>
      </c>
      <c r="D4956" s="15" t="s">
        <v>8</v>
      </c>
      <c r="E4956" s="15" t="s">
        <v>5</v>
      </c>
      <c r="F4956" s="15" t="s">
        <v>4</v>
      </c>
      <c r="G4956" s="15">
        <v>6</v>
      </c>
      <c r="H4956" s="14">
        <v>24</v>
      </c>
      <c r="I4956" s="14">
        <v>26</v>
      </c>
      <c r="J4956" s="14">
        <v>3000</v>
      </c>
      <c r="K4956" s="14">
        <v>0</v>
      </c>
    </row>
    <row r="4957" spans="1:11" x14ac:dyDescent="0.2">
      <c r="A4957" s="15">
        <v>698</v>
      </c>
      <c r="B4957" s="15">
        <v>26476</v>
      </c>
      <c r="C4957" s="15" t="s">
        <v>518</v>
      </c>
      <c r="D4957" s="15" t="s">
        <v>8</v>
      </c>
      <c r="E4957" s="15" t="s">
        <v>5</v>
      </c>
      <c r="F4957" s="15" t="s">
        <v>4</v>
      </c>
      <c r="G4957" s="15">
        <v>6</v>
      </c>
      <c r="H4957" s="14">
        <v>24</v>
      </c>
      <c r="I4957" s="14">
        <v>26</v>
      </c>
      <c r="J4957" s="14">
        <v>3000</v>
      </c>
      <c r="K4957" s="14">
        <v>0</v>
      </c>
    </row>
    <row r="4958" spans="1:11" x14ac:dyDescent="0.2">
      <c r="A4958" s="15">
        <v>699</v>
      </c>
      <c r="B4958" s="15">
        <v>24423</v>
      </c>
      <c r="C4958" s="15" t="s">
        <v>1248</v>
      </c>
      <c r="D4958" s="15" t="s">
        <v>8</v>
      </c>
      <c r="E4958" s="15" t="s">
        <v>5</v>
      </c>
      <c r="F4958" s="15" t="s">
        <v>957</v>
      </c>
      <c r="G4958" s="15">
        <v>6</v>
      </c>
      <c r="H4958" s="14">
        <v>24</v>
      </c>
      <c r="I4958" s="14">
        <v>12</v>
      </c>
      <c r="J4958" s="14">
        <v>5000</v>
      </c>
      <c r="K4958" s="14">
        <v>0</v>
      </c>
    </row>
    <row r="4959" spans="1:11" x14ac:dyDescent="0.2">
      <c r="A4959" s="15">
        <v>700</v>
      </c>
      <c r="B4959" s="15">
        <v>26620</v>
      </c>
      <c r="C4959" s="15" t="s">
        <v>1113</v>
      </c>
      <c r="D4959" s="15" t="s">
        <v>5</v>
      </c>
      <c r="E4959" s="15" t="s">
        <v>8</v>
      </c>
      <c r="F4959" s="15" t="s">
        <v>4</v>
      </c>
      <c r="G4959" s="15">
        <v>6</v>
      </c>
      <c r="H4959" s="14">
        <v>29</v>
      </c>
      <c r="I4959" s="14">
        <v>29</v>
      </c>
      <c r="J4959" s="14">
        <v>3000</v>
      </c>
      <c r="K4959" s="14">
        <v>0</v>
      </c>
    </row>
    <row r="4960" spans="1:11" x14ac:dyDescent="0.2">
      <c r="A4960" s="15">
        <v>701</v>
      </c>
      <c r="B4960" s="15">
        <v>23632</v>
      </c>
      <c r="C4960" s="15" t="s">
        <v>1071</v>
      </c>
      <c r="D4960" s="15" t="s">
        <v>8</v>
      </c>
      <c r="E4960" s="15" t="s">
        <v>5</v>
      </c>
      <c r="F4960" s="15" t="s">
        <v>11</v>
      </c>
      <c r="G4960" s="15">
        <v>6</v>
      </c>
      <c r="H4960" s="14">
        <v>24</v>
      </c>
      <c r="I4960" s="14">
        <v>12</v>
      </c>
      <c r="J4960" s="14">
        <v>4000</v>
      </c>
      <c r="K4960" s="14">
        <v>0</v>
      </c>
    </row>
    <row r="4961" spans="1:11" x14ac:dyDescent="0.2">
      <c r="A4961" s="15">
        <v>702</v>
      </c>
      <c r="B4961" s="15">
        <v>25755</v>
      </c>
      <c r="C4961" s="15" t="s">
        <v>1109</v>
      </c>
      <c r="D4961" s="15" t="s">
        <v>5</v>
      </c>
      <c r="E4961" s="15" t="s">
        <v>8</v>
      </c>
      <c r="F4961" s="15" t="s">
        <v>11</v>
      </c>
      <c r="G4961" s="15">
        <v>6</v>
      </c>
      <c r="H4961" s="14">
        <v>29</v>
      </c>
      <c r="I4961" s="14">
        <v>31</v>
      </c>
      <c r="J4961" s="14">
        <v>4000</v>
      </c>
      <c r="K4961" s="14">
        <v>0</v>
      </c>
    </row>
    <row r="4962" spans="1:11" x14ac:dyDescent="0.2">
      <c r="A4962" s="15">
        <v>703</v>
      </c>
      <c r="B4962" s="15">
        <v>20873</v>
      </c>
      <c r="C4962" s="15" t="s">
        <v>272</v>
      </c>
      <c r="D4962" s="15" t="s">
        <v>5</v>
      </c>
      <c r="E4962" s="15" t="s">
        <v>8</v>
      </c>
      <c r="F4962" s="15" t="s">
        <v>4</v>
      </c>
      <c r="G4962" s="15">
        <v>6</v>
      </c>
      <c r="H4962" s="14">
        <v>29</v>
      </c>
      <c r="I4962" s="14">
        <v>29</v>
      </c>
      <c r="J4962" s="14">
        <v>5800</v>
      </c>
      <c r="K4962" s="14">
        <v>0</v>
      </c>
    </row>
    <row r="4963" spans="1:11" x14ac:dyDescent="0.2">
      <c r="A4963" s="15">
        <v>704</v>
      </c>
      <c r="B4963" s="15">
        <v>21037</v>
      </c>
      <c r="C4963" s="15" t="s">
        <v>1066</v>
      </c>
      <c r="D4963" s="15" t="s">
        <v>8</v>
      </c>
      <c r="E4963" s="15" t="s">
        <v>5</v>
      </c>
      <c r="F4963" s="15" t="s">
        <v>4</v>
      </c>
      <c r="G4963" s="15">
        <v>6</v>
      </c>
      <c r="H4963" s="14">
        <v>24</v>
      </c>
      <c r="I4963" s="14">
        <v>26</v>
      </c>
      <c r="J4963" s="14">
        <v>3000</v>
      </c>
      <c r="K4963" s="14">
        <v>0</v>
      </c>
    </row>
    <row r="4964" spans="1:11" x14ac:dyDescent="0.2">
      <c r="A4964" s="15">
        <v>705</v>
      </c>
      <c r="B4964" s="15">
        <v>25109</v>
      </c>
      <c r="C4964" s="15" t="s">
        <v>1115</v>
      </c>
      <c r="D4964" s="15" t="s">
        <v>5</v>
      </c>
      <c r="E4964" s="15" t="s">
        <v>8</v>
      </c>
      <c r="F4964" s="15" t="s">
        <v>15</v>
      </c>
      <c r="G4964" s="15">
        <v>6</v>
      </c>
      <c r="H4964" s="14">
        <v>29</v>
      </c>
      <c r="I4964" s="14">
        <v>28</v>
      </c>
      <c r="J4964" s="14">
        <v>4000</v>
      </c>
      <c r="K4964" s="14">
        <v>0</v>
      </c>
    </row>
    <row r="4965" spans="1:11" x14ac:dyDescent="0.2">
      <c r="A4965" s="15">
        <v>706</v>
      </c>
      <c r="B4965" s="15">
        <v>26550</v>
      </c>
      <c r="C4965" s="15" t="s">
        <v>1074</v>
      </c>
      <c r="D4965" s="15" t="s">
        <v>8</v>
      </c>
      <c r="E4965" s="15" t="s">
        <v>5</v>
      </c>
      <c r="F4965" s="15" t="s">
        <v>11</v>
      </c>
      <c r="G4965" s="15">
        <v>6</v>
      </c>
      <c r="H4965" s="14">
        <v>24</v>
      </c>
      <c r="I4965" s="14">
        <v>12</v>
      </c>
      <c r="J4965" s="14">
        <v>4000</v>
      </c>
      <c r="K4965" s="14">
        <v>0</v>
      </c>
    </row>
    <row r="4966" spans="1:11" x14ac:dyDescent="0.2">
      <c r="A4966" s="15">
        <v>707</v>
      </c>
      <c r="B4966" s="15">
        <v>18187</v>
      </c>
      <c r="C4966" s="15" t="s">
        <v>327</v>
      </c>
      <c r="D4966" s="15" t="s">
        <v>5</v>
      </c>
      <c r="E4966" s="15" t="s">
        <v>8</v>
      </c>
      <c r="F4966" s="15" t="s">
        <v>4</v>
      </c>
      <c r="G4966" s="15">
        <v>6</v>
      </c>
      <c r="H4966" s="14">
        <v>29</v>
      </c>
      <c r="I4966" s="14">
        <v>29</v>
      </c>
      <c r="J4966" s="14">
        <v>3000</v>
      </c>
      <c r="K4966" s="14">
        <v>0</v>
      </c>
    </row>
    <row r="4967" spans="1:11" x14ac:dyDescent="0.2">
      <c r="A4967" s="15">
        <v>708</v>
      </c>
      <c r="B4967" s="15">
        <v>19562</v>
      </c>
      <c r="C4967" s="15" t="s">
        <v>309</v>
      </c>
      <c r="D4967" s="15" t="s">
        <v>5</v>
      </c>
      <c r="E4967" s="15" t="s">
        <v>8</v>
      </c>
      <c r="F4967" s="15" t="s">
        <v>11</v>
      </c>
      <c r="G4967" s="15">
        <v>6</v>
      </c>
      <c r="H4967" s="14">
        <v>29</v>
      </c>
      <c r="I4967" s="14">
        <v>31</v>
      </c>
      <c r="J4967" s="14">
        <v>4000</v>
      </c>
      <c r="K4967" s="14">
        <v>0</v>
      </c>
    </row>
    <row r="4968" spans="1:11" x14ac:dyDescent="0.2">
      <c r="A4968" s="15">
        <v>709</v>
      </c>
      <c r="B4968" s="15">
        <v>23415</v>
      </c>
      <c r="C4968" s="15" t="s">
        <v>1062</v>
      </c>
      <c r="D4968" s="15" t="s">
        <v>8</v>
      </c>
      <c r="E4968" s="15" t="s">
        <v>5</v>
      </c>
      <c r="F4968" s="15" t="s">
        <v>56</v>
      </c>
      <c r="G4968" s="15">
        <v>6</v>
      </c>
      <c r="H4968" s="14">
        <v>24</v>
      </c>
      <c r="I4968" s="14">
        <v>26</v>
      </c>
      <c r="J4968" s="14">
        <v>2500</v>
      </c>
      <c r="K4968" s="14">
        <v>0</v>
      </c>
    </row>
    <row r="4969" spans="1:11" x14ac:dyDescent="0.2">
      <c r="A4969" s="15">
        <v>710</v>
      </c>
      <c r="B4969" s="15">
        <v>21278</v>
      </c>
      <c r="C4969" s="15" t="s">
        <v>534</v>
      </c>
      <c r="D4969" s="15" t="s">
        <v>8</v>
      </c>
      <c r="E4969" s="15" t="s">
        <v>5</v>
      </c>
      <c r="F4969" s="15" t="s">
        <v>56</v>
      </c>
      <c r="G4969" s="15">
        <v>6</v>
      </c>
      <c r="H4969" s="14">
        <v>24</v>
      </c>
      <c r="I4969" s="14">
        <v>26</v>
      </c>
      <c r="J4969" s="14">
        <v>2500</v>
      </c>
      <c r="K4969" s="14">
        <v>0</v>
      </c>
    </row>
    <row r="4970" spans="1:11" x14ac:dyDescent="0.2">
      <c r="A4970" s="15">
        <v>711</v>
      </c>
      <c r="B4970" s="15">
        <v>20810</v>
      </c>
      <c r="C4970" s="15" t="s">
        <v>1067</v>
      </c>
      <c r="D4970" s="15" t="s">
        <v>8</v>
      </c>
      <c r="E4970" s="15" t="s">
        <v>5</v>
      </c>
      <c r="F4970" s="15" t="s">
        <v>11</v>
      </c>
      <c r="G4970" s="15">
        <v>6</v>
      </c>
      <c r="H4970" s="14">
        <v>24</v>
      </c>
      <c r="I4970" s="14">
        <v>12</v>
      </c>
      <c r="J4970" s="14">
        <v>4000</v>
      </c>
      <c r="K4970" s="14">
        <v>0</v>
      </c>
    </row>
    <row r="4971" spans="1:11" x14ac:dyDescent="0.2">
      <c r="A4971" s="15">
        <v>712</v>
      </c>
      <c r="B4971" s="15">
        <v>6489</v>
      </c>
      <c r="C4971" s="15" t="s">
        <v>1112</v>
      </c>
      <c r="D4971" s="15" t="s">
        <v>5</v>
      </c>
      <c r="E4971" s="15" t="s">
        <v>8</v>
      </c>
      <c r="F4971" s="15" t="s">
        <v>15</v>
      </c>
      <c r="G4971" s="15">
        <v>6</v>
      </c>
      <c r="H4971" s="14">
        <v>29</v>
      </c>
      <c r="I4971" s="14">
        <v>28</v>
      </c>
      <c r="J4971" s="14">
        <v>4000</v>
      </c>
      <c r="K4971" s="14">
        <v>0</v>
      </c>
    </row>
    <row r="4972" spans="1:11" x14ac:dyDescent="0.2">
      <c r="A4972" s="15">
        <v>713</v>
      </c>
      <c r="B4972" s="15">
        <v>20823</v>
      </c>
      <c r="C4972" s="15" t="s">
        <v>1104</v>
      </c>
      <c r="D4972" s="15" t="s">
        <v>5</v>
      </c>
      <c r="E4972" s="15" t="s">
        <v>8</v>
      </c>
      <c r="F4972" s="15" t="s">
        <v>56</v>
      </c>
      <c r="G4972" s="15">
        <v>6</v>
      </c>
      <c r="H4972" s="14">
        <v>29</v>
      </c>
      <c r="I4972" s="14">
        <v>10</v>
      </c>
      <c r="J4972" s="14">
        <v>2500</v>
      </c>
      <c r="K4972" s="14">
        <v>0</v>
      </c>
    </row>
    <row r="4973" spans="1:11" x14ac:dyDescent="0.2">
      <c r="A4973" s="15">
        <v>714</v>
      </c>
      <c r="B4973" s="15">
        <v>19919</v>
      </c>
      <c r="C4973" s="15" t="s">
        <v>1111</v>
      </c>
      <c r="D4973" s="15" t="s">
        <v>5</v>
      </c>
      <c r="E4973" s="15" t="s">
        <v>8</v>
      </c>
      <c r="F4973" s="15" t="s">
        <v>11</v>
      </c>
      <c r="G4973" s="15">
        <v>6</v>
      </c>
      <c r="H4973" s="14">
        <v>29</v>
      </c>
      <c r="I4973" s="14">
        <v>31</v>
      </c>
      <c r="J4973" s="14">
        <v>4000</v>
      </c>
      <c r="K4973" s="14">
        <v>0</v>
      </c>
    </row>
    <row r="4974" spans="1:11" x14ac:dyDescent="0.2">
      <c r="A4974" s="15">
        <v>715</v>
      </c>
      <c r="B4974" s="15">
        <v>25674</v>
      </c>
      <c r="C4974" s="15" t="s">
        <v>502</v>
      </c>
      <c r="D4974" s="15" t="s">
        <v>5</v>
      </c>
      <c r="E4974" s="15" t="s">
        <v>8</v>
      </c>
      <c r="F4974" s="15" t="s">
        <v>56</v>
      </c>
      <c r="G4974" s="15">
        <v>6</v>
      </c>
      <c r="H4974" s="14">
        <v>29</v>
      </c>
      <c r="I4974" s="14">
        <v>10</v>
      </c>
      <c r="J4974" s="14">
        <v>2500</v>
      </c>
      <c r="K4974" s="14">
        <v>0</v>
      </c>
    </row>
    <row r="4975" spans="1:11" x14ac:dyDescent="0.2">
      <c r="A4975" s="15">
        <v>716</v>
      </c>
      <c r="B4975" s="15">
        <v>23185</v>
      </c>
      <c r="C4975" s="15" t="s">
        <v>1170</v>
      </c>
      <c r="D4975" s="15" t="s">
        <v>39</v>
      </c>
      <c r="E4975" s="15" t="s">
        <v>21</v>
      </c>
      <c r="F4975" s="15" t="s">
        <v>15</v>
      </c>
      <c r="G4975" s="15">
        <v>6</v>
      </c>
      <c r="H4975" s="14">
        <v>26</v>
      </c>
      <c r="I4975" s="14">
        <v>19</v>
      </c>
      <c r="J4975" s="14">
        <v>4000</v>
      </c>
      <c r="K4975" s="14">
        <v>0</v>
      </c>
    </row>
    <row r="4976" spans="1:11" x14ac:dyDescent="0.2">
      <c r="A4976" s="15">
        <v>717</v>
      </c>
      <c r="B4976" s="15">
        <v>24644</v>
      </c>
      <c r="C4976" s="15" t="s">
        <v>1171</v>
      </c>
      <c r="D4976" s="15" t="s">
        <v>39</v>
      </c>
      <c r="E4976" s="15" t="s">
        <v>21</v>
      </c>
      <c r="F4976" s="15" t="s">
        <v>11</v>
      </c>
      <c r="G4976" s="15">
        <v>6</v>
      </c>
      <c r="H4976" s="14">
        <v>26</v>
      </c>
      <c r="I4976" s="14">
        <v>26</v>
      </c>
      <c r="J4976" s="14">
        <v>4000</v>
      </c>
      <c r="K4976" s="14">
        <v>0</v>
      </c>
    </row>
    <row r="4977" spans="1:11" x14ac:dyDescent="0.2">
      <c r="A4977" s="15">
        <v>718</v>
      </c>
      <c r="B4977" s="15">
        <v>24421</v>
      </c>
      <c r="C4977" s="15" t="s">
        <v>511</v>
      </c>
      <c r="D4977" s="15" t="s">
        <v>39</v>
      </c>
      <c r="E4977" s="15" t="s">
        <v>21</v>
      </c>
      <c r="F4977" s="15" t="s">
        <v>56</v>
      </c>
      <c r="G4977" s="15">
        <v>6</v>
      </c>
      <c r="H4977" s="14">
        <v>26</v>
      </c>
      <c r="I4977" s="14">
        <v>6</v>
      </c>
      <c r="J4977" s="14">
        <v>2500</v>
      </c>
      <c r="K4977" s="14">
        <v>0</v>
      </c>
    </row>
    <row r="4978" spans="1:11" x14ac:dyDescent="0.2">
      <c r="A4978" s="15">
        <v>719</v>
      </c>
      <c r="B4978" s="15">
        <v>25307</v>
      </c>
      <c r="C4978" s="15" t="s">
        <v>493</v>
      </c>
      <c r="D4978" s="15" t="s">
        <v>39</v>
      </c>
      <c r="E4978" s="15" t="s">
        <v>21</v>
      </c>
      <c r="F4978" s="15" t="s">
        <v>4</v>
      </c>
      <c r="G4978" s="15">
        <v>6</v>
      </c>
      <c r="H4978" s="14">
        <v>26</v>
      </c>
      <c r="I4978" s="14">
        <v>30</v>
      </c>
      <c r="J4978" s="14">
        <v>3000</v>
      </c>
      <c r="K4978" s="14">
        <v>0</v>
      </c>
    </row>
    <row r="4979" spans="1:11" x14ac:dyDescent="0.2">
      <c r="A4979" s="15">
        <v>720</v>
      </c>
      <c r="B4979" s="15">
        <v>26085</v>
      </c>
      <c r="C4979" s="15" t="s">
        <v>1164</v>
      </c>
      <c r="D4979" s="15" t="s">
        <v>39</v>
      </c>
      <c r="E4979" s="15" t="s">
        <v>21</v>
      </c>
      <c r="F4979" s="15" t="s">
        <v>15</v>
      </c>
      <c r="G4979" s="15">
        <v>6</v>
      </c>
      <c r="H4979" s="14">
        <v>26</v>
      </c>
      <c r="I4979" s="14">
        <v>19</v>
      </c>
      <c r="J4979" s="14">
        <v>4000</v>
      </c>
      <c r="K4979" s="14">
        <v>0</v>
      </c>
    </row>
    <row r="4980" spans="1:11" x14ac:dyDescent="0.2">
      <c r="A4980" s="15">
        <v>721</v>
      </c>
      <c r="B4980" s="15">
        <v>20943</v>
      </c>
      <c r="C4980" s="15" t="s">
        <v>319</v>
      </c>
      <c r="D4980" s="15" t="s">
        <v>21</v>
      </c>
      <c r="E4980" s="15" t="s">
        <v>39</v>
      </c>
      <c r="F4980" s="15" t="s">
        <v>4</v>
      </c>
      <c r="G4980" s="15">
        <v>6</v>
      </c>
      <c r="H4980" s="14">
        <v>19</v>
      </c>
      <c r="I4980" s="14">
        <v>15</v>
      </c>
      <c r="J4980" s="14">
        <v>4300</v>
      </c>
      <c r="K4980" s="14">
        <v>0</v>
      </c>
    </row>
    <row r="4981" spans="1:11" x14ac:dyDescent="0.2">
      <c r="A4981" s="15">
        <v>722</v>
      </c>
      <c r="B4981" s="15">
        <v>25051</v>
      </c>
      <c r="C4981" s="15" t="s">
        <v>1119</v>
      </c>
      <c r="D4981" s="15" t="s">
        <v>21</v>
      </c>
      <c r="E4981" s="15" t="s">
        <v>39</v>
      </c>
      <c r="F4981" s="15" t="s">
        <v>11</v>
      </c>
      <c r="G4981" s="15">
        <v>6</v>
      </c>
      <c r="H4981" s="14">
        <v>19</v>
      </c>
      <c r="I4981" s="14">
        <v>24</v>
      </c>
      <c r="J4981" s="14">
        <v>4000</v>
      </c>
      <c r="K4981" s="14">
        <v>0</v>
      </c>
    </row>
    <row r="4982" spans="1:11" x14ac:dyDescent="0.2">
      <c r="A4982" s="15">
        <v>723</v>
      </c>
      <c r="B4982" s="15">
        <v>23195</v>
      </c>
      <c r="C4982" s="15" t="s">
        <v>1134</v>
      </c>
      <c r="D4982" s="15" t="s">
        <v>21</v>
      </c>
      <c r="E4982" s="15" t="s">
        <v>39</v>
      </c>
      <c r="F4982" s="15" t="s">
        <v>11</v>
      </c>
      <c r="G4982" s="15">
        <v>6</v>
      </c>
      <c r="H4982" s="14">
        <v>19</v>
      </c>
      <c r="I4982" s="14">
        <v>24</v>
      </c>
      <c r="J4982" s="14">
        <v>4000</v>
      </c>
      <c r="K4982" s="14">
        <v>0</v>
      </c>
    </row>
    <row r="4983" spans="1:11" x14ac:dyDescent="0.2">
      <c r="A4983" s="15">
        <v>724</v>
      </c>
      <c r="B4983" s="15">
        <v>16762</v>
      </c>
      <c r="C4983" s="15" t="s">
        <v>1133</v>
      </c>
      <c r="D4983" s="15" t="s">
        <v>21</v>
      </c>
      <c r="E4983" s="15" t="s">
        <v>39</v>
      </c>
      <c r="F4983" s="15" t="s">
        <v>15</v>
      </c>
      <c r="G4983" s="15">
        <v>6</v>
      </c>
      <c r="H4983" s="14">
        <v>19</v>
      </c>
      <c r="I4983" s="14">
        <v>13</v>
      </c>
      <c r="J4983" s="14">
        <v>4000</v>
      </c>
      <c r="K4983" s="14">
        <v>0</v>
      </c>
    </row>
    <row r="4984" spans="1:11" x14ac:dyDescent="0.2">
      <c r="A4984" s="15">
        <v>725</v>
      </c>
      <c r="B4984" s="15">
        <v>24325</v>
      </c>
      <c r="C4984" s="15" t="s">
        <v>1174</v>
      </c>
      <c r="D4984" s="15" t="s">
        <v>39</v>
      </c>
      <c r="E4984" s="15" t="s">
        <v>21</v>
      </c>
      <c r="F4984" s="15" t="s">
        <v>4</v>
      </c>
      <c r="G4984" s="15">
        <v>6</v>
      </c>
      <c r="H4984" s="14">
        <v>26</v>
      </c>
      <c r="I4984" s="14">
        <v>30</v>
      </c>
      <c r="J4984" s="14">
        <v>3000</v>
      </c>
      <c r="K4984" s="14">
        <v>0</v>
      </c>
    </row>
    <row r="4985" spans="1:11" x14ac:dyDescent="0.2">
      <c r="A4985" s="15">
        <v>726</v>
      </c>
      <c r="B4985" s="15">
        <v>24472</v>
      </c>
      <c r="C4985" s="15" t="s">
        <v>1183</v>
      </c>
      <c r="D4985" s="15" t="s">
        <v>39</v>
      </c>
      <c r="E4985" s="15" t="s">
        <v>21</v>
      </c>
      <c r="F4985" s="15" t="s">
        <v>4</v>
      </c>
      <c r="G4985" s="15">
        <v>6</v>
      </c>
      <c r="H4985" s="14">
        <v>26</v>
      </c>
      <c r="I4985" s="14">
        <v>30</v>
      </c>
      <c r="J4985" s="14">
        <v>3000</v>
      </c>
      <c r="K4985" s="14">
        <v>0</v>
      </c>
    </row>
    <row r="4986" spans="1:11" x14ac:dyDescent="0.2">
      <c r="A4986" s="15">
        <v>727</v>
      </c>
      <c r="B4986" s="15">
        <v>24199</v>
      </c>
      <c r="C4986" s="15" t="s">
        <v>1126</v>
      </c>
      <c r="D4986" s="15" t="s">
        <v>21</v>
      </c>
      <c r="E4986" s="15" t="s">
        <v>39</v>
      </c>
      <c r="F4986" s="15" t="s">
        <v>4</v>
      </c>
      <c r="G4986" s="15">
        <v>6</v>
      </c>
      <c r="H4986" s="14">
        <v>19</v>
      </c>
      <c r="I4986" s="14">
        <v>15</v>
      </c>
      <c r="J4986" s="14">
        <v>3000</v>
      </c>
      <c r="K4986" s="14">
        <v>0</v>
      </c>
    </row>
    <row r="4987" spans="1:11" x14ac:dyDescent="0.2">
      <c r="A4987" s="15">
        <v>728</v>
      </c>
      <c r="B4987" s="15">
        <v>23302</v>
      </c>
      <c r="C4987" s="15" t="s">
        <v>1166</v>
      </c>
      <c r="D4987" s="15" t="s">
        <v>39</v>
      </c>
      <c r="E4987" s="15" t="s">
        <v>21</v>
      </c>
      <c r="F4987" s="15" t="s">
        <v>4</v>
      </c>
      <c r="G4987" s="15">
        <v>6</v>
      </c>
      <c r="H4987" s="14">
        <v>26</v>
      </c>
      <c r="I4987" s="14">
        <v>30</v>
      </c>
      <c r="J4987" s="14">
        <v>3000</v>
      </c>
      <c r="K4987" s="14">
        <v>0</v>
      </c>
    </row>
    <row r="4988" spans="1:11" x14ac:dyDescent="0.2">
      <c r="A4988" s="15">
        <v>729</v>
      </c>
      <c r="B4988" s="15">
        <v>22595</v>
      </c>
      <c r="C4988" s="15" t="s">
        <v>1122</v>
      </c>
      <c r="D4988" s="15" t="s">
        <v>21</v>
      </c>
      <c r="E4988" s="15" t="s">
        <v>39</v>
      </c>
      <c r="F4988" s="15" t="s">
        <v>4</v>
      </c>
      <c r="G4988" s="15">
        <v>6</v>
      </c>
      <c r="H4988" s="14">
        <v>19</v>
      </c>
      <c r="I4988" s="14">
        <v>15</v>
      </c>
      <c r="J4988" s="14">
        <v>3000</v>
      </c>
      <c r="K4988" s="14">
        <v>0</v>
      </c>
    </row>
    <row r="4989" spans="1:11" x14ac:dyDescent="0.2">
      <c r="A4989" s="15">
        <v>730</v>
      </c>
      <c r="B4989" s="15">
        <v>23486</v>
      </c>
      <c r="C4989" s="15" t="s">
        <v>391</v>
      </c>
      <c r="D4989" s="15" t="s">
        <v>39</v>
      </c>
      <c r="E4989" s="15" t="s">
        <v>21</v>
      </c>
      <c r="F4989" s="15" t="s">
        <v>56</v>
      </c>
      <c r="G4989" s="15">
        <v>6</v>
      </c>
      <c r="H4989" s="14">
        <v>26</v>
      </c>
      <c r="I4989" s="14">
        <v>6</v>
      </c>
      <c r="J4989" s="14">
        <v>2500</v>
      </c>
      <c r="K4989" s="14">
        <v>0</v>
      </c>
    </row>
    <row r="4990" spans="1:11" x14ac:dyDescent="0.2">
      <c r="A4990" s="15">
        <v>731</v>
      </c>
      <c r="B4990" s="15">
        <v>10333</v>
      </c>
      <c r="C4990" s="15" t="s">
        <v>1124</v>
      </c>
      <c r="D4990" s="15" t="s">
        <v>21</v>
      </c>
      <c r="E4990" s="15" t="s">
        <v>39</v>
      </c>
      <c r="F4990" s="15" t="s">
        <v>957</v>
      </c>
      <c r="G4990" s="15">
        <v>6</v>
      </c>
      <c r="H4990" s="14">
        <v>19</v>
      </c>
      <c r="I4990" s="14">
        <v>30</v>
      </c>
      <c r="J4990" s="14">
        <v>4600</v>
      </c>
      <c r="K4990" s="14">
        <v>0</v>
      </c>
    </row>
    <row r="4991" spans="1:11" x14ac:dyDescent="0.2">
      <c r="A4991" s="15">
        <v>732</v>
      </c>
      <c r="B4991" s="15">
        <v>25979</v>
      </c>
      <c r="C4991" s="15" t="s">
        <v>1117</v>
      </c>
      <c r="D4991" s="15" t="s">
        <v>21</v>
      </c>
      <c r="E4991" s="15" t="s">
        <v>39</v>
      </c>
      <c r="F4991" s="15" t="s">
        <v>4</v>
      </c>
      <c r="G4991" s="15">
        <v>6</v>
      </c>
      <c r="H4991" s="14">
        <v>19</v>
      </c>
      <c r="I4991" s="14">
        <v>15</v>
      </c>
      <c r="J4991" s="14">
        <v>3000</v>
      </c>
      <c r="K4991" s="14">
        <v>0</v>
      </c>
    </row>
    <row r="4992" spans="1:11" x14ac:dyDescent="0.2">
      <c r="A4992" s="15">
        <v>733</v>
      </c>
      <c r="B4992" s="15">
        <v>22685</v>
      </c>
      <c r="C4992" s="15" t="s">
        <v>1172</v>
      </c>
      <c r="D4992" s="15" t="s">
        <v>39</v>
      </c>
      <c r="E4992" s="15" t="s">
        <v>21</v>
      </c>
      <c r="F4992" s="15" t="s">
        <v>4</v>
      </c>
      <c r="G4992" s="15">
        <v>6</v>
      </c>
      <c r="H4992" s="14">
        <v>26</v>
      </c>
      <c r="I4992" s="14">
        <v>30</v>
      </c>
      <c r="J4992" s="14">
        <v>3000</v>
      </c>
      <c r="K4992" s="14">
        <v>0</v>
      </c>
    </row>
    <row r="4993" spans="1:11" x14ac:dyDescent="0.2">
      <c r="A4993" s="15">
        <v>734</v>
      </c>
      <c r="B4993" s="15">
        <v>25040</v>
      </c>
      <c r="C4993" s="15" t="s">
        <v>975</v>
      </c>
      <c r="D4993" s="15" t="s">
        <v>39</v>
      </c>
      <c r="E4993" s="15" t="s">
        <v>21</v>
      </c>
      <c r="F4993" s="15" t="s">
        <v>4</v>
      </c>
      <c r="G4993" s="15">
        <v>6</v>
      </c>
      <c r="H4993" s="14">
        <v>26</v>
      </c>
      <c r="I4993" s="14">
        <v>30</v>
      </c>
      <c r="J4993" s="14">
        <v>3000</v>
      </c>
      <c r="K4993" s="14">
        <v>0</v>
      </c>
    </row>
    <row r="4994" spans="1:11" x14ac:dyDescent="0.2">
      <c r="A4994" s="15">
        <v>735</v>
      </c>
      <c r="B4994" s="15">
        <v>26349</v>
      </c>
      <c r="C4994" s="15" t="s">
        <v>1131</v>
      </c>
      <c r="D4994" s="15" t="s">
        <v>21</v>
      </c>
      <c r="E4994" s="15" t="s">
        <v>39</v>
      </c>
      <c r="F4994" s="15" t="s">
        <v>4</v>
      </c>
      <c r="G4994" s="15">
        <v>6</v>
      </c>
      <c r="H4994" s="14">
        <v>19</v>
      </c>
      <c r="I4994" s="14">
        <v>15</v>
      </c>
      <c r="J4994" s="14">
        <v>3000</v>
      </c>
      <c r="K4994" s="14">
        <v>0</v>
      </c>
    </row>
    <row r="4995" spans="1:11" x14ac:dyDescent="0.2">
      <c r="A4995" s="15">
        <v>736</v>
      </c>
      <c r="B4995" s="15">
        <v>19565</v>
      </c>
      <c r="C4995" s="15" t="s">
        <v>1132</v>
      </c>
      <c r="D4995" s="15" t="s">
        <v>21</v>
      </c>
      <c r="E4995" s="15" t="s">
        <v>39</v>
      </c>
      <c r="F4995" s="15" t="s">
        <v>957</v>
      </c>
      <c r="G4995" s="15">
        <v>6</v>
      </c>
      <c r="H4995" s="14">
        <v>19</v>
      </c>
      <c r="I4995" s="14">
        <v>30</v>
      </c>
      <c r="J4995" s="14">
        <v>4600</v>
      </c>
      <c r="K4995" s="14">
        <v>0</v>
      </c>
    </row>
    <row r="4996" spans="1:11" x14ac:dyDescent="0.2">
      <c r="A4996" s="15">
        <v>737</v>
      </c>
      <c r="B4996" s="15">
        <v>24800</v>
      </c>
      <c r="C4996" s="15" t="s">
        <v>512</v>
      </c>
      <c r="D4996" s="15" t="s">
        <v>39</v>
      </c>
      <c r="E4996" s="15" t="s">
        <v>21</v>
      </c>
      <c r="F4996" s="15" t="s">
        <v>56</v>
      </c>
      <c r="G4996" s="15">
        <v>6</v>
      </c>
      <c r="H4996" s="14">
        <v>26</v>
      </c>
      <c r="I4996" s="14">
        <v>6</v>
      </c>
      <c r="J4996" s="14">
        <v>2500</v>
      </c>
      <c r="K4996" s="14">
        <v>0</v>
      </c>
    </row>
    <row r="4997" spans="1:11" x14ac:dyDescent="0.2">
      <c r="A4997" s="15">
        <v>738</v>
      </c>
      <c r="B4997" s="15">
        <v>24971</v>
      </c>
      <c r="C4997" s="15" t="s">
        <v>1177</v>
      </c>
      <c r="D4997" s="15" t="s">
        <v>39</v>
      </c>
      <c r="E4997" s="15" t="s">
        <v>21</v>
      </c>
      <c r="F4997" s="15" t="s">
        <v>11</v>
      </c>
      <c r="G4997" s="15">
        <v>6</v>
      </c>
      <c r="H4997" s="14">
        <v>26</v>
      </c>
      <c r="I4997" s="14">
        <v>26</v>
      </c>
      <c r="J4997" s="14">
        <v>4000</v>
      </c>
      <c r="K4997" s="14">
        <v>0</v>
      </c>
    </row>
    <row r="4998" spans="1:11" x14ac:dyDescent="0.2">
      <c r="A4998" s="15">
        <v>739</v>
      </c>
      <c r="B4998" s="15">
        <v>24953</v>
      </c>
      <c r="C4998" s="15" t="s">
        <v>20</v>
      </c>
      <c r="D4998" s="15" t="s">
        <v>21</v>
      </c>
      <c r="E4998" s="15" t="s">
        <v>39</v>
      </c>
      <c r="F4998" s="15" t="s">
        <v>4</v>
      </c>
      <c r="G4998" s="15">
        <v>6</v>
      </c>
      <c r="H4998" s="14">
        <v>19</v>
      </c>
      <c r="I4998" s="14">
        <v>15</v>
      </c>
      <c r="J4998" s="14">
        <v>3000</v>
      </c>
      <c r="K4998" s="14">
        <v>0</v>
      </c>
    </row>
    <row r="4999" spans="1:11" x14ac:dyDescent="0.2">
      <c r="A4999" s="15">
        <v>740</v>
      </c>
      <c r="B4999" s="15">
        <v>21768</v>
      </c>
      <c r="C4999" s="15" t="s">
        <v>340</v>
      </c>
      <c r="D4999" s="15" t="s">
        <v>49</v>
      </c>
      <c r="E4999" s="15" t="s">
        <v>43</v>
      </c>
      <c r="F4999" s="15" t="s">
        <v>11</v>
      </c>
      <c r="G4999" s="15">
        <v>6</v>
      </c>
      <c r="H4999" s="14">
        <v>28</v>
      </c>
      <c r="I4999" s="14">
        <v>26</v>
      </c>
      <c r="J4999" s="14">
        <v>4000</v>
      </c>
      <c r="K4999" s="14">
        <v>0</v>
      </c>
    </row>
    <row r="5000" spans="1:11" x14ac:dyDescent="0.2">
      <c r="A5000" s="15">
        <v>741</v>
      </c>
      <c r="B5000" s="15">
        <v>20013</v>
      </c>
      <c r="C5000" s="15" t="s">
        <v>950</v>
      </c>
      <c r="D5000" s="15" t="s">
        <v>43</v>
      </c>
      <c r="E5000" s="15" t="s">
        <v>49</v>
      </c>
      <c r="F5000" s="15" t="s">
        <v>4</v>
      </c>
      <c r="G5000" s="15">
        <v>6</v>
      </c>
      <c r="H5000" s="14">
        <v>5</v>
      </c>
      <c r="I5000" s="14">
        <v>4</v>
      </c>
      <c r="J5000" s="14">
        <v>3000</v>
      </c>
      <c r="K5000" s="14">
        <v>0</v>
      </c>
    </row>
    <row r="5001" spans="1:11" x14ac:dyDescent="0.2">
      <c r="A5001" s="15">
        <v>742</v>
      </c>
      <c r="B5001" s="15">
        <v>26116</v>
      </c>
      <c r="C5001" s="15" t="s">
        <v>960</v>
      </c>
      <c r="D5001" s="15" t="s">
        <v>43</v>
      </c>
      <c r="E5001" s="15" t="s">
        <v>49</v>
      </c>
      <c r="F5001" s="15" t="s">
        <v>56</v>
      </c>
      <c r="G5001" s="15">
        <v>6</v>
      </c>
      <c r="H5001" s="14">
        <v>5</v>
      </c>
      <c r="I5001" s="14">
        <v>8</v>
      </c>
      <c r="J5001" s="14">
        <v>2500</v>
      </c>
      <c r="K5001" s="14">
        <v>0</v>
      </c>
    </row>
    <row r="5002" spans="1:11" x14ac:dyDescent="0.2">
      <c r="A5002" s="15">
        <v>743</v>
      </c>
      <c r="B5002" s="15">
        <v>20360</v>
      </c>
      <c r="C5002" s="15" t="s">
        <v>521</v>
      </c>
      <c r="D5002" s="15" t="s">
        <v>43</v>
      </c>
      <c r="E5002" s="15" t="s">
        <v>49</v>
      </c>
      <c r="F5002" s="15" t="s">
        <v>11</v>
      </c>
      <c r="G5002" s="15">
        <v>6</v>
      </c>
      <c r="H5002" s="14">
        <v>5</v>
      </c>
      <c r="I5002" s="14">
        <v>8</v>
      </c>
      <c r="J5002" s="14">
        <v>4000</v>
      </c>
      <c r="K5002" s="14">
        <v>0</v>
      </c>
    </row>
    <row r="5003" spans="1:11" x14ac:dyDescent="0.2">
      <c r="A5003" s="15">
        <v>744</v>
      </c>
      <c r="B5003" s="15">
        <v>24457</v>
      </c>
      <c r="C5003" s="15" t="s">
        <v>698</v>
      </c>
      <c r="D5003" s="15" t="s">
        <v>49</v>
      </c>
      <c r="E5003" s="15" t="s">
        <v>43</v>
      </c>
      <c r="F5003" s="15" t="s">
        <v>11</v>
      </c>
      <c r="G5003" s="15">
        <v>6</v>
      </c>
      <c r="H5003" s="14">
        <v>28</v>
      </c>
      <c r="I5003" s="14">
        <v>26</v>
      </c>
      <c r="J5003" s="14">
        <v>4000</v>
      </c>
      <c r="K5003" s="14">
        <v>0</v>
      </c>
    </row>
    <row r="5004" spans="1:11" x14ac:dyDescent="0.2">
      <c r="A5004" s="15">
        <v>745</v>
      </c>
      <c r="B5004" s="15">
        <v>24923</v>
      </c>
      <c r="C5004" s="15" t="s">
        <v>547</v>
      </c>
      <c r="D5004" s="15" t="s">
        <v>43</v>
      </c>
      <c r="E5004" s="15" t="s">
        <v>49</v>
      </c>
      <c r="F5004" s="15" t="s">
        <v>11</v>
      </c>
      <c r="G5004" s="15">
        <v>6</v>
      </c>
      <c r="H5004" s="14">
        <v>5</v>
      </c>
      <c r="I5004" s="14">
        <v>8</v>
      </c>
      <c r="J5004" s="14">
        <v>4000</v>
      </c>
      <c r="K5004" s="14">
        <v>0</v>
      </c>
    </row>
    <row r="5005" spans="1:11" x14ac:dyDescent="0.2">
      <c r="A5005" s="15">
        <v>746</v>
      </c>
      <c r="B5005" s="15">
        <v>25395</v>
      </c>
      <c r="C5005" s="15" t="s">
        <v>1152</v>
      </c>
      <c r="D5005" s="15" t="s">
        <v>49</v>
      </c>
      <c r="E5005" s="15" t="s">
        <v>43</v>
      </c>
      <c r="F5005" s="15" t="s">
        <v>56</v>
      </c>
      <c r="G5005" s="15">
        <v>6</v>
      </c>
      <c r="H5005" s="14">
        <v>28</v>
      </c>
      <c r="I5005" s="14">
        <v>26</v>
      </c>
      <c r="J5005" s="14">
        <v>2500</v>
      </c>
      <c r="K5005" s="14">
        <v>0</v>
      </c>
    </row>
    <row r="5006" spans="1:11" x14ac:dyDescent="0.2">
      <c r="A5006" s="15">
        <v>747</v>
      </c>
      <c r="B5006" s="15">
        <v>26538</v>
      </c>
      <c r="C5006" s="15" t="s">
        <v>949</v>
      </c>
      <c r="D5006" s="15" t="s">
        <v>43</v>
      </c>
      <c r="E5006" s="15" t="s">
        <v>49</v>
      </c>
      <c r="F5006" s="15" t="s">
        <v>4</v>
      </c>
      <c r="G5006" s="15">
        <v>6</v>
      </c>
      <c r="H5006" s="14">
        <v>5</v>
      </c>
      <c r="I5006" s="14">
        <v>4</v>
      </c>
      <c r="J5006" s="14">
        <v>3000</v>
      </c>
      <c r="K5006" s="14">
        <v>0</v>
      </c>
    </row>
    <row r="5007" spans="1:11" x14ac:dyDescent="0.2">
      <c r="A5007" s="15">
        <v>748</v>
      </c>
      <c r="B5007" s="15">
        <v>20033</v>
      </c>
      <c r="C5007" s="15" t="s">
        <v>958</v>
      </c>
      <c r="D5007" s="15" t="s">
        <v>43</v>
      </c>
      <c r="E5007" s="15" t="s">
        <v>49</v>
      </c>
      <c r="F5007" s="15" t="s">
        <v>957</v>
      </c>
      <c r="G5007" s="15">
        <v>6</v>
      </c>
      <c r="H5007" s="14">
        <v>5</v>
      </c>
      <c r="I5007" s="14">
        <v>21</v>
      </c>
      <c r="J5007" s="14">
        <v>4800</v>
      </c>
      <c r="K5007" s="14">
        <v>0</v>
      </c>
    </row>
    <row r="5008" spans="1:11" x14ac:dyDescent="0.2">
      <c r="A5008" s="15">
        <v>749</v>
      </c>
      <c r="B5008" s="15">
        <v>26048</v>
      </c>
      <c r="C5008" s="15" t="s">
        <v>425</v>
      </c>
      <c r="D5008" s="15" t="s">
        <v>43</v>
      </c>
      <c r="E5008" s="15" t="s">
        <v>49</v>
      </c>
      <c r="F5008" s="15" t="s">
        <v>15</v>
      </c>
      <c r="G5008" s="15">
        <v>6</v>
      </c>
      <c r="H5008" s="14">
        <v>5</v>
      </c>
      <c r="I5008" s="14">
        <v>11</v>
      </c>
      <c r="J5008" s="14">
        <v>4000</v>
      </c>
      <c r="K5008" s="14">
        <v>0</v>
      </c>
    </row>
    <row r="5009" spans="1:11" x14ac:dyDescent="0.2">
      <c r="A5009" s="15">
        <v>750</v>
      </c>
      <c r="B5009" s="15">
        <v>26493</v>
      </c>
      <c r="C5009" s="15" t="s">
        <v>1158</v>
      </c>
      <c r="D5009" s="15" t="s">
        <v>49</v>
      </c>
      <c r="E5009" s="15" t="s">
        <v>43</v>
      </c>
      <c r="F5009" s="15" t="s">
        <v>11</v>
      </c>
      <c r="G5009" s="15">
        <v>6</v>
      </c>
      <c r="H5009" s="14">
        <v>28</v>
      </c>
      <c r="I5009" s="14">
        <v>26</v>
      </c>
      <c r="J5009" s="14">
        <v>4000</v>
      </c>
      <c r="K5009" s="14">
        <v>0</v>
      </c>
    </row>
    <row r="5010" spans="1:11" x14ac:dyDescent="0.2">
      <c r="A5010" s="15">
        <v>751</v>
      </c>
      <c r="B5010" s="15">
        <v>23131</v>
      </c>
      <c r="C5010" s="15" t="s">
        <v>1160</v>
      </c>
      <c r="D5010" s="15" t="s">
        <v>49</v>
      </c>
      <c r="E5010" s="15" t="s">
        <v>43</v>
      </c>
      <c r="F5010" s="15" t="s">
        <v>15</v>
      </c>
      <c r="G5010" s="15">
        <v>6</v>
      </c>
      <c r="H5010" s="14">
        <v>28</v>
      </c>
      <c r="I5010" s="14">
        <v>30</v>
      </c>
      <c r="J5010" s="14">
        <v>4000</v>
      </c>
      <c r="K5010" s="14">
        <v>0</v>
      </c>
    </row>
    <row r="5011" spans="1:11" x14ac:dyDescent="0.2">
      <c r="A5011" s="15">
        <v>752</v>
      </c>
      <c r="B5011" s="15">
        <v>25529</v>
      </c>
      <c r="C5011" s="15" t="s">
        <v>946</v>
      </c>
      <c r="D5011" s="15" t="s">
        <v>43</v>
      </c>
      <c r="E5011" s="15" t="s">
        <v>49</v>
      </c>
      <c r="F5011" s="15" t="s">
        <v>56</v>
      </c>
      <c r="G5011" s="15">
        <v>6</v>
      </c>
      <c r="H5011" s="14">
        <v>5</v>
      </c>
      <c r="I5011" s="14">
        <v>8</v>
      </c>
      <c r="J5011" s="14">
        <v>2500</v>
      </c>
      <c r="K5011" s="14">
        <v>0</v>
      </c>
    </row>
    <row r="5012" spans="1:11" x14ac:dyDescent="0.2">
      <c r="A5012" s="15">
        <v>753</v>
      </c>
      <c r="B5012" s="15">
        <v>21765</v>
      </c>
      <c r="C5012" s="15" t="s">
        <v>951</v>
      </c>
      <c r="D5012" s="15" t="s">
        <v>43</v>
      </c>
      <c r="E5012" s="15" t="s">
        <v>49</v>
      </c>
      <c r="F5012" s="15" t="s">
        <v>11</v>
      </c>
      <c r="G5012" s="15">
        <v>6</v>
      </c>
      <c r="H5012" s="14">
        <v>5</v>
      </c>
      <c r="I5012" s="14">
        <v>8</v>
      </c>
      <c r="J5012" s="14">
        <v>4000</v>
      </c>
      <c r="K5012" s="14">
        <v>0</v>
      </c>
    </row>
    <row r="5013" spans="1:11" x14ac:dyDescent="0.2">
      <c r="A5013" s="15">
        <v>754</v>
      </c>
      <c r="B5013" s="15">
        <v>20868</v>
      </c>
      <c r="C5013" s="15" t="s">
        <v>959</v>
      </c>
      <c r="D5013" s="15" t="s">
        <v>43</v>
      </c>
      <c r="E5013" s="15" t="s">
        <v>49</v>
      </c>
      <c r="F5013" s="15" t="s">
        <v>11</v>
      </c>
      <c r="G5013" s="15">
        <v>6</v>
      </c>
      <c r="H5013" s="14">
        <v>5</v>
      </c>
      <c r="I5013" s="14">
        <v>8</v>
      </c>
      <c r="J5013" s="14">
        <v>4000</v>
      </c>
      <c r="K5013" s="14">
        <v>0</v>
      </c>
    </row>
    <row r="5014" spans="1:11" x14ac:dyDescent="0.2">
      <c r="A5014" s="15">
        <v>755</v>
      </c>
      <c r="B5014" s="15">
        <v>26354</v>
      </c>
      <c r="C5014" s="15" t="s">
        <v>1150</v>
      </c>
      <c r="D5014" s="15" t="s">
        <v>49</v>
      </c>
      <c r="E5014" s="15" t="s">
        <v>43</v>
      </c>
      <c r="F5014" s="15" t="s">
        <v>4</v>
      </c>
      <c r="G5014" s="15">
        <v>6</v>
      </c>
      <c r="H5014" s="14">
        <v>28</v>
      </c>
      <c r="I5014" s="14">
        <v>11</v>
      </c>
      <c r="J5014" s="14">
        <v>3000</v>
      </c>
      <c r="K5014" s="14">
        <v>0</v>
      </c>
    </row>
    <row r="5015" spans="1:11" x14ac:dyDescent="0.2">
      <c r="A5015" s="15">
        <v>756</v>
      </c>
      <c r="B5015" s="15">
        <v>24121</v>
      </c>
      <c r="C5015" s="15" t="s">
        <v>471</v>
      </c>
      <c r="D5015" s="15" t="s">
        <v>49</v>
      </c>
      <c r="E5015" s="15" t="s">
        <v>43</v>
      </c>
      <c r="F5015" s="15" t="s">
        <v>4</v>
      </c>
      <c r="G5015" s="15">
        <v>6</v>
      </c>
      <c r="H5015" s="14">
        <v>28</v>
      </c>
      <c r="I5015" s="14">
        <v>11</v>
      </c>
      <c r="J5015" s="14">
        <v>3000</v>
      </c>
      <c r="K5015" s="14">
        <v>0</v>
      </c>
    </row>
    <row r="5016" spans="1:11" x14ac:dyDescent="0.2">
      <c r="A5016" s="15">
        <v>757</v>
      </c>
      <c r="B5016" s="15">
        <v>25956</v>
      </c>
      <c r="C5016" s="15" t="s">
        <v>71</v>
      </c>
      <c r="D5016" s="15" t="s">
        <v>49</v>
      </c>
      <c r="E5016" s="15" t="s">
        <v>43</v>
      </c>
      <c r="F5016" s="15" t="s">
        <v>11</v>
      </c>
      <c r="G5016" s="15">
        <v>6</v>
      </c>
      <c r="H5016" s="14">
        <v>28</v>
      </c>
      <c r="I5016" s="14">
        <v>26</v>
      </c>
      <c r="J5016" s="14">
        <v>6500</v>
      </c>
      <c r="K5016" s="14">
        <v>0</v>
      </c>
    </row>
    <row r="5017" spans="1:11" x14ac:dyDescent="0.2">
      <c r="A5017" s="15">
        <v>758</v>
      </c>
      <c r="B5017" s="15">
        <v>23169</v>
      </c>
      <c r="C5017" s="15" t="s">
        <v>945</v>
      </c>
      <c r="D5017" s="15" t="s">
        <v>43</v>
      </c>
      <c r="E5017" s="15" t="s">
        <v>49</v>
      </c>
      <c r="F5017" s="15" t="s">
        <v>4</v>
      </c>
      <c r="G5017" s="15">
        <v>6</v>
      </c>
      <c r="H5017" s="14">
        <v>5</v>
      </c>
      <c r="I5017" s="14">
        <v>4</v>
      </c>
      <c r="J5017" s="14">
        <v>3000</v>
      </c>
      <c r="K5017" s="14">
        <v>0</v>
      </c>
    </row>
    <row r="5018" spans="1:11" x14ac:dyDescent="0.2">
      <c r="A5018" s="15">
        <v>759</v>
      </c>
      <c r="B5018" s="15">
        <v>24226</v>
      </c>
      <c r="C5018" s="15" t="s">
        <v>125</v>
      </c>
      <c r="D5018" s="15" t="s">
        <v>49</v>
      </c>
      <c r="E5018" s="15" t="s">
        <v>43</v>
      </c>
      <c r="F5018" s="15" t="s">
        <v>4</v>
      </c>
      <c r="G5018" s="15">
        <v>6</v>
      </c>
      <c r="H5018" s="14">
        <v>28</v>
      </c>
      <c r="I5018" s="14">
        <v>11</v>
      </c>
      <c r="J5018" s="14">
        <v>5900</v>
      </c>
      <c r="K5018" s="14">
        <v>0</v>
      </c>
    </row>
    <row r="5019" spans="1:11" x14ac:dyDescent="0.2">
      <c r="A5019" s="15">
        <v>760</v>
      </c>
      <c r="B5019" s="15">
        <v>25447</v>
      </c>
      <c r="C5019" s="15" t="s">
        <v>1157</v>
      </c>
      <c r="D5019" s="15" t="s">
        <v>49</v>
      </c>
      <c r="E5019" s="15" t="s">
        <v>43</v>
      </c>
      <c r="F5019" s="15" t="s">
        <v>4</v>
      </c>
      <c r="G5019" s="15">
        <v>6</v>
      </c>
      <c r="H5019" s="14">
        <v>28</v>
      </c>
      <c r="I5019" s="14">
        <v>11</v>
      </c>
      <c r="J5019" s="14">
        <v>3000</v>
      </c>
      <c r="K5019" s="14">
        <v>0</v>
      </c>
    </row>
    <row r="5020" spans="1:11" x14ac:dyDescent="0.2">
      <c r="A5020" s="15">
        <v>761</v>
      </c>
      <c r="B5020" s="15">
        <v>18082</v>
      </c>
      <c r="C5020" s="15" t="s">
        <v>163</v>
      </c>
      <c r="D5020" s="15" t="s">
        <v>43</v>
      </c>
      <c r="E5020" s="15" t="s">
        <v>49</v>
      </c>
      <c r="F5020" s="15" t="s">
        <v>4</v>
      </c>
      <c r="G5020" s="15">
        <v>6</v>
      </c>
      <c r="H5020" s="14">
        <v>5</v>
      </c>
      <c r="I5020" s="14">
        <v>4</v>
      </c>
      <c r="J5020" s="14">
        <v>3000</v>
      </c>
      <c r="K5020" s="14">
        <v>0</v>
      </c>
    </row>
    <row r="5021" spans="1:11" x14ac:dyDescent="0.2">
      <c r="A5021" s="15">
        <v>762</v>
      </c>
      <c r="B5021" s="15">
        <v>22514</v>
      </c>
      <c r="C5021" s="15" t="s">
        <v>972</v>
      </c>
      <c r="D5021" s="15" t="s">
        <v>7</v>
      </c>
      <c r="E5021" s="15" t="s">
        <v>63</v>
      </c>
      <c r="F5021" s="15" t="s">
        <v>56</v>
      </c>
      <c r="G5021" s="15">
        <v>6</v>
      </c>
      <c r="H5021" s="14">
        <v>6</v>
      </c>
      <c r="I5021" s="14">
        <v>2</v>
      </c>
      <c r="J5021" s="14">
        <v>2500</v>
      </c>
      <c r="K5021" s="14">
        <v>0</v>
      </c>
    </row>
    <row r="5022" spans="1:11" x14ac:dyDescent="0.2">
      <c r="A5022" s="15">
        <v>763</v>
      </c>
      <c r="B5022" s="15">
        <v>18973</v>
      </c>
      <c r="C5022" s="15" t="s">
        <v>963</v>
      </c>
      <c r="D5022" s="15" t="s">
        <v>7</v>
      </c>
      <c r="E5022" s="15" t="s">
        <v>63</v>
      </c>
      <c r="F5022" s="15" t="s">
        <v>15</v>
      </c>
      <c r="G5022" s="15">
        <v>6</v>
      </c>
      <c r="H5022" s="14">
        <v>6</v>
      </c>
      <c r="I5022" s="14">
        <v>19</v>
      </c>
      <c r="J5022" s="14">
        <v>4000</v>
      </c>
      <c r="K5022" s="14">
        <v>0</v>
      </c>
    </row>
    <row r="5023" spans="1:11" x14ac:dyDescent="0.2">
      <c r="A5023" s="15">
        <v>764</v>
      </c>
      <c r="B5023" s="15">
        <v>22535</v>
      </c>
      <c r="C5023" s="15" t="s">
        <v>990</v>
      </c>
      <c r="D5023" s="15" t="s">
        <v>63</v>
      </c>
      <c r="E5023" s="15" t="s">
        <v>7</v>
      </c>
      <c r="F5023" s="15" t="s">
        <v>11</v>
      </c>
      <c r="G5023" s="15">
        <v>6</v>
      </c>
      <c r="H5023" s="14">
        <v>15</v>
      </c>
      <c r="I5023" s="14">
        <v>6</v>
      </c>
      <c r="J5023" s="14">
        <v>4000</v>
      </c>
      <c r="K5023" s="14">
        <v>0</v>
      </c>
    </row>
    <row r="5024" spans="1:11" x14ac:dyDescent="0.2">
      <c r="A5024" s="15">
        <v>765</v>
      </c>
      <c r="B5024" s="15">
        <v>23084</v>
      </c>
      <c r="C5024" s="15" t="s">
        <v>478</v>
      </c>
      <c r="D5024" s="15" t="s">
        <v>7</v>
      </c>
      <c r="E5024" s="15" t="s">
        <v>63</v>
      </c>
      <c r="F5024" s="15" t="s">
        <v>56</v>
      </c>
      <c r="G5024" s="15">
        <v>6</v>
      </c>
      <c r="H5024" s="14">
        <v>6</v>
      </c>
      <c r="I5024" s="14">
        <v>2</v>
      </c>
      <c r="J5024" s="14">
        <v>2500</v>
      </c>
      <c r="K5024" s="14">
        <v>0</v>
      </c>
    </row>
    <row r="5025" spans="1:11" x14ac:dyDescent="0.2">
      <c r="A5025" s="15">
        <v>766</v>
      </c>
      <c r="B5025" s="15">
        <v>24930</v>
      </c>
      <c r="C5025" s="15" t="s">
        <v>971</v>
      </c>
      <c r="D5025" s="15" t="s">
        <v>7</v>
      </c>
      <c r="E5025" s="15" t="s">
        <v>63</v>
      </c>
      <c r="F5025" s="15" t="s">
        <v>11</v>
      </c>
      <c r="G5025" s="15">
        <v>6</v>
      </c>
      <c r="H5025" s="14">
        <v>6</v>
      </c>
      <c r="I5025" s="14">
        <v>18</v>
      </c>
      <c r="J5025" s="14">
        <v>4000</v>
      </c>
      <c r="K5025" s="14">
        <v>0</v>
      </c>
    </row>
    <row r="5026" spans="1:11" x14ac:dyDescent="0.2">
      <c r="A5026" s="15">
        <v>767</v>
      </c>
      <c r="B5026" s="15">
        <v>26479</v>
      </c>
      <c r="C5026" s="15" t="s">
        <v>967</v>
      </c>
      <c r="D5026" s="15" t="s">
        <v>7</v>
      </c>
      <c r="E5026" s="15" t="s">
        <v>63</v>
      </c>
      <c r="F5026" s="15" t="s">
        <v>11</v>
      </c>
      <c r="G5026" s="15">
        <v>6</v>
      </c>
      <c r="H5026" s="14">
        <v>6</v>
      </c>
      <c r="I5026" s="14">
        <v>18</v>
      </c>
      <c r="J5026" s="14">
        <v>4000</v>
      </c>
      <c r="K5026" s="14">
        <v>0</v>
      </c>
    </row>
    <row r="5027" spans="1:11" x14ac:dyDescent="0.2">
      <c r="A5027" s="15">
        <v>768</v>
      </c>
      <c r="B5027" s="15">
        <v>19491</v>
      </c>
      <c r="C5027" s="15" t="s">
        <v>481</v>
      </c>
      <c r="D5027" s="15" t="s">
        <v>63</v>
      </c>
      <c r="E5027" s="15" t="s">
        <v>7</v>
      </c>
      <c r="F5027" s="15" t="s">
        <v>56</v>
      </c>
      <c r="G5027" s="15">
        <v>6</v>
      </c>
      <c r="H5027" s="14">
        <v>15</v>
      </c>
      <c r="I5027" s="14">
        <v>16</v>
      </c>
      <c r="J5027" s="14">
        <v>2500</v>
      </c>
      <c r="K5027" s="14">
        <v>0</v>
      </c>
    </row>
    <row r="5028" spans="1:11" x14ac:dyDescent="0.2">
      <c r="A5028" s="15">
        <v>769</v>
      </c>
      <c r="B5028" s="15">
        <v>26281</v>
      </c>
      <c r="C5028" s="15" t="s">
        <v>529</v>
      </c>
      <c r="D5028" s="15" t="s">
        <v>7</v>
      </c>
      <c r="E5028" s="15" t="s">
        <v>63</v>
      </c>
      <c r="F5028" s="15" t="s">
        <v>4</v>
      </c>
      <c r="G5028" s="15">
        <v>6</v>
      </c>
      <c r="H5028" s="14">
        <v>6</v>
      </c>
      <c r="I5028" s="14">
        <v>7</v>
      </c>
      <c r="J5028" s="14">
        <v>3000</v>
      </c>
      <c r="K5028" s="14">
        <v>0</v>
      </c>
    </row>
    <row r="5029" spans="1:11" x14ac:dyDescent="0.2">
      <c r="A5029" s="15">
        <v>770</v>
      </c>
      <c r="B5029" s="15">
        <v>26484</v>
      </c>
      <c r="C5029" s="15" t="s">
        <v>987</v>
      </c>
      <c r="D5029" s="15" t="s">
        <v>63</v>
      </c>
      <c r="E5029" s="15" t="s">
        <v>7</v>
      </c>
      <c r="F5029" s="15" t="s">
        <v>56</v>
      </c>
      <c r="G5029" s="15">
        <v>6</v>
      </c>
      <c r="H5029" s="14">
        <v>15</v>
      </c>
      <c r="I5029" s="14">
        <v>16</v>
      </c>
      <c r="J5029" s="14">
        <v>2500</v>
      </c>
      <c r="K5029" s="14">
        <v>0</v>
      </c>
    </row>
    <row r="5030" spans="1:11" x14ac:dyDescent="0.2">
      <c r="A5030" s="15">
        <v>771</v>
      </c>
      <c r="B5030" s="15">
        <v>24120</v>
      </c>
      <c r="C5030" s="15" t="s">
        <v>140</v>
      </c>
      <c r="D5030" s="15" t="s">
        <v>63</v>
      </c>
      <c r="E5030" s="15" t="s">
        <v>7</v>
      </c>
      <c r="F5030" s="15" t="s">
        <v>4</v>
      </c>
      <c r="G5030" s="15">
        <v>6</v>
      </c>
      <c r="H5030" s="14">
        <v>15</v>
      </c>
      <c r="I5030" s="14">
        <v>29</v>
      </c>
      <c r="J5030" s="14">
        <v>3000</v>
      </c>
      <c r="K5030" s="14">
        <v>0</v>
      </c>
    </row>
    <row r="5031" spans="1:11" x14ac:dyDescent="0.2">
      <c r="A5031" s="15">
        <v>772</v>
      </c>
      <c r="B5031" s="15">
        <v>26657</v>
      </c>
      <c r="C5031" s="15" t="s">
        <v>978</v>
      </c>
      <c r="D5031" s="15" t="s">
        <v>63</v>
      </c>
      <c r="E5031" s="15" t="s">
        <v>7</v>
      </c>
      <c r="F5031" s="15" t="s">
        <v>4</v>
      </c>
      <c r="G5031" s="15">
        <v>6</v>
      </c>
      <c r="H5031" s="14">
        <v>15</v>
      </c>
      <c r="I5031" s="14">
        <v>29</v>
      </c>
      <c r="J5031" s="14">
        <v>3000</v>
      </c>
      <c r="K5031" s="14">
        <v>0</v>
      </c>
    </row>
    <row r="5032" spans="1:11" x14ac:dyDescent="0.2">
      <c r="A5032" s="15">
        <v>773</v>
      </c>
      <c r="B5032" s="15">
        <v>21769</v>
      </c>
      <c r="C5032" s="15" t="s">
        <v>981</v>
      </c>
      <c r="D5032" s="15" t="s">
        <v>63</v>
      </c>
      <c r="E5032" s="15" t="s">
        <v>7</v>
      </c>
      <c r="F5032" s="15" t="s">
        <v>11</v>
      </c>
      <c r="G5032" s="15">
        <v>6</v>
      </c>
      <c r="H5032" s="14">
        <v>15</v>
      </c>
      <c r="I5032" s="14">
        <v>6</v>
      </c>
      <c r="J5032" s="14">
        <v>4000</v>
      </c>
      <c r="K5032" s="14">
        <v>0</v>
      </c>
    </row>
    <row r="5033" spans="1:11" x14ac:dyDescent="0.2">
      <c r="A5033" s="15">
        <v>774</v>
      </c>
      <c r="B5033" s="15">
        <v>25969</v>
      </c>
      <c r="C5033" s="15" t="s">
        <v>982</v>
      </c>
      <c r="D5033" s="15" t="s">
        <v>63</v>
      </c>
      <c r="E5033" s="15" t="s">
        <v>7</v>
      </c>
      <c r="F5033" s="15" t="s">
        <v>56</v>
      </c>
      <c r="G5033" s="15">
        <v>6</v>
      </c>
      <c r="H5033" s="14">
        <v>15</v>
      </c>
      <c r="I5033" s="14">
        <v>16</v>
      </c>
      <c r="J5033" s="14">
        <v>2500</v>
      </c>
      <c r="K5033" s="14">
        <v>0</v>
      </c>
    </row>
    <row r="5034" spans="1:11" x14ac:dyDescent="0.2">
      <c r="A5034" s="15">
        <v>775</v>
      </c>
      <c r="B5034" s="15">
        <v>21556</v>
      </c>
      <c r="C5034" s="15" t="s">
        <v>969</v>
      </c>
      <c r="D5034" s="15" t="s">
        <v>7</v>
      </c>
      <c r="E5034" s="15" t="s">
        <v>63</v>
      </c>
      <c r="F5034" s="15" t="s">
        <v>4</v>
      </c>
      <c r="G5034" s="15">
        <v>6</v>
      </c>
      <c r="H5034" s="14">
        <v>6</v>
      </c>
      <c r="I5034" s="14">
        <v>7</v>
      </c>
      <c r="J5034" s="14">
        <v>3000</v>
      </c>
      <c r="K5034" s="14">
        <v>0</v>
      </c>
    </row>
    <row r="5035" spans="1:11" x14ac:dyDescent="0.2">
      <c r="A5035" s="15">
        <v>776</v>
      </c>
      <c r="B5035" s="15">
        <v>24279</v>
      </c>
      <c r="C5035" s="15" t="s">
        <v>968</v>
      </c>
      <c r="D5035" s="15" t="s">
        <v>7</v>
      </c>
      <c r="E5035" s="15" t="s">
        <v>63</v>
      </c>
      <c r="F5035" s="15" t="s">
        <v>4</v>
      </c>
      <c r="G5035" s="15">
        <v>6</v>
      </c>
      <c r="H5035" s="14">
        <v>6</v>
      </c>
      <c r="I5035" s="14">
        <v>7</v>
      </c>
      <c r="J5035" s="14">
        <v>3000</v>
      </c>
      <c r="K5035" s="14">
        <v>0</v>
      </c>
    </row>
    <row r="5036" spans="1:11" x14ac:dyDescent="0.2">
      <c r="A5036" s="15">
        <v>777</v>
      </c>
      <c r="B5036" s="15">
        <v>26526</v>
      </c>
      <c r="C5036" s="15" t="s">
        <v>964</v>
      </c>
      <c r="D5036" s="15" t="s">
        <v>7</v>
      </c>
      <c r="E5036" s="15" t="s">
        <v>63</v>
      </c>
      <c r="F5036" s="15" t="s">
        <v>56</v>
      </c>
      <c r="G5036" s="15">
        <v>6</v>
      </c>
      <c r="H5036" s="14">
        <v>6</v>
      </c>
      <c r="I5036" s="14">
        <v>2</v>
      </c>
      <c r="J5036" s="14">
        <v>2500</v>
      </c>
      <c r="K5036" s="14">
        <v>0</v>
      </c>
    </row>
    <row r="5037" spans="1:11" x14ac:dyDescent="0.2">
      <c r="A5037" s="15">
        <v>778</v>
      </c>
      <c r="B5037" s="15">
        <v>22560</v>
      </c>
      <c r="C5037" s="15" t="s">
        <v>979</v>
      </c>
      <c r="D5037" s="15" t="s">
        <v>63</v>
      </c>
      <c r="E5037" s="15" t="s">
        <v>7</v>
      </c>
      <c r="F5037" s="15" t="s">
        <v>11</v>
      </c>
      <c r="G5037" s="15">
        <v>6</v>
      </c>
      <c r="H5037" s="14">
        <v>15</v>
      </c>
      <c r="I5037" s="14">
        <v>6</v>
      </c>
      <c r="J5037" s="14">
        <v>4000</v>
      </c>
      <c r="K5037" s="14">
        <v>0</v>
      </c>
    </row>
    <row r="5038" spans="1:11" x14ac:dyDescent="0.2">
      <c r="A5038" s="15">
        <v>779</v>
      </c>
      <c r="B5038" s="15">
        <v>23629</v>
      </c>
      <c r="C5038" s="15" t="s">
        <v>989</v>
      </c>
      <c r="D5038" s="15" t="s">
        <v>63</v>
      </c>
      <c r="E5038" s="15" t="s">
        <v>7</v>
      </c>
      <c r="F5038" s="15" t="s">
        <v>15</v>
      </c>
      <c r="G5038" s="15">
        <v>6</v>
      </c>
      <c r="H5038" s="14">
        <v>15</v>
      </c>
      <c r="I5038" s="14">
        <v>15</v>
      </c>
      <c r="J5038" s="14">
        <v>4000</v>
      </c>
      <c r="K5038" s="14">
        <v>0</v>
      </c>
    </row>
    <row r="5039" spans="1:11" x14ac:dyDescent="0.2">
      <c r="A5039" s="15">
        <v>780</v>
      </c>
      <c r="B5039" s="15">
        <v>24345</v>
      </c>
      <c r="C5039" s="15" t="s">
        <v>480</v>
      </c>
      <c r="D5039" s="15" t="s">
        <v>63</v>
      </c>
      <c r="E5039" s="15" t="s">
        <v>7</v>
      </c>
      <c r="F5039" s="15" t="s">
        <v>4</v>
      </c>
      <c r="G5039" s="15">
        <v>6</v>
      </c>
      <c r="H5039" s="14">
        <v>15</v>
      </c>
      <c r="I5039" s="14">
        <v>29</v>
      </c>
      <c r="J5039" s="14">
        <v>3000</v>
      </c>
      <c r="K5039" s="14">
        <v>0</v>
      </c>
    </row>
    <row r="5040" spans="1:11" x14ac:dyDescent="0.2">
      <c r="A5040" s="15">
        <v>781</v>
      </c>
      <c r="B5040" s="15">
        <v>24939</v>
      </c>
      <c r="C5040" s="15" t="s">
        <v>985</v>
      </c>
      <c r="D5040" s="15" t="s">
        <v>63</v>
      </c>
      <c r="E5040" s="15" t="s">
        <v>7</v>
      </c>
      <c r="F5040" s="15" t="s">
        <v>11</v>
      </c>
      <c r="G5040" s="15">
        <v>6</v>
      </c>
      <c r="H5040" s="14">
        <v>15</v>
      </c>
      <c r="I5040" s="14">
        <v>6</v>
      </c>
      <c r="J5040" s="14">
        <v>4000</v>
      </c>
      <c r="K5040" s="14">
        <v>0</v>
      </c>
    </row>
    <row r="5041" spans="1:11" x14ac:dyDescent="0.2">
      <c r="A5041" s="15">
        <v>782</v>
      </c>
      <c r="B5041" s="15">
        <v>20361</v>
      </c>
      <c r="C5041" s="15" t="s">
        <v>474</v>
      </c>
      <c r="D5041" s="15" t="s">
        <v>7</v>
      </c>
      <c r="E5041" s="15" t="s">
        <v>63</v>
      </c>
      <c r="F5041" s="15" t="s">
        <v>56</v>
      </c>
      <c r="G5041" s="15">
        <v>6</v>
      </c>
      <c r="H5041" s="14">
        <v>6</v>
      </c>
      <c r="I5041" s="14">
        <v>2</v>
      </c>
      <c r="J5041" s="14">
        <v>2500</v>
      </c>
      <c r="K5041" s="14">
        <v>0</v>
      </c>
    </row>
    <row r="5042" spans="1:11" x14ac:dyDescent="0.2">
      <c r="A5042" s="15">
        <v>783</v>
      </c>
      <c r="B5042" s="15">
        <v>24312</v>
      </c>
      <c r="C5042" s="15" t="s">
        <v>457</v>
      </c>
      <c r="D5042" s="15" t="s">
        <v>7</v>
      </c>
      <c r="E5042" s="15" t="s">
        <v>63</v>
      </c>
      <c r="F5042" s="15" t="s">
        <v>11</v>
      </c>
      <c r="G5042" s="15">
        <v>6</v>
      </c>
      <c r="H5042" s="14">
        <v>6</v>
      </c>
      <c r="I5042" s="14">
        <v>18</v>
      </c>
      <c r="J5042" s="14">
        <v>4000</v>
      </c>
      <c r="K5042" s="14">
        <v>0</v>
      </c>
    </row>
    <row r="5043" spans="1:11" x14ac:dyDescent="0.2">
      <c r="A5043" s="15">
        <v>784</v>
      </c>
      <c r="B5043" s="15">
        <v>25112</v>
      </c>
      <c r="C5043" s="15" t="s">
        <v>983</v>
      </c>
      <c r="D5043" s="15" t="s">
        <v>63</v>
      </c>
      <c r="E5043" s="15" t="s">
        <v>7</v>
      </c>
      <c r="F5043" s="15" t="s">
        <v>56</v>
      </c>
      <c r="G5043" s="15">
        <v>6</v>
      </c>
      <c r="H5043" s="14">
        <v>15</v>
      </c>
      <c r="I5043" s="14">
        <v>16</v>
      </c>
      <c r="J5043" s="14">
        <v>2500</v>
      </c>
      <c r="K5043" s="14">
        <v>0</v>
      </c>
    </row>
    <row r="5044" spans="1:11" x14ac:dyDescent="0.2">
      <c r="A5044" s="15">
        <v>1</v>
      </c>
      <c r="B5044" s="15">
        <v>18877</v>
      </c>
      <c r="C5044" s="15" t="s">
        <v>9</v>
      </c>
      <c r="D5044" s="15" t="s">
        <v>10</v>
      </c>
      <c r="E5044" s="15" t="s">
        <v>12</v>
      </c>
      <c r="F5044" s="15" t="s">
        <v>11</v>
      </c>
      <c r="G5044" s="15">
        <v>7</v>
      </c>
      <c r="H5044" s="14">
        <v>3</v>
      </c>
      <c r="I5044" s="14">
        <v>6</v>
      </c>
      <c r="J5044" s="14">
        <v>8500</v>
      </c>
      <c r="K5044" s="14">
        <v>22.5</v>
      </c>
    </row>
    <row r="5045" spans="1:11" x14ac:dyDescent="0.2">
      <c r="A5045" s="15">
        <v>2</v>
      </c>
      <c r="B5045" s="15">
        <v>23235</v>
      </c>
      <c r="C5045" s="15" t="s">
        <v>137</v>
      </c>
      <c r="D5045" s="15" t="s">
        <v>5</v>
      </c>
      <c r="E5045" s="15" t="s">
        <v>22</v>
      </c>
      <c r="F5045" s="15" t="s">
        <v>15</v>
      </c>
      <c r="G5045" s="15">
        <v>7</v>
      </c>
      <c r="H5045" s="14">
        <v>32</v>
      </c>
      <c r="I5045" s="14">
        <v>32</v>
      </c>
      <c r="J5045" s="14">
        <v>6900</v>
      </c>
      <c r="K5045" s="14">
        <v>22.4</v>
      </c>
    </row>
    <row r="5046" spans="1:11" x14ac:dyDescent="0.2">
      <c r="A5046" s="15">
        <v>3</v>
      </c>
      <c r="B5046" s="15">
        <v>18890</v>
      </c>
      <c r="C5046" s="15" t="s">
        <v>62</v>
      </c>
      <c r="D5046" s="15" t="s">
        <v>63</v>
      </c>
      <c r="E5046" s="15" t="s">
        <v>3</v>
      </c>
      <c r="F5046" s="15" t="s">
        <v>15</v>
      </c>
      <c r="G5046" s="15">
        <v>7</v>
      </c>
      <c r="H5046" s="14">
        <v>17</v>
      </c>
      <c r="I5046" s="14">
        <v>8</v>
      </c>
      <c r="J5046" s="14">
        <v>7000</v>
      </c>
      <c r="K5046" s="14">
        <v>21.9</v>
      </c>
    </row>
    <row r="5047" spans="1:11" x14ac:dyDescent="0.2">
      <c r="A5047" s="15">
        <v>4</v>
      </c>
      <c r="B5047" s="15">
        <v>23189</v>
      </c>
      <c r="C5047" s="15" t="s">
        <v>31</v>
      </c>
      <c r="D5047" s="15" t="s">
        <v>12</v>
      </c>
      <c r="E5047" s="15" t="s">
        <v>10</v>
      </c>
      <c r="F5047" s="15" t="s">
        <v>11</v>
      </c>
      <c r="G5047" s="15">
        <v>7</v>
      </c>
      <c r="H5047" s="14">
        <v>11</v>
      </c>
      <c r="I5047" s="14">
        <v>17</v>
      </c>
      <c r="J5047" s="14">
        <v>8300</v>
      </c>
      <c r="K5047" s="14">
        <v>21</v>
      </c>
    </row>
    <row r="5048" spans="1:11" x14ac:dyDescent="0.2">
      <c r="A5048" s="15">
        <v>5</v>
      </c>
      <c r="B5048" s="15">
        <v>24958</v>
      </c>
      <c r="C5048" s="15" t="s">
        <v>101</v>
      </c>
      <c r="D5048" s="15" t="s">
        <v>90</v>
      </c>
      <c r="E5048" s="15" t="s">
        <v>42</v>
      </c>
      <c r="F5048" s="15" t="s">
        <v>15</v>
      </c>
      <c r="G5048" s="15">
        <v>7</v>
      </c>
      <c r="H5048" s="14">
        <v>21</v>
      </c>
      <c r="I5048" s="14">
        <v>4</v>
      </c>
      <c r="J5048" s="14">
        <v>6300</v>
      </c>
      <c r="K5048" s="14">
        <v>20.399999999999999</v>
      </c>
    </row>
    <row r="5049" spans="1:11" x14ac:dyDescent="0.2">
      <c r="A5049" s="15">
        <v>6</v>
      </c>
      <c r="B5049" s="15">
        <v>18055</v>
      </c>
      <c r="C5049" s="15" t="s">
        <v>51</v>
      </c>
      <c r="D5049" s="15" t="s">
        <v>22</v>
      </c>
      <c r="E5049" s="15" t="s">
        <v>5</v>
      </c>
      <c r="F5049" s="15" t="s">
        <v>15</v>
      </c>
      <c r="G5049" s="15">
        <v>7</v>
      </c>
      <c r="H5049" s="14">
        <v>23</v>
      </c>
      <c r="I5049" s="14">
        <v>26</v>
      </c>
      <c r="J5049" s="14">
        <v>6500</v>
      </c>
      <c r="K5049" s="14">
        <v>20.3</v>
      </c>
    </row>
    <row r="5050" spans="1:11" x14ac:dyDescent="0.2">
      <c r="A5050" s="15">
        <v>7</v>
      </c>
      <c r="B5050" s="15">
        <v>21682</v>
      </c>
      <c r="C5050" s="15" t="s">
        <v>41</v>
      </c>
      <c r="D5050" s="15" t="s">
        <v>30</v>
      </c>
      <c r="E5050" s="15" t="s">
        <v>49</v>
      </c>
      <c r="F5050" s="15" t="s">
        <v>11</v>
      </c>
      <c r="G5050" s="15">
        <v>7</v>
      </c>
      <c r="H5050" s="14">
        <v>5</v>
      </c>
      <c r="I5050" s="14">
        <v>16</v>
      </c>
      <c r="J5050" s="14">
        <v>8800</v>
      </c>
      <c r="K5050" s="14">
        <v>20.100000000000001</v>
      </c>
    </row>
    <row r="5051" spans="1:11" x14ac:dyDescent="0.2">
      <c r="A5051" s="15">
        <v>8</v>
      </c>
      <c r="B5051" s="15">
        <v>22587</v>
      </c>
      <c r="C5051" s="15" t="s">
        <v>6</v>
      </c>
      <c r="D5051" s="15" t="s">
        <v>7</v>
      </c>
      <c r="E5051" s="15" t="s">
        <v>26</v>
      </c>
      <c r="F5051" s="15" t="s">
        <v>4</v>
      </c>
      <c r="G5051" s="15">
        <v>7</v>
      </c>
      <c r="H5051" s="14">
        <v>20</v>
      </c>
      <c r="I5051" s="14">
        <v>16</v>
      </c>
      <c r="J5051" s="14">
        <v>8200</v>
      </c>
      <c r="K5051" s="14">
        <v>19.7</v>
      </c>
    </row>
    <row r="5052" spans="1:11" x14ac:dyDescent="0.2">
      <c r="A5052" s="15">
        <v>9</v>
      </c>
      <c r="B5052" s="15">
        <v>19790</v>
      </c>
      <c r="C5052" s="15" t="s">
        <v>78</v>
      </c>
      <c r="D5052" s="15" t="s">
        <v>26</v>
      </c>
      <c r="E5052" s="15" t="s">
        <v>7</v>
      </c>
      <c r="F5052" s="15" t="s">
        <v>15</v>
      </c>
      <c r="G5052" s="15">
        <v>7</v>
      </c>
      <c r="H5052" s="14">
        <v>16</v>
      </c>
      <c r="I5052" s="14">
        <v>25</v>
      </c>
      <c r="J5052" s="14">
        <v>6600</v>
      </c>
      <c r="K5052" s="14">
        <v>19.7</v>
      </c>
    </row>
    <row r="5053" spans="1:11" x14ac:dyDescent="0.2">
      <c r="A5053" s="15">
        <v>10</v>
      </c>
      <c r="B5053" s="15">
        <v>24179</v>
      </c>
      <c r="C5053" s="15" t="s">
        <v>50</v>
      </c>
      <c r="D5053" s="15" t="s">
        <v>43</v>
      </c>
      <c r="E5053" s="15" t="s">
        <v>113</v>
      </c>
      <c r="F5053" s="15" t="s">
        <v>11</v>
      </c>
      <c r="G5053" s="15">
        <v>7</v>
      </c>
      <c r="H5053" s="14">
        <v>9</v>
      </c>
      <c r="I5053" s="14">
        <v>1</v>
      </c>
      <c r="J5053" s="14">
        <v>8100</v>
      </c>
      <c r="K5053" s="14">
        <v>19.600000000000001</v>
      </c>
    </row>
    <row r="5054" spans="1:11" x14ac:dyDescent="0.2">
      <c r="A5054" s="15">
        <v>11</v>
      </c>
      <c r="B5054" s="15">
        <v>24927</v>
      </c>
      <c r="C5054" s="15" t="s">
        <v>88</v>
      </c>
      <c r="D5054" s="15" t="s">
        <v>8</v>
      </c>
      <c r="E5054" s="15" t="s">
        <v>102</v>
      </c>
      <c r="F5054" s="15" t="s">
        <v>15</v>
      </c>
      <c r="G5054" s="15">
        <v>7</v>
      </c>
      <c r="H5054" s="14">
        <v>24</v>
      </c>
      <c r="I5054" s="14">
        <v>29</v>
      </c>
      <c r="J5054" s="14">
        <v>5800</v>
      </c>
      <c r="K5054" s="14">
        <v>19.3</v>
      </c>
    </row>
    <row r="5055" spans="1:11" x14ac:dyDescent="0.2">
      <c r="A5055" s="15">
        <v>12</v>
      </c>
      <c r="B5055" s="15">
        <v>21831</v>
      </c>
      <c r="C5055" s="15" t="s">
        <v>74</v>
      </c>
      <c r="D5055" s="15" t="s">
        <v>39</v>
      </c>
      <c r="E5055" s="15" t="s">
        <v>40</v>
      </c>
      <c r="F5055" s="15" t="s">
        <v>15</v>
      </c>
      <c r="G5055" s="15">
        <v>7</v>
      </c>
      <c r="H5055" s="14">
        <v>4</v>
      </c>
      <c r="I5055" s="14">
        <v>3</v>
      </c>
      <c r="J5055" s="14">
        <v>6700</v>
      </c>
      <c r="K5055" s="14">
        <v>19.2</v>
      </c>
    </row>
    <row r="5056" spans="1:11" x14ac:dyDescent="0.2">
      <c r="A5056" s="15">
        <v>13</v>
      </c>
      <c r="B5056" s="15">
        <v>21681</v>
      </c>
      <c r="C5056" s="15" t="s">
        <v>54</v>
      </c>
      <c r="D5056" s="15" t="s">
        <v>49</v>
      </c>
      <c r="E5056" s="15" t="s">
        <v>30</v>
      </c>
      <c r="F5056" s="15" t="s">
        <v>15</v>
      </c>
      <c r="G5056" s="15">
        <v>7</v>
      </c>
      <c r="H5056" s="14">
        <v>13</v>
      </c>
      <c r="I5056" s="14">
        <v>11</v>
      </c>
      <c r="J5056" s="14">
        <v>6400</v>
      </c>
      <c r="K5056" s="14">
        <v>19.100000000000001</v>
      </c>
    </row>
    <row r="5057" spans="1:11" x14ac:dyDescent="0.2">
      <c r="A5057" s="15">
        <v>14</v>
      </c>
      <c r="B5057" s="15">
        <v>23157</v>
      </c>
      <c r="C5057" s="15" t="s">
        <v>52</v>
      </c>
      <c r="D5057" s="15" t="s">
        <v>47</v>
      </c>
      <c r="E5057" s="15" t="s">
        <v>87</v>
      </c>
      <c r="F5057" s="15" t="s">
        <v>4</v>
      </c>
      <c r="G5057" s="15">
        <v>7</v>
      </c>
      <c r="H5057" s="14">
        <v>1</v>
      </c>
      <c r="I5057" s="14">
        <v>5</v>
      </c>
      <c r="J5057" s="14">
        <v>7900</v>
      </c>
      <c r="K5057" s="14">
        <v>19.100000000000001</v>
      </c>
    </row>
    <row r="5058" spans="1:11" x14ac:dyDescent="0.2">
      <c r="A5058" s="15">
        <v>15</v>
      </c>
      <c r="B5058" s="15">
        <v>17922</v>
      </c>
      <c r="C5058" s="15" t="s">
        <v>33</v>
      </c>
      <c r="D5058" s="15" t="s">
        <v>7</v>
      </c>
      <c r="E5058" s="15" t="s">
        <v>26</v>
      </c>
      <c r="F5058" s="15" t="s">
        <v>15</v>
      </c>
      <c r="G5058" s="15">
        <v>7</v>
      </c>
      <c r="H5058" s="14">
        <v>20</v>
      </c>
      <c r="I5058" s="14">
        <v>23</v>
      </c>
      <c r="J5058" s="14">
        <v>6000</v>
      </c>
      <c r="K5058" s="14">
        <v>18.7</v>
      </c>
    </row>
    <row r="5059" spans="1:11" x14ac:dyDescent="0.2">
      <c r="A5059" s="15">
        <v>16</v>
      </c>
      <c r="B5059" s="15">
        <v>25069</v>
      </c>
      <c r="C5059" s="15" t="s">
        <v>23</v>
      </c>
      <c r="D5059" s="15" t="s">
        <v>24</v>
      </c>
      <c r="E5059" s="15" t="s">
        <v>21</v>
      </c>
      <c r="F5059" s="15" t="s">
        <v>15</v>
      </c>
      <c r="G5059" s="15">
        <v>7</v>
      </c>
      <c r="H5059" s="14">
        <v>25</v>
      </c>
      <c r="I5059" s="14">
        <v>20</v>
      </c>
      <c r="J5059" s="14">
        <v>5600</v>
      </c>
      <c r="K5059" s="14">
        <v>18.5</v>
      </c>
    </row>
    <row r="5060" spans="1:11" x14ac:dyDescent="0.2">
      <c r="A5060" s="15">
        <v>17</v>
      </c>
      <c r="B5060" s="15">
        <v>21841</v>
      </c>
      <c r="C5060" s="15" t="s">
        <v>73</v>
      </c>
      <c r="D5060" s="15" t="s">
        <v>37</v>
      </c>
      <c r="E5060" s="15" t="s">
        <v>85</v>
      </c>
      <c r="F5060" s="15" t="s">
        <v>15</v>
      </c>
      <c r="G5060" s="15">
        <v>7</v>
      </c>
      <c r="H5060" s="14">
        <v>18</v>
      </c>
      <c r="I5060" s="14">
        <v>10</v>
      </c>
      <c r="J5060" s="14">
        <v>6200</v>
      </c>
      <c r="K5060" s="14">
        <v>18.399999999999999</v>
      </c>
    </row>
    <row r="5061" spans="1:11" x14ac:dyDescent="0.2">
      <c r="A5061" s="15">
        <v>18</v>
      </c>
      <c r="B5061" s="15">
        <v>22492</v>
      </c>
      <c r="C5061" s="15" t="s">
        <v>79</v>
      </c>
      <c r="D5061" s="15" t="s">
        <v>76</v>
      </c>
      <c r="E5061" s="15" t="s">
        <v>35</v>
      </c>
      <c r="F5061" s="15" t="s">
        <v>15</v>
      </c>
      <c r="G5061" s="15">
        <v>7</v>
      </c>
      <c r="H5061" s="14">
        <v>12</v>
      </c>
      <c r="I5061" s="14">
        <v>13</v>
      </c>
      <c r="J5061" s="14">
        <v>5700</v>
      </c>
      <c r="K5061" s="14">
        <v>18.399999999999999</v>
      </c>
    </row>
    <row r="5062" spans="1:11" x14ac:dyDescent="0.2">
      <c r="A5062" s="15">
        <v>19</v>
      </c>
      <c r="B5062" s="15">
        <v>20841</v>
      </c>
      <c r="C5062" s="15" t="s">
        <v>82</v>
      </c>
      <c r="D5062" s="15" t="s">
        <v>30</v>
      </c>
      <c r="E5062" s="15" t="s">
        <v>49</v>
      </c>
      <c r="F5062" s="15" t="s">
        <v>15</v>
      </c>
      <c r="G5062" s="15">
        <v>7</v>
      </c>
      <c r="H5062" s="14">
        <v>5</v>
      </c>
      <c r="I5062" s="14">
        <v>7</v>
      </c>
      <c r="J5062" s="14">
        <v>6000</v>
      </c>
      <c r="K5062" s="14">
        <v>18.3</v>
      </c>
    </row>
    <row r="5063" spans="1:11" x14ac:dyDescent="0.2">
      <c r="A5063" s="15">
        <v>20</v>
      </c>
      <c r="B5063" s="15">
        <v>21679</v>
      </c>
      <c r="C5063" s="15" t="s">
        <v>124</v>
      </c>
      <c r="D5063" s="15" t="s">
        <v>22</v>
      </c>
      <c r="E5063" s="15" t="s">
        <v>5</v>
      </c>
      <c r="F5063" s="15" t="s">
        <v>4</v>
      </c>
      <c r="G5063" s="15">
        <v>7</v>
      </c>
      <c r="H5063" s="14">
        <v>23</v>
      </c>
      <c r="I5063" s="14">
        <v>22</v>
      </c>
      <c r="J5063" s="14">
        <v>7500</v>
      </c>
      <c r="K5063" s="14">
        <v>18.2</v>
      </c>
    </row>
    <row r="5064" spans="1:11" x14ac:dyDescent="0.2">
      <c r="A5064" s="15">
        <v>21</v>
      </c>
      <c r="B5064" s="15">
        <v>22564</v>
      </c>
      <c r="C5064" s="15" t="s">
        <v>17</v>
      </c>
      <c r="D5064" s="15" t="s">
        <v>18</v>
      </c>
      <c r="E5064" s="15" t="s">
        <v>19</v>
      </c>
      <c r="F5064" s="15" t="s">
        <v>4</v>
      </c>
      <c r="G5064" s="15">
        <v>7</v>
      </c>
      <c r="H5064" s="14">
        <v>20</v>
      </c>
      <c r="I5064" s="14">
        <v>12</v>
      </c>
      <c r="J5064" s="14">
        <v>8000</v>
      </c>
      <c r="K5064" s="14">
        <v>18.2</v>
      </c>
    </row>
    <row r="5065" spans="1:11" x14ac:dyDescent="0.2">
      <c r="A5065" s="15">
        <v>22</v>
      </c>
      <c r="B5065" s="15">
        <v>23200</v>
      </c>
      <c r="C5065" s="15" t="s">
        <v>25</v>
      </c>
      <c r="D5065" s="15" t="s">
        <v>7</v>
      </c>
      <c r="E5065" s="15" t="s">
        <v>26</v>
      </c>
      <c r="F5065" s="15" t="s">
        <v>11</v>
      </c>
      <c r="G5065" s="15">
        <v>7</v>
      </c>
      <c r="H5065" s="14">
        <v>20</v>
      </c>
      <c r="I5065" s="14">
        <v>16</v>
      </c>
      <c r="J5065" s="14">
        <v>7500</v>
      </c>
      <c r="K5065" s="14">
        <v>18</v>
      </c>
    </row>
    <row r="5066" spans="1:11" x14ac:dyDescent="0.2">
      <c r="A5066" s="15">
        <v>23</v>
      </c>
      <c r="B5066" s="15">
        <v>20824</v>
      </c>
      <c r="C5066" s="15" t="s">
        <v>59</v>
      </c>
      <c r="D5066" s="15" t="s">
        <v>37</v>
      </c>
      <c r="E5066" s="15" t="s">
        <v>85</v>
      </c>
      <c r="F5066" s="15" t="s">
        <v>11</v>
      </c>
      <c r="G5066" s="15">
        <v>7</v>
      </c>
      <c r="H5066" s="14">
        <v>18</v>
      </c>
      <c r="I5066" s="14">
        <v>24</v>
      </c>
      <c r="J5066" s="14">
        <v>7800</v>
      </c>
      <c r="K5066" s="14">
        <v>17.3</v>
      </c>
    </row>
    <row r="5067" spans="1:11" x14ac:dyDescent="0.2">
      <c r="A5067" s="15">
        <v>24</v>
      </c>
      <c r="B5067" s="15">
        <v>2593</v>
      </c>
      <c r="C5067" s="15" t="s">
        <v>121</v>
      </c>
      <c r="D5067" s="15" t="s">
        <v>19</v>
      </c>
      <c r="E5067" s="15" t="s">
        <v>18</v>
      </c>
      <c r="F5067" s="15" t="s">
        <v>15</v>
      </c>
      <c r="G5067" s="15">
        <v>7</v>
      </c>
      <c r="H5067" s="14">
        <v>30</v>
      </c>
      <c r="I5067" s="14">
        <v>22</v>
      </c>
      <c r="J5067" s="14">
        <v>5400</v>
      </c>
      <c r="K5067" s="14">
        <v>17.3</v>
      </c>
    </row>
    <row r="5068" spans="1:11" x14ac:dyDescent="0.2">
      <c r="A5068" s="15">
        <v>25</v>
      </c>
      <c r="B5068" s="15">
        <v>9038</v>
      </c>
      <c r="C5068" s="15" t="s">
        <v>72</v>
      </c>
      <c r="D5068" s="15" t="s">
        <v>29</v>
      </c>
      <c r="E5068" s="15" t="s">
        <v>27</v>
      </c>
      <c r="F5068" s="15" t="s">
        <v>15</v>
      </c>
      <c r="G5068" s="15">
        <v>7</v>
      </c>
      <c r="H5068" s="14">
        <v>16</v>
      </c>
      <c r="I5068" s="14">
        <v>21</v>
      </c>
      <c r="J5068" s="14">
        <v>6100</v>
      </c>
      <c r="K5068" s="14">
        <v>16.899999999999999</v>
      </c>
    </row>
    <row r="5069" spans="1:11" x14ac:dyDescent="0.2">
      <c r="A5069" s="15">
        <v>26</v>
      </c>
      <c r="B5069" s="15">
        <v>16470</v>
      </c>
      <c r="C5069" s="15" t="s">
        <v>110</v>
      </c>
      <c r="D5069" s="15" t="s">
        <v>29</v>
      </c>
      <c r="E5069" s="15" t="s">
        <v>27</v>
      </c>
      <c r="F5069" s="15" t="s">
        <v>4</v>
      </c>
      <c r="G5069" s="15">
        <v>7</v>
      </c>
      <c r="H5069" s="14">
        <v>16</v>
      </c>
      <c r="I5069" s="14">
        <v>25</v>
      </c>
      <c r="J5069" s="14">
        <v>7200</v>
      </c>
      <c r="K5069" s="14">
        <v>16.8</v>
      </c>
    </row>
    <row r="5070" spans="1:11" x14ac:dyDescent="0.2">
      <c r="A5070" s="15">
        <v>27</v>
      </c>
      <c r="B5070" s="15">
        <v>23212</v>
      </c>
      <c r="C5070" s="15" t="s">
        <v>58</v>
      </c>
      <c r="D5070" s="15" t="s">
        <v>29</v>
      </c>
      <c r="E5070" s="15" t="s">
        <v>27</v>
      </c>
      <c r="F5070" s="15" t="s">
        <v>11</v>
      </c>
      <c r="G5070" s="15">
        <v>7</v>
      </c>
      <c r="H5070" s="14">
        <v>16</v>
      </c>
      <c r="I5070" s="14">
        <v>11</v>
      </c>
      <c r="J5070" s="14">
        <v>6600</v>
      </c>
      <c r="K5070" s="14">
        <v>16.8</v>
      </c>
    </row>
    <row r="5071" spans="1:11" x14ac:dyDescent="0.2">
      <c r="A5071" s="15">
        <v>28</v>
      </c>
      <c r="B5071" s="15">
        <v>23217</v>
      </c>
      <c r="C5071" s="15" t="s">
        <v>141</v>
      </c>
      <c r="D5071" s="15" t="s">
        <v>26</v>
      </c>
      <c r="E5071" s="15" t="s">
        <v>7</v>
      </c>
      <c r="F5071" s="15" t="s">
        <v>11</v>
      </c>
      <c r="G5071" s="15">
        <v>7</v>
      </c>
      <c r="H5071" s="14">
        <v>16</v>
      </c>
      <c r="I5071" s="14">
        <v>5</v>
      </c>
      <c r="J5071" s="14">
        <v>6400</v>
      </c>
      <c r="K5071" s="14">
        <v>16.399999999999999</v>
      </c>
    </row>
    <row r="5072" spans="1:11" x14ac:dyDescent="0.2">
      <c r="A5072" s="15">
        <v>29</v>
      </c>
      <c r="B5072" s="15">
        <v>22526</v>
      </c>
      <c r="C5072" s="15" t="s">
        <v>153</v>
      </c>
      <c r="D5072" s="15" t="s">
        <v>76</v>
      </c>
      <c r="E5072" s="15" t="s">
        <v>35</v>
      </c>
      <c r="F5072" s="15" t="s">
        <v>11</v>
      </c>
      <c r="G5072" s="15">
        <v>7</v>
      </c>
      <c r="H5072" s="14">
        <v>12</v>
      </c>
      <c r="I5072" s="14">
        <v>12</v>
      </c>
      <c r="J5072" s="14">
        <v>6300</v>
      </c>
      <c r="K5072" s="14">
        <v>16.3</v>
      </c>
    </row>
    <row r="5073" spans="1:11" x14ac:dyDescent="0.2">
      <c r="A5073" s="15">
        <v>30</v>
      </c>
      <c r="B5073" s="15">
        <v>21685</v>
      </c>
      <c r="C5073" s="15" t="s">
        <v>122</v>
      </c>
      <c r="D5073" s="15" t="s">
        <v>40</v>
      </c>
      <c r="E5073" s="15" t="s">
        <v>39</v>
      </c>
      <c r="F5073" s="15" t="s">
        <v>4</v>
      </c>
      <c r="G5073" s="15">
        <v>7</v>
      </c>
      <c r="H5073" s="14">
        <v>20</v>
      </c>
      <c r="I5073" s="14">
        <v>16</v>
      </c>
      <c r="J5073" s="14">
        <v>7600</v>
      </c>
      <c r="K5073" s="14">
        <v>16.2</v>
      </c>
    </row>
    <row r="5074" spans="1:11" x14ac:dyDescent="0.2">
      <c r="A5074" s="15">
        <v>31</v>
      </c>
      <c r="B5074" s="15">
        <v>19766</v>
      </c>
      <c r="C5074" s="15" t="s">
        <v>178</v>
      </c>
      <c r="D5074" s="15" t="s">
        <v>39</v>
      </c>
      <c r="E5074" s="15" t="s">
        <v>40</v>
      </c>
      <c r="F5074" s="15" t="s">
        <v>11</v>
      </c>
      <c r="G5074" s="15">
        <v>7</v>
      </c>
      <c r="H5074" s="14">
        <v>4</v>
      </c>
      <c r="I5074" s="14">
        <v>20</v>
      </c>
      <c r="J5074" s="14">
        <v>7700</v>
      </c>
      <c r="K5074" s="14">
        <v>16.2</v>
      </c>
    </row>
    <row r="5075" spans="1:11" x14ac:dyDescent="0.2">
      <c r="A5075" s="15">
        <v>32</v>
      </c>
      <c r="B5075" s="15">
        <v>22558</v>
      </c>
      <c r="C5075" s="15" t="s">
        <v>75</v>
      </c>
      <c r="D5075" s="15" t="s">
        <v>22</v>
      </c>
      <c r="E5075" s="15" t="s">
        <v>5</v>
      </c>
      <c r="F5075" s="15" t="s">
        <v>11</v>
      </c>
      <c r="G5075" s="15">
        <v>7</v>
      </c>
      <c r="H5075" s="14">
        <v>23</v>
      </c>
      <c r="I5075" s="14">
        <v>21</v>
      </c>
      <c r="J5075" s="14">
        <v>6700</v>
      </c>
      <c r="K5075" s="14">
        <v>16.100000000000001</v>
      </c>
    </row>
    <row r="5076" spans="1:11" x14ac:dyDescent="0.2">
      <c r="A5076" s="15">
        <v>33</v>
      </c>
      <c r="B5076" s="15">
        <v>23151</v>
      </c>
      <c r="C5076" s="15" t="s">
        <v>45</v>
      </c>
      <c r="D5076" s="15" t="s">
        <v>12</v>
      </c>
      <c r="E5076" s="15" t="s">
        <v>10</v>
      </c>
      <c r="F5076" s="15" t="s">
        <v>4</v>
      </c>
      <c r="G5076" s="15">
        <v>7</v>
      </c>
      <c r="H5076" s="14">
        <v>11</v>
      </c>
      <c r="I5076" s="14">
        <v>14</v>
      </c>
      <c r="J5076" s="14">
        <v>6200</v>
      </c>
      <c r="K5076" s="14">
        <v>16.100000000000001</v>
      </c>
    </row>
    <row r="5077" spans="1:11" x14ac:dyDescent="0.2">
      <c r="A5077" s="15">
        <v>34</v>
      </c>
      <c r="B5077" s="15">
        <v>22496</v>
      </c>
      <c r="C5077" s="15" t="s">
        <v>123</v>
      </c>
      <c r="D5077" s="15" t="s">
        <v>10</v>
      </c>
      <c r="E5077" s="15" t="s">
        <v>12</v>
      </c>
      <c r="F5077" s="15" t="s">
        <v>15</v>
      </c>
      <c r="G5077" s="15">
        <v>7</v>
      </c>
      <c r="H5077" s="14">
        <v>3</v>
      </c>
      <c r="I5077" s="14">
        <v>5</v>
      </c>
      <c r="J5077" s="14">
        <v>5600</v>
      </c>
      <c r="K5077" s="14">
        <v>16.100000000000001</v>
      </c>
    </row>
    <row r="5078" spans="1:11" x14ac:dyDescent="0.2">
      <c r="A5078" s="15">
        <v>35</v>
      </c>
      <c r="B5078" s="15">
        <v>25946</v>
      </c>
      <c r="C5078" s="15" t="s">
        <v>112</v>
      </c>
      <c r="D5078" s="15" t="s">
        <v>113</v>
      </c>
      <c r="E5078" s="15" t="s">
        <v>43</v>
      </c>
      <c r="F5078" s="15" t="s">
        <v>11</v>
      </c>
      <c r="G5078" s="15">
        <v>7</v>
      </c>
      <c r="H5078" s="14">
        <v>29</v>
      </c>
      <c r="I5078" s="14">
        <v>25</v>
      </c>
      <c r="J5078" s="14">
        <v>6000</v>
      </c>
      <c r="K5078" s="14">
        <v>16</v>
      </c>
    </row>
    <row r="5079" spans="1:11" x14ac:dyDescent="0.2">
      <c r="A5079" s="15">
        <v>36</v>
      </c>
      <c r="B5079" s="15">
        <v>22490</v>
      </c>
      <c r="C5079" s="15" t="s">
        <v>96</v>
      </c>
      <c r="D5079" s="15" t="s">
        <v>27</v>
      </c>
      <c r="E5079" s="15" t="s">
        <v>29</v>
      </c>
      <c r="F5079" s="15" t="s">
        <v>15</v>
      </c>
      <c r="G5079" s="15">
        <v>7</v>
      </c>
      <c r="H5079" s="14">
        <v>6</v>
      </c>
      <c r="I5079" s="14">
        <v>6</v>
      </c>
      <c r="J5079" s="14">
        <v>5300</v>
      </c>
      <c r="K5079" s="14">
        <v>15.8</v>
      </c>
    </row>
    <row r="5080" spans="1:11" x14ac:dyDescent="0.2">
      <c r="A5080" s="15">
        <v>37</v>
      </c>
      <c r="B5080" s="15">
        <v>19812</v>
      </c>
      <c r="C5080" s="15" t="s">
        <v>61</v>
      </c>
      <c r="D5080" s="15" t="s">
        <v>47</v>
      </c>
      <c r="E5080" s="15" t="s">
        <v>87</v>
      </c>
      <c r="F5080" s="15" t="s">
        <v>15</v>
      </c>
      <c r="G5080" s="15">
        <v>7</v>
      </c>
      <c r="H5080" s="14">
        <v>1</v>
      </c>
      <c r="I5080" s="14">
        <v>1</v>
      </c>
      <c r="J5080" s="14">
        <v>5400</v>
      </c>
      <c r="K5080" s="14">
        <v>15.8</v>
      </c>
    </row>
    <row r="5081" spans="1:11" x14ac:dyDescent="0.2">
      <c r="A5081" s="15">
        <v>38</v>
      </c>
      <c r="B5081" s="15">
        <v>21756</v>
      </c>
      <c r="C5081" s="15" t="s">
        <v>111</v>
      </c>
      <c r="D5081" s="15" t="s">
        <v>87</v>
      </c>
      <c r="E5081" s="15" t="s">
        <v>47</v>
      </c>
      <c r="F5081" s="15" t="s">
        <v>4</v>
      </c>
      <c r="G5081" s="15">
        <v>7</v>
      </c>
      <c r="H5081" s="14">
        <v>14</v>
      </c>
      <c r="I5081" s="14">
        <v>19</v>
      </c>
      <c r="J5081" s="14">
        <v>7100</v>
      </c>
      <c r="K5081" s="14">
        <v>15.7</v>
      </c>
    </row>
    <row r="5082" spans="1:11" x14ac:dyDescent="0.2">
      <c r="A5082" s="15">
        <v>39</v>
      </c>
      <c r="B5082" s="15">
        <v>25868</v>
      </c>
      <c r="C5082" s="15" t="s">
        <v>32</v>
      </c>
      <c r="D5082" s="15" t="s">
        <v>3</v>
      </c>
      <c r="E5082" s="15" t="s">
        <v>63</v>
      </c>
      <c r="F5082" s="15" t="s">
        <v>11</v>
      </c>
      <c r="G5082" s="15">
        <v>7</v>
      </c>
      <c r="H5082" s="14">
        <v>7</v>
      </c>
      <c r="I5082" s="14">
        <v>15</v>
      </c>
      <c r="J5082" s="14">
        <v>7000</v>
      </c>
      <c r="K5082" s="14">
        <v>15.6</v>
      </c>
    </row>
    <row r="5083" spans="1:11" x14ac:dyDescent="0.2">
      <c r="A5083" s="15">
        <v>40</v>
      </c>
      <c r="B5083" s="15">
        <v>23186</v>
      </c>
      <c r="C5083" s="15" t="s">
        <v>151</v>
      </c>
      <c r="D5083" s="15" t="s">
        <v>102</v>
      </c>
      <c r="E5083" s="15" t="s">
        <v>8</v>
      </c>
      <c r="F5083" s="15" t="s">
        <v>15</v>
      </c>
      <c r="G5083" s="15">
        <v>7</v>
      </c>
      <c r="H5083" s="14">
        <v>28</v>
      </c>
      <c r="I5083" s="14">
        <v>27</v>
      </c>
      <c r="J5083" s="14">
        <v>4800</v>
      </c>
      <c r="K5083" s="14">
        <v>15.5</v>
      </c>
    </row>
    <row r="5084" spans="1:11" x14ac:dyDescent="0.2">
      <c r="A5084" s="15">
        <v>41</v>
      </c>
      <c r="B5084" s="15">
        <v>23153</v>
      </c>
      <c r="C5084" s="15" t="s">
        <v>36</v>
      </c>
      <c r="D5084" s="15" t="s">
        <v>22</v>
      </c>
      <c r="E5084" s="15" t="s">
        <v>5</v>
      </c>
      <c r="F5084" s="15" t="s">
        <v>4</v>
      </c>
      <c r="G5084" s="15">
        <v>7</v>
      </c>
      <c r="H5084" s="14">
        <v>23</v>
      </c>
      <c r="I5084" s="14">
        <v>22</v>
      </c>
      <c r="J5084" s="14">
        <v>7300</v>
      </c>
      <c r="K5084" s="14">
        <v>15.3</v>
      </c>
    </row>
    <row r="5085" spans="1:11" x14ac:dyDescent="0.2">
      <c r="A5085" s="15">
        <v>42</v>
      </c>
      <c r="B5085" s="15">
        <v>23242</v>
      </c>
      <c r="C5085" s="15" t="s">
        <v>132</v>
      </c>
      <c r="D5085" s="15" t="s">
        <v>12</v>
      </c>
      <c r="E5085" s="15" t="s">
        <v>10</v>
      </c>
      <c r="F5085" s="15" t="s">
        <v>15</v>
      </c>
      <c r="G5085" s="15">
        <v>7</v>
      </c>
      <c r="H5085" s="14">
        <v>11</v>
      </c>
      <c r="I5085" s="14">
        <v>14</v>
      </c>
      <c r="J5085" s="14">
        <v>4800</v>
      </c>
      <c r="K5085" s="14">
        <v>15.3</v>
      </c>
    </row>
    <row r="5086" spans="1:11" x14ac:dyDescent="0.2">
      <c r="A5086" s="15">
        <v>43</v>
      </c>
      <c r="B5086" s="15">
        <v>23239</v>
      </c>
      <c r="C5086" s="15" t="s">
        <v>93</v>
      </c>
      <c r="D5086" s="15" t="s">
        <v>87</v>
      </c>
      <c r="E5086" s="15" t="s">
        <v>47</v>
      </c>
      <c r="F5086" s="15" t="s">
        <v>15</v>
      </c>
      <c r="G5086" s="15">
        <v>7</v>
      </c>
      <c r="H5086" s="14">
        <v>14</v>
      </c>
      <c r="I5086" s="14">
        <v>17</v>
      </c>
      <c r="J5086" s="14">
        <v>5200</v>
      </c>
      <c r="K5086" s="14">
        <v>15.2</v>
      </c>
    </row>
    <row r="5087" spans="1:11" x14ac:dyDescent="0.2">
      <c r="A5087" s="15">
        <v>44</v>
      </c>
      <c r="B5087" s="15">
        <v>26082</v>
      </c>
      <c r="C5087" s="15" t="s">
        <v>83</v>
      </c>
      <c r="D5087" s="15" t="s">
        <v>21</v>
      </c>
      <c r="E5087" s="15" t="s">
        <v>24</v>
      </c>
      <c r="F5087" s="15" t="s">
        <v>15</v>
      </c>
      <c r="G5087" s="15">
        <v>7</v>
      </c>
      <c r="H5087" s="14">
        <v>2</v>
      </c>
      <c r="I5087" s="14">
        <v>2</v>
      </c>
      <c r="J5087" s="14">
        <v>5200</v>
      </c>
      <c r="K5087" s="14">
        <v>15.2</v>
      </c>
    </row>
    <row r="5088" spans="1:11" x14ac:dyDescent="0.2">
      <c r="A5088" s="15">
        <v>45</v>
      </c>
      <c r="B5088" s="15">
        <v>20875</v>
      </c>
      <c r="C5088" s="15" t="s">
        <v>109</v>
      </c>
      <c r="D5088" s="15" t="s">
        <v>19</v>
      </c>
      <c r="E5088" s="15" t="s">
        <v>18</v>
      </c>
      <c r="F5088" s="15" t="s">
        <v>4</v>
      </c>
      <c r="G5088" s="15">
        <v>7</v>
      </c>
      <c r="H5088" s="14">
        <v>30</v>
      </c>
      <c r="I5088" s="14">
        <v>21</v>
      </c>
      <c r="J5088" s="14">
        <v>5700</v>
      </c>
      <c r="K5088" s="14">
        <v>15.2</v>
      </c>
    </row>
    <row r="5089" spans="1:11" x14ac:dyDescent="0.2">
      <c r="A5089" s="15">
        <v>46</v>
      </c>
      <c r="B5089" s="15">
        <v>26259</v>
      </c>
      <c r="C5089" s="15" t="s">
        <v>69</v>
      </c>
      <c r="D5089" s="15" t="s">
        <v>5</v>
      </c>
      <c r="E5089" s="15" t="s">
        <v>22</v>
      </c>
      <c r="F5089" s="15" t="s">
        <v>11</v>
      </c>
      <c r="G5089" s="15">
        <v>7</v>
      </c>
      <c r="H5089" s="14">
        <v>32</v>
      </c>
      <c r="I5089" s="14">
        <v>29</v>
      </c>
      <c r="J5089" s="14">
        <v>6100</v>
      </c>
      <c r="K5089" s="14">
        <v>15.1</v>
      </c>
    </row>
    <row r="5090" spans="1:11" x14ac:dyDescent="0.2">
      <c r="A5090" s="15">
        <v>47</v>
      </c>
      <c r="B5090" s="15">
        <v>23132</v>
      </c>
      <c r="C5090" s="15" t="s">
        <v>114</v>
      </c>
      <c r="D5090" s="15" t="s">
        <v>35</v>
      </c>
      <c r="E5090" s="15" t="s">
        <v>76</v>
      </c>
      <c r="F5090" s="15" t="s">
        <v>15</v>
      </c>
      <c r="G5090" s="15">
        <v>7</v>
      </c>
      <c r="H5090" s="14">
        <v>27</v>
      </c>
      <c r="I5090" s="14">
        <v>24</v>
      </c>
      <c r="J5090" s="14">
        <v>5300</v>
      </c>
      <c r="K5090" s="14">
        <v>15</v>
      </c>
    </row>
    <row r="5091" spans="1:11" x14ac:dyDescent="0.2">
      <c r="A5091" s="15">
        <v>48</v>
      </c>
      <c r="B5091" s="15">
        <v>25887</v>
      </c>
      <c r="C5091" s="15" t="s">
        <v>70</v>
      </c>
      <c r="D5091" s="15" t="s">
        <v>21</v>
      </c>
      <c r="E5091" s="15" t="s">
        <v>24</v>
      </c>
      <c r="F5091" s="15" t="s">
        <v>11</v>
      </c>
      <c r="G5091" s="15">
        <v>7</v>
      </c>
      <c r="H5091" s="14">
        <v>2</v>
      </c>
      <c r="I5091" s="14">
        <v>7</v>
      </c>
      <c r="J5091" s="14">
        <v>6500</v>
      </c>
      <c r="K5091" s="14">
        <v>14.9</v>
      </c>
    </row>
    <row r="5092" spans="1:11" x14ac:dyDescent="0.2">
      <c r="A5092" s="15">
        <v>49</v>
      </c>
      <c r="B5092" s="15">
        <v>24120</v>
      </c>
      <c r="C5092" s="15" t="s">
        <v>140</v>
      </c>
      <c r="D5092" s="15" t="s">
        <v>63</v>
      </c>
      <c r="E5092" s="15" t="s">
        <v>3</v>
      </c>
      <c r="F5092" s="15" t="s">
        <v>4</v>
      </c>
      <c r="G5092" s="15">
        <v>7</v>
      </c>
      <c r="H5092" s="14">
        <v>17</v>
      </c>
      <c r="I5092" s="14">
        <v>24</v>
      </c>
      <c r="J5092" s="14">
        <v>5600</v>
      </c>
      <c r="K5092" s="14">
        <v>14.8</v>
      </c>
    </row>
    <row r="5093" spans="1:11" x14ac:dyDescent="0.2">
      <c r="A5093" s="15">
        <v>50</v>
      </c>
      <c r="B5093" s="15">
        <v>24977</v>
      </c>
      <c r="C5093" s="15" t="s">
        <v>44</v>
      </c>
      <c r="D5093" s="15" t="s">
        <v>8</v>
      </c>
      <c r="E5093" s="15" t="s">
        <v>102</v>
      </c>
      <c r="F5093" s="15" t="s">
        <v>4</v>
      </c>
      <c r="G5093" s="15">
        <v>7</v>
      </c>
      <c r="H5093" s="14">
        <v>24</v>
      </c>
      <c r="I5093" s="14">
        <v>23</v>
      </c>
      <c r="J5093" s="14">
        <v>6600</v>
      </c>
      <c r="K5093" s="14">
        <v>14.4</v>
      </c>
    </row>
    <row r="5094" spans="1:11" x14ac:dyDescent="0.2">
      <c r="A5094" s="15">
        <v>51</v>
      </c>
      <c r="B5094" s="15">
        <v>16597</v>
      </c>
      <c r="C5094" s="15" t="s">
        <v>235</v>
      </c>
      <c r="D5094" s="15" t="s">
        <v>26</v>
      </c>
      <c r="E5094" s="15" t="s">
        <v>7</v>
      </c>
      <c r="F5094" s="15" t="s">
        <v>4</v>
      </c>
      <c r="G5094" s="15">
        <v>7</v>
      </c>
      <c r="H5094" s="14">
        <v>16</v>
      </c>
      <c r="I5094" s="14">
        <v>30</v>
      </c>
      <c r="J5094" s="14">
        <v>6500</v>
      </c>
      <c r="K5094" s="14">
        <v>14.3</v>
      </c>
    </row>
    <row r="5095" spans="1:11" x14ac:dyDescent="0.2">
      <c r="A5095" s="15">
        <v>52</v>
      </c>
      <c r="B5095" s="15">
        <v>17920</v>
      </c>
      <c r="C5095" s="15" t="s">
        <v>116</v>
      </c>
      <c r="D5095" s="15" t="s">
        <v>40</v>
      </c>
      <c r="E5095" s="15" t="s">
        <v>39</v>
      </c>
      <c r="F5095" s="15" t="s">
        <v>15</v>
      </c>
      <c r="G5095" s="15">
        <v>7</v>
      </c>
      <c r="H5095" s="14">
        <v>20</v>
      </c>
      <c r="I5095" s="14">
        <v>19</v>
      </c>
      <c r="J5095" s="14">
        <v>5000</v>
      </c>
      <c r="K5095" s="14">
        <v>14.2</v>
      </c>
    </row>
    <row r="5096" spans="1:11" x14ac:dyDescent="0.2">
      <c r="A5096" s="15">
        <v>53</v>
      </c>
      <c r="B5096" s="15">
        <v>23251</v>
      </c>
      <c r="C5096" s="15" t="s">
        <v>84</v>
      </c>
      <c r="D5096" s="15" t="s">
        <v>85</v>
      </c>
      <c r="E5096" s="15" t="s">
        <v>37</v>
      </c>
      <c r="F5096" s="15" t="s">
        <v>56</v>
      </c>
      <c r="G5096" s="15">
        <v>7</v>
      </c>
      <c r="H5096" s="14">
        <v>8</v>
      </c>
      <c r="I5096" s="14">
        <v>28</v>
      </c>
      <c r="J5096" s="14">
        <v>5700</v>
      </c>
      <c r="K5096" s="14">
        <v>14.1</v>
      </c>
    </row>
    <row r="5097" spans="1:11" x14ac:dyDescent="0.2">
      <c r="A5097" s="15">
        <v>54</v>
      </c>
      <c r="B5097" s="15">
        <v>611</v>
      </c>
      <c r="C5097" s="15" t="s">
        <v>92</v>
      </c>
      <c r="D5097" s="15" t="s">
        <v>18</v>
      </c>
      <c r="E5097" s="15" t="s">
        <v>19</v>
      </c>
      <c r="F5097" s="15" t="s">
        <v>15</v>
      </c>
      <c r="G5097" s="15">
        <v>7</v>
      </c>
      <c r="H5097" s="14">
        <v>20</v>
      </c>
      <c r="I5097" s="14">
        <v>24</v>
      </c>
      <c r="J5097" s="14">
        <v>4900</v>
      </c>
      <c r="K5097" s="14">
        <v>14.1</v>
      </c>
    </row>
    <row r="5098" spans="1:11" x14ac:dyDescent="0.2">
      <c r="A5098" s="15">
        <v>55</v>
      </c>
      <c r="B5098" s="15">
        <v>22565</v>
      </c>
      <c r="C5098" s="15" t="s">
        <v>106</v>
      </c>
      <c r="D5098" s="15" t="s">
        <v>102</v>
      </c>
      <c r="E5098" s="15" t="s">
        <v>8</v>
      </c>
      <c r="F5098" s="15" t="s">
        <v>4</v>
      </c>
      <c r="G5098" s="15">
        <v>7</v>
      </c>
      <c r="H5098" s="14">
        <v>28</v>
      </c>
      <c r="I5098" s="14">
        <v>29</v>
      </c>
      <c r="J5098" s="14">
        <v>5400</v>
      </c>
      <c r="K5098" s="14">
        <v>14</v>
      </c>
    </row>
    <row r="5099" spans="1:11" x14ac:dyDescent="0.2">
      <c r="A5099" s="15">
        <v>56</v>
      </c>
      <c r="B5099" s="15">
        <v>19800</v>
      </c>
      <c r="C5099" s="15" t="s">
        <v>107</v>
      </c>
      <c r="D5099" s="15" t="s">
        <v>24</v>
      </c>
      <c r="E5099" s="15" t="s">
        <v>21</v>
      </c>
      <c r="F5099" s="15" t="s">
        <v>4</v>
      </c>
      <c r="G5099" s="15">
        <v>7</v>
      </c>
      <c r="H5099" s="14">
        <v>25</v>
      </c>
      <c r="I5099" s="14">
        <v>28</v>
      </c>
      <c r="J5099" s="14">
        <v>5900</v>
      </c>
      <c r="K5099" s="14">
        <v>13.9</v>
      </c>
    </row>
    <row r="5100" spans="1:11" x14ac:dyDescent="0.2">
      <c r="A5100" s="15">
        <v>57</v>
      </c>
      <c r="B5100" s="15">
        <v>25097</v>
      </c>
      <c r="C5100" s="15" t="s">
        <v>119</v>
      </c>
      <c r="D5100" s="15" t="s">
        <v>49</v>
      </c>
      <c r="E5100" s="15" t="s">
        <v>30</v>
      </c>
      <c r="F5100" s="15" t="s">
        <v>4</v>
      </c>
      <c r="G5100" s="15">
        <v>7</v>
      </c>
      <c r="H5100" s="14">
        <v>13</v>
      </c>
      <c r="I5100" s="14">
        <v>27</v>
      </c>
      <c r="J5100" s="14">
        <v>6000</v>
      </c>
      <c r="K5100" s="14">
        <v>13.7</v>
      </c>
    </row>
    <row r="5101" spans="1:11" x14ac:dyDescent="0.2">
      <c r="A5101" s="15">
        <v>58</v>
      </c>
      <c r="B5101" s="15">
        <v>25323</v>
      </c>
      <c r="C5101" s="15" t="s">
        <v>240</v>
      </c>
      <c r="D5101" s="15" t="s">
        <v>42</v>
      </c>
      <c r="E5101" s="15" t="s">
        <v>90</v>
      </c>
      <c r="F5101" s="15" t="s">
        <v>15</v>
      </c>
      <c r="G5101" s="15">
        <v>7</v>
      </c>
      <c r="H5101" s="14">
        <v>10</v>
      </c>
      <c r="I5101" s="14">
        <v>17</v>
      </c>
      <c r="J5101" s="14">
        <v>4600</v>
      </c>
      <c r="K5101" s="14">
        <v>13.6</v>
      </c>
    </row>
    <row r="5102" spans="1:11" x14ac:dyDescent="0.2">
      <c r="A5102" s="15">
        <v>59</v>
      </c>
      <c r="B5102" s="15">
        <v>18878</v>
      </c>
      <c r="C5102" s="15" t="s">
        <v>196</v>
      </c>
      <c r="D5102" s="15" t="s">
        <v>102</v>
      </c>
      <c r="E5102" s="15" t="s">
        <v>8</v>
      </c>
      <c r="F5102" s="15" t="s">
        <v>11</v>
      </c>
      <c r="G5102" s="15">
        <v>7</v>
      </c>
      <c r="H5102" s="14">
        <v>28</v>
      </c>
      <c r="I5102" s="14">
        <v>28</v>
      </c>
      <c r="J5102" s="14">
        <v>5900</v>
      </c>
      <c r="K5102" s="14">
        <v>13.6</v>
      </c>
    </row>
    <row r="5103" spans="1:11" x14ac:dyDescent="0.2">
      <c r="A5103" s="15">
        <v>60</v>
      </c>
      <c r="B5103" s="15">
        <v>26054</v>
      </c>
      <c r="C5103" s="15" t="s">
        <v>169</v>
      </c>
      <c r="D5103" s="15" t="s">
        <v>35</v>
      </c>
      <c r="E5103" s="15" t="s">
        <v>76</v>
      </c>
      <c r="F5103" s="15" t="s">
        <v>4</v>
      </c>
      <c r="G5103" s="15">
        <v>7</v>
      </c>
      <c r="H5103" s="14">
        <v>27</v>
      </c>
      <c r="I5103" s="14">
        <v>13</v>
      </c>
      <c r="J5103" s="14">
        <v>6400</v>
      </c>
      <c r="K5103" s="14">
        <v>13.5</v>
      </c>
    </row>
    <row r="5104" spans="1:11" x14ac:dyDescent="0.2">
      <c r="A5104" s="15">
        <v>61</v>
      </c>
      <c r="B5104" s="15">
        <v>23177</v>
      </c>
      <c r="C5104" s="15" t="s">
        <v>206</v>
      </c>
      <c r="D5104" s="15" t="s">
        <v>113</v>
      </c>
      <c r="E5104" s="15" t="s">
        <v>43</v>
      </c>
      <c r="F5104" s="15" t="s">
        <v>15</v>
      </c>
      <c r="G5104" s="15">
        <v>7</v>
      </c>
      <c r="H5104" s="14">
        <v>29</v>
      </c>
      <c r="I5104" s="14">
        <v>31</v>
      </c>
      <c r="J5104" s="14">
        <v>4400</v>
      </c>
      <c r="K5104" s="14">
        <v>13.4</v>
      </c>
    </row>
    <row r="5105" spans="1:11" x14ac:dyDescent="0.2">
      <c r="A5105" s="15">
        <v>62</v>
      </c>
      <c r="B5105" s="15">
        <v>24933</v>
      </c>
      <c r="C5105" s="15" t="s">
        <v>142</v>
      </c>
      <c r="D5105" s="15" t="s">
        <v>27</v>
      </c>
      <c r="E5105" s="15" t="s">
        <v>29</v>
      </c>
      <c r="F5105" s="15" t="s">
        <v>4</v>
      </c>
      <c r="G5105" s="15">
        <v>7</v>
      </c>
      <c r="H5105" s="14">
        <v>6</v>
      </c>
      <c r="I5105" s="14">
        <v>9</v>
      </c>
      <c r="J5105" s="14">
        <v>6400</v>
      </c>
      <c r="K5105" s="14">
        <v>13.4</v>
      </c>
    </row>
    <row r="5106" spans="1:11" x14ac:dyDescent="0.2">
      <c r="A5106" s="15">
        <v>63</v>
      </c>
      <c r="B5106" s="15">
        <v>14895</v>
      </c>
      <c r="C5106" s="15" t="s">
        <v>117</v>
      </c>
      <c r="D5106" s="15" t="s">
        <v>3</v>
      </c>
      <c r="E5106" s="15" t="s">
        <v>63</v>
      </c>
      <c r="F5106" s="15" t="s">
        <v>15</v>
      </c>
      <c r="G5106" s="15">
        <v>7</v>
      </c>
      <c r="H5106" s="14">
        <v>7</v>
      </c>
      <c r="I5106" s="14">
        <v>15</v>
      </c>
      <c r="J5106" s="14">
        <v>4700</v>
      </c>
      <c r="K5106" s="14">
        <v>13.4</v>
      </c>
    </row>
    <row r="5107" spans="1:11" x14ac:dyDescent="0.2">
      <c r="A5107" s="15">
        <v>64</v>
      </c>
      <c r="B5107" s="15">
        <v>23364</v>
      </c>
      <c r="C5107" s="15" t="s">
        <v>108</v>
      </c>
      <c r="D5107" s="15" t="s">
        <v>40</v>
      </c>
      <c r="E5107" s="15" t="s">
        <v>39</v>
      </c>
      <c r="F5107" s="15" t="s">
        <v>11</v>
      </c>
      <c r="G5107" s="15">
        <v>7</v>
      </c>
      <c r="H5107" s="14">
        <v>20</v>
      </c>
      <c r="I5107" s="14">
        <v>26</v>
      </c>
      <c r="J5107" s="14">
        <v>6200</v>
      </c>
      <c r="K5107" s="14">
        <v>13.3</v>
      </c>
    </row>
    <row r="5108" spans="1:11" x14ac:dyDescent="0.2">
      <c r="A5108" s="15">
        <v>65</v>
      </c>
      <c r="B5108" s="15">
        <v>21684</v>
      </c>
      <c r="C5108" s="15" t="s">
        <v>95</v>
      </c>
      <c r="D5108" s="15" t="s">
        <v>8</v>
      </c>
      <c r="E5108" s="15" t="s">
        <v>102</v>
      </c>
      <c r="F5108" s="15" t="s">
        <v>11</v>
      </c>
      <c r="G5108" s="15">
        <v>7</v>
      </c>
      <c r="H5108" s="14">
        <v>24</v>
      </c>
      <c r="I5108" s="14">
        <v>13</v>
      </c>
      <c r="J5108" s="14">
        <v>5700</v>
      </c>
      <c r="K5108" s="14">
        <v>13.3</v>
      </c>
    </row>
    <row r="5109" spans="1:11" x14ac:dyDescent="0.2">
      <c r="A5109" s="15">
        <v>66</v>
      </c>
      <c r="B5109" s="15">
        <v>22598</v>
      </c>
      <c r="C5109" s="15" t="s">
        <v>118</v>
      </c>
      <c r="D5109" s="15" t="s">
        <v>43</v>
      </c>
      <c r="E5109" s="15" t="s">
        <v>113</v>
      </c>
      <c r="F5109" s="15" t="s">
        <v>4</v>
      </c>
      <c r="G5109" s="15">
        <v>7</v>
      </c>
      <c r="H5109" s="14">
        <v>9</v>
      </c>
      <c r="I5109" s="14">
        <v>21</v>
      </c>
      <c r="J5109" s="14">
        <v>6300</v>
      </c>
      <c r="K5109" s="14">
        <v>13.2</v>
      </c>
    </row>
    <row r="5110" spans="1:11" x14ac:dyDescent="0.2">
      <c r="A5110" s="15">
        <v>67</v>
      </c>
      <c r="B5110" s="15">
        <v>21677</v>
      </c>
      <c r="C5110" s="15" t="s">
        <v>145</v>
      </c>
      <c r="D5110" s="15" t="s">
        <v>43</v>
      </c>
      <c r="E5110" s="15" t="s">
        <v>113</v>
      </c>
      <c r="F5110" s="15" t="s">
        <v>15</v>
      </c>
      <c r="G5110" s="15">
        <v>7</v>
      </c>
      <c r="H5110" s="14">
        <v>9</v>
      </c>
      <c r="I5110" s="14">
        <v>9</v>
      </c>
      <c r="J5110" s="14">
        <v>5100</v>
      </c>
      <c r="K5110" s="14">
        <v>13.2</v>
      </c>
    </row>
    <row r="5111" spans="1:11" x14ac:dyDescent="0.2">
      <c r="A5111" s="15">
        <v>68</v>
      </c>
      <c r="B5111" s="15">
        <v>21744</v>
      </c>
      <c r="C5111" s="15" t="s">
        <v>159</v>
      </c>
      <c r="D5111" s="15" t="s">
        <v>30</v>
      </c>
      <c r="E5111" s="15" t="s">
        <v>49</v>
      </c>
      <c r="F5111" s="15" t="s">
        <v>4</v>
      </c>
      <c r="G5111" s="15">
        <v>7</v>
      </c>
      <c r="H5111" s="14">
        <v>5</v>
      </c>
      <c r="I5111" s="14">
        <v>3</v>
      </c>
      <c r="J5111" s="14">
        <v>5100</v>
      </c>
      <c r="K5111" s="14">
        <v>13.2</v>
      </c>
    </row>
    <row r="5112" spans="1:11" x14ac:dyDescent="0.2">
      <c r="A5112" s="15">
        <v>69</v>
      </c>
      <c r="B5112" s="15">
        <v>25874</v>
      </c>
      <c r="C5112" s="15" t="s">
        <v>180</v>
      </c>
      <c r="D5112" s="15" t="s">
        <v>30</v>
      </c>
      <c r="E5112" s="15" t="s">
        <v>49</v>
      </c>
      <c r="F5112" s="15" t="s">
        <v>56</v>
      </c>
      <c r="G5112" s="15">
        <v>7</v>
      </c>
      <c r="H5112" s="14">
        <v>5</v>
      </c>
      <c r="I5112" s="14">
        <v>8</v>
      </c>
      <c r="J5112" s="14">
        <v>5200</v>
      </c>
      <c r="K5112" s="14">
        <v>13.1</v>
      </c>
    </row>
    <row r="5113" spans="1:11" x14ac:dyDescent="0.2">
      <c r="A5113" s="15">
        <v>70</v>
      </c>
      <c r="B5113" s="15">
        <v>21674</v>
      </c>
      <c r="C5113" s="15" t="s">
        <v>216</v>
      </c>
      <c r="D5113" s="15" t="s">
        <v>24</v>
      </c>
      <c r="E5113" s="15" t="s">
        <v>21</v>
      </c>
      <c r="F5113" s="15" t="s">
        <v>11</v>
      </c>
      <c r="G5113" s="15">
        <v>7</v>
      </c>
      <c r="H5113" s="14">
        <v>25</v>
      </c>
      <c r="I5113" s="14">
        <v>23</v>
      </c>
      <c r="J5113" s="14">
        <v>5600</v>
      </c>
      <c r="K5113" s="14">
        <v>13.1</v>
      </c>
    </row>
    <row r="5114" spans="1:11" x14ac:dyDescent="0.2">
      <c r="A5114" s="15">
        <v>71</v>
      </c>
      <c r="B5114" s="15">
        <v>15076</v>
      </c>
      <c r="C5114" s="15" t="s">
        <v>60</v>
      </c>
      <c r="D5114" s="15" t="s">
        <v>49</v>
      </c>
      <c r="E5114" s="15" t="s">
        <v>30</v>
      </c>
      <c r="F5114" s="15" t="s">
        <v>4</v>
      </c>
      <c r="G5114" s="15">
        <v>7</v>
      </c>
      <c r="H5114" s="14">
        <v>13</v>
      </c>
      <c r="I5114" s="14">
        <v>27</v>
      </c>
      <c r="J5114" s="14">
        <v>5500</v>
      </c>
      <c r="K5114" s="14">
        <v>13</v>
      </c>
    </row>
    <row r="5115" spans="1:11" x14ac:dyDescent="0.2">
      <c r="A5115" s="15">
        <v>72</v>
      </c>
      <c r="B5115" s="15">
        <v>23479</v>
      </c>
      <c r="C5115" s="15" t="s">
        <v>144</v>
      </c>
      <c r="D5115" s="15" t="s">
        <v>19</v>
      </c>
      <c r="E5115" s="15" t="s">
        <v>18</v>
      </c>
      <c r="F5115" s="15" t="s">
        <v>11</v>
      </c>
      <c r="G5115" s="15">
        <v>7</v>
      </c>
      <c r="H5115" s="14">
        <v>30</v>
      </c>
      <c r="I5115" s="14">
        <v>32</v>
      </c>
      <c r="J5115" s="14">
        <v>5400</v>
      </c>
      <c r="K5115" s="14">
        <v>12.9</v>
      </c>
    </row>
    <row r="5116" spans="1:11" x14ac:dyDescent="0.2">
      <c r="A5116" s="15">
        <v>73</v>
      </c>
      <c r="B5116" s="15">
        <v>24374</v>
      </c>
      <c r="C5116" s="15" t="s">
        <v>223</v>
      </c>
      <c r="D5116" s="15" t="s">
        <v>18</v>
      </c>
      <c r="E5116" s="15" t="s">
        <v>19</v>
      </c>
      <c r="F5116" s="15" t="s">
        <v>11</v>
      </c>
      <c r="G5116" s="15">
        <v>7</v>
      </c>
      <c r="H5116" s="14">
        <v>20</v>
      </c>
      <c r="I5116" s="14">
        <v>11</v>
      </c>
      <c r="J5116" s="14">
        <v>5300</v>
      </c>
      <c r="K5116" s="14">
        <v>12.9</v>
      </c>
    </row>
    <row r="5117" spans="1:11" x14ac:dyDescent="0.2">
      <c r="A5117" s="15">
        <v>74</v>
      </c>
      <c r="B5117" s="15">
        <v>16906</v>
      </c>
      <c r="C5117" s="15" t="s">
        <v>99</v>
      </c>
      <c r="D5117" s="15" t="s">
        <v>90</v>
      </c>
      <c r="E5117" s="15" t="s">
        <v>42</v>
      </c>
      <c r="F5117" s="15" t="s">
        <v>4</v>
      </c>
      <c r="G5117" s="15">
        <v>7</v>
      </c>
      <c r="H5117" s="14">
        <v>21</v>
      </c>
      <c r="I5117" s="14">
        <v>18</v>
      </c>
      <c r="J5117" s="14">
        <v>5600</v>
      </c>
      <c r="K5117" s="14">
        <v>12.9</v>
      </c>
    </row>
    <row r="5118" spans="1:11" x14ac:dyDescent="0.2">
      <c r="A5118" s="15">
        <v>75</v>
      </c>
      <c r="B5118" s="15">
        <v>21042</v>
      </c>
      <c r="C5118" s="15" t="s">
        <v>68</v>
      </c>
      <c r="D5118" s="15" t="s">
        <v>39</v>
      </c>
      <c r="E5118" s="15" t="s">
        <v>40</v>
      </c>
      <c r="F5118" s="15" t="s">
        <v>4</v>
      </c>
      <c r="G5118" s="15">
        <v>7</v>
      </c>
      <c r="H5118" s="14">
        <v>4</v>
      </c>
      <c r="I5118" s="14">
        <v>1</v>
      </c>
      <c r="J5118" s="14">
        <v>5800</v>
      </c>
      <c r="K5118" s="14">
        <v>12.9</v>
      </c>
    </row>
    <row r="5119" spans="1:11" x14ac:dyDescent="0.2">
      <c r="A5119" s="15">
        <v>76</v>
      </c>
      <c r="B5119" s="15">
        <v>24226</v>
      </c>
      <c r="C5119" s="15" t="s">
        <v>125</v>
      </c>
      <c r="D5119" s="15" t="s">
        <v>49</v>
      </c>
      <c r="E5119" s="15" t="s">
        <v>30</v>
      </c>
      <c r="F5119" s="15" t="s">
        <v>4</v>
      </c>
      <c r="G5119" s="15">
        <v>7</v>
      </c>
      <c r="H5119" s="14">
        <v>13</v>
      </c>
      <c r="I5119" s="14">
        <v>27</v>
      </c>
      <c r="J5119" s="14">
        <v>5900</v>
      </c>
      <c r="K5119" s="14">
        <v>12.7</v>
      </c>
    </row>
    <row r="5120" spans="1:11" x14ac:dyDescent="0.2">
      <c r="A5120" s="15">
        <v>77</v>
      </c>
      <c r="B5120" s="15">
        <v>23138</v>
      </c>
      <c r="C5120" s="15" t="s">
        <v>134</v>
      </c>
      <c r="D5120" s="15" t="s">
        <v>22</v>
      </c>
      <c r="E5120" s="15" t="s">
        <v>5</v>
      </c>
      <c r="F5120" s="15" t="s">
        <v>56</v>
      </c>
      <c r="G5120" s="15">
        <v>7</v>
      </c>
      <c r="H5120" s="14">
        <v>23</v>
      </c>
      <c r="I5120" s="14">
        <v>16</v>
      </c>
      <c r="J5120" s="14">
        <v>5500</v>
      </c>
      <c r="K5120" s="14">
        <v>12.5</v>
      </c>
    </row>
    <row r="5121" spans="1:11" x14ac:dyDescent="0.2">
      <c r="A5121" s="15">
        <v>78</v>
      </c>
      <c r="B5121" s="15">
        <v>25079</v>
      </c>
      <c r="C5121" s="15" t="s">
        <v>120</v>
      </c>
      <c r="D5121" s="15" t="s">
        <v>49</v>
      </c>
      <c r="E5121" s="15" t="s">
        <v>30</v>
      </c>
      <c r="F5121" s="15" t="s">
        <v>11</v>
      </c>
      <c r="G5121" s="15">
        <v>7</v>
      </c>
      <c r="H5121" s="14">
        <v>13</v>
      </c>
      <c r="I5121" s="14">
        <v>8</v>
      </c>
      <c r="J5121" s="14">
        <v>5500</v>
      </c>
      <c r="K5121" s="14">
        <v>12.5</v>
      </c>
    </row>
    <row r="5122" spans="1:11" x14ac:dyDescent="0.2">
      <c r="A5122" s="15">
        <v>79</v>
      </c>
      <c r="B5122" s="15">
        <v>21952</v>
      </c>
      <c r="C5122" s="15" t="s">
        <v>34</v>
      </c>
      <c r="D5122" s="15" t="s">
        <v>35</v>
      </c>
      <c r="E5122" s="15" t="s">
        <v>76</v>
      </c>
      <c r="F5122" s="15" t="s">
        <v>11</v>
      </c>
      <c r="G5122" s="15">
        <v>7</v>
      </c>
      <c r="H5122" s="14">
        <v>27</v>
      </c>
      <c r="I5122" s="14">
        <v>21</v>
      </c>
      <c r="J5122" s="14">
        <v>6800</v>
      </c>
      <c r="K5122" s="14">
        <v>12.5</v>
      </c>
    </row>
    <row r="5123" spans="1:11" x14ac:dyDescent="0.2">
      <c r="A5123" s="15">
        <v>80</v>
      </c>
      <c r="B5123" s="15">
        <v>21696</v>
      </c>
      <c r="C5123" s="15" t="s">
        <v>147</v>
      </c>
      <c r="D5123" s="15" t="s">
        <v>27</v>
      </c>
      <c r="E5123" s="15" t="s">
        <v>29</v>
      </c>
      <c r="F5123" s="15" t="s">
        <v>11</v>
      </c>
      <c r="G5123" s="15">
        <v>7</v>
      </c>
      <c r="H5123" s="14">
        <v>6</v>
      </c>
      <c r="I5123" s="14">
        <v>3</v>
      </c>
      <c r="J5123" s="14">
        <v>5700</v>
      </c>
      <c r="K5123" s="14">
        <v>12.4</v>
      </c>
    </row>
    <row r="5124" spans="1:11" x14ac:dyDescent="0.2">
      <c r="A5124" s="15">
        <v>81</v>
      </c>
      <c r="B5124" s="15">
        <v>19063</v>
      </c>
      <c r="C5124" s="15" t="s">
        <v>248</v>
      </c>
      <c r="D5124" s="15" t="s">
        <v>10</v>
      </c>
      <c r="E5124" s="15" t="s">
        <v>12</v>
      </c>
      <c r="F5124" s="15" t="s">
        <v>56</v>
      </c>
      <c r="G5124" s="15">
        <v>7</v>
      </c>
      <c r="H5124" s="14">
        <v>3</v>
      </c>
      <c r="I5124" s="14">
        <v>2</v>
      </c>
      <c r="J5124" s="14">
        <v>4400</v>
      </c>
      <c r="K5124" s="14">
        <v>12.3</v>
      </c>
    </row>
    <row r="5125" spans="1:11" x14ac:dyDescent="0.2">
      <c r="A5125" s="15">
        <v>82</v>
      </c>
      <c r="B5125" s="15">
        <v>24924</v>
      </c>
      <c r="C5125" s="15" t="s">
        <v>195</v>
      </c>
      <c r="D5125" s="15" t="s">
        <v>63</v>
      </c>
      <c r="E5125" s="15" t="s">
        <v>3</v>
      </c>
      <c r="F5125" s="15" t="s">
        <v>4</v>
      </c>
      <c r="G5125" s="15">
        <v>7</v>
      </c>
      <c r="H5125" s="14">
        <v>17</v>
      </c>
      <c r="I5125" s="14">
        <v>24</v>
      </c>
      <c r="J5125" s="14">
        <v>6100</v>
      </c>
      <c r="K5125" s="14">
        <v>12.1</v>
      </c>
    </row>
    <row r="5126" spans="1:11" x14ac:dyDescent="0.2">
      <c r="A5126" s="15">
        <v>83</v>
      </c>
      <c r="B5126" s="15">
        <v>19318</v>
      </c>
      <c r="C5126" s="15" t="s">
        <v>103</v>
      </c>
      <c r="D5126" s="15" t="s">
        <v>10</v>
      </c>
      <c r="E5126" s="15" t="s">
        <v>12</v>
      </c>
      <c r="F5126" s="15" t="s">
        <v>4</v>
      </c>
      <c r="G5126" s="15">
        <v>7</v>
      </c>
      <c r="H5126" s="14">
        <v>3</v>
      </c>
      <c r="I5126" s="14">
        <v>6</v>
      </c>
      <c r="J5126" s="14">
        <v>5200</v>
      </c>
      <c r="K5126" s="14">
        <v>12.1</v>
      </c>
    </row>
    <row r="5127" spans="1:11" x14ac:dyDescent="0.2">
      <c r="A5127" s="15">
        <v>84</v>
      </c>
      <c r="B5127" s="15">
        <v>23141</v>
      </c>
      <c r="C5127" s="15" t="s">
        <v>162</v>
      </c>
      <c r="D5127" s="15" t="s">
        <v>7</v>
      </c>
      <c r="E5127" s="15" t="s">
        <v>26</v>
      </c>
      <c r="F5127" s="15" t="s">
        <v>56</v>
      </c>
      <c r="G5127" s="15">
        <v>7</v>
      </c>
      <c r="H5127" s="14">
        <v>20</v>
      </c>
      <c r="I5127" s="14">
        <v>21</v>
      </c>
      <c r="J5127" s="14">
        <v>4300</v>
      </c>
      <c r="K5127" s="14">
        <v>12.1</v>
      </c>
    </row>
    <row r="5128" spans="1:11" x14ac:dyDescent="0.2">
      <c r="A5128" s="15">
        <v>85</v>
      </c>
      <c r="B5128" s="15">
        <v>23214</v>
      </c>
      <c r="C5128" s="15" t="s">
        <v>150</v>
      </c>
      <c r="D5128" s="15" t="s">
        <v>47</v>
      </c>
      <c r="E5128" s="15" t="s">
        <v>87</v>
      </c>
      <c r="F5128" s="15" t="s">
        <v>11</v>
      </c>
      <c r="G5128" s="15">
        <v>7</v>
      </c>
      <c r="H5128" s="14">
        <v>1</v>
      </c>
      <c r="I5128" s="14">
        <v>13</v>
      </c>
      <c r="J5128" s="14">
        <v>5600</v>
      </c>
      <c r="K5128" s="14">
        <v>11.8</v>
      </c>
    </row>
    <row r="5129" spans="1:11" x14ac:dyDescent="0.2">
      <c r="A5129" s="15">
        <v>86</v>
      </c>
      <c r="B5129" s="15">
        <v>18018</v>
      </c>
      <c r="C5129" s="15" t="s">
        <v>127</v>
      </c>
      <c r="D5129" s="15" t="s">
        <v>85</v>
      </c>
      <c r="E5129" s="15" t="s">
        <v>37</v>
      </c>
      <c r="F5129" s="15" t="s">
        <v>15</v>
      </c>
      <c r="G5129" s="15">
        <v>7</v>
      </c>
      <c r="H5129" s="14">
        <v>8</v>
      </c>
      <c r="I5129" s="14">
        <v>16</v>
      </c>
      <c r="J5129" s="14">
        <v>4500</v>
      </c>
      <c r="K5129" s="14">
        <v>11.7</v>
      </c>
    </row>
    <row r="5130" spans="1:11" x14ac:dyDescent="0.2">
      <c r="A5130" s="15">
        <v>87</v>
      </c>
      <c r="B5130" s="15">
        <v>21690</v>
      </c>
      <c r="C5130" s="15" t="s">
        <v>152</v>
      </c>
      <c r="D5130" s="15" t="s">
        <v>18</v>
      </c>
      <c r="E5130" s="15" t="s">
        <v>19</v>
      </c>
      <c r="F5130" s="15" t="s">
        <v>4</v>
      </c>
      <c r="G5130" s="15">
        <v>7</v>
      </c>
      <c r="H5130" s="14">
        <v>20</v>
      </c>
      <c r="I5130" s="14">
        <v>12</v>
      </c>
      <c r="J5130" s="14">
        <v>6000</v>
      </c>
      <c r="K5130" s="14">
        <v>11.7</v>
      </c>
    </row>
    <row r="5131" spans="1:11" x14ac:dyDescent="0.2">
      <c r="A5131" s="15">
        <v>88</v>
      </c>
      <c r="B5131" s="15">
        <v>21687</v>
      </c>
      <c r="C5131" s="15" t="s">
        <v>38</v>
      </c>
      <c r="D5131" s="15" t="s">
        <v>39</v>
      </c>
      <c r="E5131" s="15" t="s">
        <v>40</v>
      </c>
      <c r="F5131" s="15" t="s">
        <v>4</v>
      </c>
      <c r="G5131" s="15">
        <v>7</v>
      </c>
      <c r="H5131" s="14">
        <v>4</v>
      </c>
      <c r="I5131" s="14">
        <v>1</v>
      </c>
      <c r="J5131" s="14">
        <v>5700</v>
      </c>
      <c r="K5131" s="14">
        <v>11.6</v>
      </c>
    </row>
    <row r="5132" spans="1:11" x14ac:dyDescent="0.2">
      <c r="A5132" s="15">
        <v>89</v>
      </c>
      <c r="B5132" s="15">
        <v>20882</v>
      </c>
      <c r="C5132" s="15" t="s">
        <v>57</v>
      </c>
      <c r="D5132" s="15" t="s">
        <v>7</v>
      </c>
      <c r="E5132" s="15" t="s">
        <v>26</v>
      </c>
      <c r="F5132" s="15" t="s">
        <v>11</v>
      </c>
      <c r="G5132" s="15">
        <v>7</v>
      </c>
      <c r="H5132" s="14">
        <v>20</v>
      </c>
      <c r="I5132" s="14">
        <v>16</v>
      </c>
      <c r="J5132" s="14">
        <v>5500</v>
      </c>
      <c r="K5132" s="14">
        <v>11.6</v>
      </c>
    </row>
    <row r="5133" spans="1:11" x14ac:dyDescent="0.2">
      <c r="A5133" s="15">
        <v>90</v>
      </c>
      <c r="B5133" s="15">
        <v>23170</v>
      </c>
      <c r="C5133" s="15" t="s">
        <v>65</v>
      </c>
      <c r="D5133" s="15" t="s">
        <v>21</v>
      </c>
      <c r="E5133" s="15" t="s">
        <v>24</v>
      </c>
      <c r="F5133" s="15" t="s">
        <v>4</v>
      </c>
      <c r="G5133" s="15">
        <v>7</v>
      </c>
      <c r="H5133" s="14">
        <v>2</v>
      </c>
      <c r="I5133" s="14">
        <v>2</v>
      </c>
      <c r="J5133" s="14">
        <v>5400</v>
      </c>
      <c r="K5133" s="14">
        <v>11.6</v>
      </c>
    </row>
    <row r="5134" spans="1:11" x14ac:dyDescent="0.2">
      <c r="A5134" s="15">
        <v>91</v>
      </c>
      <c r="B5134" s="15">
        <v>22546</v>
      </c>
      <c r="C5134" s="15" t="s">
        <v>157</v>
      </c>
      <c r="D5134" s="15" t="s">
        <v>90</v>
      </c>
      <c r="E5134" s="15" t="s">
        <v>42</v>
      </c>
      <c r="F5134" s="15" t="s">
        <v>11</v>
      </c>
      <c r="G5134" s="15">
        <v>7</v>
      </c>
      <c r="H5134" s="14">
        <v>21</v>
      </c>
      <c r="I5134" s="14">
        <v>30</v>
      </c>
      <c r="J5134" s="14">
        <v>5200</v>
      </c>
      <c r="K5134" s="14">
        <v>11.6</v>
      </c>
    </row>
    <row r="5135" spans="1:11" x14ac:dyDescent="0.2">
      <c r="A5135" s="15">
        <v>92</v>
      </c>
      <c r="B5135" s="15">
        <v>14856</v>
      </c>
      <c r="C5135" s="15" t="s">
        <v>177</v>
      </c>
      <c r="D5135" s="15" t="s">
        <v>5</v>
      </c>
      <c r="E5135" s="15" t="s">
        <v>22</v>
      </c>
      <c r="F5135" s="15" t="s">
        <v>56</v>
      </c>
      <c r="G5135" s="15">
        <v>7</v>
      </c>
      <c r="H5135" s="14">
        <v>32</v>
      </c>
      <c r="I5135" s="14">
        <v>11</v>
      </c>
      <c r="J5135" s="14">
        <v>3800</v>
      </c>
      <c r="K5135" s="14">
        <v>11.5</v>
      </c>
    </row>
    <row r="5136" spans="1:11" x14ac:dyDescent="0.2">
      <c r="A5136" s="15">
        <v>93</v>
      </c>
      <c r="B5136" s="15">
        <v>23167</v>
      </c>
      <c r="C5136" s="15" t="s">
        <v>77</v>
      </c>
      <c r="D5136" s="15" t="s">
        <v>37</v>
      </c>
      <c r="E5136" s="15" t="s">
        <v>85</v>
      </c>
      <c r="F5136" s="15" t="s">
        <v>4</v>
      </c>
      <c r="G5136" s="15">
        <v>7</v>
      </c>
      <c r="H5136" s="14">
        <v>18</v>
      </c>
      <c r="I5136" s="14">
        <v>8</v>
      </c>
      <c r="J5136" s="14">
        <v>5000</v>
      </c>
      <c r="K5136" s="14">
        <v>11.5</v>
      </c>
    </row>
    <row r="5137" spans="1:11" x14ac:dyDescent="0.2">
      <c r="A5137" s="15">
        <v>94</v>
      </c>
      <c r="B5137" s="15">
        <v>24118</v>
      </c>
      <c r="C5137" s="15" t="s">
        <v>100</v>
      </c>
      <c r="D5137" s="15" t="s">
        <v>37</v>
      </c>
      <c r="E5137" s="15" t="s">
        <v>85</v>
      </c>
      <c r="F5137" s="15" t="s">
        <v>56</v>
      </c>
      <c r="G5137" s="15">
        <v>7</v>
      </c>
      <c r="H5137" s="14">
        <v>18</v>
      </c>
      <c r="I5137" s="14">
        <v>23</v>
      </c>
      <c r="J5137" s="14">
        <v>4900</v>
      </c>
      <c r="K5137" s="14">
        <v>11.3</v>
      </c>
    </row>
    <row r="5138" spans="1:11" x14ac:dyDescent="0.2">
      <c r="A5138" s="15">
        <v>95</v>
      </c>
      <c r="B5138" s="15">
        <v>19844</v>
      </c>
      <c r="C5138" s="15" t="s">
        <v>242</v>
      </c>
      <c r="D5138" s="15" t="s">
        <v>8</v>
      </c>
      <c r="E5138" s="15" t="s">
        <v>102</v>
      </c>
      <c r="F5138" s="15" t="s">
        <v>4</v>
      </c>
      <c r="G5138" s="15">
        <v>7</v>
      </c>
      <c r="H5138" s="14">
        <v>24</v>
      </c>
      <c r="I5138" s="14">
        <v>23</v>
      </c>
      <c r="J5138" s="14">
        <v>5200</v>
      </c>
      <c r="K5138" s="14">
        <v>11.1</v>
      </c>
    </row>
    <row r="5139" spans="1:11" x14ac:dyDescent="0.2">
      <c r="A5139" s="15">
        <v>96</v>
      </c>
      <c r="B5139" s="15">
        <v>23234</v>
      </c>
      <c r="C5139" s="15" t="s">
        <v>149</v>
      </c>
      <c r="D5139" s="15" t="s">
        <v>7</v>
      </c>
      <c r="E5139" s="15" t="s">
        <v>26</v>
      </c>
      <c r="F5139" s="15" t="s">
        <v>4</v>
      </c>
      <c r="G5139" s="15">
        <v>7</v>
      </c>
      <c r="H5139" s="14">
        <v>20</v>
      </c>
      <c r="I5139" s="14">
        <v>16</v>
      </c>
      <c r="J5139" s="14">
        <v>5000</v>
      </c>
      <c r="K5139" s="14">
        <v>11</v>
      </c>
    </row>
    <row r="5140" spans="1:11" x14ac:dyDescent="0.2">
      <c r="A5140" s="15">
        <v>97</v>
      </c>
      <c r="B5140" s="15">
        <v>23729</v>
      </c>
      <c r="C5140" s="15" t="s">
        <v>129</v>
      </c>
      <c r="D5140" s="15" t="s">
        <v>102</v>
      </c>
      <c r="E5140" s="15" t="s">
        <v>8</v>
      </c>
      <c r="F5140" s="15" t="s">
        <v>4</v>
      </c>
      <c r="G5140" s="15">
        <v>7</v>
      </c>
      <c r="H5140" s="14">
        <v>28</v>
      </c>
      <c r="I5140" s="14">
        <v>29</v>
      </c>
      <c r="J5140" s="14">
        <v>4500</v>
      </c>
      <c r="K5140" s="14">
        <v>11</v>
      </c>
    </row>
    <row r="5141" spans="1:11" x14ac:dyDescent="0.2">
      <c r="A5141" s="15">
        <v>98</v>
      </c>
      <c r="B5141" s="15">
        <v>24974</v>
      </c>
      <c r="C5141" s="15" t="s">
        <v>176</v>
      </c>
      <c r="D5141" s="15" t="s">
        <v>85</v>
      </c>
      <c r="E5141" s="15" t="s">
        <v>37</v>
      </c>
      <c r="F5141" s="15" t="s">
        <v>4</v>
      </c>
      <c r="G5141" s="15">
        <v>7</v>
      </c>
      <c r="H5141" s="14">
        <v>8</v>
      </c>
      <c r="I5141" s="14">
        <v>17</v>
      </c>
      <c r="J5141" s="14">
        <v>5300</v>
      </c>
      <c r="K5141" s="14">
        <v>10.9</v>
      </c>
    </row>
    <row r="5142" spans="1:11" x14ac:dyDescent="0.2">
      <c r="A5142" s="15">
        <v>99</v>
      </c>
      <c r="B5142" s="15">
        <v>24902</v>
      </c>
      <c r="C5142" s="15" t="s">
        <v>1256</v>
      </c>
      <c r="D5142" s="15" t="s">
        <v>22</v>
      </c>
      <c r="E5142" s="15" t="s">
        <v>5</v>
      </c>
      <c r="F5142" s="15" t="s">
        <v>957</v>
      </c>
      <c r="G5142" s="15">
        <v>7</v>
      </c>
      <c r="H5142" s="14">
        <v>23</v>
      </c>
      <c r="I5142" s="14">
        <v>19</v>
      </c>
      <c r="J5142" s="14">
        <v>5400</v>
      </c>
      <c r="K5142" s="14">
        <v>10.9</v>
      </c>
    </row>
    <row r="5143" spans="1:11" x14ac:dyDescent="0.2">
      <c r="A5143" s="15">
        <v>100</v>
      </c>
      <c r="B5143" s="15">
        <v>24177</v>
      </c>
      <c r="C5143" s="15" t="s">
        <v>2</v>
      </c>
      <c r="D5143" s="15" t="s">
        <v>3</v>
      </c>
      <c r="E5143" s="15" t="s">
        <v>63</v>
      </c>
      <c r="F5143" s="15" t="s">
        <v>4</v>
      </c>
      <c r="G5143" s="15">
        <v>7</v>
      </c>
      <c r="H5143" s="14">
        <v>7</v>
      </c>
      <c r="I5143" s="14">
        <v>7</v>
      </c>
      <c r="J5143" s="14">
        <v>5300</v>
      </c>
      <c r="K5143" s="14">
        <v>10.6</v>
      </c>
    </row>
    <row r="5144" spans="1:11" x14ac:dyDescent="0.2">
      <c r="A5144" s="15">
        <v>101</v>
      </c>
      <c r="B5144" s="15">
        <v>15048</v>
      </c>
      <c r="C5144" s="15" t="s">
        <v>168</v>
      </c>
      <c r="D5144" s="15" t="s">
        <v>63</v>
      </c>
      <c r="E5144" s="15" t="s">
        <v>3</v>
      </c>
      <c r="F5144" s="15" t="s">
        <v>56</v>
      </c>
      <c r="G5144" s="15">
        <v>7</v>
      </c>
      <c r="H5144" s="14">
        <v>17</v>
      </c>
      <c r="I5144" s="14">
        <v>9</v>
      </c>
      <c r="J5144" s="14">
        <v>4700</v>
      </c>
      <c r="K5144" s="14">
        <v>10.6</v>
      </c>
    </row>
    <row r="5145" spans="1:11" x14ac:dyDescent="0.2">
      <c r="A5145" s="15">
        <v>102</v>
      </c>
      <c r="B5145" s="15">
        <v>23162</v>
      </c>
      <c r="C5145" s="15" t="s">
        <v>126</v>
      </c>
      <c r="D5145" s="15" t="s">
        <v>40</v>
      </c>
      <c r="E5145" s="15" t="s">
        <v>39</v>
      </c>
      <c r="F5145" s="15" t="s">
        <v>4</v>
      </c>
      <c r="G5145" s="15">
        <v>7</v>
      </c>
      <c r="H5145" s="14">
        <v>20</v>
      </c>
      <c r="I5145" s="14">
        <v>16</v>
      </c>
      <c r="J5145" s="14">
        <v>5100</v>
      </c>
      <c r="K5145" s="14">
        <v>10.6</v>
      </c>
    </row>
    <row r="5146" spans="1:11" x14ac:dyDescent="0.2">
      <c r="A5146" s="15">
        <v>103</v>
      </c>
      <c r="B5146" s="15">
        <v>25922</v>
      </c>
      <c r="C5146" s="15" t="s">
        <v>237</v>
      </c>
      <c r="D5146" s="15" t="s">
        <v>37</v>
      </c>
      <c r="E5146" s="15" t="s">
        <v>85</v>
      </c>
      <c r="F5146" s="15" t="s">
        <v>4</v>
      </c>
      <c r="G5146" s="15">
        <v>7</v>
      </c>
      <c r="H5146" s="14">
        <v>18</v>
      </c>
      <c r="I5146" s="14">
        <v>8</v>
      </c>
      <c r="J5146" s="14">
        <v>4700</v>
      </c>
      <c r="K5146" s="14">
        <v>10.5</v>
      </c>
    </row>
    <row r="5147" spans="1:11" x14ac:dyDescent="0.2">
      <c r="A5147" s="15">
        <v>104</v>
      </c>
      <c r="B5147" s="15">
        <v>17975</v>
      </c>
      <c r="C5147" s="15" t="s">
        <v>89</v>
      </c>
      <c r="D5147" s="15" t="s">
        <v>90</v>
      </c>
      <c r="E5147" s="15" t="s">
        <v>42</v>
      </c>
      <c r="F5147" s="15" t="s">
        <v>56</v>
      </c>
      <c r="G5147" s="15">
        <v>7</v>
      </c>
      <c r="H5147" s="14">
        <v>21</v>
      </c>
      <c r="I5147" s="14">
        <v>7</v>
      </c>
      <c r="J5147" s="14">
        <v>4100</v>
      </c>
      <c r="K5147" s="14">
        <v>10.5</v>
      </c>
    </row>
    <row r="5148" spans="1:11" x14ac:dyDescent="0.2">
      <c r="A5148" s="15">
        <v>105</v>
      </c>
      <c r="B5148" s="15">
        <v>20912</v>
      </c>
      <c r="C5148" s="15" t="s">
        <v>212</v>
      </c>
      <c r="D5148" s="15" t="s">
        <v>42</v>
      </c>
      <c r="E5148" s="15" t="s">
        <v>90</v>
      </c>
      <c r="F5148" s="15" t="s">
        <v>11</v>
      </c>
      <c r="G5148" s="15">
        <v>7</v>
      </c>
      <c r="H5148" s="14">
        <v>10</v>
      </c>
      <c r="I5148" s="14">
        <v>4</v>
      </c>
      <c r="J5148" s="14">
        <v>5400</v>
      </c>
      <c r="K5148" s="14">
        <v>10.4</v>
      </c>
    </row>
    <row r="5149" spans="1:11" x14ac:dyDescent="0.2">
      <c r="A5149" s="15">
        <v>106</v>
      </c>
      <c r="B5149" s="15">
        <v>22562</v>
      </c>
      <c r="C5149" s="15" t="s">
        <v>64</v>
      </c>
      <c r="D5149" s="15" t="s">
        <v>19</v>
      </c>
      <c r="E5149" s="15" t="s">
        <v>18</v>
      </c>
      <c r="F5149" s="15" t="s">
        <v>11</v>
      </c>
      <c r="G5149" s="15">
        <v>7</v>
      </c>
      <c r="H5149" s="14">
        <v>30</v>
      </c>
      <c r="I5149" s="14">
        <v>32</v>
      </c>
      <c r="J5149" s="14">
        <v>5900</v>
      </c>
      <c r="K5149" s="14">
        <v>10.4</v>
      </c>
    </row>
    <row r="5150" spans="1:11" x14ac:dyDescent="0.2">
      <c r="A5150" s="15">
        <v>107</v>
      </c>
      <c r="B5150" s="15">
        <v>25964</v>
      </c>
      <c r="C5150" s="15" t="s">
        <v>215</v>
      </c>
      <c r="D5150" s="15" t="s">
        <v>42</v>
      </c>
      <c r="E5150" s="15" t="s">
        <v>90</v>
      </c>
      <c r="F5150" s="15" t="s">
        <v>4</v>
      </c>
      <c r="G5150" s="15">
        <v>7</v>
      </c>
      <c r="H5150" s="14">
        <v>10</v>
      </c>
      <c r="I5150" s="14">
        <v>20</v>
      </c>
      <c r="J5150" s="14">
        <v>4200</v>
      </c>
      <c r="K5150" s="14">
        <v>10.3</v>
      </c>
    </row>
    <row r="5151" spans="1:11" x14ac:dyDescent="0.2">
      <c r="A5151" s="15">
        <v>108</v>
      </c>
      <c r="B5151" s="15">
        <v>19863</v>
      </c>
      <c r="C5151" s="15" t="s">
        <v>91</v>
      </c>
      <c r="D5151" s="15" t="s">
        <v>39</v>
      </c>
      <c r="E5151" s="15" t="s">
        <v>40</v>
      </c>
      <c r="F5151" s="15" t="s">
        <v>56</v>
      </c>
      <c r="G5151" s="15">
        <v>7</v>
      </c>
      <c r="H5151" s="14">
        <v>4</v>
      </c>
      <c r="I5151" s="14">
        <v>18</v>
      </c>
      <c r="J5151" s="14">
        <v>4500</v>
      </c>
      <c r="K5151" s="14">
        <v>10</v>
      </c>
    </row>
    <row r="5152" spans="1:11" x14ac:dyDescent="0.2">
      <c r="A5152" s="15">
        <v>109</v>
      </c>
      <c r="B5152" s="15">
        <v>18882</v>
      </c>
      <c r="C5152" s="15" t="s">
        <v>208</v>
      </c>
      <c r="D5152" s="15" t="s">
        <v>47</v>
      </c>
      <c r="E5152" s="15" t="s">
        <v>87</v>
      </c>
      <c r="F5152" s="15" t="s">
        <v>4</v>
      </c>
      <c r="G5152" s="15">
        <v>7</v>
      </c>
      <c r="H5152" s="14">
        <v>1</v>
      </c>
      <c r="I5152" s="14">
        <v>5</v>
      </c>
      <c r="J5152" s="14">
        <v>4800</v>
      </c>
      <c r="K5152" s="14">
        <v>10</v>
      </c>
    </row>
    <row r="5153" spans="1:11" x14ac:dyDescent="0.2">
      <c r="A5153" s="15">
        <v>110</v>
      </c>
      <c r="B5153" s="15">
        <v>25870</v>
      </c>
      <c r="C5153" s="15" t="s">
        <v>221</v>
      </c>
      <c r="D5153" s="15" t="s">
        <v>113</v>
      </c>
      <c r="E5153" s="15" t="s">
        <v>43</v>
      </c>
      <c r="F5153" s="15" t="s">
        <v>56</v>
      </c>
      <c r="G5153" s="15">
        <v>7</v>
      </c>
      <c r="H5153" s="14">
        <v>29</v>
      </c>
      <c r="I5153" s="14">
        <v>27</v>
      </c>
      <c r="J5153" s="14">
        <v>3900</v>
      </c>
      <c r="K5153" s="14">
        <v>10</v>
      </c>
    </row>
    <row r="5154" spans="1:11" x14ac:dyDescent="0.2">
      <c r="A5154" s="15">
        <v>111</v>
      </c>
      <c r="B5154" s="15">
        <v>21717</v>
      </c>
      <c r="C5154" s="15" t="s">
        <v>164</v>
      </c>
      <c r="D5154" s="15" t="s">
        <v>10</v>
      </c>
      <c r="E5154" s="15" t="s">
        <v>12</v>
      </c>
      <c r="F5154" s="15" t="s">
        <v>4</v>
      </c>
      <c r="G5154" s="15">
        <v>7</v>
      </c>
      <c r="H5154" s="14">
        <v>3</v>
      </c>
      <c r="I5154" s="14">
        <v>6</v>
      </c>
      <c r="J5154" s="14">
        <v>4700</v>
      </c>
      <c r="K5154" s="14">
        <v>9.8000000000000007</v>
      </c>
    </row>
    <row r="5155" spans="1:11" x14ac:dyDescent="0.2">
      <c r="A5155" s="15">
        <v>112</v>
      </c>
      <c r="B5155" s="15">
        <v>24530</v>
      </c>
      <c r="C5155" s="15" t="s">
        <v>1255</v>
      </c>
      <c r="D5155" s="15" t="s">
        <v>7</v>
      </c>
      <c r="E5155" s="15" t="s">
        <v>26</v>
      </c>
      <c r="F5155" s="15" t="s">
        <v>957</v>
      </c>
      <c r="G5155" s="15">
        <v>7</v>
      </c>
      <c r="H5155" s="14">
        <v>20</v>
      </c>
      <c r="I5155" s="14">
        <v>25</v>
      </c>
      <c r="J5155" s="14">
        <v>5400</v>
      </c>
      <c r="K5155" s="14">
        <v>9.8000000000000007</v>
      </c>
    </row>
    <row r="5156" spans="1:11" x14ac:dyDescent="0.2">
      <c r="A5156" s="15">
        <v>113</v>
      </c>
      <c r="B5156" s="15">
        <v>21692</v>
      </c>
      <c r="C5156" s="15" t="s">
        <v>257</v>
      </c>
      <c r="D5156" s="15" t="s">
        <v>113</v>
      </c>
      <c r="E5156" s="15" t="s">
        <v>43</v>
      </c>
      <c r="F5156" s="15" t="s">
        <v>4</v>
      </c>
      <c r="G5156" s="15">
        <v>7</v>
      </c>
      <c r="H5156" s="14">
        <v>29</v>
      </c>
      <c r="I5156" s="14">
        <v>10</v>
      </c>
      <c r="J5156" s="14">
        <v>4400</v>
      </c>
      <c r="K5156" s="14">
        <v>9.6999999999999993</v>
      </c>
    </row>
    <row r="5157" spans="1:11" x14ac:dyDescent="0.2">
      <c r="A5157" s="15">
        <v>114</v>
      </c>
      <c r="B5157" s="15">
        <v>21691</v>
      </c>
      <c r="C5157" s="15" t="s">
        <v>174</v>
      </c>
      <c r="D5157" s="15" t="s">
        <v>35</v>
      </c>
      <c r="E5157" s="15" t="s">
        <v>76</v>
      </c>
      <c r="F5157" s="15" t="s">
        <v>11</v>
      </c>
      <c r="G5157" s="15">
        <v>7</v>
      </c>
      <c r="H5157" s="14">
        <v>27</v>
      </c>
      <c r="I5157" s="14">
        <v>21</v>
      </c>
      <c r="J5157" s="14">
        <v>5800</v>
      </c>
      <c r="K5157" s="14">
        <v>9.6999999999999993</v>
      </c>
    </row>
    <row r="5158" spans="1:11" x14ac:dyDescent="0.2">
      <c r="A5158" s="15">
        <v>115</v>
      </c>
      <c r="B5158" s="15">
        <v>23567</v>
      </c>
      <c r="C5158" s="15" t="s">
        <v>1254</v>
      </c>
      <c r="D5158" s="15" t="s">
        <v>49</v>
      </c>
      <c r="E5158" s="15" t="s">
        <v>30</v>
      </c>
      <c r="F5158" s="15" t="s">
        <v>957</v>
      </c>
      <c r="G5158" s="15">
        <v>7</v>
      </c>
      <c r="H5158" s="14">
        <v>13</v>
      </c>
      <c r="I5158" s="14">
        <v>5</v>
      </c>
      <c r="J5158" s="14">
        <v>5000</v>
      </c>
      <c r="K5158" s="14">
        <v>9.6</v>
      </c>
    </row>
    <row r="5159" spans="1:11" x14ac:dyDescent="0.2">
      <c r="A5159" s="15">
        <v>116</v>
      </c>
      <c r="B5159" s="15">
        <v>23245</v>
      </c>
      <c r="C5159" s="15" t="s">
        <v>245</v>
      </c>
      <c r="D5159" s="15" t="s">
        <v>90</v>
      </c>
      <c r="E5159" s="15" t="s">
        <v>42</v>
      </c>
      <c r="F5159" s="15" t="s">
        <v>11</v>
      </c>
      <c r="G5159" s="15">
        <v>7</v>
      </c>
      <c r="H5159" s="14">
        <v>21</v>
      </c>
      <c r="I5159" s="14">
        <v>30</v>
      </c>
      <c r="J5159" s="14">
        <v>5100</v>
      </c>
      <c r="K5159" s="14">
        <v>9.5</v>
      </c>
    </row>
    <row r="5160" spans="1:11" x14ac:dyDescent="0.2">
      <c r="A5160" s="15">
        <v>117</v>
      </c>
      <c r="B5160" s="15">
        <v>19073</v>
      </c>
      <c r="C5160" s="15" t="s">
        <v>1253</v>
      </c>
      <c r="D5160" s="15" t="s">
        <v>63</v>
      </c>
      <c r="E5160" s="15" t="s">
        <v>3</v>
      </c>
      <c r="F5160" s="15" t="s">
        <v>957</v>
      </c>
      <c r="G5160" s="15">
        <v>7</v>
      </c>
      <c r="H5160" s="14">
        <v>17</v>
      </c>
      <c r="I5160" s="14">
        <v>18</v>
      </c>
      <c r="J5160" s="14">
        <v>5200</v>
      </c>
      <c r="K5160" s="14">
        <v>9.5</v>
      </c>
    </row>
    <row r="5161" spans="1:11" x14ac:dyDescent="0.2">
      <c r="A5161" s="15">
        <v>118</v>
      </c>
      <c r="B5161" s="15">
        <v>24987</v>
      </c>
      <c r="C5161" s="15" t="s">
        <v>225</v>
      </c>
      <c r="D5161" s="15" t="s">
        <v>5</v>
      </c>
      <c r="E5161" s="15" t="s">
        <v>22</v>
      </c>
      <c r="F5161" s="15" t="s">
        <v>4</v>
      </c>
      <c r="G5161" s="15">
        <v>7</v>
      </c>
      <c r="H5161" s="14">
        <v>32</v>
      </c>
      <c r="I5161" s="14">
        <v>32</v>
      </c>
      <c r="J5161" s="14">
        <v>4100</v>
      </c>
      <c r="K5161" s="14">
        <v>9.5</v>
      </c>
    </row>
    <row r="5162" spans="1:11" x14ac:dyDescent="0.2">
      <c r="A5162" s="15">
        <v>119</v>
      </c>
      <c r="B5162" s="15">
        <v>19798</v>
      </c>
      <c r="C5162" s="15" t="s">
        <v>219</v>
      </c>
      <c r="D5162" s="15" t="s">
        <v>87</v>
      </c>
      <c r="E5162" s="15" t="s">
        <v>47</v>
      </c>
      <c r="F5162" s="15" t="s">
        <v>11</v>
      </c>
      <c r="G5162" s="15">
        <v>7</v>
      </c>
      <c r="H5162" s="14">
        <v>14</v>
      </c>
      <c r="I5162" s="14">
        <v>11</v>
      </c>
      <c r="J5162" s="14">
        <v>5000</v>
      </c>
      <c r="K5162" s="14">
        <v>9.4</v>
      </c>
    </row>
    <row r="5163" spans="1:11" x14ac:dyDescent="0.2">
      <c r="A5163" s="15">
        <v>120</v>
      </c>
      <c r="B5163" s="15">
        <v>23847</v>
      </c>
      <c r="C5163" s="15" t="s">
        <v>251</v>
      </c>
      <c r="D5163" s="15" t="s">
        <v>85</v>
      </c>
      <c r="E5163" s="15" t="s">
        <v>37</v>
      </c>
      <c r="F5163" s="15" t="s">
        <v>11</v>
      </c>
      <c r="G5163" s="15">
        <v>7</v>
      </c>
      <c r="H5163" s="14">
        <v>8</v>
      </c>
      <c r="I5163" s="14">
        <v>2</v>
      </c>
      <c r="J5163" s="14">
        <v>5300</v>
      </c>
      <c r="K5163" s="14">
        <v>9.1999999999999993</v>
      </c>
    </row>
    <row r="5164" spans="1:11" x14ac:dyDescent="0.2">
      <c r="A5164" s="15">
        <v>121</v>
      </c>
      <c r="B5164" s="15">
        <v>16191</v>
      </c>
      <c r="C5164" s="15" t="s">
        <v>1252</v>
      </c>
      <c r="D5164" s="15" t="s">
        <v>19</v>
      </c>
      <c r="E5164" s="15" t="s">
        <v>18</v>
      </c>
      <c r="F5164" s="15" t="s">
        <v>957</v>
      </c>
      <c r="G5164" s="15">
        <v>7</v>
      </c>
      <c r="H5164" s="14">
        <v>30</v>
      </c>
      <c r="I5164" s="14">
        <v>9</v>
      </c>
      <c r="J5164" s="14">
        <v>5400</v>
      </c>
      <c r="K5164" s="14">
        <v>9.1</v>
      </c>
    </row>
    <row r="5165" spans="1:11" x14ac:dyDescent="0.2">
      <c r="A5165" s="15">
        <v>122</v>
      </c>
      <c r="B5165" s="15">
        <v>26092</v>
      </c>
      <c r="C5165" s="15" t="s">
        <v>46</v>
      </c>
      <c r="D5165" s="15" t="s">
        <v>26</v>
      </c>
      <c r="E5165" s="15" t="s">
        <v>7</v>
      </c>
      <c r="F5165" s="15" t="s">
        <v>4</v>
      </c>
      <c r="G5165" s="15">
        <v>7</v>
      </c>
      <c r="H5165" s="14">
        <v>16</v>
      </c>
      <c r="I5165" s="14">
        <v>30</v>
      </c>
      <c r="J5165" s="14">
        <v>7000</v>
      </c>
      <c r="K5165" s="14">
        <v>9.1</v>
      </c>
    </row>
    <row r="5166" spans="1:11" x14ac:dyDescent="0.2">
      <c r="A5166" s="15">
        <v>123</v>
      </c>
      <c r="B5166" s="15">
        <v>16964</v>
      </c>
      <c r="C5166" s="15" t="s">
        <v>170</v>
      </c>
      <c r="D5166" s="15" t="s">
        <v>43</v>
      </c>
      <c r="E5166" s="15" t="s">
        <v>113</v>
      </c>
      <c r="F5166" s="15" t="s">
        <v>56</v>
      </c>
      <c r="G5166" s="15">
        <v>7</v>
      </c>
      <c r="H5166" s="14">
        <v>9</v>
      </c>
      <c r="I5166" s="14">
        <v>25</v>
      </c>
      <c r="J5166" s="14">
        <v>4200</v>
      </c>
      <c r="K5166" s="14">
        <v>9</v>
      </c>
    </row>
    <row r="5167" spans="1:11" x14ac:dyDescent="0.2">
      <c r="A5167" s="15">
        <v>124</v>
      </c>
      <c r="B5167" s="15">
        <v>25963</v>
      </c>
      <c r="C5167" s="15" t="s">
        <v>188</v>
      </c>
      <c r="D5167" s="15" t="s">
        <v>76</v>
      </c>
      <c r="E5167" s="15" t="s">
        <v>35</v>
      </c>
      <c r="F5167" s="15" t="s">
        <v>56</v>
      </c>
      <c r="G5167" s="15">
        <v>7</v>
      </c>
      <c r="H5167" s="14">
        <v>12</v>
      </c>
      <c r="I5167" s="14">
        <v>31</v>
      </c>
      <c r="J5167" s="14">
        <v>3400</v>
      </c>
      <c r="K5167" s="14">
        <v>9</v>
      </c>
    </row>
    <row r="5168" spans="1:11" x14ac:dyDescent="0.2">
      <c r="A5168" s="15">
        <v>125</v>
      </c>
      <c r="B5168" s="15">
        <v>25942</v>
      </c>
      <c r="C5168" s="15" t="s">
        <v>98</v>
      </c>
      <c r="D5168" s="15" t="s">
        <v>87</v>
      </c>
      <c r="E5168" s="15" t="s">
        <v>47</v>
      </c>
      <c r="F5168" s="15" t="s">
        <v>11</v>
      </c>
      <c r="G5168" s="15">
        <v>7</v>
      </c>
      <c r="H5168" s="14">
        <v>14</v>
      </c>
      <c r="I5168" s="14">
        <v>11</v>
      </c>
      <c r="J5168" s="14">
        <v>5200</v>
      </c>
      <c r="K5168" s="14">
        <v>8.9</v>
      </c>
    </row>
    <row r="5169" spans="1:11" x14ac:dyDescent="0.2">
      <c r="A5169" s="15">
        <v>126</v>
      </c>
      <c r="B5169" s="15">
        <v>20149</v>
      </c>
      <c r="C5169" s="15" t="s">
        <v>1251</v>
      </c>
      <c r="D5169" s="15" t="s">
        <v>10</v>
      </c>
      <c r="E5169" s="15" t="s">
        <v>12</v>
      </c>
      <c r="F5169" s="15" t="s">
        <v>957</v>
      </c>
      <c r="G5169" s="15">
        <v>7</v>
      </c>
      <c r="H5169" s="14">
        <v>3</v>
      </c>
      <c r="I5169" s="14">
        <v>20</v>
      </c>
      <c r="J5169" s="14">
        <v>5400</v>
      </c>
      <c r="K5169" s="14">
        <v>8.9</v>
      </c>
    </row>
    <row r="5170" spans="1:11" x14ac:dyDescent="0.2">
      <c r="A5170" s="15">
        <v>127</v>
      </c>
      <c r="B5170" s="15">
        <v>23121</v>
      </c>
      <c r="C5170" s="15" t="s">
        <v>115</v>
      </c>
      <c r="D5170" s="15" t="s">
        <v>90</v>
      </c>
      <c r="E5170" s="15" t="s">
        <v>42</v>
      </c>
      <c r="F5170" s="15" t="s">
        <v>4</v>
      </c>
      <c r="G5170" s="15">
        <v>7</v>
      </c>
      <c r="H5170" s="14">
        <v>21</v>
      </c>
      <c r="I5170" s="14">
        <v>18</v>
      </c>
      <c r="J5170" s="14">
        <v>4600</v>
      </c>
      <c r="K5170" s="14">
        <v>8.9</v>
      </c>
    </row>
    <row r="5171" spans="1:11" x14ac:dyDescent="0.2">
      <c r="A5171" s="15">
        <v>128</v>
      </c>
      <c r="B5171" s="15">
        <v>23140</v>
      </c>
      <c r="C5171" s="15" t="s">
        <v>207</v>
      </c>
      <c r="D5171" s="15" t="s">
        <v>3</v>
      </c>
      <c r="E5171" s="15" t="s">
        <v>63</v>
      </c>
      <c r="F5171" s="15" t="s">
        <v>56</v>
      </c>
      <c r="G5171" s="15">
        <v>7</v>
      </c>
      <c r="H5171" s="14">
        <v>7</v>
      </c>
      <c r="I5171" s="14">
        <v>6</v>
      </c>
      <c r="J5171" s="14">
        <v>3500</v>
      </c>
      <c r="K5171" s="14">
        <v>8.9</v>
      </c>
    </row>
    <row r="5172" spans="1:11" x14ac:dyDescent="0.2">
      <c r="A5172" s="15">
        <v>129</v>
      </c>
      <c r="B5172" s="15">
        <v>20144</v>
      </c>
      <c r="C5172" s="15" t="s">
        <v>1250</v>
      </c>
      <c r="D5172" s="15" t="s">
        <v>30</v>
      </c>
      <c r="E5172" s="15" t="s">
        <v>49</v>
      </c>
      <c r="F5172" s="15" t="s">
        <v>957</v>
      </c>
      <c r="G5172" s="15">
        <v>7</v>
      </c>
      <c r="H5172" s="14">
        <v>5</v>
      </c>
      <c r="I5172" s="14">
        <v>22</v>
      </c>
      <c r="J5172" s="14">
        <v>4600</v>
      </c>
      <c r="K5172" s="14">
        <v>8.8000000000000007</v>
      </c>
    </row>
    <row r="5173" spans="1:11" x14ac:dyDescent="0.2">
      <c r="A5173" s="15">
        <v>130</v>
      </c>
      <c r="B5173" s="15">
        <v>23371</v>
      </c>
      <c r="C5173" s="15" t="s">
        <v>243</v>
      </c>
      <c r="D5173" s="15" t="s">
        <v>63</v>
      </c>
      <c r="E5173" s="15" t="s">
        <v>3</v>
      </c>
      <c r="F5173" s="15" t="s">
        <v>11</v>
      </c>
      <c r="G5173" s="15">
        <v>7</v>
      </c>
      <c r="H5173" s="14">
        <v>17</v>
      </c>
      <c r="I5173" s="14">
        <v>19</v>
      </c>
      <c r="J5173" s="14">
        <v>5000</v>
      </c>
      <c r="K5173" s="14">
        <v>8.6999999999999993</v>
      </c>
    </row>
    <row r="5174" spans="1:11" x14ac:dyDescent="0.2">
      <c r="A5174" s="15">
        <v>131</v>
      </c>
      <c r="B5174" s="15">
        <v>20769</v>
      </c>
      <c r="C5174" s="15" t="s">
        <v>1249</v>
      </c>
      <c r="D5174" s="15" t="s">
        <v>5</v>
      </c>
      <c r="E5174" s="15" t="s">
        <v>22</v>
      </c>
      <c r="F5174" s="15" t="s">
        <v>957</v>
      </c>
      <c r="G5174" s="15">
        <v>7</v>
      </c>
      <c r="H5174" s="14">
        <v>32</v>
      </c>
      <c r="I5174" s="14">
        <v>25</v>
      </c>
      <c r="J5174" s="14">
        <v>5000</v>
      </c>
      <c r="K5174" s="14">
        <v>8.6</v>
      </c>
    </row>
    <row r="5175" spans="1:11" x14ac:dyDescent="0.2">
      <c r="A5175" s="15">
        <v>132</v>
      </c>
      <c r="B5175" s="15">
        <v>24423</v>
      </c>
      <c r="C5175" s="15" t="s">
        <v>1248</v>
      </c>
      <c r="D5175" s="15" t="s">
        <v>8</v>
      </c>
      <c r="E5175" s="15" t="s">
        <v>102</v>
      </c>
      <c r="F5175" s="15" t="s">
        <v>957</v>
      </c>
      <c r="G5175" s="15">
        <v>7</v>
      </c>
      <c r="H5175" s="14">
        <v>24</v>
      </c>
      <c r="I5175" s="14">
        <v>13</v>
      </c>
      <c r="J5175" s="14">
        <v>5000</v>
      </c>
      <c r="K5175" s="14">
        <v>8.6</v>
      </c>
    </row>
    <row r="5176" spans="1:11" x14ac:dyDescent="0.2">
      <c r="A5176" s="15">
        <v>133</v>
      </c>
      <c r="B5176" s="15">
        <v>22508</v>
      </c>
      <c r="C5176" s="15" t="s">
        <v>185</v>
      </c>
      <c r="D5176" s="15" t="s">
        <v>12</v>
      </c>
      <c r="E5176" s="15" t="s">
        <v>10</v>
      </c>
      <c r="F5176" s="15" t="s">
        <v>56</v>
      </c>
      <c r="G5176" s="15">
        <v>7</v>
      </c>
      <c r="H5176" s="14">
        <v>11</v>
      </c>
      <c r="I5176" s="14">
        <v>14</v>
      </c>
      <c r="J5176" s="14">
        <v>3800</v>
      </c>
      <c r="K5176" s="14">
        <v>8.6</v>
      </c>
    </row>
    <row r="5177" spans="1:11" x14ac:dyDescent="0.2">
      <c r="A5177" s="15">
        <v>134</v>
      </c>
      <c r="B5177" s="15">
        <v>23232</v>
      </c>
      <c r="C5177" s="15" t="s">
        <v>224</v>
      </c>
      <c r="D5177" s="15" t="s">
        <v>30</v>
      </c>
      <c r="E5177" s="15" t="s">
        <v>49</v>
      </c>
      <c r="F5177" s="15" t="s">
        <v>4</v>
      </c>
      <c r="G5177" s="15">
        <v>7</v>
      </c>
      <c r="H5177" s="14">
        <v>5</v>
      </c>
      <c r="I5177" s="14">
        <v>3</v>
      </c>
      <c r="J5177" s="14">
        <v>4100</v>
      </c>
      <c r="K5177" s="14">
        <v>8.6</v>
      </c>
    </row>
    <row r="5178" spans="1:11" x14ac:dyDescent="0.2">
      <c r="A5178" s="15">
        <v>135</v>
      </c>
      <c r="B5178" s="15">
        <v>25201</v>
      </c>
      <c r="C5178" s="15" t="s">
        <v>353</v>
      </c>
      <c r="D5178" s="15" t="s">
        <v>29</v>
      </c>
      <c r="E5178" s="15" t="s">
        <v>27</v>
      </c>
      <c r="F5178" s="15" t="s">
        <v>4</v>
      </c>
      <c r="G5178" s="15">
        <v>7</v>
      </c>
      <c r="H5178" s="14">
        <v>16</v>
      </c>
      <c r="I5178" s="14">
        <v>25</v>
      </c>
      <c r="J5178" s="14">
        <v>3600</v>
      </c>
      <c r="K5178" s="14">
        <v>8.5</v>
      </c>
    </row>
    <row r="5179" spans="1:11" x14ac:dyDescent="0.2">
      <c r="A5179" s="15">
        <v>136</v>
      </c>
      <c r="B5179" s="15">
        <v>20805</v>
      </c>
      <c r="C5179" s="15" t="s">
        <v>209</v>
      </c>
      <c r="D5179" s="15" t="s">
        <v>40</v>
      </c>
      <c r="E5179" s="15" t="s">
        <v>39</v>
      </c>
      <c r="F5179" s="15" t="s">
        <v>56</v>
      </c>
      <c r="G5179" s="15">
        <v>7</v>
      </c>
      <c r="H5179" s="14">
        <v>20</v>
      </c>
      <c r="I5179" s="14">
        <v>3</v>
      </c>
      <c r="J5179" s="14">
        <v>3600</v>
      </c>
      <c r="K5179" s="14">
        <v>8.5</v>
      </c>
    </row>
    <row r="5180" spans="1:11" x14ac:dyDescent="0.2">
      <c r="A5180" s="15">
        <v>137</v>
      </c>
      <c r="B5180" s="15">
        <v>23173</v>
      </c>
      <c r="C5180" s="15" t="s">
        <v>167</v>
      </c>
      <c r="D5180" s="15" t="s">
        <v>47</v>
      </c>
      <c r="E5180" s="15" t="s">
        <v>87</v>
      </c>
      <c r="F5180" s="15" t="s">
        <v>11</v>
      </c>
      <c r="G5180" s="15">
        <v>7</v>
      </c>
      <c r="H5180" s="14">
        <v>1</v>
      </c>
      <c r="I5180" s="14">
        <v>13</v>
      </c>
      <c r="J5180" s="14">
        <v>5100</v>
      </c>
      <c r="K5180" s="14">
        <v>8.4</v>
      </c>
    </row>
    <row r="5181" spans="1:11" x14ac:dyDescent="0.2">
      <c r="A5181" s="15">
        <v>138</v>
      </c>
      <c r="B5181" s="15">
        <v>26056</v>
      </c>
      <c r="C5181" s="15" t="s">
        <v>104</v>
      </c>
      <c r="D5181" s="15" t="s">
        <v>27</v>
      </c>
      <c r="E5181" s="15" t="s">
        <v>29</v>
      </c>
      <c r="F5181" s="15" t="s">
        <v>4</v>
      </c>
      <c r="G5181" s="15">
        <v>7</v>
      </c>
      <c r="H5181" s="14">
        <v>6</v>
      </c>
      <c r="I5181" s="14">
        <v>9</v>
      </c>
      <c r="J5181" s="14">
        <v>4400</v>
      </c>
      <c r="K5181" s="14">
        <v>8.4</v>
      </c>
    </row>
    <row r="5182" spans="1:11" x14ac:dyDescent="0.2">
      <c r="A5182" s="15">
        <v>139</v>
      </c>
      <c r="B5182" s="15">
        <v>18478</v>
      </c>
      <c r="C5182" s="15" t="s">
        <v>1247</v>
      </c>
      <c r="D5182" s="15" t="s">
        <v>24</v>
      </c>
      <c r="E5182" s="15" t="s">
        <v>21</v>
      </c>
      <c r="F5182" s="15" t="s">
        <v>957</v>
      </c>
      <c r="G5182" s="15">
        <v>7</v>
      </c>
      <c r="H5182" s="14">
        <v>25</v>
      </c>
      <c r="I5182" s="14">
        <v>25</v>
      </c>
      <c r="J5182" s="14">
        <v>5000</v>
      </c>
      <c r="K5182" s="14">
        <v>8.4</v>
      </c>
    </row>
    <row r="5183" spans="1:11" x14ac:dyDescent="0.2">
      <c r="A5183" s="15">
        <v>140</v>
      </c>
      <c r="B5183" s="15">
        <v>21045</v>
      </c>
      <c r="C5183" s="15" t="s">
        <v>161</v>
      </c>
      <c r="D5183" s="15" t="s">
        <v>63</v>
      </c>
      <c r="E5183" s="15" t="s">
        <v>3</v>
      </c>
      <c r="F5183" s="15" t="s">
        <v>4</v>
      </c>
      <c r="G5183" s="15">
        <v>7</v>
      </c>
      <c r="H5183" s="14">
        <v>17</v>
      </c>
      <c r="I5183" s="14">
        <v>24</v>
      </c>
      <c r="J5183" s="14">
        <v>4600</v>
      </c>
      <c r="K5183" s="14">
        <v>8.3000000000000007</v>
      </c>
    </row>
    <row r="5184" spans="1:11" x14ac:dyDescent="0.2">
      <c r="A5184" s="15">
        <v>141</v>
      </c>
      <c r="B5184" s="15">
        <v>18030</v>
      </c>
      <c r="C5184" s="15" t="s">
        <v>231</v>
      </c>
      <c r="D5184" s="15" t="s">
        <v>5</v>
      </c>
      <c r="E5184" s="15" t="s">
        <v>22</v>
      </c>
      <c r="F5184" s="15" t="s">
        <v>4</v>
      </c>
      <c r="G5184" s="15">
        <v>7</v>
      </c>
      <c r="H5184" s="14">
        <v>32</v>
      </c>
      <c r="I5184" s="14">
        <v>32</v>
      </c>
      <c r="J5184" s="14">
        <v>3000</v>
      </c>
      <c r="K5184" s="14">
        <v>8.3000000000000007</v>
      </c>
    </row>
    <row r="5185" spans="1:11" x14ac:dyDescent="0.2">
      <c r="A5185" s="15">
        <v>142</v>
      </c>
      <c r="B5185" s="15" t="s">
        <v>19</v>
      </c>
      <c r="C5185" s="15" t="s">
        <v>1246</v>
      </c>
      <c r="D5185" s="15" t="s">
        <v>19</v>
      </c>
      <c r="E5185" s="15" t="s">
        <v>18</v>
      </c>
      <c r="F5185" s="15" t="s">
        <v>1197</v>
      </c>
      <c r="G5185" s="15">
        <v>7</v>
      </c>
      <c r="H5185" s="14">
        <v>31</v>
      </c>
      <c r="I5185" s="14">
        <v>31</v>
      </c>
      <c r="J5185" s="14">
        <v>3800</v>
      </c>
      <c r="K5185" s="14">
        <v>8.3000000000000007</v>
      </c>
    </row>
    <row r="5186" spans="1:11" x14ac:dyDescent="0.2">
      <c r="A5186" s="15">
        <v>143</v>
      </c>
      <c r="B5186" s="15">
        <v>25976</v>
      </c>
      <c r="C5186" s="15" t="s">
        <v>302</v>
      </c>
      <c r="D5186" s="15" t="s">
        <v>5</v>
      </c>
      <c r="E5186" s="15" t="s">
        <v>22</v>
      </c>
      <c r="F5186" s="15" t="s">
        <v>4</v>
      </c>
      <c r="G5186" s="15">
        <v>7</v>
      </c>
      <c r="H5186" s="14">
        <v>32</v>
      </c>
      <c r="I5186" s="14">
        <v>32</v>
      </c>
      <c r="J5186" s="14">
        <v>3800</v>
      </c>
      <c r="K5186" s="14">
        <v>8.3000000000000007</v>
      </c>
    </row>
    <row r="5187" spans="1:11" x14ac:dyDescent="0.2">
      <c r="A5187" s="15">
        <v>144</v>
      </c>
      <c r="B5187" s="15">
        <v>18990</v>
      </c>
      <c r="C5187" s="15" t="s">
        <v>249</v>
      </c>
      <c r="D5187" s="15" t="s">
        <v>19</v>
      </c>
      <c r="E5187" s="15" t="s">
        <v>18</v>
      </c>
      <c r="F5187" s="15" t="s">
        <v>56</v>
      </c>
      <c r="G5187" s="15">
        <v>7</v>
      </c>
      <c r="H5187" s="14">
        <v>30</v>
      </c>
      <c r="I5187" s="14">
        <v>32</v>
      </c>
      <c r="J5187" s="14">
        <v>3100</v>
      </c>
      <c r="K5187" s="14">
        <v>8.1999999999999993</v>
      </c>
    </row>
    <row r="5188" spans="1:11" x14ac:dyDescent="0.2">
      <c r="A5188" s="15">
        <v>145</v>
      </c>
      <c r="B5188" s="15" t="s">
        <v>24</v>
      </c>
      <c r="C5188" s="15" t="s">
        <v>1245</v>
      </c>
      <c r="D5188" s="15" t="s">
        <v>24</v>
      </c>
      <c r="E5188" s="15" t="s">
        <v>21</v>
      </c>
      <c r="F5188" s="15" t="s">
        <v>1197</v>
      </c>
      <c r="G5188" s="15">
        <v>7</v>
      </c>
      <c r="H5188" s="14">
        <v>25</v>
      </c>
      <c r="I5188" s="14">
        <v>25</v>
      </c>
      <c r="J5188" s="14">
        <v>3500</v>
      </c>
      <c r="K5188" s="14">
        <v>8.1999999999999993</v>
      </c>
    </row>
    <row r="5189" spans="1:11" x14ac:dyDescent="0.2">
      <c r="A5189" s="15">
        <v>146</v>
      </c>
      <c r="B5189" s="15" t="s">
        <v>63</v>
      </c>
      <c r="C5189" s="15" t="s">
        <v>1244</v>
      </c>
      <c r="D5189" s="15" t="s">
        <v>63</v>
      </c>
      <c r="E5189" s="15" t="s">
        <v>3</v>
      </c>
      <c r="F5189" s="15" t="s">
        <v>1197</v>
      </c>
      <c r="G5189" s="15">
        <v>7</v>
      </c>
      <c r="H5189" s="14">
        <v>30</v>
      </c>
      <c r="I5189" s="14">
        <v>30</v>
      </c>
      <c r="J5189" s="14">
        <v>3700</v>
      </c>
      <c r="K5189" s="14">
        <v>8.1999999999999993</v>
      </c>
    </row>
    <row r="5190" spans="1:11" x14ac:dyDescent="0.2">
      <c r="A5190" s="15">
        <v>147</v>
      </c>
      <c r="B5190" s="15" t="s">
        <v>39</v>
      </c>
      <c r="C5190" s="15" t="s">
        <v>1243</v>
      </c>
      <c r="D5190" s="15" t="s">
        <v>39</v>
      </c>
      <c r="E5190" s="15" t="s">
        <v>40</v>
      </c>
      <c r="F5190" s="15" t="s">
        <v>1197</v>
      </c>
      <c r="G5190" s="15">
        <v>7</v>
      </c>
      <c r="H5190" s="14">
        <v>29</v>
      </c>
      <c r="I5190" s="14">
        <v>29</v>
      </c>
      <c r="J5190" s="14">
        <v>3200</v>
      </c>
      <c r="K5190" s="14">
        <v>8.1999999999999993</v>
      </c>
    </row>
    <row r="5191" spans="1:11" x14ac:dyDescent="0.2">
      <c r="A5191" s="15">
        <v>148</v>
      </c>
      <c r="B5191" s="15">
        <v>25121</v>
      </c>
      <c r="C5191" s="15" t="s">
        <v>1242</v>
      </c>
      <c r="D5191" s="15" t="s">
        <v>29</v>
      </c>
      <c r="E5191" s="15" t="s">
        <v>27</v>
      </c>
      <c r="F5191" s="15" t="s">
        <v>957</v>
      </c>
      <c r="G5191" s="15">
        <v>7</v>
      </c>
      <c r="H5191" s="14">
        <v>16</v>
      </c>
      <c r="I5191" s="14">
        <v>2</v>
      </c>
      <c r="J5191" s="14">
        <v>5000</v>
      </c>
      <c r="K5191" s="14">
        <v>8.1</v>
      </c>
    </row>
    <row r="5192" spans="1:11" x14ac:dyDescent="0.2">
      <c r="A5192" s="15">
        <v>149</v>
      </c>
      <c r="B5192" s="15">
        <v>23142</v>
      </c>
      <c r="C5192" s="15" t="s">
        <v>155</v>
      </c>
      <c r="D5192" s="15" t="s">
        <v>21</v>
      </c>
      <c r="E5192" s="15" t="s">
        <v>24</v>
      </c>
      <c r="F5192" s="15" t="s">
        <v>56</v>
      </c>
      <c r="G5192" s="15">
        <v>7</v>
      </c>
      <c r="H5192" s="14">
        <v>2</v>
      </c>
      <c r="I5192" s="14">
        <v>5</v>
      </c>
      <c r="J5192" s="14">
        <v>3700</v>
      </c>
      <c r="K5192" s="14">
        <v>8.1</v>
      </c>
    </row>
    <row r="5193" spans="1:11" x14ac:dyDescent="0.2">
      <c r="A5193" s="15">
        <v>150</v>
      </c>
      <c r="B5193" s="15">
        <v>18912</v>
      </c>
      <c r="C5193" s="15" t="s">
        <v>236</v>
      </c>
      <c r="D5193" s="15" t="s">
        <v>24</v>
      </c>
      <c r="E5193" s="15" t="s">
        <v>21</v>
      </c>
      <c r="F5193" s="15" t="s">
        <v>56</v>
      </c>
      <c r="G5193" s="15">
        <v>7</v>
      </c>
      <c r="H5193" s="14">
        <v>25</v>
      </c>
      <c r="I5193" s="14">
        <v>10</v>
      </c>
      <c r="J5193" s="14">
        <v>4000</v>
      </c>
      <c r="K5193" s="14">
        <v>8.1</v>
      </c>
    </row>
    <row r="5194" spans="1:11" x14ac:dyDescent="0.2">
      <c r="A5194" s="15">
        <v>151</v>
      </c>
      <c r="B5194" s="15">
        <v>26108</v>
      </c>
      <c r="C5194" s="15" t="s">
        <v>1241</v>
      </c>
      <c r="D5194" s="15" t="s">
        <v>35</v>
      </c>
      <c r="E5194" s="15" t="s">
        <v>76</v>
      </c>
      <c r="F5194" s="15" t="s">
        <v>957</v>
      </c>
      <c r="G5194" s="15">
        <v>7</v>
      </c>
      <c r="H5194" s="14">
        <v>27</v>
      </c>
      <c r="I5194" s="14">
        <v>32</v>
      </c>
      <c r="J5194" s="14">
        <v>5200</v>
      </c>
      <c r="K5194" s="14">
        <v>8</v>
      </c>
    </row>
    <row r="5195" spans="1:11" x14ac:dyDescent="0.2">
      <c r="A5195" s="15">
        <v>152</v>
      </c>
      <c r="B5195" s="15">
        <v>19920</v>
      </c>
      <c r="C5195" s="15" t="s">
        <v>171</v>
      </c>
      <c r="D5195" s="15" t="s">
        <v>87</v>
      </c>
      <c r="E5195" s="15" t="s">
        <v>47</v>
      </c>
      <c r="F5195" s="15" t="s">
        <v>56</v>
      </c>
      <c r="G5195" s="15">
        <v>7</v>
      </c>
      <c r="H5195" s="14">
        <v>14</v>
      </c>
      <c r="I5195" s="14">
        <v>25</v>
      </c>
      <c r="J5195" s="14">
        <v>3600</v>
      </c>
      <c r="K5195" s="14">
        <v>8</v>
      </c>
    </row>
    <row r="5196" spans="1:11" x14ac:dyDescent="0.2">
      <c r="A5196" s="15">
        <v>153</v>
      </c>
      <c r="B5196" s="15">
        <v>18215</v>
      </c>
      <c r="C5196" s="15" t="s">
        <v>1240</v>
      </c>
      <c r="D5196" s="15" t="s">
        <v>87</v>
      </c>
      <c r="E5196" s="15" t="s">
        <v>47</v>
      </c>
      <c r="F5196" s="15" t="s">
        <v>957</v>
      </c>
      <c r="G5196" s="15">
        <v>7</v>
      </c>
      <c r="H5196" s="14">
        <v>14</v>
      </c>
      <c r="I5196" s="14">
        <v>8</v>
      </c>
      <c r="J5196" s="14">
        <v>5000</v>
      </c>
      <c r="K5196" s="14">
        <v>8</v>
      </c>
    </row>
    <row r="5197" spans="1:11" x14ac:dyDescent="0.2">
      <c r="A5197" s="15">
        <v>154</v>
      </c>
      <c r="B5197" s="15" t="s">
        <v>90</v>
      </c>
      <c r="C5197" s="15" t="s">
        <v>1239</v>
      </c>
      <c r="D5197" s="15" t="s">
        <v>90</v>
      </c>
      <c r="E5197" s="15" t="s">
        <v>42</v>
      </c>
      <c r="F5197" s="15" t="s">
        <v>1197</v>
      </c>
      <c r="G5197" s="15">
        <v>7</v>
      </c>
      <c r="H5197" s="14">
        <v>32</v>
      </c>
      <c r="I5197" s="14">
        <v>32</v>
      </c>
      <c r="J5197" s="14">
        <v>3400</v>
      </c>
      <c r="K5197" s="14">
        <v>8</v>
      </c>
    </row>
    <row r="5198" spans="1:11" x14ac:dyDescent="0.2">
      <c r="A5198" s="15">
        <v>155</v>
      </c>
      <c r="B5198" s="15">
        <v>22602</v>
      </c>
      <c r="C5198" s="15" t="s">
        <v>211</v>
      </c>
      <c r="D5198" s="15" t="s">
        <v>29</v>
      </c>
      <c r="E5198" s="15" t="s">
        <v>27</v>
      </c>
      <c r="F5198" s="15" t="s">
        <v>4</v>
      </c>
      <c r="G5198" s="15">
        <v>7</v>
      </c>
      <c r="H5198" s="14">
        <v>16</v>
      </c>
      <c r="I5198" s="14">
        <v>25</v>
      </c>
      <c r="J5198" s="14">
        <v>4000</v>
      </c>
      <c r="K5198" s="14">
        <v>8</v>
      </c>
    </row>
    <row r="5199" spans="1:11" x14ac:dyDescent="0.2">
      <c r="A5199" s="15">
        <v>156</v>
      </c>
      <c r="B5199" s="15">
        <v>25944</v>
      </c>
      <c r="C5199" s="15" t="s">
        <v>166</v>
      </c>
      <c r="D5199" s="15" t="s">
        <v>24</v>
      </c>
      <c r="E5199" s="15" t="s">
        <v>21</v>
      </c>
      <c r="F5199" s="15" t="s">
        <v>11</v>
      </c>
      <c r="G5199" s="15">
        <v>7</v>
      </c>
      <c r="H5199" s="14">
        <v>25</v>
      </c>
      <c r="I5199" s="14">
        <v>23</v>
      </c>
      <c r="J5199" s="14">
        <v>4600</v>
      </c>
      <c r="K5199" s="14">
        <v>7.9</v>
      </c>
    </row>
    <row r="5200" spans="1:11" x14ac:dyDescent="0.2">
      <c r="A5200" s="15">
        <v>157</v>
      </c>
      <c r="B5200" s="15">
        <v>20753</v>
      </c>
      <c r="C5200" s="15" t="s">
        <v>227</v>
      </c>
      <c r="D5200" s="15" t="s">
        <v>18</v>
      </c>
      <c r="E5200" s="15" t="s">
        <v>19</v>
      </c>
      <c r="F5200" s="15" t="s">
        <v>56</v>
      </c>
      <c r="G5200" s="15">
        <v>7</v>
      </c>
      <c r="H5200" s="14">
        <v>20</v>
      </c>
      <c r="I5200" s="14">
        <v>30</v>
      </c>
      <c r="J5200" s="14">
        <v>2900</v>
      </c>
      <c r="K5200" s="14">
        <v>7.9</v>
      </c>
    </row>
    <row r="5201" spans="1:11" x14ac:dyDescent="0.2">
      <c r="A5201" s="15">
        <v>158</v>
      </c>
      <c r="B5201" s="15">
        <v>21542</v>
      </c>
      <c r="C5201" s="15" t="s">
        <v>1238</v>
      </c>
      <c r="D5201" s="15" t="s">
        <v>26</v>
      </c>
      <c r="E5201" s="15" t="s">
        <v>7</v>
      </c>
      <c r="F5201" s="15" t="s">
        <v>957</v>
      </c>
      <c r="G5201" s="15">
        <v>7</v>
      </c>
      <c r="H5201" s="14">
        <v>16</v>
      </c>
      <c r="I5201" s="14">
        <v>4</v>
      </c>
      <c r="J5201" s="14">
        <v>5000</v>
      </c>
      <c r="K5201" s="14">
        <v>7.9</v>
      </c>
    </row>
    <row r="5202" spans="1:11" x14ac:dyDescent="0.2">
      <c r="A5202" s="15">
        <v>159</v>
      </c>
      <c r="B5202" s="15">
        <v>22553</v>
      </c>
      <c r="C5202" s="15" t="s">
        <v>181</v>
      </c>
      <c r="D5202" s="15" t="s">
        <v>85</v>
      </c>
      <c r="E5202" s="15" t="s">
        <v>37</v>
      </c>
      <c r="F5202" s="15" t="s">
        <v>11</v>
      </c>
      <c r="G5202" s="15">
        <v>7</v>
      </c>
      <c r="H5202" s="14">
        <v>8</v>
      </c>
      <c r="I5202" s="14">
        <v>2</v>
      </c>
      <c r="J5202" s="14">
        <v>4800</v>
      </c>
      <c r="K5202" s="14">
        <v>7.9</v>
      </c>
    </row>
    <row r="5203" spans="1:11" x14ac:dyDescent="0.2">
      <c r="A5203" s="15">
        <v>160</v>
      </c>
      <c r="B5203" s="15">
        <v>21738</v>
      </c>
      <c r="C5203" s="15" t="s">
        <v>210</v>
      </c>
      <c r="D5203" s="15" t="s">
        <v>102</v>
      </c>
      <c r="E5203" s="15" t="s">
        <v>8</v>
      </c>
      <c r="F5203" s="15" t="s">
        <v>56</v>
      </c>
      <c r="G5203" s="15">
        <v>7</v>
      </c>
      <c r="H5203" s="14">
        <v>28</v>
      </c>
      <c r="I5203" s="14">
        <v>13</v>
      </c>
      <c r="J5203" s="14">
        <v>3100</v>
      </c>
      <c r="K5203" s="14">
        <v>7.8</v>
      </c>
    </row>
    <row r="5204" spans="1:11" x14ac:dyDescent="0.2">
      <c r="A5204" s="15">
        <v>161</v>
      </c>
      <c r="B5204" s="15">
        <v>24973</v>
      </c>
      <c r="C5204" s="15" t="s">
        <v>133</v>
      </c>
      <c r="D5204" s="15" t="s">
        <v>24</v>
      </c>
      <c r="E5204" s="15" t="s">
        <v>21</v>
      </c>
      <c r="F5204" s="15" t="s">
        <v>4</v>
      </c>
      <c r="G5204" s="15">
        <v>7</v>
      </c>
      <c r="H5204" s="14">
        <v>25</v>
      </c>
      <c r="I5204" s="14">
        <v>28</v>
      </c>
      <c r="J5204" s="14">
        <v>3900</v>
      </c>
      <c r="K5204" s="14">
        <v>7.8</v>
      </c>
    </row>
    <row r="5205" spans="1:11" x14ac:dyDescent="0.2">
      <c r="A5205" s="15">
        <v>162</v>
      </c>
      <c r="B5205" s="15">
        <v>26106</v>
      </c>
      <c r="C5205" s="15" t="s">
        <v>1237</v>
      </c>
      <c r="D5205" s="15" t="s">
        <v>90</v>
      </c>
      <c r="E5205" s="15" t="s">
        <v>42</v>
      </c>
      <c r="F5205" s="15" t="s">
        <v>957</v>
      </c>
      <c r="G5205" s="15">
        <v>7</v>
      </c>
      <c r="H5205" s="14">
        <v>21</v>
      </c>
      <c r="I5205" s="14">
        <v>15</v>
      </c>
      <c r="J5205" s="14">
        <v>4800</v>
      </c>
      <c r="K5205" s="14">
        <v>7.8</v>
      </c>
    </row>
    <row r="5206" spans="1:11" x14ac:dyDescent="0.2">
      <c r="A5206" s="15">
        <v>163</v>
      </c>
      <c r="B5206" s="15">
        <v>23732</v>
      </c>
      <c r="C5206" s="15" t="s">
        <v>1236</v>
      </c>
      <c r="D5206" s="15" t="s">
        <v>12</v>
      </c>
      <c r="E5206" s="15" t="s">
        <v>10</v>
      </c>
      <c r="F5206" s="15" t="s">
        <v>957</v>
      </c>
      <c r="G5206" s="15">
        <v>7</v>
      </c>
      <c r="H5206" s="14">
        <v>11</v>
      </c>
      <c r="I5206" s="14">
        <v>2</v>
      </c>
      <c r="J5206" s="14">
        <v>5000</v>
      </c>
      <c r="K5206" s="14">
        <v>7.8</v>
      </c>
    </row>
    <row r="5207" spans="1:11" x14ac:dyDescent="0.2">
      <c r="A5207" s="15">
        <v>164</v>
      </c>
      <c r="B5207" s="15">
        <v>21961</v>
      </c>
      <c r="C5207" s="15" t="s">
        <v>286</v>
      </c>
      <c r="D5207" s="15" t="s">
        <v>12</v>
      </c>
      <c r="E5207" s="15" t="s">
        <v>10</v>
      </c>
      <c r="F5207" s="15" t="s">
        <v>4</v>
      </c>
      <c r="G5207" s="15">
        <v>7</v>
      </c>
      <c r="H5207" s="14">
        <v>11</v>
      </c>
      <c r="I5207" s="14">
        <v>14</v>
      </c>
      <c r="J5207" s="14">
        <v>4700</v>
      </c>
      <c r="K5207" s="14">
        <v>7.8</v>
      </c>
    </row>
    <row r="5208" spans="1:11" x14ac:dyDescent="0.2">
      <c r="A5208" s="15">
        <v>165</v>
      </c>
      <c r="B5208" s="15">
        <v>17215</v>
      </c>
      <c r="C5208" s="15" t="s">
        <v>1235</v>
      </c>
      <c r="D5208" s="15" t="s">
        <v>47</v>
      </c>
      <c r="E5208" s="15" t="s">
        <v>87</v>
      </c>
      <c r="F5208" s="15" t="s">
        <v>957</v>
      </c>
      <c r="G5208" s="15">
        <v>7</v>
      </c>
      <c r="H5208" s="14">
        <v>1</v>
      </c>
      <c r="I5208" s="14">
        <v>1</v>
      </c>
      <c r="J5208" s="14">
        <v>5200</v>
      </c>
      <c r="K5208" s="14">
        <v>7.7</v>
      </c>
    </row>
    <row r="5209" spans="1:11" x14ac:dyDescent="0.2">
      <c r="A5209" s="15">
        <v>166</v>
      </c>
      <c r="B5209" s="15">
        <v>25106</v>
      </c>
      <c r="C5209" s="15" t="s">
        <v>130</v>
      </c>
      <c r="D5209" s="15" t="s">
        <v>47</v>
      </c>
      <c r="E5209" s="15" t="s">
        <v>87</v>
      </c>
      <c r="F5209" s="15" t="s">
        <v>56</v>
      </c>
      <c r="G5209" s="15">
        <v>7</v>
      </c>
      <c r="H5209" s="14">
        <v>1</v>
      </c>
      <c r="I5209" s="14">
        <v>5</v>
      </c>
      <c r="J5209" s="14">
        <v>3300</v>
      </c>
      <c r="K5209" s="14">
        <v>7.7</v>
      </c>
    </row>
    <row r="5210" spans="1:11" x14ac:dyDescent="0.2">
      <c r="A5210" s="15">
        <v>167</v>
      </c>
      <c r="B5210" s="15">
        <v>25876</v>
      </c>
      <c r="C5210" s="15" t="s">
        <v>55</v>
      </c>
      <c r="D5210" s="15" t="s">
        <v>49</v>
      </c>
      <c r="E5210" s="15" t="s">
        <v>30</v>
      </c>
      <c r="F5210" s="15" t="s">
        <v>56</v>
      </c>
      <c r="G5210" s="15">
        <v>7</v>
      </c>
      <c r="H5210" s="14">
        <v>13</v>
      </c>
      <c r="I5210" s="14">
        <v>17</v>
      </c>
      <c r="J5210" s="14">
        <v>3300</v>
      </c>
      <c r="K5210" s="14">
        <v>7.7</v>
      </c>
    </row>
    <row r="5211" spans="1:11" x14ac:dyDescent="0.2">
      <c r="A5211" s="15">
        <v>168</v>
      </c>
      <c r="B5211" s="15">
        <v>11694</v>
      </c>
      <c r="C5211" s="15" t="s">
        <v>1234</v>
      </c>
      <c r="D5211" s="15" t="s">
        <v>76</v>
      </c>
      <c r="E5211" s="15" t="s">
        <v>35</v>
      </c>
      <c r="F5211" s="15" t="s">
        <v>957</v>
      </c>
      <c r="G5211" s="15">
        <v>7</v>
      </c>
      <c r="H5211" s="14">
        <v>12</v>
      </c>
      <c r="I5211" s="14">
        <v>8</v>
      </c>
      <c r="J5211" s="14">
        <v>5000</v>
      </c>
      <c r="K5211" s="14">
        <v>7.6</v>
      </c>
    </row>
    <row r="5212" spans="1:11" x14ac:dyDescent="0.2">
      <c r="A5212" s="15">
        <v>169</v>
      </c>
      <c r="B5212" s="15">
        <v>19017</v>
      </c>
      <c r="C5212" s="15" t="s">
        <v>322</v>
      </c>
      <c r="D5212" s="15" t="s">
        <v>76</v>
      </c>
      <c r="E5212" s="15" t="s">
        <v>35</v>
      </c>
      <c r="F5212" s="15" t="s">
        <v>4</v>
      </c>
      <c r="G5212" s="15">
        <v>7</v>
      </c>
      <c r="H5212" s="14">
        <v>12</v>
      </c>
      <c r="I5212" s="14">
        <v>5</v>
      </c>
      <c r="J5212" s="14">
        <v>4200</v>
      </c>
      <c r="K5212" s="14">
        <v>7.5</v>
      </c>
    </row>
    <row r="5213" spans="1:11" x14ac:dyDescent="0.2">
      <c r="A5213" s="15">
        <v>170</v>
      </c>
      <c r="B5213" s="15">
        <v>25113</v>
      </c>
      <c r="C5213" s="15" t="s">
        <v>1233</v>
      </c>
      <c r="D5213" s="15" t="s">
        <v>40</v>
      </c>
      <c r="E5213" s="15" t="s">
        <v>39</v>
      </c>
      <c r="F5213" s="15" t="s">
        <v>957</v>
      </c>
      <c r="G5213" s="15">
        <v>7</v>
      </c>
      <c r="H5213" s="14">
        <v>20</v>
      </c>
      <c r="I5213" s="14">
        <v>28</v>
      </c>
      <c r="J5213" s="14">
        <v>4800</v>
      </c>
      <c r="K5213" s="14">
        <v>7.5</v>
      </c>
    </row>
    <row r="5214" spans="1:11" x14ac:dyDescent="0.2">
      <c r="A5214" s="15">
        <v>171</v>
      </c>
      <c r="B5214" s="15">
        <v>24575</v>
      </c>
      <c r="C5214" s="15" t="s">
        <v>1232</v>
      </c>
      <c r="D5214" s="15" t="s">
        <v>113</v>
      </c>
      <c r="E5214" s="15" t="s">
        <v>43</v>
      </c>
      <c r="F5214" s="15" t="s">
        <v>957</v>
      </c>
      <c r="G5214" s="15">
        <v>7</v>
      </c>
      <c r="H5214" s="14">
        <v>29</v>
      </c>
      <c r="I5214" s="14">
        <v>31</v>
      </c>
      <c r="J5214" s="14">
        <v>5400</v>
      </c>
      <c r="K5214" s="14">
        <v>7.4</v>
      </c>
    </row>
    <row r="5215" spans="1:11" x14ac:dyDescent="0.2">
      <c r="A5215" s="15">
        <v>172</v>
      </c>
      <c r="B5215" s="15">
        <v>23134</v>
      </c>
      <c r="C5215" s="15" t="s">
        <v>234</v>
      </c>
      <c r="D5215" s="15" t="s">
        <v>26</v>
      </c>
      <c r="E5215" s="15" t="s">
        <v>7</v>
      </c>
      <c r="F5215" s="15" t="s">
        <v>56</v>
      </c>
      <c r="G5215" s="15">
        <v>7</v>
      </c>
      <c r="H5215" s="14">
        <v>16</v>
      </c>
      <c r="I5215" s="14">
        <v>18</v>
      </c>
      <c r="J5215" s="14">
        <v>3700</v>
      </c>
      <c r="K5215" s="14">
        <v>7.4</v>
      </c>
    </row>
    <row r="5216" spans="1:11" x14ac:dyDescent="0.2">
      <c r="A5216" s="15">
        <v>173</v>
      </c>
      <c r="B5216" s="15">
        <v>17961</v>
      </c>
      <c r="C5216" s="15" t="s">
        <v>253</v>
      </c>
      <c r="D5216" s="15" t="s">
        <v>26</v>
      </c>
      <c r="E5216" s="15" t="s">
        <v>7</v>
      </c>
      <c r="F5216" s="15" t="s">
        <v>4</v>
      </c>
      <c r="G5216" s="15">
        <v>7</v>
      </c>
      <c r="H5216" s="14">
        <v>16</v>
      </c>
      <c r="I5216" s="14">
        <v>30</v>
      </c>
      <c r="J5216" s="14">
        <v>4500</v>
      </c>
      <c r="K5216" s="14">
        <v>7.4</v>
      </c>
    </row>
    <row r="5217" spans="1:11" x14ac:dyDescent="0.2">
      <c r="A5217" s="15">
        <v>174</v>
      </c>
      <c r="B5217" s="15">
        <v>23489</v>
      </c>
      <c r="C5217" s="15" t="s">
        <v>256</v>
      </c>
      <c r="D5217" s="15" t="s">
        <v>42</v>
      </c>
      <c r="E5217" s="15" t="s">
        <v>90</v>
      </c>
      <c r="F5217" s="15" t="s">
        <v>56</v>
      </c>
      <c r="G5217" s="15">
        <v>7</v>
      </c>
      <c r="H5217" s="14">
        <v>10</v>
      </c>
      <c r="I5217" s="14">
        <v>19</v>
      </c>
      <c r="J5217" s="14">
        <v>3300</v>
      </c>
      <c r="K5217" s="14">
        <v>7.4</v>
      </c>
    </row>
    <row r="5218" spans="1:11" x14ac:dyDescent="0.2">
      <c r="A5218" s="15">
        <v>175</v>
      </c>
      <c r="B5218" s="15">
        <v>18944</v>
      </c>
      <c r="C5218" s="15" t="s">
        <v>173</v>
      </c>
      <c r="D5218" s="15" t="s">
        <v>63</v>
      </c>
      <c r="E5218" s="15" t="s">
        <v>3</v>
      </c>
      <c r="F5218" s="15" t="s">
        <v>11</v>
      </c>
      <c r="G5218" s="15">
        <v>7</v>
      </c>
      <c r="H5218" s="14">
        <v>17</v>
      </c>
      <c r="I5218" s="14">
        <v>19</v>
      </c>
      <c r="J5218" s="14">
        <v>4800</v>
      </c>
      <c r="K5218" s="14">
        <v>7.3</v>
      </c>
    </row>
    <row r="5219" spans="1:11" x14ac:dyDescent="0.2">
      <c r="A5219" s="15">
        <v>176</v>
      </c>
      <c r="B5219" s="15" t="s">
        <v>37</v>
      </c>
      <c r="C5219" s="15" t="s">
        <v>1231</v>
      </c>
      <c r="D5219" s="15" t="s">
        <v>37</v>
      </c>
      <c r="E5219" s="15" t="s">
        <v>85</v>
      </c>
      <c r="F5219" s="15" t="s">
        <v>1197</v>
      </c>
      <c r="G5219" s="15">
        <v>7</v>
      </c>
      <c r="H5219" s="14">
        <v>22</v>
      </c>
      <c r="I5219" s="14">
        <v>22</v>
      </c>
      <c r="J5219" s="14">
        <v>3600</v>
      </c>
      <c r="K5219" s="14">
        <v>7.2</v>
      </c>
    </row>
    <row r="5220" spans="1:11" x14ac:dyDescent="0.2">
      <c r="A5220" s="15">
        <v>177</v>
      </c>
      <c r="B5220" s="15" t="s">
        <v>47</v>
      </c>
      <c r="C5220" s="15" t="s">
        <v>1230</v>
      </c>
      <c r="D5220" s="15" t="s">
        <v>47</v>
      </c>
      <c r="E5220" s="15" t="s">
        <v>87</v>
      </c>
      <c r="F5220" s="15" t="s">
        <v>1197</v>
      </c>
      <c r="G5220" s="15">
        <v>7</v>
      </c>
      <c r="H5220" s="14">
        <v>14</v>
      </c>
      <c r="I5220" s="14">
        <v>14</v>
      </c>
      <c r="J5220" s="14">
        <v>3000</v>
      </c>
      <c r="K5220" s="14">
        <v>7.1</v>
      </c>
    </row>
    <row r="5221" spans="1:11" x14ac:dyDescent="0.2">
      <c r="A5221" s="15">
        <v>178</v>
      </c>
      <c r="B5221" s="15">
        <v>19041</v>
      </c>
      <c r="C5221" s="15" t="s">
        <v>1229</v>
      </c>
      <c r="D5221" s="15" t="s">
        <v>39</v>
      </c>
      <c r="E5221" s="15" t="s">
        <v>40</v>
      </c>
      <c r="F5221" s="15" t="s">
        <v>957</v>
      </c>
      <c r="G5221" s="15">
        <v>7</v>
      </c>
      <c r="H5221" s="14">
        <v>4</v>
      </c>
      <c r="I5221" s="14">
        <v>12</v>
      </c>
      <c r="J5221" s="14">
        <v>5000</v>
      </c>
      <c r="K5221" s="14">
        <v>7.1</v>
      </c>
    </row>
    <row r="5222" spans="1:11" x14ac:dyDescent="0.2">
      <c r="A5222" s="15">
        <v>179</v>
      </c>
      <c r="B5222" s="15">
        <v>25122</v>
      </c>
      <c r="C5222" s="15" t="s">
        <v>523</v>
      </c>
      <c r="D5222" s="15" t="s">
        <v>35</v>
      </c>
      <c r="E5222" s="15" t="s">
        <v>76</v>
      </c>
      <c r="F5222" s="15" t="s">
        <v>4</v>
      </c>
      <c r="G5222" s="15">
        <v>7</v>
      </c>
      <c r="H5222" s="14">
        <v>27</v>
      </c>
      <c r="I5222" s="14">
        <v>13</v>
      </c>
      <c r="J5222" s="14">
        <v>4000</v>
      </c>
      <c r="K5222" s="14">
        <v>7.1</v>
      </c>
    </row>
    <row r="5223" spans="1:11" x14ac:dyDescent="0.2">
      <c r="A5223" s="15">
        <v>180</v>
      </c>
      <c r="B5223" s="15">
        <v>22908</v>
      </c>
      <c r="C5223" s="15" t="s">
        <v>1228</v>
      </c>
      <c r="D5223" s="15" t="s">
        <v>18</v>
      </c>
      <c r="E5223" s="15" t="s">
        <v>19</v>
      </c>
      <c r="F5223" s="15" t="s">
        <v>957</v>
      </c>
      <c r="G5223" s="15">
        <v>7</v>
      </c>
      <c r="H5223" s="14">
        <v>20</v>
      </c>
      <c r="I5223" s="14">
        <v>12</v>
      </c>
      <c r="J5223" s="14">
        <v>5000</v>
      </c>
      <c r="K5223" s="14">
        <v>7</v>
      </c>
    </row>
    <row r="5224" spans="1:11" x14ac:dyDescent="0.2">
      <c r="A5224" s="15">
        <v>181</v>
      </c>
      <c r="B5224" s="15">
        <v>24960</v>
      </c>
      <c r="C5224" s="15" t="s">
        <v>1227</v>
      </c>
      <c r="D5224" s="15" t="s">
        <v>27</v>
      </c>
      <c r="E5224" s="15" t="s">
        <v>29</v>
      </c>
      <c r="F5224" s="15" t="s">
        <v>957</v>
      </c>
      <c r="G5224" s="15">
        <v>7</v>
      </c>
      <c r="H5224" s="14">
        <v>6</v>
      </c>
      <c r="I5224" s="14">
        <v>30</v>
      </c>
      <c r="J5224" s="14">
        <v>5200</v>
      </c>
      <c r="K5224" s="14">
        <v>7</v>
      </c>
    </row>
    <row r="5225" spans="1:11" x14ac:dyDescent="0.2">
      <c r="A5225" s="15">
        <v>182</v>
      </c>
      <c r="B5225" s="15">
        <v>24123</v>
      </c>
      <c r="C5225" s="15" t="s">
        <v>303</v>
      </c>
      <c r="D5225" s="15" t="s">
        <v>42</v>
      </c>
      <c r="E5225" s="15" t="s">
        <v>90</v>
      </c>
      <c r="F5225" s="15" t="s">
        <v>11</v>
      </c>
      <c r="G5225" s="15">
        <v>7</v>
      </c>
      <c r="H5225" s="14">
        <v>10</v>
      </c>
      <c r="I5225" s="14">
        <v>4</v>
      </c>
      <c r="J5225" s="14">
        <v>4900</v>
      </c>
      <c r="K5225" s="14">
        <v>6.9</v>
      </c>
    </row>
    <row r="5226" spans="1:11" x14ac:dyDescent="0.2">
      <c r="A5226" s="15">
        <v>183</v>
      </c>
      <c r="B5226" s="15" t="s">
        <v>29</v>
      </c>
      <c r="C5226" s="15" t="s">
        <v>1226</v>
      </c>
      <c r="D5226" s="15" t="s">
        <v>29</v>
      </c>
      <c r="E5226" s="15" t="s">
        <v>27</v>
      </c>
      <c r="F5226" s="15" t="s">
        <v>1197</v>
      </c>
      <c r="G5226" s="15">
        <v>7</v>
      </c>
      <c r="H5226" s="14">
        <v>13</v>
      </c>
      <c r="I5226" s="14">
        <v>13</v>
      </c>
      <c r="J5226" s="14">
        <v>3200</v>
      </c>
      <c r="K5226" s="14">
        <v>6.9</v>
      </c>
    </row>
    <row r="5227" spans="1:11" x14ac:dyDescent="0.2">
      <c r="A5227" s="15">
        <v>184</v>
      </c>
      <c r="B5227" s="15">
        <v>18032</v>
      </c>
      <c r="C5227" s="15" t="s">
        <v>229</v>
      </c>
      <c r="D5227" s="15" t="s">
        <v>29</v>
      </c>
      <c r="E5227" s="15" t="s">
        <v>27</v>
      </c>
      <c r="F5227" s="15" t="s">
        <v>56</v>
      </c>
      <c r="G5227" s="15">
        <v>7</v>
      </c>
      <c r="H5227" s="14">
        <v>16</v>
      </c>
      <c r="I5227" s="14">
        <v>12</v>
      </c>
      <c r="J5227" s="14">
        <v>3200</v>
      </c>
      <c r="K5227" s="14">
        <v>6.9</v>
      </c>
    </row>
    <row r="5228" spans="1:11" x14ac:dyDescent="0.2">
      <c r="A5228" s="15">
        <v>185</v>
      </c>
      <c r="B5228" s="15" t="s">
        <v>43</v>
      </c>
      <c r="C5228" s="15" t="s">
        <v>1225</v>
      </c>
      <c r="D5228" s="15" t="s">
        <v>43</v>
      </c>
      <c r="E5228" s="15" t="s">
        <v>113</v>
      </c>
      <c r="F5228" s="15" t="s">
        <v>1197</v>
      </c>
      <c r="G5228" s="15">
        <v>7</v>
      </c>
      <c r="H5228" s="14">
        <v>31</v>
      </c>
      <c r="I5228" s="14">
        <v>31</v>
      </c>
      <c r="J5228" s="14">
        <v>2700</v>
      </c>
      <c r="K5228" s="14">
        <v>6.8</v>
      </c>
    </row>
    <row r="5229" spans="1:11" x14ac:dyDescent="0.2">
      <c r="A5229" s="15">
        <v>186</v>
      </c>
      <c r="B5229" s="15">
        <v>26034</v>
      </c>
      <c r="C5229" s="15" t="s">
        <v>307</v>
      </c>
      <c r="D5229" s="15" t="s">
        <v>113</v>
      </c>
      <c r="E5229" s="15" t="s">
        <v>43</v>
      </c>
      <c r="F5229" s="15" t="s">
        <v>4</v>
      </c>
      <c r="G5229" s="15">
        <v>7</v>
      </c>
      <c r="H5229" s="14">
        <v>29</v>
      </c>
      <c r="I5229" s="14">
        <v>10</v>
      </c>
      <c r="J5229" s="14">
        <v>3400</v>
      </c>
      <c r="K5229" s="14">
        <v>6.8</v>
      </c>
    </row>
    <row r="5230" spans="1:11" x14ac:dyDescent="0.2">
      <c r="A5230" s="15">
        <v>187</v>
      </c>
      <c r="B5230" s="15">
        <v>24506</v>
      </c>
      <c r="C5230" s="15" t="s">
        <v>1224</v>
      </c>
      <c r="D5230" s="15" t="s">
        <v>102</v>
      </c>
      <c r="E5230" s="15" t="s">
        <v>8</v>
      </c>
      <c r="F5230" s="15" t="s">
        <v>957</v>
      </c>
      <c r="G5230" s="15">
        <v>7</v>
      </c>
      <c r="H5230" s="14">
        <v>28</v>
      </c>
      <c r="I5230" s="14">
        <v>17</v>
      </c>
      <c r="J5230" s="14">
        <v>4600</v>
      </c>
      <c r="K5230" s="14">
        <v>6.8</v>
      </c>
    </row>
    <row r="5231" spans="1:11" x14ac:dyDescent="0.2">
      <c r="A5231" s="15">
        <v>188</v>
      </c>
      <c r="B5231" s="15">
        <v>19989</v>
      </c>
      <c r="C5231" s="15" t="s">
        <v>1223</v>
      </c>
      <c r="D5231" s="15" t="s">
        <v>3</v>
      </c>
      <c r="E5231" s="15" t="s">
        <v>63</v>
      </c>
      <c r="F5231" s="15" t="s">
        <v>957</v>
      </c>
      <c r="G5231" s="15">
        <v>7</v>
      </c>
      <c r="H5231" s="14">
        <v>7</v>
      </c>
      <c r="I5231" s="14">
        <v>10</v>
      </c>
      <c r="J5231" s="14">
        <v>4600</v>
      </c>
      <c r="K5231" s="14">
        <v>6.8</v>
      </c>
    </row>
    <row r="5232" spans="1:11" x14ac:dyDescent="0.2">
      <c r="A5232" s="15">
        <v>189</v>
      </c>
      <c r="B5232" s="15" t="s">
        <v>8</v>
      </c>
      <c r="C5232" s="15" t="s">
        <v>1222</v>
      </c>
      <c r="D5232" s="15" t="s">
        <v>8</v>
      </c>
      <c r="E5232" s="15" t="s">
        <v>102</v>
      </c>
      <c r="F5232" s="15" t="s">
        <v>1197</v>
      </c>
      <c r="G5232" s="15">
        <v>7</v>
      </c>
      <c r="H5232" s="14">
        <v>17</v>
      </c>
      <c r="I5232" s="14">
        <v>17</v>
      </c>
      <c r="J5232" s="14">
        <v>3100</v>
      </c>
      <c r="K5232" s="14">
        <v>6.7</v>
      </c>
    </row>
    <row r="5233" spans="1:11" x14ac:dyDescent="0.2">
      <c r="A5233" s="15">
        <v>190</v>
      </c>
      <c r="B5233" s="15">
        <v>23165</v>
      </c>
      <c r="C5233" s="15" t="s">
        <v>160</v>
      </c>
      <c r="D5233" s="15" t="s">
        <v>24</v>
      </c>
      <c r="E5233" s="15" t="s">
        <v>21</v>
      </c>
      <c r="F5233" s="15" t="s">
        <v>4</v>
      </c>
      <c r="G5233" s="15">
        <v>7</v>
      </c>
      <c r="H5233" s="14">
        <v>25</v>
      </c>
      <c r="I5233" s="14">
        <v>28</v>
      </c>
      <c r="J5233" s="14">
        <v>3500</v>
      </c>
      <c r="K5233" s="14">
        <v>6.7</v>
      </c>
    </row>
    <row r="5234" spans="1:11" x14ac:dyDescent="0.2">
      <c r="A5234" s="15">
        <v>191</v>
      </c>
      <c r="B5234" s="15">
        <v>24436</v>
      </c>
      <c r="C5234" s="15" t="s">
        <v>1221</v>
      </c>
      <c r="D5234" s="15" t="s">
        <v>85</v>
      </c>
      <c r="E5234" s="15" t="s">
        <v>37</v>
      </c>
      <c r="F5234" s="15" t="s">
        <v>957</v>
      </c>
      <c r="G5234" s="15">
        <v>7</v>
      </c>
      <c r="H5234" s="14">
        <v>8</v>
      </c>
      <c r="I5234" s="14">
        <v>6</v>
      </c>
      <c r="J5234" s="14">
        <v>4800</v>
      </c>
      <c r="K5234" s="14">
        <v>6.6</v>
      </c>
    </row>
    <row r="5235" spans="1:11" x14ac:dyDescent="0.2">
      <c r="A5235" s="15">
        <v>192</v>
      </c>
      <c r="B5235" s="15">
        <v>23250</v>
      </c>
      <c r="C5235" s="15" t="s">
        <v>222</v>
      </c>
      <c r="D5235" s="15" t="s">
        <v>12</v>
      </c>
      <c r="E5235" s="15" t="s">
        <v>10</v>
      </c>
      <c r="F5235" s="15" t="s">
        <v>11</v>
      </c>
      <c r="G5235" s="15">
        <v>7</v>
      </c>
      <c r="H5235" s="14">
        <v>11</v>
      </c>
      <c r="I5235" s="14">
        <v>17</v>
      </c>
      <c r="J5235" s="14">
        <v>4800</v>
      </c>
      <c r="K5235" s="14">
        <v>6.6</v>
      </c>
    </row>
    <row r="5236" spans="1:11" x14ac:dyDescent="0.2">
      <c r="A5236" s="15">
        <v>193</v>
      </c>
      <c r="B5236" s="15">
        <v>21519</v>
      </c>
      <c r="C5236" s="15" t="s">
        <v>1220</v>
      </c>
      <c r="D5236" s="15" t="s">
        <v>42</v>
      </c>
      <c r="E5236" s="15" t="s">
        <v>90</v>
      </c>
      <c r="F5236" s="15" t="s">
        <v>957</v>
      </c>
      <c r="G5236" s="15">
        <v>7</v>
      </c>
      <c r="H5236" s="14">
        <v>10</v>
      </c>
      <c r="I5236" s="14">
        <v>10</v>
      </c>
      <c r="J5236" s="14">
        <v>4600</v>
      </c>
      <c r="K5236" s="14">
        <v>6.5</v>
      </c>
    </row>
    <row r="5237" spans="1:11" x14ac:dyDescent="0.2">
      <c r="A5237" s="15">
        <v>194</v>
      </c>
      <c r="B5237" s="15">
        <v>26044</v>
      </c>
      <c r="C5237" s="15" t="s">
        <v>143</v>
      </c>
      <c r="D5237" s="15" t="s">
        <v>8</v>
      </c>
      <c r="E5237" s="15" t="s">
        <v>102</v>
      </c>
      <c r="F5237" s="15" t="s">
        <v>4</v>
      </c>
      <c r="G5237" s="15">
        <v>7</v>
      </c>
      <c r="H5237" s="14">
        <v>24</v>
      </c>
      <c r="I5237" s="14">
        <v>23</v>
      </c>
      <c r="J5237" s="14">
        <v>4300</v>
      </c>
      <c r="K5237" s="14">
        <v>6.5</v>
      </c>
    </row>
    <row r="5238" spans="1:11" x14ac:dyDescent="0.2">
      <c r="A5238" s="15">
        <v>195</v>
      </c>
      <c r="B5238" s="15">
        <v>25678</v>
      </c>
      <c r="C5238" s="15" t="s">
        <v>1219</v>
      </c>
      <c r="D5238" s="15" t="s">
        <v>21</v>
      </c>
      <c r="E5238" s="15" t="s">
        <v>24</v>
      </c>
      <c r="F5238" s="15" t="s">
        <v>957</v>
      </c>
      <c r="G5238" s="15">
        <v>7</v>
      </c>
      <c r="H5238" s="14">
        <v>2</v>
      </c>
      <c r="I5238" s="14">
        <v>28</v>
      </c>
      <c r="J5238" s="14">
        <v>4800</v>
      </c>
      <c r="K5238" s="14">
        <v>6.5</v>
      </c>
    </row>
    <row r="5239" spans="1:11" x14ac:dyDescent="0.2">
      <c r="A5239" s="15">
        <v>196</v>
      </c>
      <c r="B5239" s="15">
        <v>24238</v>
      </c>
      <c r="C5239" s="15" t="s">
        <v>247</v>
      </c>
      <c r="D5239" s="15" t="s">
        <v>102</v>
      </c>
      <c r="E5239" s="15" t="s">
        <v>8</v>
      </c>
      <c r="F5239" s="15" t="s">
        <v>11</v>
      </c>
      <c r="G5239" s="15">
        <v>7</v>
      </c>
      <c r="H5239" s="14">
        <v>28</v>
      </c>
      <c r="I5239" s="14">
        <v>28</v>
      </c>
      <c r="J5239" s="14">
        <v>4900</v>
      </c>
      <c r="K5239" s="14">
        <v>6.5</v>
      </c>
    </row>
    <row r="5240" spans="1:11" x14ac:dyDescent="0.2">
      <c r="A5240" s="15">
        <v>197</v>
      </c>
      <c r="B5240" s="15">
        <v>23205</v>
      </c>
      <c r="C5240" s="15" t="s">
        <v>270</v>
      </c>
      <c r="D5240" s="15" t="s">
        <v>113</v>
      </c>
      <c r="E5240" s="15" t="s">
        <v>43</v>
      </c>
      <c r="F5240" s="15" t="s">
        <v>11</v>
      </c>
      <c r="G5240" s="15">
        <v>7</v>
      </c>
      <c r="H5240" s="14">
        <v>29</v>
      </c>
      <c r="I5240" s="14">
        <v>25</v>
      </c>
      <c r="J5240" s="14">
        <v>4400</v>
      </c>
      <c r="K5240" s="14">
        <v>6.4</v>
      </c>
    </row>
    <row r="5241" spans="1:11" x14ac:dyDescent="0.2">
      <c r="A5241" s="15">
        <v>198</v>
      </c>
      <c r="B5241" s="15">
        <v>24194</v>
      </c>
      <c r="C5241" s="15" t="s">
        <v>311</v>
      </c>
      <c r="D5241" s="15" t="s">
        <v>26</v>
      </c>
      <c r="E5241" s="15" t="s">
        <v>7</v>
      </c>
      <c r="F5241" s="15" t="s">
        <v>11</v>
      </c>
      <c r="G5241" s="15">
        <v>7</v>
      </c>
      <c r="H5241" s="14">
        <v>16</v>
      </c>
      <c r="I5241" s="14">
        <v>5</v>
      </c>
      <c r="J5241" s="14">
        <v>4400</v>
      </c>
      <c r="K5241" s="14">
        <v>6.4</v>
      </c>
    </row>
    <row r="5242" spans="1:11" x14ac:dyDescent="0.2">
      <c r="A5242" s="15">
        <v>199</v>
      </c>
      <c r="B5242" s="15" t="s">
        <v>113</v>
      </c>
      <c r="C5242" s="15" t="s">
        <v>1218</v>
      </c>
      <c r="D5242" s="15" t="s">
        <v>113</v>
      </c>
      <c r="E5242" s="15" t="s">
        <v>43</v>
      </c>
      <c r="F5242" s="15" t="s">
        <v>1197</v>
      </c>
      <c r="G5242" s="15">
        <v>7</v>
      </c>
      <c r="H5242" s="14">
        <v>20</v>
      </c>
      <c r="I5242" s="14">
        <v>20</v>
      </c>
      <c r="J5242" s="14">
        <v>3000</v>
      </c>
      <c r="K5242" s="14">
        <v>6.4</v>
      </c>
    </row>
    <row r="5243" spans="1:11" x14ac:dyDescent="0.2">
      <c r="A5243" s="15">
        <v>200</v>
      </c>
      <c r="B5243" s="15" t="s">
        <v>76</v>
      </c>
      <c r="C5243" s="15" t="s">
        <v>1217</v>
      </c>
      <c r="D5243" s="15" t="s">
        <v>76</v>
      </c>
      <c r="E5243" s="15" t="s">
        <v>35</v>
      </c>
      <c r="F5243" s="15" t="s">
        <v>1197</v>
      </c>
      <c r="G5243" s="15">
        <v>7</v>
      </c>
      <c r="H5243" s="14">
        <v>26</v>
      </c>
      <c r="I5243" s="14">
        <v>26</v>
      </c>
      <c r="J5243" s="14">
        <v>2600</v>
      </c>
      <c r="K5243" s="14">
        <v>6.4</v>
      </c>
    </row>
    <row r="5244" spans="1:11" x14ac:dyDescent="0.2">
      <c r="A5244" s="15">
        <v>201</v>
      </c>
      <c r="B5244" s="15" t="s">
        <v>22</v>
      </c>
      <c r="C5244" s="15" t="s">
        <v>1216</v>
      </c>
      <c r="D5244" s="15" t="s">
        <v>22</v>
      </c>
      <c r="E5244" s="15" t="s">
        <v>5</v>
      </c>
      <c r="F5244" s="15" t="s">
        <v>1197</v>
      </c>
      <c r="G5244" s="15">
        <v>7</v>
      </c>
      <c r="H5244" s="14">
        <v>10</v>
      </c>
      <c r="I5244" s="14">
        <v>10</v>
      </c>
      <c r="J5244" s="14">
        <v>2500</v>
      </c>
      <c r="K5244" s="14">
        <v>6.4</v>
      </c>
    </row>
    <row r="5245" spans="1:11" x14ac:dyDescent="0.2">
      <c r="A5245" s="15">
        <v>202</v>
      </c>
      <c r="B5245" s="15" t="s">
        <v>40</v>
      </c>
      <c r="C5245" s="15" t="s">
        <v>1215</v>
      </c>
      <c r="D5245" s="15" t="s">
        <v>40</v>
      </c>
      <c r="E5245" s="15" t="s">
        <v>39</v>
      </c>
      <c r="F5245" s="15" t="s">
        <v>1197</v>
      </c>
      <c r="G5245" s="15">
        <v>7</v>
      </c>
      <c r="H5245" s="14">
        <v>12</v>
      </c>
      <c r="I5245" s="14">
        <v>12</v>
      </c>
      <c r="J5245" s="14">
        <v>2600</v>
      </c>
      <c r="K5245" s="14">
        <v>6.4</v>
      </c>
    </row>
    <row r="5246" spans="1:11" x14ac:dyDescent="0.2">
      <c r="A5246" s="15">
        <v>203</v>
      </c>
      <c r="B5246" s="15">
        <v>19065</v>
      </c>
      <c r="C5246" s="15" t="s">
        <v>230</v>
      </c>
      <c r="D5246" s="15" t="s">
        <v>5</v>
      </c>
      <c r="E5246" s="15" t="s">
        <v>22</v>
      </c>
      <c r="F5246" s="15" t="s">
        <v>11</v>
      </c>
      <c r="G5246" s="15">
        <v>7</v>
      </c>
      <c r="H5246" s="14">
        <v>32</v>
      </c>
      <c r="I5246" s="14">
        <v>29</v>
      </c>
      <c r="J5246" s="14">
        <v>4600</v>
      </c>
      <c r="K5246" s="14">
        <v>6.3</v>
      </c>
    </row>
    <row r="5247" spans="1:11" x14ac:dyDescent="0.2">
      <c r="A5247" s="15">
        <v>204</v>
      </c>
      <c r="B5247" s="15">
        <v>25934</v>
      </c>
      <c r="C5247" s="15" t="s">
        <v>213</v>
      </c>
      <c r="D5247" s="15" t="s">
        <v>26</v>
      </c>
      <c r="E5247" s="15" t="s">
        <v>7</v>
      </c>
      <c r="F5247" s="15" t="s">
        <v>4</v>
      </c>
      <c r="G5247" s="15">
        <v>7</v>
      </c>
      <c r="H5247" s="14">
        <v>16</v>
      </c>
      <c r="I5247" s="14">
        <v>30</v>
      </c>
      <c r="J5247" s="14">
        <v>4200</v>
      </c>
      <c r="K5247" s="14">
        <v>6.3</v>
      </c>
    </row>
    <row r="5248" spans="1:11" x14ac:dyDescent="0.2">
      <c r="A5248" s="15">
        <v>205</v>
      </c>
      <c r="B5248" s="15" t="s">
        <v>49</v>
      </c>
      <c r="C5248" s="15" t="s">
        <v>1214</v>
      </c>
      <c r="D5248" s="15" t="s">
        <v>49</v>
      </c>
      <c r="E5248" s="15" t="s">
        <v>30</v>
      </c>
      <c r="F5248" s="15" t="s">
        <v>1197</v>
      </c>
      <c r="G5248" s="15">
        <v>7</v>
      </c>
      <c r="H5248" s="14">
        <v>1</v>
      </c>
      <c r="I5248" s="14">
        <v>1</v>
      </c>
      <c r="J5248" s="14">
        <v>3300</v>
      </c>
      <c r="K5248" s="14">
        <v>6.3</v>
      </c>
    </row>
    <row r="5249" spans="1:11" x14ac:dyDescent="0.2">
      <c r="A5249" s="15">
        <v>206</v>
      </c>
      <c r="B5249" s="15">
        <v>22863</v>
      </c>
      <c r="C5249" s="15" t="s">
        <v>1213</v>
      </c>
      <c r="D5249" s="15" t="s">
        <v>43</v>
      </c>
      <c r="E5249" s="15" t="s">
        <v>113</v>
      </c>
      <c r="F5249" s="15" t="s">
        <v>957</v>
      </c>
      <c r="G5249" s="15">
        <v>7</v>
      </c>
      <c r="H5249" s="14">
        <v>9</v>
      </c>
      <c r="I5249" s="14">
        <v>13</v>
      </c>
      <c r="J5249" s="14">
        <v>5200</v>
      </c>
      <c r="K5249" s="14">
        <v>6.2</v>
      </c>
    </row>
    <row r="5250" spans="1:11" x14ac:dyDescent="0.2">
      <c r="A5250" s="15">
        <v>207</v>
      </c>
      <c r="B5250" s="15">
        <v>25103</v>
      </c>
      <c r="C5250" s="15" t="s">
        <v>289</v>
      </c>
      <c r="D5250" s="15" t="s">
        <v>43</v>
      </c>
      <c r="E5250" s="15" t="s">
        <v>113</v>
      </c>
      <c r="F5250" s="15" t="s">
        <v>4</v>
      </c>
      <c r="G5250" s="15">
        <v>7</v>
      </c>
      <c r="H5250" s="14">
        <v>9</v>
      </c>
      <c r="I5250" s="14">
        <v>21</v>
      </c>
      <c r="J5250" s="14">
        <v>3800</v>
      </c>
      <c r="K5250" s="14">
        <v>6.2</v>
      </c>
    </row>
    <row r="5251" spans="1:11" x14ac:dyDescent="0.2">
      <c r="A5251" s="15">
        <v>208</v>
      </c>
      <c r="B5251" s="15" t="s">
        <v>7</v>
      </c>
      <c r="C5251" s="15" t="s">
        <v>1212</v>
      </c>
      <c r="D5251" s="15" t="s">
        <v>7</v>
      </c>
      <c r="E5251" s="15" t="s">
        <v>26</v>
      </c>
      <c r="F5251" s="15" t="s">
        <v>1197</v>
      </c>
      <c r="G5251" s="15">
        <v>7</v>
      </c>
      <c r="H5251" s="14">
        <v>9</v>
      </c>
      <c r="I5251" s="14">
        <v>9</v>
      </c>
      <c r="J5251" s="14">
        <v>3100</v>
      </c>
      <c r="K5251" s="14">
        <v>6.1</v>
      </c>
    </row>
    <row r="5252" spans="1:11" x14ac:dyDescent="0.2">
      <c r="A5252" s="15">
        <v>209</v>
      </c>
      <c r="B5252" s="15">
        <v>25898</v>
      </c>
      <c r="C5252" s="15" t="s">
        <v>217</v>
      </c>
      <c r="D5252" s="15" t="s">
        <v>27</v>
      </c>
      <c r="E5252" s="15" t="s">
        <v>29</v>
      </c>
      <c r="F5252" s="15" t="s">
        <v>11</v>
      </c>
      <c r="G5252" s="15">
        <v>7</v>
      </c>
      <c r="H5252" s="14">
        <v>6</v>
      </c>
      <c r="I5252" s="14">
        <v>3</v>
      </c>
      <c r="J5252" s="14">
        <v>4700</v>
      </c>
      <c r="K5252" s="14">
        <v>6.1</v>
      </c>
    </row>
    <row r="5253" spans="1:11" x14ac:dyDescent="0.2">
      <c r="A5253" s="15">
        <v>210</v>
      </c>
      <c r="B5253" s="15" t="s">
        <v>12</v>
      </c>
      <c r="C5253" s="15" t="s">
        <v>1211</v>
      </c>
      <c r="D5253" s="15" t="s">
        <v>12</v>
      </c>
      <c r="E5253" s="15" t="s">
        <v>10</v>
      </c>
      <c r="F5253" s="15" t="s">
        <v>1197</v>
      </c>
      <c r="G5253" s="15">
        <v>7</v>
      </c>
      <c r="H5253" s="14">
        <v>24</v>
      </c>
      <c r="I5253" s="14">
        <v>24</v>
      </c>
      <c r="J5253" s="14">
        <v>2800</v>
      </c>
      <c r="K5253" s="14">
        <v>5.9</v>
      </c>
    </row>
    <row r="5254" spans="1:11" x14ac:dyDescent="0.2">
      <c r="A5254" s="15">
        <v>211</v>
      </c>
      <c r="B5254" s="15">
        <v>24180</v>
      </c>
      <c r="C5254" s="15" t="s">
        <v>205</v>
      </c>
      <c r="D5254" s="15" t="s">
        <v>90</v>
      </c>
      <c r="E5254" s="15" t="s">
        <v>42</v>
      </c>
      <c r="F5254" s="15" t="s">
        <v>4</v>
      </c>
      <c r="G5254" s="15">
        <v>7</v>
      </c>
      <c r="H5254" s="14">
        <v>21</v>
      </c>
      <c r="I5254" s="14">
        <v>18</v>
      </c>
      <c r="J5254" s="14">
        <v>4000</v>
      </c>
      <c r="K5254" s="14">
        <v>5.9</v>
      </c>
    </row>
    <row r="5255" spans="1:11" x14ac:dyDescent="0.2">
      <c r="A5255" s="15">
        <v>212</v>
      </c>
      <c r="B5255" s="15">
        <v>25894</v>
      </c>
      <c r="C5255" s="15" t="s">
        <v>358</v>
      </c>
      <c r="D5255" s="15" t="s">
        <v>3</v>
      </c>
      <c r="E5255" s="15" t="s">
        <v>63</v>
      </c>
      <c r="F5255" s="15" t="s">
        <v>4</v>
      </c>
      <c r="G5255" s="15">
        <v>7</v>
      </c>
      <c r="H5255" s="14">
        <v>7</v>
      </c>
      <c r="I5255" s="14">
        <v>7</v>
      </c>
      <c r="J5255" s="14">
        <v>3000</v>
      </c>
      <c r="K5255" s="14">
        <v>5.8</v>
      </c>
    </row>
    <row r="5256" spans="1:11" x14ac:dyDescent="0.2">
      <c r="A5256" s="15">
        <v>213</v>
      </c>
      <c r="B5256" s="15">
        <v>24173</v>
      </c>
      <c r="C5256" s="15" t="s">
        <v>312</v>
      </c>
      <c r="D5256" s="15" t="s">
        <v>85</v>
      </c>
      <c r="E5256" s="15" t="s">
        <v>37</v>
      </c>
      <c r="F5256" s="15" t="s">
        <v>4</v>
      </c>
      <c r="G5256" s="15">
        <v>7</v>
      </c>
      <c r="H5256" s="14">
        <v>8</v>
      </c>
      <c r="I5256" s="14">
        <v>17</v>
      </c>
      <c r="J5256" s="14">
        <v>3800</v>
      </c>
      <c r="K5256" s="14">
        <v>5.8</v>
      </c>
    </row>
    <row r="5257" spans="1:11" x14ac:dyDescent="0.2">
      <c r="A5257" s="15">
        <v>214</v>
      </c>
      <c r="B5257" s="15">
        <v>22686</v>
      </c>
      <c r="C5257" s="15" t="s">
        <v>190</v>
      </c>
      <c r="D5257" s="15" t="s">
        <v>27</v>
      </c>
      <c r="E5257" s="15" t="s">
        <v>29</v>
      </c>
      <c r="F5257" s="15" t="s">
        <v>4</v>
      </c>
      <c r="G5257" s="15">
        <v>7</v>
      </c>
      <c r="H5257" s="14">
        <v>6</v>
      </c>
      <c r="I5257" s="14">
        <v>9</v>
      </c>
      <c r="J5257" s="14">
        <v>3900</v>
      </c>
      <c r="K5257" s="14">
        <v>5.8</v>
      </c>
    </row>
    <row r="5258" spans="1:11" x14ac:dyDescent="0.2">
      <c r="A5258" s="15">
        <v>215</v>
      </c>
      <c r="B5258" s="15">
        <v>23273</v>
      </c>
      <c r="C5258" s="15" t="s">
        <v>400</v>
      </c>
      <c r="D5258" s="15" t="s">
        <v>49</v>
      </c>
      <c r="E5258" s="15" t="s">
        <v>30</v>
      </c>
      <c r="F5258" s="15" t="s">
        <v>11</v>
      </c>
      <c r="G5258" s="15">
        <v>7</v>
      </c>
      <c r="H5258" s="14">
        <v>13</v>
      </c>
      <c r="I5258" s="14">
        <v>8</v>
      </c>
      <c r="J5258" s="14">
        <v>4500</v>
      </c>
      <c r="K5258" s="14">
        <v>5.8</v>
      </c>
    </row>
    <row r="5259" spans="1:11" x14ac:dyDescent="0.2">
      <c r="A5259" s="15">
        <v>216</v>
      </c>
      <c r="B5259" s="15" t="s">
        <v>102</v>
      </c>
      <c r="C5259" s="15" t="s">
        <v>1210</v>
      </c>
      <c r="D5259" s="15" t="s">
        <v>102</v>
      </c>
      <c r="E5259" s="15" t="s">
        <v>8</v>
      </c>
      <c r="F5259" s="15" t="s">
        <v>1197</v>
      </c>
      <c r="G5259" s="15">
        <v>7</v>
      </c>
      <c r="H5259" s="14">
        <v>8</v>
      </c>
      <c r="I5259" s="14">
        <v>8</v>
      </c>
      <c r="J5259" s="14">
        <v>2300</v>
      </c>
      <c r="K5259" s="14">
        <v>5.7</v>
      </c>
    </row>
    <row r="5260" spans="1:11" x14ac:dyDescent="0.2">
      <c r="A5260" s="15">
        <v>217</v>
      </c>
      <c r="B5260" s="15">
        <v>20816</v>
      </c>
      <c r="C5260" s="15" t="s">
        <v>288</v>
      </c>
      <c r="D5260" s="15" t="s">
        <v>21</v>
      </c>
      <c r="E5260" s="15" t="s">
        <v>24</v>
      </c>
      <c r="F5260" s="15" t="s">
        <v>4</v>
      </c>
      <c r="G5260" s="15">
        <v>7</v>
      </c>
      <c r="H5260" s="14">
        <v>2</v>
      </c>
      <c r="I5260" s="14">
        <v>2</v>
      </c>
      <c r="J5260" s="14">
        <v>3100</v>
      </c>
      <c r="K5260" s="14">
        <v>5.6</v>
      </c>
    </row>
    <row r="5261" spans="1:11" x14ac:dyDescent="0.2">
      <c r="A5261" s="15">
        <v>218</v>
      </c>
      <c r="B5261" s="15" t="s">
        <v>35</v>
      </c>
      <c r="C5261" s="15" t="s">
        <v>1209</v>
      </c>
      <c r="D5261" s="15" t="s">
        <v>35</v>
      </c>
      <c r="E5261" s="15" t="s">
        <v>76</v>
      </c>
      <c r="F5261" s="15" t="s">
        <v>1197</v>
      </c>
      <c r="G5261" s="15">
        <v>7</v>
      </c>
      <c r="H5261" s="14">
        <v>27</v>
      </c>
      <c r="I5261" s="14">
        <v>27</v>
      </c>
      <c r="J5261" s="14">
        <v>2500</v>
      </c>
      <c r="K5261" s="14">
        <v>5.6</v>
      </c>
    </row>
    <row r="5262" spans="1:11" x14ac:dyDescent="0.2">
      <c r="A5262" s="15">
        <v>219</v>
      </c>
      <c r="B5262" s="15" t="s">
        <v>30</v>
      </c>
      <c r="C5262" s="15" t="s">
        <v>1208</v>
      </c>
      <c r="D5262" s="15" t="s">
        <v>30</v>
      </c>
      <c r="E5262" s="15" t="s">
        <v>49</v>
      </c>
      <c r="F5262" s="15" t="s">
        <v>1197</v>
      </c>
      <c r="G5262" s="15">
        <v>7</v>
      </c>
      <c r="H5262" s="14">
        <v>18</v>
      </c>
      <c r="I5262" s="14">
        <v>18</v>
      </c>
      <c r="J5262" s="14">
        <v>2800</v>
      </c>
      <c r="K5262" s="14">
        <v>5.6</v>
      </c>
    </row>
    <row r="5263" spans="1:11" x14ac:dyDescent="0.2">
      <c r="A5263" s="15">
        <v>220</v>
      </c>
      <c r="B5263" s="15">
        <v>24595</v>
      </c>
      <c r="C5263" s="15" t="s">
        <v>202</v>
      </c>
      <c r="D5263" s="15" t="s">
        <v>40</v>
      </c>
      <c r="E5263" s="15" t="s">
        <v>39</v>
      </c>
      <c r="F5263" s="15" t="s">
        <v>11</v>
      </c>
      <c r="G5263" s="15">
        <v>7</v>
      </c>
      <c r="H5263" s="14">
        <v>20</v>
      </c>
      <c r="I5263" s="14">
        <v>26</v>
      </c>
      <c r="J5263" s="14">
        <v>4200</v>
      </c>
      <c r="K5263" s="14">
        <v>5.6</v>
      </c>
    </row>
    <row r="5264" spans="1:11" x14ac:dyDescent="0.2">
      <c r="A5264" s="15">
        <v>221</v>
      </c>
      <c r="B5264" s="15">
        <v>24068</v>
      </c>
      <c r="C5264" s="15" t="s">
        <v>218</v>
      </c>
      <c r="D5264" s="15" t="s">
        <v>22</v>
      </c>
      <c r="E5264" s="15" t="s">
        <v>5</v>
      </c>
      <c r="F5264" s="15" t="s">
        <v>4</v>
      </c>
      <c r="G5264" s="15">
        <v>7</v>
      </c>
      <c r="H5264" s="14">
        <v>23</v>
      </c>
      <c r="I5264" s="14">
        <v>22</v>
      </c>
      <c r="J5264" s="14">
        <v>3500</v>
      </c>
      <c r="K5264" s="14">
        <v>5.6</v>
      </c>
    </row>
    <row r="5265" spans="1:11" x14ac:dyDescent="0.2">
      <c r="A5265" s="15">
        <v>222</v>
      </c>
      <c r="B5265" s="15">
        <v>24947</v>
      </c>
      <c r="C5265" s="15" t="s">
        <v>250</v>
      </c>
      <c r="D5265" s="15" t="s">
        <v>35</v>
      </c>
      <c r="E5265" s="15" t="s">
        <v>76</v>
      </c>
      <c r="F5265" s="15" t="s">
        <v>56</v>
      </c>
      <c r="G5265" s="15">
        <v>7</v>
      </c>
      <c r="H5265" s="14">
        <v>27</v>
      </c>
      <c r="I5265" s="14">
        <v>29</v>
      </c>
      <c r="J5265" s="14">
        <v>3200</v>
      </c>
      <c r="K5265" s="14">
        <v>5.5</v>
      </c>
    </row>
    <row r="5266" spans="1:11" x14ac:dyDescent="0.2">
      <c r="A5266" s="15">
        <v>223</v>
      </c>
      <c r="B5266" s="15" t="s">
        <v>87</v>
      </c>
      <c r="C5266" s="15" t="s">
        <v>1207</v>
      </c>
      <c r="D5266" s="15" t="s">
        <v>87</v>
      </c>
      <c r="E5266" s="15" t="s">
        <v>47</v>
      </c>
      <c r="F5266" s="15" t="s">
        <v>1197</v>
      </c>
      <c r="G5266" s="15">
        <v>7</v>
      </c>
      <c r="H5266" s="14">
        <v>7</v>
      </c>
      <c r="I5266" s="14">
        <v>7</v>
      </c>
      <c r="J5266" s="14">
        <v>2700</v>
      </c>
      <c r="K5266" s="14">
        <v>5.5</v>
      </c>
    </row>
    <row r="5267" spans="1:11" x14ac:dyDescent="0.2">
      <c r="A5267" s="15">
        <v>224</v>
      </c>
      <c r="B5267" s="15">
        <v>24309</v>
      </c>
      <c r="C5267" s="15" t="s">
        <v>262</v>
      </c>
      <c r="D5267" s="15" t="s">
        <v>37</v>
      </c>
      <c r="E5267" s="15" t="s">
        <v>85</v>
      </c>
      <c r="F5267" s="15" t="s">
        <v>11</v>
      </c>
      <c r="G5267" s="15">
        <v>7</v>
      </c>
      <c r="H5267" s="14">
        <v>18</v>
      </c>
      <c r="I5267" s="14">
        <v>24</v>
      </c>
      <c r="J5267" s="14">
        <v>4000</v>
      </c>
      <c r="K5267" s="14">
        <v>5.5</v>
      </c>
    </row>
    <row r="5268" spans="1:11" x14ac:dyDescent="0.2">
      <c r="A5268" s="15">
        <v>225</v>
      </c>
      <c r="B5268" s="15">
        <v>24989</v>
      </c>
      <c r="C5268" s="15" t="s">
        <v>183</v>
      </c>
      <c r="D5268" s="15" t="s">
        <v>47</v>
      </c>
      <c r="E5268" s="15" t="s">
        <v>87</v>
      </c>
      <c r="F5268" s="15" t="s">
        <v>4</v>
      </c>
      <c r="G5268" s="15">
        <v>7</v>
      </c>
      <c r="H5268" s="14">
        <v>1</v>
      </c>
      <c r="I5268" s="14">
        <v>5</v>
      </c>
      <c r="J5268" s="14">
        <v>3600</v>
      </c>
      <c r="K5268" s="14">
        <v>5.5</v>
      </c>
    </row>
    <row r="5269" spans="1:11" x14ac:dyDescent="0.2">
      <c r="A5269" s="15">
        <v>226</v>
      </c>
      <c r="B5269" s="15">
        <v>24119</v>
      </c>
      <c r="C5269" s="15" t="s">
        <v>238</v>
      </c>
      <c r="D5269" s="15" t="s">
        <v>18</v>
      </c>
      <c r="E5269" s="15" t="s">
        <v>19</v>
      </c>
      <c r="F5269" s="15" t="s">
        <v>4</v>
      </c>
      <c r="G5269" s="15">
        <v>7</v>
      </c>
      <c r="H5269" s="14">
        <v>20</v>
      </c>
      <c r="I5269" s="14">
        <v>12</v>
      </c>
      <c r="J5269" s="14">
        <v>3400</v>
      </c>
      <c r="K5269" s="14">
        <v>5.4</v>
      </c>
    </row>
    <row r="5270" spans="1:11" x14ac:dyDescent="0.2">
      <c r="A5270" s="15">
        <v>227</v>
      </c>
      <c r="B5270" s="15">
        <v>21739</v>
      </c>
      <c r="C5270" s="15" t="s">
        <v>259</v>
      </c>
      <c r="D5270" s="15" t="s">
        <v>42</v>
      </c>
      <c r="E5270" s="15" t="s">
        <v>90</v>
      </c>
      <c r="F5270" s="15" t="s">
        <v>4</v>
      </c>
      <c r="G5270" s="15">
        <v>7</v>
      </c>
      <c r="H5270" s="14">
        <v>10</v>
      </c>
      <c r="I5270" s="14">
        <v>20</v>
      </c>
      <c r="J5270" s="14">
        <v>3200</v>
      </c>
      <c r="K5270" s="14">
        <v>5.4</v>
      </c>
    </row>
    <row r="5271" spans="1:11" x14ac:dyDescent="0.2">
      <c r="A5271" s="15">
        <v>228</v>
      </c>
      <c r="B5271" s="15">
        <v>23253</v>
      </c>
      <c r="C5271" s="15" t="s">
        <v>313</v>
      </c>
      <c r="D5271" s="15" t="s">
        <v>37</v>
      </c>
      <c r="E5271" s="15" t="s">
        <v>85</v>
      </c>
      <c r="F5271" s="15" t="s">
        <v>4</v>
      </c>
      <c r="G5271" s="15">
        <v>7</v>
      </c>
      <c r="H5271" s="14">
        <v>18</v>
      </c>
      <c r="I5271" s="14">
        <v>8</v>
      </c>
      <c r="J5271" s="14">
        <v>3600</v>
      </c>
      <c r="K5271" s="14">
        <v>5.4</v>
      </c>
    </row>
    <row r="5272" spans="1:11" x14ac:dyDescent="0.2">
      <c r="A5272" s="15">
        <v>229</v>
      </c>
      <c r="B5272" s="15">
        <v>26094</v>
      </c>
      <c r="C5272" s="15" t="s">
        <v>291</v>
      </c>
      <c r="D5272" s="15" t="s">
        <v>87</v>
      </c>
      <c r="E5272" s="15" t="s">
        <v>47</v>
      </c>
      <c r="F5272" s="15" t="s">
        <v>4</v>
      </c>
      <c r="G5272" s="15">
        <v>7</v>
      </c>
      <c r="H5272" s="14">
        <v>14</v>
      </c>
      <c r="I5272" s="14">
        <v>19</v>
      </c>
      <c r="J5272" s="14">
        <v>3500</v>
      </c>
      <c r="K5272" s="14">
        <v>5.3</v>
      </c>
    </row>
    <row r="5273" spans="1:11" x14ac:dyDescent="0.2">
      <c r="A5273" s="15">
        <v>230</v>
      </c>
      <c r="B5273" s="15">
        <v>21772</v>
      </c>
      <c r="C5273" s="15" t="s">
        <v>321</v>
      </c>
      <c r="D5273" s="15" t="s">
        <v>8</v>
      </c>
      <c r="E5273" s="15" t="s">
        <v>102</v>
      </c>
      <c r="F5273" s="15" t="s">
        <v>56</v>
      </c>
      <c r="G5273" s="15">
        <v>7</v>
      </c>
      <c r="H5273" s="14">
        <v>24</v>
      </c>
      <c r="I5273" s="14">
        <v>26</v>
      </c>
      <c r="J5273" s="14">
        <v>3200</v>
      </c>
      <c r="K5273" s="14">
        <v>5.3</v>
      </c>
    </row>
    <row r="5274" spans="1:11" x14ac:dyDescent="0.2">
      <c r="A5274" s="15">
        <v>231</v>
      </c>
      <c r="B5274" s="15">
        <v>25064</v>
      </c>
      <c r="C5274" s="15" t="s">
        <v>348</v>
      </c>
      <c r="D5274" s="15" t="s">
        <v>76</v>
      </c>
      <c r="E5274" s="15" t="s">
        <v>35</v>
      </c>
      <c r="F5274" s="15" t="s">
        <v>11</v>
      </c>
      <c r="G5274" s="15">
        <v>7</v>
      </c>
      <c r="H5274" s="14">
        <v>12</v>
      </c>
      <c r="I5274" s="14">
        <v>12</v>
      </c>
      <c r="J5274" s="14">
        <v>4300</v>
      </c>
      <c r="K5274" s="14">
        <v>5.3</v>
      </c>
    </row>
    <row r="5275" spans="1:11" x14ac:dyDescent="0.2">
      <c r="A5275" s="15">
        <v>232</v>
      </c>
      <c r="B5275" s="15">
        <v>23368</v>
      </c>
      <c r="C5275" s="15" t="s">
        <v>297</v>
      </c>
      <c r="D5275" s="15" t="s">
        <v>40</v>
      </c>
      <c r="E5275" s="15" t="s">
        <v>39</v>
      </c>
      <c r="F5275" s="15" t="s">
        <v>4</v>
      </c>
      <c r="G5275" s="15">
        <v>7</v>
      </c>
      <c r="H5275" s="14">
        <v>20</v>
      </c>
      <c r="I5275" s="14">
        <v>16</v>
      </c>
      <c r="J5275" s="14">
        <v>3500</v>
      </c>
      <c r="K5275" s="14">
        <v>5.3</v>
      </c>
    </row>
    <row r="5276" spans="1:11" x14ac:dyDescent="0.2">
      <c r="A5276" s="15">
        <v>233</v>
      </c>
      <c r="B5276" s="15">
        <v>22507</v>
      </c>
      <c r="C5276" s="15" t="s">
        <v>67</v>
      </c>
      <c r="D5276" s="15" t="s">
        <v>19</v>
      </c>
      <c r="E5276" s="15" t="s">
        <v>18</v>
      </c>
      <c r="F5276" s="15" t="s">
        <v>56</v>
      </c>
      <c r="G5276" s="15">
        <v>7</v>
      </c>
      <c r="H5276" s="14">
        <v>30</v>
      </c>
      <c r="I5276" s="14">
        <v>32</v>
      </c>
      <c r="J5276" s="14">
        <v>2600</v>
      </c>
      <c r="K5276" s="14">
        <v>5.2</v>
      </c>
    </row>
    <row r="5277" spans="1:11" x14ac:dyDescent="0.2">
      <c r="A5277" s="15">
        <v>234</v>
      </c>
      <c r="B5277" s="15">
        <v>25003</v>
      </c>
      <c r="C5277" s="15" t="s">
        <v>131</v>
      </c>
      <c r="D5277" s="15" t="s">
        <v>35</v>
      </c>
      <c r="E5277" s="15" t="s">
        <v>76</v>
      </c>
      <c r="F5277" s="15" t="s">
        <v>4</v>
      </c>
      <c r="G5277" s="15">
        <v>7</v>
      </c>
      <c r="H5277" s="14">
        <v>27</v>
      </c>
      <c r="I5277" s="14">
        <v>13</v>
      </c>
      <c r="J5277" s="14">
        <v>3700</v>
      </c>
      <c r="K5277" s="14">
        <v>5.2</v>
      </c>
    </row>
    <row r="5278" spans="1:11" x14ac:dyDescent="0.2">
      <c r="A5278" s="15">
        <v>235</v>
      </c>
      <c r="B5278" s="15" t="s">
        <v>10</v>
      </c>
      <c r="C5278" s="15" t="s">
        <v>1206</v>
      </c>
      <c r="D5278" s="15" t="s">
        <v>10</v>
      </c>
      <c r="E5278" s="15" t="s">
        <v>12</v>
      </c>
      <c r="F5278" s="15" t="s">
        <v>1197</v>
      </c>
      <c r="G5278" s="15">
        <v>7</v>
      </c>
      <c r="H5278" s="14">
        <v>21</v>
      </c>
      <c r="I5278" s="14">
        <v>21</v>
      </c>
      <c r="J5278" s="14">
        <v>2900</v>
      </c>
      <c r="K5278" s="14">
        <v>5.2</v>
      </c>
    </row>
    <row r="5279" spans="1:11" x14ac:dyDescent="0.2">
      <c r="A5279" s="15">
        <v>236</v>
      </c>
      <c r="B5279" s="15" t="s">
        <v>42</v>
      </c>
      <c r="C5279" s="15" t="s">
        <v>1205</v>
      </c>
      <c r="D5279" s="15" t="s">
        <v>42</v>
      </c>
      <c r="E5279" s="15" t="s">
        <v>90</v>
      </c>
      <c r="F5279" s="15" t="s">
        <v>1197</v>
      </c>
      <c r="G5279" s="15">
        <v>7</v>
      </c>
      <c r="H5279" s="14">
        <v>19</v>
      </c>
      <c r="I5279" s="14">
        <v>19</v>
      </c>
      <c r="J5279" s="14">
        <v>2400</v>
      </c>
      <c r="K5279" s="14">
        <v>5.2</v>
      </c>
    </row>
    <row r="5280" spans="1:11" x14ac:dyDescent="0.2">
      <c r="A5280" s="15">
        <v>237</v>
      </c>
      <c r="B5280" s="15">
        <v>22509</v>
      </c>
      <c r="C5280" s="15" t="s">
        <v>260</v>
      </c>
      <c r="D5280" s="15" t="s">
        <v>27</v>
      </c>
      <c r="E5280" s="15" t="s">
        <v>29</v>
      </c>
      <c r="F5280" s="15" t="s">
        <v>56</v>
      </c>
      <c r="G5280" s="15">
        <v>7</v>
      </c>
      <c r="H5280" s="14">
        <v>6</v>
      </c>
      <c r="I5280" s="14">
        <v>15</v>
      </c>
      <c r="J5280" s="14">
        <v>3000</v>
      </c>
      <c r="K5280" s="14">
        <v>5.0999999999999996</v>
      </c>
    </row>
    <row r="5281" spans="1:11" x14ac:dyDescent="0.2">
      <c r="A5281" s="15">
        <v>238</v>
      </c>
      <c r="B5281" s="15">
        <v>21142</v>
      </c>
      <c r="C5281" s="15" t="s">
        <v>298</v>
      </c>
      <c r="D5281" s="15" t="s">
        <v>8</v>
      </c>
      <c r="E5281" s="15" t="s">
        <v>102</v>
      </c>
      <c r="F5281" s="15" t="s">
        <v>4</v>
      </c>
      <c r="G5281" s="15">
        <v>7</v>
      </c>
      <c r="H5281" s="14">
        <v>24</v>
      </c>
      <c r="I5281" s="14">
        <v>23</v>
      </c>
      <c r="J5281" s="14">
        <v>3700</v>
      </c>
      <c r="K5281" s="14">
        <v>5.0999999999999996</v>
      </c>
    </row>
    <row r="5282" spans="1:11" x14ac:dyDescent="0.2">
      <c r="A5282" s="15">
        <v>239</v>
      </c>
      <c r="B5282" s="15" t="s">
        <v>85</v>
      </c>
      <c r="C5282" s="15" t="s">
        <v>1204</v>
      </c>
      <c r="D5282" s="15" t="s">
        <v>85</v>
      </c>
      <c r="E5282" s="15" t="s">
        <v>37</v>
      </c>
      <c r="F5282" s="15" t="s">
        <v>1197</v>
      </c>
      <c r="G5282" s="15">
        <v>7</v>
      </c>
      <c r="H5282" s="14">
        <v>7</v>
      </c>
      <c r="I5282" s="14">
        <v>7</v>
      </c>
      <c r="J5282" s="14">
        <v>2100</v>
      </c>
      <c r="K5282" s="14">
        <v>5</v>
      </c>
    </row>
    <row r="5283" spans="1:11" x14ac:dyDescent="0.2">
      <c r="A5283" s="15">
        <v>240</v>
      </c>
      <c r="B5283" s="15">
        <v>23136</v>
      </c>
      <c r="C5283" s="15" t="s">
        <v>295</v>
      </c>
      <c r="D5283" s="15" t="s">
        <v>19</v>
      </c>
      <c r="E5283" s="15" t="s">
        <v>18</v>
      </c>
      <c r="F5283" s="15" t="s">
        <v>56</v>
      </c>
      <c r="G5283" s="15">
        <v>7</v>
      </c>
      <c r="H5283" s="14">
        <v>30</v>
      </c>
      <c r="I5283" s="14">
        <v>32</v>
      </c>
      <c r="J5283" s="14">
        <v>2500</v>
      </c>
      <c r="K5283" s="14">
        <v>5</v>
      </c>
    </row>
    <row r="5284" spans="1:11" x14ac:dyDescent="0.2">
      <c r="A5284" s="15">
        <v>241</v>
      </c>
      <c r="B5284" s="15">
        <v>24954</v>
      </c>
      <c r="C5284" s="15" t="s">
        <v>246</v>
      </c>
      <c r="D5284" s="15" t="s">
        <v>30</v>
      </c>
      <c r="E5284" s="15" t="s">
        <v>49</v>
      </c>
      <c r="F5284" s="15" t="s">
        <v>4</v>
      </c>
      <c r="G5284" s="15">
        <v>7</v>
      </c>
      <c r="H5284" s="14">
        <v>5</v>
      </c>
      <c r="I5284" s="14">
        <v>3</v>
      </c>
      <c r="J5284" s="14">
        <v>3400</v>
      </c>
      <c r="K5284" s="14">
        <v>4.8</v>
      </c>
    </row>
    <row r="5285" spans="1:11" x14ac:dyDescent="0.2">
      <c r="A5285" s="15">
        <v>242</v>
      </c>
      <c r="B5285" s="15" t="s">
        <v>18</v>
      </c>
      <c r="C5285" s="15" t="s">
        <v>1203</v>
      </c>
      <c r="D5285" s="15" t="s">
        <v>18</v>
      </c>
      <c r="E5285" s="15" t="s">
        <v>19</v>
      </c>
      <c r="F5285" s="15" t="s">
        <v>1197</v>
      </c>
      <c r="G5285" s="15">
        <v>7</v>
      </c>
      <c r="H5285" s="14">
        <v>16</v>
      </c>
      <c r="I5285" s="14">
        <v>16</v>
      </c>
      <c r="J5285" s="14">
        <v>2200</v>
      </c>
      <c r="K5285" s="14">
        <v>4.8</v>
      </c>
    </row>
    <row r="5286" spans="1:11" x14ac:dyDescent="0.2">
      <c r="A5286" s="15">
        <v>243</v>
      </c>
      <c r="B5286" s="15" t="s">
        <v>27</v>
      </c>
      <c r="C5286" s="15" t="s">
        <v>1202</v>
      </c>
      <c r="D5286" s="15" t="s">
        <v>27</v>
      </c>
      <c r="E5286" s="15" t="s">
        <v>29</v>
      </c>
      <c r="F5286" s="15" t="s">
        <v>1197</v>
      </c>
      <c r="G5286" s="15">
        <v>7</v>
      </c>
      <c r="H5286" s="14">
        <v>16</v>
      </c>
      <c r="I5286" s="14">
        <v>16</v>
      </c>
      <c r="J5286" s="14">
        <v>2300</v>
      </c>
      <c r="K5286" s="14">
        <v>4.8</v>
      </c>
    </row>
    <row r="5287" spans="1:11" x14ac:dyDescent="0.2">
      <c r="A5287" s="15">
        <v>244</v>
      </c>
      <c r="B5287" s="15" t="s">
        <v>21</v>
      </c>
      <c r="C5287" s="15" t="s">
        <v>1201</v>
      </c>
      <c r="D5287" s="15" t="s">
        <v>21</v>
      </c>
      <c r="E5287" s="15" t="s">
        <v>24</v>
      </c>
      <c r="F5287" s="15" t="s">
        <v>1197</v>
      </c>
      <c r="G5287" s="15">
        <v>7</v>
      </c>
      <c r="H5287" s="14">
        <v>11</v>
      </c>
      <c r="I5287" s="14">
        <v>11</v>
      </c>
      <c r="J5287" s="14">
        <v>2200</v>
      </c>
      <c r="K5287" s="14">
        <v>4.7</v>
      </c>
    </row>
    <row r="5288" spans="1:11" x14ac:dyDescent="0.2">
      <c r="A5288" s="15">
        <v>245</v>
      </c>
      <c r="B5288" s="15">
        <v>18926</v>
      </c>
      <c r="C5288" s="15" t="s">
        <v>241</v>
      </c>
      <c r="D5288" s="15" t="s">
        <v>85</v>
      </c>
      <c r="E5288" s="15" t="s">
        <v>37</v>
      </c>
      <c r="F5288" s="15" t="s">
        <v>4</v>
      </c>
      <c r="G5288" s="15">
        <v>7</v>
      </c>
      <c r="H5288" s="14">
        <v>8</v>
      </c>
      <c r="I5288" s="14">
        <v>17</v>
      </c>
      <c r="J5288" s="14">
        <v>3500</v>
      </c>
      <c r="K5288" s="14">
        <v>4.7</v>
      </c>
    </row>
    <row r="5289" spans="1:11" x14ac:dyDescent="0.2">
      <c r="A5289" s="15">
        <v>246</v>
      </c>
      <c r="B5289" s="15">
        <v>25962</v>
      </c>
      <c r="C5289" s="15" t="s">
        <v>328</v>
      </c>
      <c r="D5289" s="15" t="s">
        <v>42</v>
      </c>
      <c r="E5289" s="15" t="s">
        <v>90</v>
      </c>
      <c r="F5289" s="15" t="s">
        <v>56</v>
      </c>
      <c r="G5289" s="15">
        <v>7</v>
      </c>
      <c r="H5289" s="14">
        <v>10</v>
      </c>
      <c r="I5289" s="14">
        <v>19</v>
      </c>
      <c r="J5289" s="14">
        <v>3000</v>
      </c>
      <c r="K5289" s="14">
        <v>4.7</v>
      </c>
    </row>
    <row r="5290" spans="1:11" x14ac:dyDescent="0.2">
      <c r="A5290" s="15">
        <v>247</v>
      </c>
      <c r="B5290" s="15">
        <v>16568</v>
      </c>
      <c r="C5290" s="15" t="s">
        <v>359</v>
      </c>
      <c r="D5290" s="15" t="s">
        <v>102</v>
      </c>
      <c r="E5290" s="15" t="s">
        <v>8</v>
      </c>
      <c r="F5290" s="15" t="s">
        <v>4</v>
      </c>
      <c r="G5290" s="15">
        <v>7</v>
      </c>
      <c r="H5290" s="14">
        <v>28</v>
      </c>
      <c r="I5290" s="14">
        <v>29</v>
      </c>
      <c r="J5290" s="14">
        <v>3400</v>
      </c>
      <c r="K5290" s="14">
        <v>4.7</v>
      </c>
    </row>
    <row r="5291" spans="1:11" x14ac:dyDescent="0.2">
      <c r="A5291" s="15">
        <v>248</v>
      </c>
      <c r="B5291" s="15">
        <v>20145</v>
      </c>
      <c r="C5291" s="15" t="s">
        <v>292</v>
      </c>
      <c r="D5291" s="15" t="s">
        <v>76</v>
      </c>
      <c r="E5291" s="15" t="s">
        <v>35</v>
      </c>
      <c r="F5291" s="15" t="s">
        <v>4</v>
      </c>
      <c r="G5291" s="15">
        <v>7</v>
      </c>
      <c r="H5291" s="14">
        <v>12</v>
      </c>
      <c r="I5291" s="14">
        <v>5</v>
      </c>
      <c r="J5291" s="14">
        <v>3400</v>
      </c>
      <c r="K5291" s="14">
        <v>4.5999999999999996</v>
      </c>
    </row>
    <row r="5292" spans="1:11" x14ac:dyDescent="0.2">
      <c r="A5292" s="15">
        <v>249</v>
      </c>
      <c r="B5292" s="15">
        <v>25092</v>
      </c>
      <c r="C5292" s="15" t="s">
        <v>266</v>
      </c>
      <c r="D5292" s="15" t="s">
        <v>21</v>
      </c>
      <c r="E5292" s="15" t="s">
        <v>24</v>
      </c>
      <c r="F5292" s="15" t="s">
        <v>11</v>
      </c>
      <c r="G5292" s="15">
        <v>7</v>
      </c>
      <c r="H5292" s="14">
        <v>2</v>
      </c>
      <c r="I5292" s="14">
        <v>7</v>
      </c>
      <c r="J5292" s="14">
        <v>4500</v>
      </c>
      <c r="K5292" s="14">
        <v>4.5</v>
      </c>
    </row>
    <row r="5293" spans="1:11" x14ac:dyDescent="0.2">
      <c r="A5293" s="15">
        <v>250</v>
      </c>
      <c r="B5293" s="15">
        <v>25987</v>
      </c>
      <c r="C5293" s="15" t="s">
        <v>198</v>
      </c>
      <c r="D5293" s="15" t="s">
        <v>42</v>
      </c>
      <c r="E5293" s="15" t="s">
        <v>90</v>
      </c>
      <c r="F5293" s="15" t="s">
        <v>4</v>
      </c>
      <c r="G5293" s="15">
        <v>7</v>
      </c>
      <c r="H5293" s="14">
        <v>10</v>
      </c>
      <c r="I5293" s="14">
        <v>20</v>
      </c>
      <c r="J5293" s="14">
        <v>3100</v>
      </c>
      <c r="K5293" s="14">
        <v>4.4000000000000004</v>
      </c>
    </row>
    <row r="5294" spans="1:11" x14ac:dyDescent="0.2">
      <c r="A5294" s="15">
        <v>251</v>
      </c>
      <c r="B5294" s="15">
        <v>18993</v>
      </c>
      <c r="C5294" s="15" t="s">
        <v>365</v>
      </c>
      <c r="D5294" s="15" t="s">
        <v>18</v>
      </c>
      <c r="E5294" s="15" t="s">
        <v>19</v>
      </c>
      <c r="F5294" s="15" t="s">
        <v>11</v>
      </c>
      <c r="G5294" s="15">
        <v>7</v>
      </c>
      <c r="H5294" s="14">
        <v>20</v>
      </c>
      <c r="I5294" s="14">
        <v>11</v>
      </c>
      <c r="J5294" s="14">
        <v>4400</v>
      </c>
      <c r="K5294" s="14">
        <v>4.4000000000000004</v>
      </c>
    </row>
    <row r="5295" spans="1:11" x14ac:dyDescent="0.2">
      <c r="A5295" s="15">
        <v>252</v>
      </c>
      <c r="B5295" s="15">
        <v>25869</v>
      </c>
      <c r="C5295" s="15" t="s">
        <v>362</v>
      </c>
      <c r="D5295" s="15" t="s">
        <v>8</v>
      </c>
      <c r="E5295" s="15" t="s">
        <v>102</v>
      </c>
      <c r="F5295" s="15" t="s">
        <v>56</v>
      </c>
      <c r="G5295" s="15">
        <v>7</v>
      </c>
      <c r="H5295" s="14">
        <v>24</v>
      </c>
      <c r="I5295" s="14">
        <v>26</v>
      </c>
      <c r="J5295" s="14">
        <v>3100</v>
      </c>
      <c r="K5295" s="14">
        <v>4.4000000000000004</v>
      </c>
    </row>
    <row r="5296" spans="1:11" x14ac:dyDescent="0.2">
      <c r="A5296" s="15">
        <v>253</v>
      </c>
      <c r="B5296" s="15">
        <v>24347</v>
      </c>
      <c r="C5296" s="15" t="s">
        <v>199</v>
      </c>
      <c r="D5296" s="15" t="s">
        <v>87</v>
      </c>
      <c r="E5296" s="15" t="s">
        <v>47</v>
      </c>
      <c r="F5296" s="15" t="s">
        <v>4</v>
      </c>
      <c r="G5296" s="15">
        <v>7</v>
      </c>
      <c r="H5296" s="14">
        <v>14</v>
      </c>
      <c r="I5296" s="14">
        <v>19</v>
      </c>
      <c r="J5296" s="14">
        <v>3900</v>
      </c>
      <c r="K5296" s="14">
        <v>4.4000000000000004</v>
      </c>
    </row>
    <row r="5297" spans="1:11" x14ac:dyDescent="0.2">
      <c r="A5297" s="15">
        <v>254</v>
      </c>
      <c r="B5297" s="15">
        <v>26101</v>
      </c>
      <c r="C5297" s="15" t="s">
        <v>315</v>
      </c>
      <c r="D5297" s="15" t="s">
        <v>7</v>
      </c>
      <c r="E5297" s="15" t="s">
        <v>26</v>
      </c>
      <c r="F5297" s="15" t="s">
        <v>4</v>
      </c>
      <c r="G5297" s="15">
        <v>7</v>
      </c>
      <c r="H5297" s="14">
        <v>20</v>
      </c>
      <c r="I5297" s="14">
        <v>16</v>
      </c>
      <c r="J5297" s="14">
        <v>3100</v>
      </c>
      <c r="K5297" s="14">
        <v>4.4000000000000004</v>
      </c>
    </row>
    <row r="5298" spans="1:11" x14ac:dyDescent="0.2">
      <c r="A5298" s="15">
        <v>255</v>
      </c>
      <c r="B5298" s="15">
        <v>19023</v>
      </c>
      <c r="C5298" s="15" t="s">
        <v>323</v>
      </c>
      <c r="D5298" s="15" t="s">
        <v>90</v>
      </c>
      <c r="E5298" s="15" t="s">
        <v>42</v>
      </c>
      <c r="F5298" s="15" t="s">
        <v>4</v>
      </c>
      <c r="G5298" s="15">
        <v>7</v>
      </c>
      <c r="H5298" s="14">
        <v>21</v>
      </c>
      <c r="I5298" s="14">
        <v>18</v>
      </c>
      <c r="J5298" s="14">
        <v>3100</v>
      </c>
      <c r="K5298" s="14">
        <v>4.4000000000000004</v>
      </c>
    </row>
    <row r="5299" spans="1:11" x14ac:dyDescent="0.2">
      <c r="A5299" s="15">
        <v>256</v>
      </c>
      <c r="B5299" s="15">
        <v>26102</v>
      </c>
      <c r="C5299" s="15" t="s">
        <v>345</v>
      </c>
      <c r="D5299" s="15" t="s">
        <v>3</v>
      </c>
      <c r="E5299" s="15" t="s">
        <v>63</v>
      </c>
      <c r="F5299" s="15" t="s">
        <v>4</v>
      </c>
      <c r="G5299" s="15">
        <v>7</v>
      </c>
      <c r="H5299" s="14">
        <v>7</v>
      </c>
      <c r="I5299" s="14">
        <v>7</v>
      </c>
      <c r="J5299" s="14">
        <v>3200</v>
      </c>
      <c r="K5299" s="14">
        <v>4.3</v>
      </c>
    </row>
    <row r="5300" spans="1:11" x14ac:dyDescent="0.2">
      <c r="A5300" s="15">
        <v>257</v>
      </c>
      <c r="B5300" s="15">
        <v>26057</v>
      </c>
      <c r="C5300" s="15" t="s">
        <v>418</v>
      </c>
      <c r="D5300" s="15" t="s">
        <v>76</v>
      </c>
      <c r="E5300" s="15" t="s">
        <v>35</v>
      </c>
      <c r="F5300" s="15" t="s">
        <v>4</v>
      </c>
      <c r="G5300" s="15">
        <v>7</v>
      </c>
      <c r="H5300" s="14">
        <v>12</v>
      </c>
      <c r="I5300" s="14">
        <v>5</v>
      </c>
      <c r="J5300" s="14">
        <v>3500</v>
      </c>
      <c r="K5300" s="14">
        <v>4.2</v>
      </c>
    </row>
    <row r="5301" spans="1:11" x14ac:dyDescent="0.2">
      <c r="A5301" s="15">
        <v>258</v>
      </c>
      <c r="B5301" s="15">
        <v>26038</v>
      </c>
      <c r="C5301" s="15" t="s">
        <v>379</v>
      </c>
      <c r="D5301" s="15" t="s">
        <v>22</v>
      </c>
      <c r="E5301" s="15" t="s">
        <v>5</v>
      </c>
      <c r="F5301" s="15" t="s">
        <v>11</v>
      </c>
      <c r="G5301" s="15">
        <v>7</v>
      </c>
      <c r="H5301" s="14">
        <v>23</v>
      </c>
      <c r="I5301" s="14">
        <v>21</v>
      </c>
      <c r="J5301" s="14">
        <v>4000</v>
      </c>
      <c r="K5301" s="14">
        <v>4.2</v>
      </c>
    </row>
    <row r="5302" spans="1:11" x14ac:dyDescent="0.2">
      <c r="A5302" s="15">
        <v>259</v>
      </c>
      <c r="B5302" s="15">
        <v>25001</v>
      </c>
      <c r="C5302" s="15" t="s">
        <v>331</v>
      </c>
      <c r="D5302" s="15" t="s">
        <v>29</v>
      </c>
      <c r="E5302" s="15" t="s">
        <v>27</v>
      </c>
      <c r="F5302" s="15" t="s">
        <v>4</v>
      </c>
      <c r="G5302" s="15">
        <v>7</v>
      </c>
      <c r="H5302" s="14">
        <v>16</v>
      </c>
      <c r="I5302" s="14">
        <v>25</v>
      </c>
      <c r="J5302" s="14">
        <v>3000</v>
      </c>
      <c r="K5302" s="14">
        <v>4.0999999999999996</v>
      </c>
    </row>
    <row r="5303" spans="1:11" x14ac:dyDescent="0.2">
      <c r="A5303" s="15">
        <v>260</v>
      </c>
      <c r="B5303" s="15" t="s">
        <v>26</v>
      </c>
      <c r="C5303" s="15" t="s">
        <v>1200</v>
      </c>
      <c r="D5303" s="15" t="s">
        <v>26</v>
      </c>
      <c r="E5303" s="15" t="s">
        <v>7</v>
      </c>
      <c r="F5303" s="15" t="s">
        <v>1197</v>
      </c>
      <c r="G5303" s="15">
        <v>7</v>
      </c>
      <c r="H5303" s="14">
        <v>3</v>
      </c>
      <c r="I5303" s="14">
        <v>3</v>
      </c>
      <c r="J5303" s="14">
        <v>2400</v>
      </c>
      <c r="K5303" s="14">
        <v>4.0999999999999996</v>
      </c>
    </row>
    <row r="5304" spans="1:11" x14ac:dyDescent="0.2">
      <c r="A5304" s="15">
        <v>261</v>
      </c>
      <c r="B5304" s="15" t="s">
        <v>5</v>
      </c>
      <c r="C5304" s="15" t="s">
        <v>1199</v>
      </c>
      <c r="D5304" s="15" t="s">
        <v>5</v>
      </c>
      <c r="E5304" s="15" t="s">
        <v>22</v>
      </c>
      <c r="F5304" s="15" t="s">
        <v>1197</v>
      </c>
      <c r="G5304" s="15">
        <v>7</v>
      </c>
      <c r="H5304" s="14">
        <v>3</v>
      </c>
      <c r="I5304" s="14">
        <v>3</v>
      </c>
      <c r="J5304" s="14">
        <v>2900</v>
      </c>
      <c r="K5304" s="14">
        <v>4.0999999999999996</v>
      </c>
    </row>
    <row r="5305" spans="1:11" x14ac:dyDescent="0.2">
      <c r="A5305" s="15">
        <v>262</v>
      </c>
      <c r="B5305" s="15">
        <v>24143</v>
      </c>
      <c r="C5305" s="15" t="s">
        <v>244</v>
      </c>
      <c r="D5305" s="15" t="s">
        <v>27</v>
      </c>
      <c r="E5305" s="15" t="s">
        <v>29</v>
      </c>
      <c r="F5305" s="15" t="s">
        <v>4</v>
      </c>
      <c r="G5305" s="15">
        <v>7</v>
      </c>
      <c r="H5305" s="14">
        <v>6</v>
      </c>
      <c r="I5305" s="14">
        <v>9</v>
      </c>
      <c r="J5305" s="14">
        <v>3500</v>
      </c>
      <c r="K5305" s="14">
        <v>4.0999999999999996</v>
      </c>
    </row>
    <row r="5306" spans="1:11" x14ac:dyDescent="0.2">
      <c r="A5306" s="15">
        <v>263</v>
      </c>
      <c r="B5306" s="15">
        <v>18047</v>
      </c>
      <c r="C5306" s="15" t="s">
        <v>339</v>
      </c>
      <c r="D5306" s="15" t="s">
        <v>10</v>
      </c>
      <c r="E5306" s="15" t="s">
        <v>12</v>
      </c>
      <c r="F5306" s="15" t="s">
        <v>4</v>
      </c>
      <c r="G5306" s="15">
        <v>7</v>
      </c>
      <c r="H5306" s="14">
        <v>3</v>
      </c>
      <c r="I5306" s="14">
        <v>6</v>
      </c>
      <c r="J5306" s="14">
        <v>3400</v>
      </c>
      <c r="K5306" s="14">
        <v>4.0999999999999996</v>
      </c>
    </row>
    <row r="5307" spans="1:11" x14ac:dyDescent="0.2">
      <c r="A5307" s="15">
        <v>264</v>
      </c>
      <c r="B5307" s="15">
        <v>21138</v>
      </c>
      <c r="C5307" s="15" t="s">
        <v>429</v>
      </c>
      <c r="D5307" s="15" t="s">
        <v>19</v>
      </c>
      <c r="E5307" s="15" t="s">
        <v>18</v>
      </c>
      <c r="F5307" s="15" t="s">
        <v>4</v>
      </c>
      <c r="G5307" s="15">
        <v>7</v>
      </c>
      <c r="H5307" s="14">
        <v>30</v>
      </c>
      <c r="I5307" s="14">
        <v>21</v>
      </c>
      <c r="J5307" s="14">
        <v>3000</v>
      </c>
      <c r="K5307" s="14">
        <v>4.0999999999999996</v>
      </c>
    </row>
    <row r="5308" spans="1:11" x14ac:dyDescent="0.2">
      <c r="A5308" s="15">
        <v>265</v>
      </c>
      <c r="B5308" s="15">
        <v>24125</v>
      </c>
      <c r="C5308" s="15" t="s">
        <v>370</v>
      </c>
      <c r="D5308" s="15" t="s">
        <v>21</v>
      </c>
      <c r="E5308" s="15" t="s">
        <v>24</v>
      </c>
      <c r="F5308" s="15" t="s">
        <v>4</v>
      </c>
      <c r="G5308" s="15">
        <v>7</v>
      </c>
      <c r="H5308" s="14">
        <v>2</v>
      </c>
      <c r="I5308" s="14">
        <v>2</v>
      </c>
      <c r="J5308" s="14">
        <v>3400</v>
      </c>
      <c r="K5308" s="14">
        <v>4</v>
      </c>
    </row>
    <row r="5309" spans="1:11" x14ac:dyDescent="0.2">
      <c r="A5309" s="15">
        <v>266</v>
      </c>
      <c r="B5309" s="15">
        <v>23485</v>
      </c>
      <c r="C5309" s="15" t="s">
        <v>187</v>
      </c>
      <c r="D5309" s="15" t="s">
        <v>21</v>
      </c>
      <c r="E5309" s="15" t="s">
        <v>24</v>
      </c>
      <c r="F5309" s="15" t="s">
        <v>56</v>
      </c>
      <c r="G5309" s="15">
        <v>7</v>
      </c>
      <c r="H5309" s="14">
        <v>2</v>
      </c>
      <c r="I5309" s="14">
        <v>5</v>
      </c>
      <c r="J5309" s="14">
        <v>2500</v>
      </c>
      <c r="K5309" s="14">
        <v>4</v>
      </c>
    </row>
    <row r="5310" spans="1:11" x14ac:dyDescent="0.2">
      <c r="A5310" s="15">
        <v>267</v>
      </c>
      <c r="B5310" s="15">
        <v>25899</v>
      </c>
      <c r="C5310" s="15" t="s">
        <v>239</v>
      </c>
      <c r="D5310" s="15" t="s">
        <v>63</v>
      </c>
      <c r="E5310" s="15" t="s">
        <v>3</v>
      </c>
      <c r="F5310" s="15" t="s">
        <v>11</v>
      </c>
      <c r="G5310" s="15">
        <v>7</v>
      </c>
      <c r="H5310" s="14">
        <v>17</v>
      </c>
      <c r="I5310" s="14">
        <v>19</v>
      </c>
      <c r="J5310" s="14">
        <v>4100</v>
      </c>
      <c r="K5310" s="14">
        <v>3.9</v>
      </c>
    </row>
    <row r="5311" spans="1:11" x14ac:dyDescent="0.2">
      <c r="A5311" s="15">
        <v>268</v>
      </c>
      <c r="B5311" s="15">
        <v>24984</v>
      </c>
      <c r="C5311" s="15" t="s">
        <v>399</v>
      </c>
      <c r="D5311" s="15" t="s">
        <v>113</v>
      </c>
      <c r="E5311" s="15" t="s">
        <v>43</v>
      </c>
      <c r="F5311" s="15" t="s">
        <v>4</v>
      </c>
      <c r="G5311" s="15">
        <v>7</v>
      </c>
      <c r="H5311" s="14">
        <v>29</v>
      </c>
      <c r="I5311" s="14">
        <v>10</v>
      </c>
      <c r="J5311" s="14">
        <v>3200</v>
      </c>
      <c r="K5311" s="14">
        <v>3.9</v>
      </c>
    </row>
    <row r="5312" spans="1:11" x14ac:dyDescent="0.2">
      <c r="A5312" s="15">
        <v>269</v>
      </c>
      <c r="B5312" s="15">
        <v>17217</v>
      </c>
      <c r="C5312" s="15" t="s">
        <v>317</v>
      </c>
      <c r="D5312" s="15" t="s">
        <v>3</v>
      </c>
      <c r="E5312" s="15" t="s">
        <v>63</v>
      </c>
      <c r="F5312" s="15" t="s">
        <v>11</v>
      </c>
      <c r="G5312" s="15">
        <v>7</v>
      </c>
      <c r="H5312" s="14">
        <v>7</v>
      </c>
      <c r="I5312" s="14">
        <v>15</v>
      </c>
      <c r="J5312" s="14">
        <v>4000</v>
      </c>
      <c r="K5312" s="14">
        <v>3.9</v>
      </c>
    </row>
    <row r="5313" spans="1:11" x14ac:dyDescent="0.2">
      <c r="A5313" s="15">
        <v>270</v>
      </c>
      <c r="B5313" s="15">
        <v>21675</v>
      </c>
      <c r="C5313" s="15" t="s">
        <v>300</v>
      </c>
      <c r="D5313" s="15" t="s">
        <v>76</v>
      </c>
      <c r="E5313" s="15" t="s">
        <v>35</v>
      </c>
      <c r="F5313" s="15" t="s">
        <v>4</v>
      </c>
      <c r="G5313" s="15">
        <v>7</v>
      </c>
      <c r="H5313" s="14">
        <v>12</v>
      </c>
      <c r="I5313" s="14">
        <v>5</v>
      </c>
      <c r="J5313" s="14">
        <v>3000</v>
      </c>
      <c r="K5313" s="14">
        <v>3.9</v>
      </c>
    </row>
    <row r="5314" spans="1:11" x14ac:dyDescent="0.2">
      <c r="A5314" s="15">
        <v>271</v>
      </c>
      <c r="B5314" s="15">
        <v>24116</v>
      </c>
      <c r="C5314" s="15" t="s">
        <v>269</v>
      </c>
      <c r="D5314" s="15" t="s">
        <v>29</v>
      </c>
      <c r="E5314" s="15" t="s">
        <v>27</v>
      </c>
      <c r="F5314" s="15" t="s">
        <v>11</v>
      </c>
      <c r="G5314" s="15">
        <v>7</v>
      </c>
      <c r="H5314" s="14">
        <v>16</v>
      </c>
      <c r="I5314" s="14">
        <v>11</v>
      </c>
      <c r="J5314" s="14">
        <v>4600</v>
      </c>
      <c r="K5314" s="14">
        <v>3.8</v>
      </c>
    </row>
    <row r="5315" spans="1:11" x14ac:dyDescent="0.2">
      <c r="A5315" s="15">
        <v>272</v>
      </c>
      <c r="B5315" s="15">
        <v>21071</v>
      </c>
      <c r="C5315" s="15" t="s">
        <v>283</v>
      </c>
      <c r="D5315" s="15" t="s">
        <v>85</v>
      </c>
      <c r="E5315" s="15" t="s">
        <v>37</v>
      </c>
      <c r="F5315" s="15" t="s">
        <v>4</v>
      </c>
      <c r="G5315" s="15">
        <v>7</v>
      </c>
      <c r="H5315" s="14">
        <v>8</v>
      </c>
      <c r="I5315" s="14">
        <v>17</v>
      </c>
      <c r="J5315" s="14">
        <v>3600</v>
      </c>
      <c r="K5315" s="14">
        <v>3.8</v>
      </c>
    </row>
    <row r="5316" spans="1:11" x14ac:dyDescent="0.2">
      <c r="A5316" s="15">
        <v>273</v>
      </c>
      <c r="B5316" s="15">
        <v>23190</v>
      </c>
      <c r="C5316" s="15" t="s">
        <v>373</v>
      </c>
      <c r="D5316" s="15" t="s">
        <v>10</v>
      </c>
      <c r="E5316" s="15" t="s">
        <v>12</v>
      </c>
      <c r="F5316" s="15" t="s">
        <v>11</v>
      </c>
      <c r="G5316" s="15">
        <v>7</v>
      </c>
      <c r="H5316" s="14">
        <v>3</v>
      </c>
      <c r="I5316" s="14">
        <v>6</v>
      </c>
      <c r="J5316" s="14">
        <v>4500</v>
      </c>
      <c r="K5316" s="14">
        <v>3.8</v>
      </c>
    </row>
    <row r="5317" spans="1:11" x14ac:dyDescent="0.2">
      <c r="A5317" s="15">
        <v>274</v>
      </c>
      <c r="B5317" s="15">
        <v>25952</v>
      </c>
      <c r="C5317" s="15" t="s">
        <v>191</v>
      </c>
      <c r="D5317" s="15" t="s">
        <v>8</v>
      </c>
      <c r="E5317" s="15" t="s">
        <v>102</v>
      </c>
      <c r="F5317" s="15" t="s">
        <v>11</v>
      </c>
      <c r="G5317" s="15">
        <v>7</v>
      </c>
      <c r="H5317" s="14">
        <v>24</v>
      </c>
      <c r="I5317" s="14">
        <v>13</v>
      </c>
      <c r="J5317" s="14">
        <v>4700</v>
      </c>
      <c r="K5317" s="14">
        <v>3.8</v>
      </c>
    </row>
    <row r="5318" spans="1:11" x14ac:dyDescent="0.2">
      <c r="A5318" s="15">
        <v>275</v>
      </c>
      <c r="B5318" s="15">
        <v>19238</v>
      </c>
      <c r="C5318" s="15" t="s">
        <v>354</v>
      </c>
      <c r="D5318" s="15" t="s">
        <v>102</v>
      </c>
      <c r="E5318" s="15" t="s">
        <v>8</v>
      </c>
      <c r="F5318" s="15" t="s">
        <v>15</v>
      </c>
      <c r="G5318" s="15">
        <v>7</v>
      </c>
      <c r="H5318" s="14">
        <v>28</v>
      </c>
      <c r="I5318" s="14">
        <v>27</v>
      </c>
      <c r="J5318" s="14">
        <v>3000</v>
      </c>
      <c r="K5318" s="14">
        <v>3.7</v>
      </c>
    </row>
    <row r="5319" spans="1:11" x14ac:dyDescent="0.2">
      <c r="A5319" s="15">
        <v>276</v>
      </c>
      <c r="B5319" s="15">
        <v>23237</v>
      </c>
      <c r="C5319" s="15" t="s">
        <v>336</v>
      </c>
      <c r="D5319" s="15" t="s">
        <v>5</v>
      </c>
      <c r="E5319" s="15" t="s">
        <v>22</v>
      </c>
      <c r="F5319" s="15" t="s">
        <v>11</v>
      </c>
      <c r="G5319" s="15">
        <v>7</v>
      </c>
      <c r="H5319" s="14">
        <v>32</v>
      </c>
      <c r="I5319" s="14">
        <v>29</v>
      </c>
      <c r="J5319" s="14">
        <v>4100</v>
      </c>
      <c r="K5319" s="14">
        <v>3.6</v>
      </c>
    </row>
    <row r="5320" spans="1:11" x14ac:dyDescent="0.2">
      <c r="A5320" s="15">
        <v>277</v>
      </c>
      <c r="B5320" s="15">
        <v>25914</v>
      </c>
      <c r="C5320" s="15" t="s">
        <v>255</v>
      </c>
      <c r="D5320" s="15" t="s">
        <v>87</v>
      </c>
      <c r="E5320" s="15" t="s">
        <v>47</v>
      </c>
      <c r="F5320" s="15" t="s">
        <v>4</v>
      </c>
      <c r="G5320" s="15">
        <v>7</v>
      </c>
      <c r="H5320" s="14">
        <v>14</v>
      </c>
      <c r="I5320" s="14">
        <v>19</v>
      </c>
      <c r="J5320" s="14">
        <v>3300</v>
      </c>
      <c r="K5320" s="14">
        <v>3.6</v>
      </c>
    </row>
    <row r="5321" spans="1:11" x14ac:dyDescent="0.2">
      <c r="A5321" s="15">
        <v>278</v>
      </c>
      <c r="B5321" s="15">
        <v>18883</v>
      </c>
      <c r="C5321" s="15" t="s">
        <v>232</v>
      </c>
      <c r="D5321" s="15" t="s">
        <v>63</v>
      </c>
      <c r="E5321" s="15" t="s">
        <v>3</v>
      </c>
      <c r="F5321" s="15" t="s">
        <v>4</v>
      </c>
      <c r="G5321" s="15">
        <v>7</v>
      </c>
      <c r="H5321" s="14">
        <v>17</v>
      </c>
      <c r="I5321" s="14">
        <v>24</v>
      </c>
      <c r="J5321" s="14">
        <v>3600</v>
      </c>
      <c r="K5321" s="14">
        <v>3.6</v>
      </c>
    </row>
    <row r="5322" spans="1:11" x14ac:dyDescent="0.2">
      <c r="A5322" s="15">
        <v>279</v>
      </c>
      <c r="B5322" s="15">
        <v>25953</v>
      </c>
      <c r="C5322" s="15" t="s">
        <v>284</v>
      </c>
      <c r="D5322" s="15" t="s">
        <v>43</v>
      </c>
      <c r="E5322" s="15" t="s">
        <v>113</v>
      </c>
      <c r="F5322" s="15" t="s">
        <v>11</v>
      </c>
      <c r="G5322" s="15">
        <v>7</v>
      </c>
      <c r="H5322" s="14">
        <v>9</v>
      </c>
      <c r="I5322" s="14">
        <v>1</v>
      </c>
      <c r="J5322" s="14">
        <v>4400</v>
      </c>
      <c r="K5322" s="14">
        <v>3.6</v>
      </c>
    </row>
    <row r="5323" spans="1:11" x14ac:dyDescent="0.2">
      <c r="A5323" s="15">
        <v>280</v>
      </c>
      <c r="B5323" s="15">
        <v>25642</v>
      </c>
      <c r="C5323" s="15" t="s">
        <v>201</v>
      </c>
      <c r="D5323" s="15" t="s">
        <v>26</v>
      </c>
      <c r="E5323" s="15" t="s">
        <v>7</v>
      </c>
      <c r="F5323" s="15" t="s">
        <v>4</v>
      </c>
      <c r="G5323" s="15">
        <v>7</v>
      </c>
      <c r="H5323" s="14">
        <v>16</v>
      </c>
      <c r="I5323" s="14">
        <v>30</v>
      </c>
      <c r="J5323" s="14">
        <v>3500</v>
      </c>
      <c r="K5323" s="14">
        <v>3.5</v>
      </c>
    </row>
    <row r="5324" spans="1:11" x14ac:dyDescent="0.2">
      <c r="A5324" s="15">
        <v>281</v>
      </c>
      <c r="B5324" s="15">
        <v>17963</v>
      </c>
      <c r="C5324" s="15" t="s">
        <v>299</v>
      </c>
      <c r="D5324" s="15" t="s">
        <v>90</v>
      </c>
      <c r="E5324" s="15" t="s">
        <v>42</v>
      </c>
      <c r="F5324" s="15" t="s">
        <v>56</v>
      </c>
      <c r="G5324" s="15">
        <v>7</v>
      </c>
      <c r="H5324" s="14">
        <v>21</v>
      </c>
      <c r="I5324" s="14">
        <v>7</v>
      </c>
      <c r="J5324" s="14">
        <v>2600</v>
      </c>
      <c r="K5324" s="14">
        <v>3.5</v>
      </c>
    </row>
    <row r="5325" spans="1:11" x14ac:dyDescent="0.2">
      <c r="A5325" s="15">
        <v>282</v>
      </c>
      <c r="B5325" s="15">
        <v>25039</v>
      </c>
      <c r="C5325" s="15" t="s">
        <v>394</v>
      </c>
      <c r="D5325" s="15" t="s">
        <v>19</v>
      </c>
      <c r="E5325" s="15" t="s">
        <v>18</v>
      </c>
      <c r="F5325" s="15" t="s">
        <v>4</v>
      </c>
      <c r="G5325" s="15">
        <v>7</v>
      </c>
      <c r="H5325" s="14">
        <v>30</v>
      </c>
      <c r="I5325" s="14">
        <v>21</v>
      </c>
      <c r="J5325" s="14">
        <v>3000</v>
      </c>
      <c r="K5325" s="14">
        <v>3.4</v>
      </c>
    </row>
    <row r="5326" spans="1:11" x14ac:dyDescent="0.2">
      <c r="A5326" s="15">
        <v>283</v>
      </c>
      <c r="B5326" s="15">
        <v>24362</v>
      </c>
      <c r="C5326" s="15" t="s">
        <v>371</v>
      </c>
      <c r="D5326" s="15" t="s">
        <v>37</v>
      </c>
      <c r="E5326" s="15" t="s">
        <v>85</v>
      </c>
      <c r="F5326" s="15" t="s">
        <v>4</v>
      </c>
      <c r="G5326" s="15">
        <v>7</v>
      </c>
      <c r="H5326" s="14">
        <v>18</v>
      </c>
      <c r="I5326" s="14">
        <v>8</v>
      </c>
      <c r="J5326" s="14">
        <v>3000</v>
      </c>
      <c r="K5326" s="14">
        <v>3.4</v>
      </c>
    </row>
    <row r="5327" spans="1:11" x14ac:dyDescent="0.2">
      <c r="A5327" s="15">
        <v>284</v>
      </c>
      <c r="B5327" s="15" t="s">
        <v>3</v>
      </c>
      <c r="C5327" s="15" t="s">
        <v>1198</v>
      </c>
      <c r="D5327" s="15" t="s">
        <v>3</v>
      </c>
      <c r="E5327" s="15" t="s">
        <v>63</v>
      </c>
      <c r="F5327" s="15" t="s">
        <v>1197</v>
      </c>
      <c r="G5327" s="15">
        <v>7</v>
      </c>
      <c r="H5327" s="14">
        <v>4</v>
      </c>
      <c r="I5327" s="14">
        <v>4</v>
      </c>
      <c r="J5327" s="14">
        <v>2000</v>
      </c>
      <c r="K5327" s="14">
        <v>3.3</v>
      </c>
    </row>
    <row r="5328" spans="1:11" x14ac:dyDescent="0.2">
      <c r="A5328" s="15">
        <v>285</v>
      </c>
      <c r="B5328" s="15">
        <v>21734</v>
      </c>
      <c r="C5328" s="15" t="s">
        <v>376</v>
      </c>
      <c r="D5328" s="15" t="s">
        <v>43</v>
      </c>
      <c r="E5328" s="15" t="s">
        <v>113</v>
      </c>
      <c r="F5328" s="15" t="s">
        <v>4</v>
      </c>
      <c r="G5328" s="15">
        <v>7</v>
      </c>
      <c r="H5328" s="14">
        <v>9</v>
      </c>
      <c r="I5328" s="14">
        <v>21</v>
      </c>
      <c r="J5328" s="14">
        <v>3000</v>
      </c>
      <c r="K5328" s="14">
        <v>3.3</v>
      </c>
    </row>
    <row r="5329" spans="1:11" x14ac:dyDescent="0.2">
      <c r="A5329" s="15">
        <v>286</v>
      </c>
      <c r="B5329" s="15">
        <v>25975</v>
      </c>
      <c r="C5329" s="15" t="s">
        <v>383</v>
      </c>
      <c r="D5329" s="15" t="s">
        <v>24</v>
      </c>
      <c r="E5329" s="15" t="s">
        <v>21</v>
      </c>
      <c r="F5329" s="15" t="s">
        <v>4</v>
      </c>
      <c r="G5329" s="15">
        <v>7</v>
      </c>
      <c r="H5329" s="14">
        <v>25</v>
      </c>
      <c r="I5329" s="14">
        <v>28</v>
      </c>
      <c r="J5329" s="14">
        <v>3000</v>
      </c>
      <c r="K5329" s="14">
        <v>3.3</v>
      </c>
    </row>
    <row r="5330" spans="1:11" x14ac:dyDescent="0.2">
      <c r="A5330" s="15">
        <v>287</v>
      </c>
      <c r="B5330" s="15">
        <v>23662</v>
      </c>
      <c r="C5330" s="15" t="s">
        <v>194</v>
      </c>
      <c r="D5330" s="15" t="s">
        <v>10</v>
      </c>
      <c r="E5330" s="15" t="s">
        <v>12</v>
      </c>
      <c r="F5330" s="15" t="s">
        <v>56</v>
      </c>
      <c r="G5330" s="15">
        <v>7</v>
      </c>
      <c r="H5330" s="14">
        <v>3</v>
      </c>
      <c r="I5330" s="14">
        <v>2</v>
      </c>
      <c r="J5330" s="14">
        <v>3400</v>
      </c>
      <c r="K5330" s="14">
        <v>3.2</v>
      </c>
    </row>
    <row r="5331" spans="1:11" x14ac:dyDescent="0.2">
      <c r="A5331" s="15">
        <v>288</v>
      </c>
      <c r="B5331" s="15">
        <v>22597</v>
      </c>
      <c r="C5331" s="15" t="s">
        <v>277</v>
      </c>
      <c r="D5331" s="15" t="s">
        <v>22</v>
      </c>
      <c r="E5331" s="15" t="s">
        <v>5</v>
      </c>
      <c r="F5331" s="15" t="s">
        <v>4</v>
      </c>
      <c r="G5331" s="15">
        <v>7</v>
      </c>
      <c r="H5331" s="14">
        <v>23</v>
      </c>
      <c r="I5331" s="14">
        <v>22</v>
      </c>
      <c r="J5331" s="14">
        <v>3300</v>
      </c>
      <c r="K5331" s="14">
        <v>3.2</v>
      </c>
    </row>
    <row r="5332" spans="1:11" x14ac:dyDescent="0.2">
      <c r="A5332" s="15">
        <v>289</v>
      </c>
      <c r="B5332" s="15">
        <v>19165</v>
      </c>
      <c r="C5332" s="15" t="s">
        <v>417</v>
      </c>
      <c r="D5332" s="15" t="s">
        <v>27</v>
      </c>
      <c r="E5332" s="15" t="s">
        <v>29</v>
      </c>
      <c r="F5332" s="15" t="s">
        <v>56</v>
      </c>
      <c r="G5332" s="15">
        <v>7</v>
      </c>
      <c r="H5332" s="14">
        <v>6</v>
      </c>
      <c r="I5332" s="14">
        <v>15</v>
      </c>
      <c r="J5332" s="14">
        <v>2500</v>
      </c>
      <c r="K5332" s="14">
        <v>3.2</v>
      </c>
    </row>
    <row r="5333" spans="1:11" x14ac:dyDescent="0.2">
      <c r="A5333" s="15">
        <v>290</v>
      </c>
      <c r="B5333" s="15">
        <v>26032</v>
      </c>
      <c r="C5333" s="15" t="s">
        <v>335</v>
      </c>
      <c r="D5333" s="15" t="s">
        <v>47</v>
      </c>
      <c r="E5333" s="15" t="s">
        <v>87</v>
      </c>
      <c r="F5333" s="15" t="s">
        <v>56</v>
      </c>
      <c r="G5333" s="15">
        <v>7</v>
      </c>
      <c r="H5333" s="14">
        <v>1</v>
      </c>
      <c r="I5333" s="14">
        <v>5</v>
      </c>
      <c r="J5333" s="14">
        <v>2700</v>
      </c>
      <c r="K5333" s="14">
        <v>3.2</v>
      </c>
    </row>
    <row r="5334" spans="1:11" x14ac:dyDescent="0.2">
      <c r="A5334" s="15">
        <v>291</v>
      </c>
      <c r="B5334" s="15">
        <v>24449</v>
      </c>
      <c r="C5334" s="15" t="s">
        <v>346</v>
      </c>
      <c r="D5334" s="15" t="s">
        <v>85</v>
      </c>
      <c r="E5334" s="15" t="s">
        <v>37</v>
      </c>
      <c r="F5334" s="15" t="s">
        <v>56</v>
      </c>
      <c r="G5334" s="15">
        <v>7</v>
      </c>
      <c r="H5334" s="14">
        <v>8</v>
      </c>
      <c r="I5334" s="14">
        <v>28</v>
      </c>
      <c r="J5334" s="14">
        <v>2500</v>
      </c>
      <c r="K5334" s="14">
        <v>3.2</v>
      </c>
    </row>
    <row r="5335" spans="1:11" x14ac:dyDescent="0.2">
      <c r="A5335" s="15">
        <v>292</v>
      </c>
      <c r="B5335" s="15">
        <v>22662</v>
      </c>
      <c r="C5335" s="15" t="s">
        <v>220</v>
      </c>
      <c r="D5335" s="15" t="s">
        <v>35</v>
      </c>
      <c r="E5335" s="15" t="s">
        <v>76</v>
      </c>
      <c r="F5335" s="15" t="s">
        <v>56</v>
      </c>
      <c r="G5335" s="15">
        <v>7</v>
      </c>
      <c r="H5335" s="14">
        <v>27</v>
      </c>
      <c r="I5335" s="14">
        <v>29</v>
      </c>
      <c r="J5335" s="14">
        <v>2900</v>
      </c>
      <c r="K5335" s="14">
        <v>3.2</v>
      </c>
    </row>
    <row r="5336" spans="1:11" x14ac:dyDescent="0.2">
      <c r="A5336" s="15">
        <v>293</v>
      </c>
      <c r="B5336" s="15">
        <v>23155</v>
      </c>
      <c r="C5336" s="15" t="s">
        <v>304</v>
      </c>
      <c r="D5336" s="15" t="s">
        <v>39</v>
      </c>
      <c r="E5336" s="15" t="s">
        <v>40</v>
      </c>
      <c r="F5336" s="15" t="s">
        <v>4</v>
      </c>
      <c r="G5336" s="15">
        <v>7</v>
      </c>
      <c r="H5336" s="14">
        <v>4</v>
      </c>
      <c r="I5336" s="14">
        <v>1</v>
      </c>
      <c r="J5336" s="14">
        <v>3300</v>
      </c>
      <c r="K5336" s="14">
        <v>3.1</v>
      </c>
    </row>
    <row r="5337" spans="1:11" x14ac:dyDescent="0.2">
      <c r="A5337" s="15">
        <v>294</v>
      </c>
      <c r="B5337" s="15">
        <v>25912</v>
      </c>
      <c r="C5337" s="15" t="s">
        <v>424</v>
      </c>
      <c r="D5337" s="15" t="s">
        <v>90</v>
      </c>
      <c r="E5337" s="15" t="s">
        <v>42</v>
      </c>
      <c r="F5337" s="15" t="s">
        <v>4</v>
      </c>
      <c r="G5337" s="15">
        <v>7</v>
      </c>
      <c r="H5337" s="14">
        <v>21</v>
      </c>
      <c r="I5337" s="14">
        <v>18</v>
      </c>
      <c r="J5337" s="14">
        <v>3000</v>
      </c>
      <c r="K5337" s="14">
        <v>3.1</v>
      </c>
    </row>
    <row r="5338" spans="1:11" x14ac:dyDescent="0.2">
      <c r="A5338" s="15">
        <v>295</v>
      </c>
      <c r="B5338" s="15">
        <v>25124</v>
      </c>
      <c r="C5338" s="15" t="s">
        <v>154</v>
      </c>
      <c r="D5338" s="15" t="s">
        <v>22</v>
      </c>
      <c r="E5338" s="15" t="s">
        <v>5</v>
      </c>
      <c r="F5338" s="15" t="s">
        <v>4</v>
      </c>
      <c r="G5338" s="15">
        <v>7</v>
      </c>
      <c r="H5338" s="14">
        <v>23</v>
      </c>
      <c r="I5338" s="14">
        <v>22</v>
      </c>
      <c r="J5338" s="14">
        <v>3900</v>
      </c>
      <c r="K5338" s="14">
        <v>3.1</v>
      </c>
    </row>
    <row r="5339" spans="1:11" x14ac:dyDescent="0.2">
      <c r="A5339" s="15">
        <v>296</v>
      </c>
      <c r="B5339" s="15">
        <v>25889</v>
      </c>
      <c r="C5339" s="15" t="s">
        <v>193</v>
      </c>
      <c r="D5339" s="15" t="s">
        <v>113</v>
      </c>
      <c r="E5339" s="15" t="s">
        <v>43</v>
      </c>
      <c r="F5339" s="15" t="s">
        <v>11</v>
      </c>
      <c r="G5339" s="15">
        <v>7</v>
      </c>
      <c r="H5339" s="14">
        <v>29</v>
      </c>
      <c r="I5339" s="14">
        <v>25</v>
      </c>
      <c r="J5339" s="14">
        <v>4100</v>
      </c>
      <c r="K5339" s="14">
        <v>3.1</v>
      </c>
    </row>
    <row r="5340" spans="1:11" x14ac:dyDescent="0.2">
      <c r="A5340" s="15">
        <v>297</v>
      </c>
      <c r="B5340" s="15">
        <v>25304</v>
      </c>
      <c r="C5340" s="15" t="s">
        <v>349</v>
      </c>
      <c r="D5340" s="15" t="s">
        <v>12</v>
      </c>
      <c r="E5340" s="15" t="s">
        <v>10</v>
      </c>
      <c r="F5340" s="15" t="s">
        <v>4</v>
      </c>
      <c r="G5340" s="15">
        <v>7</v>
      </c>
      <c r="H5340" s="14">
        <v>11</v>
      </c>
      <c r="I5340" s="14">
        <v>14</v>
      </c>
      <c r="J5340" s="14">
        <v>3200</v>
      </c>
      <c r="K5340" s="14">
        <v>3.1</v>
      </c>
    </row>
    <row r="5341" spans="1:11" x14ac:dyDescent="0.2">
      <c r="A5341" s="15">
        <v>298</v>
      </c>
      <c r="B5341" s="15">
        <v>15534</v>
      </c>
      <c r="C5341" s="15" t="s">
        <v>375</v>
      </c>
      <c r="D5341" s="15" t="s">
        <v>40</v>
      </c>
      <c r="E5341" s="15" t="s">
        <v>39</v>
      </c>
      <c r="F5341" s="15" t="s">
        <v>4</v>
      </c>
      <c r="G5341" s="15">
        <v>7</v>
      </c>
      <c r="H5341" s="14">
        <v>20</v>
      </c>
      <c r="I5341" s="14">
        <v>16</v>
      </c>
      <c r="J5341" s="14">
        <v>3100</v>
      </c>
      <c r="K5341" s="14">
        <v>3.1</v>
      </c>
    </row>
    <row r="5342" spans="1:11" x14ac:dyDescent="0.2">
      <c r="A5342" s="15">
        <v>299</v>
      </c>
      <c r="B5342" s="15">
        <v>22521</v>
      </c>
      <c r="C5342" s="15" t="s">
        <v>329</v>
      </c>
      <c r="D5342" s="15" t="s">
        <v>76</v>
      </c>
      <c r="E5342" s="15" t="s">
        <v>35</v>
      </c>
      <c r="F5342" s="15" t="s">
        <v>56</v>
      </c>
      <c r="G5342" s="15">
        <v>7</v>
      </c>
      <c r="H5342" s="14">
        <v>12</v>
      </c>
      <c r="I5342" s="14">
        <v>31</v>
      </c>
      <c r="J5342" s="14">
        <v>2500</v>
      </c>
      <c r="K5342" s="14">
        <v>3</v>
      </c>
    </row>
    <row r="5343" spans="1:11" x14ac:dyDescent="0.2">
      <c r="A5343" s="15">
        <v>300</v>
      </c>
      <c r="B5343" s="15">
        <v>20931</v>
      </c>
      <c r="C5343" s="15" t="s">
        <v>279</v>
      </c>
      <c r="D5343" s="15" t="s">
        <v>18</v>
      </c>
      <c r="E5343" s="15" t="s">
        <v>19</v>
      </c>
      <c r="F5343" s="15" t="s">
        <v>56</v>
      </c>
      <c r="G5343" s="15">
        <v>7</v>
      </c>
      <c r="H5343" s="14">
        <v>20</v>
      </c>
      <c r="I5343" s="14">
        <v>30</v>
      </c>
      <c r="J5343" s="14">
        <v>2500</v>
      </c>
      <c r="K5343" s="14">
        <v>3</v>
      </c>
    </row>
    <row r="5344" spans="1:11" x14ac:dyDescent="0.2">
      <c r="A5344" s="15">
        <v>301</v>
      </c>
      <c r="B5344" s="15">
        <v>21203</v>
      </c>
      <c r="C5344" s="15" t="s">
        <v>1196</v>
      </c>
      <c r="D5344" s="15" t="s">
        <v>42</v>
      </c>
      <c r="E5344" s="15" t="s">
        <v>90</v>
      </c>
      <c r="F5344" s="15" t="s">
        <v>957</v>
      </c>
      <c r="G5344" s="15">
        <v>7</v>
      </c>
      <c r="H5344" s="14">
        <v>10</v>
      </c>
      <c r="I5344" s="14">
        <v>10</v>
      </c>
      <c r="J5344" s="14">
        <v>4600</v>
      </c>
      <c r="K5344" s="14">
        <v>3</v>
      </c>
    </row>
    <row r="5345" spans="1:11" x14ac:dyDescent="0.2">
      <c r="A5345" s="15">
        <v>302</v>
      </c>
      <c r="B5345" s="15">
        <v>24148</v>
      </c>
      <c r="C5345" s="15" t="s">
        <v>316</v>
      </c>
      <c r="D5345" s="15" t="s">
        <v>29</v>
      </c>
      <c r="E5345" s="15" t="s">
        <v>27</v>
      </c>
      <c r="F5345" s="15" t="s">
        <v>56</v>
      </c>
      <c r="G5345" s="15">
        <v>7</v>
      </c>
      <c r="H5345" s="14">
        <v>16</v>
      </c>
      <c r="I5345" s="14">
        <v>12</v>
      </c>
      <c r="J5345" s="14">
        <v>2500</v>
      </c>
      <c r="K5345" s="14">
        <v>3</v>
      </c>
    </row>
    <row r="5346" spans="1:11" x14ac:dyDescent="0.2">
      <c r="A5346" s="15">
        <v>303</v>
      </c>
      <c r="B5346" s="15">
        <v>24463</v>
      </c>
      <c r="C5346" s="15" t="s">
        <v>351</v>
      </c>
      <c r="D5346" s="15" t="s">
        <v>43</v>
      </c>
      <c r="E5346" s="15" t="s">
        <v>113</v>
      </c>
      <c r="F5346" s="15" t="s">
        <v>56</v>
      </c>
      <c r="G5346" s="15">
        <v>7</v>
      </c>
      <c r="H5346" s="14">
        <v>9</v>
      </c>
      <c r="I5346" s="14">
        <v>25</v>
      </c>
      <c r="J5346" s="14">
        <v>2500</v>
      </c>
      <c r="K5346" s="14">
        <v>2.9</v>
      </c>
    </row>
    <row r="5347" spans="1:11" x14ac:dyDescent="0.2">
      <c r="A5347" s="15">
        <v>304</v>
      </c>
      <c r="B5347" s="15">
        <v>25198</v>
      </c>
      <c r="C5347" s="15" t="s">
        <v>333</v>
      </c>
      <c r="D5347" s="15" t="s">
        <v>102</v>
      </c>
      <c r="E5347" s="15" t="s">
        <v>8</v>
      </c>
      <c r="F5347" s="15" t="s">
        <v>4</v>
      </c>
      <c r="G5347" s="15">
        <v>7</v>
      </c>
      <c r="H5347" s="14">
        <v>28</v>
      </c>
      <c r="I5347" s="14">
        <v>29</v>
      </c>
      <c r="J5347" s="14">
        <v>3000</v>
      </c>
      <c r="K5347" s="14">
        <v>2.9</v>
      </c>
    </row>
    <row r="5348" spans="1:11" x14ac:dyDescent="0.2">
      <c r="A5348" s="15">
        <v>305</v>
      </c>
      <c r="B5348" s="15">
        <v>18187</v>
      </c>
      <c r="C5348" s="15" t="s">
        <v>327</v>
      </c>
      <c r="D5348" s="15" t="s">
        <v>5</v>
      </c>
      <c r="E5348" s="15" t="s">
        <v>22</v>
      </c>
      <c r="F5348" s="15" t="s">
        <v>4</v>
      </c>
      <c r="G5348" s="15">
        <v>7</v>
      </c>
      <c r="H5348" s="14">
        <v>32</v>
      </c>
      <c r="I5348" s="14">
        <v>32</v>
      </c>
      <c r="J5348" s="14">
        <v>3000</v>
      </c>
      <c r="K5348" s="14">
        <v>2.8</v>
      </c>
    </row>
    <row r="5349" spans="1:11" x14ac:dyDescent="0.2">
      <c r="A5349" s="15">
        <v>306</v>
      </c>
      <c r="B5349" s="15">
        <v>19950</v>
      </c>
      <c r="C5349" s="15" t="s">
        <v>390</v>
      </c>
      <c r="D5349" s="15" t="s">
        <v>49</v>
      </c>
      <c r="E5349" s="15" t="s">
        <v>30</v>
      </c>
      <c r="F5349" s="15" t="s">
        <v>56</v>
      </c>
      <c r="G5349" s="15">
        <v>7</v>
      </c>
      <c r="H5349" s="14">
        <v>13</v>
      </c>
      <c r="I5349" s="14">
        <v>17</v>
      </c>
      <c r="J5349" s="14">
        <v>2800</v>
      </c>
      <c r="K5349" s="14">
        <v>2.8</v>
      </c>
    </row>
    <row r="5350" spans="1:11" x14ac:dyDescent="0.2">
      <c r="A5350" s="15">
        <v>307</v>
      </c>
      <c r="B5350" s="15">
        <v>14901</v>
      </c>
      <c r="C5350" s="15" t="s">
        <v>621</v>
      </c>
      <c r="D5350" s="15" t="s">
        <v>10</v>
      </c>
      <c r="E5350" s="15" t="s">
        <v>12</v>
      </c>
      <c r="F5350" s="15" t="s">
        <v>11</v>
      </c>
      <c r="G5350" s="15">
        <v>7</v>
      </c>
      <c r="H5350" s="14">
        <v>3</v>
      </c>
      <c r="I5350" s="14">
        <v>6</v>
      </c>
      <c r="J5350" s="14">
        <v>4000</v>
      </c>
      <c r="K5350" s="14">
        <v>2.8</v>
      </c>
    </row>
    <row r="5351" spans="1:11" x14ac:dyDescent="0.2">
      <c r="A5351" s="15">
        <v>308</v>
      </c>
      <c r="B5351" s="15">
        <v>23469</v>
      </c>
      <c r="C5351" s="15" t="s">
        <v>184</v>
      </c>
      <c r="D5351" s="15" t="s">
        <v>63</v>
      </c>
      <c r="E5351" s="15" t="s">
        <v>3</v>
      </c>
      <c r="F5351" s="15" t="s">
        <v>4</v>
      </c>
      <c r="G5351" s="15">
        <v>7</v>
      </c>
      <c r="H5351" s="14">
        <v>17</v>
      </c>
      <c r="I5351" s="14">
        <v>24</v>
      </c>
      <c r="J5351" s="14">
        <v>3700</v>
      </c>
      <c r="K5351" s="14">
        <v>2.8</v>
      </c>
    </row>
    <row r="5352" spans="1:11" x14ac:dyDescent="0.2">
      <c r="A5352" s="15">
        <v>309</v>
      </c>
      <c r="B5352" s="15">
        <v>24150</v>
      </c>
      <c r="C5352" s="15" t="s">
        <v>366</v>
      </c>
      <c r="D5352" s="15" t="s">
        <v>37</v>
      </c>
      <c r="E5352" s="15" t="s">
        <v>85</v>
      </c>
      <c r="F5352" s="15" t="s">
        <v>56</v>
      </c>
      <c r="G5352" s="15">
        <v>7</v>
      </c>
      <c r="H5352" s="14">
        <v>18</v>
      </c>
      <c r="I5352" s="14">
        <v>23</v>
      </c>
      <c r="J5352" s="14">
        <v>2500</v>
      </c>
      <c r="K5352" s="14">
        <v>2.7</v>
      </c>
    </row>
    <row r="5353" spans="1:11" x14ac:dyDescent="0.2">
      <c r="A5353" s="15">
        <v>310</v>
      </c>
      <c r="B5353" s="15">
        <v>24354</v>
      </c>
      <c r="C5353" s="15" t="s">
        <v>449</v>
      </c>
      <c r="D5353" s="15" t="s">
        <v>113</v>
      </c>
      <c r="E5353" s="15" t="s">
        <v>43</v>
      </c>
      <c r="F5353" s="15" t="s">
        <v>56</v>
      </c>
      <c r="G5353" s="15">
        <v>7</v>
      </c>
      <c r="H5353" s="14">
        <v>29</v>
      </c>
      <c r="I5353" s="14">
        <v>27</v>
      </c>
      <c r="J5353" s="14">
        <v>2500</v>
      </c>
      <c r="K5353" s="14">
        <v>2.7</v>
      </c>
    </row>
    <row r="5354" spans="1:11" x14ac:dyDescent="0.2">
      <c r="A5354" s="15">
        <v>311</v>
      </c>
      <c r="B5354" s="15">
        <v>24743</v>
      </c>
      <c r="C5354" s="15" t="s">
        <v>378</v>
      </c>
      <c r="D5354" s="15" t="s">
        <v>29</v>
      </c>
      <c r="E5354" s="15" t="s">
        <v>27</v>
      </c>
      <c r="F5354" s="15" t="s">
        <v>4</v>
      </c>
      <c r="G5354" s="15">
        <v>7</v>
      </c>
      <c r="H5354" s="14">
        <v>16</v>
      </c>
      <c r="I5354" s="14">
        <v>25</v>
      </c>
      <c r="J5354" s="14">
        <v>3000</v>
      </c>
      <c r="K5354" s="14">
        <v>2.6</v>
      </c>
    </row>
    <row r="5355" spans="1:11" x14ac:dyDescent="0.2">
      <c r="A5355" s="15">
        <v>312</v>
      </c>
      <c r="B5355" s="15">
        <v>21785</v>
      </c>
      <c r="C5355" s="15" t="s">
        <v>372</v>
      </c>
      <c r="D5355" s="15" t="s">
        <v>63</v>
      </c>
      <c r="E5355" s="15" t="s">
        <v>3</v>
      </c>
      <c r="F5355" s="15" t="s">
        <v>56</v>
      </c>
      <c r="G5355" s="15">
        <v>7</v>
      </c>
      <c r="H5355" s="14">
        <v>17</v>
      </c>
      <c r="I5355" s="14">
        <v>9</v>
      </c>
      <c r="J5355" s="14">
        <v>2700</v>
      </c>
      <c r="K5355" s="14">
        <v>2.6</v>
      </c>
    </row>
    <row r="5356" spans="1:11" x14ac:dyDescent="0.2">
      <c r="A5356" s="15">
        <v>313</v>
      </c>
      <c r="B5356" s="15">
        <v>21786</v>
      </c>
      <c r="C5356" s="15" t="s">
        <v>280</v>
      </c>
      <c r="D5356" s="15" t="s">
        <v>24</v>
      </c>
      <c r="E5356" s="15" t="s">
        <v>21</v>
      </c>
      <c r="F5356" s="15" t="s">
        <v>56</v>
      </c>
      <c r="G5356" s="15">
        <v>7</v>
      </c>
      <c r="H5356" s="14">
        <v>25</v>
      </c>
      <c r="I5356" s="14">
        <v>10</v>
      </c>
      <c r="J5356" s="14">
        <v>2500</v>
      </c>
      <c r="K5356" s="14">
        <v>2.5</v>
      </c>
    </row>
    <row r="5357" spans="1:11" x14ac:dyDescent="0.2">
      <c r="A5357" s="15">
        <v>314</v>
      </c>
      <c r="B5357" s="15">
        <v>18422</v>
      </c>
      <c r="C5357" s="15" t="s">
        <v>293</v>
      </c>
      <c r="D5357" s="15" t="s">
        <v>7</v>
      </c>
      <c r="E5357" s="15" t="s">
        <v>26</v>
      </c>
      <c r="F5357" s="15" t="s">
        <v>4</v>
      </c>
      <c r="G5357" s="15">
        <v>7</v>
      </c>
      <c r="H5357" s="14">
        <v>20</v>
      </c>
      <c r="I5357" s="14">
        <v>16</v>
      </c>
      <c r="J5357" s="14">
        <v>3000</v>
      </c>
      <c r="K5357" s="14">
        <v>2.5</v>
      </c>
    </row>
    <row r="5358" spans="1:11" x14ac:dyDescent="0.2">
      <c r="A5358" s="15">
        <v>315</v>
      </c>
      <c r="B5358" s="15">
        <v>20884</v>
      </c>
      <c r="C5358" s="15" t="s">
        <v>434</v>
      </c>
      <c r="D5358" s="15" t="s">
        <v>102</v>
      </c>
      <c r="E5358" s="15" t="s">
        <v>8</v>
      </c>
      <c r="F5358" s="15" t="s">
        <v>56</v>
      </c>
      <c r="G5358" s="15">
        <v>7</v>
      </c>
      <c r="H5358" s="14">
        <v>28</v>
      </c>
      <c r="I5358" s="14">
        <v>13</v>
      </c>
      <c r="J5358" s="14">
        <v>2500</v>
      </c>
      <c r="K5358" s="14">
        <v>2.5</v>
      </c>
    </row>
    <row r="5359" spans="1:11" x14ac:dyDescent="0.2">
      <c r="A5359" s="15">
        <v>316</v>
      </c>
      <c r="B5359" s="15">
        <v>26040</v>
      </c>
      <c r="C5359" s="15" t="s">
        <v>423</v>
      </c>
      <c r="D5359" s="15" t="s">
        <v>19</v>
      </c>
      <c r="E5359" s="15" t="s">
        <v>18</v>
      </c>
      <c r="F5359" s="15" t="s">
        <v>11</v>
      </c>
      <c r="G5359" s="15">
        <v>7</v>
      </c>
      <c r="H5359" s="14">
        <v>30</v>
      </c>
      <c r="I5359" s="14">
        <v>32</v>
      </c>
      <c r="J5359" s="14">
        <v>4300</v>
      </c>
      <c r="K5359" s="14">
        <v>2.5</v>
      </c>
    </row>
    <row r="5360" spans="1:11" x14ac:dyDescent="0.2">
      <c r="A5360" s="15">
        <v>317</v>
      </c>
      <c r="B5360" s="15">
        <v>23010</v>
      </c>
      <c r="C5360" s="15" t="s">
        <v>254</v>
      </c>
      <c r="D5360" s="15" t="s">
        <v>7</v>
      </c>
      <c r="E5360" s="15" t="s">
        <v>26</v>
      </c>
      <c r="F5360" s="15" t="s">
        <v>56</v>
      </c>
      <c r="G5360" s="15">
        <v>7</v>
      </c>
      <c r="H5360" s="14">
        <v>20</v>
      </c>
      <c r="I5360" s="14">
        <v>21</v>
      </c>
      <c r="J5360" s="14">
        <v>2500</v>
      </c>
      <c r="K5360" s="14">
        <v>2.5</v>
      </c>
    </row>
    <row r="5361" spans="1:11" x14ac:dyDescent="0.2">
      <c r="A5361" s="15">
        <v>318</v>
      </c>
      <c r="B5361" s="15">
        <v>20899</v>
      </c>
      <c r="C5361" s="15" t="s">
        <v>258</v>
      </c>
      <c r="D5361" s="15" t="s">
        <v>40</v>
      </c>
      <c r="E5361" s="15" t="s">
        <v>39</v>
      </c>
      <c r="F5361" s="15" t="s">
        <v>56</v>
      </c>
      <c r="G5361" s="15">
        <v>7</v>
      </c>
      <c r="H5361" s="14">
        <v>20</v>
      </c>
      <c r="I5361" s="14">
        <v>3</v>
      </c>
      <c r="J5361" s="14">
        <v>2900</v>
      </c>
      <c r="K5361" s="14">
        <v>2.4</v>
      </c>
    </row>
    <row r="5362" spans="1:11" x14ac:dyDescent="0.2">
      <c r="A5362" s="15">
        <v>319</v>
      </c>
      <c r="B5362" s="15">
        <v>25925</v>
      </c>
      <c r="C5362" s="15" t="s">
        <v>342</v>
      </c>
      <c r="D5362" s="15" t="s">
        <v>49</v>
      </c>
      <c r="E5362" s="15" t="s">
        <v>30</v>
      </c>
      <c r="F5362" s="15" t="s">
        <v>4</v>
      </c>
      <c r="G5362" s="15">
        <v>7</v>
      </c>
      <c r="H5362" s="14">
        <v>13</v>
      </c>
      <c r="I5362" s="14">
        <v>27</v>
      </c>
      <c r="J5362" s="14">
        <v>3300</v>
      </c>
      <c r="K5362" s="14">
        <v>2.2999999999999998</v>
      </c>
    </row>
    <row r="5363" spans="1:11" x14ac:dyDescent="0.2">
      <c r="A5363" s="15">
        <v>320</v>
      </c>
      <c r="B5363" s="15">
        <v>22657</v>
      </c>
      <c r="C5363" s="15" t="s">
        <v>433</v>
      </c>
      <c r="D5363" s="15" t="s">
        <v>5</v>
      </c>
      <c r="E5363" s="15" t="s">
        <v>22</v>
      </c>
      <c r="F5363" s="15" t="s">
        <v>56</v>
      </c>
      <c r="G5363" s="15">
        <v>7</v>
      </c>
      <c r="H5363" s="14">
        <v>32</v>
      </c>
      <c r="I5363" s="14">
        <v>11</v>
      </c>
      <c r="J5363" s="14">
        <v>2800</v>
      </c>
      <c r="K5363" s="14">
        <v>2.2000000000000002</v>
      </c>
    </row>
    <row r="5364" spans="1:11" x14ac:dyDescent="0.2">
      <c r="A5364" s="15">
        <v>321</v>
      </c>
      <c r="B5364" s="15">
        <v>21807</v>
      </c>
      <c r="C5364" s="15" t="s">
        <v>326</v>
      </c>
      <c r="D5364" s="15" t="s">
        <v>29</v>
      </c>
      <c r="E5364" s="15" t="s">
        <v>27</v>
      </c>
      <c r="F5364" s="15" t="s">
        <v>56</v>
      </c>
      <c r="G5364" s="15">
        <v>7</v>
      </c>
      <c r="H5364" s="14">
        <v>16</v>
      </c>
      <c r="I5364" s="14">
        <v>12</v>
      </c>
      <c r="J5364" s="14">
        <v>2500</v>
      </c>
      <c r="K5364" s="14">
        <v>2.2000000000000002</v>
      </c>
    </row>
    <row r="5365" spans="1:11" x14ac:dyDescent="0.2">
      <c r="A5365" s="15">
        <v>322</v>
      </c>
      <c r="B5365" s="15">
        <v>24686</v>
      </c>
      <c r="C5365" s="15" t="s">
        <v>274</v>
      </c>
      <c r="D5365" s="15" t="s">
        <v>24</v>
      </c>
      <c r="E5365" s="15" t="s">
        <v>21</v>
      </c>
      <c r="F5365" s="15" t="s">
        <v>56</v>
      </c>
      <c r="G5365" s="15">
        <v>7</v>
      </c>
      <c r="H5365" s="14">
        <v>25</v>
      </c>
      <c r="I5365" s="14">
        <v>10</v>
      </c>
      <c r="J5365" s="14">
        <v>2600</v>
      </c>
      <c r="K5365" s="14">
        <v>2.2000000000000002</v>
      </c>
    </row>
    <row r="5366" spans="1:11" x14ac:dyDescent="0.2">
      <c r="A5366" s="15">
        <v>323</v>
      </c>
      <c r="B5366" s="15">
        <v>25900</v>
      </c>
      <c r="C5366" s="15" t="s">
        <v>387</v>
      </c>
      <c r="D5366" s="15" t="s">
        <v>30</v>
      </c>
      <c r="E5366" s="15" t="s">
        <v>49</v>
      </c>
      <c r="F5366" s="15" t="s">
        <v>11</v>
      </c>
      <c r="G5366" s="15">
        <v>7</v>
      </c>
      <c r="H5366" s="14">
        <v>5</v>
      </c>
      <c r="I5366" s="14">
        <v>16</v>
      </c>
      <c r="J5366" s="14">
        <v>4000</v>
      </c>
      <c r="K5366" s="14">
        <v>2.1</v>
      </c>
    </row>
    <row r="5367" spans="1:11" x14ac:dyDescent="0.2">
      <c r="A5367" s="15">
        <v>324</v>
      </c>
      <c r="B5367" s="15">
        <v>25102</v>
      </c>
      <c r="C5367" s="15" t="s">
        <v>411</v>
      </c>
      <c r="D5367" s="15" t="s">
        <v>39</v>
      </c>
      <c r="E5367" s="15" t="s">
        <v>40</v>
      </c>
      <c r="F5367" s="15" t="s">
        <v>11</v>
      </c>
      <c r="G5367" s="15">
        <v>7</v>
      </c>
      <c r="H5367" s="14">
        <v>4</v>
      </c>
      <c r="I5367" s="14">
        <v>20</v>
      </c>
      <c r="J5367" s="14">
        <v>4700</v>
      </c>
      <c r="K5367" s="14">
        <v>2.1</v>
      </c>
    </row>
    <row r="5368" spans="1:11" x14ac:dyDescent="0.2">
      <c r="A5368" s="15">
        <v>325</v>
      </c>
      <c r="B5368" s="15">
        <v>26105</v>
      </c>
      <c r="C5368" s="15" t="s">
        <v>363</v>
      </c>
      <c r="D5368" s="15" t="s">
        <v>37</v>
      </c>
      <c r="E5368" s="15" t="s">
        <v>85</v>
      </c>
      <c r="F5368" s="15" t="s">
        <v>4</v>
      </c>
      <c r="G5368" s="15">
        <v>7</v>
      </c>
      <c r="H5368" s="14">
        <v>18</v>
      </c>
      <c r="I5368" s="14">
        <v>8</v>
      </c>
      <c r="J5368" s="14">
        <v>3000</v>
      </c>
      <c r="K5368" s="14">
        <v>2.1</v>
      </c>
    </row>
    <row r="5369" spans="1:11" x14ac:dyDescent="0.2">
      <c r="A5369" s="15">
        <v>326</v>
      </c>
      <c r="B5369" s="15">
        <v>21227</v>
      </c>
      <c r="C5369" s="15" t="s">
        <v>704</v>
      </c>
      <c r="D5369" s="15" t="s">
        <v>76</v>
      </c>
      <c r="E5369" s="15" t="s">
        <v>35</v>
      </c>
      <c r="F5369" s="15" t="s">
        <v>11</v>
      </c>
      <c r="G5369" s="15">
        <v>7</v>
      </c>
      <c r="H5369" s="14">
        <v>12</v>
      </c>
      <c r="I5369" s="14">
        <v>12</v>
      </c>
      <c r="J5369" s="14">
        <v>4000</v>
      </c>
      <c r="K5369" s="14">
        <v>2.1</v>
      </c>
    </row>
    <row r="5370" spans="1:11" x14ac:dyDescent="0.2">
      <c r="A5370" s="15">
        <v>327</v>
      </c>
      <c r="B5370" s="15">
        <v>25306</v>
      </c>
      <c r="C5370" s="15" t="s">
        <v>476</v>
      </c>
      <c r="D5370" s="15" t="s">
        <v>7</v>
      </c>
      <c r="E5370" s="15" t="s">
        <v>26</v>
      </c>
      <c r="F5370" s="15" t="s">
        <v>4</v>
      </c>
      <c r="G5370" s="15">
        <v>7</v>
      </c>
      <c r="H5370" s="14">
        <v>20</v>
      </c>
      <c r="I5370" s="14">
        <v>16</v>
      </c>
      <c r="J5370" s="14">
        <v>3000</v>
      </c>
      <c r="K5370" s="14">
        <v>2</v>
      </c>
    </row>
    <row r="5371" spans="1:11" x14ac:dyDescent="0.2">
      <c r="A5371" s="15">
        <v>328</v>
      </c>
      <c r="B5371" s="15">
        <v>24985</v>
      </c>
      <c r="C5371" s="15" t="s">
        <v>442</v>
      </c>
      <c r="D5371" s="15" t="s">
        <v>5</v>
      </c>
      <c r="E5371" s="15" t="s">
        <v>22</v>
      </c>
      <c r="F5371" s="15" t="s">
        <v>56</v>
      </c>
      <c r="G5371" s="15">
        <v>7</v>
      </c>
      <c r="H5371" s="14">
        <v>32</v>
      </c>
      <c r="I5371" s="14">
        <v>11</v>
      </c>
      <c r="J5371" s="14">
        <v>2500</v>
      </c>
      <c r="K5371" s="14">
        <v>2</v>
      </c>
    </row>
    <row r="5372" spans="1:11" x14ac:dyDescent="0.2">
      <c r="A5372" s="15">
        <v>329</v>
      </c>
      <c r="B5372" s="15">
        <v>22590</v>
      </c>
      <c r="C5372" s="15" t="s">
        <v>294</v>
      </c>
      <c r="D5372" s="15" t="s">
        <v>19</v>
      </c>
      <c r="E5372" s="15" t="s">
        <v>18</v>
      </c>
      <c r="F5372" s="15" t="s">
        <v>4</v>
      </c>
      <c r="G5372" s="15">
        <v>7</v>
      </c>
      <c r="H5372" s="14">
        <v>30</v>
      </c>
      <c r="I5372" s="14">
        <v>21</v>
      </c>
      <c r="J5372" s="14">
        <v>3000</v>
      </c>
      <c r="K5372" s="14">
        <v>2</v>
      </c>
    </row>
    <row r="5373" spans="1:11" x14ac:dyDescent="0.2">
      <c r="A5373" s="15">
        <v>330</v>
      </c>
      <c r="B5373" s="15">
        <v>19988</v>
      </c>
      <c r="C5373" s="15" t="s">
        <v>334</v>
      </c>
      <c r="D5373" s="15" t="s">
        <v>49</v>
      </c>
      <c r="E5373" s="15" t="s">
        <v>30</v>
      </c>
      <c r="F5373" s="15" t="s">
        <v>56</v>
      </c>
      <c r="G5373" s="15">
        <v>7</v>
      </c>
      <c r="H5373" s="14">
        <v>13</v>
      </c>
      <c r="I5373" s="14">
        <v>17</v>
      </c>
      <c r="J5373" s="14">
        <v>2500</v>
      </c>
      <c r="K5373" s="14">
        <v>2</v>
      </c>
    </row>
    <row r="5374" spans="1:11" x14ac:dyDescent="0.2">
      <c r="A5374" s="15">
        <v>331</v>
      </c>
      <c r="B5374" s="15">
        <v>23608</v>
      </c>
      <c r="C5374" s="15" t="s">
        <v>516</v>
      </c>
      <c r="D5374" s="15" t="s">
        <v>30</v>
      </c>
      <c r="E5374" s="15" t="s">
        <v>49</v>
      </c>
      <c r="F5374" s="15" t="s">
        <v>56</v>
      </c>
      <c r="G5374" s="15">
        <v>7</v>
      </c>
      <c r="H5374" s="14">
        <v>5</v>
      </c>
      <c r="I5374" s="14">
        <v>8</v>
      </c>
      <c r="J5374" s="14">
        <v>2500</v>
      </c>
      <c r="K5374" s="14">
        <v>2</v>
      </c>
    </row>
    <row r="5375" spans="1:11" x14ac:dyDescent="0.2">
      <c r="A5375" s="15">
        <v>332</v>
      </c>
      <c r="B5375" s="15">
        <v>23192</v>
      </c>
      <c r="C5375" s="15" t="s">
        <v>357</v>
      </c>
      <c r="D5375" s="15" t="s">
        <v>37</v>
      </c>
      <c r="E5375" s="15" t="s">
        <v>85</v>
      </c>
      <c r="F5375" s="15" t="s">
        <v>11</v>
      </c>
      <c r="G5375" s="15">
        <v>7</v>
      </c>
      <c r="H5375" s="14">
        <v>18</v>
      </c>
      <c r="I5375" s="14">
        <v>24</v>
      </c>
      <c r="J5375" s="14">
        <v>4000</v>
      </c>
      <c r="K5375" s="14">
        <v>1.9</v>
      </c>
    </row>
    <row r="5376" spans="1:11" x14ac:dyDescent="0.2">
      <c r="A5376" s="15">
        <v>333</v>
      </c>
      <c r="B5376" s="15">
        <v>20941</v>
      </c>
      <c r="C5376" s="15" t="s">
        <v>398</v>
      </c>
      <c r="D5376" s="15" t="s">
        <v>21</v>
      </c>
      <c r="E5376" s="15" t="s">
        <v>24</v>
      </c>
      <c r="F5376" s="15" t="s">
        <v>11</v>
      </c>
      <c r="G5376" s="15">
        <v>7</v>
      </c>
      <c r="H5376" s="14">
        <v>2</v>
      </c>
      <c r="I5376" s="14">
        <v>7</v>
      </c>
      <c r="J5376" s="14">
        <v>4000</v>
      </c>
      <c r="K5376" s="14">
        <v>1.9</v>
      </c>
    </row>
    <row r="5377" spans="1:11" x14ac:dyDescent="0.2">
      <c r="A5377" s="15">
        <v>334</v>
      </c>
      <c r="B5377" s="15">
        <v>12831</v>
      </c>
      <c r="C5377" s="15" t="s">
        <v>175</v>
      </c>
      <c r="D5377" s="15" t="s">
        <v>76</v>
      </c>
      <c r="E5377" s="15" t="s">
        <v>35</v>
      </c>
      <c r="F5377" s="15" t="s">
        <v>15</v>
      </c>
      <c r="G5377" s="15">
        <v>7</v>
      </c>
      <c r="H5377" s="14">
        <v>12</v>
      </c>
      <c r="I5377" s="14">
        <v>13</v>
      </c>
      <c r="J5377" s="14">
        <v>4200</v>
      </c>
      <c r="K5377" s="14">
        <v>1.8</v>
      </c>
    </row>
    <row r="5378" spans="1:11" x14ac:dyDescent="0.2">
      <c r="A5378" s="15">
        <v>335</v>
      </c>
      <c r="B5378" s="15">
        <v>19910</v>
      </c>
      <c r="C5378" s="15" t="s">
        <v>367</v>
      </c>
      <c r="D5378" s="15" t="s">
        <v>3</v>
      </c>
      <c r="E5378" s="15" t="s">
        <v>63</v>
      </c>
      <c r="F5378" s="15" t="s">
        <v>56</v>
      </c>
      <c r="G5378" s="15">
        <v>7</v>
      </c>
      <c r="H5378" s="14">
        <v>7</v>
      </c>
      <c r="I5378" s="14">
        <v>6</v>
      </c>
      <c r="J5378" s="14">
        <v>2500</v>
      </c>
      <c r="K5378" s="14">
        <v>1.7</v>
      </c>
    </row>
    <row r="5379" spans="1:11" x14ac:dyDescent="0.2">
      <c r="A5379" s="15">
        <v>336</v>
      </c>
      <c r="B5379" s="15">
        <v>24151</v>
      </c>
      <c r="C5379" s="15" t="s">
        <v>541</v>
      </c>
      <c r="D5379" s="15" t="s">
        <v>26</v>
      </c>
      <c r="E5379" s="15" t="s">
        <v>7</v>
      </c>
      <c r="F5379" s="15" t="s">
        <v>56</v>
      </c>
      <c r="G5379" s="15">
        <v>7</v>
      </c>
      <c r="H5379" s="14">
        <v>16</v>
      </c>
      <c r="I5379" s="14">
        <v>18</v>
      </c>
      <c r="J5379" s="14">
        <v>2500</v>
      </c>
      <c r="K5379" s="14">
        <v>1.7</v>
      </c>
    </row>
    <row r="5380" spans="1:11" x14ac:dyDescent="0.2">
      <c r="A5380" s="15">
        <v>337</v>
      </c>
      <c r="B5380" s="15">
        <v>24278</v>
      </c>
      <c r="C5380" s="15" t="s">
        <v>308</v>
      </c>
      <c r="D5380" s="15" t="s">
        <v>22</v>
      </c>
      <c r="E5380" s="15" t="s">
        <v>5</v>
      </c>
      <c r="F5380" s="15" t="s">
        <v>11</v>
      </c>
      <c r="G5380" s="15">
        <v>7</v>
      </c>
      <c r="H5380" s="14">
        <v>23</v>
      </c>
      <c r="I5380" s="14">
        <v>21</v>
      </c>
      <c r="J5380" s="14">
        <v>4000</v>
      </c>
      <c r="K5380" s="14">
        <v>1.7</v>
      </c>
    </row>
    <row r="5381" spans="1:11" x14ac:dyDescent="0.2">
      <c r="A5381" s="15">
        <v>338</v>
      </c>
      <c r="B5381" s="15">
        <v>25986</v>
      </c>
      <c r="C5381" s="15" t="s">
        <v>422</v>
      </c>
      <c r="D5381" s="15" t="s">
        <v>27</v>
      </c>
      <c r="E5381" s="15" t="s">
        <v>29</v>
      </c>
      <c r="F5381" s="15" t="s">
        <v>11</v>
      </c>
      <c r="G5381" s="15">
        <v>7</v>
      </c>
      <c r="H5381" s="14">
        <v>6</v>
      </c>
      <c r="I5381" s="14">
        <v>3</v>
      </c>
      <c r="J5381" s="14">
        <v>4000</v>
      </c>
      <c r="K5381" s="14">
        <v>1.6</v>
      </c>
    </row>
    <row r="5382" spans="1:11" x14ac:dyDescent="0.2">
      <c r="A5382" s="15">
        <v>339</v>
      </c>
      <c r="B5382" s="15">
        <v>26091</v>
      </c>
      <c r="C5382" s="15" t="s">
        <v>440</v>
      </c>
      <c r="D5382" s="15" t="s">
        <v>21</v>
      </c>
      <c r="E5382" s="15" t="s">
        <v>24</v>
      </c>
      <c r="F5382" s="15" t="s">
        <v>4</v>
      </c>
      <c r="G5382" s="15">
        <v>7</v>
      </c>
      <c r="H5382" s="14">
        <v>2</v>
      </c>
      <c r="I5382" s="14">
        <v>2</v>
      </c>
      <c r="J5382" s="14">
        <v>3200</v>
      </c>
      <c r="K5382" s="14">
        <v>1.6</v>
      </c>
    </row>
    <row r="5383" spans="1:11" x14ac:dyDescent="0.2">
      <c r="A5383" s="15">
        <v>340</v>
      </c>
      <c r="B5383" s="15">
        <v>21783</v>
      </c>
      <c r="C5383" s="15" t="s">
        <v>448</v>
      </c>
      <c r="D5383" s="15" t="s">
        <v>87</v>
      </c>
      <c r="E5383" s="15" t="s">
        <v>47</v>
      </c>
      <c r="F5383" s="15" t="s">
        <v>56</v>
      </c>
      <c r="G5383" s="15">
        <v>7</v>
      </c>
      <c r="H5383" s="14">
        <v>14</v>
      </c>
      <c r="I5383" s="14">
        <v>25</v>
      </c>
      <c r="J5383" s="14">
        <v>2500</v>
      </c>
      <c r="K5383" s="14">
        <v>1.6</v>
      </c>
    </row>
    <row r="5384" spans="1:11" x14ac:dyDescent="0.2">
      <c r="A5384" s="15">
        <v>341</v>
      </c>
      <c r="B5384" s="15">
        <v>16763</v>
      </c>
      <c r="C5384" s="15" t="s">
        <v>156</v>
      </c>
      <c r="D5384" s="15" t="s">
        <v>5</v>
      </c>
      <c r="E5384" s="15" t="s">
        <v>22</v>
      </c>
      <c r="F5384" s="15" t="s">
        <v>15</v>
      </c>
      <c r="G5384" s="15">
        <v>7</v>
      </c>
      <c r="H5384" s="14">
        <v>32</v>
      </c>
      <c r="I5384" s="14">
        <v>32</v>
      </c>
      <c r="J5384" s="14">
        <v>4900</v>
      </c>
      <c r="K5384" s="14">
        <v>1.6</v>
      </c>
    </row>
    <row r="5385" spans="1:11" x14ac:dyDescent="0.2">
      <c r="A5385" s="15">
        <v>342</v>
      </c>
      <c r="B5385" s="15">
        <v>21046</v>
      </c>
      <c r="C5385" s="15" t="s">
        <v>148</v>
      </c>
      <c r="D5385" s="15" t="s">
        <v>18</v>
      </c>
      <c r="E5385" s="15" t="s">
        <v>19</v>
      </c>
      <c r="F5385" s="15" t="s">
        <v>15</v>
      </c>
      <c r="G5385" s="15">
        <v>7</v>
      </c>
      <c r="H5385" s="14">
        <v>20</v>
      </c>
      <c r="I5385" s="14">
        <v>24</v>
      </c>
      <c r="J5385" s="14">
        <v>4400</v>
      </c>
      <c r="K5385" s="14">
        <v>1.6</v>
      </c>
    </row>
    <row r="5386" spans="1:11" x14ac:dyDescent="0.2">
      <c r="A5386" s="15">
        <v>343</v>
      </c>
      <c r="B5386" s="15">
        <v>23231</v>
      </c>
      <c r="C5386" s="15" t="s">
        <v>382</v>
      </c>
      <c r="D5386" s="15" t="s">
        <v>24</v>
      </c>
      <c r="E5386" s="15" t="s">
        <v>21</v>
      </c>
      <c r="F5386" s="15" t="s">
        <v>11</v>
      </c>
      <c r="G5386" s="15">
        <v>7</v>
      </c>
      <c r="H5386" s="14">
        <v>25</v>
      </c>
      <c r="I5386" s="14">
        <v>23</v>
      </c>
      <c r="J5386" s="14">
        <v>4000</v>
      </c>
      <c r="K5386" s="14">
        <v>1.4</v>
      </c>
    </row>
    <row r="5387" spans="1:11" x14ac:dyDescent="0.2">
      <c r="A5387" s="15">
        <v>344</v>
      </c>
      <c r="B5387" s="15">
        <v>25982</v>
      </c>
      <c r="C5387" s="15" t="s">
        <v>341</v>
      </c>
      <c r="D5387" s="15" t="s">
        <v>35</v>
      </c>
      <c r="E5387" s="15" t="s">
        <v>76</v>
      </c>
      <c r="F5387" s="15" t="s">
        <v>4</v>
      </c>
      <c r="G5387" s="15">
        <v>7</v>
      </c>
      <c r="H5387" s="14">
        <v>27</v>
      </c>
      <c r="I5387" s="14">
        <v>13</v>
      </c>
      <c r="J5387" s="14">
        <v>3000</v>
      </c>
      <c r="K5387" s="14">
        <v>1.4</v>
      </c>
    </row>
    <row r="5388" spans="1:11" x14ac:dyDescent="0.2">
      <c r="A5388" s="15">
        <v>345</v>
      </c>
      <c r="B5388" s="15">
        <v>25875</v>
      </c>
      <c r="C5388" s="15" t="s">
        <v>261</v>
      </c>
      <c r="D5388" s="15" t="s">
        <v>35</v>
      </c>
      <c r="E5388" s="15" t="s">
        <v>76</v>
      </c>
      <c r="F5388" s="15" t="s">
        <v>56</v>
      </c>
      <c r="G5388" s="15">
        <v>7</v>
      </c>
      <c r="H5388" s="14">
        <v>27</v>
      </c>
      <c r="I5388" s="14">
        <v>29</v>
      </c>
      <c r="J5388" s="14">
        <v>2700</v>
      </c>
      <c r="K5388" s="14">
        <v>1.4</v>
      </c>
    </row>
    <row r="5389" spans="1:11" x14ac:dyDescent="0.2">
      <c r="A5389" s="15">
        <v>346</v>
      </c>
      <c r="B5389" s="15">
        <v>26422</v>
      </c>
      <c r="C5389" s="15" t="s">
        <v>384</v>
      </c>
      <c r="D5389" s="15" t="s">
        <v>113</v>
      </c>
      <c r="E5389" s="15" t="s">
        <v>43</v>
      </c>
      <c r="F5389" s="15" t="s">
        <v>4</v>
      </c>
      <c r="G5389" s="15">
        <v>7</v>
      </c>
      <c r="H5389" s="14">
        <v>29</v>
      </c>
      <c r="I5389" s="14">
        <v>10</v>
      </c>
      <c r="J5389" s="14">
        <v>3000</v>
      </c>
      <c r="K5389" s="14">
        <v>1.4</v>
      </c>
    </row>
    <row r="5390" spans="1:11" x14ac:dyDescent="0.2">
      <c r="A5390" s="15">
        <v>347</v>
      </c>
      <c r="B5390" s="15">
        <v>23487</v>
      </c>
      <c r="C5390" s="15" t="s">
        <v>318</v>
      </c>
      <c r="D5390" s="15" t="s">
        <v>19</v>
      </c>
      <c r="E5390" s="15" t="s">
        <v>18</v>
      </c>
      <c r="F5390" s="15" t="s">
        <v>56</v>
      </c>
      <c r="G5390" s="15">
        <v>7</v>
      </c>
      <c r="H5390" s="14">
        <v>30</v>
      </c>
      <c r="I5390" s="14">
        <v>32</v>
      </c>
      <c r="J5390" s="14">
        <v>2500</v>
      </c>
      <c r="K5390" s="14">
        <v>1.4</v>
      </c>
    </row>
    <row r="5391" spans="1:11" x14ac:dyDescent="0.2">
      <c r="A5391" s="15">
        <v>348</v>
      </c>
      <c r="B5391" s="15">
        <v>24288</v>
      </c>
      <c r="C5391" s="15" t="s">
        <v>408</v>
      </c>
      <c r="D5391" s="15" t="s">
        <v>22</v>
      </c>
      <c r="E5391" s="15" t="s">
        <v>5</v>
      </c>
      <c r="F5391" s="15" t="s">
        <v>56</v>
      </c>
      <c r="G5391" s="15">
        <v>7</v>
      </c>
      <c r="H5391" s="14">
        <v>23</v>
      </c>
      <c r="I5391" s="14">
        <v>16</v>
      </c>
      <c r="J5391" s="14">
        <v>2500</v>
      </c>
      <c r="K5391" s="14">
        <v>1.3</v>
      </c>
    </row>
    <row r="5392" spans="1:11" x14ac:dyDescent="0.2">
      <c r="A5392" s="15">
        <v>349</v>
      </c>
      <c r="B5392" s="15">
        <v>14252</v>
      </c>
      <c r="C5392" s="15" t="s">
        <v>455</v>
      </c>
      <c r="D5392" s="15" t="s">
        <v>12</v>
      </c>
      <c r="E5392" s="15" t="s">
        <v>10</v>
      </c>
      <c r="F5392" s="15" t="s">
        <v>15</v>
      </c>
      <c r="G5392" s="15">
        <v>7</v>
      </c>
      <c r="H5392" s="14">
        <v>11</v>
      </c>
      <c r="I5392" s="14">
        <v>14</v>
      </c>
      <c r="J5392" s="14">
        <v>4300</v>
      </c>
      <c r="K5392" s="14">
        <v>1.3</v>
      </c>
    </row>
    <row r="5393" spans="1:11" x14ac:dyDescent="0.2">
      <c r="A5393" s="15">
        <v>350</v>
      </c>
      <c r="B5393" s="15">
        <v>22501</v>
      </c>
      <c r="C5393" s="15" t="s">
        <v>552</v>
      </c>
      <c r="D5393" s="15" t="s">
        <v>3</v>
      </c>
      <c r="E5393" s="15" t="s">
        <v>63</v>
      </c>
      <c r="F5393" s="15" t="s">
        <v>15</v>
      </c>
      <c r="G5393" s="15">
        <v>7</v>
      </c>
      <c r="H5393" s="14">
        <v>7</v>
      </c>
      <c r="I5393" s="14">
        <v>15</v>
      </c>
      <c r="J5393" s="14">
        <v>4000</v>
      </c>
      <c r="K5393" s="14">
        <v>1.3</v>
      </c>
    </row>
    <row r="5394" spans="1:11" x14ac:dyDescent="0.2">
      <c r="A5394" s="15">
        <v>351</v>
      </c>
      <c r="B5394" s="15">
        <v>24296</v>
      </c>
      <c r="C5394" s="15" t="s">
        <v>324</v>
      </c>
      <c r="D5394" s="15" t="s">
        <v>35</v>
      </c>
      <c r="E5394" s="15" t="s">
        <v>76</v>
      </c>
      <c r="F5394" s="15" t="s">
        <v>4</v>
      </c>
      <c r="G5394" s="15">
        <v>7</v>
      </c>
      <c r="H5394" s="14">
        <v>27</v>
      </c>
      <c r="I5394" s="14">
        <v>13</v>
      </c>
      <c r="J5394" s="14">
        <v>3000</v>
      </c>
      <c r="K5394" s="14">
        <v>1.3</v>
      </c>
    </row>
    <row r="5395" spans="1:11" x14ac:dyDescent="0.2">
      <c r="A5395" s="15">
        <v>352</v>
      </c>
      <c r="B5395" s="15">
        <v>25970</v>
      </c>
      <c r="C5395" s="15" t="s">
        <v>276</v>
      </c>
      <c r="D5395" s="15" t="s">
        <v>29</v>
      </c>
      <c r="E5395" s="15" t="s">
        <v>27</v>
      </c>
      <c r="F5395" s="15" t="s">
        <v>56</v>
      </c>
      <c r="G5395" s="15">
        <v>7</v>
      </c>
      <c r="H5395" s="14">
        <v>16</v>
      </c>
      <c r="I5395" s="14">
        <v>12</v>
      </c>
      <c r="J5395" s="14">
        <v>2500</v>
      </c>
      <c r="K5395" s="14">
        <v>1.2</v>
      </c>
    </row>
    <row r="5396" spans="1:11" x14ac:dyDescent="0.2">
      <c r="A5396" s="15">
        <v>353</v>
      </c>
      <c r="B5396" s="15">
        <v>25063</v>
      </c>
      <c r="C5396" s="15" t="s">
        <v>1195</v>
      </c>
      <c r="D5396" s="15" t="s">
        <v>10</v>
      </c>
      <c r="E5396" s="15" t="s">
        <v>12</v>
      </c>
      <c r="F5396" s="15" t="s">
        <v>11</v>
      </c>
      <c r="G5396" s="15">
        <v>7</v>
      </c>
      <c r="H5396" s="14">
        <v>3</v>
      </c>
      <c r="I5396" s="14">
        <v>6</v>
      </c>
      <c r="J5396" s="14">
        <v>4000</v>
      </c>
      <c r="K5396" s="14">
        <v>1.2</v>
      </c>
    </row>
    <row r="5397" spans="1:11" x14ac:dyDescent="0.2">
      <c r="A5397" s="15">
        <v>354</v>
      </c>
      <c r="B5397" s="15">
        <v>24342</v>
      </c>
      <c r="C5397" s="15" t="s">
        <v>314</v>
      </c>
      <c r="D5397" s="15" t="s">
        <v>18</v>
      </c>
      <c r="E5397" s="15" t="s">
        <v>19</v>
      </c>
      <c r="F5397" s="15" t="s">
        <v>4</v>
      </c>
      <c r="G5397" s="15">
        <v>7</v>
      </c>
      <c r="H5397" s="14">
        <v>20</v>
      </c>
      <c r="I5397" s="14">
        <v>12</v>
      </c>
      <c r="J5397" s="14">
        <v>3000</v>
      </c>
      <c r="K5397" s="14">
        <v>1.2</v>
      </c>
    </row>
    <row r="5398" spans="1:11" x14ac:dyDescent="0.2">
      <c r="A5398" s="15">
        <v>355</v>
      </c>
      <c r="B5398" s="15">
        <v>25126</v>
      </c>
      <c r="C5398" s="15" t="s">
        <v>451</v>
      </c>
      <c r="D5398" s="15" t="s">
        <v>30</v>
      </c>
      <c r="E5398" s="15" t="s">
        <v>49</v>
      </c>
      <c r="F5398" s="15" t="s">
        <v>4</v>
      </c>
      <c r="G5398" s="15">
        <v>7</v>
      </c>
      <c r="H5398" s="14">
        <v>5</v>
      </c>
      <c r="I5398" s="14">
        <v>3</v>
      </c>
      <c r="J5398" s="14">
        <v>3000</v>
      </c>
      <c r="K5398" s="14">
        <v>1.2</v>
      </c>
    </row>
    <row r="5399" spans="1:11" x14ac:dyDescent="0.2">
      <c r="A5399" s="15">
        <v>356</v>
      </c>
      <c r="B5399" s="15">
        <v>22661</v>
      </c>
      <c r="C5399" s="15" t="s">
        <v>275</v>
      </c>
      <c r="D5399" s="15" t="s">
        <v>102</v>
      </c>
      <c r="E5399" s="15" t="s">
        <v>8</v>
      </c>
      <c r="F5399" s="15" t="s">
        <v>56</v>
      </c>
      <c r="G5399" s="15">
        <v>7</v>
      </c>
      <c r="H5399" s="14">
        <v>28</v>
      </c>
      <c r="I5399" s="14">
        <v>13</v>
      </c>
      <c r="J5399" s="14">
        <v>2500</v>
      </c>
      <c r="K5399" s="14">
        <v>1.2</v>
      </c>
    </row>
    <row r="5400" spans="1:11" x14ac:dyDescent="0.2">
      <c r="A5400" s="15">
        <v>357</v>
      </c>
      <c r="B5400" s="15">
        <v>16815</v>
      </c>
      <c r="C5400" s="15" t="s">
        <v>344</v>
      </c>
      <c r="D5400" s="15" t="s">
        <v>30</v>
      </c>
      <c r="E5400" s="15" t="s">
        <v>49</v>
      </c>
      <c r="F5400" s="15" t="s">
        <v>11</v>
      </c>
      <c r="G5400" s="15">
        <v>7</v>
      </c>
      <c r="H5400" s="14">
        <v>5</v>
      </c>
      <c r="I5400" s="14">
        <v>16</v>
      </c>
      <c r="J5400" s="14">
        <v>4000</v>
      </c>
      <c r="K5400" s="14">
        <v>1.2</v>
      </c>
    </row>
    <row r="5401" spans="1:11" x14ac:dyDescent="0.2">
      <c r="A5401" s="15">
        <v>358</v>
      </c>
      <c r="B5401" s="15">
        <v>25513</v>
      </c>
      <c r="C5401" s="15" t="s">
        <v>443</v>
      </c>
      <c r="D5401" s="15" t="s">
        <v>18</v>
      </c>
      <c r="E5401" s="15" t="s">
        <v>19</v>
      </c>
      <c r="F5401" s="15" t="s">
        <v>56</v>
      </c>
      <c r="G5401" s="15">
        <v>7</v>
      </c>
      <c r="H5401" s="14">
        <v>20</v>
      </c>
      <c r="I5401" s="14">
        <v>30</v>
      </c>
      <c r="J5401" s="14">
        <v>2500</v>
      </c>
      <c r="K5401" s="14">
        <v>1.2</v>
      </c>
    </row>
    <row r="5402" spans="1:11" x14ac:dyDescent="0.2">
      <c r="A5402" s="15">
        <v>359</v>
      </c>
      <c r="B5402" s="15">
        <v>23168</v>
      </c>
      <c r="C5402" s="15" t="s">
        <v>414</v>
      </c>
      <c r="D5402" s="15" t="s">
        <v>10</v>
      </c>
      <c r="E5402" s="15" t="s">
        <v>12</v>
      </c>
      <c r="F5402" s="15" t="s">
        <v>4</v>
      </c>
      <c r="G5402" s="15">
        <v>7</v>
      </c>
      <c r="H5402" s="14">
        <v>3</v>
      </c>
      <c r="I5402" s="14">
        <v>6</v>
      </c>
      <c r="J5402" s="14">
        <v>3000</v>
      </c>
      <c r="K5402" s="14">
        <v>1.1000000000000001</v>
      </c>
    </row>
    <row r="5403" spans="1:11" x14ac:dyDescent="0.2">
      <c r="A5403" s="15">
        <v>360</v>
      </c>
      <c r="B5403" s="15">
        <v>18900</v>
      </c>
      <c r="C5403" s="15" t="s">
        <v>405</v>
      </c>
      <c r="D5403" s="15" t="s">
        <v>30</v>
      </c>
      <c r="E5403" s="15" t="s">
        <v>49</v>
      </c>
      <c r="F5403" s="15" t="s">
        <v>56</v>
      </c>
      <c r="G5403" s="15">
        <v>7</v>
      </c>
      <c r="H5403" s="14">
        <v>5</v>
      </c>
      <c r="I5403" s="14">
        <v>8</v>
      </c>
      <c r="J5403" s="14">
        <v>2500</v>
      </c>
      <c r="K5403" s="14">
        <v>1.1000000000000001</v>
      </c>
    </row>
    <row r="5404" spans="1:11" x14ac:dyDescent="0.2">
      <c r="A5404" s="15">
        <v>361</v>
      </c>
      <c r="B5404" s="15">
        <v>24339</v>
      </c>
      <c r="C5404" s="15" t="s">
        <v>410</v>
      </c>
      <c r="D5404" s="15" t="s">
        <v>47</v>
      </c>
      <c r="E5404" s="15" t="s">
        <v>87</v>
      </c>
      <c r="F5404" s="15" t="s">
        <v>4</v>
      </c>
      <c r="G5404" s="15">
        <v>7</v>
      </c>
      <c r="H5404" s="14">
        <v>1</v>
      </c>
      <c r="I5404" s="14">
        <v>5</v>
      </c>
      <c r="J5404" s="14">
        <v>3000</v>
      </c>
      <c r="K5404" s="14">
        <v>1.1000000000000001</v>
      </c>
    </row>
    <row r="5405" spans="1:11" x14ac:dyDescent="0.2">
      <c r="A5405" s="15">
        <v>362</v>
      </c>
      <c r="B5405" s="15">
        <v>25123</v>
      </c>
      <c r="C5405" s="15" t="s">
        <v>485</v>
      </c>
      <c r="D5405" s="15" t="s">
        <v>90</v>
      </c>
      <c r="E5405" s="15" t="s">
        <v>42</v>
      </c>
      <c r="F5405" s="15" t="s">
        <v>11</v>
      </c>
      <c r="G5405" s="15">
        <v>7</v>
      </c>
      <c r="H5405" s="14">
        <v>21</v>
      </c>
      <c r="I5405" s="14">
        <v>30</v>
      </c>
      <c r="J5405" s="14">
        <v>4000</v>
      </c>
      <c r="K5405" s="14">
        <v>1.1000000000000001</v>
      </c>
    </row>
    <row r="5406" spans="1:11" x14ac:dyDescent="0.2">
      <c r="A5406" s="15">
        <v>363</v>
      </c>
      <c r="B5406" s="15">
        <v>18652</v>
      </c>
      <c r="C5406" s="15" t="s">
        <v>702</v>
      </c>
      <c r="D5406" s="15" t="s">
        <v>40</v>
      </c>
      <c r="E5406" s="15" t="s">
        <v>39</v>
      </c>
      <c r="F5406" s="15" t="s">
        <v>11</v>
      </c>
      <c r="G5406" s="15">
        <v>7</v>
      </c>
      <c r="H5406" s="14">
        <v>20</v>
      </c>
      <c r="I5406" s="14">
        <v>26</v>
      </c>
      <c r="J5406" s="14">
        <v>4000</v>
      </c>
      <c r="K5406" s="14">
        <v>1</v>
      </c>
    </row>
    <row r="5407" spans="1:11" x14ac:dyDescent="0.2">
      <c r="A5407" s="15">
        <v>364</v>
      </c>
      <c r="B5407" s="15">
        <v>20819</v>
      </c>
      <c r="C5407" s="15" t="s">
        <v>620</v>
      </c>
      <c r="D5407" s="15" t="s">
        <v>43</v>
      </c>
      <c r="E5407" s="15" t="s">
        <v>113</v>
      </c>
      <c r="F5407" s="15" t="s">
        <v>11</v>
      </c>
      <c r="G5407" s="15">
        <v>7</v>
      </c>
      <c r="H5407" s="14">
        <v>9</v>
      </c>
      <c r="I5407" s="14">
        <v>1</v>
      </c>
      <c r="J5407" s="14">
        <v>4000</v>
      </c>
      <c r="K5407" s="14">
        <v>1</v>
      </c>
    </row>
    <row r="5408" spans="1:11" x14ac:dyDescent="0.2">
      <c r="A5408" s="15">
        <v>365</v>
      </c>
      <c r="B5408" s="15">
        <v>14996</v>
      </c>
      <c r="C5408" s="15" t="s">
        <v>1194</v>
      </c>
      <c r="D5408" s="15" t="s">
        <v>37</v>
      </c>
      <c r="E5408" s="15" t="s">
        <v>85</v>
      </c>
      <c r="F5408" s="15" t="s">
        <v>957</v>
      </c>
      <c r="G5408" s="15">
        <v>7</v>
      </c>
      <c r="H5408" s="14">
        <v>18</v>
      </c>
      <c r="I5408" s="14">
        <v>22</v>
      </c>
      <c r="J5408" s="14">
        <v>5000</v>
      </c>
      <c r="K5408" s="14">
        <v>1</v>
      </c>
    </row>
    <row r="5409" spans="1:11" x14ac:dyDescent="0.2">
      <c r="A5409" s="15">
        <v>366</v>
      </c>
      <c r="B5409" s="15">
        <v>23737</v>
      </c>
      <c r="C5409" s="15" t="s">
        <v>388</v>
      </c>
      <c r="D5409" s="15" t="s">
        <v>43</v>
      </c>
      <c r="E5409" s="15" t="s">
        <v>113</v>
      </c>
      <c r="F5409" s="15" t="s">
        <v>56</v>
      </c>
      <c r="G5409" s="15">
        <v>7</v>
      </c>
      <c r="H5409" s="14">
        <v>9</v>
      </c>
      <c r="I5409" s="14">
        <v>25</v>
      </c>
      <c r="J5409" s="14">
        <v>2500</v>
      </c>
      <c r="K5409" s="14">
        <v>1</v>
      </c>
    </row>
    <row r="5410" spans="1:11" x14ac:dyDescent="0.2">
      <c r="A5410" s="15">
        <v>367</v>
      </c>
      <c r="B5410" s="15">
        <v>26055</v>
      </c>
      <c r="C5410" s="15" t="s">
        <v>498</v>
      </c>
      <c r="D5410" s="15" t="s">
        <v>21</v>
      </c>
      <c r="E5410" s="15" t="s">
        <v>24</v>
      </c>
      <c r="F5410" s="15" t="s">
        <v>56</v>
      </c>
      <c r="G5410" s="15">
        <v>7</v>
      </c>
      <c r="H5410" s="14">
        <v>2</v>
      </c>
      <c r="I5410" s="14">
        <v>5</v>
      </c>
      <c r="J5410" s="14">
        <v>2500</v>
      </c>
      <c r="K5410" s="14">
        <v>1</v>
      </c>
    </row>
    <row r="5411" spans="1:11" x14ac:dyDescent="0.2">
      <c r="A5411" s="15">
        <v>368</v>
      </c>
      <c r="B5411" s="15">
        <v>14536</v>
      </c>
      <c r="C5411" s="15" t="s">
        <v>48</v>
      </c>
      <c r="D5411" s="15" t="s">
        <v>21</v>
      </c>
      <c r="E5411" s="15" t="s">
        <v>24</v>
      </c>
      <c r="F5411" s="15" t="s">
        <v>15</v>
      </c>
      <c r="G5411" s="15">
        <v>7</v>
      </c>
      <c r="H5411" s="14">
        <v>2</v>
      </c>
      <c r="I5411" s="14">
        <v>2</v>
      </c>
      <c r="J5411" s="14">
        <v>4200</v>
      </c>
      <c r="K5411" s="14">
        <v>1</v>
      </c>
    </row>
    <row r="5412" spans="1:11" x14ac:dyDescent="0.2">
      <c r="A5412" s="15">
        <v>369</v>
      </c>
      <c r="B5412" s="15">
        <v>16301</v>
      </c>
      <c r="C5412" s="15" t="s">
        <v>1193</v>
      </c>
      <c r="D5412" s="15" t="s">
        <v>8</v>
      </c>
      <c r="E5412" s="15" t="s">
        <v>102</v>
      </c>
      <c r="F5412" s="15" t="s">
        <v>957</v>
      </c>
      <c r="G5412" s="15">
        <v>7</v>
      </c>
      <c r="H5412" s="14">
        <v>24</v>
      </c>
      <c r="I5412" s="14">
        <v>13</v>
      </c>
      <c r="J5412" s="14">
        <v>5000</v>
      </c>
      <c r="K5412" s="14">
        <v>1</v>
      </c>
    </row>
    <row r="5413" spans="1:11" x14ac:dyDescent="0.2">
      <c r="A5413" s="15">
        <v>370</v>
      </c>
      <c r="B5413" s="15">
        <v>22823</v>
      </c>
      <c r="C5413" s="15" t="s">
        <v>446</v>
      </c>
      <c r="D5413" s="15" t="s">
        <v>39</v>
      </c>
      <c r="E5413" s="15" t="s">
        <v>40</v>
      </c>
      <c r="F5413" s="15" t="s">
        <v>56</v>
      </c>
      <c r="G5413" s="15">
        <v>7</v>
      </c>
      <c r="H5413" s="14">
        <v>4</v>
      </c>
      <c r="I5413" s="14">
        <v>18</v>
      </c>
      <c r="J5413" s="14">
        <v>2500</v>
      </c>
      <c r="K5413" s="14">
        <v>0.9</v>
      </c>
    </row>
    <row r="5414" spans="1:11" x14ac:dyDescent="0.2">
      <c r="A5414" s="15">
        <v>371</v>
      </c>
      <c r="B5414" s="15">
        <v>26079</v>
      </c>
      <c r="C5414" s="15" t="s">
        <v>1192</v>
      </c>
      <c r="D5414" s="15" t="s">
        <v>113</v>
      </c>
      <c r="E5414" s="15" t="s">
        <v>43</v>
      </c>
      <c r="F5414" s="15" t="s">
        <v>15</v>
      </c>
      <c r="G5414" s="15">
        <v>7</v>
      </c>
      <c r="H5414" s="14">
        <v>29</v>
      </c>
      <c r="I5414" s="14">
        <v>31</v>
      </c>
      <c r="J5414" s="14">
        <v>4400</v>
      </c>
      <c r="K5414" s="14">
        <v>0.9</v>
      </c>
    </row>
    <row r="5415" spans="1:11" x14ac:dyDescent="0.2">
      <c r="A5415" s="15">
        <v>372</v>
      </c>
      <c r="B5415" s="15">
        <v>23187</v>
      </c>
      <c r="C5415" s="15" t="s">
        <v>528</v>
      </c>
      <c r="D5415" s="15" t="s">
        <v>102</v>
      </c>
      <c r="E5415" s="15" t="s">
        <v>8</v>
      </c>
      <c r="F5415" s="15" t="s">
        <v>15</v>
      </c>
      <c r="G5415" s="15">
        <v>7</v>
      </c>
      <c r="H5415" s="14">
        <v>28</v>
      </c>
      <c r="I5415" s="14">
        <v>27</v>
      </c>
      <c r="J5415" s="14">
        <v>4000</v>
      </c>
      <c r="K5415" s="14">
        <v>0.9</v>
      </c>
    </row>
    <row r="5416" spans="1:11" x14ac:dyDescent="0.2">
      <c r="A5416" s="15">
        <v>373</v>
      </c>
      <c r="B5416" s="15">
        <v>23644</v>
      </c>
      <c r="C5416" s="15" t="s">
        <v>510</v>
      </c>
      <c r="D5416" s="15" t="s">
        <v>76</v>
      </c>
      <c r="E5416" s="15" t="s">
        <v>35</v>
      </c>
      <c r="F5416" s="15" t="s">
        <v>56</v>
      </c>
      <c r="G5416" s="15">
        <v>7</v>
      </c>
      <c r="H5416" s="14">
        <v>12</v>
      </c>
      <c r="I5416" s="14">
        <v>31</v>
      </c>
      <c r="J5416" s="14">
        <v>2500</v>
      </c>
      <c r="K5416" s="14">
        <v>0.9</v>
      </c>
    </row>
    <row r="5417" spans="1:11" x14ac:dyDescent="0.2">
      <c r="A5417" s="15">
        <v>374</v>
      </c>
      <c r="B5417" s="15">
        <v>22505</v>
      </c>
      <c r="C5417" s="15" t="s">
        <v>454</v>
      </c>
      <c r="D5417" s="15" t="s">
        <v>87</v>
      </c>
      <c r="E5417" s="15" t="s">
        <v>47</v>
      </c>
      <c r="F5417" s="15" t="s">
        <v>15</v>
      </c>
      <c r="G5417" s="15">
        <v>7</v>
      </c>
      <c r="H5417" s="14">
        <v>14</v>
      </c>
      <c r="I5417" s="14">
        <v>17</v>
      </c>
      <c r="J5417" s="14">
        <v>4000</v>
      </c>
      <c r="K5417" s="14">
        <v>0.9</v>
      </c>
    </row>
    <row r="5418" spans="1:11" x14ac:dyDescent="0.2">
      <c r="A5418" s="15">
        <v>375</v>
      </c>
      <c r="B5418" s="15">
        <v>23355</v>
      </c>
      <c r="C5418" s="15" t="s">
        <v>491</v>
      </c>
      <c r="D5418" s="15" t="s">
        <v>12</v>
      </c>
      <c r="E5418" s="15" t="s">
        <v>10</v>
      </c>
      <c r="F5418" s="15" t="s">
        <v>56</v>
      </c>
      <c r="G5418" s="15">
        <v>7</v>
      </c>
      <c r="H5418" s="14">
        <v>11</v>
      </c>
      <c r="I5418" s="14">
        <v>14</v>
      </c>
      <c r="J5418" s="14">
        <v>2500</v>
      </c>
      <c r="K5418" s="14">
        <v>0.9</v>
      </c>
    </row>
    <row r="5419" spans="1:11" x14ac:dyDescent="0.2">
      <c r="A5419" s="15">
        <v>376</v>
      </c>
      <c r="B5419" s="15">
        <v>25144</v>
      </c>
      <c r="C5419" s="15" t="s">
        <v>542</v>
      </c>
      <c r="D5419" s="15" t="s">
        <v>26</v>
      </c>
      <c r="E5419" s="15" t="s">
        <v>7</v>
      </c>
      <c r="F5419" s="15" t="s">
        <v>56</v>
      </c>
      <c r="G5419" s="15">
        <v>7</v>
      </c>
      <c r="H5419" s="14">
        <v>16</v>
      </c>
      <c r="I5419" s="14">
        <v>18</v>
      </c>
      <c r="J5419" s="14">
        <v>2500</v>
      </c>
      <c r="K5419" s="14">
        <v>0.8</v>
      </c>
    </row>
    <row r="5420" spans="1:11" x14ac:dyDescent="0.2">
      <c r="A5420" s="15">
        <v>377</v>
      </c>
      <c r="B5420" s="15">
        <v>24979</v>
      </c>
      <c r="C5420" s="15" t="s">
        <v>392</v>
      </c>
      <c r="D5420" s="15" t="s">
        <v>113</v>
      </c>
      <c r="E5420" s="15" t="s">
        <v>43</v>
      </c>
      <c r="F5420" s="15" t="s">
        <v>4</v>
      </c>
      <c r="G5420" s="15">
        <v>7</v>
      </c>
      <c r="H5420" s="14">
        <v>29</v>
      </c>
      <c r="I5420" s="14">
        <v>10</v>
      </c>
      <c r="J5420" s="14">
        <v>3000</v>
      </c>
      <c r="K5420" s="14">
        <v>0.8</v>
      </c>
    </row>
    <row r="5421" spans="1:11" x14ac:dyDescent="0.2">
      <c r="A5421" s="15">
        <v>378</v>
      </c>
      <c r="B5421" s="15">
        <v>24471</v>
      </c>
      <c r="C5421" s="15" t="s">
        <v>301</v>
      </c>
      <c r="D5421" s="15" t="s">
        <v>26</v>
      </c>
      <c r="E5421" s="15" t="s">
        <v>7</v>
      </c>
      <c r="F5421" s="15" t="s">
        <v>4</v>
      </c>
      <c r="G5421" s="15">
        <v>7</v>
      </c>
      <c r="H5421" s="14">
        <v>16</v>
      </c>
      <c r="I5421" s="14">
        <v>30</v>
      </c>
      <c r="J5421" s="14">
        <v>3200</v>
      </c>
      <c r="K5421" s="14">
        <v>0.8</v>
      </c>
    </row>
    <row r="5422" spans="1:11" x14ac:dyDescent="0.2">
      <c r="A5422" s="15">
        <v>379</v>
      </c>
      <c r="B5422" s="15">
        <v>21688</v>
      </c>
      <c r="C5422" s="15" t="s">
        <v>364</v>
      </c>
      <c r="D5422" s="15" t="s">
        <v>40</v>
      </c>
      <c r="E5422" s="15" t="s">
        <v>39</v>
      </c>
      <c r="F5422" s="15" t="s">
        <v>11</v>
      </c>
      <c r="G5422" s="15">
        <v>7</v>
      </c>
      <c r="H5422" s="14">
        <v>20</v>
      </c>
      <c r="I5422" s="14">
        <v>26</v>
      </c>
      <c r="J5422" s="14">
        <v>4000</v>
      </c>
      <c r="K5422" s="14">
        <v>0.8</v>
      </c>
    </row>
    <row r="5423" spans="1:11" x14ac:dyDescent="0.2">
      <c r="A5423" s="15">
        <v>380</v>
      </c>
      <c r="B5423" s="15">
        <v>20038</v>
      </c>
      <c r="C5423" s="15" t="s">
        <v>463</v>
      </c>
      <c r="D5423" s="15" t="s">
        <v>87</v>
      </c>
      <c r="E5423" s="15" t="s">
        <v>47</v>
      </c>
      <c r="F5423" s="15" t="s">
        <v>4</v>
      </c>
      <c r="G5423" s="15">
        <v>7</v>
      </c>
      <c r="H5423" s="14">
        <v>14</v>
      </c>
      <c r="I5423" s="14">
        <v>19</v>
      </c>
      <c r="J5423" s="14">
        <v>3000</v>
      </c>
      <c r="K5423" s="14">
        <v>0.8</v>
      </c>
    </row>
    <row r="5424" spans="1:11" x14ac:dyDescent="0.2">
      <c r="A5424" s="15">
        <v>381</v>
      </c>
      <c r="B5424" s="15">
        <v>22569</v>
      </c>
      <c r="C5424" s="15" t="s">
        <v>361</v>
      </c>
      <c r="D5424" s="15" t="s">
        <v>43</v>
      </c>
      <c r="E5424" s="15" t="s">
        <v>113</v>
      </c>
      <c r="F5424" s="15" t="s">
        <v>4</v>
      </c>
      <c r="G5424" s="15">
        <v>7</v>
      </c>
      <c r="H5424" s="14">
        <v>9</v>
      </c>
      <c r="I5424" s="14">
        <v>21</v>
      </c>
      <c r="J5424" s="14">
        <v>3000</v>
      </c>
      <c r="K5424" s="14">
        <v>0.8</v>
      </c>
    </row>
    <row r="5425" spans="1:11" x14ac:dyDescent="0.2">
      <c r="A5425" s="15">
        <v>382</v>
      </c>
      <c r="B5425" s="15">
        <v>25949</v>
      </c>
      <c r="C5425" s="15" t="s">
        <v>441</v>
      </c>
      <c r="D5425" s="15" t="s">
        <v>18</v>
      </c>
      <c r="E5425" s="15" t="s">
        <v>19</v>
      </c>
      <c r="F5425" s="15" t="s">
        <v>11</v>
      </c>
      <c r="G5425" s="15">
        <v>7</v>
      </c>
      <c r="H5425" s="14">
        <v>20</v>
      </c>
      <c r="I5425" s="14">
        <v>11</v>
      </c>
      <c r="J5425" s="14">
        <v>4000</v>
      </c>
      <c r="K5425" s="14">
        <v>0.8</v>
      </c>
    </row>
    <row r="5426" spans="1:11" x14ac:dyDescent="0.2">
      <c r="A5426" s="15">
        <v>383</v>
      </c>
      <c r="B5426" s="15">
        <v>19207</v>
      </c>
      <c r="C5426" s="15" t="s">
        <v>287</v>
      </c>
      <c r="D5426" s="15" t="s">
        <v>27</v>
      </c>
      <c r="E5426" s="15" t="s">
        <v>29</v>
      </c>
      <c r="F5426" s="15" t="s">
        <v>4</v>
      </c>
      <c r="G5426" s="15">
        <v>7</v>
      </c>
      <c r="H5426" s="14">
        <v>6</v>
      </c>
      <c r="I5426" s="14">
        <v>9</v>
      </c>
      <c r="J5426" s="14">
        <v>3100</v>
      </c>
      <c r="K5426" s="14">
        <v>0.8</v>
      </c>
    </row>
    <row r="5427" spans="1:11" x14ac:dyDescent="0.2">
      <c r="A5427" s="15">
        <v>384</v>
      </c>
      <c r="B5427" s="15">
        <v>17762</v>
      </c>
      <c r="C5427" s="15" t="s">
        <v>439</v>
      </c>
      <c r="D5427" s="15" t="s">
        <v>21</v>
      </c>
      <c r="E5427" s="15" t="s">
        <v>24</v>
      </c>
      <c r="F5427" s="15" t="s">
        <v>56</v>
      </c>
      <c r="G5427" s="15">
        <v>7</v>
      </c>
      <c r="H5427" s="14">
        <v>2</v>
      </c>
      <c r="I5427" s="14">
        <v>5</v>
      </c>
      <c r="J5427" s="14">
        <v>2500</v>
      </c>
      <c r="K5427" s="14">
        <v>0.7</v>
      </c>
    </row>
    <row r="5428" spans="1:11" x14ac:dyDescent="0.2">
      <c r="A5428" s="15">
        <v>385</v>
      </c>
      <c r="B5428" s="15">
        <v>24121</v>
      </c>
      <c r="C5428" s="15" t="s">
        <v>471</v>
      </c>
      <c r="D5428" s="15" t="s">
        <v>49</v>
      </c>
      <c r="E5428" s="15" t="s">
        <v>30</v>
      </c>
      <c r="F5428" s="15" t="s">
        <v>4</v>
      </c>
      <c r="G5428" s="15">
        <v>7</v>
      </c>
      <c r="H5428" s="14">
        <v>13</v>
      </c>
      <c r="I5428" s="14">
        <v>27</v>
      </c>
      <c r="J5428" s="14">
        <v>3000</v>
      </c>
      <c r="K5428" s="14">
        <v>0.7</v>
      </c>
    </row>
    <row r="5429" spans="1:11" x14ac:dyDescent="0.2">
      <c r="A5429" s="15">
        <v>386</v>
      </c>
      <c r="B5429" s="15">
        <v>25134</v>
      </c>
      <c r="C5429" s="15" t="s">
        <v>453</v>
      </c>
      <c r="D5429" s="15" t="s">
        <v>22</v>
      </c>
      <c r="E5429" s="15" t="s">
        <v>5</v>
      </c>
      <c r="F5429" s="15" t="s">
        <v>56</v>
      </c>
      <c r="G5429" s="15">
        <v>7</v>
      </c>
      <c r="H5429" s="14">
        <v>23</v>
      </c>
      <c r="I5429" s="14">
        <v>16</v>
      </c>
      <c r="J5429" s="14">
        <v>2500</v>
      </c>
      <c r="K5429" s="14">
        <v>0.7</v>
      </c>
    </row>
    <row r="5430" spans="1:11" x14ac:dyDescent="0.2">
      <c r="A5430" s="15">
        <v>387</v>
      </c>
      <c r="B5430" s="15">
        <v>20081</v>
      </c>
      <c r="C5430" s="15" t="s">
        <v>415</v>
      </c>
      <c r="D5430" s="15" t="s">
        <v>24</v>
      </c>
      <c r="E5430" s="15" t="s">
        <v>21</v>
      </c>
      <c r="F5430" s="15" t="s">
        <v>4</v>
      </c>
      <c r="G5430" s="15">
        <v>7</v>
      </c>
      <c r="H5430" s="14">
        <v>25</v>
      </c>
      <c r="I5430" s="14">
        <v>28</v>
      </c>
      <c r="J5430" s="14">
        <v>3000</v>
      </c>
      <c r="K5430" s="14">
        <v>0.7</v>
      </c>
    </row>
    <row r="5431" spans="1:11" x14ac:dyDescent="0.2">
      <c r="A5431" s="15">
        <v>388</v>
      </c>
      <c r="B5431" s="15">
        <v>24372</v>
      </c>
      <c r="C5431" s="15" t="s">
        <v>458</v>
      </c>
      <c r="D5431" s="15" t="s">
        <v>8</v>
      </c>
      <c r="E5431" s="15" t="s">
        <v>102</v>
      </c>
      <c r="F5431" s="15" t="s">
        <v>11</v>
      </c>
      <c r="G5431" s="15">
        <v>7</v>
      </c>
      <c r="H5431" s="14">
        <v>24</v>
      </c>
      <c r="I5431" s="14">
        <v>13</v>
      </c>
      <c r="J5431" s="14">
        <v>4200</v>
      </c>
      <c r="K5431" s="14">
        <v>0.7</v>
      </c>
    </row>
    <row r="5432" spans="1:11" x14ac:dyDescent="0.2">
      <c r="A5432" s="15">
        <v>389</v>
      </c>
      <c r="B5432" s="15">
        <v>22119</v>
      </c>
      <c r="C5432" s="15" t="s">
        <v>466</v>
      </c>
      <c r="D5432" s="15" t="s">
        <v>12</v>
      </c>
      <c r="E5432" s="15" t="s">
        <v>10</v>
      </c>
      <c r="F5432" s="15" t="s">
        <v>56</v>
      </c>
      <c r="G5432" s="15">
        <v>7</v>
      </c>
      <c r="H5432" s="14">
        <v>11</v>
      </c>
      <c r="I5432" s="14">
        <v>14</v>
      </c>
      <c r="J5432" s="14">
        <v>2500</v>
      </c>
      <c r="K5432" s="14">
        <v>0.7</v>
      </c>
    </row>
    <row r="5433" spans="1:11" x14ac:dyDescent="0.2">
      <c r="A5433" s="15">
        <v>390</v>
      </c>
      <c r="B5433" s="15">
        <v>25888</v>
      </c>
      <c r="C5433" s="15" t="s">
        <v>462</v>
      </c>
      <c r="D5433" s="15" t="s">
        <v>102</v>
      </c>
      <c r="E5433" s="15" t="s">
        <v>8</v>
      </c>
      <c r="F5433" s="15" t="s">
        <v>11</v>
      </c>
      <c r="G5433" s="15">
        <v>7</v>
      </c>
      <c r="H5433" s="14">
        <v>28</v>
      </c>
      <c r="I5433" s="14">
        <v>28</v>
      </c>
      <c r="J5433" s="14">
        <v>4000</v>
      </c>
      <c r="K5433" s="14">
        <v>0.7</v>
      </c>
    </row>
    <row r="5434" spans="1:11" x14ac:dyDescent="0.2">
      <c r="A5434" s="15">
        <v>391</v>
      </c>
      <c r="B5434" s="15">
        <v>21795</v>
      </c>
      <c r="C5434" s="15" t="s">
        <v>290</v>
      </c>
      <c r="D5434" s="15" t="s">
        <v>10</v>
      </c>
      <c r="E5434" s="15" t="s">
        <v>12</v>
      </c>
      <c r="F5434" s="15" t="s">
        <v>56</v>
      </c>
      <c r="G5434" s="15">
        <v>7</v>
      </c>
      <c r="H5434" s="14">
        <v>3</v>
      </c>
      <c r="I5434" s="14">
        <v>2</v>
      </c>
      <c r="J5434" s="14">
        <v>2500</v>
      </c>
      <c r="K5434" s="14">
        <v>0.7</v>
      </c>
    </row>
    <row r="5435" spans="1:11" x14ac:dyDescent="0.2">
      <c r="A5435" s="15">
        <v>392</v>
      </c>
      <c r="B5435" s="15">
        <v>21593</v>
      </c>
      <c r="C5435" s="15" t="s">
        <v>537</v>
      </c>
      <c r="D5435" s="15" t="s">
        <v>85</v>
      </c>
      <c r="E5435" s="15" t="s">
        <v>37</v>
      </c>
      <c r="F5435" s="15" t="s">
        <v>11</v>
      </c>
      <c r="G5435" s="15">
        <v>7</v>
      </c>
      <c r="H5435" s="14">
        <v>8</v>
      </c>
      <c r="I5435" s="14">
        <v>2</v>
      </c>
      <c r="J5435" s="14">
        <v>4000</v>
      </c>
      <c r="K5435" s="14">
        <v>0.7</v>
      </c>
    </row>
    <row r="5436" spans="1:11" x14ac:dyDescent="0.2">
      <c r="A5436" s="15">
        <v>393</v>
      </c>
      <c r="B5436" s="15">
        <v>23659</v>
      </c>
      <c r="C5436" s="15" t="s">
        <v>416</v>
      </c>
      <c r="D5436" s="15" t="s">
        <v>5</v>
      </c>
      <c r="E5436" s="15" t="s">
        <v>22</v>
      </c>
      <c r="F5436" s="15" t="s">
        <v>4</v>
      </c>
      <c r="G5436" s="15">
        <v>7</v>
      </c>
      <c r="H5436" s="14">
        <v>32</v>
      </c>
      <c r="I5436" s="14">
        <v>32</v>
      </c>
      <c r="J5436" s="14">
        <v>3000</v>
      </c>
      <c r="K5436" s="14">
        <v>0.7</v>
      </c>
    </row>
    <row r="5437" spans="1:11" x14ac:dyDescent="0.2">
      <c r="A5437" s="15">
        <v>394</v>
      </c>
      <c r="B5437" s="15">
        <v>23586</v>
      </c>
      <c r="C5437" s="15" t="s">
        <v>412</v>
      </c>
      <c r="D5437" s="15" t="s">
        <v>42</v>
      </c>
      <c r="E5437" s="15" t="s">
        <v>90</v>
      </c>
      <c r="F5437" s="15" t="s">
        <v>11</v>
      </c>
      <c r="G5437" s="15">
        <v>7</v>
      </c>
      <c r="H5437" s="14">
        <v>10</v>
      </c>
      <c r="I5437" s="14">
        <v>4</v>
      </c>
      <c r="J5437" s="14">
        <v>4000</v>
      </c>
      <c r="K5437" s="14">
        <v>0.7</v>
      </c>
    </row>
    <row r="5438" spans="1:11" x14ac:dyDescent="0.2">
      <c r="A5438" s="15">
        <v>395</v>
      </c>
      <c r="B5438" s="15">
        <v>21564</v>
      </c>
      <c r="C5438" s="15" t="s">
        <v>469</v>
      </c>
      <c r="D5438" s="15" t="s">
        <v>7</v>
      </c>
      <c r="E5438" s="15" t="s">
        <v>26</v>
      </c>
      <c r="F5438" s="15" t="s">
        <v>11</v>
      </c>
      <c r="G5438" s="15">
        <v>7</v>
      </c>
      <c r="H5438" s="14">
        <v>20</v>
      </c>
      <c r="I5438" s="14">
        <v>16</v>
      </c>
      <c r="J5438" s="14">
        <v>4000</v>
      </c>
      <c r="K5438" s="14">
        <v>0.7</v>
      </c>
    </row>
    <row r="5439" spans="1:11" x14ac:dyDescent="0.2">
      <c r="A5439" s="15">
        <v>396</v>
      </c>
      <c r="B5439" s="15">
        <v>21294</v>
      </c>
      <c r="C5439" s="15" t="s">
        <v>431</v>
      </c>
      <c r="D5439" s="15" t="s">
        <v>3</v>
      </c>
      <c r="E5439" s="15" t="s">
        <v>63</v>
      </c>
      <c r="F5439" s="15" t="s">
        <v>4</v>
      </c>
      <c r="G5439" s="15">
        <v>7</v>
      </c>
      <c r="H5439" s="14">
        <v>7</v>
      </c>
      <c r="I5439" s="14">
        <v>7</v>
      </c>
      <c r="J5439" s="14">
        <v>3000</v>
      </c>
      <c r="K5439" s="14">
        <v>0.7</v>
      </c>
    </row>
    <row r="5440" spans="1:11" x14ac:dyDescent="0.2">
      <c r="A5440" s="15">
        <v>397</v>
      </c>
      <c r="B5440" s="15">
        <v>20939</v>
      </c>
      <c r="C5440" s="15" t="s">
        <v>430</v>
      </c>
      <c r="D5440" s="15" t="s">
        <v>12</v>
      </c>
      <c r="E5440" s="15" t="s">
        <v>10</v>
      </c>
      <c r="F5440" s="15" t="s">
        <v>4</v>
      </c>
      <c r="G5440" s="15">
        <v>7</v>
      </c>
      <c r="H5440" s="14">
        <v>11</v>
      </c>
      <c r="I5440" s="14">
        <v>14</v>
      </c>
      <c r="J5440" s="14">
        <v>3000</v>
      </c>
      <c r="K5440" s="14">
        <v>0.6</v>
      </c>
    </row>
    <row r="5441" spans="1:11" x14ac:dyDescent="0.2">
      <c r="A5441" s="15">
        <v>398</v>
      </c>
      <c r="B5441" s="15">
        <v>19943</v>
      </c>
      <c r="C5441" s="15" t="s">
        <v>503</v>
      </c>
      <c r="D5441" s="15" t="s">
        <v>8</v>
      </c>
      <c r="E5441" s="15" t="s">
        <v>102</v>
      </c>
      <c r="F5441" s="15" t="s">
        <v>56</v>
      </c>
      <c r="G5441" s="15">
        <v>7</v>
      </c>
      <c r="H5441" s="14">
        <v>24</v>
      </c>
      <c r="I5441" s="14">
        <v>26</v>
      </c>
      <c r="J5441" s="14">
        <v>2500</v>
      </c>
      <c r="K5441" s="14">
        <v>0.6</v>
      </c>
    </row>
    <row r="5442" spans="1:11" x14ac:dyDescent="0.2">
      <c r="A5442" s="15">
        <v>399</v>
      </c>
      <c r="B5442" s="15">
        <v>19850</v>
      </c>
      <c r="C5442" s="15" t="s">
        <v>468</v>
      </c>
      <c r="D5442" s="15" t="s">
        <v>19</v>
      </c>
      <c r="E5442" s="15" t="s">
        <v>18</v>
      </c>
      <c r="F5442" s="15" t="s">
        <v>15</v>
      </c>
      <c r="G5442" s="15">
        <v>7</v>
      </c>
      <c r="H5442" s="14">
        <v>30</v>
      </c>
      <c r="I5442" s="14">
        <v>22</v>
      </c>
      <c r="J5442" s="14">
        <v>4000</v>
      </c>
      <c r="K5442" s="14">
        <v>0.6</v>
      </c>
    </row>
    <row r="5443" spans="1:11" x14ac:dyDescent="0.2">
      <c r="A5443" s="15">
        <v>400</v>
      </c>
      <c r="B5443" s="15">
        <v>24122</v>
      </c>
      <c r="C5443" s="15" t="s">
        <v>475</v>
      </c>
      <c r="D5443" s="15" t="s">
        <v>18</v>
      </c>
      <c r="E5443" s="15" t="s">
        <v>19</v>
      </c>
      <c r="F5443" s="15" t="s">
        <v>4</v>
      </c>
      <c r="G5443" s="15">
        <v>7</v>
      </c>
      <c r="H5443" s="14">
        <v>20</v>
      </c>
      <c r="I5443" s="14">
        <v>12</v>
      </c>
      <c r="J5443" s="14">
        <v>3000</v>
      </c>
      <c r="K5443" s="14">
        <v>0.6</v>
      </c>
    </row>
    <row r="5444" spans="1:11" x14ac:dyDescent="0.2">
      <c r="A5444" s="15">
        <v>401</v>
      </c>
      <c r="B5444" s="15">
        <v>23193</v>
      </c>
      <c r="C5444" s="15" t="s">
        <v>428</v>
      </c>
      <c r="D5444" s="15" t="s">
        <v>39</v>
      </c>
      <c r="E5444" s="15" t="s">
        <v>40</v>
      </c>
      <c r="F5444" s="15" t="s">
        <v>11</v>
      </c>
      <c r="G5444" s="15">
        <v>7</v>
      </c>
      <c r="H5444" s="14">
        <v>4</v>
      </c>
      <c r="I5444" s="14">
        <v>20</v>
      </c>
      <c r="J5444" s="14">
        <v>4000</v>
      </c>
      <c r="K5444" s="14">
        <v>0.6</v>
      </c>
    </row>
    <row r="5445" spans="1:11" x14ac:dyDescent="0.2">
      <c r="A5445" s="15">
        <v>402</v>
      </c>
      <c r="B5445" s="15">
        <v>25948</v>
      </c>
      <c r="C5445" s="15" t="s">
        <v>389</v>
      </c>
      <c r="D5445" s="15" t="s">
        <v>35</v>
      </c>
      <c r="E5445" s="15" t="s">
        <v>76</v>
      </c>
      <c r="F5445" s="15" t="s">
        <v>11</v>
      </c>
      <c r="G5445" s="15">
        <v>7</v>
      </c>
      <c r="H5445" s="14">
        <v>27</v>
      </c>
      <c r="I5445" s="14">
        <v>21</v>
      </c>
      <c r="J5445" s="14">
        <v>4300</v>
      </c>
      <c r="K5445" s="14">
        <v>0.6</v>
      </c>
    </row>
    <row r="5446" spans="1:11" x14ac:dyDescent="0.2">
      <c r="A5446" s="15">
        <v>403</v>
      </c>
      <c r="B5446" s="15">
        <v>23624</v>
      </c>
      <c r="C5446" s="15" t="s">
        <v>377</v>
      </c>
      <c r="D5446" s="15" t="s">
        <v>47</v>
      </c>
      <c r="E5446" s="15" t="s">
        <v>87</v>
      </c>
      <c r="F5446" s="15" t="s">
        <v>4</v>
      </c>
      <c r="G5446" s="15">
        <v>7</v>
      </c>
      <c r="H5446" s="14">
        <v>1</v>
      </c>
      <c r="I5446" s="14">
        <v>5</v>
      </c>
      <c r="J5446" s="14">
        <v>3000</v>
      </c>
      <c r="K5446" s="14">
        <v>0.6</v>
      </c>
    </row>
    <row r="5447" spans="1:11" x14ac:dyDescent="0.2">
      <c r="A5447" s="15">
        <v>404</v>
      </c>
      <c r="B5447" s="15">
        <v>26289</v>
      </c>
      <c r="C5447" s="15" t="s">
        <v>396</v>
      </c>
      <c r="D5447" s="15" t="s">
        <v>12</v>
      </c>
      <c r="E5447" s="15" t="s">
        <v>10</v>
      </c>
      <c r="F5447" s="15" t="s">
        <v>11</v>
      </c>
      <c r="G5447" s="15">
        <v>7</v>
      </c>
      <c r="H5447" s="14">
        <v>11</v>
      </c>
      <c r="I5447" s="14">
        <v>17</v>
      </c>
      <c r="J5447" s="14">
        <v>4000</v>
      </c>
      <c r="K5447" s="14">
        <v>0.6</v>
      </c>
    </row>
    <row r="5448" spans="1:11" x14ac:dyDescent="0.2">
      <c r="A5448" s="15">
        <v>405</v>
      </c>
      <c r="B5448" s="15">
        <v>23160</v>
      </c>
      <c r="C5448" s="15" t="s">
        <v>404</v>
      </c>
      <c r="D5448" s="15" t="s">
        <v>39</v>
      </c>
      <c r="E5448" s="15" t="s">
        <v>40</v>
      </c>
      <c r="F5448" s="15" t="s">
        <v>4</v>
      </c>
      <c r="G5448" s="15">
        <v>7</v>
      </c>
      <c r="H5448" s="14">
        <v>4</v>
      </c>
      <c r="I5448" s="14">
        <v>1</v>
      </c>
      <c r="J5448" s="14">
        <v>3000</v>
      </c>
      <c r="K5448" s="14">
        <v>0.6</v>
      </c>
    </row>
    <row r="5449" spans="1:11" x14ac:dyDescent="0.2">
      <c r="A5449" s="15">
        <v>406</v>
      </c>
      <c r="B5449" s="15">
        <v>19626</v>
      </c>
      <c r="C5449" s="15" t="s">
        <v>397</v>
      </c>
      <c r="D5449" s="15" t="s">
        <v>87</v>
      </c>
      <c r="E5449" s="15" t="s">
        <v>47</v>
      </c>
      <c r="F5449" s="15" t="s">
        <v>11</v>
      </c>
      <c r="G5449" s="15">
        <v>7</v>
      </c>
      <c r="H5449" s="14">
        <v>14</v>
      </c>
      <c r="I5449" s="14">
        <v>11</v>
      </c>
      <c r="J5449" s="14">
        <v>4000</v>
      </c>
      <c r="K5449" s="14">
        <v>0.6</v>
      </c>
    </row>
    <row r="5450" spans="1:11" x14ac:dyDescent="0.2">
      <c r="A5450" s="15">
        <v>407</v>
      </c>
      <c r="B5450" s="15">
        <v>25409</v>
      </c>
      <c r="C5450" s="15" t="s">
        <v>500</v>
      </c>
      <c r="D5450" s="15" t="s">
        <v>102</v>
      </c>
      <c r="E5450" s="15" t="s">
        <v>8</v>
      </c>
      <c r="F5450" s="15" t="s">
        <v>4</v>
      </c>
      <c r="G5450" s="15">
        <v>7</v>
      </c>
      <c r="H5450" s="14">
        <v>28</v>
      </c>
      <c r="I5450" s="14">
        <v>29</v>
      </c>
      <c r="J5450" s="14">
        <v>3000</v>
      </c>
      <c r="K5450" s="14">
        <v>0.6</v>
      </c>
    </row>
    <row r="5451" spans="1:11" x14ac:dyDescent="0.2">
      <c r="A5451" s="15">
        <v>408</v>
      </c>
      <c r="B5451" s="15">
        <v>23196</v>
      </c>
      <c r="C5451" s="15" t="s">
        <v>355</v>
      </c>
      <c r="D5451" s="15" t="s">
        <v>47</v>
      </c>
      <c r="E5451" s="15" t="s">
        <v>87</v>
      </c>
      <c r="F5451" s="15" t="s">
        <v>11</v>
      </c>
      <c r="G5451" s="15">
        <v>7</v>
      </c>
      <c r="H5451" s="14">
        <v>1</v>
      </c>
      <c r="I5451" s="14">
        <v>13</v>
      </c>
      <c r="J5451" s="14">
        <v>4000</v>
      </c>
      <c r="K5451" s="14">
        <v>0.6</v>
      </c>
    </row>
    <row r="5452" spans="1:11" x14ac:dyDescent="0.2">
      <c r="A5452" s="15">
        <v>409</v>
      </c>
      <c r="B5452" s="15">
        <v>23118</v>
      </c>
      <c r="C5452" s="15" t="s">
        <v>1191</v>
      </c>
      <c r="D5452" s="15" t="s">
        <v>37</v>
      </c>
      <c r="E5452" s="15" t="s">
        <v>85</v>
      </c>
      <c r="F5452" s="15" t="s">
        <v>15</v>
      </c>
      <c r="G5452" s="15">
        <v>7</v>
      </c>
      <c r="H5452" s="14">
        <v>18</v>
      </c>
      <c r="I5452" s="14">
        <v>10</v>
      </c>
      <c r="J5452" s="14">
        <v>4000</v>
      </c>
      <c r="K5452" s="14">
        <v>0.5</v>
      </c>
    </row>
    <row r="5453" spans="1:11" x14ac:dyDescent="0.2">
      <c r="A5453" s="15">
        <v>410</v>
      </c>
      <c r="B5453" s="15">
        <v>23395</v>
      </c>
      <c r="C5453" s="15" t="s">
        <v>1190</v>
      </c>
      <c r="D5453" s="15" t="s">
        <v>37</v>
      </c>
      <c r="E5453" s="15" t="s">
        <v>85</v>
      </c>
      <c r="F5453" s="15" t="s">
        <v>4</v>
      </c>
      <c r="G5453" s="15">
        <v>7</v>
      </c>
      <c r="H5453" s="14">
        <v>18</v>
      </c>
      <c r="I5453" s="14">
        <v>8</v>
      </c>
      <c r="J5453" s="14">
        <v>4400</v>
      </c>
      <c r="K5453" s="14">
        <v>0.5</v>
      </c>
    </row>
    <row r="5454" spans="1:11" x14ac:dyDescent="0.2">
      <c r="A5454" s="15">
        <v>411</v>
      </c>
      <c r="B5454" s="15">
        <v>25911</v>
      </c>
      <c r="C5454" s="15" t="s">
        <v>482</v>
      </c>
      <c r="D5454" s="15" t="s">
        <v>63</v>
      </c>
      <c r="E5454" s="15" t="s">
        <v>3</v>
      </c>
      <c r="F5454" s="15" t="s">
        <v>4</v>
      </c>
      <c r="G5454" s="15">
        <v>7</v>
      </c>
      <c r="H5454" s="14">
        <v>17</v>
      </c>
      <c r="I5454" s="14">
        <v>24</v>
      </c>
      <c r="J5454" s="14">
        <v>3000</v>
      </c>
      <c r="K5454" s="14">
        <v>0.5</v>
      </c>
    </row>
    <row r="5455" spans="1:11" x14ac:dyDescent="0.2">
      <c r="A5455" s="15">
        <v>412</v>
      </c>
      <c r="B5455" s="15">
        <v>24343</v>
      </c>
      <c r="C5455" s="15" t="s">
        <v>402</v>
      </c>
      <c r="D5455" s="15" t="s">
        <v>63</v>
      </c>
      <c r="E5455" s="15" t="s">
        <v>3</v>
      </c>
      <c r="F5455" s="15" t="s">
        <v>4</v>
      </c>
      <c r="G5455" s="15">
        <v>7</v>
      </c>
      <c r="H5455" s="14">
        <v>17</v>
      </c>
      <c r="I5455" s="14">
        <v>24</v>
      </c>
      <c r="J5455" s="14">
        <v>3000</v>
      </c>
      <c r="K5455" s="14">
        <v>0.5</v>
      </c>
    </row>
    <row r="5456" spans="1:11" x14ac:dyDescent="0.2">
      <c r="A5456" s="15">
        <v>413</v>
      </c>
      <c r="B5456" s="15">
        <v>22563</v>
      </c>
      <c r="C5456" s="15" t="s">
        <v>1189</v>
      </c>
      <c r="D5456" s="15" t="s">
        <v>76</v>
      </c>
      <c r="E5456" s="15" t="s">
        <v>35</v>
      </c>
      <c r="F5456" s="15" t="s">
        <v>11</v>
      </c>
      <c r="G5456" s="15">
        <v>7</v>
      </c>
      <c r="H5456" s="14">
        <v>12</v>
      </c>
      <c r="I5456" s="14">
        <v>12</v>
      </c>
      <c r="J5456" s="14">
        <v>4000</v>
      </c>
      <c r="K5456" s="14">
        <v>0.5</v>
      </c>
    </row>
    <row r="5457" spans="1:11" x14ac:dyDescent="0.2">
      <c r="A5457" s="15">
        <v>414</v>
      </c>
      <c r="B5457" s="15">
        <v>20880</v>
      </c>
      <c r="C5457" s="15" t="s">
        <v>551</v>
      </c>
      <c r="D5457" s="15" t="s">
        <v>63</v>
      </c>
      <c r="E5457" s="15" t="s">
        <v>3</v>
      </c>
      <c r="F5457" s="15" t="s">
        <v>15</v>
      </c>
      <c r="G5457" s="15">
        <v>7</v>
      </c>
      <c r="H5457" s="14">
        <v>17</v>
      </c>
      <c r="I5457" s="14">
        <v>8</v>
      </c>
      <c r="J5457" s="14">
        <v>4000</v>
      </c>
      <c r="K5457" s="14">
        <v>0.5</v>
      </c>
    </row>
    <row r="5458" spans="1:11" x14ac:dyDescent="0.2">
      <c r="A5458" s="15">
        <v>415</v>
      </c>
      <c r="B5458" s="15">
        <v>25452</v>
      </c>
      <c r="C5458" s="15" t="s">
        <v>447</v>
      </c>
      <c r="D5458" s="15" t="s">
        <v>87</v>
      </c>
      <c r="E5458" s="15" t="s">
        <v>47</v>
      </c>
      <c r="F5458" s="15" t="s">
        <v>11</v>
      </c>
      <c r="G5458" s="15">
        <v>7</v>
      </c>
      <c r="H5458" s="14">
        <v>14</v>
      </c>
      <c r="I5458" s="14">
        <v>11</v>
      </c>
      <c r="J5458" s="14">
        <v>4000</v>
      </c>
      <c r="K5458" s="14">
        <v>0.4</v>
      </c>
    </row>
    <row r="5459" spans="1:11" x14ac:dyDescent="0.2">
      <c r="A5459" s="15">
        <v>416</v>
      </c>
      <c r="B5459" s="15">
        <v>19044</v>
      </c>
      <c r="C5459" s="15" t="s">
        <v>1188</v>
      </c>
      <c r="D5459" s="15" t="s">
        <v>12</v>
      </c>
      <c r="E5459" s="15" t="s">
        <v>10</v>
      </c>
      <c r="F5459" s="15" t="s">
        <v>4</v>
      </c>
      <c r="G5459" s="15">
        <v>7</v>
      </c>
      <c r="H5459" s="14">
        <v>11</v>
      </c>
      <c r="I5459" s="14">
        <v>14</v>
      </c>
      <c r="J5459" s="14">
        <v>3000</v>
      </c>
      <c r="K5459" s="14">
        <v>0.4</v>
      </c>
    </row>
    <row r="5460" spans="1:11" x14ac:dyDescent="0.2">
      <c r="A5460" s="15">
        <v>417</v>
      </c>
      <c r="B5460" s="15">
        <v>25924</v>
      </c>
      <c r="C5460" s="15" t="s">
        <v>432</v>
      </c>
      <c r="D5460" s="15" t="s">
        <v>40</v>
      </c>
      <c r="E5460" s="15" t="s">
        <v>39</v>
      </c>
      <c r="F5460" s="15" t="s">
        <v>4</v>
      </c>
      <c r="G5460" s="15">
        <v>7</v>
      </c>
      <c r="H5460" s="14">
        <v>20</v>
      </c>
      <c r="I5460" s="14">
        <v>16</v>
      </c>
      <c r="J5460" s="14">
        <v>3000</v>
      </c>
      <c r="K5460" s="14">
        <v>0.4</v>
      </c>
    </row>
    <row r="5461" spans="1:11" x14ac:dyDescent="0.2">
      <c r="A5461" s="15">
        <v>418</v>
      </c>
      <c r="B5461" s="15">
        <v>25032</v>
      </c>
      <c r="C5461" s="15" t="s">
        <v>513</v>
      </c>
      <c r="D5461" s="15" t="s">
        <v>85</v>
      </c>
      <c r="E5461" s="15" t="s">
        <v>37</v>
      </c>
      <c r="F5461" s="15" t="s">
        <v>4</v>
      </c>
      <c r="G5461" s="15">
        <v>7</v>
      </c>
      <c r="H5461" s="14">
        <v>8</v>
      </c>
      <c r="I5461" s="14">
        <v>17</v>
      </c>
      <c r="J5461" s="14">
        <v>3000</v>
      </c>
      <c r="K5461" s="14">
        <v>0.4</v>
      </c>
    </row>
    <row r="5462" spans="1:11" x14ac:dyDescent="0.2">
      <c r="A5462" s="15">
        <v>419</v>
      </c>
      <c r="B5462" s="15">
        <v>25025</v>
      </c>
      <c r="C5462" s="15" t="s">
        <v>464</v>
      </c>
      <c r="D5462" s="15" t="s">
        <v>22</v>
      </c>
      <c r="E5462" s="15" t="s">
        <v>5</v>
      </c>
      <c r="F5462" s="15" t="s">
        <v>15</v>
      </c>
      <c r="G5462" s="15">
        <v>7</v>
      </c>
      <c r="H5462" s="14">
        <v>23</v>
      </c>
      <c r="I5462" s="14">
        <v>26</v>
      </c>
      <c r="J5462" s="14">
        <v>4000</v>
      </c>
      <c r="K5462" s="14">
        <v>0.4</v>
      </c>
    </row>
    <row r="5463" spans="1:11" x14ac:dyDescent="0.2">
      <c r="A5463" s="15">
        <v>420</v>
      </c>
      <c r="B5463" s="15">
        <v>21798</v>
      </c>
      <c r="C5463" s="15" t="s">
        <v>538</v>
      </c>
      <c r="D5463" s="15" t="s">
        <v>85</v>
      </c>
      <c r="E5463" s="15" t="s">
        <v>37</v>
      </c>
      <c r="F5463" s="15" t="s">
        <v>56</v>
      </c>
      <c r="G5463" s="15">
        <v>7</v>
      </c>
      <c r="H5463" s="14">
        <v>8</v>
      </c>
      <c r="I5463" s="14">
        <v>28</v>
      </c>
      <c r="J5463" s="14">
        <v>2500</v>
      </c>
      <c r="K5463" s="14">
        <v>0.4</v>
      </c>
    </row>
    <row r="5464" spans="1:11" x14ac:dyDescent="0.2">
      <c r="A5464" s="15">
        <v>421</v>
      </c>
      <c r="B5464" s="15">
        <v>25054</v>
      </c>
      <c r="C5464" s="15" t="s">
        <v>393</v>
      </c>
      <c r="D5464" s="15" t="s">
        <v>3</v>
      </c>
      <c r="E5464" s="15" t="s">
        <v>63</v>
      </c>
      <c r="F5464" s="15" t="s">
        <v>11</v>
      </c>
      <c r="G5464" s="15">
        <v>7</v>
      </c>
      <c r="H5464" s="14">
        <v>7</v>
      </c>
      <c r="I5464" s="14">
        <v>15</v>
      </c>
      <c r="J5464" s="14">
        <v>4000</v>
      </c>
      <c r="K5464" s="14">
        <v>0.4</v>
      </c>
    </row>
    <row r="5465" spans="1:11" x14ac:dyDescent="0.2">
      <c r="A5465" s="15">
        <v>422</v>
      </c>
      <c r="B5465" s="15">
        <v>12841</v>
      </c>
      <c r="C5465" s="15" t="s">
        <v>347</v>
      </c>
      <c r="D5465" s="15" t="s">
        <v>35</v>
      </c>
      <c r="E5465" s="15" t="s">
        <v>76</v>
      </c>
      <c r="F5465" s="15" t="s">
        <v>15</v>
      </c>
      <c r="G5465" s="15">
        <v>7</v>
      </c>
      <c r="H5465" s="14">
        <v>27</v>
      </c>
      <c r="I5465" s="14">
        <v>24</v>
      </c>
      <c r="J5465" s="14">
        <v>4000</v>
      </c>
      <c r="K5465" s="14">
        <v>0.4</v>
      </c>
    </row>
    <row r="5466" spans="1:11" x14ac:dyDescent="0.2">
      <c r="A5466" s="15">
        <v>423</v>
      </c>
      <c r="B5466" s="15">
        <v>19035</v>
      </c>
      <c r="C5466" s="15" t="s">
        <v>421</v>
      </c>
      <c r="D5466" s="15" t="s">
        <v>47</v>
      </c>
      <c r="E5466" s="15" t="s">
        <v>87</v>
      </c>
      <c r="F5466" s="15" t="s">
        <v>56</v>
      </c>
      <c r="G5466" s="15">
        <v>7</v>
      </c>
      <c r="H5466" s="14">
        <v>1</v>
      </c>
      <c r="I5466" s="14">
        <v>5</v>
      </c>
      <c r="J5466" s="14">
        <v>2500</v>
      </c>
      <c r="K5466" s="14">
        <v>0.4</v>
      </c>
    </row>
    <row r="5467" spans="1:11" x14ac:dyDescent="0.2">
      <c r="A5467" s="15">
        <v>424</v>
      </c>
      <c r="B5467" s="15">
        <v>20679</v>
      </c>
      <c r="C5467" s="15" t="s">
        <v>489</v>
      </c>
      <c r="D5467" s="15" t="s">
        <v>12</v>
      </c>
      <c r="E5467" s="15" t="s">
        <v>10</v>
      </c>
      <c r="F5467" s="15" t="s">
        <v>4</v>
      </c>
      <c r="G5467" s="15">
        <v>7</v>
      </c>
      <c r="H5467" s="14">
        <v>11</v>
      </c>
      <c r="I5467" s="14">
        <v>14</v>
      </c>
      <c r="J5467" s="14">
        <v>3000</v>
      </c>
      <c r="K5467" s="14">
        <v>0.4</v>
      </c>
    </row>
    <row r="5468" spans="1:11" x14ac:dyDescent="0.2">
      <c r="A5468" s="15">
        <v>425</v>
      </c>
      <c r="B5468" s="15">
        <v>23614</v>
      </c>
      <c r="C5468" s="15" t="s">
        <v>296</v>
      </c>
      <c r="D5468" s="15" t="s">
        <v>37</v>
      </c>
      <c r="E5468" s="15" t="s">
        <v>85</v>
      </c>
      <c r="F5468" s="15" t="s">
        <v>56</v>
      </c>
      <c r="G5468" s="15">
        <v>7</v>
      </c>
      <c r="H5468" s="14">
        <v>18</v>
      </c>
      <c r="I5468" s="14">
        <v>23</v>
      </c>
      <c r="J5468" s="14">
        <v>2500</v>
      </c>
      <c r="K5468" s="14">
        <v>0.4</v>
      </c>
    </row>
    <row r="5469" spans="1:11" x14ac:dyDescent="0.2">
      <c r="A5469" s="15">
        <v>426</v>
      </c>
      <c r="B5469" s="15">
        <v>24168</v>
      </c>
      <c r="C5469" s="15" t="s">
        <v>438</v>
      </c>
      <c r="D5469" s="15" t="s">
        <v>8</v>
      </c>
      <c r="E5469" s="15" t="s">
        <v>102</v>
      </c>
      <c r="F5469" s="15" t="s">
        <v>15</v>
      </c>
      <c r="G5469" s="15">
        <v>7</v>
      </c>
      <c r="H5469" s="14">
        <v>24</v>
      </c>
      <c r="I5469" s="14">
        <v>29</v>
      </c>
      <c r="J5469" s="14">
        <v>4300</v>
      </c>
      <c r="K5469" s="14">
        <v>0.4</v>
      </c>
    </row>
    <row r="5470" spans="1:11" x14ac:dyDescent="0.2">
      <c r="A5470" s="15">
        <v>427</v>
      </c>
      <c r="B5470" s="15">
        <v>23004</v>
      </c>
      <c r="C5470" s="15" t="s">
        <v>618</v>
      </c>
      <c r="D5470" s="15" t="s">
        <v>24</v>
      </c>
      <c r="E5470" s="15" t="s">
        <v>21</v>
      </c>
      <c r="F5470" s="15" t="s">
        <v>11</v>
      </c>
      <c r="G5470" s="15">
        <v>7</v>
      </c>
      <c r="H5470" s="14">
        <v>25</v>
      </c>
      <c r="I5470" s="14">
        <v>23</v>
      </c>
      <c r="J5470" s="14">
        <v>4000</v>
      </c>
      <c r="K5470" s="14">
        <v>0.4</v>
      </c>
    </row>
    <row r="5471" spans="1:11" x14ac:dyDescent="0.2">
      <c r="A5471" s="15">
        <v>428</v>
      </c>
      <c r="B5471" s="15">
        <v>22493</v>
      </c>
      <c r="C5471" s="15" t="s">
        <v>407</v>
      </c>
      <c r="D5471" s="15" t="s">
        <v>49</v>
      </c>
      <c r="E5471" s="15" t="s">
        <v>30</v>
      </c>
      <c r="F5471" s="15" t="s">
        <v>15</v>
      </c>
      <c r="G5471" s="15">
        <v>7</v>
      </c>
      <c r="H5471" s="14">
        <v>13</v>
      </c>
      <c r="I5471" s="14">
        <v>11</v>
      </c>
      <c r="J5471" s="14">
        <v>4000</v>
      </c>
      <c r="K5471" s="14">
        <v>0.4</v>
      </c>
    </row>
    <row r="5472" spans="1:11" x14ac:dyDescent="0.2">
      <c r="A5472" s="15">
        <v>429</v>
      </c>
      <c r="B5472" s="15">
        <v>19330</v>
      </c>
      <c r="C5472" s="15" t="s">
        <v>1187</v>
      </c>
      <c r="D5472" s="15" t="s">
        <v>27</v>
      </c>
      <c r="E5472" s="15" t="s">
        <v>29</v>
      </c>
      <c r="F5472" s="15" t="s">
        <v>15</v>
      </c>
      <c r="G5472" s="15">
        <v>7</v>
      </c>
      <c r="H5472" s="14">
        <v>6</v>
      </c>
      <c r="I5472" s="14">
        <v>6</v>
      </c>
      <c r="J5472" s="14">
        <v>4000</v>
      </c>
      <c r="K5472" s="14">
        <v>0.3</v>
      </c>
    </row>
    <row r="5473" spans="1:11" x14ac:dyDescent="0.2">
      <c r="A5473" s="15">
        <v>430</v>
      </c>
      <c r="B5473" s="15">
        <v>24923</v>
      </c>
      <c r="C5473" s="15" t="s">
        <v>547</v>
      </c>
      <c r="D5473" s="15" t="s">
        <v>43</v>
      </c>
      <c r="E5473" s="15" t="s">
        <v>113</v>
      </c>
      <c r="F5473" s="15" t="s">
        <v>11</v>
      </c>
      <c r="G5473" s="15">
        <v>7</v>
      </c>
      <c r="H5473" s="14">
        <v>9</v>
      </c>
      <c r="I5473" s="14">
        <v>1</v>
      </c>
      <c r="J5473" s="14">
        <v>4000</v>
      </c>
      <c r="K5473" s="14">
        <v>0.3</v>
      </c>
    </row>
    <row r="5474" spans="1:11" x14ac:dyDescent="0.2">
      <c r="A5474" s="15">
        <v>431</v>
      </c>
      <c r="B5474" s="15">
        <v>24124</v>
      </c>
      <c r="C5474" s="15" t="s">
        <v>1186</v>
      </c>
      <c r="D5474" s="15" t="s">
        <v>39</v>
      </c>
      <c r="E5474" s="15" t="s">
        <v>40</v>
      </c>
      <c r="F5474" s="15" t="s">
        <v>15</v>
      </c>
      <c r="G5474" s="15">
        <v>7</v>
      </c>
      <c r="H5474" s="14">
        <v>4</v>
      </c>
      <c r="I5474" s="14">
        <v>3</v>
      </c>
      <c r="J5474" s="14">
        <v>4000</v>
      </c>
      <c r="K5474" s="14">
        <v>0.3</v>
      </c>
    </row>
    <row r="5475" spans="1:11" x14ac:dyDescent="0.2">
      <c r="A5475" s="15">
        <v>432</v>
      </c>
      <c r="B5475" s="15">
        <v>20859</v>
      </c>
      <c r="C5475" s="15" t="s">
        <v>465</v>
      </c>
      <c r="D5475" s="15" t="s">
        <v>47</v>
      </c>
      <c r="E5475" s="15" t="s">
        <v>87</v>
      </c>
      <c r="F5475" s="15" t="s">
        <v>15</v>
      </c>
      <c r="G5475" s="15">
        <v>7</v>
      </c>
      <c r="H5475" s="14">
        <v>1</v>
      </c>
      <c r="I5475" s="14">
        <v>1</v>
      </c>
      <c r="J5475" s="14">
        <v>4000</v>
      </c>
      <c r="K5475" s="14">
        <v>0.3</v>
      </c>
    </row>
    <row r="5476" spans="1:11" x14ac:dyDescent="0.2">
      <c r="A5476" s="15">
        <v>433</v>
      </c>
      <c r="B5476" s="15">
        <v>20954</v>
      </c>
      <c r="C5476" s="15" t="s">
        <v>1185</v>
      </c>
      <c r="D5476" s="15" t="s">
        <v>24</v>
      </c>
      <c r="E5476" s="15" t="s">
        <v>21</v>
      </c>
      <c r="F5476" s="15" t="s">
        <v>15</v>
      </c>
      <c r="G5476" s="15">
        <v>7</v>
      </c>
      <c r="H5476" s="14">
        <v>25</v>
      </c>
      <c r="I5476" s="14">
        <v>20</v>
      </c>
      <c r="J5476" s="14">
        <v>4000</v>
      </c>
      <c r="K5476" s="14">
        <v>0.3</v>
      </c>
    </row>
    <row r="5477" spans="1:11" x14ac:dyDescent="0.2">
      <c r="A5477" s="15">
        <v>434</v>
      </c>
      <c r="B5477" s="15">
        <v>25090</v>
      </c>
      <c r="C5477" s="15" t="s">
        <v>436</v>
      </c>
      <c r="D5477" s="15" t="s">
        <v>90</v>
      </c>
      <c r="E5477" s="15" t="s">
        <v>42</v>
      </c>
      <c r="F5477" s="15" t="s">
        <v>11</v>
      </c>
      <c r="G5477" s="15">
        <v>7</v>
      </c>
      <c r="H5477" s="14">
        <v>21</v>
      </c>
      <c r="I5477" s="14">
        <v>30</v>
      </c>
      <c r="J5477" s="14">
        <v>4000</v>
      </c>
      <c r="K5477" s="14">
        <v>0.3</v>
      </c>
    </row>
    <row r="5478" spans="1:11" x14ac:dyDescent="0.2">
      <c r="A5478" s="15">
        <v>435</v>
      </c>
      <c r="B5478" s="15">
        <v>24021</v>
      </c>
      <c r="C5478" s="15" t="s">
        <v>508</v>
      </c>
      <c r="D5478" s="15" t="s">
        <v>49</v>
      </c>
      <c r="E5478" s="15" t="s">
        <v>30</v>
      </c>
      <c r="F5478" s="15" t="s">
        <v>56</v>
      </c>
      <c r="G5478" s="15">
        <v>7</v>
      </c>
      <c r="H5478" s="14">
        <v>13</v>
      </c>
      <c r="I5478" s="14">
        <v>17</v>
      </c>
      <c r="J5478" s="14">
        <v>2500</v>
      </c>
      <c r="K5478" s="14">
        <v>0.3</v>
      </c>
    </row>
    <row r="5479" spans="1:11" x14ac:dyDescent="0.2">
      <c r="A5479" s="15">
        <v>436</v>
      </c>
      <c r="B5479" s="15">
        <v>16041</v>
      </c>
      <c r="C5479" s="15" t="s">
        <v>550</v>
      </c>
      <c r="D5479" s="15" t="s">
        <v>29</v>
      </c>
      <c r="E5479" s="15" t="s">
        <v>27</v>
      </c>
      <c r="F5479" s="15" t="s">
        <v>15</v>
      </c>
      <c r="G5479" s="15">
        <v>7</v>
      </c>
      <c r="H5479" s="14">
        <v>16</v>
      </c>
      <c r="I5479" s="14">
        <v>21</v>
      </c>
      <c r="J5479" s="14">
        <v>4000</v>
      </c>
      <c r="K5479" s="14">
        <v>0.3</v>
      </c>
    </row>
    <row r="5480" spans="1:11" x14ac:dyDescent="0.2">
      <c r="A5480" s="15">
        <v>437</v>
      </c>
      <c r="B5480" s="15">
        <v>19025</v>
      </c>
      <c r="C5480" s="15" t="s">
        <v>472</v>
      </c>
      <c r="D5480" s="15" t="s">
        <v>90</v>
      </c>
      <c r="E5480" s="15" t="s">
        <v>42</v>
      </c>
      <c r="F5480" s="15" t="s">
        <v>15</v>
      </c>
      <c r="G5480" s="15">
        <v>7</v>
      </c>
      <c r="H5480" s="14">
        <v>21</v>
      </c>
      <c r="I5480" s="14">
        <v>4</v>
      </c>
      <c r="J5480" s="14">
        <v>4000</v>
      </c>
      <c r="K5480" s="14">
        <v>0.3</v>
      </c>
    </row>
    <row r="5481" spans="1:11" x14ac:dyDescent="0.2">
      <c r="A5481" s="15">
        <v>438</v>
      </c>
      <c r="B5481" s="15">
        <v>22547</v>
      </c>
      <c r="C5481" s="15" t="s">
        <v>505</v>
      </c>
      <c r="D5481" s="15" t="s">
        <v>29</v>
      </c>
      <c r="E5481" s="15" t="s">
        <v>27</v>
      </c>
      <c r="F5481" s="15" t="s">
        <v>11</v>
      </c>
      <c r="G5481" s="15">
        <v>7</v>
      </c>
      <c r="H5481" s="14">
        <v>16</v>
      </c>
      <c r="I5481" s="14">
        <v>11</v>
      </c>
      <c r="J5481" s="14">
        <v>4000</v>
      </c>
      <c r="K5481" s="14">
        <v>0.2</v>
      </c>
    </row>
    <row r="5482" spans="1:11" x14ac:dyDescent="0.2">
      <c r="A5482" s="15">
        <v>439</v>
      </c>
      <c r="B5482" s="15">
        <v>18118</v>
      </c>
      <c r="C5482" s="15" t="s">
        <v>1184</v>
      </c>
      <c r="D5482" s="15" t="s">
        <v>42</v>
      </c>
      <c r="E5482" s="15" t="s">
        <v>90</v>
      </c>
      <c r="F5482" s="15" t="s">
        <v>15</v>
      </c>
      <c r="G5482" s="15">
        <v>7</v>
      </c>
      <c r="H5482" s="14">
        <v>10</v>
      </c>
      <c r="I5482" s="14">
        <v>17</v>
      </c>
      <c r="J5482" s="14">
        <v>4000</v>
      </c>
      <c r="K5482" s="14">
        <v>0.2</v>
      </c>
    </row>
    <row r="5483" spans="1:11" x14ac:dyDescent="0.2">
      <c r="A5483" s="15">
        <v>440</v>
      </c>
      <c r="B5483" s="15">
        <v>20006</v>
      </c>
      <c r="C5483" s="15" t="s">
        <v>525</v>
      </c>
      <c r="D5483" s="15" t="s">
        <v>10</v>
      </c>
      <c r="E5483" s="15" t="s">
        <v>12</v>
      </c>
      <c r="F5483" s="15" t="s">
        <v>4</v>
      </c>
      <c r="G5483" s="15">
        <v>7</v>
      </c>
      <c r="H5483" s="14">
        <v>3</v>
      </c>
      <c r="I5483" s="14">
        <v>6</v>
      </c>
      <c r="J5483" s="14">
        <v>3000</v>
      </c>
      <c r="K5483" s="14">
        <v>0.2</v>
      </c>
    </row>
    <row r="5484" spans="1:11" x14ac:dyDescent="0.2">
      <c r="A5484" s="15">
        <v>441</v>
      </c>
      <c r="B5484" s="15">
        <v>24472</v>
      </c>
      <c r="C5484" s="15" t="s">
        <v>1183</v>
      </c>
      <c r="D5484" s="15" t="s">
        <v>39</v>
      </c>
      <c r="E5484" s="15" t="s">
        <v>40</v>
      </c>
      <c r="F5484" s="15" t="s">
        <v>4</v>
      </c>
      <c r="G5484" s="15">
        <v>7</v>
      </c>
      <c r="H5484" s="14">
        <v>4</v>
      </c>
      <c r="I5484" s="14">
        <v>1</v>
      </c>
      <c r="J5484" s="14">
        <v>3000</v>
      </c>
      <c r="K5484" s="14">
        <v>0.2</v>
      </c>
    </row>
    <row r="5485" spans="1:11" x14ac:dyDescent="0.2">
      <c r="A5485" s="15">
        <v>442</v>
      </c>
      <c r="B5485" s="15">
        <v>25647</v>
      </c>
      <c r="C5485" s="15" t="s">
        <v>337</v>
      </c>
      <c r="D5485" s="15" t="s">
        <v>42</v>
      </c>
      <c r="E5485" s="15" t="s">
        <v>90</v>
      </c>
      <c r="F5485" s="15" t="s">
        <v>56</v>
      </c>
      <c r="G5485" s="15">
        <v>7</v>
      </c>
      <c r="H5485" s="14">
        <v>10</v>
      </c>
      <c r="I5485" s="14">
        <v>19</v>
      </c>
      <c r="J5485" s="14">
        <v>2500</v>
      </c>
      <c r="K5485" s="14">
        <v>0.2</v>
      </c>
    </row>
    <row r="5486" spans="1:11" x14ac:dyDescent="0.2">
      <c r="A5486" s="15">
        <v>443</v>
      </c>
      <c r="B5486" s="15">
        <v>25932</v>
      </c>
      <c r="C5486" s="15" t="s">
        <v>484</v>
      </c>
      <c r="D5486" s="15" t="s">
        <v>90</v>
      </c>
      <c r="E5486" s="15" t="s">
        <v>42</v>
      </c>
      <c r="F5486" s="15" t="s">
        <v>4</v>
      </c>
      <c r="G5486" s="15">
        <v>7</v>
      </c>
      <c r="H5486" s="14">
        <v>21</v>
      </c>
      <c r="I5486" s="14">
        <v>18</v>
      </c>
      <c r="J5486" s="14">
        <v>3000</v>
      </c>
      <c r="K5486" s="14">
        <v>0.2</v>
      </c>
    </row>
    <row r="5487" spans="1:11" x14ac:dyDescent="0.2">
      <c r="A5487" s="15">
        <v>444</v>
      </c>
      <c r="B5487" s="15">
        <v>16497</v>
      </c>
      <c r="C5487" s="15" t="s">
        <v>549</v>
      </c>
      <c r="D5487" s="15" t="s">
        <v>26</v>
      </c>
      <c r="E5487" s="15" t="s">
        <v>7</v>
      </c>
      <c r="F5487" s="15" t="s">
        <v>15</v>
      </c>
      <c r="G5487" s="15">
        <v>7</v>
      </c>
      <c r="H5487" s="14">
        <v>16</v>
      </c>
      <c r="I5487" s="14">
        <v>25</v>
      </c>
      <c r="J5487" s="14">
        <v>4000</v>
      </c>
      <c r="K5487" s="14">
        <v>0.2</v>
      </c>
    </row>
    <row r="5488" spans="1:11" x14ac:dyDescent="0.2">
      <c r="A5488" s="15">
        <v>445</v>
      </c>
      <c r="B5488" s="15">
        <v>22498</v>
      </c>
      <c r="C5488" s="15" t="s">
        <v>473</v>
      </c>
      <c r="D5488" s="15" t="s">
        <v>12</v>
      </c>
      <c r="E5488" s="15" t="s">
        <v>10</v>
      </c>
      <c r="F5488" s="15" t="s">
        <v>56</v>
      </c>
      <c r="G5488" s="15">
        <v>7</v>
      </c>
      <c r="H5488" s="14">
        <v>11</v>
      </c>
      <c r="I5488" s="14">
        <v>14</v>
      </c>
      <c r="J5488" s="14">
        <v>2500</v>
      </c>
      <c r="K5488" s="14">
        <v>0.2</v>
      </c>
    </row>
    <row r="5489" spans="1:11" x14ac:dyDescent="0.2">
      <c r="A5489" s="15">
        <v>446</v>
      </c>
      <c r="B5489" s="15">
        <v>22676</v>
      </c>
      <c r="C5489" s="15" t="s">
        <v>509</v>
      </c>
      <c r="D5489" s="15" t="s">
        <v>76</v>
      </c>
      <c r="E5489" s="15" t="s">
        <v>35</v>
      </c>
      <c r="F5489" s="15" t="s">
        <v>11</v>
      </c>
      <c r="G5489" s="15">
        <v>7</v>
      </c>
      <c r="H5489" s="14">
        <v>12</v>
      </c>
      <c r="I5489" s="14">
        <v>12</v>
      </c>
      <c r="J5489" s="14">
        <v>4000</v>
      </c>
      <c r="K5489" s="14">
        <v>0.1</v>
      </c>
    </row>
    <row r="5490" spans="1:11" x14ac:dyDescent="0.2">
      <c r="A5490" s="15">
        <v>447</v>
      </c>
      <c r="B5490" s="15">
        <v>20053</v>
      </c>
      <c r="C5490" s="15" t="s">
        <v>543</v>
      </c>
      <c r="D5490" s="15" t="s">
        <v>7</v>
      </c>
      <c r="E5490" s="15" t="s">
        <v>26</v>
      </c>
      <c r="F5490" s="15" t="s">
        <v>15</v>
      </c>
      <c r="G5490" s="15">
        <v>7</v>
      </c>
      <c r="H5490" s="14">
        <v>20</v>
      </c>
      <c r="I5490" s="14">
        <v>23</v>
      </c>
      <c r="J5490" s="14">
        <v>4000</v>
      </c>
      <c r="K5490" s="14">
        <v>0.1</v>
      </c>
    </row>
    <row r="5491" spans="1:11" x14ac:dyDescent="0.2">
      <c r="A5491" s="15">
        <v>448</v>
      </c>
      <c r="B5491" s="15">
        <v>25205</v>
      </c>
      <c r="C5491" s="15" t="s">
        <v>522</v>
      </c>
      <c r="D5491" s="15" t="s">
        <v>76</v>
      </c>
      <c r="E5491" s="15" t="s">
        <v>35</v>
      </c>
      <c r="F5491" s="15" t="s">
        <v>4</v>
      </c>
      <c r="G5491" s="15">
        <v>7</v>
      </c>
      <c r="H5491" s="14">
        <v>12</v>
      </c>
      <c r="I5491" s="14">
        <v>5</v>
      </c>
      <c r="J5491" s="14">
        <v>3000</v>
      </c>
      <c r="K5491" s="14">
        <v>0.1</v>
      </c>
    </row>
    <row r="5492" spans="1:11" x14ac:dyDescent="0.2">
      <c r="A5492" s="15">
        <v>449</v>
      </c>
      <c r="B5492" s="15">
        <v>21601</v>
      </c>
      <c r="C5492" s="15" t="s">
        <v>497</v>
      </c>
      <c r="D5492" s="15" t="s">
        <v>21</v>
      </c>
      <c r="E5492" s="15" t="s">
        <v>24</v>
      </c>
      <c r="F5492" s="15" t="s">
        <v>4</v>
      </c>
      <c r="G5492" s="15">
        <v>7</v>
      </c>
      <c r="H5492" s="14">
        <v>2</v>
      </c>
      <c r="I5492" s="14">
        <v>2</v>
      </c>
      <c r="J5492" s="14">
        <v>3000</v>
      </c>
      <c r="K5492" s="14">
        <v>0.1</v>
      </c>
    </row>
    <row r="5493" spans="1:11" x14ac:dyDescent="0.2">
      <c r="A5493" s="15">
        <v>450</v>
      </c>
      <c r="B5493" s="15">
        <v>23161</v>
      </c>
      <c r="C5493" s="15" t="s">
        <v>1182</v>
      </c>
      <c r="D5493" s="15" t="s">
        <v>22</v>
      </c>
      <c r="E5493" s="15" t="s">
        <v>5</v>
      </c>
      <c r="F5493" s="15" t="s">
        <v>4</v>
      </c>
      <c r="G5493" s="15">
        <v>7</v>
      </c>
      <c r="H5493" s="14">
        <v>23</v>
      </c>
      <c r="I5493" s="14">
        <v>22</v>
      </c>
      <c r="J5493" s="14">
        <v>3000</v>
      </c>
      <c r="K5493" s="14">
        <v>0.1</v>
      </c>
    </row>
    <row r="5494" spans="1:11" x14ac:dyDescent="0.2">
      <c r="A5494" s="15">
        <v>451</v>
      </c>
      <c r="B5494" s="15">
        <v>21721</v>
      </c>
      <c r="C5494" s="15" t="s">
        <v>1181</v>
      </c>
      <c r="D5494" s="15" t="s">
        <v>8</v>
      </c>
      <c r="E5494" s="15" t="s">
        <v>102</v>
      </c>
      <c r="F5494" s="15" t="s">
        <v>4</v>
      </c>
      <c r="G5494" s="15">
        <v>7</v>
      </c>
      <c r="H5494" s="14">
        <v>24</v>
      </c>
      <c r="I5494" s="14">
        <v>23</v>
      </c>
      <c r="J5494" s="14">
        <v>3000</v>
      </c>
      <c r="K5494" s="14">
        <v>0.1</v>
      </c>
    </row>
    <row r="5495" spans="1:11" x14ac:dyDescent="0.2">
      <c r="A5495" s="15">
        <v>452</v>
      </c>
      <c r="B5495" s="15">
        <v>23481</v>
      </c>
      <c r="C5495" s="15" t="s">
        <v>499</v>
      </c>
      <c r="D5495" s="15" t="s">
        <v>102</v>
      </c>
      <c r="E5495" s="15" t="s">
        <v>8</v>
      </c>
      <c r="F5495" s="15" t="s">
        <v>11</v>
      </c>
      <c r="G5495" s="15">
        <v>7</v>
      </c>
      <c r="H5495" s="14">
        <v>28</v>
      </c>
      <c r="I5495" s="14">
        <v>28</v>
      </c>
      <c r="J5495" s="14">
        <v>4000</v>
      </c>
      <c r="K5495" s="14">
        <v>0</v>
      </c>
    </row>
    <row r="5496" spans="1:11" x14ac:dyDescent="0.2">
      <c r="A5496" s="15">
        <v>453</v>
      </c>
      <c r="B5496" s="15">
        <v>20361</v>
      </c>
      <c r="C5496" s="15" t="s">
        <v>474</v>
      </c>
      <c r="D5496" s="15" t="s">
        <v>7</v>
      </c>
      <c r="E5496" s="15" t="s">
        <v>26</v>
      </c>
      <c r="F5496" s="15" t="s">
        <v>56</v>
      </c>
      <c r="G5496" s="15">
        <v>7</v>
      </c>
      <c r="H5496" s="14">
        <v>20</v>
      </c>
      <c r="I5496" s="14">
        <v>21</v>
      </c>
      <c r="J5496" s="14">
        <v>2500</v>
      </c>
      <c r="K5496" s="14">
        <v>0</v>
      </c>
    </row>
    <row r="5497" spans="1:11" x14ac:dyDescent="0.2">
      <c r="A5497" s="15">
        <v>454</v>
      </c>
      <c r="B5497" s="15">
        <v>25010</v>
      </c>
      <c r="C5497" s="15" t="s">
        <v>1180</v>
      </c>
      <c r="D5497" s="15" t="s">
        <v>47</v>
      </c>
      <c r="E5497" s="15" t="s">
        <v>87</v>
      </c>
      <c r="F5497" s="15" t="s">
        <v>4</v>
      </c>
      <c r="G5497" s="15">
        <v>7</v>
      </c>
      <c r="H5497" s="14">
        <v>1</v>
      </c>
      <c r="I5497" s="14">
        <v>5</v>
      </c>
      <c r="J5497" s="14">
        <v>3000</v>
      </c>
      <c r="K5497" s="14">
        <v>0</v>
      </c>
    </row>
    <row r="5498" spans="1:11" x14ac:dyDescent="0.2">
      <c r="A5498" s="15">
        <v>455</v>
      </c>
      <c r="B5498" s="15">
        <v>19491</v>
      </c>
      <c r="C5498" s="15" t="s">
        <v>481</v>
      </c>
      <c r="D5498" s="15" t="s">
        <v>63</v>
      </c>
      <c r="E5498" s="15" t="s">
        <v>3</v>
      </c>
      <c r="F5498" s="15" t="s">
        <v>56</v>
      </c>
      <c r="G5498" s="15">
        <v>7</v>
      </c>
      <c r="H5498" s="14">
        <v>17</v>
      </c>
      <c r="I5498" s="14">
        <v>9</v>
      </c>
      <c r="J5498" s="14">
        <v>2500</v>
      </c>
      <c r="K5498" s="14">
        <v>0</v>
      </c>
    </row>
    <row r="5499" spans="1:11" x14ac:dyDescent="0.2">
      <c r="A5499" s="15">
        <v>456</v>
      </c>
      <c r="B5499" s="15">
        <v>19912</v>
      </c>
      <c r="C5499" s="15" t="s">
        <v>517</v>
      </c>
      <c r="D5499" s="15" t="s">
        <v>49</v>
      </c>
      <c r="E5499" s="15" t="s">
        <v>30</v>
      </c>
      <c r="F5499" s="15" t="s">
        <v>11</v>
      </c>
      <c r="G5499" s="15">
        <v>7</v>
      </c>
      <c r="H5499" s="14">
        <v>13</v>
      </c>
      <c r="I5499" s="14">
        <v>8</v>
      </c>
      <c r="J5499" s="14">
        <v>4000</v>
      </c>
      <c r="K5499" s="14">
        <v>0</v>
      </c>
    </row>
    <row r="5500" spans="1:11" x14ac:dyDescent="0.2">
      <c r="A5500" s="15">
        <v>457</v>
      </c>
      <c r="B5500" s="15">
        <v>25988</v>
      </c>
      <c r="C5500" s="15" t="s">
        <v>514</v>
      </c>
      <c r="D5500" s="15" t="s">
        <v>102</v>
      </c>
      <c r="E5500" s="15" t="s">
        <v>8</v>
      </c>
      <c r="F5500" s="15" t="s">
        <v>56</v>
      </c>
      <c r="G5500" s="15">
        <v>7</v>
      </c>
      <c r="H5500" s="14">
        <v>28</v>
      </c>
      <c r="I5500" s="14">
        <v>13</v>
      </c>
      <c r="J5500" s="14">
        <v>2500</v>
      </c>
      <c r="K5500" s="14">
        <v>0</v>
      </c>
    </row>
    <row r="5501" spans="1:11" x14ac:dyDescent="0.2">
      <c r="A5501" s="15">
        <v>458</v>
      </c>
      <c r="B5501" s="15">
        <v>23917</v>
      </c>
      <c r="C5501" s="15" t="s">
        <v>1179</v>
      </c>
      <c r="D5501" s="15" t="s">
        <v>113</v>
      </c>
      <c r="E5501" s="15" t="s">
        <v>43</v>
      </c>
      <c r="F5501" s="15" t="s">
        <v>4</v>
      </c>
      <c r="G5501" s="15">
        <v>7</v>
      </c>
      <c r="H5501" s="14">
        <v>29</v>
      </c>
      <c r="I5501" s="14">
        <v>10</v>
      </c>
      <c r="J5501" s="14">
        <v>3000</v>
      </c>
      <c r="K5501" s="14">
        <v>0</v>
      </c>
    </row>
    <row r="5502" spans="1:11" x14ac:dyDescent="0.2">
      <c r="A5502" s="15">
        <v>459</v>
      </c>
      <c r="B5502" s="15">
        <v>26089</v>
      </c>
      <c r="C5502" s="15" t="s">
        <v>501</v>
      </c>
      <c r="D5502" s="15" t="s">
        <v>5</v>
      </c>
      <c r="E5502" s="15" t="s">
        <v>22</v>
      </c>
      <c r="F5502" s="15" t="s">
        <v>4</v>
      </c>
      <c r="G5502" s="15">
        <v>7</v>
      </c>
      <c r="H5502" s="14">
        <v>32</v>
      </c>
      <c r="I5502" s="14">
        <v>32</v>
      </c>
      <c r="J5502" s="14">
        <v>3000</v>
      </c>
      <c r="K5502" s="14">
        <v>0</v>
      </c>
    </row>
    <row r="5503" spans="1:11" x14ac:dyDescent="0.2">
      <c r="A5503" s="15">
        <v>460</v>
      </c>
      <c r="B5503" s="15">
        <v>25302</v>
      </c>
      <c r="C5503" s="15" t="s">
        <v>546</v>
      </c>
      <c r="D5503" s="15" t="s">
        <v>26</v>
      </c>
      <c r="E5503" s="15" t="s">
        <v>7</v>
      </c>
      <c r="F5503" s="15" t="s">
        <v>11</v>
      </c>
      <c r="G5503" s="15">
        <v>7</v>
      </c>
      <c r="H5503" s="14">
        <v>16</v>
      </c>
      <c r="I5503" s="14">
        <v>5</v>
      </c>
      <c r="J5503" s="14">
        <v>4000</v>
      </c>
      <c r="K5503" s="14">
        <v>0</v>
      </c>
    </row>
    <row r="5504" spans="1:11" x14ac:dyDescent="0.2">
      <c r="A5504" s="15">
        <v>461</v>
      </c>
      <c r="B5504" s="15">
        <v>21802</v>
      </c>
      <c r="C5504" s="15" t="s">
        <v>406</v>
      </c>
      <c r="D5504" s="15" t="s">
        <v>39</v>
      </c>
      <c r="E5504" s="15" t="s">
        <v>40</v>
      </c>
      <c r="F5504" s="15" t="s">
        <v>11</v>
      </c>
      <c r="G5504" s="15">
        <v>7</v>
      </c>
      <c r="H5504" s="14">
        <v>4</v>
      </c>
      <c r="I5504" s="14">
        <v>20</v>
      </c>
      <c r="J5504" s="14">
        <v>4200</v>
      </c>
      <c r="K5504" s="14">
        <v>0</v>
      </c>
    </row>
    <row r="5505" spans="1:11" x14ac:dyDescent="0.2">
      <c r="A5505" s="15">
        <v>462</v>
      </c>
      <c r="B5505" s="15">
        <v>18019</v>
      </c>
      <c r="C5505" s="15" t="s">
        <v>535</v>
      </c>
      <c r="D5505" s="15" t="s">
        <v>40</v>
      </c>
      <c r="E5505" s="15" t="s">
        <v>39</v>
      </c>
      <c r="F5505" s="15" t="s">
        <v>56</v>
      </c>
      <c r="G5505" s="15">
        <v>7</v>
      </c>
      <c r="H5505" s="14">
        <v>20</v>
      </c>
      <c r="I5505" s="14">
        <v>3</v>
      </c>
      <c r="J5505" s="14">
        <v>2500</v>
      </c>
      <c r="K5505" s="14">
        <v>0</v>
      </c>
    </row>
    <row r="5506" spans="1:11" x14ac:dyDescent="0.2">
      <c r="A5506" s="15">
        <v>463</v>
      </c>
      <c r="B5506" s="15">
        <v>24421</v>
      </c>
      <c r="C5506" s="15" t="s">
        <v>511</v>
      </c>
      <c r="D5506" s="15" t="s">
        <v>39</v>
      </c>
      <c r="E5506" s="15" t="s">
        <v>40</v>
      </c>
      <c r="F5506" s="15" t="s">
        <v>56</v>
      </c>
      <c r="G5506" s="15">
        <v>7</v>
      </c>
      <c r="H5506" s="14">
        <v>4</v>
      </c>
      <c r="I5506" s="14">
        <v>18</v>
      </c>
      <c r="J5506" s="14">
        <v>2500</v>
      </c>
      <c r="K5506" s="14">
        <v>0</v>
      </c>
    </row>
    <row r="5507" spans="1:11" x14ac:dyDescent="0.2">
      <c r="A5507" s="15">
        <v>464</v>
      </c>
      <c r="B5507" s="15">
        <v>19045</v>
      </c>
      <c r="C5507" s="15" t="s">
        <v>214</v>
      </c>
      <c r="D5507" s="15" t="s">
        <v>40</v>
      </c>
      <c r="E5507" s="15" t="s">
        <v>39</v>
      </c>
      <c r="F5507" s="15" t="s">
        <v>11</v>
      </c>
      <c r="G5507" s="15">
        <v>7</v>
      </c>
      <c r="H5507" s="14">
        <v>20</v>
      </c>
      <c r="I5507" s="14">
        <v>26</v>
      </c>
      <c r="J5507" s="14">
        <v>4000</v>
      </c>
      <c r="K5507" s="14">
        <v>0</v>
      </c>
    </row>
    <row r="5508" spans="1:11" x14ac:dyDescent="0.2">
      <c r="A5508" s="15">
        <v>465</v>
      </c>
      <c r="B5508" s="15">
        <v>21957</v>
      </c>
      <c r="C5508" s="15" t="s">
        <v>1178</v>
      </c>
      <c r="D5508" s="15" t="s">
        <v>39</v>
      </c>
      <c r="E5508" s="15" t="s">
        <v>40</v>
      </c>
      <c r="F5508" s="15" t="s">
        <v>4</v>
      </c>
      <c r="G5508" s="15">
        <v>7</v>
      </c>
      <c r="H5508" s="14">
        <v>4</v>
      </c>
      <c r="I5508" s="14">
        <v>1</v>
      </c>
      <c r="J5508" s="14">
        <v>3000</v>
      </c>
      <c r="K5508" s="14">
        <v>0</v>
      </c>
    </row>
    <row r="5509" spans="1:11" x14ac:dyDescent="0.2">
      <c r="A5509" s="15">
        <v>466</v>
      </c>
      <c r="B5509" s="15">
        <v>24971</v>
      </c>
      <c r="C5509" s="15" t="s">
        <v>1177</v>
      </c>
      <c r="D5509" s="15" t="s">
        <v>39</v>
      </c>
      <c r="E5509" s="15" t="s">
        <v>40</v>
      </c>
      <c r="F5509" s="15" t="s">
        <v>11</v>
      </c>
      <c r="G5509" s="15">
        <v>7</v>
      </c>
      <c r="H5509" s="14">
        <v>4</v>
      </c>
      <c r="I5509" s="14">
        <v>20</v>
      </c>
      <c r="J5509" s="14">
        <v>4000</v>
      </c>
      <c r="K5509" s="14">
        <v>0</v>
      </c>
    </row>
    <row r="5510" spans="1:11" x14ac:dyDescent="0.2">
      <c r="A5510" s="15">
        <v>467</v>
      </c>
      <c r="B5510" s="15">
        <v>26348</v>
      </c>
      <c r="C5510" s="15" t="s">
        <v>1176</v>
      </c>
      <c r="D5510" s="15" t="s">
        <v>40</v>
      </c>
      <c r="E5510" s="15" t="s">
        <v>39</v>
      </c>
      <c r="F5510" s="15" t="s">
        <v>4</v>
      </c>
      <c r="G5510" s="15">
        <v>7</v>
      </c>
      <c r="H5510" s="14">
        <v>20</v>
      </c>
      <c r="I5510" s="14">
        <v>16</v>
      </c>
      <c r="J5510" s="14">
        <v>3000</v>
      </c>
      <c r="K5510" s="14">
        <v>0</v>
      </c>
    </row>
    <row r="5511" spans="1:11" x14ac:dyDescent="0.2">
      <c r="A5511" s="15">
        <v>468</v>
      </c>
      <c r="B5511" s="15">
        <v>25107</v>
      </c>
      <c r="C5511" s="15" t="s">
        <v>1175</v>
      </c>
      <c r="D5511" s="15" t="s">
        <v>40</v>
      </c>
      <c r="E5511" s="15" t="s">
        <v>39</v>
      </c>
      <c r="F5511" s="15" t="s">
        <v>56</v>
      </c>
      <c r="G5511" s="15">
        <v>7</v>
      </c>
      <c r="H5511" s="14">
        <v>20</v>
      </c>
      <c r="I5511" s="14">
        <v>3</v>
      </c>
      <c r="J5511" s="14">
        <v>2500</v>
      </c>
      <c r="K5511" s="14">
        <v>0</v>
      </c>
    </row>
    <row r="5512" spans="1:11" x14ac:dyDescent="0.2">
      <c r="A5512" s="15">
        <v>469</v>
      </c>
      <c r="B5512" s="15">
        <v>24325</v>
      </c>
      <c r="C5512" s="15" t="s">
        <v>1174</v>
      </c>
      <c r="D5512" s="15" t="s">
        <v>39</v>
      </c>
      <c r="E5512" s="15" t="s">
        <v>40</v>
      </c>
      <c r="F5512" s="15" t="s">
        <v>4</v>
      </c>
      <c r="G5512" s="15">
        <v>7</v>
      </c>
      <c r="H5512" s="14">
        <v>4</v>
      </c>
      <c r="I5512" s="14">
        <v>1</v>
      </c>
      <c r="J5512" s="14">
        <v>3000</v>
      </c>
      <c r="K5512" s="14">
        <v>0</v>
      </c>
    </row>
    <row r="5513" spans="1:11" x14ac:dyDescent="0.2">
      <c r="A5513" s="15">
        <v>470</v>
      </c>
      <c r="B5513" s="15">
        <v>25430</v>
      </c>
      <c r="C5513" s="15" t="s">
        <v>1173</v>
      </c>
      <c r="D5513" s="15" t="s">
        <v>40</v>
      </c>
      <c r="E5513" s="15" t="s">
        <v>39</v>
      </c>
      <c r="F5513" s="15" t="s">
        <v>4</v>
      </c>
      <c r="G5513" s="15">
        <v>7</v>
      </c>
      <c r="H5513" s="14">
        <v>20</v>
      </c>
      <c r="I5513" s="14">
        <v>16</v>
      </c>
      <c r="J5513" s="14">
        <v>3000</v>
      </c>
      <c r="K5513" s="14">
        <v>0</v>
      </c>
    </row>
    <row r="5514" spans="1:11" x14ac:dyDescent="0.2">
      <c r="A5514" s="15">
        <v>471</v>
      </c>
      <c r="B5514" s="15">
        <v>24800</v>
      </c>
      <c r="C5514" s="15" t="s">
        <v>512</v>
      </c>
      <c r="D5514" s="15" t="s">
        <v>39</v>
      </c>
      <c r="E5514" s="15" t="s">
        <v>40</v>
      </c>
      <c r="F5514" s="15" t="s">
        <v>56</v>
      </c>
      <c r="G5514" s="15">
        <v>7</v>
      </c>
      <c r="H5514" s="14">
        <v>4</v>
      </c>
      <c r="I5514" s="14">
        <v>18</v>
      </c>
      <c r="J5514" s="14">
        <v>2500</v>
      </c>
      <c r="K5514" s="14">
        <v>0</v>
      </c>
    </row>
    <row r="5515" spans="1:11" x14ac:dyDescent="0.2">
      <c r="A5515" s="15">
        <v>472</v>
      </c>
      <c r="B5515" s="15">
        <v>22685</v>
      </c>
      <c r="C5515" s="15" t="s">
        <v>1172</v>
      </c>
      <c r="D5515" s="15" t="s">
        <v>39</v>
      </c>
      <c r="E5515" s="15" t="s">
        <v>40</v>
      </c>
      <c r="F5515" s="15" t="s">
        <v>4</v>
      </c>
      <c r="G5515" s="15">
        <v>7</v>
      </c>
      <c r="H5515" s="14">
        <v>4</v>
      </c>
      <c r="I5515" s="14">
        <v>1</v>
      </c>
      <c r="J5515" s="14">
        <v>3000</v>
      </c>
      <c r="K5515" s="14">
        <v>0</v>
      </c>
    </row>
    <row r="5516" spans="1:11" x14ac:dyDescent="0.2">
      <c r="A5516" s="15">
        <v>473</v>
      </c>
      <c r="B5516" s="15">
        <v>23486</v>
      </c>
      <c r="C5516" s="15" t="s">
        <v>391</v>
      </c>
      <c r="D5516" s="15" t="s">
        <v>39</v>
      </c>
      <c r="E5516" s="15" t="s">
        <v>40</v>
      </c>
      <c r="F5516" s="15" t="s">
        <v>56</v>
      </c>
      <c r="G5516" s="15">
        <v>7</v>
      </c>
      <c r="H5516" s="14">
        <v>4</v>
      </c>
      <c r="I5516" s="14">
        <v>18</v>
      </c>
      <c r="J5516" s="14">
        <v>2500</v>
      </c>
      <c r="K5516" s="14">
        <v>0</v>
      </c>
    </row>
    <row r="5517" spans="1:11" x14ac:dyDescent="0.2">
      <c r="A5517" s="15">
        <v>474</v>
      </c>
      <c r="B5517" s="15">
        <v>24644</v>
      </c>
      <c r="C5517" s="15" t="s">
        <v>1171</v>
      </c>
      <c r="D5517" s="15" t="s">
        <v>39</v>
      </c>
      <c r="E5517" s="15" t="s">
        <v>40</v>
      </c>
      <c r="F5517" s="15" t="s">
        <v>11</v>
      </c>
      <c r="G5517" s="15">
        <v>7</v>
      </c>
      <c r="H5517" s="14">
        <v>4</v>
      </c>
      <c r="I5517" s="14">
        <v>20</v>
      </c>
      <c r="J5517" s="14">
        <v>4000</v>
      </c>
      <c r="K5517" s="14">
        <v>0</v>
      </c>
    </row>
    <row r="5518" spans="1:11" x14ac:dyDescent="0.2">
      <c r="A5518" s="15">
        <v>475</v>
      </c>
      <c r="B5518" s="15">
        <v>26083</v>
      </c>
      <c r="C5518" s="15" t="s">
        <v>456</v>
      </c>
      <c r="D5518" s="15" t="s">
        <v>40</v>
      </c>
      <c r="E5518" s="15" t="s">
        <v>39</v>
      </c>
      <c r="F5518" s="15" t="s">
        <v>15</v>
      </c>
      <c r="G5518" s="15">
        <v>7</v>
      </c>
      <c r="H5518" s="14">
        <v>20</v>
      </c>
      <c r="I5518" s="14">
        <v>19</v>
      </c>
      <c r="J5518" s="14">
        <v>4000</v>
      </c>
      <c r="K5518" s="14">
        <v>0</v>
      </c>
    </row>
    <row r="5519" spans="1:11" x14ac:dyDescent="0.2">
      <c r="A5519" s="15">
        <v>476</v>
      </c>
      <c r="B5519" s="15">
        <v>23185</v>
      </c>
      <c r="C5519" s="15" t="s">
        <v>1170</v>
      </c>
      <c r="D5519" s="15" t="s">
        <v>39</v>
      </c>
      <c r="E5519" s="15" t="s">
        <v>40</v>
      </c>
      <c r="F5519" s="15" t="s">
        <v>15</v>
      </c>
      <c r="G5519" s="15">
        <v>7</v>
      </c>
      <c r="H5519" s="14">
        <v>4</v>
      </c>
      <c r="I5519" s="14">
        <v>3</v>
      </c>
      <c r="J5519" s="14">
        <v>4000</v>
      </c>
      <c r="K5519" s="14">
        <v>0</v>
      </c>
    </row>
    <row r="5520" spans="1:11" x14ac:dyDescent="0.2">
      <c r="A5520" s="15">
        <v>477</v>
      </c>
      <c r="B5520" s="15">
        <v>26430</v>
      </c>
      <c r="C5520" s="15" t="s">
        <v>495</v>
      </c>
      <c r="D5520" s="15" t="s">
        <v>40</v>
      </c>
      <c r="E5520" s="15" t="s">
        <v>39</v>
      </c>
      <c r="F5520" s="15" t="s">
        <v>4</v>
      </c>
      <c r="G5520" s="15">
        <v>7</v>
      </c>
      <c r="H5520" s="14">
        <v>20</v>
      </c>
      <c r="I5520" s="14">
        <v>16</v>
      </c>
      <c r="J5520" s="14">
        <v>3000</v>
      </c>
      <c r="K5520" s="14">
        <v>0</v>
      </c>
    </row>
    <row r="5521" spans="1:11" x14ac:dyDescent="0.2">
      <c r="A5521" s="15">
        <v>478</v>
      </c>
      <c r="B5521" s="15">
        <v>26274</v>
      </c>
      <c r="C5521" s="15" t="s">
        <v>496</v>
      </c>
      <c r="D5521" s="15" t="s">
        <v>40</v>
      </c>
      <c r="E5521" s="15" t="s">
        <v>39</v>
      </c>
      <c r="F5521" s="15" t="s">
        <v>56</v>
      </c>
      <c r="G5521" s="15">
        <v>7</v>
      </c>
      <c r="H5521" s="14">
        <v>20</v>
      </c>
      <c r="I5521" s="14">
        <v>3</v>
      </c>
      <c r="J5521" s="14">
        <v>2500</v>
      </c>
      <c r="K5521" s="14">
        <v>0</v>
      </c>
    </row>
    <row r="5522" spans="1:11" x14ac:dyDescent="0.2">
      <c r="A5522" s="15">
        <v>479</v>
      </c>
      <c r="B5522" s="15">
        <v>24956</v>
      </c>
      <c r="C5522" s="15" t="s">
        <v>139</v>
      </c>
      <c r="D5522" s="15" t="s">
        <v>40</v>
      </c>
      <c r="E5522" s="15" t="s">
        <v>39</v>
      </c>
      <c r="F5522" s="15" t="s">
        <v>15</v>
      </c>
      <c r="G5522" s="15">
        <v>7</v>
      </c>
      <c r="H5522" s="14">
        <v>20</v>
      </c>
      <c r="I5522" s="14">
        <v>19</v>
      </c>
      <c r="J5522" s="14">
        <v>5000</v>
      </c>
      <c r="K5522" s="14">
        <v>0</v>
      </c>
    </row>
    <row r="5523" spans="1:11" x14ac:dyDescent="0.2">
      <c r="A5523" s="15">
        <v>480</v>
      </c>
      <c r="B5523" s="15">
        <v>25968</v>
      </c>
      <c r="C5523" s="15" t="s">
        <v>1169</v>
      </c>
      <c r="D5523" s="15" t="s">
        <v>40</v>
      </c>
      <c r="E5523" s="15" t="s">
        <v>39</v>
      </c>
      <c r="F5523" s="15" t="s">
        <v>11</v>
      </c>
      <c r="G5523" s="15">
        <v>7</v>
      </c>
      <c r="H5523" s="14">
        <v>20</v>
      </c>
      <c r="I5523" s="14">
        <v>26</v>
      </c>
      <c r="J5523" s="14">
        <v>4000</v>
      </c>
      <c r="K5523" s="14">
        <v>0</v>
      </c>
    </row>
    <row r="5524" spans="1:11" x14ac:dyDescent="0.2">
      <c r="A5524" s="15">
        <v>481</v>
      </c>
      <c r="B5524" s="15">
        <v>21852</v>
      </c>
      <c r="C5524" s="15" t="s">
        <v>1168</v>
      </c>
      <c r="D5524" s="15" t="s">
        <v>40</v>
      </c>
      <c r="E5524" s="15" t="s">
        <v>39</v>
      </c>
      <c r="F5524" s="15" t="s">
        <v>11</v>
      </c>
      <c r="G5524" s="15">
        <v>7</v>
      </c>
      <c r="H5524" s="14">
        <v>20</v>
      </c>
      <c r="I5524" s="14">
        <v>26</v>
      </c>
      <c r="J5524" s="14">
        <v>4000</v>
      </c>
      <c r="K5524" s="14">
        <v>0</v>
      </c>
    </row>
    <row r="5525" spans="1:11" x14ac:dyDescent="0.2">
      <c r="A5525" s="15">
        <v>482</v>
      </c>
      <c r="B5525" s="15">
        <v>22626</v>
      </c>
      <c r="C5525" s="15" t="s">
        <v>1167</v>
      </c>
      <c r="D5525" s="15" t="s">
        <v>40</v>
      </c>
      <c r="E5525" s="15" t="s">
        <v>39</v>
      </c>
      <c r="F5525" s="15" t="s">
        <v>4</v>
      </c>
      <c r="G5525" s="15">
        <v>7</v>
      </c>
      <c r="H5525" s="14">
        <v>20</v>
      </c>
      <c r="I5525" s="14">
        <v>16</v>
      </c>
      <c r="J5525" s="14">
        <v>3000</v>
      </c>
      <c r="K5525" s="14">
        <v>0</v>
      </c>
    </row>
    <row r="5526" spans="1:11" x14ac:dyDescent="0.2">
      <c r="A5526" s="15">
        <v>483</v>
      </c>
      <c r="B5526" s="15">
        <v>23302</v>
      </c>
      <c r="C5526" s="15" t="s">
        <v>1166</v>
      </c>
      <c r="D5526" s="15" t="s">
        <v>39</v>
      </c>
      <c r="E5526" s="15" t="s">
        <v>40</v>
      </c>
      <c r="F5526" s="15" t="s">
        <v>4</v>
      </c>
      <c r="G5526" s="15">
        <v>7</v>
      </c>
      <c r="H5526" s="14">
        <v>4</v>
      </c>
      <c r="I5526" s="14">
        <v>1</v>
      </c>
      <c r="J5526" s="14">
        <v>3000</v>
      </c>
      <c r="K5526" s="14">
        <v>0</v>
      </c>
    </row>
    <row r="5527" spans="1:11" x14ac:dyDescent="0.2">
      <c r="A5527" s="15">
        <v>484</v>
      </c>
      <c r="B5527" s="15">
        <v>26113</v>
      </c>
      <c r="C5527" s="15" t="s">
        <v>1165</v>
      </c>
      <c r="D5527" s="15" t="s">
        <v>40</v>
      </c>
      <c r="E5527" s="15" t="s">
        <v>39</v>
      </c>
      <c r="F5527" s="15" t="s">
        <v>56</v>
      </c>
      <c r="G5527" s="15">
        <v>7</v>
      </c>
      <c r="H5527" s="14">
        <v>20</v>
      </c>
      <c r="I5527" s="14">
        <v>3</v>
      </c>
      <c r="J5527" s="14">
        <v>2500</v>
      </c>
      <c r="K5527" s="14">
        <v>0</v>
      </c>
    </row>
    <row r="5528" spans="1:11" x14ac:dyDescent="0.2">
      <c r="A5528" s="15">
        <v>485</v>
      </c>
      <c r="B5528" s="15">
        <v>25307</v>
      </c>
      <c r="C5528" s="15" t="s">
        <v>493</v>
      </c>
      <c r="D5528" s="15" t="s">
        <v>39</v>
      </c>
      <c r="E5528" s="15" t="s">
        <v>40</v>
      </c>
      <c r="F5528" s="15" t="s">
        <v>4</v>
      </c>
      <c r="G5528" s="15">
        <v>7</v>
      </c>
      <c r="H5528" s="14">
        <v>4</v>
      </c>
      <c r="I5528" s="14">
        <v>1</v>
      </c>
      <c r="J5528" s="14">
        <v>3000</v>
      </c>
      <c r="K5528" s="14">
        <v>0</v>
      </c>
    </row>
    <row r="5529" spans="1:11" x14ac:dyDescent="0.2">
      <c r="A5529" s="15">
        <v>486</v>
      </c>
      <c r="B5529" s="15">
        <v>26085</v>
      </c>
      <c r="C5529" s="15" t="s">
        <v>1164</v>
      </c>
      <c r="D5529" s="15" t="s">
        <v>39</v>
      </c>
      <c r="E5529" s="15" t="s">
        <v>40</v>
      </c>
      <c r="F5529" s="15" t="s">
        <v>15</v>
      </c>
      <c r="G5529" s="15">
        <v>7</v>
      </c>
      <c r="H5529" s="14">
        <v>4</v>
      </c>
      <c r="I5529" s="14">
        <v>3</v>
      </c>
      <c r="J5529" s="14">
        <v>4000</v>
      </c>
      <c r="K5529" s="14">
        <v>0</v>
      </c>
    </row>
    <row r="5530" spans="1:11" x14ac:dyDescent="0.2">
      <c r="A5530" s="15">
        <v>487</v>
      </c>
      <c r="B5530" s="15">
        <v>25967</v>
      </c>
      <c r="C5530" s="15" t="s">
        <v>520</v>
      </c>
      <c r="D5530" s="15" t="s">
        <v>30</v>
      </c>
      <c r="E5530" s="15" t="s">
        <v>49</v>
      </c>
      <c r="F5530" s="15" t="s">
        <v>11</v>
      </c>
      <c r="G5530" s="15">
        <v>7</v>
      </c>
      <c r="H5530" s="14">
        <v>5</v>
      </c>
      <c r="I5530" s="14">
        <v>16</v>
      </c>
      <c r="J5530" s="14">
        <v>4000</v>
      </c>
      <c r="K5530" s="14">
        <v>0</v>
      </c>
    </row>
    <row r="5531" spans="1:11" x14ac:dyDescent="0.2">
      <c r="A5531" s="15">
        <v>488</v>
      </c>
      <c r="B5531" s="15">
        <v>21686</v>
      </c>
      <c r="C5531" s="15" t="s">
        <v>1163</v>
      </c>
      <c r="D5531" s="15" t="s">
        <v>49</v>
      </c>
      <c r="E5531" s="15" t="s">
        <v>30</v>
      </c>
      <c r="F5531" s="15" t="s">
        <v>4</v>
      </c>
      <c r="G5531" s="15">
        <v>7</v>
      </c>
      <c r="H5531" s="14">
        <v>13</v>
      </c>
      <c r="I5531" s="14">
        <v>27</v>
      </c>
      <c r="J5531" s="14">
        <v>3000</v>
      </c>
      <c r="K5531" s="14">
        <v>0</v>
      </c>
    </row>
    <row r="5532" spans="1:11" x14ac:dyDescent="0.2">
      <c r="A5532" s="15">
        <v>489</v>
      </c>
      <c r="B5532" s="15">
        <v>21768</v>
      </c>
      <c r="C5532" s="15" t="s">
        <v>340</v>
      </c>
      <c r="D5532" s="15" t="s">
        <v>49</v>
      </c>
      <c r="E5532" s="15" t="s">
        <v>30</v>
      </c>
      <c r="F5532" s="15" t="s">
        <v>11</v>
      </c>
      <c r="G5532" s="15">
        <v>7</v>
      </c>
      <c r="H5532" s="14">
        <v>13</v>
      </c>
      <c r="I5532" s="14">
        <v>8</v>
      </c>
      <c r="J5532" s="14">
        <v>4000</v>
      </c>
      <c r="K5532" s="14">
        <v>0</v>
      </c>
    </row>
    <row r="5533" spans="1:11" x14ac:dyDescent="0.2">
      <c r="A5533" s="15">
        <v>490</v>
      </c>
      <c r="B5533" s="15">
        <v>17914</v>
      </c>
      <c r="C5533" s="15" t="s">
        <v>1162</v>
      </c>
      <c r="D5533" s="15" t="s">
        <v>30</v>
      </c>
      <c r="E5533" s="15" t="s">
        <v>49</v>
      </c>
      <c r="F5533" s="15" t="s">
        <v>4</v>
      </c>
      <c r="G5533" s="15">
        <v>7</v>
      </c>
      <c r="H5533" s="14">
        <v>5</v>
      </c>
      <c r="I5533" s="14">
        <v>3</v>
      </c>
      <c r="J5533" s="14">
        <v>3000</v>
      </c>
      <c r="K5533" s="14">
        <v>0</v>
      </c>
    </row>
    <row r="5534" spans="1:11" x14ac:dyDescent="0.2">
      <c r="A5534" s="15">
        <v>491</v>
      </c>
      <c r="B5534" s="15">
        <v>23341</v>
      </c>
      <c r="C5534" s="15" t="s">
        <v>460</v>
      </c>
      <c r="D5534" s="15" t="s">
        <v>30</v>
      </c>
      <c r="E5534" s="15" t="s">
        <v>49</v>
      </c>
      <c r="F5534" s="15" t="s">
        <v>11</v>
      </c>
      <c r="G5534" s="15">
        <v>7</v>
      </c>
      <c r="H5534" s="14">
        <v>5</v>
      </c>
      <c r="I5534" s="14">
        <v>16</v>
      </c>
      <c r="J5534" s="14">
        <v>4000</v>
      </c>
      <c r="K5534" s="14">
        <v>0</v>
      </c>
    </row>
    <row r="5535" spans="1:11" x14ac:dyDescent="0.2">
      <c r="A5535" s="15">
        <v>492</v>
      </c>
      <c r="B5535" s="15">
        <v>24117</v>
      </c>
      <c r="C5535" s="15" t="s">
        <v>420</v>
      </c>
      <c r="D5535" s="15" t="s">
        <v>30</v>
      </c>
      <c r="E5535" s="15" t="s">
        <v>49</v>
      </c>
      <c r="F5535" s="15" t="s">
        <v>15</v>
      </c>
      <c r="G5535" s="15">
        <v>7</v>
      </c>
      <c r="H5535" s="14">
        <v>5</v>
      </c>
      <c r="I5535" s="14">
        <v>7</v>
      </c>
      <c r="J5535" s="14">
        <v>4000</v>
      </c>
      <c r="K5535" s="14">
        <v>0</v>
      </c>
    </row>
    <row r="5536" spans="1:11" x14ac:dyDescent="0.2">
      <c r="A5536" s="15">
        <v>493</v>
      </c>
      <c r="B5536" s="15">
        <v>21349</v>
      </c>
      <c r="C5536" s="15" t="s">
        <v>332</v>
      </c>
      <c r="D5536" s="15" t="s">
        <v>30</v>
      </c>
      <c r="E5536" s="15" t="s">
        <v>49</v>
      </c>
      <c r="F5536" s="15" t="s">
        <v>4</v>
      </c>
      <c r="G5536" s="15">
        <v>7</v>
      </c>
      <c r="H5536" s="14">
        <v>5</v>
      </c>
      <c r="I5536" s="14">
        <v>3</v>
      </c>
      <c r="J5536" s="14">
        <v>3000</v>
      </c>
      <c r="K5536" s="14">
        <v>0</v>
      </c>
    </row>
    <row r="5537" spans="1:11" x14ac:dyDescent="0.2">
      <c r="A5537" s="15">
        <v>494</v>
      </c>
      <c r="B5537" s="15">
        <v>21473</v>
      </c>
      <c r="C5537" s="15" t="s">
        <v>1161</v>
      </c>
      <c r="D5537" s="15" t="s">
        <v>30</v>
      </c>
      <c r="E5537" s="15" t="s">
        <v>49</v>
      </c>
      <c r="F5537" s="15" t="s">
        <v>4</v>
      </c>
      <c r="G5537" s="15">
        <v>7</v>
      </c>
      <c r="H5537" s="14">
        <v>5</v>
      </c>
      <c r="I5537" s="14">
        <v>3</v>
      </c>
      <c r="J5537" s="14">
        <v>3000</v>
      </c>
      <c r="K5537" s="14">
        <v>0</v>
      </c>
    </row>
    <row r="5538" spans="1:11" x14ac:dyDescent="0.2">
      <c r="A5538" s="15">
        <v>495</v>
      </c>
      <c r="B5538" s="15">
        <v>23131</v>
      </c>
      <c r="C5538" s="15" t="s">
        <v>1160</v>
      </c>
      <c r="D5538" s="15" t="s">
        <v>49</v>
      </c>
      <c r="E5538" s="15" t="s">
        <v>30</v>
      </c>
      <c r="F5538" s="15" t="s">
        <v>15</v>
      </c>
      <c r="G5538" s="15">
        <v>7</v>
      </c>
      <c r="H5538" s="14">
        <v>13</v>
      </c>
      <c r="I5538" s="14">
        <v>11</v>
      </c>
      <c r="J5538" s="14">
        <v>4000</v>
      </c>
      <c r="K5538" s="14">
        <v>0</v>
      </c>
    </row>
    <row r="5539" spans="1:11" x14ac:dyDescent="0.2">
      <c r="A5539" s="15">
        <v>496</v>
      </c>
      <c r="B5539" s="15">
        <v>25403</v>
      </c>
      <c r="C5539" s="15" t="s">
        <v>1159</v>
      </c>
      <c r="D5539" s="15" t="s">
        <v>30</v>
      </c>
      <c r="E5539" s="15" t="s">
        <v>49</v>
      </c>
      <c r="F5539" s="15" t="s">
        <v>957</v>
      </c>
      <c r="G5539" s="15">
        <v>7</v>
      </c>
      <c r="H5539" s="14">
        <v>5</v>
      </c>
      <c r="I5539" s="14">
        <v>22</v>
      </c>
      <c r="J5539" s="14">
        <v>4600</v>
      </c>
      <c r="K5539" s="14">
        <v>0</v>
      </c>
    </row>
    <row r="5540" spans="1:11" x14ac:dyDescent="0.2">
      <c r="A5540" s="15">
        <v>497</v>
      </c>
      <c r="B5540" s="15">
        <v>26059</v>
      </c>
      <c r="C5540" s="15" t="s">
        <v>459</v>
      </c>
      <c r="D5540" s="15" t="s">
        <v>49</v>
      </c>
      <c r="E5540" s="15" t="s">
        <v>30</v>
      </c>
      <c r="F5540" s="15" t="s">
        <v>4</v>
      </c>
      <c r="G5540" s="15">
        <v>7</v>
      </c>
      <c r="H5540" s="14">
        <v>13</v>
      </c>
      <c r="I5540" s="14">
        <v>27</v>
      </c>
      <c r="J5540" s="14">
        <v>3000</v>
      </c>
      <c r="K5540" s="14">
        <v>0</v>
      </c>
    </row>
    <row r="5541" spans="1:11" x14ac:dyDescent="0.2">
      <c r="A5541" s="15">
        <v>498</v>
      </c>
      <c r="B5541" s="15">
        <v>26493</v>
      </c>
      <c r="C5541" s="15" t="s">
        <v>1158</v>
      </c>
      <c r="D5541" s="15" t="s">
        <v>49</v>
      </c>
      <c r="E5541" s="15" t="s">
        <v>30</v>
      </c>
      <c r="F5541" s="15" t="s">
        <v>11</v>
      </c>
      <c r="G5541" s="15">
        <v>7</v>
      </c>
      <c r="H5541" s="14">
        <v>13</v>
      </c>
      <c r="I5541" s="14">
        <v>8</v>
      </c>
      <c r="J5541" s="14">
        <v>4000</v>
      </c>
      <c r="K5541" s="14">
        <v>0</v>
      </c>
    </row>
    <row r="5542" spans="1:11" x14ac:dyDescent="0.2">
      <c r="A5542" s="15">
        <v>499</v>
      </c>
      <c r="B5542" s="15">
        <v>24145</v>
      </c>
      <c r="C5542" s="15" t="s">
        <v>204</v>
      </c>
      <c r="D5542" s="15" t="s">
        <v>30</v>
      </c>
      <c r="E5542" s="15" t="s">
        <v>49</v>
      </c>
      <c r="F5542" s="15" t="s">
        <v>4</v>
      </c>
      <c r="G5542" s="15">
        <v>7</v>
      </c>
      <c r="H5542" s="14">
        <v>5</v>
      </c>
      <c r="I5542" s="14">
        <v>3</v>
      </c>
      <c r="J5542" s="14">
        <v>4800</v>
      </c>
      <c r="K5542" s="14">
        <v>0</v>
      </c>
    </row>
    <row r="5543" spans="1:11" x14ac:dyDescent="0.2">
      <c r="A5543" s="15">
        <v>500</v>
      </c>
      <c r="B5543" s="15">
        <v>25447</v>
      </c>
      <c r="C5543" s="15" t="s">
        <v>1157</v>
      </c>
      <c r="D5543" s="15" t="s">
        <v>49</v>
      </c>
      <c r="E5543" s="15" t="s">
        <v>30</v>
      </c>
      <c r="F5543" s="15" t="s">
        <v>4</v>
      </c>
      <c r="G5543" s="15">
        <v>7</v>
      </c>
      <c r="H5543" s="14">
        <v>13</v>
      </c>
      <c r="I5543" s="14">
        <v>27</v>
      </c>
      <c r="J5543" s="14">
        <v>3000</v>
      </c>
      <c r="K5543" s="14">
        <v>0</v>
      </c>
    </row>
    <row r="5544" spans="1:11" x14ac:dyDescent="0.2">
      <c r="A5544" s="15">
        <v>501</v>
      </c>
      <c r="B5544" s="15">
        <v>24992</v>
      </c>
      <c r="C5544" s="15" t="s">
        <v>1156</v>
      </c>
      <c r="D5544" s="15" t="s">
        <v>30</v>
      </c>
      <c r="E5544" s="15" t="s">
        <v>49</v>
      </c>
      <c r="F5544" s="15" t="s">
        <v>15</v>
      </c>
      <c r="G5544" s="15">
        <v>7</v>
      </c>
      <c r="H5544" s="14">
        <v>5</v>
      </c>
      <c r="I5544" s="14">
        <v>7</v>
      </c>
      <c r="J5544" s="14">
        <v>4000</v>
      </c>
      <c r="K5544" s="14">
        <v>0</v>
      </c>
    </row>
    <row r="5545" spans="1:11" x14ac:dyDescent="0.2">
      <c r="A5545" s="15">
        <v>502</v>
      </c>
      <c r="B5545" s="15">
        <v>21843</v>
      </c>
      <c r="C5545" s="15" t="s">
        <v>1155</v>
      </c>
      <c r="D5545" s="15" t="s">
        <v>30</v>
      </c>
      <c r="E5545" s="15" t="s">
        <v>49</v>
      </c>
      <c r="F5545" s="15" t="s">
        <v>11</v>
      </c>
      <c r="G5545" s="15">
        <v>7</v>
      </c>
      <c r="H5545" s="14">
        <v>5</v>
      </c>
      <c r="I5545" s="14">
        <v>16</v>
      </c>
      <c r="J5545" s="14">
        <v>4000</v>
      </c>
      <c r="K5545" s="14">
        <v>0</v>
      </c>
    </row>
    <row r="5546" spans="1:11" x14ac:dyDescent="0.2">
      <c r="A5546" s="15">
        <v>503</v>
      </c>
      <c r="B5546" s="15">
        <v>22556</v>
      </c>
      <c r="C5546" s="15" t="s">
        <v>1154</v>
      </c>
      <c r="D5546" s="15" t="s">
        <v>49</v>
      </c>
      <c r="E5546" s="15" t="s">
        <v>30</v>
      </c>
      <c r="F5546" s="15" t="s">
        <v>11</v>
      </c>
      <c r="G5546" s="15">
        <v>7</v>
      </c>
      <c r="H5546" s="14">
        <v>13</v>
      </c>
      <c r="I5546" s="14">
        <v>8</v>
      </c>
      <c r="J5546" s="14">
        <v>4000</v>
      </c>
      <c r="K5546" s="14">
        <v>0</v>
      </c>
    </row>
    <row r="5547" spans="1:11" x14ac:dyDescent="0.2">
      <c r="A5547" s="15">
        <v>504</v>
      </c>
      <c r="B5547" s="15">
        <v>21781</v>
      </c>
      <c r="C5547" s="15" t="s">
        <v>1153</v>
      </c>
      <c r="D5547" s="15" t="s">
        <v>30</v>
      </c>
      <c r="E5547" s="15" t="s">
        <v>49</v>
      </c>
      <c r="F5547" s="15" t="s">
        <v>56</v>
      </c>
      <c r="G5547" s="15">
        <v>7</v>
      </c>
      <c r="H5547" s="14">
        <v>5</v>
      </c>
      <c r="I5547" s="14">
        <v>8</v>
      </c>
      <c r="J5547" s="14">
        <v>2500</v>
      </c>
      <c r="K5547" s="14">
        <v>0</v>
      </c>
    </row>
    <row r="5548" spans="1:11" x14ac:dyDescent="0.2">
      <c r="A5548" s="15">
        <v>505</v>
      </c>
      <c r="B5548" s="15">
        <v>25395</v>
      </c>
      <c r="C5548" s="15" t="s">
        <v>1152</v>
      </c>
      <c r="D5548" s="15" t="s">
        <v>49</v>
      </c>
      <c r="E5548" s="15" t="s">
        <v>30</v>
      </c>
      <c r="F5548" s="15" t="s">
        <v>56</v>
      </c>
      <c r="G5548" s="15">
        <v>7</v>
      </c>
      <c r="H5548" s="14">
        <v>13</v>
      </c>
      <c r="I5548" s="14">
        <v>17</v>
      </c>
      <c r="J5548" s="14">
        <v>2500</v>
      </c>
      <c r="K5548" s="14">
        <v>0</v>
      </c>
    </row>
    <row r="5549" spans="1:11" x14ac:dyDescent="0.2">
      <c r="A5549" s="15">
        <v>506</v>
      </c>
      <c r="B5549" s="15">
        <v>25956</v>
      </c>
      <c r="C5549" s="15" t="s">
        <v>71</v>
      </c>
      <c r="D5549" s="15" t="s">
        <v>49</v>
      </c>
      <c r="E5549" s="15" t="s">
        <v>30</v>
      </c>
      <c r="F5549" s="15" t="s">
        <v>11</v>
      </c>
      <c r="G5549" s="15">
        <v>7</v>
      </c>
      <c r="H5549" s="14">
        <v>13</v>
      </c>
      <c r="I5549" s="14">
        <v>8</v>
      </c>
      <c r="J5549" s="14">
        <v>4000</v>
      </c>
      <c r="K5549" s="14">
        <v>0</v>
      </c>
    </row>
    <row r="5550" spans="1:11" x14ac:dyDescent="0.2">
      <c r="A5550" s="15">
        <v>507</v>
      </c>
      <c r="B5550" s="15">
        <v>24457</v>
      </c>
      <c r="C5550" s="15" t="s">
        <v>698</v>
      </c>
      <c r="D5550" s="15" t="s">
        <v>49</v>
      </c>
      <c r="E5550" s="15" t="s">
        <v>30</v>
      </c>
      <c r="F5550" s="15" t="s">
        <v>11</v>
      </c>
      <c r="G5550" s="15">
        <v>7</v>
      </c>
      <c r="H5550" s="14">
        <v>13</v>
      </c>
      <c r="I5550" s="14">
        <v>8</v>
      </c>
      <c r="J5550" s="14">
        <v>4000</v>
      </c>
      <c r="K5550" s="14">
        <v>0</v>
      </c>
    </row>
    <row r="5551" spans="1:11" x14ac:dyDescent="0.2">
      <c r="A5551" s="15">
        <v>508</v>
      </c>
      <c r="B5551" s="15">
        <v>25893</v>
      </c>
      <c r="C5551" s="15" t="s">
        <v>1151</v>
      </c>
      <c r="D5551" s="15" t="s">
        <v>30</v>
      </c>
      <c r="E5551" s="15" t="s">
        <v>49</v>
      </c>
      <c r="F5551" s="15" t="s">
        <v>4</v>
      </c>
      <c r="G5551" s="15">
        <v>7</v>
      </c>
      <c r="H5551" s="14">
        <v>5</v>
      </c>
      <c r="I5551" s="14">
        <v>3</v>
      </c>
      <c r="J5551" s="14">
        <v>3000</v>
      </c>
      <c r="K5551" s="14">
        <v>0</v>
      </c>
    </row>
    <row r="5552" spans="1:11" x14ac:dyDescent="0.2">
      <c r="A5552" s="15">
        <v>509</v>
      </c>
      <c r="B5552" s="15">
        <v>26354</v>
      </c>
      <c r="C5552" s="15" t="s">
        <v>1150</v>
      </c>
      <c r="D5552" s="15" t="s">
        <v>49</v>
      </c>
      <c r="E5552" s="15" t="s">
        <v>30</v>
      </c>
      <c r="F5552" s="15" t="s">
        <v>4</v>
      </c>
      <c r="G5552" s="15">
        <v>7</v>
      </c>
      <c r="H5552" s="14">
        <v>13</v>
      </c>
      <c r="I5552" s="14">
        <v>27</v>
      </c>
      <c r="J5552" s="14">
        <v>3000</v>
      </c>
      <c r="K5552" s="14">
        <v>0</v>
      </c>
    </row>
    <row r="5553" spans="1:11" x14ac:dyDescent="0.2">
      <c r="A5553" s="15">
        <v>510</v>
      </c>
      <c r="B5553" s="15">
        <v>23143</v>
      </c>
      <c r="C5553" s="15" t="s">
        <v>530</v>
      </c>
      <c r="D5553" s="15" t="s">
        <v>30</v>
      </c>
      <c r="E5553" s="15" t="s">
        <v>49</v>
      </c>
      <c r="F5553" s="15" t="s">
        <v>56</v>
      </c>
      <c r="G5553" s="15">
        <v>7</v>
      </c>
      <c r="H5553" s="14">
        <v>5</v>
      </c>
      <c r="I5553" s="14">
        <v>8</v>
      </c>
      <c r="J5553" s="14">
        <v>2500</v>
      </c>
      <c r="K5553" s="14">
        <v>0</v>
      </c>
    </row>
    <row r="5554" spans="1:11" x14ac:dyDescent="0.2">
      <c r="A5554" s="15">
        <v>511</v>
      </c>
      <c r="B5554" s="15">
        <v>26560</v>
      </c>
      <c r="C5554" s="15" t="s">
        <v>1149</v>
      </c>
      <c r="D5554" s="15" t="s">
        <v>30</v>
      </c>
      <c r="E5554" s="15" t="s">
        <v>49</v>
      </c>
      <c r="F5554" s="15" t="s">
        <v>56</v>
      </c>
      <c r="G5554" s="15">
        <v>7</v>
      </c>
      <c r="H5554" s="14">
        <v>5</v>
      </c>
      <c r="I5554" s="14">
        <v>8</v>
      </c>
      <c r="J5554" s="14">
        <v>2500</v>
      </c>
      <c r="K5554" s="14">
        <v>0</v>
      </c>
    </row>
    <row r="5555" spans="1:11" x14ac:dyDescent="0.2">
      <c r="A5555" s="15">
        <v>512</v>
      </c>
      <c r="B5555" s="15">
        <v>23962</v>
      </c>
      <c r="C5555" s="15" t="s">
        <v>1148</v>
      </c>
      <c r="D5555" s="15" t="s">
        <v>76</v>
      </c>
      <c r="E5555" s="15" t="s">
        <v>35</v>
      </c>
      <c r="F5555" s="15" t="s">
        <v>4</v>
      </c>
      <c r="G5555" s="15">
        <v>7</v>
      </c>
      <c r="H5555" s="14">
        <v>12</v>
      </c>
      <c r="I5555" s="14">
        <v>5</v>
      </c>
      <c r="J5555" s="14">
        <v>3000</v>
      </c>
      <c r="K5555" s="14">
        <v>0</v>
      </c>
    </row>
    <row r="5556" spans="1:11" x14ac:dyDescent="0.2">
      <c r="A5556" s="15">
        <v>513</v>
      </c>
      <c r="B5556" s="15">
        <v>20924</v>
      </c>
      <c r="C5556" s="15" t="s">
        <v>135</v>
      </c>
      <c r="D5556" s="15" t="s">
        <v>35</v>
      </c>
      <c r="E5556" s="15" t="s">
        <v>76</v>
      </c>
      <c r="F5556" s="15" t="s">
        <v>4</v>
      </c>
      <c r="G5556" s="15">
        <v>7</v>
      </c>
      <c r="H5556" s="14">
        <v>27</v>
      </c>
      <c r="I5556" s="14">
        <v>13</v>
      </c>
      <c r="J5556" s="14">
        <v>3200</v>
      </c>
      <c r="K5556" s="14">
        <v>0</v>
      </c>
    </row>
    <row r="5557" spans="1:11" x14ac:dyDescent="0.2">
      <c r="A5557" s="15">
        <v>514</v>
      </c>
      <c r="B5557" s="15">
        <v>23122</v>
      </c>
      <c r="C5557" s="15" t="s">
        <v>128</v>
      </c>
      <c r="D5557" s="15" t="s">
        <v>76</v>
      </c>
      <c r="E5557" s="15" t="s">
        <v>35</v>
      </c>
      <c r="F5557" s="15" t="s">
        <v>4</v>
      </c>
      <c r="G5557" s="15">
        <v>7</v>
      </c>
      <c r="H5557" s="14">
        <v>12</v>
      </c>
      <c r="I5557" s="14">
        <v>5</v>
      </c>
      <c r="J5557" s="14">
        <v>6500</v>
      </c>
      <c r="K5557" s="14">
        <v>0</v>
      </c>
    </row>
    <row r="5558" spans="1:11" x14ac:dyDescent="0.2">
      <c r="A5558" s="15">
        <v>515</v>
      </c>
      <c r="B5558" s="15">
        <v>22524</v>
      </c>
      <c r="C5558" s="15" t="s">
        <v>395</v>
      </c>
      <c r="D5558" s="15" t="s">
        <v>35</v>
      </c>
      <c r="E5558" s="15" t="s">
        <v>76</v>
      </c>
      <c r="F5558" s="15" t="s">
        <v>56</v>
      </c>
      <c r="G5558" s="15">
        <v>7</v>
      </c>
      <c r="H5558" s="14">
        <v>27</v>
      </c>
      <c r="I5558" s="14">
        <v>29</v>
      </c>
      <c r="J5558" s="14">
        <v>2500</v>
      </c>
      <c r="K5558" s="14">
        <v>0</v>
      </c>
    </row>
    <row r="5559" spans="1:11" x14ac:dyDescent="0.2">
      <c r="A5559" s="15">
        <v>516</v>
      </c>
      <c r="B5559" s="15">
        <v>22637</v>
      </c>
      <c r="C5559" s="15" t="s">
        <v>1147</v>
      </c>
      <c r="D5559" s="15" t="s">
        <v>76</v>
      </c>
      <c r="E5559" s="15" t="s">
        <v>35</v>
      </c>
      <c r="F5559" s="15" t="s">
        <v>4</v>
      </c>
      <c r="G5559" s="15">
        <v>7</v>
      </c>
      <c r="H5559" s="14">
        <v>12</v>
      </c>
      <c r="I5559" s="14">
        <v>5</v>
      </c>
      <c r="J5559" s="14">
        <v>3000</v>
      </c>
      <c r="K5559" s="14">
        <v>0</v>
      </c>
    </row>
    <row r="5560" spans="1:11" x14ac:dyDescent="0.2">
      <c r="A5560" s="15">
        <v>517</v>
      </c>
      <c r="B5560" s="15">
        <v>24140</v>
      </c>
      <c r="C5560" s="15" t="s">
        <v>1146</v>
      </c>
      <c r="D5560" s="15" t="s">
        <v>35</v>
      </c>
      <c r="E5560" s="15" t="s">
        <v>76</v>
      </c>
      <c r="F5560" s="15" t="s">
        <v>15</v>
      </c>
      <c r="G5560" s="15">
        <v>7</v>
      </c>
      <c r="H5560" s="14">
        <v>27</v>
      </c>
      <c r="I5560" s="14">
        <v>24</v>
      </c>
      <c r="J5560" s="14">
        <v>4000</v>
      </c>
      <c r="K5560" s="14">
        <v>0</v>
      </c>
    </row>
    <row r="5561" spans="1:11" x14ac:dyDescent="0.2">
      <c r="A5561" s="15">
        <v>518</v>
      </c>
      <c r="B5561" s="15">
        <v>19120</v>
      </c>
      <c r="C5561" s="15" t="s">
        <v>445</v>
      </c>
      <c r="D5561" s="15" t="s">
        <v>35</v>
      </c>
      <c r="E5561" s="15" t="s">
        <v>76</v>
      </c>
      <c r="F5561" s="15" t="s">
        <v>4</v>
      </c>
      <c r="G5561" s="15">
        <v>7</v>
      </c>
      <c r="H5561" s="14">
        <v>27</v>
      </c>
      <c r="I5561" s="14">
        <v>13</v>
      </c>
      <c r="J5561" s="14">
        <v>3000</v>
      </c>
      <c r="K5561" s="14">
        <v>0</v>
      </c>
    </row>
    <row r="5562" spans="1:11" x14ac:dyDescent="0.2">
      <c r="A5562" s="15">
        <v>519</v>
      </c>
      <c r="B5562" s="15">
        <v>22925</v>
      </c>
      <c r="C5562" s="15" t="s">
        <v>1145</v>
      </c>
      <c r="D5562" s="15" t="s">
        <v>76</v>
      </c>
      <c r="E5562" s="15" t="s">
        <v>35</v>
      </c>
      <c r="F5562" s="15" t="s">
        <v>11</v>
      </c>
      <c r="G5562" s="15">
        <v>7</v>
      </c>
      <c r="H5562" s="14">
        <v>12</v>
      </c>
      <c r="I5562" s="14">
        <v>12</v>
      </c>
      <c r="J5562" s="14">
        <v>3000</v>
      </c>
      <c r="K5562" s="14">
        <v>0</v>
      </c>
    </row>
    <row r="5563" spans="1:11" x14ac:dyDescent="0.2">
      <c r="A5563" s="15">
        <v>520</v>
      </c>
      <c r="B5563" s="15">
        <v>25980</v>
      </c>
      <c r="C5563" s="15" t="s">
        <v>1144</v>
      </c>
      <c r="D5563" s="15" t="s">
        <v>76</v>
      </c>
      <c r="E5563" s="15" t="s">
        <v>35</v>
      </c>
      <c r="F5563" s="15" t="s">
        <v>4</v>
      </c>
      <c r="G5563" s="15">
        <v>7</v>
      </c>
      <c r="H5563" s="14">
        <v>12</v>
      </c>
      <c r="I5563" s="14">
        <v>5</v>
      </c>
      <c r="J5563" s="14">
        <v>3000</v>
      </c>
      <c r="K5563" s="14">
        <v>0</v>
      </c>
    </row>
    <row r="5564" spans="1:11" x14ac:dyDescent="0.2">
      <c r="A5564" s="15">
        <v>521</v>
      </c>
      <c r="B5564" s="15">
        <v>24944</v>
      </c>
      <c r="C5564" s="15" t="s">
        <v>1143</v>
      </c>
      <c r="D5564" s="15" t="s">
        <v>35</v>
      </c>
      <c r="E5564" s="15" t="s">
        <v>76</v>
      </c>
      <c r="F5564" s="15" t="s">
        <v>11</v>
      </c>
      <c r="G5564" s="15">
        <v>7</v>
      </c>
      <c r="H5564" s="14">
        <v>27</v>
      </c>
      <c r="I5564" s="14">
        <v>21</v>
      </c>
      <c r="J5564" s="14">
        <v>4000</v>
      </c>
      <c r="K5564" s="14">
        <v>0</v>
      </c>
    </row>
    <row r="5565" spans="1:11" x14ac:dyDescent="0.2">
      <c r="A5565" s="15">
        <v>522</v>
      </c>
      <c r="B5565" s="15">
        <v>26664</v>
      </c>
      <c r="C5565" s="15" t="s">
        <v>1142</v>
      </c>
      <c r="D5565" s="15" t="s">
        <v>35</v>
      </c>
      <c r="E5565" s="15" t="s">
        <v>76</v>
      </c>
      <c r="F5565" s="15" t="s">
        <v>4</v>
      </c>
      <c r="G5565" s="15">
        <v>7</v>
      </c>
      <c r="H5565" s="14">
        <v>27</v>
      </c>
      <c r="I5565" s="14">
        <v>13</v>
      </c>
      <c r="J5565" s="14">
        <v>3000</v>
      </c>
      <c r="K5565" s="14">
        <v>0</v>
      </c>
    </row>
    <row r="5566" spans="1:11" x14ac:dyDescent="0.2">
      <c r="A5566" s="15">
        <v>523</v>
      </c>
      <c r="B5566" s="15">
        <v>21804</v>
      </c>
      <c r="C5566" s="15" t="s">
        <v>488</v>
      </c>
      <c r="D5566" s="15" t="s">
        <v>35</v>
      </c>
      <c r="E5566" s="15" t="s">
        <v>76</v>
      </c>
      <c r="F5566" s="15" t="s">
        <v>11</v>
      </c>
      <c r="G5566" s="15">
        <v>7</v>
      </c>
      <c r="H5566" s="14">
        <v>27</v>
      </c>
      <c r="I5566" s="14">
        <v>21</v>
      </c>
      <c r="J5566" s="14">
        <v>4000</v>
      </c>
      <c r="K5566" s="14">
        <v>0</v>
      </c>
    </row>
    <row r="5567" spans="1:11" x14ac:dyDescent="0.2">
      <c r="A5567" s="15">
        <v>524</v>
      </c>
      <c r="B5567" s="15">
        <v>22345</v>
      </c>
      <c r="C5567" s="15" t="s">
        <v>1141</v>
      </c>
      <c r="D5567" s="15" t="s">
        <v>35</v>
      </c>
      <c r="E5567" s="15" t="s">
        <v>76</v>
      </c>
      <c r="F5567" s="15" t="s">
        <v>4</v>
      </c>
      <c r="G5567" s="15">
        <v>7</v>
      </c>
      <c r="H5567" s="14">
        <v>27</v>
      </c>
      <c r="I5567" s="14">
        <v>13</v>
      </c>
      <c r="J5567" s="14">
        <v>3000</v>
      </c>
      <c r="K5567" s="14">
        <v>0</v>
      </c>
    </row>
    <row r="5568" spans="1:11" x14ac:dyDescent="0.2">
      <c r="A5568" s="15">
        <v>525</v>
      </c>
      <c r="B5568" s="15">
        <v>23490</v>
      </c>
      <c r="C5568" s="15" t="s">
        <v>1140</v>
      </c>
      <c r="D5568" s="15" t="s">
        <v>76</v>
      </c>
      <c r="E5568" s="15" t="s">
        <v>35</v>
      </c>
      <c r="F5568" s="15" t="s">
        <v>56</v>
      </c>
      <c r="G5568" s="15">
        <v>7</v>
      </c>
      <c r="H5568" s="14">
        <v>12</v>
      </c>
      <c r="I5568" s="14">
        <v>31</v>
      </c>
      <c r="J5568" s="14">
        <v>2500</v>
      </c>
      <c r="K5568" s="14">
        <v>0</v>
      </c>
    </row>
    <row r="5569" spans="1:11" x14ac:dyDescent="0.2">
      <c r="A5569" s="15">
        <v>526</v>
      </c>
      <c r="B5569" s="15">
        <v>24934</v>
      </c>
      <c r="C5569" s="15" t="s">
        <v>338</v>
      </c>
      <c r="D5569" s="15" t="s">
        <v>76</v>
      </c>
      <c r="E5569" s="15" t="s">
        <v>35</v>
      </c>
      <c r="F5569" s="15" t="s">
        <v>11</v>
      </c>
      <c r="G5569" s="15">
        <v>7</v>
      </c>
      <c r="H5569" s="14">
        <v>12</v>
      </c>
      <c r="I5569" s="14">
        <v>12</v>
      </c>
      <c r="J5569" s="14">
        <v>4000</v>
      </c>
      <c r="K5569" s="14">
        <v>0</v>
      </c>
    </row>
    <row r="5570" spans="1:11" x14ac:dyDescent="0.2">
      <c r="A5570" s="15">
        <v>527</v>
      </c>
      <c r="B5570" s="15">
        <v>25913</v>
      </c>
      <c r="C5570" s="15" t="s">
        <v>1139</v>
      </c>
      <c r="D5570" s="15" t="s">
        <v>76</v>
      </c>
      <c r="E5570" s="15" t="s">
        <v>35</v>
      </c>
      <c r="F5570" s="15" t="s">
        <v>4</v>
      </c>
      <c r="G5570" s="15">
        <v>7</v>
      </c>
      <c r="H5570" s="14">
        <v>12</v>
      </c>
      <c r="I5570" s="14">
        <v>5</v>
      </c>
      <c r="J5570" s="14">
        <v>3000</v>
      </c>
      <c r="K5570" s="14">
        <v>0</v>
      </c>
    </row>
    <row r="5571" spans="1:11" x14ac:dyDescent="0.2">
      <c r="A5571" s="15">
        <v>528</v>
      </c>
      <c r="B5571" s="15">
        <v>26528</v>
      </c>
      <c r="C5571" s="15" t="s">
        <v>1138</v>
      </c>
      <c r="D5571" s="15" t="s">
        <v>35</v>
      </c>
      <c r="E5571" s="15" t="s">
        <v>76</v>
      </c>
      <c r="F5571" s="15" t="s">
        <v>11</v>
      </c>
      <c r="G5571" s="15">
        <v>7</v>
      </c>
      <c r="H5571" s="14">
        <v>27</v>
      </c>
      <c r="I5571" s="14">
        <v>21</v>
      </c>
      <c r="J5571" s="14">
        <v>4000</v>
      </c>
      <c r="K5571" s="14">
        <v>0</v>
      </c>
    </row>
    <row r="5572" spans="1:11" x14ac:dyDescent="0.2">
      <c r="A5572" s="15">
        <v>529</v>
      </c>
      <c r="B5572" s="15">
        <v>23144</v>
      </c>
      <c r="C5572" s="15" t="s">
        <v>1137</v>
      </c>
      <c r="D5572" s="15" t="s">
        <v>35</v>
      </c>
      <c r="E5572" s="15" t="s">
        <v>76</v>
      </c>
      <c r="F5572" s="15" t="s">
        <v>4</v>
      </c>
      <c r="G5572" s="15">
        <v>7</v>
      </c>
      <c r="H5572" s="14">
        <v>27</v>
      </c>
      <c r="I5572" s="14">
        <v>13</v>
      </c>
      <c r="J5572" s="14">
        <v>3000</v>
      </c>
      <c r="K5572" s="14">
        <v>0</v>
      </c>
    </row>
    <row r="5573" spans="1:11" x14ac:dyDescent="0.2">
      <c r="A5573" s="15">
        <v>530</v>
      </c>
      <c r="B5573" s="15">
        <v>26084</v>
      </c>
      <c r="C5573" s="15" t="s">
        <v>1136</v>
      </c>
      <c r="D5573" s="15" t="s">
        <v>76</v>
      </c>
      <c r="E5573" s="15" t="s">
        <v>35</v>
      </c>
      <c r="F5573" s="15" t="s">
        <v>15</v>
      </c>
      <c r="G5573" s="15">
        <v>7</v>
      </c>
      <c r="H5573" s="14">
        <v>12</v>
      </c>
      <c r="I5573" s="14">
        <v>13</v>
      </c>
      <c r="J5573" s="14">
        <v>4000</v>
      </c>
      <c r="K5573" s="14">
        <v>0</v>
      </c>
    </row>
    <row r="5574" spans="1:11" x14ac:dyDescent="0.2">
      <c r="A5574" s="15">
        <v>531</v>
      </c>
      <c r="B5574" s="15">
        <v>26475</v>
      </c>
      <c r="C5574" s="15" t="s">
        <v>1135</v>
      </c>
      <c r="D5574" s="15" t="s">
        <v>35</v>
      </c>
      <c r="E5574" s="15" t="s">
        <v>76</v>
      </c>
      <c r="F5574" s="15" t="s">
        <v>56</v>
      </c>
      <c r="G5574" s="15">
        <v>7</v>
      </c>
      <c r="H5574" s="14">
        <v>27</v>
      </c>
      <c r="I5574" s="14">
        <v>29</v>
      </c>
      <c r="J5574" s="14">
        <v>2500</v>
      </c>
      <c r="K5574" s="14">
        <v>0</v>
      </c>
    </row>
    <row r="5575" spans="1:11" x14ac:dyDescent="0.2">
      <c r="A5575" s="15">
        <v>532</v>
      </c>
      <c r="B5575" s="15">
        <v>23195</v>
      </c>
      <c r="C5575" s="15" t="s">
        <v>1134</v>
      </c>
      <c r="D5575" s="15" t="s">
        <v>21</v>
      </c>
      <c r="E5575" s="15" t="s">
        <v>24</v>
      </c>
      <c r="F5575" s="15" t="s">
        <v>11</v>
      </c>
      <c r="G5575" s="15">
        <v>7</v>
      </c>
      <c r="H5575" s="14">
        <v>2</v>
      </c>
      <c r="I5575" s="14">
        <v>7</v>
      </c>
      <c r="J5575" s="14">
        <v>4000</v>
      </c>
      <c r="K5575" s="14">
        <v>0</v>
      </c>
    </row>
    <row r="5576" spans="1:11" x14ac:dyDescent="0.2">
      <c r="A5576" s="15">
        <v>533</v>
      </c>
      <c r="B5576" s="15">
        <v>23650</v>
      </c>
      <c r="C5576" s="15" t="s">
        <v>435</v>
      </c>
      <c r="D5576" s="15" t="s">
        <v>24</v>
      </c>
      <c r="E5576" s="15" t="s">
        <v>21</v>
      </c>
      <c r="F5576" s="15" t="s">
        <v>56</v>
      </c>
      <c r="G5576" s="15">
        <v>7</v>
      </c>
      <c r="H5576" s="14">
        <v>25</v>
      </c>
      <c r="I5576" s="14">
        <v>10</v>
      </c>
      <c r="J5576" s="14">
        <v>2500</v>
      </c>
      <c r="K5576" s="14">
        <v>0</v>
      </c>
    </row>
    <row r="5577" spans="1:11" x14ac:dyDescent="0.2">
      <c r="A5577" s="15">
        <v>534</v>
      </c>
      <c r="B5577" s="15">
        <v>16762</v>
      </c>
      <c r="C5577" s="15" t="s">
        <v>1133</v>
      </c>
      <c r="D5577" s="15" t="s">
        <v>21</v>
      </c>
      <c r="E5577" s="15" t="s">
        <v>24</v>
      </c>
      <c r="F5577" s="15" t="s">
        <v>15</v>
      </c>
      <c r="G5577" s="15">
        <v>7</v>
      </c>
      <c r="H5577" s="14">
        <v>2</v>
      </c>
      <c r="I5577" s="14">
        <v>2</v>
      </c>
      <c r="J5577" s="14">
        <v>4000</v>
      </c>
      <c r="K5577" s="14">
        <v>0</v>
      </c>
    </row>
    <row r="5578" spans="1:11" x14ac:dyDescent="0.2">
      <c r="A5578" s="15">
        <v>535</v>
      </c>
      <c r="B5578" s="15">
        <v>19565</v>
      </c>
      <c r="C5578" s="15" t="s">
        <v>1132</v>
      </c>
      <c r="D5578" s="15" t="s">
        <v>21</v>
      </c>
      <c r="E5578" s="15" t="s">
        <v>24</v>
      </c>
      <c r="F5578" s="15" t="s">
        <v>957</v>
      </c>
      <c r="G5578" s="15">
        <v>7</v>
      </c>
      <c r="H5578" s="14">
        <v>2</v>
      </c>
      <c r="I5578" s="14">
        <v>28</v>
      </c>
      <c r="J5578" s="14">
        <v>4800</v>
      </c>
      <c r="K5578" s="14">
        <v>0</v>
      </c>
    </row>
    <row r="5579" spans="1:11" x14ac:dyDescent="0.2">
      <c r="A5579" s="15">
        <v>536</v>
      </c>
      <c r="B5579" s="15">
        <v>26349</v>
      </c>
      <c r="C5579" s="15" t="s">
        <v>1131</v>
      </c>
      <c r="D5579" s="15" t="s">
        <v>21</v>
      </c>
      <c r="E5579" s="15" t="s">
        <v>24</v>
      </c>
      <c r="F5579" s="15" t="s">
        <v>4</v>
      </c>
      <c r="G5579" s="15">
        <v>7</v>
      </c>
      <c r="H5579" s="14">
        <v>2</v>
      </c>
      <c r="I5579" s="14">
        <v>2</v>
      </c>
      <c r="J5579" s="14">
        <v>3000</v>
      </c>
      <c r="K5579" s="14">
        <v>0</v>
      </c>
    </row>
    <row r="5580" spans="1:11" x14ac:dyDescent="0.2">
      <c r="A5580" s="15">
        <v>537</v>
      </c>
      <c r="B5580" s="15">
        <v>23634</v>
      </c>
      <c r="C5580" s="15" t="s">
        <v>1130</v>
      </c>
      <c r="D5580" s="15" t="s">
        <v>24</v>
      </c>
      <c r="E5580" s="15" t="s">
        <v>21</v>
      </c>
      <c r="F5580" s="15" t="s">
        <v>4</v>
      </c>
      <c r="G5580" s="15">
        <v>7</v>
      </c>
      <c r="H5580" s="14">
        <v>25</v>
      </c>
      <c r="I5580" s="14">
        <v>28</v>
      </c>
      <c r="J5580" s="14">
        <v>3000</v>
      </c>
      <c r="K5580" s="14">
        <v>0</v>
      </c>
    </row>
    <row r="5581" spans="1:11" x14ac:dyDescent="0.2">
      <c r="A5581" s="15">
        <v>538</v>
      </c>
      <c r="B5581" s="15">
        <v>24825</v>
      </c>
      <c r="C5581" s="15" t="s">
        <v>1129</v>
      </c>
      <c r="D5581" s="15" t="s">
        <v>24</v>
      </c>
      <c r="E5581" s="15" t="s">
        <v>21</v>
      </c>
      <c r="F5581" s="15" t="s">
        <v>56</v>
      </c>
      <c r="G5581" s="15">
        <v>7</v>
      </c>
      <c r="H5581" s="14">
        <v>25</v>
      </c>
      <c r="I5581" s="14">
        <v>10</v>
      </c>
      <c r="J5581" s="14">
        <v>2500</v>
      </c>
      <c r="K5581" s="14">
        <v>0</v>
      </c>
    </row>
    <row r="5582" spans="1:11" x14ac:dyDescent="0.2">
      <c r="A5582" s="15">
        <v>539</v>
      </c>
      <c r="B5582" s="15">
        <v>24188</v>
      </c>
      <c r="C5582" s="15" t="s">
        <v>1128</v>
      </c>
      <c r="D5582" s="15" t="s">
        <v>24</v>
      </c>
      <c r="E5582" s="15" t="s">
        <v>21</v>
      </c>
      <c r="F5582" s="15" t="s">
        <v>11</v>
      </c>
      <c r="G5582" s="15">
        <v>7</v>
      </c>
      <c r="H5582" s="14">
        <v>25</v>
      </c>
      <c r="I5582" s="14">
        <v>23</v>
      </c>
      <c r="J5582" s="14">
        <v>4000</v>
      </c>
      <c r="K5582" s="14">
        <v>0</v>
      </c>
    </row>
    <row r="5583" spans="1:11" x14ac:dyDescent="0.2">
      <c r="A5583" s="15">
        <v>540</v>
      </c>
      <c r="B5583" s="15">
        <v>24953</v>
      </c>
      <c r="C5583" s="15" t="s">
        <v>20</v>
      </c>
      <c r="D5583" s="15" t="s">
        <v>21</v>
      </c>
      <c r="E5583" s="15" t="s">
        <v>24</v>
      </c>
      <c r="F5583" s="15" t="s">
        <v>4</v>
      </c>
      <c r="G5583" s="15">
        <v>7</v>
      </c>
      <c r="H5583" s="14">
        <v>2</v>
      </c>
      <c r="I5583" s="14">
        <v>2</v>
      </c>
      <c r="J5583" s="14">
        <v>3000</v>
      </c>
      <c r="K5583" s="14">
        <v>0</v>
      </c>
    </row>
    <row r="5584" spans="1:11" x14ac:dyDescent="0.2">
      <c r="A5584" s="15">
        <v>541</v>
      </c>
      <c r="B5584" s="15">
        <v>24311</v>
      </c>
      <c r="C5584" s="15" t="s">
        <v>544</v>
      </c>
      <c r="D5584" s="15" t="s">
        <v>24</v>
      </c>
      <c r="E5584" s="15" t="s">
        <v>21</v>
      </c>
      <c r="F5584" s="15" t="s">
        <v>11</v>
      </c>
      <c r="G5584" s="15">
        <v>7</v>
      </c>
      <c r="H5584" s="14">
        <v>25</v>
      </c>
      <c r="I5584" s="14">
        <v>23</v>
      </c>
      <c r="J5584" s="14">
        <v>4000</v>
      </c>
      <c r="K5584" s="14">
        <v>0</v>
      </c>
    </row>
    <row r="5585" spans="1:11" x14ac:dyDescent="0.2">
      <c r="A5585" s="15">
        <v>542</v>
      </c>
      <c r="B5585" s="15">
        <v>26333</v>
      </c>
      <c r="C5585" s="15" t="s">
        <v>1127</v>
      </c>
      <c r="D5585" s="15" t="s">
        <v>24</v>
      </c>
      <c r="E5585" s="15" t="s">
        <v>21</v>
      </c>
      <c r="F5585" s="15" t="s">
        <v>56</v>
      </c>
      <c r="G5585" s="15">
        <v>7</v>
      </c>
      <c r="H5585" s="14">
        <v>25</v>
      </c>
      <c r="I5585" s="14">
        <v>10</v>
      </c>
      <c r="J5585" s="14">
        <v>2500</v>
      </c>
      <c r="K5585" s="14">
        <v>0</v>
      </c>
    </row>
    <row r="5586" spans="1:11" x14ac:dyDescent="0.2">
      <c r="A5586" s="15">
        <v>543</v>
      </c>
      <c r="B5586" s="15">
        <v>24199</v>
      </c>
      <c r="C5586" s="15" t="s">
        <v>1126</v>
      </c>
      <c r="D5586" s="15" t="s">
        <v>21</v>
      </c>
      <c r="E5586" s="15" t="s">
        <v>24</v>
      </c>
      <c r="F5586" s="15" t="s">
        <v>4</v>
      </c>
      <c r="G5586" s="15">
        <v>7</v>
      </c>
      <c r="H5586" s="14">
        <v>2</v>
      </c>
      <c r="I5586" s="14">
        <v>2</v>
      </c>
      <c r="J5586" s="14">
        <v>3000</v>
      </c>
      <c r="K5586" s="14">
        <v>0</v>
      </c>
    </row>
    <row r="5587" spans="1:11" x14ac:dyDescent="0.2">
      <c r="A5587" s="15">
        <v>544</v>
      </c>
      <c r="B5587" s="15">
        <v>16928</v>
      </c>
      <c r="C5587" s="15" t="s">
        <v>1125</v>
      </c>
      <c r="D5587" s="15" t="s">
        <v>24</v>
      </c>
      <c r="E5587" s="15" t="s">
        <v>21</v>
      </c>
      <c r="F5587" s="15" t="s">
        <v>11</v>
      </c>
      <c r="G5587" s="15">
        <v>7</v>
      </c>
      <c r="H5587" s="14">
        <v>25</v>
      </c>
      <c r="I5587" s="14">
        <v>23</v>
      </c>
      <c r="J5587" s="14">
        <v>4000</v>
      </c>
      <c r="K5587" s="14">
        <v>0</v>
      </c>
    </row>
    <row r="5588" spans="1:11" x14ac:dyDescent="0.2">
      <c r="A5588" s="15">
        <v>545</v>
      </c>
      <c r="B5588" s="15">
        <v>10333</v>
      </c>
      <c r="C5588" s="15" t="s">
        <v>1124</v>
      </c>
      <c r="D5588" s="15" t="s">
        <v>21</v>
      </c>
      <c r="E5588" s="15" t="s">
        <v>24</v>
      </c>
      <c r="F5588" s="15" t="s">
        <v>957</v>
      </c>
      <c r="G5588" s="15">
        <v>7</v>
      </c>
      <c r="H5588" s="14">
        <v>2</v>
      </c>
      <c r="I5588" s="14">
        <v>28</v>
      </c>
      <c r="J5588" s="14">
        <v>4800</v>
      </c>
      <c r="K5588" s="14">
        <v>0</v>
      </c>
    </row>
    <row r="5589" spans="1:11" x14ac:dyDescent="0.2">
      <c r="A5589" s="15">
        <v>546</v>
      </c>
      <c r="B5589" s="15">
        <v>21815</v>
      </c>
      <c r="C5589" s="15" t="s">
        <v>1123</v>
      </c>
      <c r="D5589" s="15" t="s">
        <v>24</v>
      </c>
      <c r="E5589" s="15" t="s">
        <v>21</v>
      </c>
      <c r="F5589" s="15" t="s">
        <v>15</v>
      </c>
      <c r="G5589" s="15">
        <v>7</v>
      </c>
      <c r="H5589" s="14">
        <v>25</v>
      </c>
      <c r="I5589" s="14">
        <v>20</v>
      </c>
      <c r="J5589" s="14">
        <v>4000</v>
      </c>
      <c r="K5589" s="14">
        <v>0</v>
      </c>
    </row>
    <row r="5590" spans="1:11" x14ac:dyDescent="0.2">
      <c r="A5590" s="15">
        <v>547</v>
      </c>
      <c r="B5590" s="15">
        <v>22595</v>
      </c>
      <c r="C5590" s="15" t="s">
        <v>1122</v>
      </c>
      <c r="D5590" s="15" t="s">
        <v>21</v>
      </c>
      <c r="E5590" s="15" t="s">
        <v>24</v>
      </c>
      <c r="F5590" s="15" t="s">
        <v>4</v>
      </c>
      <c r="G5590" s="15">
        <v>7</v>
      </c>
      <c r="H5590" s="14">
        <v>2</v>
      </c>
      <c r="I5590" s="14">
        <v>2</v>
      </c>
      <c r="J5590" s="14">
        <v>3000</v>
      </c>
      <c r="K5590" s="14">
        <v>0</v>
      </c>
    </row>
    <row r="5591" spans="1:11" x14ac:dyDescent="0.2">
      <c r="A5591" s="15">
        <v>548</v>
      </c>
      <c r="B5591" s="15">
        <v>23099</v>
      </c>
      <c r="C5591" s="15" t="s">
        <v>1121</v>
      </c>
      <c r="D5591" s="15" t="s">
        <v>24</v>
      </c>
      <c r="E5591" s="15" t="s">
        <v>21</v>
      </c>
      <c r="F5591" s="15" t="s">
        <v>4</v>
      </c>
      <c r="G5591" s="15">
        <v>7</v>
      </c>
      <c r="H5591" s="14">
        <v>25</v>
      </c>
      <c r="I5591" s="14">
        <v>28</v>
      </c>
      <c r="J5591" s="14">
        <v>3000</v>
      </c>
      <c r="K5591" s="14">
        <v>0</v>
      </c>
    </row>
    <row r="5592" spans="1:11" x14ac:dyDescent="0.2">
      <c r="A5592" s="15">
        <v>549</v>
      </c>
      <c r="B5592" s="15">
        <v>24349</v>
      </c>
      <c r="C5592" s="15" t="s">
        <v>1120</v>
      </c>
      <c r="D5592" s="15" t="s">
        <v>24</v>
      </c>
      <c r="E5592" s="15" t="s">
        <v>21</v>
      </c>
      <c r="F5592" s="15" t="s">
        <v>4</v>
      </c>
      <c r="G5592" s="15">
        <v>7</v>
      </c>
      <c r="H5592" s="14">
        <v>25</v>
      </c>
      <c r="I5592" s="14">
        <v>28</v>
      </c>
      <c r="J5592" s="14">
        <v>3000</v>
      </c>
      <c r="K5592" s="14">
        <v>0</v>
      </c>
    </row>
    <row r="5593" spans="1:11" x14ac:dyDescent="0.2">
      <c r="A5593" s="15">
        <v>550</v>
      </c>
      <c r="B5593" s="15">
        <v>25051</v>
      </c>
      <c r="C5593" s="15" t="s">
        <v>1119</v>
      </c>
      <c r="D5593" s="15" t="s">
        <v>21</v>
      </c>
      <c r="E5593" s="15" t="s">
        <v>24</v>
      </c>
      <c r="F5593" s="15" t="s">
        <v>11</v>
      </c>
      <c r="G5593" s="15">
        <v>7</v>
      </c>
      <c r="H5593" s="14">
        <v>2</v>
      </c>
      <c r="I5593" s="14">
        <v>7</v>
      </c>
      <c r="J5593" s="14">
        <v>4000</v>
      </c>
      <c r="K5593" s="14">
        <v>0</v>
      </c>
    </row>
    <row r="5594" spans="1:11" x14ac:dyDescent="0.2">
      <c r="A5594" s="15">
        <v>551</v>
      </c>
      <c r="B5594" s="15">
        <v>26081</v>
      </c>
      <c r="C5594" s="15" t="s">
        <v>1118</v>
      </c>
      <c r="D5594" s="15" t="s">
        <v>21</v>
      </c>
      <c r="E5594" s="15" t="s">
        <v>24</v>
      </c>
      <c r="F5594" s="15" t="s">
        <v>4</v>
      </c>
      <c r="G5594" s="15">
        <v>7</v>
      </c>
      <c r="H5594" s="14">
        <v>2</v>
      </c>
      <c r="I5594" s="14">
        <v>2</v>
      </c>
      <c r="J5594" s="14">
        <v>3000</v>
      </c>
      <c r="K5594" s="14">
        <v>0</v>
      </c>
    </row>
    <row r="5595" spans="1:11" x14ac:dyDescent="0.2">
      <c r="A5595" s="15">
        <v>552</v>
      </c>
      <c r="B5595" s="15">
        <v>20943</v>
      </c>
      <c r="C5595" s="15" t="s">
        <v>319</v>
      </c>
      <c r="D5595" s="15" t="s">
        <v>21</v>
      </c>
      <c r="E5595" s="15" t="s">
        <v>24</v>
      </c>
      <c r="F5595" s="15" t="s">
        <v>4</v>
      </c>
      <c r="G5595" s="15">
        <v>7</v>
      </c>
      <c r="H5595" s="14">
        <v>2</v>
      </c>
      <c r="I5595" s="14">
        <v>2</v>
      </c>
      <c r="J5595" s="14">
        <v>4300</v>
      </c>
      <c r="K5595" s="14">
        <v>0</v>
      </c>
    </row>
    <row r="5596" spans="1:11" x14ac:dyDescent="0.2">
      <c r="A5596" s="15">
        <v>553</v>
      </c>
      <c r="B5596" s="15">
        <v>25979</v>
      </c>
      <c r="C5596" s="15" t="s">
        <v>1117</v>
      </c>
      <c r="D5596" s="15" t="s">
        <v>21</v>
      </c>
      <c r="E5596" s="15" t="s">
        <v>24</v>
      </c>
      <c r="F5596" s="15" t="s">
        <v>4</v>
      </c>
      <c r="G5596" s="15">
        <v>7</v>
      </c>
      <c r="H5596" s="14">
        <v>2</v>
      </c>
      <c r="I5596" s="14">
        <v>2</v>
      </c>
      <c r="J5596" s="14">
        <v>3000</v>
      </c>
      <c r="K5596" s="14">
        <v>0</v>
      </c>
    </row>
    <row r="5597" spans="1:11" x14ac:dyDescent="0.2">
      <c r="A5597" s="15">
        <v>554</v>
      </c>
      <c r="B5597" s="15">
        <v>24572</v>
      </c>
      <c r="C5597" s="15" t="s">
        <v>1116</v>
      </c>
      <c r="D5597" s="15" t="s">
        <v>24</v>
      </c>
      <c r="E5597" s="15" t="s">
        <v>21</v>
      </c>
      <c r="F5597" s="15" t="s">
        <v>4</v>
      </c>
      <c r="G5597" s="15">
        <v>7</v>
      </c>
      <c r="H5597" s="14">
        <v>25</v>
      </c>
      <c r="I5597" s="14">
        <v>28</v>
      </c>
      <c r="J5597" s="14">
        <v>3000</v>
      </c>
      <c r="K5597" s="14">
        <v>0</v>
      </c>
    </row>
    <row r="5598" spans="1:11" x14ac:dyDescent="0.2">
      <c r="A5598" s="15">
        <v>555</v>
      </c>
      <c r="B5598" s="15">
        <v>23880</v>
      </c>
      <c r="C5598" s="15" t="s">
        <v>536</v>
      </c>
      <c r="D5598" s="15" t="s">
        <v>22</v>
      </c>
      <c r="E5598" s="15" t="s">
        <v>5</v>
      </c>
      <c r="F5598" s="15" t="s">
        <v>11</v>
      </c>
      <c r="G5598" s="15">
        <v>7</v>
      </c>
      <c r="H5598" s="14">
        <v>23</v>
      </c>
      <c r="I5598" s="14">
        <v>21</v>
      </c>
      <c r="J5598" s="14">
        <v>4000</v>
      </c>
      <c r="K5598" s="14">
        <v>0</v>
      </c>
    </row>
    <row r="5599" spans="1:11" x14ac:dyDescent="0.2">
      <c r="A5599" s="15">
        <v>556</v>
      </c>
      <c r="B5599" s="15">
        <v>25109</v>
      </c>
      <c r="C5599" s="15" t="s">
        <v>1115</v>
      </c>
      <c r="D5599" s="15" t="s">
        <v>5</v>
      </c>
      <c r="E5599" s="15" t="s">
        <v>22</v>
      </c>
      <c r="F5599" s="15" t="s">
        <v>15</v>
      </c>
      <c r="G5599" s="15">
        <v>7</v>
      </c>
      <c r="H5599" s="14">
        <v>32</v>
      </c>
      <c r="I5599" s="14">
        <v>32</v>
      </c>
      <c r="J5599" s="14">
        <v>4000</v>
      </c>
      <c r="K5599" s="14">
        <v>0</v>
      </c>
    </row>
    <row r="5600" spans="1:11" x14ac:dyDescent="0.2">
      <c r="A5600" s="15">
        <v>557</v>
      </c>
      <c r="B5600" s="15">
        <v>20932</v>
      </c>
      <c r="C5600" s="15" t="s">
        <v>138</v>
      </c>
      <c r="D5600" s="15" t="s">
        <v>5</v>
      </c>
      <c r="E5600" s="15" t="s">
        <v>22</v>
      </c>
      <c r="F5600" s="15" t="s">
        <v>4</v>
      </c>
      <c r="G5600" s="15">
        <v>7</v>
      </c>
      <c r="H5600" s="14">
        <v>32</v>
      </c>
      <c r="I5600" s="14">
        <v>32</v>
      </c>
      <c r="J5600" s="14">
        <v>6200</v>
      </c>
      <c r="K5600" s="14">
        <v>0</v>
      </c>
    </row>
    <row r="5601" spans="1:11" x14ac:dyDescent="0.2">
      <c r="A5601" s="15">
        <v>558</v>
      </c>
      <c r="B5601" s="15">
        <v>21005</v>
      </c>
      <c r="C5601" s="15" t="s">
        <v>486</v>
      </c>
      <c r="D5601" s="15" t="s">
        <v>22</v>
      </c>
      <c r="E5601" s="15" t="s">
        <v>5</v>
      </c>
      <c r="F5601" s="15" t="s">
        <v>4</v>
      </c>
      <c r="G5601" s="15">
        <v>7</v>
      </c>
      <c r="H5601" s="14">
        <v>23</v>
      </c>
      <c r="I5601" s="14">
        <v>22</v>
      </c>
      <c r="J5601" s="14">
        <v>3000</v>
      </c>
      <c r="K5601" s="14">
        <v>0</v>
      </c>
    </row>
    <row r="5602" spans="1:11" x14ac:dyDescent="0.2">
      <c r="A5602" s="15">
        <v>559</v>
      </c>
      <c r="B5602" s="15">
        <v>21728</v>
      </c>
      <c r="C5602" s="15" t="s">
        <v>1114</v>
      </c>
      <c r="D5602" s="15" t="s">
        <v>5</v>
      </c>
      <c r="E5602" s="15" t="s">
        <v>22</v>
      </c>
      <c r="F5602" s="15" t="s">
        <v>56</v>
      </c>
      <c r="G5602" s="15">
        <v>7</v>
      </c>
      <c r="H5602" s="14">
        <v>32</v>
      </c>
      <c r="I5602" s="14">
        <v>11</v>
      </c>
      <c r="J5602" s="14">
        <v>2500</v>
      </c>
      <c r="K5602" s="14">
        <v>0</v>
      </c>
    </row>
    <row r="5603" spans="1:11" x14ac:dyDescent="0.2">
      <c r="A5603" s="15">
        <v>560</v>
      </c>
      <c r="B5603" s="15">
        <v>19080</v>
      </c>
      <c r="C5603" s="15" t="s">
        <v>374</v>
      </c>
      <c r="D5603" s="15" t="s">
        <v>5</v>
      </c>
      <c r="E5603" s="15" t="s">
        <v>22</v>
      </c>
      <c r="F5603" s="15" t="s">
        <v>4</v>
      </c>
      <c r="G5603" s="15">
        <v>7</v>
      </c>
      <c r="H5603" s="14">
        <v>32</v>
      </c>
      <c r="I5603" s="14">
        <v>32</v>
      </c>
      <c r="J5603" s="14">
        <v>3300</v>
      </c>
      <c r="K5603" s="14">
        <v>0</v>
      </c>
    </row>
    <row r="5604" spans="1:11" x14ac:dyDescent="0.2">
      <c r="A5604" s="15">
        <v>561</v>
      </c>
      <c r="B5604" s="15">
        <v>26620</v>
      </c>
      <c r="C5604" s="15" t="s">
        <v>1113</v>
      </c>
      <c r="D5604" s="15" t="s">
        <v>5</v>
      </c>
      <c r="E5604" s="15" t="s">
        <v>22</v>
      </c>
      <c r="F5604" s="15" t="s">
        <v>4</v>
      </c>
      <c r="G5604" s="15">
        <v>7</v>
      </c>
      <c r="H5604" s="14">
        <v>32</v>
      </c>
      <c r="I5604" s="14">
        <v>32</v>
      </c>
      <c r="J5604" s="14">
        <v>3000</v>
      </c>
      <c r="K5604" s="14">
        <v>0</v>
      </c>
    </row>
    <row r="5605" spans="1:11" x14ac:dyDescent="0.2">
      <c r="A5605" s="15">
        <v>562</v>
      </c>
      <c r="B5605" s="15">
        <v>6489</v>
      </c>
      <c r="C5605" s="15" t="s">
        <v>1112</v>
      </c>
      <c r="D5605" s="15" t="s">
        <v>5</v>
      </c>
      <c r="E5605" s="15" t="s">
        <v>22</v>
      </c>
      <c r="F5605" s="15" t="s">
        <v>15</v>
      </c>
      <c r="G5605" s="15">
        <v>7</v>
      </c>
      <c r="H5605" s="14">
        <v>32</v>
      </c>
      <c r="I5605" s="14">
        <v>32</v>
      </c>
      <c r="J5605" s="14">
        <v>4000</v>
      </c>
      <c r="K5605" s="14">
        <v>0</v>
      </c>
    </row>
    <row r="5606" spans="1:11" x14ac:dyDescent="0.2">
      <c r="A5606" s="15">
        <v>563</v>
      </c>
      <c r="B5606" s="15">
        <v>19919</v>
      </c>
      <c r="C5606" s="15" t="s">
        <v>1111</v>
      </c>
      <c r="D5606" s="15" t="s">
        <v>5</v>
      </c>
      <c r="E5606" s="15" t="s">
        <v>22</v>
      </c>
      <c r="F5606" s="15" t="s">
        <v>11</v>
      </c>
      <c r="G5606" s="15">
        <v>7</v>
      </c>
      <c r="H5606" s="14">
        <v>32</v>
      </c>
      <c r="I5606" s="14">
        <v>29</v>
      </c>
      <c r="J5606" s="14">
        <v>4000</v>
      </c>
      <c r="K5606" s="14">
        <v>0</v>
      </c>
    </row>
    <row r="5607" spans="1:11" x14ac:dyDescent="0.2">
      <c r="A5607" s="15">
        <v>564</v>
      </c>
      <c r="B5607" s="15">
        <v>20933</v>
      </c>
      <c r="C5607" s="15" t="s">
        <v>281</v>
      </c>
      <c r="D5607" s="15" t="s">
        <v>22</v>
      </c>
      <c r="E5607" s="15" t="s">
        <v>5</v>
      </c>
      <c r="F5607" s="15" t="s">
        <v>11</v>
      </c>
      <c r="G5607" s="15">
        <v>7</v>
      </c>
      <c r="H5607" s="14">
        <v>23</v>
      </c>
      <c r="I5607" s="14">
        <v>21</v>
      </c>
      <c r="J5607" s="14">
        <v>4000</v>
      </c>
      <c r="K5607" s="14">
        <v>0</v>
      </c>
    </row>
    <row r="5608" spans="1:11" x14ac:dyDescent="0.2">
      <c r="A5608" s="15">
        <v>565</v>
      </c>
      <c r="B5608" s="15">
        <v>23467</v>
      </c>
      <c r="C5608" s="15" t="s">
        <v>487</v>
      </c>
      <c r="D5608" s="15" t="s">
        <v>22</v>
      </c>
      <c r="E5608" s="15" t="s">
        <v>5</v>
      </c>
      <c r="F5608" s="15" t="s">
        <v>4</v>
      </c>
      <c r="G5608" s="15">
        <v>7</v>
      </c>
      <c r="H5608" s="14">
        <v>23</v>
      </c>
      <c r="I5608" s="14">
        <v>22</v>
      </c>
      <c r="J5608" s="14">
        <v>3000</v>
      </c>
      <c r="K5608" s="14">
        <v>0</v>
      </c>
    </row>
    <row r="5609" spans="1:11" x14ac:dyDescent="0.2">
      <c r="A5609" s="15">
        <v>566</v>
      </c>
      <c r="B5609" s="15">
        <v>20873</v>
      </c>
      <c r="C5609" s="15" t="s">
        <v>272</v>
      </c>
      <c r="D5609" s="15" t="s">
        <v>5</v>
      </c>
      <c r="E5609" s="15" t="s">
        <v>22</v>
      </c>
      <c r="F5609" s="15" t="s">
        <v>4</v>
      </c>
      <c r="G5609" s="15">
        <v>7</v>
      </c>
      <c r="H5609" s="14">
        <v>32</v>
      </c>
      <c r="I5609" s="14">
        <v>32</v>
      </c>
      <c r="J5609" s="14">
        <v>5800</v>
      </c>
      <c r="K5609" s="14">
        <v>0</v>
      </c>
    </row>
    <row r="5610" spans="1:11" x14ac:dyDescent="0.2">
      <c r="A5610" s="15">
        <v>567</v>
      </c>
      <c r="B5610" s="15">
        <v>19562</v>
      </c>
      <c r="C5610" s="15" t="s">
        <v>309</v>
      </c>
      <c r="D5610" s="15" t="s">
        <v>5</v>
      </c>
      <c r="E5610" s="15" t="s">
        <v>22</v>
      </c>
      <c r="F5610" s="15" t="s">
        <v>11</v>
      </c>
      <c r="G5610" s="15">
        <v>7</v>
      </c>
      <c r="H5610" s="14">
        <v>32</v>
      </c>
      <c r="I5610" s="14">
        <v>29</v>
      </c>
      <c r="J5610" s="14">
        <v>4000</v>
      </c>
      <c r="K5610" s="14">
        <v>0</v>
      </c>
    </row>
    <row r="5611" spans="1:11" x14ac:dyDescent="0.2">
      <c r="A5611" s="15">
        <v>568</v>
      </c>
      <c r="B5611" s="15">
        <v>24776</v>
      </c>
      <c r="C5611" s="15" t="s">
        <v>1110</v>
      </c>
      <c r="D5611" s="15" t="s">
        <v>22</v>
      </c>
      <c r="E5611" s="15" t="s">
        <v>5</v>
      </c>
      <c r="F5611" s="15" t="s">
        <v>56</v>
      </c>
      <c r="G5611" s="15">
        <v>7</v>
      </c>
      <c r="H5611" s="14">
        <v>23</v>
      </c>
      <c r="I5611" s="14">
        <v>16</v>
      </c>
      <c r="J5611" s="14">
        <v>2500</v>
      </c>
      <c r="K5611" s="14">
        <v>0</v>
      </c>
    </row>
    <row r="5612" spans="1:11" x14ac:dyDescent="0.2">
      <c r="A5612" s="15">
        <v>569</v>
      </c>
      <c r="B5612" s="15">
        <v>25755</v>
      </c>
      <c r="C5612" s="15" t="s">
        <v>1109</v>
      </c>
      <c r="D5612" s="15" t="s">
        <v>5</v>
      </c>
      <c r="E5612" s="15" t="s">
        <v>22</v>
      </c>
      <c r="F5612" s="15" t="s">
        <v>11</v>
      </c>
      <c r="G5612" s="15">
        <v>7</v>
      </c>
      <c r="H5612" s="14">
        <v>32</v>
      </c>
      <c r="I5612" s="14">
        <v>29</v>
      </c>
      <c r="J5612" s="14">
        <v>4000</v>
      </c>
      <c r="K5612" s="14">
        <v>0</v>
      </c>
    </row>
    <row r="5613" spans="1:11" x14ac:dyDescent="0.2">
      <c r="A5613" s="15">
        <v>570</v>
      </c>
      <c r="B5613" s="15">
        <v>26095</v>
      </c>
      <c r="C5613" s="15" t="s">
        <v>1108</v>
      </c>
      <c r="D5613" s="15" t="s">
        <v>22</v>
      </c>
      <c r="E5613" s="15" t="s">
        <v>5</v>
      </c>
      <c r="F5613" s="15" t="s">
        <v>4</v>
      </c>
      <c r="G5613" s="15">
        <v>7</v>
      </c>
      <c r="H5613" s="14">
        <v>23</v>
      </c>
      <c r="I5613" s="14">
        <v>22</v>
      </c>
      <c r="J5613" s="14">
        <v>3000</v>
      </c>
      <c r="K5613" s="14">
        <v>0</v>
      </c>
    </row>
    <row r="5614" spans="1:11" x14ac:dyDescent="0.2">
      <c r="A5614" s="15">
        <v>571</v>
      </c>
      <c r="B5614" s="15">
        <v>24397</v>
      </c>
      <c r="C5614" s="15" t="s">
        <v>531</v>
      </c>
      <c r="D5614" s="15" t="s">
        <v>22</v>
      </c>
      <c r="E5614" s="15" t="s">
        <v>5</v>
      </c>
      <c r="F5614" s="15" t="s">
        <v>4</v>
      </c>
      <c r="G5614" s="15">
        <v>7</v>
      </c>
      <c r="H5614" s="14">
        <v>23</v>
      </c>
      <c r="I5614" s="14">
        <v>22</v>
      </c>
      <c r="J5614" s="14">
        <v>3000</v>
      </c>
      <c r="K5614" s="14">
        <v>0</v>
      </c>
    </row>
    <row r="5615" spans="1:11" x14ac:dyDescent="0.2">
      <c r="A5615" s="15">
        <v>572</v>
      </c>
      <c r="B5615" s="15">
        <v>26273</v>
      </c>
      <c r="C5615" s="15" t="s">
        <v>1107</v>
      </c>
      <c r="D5615" s="15" t="s">
        <v>22</v>
      </c>
      <c r="E5615" s="15" t="s">
        <v>5</v>
      </c>
      <c r="F5615" s="15" t="s">
        <v>56</v>
      </c>
      <c r="G5615" s="15">
        <v>7</v>
      </c>
      <c r="H5615" s="14">
        <v>23</v>
      </c>
      <c r="I5615" s="14">
        <v>16</v>
      </c>
      <c r="J5615" s="14">
        <v>2500</v>
      </c>
      <c r="K5615" s="14">
        <v>0</v>
      </c>
    </row>
    <row r="5616" spans="1:11" x14ac:dyDescent="0.2">
      <c r="A5616" s="15">
        <v>573</v>
      </c>
      <c r="B5616" s="15">
        <v>20779</v>
      </c>
      <c r="C5616" s="15" t="s">
        <v>1106</v>
      </c>
      <c r="D5616" s="15" t="s">
        <v>22</v>
      </c>
      <c r="E5616" s="15" t="s">
        <v>5</v>
      </c>
      <c r="F5616" s="15" t="s">
        <v>15</v>
      </c>
      <c r="G5616" s="15">
        <v>7</v>
      </c>
      <c r="H5616" s="14">
        <v>23</v>
      </c>
      <c r="I5616" s="14">
        <v>26</v>
      </c>
      <c r="J5616" s="14">
        <v>4000</v>
      </c>
      <c r="K5616" s="14">
        <v>0</v>
      </c>
    </row>
    <row r="5617" spans="1:11" x14ac:dyDescent="0.2">
      <c r="A5617" s="15">
        <v>574</v>
      </c>
      <c r="B5617" s="15">
        <v>24617</v>
      </c>
      <c r="C5617" s="15" t="s">
        <v>1105</v>
      </c>
      <c r="D5617" s="15" t="s">
        <v>22</v>
      </c>
      <c r="E5617" s="15" t="s">
        <v>5</v>
      </c>
      <c r="F5617" s="15" t="s">
        <v>56</v>
      </c>
      <c r="G5617" s="15">
        <v>7</v>
      </c>
      <c r="H5617" s="14">
        <v>23</v>
      </c>
      <c r="I5617" s="14">
        <v>16</v>
      </c>
      <c r="J5617" s="14">
        <v>2500</v>
      </c>
      <c r="K5617" s="14">
        <v>0</v>
      </c>
    </row>
    <row r="5618" spans="1:11" x14ac:dyDescent="0.2">
      <c r="A5618" s="15">
        <v>575</v>
      </c>
      <c r="B5618" s="15">
        <v>20823</v>
      </c>
      <c r="C5618" s="15" t="s">
        <v>1104</v>
      </c>
      <c r="D5618" s="15" t="s">
        <v>5</v>
      </c>
      <c r="E5618" s="15" t="s">
        <v>22</v>
      </c>
      <c r="F5618" s="15" t="s">
        <v>56</v>
      </c>
      <c r="G5618" s="15">
        <v>7</v>
      </c>
      <c r="H5618" s="14">
        <v>32</v>
      </c>
      <c r="I5618" s="14">
        <v>11</v>
      </c>
      <c r="J5618" s="14">
        <v>2500</v>
      </c>
      <c r="K5618" s="14">
        <v>0</v>
      </c>
    </row>
    <row r="5619" spans="1:11" x14ac:dyDescent="0.2">
      <c r="A5619" s="15">
        <v>576</v>
      </c>
      <c r="B5619" s="15">
        <v>25955</v>
      </c>
      <c r="C5619" s="15" t="s">
        <v>1103</v>
      </c>
      <c r="D5619" s="15" t="s">
        <v>22</v>
      </c>
      <c r="E5619" s="15" t="s">
        <v>5</v>
      </c>
      <c r="F5619" s="15" t="s">
        <v>11</v>
      </c>
      <c r="G5619" s="15">
        <v>7</v>
      </c>
      <c r="H5619" s="14">
        <v>23</v>
      </c>
      <c r="I5619" s="14">
        <v>21</v>
      </c>
      <c r="J5619" s="14">
        <v>4000</v>
      </c>
      <c r="K5619" s="14">
        <v>0</v>
      </c>
    </row>
    <row r="5620" spans="1:11" x14ac:dyDescent="0.2">
      <c r="A5620" s="15">
        <v>577</v>
      </c>
      <c r="B5620" s="15">
        <v>25674</v>
      </c>
      <c r="C5620" s="15" t="s">
        <v>502</v>
      </c>
      <c r="D5620" s="15" t="s">
        <v>5</v>
      </c>
      <c r="E5620" s="15" t="s">
        <v>22</v>
      </c>
      <c r="F5620" s="15" t="s">
        <v>56</v>
      </c>
      <c r="G5620" s="15">
        <v>7</v>
      </c>
      <c r="H5620" s="14">
        <v>32</v>
      </c>
      <c r="I5620" s="14">
        <v>11</v>
      </c>
      <c r="J5620" s="14">
        <v>2500</v>
      </c>
      <c r="K5620" s="14">
        <v>0</v>
      </c>
    </row>
    <row r="5621" spans="1:11" x14ac:dyDescent="0.2">
      <c r="A5621" s="15">
        <v>578</v>
      </c>
      <c r="B5621" s="15">
        <v>25873</v>
      </c>
      <c r="C5621" s="15" t="s">
        <v>1102</v>
      </c>
      <c r="D5621" s="15" t="s">
        <v>87</v>
      </c>
      <c r="E5621" s="15" t="s">
        <v>47</v>
      </c>
      <c r="F5621" s="15" t="s">
        <v>56</v>
      </c>
      <c r="G5621" s="15">
        <v>7</v>
      </c>
      <c r="H5621" s="14">
        <v>14</v>
      </c>
      <c r="I5621" s="14">
        <v>25</v>
      </c>
      <c r="J5621" s="14">
        <v>2500</v>
      </c>
      <c r="K5621" s="14">
        <v>0</v>
      </c>
    </row>
    <row r="5622" spans="1:11" x14ac:dyDescent="0.2">
      <c r="A5622" s="15">
        <v>579</v>
      </c>
      <c r="B5622" s="15">
        <v>25486</v>
      </c>
      <c r="C5622" s="15" t="s">
        <v>380</v>
      </c>
      <c r="D5622" s="15" t="s">
        <v>87</v>
      </c>
      <c r="E5622" s="15" t="s">
        <v>47</v>
      </c>
      <c r="F5622" s="15" t="s">
        <v>56</v>
      </c>
      <c r="G5622" s="15">
        <v>7</v>
      </c>
      <c r="H5622" s="14">
        <v>14</v>
      </c>
      <c r="I5622" s="14">
        <v>25</v>
      </c>
      <c r="J5622" s="14">
        <v>2500</v>
      </c>
      <c r="K5622" s="14">
        <v>0</v>
      </c>
    </row>
    <row r="5623" spans="1:11" x14ac:dyDescent="0.2">
      <c r="A5623" s="15">
        <v>580</v>
      </c>
      <c r="B5623" s="15">
        <v>26086</v>
      </c>
      <c r="C5623" s="15" t="s">
        <v>1101</v>
      </c>
      <c r="D5623" s="15" t="s">
        <v>87</v>
      </c>
      <c r="E5623" s="15" t="s">
        <v>47</v>
      </c>
      <c r="F5623" s="15" t="s">
        <v>15</v>
      </c>
      <c r="G5623" s="15">
        <v>7</v>
      </c>
      <c r="H5623" s="14">
        <v>14</v>
      </c>
      <c r="I5623" s="14">
        <v>17</v>
      </c>
      <c r="J5623" s="14">
        <v>4000</v>
      </c>
      <c r="K5623" s="14">
        <v>0</v>
      </c>
    </row>
    <row r="5624" spans="1:11" x14ac:dyDescent="0.2">
      <c r="A5624" s="15">
        <v>581</v>
      </c>
      <c r="B5624" s="15">
        <v>19922</v>
      </c>
      <c r="C5624" s="15" t="s">
        <v>369</v>
      </c>
      <c r="D5624" s="15" t="s">
        <v>87</v>
      </c>
      <c r="E5624" s="15" t="s">
        <v>47</v>
      </c>
      <c r="F5624" s="15" t="s">
        <v>4</v>
      </c>
      <c r="G5624" s="15">
        <v>7</v>
      </c>
      <c r="H5624" s="14">
        <v>14</v>
      </c>
      <c r="I5624" s="14">
        <v>19</v>
      </c>
      <c r="J5624" s="14">
        <v>3000</v>
      </c>
      <c r="K5624" s="14">
        <v>0</v>
      </c>
    </row>
    <row r="5625" spans="1:11" x14ac:dyDescent="0.2">
      <c r="A5625" s="15">
        <v>582</v>
      </c>
      <c r="B5625" s="15">
        <v>21100</v>
      </c>
      <c r="C5625" s="15" t="s">
        <v>701</v>
      </c>
      <c r="D5625" s="15" t="s">
        <v>87</v>
      </c>
      <c r="E5625" s="15" t="s">
        <v>47</v>
      </c>
      <c r="F5625" s="15" t="s">
        <v>11</v>
      </c>
      <c r="G5625" s="15">
        <v>7</v>
      </c>
      <c r="H5625" s="14">
        <v>14</v>
      </c>
      <c r="I5625" s="14">
        <v>11</v>
      </c>
      <c r="J5625" s="14">
        <v>2500</v>
      </c>
      <c r="K5625" s="14">
        <v>0</v>
      </c>
    </row>
    <row r="5626" spans="1:11" x14ac:dyDescent="0.2">
      <c r="A5626" s="15">
        <v>583</v>
      </c>
      <c r="B5626" s="15">
        <v>26403</v>
      </c>
      <c r="C5626" s="15" t="s">
        <v>1100</v>
      </c>
      <c r="D5626" s="15" t="s">
        <v>47</v>
      </c>
      <c r="E5626" s="15" t="s">
        <v>87</v>
      </c>
      <c r="F5626" s="15" t="s">
        <v>4</v>
      </c>
      <c r="G5626" s="15">
        <v>7</v>
      </c>
      <c r="H5626" s="14">
        <v>1</v>
      </c>
      <c r="I5626" s="14">
        <v>5</v>
      </c>
      <c r="J5626" s="14">
        <v>3000</v>
      </c>
      <c r="K5626" s="14">
        <v>0</v>
      </c>
    </row>
    <row r="5627" spans="1:11" x14ac:dyDescent="0.2">
      <c r="A5627" s="15">
        <v>584</v>
      </c>
      <c r="B5627" s="15">
        <v>24718</v>
      </c>
      <c r="C5627" s="15" t="s">
        <v>703</v>
      </c>
      <c r="D5627" s="15" t="s">
        <v>47</v>
      </c>
      <c r="E5627" s="15" t="s">
        <v>87</v>
      </c>
      <c r="F5627" s="15" t="s">
        <v>11</v>
      </c>
      <c r="G5627" s="15">
        <v>7</v>
      </c>
      <c r="H5627" s="14">
        <v>1</v>
      </c>
      <c r="I5627" s="14">
        <v>13</v>
      </c>
      <c r="J5627" s="14">
        <v>4000</v>
      </c>
      <c r="K5627" s="14">
        <v>0</v>
      </c>
    </row>
    <row r="5628" spans="1:11" x14ac:dyDescent="0.2">
      <c r="A5628" s="15">
        <v>585</v>
      </c>
      <c r="B5628" s="15">
        <v>23223</v>
      </c>
      <c r="C5628" s="15" t="s">
        <v>426</v>
      </c>
      <c r="D5628" s="15" t="s">
        <v>87</v>
      </c>
      <c r="E5628" s="15" t="s">
        <v>47</v>
      </c>
      <c r="F5628" s="15" t="s">
        <v>11</v>
      </c>
      <c r="G5628" s="15">
        <v>7</v>
      </c>
      <c r="H5628" s="14">
        <v>14</v>
      </c>
      <c r="I5628" s="14">
        <v>11</v>
      </c>
      <c r="J5628" s="14">
        <v>4000</v>
      </c>
      <c r="K5628" s="14">
        <v>0</v>
      </c>
    </row>
    <row r="5629" spans="1:11" x14ac:dyDescent="0.2">
      <c r="A5629" s="15">
        <v>586</v>
      </c>
      <c r="B5629" s="15">
        <v>26595</v>
      </c>
      <c r="C5629" s="15" t="s">
        <v>1099</v>
      </c>
      <c r="D5629" s="15" t="s">
        <v>47</v>
      </c>
      <c r="E5629" s="15" t="s">
        <v>87</v>
      </c>
      <c r="F5629" s="15" t="s">
        <v>4</v>
      </c>
      <c r="G5629" s="15">
        <v>7</v>
      </c>
      <c r="H5629" s="14">
        <v>1</v>
      </c>
      <c r="I5629" s="14">
        <v>4</v>
      </c>
      <c r="J5629" s="14">
        <v>3000</v>
      </c>
      <c r="K5629" s="14">
        <v>0</v>
      </c>
    </row>
    <row r="5630" spans="1:11" x14ac:dyDescent="0.2">
      <c r="A5630" s="15">
        <v>587</v>
      </c>
      <c r="B5630" s="15">
        <v>22506</v>
      </c>
      <c r="C5630" s="15" t="s">
        <v>1098</v>
      </c>
      <c r="D5630" s="15" t="s">
        <v>87</v>
      </c>
      <c r="E5630" s="15" t="s">
        <v>47</v>
      </c>
      <c r="F5630" s="15" t="s">
        <v>56</v>
      </c>
      <c r="G5630" s="15">
        <v>7</v>
      </c>
      <c r="H5630" s="14">
        <v>14</v>
      </c>
      <c r="I5630" s="14">
        <v>25</v>
      </c>
      <c r="J5630" s="14">
        <v>2500</v>
      </c>
      <c r="K5630" s="14">
        <v>0</v>
      </c>
    </row>
    <row r="5631" spans="1:11" x14ac:dyDescent="0.2">
      <c r="A5631" s="15">
        <v>588</v>
      </c>
      <c r="B5631" s="15">
        <v>18858</v>
      </c>
      <c r="C5631" s="15" t="s">
        <v>1097</v>
      </c>
      <c r="D5631" s="15" t="s">
        <v>87</v>
      </c>
      <c r="E5631" s="15" t="s">
        <v>47</v>
      </c>
      <c r="F5631" s="15" t="s">
        <v>11</v>
      </c>
      <c r="G5631" s="15">
        <v>7</v>
      </c>
      <c r="H5631" s="14">
        <v>14</v>
      </c>
      <c r="I5631" s="14">
        <v>11</v>
      </c>
      <c r="J5631" s="14">
        <v>4900</v>
      </c>
      <c r="K5631" s="14">
        <v>0</v>
      </c>
    </row>
    <row r="5632" spans="1:11" x14ac:dyDescent="0.2">
      <c r="A5632" s="15">
        <v>589</v>
      </c>
      <c r="B5632" s="15">
        <v>21964</v>
      </c>
      <c r="C5632" s="15" t="s">
        <v>524</v>
      </c>
      <c r="D5632" s="15" t="s">
        <v>47</v>
      </c>
      <c r="E5632" s="15" t="s">
        <v>87</v>
      </c>
      <c r="F5632" s="15" t="s">
        <v>4</v>
      </c>
      <c r="G5632" s="15">
        <v>7</v>
      </c>
      <c r="H5632" s="14">
        <v>1</v>
      </c>
      <c r="I5632" s="14">
        <v>5</v>
      </c>
      <c r="J5632" s="14">
        <v>3000</v>
      </c>
      <c r="K5632" s="14">
        <v>0</v>
      </c>
    </row>
    <row r="5633" spans="1:11" x14ac:dyDescent="0.2">
      <c r="A5633" s="15">
        <v>590</v>
      </c>
      <c r="B5633" s="15">
        <v>24373</v>
      </c>
      <c r="C5633" s="15" t="s">
        <v>1096</v>
      </c>
      <c r="D5633" s="15" t="s">
        <v>47</v>
      </c>
      <c r="E5633" s="15" t="s">
        <v>87</v>
      </c>
      <c r="F5633" s="15" t="s">
        <v>11</v>
      </c>
      <c r="G5633" s="15">
        <v>7</v>
      </c>
      <c r="H5633" s="14">
        <v>1</v>
      </c>
      <c r="I5633" s="14">
        <v>13</v>
      </c>
      <c r="J5633" s="14">
        <v>4000</v>
      </c>
      <c r="K5633" s="14">
        <v>0</v>
      </c>
    </row>
    <row r="5634" spans="1:11" x14ac:dyDescent="0.2">
      <c r="A5634" s="15">
        <v>591</v>
      </c>
      <c r="B5634" s="15">
        <v>24986</v>
      </c>
      <c r="C5634" s="15" t="s">
        <v>352</v>
      </c>
      <c r="D5634" s="15" t="s">
        <v>87</v>
      </c>
      <c r="E5634" s="15" t="s">
        <v>47</v>
      </c>
      <c r="F5634" s="15" t="s">
        <v>56</v>
      </c>
      <c r="G5634" s="15">
        <v>7</v>
      </c>
      <c r="H5634" s="14">
        <v>14</v>
      </c>
      <c r="I5634" s="14">
        <v>25</v>
      </c>
      <c r="J5634" s="14">
        <v>2500</v>
      </c>
      <c r="K5634" s="14">
        <v>0</v>
      </c>
    </row>
    <row r="5635" spans="1:11" x14ac:dyDescent="0.2">
      <c r="A5635" s="15">
        <v>592</v>
      </c>
      <c r="B5635" s="15">
        <v>19815</v>
      </c>
      <c r="C5635" s="15" t="s">
        <v>273</v>
      </c>
      <c r="D5635" s="15" t="s">
        <v>87</v>
      </c>
      <c r="E5635" s="15" t="s">
        <v>47</v>
      </c>
      <c r="F5635" s="15" t="s">
        <v>4</v>
      </c>
      <c r="G5635" s="15">
        <v>7</v>
      </c>
      <c r="H5635" s="14">
        <v>14</v>
      </c>
      <c r="I5635" s="14">
        <v>19</v>
      </c>
      <c r="J5635" s="14">
        <v>4100</v>
      </c>
      <c r="K5635" s="14">
        <v>0</v>
      </c>
    </row>
    <row r="5636" spans="1:11" x14ac:dyDescent="0.2">
      <c r="A5636" s="15">
        <v>593</v>
      </c>
      <c r="B5636" s="15">
        <v>20768</v>
      </c>
      <c r="C5636" s="15" t="s">
        <v>1095</v>
      </c>
      <c r="D5636" s="15" t="s">
        <v>47</v>
      </c>
      <c r="E5636" s="15" t="s">
        <v>87</v>
      </c>
      <c r="F5636" s="15" t="s">
        <v>11</v>
      </c>
      <c r="G5636" s="15">
        <v>7</v>
      </c>
      <c r="H5636" s="14">
        <v>1</v>
      </c>
      <c r="I5636" s="14">
        <v>13</v>
      </c>
      <c r="J5636" s="14">
        <v>4000</v>
      </c>
      <c r="K5636" s="14">
        <v>0</v>
      </c>
    </row>
    <row r="5637" spans="1:11" x14ac:dyDescent="0.2">
      <c r="A5637" s="15">
        <v>594</v>
      </c>
      <c r="B5637" s="15">
        <v>21729</v>
      </c>
      <c r="C5637" s="15" t="s">
        <v>1094</v>
      </c>
      <c r="D5637" s="15" t="s">
        <v>87</v>
      </c>
      <c r="E5637" s="15" t="s">
        <v>47</v>
      </c>
      <c r="F5637" s="15" t="s">
        <v>4</v>
      </c>
      <c r="G5637" s="15">
        <v>7</v>
      </c>
      <c r="H5637" s="14">
        <v>14</v>
      </c>
      <c r="I5637" s="14">
        <v>19</v>
      </c>
      <c r="J5637" s="14">
        <v>3000</v>
      </c>
      <c r="K5637" s="14">
        <v>0</v>
      </c>
    </row>
    <row r="5638" spans="1:11" x14ac:dyDescent="0.2">
      <c r="A5638" s="15">
        <v>595</v>
      </c>
      <c r="B5638" s="15">
        <v>26275</v>
      </c>
      <c r="C5638" s="15" t="s">
        <v>1093</v>
      </c>
      <c r="D5638" s="15" t="s">
        <v>47</v>
      </c>
      <c r="E5638" s="15" t="s">
        <v>87</v>
      </c>
      <c r="F5638" s="15" t="s">
        <v>56</v>
      </c>
      <c r="G5638" s="15">
        <v>7</v>
      </c>
      <c r="H5638" s="14">
        <v>1</v>
      </c>
      <c r="I5638" s="14">
        <v>5</v>
      </c>
      <c r="J5638" s="14">
        <v>2500</v>
      </c>
      <c r="K5638" s="14">
        <v>0</v>
      </c>
    </row>
    <row r="5639" spans="1:11" x14ac:dyDescent="0.2">
      <c r="A5639" s="15">
        <v>596</v>
      </c>
      <c r="B5639" s="15">
        <v>24991</v>
      </c>
      <c r="C5639" s="15" t="s">
        <v>1092</v>
      </c>
      <c r="D5639" s="15" t="s">
        <v>87</v>
      </c>
      <c r="E5639" s="15" t="s">
        <v>47</v>
      </c>
      <c r="F5639" s="15" t="s">
        <v>11</v>
      </c>
      <c r="G5639" s="15">
        <v>7</v>
      </c>
      <c r="H5639" s="14">
        <v>14</v>
      </c>
      <c r="I5639" s="14">
        <v>11</v>
      </c>
      <c r="J5639" s="14">
        <v>4000</v>
      </c>
      <c r="K5639" s="14">
        <v>0</v>
      </c>
    </row>
    <row r="5640" spans="1:11" x14ac:dyDescent="0.2">
      <c r="A5640" s="15">
        <v>597</v>
      </c>
      <c r="B5640" s="15">
        <v>24176</v>
      </c>
      <c r="C5640" s="15" t="s">
        <v>1091</v>
      </c>
      <c r="D5640" s="15" t="s">
        <v>87</v>
      </c>
      <c r="E5640" s="15" t="s">
        <v>47</v>
      </c>
      <c r="F5640" s="15" t="s">
        <v>4</v>
      </c>
      <c r="G5640" s="15">
        <v>7</v>
      </c>
      <c r="H5640" s="14">
        <v>14</v>
      </c>
      <c r="I5640" s="14">
        <v>19</v>
      </c>
      <c r="J5640" s="14">
        <v>3000</v>
      </c>
      <c r="K5640" s="14">
        <v>0</v>
      </c>
    </row>
    <row r="5641" spans="1:11" x14ac:dyDescent="0.2">
      <c r="A5641" s="15">
        <v>598</v>
      </c>
      <c r="B5641" s="15">
        <v>24598</v>
      </c>
      <c r="C5641" s="15" t="s">
        <v>1090</v>
      </c>
      <c r="D5641" s="15" t="s">
        <v>87</v>
      </c>
      <c r="E5641" s="15" t="s">
        <v>47</v>
      </c>
      <c r="F5641" s="15" t="s">
        <v>4</v>
      </c>
      <c r="G5641" s="15">
        <v>7</v>
      </c>
      <c r="H5641" s="14">
        <v>14</v>
      </c>
      <c r="I5641" s="14">
        <v>19</v>
      </c>
      <c r="J5641" s="14">
        <v>3000</v>
      </c>
      <c r="K5641" s="14">
        <v>0</v>
      </c>
    </row>
    <row r="5642" spans="1:11" x14ac:dyDescent="0.2">
      <c r="A5642" s="15">
        <v>599</v>
      </c>
      <c r="B5642" s="15">
        <v>26124</v>
      </c>
      <c r="C5642" s="15" t="s">
        <v>699</v>
      </c>
      <c r="D5642" s="15" t="s">
        <v>47</v>
      </c>
      <c r="E5642" s="15" t="s">
        <v>87</v>
      </c>
      <c r="F5642" s="15" t="s">
        <v>11</v>
      </c>
      <c r="G5642" s="15">
        <v>7</v>
      </c>
      <c r="H5642" s="14">
        <v>1</v>
      </c>
      <c r="I5642" s="14">
        <v>13</v>
      </c>
      <c r="J5642" s="14">
        <v>4000</v>
      </c>
      <c r="K5642" s="14">
        <v>0</v>
      </c>
    </row>
    <row r="5643" spans="1:11" x14ac:dyDescent="0.2">
      <c r="A5643" s="15">
        <v>600</v>
      </c>
      <c r="B5643" s="15">
        <v>25882</v>
      </c>
      <c r="C5643" s="15" t="s">
        <v>470</v>
      </c>
      <c r="D5643" s="15" t="s">
        <v>47</v>
      </c>
      <c r="E5643" s="15" t="s">
        <v>87</v>
      </c>
      <c r="F5643" s="15" t="s">
        <v>15</v>
      </c>
      <c r="G5643" s="15">
        <v>7</v>
      </c>
      <c r="H5643" s="14">
        <v>1</v>
      </c>
      <c r="I5643" s="14">
        <v>1</v>
      </c>
      <c r="J5643" s="14">
        <v>4000</v>
      </c>
      <c r="K5643" s="14">
        <v>0</v>
      </c>
    </row>
    <row r="5644" spans="1:11" x14ac:dyDescent="0.2">
      <c r="A5644" s="15">
        <v>601</v>
      </c>
      <c r="B5644" s="15">
        <v>25917</v>
      </c>
      <c r="C5644" s="15" t="s">
        <v>1089</v>
      </c>
      <c r="D5644" s="15" t="s">
        <v>87</v>
      </c>
      <c r="E5644" s="15" t="s">
        <v>47</v>
      </c>
      <c r="F5644" s="15" t="s">
        <v>4</v>
      </c>
      <c r="G5644" s="15">
        <v>7</v>
      </c>
      <c r="H5644" s="14">
        <v>14</v>
      </c>
      <c r="I5644" s="14">
        <v>19</v>
      </c>
      <c r="J5644" s="14">
        <v>3000</v>
      </c>
      <c r="K5644" s="14">
        <v>0</v>
      </c>
    </row>
    <row r="5645" spans="1:11" x14ac:dyDescent="0.2">
      <c r="A5645" s="15">
        <v>602</v>
      </c>
      <c r="B5645" s="15">
        <v>22234</v>
      </c>
      <c r="C5645" s="15" t="s">
        <v>1088</v>
      </c>
      <c r="D5645" s="15" t="s">
        <v>85</v>
      </c>
      <c r="E5645" s="15" t="s">
        <v>37</v>
      </c>
      <c r="F5645" s="15" t="s">
        <v>4</v>
      </c>
      <c r="G5645" s="15">
        <v>7</v>
      </c>
      <c r="H5645" s="14">
        <v>8</v>
      </c>
      <c r="I5645" s="14">
        <v>17</v>
      </c>
      <c r="J5645" s="14">
        <v>3000</v>
      </c>
      <c r="K5645" s="14">
        <v>0</v>
      </c>
    </row>
    <row r="5646" spans="1:11" x14ac:dyDescent="0.2">
      <c r="A5646" s="15">
        <v>603</v>
      </c>
      <c r="B5646" s="15">
        <v>25920</v>
      </c>
      <c r="C5646" s="15" t="s">
        <v>1087</v>
      </c>
      <c r="D5646" s="15" t="s">
        <v>37</v>
      </c>
      <c r="E5646" s="15" t="s">
        <v>85</v>
      </c>
      <c r="F5646" s="15" t="s">
        <v>4</v>
      </c>
      <c r="G5646" s="15">
        <v>7</v>
      </c>
      <c r="H5646" s="14">
        <v>18</v>
      </c>
      <c r="I5646" s="14">
        <v>8</v>
      </c>
      <c r="J5646" s="14">
        <v>3000</v>
      </c>
      <c r="K5646" s="14">
        <v>0</v>
      </c>
    </row>
    <row r="5647" spans="1:11" x14ac:dyDescent="0.2">
      <c r="A5647" s="15">
        <v>604</v>
      </c>
      <c r="B5647" s="15">
        <v>18983</v>
      </c>
      <c r="C5647" s="15" t="s">
        <v>228</v>
      </c>
      <c r="D5647" s="15" t="s">
        <v>85</v>
      </c>
      <c r="E5647" s="15" t="s">
        <v>37</v>
      </c>
      <c r="F5647" s="15" t="s">
        <v>11</v>
      </c>
      <c r="G5647" s="15">
        <v>7</v>
      </c>
      <c r="H5647" s="14">
        <v>8</v>
      </c>
      <c r="I5647" s="14">
        <v>2</v>
      </c>
      <c r="J5647" s="14">
        <v>4000</v>
      </c>
      <c r="K5647" s="14">
        <v>0</v>
      </c>
    </row>
    <row r="5648" spans="1:11" x14ac:dyDescent="0.2">
      <c r="A5648" s="15">
        <v>605</v>
      </c>
      <c r="B5648" s="15">
        <v>23211</v>
      </c>
      <c r="C5648" s="15" t="s">
        <v>1086</v>
      </c>
      <c r="D5648" s="15" t="s">
        <v>37</v>
      </c>
      <c r="E5648" s="15" t="s">
        <v>85</v>
      </c>
      <c r="F5648" s="15" t="s">
        <v>11</v>
      </c>
      <c r="G5648" s="15">
        <v>7</v>
      </c>
      <c r="H5648" s="14">
        <v>18</v>
      </c>
      <c r="I5648" s="14">
        <v>24</v>
      </c>
      <c r="J5648" s="14">
        <v>4000</v>
      </c>
      <c r="K5648" s="14">
        <v>0</v>
      </c>
    </row>
    <row r="5649" spans="1:11" x14ac:dyDescent="0.2">
      <c r="A5649" s="15">
        <v>606</v>
      </c>
      <c r="B5649" s="15">
        <v>23233</v>
      </c>
      <c r="C5649" s="15" t="s">
        <v>233</v>
      </c>
      <c r="D5649" s="15" t="s">
        <v>37</v>
      </c>
      <c r="E5649" s="15" t="s">
        <v>85</v>
      </c>
      <c r="F5649" s="15" t="s">
        <v>4</v>
      </c>
      <c r="G5649" s="15">
        <v>7</v>
      </c>
      <c r="H5649" s="14">
        <v>18</v>
      </c>
      <c r="I5649" s="14">
        <v>8</v>
      </c>
      <c r="J5649" s="14">
        <v>3000</v>
      </c>
      <c r="K5649" s="14">
        <v>0</v>
      </c>
    </row>
    <row r="5650" spans="1:11" x14ac:dyDescent="0.2">
      <c r="A5650" s="15">
        <v>607</v>
      </c>
      <c r="B5650" s="15">
        <v>24170</v>
      </c>
      <c r="C5650" s="15" t="s">
        <v>1085</v>
      </c>
      <c r="D5650" s="15" t="s">
        <v>37</v>
      </c>
      <c r="E5650" s="15" t="s">
        <v>85</v>
      </c>
      <c r="F5650" s="15" t="s">
        <v>15</v>
      </c>
      <c r="G5650" s="15">
        <v>7</v>
      </c>
      <c r="H5650" s="14">
        <v>18</v>
      </c>
      <c r="I5650" s="14">
        <v>10</v>
      </c>
      <c r="J5650" s="14">
        <v>4000</v>
      </c>
      <c r="K5650" s="14">
        <v>0</v>
      </c>
    </row>
    <row r="5651" spans="1:11" x14ac:dyDescent="0.2">
      <c r="A5651" s="15">
        <v>608</v>
      </c>
      <c r="B5651" s="15">
        <v>24609</v>
      </c>
      <c r="C5651" s="15" t="s">
        <v>278</v>
      </c>
      <c r="D5651" s="15" t="s">
        <v>85</v>
      </c>
      <c r="E5651" s="15" t="s">
        <v>37</v>
      </c>
      <c r="F5651" s="15" t="s">
        <v>11</v>
      </c>
      <c r="G5651" s="15">
        <v>7</v>
      </c>
      <c r="H5651" s="14">
        <v>8</v>
      </c>
      <c r="I5651" s="14">
        <v>2</v>
      </c>
      <c r="J5651" s="14">
        <v>4300</v>
      </c>
      <c r="K5651" s="14">
        <v>0</v>
      </c>
    </row>
    <row r="5652" spans="1:11" x14ac:dyDescent="0.2">
      <c r="A5652" s="15">
        <v>609</v>
      </c>
      <c r="B5652" s="15">
        <v>23218</v>
      </c>
      <c r="C5652" s="15" t="s">
        <v>1084</v>
      </c>
      <c r="D5652" s="15" t="s">
        <v>37</v>
      </c>
      <c r="E5652" s="15" t="s">
        <v>85</v>
      </c>
      <c r="F5652" s="15" t="s">
        <v>11</v>
      </c>
      <c r="G5652" s="15">
        <v>7</v>
      </c>
      <c r="H5652" s="14">
        <v>18</v>
      </c>
      <c r="I5652" s="14">
        <v>24</v>
      </c>
      <c r="J5652" s="14">
        <v>4000</v>
      </c>
      <c r="K5652" s="14">
        <v>0</v>
      </c>
    </row>
    <row r="5653" spans="1:11" x14ac:dyDescent="0.2">
      <c r="A5653" s="15">
        <v>610</v>
      </c>
      <c r="B5653" s="15">
        <v>22555</v>
      </c>
      <c r="C5653" s="15" t="s">
        <v>1083</v>
      </c>
      <c r="D5653" s="15" t="s">
        <v>85</v>
      </c>
      <c r="E5653" s="15" t="s">
        <v>37</v>
      </c>
      <c r="F5653" s="15" t="s">
        <v>11</v>
      </c>
      <c r="G5653" s="15">
        <v>7</v>
      </c>
      <c r="H5653" s="14">
        <v>8</v>
      </c>
      <c r="I5653" s="14">
        <v>2</v>
      </c>
      <c r="J5653" s="14">
        <v>4000</v>
      </c>
      <c r="K5653" s="14">
        <v>0</v>
      </c>
    </row>
    <row r="5654" spans="1:11" x14ac:dyDescent="0.2">
      <c r="A5654" s="15">
        <v>611</v>
      </c>
      <c r="B5654" s="15">
        <v>22645</v>
      </c>
      <c r="C5654" s="15" t="s">
        <v>533</v>
      </c>
      <c r="D5654" s="15" t="s">
        <v>85</v>
      </c>
      <c r="E5654" s="15" t="s">
        <v>37</v>
      </c>
      <c r="F5654" s="15" t="s">
        <v>4</v>
      </c>
      <c r="G5654" s="15">
        <v>7</v>
      </c>
      <c r="H5654" s="14">
        <v>8</v>
      </c>
      <c r="I5654" s="14">
        <v>17</v>
      </c>
      <c r="J5654" s="14">
        <v>3000</v>
      </c>
      <c r="K5654" s="14">
        <v>0</v>
      </c>
    </row>
    <row r="5655" spans="1:11" x14ac:dyDescent="0.2">
      <c r="A5655" s="15">
        <v>612</v>
      </c>
      <c r="B5655" s="15">
        <v>24444</v>
      </c>
      <c r="C5655" s="15" t="s">
        <v>515</v>
      </c>
      <c r="D5655" s="15" t="s">
        <v>85</v>
      </c>
      <c r="E5655" s="15" t="s">
        <v>37</v>
      </c>
      <c r="F5655" s="15" t="s">
        <v>56</v>
      </c>
      <c r="G5655" s="15">
        <v>7</v>
      </c>
      <c r="H5655" s="14">
        <v>8</v>
      </c>
      <c r="I5655" s="14">
        <v>28</v>
      </c>
      <c r="J5655" s="14">
        <v>2500</v>
      </c>
      <c r="K5655" s="14">
        <v>0</v>
      </c>
    </row>
    <row r="5656" spans="1:11" x14ac:dyDescent="0.2">
      <c r="A5656" s="15">
        <v>613</v>
      </c>
      <c r="B5656" s="15">
        <v>23621</v>
      </c>
      <c r="C5656" s="15" t="s">
        <v>1082</v>
      </c>
      <c r="D5656" s="15" t="s">
        <v>85</v>
      </c>
      <c r="E5656" s="15" t="s">
        <v>37</v>
      </c>
      <c r="F5656" s="15" t="s">
        <v>56</v>
      </c>
      <c r="G5656" s="15">
        <v>7</v>
      </c>
      <c r="H5656" s="14">
        <v>8</v>
      </c>
      <c r="I5656" s="14">
        <v>28</v>
      </c>
      <c r="J5656" s="14">
        <v>2500</v>
      </c>
      <c r="K5656" s="14">
        <v>0</v>
      </c>
    </row>
    <row r="5657" spans="1:11" x14ac:dyDescent="0.2">
      <c r="A5657" s="15">
        <v>614</v>
      </c>
      <c r="B5657" s="15">
        <v>24533</v>
      </c>
      <c r="C5657" s="15" t="s">
        <v>492</v>
      </c>
      <c r="D5657" s="15" t="s">
        <v>37</v>
      </c>
      <c r="E5657" s="15" t="s">
        <v>85</v>
      </c>
      <c r="F5657" s="15" t="s">
        <v>56</v>
      </c>
      <c r="G5657" s="15">
        <v>7</v>
      </c>
      <c r="H5657" s="14">
        <v>18</v>
      </c>
      <c r="I5657" s="14">
        <v>23</v>
      </c>
      <c r="J5657" s="14">
        <v>2500</v>
      </c>
      <c r="K5657" s="14">
        <v>0</v>
      </c>
    </row>
    <row r="5658" spans="1:11" x14ac:dyDescent="0.2">
      <c r="A5658" s="15">
        <v>615</v>
      </c>
      <c r="B5658" s="15">
        <v>25338</v>
      </c>
      <c r="C5658" s="15" t="s">
        <v>1081</v>
      </c>
      <c r="D5658" s="15" t="s">
        <v>85</v>
      </c>
      <c r="E5658" s="15" t="s">
        <v>37</v>
      </c>
      <c r="F5658" s="15" t="s">
        <v>4</v>
      </c>
      <c r="G5658" s="15">
        <v>7</v>
      </c>
      <c r="H5658" s="14">
        <v>8</v>
      </c>
      <c r="I5658" s="14">
        <v>17</v>
      </c>
      <c r="J5658" s="14">
        <v>3000</v>
      </c>
      <c r="K5658" s="14">
        <v>0</v>
      </c>
    </row>
    <row r="5659" spans="1:11" x14ac:dyDescent="0.2">
      <c r="A5659" s="15">
        <v>616</v>
      </c>
      <c r="B5659" s="15">
        <v>24292</v>
      </c>
      <c r="C5659" s="15" t="s">
        <v>271</v>
      </c>
      <c r="D5659" s="15" t="s">
        <v>85</v>
      </c>
      <c r="E5659" s="15" t="s">
        <v>37</v>
      </c>
      <c r="F5659" s="15" t="s">
        <v>11</v>
      </c>
      <c r="G5659" s="15">
        <v>7</v>
      </c>
      <c r="H5659" s="14">
        <v>8</v>
      </c>
      <c r="I5659" s="14">
        <v>2</v>
      </c>
      <c r="J5659" s="14">
        <v>4000</v>
      </c>
      <c r="K5659" s="14">
        <v>0</v>
      </c>
    </row>
    <row r="5660" spans="1:11" x14ac:dyDescent="0.2">
      <c r="A5660" s="15">
        <v>617</v>
      </c>
      <c r="B5660" s="15">
        <v>20889</v>
      </c>
      <c r="C5660" s="15" t="s">
        <v>179</v>
      </c>
      <c r="D5660" s="15" t="s">
        <v>85</v>
      </c>
      <c r="E5660" s="15" t="s">
        <v>37</v>
      </c>
      <c r="F5660" s="15" t="s">
        <v>15</v>
      </c>
      <c r="G5660" s="15">
        <v>7</v>
      </c>
      <c r="H5660" s="14">
        <v>8</v>
      </c>
      <c r="I5660" s="14">
        <v>16</v>
      </c>
      <c r="J5660" s="14">
        <v>5500</v>
      </c>
      <c r="K5660" s="14">
        <v>0</v>
      </c>
    </row>
    <row r="5661" spans="1:11" x14ac:dyDescent="0.2">
      <c r="A5661" s="15">
        <v>618</v>
      </c>
      <c r="B5661" s="15">
        <v>23182</v>
      </c>
      <c r="C5661" s="15" t="s">
        <v>1080</v>
      </c>
      <c r="D5661" s="15" t="s">
        <v>85</v>
      </c>
      <c r="E5661" s="15" t="s">
        <v>37</v>
      </c>
      <c r="F5661" s="15" t="s">
        <v>15</v>
      </c>
      <c r="G5661" s="15">
        <v>7</v>
      </c>
      <c r="H5661" s="14">
        <v>8</v>
      </c>
      <c r="I5661" s="14">
        <v>16</v>
      </c>
      <c r="J5661" s="14">
        <v>4000</v>
      </c>
      <c r="K5661" s="14">
        <v>0</v>
      </c>
    </row>
    <row r="5662" spans="1:11" x14ac:dyDescent="0.2">
      <c r="A5662" s="15">
        <v>619</v>
      </c>
      <c r="B5662" s="15">
        <v>24375</v>
      </c>
      <c r="C5662" s="15" t="s">
        <v>1079</v>
      </c>
      <c r="D5662" s="15" t="s">
        <v>37</v>
      </c>
      <c r="E5662" s="15" t="s">
        <v>85</v>
      </c>
      <c r="F5662" s="15" t="s">
        <v>56</v>
      </c>
      <c r="G5662" s="15">
        <v>7</v>
      </c>
      <c r="H5662" s="14">
        <v>18</v>
      </c>
      <c r="I5662" s="14">
        <v>23</v>
      </c>
      <c r="J5662" s="14">
        <v>2500</v>
      </c>
      <c r="K5662" s="14">
        <v>0</v>
      </c>
    </row>
    <row r="5663" spans="1:11" x14ac:dyDescent="0.2">
      <c r="A5663" s="15">
        <v>620</v>
      </c>
      <c r="B5663" s="15">
        <v>26097</v>
      </c>
      <c r="C5663" s="15" t="s">
        <v>1078</v>
      </c>
      <c r="D5663" s="15" t="s">
        <v>37</v>
      </c>
      <c r="E5663" s="15" t="s">
        <v>85</v>
      </c>
      <c r="F5663" s="15" t="s">
        <v>4</v>
      </c>
      <c r="G5663" s="15">
        <v>7</v>
      </c>
      <c r="H5663" s="14">
        <v>18</v>
      </c>
      <c r="I5663" s="14">
        <v>8</v>
      </c>
      <c r="J5663" s="14">
        <v>3000</v>
      </c>
      <c r="K5663" s="14">
        <v>0</v>
      </c>
    </row>
    <row r="5664" spans="1:11" x14ac:dyDescent="0.2">
      <c r="A5664" s="15">
        <v>621</v>
      </c>
      <c r="B5664" s="15">
        <v>24079</v>
      </c>
      <c r="C5664" s="15" t="s">
        <v>1077</v>
      </c>
      <c r="D5664" s="15" t="s">
        <v>37</v>
      </c>
      <c r="E5664" s="15" t="s">
        <v>85</v>
      </c>
      <c r="F5664" s="15" t="s">
        <v>957</v>
      </c>
      <c r="G5664" s="15">
        <v>7</v>
      </c>
      <c r="H5664" s="14">
        <v>18</v>
      </c>
      <c r="I5664" s="14">
        <v>22</v>
      </c>
      <c r="J5664" s="14">
        <v>5000</v>
      </c>
      <c r="K5664" s="14">
        <v>0</v>
      </c>
    </row>
    <row r="5665" spans="1:11" x14ac:dyDescent="0.2">
      <c r="A5665" s="15">
        <v>622</v>
      </c>
      <c r="B5665" s="15">
        <v>25141</v>
      </c>
      <c r="C5665" s="15" t="s">
        <v>409</v>
      </c>
      <c r="D5665" s="15" t="s">
        <v>85</v>
      </c>
      <c r="E5665" s="15" t="s">
        <v>37</v>
      </c>
      <c r="F5665" s="15" t="s">
        <v>56</v>
      </c>
      <c r="G5665" s="15">
        <v>7</v>
      </c>
      <c r="H5665" s="14">
        <v>8</v>
      </c>
      <c r="I5665" s="14">
        <v>28</v>
      </c>
      <c r="J5665" s="14">
        <v>2500</v>
      </c>
      <c r="K5665" s="14">
        <v>0</v>
      </c>
    </row>
    <row r="5666" spans="1:11" x14ac:dyDescent="0.2">
      <c r="A5666" s="15">
        <v>623</v>
      </c>
      <c r="B5666" s="15">
        <v>25983</v>
      </c>
      <c r="C5666" s="15" t="s">
        <v>1076</v>
      </c>
      <c r="D5666" s="15" t="s">
        <v>37</v>
      </c>
      <c r="E5666" s="15" t="s">
        <v>85</v>
      </c>
      <c r="F5666" s="15" t="s">
        <v>4</v>
      </c>
      <c r="G5666" s="15">
        <v>7</v>
      </c>
      <c r="H5666" s="14">
        <v>18</v>
      </c>
      <c r="I5666" s="14">
        <v>8</v>
      </c>
      <c r="J5666" s="14">
        <v>3000</v>
      </c>
      <c r="K5666" s="14">
        <v>0</v>
      </c>
    </row>
    <row r="5667" spans="1:11" x14ac:dyDescent="0.2">
      <c r="A5667" s="15">
        <v>624</v>
      </c>
      <c r="B5667" s="15">
        <v>26476</v>
      </c>
      <c r="C5667" s="15" t="s">
        <v>518</v>
      </c>
      <c r="D5667" s="15" t="s">
        <v>8</v>
      </c>
      <c r="E5667" s="15" t="s">
        <v>102</v>
      </c>
      <c r="F5667" s="15" t="s">
        <v>4</v>
      </c>
      <c r="G5667" s="15">
        <v>7</v>
      </c>
      <c r="H5667" s="14">
        <v>24</v>
      </c>
      <c r="I5667" s="14">
        <v>23</v>
      </c>
      <c r="J5667" s="14">
        <v>3000</v>
      </c>
      <c r="K5667" s="14">
        <v>0</v>
      </c>
    </row>
    <row r="5668" spans="1:11" x14ac:dyDescent="0.2">
      <c r="A5668" s="15">
        <v>625</v>
      </c>
      <c r="B5668" s="15">
        <v>22627</v>
      </c>
      <c r="C5668" s="15" t="s">
        <v>1075</v>
      </c>
      <c r="D5668" s="15" t="s">
        <v>102</v>
      </c>
      <c r="E5668" s="15" t="s">
        <v>8</v>
      </c>
      <c r="F5668" s="15" t="s">
        <v>4</v>
      </c>
      <c r="G5668" s="15">
        <v>7</v>
      </c>
      <c r="H5668" s="14">
        <v>28</v>
      </c>
      <c r="I5668" s="14">
        <v>29</v>
      </c>
      <c r="J5668" s="14">
        <v>3000</v>
      </c>
      <c r="K5668" s="14">
        <v>0</v>
      </c>
    </row>
    <row r="5669" spans="1:11" x14ac:dyDescent="0.2">
      <c r="A5669" s="15">
        <v>626</v>
      </c>
      <c r="B5669" s="15">
        <v>23840</v>
      </c>
      <c r="C5669" s="15" t="s">
        <v>526</v>
      </c>
      <c r="D5669" s="15" t="s">
        <v>102</v>
      </c>
      <c r="E5669" s="15" t="s">
        <v>8</v>
      </c>
      <c r="F5669" s="15" t="s">
        <v>4</v>
      </c>
      <c r="G5669" s="15">
        <v>7</v>
      </c>
      <c r="H5669" s="14">
        <v>28</v>
      </c>
      <c r="I5669" s="14">
        <v>29</v>
      </c>
      <c r="J5669" s="14">
        <v>3000</v>
      </c>
      <c r="K5669" s="14">
        <v>0</v>
      </c>
    </row>
    <row r="5670" spans="1:11" x14ac:dyDescent="0.2">
      <c r="A5670" s="15">
        <v>627</v>
      </c>
      <c r="B5670" s="15">
        <v>26550</v>
      </c>
      <c r="C5670" s="15" t="s">
        <v>1074</v>
      </c>
      <c r="D5670" s="15" t="s">
        <v>8</v>
      </c>
      <c r="E5670" s="15" t="s">
        <v>102</v>
      </c>
      <c r="F5670" s="15" t="s">
        <v>11</v>
      </c>
      <c r="G5670" s="15">
        <v>7</v>
      </c>
      <c r="H5670" s="14">
        <v>24</v>
      </c>
      <c r="I5670" s="14">
        <v>13</v>
      </c>
      <c r="J5670" s="14">
        <v>4000</v>
      </c>
      <c r="K5670" s="14">
        <v>0</v>
      </c>
    </row>
    <row r="5671" spans="1:11" x14ac:dyDescent="0.2">
      <c r="A5671" s="15">
        <v>628</v>
      </c>
      <c r="B5671" s="15">
        <v>25133</v>
      </c>
      <c r="C5671" s="15" t="s">
        <v>1073</v>
      </c>
      <c r="D5671" s="15" t="s">
        <v>102</v>
      </c>
      <c r="E5671" s="15" t="s">
        <v>8</v>
      </c>
      <c r="F5671" s="15" t="s">
        <v>4</v>
      </c>
      <c r="G5671" s="15">
        <v>7</v>
      </c>
      <c r="H5671" s="14">
        <v>28</v>
      </c>
      <c r="I5671" s="14">
        <v>29</v>
      </c>
      <c r="J5671" s="14">
        <v>3100</v>
      </c>
      <c r="K5671" s="14">
        <v>0</v>
      </c>
    </row>
    <row r="5672" spans="1:11" x14ac:dyDescent="0.2">
      <c r="A5672" s="15">
        <v>629</v>
      </c>
      <c r="B5672" s="15">
        <v>19854</v>
      </c>
      <c r="C5672" s="15" t="s">
        <v>1072</v>
      </c>
      <c r="D5672" s="15" t="s">
        <v>102</v>
      </c>
      <c r="E5672" s="15" t="s">
        <v>8</v>
      </c>
      <c r="F5672" s="15" t="s">
        <v>4</v>
      </c>
      <c r="G5672" s="15">
        <v>7</v>
      </c>
      <c r="H5672" s="14">
        <v>28</v>
      </c>
      <c r="I5672" s="14">
        <v>29</v>
      </c>
      <c r="J5672" s="14">
        <v>3000</v>
      </c>
      <c r="K5672" s="14">
        <v>0</v>
      </c>
    </row>
    <row r="5673" spans="1:11" x14ac:dyDescent="0.2">
      <c r="A5673" s="15">
        <v>630</v>
      </c>
      <c r="B5673" s="15">
        <v>21278</v>
      </c>
      <c r="C5673" s="15" t="s">
        <v>534</v>
      </c>
      <c r="D5673" s="15" t="s">
        <v>8</v>
      </c>
      <c r="E5673" s="15" t="s">
        <v>102</v>
      </c>
      <c r="F5673" s="15" t="s">
        <v>56</v>
      </c>
      <c r="G5673" s="15">
        <v>7</v>
      </c>
      <c r="H5673" s="14">
        <v>24</v>
      </c>
      <c r="I5673" s="14">
        <v>26</v>
      </c>
      <c r="J5673" s="14">
        <v>2500</v>
      </c>
      <c r="K5673" s="14">
        <v>0</v>
      </c>
    </row>
    <row r="5674" spans="1:11" x14ac:dyDescent="0.2">
      <c r="A5674" s="15">
        <v>631</v>
      </c>
      <c r="B5674" s="15">
        <v>23632</v>
      </c>
      <c r="C5674" s="15" t="s">
        <v>1071</v>
      </c>
      <c r="D5674" s="15" t="s">
        <v>8</v>
      </c>
      <c r="E5674" s="15" t="s">
        <v>102</v>
      </c>
      <c r="F5674" s="15" t="s">
        <v>11</v>
      </c>
      <c r="G5674" s="15">
        <v>7</v>
      </c>
      <c r="H5674" s="14">
        <v>24</v>
      </c>
      <c r="I5674" s="14">
        <v>13</v>
      </c>
      <c r="J5674" s="14">
        <v>4000</v>
      </c>
      <c r="K5674" s="14">
        <v>0</v>
      </c>
    </row>
    <row r="5675" spans="1:11" x14ac:dyDescent="0.2">
      <c r="A5675" s="15">
        <v>632</v>
      </c>
      <c r="B5675" s="15">
        <v>24952</v>
      </c>
      <c r="C5675" s="15" t="s">
        <v>1070</v>
      </c>
      <c r="D5675" s="15" t="s">
        <v>102</v>
      </c>
      <c r="E5675" s="15" t="s">
        <v>8</v>
      </c>
      <c r="F5675" s="15" t="s">
        <v>4</v>
      </c>
      <c r="G5675" s="15">
        <v>7</v>
      </c>
      <c r="H5675" s="14">
        <v>28</v>
      </c>
      <c r="I5675" s="14">
        <v>29</v>
      </c>
      <c r="J5675" s="14">
        <v>3000</v>
      </c>
      <c r="K5675" s="14">
        <v>0</v>
      </c>
    </row>
    <row r="5676" spans="1:11" x14ac:dyDescent="0.2">
      <c r="A5676" s="15">
        <v>633</v>
      </c>
      <c r="B5676" s="15">
        <v>15694</v>
      </c>
      <c r="C5676" s="15" t="s">
        <v>1069</v>
      </c>
      <c r="D5676" s="15" t="s">
        <v>8</v>
      </c>
      <c r="E5676" s="15" t="s">
        <v>102</v>
      </c>
      <c r="F5676" s="15" t="s">
        <v>15</v>
      </c>
      <c r="G5676" s="15">
        <v>7</v>
      </c>
      <c r="H5676" s="14">
        <v>24</v>
      </c>
      <c r="I5676" s="14">
        <v>29</v>
      </c>
      <c r="J5676" s="14">
        <v>4000</v>
      </c>
      <c r="K5676" s="14">
        <v>0</v>
      </c>
    </row>
    <row r="5677" spans="1:11" x14ac:dyDescent="0.2">
      <c r="A5677" s="15">
        <v>634</v>
      </c>
      <c r="B5677" s="15">
        <v>25315</v>
      </c>
      <c r="C5677" s="15" t="s">
        <v>1068</v>
      </c>
      <c r="D5677" s="15" t="s">
        <v>102</v>
      </c>
      <c r="E5677" s="15" t="s">
        <v>8</v>
      </c>
      <c r="F5677" s="15" t="s">
        <v>957</v>
      </c>
      <c r="G5677" s="15">
        <v>7</v>
      </c>
      <c r="H5677" s="14">
        <v>28</v>
      </c>
      <c r="I5677" s="14">
        <v>17</v>
      </c>
      <c r="J5677" s="14">
        <v>4600</v>
      </c>
      <c r="K5677" s="14">
        <v>0</v>
      </c>
    </row>
    <row r="5678" spans="1:11" x14ac:dyDescent="0.2">
      <c r="A5678" s="15">
        <v>635</v>
      </c>
      <c r="B5678" s="15">
        <v>25621</v>
      </c>
      <c r="C5678" s="15" t="s">
        <v>527</v>
      </c>
      <c r="D5678" s="15" t="s">
        <v>102</v>
      </c>
      <c r="E5678" s="15" t="s">
        <v>8</v>
      </c>
      <c r="F5678" s="15" t="s">
        <v>56</v>
      </c>
      <c r="G5678" s="15">
        <v>7</v>
      </c>
      <c r="H5678" s="14">
        <v>28</v>
      </c>
      <c r="I5678" s="14">
        <v>13</v>
      </c>
      <c r="J5678" s="14">
        <v>2500</v>
      </c>
      <c r="K5678" s="14">
        <v>0</v>
      </c>
    </row>
    <row r="5679" spans="1:11" x14ac:dyDescent="0.2">
      <c r="A5679" s="15">
        <v>636</v>
      </c>
      <c r="B5679" s="15">
        <v>20810</v>
      </c>
      <c r="C5679" s="15" t="s">
        <v>1067</v>
      </c>
      <c r="D5679" s="15" t="s">
        <v>8</v>
      </c>
      <c r="E5679" s="15" t="s">
        <v>102</v>
      </c>
      <c r="F5679" s="15" t="s">
        <v>11</v>
      </c>
      <c r="G5679" s="15">
        <v>7</v>
      </c>
      <c r="H5679" s="14">
        <v>24</v>
      </c>
      <c r="I5679" s="14">
        <v>13</v>
      </c>
      <c r="J5679" s="14">
        <v>4000</v>
      </c>
      <c r="K5679" s="14">
        <v>0</v>
      </c>
    </row>
    <row r="5680" spans="1:11" x14ac:dyDescent="0.2">
      <c r="A5680" s="15">
        <v>637</v>
      </c>
      <c r="B5680" s="15">
        <v>21037</v>
      </c>
      <c r="C5680" s="15" t="s">
        <v>1066</v>
      </c>
      <c r="D5680" s="15" t="s">
        <v>8</v>
      </c>
      <c r="E5680" s="15" t="s">
        <v>102</v>
      </c>
      <c r="F5680" s="15" t="s">
        <v>4</v>
      </c>
      <c r="G5680" s="15">
        <v>7</v>
      </c>
      <c r="H5680" s="14">
        <v>24</v>
      </c>
      <c r="I5680" s="14">
        <v>23</v>
      </c>
      <c r="J5680" s="14">
        <v>3000</v>
      </c>
      <c r="K5680" s="14">
        <v>0</v>
      </c>
    </row>
    <row r="5681" spans="1:11" x14ac:dyDescent="0.2">
      <c r="A5681" s="15">
        <v>638</v>
      </c>
      <c r="B5681" s="15">
        <v>26375</v>
      </c>
      <c r="C5681" s="15" t="s">
        <v>1065</v>
      </c>
      <c r="D5681" s="15" t="s">
        <v>8</v>
      </c>
      <c r="E5681" s="15" t="s">
        <v>102</v>
      </c>
      <c r="F5681" s="15" t="s">
        <v>4</v>
      </c>
      <c r="G5681" s="15">
        <v>7</v>
      </c>
      <c r="H5681" s="14">
        <v>24</v>
      </c>
      <c r="I5681" s="14">
        <v>23</v>
      </c>
      <c r="J5681" s="14">
        <v>3000</v>
      </c>
      <c r="K5681" s="14">
        <v>0</v>
      </c>
    </row>
    <row r="5682" spans="1:11" x14ac:dyDescent="0.2">
      <c r="A5682" s="15">
        <v>639</v>
      </c>
      <c r="B5682" s="15">
        <v>24073</v>
      </c>
      <c r="C5682" s="15" t="s">
        <v>1064</v>
      </c>
      <c r="D5682" s="15" t="s">
        <v>8</v>
      </c>
      <c r="E5682" s="15" t="s">
        <v>102</v>
      </c>
      <c r="F5682" s="15" t="s">
        <v>4</v>
      </c>
      <c r="G5682" s="15">
        <v>7</v>
      </c>
      <c r="H5682" s="14">
        <v>24</v>
      </c>
      <c r="I5682" s="14">
        <v>23</v>
      </c>
      <c r="J5682" s="14">
        <v>3000</v>
      </c>
      <c r="K5682" s="14">
        <v>0</v>
      </c>
    </row>
    <row r="5683" spans="1:11" x14ac:dyDescent="0.2">
      <c r="A5683" s="15">
        <v>640</v>
      </c>
      <c r="B5683" s="15">
        <v>25320</v>
      </c>
      <c r="C5683" s="15" t="s">
        <v>1063</v>
      </c>
      <c r="D5683" s="15" t="s">
        <v>102</v>
      </c>
      <c r="E5683" s="15" t="s">
        <v>8</v>
      </c>
      <c r="F5683" s="15" t="s">
        <v>56</v>
      </c>
      <c r="G5683" s="15">
        <v>7</v>
      </c>
      <c r="H5683" s="14">
        <v>28</v>
      </c>
      <c r="I5683" s="14">
        <v>13</v>
      </c>
      <c r="J5683" s="14">
        <v>2500</v>
      </c>
      <c r="K5683" s="14">
        <v>0</v>
      </c>
    </row>
    <row r="5684" spans="1:11" x14ac:dyDescent="0.2">
      <c r="A5684" s="15">
        <v>641</v>
      </c>
      <c r="B5684" s="15">
        <v>23415</v>
      </c>
      <c r="C5684" s="15" t="s">
        <v>1062</v>
      </c>
      <c r="D5684" s="15" t="s">
        <v>8</v>
      </c>
      <c r="E5684" s="15" t="s">
        <v>102</v>
      </c>
      <c r="F5684" s="15" t="s">
        <v>56</v>
      </c>
      <c r="G5684" s="15">
        <v>7</v>
      </c>
      <c r="H5684" s="14">
        <v>24</v>
      </c>
      <c r="I5684" s="14">
        <v>26</v>
      </c>
      <c r="J5684" s="14">
        <v>2500</v>
      </c>
      <c r="K5684" s="14">
        <v>0</v>
      </c>
    </row>
    <row r="5685" spans="1:11" x14ac:dyDescent="0.2">
      <c r="A5685" s="15">
        <v>642</v>
      </c>
      <c r="B5685" s="15">
        <v>24217</v>
      </c>
      <c r="C5685" s="15" t="s">
        <v>1061</v>
      </c>
      <c r="D5685" s="15" t="s">
        <v>102</v>
      </c>
      <c r="E5685" s="15" t="s">
        <v>8</v>
      </c>
      <c r="F5685" s="15" t="s">
        <v>4</v>
      </c>
      <c r="G5685" s="15">
        <v>7</v>
      </c>
      <c r="H5685" s="14">
        <v>28</v>
      </c>
      <c r="I5685" s="14">
        <v>29</v>
      </c>
      <c r="J5685" s="14">
        <v>3000</v>
      </c>
      <c r="K5685" s="14">
        <v>0</v>
      </c>
    </row>
    <row r="5686" spans="1:11" x14ac:dyDescent="0.2">
      <c r="A5686" s="15">
        <v>643</v>
      </c>
      <c r="B5686" s="15">
        <v>23249</v>
      </c>
      <c r="C5686" s="15" t="s">
        <v>1060</v>
      </c>
      <c r="D5686" s="15" t="s">
        <v>102</v>
      </c>
      <c r="E5686" s="15" t="s">
        <v>8</v>
      </c>
      <c r="F5686" s="15" t="s">
        <v>15</v>
      </c>
      <c r="G5686" s="15">
        <v>7</v>
      </c>
      <c r="H5686" s="14">
        <v>28</v>
      </c>
      <c r="I5686" s="14">
        <v>27</v>
      </c>
      <c r="J5686" s="14">
        <v>4000</v>
      </c>
      <c r="K5686" s="14">
        <v>0</v>
      </c>
    </row>
    <row r="5687" spans="1:11" x14ac:dyDescent="0.2">
      <c r="A5687" s="15">
        <v>644</v>
      </c>
      <c r="B5687" s="15">
        <v>20055</v>
      </c>
      <c r="C5687" s="15" t="s">
        <v>1059</v>
      </c>
      <c r="D5687" s="15" t="s">
        <v>19</v>
      </c>
      <c r="E5687" s="15" t="s">
        <v>18</v>
      </c>
      <c r="F5687" s="15" t="s">
        <v>15</v>
      </c>
      <c r="G5687" s="15">
        <v>7</v>
      </c>
      <c r="H5687" s="14">
        <v>30</v>
      </c>
      <c r="I5687" s="14">
        <v>22</v>
      </c>
      <c r="J5687" s="14">
        <v>4000</v>
      </c>
      <c r="K5687" s="14">
        <v>0</v>
      </c>
    </row>
    <row r="5688" spans="1:11" x14ac:dyDescent="0.2">
      <c r="A5688" s="15">
        <v>645</v>
      </c>
      <c r="B5688" s="15">
        <v>21760</v>
      </c>
      <c r="C5688" s="15" t="s">
        <v>1058</v>
      </c>
      <c r="D5688" s="15" t="s">
        <v>19</v>
      </c>
      <c r="E5688" s="15" t="s">
        <v>18</v>
      </c>
      <c r="F5688" s="15" t="s">
        <v>4</v>
      </c>
      <c r="G5688" s="15">
        <v>7</v>
      </c>
      <c r="H5688" s="14">
        <v>30</v>
      </c>
      <c r="I5688" s="14">
        <v>21</v>
      </c>
      <c r="J5688" s="14">
        <v>3000</v>
      </c>
      <c r="K5688" s="14">
        <v>0</v>
      </c>
    </row>
    <row r="5689" spans="1:11" x14ac:dyDescent="0.2">
      <c r="A5689" s="15">
        <v>646</v>
      </c>
      <c r="B5689" s="15">
        <v>21801</v>
      </c>
      <c r="C5689" s="15" t="s">
        <v>1057</v>
      </c>
      <c r="D5689" s="15" t="s">
        <v>19</v>
      </c>
      <c r="E5689" s="15" t="s">
        <v>18</v>
      </c>
      <c r="F5689" s="15" t="s">
        <v>11</v>
      </c>
      <c r="G5689" s="15">
        <v>7</v>
      </c>
      <c r="H5689" s="14">
        <v>30</v>
      </c>
      <c r="I5689" s="14">
        <v>32</v>
      </c>
      <c r="J5689" s="14">
        <v>4000</v>
      </c>
      <c r="K5689" s="14">
        <v>0</v>
      </c>
    </row>
    <row r="5690" spans="1:11" x14ac:dyDescent="0.2">
      <c r="A5690" s="15">
        <v>647</v>
      </c>
      <c r="B5690" s="15">
        <v>25208</v>
      </c>
      <c r="C5690" s="15" t="s">
        <v>1056</v>
      </c>
      <c r="D5690" s="15" t="s">
        <v>18</v>
      </c>
      <c r="E5690" s="15" t="s">
        <v>19</v>
      </c>
      <c r="F5690" s="15" t="s">
        <v>56</v>
      </c>
      <c r="G5690" s="15">
        <v>7</v>
      </c>
      <c r="H5690" s="14">
        <v>20</v>
      </c>
      <c r="I5690" s="14">
        <v>30</v>
      </c>
      <c r="J5690" s="14">
        <v>2500</v>
      </c>
      <c r="K5690" s="14">
        <v>0</v>
      </c>
    </row>
    <row r="5691" spans="1:11" x14ac:dyDescent="0.2">
      <c r="A5691" s="15">
        <v>648</v>
      </c>
      <c r="B5691" s="15">
        <v>20506</v>
      </c>
      <c r="C5691" s="15" t="s">
        <v>264</v>
      </c>
      <c r="D5691" s="15" t="s">
        <v>18</v>
      </c>
      <c r="E5691" s="15" t="s">
        <v>19</v>
      </c>
      <c r="F5691" s="15" t="s">
        <v>56</v>
      </c>
      <c r="G5691" s="15">
        <v>7</v>
      </c>
      <c r="H5691" s="14">
        <v>20</v>
      </c>
      <c r="I5691" s="14">
        <v>30</v>
      </c>
      <c r="J5691" s="14">
        <v>2500</v>
      </c>
      <c r="K5691" s="14">
        <v>0</v>
      </c>
    </row>
    <row r="5692" spans="1:11" x14ac:dyDescent="0.2">
      <c r="A5692" s="15">
        <v>649</v>
      </c>
      <c r="B5692" s="15">
        <v>19853</v>
      </c>
      <c r="C5692" s="15" t="s">
        <v>368</v>
      </c>
      <c r="D5692" s="15" t="s">
        <v>18</v>
      </c>
      <c r="E5692" s="15" t="s">
        <v>19</v>
      </c>
      <c r="F5692" s="15" t="s">
        <v>56</v>
      </c>
      <c r="G5692" s="15">
        <v>7</v>
      </c>
      <c r="H5692" s="14">
        <v>20</v>
      </c>
      <c r="I5692" s="14">
        <v>30</v>
      </c>
      <c r="J5692" s="14">
        <v>2800</v>
      </c>
      <c r="K5692" s="14">
        <v>0</v>
      </c>
    </row>
    <row r="5693" spans="1:11" x14ac:dyDescent="0.2">
      <c r="A5693" s="15">
        <v>650</v>
      </c>
      <c r="B5693" s="15">
        <v>23996</v>
      </c>
      <c r="C5693" s="15" t="s">
        <v>1055</v>
      </c>
      <c r="D5693" s="15" t="s">
        <v>18</v>
      </c>
      <c r="E5693" s="15" t="s">
        <v>19</v>
      </c>
      <c r="F5693" s="15" t="s">
        <v>4</v>
      </c>
      <c r="G5693" s="15">
        <v>7</v>
      </c>
      <c r="H5693" s="14">
        <v>20</v>
      </c>
      <c r="I5693" s="14">
        <v>12</v>
      </c>
      <c r="J5693" s="14">
        <v>3000</v>
      </c>
      <c r="K5693" s="14">
        <v>0</v>
      </c>
    </row>
    <row r="5694" spans="1:11" x14ac:dyDescent="0.2">
      <c r="A5694" s="15">
        <v>651</v>
      </c>
      <c r="B5694" s="15">
        <v>24215</v>
      </c>
      <c r="C5694" s="15" t="s">
        <v>1054</v>
      </c>
      <c r="D5694" s="15" t="s">
        <v>19</v>
      </c>
      <c r="E5694" s="15" t="s">
        <v>18</v>
      </c>
      <c r="F5694" s="15" t="s">
        <v>11</v>
      </c>
      <c r="G5694" s="15">
        <v>7</v>
      </c>
      <c r="H5694" s="14">
        <v>30</v>
      </c>
      <c r="I5694" s="14">
        <v>32</v>
      </c>
      <c r="J5694" s="14">
        <v>4000</v>
      </c>
      <c r="K5694" s="14">
        <v>0</v>
      </c>
    </row>
    <row r="5695" spans="1:11" x14ac:dyDescent="0.2">
      <c r="A5695" s="15">
        <v>652</v>
      </c>
      <c r="B5695" s="15">
        <v>24476</v>
      </c>
      <c r="C5695" s="15" t="s">
        <v>1053</v>
      </c>
      <c r="D5695" s="15" t="s">
        <v>18</v>
      </c>
      <c r="E5695" s="15" t="s">
        <v>19</v>
      </c>
      <c r="F5695" s="15" t="s">
        <v>15</v>
      </c>
      <c r="G5695" s="15">
        <v>7</v>
      </c>
      <c r="H5695" s="14">
        <v>20</v>
      </c>
      <c r="I5695" s="14">
        <v>24</v>
      </c>
      <c r="J5695" s="14">
        <v>4000</v>
      </c>
      <c r="K5695" s="14">
        <v>0</v>
      </c>
    </row>
    <row r="5696" spans="1:11" x14ac:dyDescent="0.2">
      <c r="A5696" s="15">
        <v>653</v>
      </c>
      <c r="B5696" s="15">
        <v>23213</v>
      </c>
      <c r="C5696" s="15" t="s">
        <v>1052</v>
      </c>
      <c r="D5696" s="15" t="s">
        <v>18</v>
      </c>
      <c r="E5696" s="15" t="s">
        <v>19</v>
      </c>
      <c r="F5696" s="15" t="s">
        <v>11</v>
      </c>
      <c r="G5696" s="15">
        <v>7</v>
      </c>
      <c r="H5696" s="14">
        <v>20</v>
      </c>
      <c r="I5696" s="14">
        <v>11</v>
      </c>
      <c r="J5696" s="14">
        <v>4000</v>
      </c>
      <c r="K5696" s="14">
        <v>0</v>
      </c>
    </row>
    <row r="5697" spans="1:11" x14ac:dyDescent="0.2">
      <c r="A5697" s="15">
        <v>654</v>
      </c>
      <c r="B5697" s="15">
        <v>20905</v>
      </c>
      <c r="C5697" s="15" t="s">
        <v>1051</v>
      </c>
      <c r="D5697" s="15" t="s">
        <v>19</v>
      </c>
      <c r="E5697" s="15" t="s">
        <v>18</v>
      </c>
      <c r="F5697" s="15" t="s">
        <v>56</v>
      </c>
      <c r="G5697" s="15">
        <v>7</v>
      </c>
      <c r="H5697" s="14">
        <v>30</v>
      </c>
      <c r="I5697" s="14">
        <v>32</v>
      </c>
      <c r="J5697" s="14">
        <v>2500</v>
      </c>
      <c r="K5697" s="14">
        <v>0</v>
      </c>
    </row>
    <row r="5698" spans="1:11" x14ac:dyDescent="0.2">
      <c r="A5698" s="15">
        <v>655</v>
      </c>
      <c r="B5698" s="15">
        <v>22566</v>
      </c>
      <c r="C5698" s="15" t="s">
        <v>197</v>
      </c>
      <c r="D5698" s="15" t="s">
        <v>19</v>
      </c>
      <c r="E5698" s="15" t="s">
        <v>18</v>
      </c>
      <c r="F5698" s="15" t="s">
        <v>4</v>
      </c>
      <c r="G5698" s="15">
        <v>7</v>
      </c>
      <c r="H5698" s="14">
        <v>30</v>
      </c>
      <c r="I5698" s="14">
        <v>21</v>
      </c>
      <c r="J5698" s="14">
        <v>3800</v>
      </c>
      <c r="K5698" s="14">
        <v>0</v>
      </c>
    </row>
    <row r="5699" spans="1:11" x14ac:dyDescent="0.2">
      <c r="A5699" s="15">
        <v>656</v>
      </c>
      <c r="B5699" s="15">
        <v>23298</v>
      </c>
      <c r="C5699" s="15" t="s">
        <v>1050</v>
      </c>
      <c r="D5699" s="15" t="s">
        <v>19</v>
      </c>
      <c r="E5699" s="15" t="s">
        <v>18</v>
      </c>
      <c r="F5699" s="15" t="s">
        <v>11</v>
      </c>
      <c r="G5699" s="15">
        <v>7</v>
      </c>
      <c r="H5699" s="14">
        <v>30</v>
      </c>
      <c r="I5699" s="14">
        <v>32</v>
      </c>
      <c r="J5699" s="14">
        <v>4000</v>
      </c>
      <c r="K5699" s="14">
        <v>0</v>
      </c>
    </row>
    <row r="5700" spans="1:11" x14ac:dyDescent="0.2">
      <c r="A5700" s="15">
        <v>657</v>
      </c>
      <c r="B5700" s="15">
        <v>26343</v>
      </c>
      <c r="C5700" s="15" t="s">
        <v>1049</v>
      </c>
      <c r="D5700" s="15" t="s">
        <v>18</v>
      </c>
      <c r="E5700" s="15" t="s">
        <v>19</v>
      </c>
      <c r="F5700" s="15" t="s">
        <v>4</v>
      </c>
      <c r="G5700" s="15">
        <v>7</v>
      </c>
      <c r="H5700" s="14">
        <v>20</v>
      </c>
      <c r="I5700" s="14">
        <v>12</v>
      </c>
      <c r="J5700" s="14">
        <v>3000</v>
      </c>
      <c r="K5700" s="14">
        <v>0</v>
      </c>
    </row>
    <row r="5701" spans="1:11" x14ac:dyDescent="0.2">
      <c r="A5701" s="15">
        <v>658</v>
      </c>
      <c r="B5701" s="15">
        <v>21693</v>
      </c>
      <c r="C5701" s="15" t="s">
        <v>306</v>
      </c>
      <c r="D5701" s="15" t="s">
        <v>18</v>
      </c>
      <c r="E5701" s="15" t="s">
        <v>19</v>
      </c>
      <c r="F5701" s="15" t="s">
        <v>15</v>
      </c>
      <c r="G5701" s="15">
        <v>7</v>
      </c>
      <c r="H5701" s="14">
        <v>20</v>
      </c>
      <c r="I5701" s="14">
        <v>24</v>
      </c>
      <c r="J5701" s="14">
        <v>4000</v>
      </c>
      <c r="K5701" s="14">
        <v>0</v>
      </c>
    </row>
    <row r="5702" spans="1:11" x14ac:dyDescent="0.2">
      <c r="A5702" s="15">
        <v>659</v>
      </c>
      <c r="B5702" s="15">
        <v>22672</v>
      </c>
      <c r="C5702" s="15" t="s">
        <v>1048</v>
      </c>
      <c r="D5702" s="15" t="s">
        <v>18</v>
      </c>
      <c r="E5702" s="15" t="s">
        <v>19</v>
      </c>
      <c r="F5702" s="15" t="s">
        <v>11</v>
      </c>
      <c r="G5702" s="15">
        <v>7</v>
      </c>
      <c r="H5702" s="14">
        <v>20</v>
      </c>
      <c r="I5702" s="14">
        <v>11</v>
      </c>
      <c r="J5702" s="14">
        <v>4000</v>
      </c>
      <c r="K5702" s="14">
        <v>0</v>
      </c>
    </row>
    <row r="5703" spans="1:11" x14ac:dyDescent="0.2">
      <c r="A5703" s="15">
        <v>660</v>
      </c>
      <c r="B5703" s="15">
        <v>23158</v>
      </c>
      <c r="C5703" s="15" t="s">
        <v>1047</v>
      </c>
      <c r="D5703" s="15" t="s">
        <v>18</v>
      </c>
      <c r="E5703" s="15" t="s">
        <v>19</v>
      </c>
      <c r="F5703" s="15" t="s">
        <v>4</v>
      </c>
      <c r="G5703" s="15">
        <v>7</v>
      </c>
      <c r="H5703" s="14">
        <v>20</v>
      </c>
      <c r="I5703" s="14">
        <v>12</v>
      </c>
      <c r="J5703" s="14">
        <v>3000</v>
      </c>
      <c r="K5703" s="14">
        <v>0</v>
      </c>
    </row>
    <row r="5704" spans="1:11" x14ac:dyDescent="0.2">
      <c r="A5704" s="15">
        <v>661</v>
      </c>
      <c r="B5704" s="15">
        <v>23477</v>
      </c>
      <c r="C5704" s="15" t="s">
        <v>1046</v>
      </c>
      <c r="D5704" s="15" t="s">
        <v>19</v>
      </c>
      <c r="E5704" s="15" t="s">
        <v>18</v>
      </c>
      <c r="F5704" s="15" t="s">
        <v>15</v>
      </c>
      <c r="G5704" s="15">
        <v>7</v>
      </c>
      <c r="H5704" s="14">
        <v>30</v>
      </c>
      <c r="I5704" s="14">
        <v>22</v>
      </c>
      <c r="J5704" s="14">
        <v>4000</v>
      </c>
      <c r="K5704" s="14">
        <v>0</v>
      </c>
    </row>
    <row r="5705" spans="1:11" x14ac:dyDescent="0.2">
      <c r="A5705" s="15">
        <v>662</v>
      </c>
      <c r="B5705" s="15">
        <v>26394</v>
      </c>
      <c r="C5705" s="15" t="s">
        <v>477</v>
      </c>
      <c r="D5705" s="15" t="s">
        <v>19</v>
      </c>
      <c r="E5705" s="15" t="s">
        <v>18</v>
      </c>
      <c r="F5705" s="15" t="s">
        <v>4</v>
      </c>
      <c r="G5705" s="15">
        <v>7</v>
      </c>
      <c r="H5705" s="14">
        <v>30</v>
      </c>
      <c r="I5705" s="14">
        <v>21</v>
      </c>
      <c r="J5705" s="14">
        <v>3000</v>
      </c>
      <c r="K5705" s="14">
        <v>0</v>
      </c>
    </row>
    <row r="5706" spans="1:11" x14ac:dyDescent="0.2">
      <c r="A5706" s="15">
        <v>663</v>
      </c>
      <c r="B5706" s="15">
        <v>26679</v>
      </c>
      <c r="C5706" s="15" t="s">
        <v>1045</v>
      </c>
      <c r="D5706" s="15" t="s">
        <v>19</v>
      </c>
      <c r="E5706" s="15" t="s">
        <v>18</v>
      </c>
      <c r="F5706" s="15" t="s">
        <v>11</v>
      </c>
      <c r="G5706" s="15">
        <v>7</v>
      </c>
      <c r="H5706" s="14">
        <v>30</v>
      </c>
      <c r="I5706" s="14">
        <v>32</v>
      </c>
      <c r="J5706" s="14">
        <v>3000</v>
      </c>
      <c r="K5706" s="14">
        <v>0</v>
      </c>
    </row>
    <row r="5707" spans="1:11" x14ac:dyDescent="0.2">
      <c r="A5707" s="15">
        <v>664</v>
      </c>
      <c r="B5707" s="15">
        <v>25884</v>
      </c>
      <c r="C5707" s="15" t="s">
        <v>1044</v>
      </c>
      <c r="D5707" s="15" t="s">
        <v>19</v>
      </c>
      <c r="E5707" s="15" t="s">
        <v>18</v>
      </c>
      <c r="F5707" s="15" t="s">
        <v>15</v>
      </c>
      <c r="G5707" s="15">
        <v>7</v>
      </c>
      <c r="H5707" s="14">
        <v>30</v>
      </c>
      <c r="I5707" s="14">
        <v>22</v>
      </c>
      <c r="J5707" s="14">
        <v>4000</v>
      </c>
      <c r="K5707" s="14">
        <v>0</v>
      </c>
    </row>
    <row r="5708" spans="1:11" x14ac:dyDescent="0.2">
      <c r="A5708" s="15">
        <v>665</v>
      </c>
      <c r="B5708" s="15">
        <v>21158</v>
      </c>
      <c r="C5708" s="15" t="s">
        <v>1043</v>
      </c>
      <c r="D5708" s="15" t="s">
        <v>19</v>
      </c>
      <c r="E5708" s="15" t="s">
        <v>18</v>
      </c>
      <c r="F5708" s="15" t="s">
        <v>56</v>
      </c>
      <c r="G5708" s="15">
        <v>7</v>
      </c>
      <c r="H5708" s="14">
        <v>30</v>
      </c>
      <c r="I5708" s="14">
        <v>32</v>
      </c>
      <c r="J5708" s="14">
        <v>2500</v>
      </c>
      <c r="K5708" s="14">
        <v>0</v>
      </c>
    </row>
    <row r="5709" spans="1:11" x14ac:dyDescent="0.2">
      <c r="A5709" s="15">
        <v>666</v>
      </c>
      <c r="B5709" s="15">
        <v>25333</v>
      </c>
      <c r="C5709" s="15" t="s">
        <v>1042</v>
      </c>
      <c r="D5709" s="15" t="s">
        <v>90</v>
      </c>
      <c r="E5709" s="15" t="s">
        <v>42</v>
      </c>
      <c r="F5709" s="15" t="s">
        <v>4</v>
      </c>
      <c r="G5709" s="15">
        <v>7</v>
      </c>
      <c r="H5709" s="14">
        <v>21</v>
      </c>
      <c r="I5709" s="14">
        <v>18</v>
      </c>
      <c r="J5709" s="14">
        <v>3000</v>
      </c>
      <c r="K5709" s="14">
        <v>0</v>
      </c>
    </row>
    <row r="5710" spans="1:11" x14ac:dyDescent="0.2">
      <c r="A5710" s="15">
        <v>667</v>
      </c>
      <c r="B5710" s="15">
        <v>23270</v>
      </c>
      <c r="C5710" s="15" t="s">
        <v>1041</v>
      </c>
      <c r="D5710" s="15" t="s">
        <v>42</v>
      </c>
      <c r="E5710" s="15" t="s">
        <v>90</v>
      </c>
      <c r="F5710" s="15" t="s">
        <v>15</v>
      </c>
      <c r="G5710" s="15">
        <v>7</v>
      </c>
      <c r="H5710" s="14">
        <v>10</v>
      </c>
      <c r="I5710" s="14">
        <v>17</v>
      </c>
      <c r="J5710" s="14">
        <v>4000</v>
      </c>
      <c r="K5710" s="14">
        <v>0</v>
      </c>
    </row>
    <row r="5711" spans="1:11" x14ac:dyDescent="0.2">
      <c r="A5711" s="15">
        <v>668</v>
      </c>
      <c r="B5711" s="15">
        <v>23301</v>
      </c>
      <c r="C5711" s="15" t="s">
        <v>1040</v>
      </c>
      <c r="D5711" s="15" t="s">
        <v>90</v>
      </c>
      <c r="E5711" s="15" t="s">
        <v>42</v>
      </c>
      <c r="F5711" s="15" t="s">
        <v>11</v>
      </c>
      <c r="G5711" s="15">
        <v>7</v>
      </c>
      <c r="H5711" s="14">
        <v>21</v>
      </c>
      <c r="I5711" s="14">
        <v>30</v>
      </c>
      <c r="J5711" s="14">
        <v>4000</v>
      </c>
      <c r="K5711" s="14">
        <v>0</v>
      </c>
    </row>
    <row r="5712" spans="1:11" x14ac:dyDescent="0.2">
      <c r="A5712" s="15">
        <v>669</v>
      </c>
      <c r="B5712" s="15">
        <v>17009</v>
      </c>
      <c r="C5712" s="15" t="s">
        <v>1039</v>
      </c>
      <c r="D5712" s="15" t="s">
        <v>42</v>
      </c>
      <c r="E5712" s="15" t="s">
        <v>90</v>
      </c>
      <c r="F5712" s="15" t="s">
        <v>15</v>
      </c>
      <c r="G5712" s="15">
        <v>7</v>
      </c>
      <c r="H5712" s="14">
        <v>10</v>
      </c>
      <c r="I5712" s="14">
        <v>17</v>
      </c>
      <c r="J5712" s="14">
        <v>4000</v>
      </c>
      <c r="K5712" s="14">
        <v>0</v>
      </c>
    </row>
    <row r="5713" spans="1:11" x14ac:dyDescent="0.2">
      <c r="A5713" s="15">
        <v>670</v>
      </c>
      <c r="B5713" s="15">
        <v>26443</v>
      </c>
      <c r="C5713" s="15" t="s">
        <v>1038</v>
      </c>
      <c r="D5713" s="15" t="s">
        <v>90</v>
      </c>
      <c r="E5713" s="15" t="s">
        <v>42</v>
      </c>
      <c r="F5713" s="15" t="s">
        <v>4</v>
      </c>
      <c r="G5713" s="15">
        <v>7</v>
      </c>
      <c r="H5713" s="14">
        <v>21</v>
      </c>
      <c r="I5713" s="14">
        <v>18</v>
      </c>
      <c r="J5713" s="14">
        <v>3000</v>
      </c>
      <c r="K5713" s="14">
        <v>0</v>
      </c>
    </row>
    <row r="5714" spans="1:11" x14ac:dyDescent="0.2">
      <c r="A5714" s="15">
        <v>671</v>
      </c>
      <c r="B5714" s="15">
        <v>22415</v>
      </c>
      <c r="C5714" s="15" t="s">
        <v>483</v>
      </c>
      <c r="D5714" s="15" t="s">
        <v>42</v>
      </c>
      <c r="E5714" s="15" t="s">
        <v>90</v>
      </c>
      <c r="F5714" s="15" t="s">
        <v>4</v>
      </c>
      <c r="G5714" s="15">
        <v>7</v>
      </c>
      <c r="H5714" s="14">
        <v>10</v>
      </c>
      <c r="I5714" s="14">
        <v>20</v>
      </c>
      <c r="J5714" s="14">
        <v>3000</v>
      </c>
      <c r="K5714" s="14">
        <v>0</v>
      </c>
    </row>
    <row r="5715" spans="1:11" x14ac:dyDescent="0.2">
      <c r="A5715" s="15">
        <v>672</v>
      </c>
      <c r="B5715" s="15">
        <v>25329</v>
      </c>
      <c r="C5715" s="15" t="s">
        <v>1037</v>
      </c>
      <c r="D5715" s="15" t="s">
        <v>90</v>
      </c>
      <c r="E5715" s="15" t="s">
        <v>42</v>
      </c>
      <c r="F5715" s="15" t="s">
        <v>56</v>
      </c>
      <c r="G5715" s="15">
        <v>7</v>
      </c>
      <c r="H5715" s="14">
        <v>22</v>
      </c>
      <c r="I5715" s="14">
        <v>7</v>
      </c>
      <c r="J5715" s="14">
        <v>2500</v>
      </c>
      <c r="K5715" s="14">
        <v>0</v>
      </c>
    </row>
    <row r="5716" spans="1:11" x14ac:dyDescent="0.2">
      <c r="A5716" s="15">
        <v>673</v>
      </c>
      <c r="B5716" s="15">
        <v>21723</v>
      </c>
      <c r="C5716" s="15" t="s">
        <v>1036</v>
      </c>
      <c r="D5716" s="15" t="s">
        <v>42</v>
      </c>
      <c r="E5716" s="15" t="s">
        <v>90</v>
      </c>
      <c r="F5716" s="15" t="s">
        <v>4</v>
      </c>
      <c r="G5716" s="15">
        <v>7</v>
      </c>
      <c r="H5716" s="14">
        <v>10</v>
      </c>
      <c r="I5716" s="14">
        <v>20</v>
      </c>
      <c r="J5716" s="14">
        <v>3000</v>
      </c>
      <c r="K5716" s="14">
        <v>0</v>
      </c>
    </row>
    <row r="5717" spans="1:11" x14ac:dyDescent="0.2">
      <c r="A5717" s="15">
        <v>674</v>
      </c>
      <c r="B5717" s="15">
        <v>21861</v>
      </c>
      <c r="C5717" s="15" t="s">
        <v>285</v>
      </c>
      <c r="D5717" s="15" t="s">
        <v>90</v>
      </c>
      <c r="E5717" s="15" t="s">
        <v>42</v>
      </c>
      <c r="F5717" s="15" t="s">
        <v>11</v>
      </c>
      <c r="G5717" s="15">
        <v>7</v>
      </c>
      <c r="H5717" s="14">
        <v>21</v>
      </c>
      <c r="I5717" s="14">
        <v>30</v>
      </c>
      <c r="J5717" s="14">
        <v>4000</v>
      </c>
      <c r="K5717" s="14">
        <v>0</v>
      </c>
    </row>
    <row r="5718" spans="1:11" x14ac:dyDescent="0.2">
      <c r="A5718" s="15">
        <v>675</v>
      </c>
      <c r="B5718" s="15">
        <v>23889</v>
      </c>
      <c r="C5718" s="15" t="s">
        <v>1035</v>
      </c>
      <c r="D5718" s="15" t="s">
        <v>90</v>
      </c>
      <c r="E5718" s="15" t="s">
        <v>42</v>
      </c>
      <c r="F5718" s="15" t="s">
        <v>56</v>
      </c>
      <c r="G5718" s="15">
        <v>7</v>
      </c>
      <c r="H5718" s="14">
        <v>21</v>
      </c>
      <c r="I5718" s="14">
        <v>7</v>
      </c>
      <c r="J5718" s="14">
        <v>2500</v>
      </c>
      <c r="K5718" s="14">
        <v>0</v>
      </c>
    </row>
    <row r="5719" spans="1:11" x14ac:dyDescent="0.2">
      <c r="A5719" s="15">
        <v>676</v>
      </c>
      <c r="B5719" s="15">
        <v>24310</v>
      </c>
      <c r="C5719" s="15" t="s">
        <v>1034</v>
      </c>
      <c r="D5719" s="15" t="s">
        <v>42</v>
      </c>
      <c r="E5719" s="15" t="s">
        <v>90</v>
      </c>
      <c r="F5719" s="15" t="s">
        <v>11</v>
      </c>
      <c r="G5719" s="15">
        <v>7</v>
      </c>
      <c r="H5719" s="14">
        <v>10</v>
      </c>
      <c r="I5719" s="14">
        <v>4</v>
      </c>
      <c r="J5719" s="14">
        <v>4000</v>
      </c>
      <c r="K5719" s="14">
        <v>0</v>
      </c>
    </row>
    <row r="5720" spans="1:11" x14ac:dyDescent="0.2">
      <c r="A5720" s="15">
        <v>677</v>
      </c>
      <c r="B5720" s="15">
        <v>16830</v>
      </c>
      <c r="C5720" s="15" t="s">
        <v>325</v>
      </c>
      <c r="D5720" s="15" t="s">
        <v>42</v>
      </c>
      <c r="E5720" s="15" t="s">
        <v>90</v>
      </c>
      <c r="F5720" s="15" t="s">
        <v>4</v>
      </c>
      <c r="G5720" s="15">
        <v>7</v>
      </c>
      <c r="H5720" s="14">
        <v>10</v>
      </c>
      <c r="I5720" s="14">
        <v>20</v>
      </c>
      <c r="J5720" s="14">
        <v>3300</v>
      </c>
      <c r="K5720" s="14">
        <v>0</v>
      </c>
    </row>
    <row r="5721" spans="1:11" x14ac:dyDescent="0.2">
      <c r="A5721" s="15">
        <v>678</v>
      </c>
      <c r="B5721" s="15">
        <v>25984</v>
      </c>
      <c r="C5721" s="15" t="s">
        <v>1033</v>
      </c>
      <c r="D5721" s="15" t="s">
        <v>90</v>
      </c>
      <c r="E5721" s="15" t="s">
        <v>42</v>
      </c>
      <c r="F5721" s="15" t="s">
        <v>56</v>
      </c>
      <c r="G5721" s="15">
        <v>7</v>
      </c>
      <c r="H5721" s="14">
        <v>21</v>
      </c>
      <c r="I5721" s="14">
        <v>7</v>
      </c>
      <c r="J5721" s="14">
        <v>2500</v>
      </c>
      <c r="K5721" s="14">
        <v>0</v>
      </c>
    </row>
    <row r="5722" spans="1:11" x14ac:dyDescent="0.2">
      <c r="A5722" s="15">
        <v>679</v>
      </c>
      <c r="B5722" s="15">
        <v>24365</v>
      </c>
      <c r="C5722" s="15" t="s">
        <v>1032</v>
      </c>
      <c r="D5722" s="15" t="s">
        <v>90</v>
      </c>
      <c r="E5722" s="15" t="s">
        <v>42</v>
      </c>
      <c r="F5722" s="15" t="s">
        <v>11</v>
      </c>
      <c r="G5722" s="15">
        <v>7</v>
      </c>
      <c r="H5722" s="14">
        <v>21</v>
      </c>
      <c r="I5722" s="14">
        <v>30</v>
      </c>
      <c r="J5722" s="14">
        <v>4000</v>
      </c>
      <c r="K5722" s="14">
        <v>0</v>
      </c>
    </row>
    <row r="5723" spans="1:11" x14ac:dyDescent="0.2">
      <c r="A5723" s="15">
        <v>680</v>
      </c>
      <c r="B5723" s="15">
        <v>24625</v>
      </c>
      <c r="C5723" s="15" t="s">
        <v>1031</v>
      </c>
      <c r="D5723" s="15" t="s">
        <v>90</v>
      </c>
      <c r="E5723" s="15" t="s">
        <v>42</v>
      </c>
      <c r="F5723" s="15" t="s">
        <v>15</v>
      </c>
      <c r="G5723" s="15">
        <v>7</v>
      </c>
      <c r="H5723" s="14">
        <v>21</v>
      </c>
      <c r="I5723" s="14">
        <v>4</v>
      </c>
      <c r="J5723" s="14">
        <v>4000</v>
      </c>
      <c r="K5723" s="14">
        <v>0</v>
      </c>
    </row>
    <row r="5724" spans="1:11" x14ac:dyDescent="0.2">
      <c r="A5724" s="15">
        <v>681</v>
      </c>
      <c r="B5724" s="15">
        <v>24539</v>
      </c>
      <c r="C5724" s="15" t="s">
        <v>1030</v>
      </c>
      <c r="D5724" s="15" t="s">
        <v>42</v>
      </c>
      <c r="E5724" s="15" t="s">
        <v>90</v>
      </c>
      <c r="F5724" s="15" t="s">
        <v>56</v>
      </c>
      <c r="G5724" s="15">
        <v>7</v>
      </c>
      <c r="H5724" s="14">
        <v>10</v>
      </c>
      <c r="I5724" s="14">
        <v>19</v>
      </c>
      <c r="J5724" s="14">
        <v>2500</v>
      </c>
      <c r="K5724" s="14">
        <v>0</v>
      </c>
    </row>
    <row r="5725" spans="1:11" x14ac:dyDescent="0.2">
      <c r="A5725" s="15">
        <v>682</v>
      </c>
      <c r="B5725" s="15">
        <v>26271</v>
      </c>
      <c r="C5725" s="15" t="s">
        <v>1029</v>
      </c>
      <c r="D5725" s="15" t="s">
        <v>90</v>
      </c>
      <c r="E5725" s="15" t="s">
        <v>42</v>
      </c>
      <c r="F5725" s="15" t="s">
        <v>11</v>
      </c>
      <c r="G5725" s="15">
        <v>7</v>
      </c>
      <c r="H5725" s="14">
        <v>21</v>
      </c>
      <c r="I5725" s="14">
        <v>30</v>
      </c>
      <c r="J5725" s="14">
        <v>4000</v>
      </c>
      <c r="K5725" s="14">
        <v>0</v>
      </c>
    </row>
    <row r="5726" spans="1:11" x14ac:dyDescent="0.2">
      <c r="A5726" s="15">
        <v>683</v>
      </c>
      <c r="B5726" s="15">
        <v>25989</v>
      </c>
      <c r="C5726" s="15" t="s">
        <v>1028</v>
      </c>
      <c r="D5726" s="15" t="s">
        <v>90</v>
      </c>
      <c r="E5726" s="15" t="s">
        <v>42</v>
      </c>
      <c r="F5726" s="15" t="s">
        <v>11</v>
      </c>
      <c r="G5726" s="15">
        <v>7</v>
      </c>
      <c r="H5726" s="14">
        <v>21</v>
      </c>
      <c r="I5726" s="14">
        <v>30</v>
      </c>
      <c r="J5726" s="14">
        <v>4000</v>
      </c>
      <c r="K5726" s="14">
        <v>0</v>
      </c>
    </row>
    <row r="5727" spans="1:11" x14ac:dyDescent="0.2">
      <c r="A5727" s="15">
        <v>684</v>
      </c>
      <c r="B5727" s="15">
        <v>19802</v>
      </c>
      <c r="C5727" s="15" t="s">
        <v>158</v>
      </c>
      <c r="D5727" s="15" t="s">
        <v>42</v>
      </c>
      <c r="E5727" s="15" t="s">
        <v>90</v>
      </c>
      <c r="F5727" s="15" t="s">
        <v>4</v>
      </c>
      <c r="G5727" s="15">
        <v>7</v>
      </c>
      <c r="H5727" s="14">
        <v>10</v>
      </c>
      <c r="I5727" s="14">
        <v>20</v>
      </c>
      <c r="J5727" s="14">
        <v>4900</v>
      </c>
      <c r="K5727" s="14">
        <v>0</v>
      </c>
    </row>
    <row r="5728" spans="1:11" x14ac:dyDescent="0.2">
      <c r="A5728" s="15">
        <v>685</v>
      </c>
      <c r="B5728" s="15">
        <v>25926</v>
      </c>
      <c r="C5728" s="15" t="s">
        <v>1027</v>
      </c>
      <c r="D5728" s="15" t="s">
        <v>42</v>
      </c>
      <c r="E5728" s="15" t="s">
        <v>90</v>
      </c>
      <c r="F5728" s="15" t="s">
        <v>4</v>
      </c>
      <c r="G5728" s="15">
        <v>7</v>
      </c>
      <c r="H5728" s="14">
        <v>10</v>
      </c>
      <c r="I5728" s="14">
        <v>20</v>
      </c>
      <c r="J5728" s="14">
        <v>3000</v>
      </c>
      <c r="K5728" s="14">
        <v>0</v>
      </c>
    </row>
    <row r="5729" spans="1:11" x14ac:dyDescent="0.2">
      <c r="A5729" s="15">
        <v>686</v>
      </c>
      <c r="B5729" s="15">
        <v>25687</v>
      </c>
      <c r="C5729" s="15" t="s">
        <v>437</v>
      </c>
      <c r="D5729" s="15" t="s">
        <v>42</v>
      </c>
      <c r="E5729" s="15" t="s">
        <v>90</v>
      </c>
      <c r="F5729" s="15" t="s">
        <v>4</v>
      </c>
      <c r="G5729" s="15">
        <v>7</v>
      </c>
      <c r="H5729" s="14">
        <v>10</v>
      </c>
      <c r="I5729" s="14">
        <v>20</v>
      </c>
      <c r="J5729" s="14">
        <v>3000</v>
      </c>
      <c r="K5729" s="14">
        <v>0</v>
      </c>
    </row>
    <row r="5730" spans="1:11" x14ac:dyDescent="0.2">
      <c r="A5730" s="15">
        <v>687</v>
      </c>
      <c r="B5730" s="15">
        <v>25904</v>
      </c>
      <c r="C5730" s="15" t="s">
        <v>1026</v>
      </c>
      <c r="D5730" s="15" t="s">
        <v>42</v>
      </c>
      <c r="E5730" s="15" t="s">
        <v>90</v>
      </c>
      <c r="F5730" s="15" t="s">
        <v>11</v>
      </c>
      <c r="G5730" s="15">
        <v>7</v>
      </c>
      <c r="H5730" s="14">
        <v>10</v>
      </c>
      <c r="I5730" s="14">
        <v>4</v>
      </c>
      <c r="J5730" s="14">
        <v>4000</v>
      </c>
      <c r="K5730" s="14">
        <v>0</v>
      </c>
    </row>
    <row r="5731" spans="1:11" x14ac:dyDescent="0.2">
      <c r="A5731" s="15">
        <v>688</v>
      </c>
      <c r="B5731" s="15">
        <v>25937</v>
      </c>
      <c r="C5731" s="15" t="s">
        <v>1025</v>
      </c>
      <c r="D5731" s="15" t="s">
        <v>12</v>
      </c>
      <c r="E5731" s="15" t="s">
        <v>10</v>
      </c>
      <c r="F5731" s="15" t="s">
        <v>4</v>
      </c>
      <c r="G5731" s="15">
        <v>7</v>
      </c>
      <c r="H5731" s="14">
        <v>11</v>
      </c>
      <c r="I5731" s="14">
        <v>14</v>
      </c>
      <c r="J5731" s="14">
        <v>3000</v>
      </c>
      <c r="K5731" s="14">
        <v>0</v>
      </c>
    </row>
    <row r="5732" spans="1:11" x14ac:dyDescent="0.2">
      <c r="A5732" s="15">
        <v>689</v>
      </c>
      <c r="B5732" s="15">
        <v>19976</v>
      </c>
      <c r="C5732" s="15" t="s">
        <v>381</v>
      </c>
      <c r="D5732" s="15" t="s">
        <v>10</v>
      </c>
      <c r="E5732" s="15" t="s">
        <v>12</v>
      </c>
      <c r="F5732" s="15" t="s">
        <v>4</v>
      </c>
      <c r="G5732" s="15">
        <v>7</v>
      </c>
      <c r="H5732" s="14">
        <v>3</v>
      </c>
      <c r="I5732" s="14">
        <v>6</v>
      </c>
      <c r="J5732" s="14">
        <v>3200</v>
      </c>
      <c r="K5732" s="14">
        <v>0</v>
      </c>
    </row>
    <row r="5733" spans="1:11" x14ac:dyDescent="0.2">
      <c r="A5733" s="15">
        <v>690</v>
      </c>
      <c r="B5733" s="15">
        <v>23746</v>
      </c>
      <c r="C5733" s="15" t="s">
        <v>1024</v>
      </c>
      <c r="D5733" s="15" t="s">
        <v>12</v>
      </c>
      <c r="E5733" s="15" t="s">
        <v>10</v>
      </c>
      <c r="F5733" s="15" t="s">
        <v>4</v>
      </c>
      <c r="G5733" s="15">
        <v>7</v>
      </c>
      <c r="H5733" s="14">
        <v>11</v>
      </c>
      <c r="I5733" s="14">
        <v>14</v>
      </c>
      <c r="J5733" s="14">
        <v>3000</v>
      </c>
      <c r="K5733" s="14">
        <v>0</v>
      </c>
    </row>
    <row r="5734" spans="1:11" x14ac:dyDescent="0.2">
      <c r="A5734" s="15">
        <v>691</v>
      </c>
      <c r="B5734" s="15">
        <v>24875</v>
      </c>
      <c r="C5734" s="15" t="s">
        <v>1023</v>
      </c>
      <c r="D5734" s="15" t="s">
        <v>12</v>
      </c>
      <c r="E5734" s="15" t="s">
        <v>10</v>
      </c>
      <c r="F5734" s="15" t="s">
        <v>4</v>
      </c>
      <c r="G5734" s="15">
        <v>7</v>
      </c>
      <c r="H5734" s="14">
        <v>11</v>
      </c>
      <c r="I5734" s="14">
        <v>14</v>
      </c>
      <c r="J5734" s="14">
        <v>3000</v>
      </c>
      <c r="K5734" s="14">
        <v>0</v>
      </c>
    </row>
    <row r="5735" spans="1:11" x14ac:dyDescent="0.2">
      <c r="A5735" s="15">
        <v>692</v>
      </c>
      <c r="B5735" s="15">
        <v>23241</v>
      </c>
      <c r="C5735" s="15" t="s">
        <v>136</v>
      </c>
      <c r="D5735" s="15" t="s">
        <v>10</v>
      </c>
      <c r="E5735" s="15" t="s">
        <v>12</v>
      </c>
      <c r="F5735" s="15" t="s">
        <v>15</v>
      </c>
      <c r="G5735" s="15">
        <v>7</v>
      </c>
      <c r="H5735" s="14">
        <v>3</v>
      </c>
      <c r="I5735" s="14">
        <v>5</v>
      </c>
      <c r="J5735" s="14">
        <v>5900</v>
      </c>
      <c r="K5735" s="14">
        <v>0</v>
      </c>
    </row>
    <row r="5736" spans="1:11" x14ac:dyDescent="0.2">
      <c r="A5736" s="15">
        <v>693</v>
      </c>
      <c r="B5736" s="15">
        <v>20953</v>
      </c>
      <c r="C5736" s="15" t="s">
        <v>1022</v>
      </c>
      <c r="D5736" s="15" t="s">
        <v>12</v>
      </c>
      <c r="E5736" s="15" t="s">
        <v>10</v>
      </c>
      <c r="F5736" s="15" t="s">
        <v>15</v>
      </c>
      <c r="G5736" s="15">
        <v>7</v>
      </c>
      <c r="H5736" s="14">
        <v>11</v>
      </c>
      <c r="I5736" s="14">
        <v>14</v>
      </c>
      <c r="J5736" s="14">
        <v>4000</v>
      </c>
      <c r="K5736" s="14">
        <v>0</v>
      </c>
    </row>
    <row r="5737" spans="1:11" x14ac:dyDescent="0.2">
      <c r="A5737" s="15">
        <v>694</v>
      </c>
      <c r="B5737" s="15">
        <v>24982</v>
      </c>
      <c r="C5737" s="15" t="s">
        <v>146</v>
      </c>
      <c r="D5737" s="15" t="s">
        <v>10</v>
      </c>
      <c r="E5737" s="15" t="s">
        <v>12</v>
      </c>
      <c r="F5737" s="15" t="s">
        <v>4</v>
      </c>
      <c r="G5737" s="15">
        <v>7</v>
      </c>
      <c r="H5737" s="14">
        <v>3</v>
      </c>
      <c r="I5737" s="14">
        <v>6</v>
      </c>
      <c r="J5737" s="14">
        <v>5400</v>
      </c>
      <c r="K5737" s="14">
        <v>0</v>
      </c>
    </row>
    <row r="5738" spans="1:11" x14ac:dyDescent="0.2">
      <c r="A5738" s="15">
        <v>695</v>
      </c>
      <c r="B5738" s="15">
        <v>25903</v>
      </c>
      <c r="C5738" s="15" t="s">
        <v>1021</v>
      </c>
      <c r="D5738" s="15" t="s">
        <v>10</v>
      </c>
      <c r="E5738" s="15" t="s">
        <v>12</v>
      </c>
      <c r="F5738" s="15" t="s">
        <v>11</v>
      </c>
      <c r="G5738" s="15">
        <v>7</v>
      </c>
      <c r="H5738" s="14">
        <v>3</v>
      </c>
      <c r="I5738" s="14">
        <v>6</v>
      </c>
      <c r="J5738" s="14">
        <v>4000</v>
      </c>
      <c r="K5738" s="14">
        <v>0</v>
      </c>
    </row>
    <row r="5739" spans="1:11" x14ac:dyDescent="0.2">
      <c r="A5739" s="15">
        <v>696</v>
      </c>
      <c r="B5739" s="15">
        <v>24304</v>
      </c>
      <c r="C5739" s="15" t="s">
        <v>1020</v>
      </c>
      <c r="D5739" s="15" t="s">
        <v>12</v>
      </c>
      <c r="E5739" s="15" t="s">
        <v>10</v>
      </c>
      <c r="F5739" s="15" t="s">
        <v>11</v>
      </c>
      <c r="G5739" s="15">
        <v>7</v>
      </c>
      <c r="H5739" s="14">
        <v>11</v>
      </c>
      <c r="I5739" s="14">
        <v>17</v>
      </c>
      <c r="J5739" s="14">
        <v>4000</v>
      </c>
      <c r="K5739" s="14">
        <v>0</v>
      </c>
    </row>
    <row r="5740" spans="1:11" x14ac:dyDescent="0.2">
      <c r="A5740" s="15">
        <v>697</v>
      </c>
      <c r="B5740" s="15">
        <v>21823</v>
      </c>
      <c r="C5740" s="15" t="s">
        <v>1019</v>
      </c>
      <c r="D5740" s="15" t="s">
        <v>10</v>
      </c>
      <c r="E5740" s="15" t="s">
        <v>12</v>
      </c>
      <c r="F5740" s="15" t="s">
        <v>11</v>
      </c>
      <c r="G5740" s="15">
        <v>7</v>
      </c>
      <c r="H5740" s="14">
        <v>3</v>
      </c>
      <c r="I5740" s="14">
        <v>6</v>
      </c>
      <c r="J5740" s="14">
        <v>4000</v>
      </c>
      <c r="K5740" s="14">
        <v>0</v>
      </c>
    </row>
    <row r="5741" spans="1:11" x14ac:dyDescent="0.2">
      <c r="A5741" s="15">
        <v>698</v>
      </c>
      <c r="B5741" s="15">
        <v>24507</v>
      </c>
      <c r="C5741" s="15" t="s">
        <v>1018</v>
      </c>
      <c r="D5741" s="15" t="s">
        <v>10</v>
      </c>
      <c r="E5741" s="15" t="s">
        <v>12</v>
      </c>
      <c r="F5741" s="15" t="s">
        <v>15</v>
      </c>
      <c r="G5741" s="15">
        <v>7</v>
      </c>
      <c r="H5741" s="14">
        <v>3</v>
      </c>
      <c r="I5741" s="14">
        <v>5</v>
      </c>
      <c r="J5741" s="14">
        <v>4000</v>
      </c>
      <c r="K5741" s="14">
        <v>0</v>
      </c>
    </row>
    <row r="5742" spans="1:11" x14ac:dyDescent="0.2">
      <c r="A5742" s="15">
        <v>699</v>
      </c>
      <c r="B5742" s="15">
        <v>26087</v>
      </c>
      <c r="C5742" s="15" t="s">
        <v>1017</v>
      </c>
      <c r="D5742" s="15" t="s">
        <v>10</v>
      </c>
      <c r="E5742" s="15" t="s">
        <v>12</v>
      </c>
      <c r="F5742" s="15" t="s">
        <v>15</v>
      </c>
      <c r="G5742" s="15">
        <v>7</v>
      </c>
      <c r="H5742" s="14">
        <v>3</v>
      </c>
      <c r="I5742" s="14">
        <v>5</v>
      </c>
      <c r="J5742" s="14">
        <v>4000</v>
      </c>
      <c r="K5742" s="14">
        <v>0</v>
      </c>
    </row>
    <row r="5743" spans="1:11" x14ac:dyDescent="0.2">
      <c r="A5743" s="15">
        <v>700</v>
      </c>
      <c r="B5743" s="15">
        <v>23199</v>
      </c>
      <c r="C5743" s="15" t="s">
        <v>1016</v>
      </c>
      <c r="D5743" s="15" t="s">
        <v>10</v>
      </c>
      <c r="E5743" s="15" t="s">
        <v>12</v>
      </c>
      <c r="F5743" s="15" t="s">
        <v>11</v>
      </c>
      <c r="G5743" s="15">
        <v>7</v>
      </c>
      <c r="H5743" s="14">
        <v>3</v>
      </c>
      <c r="I5743" s="14">
        <v>6</v>
      </c>
      <c r="J5743" s="14">
        <v>4000</v>
      </c>
      <c r="K5743" s="14">
        <v>0</v>
      </c>
    </row>
    <row r="5744" spans="1:11" x14ac:dyDescent="0.2">
      <c r="A5744" s="15">
        <v>701</v>
      </c>
      <c r="B5744" s="15">
        <v>22488</v>
      </c>
      <c r="C5744" s="15" t="s">
        <v>1015</v>
      </c>
      <c r="D5744" s="15" t="s">
        <v>12</v>
      </c>
      <c r="E5744" s="15" t="s">
        <v>10</v>
      </c>
      <c r="F5744" s="15" t="s">
        <v>4</v>
      </c>
      <c r="G5744" s="15">
        <v>7</v>
      </c>
      <c r="H5744" s="14">
        <v>11</v>
      </c>
      <c r="I5744" s="14">
        <v>14</v>
      </c>
      <c r="J5744" s="14">
        <v>3000</v>
      </c>
      <c r="K5744" s="14">
        <v>0</v>
      </c>
    </row>
    <row r="5745" spans="1:11" x14ac:dyDescent="0.2">
      <c r="A5745" s="15">
        <v>702</v>
      </c>
      <c r="B5745" s="15">
        <v>26335</v>
      </c>
      <c r="C5745" s="15" t="s">
        <v>1014</v>
      </c>
      <c r="D5745" s="15" t="s">
        <v>10</v>
      </c>
      <c r="E5745" s="15" t="s">
        <v>12</v>
      </c>
      <c r="F5745" s="15" t="s">
        <v>4</v>
      </c>
      <c r="G5745" s="15">
        <v>7</v>
      </c>
      <c r="H5745" s="14">
        <v>3</v>
      </c>
      <c r="I5745" s="14">
        <v>6</v>
      </c>
      <c r="J5745" s="14">
        <v>3000</v>
      </c>
      <c r="K5745" s="14">
        <v>0</v>
      </c>
    </row>
    <row r="5746" spans="1:11" x14ac:dyDescent="0.2">
      <c r="A5746" s="15">
        <v>703</v>
      </c>
      <c r="B5746" s="15">
        <v>24149</v>
      </c>
      <c r="C5746" s="15" t="s">
        <v>539</v>
      </c>
      <c r="D5746" s="15" t="s">
        <v>10</v>
      </c>
      <c r="E5746" s="15" t="s">
        <v>12</v>
      </c>
      <c r="F5746" s="15" t="s">
        <v>56</v>
      </c>
      <c r="G5746" s="15">
        <v>7</v>
      </c>
      <c r="H5746" s="14">
        <v>3</v>
      </c>
      <c r="I5746" s="14">
        <v>2</v>
      </c>
      <c r="J5746" s="14">
        <v>2500</v>
      </c>
      <c r="K5746" s="14">
        <v>0</v>
      </c>
    </row>
    <row r="5747" spans="1:11" x14ac:dyDescent="0.2">
      <c r="A5747" s="15">
        <v>704</v>
      </c>
      <c r="B5747" s="15">
        <v>24981</v>
      </c>
      <c r="C5747" s="15" t="s">
        <v>1013</v>
      </c>
      <c r="D5747" s="15" t="s">
        <v>10</v>
      </c>
      <c r="E5747" s="15" t="s">
        <v>12</v>
      </c>
      <c r="F5747" s="15" t="s">
        <v>4</v>
      </c>
      <c r="G5747" s="15">
        <v>7</v>
      </c>
      <c r="H5747" s="14">
        <v>3</v>
      </c>
      <c r="I5747" s="14">
        <v>6</v>
      </c>
      <c r="J5747" s="14">
        <v>3000</v>
      </c>
      <c r="K5747" s="14">
        <v>0</v>
      </c>
    </row>
    <row r="5748" spans="1:11" x14ac:dyDescent="0.2">
      <c r="A5748" s="15">
        <v>705</v>
      </c>
      <c r="B5748" s="15">
        <v>26103</v>
      </c>
      <c r="C5748" s="15" t="s">
        <v>1012</v>
      </c>
      <c r="D5748" s="15" t="s">
        <v>10</v>
      </c>
      <c r="E5748" s="15" t="s">
        <v>12</v>
      </c>
      <c r="F5748" s="15" t="s">
        <v>4</v>
      </c>
      <c r="G5748" s="15">
        <v>7</v>
      </c>
      <c r="H5748" s="14">
        <v>3</v>
      </c>
      <c r="I5748" s="14">
        <v>6</v>
      </c>
      <c r="J5748" s="14">
        <v>3000</v>
      </c>
      <c r="K5748" s="14">
        <v>0</v>
      </c>
    </row>
    <row r="5749" spans="1:11" x14ac:dyDescent="0.2">
      <c r="A5749" s="15">
        <v>706</v>
      </c>
      <c r="B5749" s="15">
        <v>20684</v>
      </c>
      <c r="C5749" s="15" t="s">
        <v>490</v>
      </c>
      <c r="D5749" s="15" t="s">
        <v>10</v>
      </c>
      <c r="E5749" s="15" t="s">
        <v>12</v>
      </c>
      <c r="F5749" s="15" t="s">
        <v>4</v>
      </c>
      <c r="G5749" s="15">
        <v>7</v>
      </c>
      <c r="H5749" s="14">
        <v>3</v>
      </c>
      <c r="I5749" s="14">
        <v>6</v>
      </c>
      <c r="J5749" s="14">
        <v>3000</v>
      </c>
      <c r="K5749" s="14">
        <v>0</v>
      </c>
    </row>
    <row r="5750" spans="1:11" x14ac:dyDescent="0.2">
      <c r="A5750" s="15">
        <v>707</v>
      </c>
      <c r="B5750" s="15">
        <v>23236</v>
      </c>
      <c r="C5750" s="15" t="s">
        <v>1011</v>
      </c>
      <c r="D5750" s="15" t="s">
        <v>12</v>
      </c>
      <c r="E5750" s="15" t="s">
        <v>10</v>
      </c>
      <c r="F5750" s="15" t="s">
        <v>15</v>
      </c>
      <c r="G5750" s="15">
        <v>7</v>
      </c>
      <c r="H5750" s="14">
        <v>11</v>
      </c>
      <c r="I5750" s="14">
        <v>14</v>
      </c>
      <c r="J5750" s="14">
        <v>4000</v>
      </c>
      <c r="K5750" s="14">
        <v>0</v>
      </c>
    </row>
    <row r="5751" spans="1:11" x14ac:dyDescent="0.2">
      <c r="A5751" s="15">
        <v>708</v>
      </c>
      <c r="B5751" s="15">
        <v>26250</v>
      </c>
      <c r="C5751" s="15" t="s">
        <v>1010</v>
      </c>
      <c r="D5751" s="15" t="s">
        <v>12</v>
      </c>
      <c r="E5751" s="15" t="s">
        <v>10</v>
      </c>
      <c r="F5751" s="15" t="s">
        <v>957</v>
      </c>
      <c r="G5751" s="15">
        <v>7</v>
      </c>
      <c r="H5751" s="14">
        <v>11</v>
      </c>
      <c r="I5751" s="14">
        <v>2</v>
      </c>
      <c r="J5751" s="14">
        <v>5000</v>
      </c>
      <c r="K5751" s="14">
        <v>0</v>
      </c>
    </row>
    <row r="5752" spans="1:11" x14ac:dyDescent="0.2">
      <c r="A5752" s="15">
        <v>709</v>
      </c>
      <c r="B5752" s="15">
        <v>19961</v>
      </c>
      <c r="C5752" s="15" t="s">
        <v>320</v>
      </c>
      <c r="D5752" s="15" t="s">
        <v>12</v>
      </c>
      <c r="E5752" s="15" t="s">
        <v>10</v>
      </c>
      <c r="F5752" s="15" t="s">
        <v>4</v>
      </c>
      <c r="G5752" s="15">
        <v>7</v>
      </c>
      <c r="H5752" s="14">
        <v>11</v>
      </c>
      <c r="I5752" s="14">
        <v>14</v>
      </c>
      <c r="J5752" s="14">
        <v>3700</v>
      </c>
      <c r="K5752" s="14">
        <v>0</v>
      </c>
    </row>
    <row r="5753" spans="1:11" x14ac:dyDescent="0.2">
      <c r="A5753" s="15">
        <v>710</v>
      </c>
      <c r="B5753" s="15">
        <v>21747</v>
      </c>
      <c r="C5753" s="15" t="s">
        <v>1009</v>
      </c>
      <c r="D5753" s="15" t="s">
        <v>10</v>
      </c>
      <c r="E5753" s="15" t="s">
        <v>12</v>
      </c>
      <c r="F5753" s="15" t="s">
        <v>4</v>
      </c>
      <c r="G5753" s="15">
        <v>7</v>
      </c>
      <c r="H5753" s="14">
        <v>3</v>
      </c>
      <c r="I5753" s="14">
        <v>6</v>
      </c>
      <c r="J5753" s="14">
        <v>4900</v>
      </c>
      <c r="K5753" s="14">
        <v>0</v>
      </c>
    </row>
    <row r="5754" spans="1:11" x14ac:dyDescent="0.2">
      <c r="A5754" s="15">
        <v>711</v>
      </c>
      <c r="B5754" s="15">
        <v>26107</v>
      </c>
      <c r="C5754" s="15" t="s">
        <v>1008</v>
      </c>
      <c r="D5754" s="15" t="s">
        <v>12</v>
      </c>
      <c r="E5754" s="15" t="s">
        <v>10</v>
      </c>
      <c r="F5754" s="15" t="s">
        <v>957</v>
      </c>
      <c r="G5754" s="15">
        <v>7</v>
      </c>
      <c r="H5754" s="14">
        <v>11</v>
      </c>
      <c r="I5754" s="14">
        <v>2</v>
      </c>
      <c r="J5754" s="14">
        <v>5000</v>
      </c>
      <c r="K5754" s="14">
        <v>0</v>
      </c>
    </row>
    <row r="5755" spans="1:11" x14ac:dyDescent="0.2">
      <c r="A5755" s="15">
        <v>712</v>
      </c>
      <c r="B5755" s="15">
        <v>26117</v>
      </c>
      <c r="C5755" s="15" t="s">
        <v>1007</v>
      </c>
      <c r="D5755" s="15" t="s">
        <v>12</v>
      </c>
      <c r="E5755" s="15" t="s">
        <v>10</v>
      </c>
      <c r="F5755" s="15" t="s">
        <v>56</v>
      </c>
      <c r="G5755" s="15">
        <v>7</v>
      </c>
      <c r="H5755" s="14">
        <v>11</v>
      </c>
      <c r="I5755" s="14">
        <v>14</v>
      </c>
      <c r="J5755" s="14">
        <v>2500</v>
      </c>
      <c r="K5755" s="14">
        <v>0</v>
      </c>
    </row>
    <row r="5756" spans="1:11" x14ac:dyDescent="0.2">
      <c r="A5756" s="15">
        <v>713</v>
      </c>
      <c r="B5756" s="15">
        <v>19064</v>
      </c>
      <c r="C5756" s="15" t="s">
        <v>1006</v>
      </c>
      <c r="D5756" s="15" t="s">
        <v>10</v>
      </c>
      <c r="E5756" s="15" t="s">
        <v>12</v>
      </c>
      <c r="F5756" s="15" t="s">
        <v>4</v>
      </c>
      <c r="G5756" s="15">
        <v>7</v>
      </c>
      <c r="H5756" s="14">
        <v>3</v>
      </c>
      <c r="I5756" s="14">
        <v>6</v>
      </c>
      <c r="J5756" s="14">
        <v>3000</v>
      </c>
      <c r="K5756" s="14">
        <v>0</v>
      </c>
    </row>
    <row r="5757" spans="1:11" x14ac:dyDescent="0.2">
      <c r="A5757" s="15">
        <v>714</v>
      </c>
      <c r="B5757" s="15">
        <v>25567</v>
      </c>
      <c r="C5757" s="15" t="s">
        <v>1005</v>
      </c>
      <c r="D5757" s="15" t="s">
        <v>10</v>
      </c>
      <c r="E5757" s="15" t="s">
        <v>12</v>
      </c>
      <c r="F5757" s="15" t="s">
        <v>56</v>
      </c>
      <c r="G5757" s="15">
        <v>7</v>
      </c>
      <c r="H5757" s="14">
        <v>3</v>
      </c>
      <c r="I5757" s="14">
        <v>2</v>
      </c>
      <c r="J5757" s="14">
        <v>2500</v>
      </c>
      <c r="K5757" s="14">
        <v>0</v>
      </c>
    </row>
    <row r="5758" spans="1:11" x14ac:dyDescent="0.2">
      <c r="A5758" s="15">
        <v>715</v>
      </c>
      <c r="B5758" s="15">
        <v>24990</v>
      </c>
      <c r="C5758" s="15" t="s">
        <v>1004</v>
      </c>
      <c r="D5758" s="15" t="s">
        <v>29</v>
      </c>
      <c r="E5758" s="15" t="s">
        <v>27</v>
      </c>
      <c r="F5758" s="15" t="s">
        <v>11</v>
      </c>
      <c r="G5758" s="15">
        <v>7</v>
      </c>
      <c r="H5758" s="14">
        <v>16</v>
      </c>
      <c r="I5758" s="14">
        <v>11</v>
      </c>
      <c r="J5758" s="14">
        <v>4000</v>
      </c>
      <c r="K5758" s="14">
        <v>0</v>
      </c>
    </row>
    <row r="5759" spans="1:11" x14ac:dyDescent="0.2">
      <c r="A5759" s="15">
        <v>716</v>
      </c>
      <c r="B5759" s="15">
        <v>26463</v>
      </c>
      <c r="C5759" s="15" t="s">
        <v>1003</v>
      </c>
      <c r="D5759" s="15" t="s">
        <v>27</v>
      </c>
      <c r="E5759" s="15" t="s">
        <v>29</v>
      </c>
      <c r="F5759" s="15" t="s">
        <v>56</v>
      </c>
      <c r="G5759" s="15">
        <v>7</v>
      </c>
      <c r="H5759" s="14">
        <v>6</v>
      </c>
      <c r="I5759" s="14">
        <v>15</v>
      </c>
      <c r="J5759" s="14">
        <v>2500</v>
      </c>
      <c r="K5759" s="14">
        <v>0</v>
      </c>
    </row>
    <row r="5760" spans="1:11" x14ac:dyDescent="0.2">
      <c r="A5760" s="15">
        <v>717</v>
      </c>
      <c r="B5760" s="15">
        <v>26556</v>
      </c>
      <c r="C5760" s="15" t="s">
        <v>1002</v>
      </c>
      <c r="D5760" s="15" t="s">
        <v>29</v>
      </c>
      <c r="E5760" s="15" t="s">
        <v>27</v>
      </c>
      <c r="F5760" s="15" t="s">
        <v>56</v>
      </c>
      <c r="G5760" s="15">
        <v>7</v>
      </c>
      <c r="H5760" s="14">
        <v>16</v>
      </c>
      <c r="I5760" s="14">
        <v>12</v>
      </c>
      <c r="J5760" s="14">
        <v>2500</v>
      </c>
      <c r="K5760" s="14">
        <v>0</v>
      </c>
    </row>
    <row r="5761" spans="1:11" x14ac:dyDescent="0.2">
      <c r="A5761" s="15">
        <v>718</v>
      </c>
      <c r="B5761" s="15">
        <v>24223</v>
      </c>
      <c r="C5761" s="15" t="s">
        <v>252</v>
      </c>
      <c r="D5761" s="15" t="s">
        <v>27</v>
      </c>
      <c r="E5761" s="15" t="s">
        <v>29</v>
      </c>
      <c r="F5761" s="15" t="s">
        <v>56</v>
      </c>
      <c r="G5761" s="15">
        <v>7</v>
      </c>
      <c r="H5761" s="14">
        <v>6</v>
      </c>
      <c r="I5761" s="14">
        <v>15</v>
      </c>
      <c r="J5761" s="14">
        <v>3500</v>
      </c>
      <c r="K5761" s="14">
        <v>0</v>
      </c>
    </row>
    <row r="5762" spans="1:11" x14ac:dyDescent="0.2">
      <c r="A5762" s="15">
        <v>719</v>
      </c>
      <c r="B5762" s="15">
        <v>19903</v>
      </c>
      <c r="C5762" s="15" t="s">
        <v>1001</v>
      </c>
      <c r="D5762" s="15" t="s">
        <v>27</v>
      </c>
      <c r="E5762" s="15" t="s">
        <v>29</v>
      </c>
      <c r="F5762" s="15" t="s">
        <v>56</v>
      </c>
      <c r="G5762" s="15">
        <v>7</v>
      </c>
      <c r="H5762" s="14">
        <v>6</v>
      </c>
      <c r="I5762" s="14">
        <v>15</v>
      </c>
      <c r="J5762" s="14">
        <v>200</v>
      </c>
      <c r="K5762" s="14">
        <v>0</v>
      </c>
    </row>
    <row r="5763" spans="1:11" x14ac:dyDescent="0.2">
      <c r="A5763" s="15">
        <v>720</v>
      </c>
      <c r="B5763" s="15">
        <v>22892</v>
      </c>
      <c r="C5763" s="15" t="s">
        <v>519</v>
      </c>
      <c r="D5763" s="15" t="s">
        <v>27</v>
      </c>
      <c r="E5763" s="15" t="s">
        <v>29</v>
      </c>
      <c r="F5763" s="15" t="s">
        <v>4</v>
      </c>
      <c r="G5763" s="15">
        <v>7</v>
      </c>
      <c r="H5763" s="14">
        <v>6</v>
      </c>
      <c r="I5763" s="14">
        <v>9</v>
      </c>
      <c r="J5763" s="14">
        <v>3000</v>
      </c>
      <c r="K5763" s="14">
        <v>0</v>
      </c>
    </row>
    <row r="5764" spans="1:11" x14ac:dyDescent="0.2">
      <c r="A5764" s="15">
        <v>721</v>
      </c>
      <c r="B5764" s="15">
        <v>25044</v>
      </c>
      <c r="C5764" s="15" t="s">
        <v>1000</v>
      </c>
      <c r="D5764" s="15" t="s">
        <v>27</v>
      </c>
      <c r="E5764" s="15" t="s">
        <v>29</v>
      </c>
      <c r="F5764" s="15" t="s">
        <v>15</v>
      </c>
      <c r="G5764" s="15">
        <v>7</v>
      </c>
      <c r="H5764" s="14">
        <v>6</v>
      </c>
      <c r="I5764" s="14">
        <v>6</v>
      </c>
      <c r="J5764" s="14">
        <v>4000</v>
      </c>
      <c r="K5764" s="14">
        <v>0</v>
      </c>
    </row>
    <row r="5765" spans="1:11" x14ac:dyDescent="0.2">
      <c r="A5765" s="15">
        <v>722</v>
      </c>
      <c r="B5765" s="15">
        <v>25711</v>
      </c>
      <c r="C5765" s="15" t="s">
        <v>999</v>
      </c>
      <c r="D5765" s="15" t="s">
        <v>27</v>
      </c>
      <c r="E5765" s="15" t="s">
        <v>29</v>
      </c>
      <c r="F5765" s="15" t="s">
        <v>56</v>
      </c>
      <c r="G5765" s="15">
        <v>7</v>
      </c>
      <c r="H5765" s="14">
        <v>6</v>
      </c>
      <c r="I5765" s="14">
        <v>15</v>
      </c>
      <c r="J5765" s="14">
        <v>2500</v>
      </c>
      <c r="K5765" s="14">
        <v>0</v>
      </c>
    </row>
    <row r="5766" spans="1:11" x14ac:dyDescent="0.2">
      <c r="A5766" s="15">
        <v>723</v>
      </c>
      <c r="B5766" s="15">
        <v>25049</v>
      </c>
      <c r="C5766" s="15" t="s">
        <v>998</v>
      </c>
      <c r="D5766" s="15" t="s">
        <v>27</v>
      </c>
      <c r="E5766" s="15" t="s">
        <v>29</v>
      </c>
      <c r="F5766" s="15" t="s">
        <v>11</v>
      </c>
      <c r="G5766" s="15">
        <v>7</v>
      </c>
      <c r="H5766" s="14">
        <v>6</v>
      </c>
      <c r="I5766" s="14">
        <v>3</v>
      </c>
      <c r="J5766" s="14">
        <v>4000</v>
      </c>
      <c r="K5766" s="14">
        <v>0</v>
      </c>
    </row>
    <row r="5767" spans="1:11" x14ac:dyDescent="0.2">
      <c r="A5767" s="15">
        <v>724</v>
      </c>
      <c r="B5767" s="15">
        <v>22973</v>
      </c>
      <c r="C5767" s="15" t="s">
        <v>997</v>
      </c>
      <c r="D5767" s="15" t="s">
        <v>27</v>
      </c>
      <c r="E5767" s="15" t="s">
        <v>29</v>
      </c>
      <c r="F5767" s="15" t="s">
        <v>4</v>
      </c>
      <c r="G5767" s="15">
        <v>7</v>
      </c>
      <c r="H5767" s="14">
        <v>6</v>
      </c>
      <c r="I5767" s="14">
        <v>9</v>
      </c>
      <c r="J5767" s="14">
        <v>3000</v>
      </c>
      <c r="K5767" s="14">
        <v>0</v>
      </c>
    </row>
    <row r="5768" spans="1:11" x14ac:dyDescent="0.2">
      <c r="A5768" s="15">
        <v>725</v>
      </c>
      <c r="B5768" s="15">
        <v>22511</v>
      </c>
      <c r="C5768" s="15" t="s">
        <v>479</v>
      </c>
      <c r="D5768" s="15" t="s">
        <v>27</v>
      </c>
      <c r="E5768" s="15" t="s">
        <v>29</v>
      </c>
      <c r="F5768" s="15" t="s">
        <v>56</v>
      </c>
      <c r="G5768" s="15">
        <v>7</v>
      </c>
      <c r="H5768" s="14">
        <v>6</v>
      </c>
      <c r="I5768" s="14">
        <v>15</v>
      </c>
      <c r="J5768" s="14">
        <v>2500</v>
      </c>
      <c r="K5768" s="14">
        <v>0</v>
      </c>
    </row>
    <row r="5769" spans="1:11" x14ac:dyDescent="0.2">
      <c r="A5769" s="15">
        <v>726</v>
      </c>
      <c r="B5769" s="15">
        <v>26458</v>
      </c>
      <c r="C5769" s="15" t="s">
        <v>996</v>
      </c>
      <c r="D5769" s="15" t="s">
        <v>27</v>
      </c>
      <c r="E5769" s="15" t="s">
        <v>29</v>
      </c>
      <c r="F5769" s="15" t="s">
        <v>4</v>
      </c>
      <c r="G5769" s="15">
        <v>7</v>
      </c>
      <c r="H5769" s="14">
        <v>6</v>
      </c>
      <c r="I5769" s="14">
        <v>9</v>
      </c>
      <c r="J5769" s="14">
        <v>3000</v>
      </c>
      <c r="K5769" s="14">
        <v>0</v>
      </c>
    </row>
    <row r="5770" spans="1:11" x14ac:dyDescent="0.2">
      <c r="A5770" s="15">
        <v>727</v>
      </c>
      <c r="B5770" s="15">
        <v>24172</v>
      </c>
      <c r="C5770" s="15" t="s">
        <v>28</v>
      </c>
      <c r="D5770" s="15" t="s">
        <v>29</v>
      </c>
      <c r="E5770" s="15" t="s">
        <v>27</v>
      </c>
      <c r="F5770" s="15" t="s">
        <v>4</v>
      </c>
      <c r="G5770" s="15">
        <v>7</v>
      </c>
      <c r="H5770" s="14">
        <v>16</v>
      </c>
      <c r="I5770" s="14">
        <v>25</v>
      </c>
      <c r="J5770" s="14">
        <v>8700</v>
      </c>
      <c r="K5770" s="14">
        <v>0</v>
      </c>
    </row>
    <row r="5771" spans="1:11" x14ac:dyDescent="0.2">
      <c r="A5771" s="15">
        <v>728</v>
      </c>
      <c r="B5771" s="15">
        <v>25313</v>
      </c>
      <c r="C5771" s="15" t="s">
        <v>995</v>
      </c>
      <c r="D5771" s="15" t="s">
        <v>27</v>
      </c>
      <c r="E5771" s="15" t="s">
        <v>29</v>
      </c>
      <c r="F5771" s="15" t="s">
        <v>4</v>
      </c>
      <c r="G5771" s="15">
        <v>7</v>
      </c>
      <c r="H5771" s="14">
        <v>6</v>
      </c>
      <c r="I5771" s="14">
        <v>9</v>
      </c>
      <c r="J5771" s="14">
        <v>3000</v>
      </c>
      <c r="K5771" s="14">
        <v>0</v>
      </c>
    </row>
    <row r="5772" spans="1:11" x14ac:dyDescent="0.2">
      <c r="A5772" s="15">
        <v>729</v>
      </c>
      <c r="B5772" s="15">
        <v>26356</v>
      </c>
      <c r="C5772" s="15" t="s">
        <v>994</v>
      </c>
      <c r="D5772" s="15" t="s">
        <v>29</v>
      </c>
      <c r="E5772" s="15" t="s">
        <v>27</v>
      </c>
      <c r="F5772" s="15" t="s">
        <v>4</v>
      </c>
      <c r="G5772" s="15">
        <v>7</v>
      </c>
      <c r="H5772" s="14">
        <v>16</v>
      </c>
      <c r="I5772" s="14">
        <v>25</v>
      </c>
      <c r="J5772" s="14">
        <v>3000</v>
      </c>
      <c r="K5772" s="14">
        <v>0</v>
      </c>
    </row>
    <row r="5773" spans="1:11" x14ac:dyDescent="0.2">
      <c r="A5773" s="15">
        <v>730</v>
      </c>
      <c r="B5773" s="15">
        <v>26531</v>
      </c>
      <c r="C5773" s="15" t="s">
        <v>993</v>
      </c>
      <c r="D5773" s="15" t="s">
        <v>29</v>
      </c>
      <c r="E5773" s="15" t="s">
        <v>27</v>
      </c>
      <c r="F5773" s="15" t="s">
        <v>4</v>
      </c>
      <c r="G5773" s="15">
        <v>7</v>
      </c>
      <c r="H5773" s="14">
        <v>16</v>
      </c>
      <c r="I5773" s="14">
        <v>25</v>
      </c>
      <c r="J5773" s="14">
        <v>3000</v>
      </c>
      <c r="K5773" s="14">
        <v>0</v>
      </c>
    </row>
    <row r="5774" spans="1:11" x14ac:dyDescent="0.2">
      <c r="A5774" s="15">
        <v>731</v>
      </c>
      <c r="B5774" s="15">
        <v>25901</v>
      </c>
      <c r="C5774" s="15" t="s">
        <v>992</v>
      </c>
      <c r="D5774" s="15" t="s">
        <v>27</v>
      </c>
      <c r="E5774" s="15" t="s">
        <v>29</v>
      </c>
      <c r="F5774" s="15" t="s">
        <v>11</v>
      </c>
      <c r="G5774" s="15">
        <v>7</v>
      </c>
      <c r="H5774" s="14">
        <v>6</v>
      </c>
      <c r="I5774" s="14">
        <v>3</v>
      </c>
      <c r="J5774" s="14">
        <v>4000</v>
      </c>
      <c r="K5774" s="14">
        <v>0</v>
      </c>
    </row>
    <row r="5775" spans="1:11" x14ac:dyDescent="0.2">
      <c r="A5775" s="15">
        <v>732</v>
      </c>
      <c r="B5775" s="15">
        <v>24351</v>
      </c>
      <c r="C5775" s="15" t="s">
        <v>991</v>
      </c>
      <c r="D5775" s="15" t="s">
        <v>29</v>
      </c>
      <c r="E5775" s="15" t="s">
        <v>27</v>
      </c>
      <c r="F5775" s="15" t="s">
        <v>15</v>
      </c>
      <c r="G5775" s="15">
        <v>7</v>
      </c>
      <c r="H5775" s="14">
        <v>16</v>
      </c>
      <c r="I5775" s="14">
        <v>21</v>
      </c>
      <c r="J5775" s="14">
        <v>4000</v>
      </c>
      <c r="K5775" s="14">
        <v>0</v>
      </c>
    </row>
    <row r="5776" spans="1:11" x14ac:dyDescent="0.2">
      <c r="A5776" s="15">
        <v>733</v>
      </c>
      <c r="B5776" s="15">
        <v>24221</v>
      </c>
      <c r="C5776" s="15" t="s">
        <v>507</v>
      </c>
      <c r="D5776" s="15" t="s">
        <v>3</v>
      </c>
      <c r="E5776" s="15" t="s">
        <v>63</v>
      </c>
      <c r="F5776" s="15" t="s">
        <v>4</v>
      </c>
      <c r="G5776" s="15">
        <v>7</v>
      </c>
      <c r="H5776" s="14">
        <v>7</v>
      </c>
      <c r="I5776" s="14">
        <v>7</v>
      </c>
      <c r="J5776" s="14">
        <v>3000</v>
      </c>
      <c r="K5776" s="14">
        <v>0</v>
      </c>
    </row>
    <row r="5777" spans="1:11" x14ac:dyDescent="0.2">
      <c r="A5777" s="15">
        <v>734</v>
      </c>
      <c r="B5777" s="15">
        <v>24749</v>
      </c>
      <c r="C5777" s="15" t="s">
        <v>506</v>
      </c>
      <c r="D5777" s="15" t="s">
        <v>3</v>
      </c>
      <c r="E5777" s="15" t="s">
        <v>63</v>
      </c>
      <c r="F5777" s="15" t="s">
        <v>4</v>
      </c>
      <c r="G5777" s="15">
        <v>7</v>
      </c>
      <c r="H5777" s="14">
        <v>7</v>
      </c>
      <c r="I5777" s="14">
        <v>7</v>
      </c>
      <c r="J5777" s="14">
        <v>3000</v>
      </c>
      <c r="K5777" s="14">
        <v>0</v>
      </c>
    </row>
    <row r="5778" spans="1:11" x14ac:dyDescent="0.2">
      <c r="A5778" s="15">
        <v>735</v>
      </c>
      <c r="B5778" s="15">
        <v>22535</v>
      </c>
      <c r="C5778" s="15" t="s">
        <v>990</v>
      </c>
      <c r="D5778" s="15" t="s">
        <v>63</v>
      </c>
      <c r="E5778" s="15" t="s">
        <v>3</v>
      </c>
      <c r="F5778" s="15" t="s">
        <v>11</v>
      </c>
      <c r="G5778" s="15">
        <v>7</v>
      </c>
      <c r="H5778" s="14">
        <v>17</v>
      </c>
      <c r="I5778" s="14">
        <v>19</v>
      </c>
      <c r="J5778" s="14">
        <v>4000</v>
      </c>
      <c r="K5778" s="14">
        <v>0</v>
      </c>
    </row>
    <row r="5779" spans="1:11" x14ac:dyDescent="0.2">
      <c r="A5779" s="15">
        <v>736</v>
      </c>
      <c r="B5779" s="15">
        <v>23629</v>
      </c>
      <c r="C5779" s="15" t="s">
        <v>989</v>
      </c>
      <c r="D5779" s="15" t="s">
        <v>63</v>
      </c>
      <c r="E5779" s="15" t="s">
        <v>3</v>
      </c>
      <c r="F5779" s="15" t="s">
        <v>15</v>
      </c>
      <c r="G5779" s="15">
        <v>7</v>
      </c>
      <c r="H5779" s="14">
        <v>17</v>
      </c>
      <c r="I5779" s="14">
        <v>8</v>
      </c>
      <c r="J5779" s="14">
        <v>4000</v>
      </c>
      <c r="K5779" s="14">
        <v>0</v>
      </c>
    </row>
    <row r="5780" spans="1:11" x14ac:dyDescent="0.2">
      <c r="A5780" s="15">
        <v>737</v>
      </c>
      <c r="B5780" s="15">
        <v>21794</v>
      </c>
      <c r="C5780" s="15" t="s">
        <v>310</v>
      </c>
      <c r="D5780" s="15" t="s">
        <v>3</v>
      </c>
      <c r="E5780" s="15" t="s">
        <v>63</v>
      </c>
      <c r="F5780" s="15" t="s">
        <v>56</v>
      </c>
      <c r="G5780" s="15">
        <v>7</v>
      </c>
      <c r="H5780" s="14">
        <v>7</v>
      </c>
      <c r="I5780" s="14">
        <v>6</v>
      </c>
      <c r="J5780" s="14">
        <v>2500</v>
      </c>
      <c r="K5780" s="14">
        <v>0</v>
      </c>
    </row>
    <row r="5781" spans="1:11" x14ac:dyDescent="0.2">
      <c r="A5781" s="15">
        <v>738</v>
      </c>
      <c r="B5781" s="15">
        <v>24345</v>
      </c>
      <c r="C5781" s="15" t="s">
        <v>480</v>
      </c>
      <c r="D5781" s="15" t="s">
        <v>63</v>
      </c>
      <c r="E5781" s="15" t="s">
        <v>3</v>
      </c>
      <c r="F5781" s="15" t="s">
        <v>4</v>
      </c>
      <c r="G5781" s="15">
        <v>7</v>
      </c>
      <c r="H5781" s="14">
        <v>17</v>
      </c>
      <c r="I5781" s="14">
        <v>24</v>
      </c>
      <c r="J5781" s="14">
        <v>3000</v>
      </c>
      <c r="K5781" s="14">
        <v>0</v>
      </c>
    </row>
    <row r="5782" spans="1:11" x14ac:dyDescent="0.2">
      <c r="A5782" s="15">
        <v>739</v>
      </c>
      <c r="B5782" s="15">
        <v>24943</v>
      </c>
      <c r="C5782" s="15" t="s">
        <v>182</v>
      </c>
      <c r="D5782" s="15" t="s">
        <v>3</v>
      </c>
      <c r="E5782" s="15" t="s">
        <v>63</v>
      </c>
      <c r="F5782" s="15" t="s">
        <v>56</v>
      </c>
      <c r="G5782" s="15">
        <v>7</v>
      </c>
      <c r="H5782" s="14">
        <v>7</v>
      </c>
      <c r="I5782" s="14">
        <v>6</v>
      </c>
      <c r="J5782" s="14">
        <v>5000</v>
      </c>
      <c r="K5782" s="14">
        <v>0</v>
      </c>
    </row>
    <row r="5783" spans="1:11" x14ac:dyDescent="0.2">
      <c r="A5783" s="15">
        <v>740</v>
      </c>
      <c r="B5783" s="15">
        <v>26254</v>
      </c>
      <c r="C5783" s="15" t="s">
        <v>988</v>
      </c>
      <c r="D5783" s="15" t="s">
        <v>3</v>
      </c>
      <c r="E5783" s="15" t="s">
        <v>63</v>
      </c>
      <c r="F5783" s="15" t="s">
        <v>15</v>
      </c>
      <c r="G5783" s="15">
        <v>7</v>
      </c>
      <c r="H5783" s="14">
        <v>7</v>
      </c>
      <c r="I5783" s="14">
        <v>15</v>
      </c>
      <c r="J5783" s="14">
        <v>4000</v>
      </c>
      <c r="K5783" s="14">
        <v>0</v>
      </c>
    </row>
    <row r="5784" spans="1:11" x14ac:dyDescent="0.2">
      <c r="A5784" s="15">
        <v>741</v>
      </c>
      <c r="B5784" s="15">
        <v>26276</v>
      </c>
      <c r="C5784" s="15" t="s">
        <v>450</v>
      </c>
      <c r="D5784" s="15" t="s">
        <v>3</v>
      </c>
      <c r="E5784" s="15" t="s">
        <v>63</v>
      </c>
      <c r="F5784" s="15" t="s">
        <v>56</v>
      </c>
      <c r="G5784" s="15">
        <v>7</v>
      </c>
      <c r="H5784" s="14">
        <v>7</v>
      </c>
      <c r="I5784" s="14">
        <v>6</v>
      </c>
      <c r="J5784" s="14">
        <v>2500</v>
      </c>
      <c r="K5784" s="14">
        <v>0</v>
      </c>
    </row>
    <row r="5785" spans="1:11" x14ac:dyDescent="0.2">
      <c r="A5785" s="15">
        <v>742</v>
      </c>
      <c r="B5785" s="15">
        <v>26484</v>
      </c>
      <c r="C5785" s="15" t="s">
        <v>987</v>
      </c>
      <c r="D5785" s="15" t="s">
        <v>63</v>
      </c>
      <c r="E5785" s="15" t="s">
        <v>3</v>
      </c>
      <c r="F5785" s="15" t="s">
        <v>56</v>
      </c>
      <c r="G5785" s="15">
        <v>7</v>
      </c>
      <c r="H5785" s="14">
        <v>17</v>
      </c>
      <c r="I5785" s="14">
        <v>9</v>
      </c>
      <c r="J5785" s="14">
        <v>2500</v>
      </c>
      <c r="K5785" s="14">
        <v>0</v>
      </c>
    </row>
    <row r="5786" spans="1:11" x14ac:dyDescent="0.2">
      <c r="A5786" s="15">
        <v>743</v>
      </c>
      <c r="B5786" s="15">
        <v>16790</v>
      </c>
      <c r="C5786" s="15" t="s">
        <v>986</v>
      </c>
      <c r="D5786" s="15" t="s">
        <v>3</v>
      </c>
      <c r="E5786" s="15" t="s">
        <v>63</v>
      </c>
      <c r="F5786" s="15" t="s">
        <v>4</v>
      </c>
      <c r="G5786" s="15">
        <v>7</v>
      </c>
      <c r="H5786" s="14">
        <v>7</v>
      </c>
      <c r="I5786" s="14">
        <v>7</v>
      </c>
      <c r="J5786" s="14">
        <v>3000</v>
      </c>
      <c r="K5786" s="14">
        <v>0</v>
      </c>
    </row>
    <row r="5787" spans="1:11" x14ac:dyDescent="0.2">
      <c r="A5787" s="15">
        <v>744</v>
      </c>
      <c r="B5787" s="15">
        <v>24939</v>
      </c>
      <c r="C5787" s="15" t="s">
        <v>985</v>
      </c>
      <c r="D5787" s="15" t="s">
        <v>63</v>
      </c>
      <c r="E5787" s="15" t="s">
        <v>3</v>
      </c>
      <c r="F5787" s="15" t="s">
        <v>11</v>
      </c>
      <c r="G5787" s="15">
        <v>7</v>
      </c>
      <c r="H5787" s="14">
        <v>17</v>
      </c>
      <c r="I5787" s="14">
        <v>19</v>
      </c>
      <c r="J5787" s="14">
        <v>4000</v>
      </c>
      <c r="K5787" s="14">
        <v>0</v>
      </c>
    </row>
    <row r="5788" spans="1:11" x14ac:dyDescent="0.2">
      <c r="A5788" s="15">
        <v>745</v>
      </c>
      <c r="B5788" s="15">
        <v>24350</v>
      </c>
      <c r="C5788" s="15" t="s">
        <v>984</v>
      </c>
      <c r="D5788" s="15" t="s">
        <v>3</v>
      </c>
      <c r="E5788" s="15" t="s">
        <v>63</v>
      </c>
      <c r="F5788" s="15" t="s">
        <v>15</v>
      </c>
      <c r="G5788" s="15">
        <v>7</v>
      </c>
      <c r="H5788" s="14">
        <v>7</v>
      </c>
      <c r="I5788" s="14">
        <v>15</v>
      </c>
      <c r="J5788" s="14">
        <v>4000</v>
      </c>
      <c r="K5788" s="14">
        <v>0</v>
      </c>
    </row>
    <row r="5789" spans="1:11" x14ac:dyDescent="0.2">
      <c r="A5789" s="15">
        <v>746</v>
      </c>
      <c r="B5789" s="15">
        <v>25112</v>
      </c>
      <c r="C5789" s="15" t="s">
        <v>983</v>
      </c>
      <c r="D5789" s="15" t="s">
        <v>63</v>
      </c>
      <c r="E5789" s="15" t="s">
        <v>3</v>
      </c>
      <c r="F5789" s="15" t="s">
        <v>56</v>
      </c>
      <c r="G5789" s="15">
        <v>7</v>
      </c>
      <c r="H5789" s="14">
        <v>17</v>
      </c>
      <c r="I5789" s="14">
        <v>9</v>
      </c>
      <c r="J5789" s="14">
        <v>2500</v>
      </c>
      <c r="K5789" s="14">
        <v>0</v>
      </c>
    </row>
    <row r="5790" spans="1:11" x14ac:dyDescent="0.2">
      <c r="A5790" s="15">
        <v>747</v>
      </c>
      <c r="B5790" s="15">
        <v>20876</v>
      </c>
      <c r="C5790" s="15" t="s">
        <v>189</v>
      </c>
      <c r="D5790" s="15" t="s">
        <v>3</v>
      </c>
      <c r="E5790" s="15" t="s">
        <v>63</v>
      </c>
      <c r="F5790" s="15" t="s">
        <v>4</v>
      </c>
      <c r="G5790" s="15">
        <v>7</v>
      </c>
      <c r="H5790" s="14">
        <v>7</v>
      </c>
      <c r="I5790" s="14">
        <v>7</v>
      </c>
      <c r="J5790" s="14">
        <v>5500</v>
      </c>
      <c r="K5790" s="14">
        <v>0</v>
      </c>
    </row>
    <row r="5791" spans="1:11" x14ac:dyDescent="0.2">
      <c r="A5791" s="15">
        <v>748</v>
      </c>
      <c r="B5791" s="15">
        <v>25969</v>
      </c>
      <c r="C5791" s="15" t="s">
        <v>982</v>
      </c>
      <c r="D5791" s="15" t="s">
        <v>63</v>
      </c>
      <c r="E5791" s="15" t="s">
        <v>3</v>
      </c>
      <c r="F5791" s="15" t="s">
        <v>56</v>
      </c>
      <c r="G5791" s="15">
        <v>7</v>
      </c>
      <c r="H5791" s="14">
        <v>17</v>
      </c>
      <c r="I5791" s="14">
        <v>9</v>
      </c>
      <c r="J5791" s="14">
        <v>2500</v>
      </c>
      <c r="K5791" s="14">
        <v>0</v>
      </c>
    </row>
    <row r="5792" spans="1:11" x14ac:dyDescent="0.2">
      <c r="A5792" s="15">
        <v>749</v>
      </c>
      <c r="B5792" s="15">
        <v>21769</v>
      </c>
      <c r="C5792" s="15" t="s">
        <v>981</v>
      </c>
      <c r="D5792" s="15" t="s">
        <v>63</v>
      </c>
      <c r="E5792" s="15" t="s">
        <v>3</v>
      </c>
      <c r="F5792" s="15" t="s">
        <v>11</v>
      </c>
      <c r="G5792" s="15">
        <v>7</v>
      </c>
      <c r="H5792" s="14">
        <v>17</v>
      </c>
      <c r="I5792" s="14">
        <v>19</v>
      </c>
      <c r="J5792" s="14">
        <v>4000</v>
      </c>
      <c r="K5792" s="14">
        <v>0</v>
      </c>
    </row>
    <row r="5793" spans="1:11" x14ac:dyDescent="0.2">
      <c r="A5793" s="15">
        <v>750</v>
      </c>
      <c r="B5793" s="15">
        <v>22539</v>
      </c>
      <c r="C5793" s="15" t="s">
        <v>401</v>
      </c>
      <c r="D5793" s="15" t="s">
        <v>3</v>
      </c>
      <c r="E5793" s="15" t="s">
        <v>63</v>
      </c>
      <c r="F5793" s="15" t="s">
        <v>11</v>
      </c>
      <c r="G5793" s="15">
        <v>7</v>
      </c>
      <c r="H5793" s="14">
        <v>7</v>
      </c>
      <c r="I5793" s="14">
        <v>15</v>
      </c>
      <c r="J5793" s="14">
        <v>4000</v>
      </c>
      <c r="K5793" s="14">
        <v>0</v>
      </c>
    </row>
    <row r="5794" spans="1:11" x14ac:dyDescent="0.2">
      <c r="A5794" s="15">
        <v>751</v>
      </c>
      <c r="B5794" s="15">
        <v>25050</v>
      </c>
      <c r="C5794" s="15" t="s">
        <v>980</v>
      </c>
      <c r="D5794" s="15" t="s">
        <v>3</v>
      </c>
      <c r="E5794" s="15" t="s">
        <v>63</v>
      </c>
      <c r="F5794" s="15" t="s">
        <v>11</v>
      </c>
      <c r="G5794" s="15">
        <v>7</v>
      </c>
      <c r="H5794" s="14">
        <v>7</v>
      </c>
      <c r="I5794" s="14">
        <v>15</v>
      </c>
      <c r="J5794" s="14">
        <v>4000</v>
      </c>
      <c r="K5794" s="14">
        <v>0</v>
      </c>
    </row>
    <row r="5795" spans="1:11" x14ac:dyDescent="0.2">
      <c r="A5795" s="15">
        <v>752</v>
      </c>
      <c r="B5795" s="15">
        <v>22560</v>
      </c>
      <c r="C5795" s="15" t="s">
        <v>979</v>
      </c>
      <c r="D5795" s="15" t="s">
        <v>63</v>
      </c>
      <c r="E5795" s="15" t="s">
        <v>3</v>
      </c>
      <c r="F5795" s="15" t="s">
        <v>11</v>
      </c>
      <c r="G5795" s="15">
        <v>7</v>
      </c>
      <c r="H5795" s="14">
        <v>17</v>
      </c>
      <c r="I5795" s="14">
        <v>19</v>
      </c>
      <c r="J5795" s="14">
        <v>4000</v>
      </c>
      <c r="K5795" s="14">
        <v>0</v>
      </c>
    </row>
    <row r="5796" spans="1:11" x14ac:dyDescent="0.2">
      <c r="A5796" s="15">
        <v>753</v>
      </c>
      <c r="B5796" s="15">
        <v>26657</v>
      </c>
      <c r="C5796" s="15" t="s">
        <v>978</v>
      </c>
      <c r="D5796" s="15" t="s">
        <v>63</v>
      </c>
      <c r="E5796" s="15" t="s">
        <v>3</v>
      </c>
      <c r="F5796" s="15" t="s">
        <v>4</v>
      </c>
      <c r="G5796" s="15">
        <v>7</v>
      </c>
      <c r="H5796" s="14">
        <v>17</v>
      </c>
      <c r="I5796" s="14">
        <v>24</v>
      </c>
      <c r="J5796" s="14">
        <v>3000</v>
      </c>
      <c r="K5796" s="14">
        <v>0</v>
      </c>
    </row>
    <row r="5797" spans="1:11" x14ac:dyDescent="0.2">
      <c r="A5797" s="15">
        <v>754</v>
      </c>
      <c r="B5797" s="15">
        <v>24535</v>
      </c>
      <c r="C5797" s="15" t="s">
        <v>977</v>
      </c>
      <c r="D5797" s="15" t="s">
        <v>26</v>
      </c>
      <c r="E5797" s="15" t="s">
        <v>7</v>
      </c>
      <c r="F5797" s="15" t="s">
        <v>56</v>
      </c>
      <c r="G5797" s="15">
        <v>7</v>
      </c>
      <c r="H5797" s="14">
        <v>16</v>
      </c>
      <c r="I5797" s="14">
        <v>18</v>
      </c>
      <c r="J5797" s="14">
        <v>2500</v>
      </c>
      <c r="K5797" s="14">
        <v>0</v>
      </c>
    </row>
    <row r="5798" spans="1:11" x14ac:dyDescent="0.2">
      <c r="A5798" s="15">
        <v>755</v>
      </c>
      <c r="B5798" s="15">
        <v>26281</v>
      </c>
      <c r="C5798" s="15" t="s">
        <v>529</v>
      </c>
      <c r="D5798" s="15" t="s">
        <v>7</v>
      </c>
      <c r="E5798" s="15" t="s">
        <v>26</v>
      </c>
      <c r="F5798" s="15" t="s">
        <v>4</v>
      </c>
      <c r="G5798" s="15">
        <v>7</v>
      </c>
      <c r="H5798" s="14">
        <v>20</v>
      </c>
      <c r="I5798" s="14">
        <v>16</v>
      </c>
      <c r="J5798" s="14">
        <v>3000</v>
      </c>
      <c r="K5798" s="14">
        <v>0</v>
      </c>
    </row>
    <row r="5799" spans="1:11" x14ac:dyDescent="0.2">
      <c r="A5799" s="15">
        <v>756</v>
      </c>
      <c r="B5799" s="15">
        <v>26359</v>
      </c>
      <c r="C5799" s="15" t="s">
        <v>976</v>
      </c>
      <c r="D5799" s="15" t="s">
        <v>26</v>
      </c>
      <c r="E5799" s="15" t="s">
        <v>7</v>
      </c>
      <c r="F5799" s="15" t="s">
        <v>15</v>
      </c>
      <c r="G5799" s="15">
        <v>7</v>
      </c>
      <c r="H5799" s="14">
        <v>16</v>
      </c>
      <c r="I5799" s="14">
        <v>25</v>
      </c>
      <c r="J5799" s="14">
        <v>4000</v>
      </c>
      <c r="K5799" s="14">
        <v>0</v>
      </c>
    </row>
    <row r="5800" spans="1:11" x14ac:dyDescent="0.2">
      <c r="A5800" s="15">
        <v>757</v>
      </c>
      <c r="B5800" s="15">
        <v>25040</v>
      </c>
      <c r="C5800" s="15" t="s">
        <v>975</v>
      </c>
      <c r="D5800" s="15" t="s">
        <v>39</v>
      </c>
      <c r="E5800" s="15" t="s">
        <v>40</v>
      </c>
      <c r="F5800" s="15" t="s">
        <v>4</v>
      </c>
      <c r="G5800" s="15">
        <v>7</v>
      </c>
      <c r="H5800" s="14">
        <v>4</v>
      </c>
      <c r="I5800" s="14">
        <v>1</v>
      </c>
      <c r="J5800" s="14">
        <v>3000</v>
      </c>
      <c r="K5800" s="14">
        <v>0</v>
      </c>
    </row>
    <row r="5801" spans="1:11" x14ac:dyDescent="0.2">
      <c r="A5801" s="15">
        <v>758</v>
      </c>
      <c r="B5801" s="15">
        <v>25921</v>
      </c>
      <c r="C5801" s="15" t="s">
        <v>974</v>
      </c>
      <c r="D5801" s="15" t="s">
        <v>26</v>
      </c>
      <c r="E5801" s="15" t="s">
        <v>7</v>
      </c>
      <c r="F5801" s="15" t="s">
        <v>4</v>
      </c>
      <c r="G5801" s="15">
        <v>7</v>
      </c>
      <c r="H5801" s="14">
        <v>16</v>
      </c>
      <c r="I5801" s="14">
        <v>30</v>
      </c>
      <c r="J5801" s="14">
        <v>3000</v>
      </c>
      <c r="K5801" s="14">
        <v>0</v>
      </c>
    </row>
    <row r="5802" spans="1:11" x14ac:dyDescent="0.2">
      <c r="A5802" s="15">
        <v>759</v>
      </c>
      <c r="B5802" s="15">
        <v>23084</v>
      </c>
      <c r="C5802" s="15" t="s">
        <v>478</v>
      </c>
      <c r="D5802" s="15" t="s">
        <v>7</v>
      </c>
      <c r="E5802" s="15" t="s">
        <v>26</v>
      </c>
      <c r="F5802" s="15" t="s">
        <v>56</v>
      </c>
      <c r="G5802" s="15">
        <v>7</v>
      </c>
      <c r="H5802" s="14">
        <v>20</v>
      </c>
      <c r="I5802" s="14">
        <v>21</v>
      </c>
      <c r="J5802" s="14">
        <v>2500</v>
      </c>
      <c r="K5802" s="14">
        <v>0</v>
      </c>
    </row>
    <row r="5803" spans="1:11" x14ac:dyDescent="0.2">
      <c r="A5803" s="15">
        <v>760</v>
      </c>
      <c r="B5803" s="15">
        <v>25973</v>
      </c>
      <c r="C5803" s="15" t="s">
        <v>973</v>
      </c>
      <c r="D5803" s="15" t="s">
        <v>26</v>
      </c>
      <c r="E5803" s="15" t="s">
        <v>7</v>
      </c>
      <c r="F5803" s="15" t="s">
        <v>56</v>
      </c>
      <c r="G5803" s="15">
        <v>7</v>
      </c>
      <c r="H5803" s="14">
        <v>19</v>
      </c>
      <c r="I5803" s="14">
        <v>20</v>
      </c>
      <c r="J5803" s="14">
        <v>2500</v>
      </c>
      <c r="K5803" s="14">
        <v>0</v>
      </c>
    </row>
    <row r="5804" spans="1:11" x14ac:dyDescent="0.2">
      <c r="A5804" s="15">
        <v>761</v>
      </c>
      <c r="B5804" s="15">
        <v>22514</v>
      </c>
      <c r="C5804" s="15" t="s">
        <v>972</v>
      </c>
      <c r="D5804" s="15" t="s">
        <v>7</v>
      </c>
      <c r="E5804" s="15" t="s">
        <v>26</v>
      </c>
      <c r="F5804" s="15" t="s">
        <v>56</v>
      </c>
      <c r="G5804" s="15">
        <v>7</v>
      </c>
      <c r="H5804" s="14">
        <v>20</v>
      </c>
      <c r="I5804" s="14">
        <v>21</v>
      </c>
      <c r="J5804" s="14">
        <v>2500</v>
      </c>
      <c r="K5804" s="14">
        <v>0</v>
      </c>
    </row>
    <row r="5805" spans="1:11" x14ac:dyDescent="0.2">
      <c r="A5805" s="15">
        <v>762</v>
      </c>
      <c r="B5805" s="15">
        <v>24930</v>
      </c>
      <c r="C5805" s="15" t="s">
        <v>971</v>
      </c>
      <c r="D5805" s="15" t="s">
        <v>7</v>
      </c>
      <c r="E5805" s="15" t="s">
        <v>26</v>
      </c>
      <c r="F5805" s="15" t="s">
        <v>11</v>
      </c>
      <c r="G5805" s="15">
        <v>7</v>
      </c>
      <c r="H5805" s="14">
        <v>20</v>
      </c>
      <c r="I5805" s="14">
        <v>16</v>
      </c>
      <c r="J5805" s="14">
        <v>4000</v>
      </c>
      <c r="K5805" s="14">
        <v>0</v>
      </c>
    </row>
    <row r="5806" spans="1:11" x14ac:dyDescent="0.2">
      <c r="A5806" s="15">
        <v>763</v>
      </c>
      <c r="B5806" s="15">
        <v>26266</v>
      </c>
      <c r="C5806" s="15" t="s">
        <v>970</v>
      </c>
      <c r="D5806" s="15" t="s">
        <v>26</v>
      </c>
      <c r="E5806" s="15" t="s">
        <v>7</v>
      </c>
      <c r="F5806" s="15" t="s">
        <v>4</v>
      </c>
      <c r="G5806" s="15">
        <v>7</v>
      </c>
      <c r="H5806" s="14">
        <v>16</v>
      </c>
      <c r="I5806" s="14">
        <v>30</v>
      </c>
      <c r="J5806" s="14">
        <v>3000</v>
      </c>
      <c r="K5806" s="14">
        <v>0</v>
      </c>
    </row>
    <row r="5807" spans="1:11" x14ac:dyDescent="0.2">
      <c r="A5807" s="15">
        <v>764</v>
      </c>
      <c r="B5807" s="15">
        <v>21556</v>
      </c>
      <c r="C5807" s="15" t="s">
        <v>969</v>
      </c>
      <c r="D5807" s="15" t="s">
        <v>7</v>
      </c>
      <c r="E5807" s="15" t="s">
        <v>26</v>
      </c>
      <c r="F5807" s="15" t="s">
        <v>4</v>
      </c>
      <c r="G5807" s="15">
        <v>7</v>
      </c>
      <c r="H5807" s="14">
        <v>20</v>
      </c>
      <c r="I5807" s="14">
        <v>16</v>
      </c>
      <c r="J5807" s="14">
        <v>3000</v>
      </c>
      <c r="K5807" s="14">
        <v>0</v>
      </c>
    </row>
    <row r="5808" spans="1:11" x14ac:dyDescent="0.2">
      <c r="A5808" s="15">
        <v>765</v>
      </c>
      <c r="B5808" s="15">
        <v>23618</v>
      </c>
      <c r="C5808" s="15" t="s">
        <v>540</v>
      </c>
      <c r="D5808" s="15" t="s">
        <v>26</v>
      </c>
      <c r="E5808" s="15" t="s">
        <v>7</v>
      </c>
      <c r="F5808" s="15" t="s">
        <v>56</v>
      </c>
      <c r="G5808" s="15">
        <v>7</v>
      </c>
      <c r="H5808" s="14">
        <v>16</v>
      </c>
      <c r="I5808" s="14">
        <v>18</v>
      </c>
      <c r="J5808" s="14">
        <v>2500</v>
      </c>
      <c r="K5808" s="14">
        <v>0</v>
      </c>
    </row>
    <row r="5809" spans="1:11" x14ac:dyDescent="0.2">
      <c r="A5809" s="15">
        <v>766</v>
      </c>
      <c r="B5809" s="15">
        <v>24279</v>
      </c>
      <c r="C5809" s="15" t="s">
        <v>968</v>
      </c>
      <c r="D5809" s="15" t="s">
        <v>7</v>
      </c>
      <c r="E5809" s="15" t="s">
        <v>26</v>
      </c>
      <c r="F5809" s="15" t="s">
        <v>4</v>
      </c>
      <c r="G5809" s="15">
        <v>7</v>
      </c>
      <c r="H5809" s="14">
        <v>20</v>
      </c>
      <c r="I5809" s="14">
        <v>16</v>
      </c>
      <c r="J5809" s="14">
        <v>3000</v>
      </c>
      <c r="K5809" s="14">
        <v>0</v>
      </c>
    </row>
    <row r="5810" spans="1:11" x14ac:dyDescent="0.2">
      <c r="A5810" s="15">
        <v>767</v>
      </c>
      <c r="B5810" s="15">
        <v>24312</v>
      </c>
      <c r="C5810" s="15" t="s">
        <v>457</v>
      </c>
      <c r="D5810" s="15" t="s">
        <v>7</v>
      </c>
      <c r="E5810" s="15" t="s">
        <v>26</v>
      </c>
      <c r="F5810" s="15" t="s">
        <v>11</v>
      </c>
      <c r="G5810" s="15">
        <v>7</v>
      </c>
      <c r="H5810" s="14">
        <v>20</v>
      </c>
      <c r="I5810" s="14">
        <v>16</v>
      </c>
      <c r="J5810" s="14">
        <v>4000</v>
      </c>
      <c r="K5810" s="14">
        <v>0</v>
      </c>
    </row>
    <row r="5811" spans="1:11" x14ac:dyDescent="0.2">
      <c r="A5811" s="15">
        <v>768</v>
      </c>
      <c r="B5811" s="15">
        <v>26479</v>
      </c>
      <c r="C5811" s="15" t="s">
        <v>967</v>
      </c>
      <c r="D5811" s="15" t="s">
        <v>7</v>
      </c>
      <c r="E5811" s="15" t="s">
        <v>26</v>
      </c>
      <c r="F5811" s="15" t="s">
        <v>11</v>
      </c>
      <c r="G5811" s="15">
        <v>7</v>
      </c>
      <c r="H5811" s="14">
        <v>20</v>
      </c>
      <c r="I5811" s="14">
        <v>16</v>
      </c>
      <c r="J5811" s="14">
        <v>4000</v>
      </c>
      <c r="K5811" s="14">
        <v>0</v>
      </c>
    </row>
    <row r="5812" spans="1:11" x14ac:dyDescent="0.2">
      <c r="A5812" s="15">
        <v>769</v>
      </c>
      <c r="B5812" s="15">
        <v>18880</v>
      </c>
      <c r="C5812" s="15" t="s">
        <v>360</v>
      </c>
      <c r="D5812" s="15" t="s">
        <v>26</v>
      </c>
      <c r="E5812" s="15" t="s">
        <v>7</v>
      </c>
      <c r="F5812" s="15" t="s">
        <v>4</v>
      </c>
      <c r="G5812" s="15">
        <v>7</v>
      </c>
      <c r="H5812" s="14">
        <v>16</v>
      </c>
      <c r="I5812" s="14">
        <v>30</v>
      </c>
      <c r="J5812" s="14">
        <v>5500</v>
      </c>
      <c r="K5812" s="14">
        <v>0</v>
      </c>
    </row>
    <row r="5813" spans="1:11" x14ac:dyDescent="0.2">
      <c r="A5813" s="15">
        <v>770</v>
      </c>
      <c r="B5813" s="15">
        <v>23725</v>
      </c>
      <c r="C5813" s="15" t="s">
        <v>966</v>
      </c>
      <c r="D5813" s="15" t="s">
        <v>26</v>
      </c>
      <c r="E5813" s="15" t="s">
        <v>7</v>
      </c>
      <c r="F5813" s="15" t="s">
        <v>4</v>
      </c>
      <c r="G5813" s="15">
        <v>7</v>
      </c>
      <c r="H5813" s="14">
        <v>16</v>
      </c>
      <c r="I5813" s="14">
        <v>30</v>
      </c>
      <c r="J5813" s="14">
        <v>3000</v>
      </c>
      <c r="K5813" s="14">
        <v>0</v>
      </c>
    </row>
    <row r="5814" spans="1:11" x14ac:dyDescent="0.2">
      <c r="A5814" s="15">
        <v>771</v>
      </c>
      <c r="B5814" s="15">
        <v>25108</v>
      </c>
      <c r="C5814" s="15" t="s">
        <v>965</v>
      </c>
      <c r="D5814" s="15" t="s">
        <v>26</v>
      </c>
      <c r="E5814" s="15" t="s">
        <v>7</v>
      </c>
      <c r="F5814" s="15" t="s">
        <v>11</v>
      </c>
      <c r="G5814" s="15">
        <v>7</v>
      </c>
      <c r="H5814" s="14">
        <v>16</v>
      </c>
      <c r="I5814" s="14">
        <v>5</v>
      </c>
      <c r="J5814" s="14">
        <v>4000</v>
      </c>
      <c r="K5814" s="14">
        <v>0</v>
      </c>
    </row>
    <row r="5815" spans="1:11" x14ac:dyDescent="0.2">
      <c r="A5815" s="15">
        <v>772</v>
      </c>
      <c r="B5815" s="15">
        <v>26526</v>
      </c>
      <c r="C5815" s="15" t="s">
        <v>964</v>
      </c>
      <c r="D5815" s="15" t="s">
        <v>7</v>
      </c>
      <c r="E5815" s="15" t="s">
        <v>26</v>
      </c>
      <c r="F5815" s="15" t="s">
        <v>56</v>
      </c>
      <c r="G5815" s="15">
        <v>7</v>
      </c>
      <c r="H5815" s="14">
        <v>20</v>
      </c>
      <c r="I5815" s="14">
        <v>21</v>
      </c>
      <c r="J5815" s="14">
        <v>2500</v>
      </c>
      <c r="K5815" s="14">
        <v>0</v>
      </c>
    </row>
    <row r="5816" spans="1:11" x14ac:dyDescent="0.2">
      <c r="A5816" s="15">
        <v>773</v>
      </c>
      <c r="B5816" s="15">
        <v>24706</v>
      </c>
      <c r="C5816" s="15" t="s">
        <v>545</v>
      </c>
      <c r="D5816" s="15" t="s">
        <v>26</v>
      </c>
      <c r="E5816" s="15" t="s">
        <v>7</v>
      </c>
      <c r="F5816" s="15" t="s">
        <v>11</v>
      </c>
      <c r="G5816" s="15">
        <v>7</v>
      </c>
      <c r="H5816" s="14">
        <v>16</v>
      </c>
      <c r="I5816" s="14">
        <v>5</v>
      </c>
      <c r="J5816" s="14">
        <v>4000</v>
      </c>
      <c r="K5816" s="14">
        <v>0</v>
      </c>
    </row>
    <row r="5817" spans="1:11" x14ac:dyDescent="0.2">
      <c r="A5817" s="15">
        <v>774</v>
      </c>
      <c r="B5817" s="15">
        <v>24967</v>
      </c>
      <c r="C5817" s="15" t="s">
        <v>80</v>
      </c>
      <c r="D5817" s="15" t="s">
        <v>26</v>
      </c>
      <c r="E5817" s="15" t="s">
        <v>7</v>
      </c>
      <c r="F5817" s="15" t="s">
        <v>11</v>
      </c>
      <c r="G5817" s="15">
        <v>7</v>
      </c>
      <c r="H5817" s="14">
        <v>16</v>
      </c>
      <c r="I5817" s="14">
        <v>5</v>
      </c>
      <c r="J5817" s="14">
        <v>6900</v>
      </c>
      <c r="K5817" s="14">
        <v>0</v>
      </c>
    </row>
    <row r="5818" spans="1:11" x14ac:dyDescent="0.2">
      <c r="A5818" s="15">
        <v>775</v>
      </c>
      <c r="B5818" s="15">
        <v>18973</v>
      </c>
      <c r="C5818" s="15" t="s">
        <v>963</v>
      </c>
      <c r="D5818" s="15" t="s">
        <v>7</v>
      </c>
      <c r="E5818" s="15" t="s">
        <v>26</v>
      </c>
      <c r="F5818" s="15" t="s">
        <v>15</v>
      </c>
      <c r="G5818" s="15">
        <v>7</v>
      </c>
      <c r="H5818" s="14">
        <v>20</v>
      </c>
      <c r="I5818" s="14">
        <v>23</v>
      </c>
      <c r="J5818" s="14">
        <v>4000</v>
      </c>
      <c r="K5818" s="14">
        <v>0</v>
      </c>
    </row>
    <row r="5819" spans="1:11" x14ac:dyDescent="0.2">
      <c r="A5819" s="15">
        <v>776</v>
      </c>
      <c r="B5819" s="15">
        <v>25098</v>
      </c>
      <c r="C5819" s="15" t="s">
        <v>962</v>
      </c>
      <c r="D5819" s="15" t="s">
        <v>26</v>
      </c>
      <c r="E5819" s="15" t="s">
        <v>7</v>
      </c>
      <c r="F5819" s="15" t="s">
        <v>4</v>
      </c>
      <c r="G5819" s="15">
        <v>7</v>
      </c>
      <c r="H5819" s="14">
        <v>16</v>
      </c>
      <c r="I5819" s="14">
        <v>30</v>
      </c>
      <c r="J5819" s="14">
        <v>4000</v>
      </c>
      <c r="K5819" s="14">
        <v>0</v>
      </c>
    </row>
    <row r="5820" spans="1:11" x14ac:dyDescent="0.2">
      <c r="A5820" s="15">
        <v>777</v>
      </c>
      <c r="B5820" s="15">
        <v>23148</v>
      </c>
      <c r="C5820" s="15" t="s">
        <v>961</v>
      </c>
      <c r="D5820" s="15" t="s">
        <v>113</v>
      </c>
      <c r="E5820" s="15" t="s">
        <v>43</v>
      </c>
      <c r="F5820" s="15" t="s">
        <v>4</v>
      </c>
      <c r="G5820" s="15">
        <v>7</v>
      </c>
      <c r="H5820" s="14">
        <v>29</v>
      </c>
      <c r="I5820" s="14">
        <v>10</v>
      </c>
      <c r="J5820" s="14">
        <v>3000</v>
      </c>
      <c r="K5820" s="14">
        <v>0</v>
      </c>
    </row>
    <row r="5821" spans="1:11" x14ac:dyDescent="0.2">
      <c r="A5821" s="15">
        <v>778</v>
      </c>
      <c r="B5821" s="15">
        <v>24348</v>
      </c>
      <c r="C5821" s="15" t="s">
        <v>203</v>
      </c>
      <c r="D5821" s="15" t="s">
        <v>113</v>
      </c>
      <c r="E5821" s="15" t="s">
        <v>43</v>
      </c>
      <c r="F5821" s="15" t="s">
        <v>4</v>
      </c>
      <c r="G5821" s="15">
        <v>7</v>
      </c>
      <c r="H5821" s="14">
        <v>29</v>
      </c>
      <c r="I5821" s="14">
        <v>10</v>
      </c>
      <c r="J5821" s="14">
        <v>3000</v>
      </c>
      <c r="K5821" s="14">
        <v>0</v>
      </c>
    </row>
    <row r="5822" spans="1:11" x14ac:dyDescent="0.2">
      <c r="A5822" s="15">
        <v>779</v>
      </c>
      <c r="B5822" s="15">
        <v>26116</v>
      </c>
      <c r="C5822" s="15" t="s">
        <v>960</v>
      </c>
      <c r="D5822" s="15" t="s">
        <v>43</v>
      </c>
      <c r="E5822" s="15" t="s">
        <v>113</v>
      </c>
      <c r="F5822" s="15" t="s">
        <v>56</v>
      </c>
      <c r="G5822" s="15">
        <v>7</v>
      </c>
      <c r="H5822" s="14">
        <v>9</v>
      </c>
      <c r="I5822" s="14">
        <v>25</v>
      </c>
      <c r="J5822" s="14">
        <v>2500</v>
      </c>
      <c r="K5822" s="14">
        <v>0</v>
      </c>
    </row>
    <row r="5823" spans="1:11" x14ac:dyDescent="0.2">
      <c r="A5823" s="15">
        <v>780</v>
      </c>
      <c r="B5823" s="15">
        <v>20868</v>
      </c>
      <c r="C5823" s="15" t="s">
        <v>959</v>
      </c>
      <c r="D5823" s="15" t="s">
        <v>43</v>
      </c>
      <c r="E5823" s="15" t="s">
        <v>113</v>
      </c>
      <c r="F5823" s="15" t="s">
        <v>11</v>
      </c>
      <c r="G5823" s="15">
        <v>7</v>
      </c>
      <c r="H5823" s="14">
        <v>9</v>
      </c>
      <c r="I5823" s="14">
        <v>1</v>
      </c>
      <c r="J5823" s="14">
        <v>4000</v>
      </c>
      <c r="K5823" s="14">
        <v>0</v>
      </c>
    </row>
    <row r="5824" spans="1:11" x14ac:dyDescent="0.2">
      <c r="A5824" s="15">
        <v>781</v>
      </c>
      <c r="B5824" s="15">
        <v>18082</v>
      </c>
      <c r="C5824" s="15" t="s">
        <v>163</v>
      </c>
      <c r="D5824" s="15" t="s">
        <v>43</v>
      </c>
      <c r="E5824" s="15" t="s">
        <v>113</v>
      </c>
      <c r="F5824" s="15" t="s">
        <v>4</v>
      </c>
      <c r="G5824" s="15">
        <v>7</v>
      </c>
      <c r="H5824" s="14">
        <v>9</v>
      </c>
      <c r="I5824" s="14">
        <v>21</v>
      </c>
      <c r="J5824" s="14">
        <v>3000</v>
      </c>
      <c r="K5824" s="14">
        <v>0</v>
      </c>
    </row>
    <row r="5825" spans="1:11" x14ac:dyDescent="0.2">
      <c r="A5825" s="15">
        <v>782</v>
      </c>
      <c r="B5825" s="15">
        <v>20360</v>
      </c>
      <c r="C5825" s="15" t="s">
        <v>521</v>
      </c>
      <c r="D5825" s="15" t="s">
        <v>43</v>
      </c>
      <c r="E5825" s="15" t="s">
        <v>113</v>
      </c>
      <c r="F5825" s="15" t="s">
        <v>11</v>
      </c>
      <c r="G5825" s="15">
        <v>7</v>
      </c>
      <c r="H5825" s="14">
        <v>9</v>
      </c>
      <c r="I5825" s="14">
        <v>1</v>
      </c>
      <c r="J5825" s="14">
        <v>4000</v>
      </c>
      <c r="K5825" s="14">
        <v>0</v>
      </c>
    </row>
    <row r="5826" spans="1:11" x14ac:dyDescent="0.2">
      <c r="A5826" s="15">
        <v>783</v>
      </c>
      <c r="B5826" s="15">
        <v>20033</v>
      </c>
      <c r="C5826" s="15" t="s">
        <v>958</v>
      </c>
      <c r="D5826" s="15" t="s">
        <v>43</v>
      </c>
      <c r="E5826" s="15" t="s">
        <v>113</v>
      </c>
      <c r="F5826" s="15" t="s">
        <v>957</v>
      </c>
      <c r="G5826" s="15">
        <v>7</v>
      </c>
      <c r="H5826" s="14">
        <v>9</v>
      </c>
      <c r="I5826" s="14">
        <v>13</v>
      </c>
      <c r="J5826" s="14">
        <v>5200</v>
      </c>
      <c r="K5826" s="14">
        <v>0</v>
      </c>
    </row>
    <row r="5827" spans="1:11" x14ac:dyDescent="0.2">
      <c r="A5827" s="15">
        <v>784</v>
      </c>
      <c r="B5827" s="15">
        <v>25199</v>
      </c>
      <c r="C5827" s="15" t="s">
        <v>548</v>
      </c>
      <c r="D5827" s="15" t="s">
        <v>43</v>
      </c>
      <c r="E5827" s="15" t="s">
        <v>113</v>
      </c>
      <c r="F5827" s="15" t="s">
        <v>4</v>
      </c>
      <c r="G5827" s="15">
        <v>7</v>
      </c>
      <c r="H5827" s="14">
        <v>9</v>
      </c>
      <c r="I5827" s="14">
        <v>21</v>
      </c>
      <c r="J5827" s="14">
        <v>3000</v>
      </c>
      <c r="K5827" s="14">
        <v>0</v>
      </c>
    </row>
    <row r="5828" spans="1:11" x14ac:dyDescent="0.2">
      <c r="A5828" s="15">
        <v>785</v>
      </c>
      <c r="B5828" s="15">
        <v>18857</v>
      </c>
      <c r="C5828" s="15" t="s">
        <v>956</v>
      </c>
      <c r="D5828" s="15" t="s">
        <v>113</v>
      </c>
      <c r="E5828" s="15" t="s">
        <v>43</v>
      </c>
      <c r="F5828" s="15" t="s">
        <v>15</v>
      </c>
      <c r="G5828" s="15">
        <v>7</v>
      </c>
      <c r="H5828" s="14">
        <v>29</v>
      </c>
      <c r="I5828" s="14">
        <v>31</v>
      </c>
      <c r="J5828" s="14">
        <v>4000</v>
      </c>
      <c r="K5828" s="14">
        <v>0</v>
      </c>
    </row>
    <row r="5829" spans="1:11" x14ac:dyDescent="0.2">
      <c r="A5829" s="15">
        <v>786</v>
      </c>
      <c r="B5829" s="15">
        <v>18876</v>
      </c>
      <c r="C5829" s="15" t="s">
        <v>172</v>
      </c>
      <c r="D5829" s="15" t="s">
        <v>113</v>
      </c>
      <c r="E5829" s="15" t="s">
        <v>43</v>
      </c>
      <c r="F5829" s="15" t="s">
        <v>56</v>
      </c>
      <c r="G5829" s="15">
        <v>7</v>
      </c>
      <c r="H5829" s="14">
        <v>29</v>
      </c>
      <c r="I5829" s="14">
        <v>27</v>
      </c>
      <c r="J5829" s="14">
        <v>3400</v>
      </c>
      <c r="K5829" s="14">
        <v>0</v>
      </c>
    </row>
    <row r="5830" spans="1:11" x14ac:dyDescent="0.2">
      <c r="A5830" s="15">
        <v>787</v>
      </c>
      <c r="B5830" s="15">
        <v>23267</v>
      </c>
      <c r="C5830" s="15" t="s">
        <v>955</v>
      </c>
      <c r="D5830" s="15" t="s">
        <v>113</v>
      </c>
      <c r="E5830" s="15" t="s">
        <v>43</v>
      </c>
      <c r="F5830" s="15" t="s">
        <v>15</v>
      </c>
      <c r="G5830" s="15">
        <v>7</v>
      </c>
      <c r="H5830" s="14">
        <v>29</v>
      </c>
      <c r="I5830" s="14">
        <v>31</v>
      </c>
      <c r="J5830" s="14">
        <v>4000</v>
      </c>
      <c r="K5830" s="14">
        <v>0</v>
      </c>
    </row>
    <row r="5831" spans="1:11" x14ac:dyDescent="0.2">
      <c r="A5831" s="15">
        <v>788</v>
      </c>
      <c r="B5831" s="15">
        <v>26672</v>
      </c>
      <c r="C5831" s="15" t="s">
        <v>954</v>
      </c>
      <c r="D5831" s="15" t="s">
        <v>113</v>
      </c>
      <c r="E5831" s="15" t="s">
        <v>43</v>
      </c>
      <c r="F5831" s="15" t="s">
        <v>4</v>
      </c>
      <c r="G5831" s="15">
        <v>7</v>
      </c>
      <c r="H5831" s="14">
        <v>29</v>
      </c>
      <c r="I5831" s="14">
        <v>10</v>
      </c>
      <c r="J5831" s="14">
        <v>3000</v>
      </c>
      <c r="K5831" s="14">
        <v>0</v>
      </c>
    </row>
    <row r="5832" spans="1:11" x14ac:dyDescent="0.2">
      <c r="A5832" s="15">
        <v>789</v>
      </c>
      <c r="B5832" s="15">
        <v>26684</v>
      </c>
      <c r="C5832" s="15" t="s">
        <v>953</v>
      </c>
      <c r="D5832" s="15" t="s">
        <v>113</v>
      </c>
      <c r="E5832" s="15" t="s">
        <v>43</v>
      </c>
      <c r="F5832" s="15" t="s">
        <v>4</v>
      </c>
      <c r="G5832" s="15">
        <v>7</v>
      </c>
      <c r="H5832" s="14">
        <v>29</v>
      </c>
      <c r="I5832" s="14">
        <v>10</v>
      </c>
      <c r="J5832" s="14">
        <v>3000</v>
      </c>
      <c r="K5832" s="14">
        <v>0</v>
      </c>
    </row>
    <row r="5833" spans="1:11" x14ac:dyDescent="0.2">
      <c r="A5833" s="15">
        <v>790</v>
      </c>
      <c r="B5833" s="15">
        <v>23105</v>
      </c>
      <c r="C5833" s="15" t="s">
        <v>952</v>
      </c>
      <c r="D5833" s="15" t="s">
        <v>113</v>
      </c>
      <c r="E5833" s="15" t="s">
        <v>43</v>
      </c>
      <c r="F5833" s="15" t="s">
        <v>56</v>
      </c>
      <c r="G5833" s="15">
        <v>7</v>
      </c>
      <c r="H5833" s="14">
        <v>29</v>
      </c>
      <c r="I5833" s="14">
        <v>27</v>
      </c>
      <c r="J5833" s="14">
        <v>2500</v>
      </c>
      <c r="K5833" s="14">
        <v>0</v>
      </c>
    </row>
    <row r="5834" spans="1:11" x14ac:dyDescent="0.2">
      <c r="A5834" s="15">
        <v>791</v>
      </c>
      <c r="B5834" s="15">
        <v>21765</v>
      </c>
      <c r="C5834" s="15" t="s">
        <v>951</v>
      </c>
      <c r="D5834" s="15" t="s">
        <v>43</v>
      </c>
      <c r="E5834" s="15" t="s">
        <v>113</v>
      </c>
      <c r="F5834" s="15" t="s">
        <v>11</v>
      </c>
      <c r="G5834" s="15">
        <v>7</v>
      </c>
      <c r="H5834" s="14">
        <v>9</v>
      </c>
      <c r="I5834" s="14">
        <v>1</v>
      </c>
      <c r="J5834" s="14">
        <v>4000</v>
      </c>
      <c r="K5834" s="14">
        <v>0</v>
      </c>
    </row>
    <row r="5835" spans="1:11" x14ac:dyDescent="0.2">
      <c r="A5835" s="15">
        <v>792</v>
      </c>
      <c r="B5835" s="15">
        <v>20013</v>
      </c>
      <c r="C5835" s="15" t="s">
        <v>950</v>
      </c>
      <c r="D5835" s="15" t="s">
        <v>43</v>
      </c>
      <c r="E5835" s="15" t="s">
        <v>113</v>
      </c>
      <c r="F5835" s="15" t="s">
        <v>4</v>
      </c>
      <c r="G5835" s="15">
        <v>7</v>
      </c>
      <c r="H5835" s="14">
        <v>9</v>
      </c>
      <c r="I5835" s="14">
        <v>21</v>
      </c>
      <c r="J5835" s="14">
        <v>3000</v>
      </c>
      <c r="K5835" s="14">
        <v>0</v>
      </c>
    </row>
    <row r="5836" spans="1:11" x14ac:dyDescent="0.2">
      <c r="A5836" s="15">
        <v>793</v>
      </c>
      <c r="B5836" s="15">
        <v>26538</v>
      </c>
      <c r="C5836" s="15" t="s">
        <v>949</v>
      </c>
      <c r="D5836" s="15" t="s">
        <v>43</v>
      </c>
      <c r="E5836" s="15" t="s">
        <v>113</v>
      </c>
      <c r="F5836" s="15" t="s">
        <v>4</v>
      </c>
      <c r="G5836" s="15">
        <v>7</v>
      </c>
      <c r="H5836" s="14">
        <v>9</v>
      </c>
      <c r="I5836" s="14">
        <v>21</v>
      </c>
      <c r="J5836" s="14">
        <v>3000</v>
      </c>
      <c r="K5836" s="14">
        <v>0</v>
      </c>
    </row>
    <row r="5837" spans="1:11" x14ac:dyDescent="0.2">
      <c r="A5837" s="15">
        <v>794</v>
      </c>
      <c r="B5837" s="15">
        <v>23310</v>
      </c>
      <c r="C5837" s="15" t="s">
        <v>948</v>
      </c>
      <c r="D5837" s="15" t="s">
        <v>43</v>
      </c>
      <c r="E5837" s="15" t="s">
        <v>113</v>
      </c>
      <c r="F5837" s="15" t="s">
        <v>56</v>
      </c>
      <c r="G5837" s="15">
        <v>7</v>
      </c>
      <c r="H5837" s="14">
        <v>9</v>
      </c>
      <c r="I5837" s="14">
        <v>25</v>
      </c>
      <c r="J5837" s="14">
        <v>2500</v>
      </c>
      <c r="K5837" s="14">
        <v>0</v>
      </c>
    </row>
    <row r="5838" spans="1:11" x14ac:dyDescent="0.2">
      <c r="A5838" s="15">
        <v>795</v>
      </c>
      <c r="B5838" s="15">
        <v>22495</v>
      </c>
      <c r="C5838" s="15" t="s">
        <v>444</v>
      </c>
      <c r="D5838" s="15" t="s">
        <v>43</v>
      </c>
      <c r="E5838" s="15" t="s">
        <v>113</v>
      </c>
      <c r="F5838" s="15" t="s">
        <v>15</v>
      </c>
      <c r="G5838" s="15">
        <v>7</v>
      </c>
      <c r="H5838" s="14">
        <v>9</v>
      </c>
      <c r="I5838" s="14">
        <v>9</v>
      </c>
      <c r="J5838" s="14">
        <v>4000</v>
      </c>
      <c r="K5838" s="14">
        <v>0</v>
      </c>
    </row>
    <row r="5839" spans="1:11" x14ac:dyDescent="0.2">
      <c r="A5839" s="15">
        <v>796</v>
      </c>
      <c r="B5839" s="15">
        <v>17218</v>
      </c>
      <c r="C5839" s="15" t="s">
        <v>947</v>
      </c>
      <c r="D5839" s="15" t="s">
        <v>113</v>
      </c>
      <c r="E5839" s="15" t="s">
        <v>43</v>
      </c>
      <c r="F5839" s="15" t="s">
        <v>4</v>
      </c>
      <c r="G5839" s="15">
        <v>7</v>
      </c>
      <c r="H5839" s="14">
        <v>29</v>
      </c>
      <c r="I5839" s="14">
        <v>10</v>
      </c>
      <c r="J5839" s="14">
        <v>3000</v>
      </c>
      <c r="K5839" s="14">
        <v>0</v>
      </c>
    </row>
    <row r="5840" spans="1:11" x14ac:dyDescent="0.2">
      <c r="A5840" s="15">
        <v>797</v>
      </c>
      <c r="B5840" s="15">
        <v>25529</v>
      </c>
      <c r="C5840" s="15" t="s">
        <v>946</v>
      </c>
      <c r="D5840" s="15" t="s">
        <v>43</v>
      </c>
      <c r="E5840" s="15" t="s">
        <v>113</v>
      </c>
      <c r="F5840" s="15" t="s">
        <v>56</v>
      </c>
      <c r="G5840" s="15">
        <v>7</v>
      </c>
      <c r="H5840" s="14">
        <v>9</v>
      </c>
      <c r="I5840" s="14">
        <v>25</v>
      </c>
      <c r="J5840" s="14">
        <v>2500</v>
      </c>
      <c r="K5840" s="14">
        <v>0</v>
      </c>
    </row>
    <row r="5841" spans="1:11" x14ac:dyDescent="0.2">
      <c r="A5841" s="15">
        <v>798</v>
      </c>
      <c r="B5841" s="15">
        <v>26048</v>
      </c>
      <c r="C5841" s="15" t="s">
        <v>425</v>
      </c>
      <c r="D5841" s="15" t="s">
        <v>43</v>
      </c>
      <c r="E5841" s="15" t="s">
        <v>113</v>
      </c>
      <c r="F5841" s="15" t="s">
        <v>15</v>
      </c>
      <c r="G5841" s="15">
        <v>7</v>
      </c>
      <c r="H5841" s="14">
        <v>9</v>
      </c>
      <c r="I5841" s="14">
        <v>9</v>
      </c>
      <c r="J5841" s="14">
        <v>4000</v>
      </c>
      <c r="K5841" s="14">
        <v>0</v>
      </c>
    </row>
    <row r="5842" spans="1:11" x14ac:dyDescent="0.2">
      <c r="A5842" s="15">
        <v>799</v>
      </c>
      <c r="B5842" s="15">
        <v>23169</v>
      </c>
      <c r="C5842" s="15" t="s">
        <v>945</v>
      </c>
      <c r="D5842" s="15" t="s">
        <v>43</v>
      </c>
      <c r="E5842" s="15" t="s">
        <v>113</v>
      </c>
      <c r="F5842" s="15" t="s">
        <v>4</v>
      </c>
      <c r="G5842" s="15">
        <v>7</v>
      </c>
      <c r="H5842" s="14">
        <v>9</v>
      </c>
      <c r="I5842" s="14">
        <v>21</v>
      </c>
      <c r="J5842" s="14">
        <v>3000</v>
      </c>
      <c r="K5842" s="14">
        <v>0</v>
      </c>
    </row>
    <row r="5843" spans="1:11" x14ac:dyDescent="0.2">
      <c r="A5843" s="15">
        <v>800</v>
      </c>
      <c r="B5843" s="15">
        <v>26080</v>
      </c>
      <c r="C5843" s="15" t="s">
        <v>350</v>
      </c>
      <c r="D5843" s="15" t="s">
        <v>113</v>
      </c>
      <c r="E5843" s="15" t="s">
        <v>43</v>
      </c>
      <c r="F5843" s="15" t="s">
        <v>11</v>
      </c>
      <c r="G5843" s="15">
        <v>7</v>
      </c>
      <c r="H5843" s="14">
        <v>29</v>
      </c>
      <c r="I5843" s="14">
        <v>25</v>
      </c>
      <c r="J5843" s="14">
        <v>4000</v>
      </c>
      <c r="K5843" s="14">
        <v>0</v>
      </c>
    </row>
    <row r="5844" spans="1:11" x14ac:dyDescent="0.2">
      <c r="A5844" s="15">
        <v>801</v>
      </c>
      <c r="B5844" s="15">
        <v>26414</v>
      </c>
      <c r="C5844" s="15" t="s">
        <v>944</v>
      </c>
      <c r="D5844" s="15" t="s">
        <v>113</v>
      </c>
      <c r="E5844" s="15" t="s">
        <v>43</v>
      </c>
      <c r="F5844" s="15" t="s">
        <v>11</v>
      </c>
      <c r="G5844" s="15">
        <v>7</v>
      </c>
      <c r="H5844" s="14">
        <v>29</v>
      </c>
      <c r="I5844" s="14">
        <v>25</v>
      </c>
      <c r="J5844" s="14">
        <v>4000</v>
      </c>
      <c r="K5844" s="14">
        <v>0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FE8F9-F62B-4E5E-8029-174B613F03FE}">
  <dimension ref="A1:L217"/>
  <sheetViews>
    <sheetView workbookViewId="0"/>
  </sheetViews>
  <sheetFormatPr defaultRowHeight="15" x14ac:dyDescent="0.25"/>
  <cols>
    <col min="1" max="1" width="5.85546875" style="20" bestFit="1" customWidth="1"/>
    <col min="2" max="2" width="6.140625" style="20" bestFit="1" customWidth="1"/>
    <col min="3" max="3" width="6" style="20" bestFit="1" customWidth="1"/>
    <col min="4" max="4" width="10.42578125" style="20" bestFit="1" customWidth="1"/>
    <col min="5" max="5" width="4.85546875" style="20" bestFit="1" customWidth="1"/>
    <col min="6" max="6" width="2.7109375" style="20" bestFit="1" customWidth="1"/>
    <col min="7" max="7" width="5.140625" style="20" bestFit="1" customWidth="1"/>
    <col min="8" max="8" width="12.7109375" style="20" bestFit="1" customWidth="1"/>
    <col min="9" max="9" width="7.28515625" style="20" bestFit="1" customWidth="1"/>
    <col min="10" max="10" width="12.28515625" style="20" bestFit="1" customWidth="1"/>
    <col min="11" max="11" width="4.5703125" style="20" bestFit="1" customWidth="1"/>
    <col min="12" max="12" width="10" style="20" bestFit="1" customWidth="1"/>
    <col min="13" max="16384" width="9.140625" style="20"/>
  </cols>
  <sheetData>
    <row r="1" spans="1:12" ht="30" x14ac:dyDescent="0.25">
      <c r="A1" s="19" t="s">
        <v>564</v>
      </c>
      <c r="B1" s="19" t="s">
        <v>553</v>
      </c>
      <c r="C1" s="19" t="s">
        <v>943</v>
      </c>
      <c r="D1" s="19" t="s">
        <v>729</v>
      </c>
      <c r="E1" s="19" t="s">
        <v>730</v>
      </c>
      <c r="F1" s="19" t="s">
        <v>732</v>
      </c>
      <c r="G1" s="19" t="s">
        <v>719</v>
      </c>
      <c r="H1" s="19" t="s">
        <v>734</v>
      </c>
      <c r="I1" s="19" t="s">
        <v>1438</v>
      </c>
      <c r="J1" s="19" t="s">
        <v>1439</v>
      </c>
      <c r="K1" s="19" t="s">
        <v>1440</v>
      </c>
      <c r="L1" s="19" t="s">
        <v>1441</v>
      </c>
    </row>
    <row r="2" spans="1:12" x14ac:dyDescent="0.25">
      <c r="A2" s="21" t="s">
        <v>22</v>
      </c>
      <c r="B2" s="21">
        <v>1</v>
      </c>
      <c r="C2" s="20">
        <v>19.5</v>
      </c>
      <c r="D2" s="22">
        <v>45904</v>
      </c>
      <c r="E2" s="21" t="s">
        <v>750</v>
      </c>
      <c r="F2" s="21" t="s">
        <v>751</v>
      </c>
      <c r="G2" s="21" t="s">
        <v>39</v>
      </c>
      <c r="H2" s="21" t="s">
        <v>753</v>
      </c>
      <c r="I2" s="21">
        <v>8.5</v>
      </c>
      <c r="J2" s="21" t="s">
        <v>1442</v>
      </c>
      <c r="K2" s="21">
        <v>47.5</v>
      </c>
      <c r="L2" s="21" t="s">
        <v>1443</v>
      </c>
    </row>
    <row r="3" spans="1:12" x14ac:dyDescent="0.25">
      <c r="A3" s="21" t="s">
        <v>39</v>
      </c>
      <c r="B3" s="21">
        <v>1</v>
      </c>
      <c r="C3" s="20">
        <v>28</v>
      </c>
      <c r="D3" s="22">
        <v>45904</v>
      </c>
      <c r="E3" s="21" t="s">
        <v>750</v>
      </c>
      <c r="F3" s="21"/>
      <c r="G3" s="21" t="s">
        <v>22</v>
      </c>
      <c r="H3" s="21" t="s">
        <v>754</v>
      </c>
      <c r="I3" s="21">
        <v>-8.5</v>
      </c>
      <c r="J3" s="21" t="s">
        <v>1444</v>
      </c>
      <c r="K3" s="21">
        <v>47.5</v>
      </c>
      <c r="L3" s="21" t="s">
        <v>1443</v>
      </c>
    </row>
    <row r="4" spans="1:12" x14ac:dyDescent="0.25">
      <c r="A4" s="21" t="s">
        <v>63</v>
      </c>
      <c r="B4" s="21">
        <v>1</v>
      </c>
      <c r="C4" s="20">
        <v>24.75</v>
      </c>
      <c r="D4" s="22">
        <v>45905</v>
      </c>
      <c r="E4" s="21" t="s">
        <v>755</v>
      </c>
      <c r="F4" s="21" t="s">
        <v>751</v>
      </c>
      <c r="G4" s="21" t="s">
        <v>49</v>
      </c>
      <c r="H4" s="21" t="s">
        <v>757</v>
      </c>
      <c r="I4" s="21">
        <v>-3</v>
      </c>
      <c r="J4" s="21" t="s">
        <v>1444</v>
      </c>
      <c r="K4" s="21">
        <v>46.5</v>
      </c>
      <c r="L4" s="21" t="s">
        <v>1445</v>
      </c>
    </row>
    <row r="5" spans="1:12" x14ac:dyDescent="0.25">
      <c r="A5" s="21" t="s">
        <v>49</v>
      </c>
      <c r="B5" s="21">
        <v>1</v>
      </c>
      <c r="C5" s="20">
        <v>21.75</v>
      </c>
      <c r="D5" s="22">
        <v>45905</v>
      </c>
      <c r="E5" s="21" t="s">
        <v>755</v>
      </c>
      <c r="F5" s="21"/>
      <c r="G5" s="21" t="s">
        <v>1446</v>
      </c>
      <c r="H5" s="21" t="s">
        <v>756</v>
      </c>
      <c r="I5" s="21">
        <v>3</v>
      </c>
      <c r="J5" s="21" t="s">
        <v>1442</v>
      </c>
      <c r="K5" s="21">
        <v>46.5</v>
      </c>
      <c r="L5" s="21" t="s">
        <v>1445</v>
      </c>
    </row>
    <row r="6" spans="1:12" x14ac:dyDescent="0.25">
      <c r="A6" s="21" t="s">
        <v>85</v>
      </c>
      <c r="B6" s="21">
        <v>1</v>
      </c>
      <c r="C6" s="20">
        <v>25</v>
      </c>
      <c r="D6" s="22">
        <v>45907</v>
      </c>
      <c r="E6" s="21" t="s">
        <v>758</v>
      </c>
      <c r="F6" s="21" t="s">
        <v>751</v>
      </c>
      <c r="G6" s="21" t="s">
        <v>1447</v>
      </c>
      <c r="H6" s="21" t="s">
        <v>763</v>
      </c>
      <c r="I6" s="21">
        <v>-6.5</v>
      </c>
      <c r="J6" s="21" t="s">
        <v>1442</v>
      </c>
      <c r="K6" s="21">
        <v>43.5</v>
      </c>
      <c r="L6" s="21" t="s">
        <v>1443</v>
      </c>
    </row>
    <row r="7" spans="1:12" x14ac:dyDescent="0.25">
      <c r="A7" s="21" t="s">
        <v>12</v>
      </c>
      <c r="B7" s="21">
        <v>1</v>
      </c>
      <c r="C7" s="20">
        <v>24</v>
      </c>
      <c r="D7" s="22">
        <v>45907</v>
      </c>
      <c r="E7" s="21" t="s">
        <v>758</v>
      </c>
      <c r="F7" s="21"/>
      <c r="G7" s="21" t="s">
        <v>1448</v>
      </c>
      <c r="H7" s="21" t="s">
        <v>767</v>
      </c>
      <c r="I7" s="21">
        <v>-1</v>
      </c>
      <c r="J7" s="21" t="s">
        <v>1444</v>
      </c>
      <c r="K7" s="21">
        <v>47</v>
      </c>
      <c r="L7" s="21" t="s">
        <v>1443</v>
      </c>
    </row>
    <row r="8" spans="1:12" x14ac:dyDescent="0.25">
      <c r="A8" s="21" t="s">
        <v>16</v>
      </c>
      <c r="B8" s="21">
        <v>1</v>
      </c>
      <c r="C8" s="20">
        <v>26</v>
      </c>
      <c r="D8" s="22">
        <v>45907</v>
      </c>
      <c r="E8" s="21" t="s">
        <v>758</v>
      </c>
      <c r="F8" s="21" t="s">
        <v>751</v>
      </c>
      <c r="G8" s="21" t="s">
        <v>14</v>
      </c>
      <c r="H8" s="21" t="s">
        <v>765</v>
      </c>
      <c r="I8" s="21">
        <v>-1.5</v>
      </c>
      <c r="J8" s="21" t="s">
        <v>1444</v>
      </c>
      <c r="K8" s="21">
        <v>50.5</v>
      </c>
      <c r="L8" s="21" t="s">
        <v>1445</v>
      </c>
    </row>
    <row r="9" spans="1:12" x14ac:dyDescent="0.25">
      <c r="A9" s="21" t="s">
        <v>14</v>
      </c>
      <c r="B9" s="21">
        <v>1</v>
      </c>
      <c r="C9" s="20">
        <v>24.5</v>
      </c>
      <c r="D9" s="22">
        <v>45907</v>
      </c>
      <c r="E9" s="21" t="s">
        <v>758</v>
      </c>
      <c r="F9" s="21"/>
      <c r="G9" s="21" t="s">
        <v>16</v>
      </c>
      <c r="H9" s="21" t="s">
        <v>762</v>
      </c>
      <c r="I9" s="21">
        <v>1.5</v>
      </c>
      <c r="J9" s="21" t="s">
        <v>1442</v>
      </c>
      <c r="K9" s="21">
        <v>50.5</v>
      </c>
      <c r="L9" s="21" t="s">
        <v>1445</v>
      </c>
    </row>
    <row r="10" spans="1:12" x14ac:dyDescent="0.25">
      <c r="A10" s="21" t="s">
        <v>35</v>
      </c>
      <c r="B10" s="21">
        <v>1</v>
      </c>
      <c r="C10" s="20">
        <v>21.5</v>
      </c>
      <c r="D10" s="22">
        <v>45907</v>
      </c>
      <c r="E10" s="21" t="s">
        <v>758</v>
      </c>
      <c r="F10" s="21" t="s">
        <v>751</v>
      </c>
      <c r="G10" s="21" t="s">
        <v>27</v>
      </c>
      <c r="H10" s="21" t="s">
        <v>768</v>
      </c>
      <c r="I10" s="21">
        <v>3.5</v>
      </c>
      <c r="J10" s="21" t="s">
        <v>1444</v>
      </c>
      <c r="K10" s="21">
        <v>46.5</v>
      </c>
      <c r="L10" s="21" t="s">
        <v>1443</v>
      </c>
    </row>
    <row r="11" spans="1:12" x14ac:dyDescent="0.25">
      <c r="A11" s="21" t="s">
        <v>18</v>
      </c>
      <c r="B11" s="21">
        <v>1</v>
      </c>
      <c r="C11" s="20">
        <v>26.5</v>
      </c>
      <c r="D11" s="22">
        <v>45907</v>
      </c>
      <c r="E11" s="21" t="s">
        <v>758</v>
      </c>
      <c r="F11" s="21" t="s">
        <v>751</v>
      </c>
      <c r="G11" s="21" t="s">
        <v>113</v>
      </c>
      <c r="H11" s="21" t="s">
        <v>769</v>
      </c>
      <c r="I11" s="21">
        <v>-5</v>
      </c>
      <c r="J11" s="21" t="s">
        <v>1444</v>
      </c>
      <c r="K11" s="21">
        <v>48</v>
      </c>
      <c r="L11" s="21" t="s">
        <v>1443</v>
      </c>
    </row>
    <row r="12" spans="1:12" x14ac:dyDescent="0.25">
      <c r="A12" s="21" t="s">
        <v>113</v>
      </c>
      <c r="B12" s="21">
        <v>1</v>
      </c>
      <c r="C12" s="20">
        <v>21.5</v>
      </c>
      <c r="D12" s="22">
        <v>45907</v>
      </c>
      <c r="E12" s="21" t="s">
        <v>758</v>
      </c>
      <c r="F12" s="21"/>
      <c r="G12" s="21" t="s">
        <v>18</v>
      </c>
      <c r="H12" s="21" t="s">
        <v>770</v>
      </c>
      <c r="I12" s="21">
        <v>5</v>
      </c>
      <c r="J12" s="21" t="s">
        <v>1442</v>
      </c>
      <c r="K12" s="21">
        <v>48</v>
      </c>
      <c r="L12" s="21" t="s">
        <v>1443</v>
      </c>
    </row>
    <row r="13" spans="1:12" x14ac:dyDescent="0.25">
      <c r="A13" s="21" t="s">
        <v>24</v>
      </c>
      <c r="B13" s="21">
        <v>1</v>
      </c>
      <c r="C13" s="20">
        <v>25.75</v>
      </c>
      <c r="D13" s="22">
        <v>45907</v>
      </c>
      <c r="E13" s="21" t="s">
        <v>758</v>
      </c>
      <c r="F13" s="21"/>
      <c r="G13" s="21" t="s">
        <v>42</v>
      </c>
      <c r="H13" s="21" t="s">
        <v>772</v>
      </c>
      <c r="I13" s="21">
        <v>-9</v>
      </c>
      <c r="J13" s="21" t="s">
        <v>1444</v>
      </c>
      <c r="K13" s="21">
        <v>42.5</v>
      </c>
      <c r="L13" s="21" t="s">
        <v>1443</v>
      </c>
    </row>
    <row r="14" spans="1:12" x14ac:dyDescent="0.25">
      <c r="A14" s="21" t="s">
        <v>7</v>
      </c>
      <c r="B14" s="21">
        <v>1</v>
      </c>
      <c r="C14" s="20">
        <v>23</v>
      </c>
      <c r="D14" s="22">
        <v>45907</v>
      </c>
      <c r="E14" s="21" t="s">
        <v>758</v>
      </c>
      <c r="F14" s="21" t="s">
        <v>751</v>
      </c>
      <c r="G14" s="21" t="s">
        <v>1449</v>
      </c>
      <c r="H14" s="21" t="s">
        <v>773</v>
      </c>
      <c r="I14" s="21">
        <v>1</v>
      </c>
      <c r="J14" s="21" t="s">
        <v>1444</v>
      </c>
      <c r="K14" s="21">
        <v>47</v>
      </c>
      <c r="L14" s="21" t="s">
        <v>1443</v>
      </c>
    </row>
    <row r="15" spans="1:12" x14ac:dyDescent="0.25">
      <c r="A15" s="21" t="s">
        <v>37</v>
      </c>
      <c r="B15" s="21">
        <v>1</v>
      </c>
      <c r="C15" s="20">
        <v>24</v>
      </c>
      <c r="D15" s="22">
        <v>45907</v>
      </c>
      <c r="E15" s="21" t="s">
        <v>758</v>
      </c>
      <c r="F15" s="21"/>
      <c r="G15" s="21" t="s">
        <v>7</v>
      </c>
      <c r="H15" s="21" t="s">
        <v>764</v>
      </c>
      <c r="I15" s="21">
        <v>-1</v>
      </c>
      <c r="J15" s="21" t="s">
        <v>1442</v>
      </c>
      <c r="K15" s="21">
        <v>47</v>
      </c>
      <c r="L15" s="21" t="s">
        <v>1443</v>
      </c>
    </row>
    <row r="16" spans="1:12" x14ac:dyDescent="0.25">
      <c r="A16" s="21" t="s">
        <v>87</v>
      </c>
      <c r="B16" s="21">
        <v>1</v>
      </c>
      <c r="C16" s="20">
        <v>20.25</v>
      </c>
      <c r="D16" s="22">
        <v>45907</v>
      </c>
      <c r="E16" s="21" t="s">
        <v>758</v>
      </c>
      <c r="F16" s="21" t="s">
        <v>751</v>
      </c>
      <c r="G16" s="21" t="s">
        <v>29</v>
      </c>
      <c r="H16" s="21" t="s">
        <v>780</v>
      </c>
      <c r="I16" s="21">
        <v>3</v>
      </c>
      <c r="J16" s="21" t="s">
        <v>1444</v>
      </c>
      <c r="K16" s="21">
        <v>43.5</v>
      </c>
      <c r="L16" s="21" t="s">
        <v>1443</v>
      </c>
    </row>
    <row r="17" spans="1:12" x14ac:dyDescent="0.25">
      <c r="A17" s="21" t="s">
        <v>30</v>
      </c>
      <c r="B17" s="21">
        <v>1</v>
      </c>
      <c r="C17" s="20">
        <v>23.25</v>
      </c>
      <c r="D17" s="22">
        <v>45907</v>
      </c>
      <c r="E17" s="21" t="s">
        <v>758</v>
      </c>
      <c r="F17" s="21"/>
      <c r="G17" s="21" t="s">
        <v>43</v>
      </c>
      <c r="H17" s="21" t="s">
        <v>771</v>
      </c>
      <c r="I17" s="21">
        <v>0</v>
      </c>
      <c r="J17" s="21" t="s">
        <v>1442</v>
      </c>
      <c r="K17" s="21">
        <v>46.5</v>
      </c>
      <c r="L17" s="21" t="s">
        <v>1443</v>
      </c>
    </row>
    <row r="18" spans="1:12" x14ac:dyDescent="0.25">
      <c r="A18" s="21" t="s">
        <v>27</v>
      </c>
      <c r="B18" s="21">
        <v>1</v>
      </c>
      <c r="C18" s="20">
        <v>25</v>
      </c>
      <c r="D18" s="22">
        <v>45907</v>
      </c>
      <c r="E18" s="21" t="s">
        <v>758</v>
      </c>
      <c r="F18" s="21"/>
      <c r="G18" s="21" t="s">
        <v>35</v>
      </c>
      <c r="H18" s="21" t="s">
        <v>774</v>
      </c>
      <c r="I18" s="21">
        <v>-3.5</v>
      </c>
      <c r="J18" s="21" t="s">
        <v>1442</v>
      </c>
      <c r="K18" s="21">
        <v>46.5</v>
      </c>
      <c r="L18" s="21" t="s">
        <v>1443</v>
      </c>
    </row>
    <row r="19" spans="1:12" x14ac:dyDescent="0.25">
      <c r="A19" s="21" t="s">
        <v>29</v>
      </c>
      <c r="B19" s="21">
        <v>1</v>
      </c>
      <c r="C19" s="20">
        <v>23.25</v>
      </c>
      <c r="D19" s="22">
        <v>45907</v>
      </c>
      <c r="E19" s="21" t="s">
        <v>758</v>
      </c>
      <c r="F19" s="21"/>
      <c r="G19" s="21" t="s">
        <v>87</v>
      </c>
      <c r="H19" s="21" t="s">
        <v>778</v>
      </c>
      <c r="I19" s="21">
        <v>-3</v>
      </c>
      <c r="J19" s="21" t="s">
        <v>1442</v>
      </c>
      <c r="K19" s="21">
        <v>43.5</v>
      </c>
      <c r="L19" s="21" t="s">
        <v>1443</v>
      </c>
    </row>
    <row r="20" spans="1:12" x14ac:dyDescent="0.25">
      <c r="A20" s="21" t="s">
        <v>3</v>
      </c>
      <c r="B20" s="21">
        <v>1</v>
      </c>
      <c r="C20" s="20">
        <v>20.75</v>
      </c>
      <c r="D20" s="22">
        <v>45907</v>
      </c>
      <c r="E20" s="21" t="s">
        <v>758</v>
      </c>
      <c r="F20" s="21" t="s">
        <v>751</v>
      </c>
      <c r="G20" s="21" t="s">
        <v>1450</v>
      </c>
      <c r="H20" s="21" t="s">
        <v>763</v>
      </c>
      <c r="I20" s="21">
        <v>2.5</v>
      </c>
      <c r="J20" s="21" t="s">
        <v>1442</v>
      </c>
      <c r="K20" s="21">
        <v>44</v>
      </c>
      <c r="L20" s="21" t="s">
        <v>1443</v>
      </c>
    </row>
    <row r="21" spans="1:12" x14ac:dyDescent="0.25">
      <c r="A21" s="21" t="s">
        <v>43</v>
      </c>
      <c r="B21" s="21">
        <v>1</v>
      </c>
      <c r="C21" s="20">
        <v>23.25</v>
      </c>
      <c r="D21" s="22">
        <v>45907</v>
      </c>
      <c r="E21" s="21" t="s">
        <v>758</v>
      </c>
      <c r="F21" s="21" t="s">
        <v>751</v>
      </c>
      <c r="G21" s="21" t="s">
        <v>30</v>
      </c>
      <c r="H21" s="21" t="s">
        <v>775</v>
      </c>
      <c r="I21" s="21">
        <v>0</v>
      </c>
      <c r="J21" s="21" t="s">
        <v>1444</v>
      </c>
      <c r="K21" s="21">
        <v>46.5</v>
      </c>
      <c r="L21" s="21" t="s">
        <v>1443</v>
      </c>
    </row>
    <row r="22" spans="1:12" x14ac:dyDescent="0.25">
      <c r="A22" s="21" t="s">
        <v>102</v>
      </c>
      <c r="B22" s="21">
        <v>1</v>
      </c>
      <c r="C22" s="20">
        <v>18.5</v>
      </c>
      <c r="D22" s="22">
        <v>45907</v>
      </c>
      <c r="E22" s="21" t="s">
        <v>758</v>
      </c>
      <c r="F22" s="21"/>
      <c r="G22" s="21" t="s">
        <v>85</v>
      </c>
      <c r="H22" s="21" t="s">
        <v>776</v>
      </c>
      <c r="I22" s="21">
        <v>6.5</v>
      </c>
      <c r="J22" s="21" t="s">
        <v>1444</v>
      </c>
      <c r="K22" s="21">
        <v>43.5</v>
      </c>
      <c r="L22" s="21" t="s">
        <v>1443</v>
      </c>
    </row>
    <row r="23" spans="1:12" x14ac:dyDescent="0.25">
      <c r="A23" s="21" t="s">
        <v>90</v>
      </c>
      <c r="B23" s="21">
        <v>1</v>
      </c>
      <c r="C23" s="20">
        <v>23.25</v>
      </c>
      <c r="D23" s="22">
        <v>45907</v>
      </c>
      <c r="E23" s="21" t="s">
        <v>758</v>
      </c>
      <c r="F23" s="21"/>
      <c r="G23" s="21" t="s">
        <v>1451</v>
      </c>
      <c r="H23" s="21" t="s">
        <v>776</v>
      </c>
      <c r="I23" s="21">
        <v>-2.5</v>
      </c>
      <c r="J23" s="21" t="s">
        <v>1444</v>
      </c>
      <c r="K23" s="21">
        <v>44</v>
      </c>
      <c r="L23" s="21" t="s">
        <v>1443</v>
      </c>
    </row>
    <row r="24" spans="1:12" x14ac:dyDescent="0.25">
      <c r="A24" s="21" t="s">
        <v>21</v>
      </c>
      <c r="B24" s="21">
        <v>1</v>
      </c>
      <c r="C24" s="20">
        <v>19.75</v>
      </c>
      <c r="D24" s="22">
        <v>45907</v>
      </c>
      <c r="E24" s="21" t="s">
        <v>758</v>
      </c>
      <c r="F24" s="21" t="s">
        <v>751</v>
      </c>
      <c r="G24" s="21" t="s">
        <v>5</v>
      </c>
      <c r="H24" s="21" t="s">
        <v>781</v>
      </c>
      <c r="I24" s="21">
        <v>6</v>
      </c>
      <c r="J24" s="21" t="s">
        <v>1444</v>
      </c>
      <c r="K24" s="21">
        <v>45.5</v>
      </c>
      <c r="L24" s="21" t="s">
        <v>1443</v>
      </c>
    </row>
    <row r="25" spans="1:12" x14ac:dyDescent="0.25">
      <c r="A25" s="21" t="s">
        <v>76</v>
      </c>
      <c r="B25" s="21">
        <v>1</v>
      </c>
      <c r="C25" s="20">
        <v>17.75</v>
      </c>
      <c r="D25" s="22">
        <v>45907</v>
      </c>
      <c r="E25" s="21" t="s">
        <v>758</v>
      </c>
      <c r="F25" s="21"/>
      <c r="G25" s="21" t="s">
        <v>19</v>
      </c>
      <c r="H25" s="21" t="s">
        <v>777</v>
      </c>
      <c r="I25" s="21">
        <v>2.5</v>
      </c>
      <c r="J25" s="21" t="s">
        <v>1442</v>
      </c>
      <c r="K25" s="21">
        <v>38</v>
      </c>
      <c r="L25" s="21" t="s">
        <v>1445</v>
      </c>
    </row>
    <row r="26" spans="1:12" x14ac:dyDescent="0.25">
      <c r="A26" s="21" t="s">
        <v>19</v>
      </c>
      <c r="B26" s="21">
        <v>1</v>
      </c>
      <c r="C26" s="20">
        <v>20.25</v>
      </c>
      <c r="D26" s="22">
        <v>45907</v>
      </c>
      <c r="E26" s="21" t="s">
        <v>758</v>
      </c>
      <c r="F26" s="21" t="s">
        <v>751</v>
      </c>
      <c r="G26" s="21" t="s">
        <v>76</v>
      </c>
      <c r="H26" s="21" t="s">
        <v>760</v>
      </c>
      <c r="I26" s="21">
        <v>-2.5</v>
      </c>
      <c r="J26" s="21" t="s">
        <v>1444</v>
      </c>
      <c r="K26" s="21">
        <v>38</v>
      </c>
      <c r="L26" s="21" t="s">
        <v>1445</v>
      </c>
    </row>
    <row r="27" spans="1:12" x14ac:dyDescent="0.25">
      <c r="A27" s="21" t="s">
        <v>47</v>
      </c>
      <c r="B27" s="21">
        <v>1</v>
      </c>
      <c r="C27" s="20">
        <v>20.5</v>
      </c>
      <c r="D27" s="22">
        <v>45907</v>
      </c>
      <c r="E27" s="21" t="s">
        <v>758</v>
      </c>
      <c r="F27" s="21"/>
      <c r="G27" s="21" t="s">
        <v>1452</v>
      </c>
      <c r="H27" s="21" t="s">
        <v>783</v>
      </c>
      <c r="I27" s="21">
        <v>2</v>
      </c>
      <c r="J27" s="21" t="s">
        <v>1444</v>
      </c>
      <c r="K27" s="21">
        <v>43</v>
      </c>
      <c r="L27" s="21" t="s">
        <v>1443</v>
      </c>
    </row>
    <row r="28" spans="1:12" x14ac:dyDescent="0.25">
      <c r="A28" s="21" t="s">
        <v>10</v>
      </c>
      <c r="B28" s="21">
        <v>1</v>
      </c>
      <c r="C28" s="20">
        <v>22.5</v>
      </c>
      <c r="D28" s="22">
        <v>45907</v>
      </c>
      <c r="E28" s="21" t="s">
        <v>758</v>
      </c>
      <c r="F28" s="21" t="s">
        <v>751</v>
      </c>
      <c r="G28" s="21" t="s">
        <v>47</v>
      </c>
      <c r="H28" s="21" t="s">
        <v>766</v>
      </c>
      <c r="I28" s="21">
        <v>-2</v>
      </c>
      <c r="J28" s="21" t="s">
        <v>1442</v>
      </c>
      <c r="K28" s="21">
        <v>43</v>
      </c>
      <c r="L28" s="21" t="s">
        <v>1443</v>
      </c>
    </row>
    <row r="29" spans="1:12" x14ac:dyDescent="0.25">
      <c r="A29" s="21" t="s">
        <v>26</v>
      </c>
      <c r="B29" s="21">
        <v>1</v>
      </c>
      <c r="C29" s="20">
        <v>23</v>
      </c>
      <c r="D29" s="22">
        <v>45907</v>
      </c>
      <c r="E29" s="21" t="s">
        <v>758</v>
      </c>
      <c r="F29" s="21" t="s">
        <v>751</v>
      </c>
      <c r="G29" s="21" t="s">
        <v>12</v>
      </c>
      <c r="H29" s="21" t="s">
        <v>761</v>
      </c>
      <c r="I29" s="21">
        <v>1</v>
      </c>
      <c r="J29" s="21" t="s">
        <v>1442</v>
      </c>
      <c r="K29" s="21">
        <v>47</v>
      </c>
      <c r="L29" s="21" t="s">
        <v>1443</v>
      </c>
    </row>
    <row r="30" spans="1:12" x14ac:dyDescent="0.25">
      <c r="A30" s="21" t="s">
        <v>42</v>
      </c>
      <c r="B30" s="21">
        <v>1</v>
      </c>
      <c r="C30" s="20">
        <v>16.75</v>
      </c>
      <c r="D30" s="22">
        <v>45907</v>
      </c>
      <c r="E30" s="21" t="s">
        <v>758</v>
      </c>
      <c r="F30" s="21" t="s">
        <v>751</v>
      </c>
      <c r="G30" s="21" t="s">
        <v>24</v>
      </c>
      <c r="H30" s="21" t="s">
        <v>782</v>
      </c>
      <c r="I30" s="21">
        <v>9</v>
      </c>
      <c r="J30" s="21" t="s">
        <v>1442</v>
      </c>
      <c r="K30" s="21">
        <v>42.5</v>
      </c>
      <c r="L30" s="21" t="s">
        <v>1443</v>
      </c>
    </row>
    <row r="31" spans="1:12" x14ac:dyDescent="0.25">
      <c r="A31" s="21" t="s">
        <v>5</v>
      </c>
      <c r="B31" s="21">
        <v>1</v>
      </c>
      <c r="C31" s="20">
        <v>25.75</v>
      </c>
      <c r="D31" s="22">
        <v>45907</v>
      </c>
      <c r="E31" s="21" t="s">
        <v>758</v>
      </c>
      <c r="F31" s="21"/>
      <c r="G31" s="21" t="s">
        <v>21</v>
      </c>
      <c r="H31" s="21" t="s">
        <v>779</v>
      </c>
      <c r="I31" s="21">
        <v>-6</v>
      </c>
      <c r="J31" s="21" t="s">
        <v>1442</v>
      </c>
      <c r="K31" s="21">
        <v>45.5</v>
      </c>
      <c r="L31" s="21" t="s">
        <v>1443</v>
      </c>
    </row>
    <row r="32" spans="1:12" x14ac:dyDescent="0.25">
      <c r="A32" s="21" t="s">
        <v>8</v>
      </c>
      <c r="B32" s="21">
        <v>1</v>
      </c>
      <c r="C32" s="20">
        <v>21</v>
      </c>
      <c r="D32" s="22">
        <v>45908</v>
      </c>
      <c r="E32" s="21" t="s">
        <v>784</v>
      </c>
      <c r="F32" s="21"/>
      <c r="G32" s="21" t="s">
        <v>40</v>
      </c>
      <c r="H32" s="21" t="s">
        <v>786</v>
      </c>
      <c r="I32" s="21">
        <v>1.5</v>
      </c>
      <c r="J32" s="21" t="s">
        <v>1444</v>
      </c>
      <c r="K32" s="21">
        <v>43.5</v>
      </c>
      <c r="L32" s="21" t="s">
        <v>1445</v>
      </c>
    </row>
    <row r="33" spans="1:12" x14ac:dyDescent="0.25">
      <c r="A33" s="21" t="s">
        <v>40</v>
      </c>
      <c r="B33" s="21">
        <v>1</v>
      </c>
      <c r="C33" s="20">
        <v>22.5</v>
      </c>
      <c r="D33" s="22">
        <v>45908</v>
      </c>
      <c r="E33" s="21" t="s">
        <v>784</v>
      </c>
      <c r="F33" s="21" t="s">
        <v>751</v>
      </c>
      <c r="G33" s="21" t="s">
        <v>8</v>
      </c>
      <c r="H33" s="21" t="s">
        <v>785</v>
      </c>
      <c r="I33" s="21">
        <v>-1.5</v>
      </c>
      <c r="J33" s="21" t="s">
        <v>1442</v>
      </c>
      <c r="K33" s="21">
        <v>43.5</v>
      </c>
      <c r="L33" s="21" t="s">
        <v>1445</v>
      </c>
    </row>
    <row r="34" spans="1:12" x14ac:dyDescent="0.25">
      <c r="A34" s="21" t="s">
        <v>37</v>
      </c>
      <c r="B34" s="21">
        <v>2</v>
      </c>
      <c r="C34" s="20">
        <v>25.75</v>
      </c>
      <c r="D34" s="22">
        <v>45911</v>
      </c>
      <c r="E34" s="21" t="s">
        <v>750</v>
      </c>
      <c r="F34" s="21"/>
      <c r="G34" s="21" t="s">
        <v>5</v>
      </c>
      <c r="H34" s="21" t="s">
        <v>787</v>
      </c>
      <c r="I34" s="21">
        <v>-3.5</v>
      </c>
      <c r="J34" s="21" t="s">
        <v>1442</v>
      </c>
      <c r="K34" s="21">
        <v>48</v>
      </c>
      <c r="L34" s="21" t="s">
        <v>1443</v>
      </c>
    </row>
    <row r="35" spans="1:12" x14ac:dyDescent="0.25">
      <c r="A35" s="21" t="s">
        <v>5</v>
      </c>
      <c r="B35" s="21">
        <v>2</v>
      </c>
      <c r="C35" s="20">
        <v>22.25</v>
      </c>
      <c r="D35" s="22">
        <v>45911</v>
      </c>
      <c r="E35" s="21" t="s">
        <v>750</v>
      </c>
      <c r="F35" s="21" t="s">
        <v>751</v>
      </c>
      <c r="G35" s="21" t="s">
        <v>1449</v>
      </c>
      <c r="H35" s="21" t="s">
        <v>788</v>
      </c>
      <c r="I35" s="21">
        <v>3.5</v>
      </c>
      <c r="J35" s="21" t="s">
        <v>1444</v>
      </c>
      <c r="K35" s="21">
        <v>48</v>
      </c>
      <c r="L35" s="21" t="s">
        <v>1443</v>
      </c>
    </row>
    <row r="36" spans="1:12" x14ac:dyDescent="0.25">
      <c r="A36" s="21" t="s">
        <v>85</v>
      </c>
      <c r="B36" s="21">
        <v>2</v>
      </c>
      <c r="C36" s="20">
        <v>25.75</v>
      </c>
      <c r="D36" s="22">
        <v>45914</v>
      </c>
      <c r="E36" s="21" t="s">
        <v>758</v>
      </c>
      <c r="F36" s="21"/>
      <c r="G36" s="21" t="s">
        <v>35</v>
      </c>
      <c r="H36" s="21" t="s">
        <v>806</v>
      </c>
      <c r="I36" s="21">
        <v>-7</v>
      </c>
      <c r="J36" s="21" t="s">
        <v>1444</v>
      </c>
      <c r="K36" s="21">
        <v>44.5</v>
      </c>
      <c r="L36" s="21" t="s">
        <v>1445</v>
      </c>
    </row>
    <row r="37" spans="1:12" x14ac:dyDescent="0.25">
      <c r="A37" s="21" t="s">
        <v>12</v>
      </c>
      <c r="B37" s="21">
        <v>2</v>
      </c>
      <c r="C37" s="20">
        <v>20.75</v>
      </c>
      <c r="D37" s="22">
        <v>45914</v>
      </c>
      <c r="E37" s="21" t="s">
        <v>758</v>
      </c>
      <c r="F37" s="21" t="s">
        <v>751</v>
      </c>
      <c r="G37" s="21" t="s">
        <v>40</v>
      </c>
      <c r="H37" s="21" t="s">
        <v>811</v>
      </c>
      <c r="I37" s="21">
        <v>3</v>
      </c>
      <c r="J37" s="21" t="s">
        <v>1442</v>
      </c>
      <c r="K37" s="21">
        <v>44.5</v>
      </c>
      <c r="L37" s="21" t="s">
        <v>1443</v>
      </c>
    </row>
    <row r="38" spans="1:12" x14ac:dyDescent="0.25">
      <c r="A38" s="21" t="s">
        <v>16</v>
      </c>
      <c r="B38" s="21">
        <v>2</v>
      </c>
      <c r="C38" s="20">
        <v>28.25</v>
      </c>
      <c r="D38" s="22">
        <v>45914</v>
      </c>
      <c r="E38" s="21" t="s">
        <v>758</v>
      </c>
      <c r="F38" s="21"/>
      <c r="G38" s="21" t="s">
        <v>113</v>
      </c>
      <c r="H38" s="21" t="s">
        <v>790</v>
      </c>
      <c r="I38" s="21">
        <v>-11.5</v>
      </c>
      <c r="J38" s="21" t="s">
        <v>1442</v>
      </c>
      <c r="K38" s="21">
        <v>45</v>
      </c>
      <c r="L38" s="21" t="s">
        <v>1445</v>
      </c>
    </row>
    <row r="39" spans="1:12" x14ac:dyDescent="0.25">
      <c r="A39" s="21" t="s">
        <v>14</v>
      </c>
      <c r="B39" s="21">
        <v>2</v>
      </c>
      <c r="C39" s="20">
        <v>26.75</v>
      </c>
      <c r="D39" s="22">
        <v>45914</v>
      </c>
      <c r="E39" s="21" t="s">
        <v>758</v>
      </c>
      <c r="F39" s="21" t="s">
        <v>751</v>
      </c>
      <c r="G39" s="21" t="s">
        <v>76</v>
      </c>
      <c r="H39" s="21" t="s">
        <v>812</v>
      </c>
      <c r="I39" s="21">
        <v>-6</v>
      </c>
      <c r="J39" s="21" t="s">
        <v>1442</v>
      </c>
      <c r="K39" s="21">
        <v>47.5</v>
      </c>
      <c r="L39" s="21" t="s">
        <v>1443</v>
      </c>
    </row>
    <row r="40" spans="1:12" x14ac:dyDescent="0.25">
      <c r="A40" s="21" t="s">
        <v>35</v>
      </c>
      <c r="B40" s="21">
        <v>2</v>
      </c>
      <c r="C40" s="20">
        <v>18.75</v>
      </c>
      <c r="D40" s="22">
        <v>45914</v>
      </c>
      <c r="E40" s="21" t="s">
        <v>758</v>
      </c>
      <c r="F40" s="21" t="s">
        <v>751</v>
      </c>
      <c r="G40" s="21" t="s">
        <v>85</v>
      </c>
      <c r="H40" s="21" t="s">
        <v>791</v>
      </c>
      <c r="I40" s="21">
        <v>7</v>
      </c>
      <c r="J40" s="21" t="s">
        <v>1442</v>
      </c>
      <c r="K40" s="21">
        <v>44.5</v>
      </c>
      <c r="L40" s="21" t="s">
        <v>1445</v>
      </c>
    </row>
    <row r="41" spans="1:12" x14ac:dyDescent="0.25">
      <c r="A41" s="21" t="s">
        <v>8</v>
      </c>
      <c r="B41" s="21">
        <v>2</v>
      </c>
      <c r="C41" s="20">
        <v>20</v>
      </c>
      <c r="D41" s="22">
        <v>45914</v>
      </c>
      <c r="E41" s="21" t="s">
        <v>758</v>
      </c>
      <c r="F41" s="21" t="s">
        <v>751</v>
      </c>
      <c r="G41" s="21" t="s">
        <v>7</v>
      </c>
      <c r="H41" s="21" t="s">
        <v>798</v>
      </c>
      <c r="I41" s="21">
        <v>6.5</v>
      </c>
      <c r="J41" s="21" t="s">
        <v>1444</v>
      </c>
      <c r="K41" s="21">
        <v>46.5</v>
      </c>
      <c r="L41" s="21" t="s">
        <v>1445</v>
      </c>
    </row>
    <row r="42" spans="1:12" x14ac:dyDescent="0.25">
      <c r="A42" s="21" t="s">
        <v>18</v>
      </c>
      <c r="B42" s="21">
        <v>2</v>
      </c>
      <c r="C42" s="20">
        <v>26</v>
      </c>
      <c r="D42" s="22">
        <v>45914</v>
      </c>
      <c r="E42" s="21" t="s">
        <v>758</v>
      </c>
      <c r="F42" s="21"/>
      <c r="G42" s="21" t="s">
        <v>27</v>
      </c>
      <c r="H42" s="21" t="s">
        <v>792</v>
      </c>
      <c r="I42" s="21">
        <v>-3</v>
      </c>
      <c r="J42" s="21" t="s">
        <v>1442</v>
      </c>
      <c r="K42" s="21">
        <v>49</v>
      </c>
      <c r="L42" s="21" t="s">
        <v>1445</v>
      </c>
    </row>
    <row r="43" spans="1:12" x14ac:dyDescent="0.25">
      <c r="A43" s="21" t="s">
        <v>113</v>
      </c>
      <c r="B43" s="21">
        <v>2</v>
      </c>
      <c r="C43" s="20">
        <v>16.75</v>
      </c>
      <c r="D43" s="22">
        <v>45914</v>
      </c>
      <c r="E43" s="21" t="s">
        <v>758</v>
      </c>
      <c r="F43" s="21" t="s">
        <v>751</v>
      </c>
      <c r="G43" s="21" t="s">
        <v>16</v>
      </c>
      <c r="H43" s="21" t="s">
        <v>799</v>
      </c>
      <c r="I43" s="21">
        <v>11.5</v>
      </c>
      <c r="J43" s="21" t="s">
        <v>1444</v>
      </c>
      <c r="K43" s="21">
        <v>45</v>
      </c>
      <c r="L43" s="21" t="s">
        <v>1445</v>
      </c>
    </row>
    <row r="44" spans="1:12" x14ac:dyDescent="0.25">
      <c r="A44" s="21" t="s">
        <v>22</v>
      </c>
      <c r="B44" s="21">
        <v>2</v>
      </c>
      <c r="C44" s="20">
        <v>25</v>
      </c>
      <c r="D44" s="22">
        <v>45914</v>
      </c>
      <c r="E44" s="21" t="s">
        <v>758</v>
      </c>
      <c r="F44" s="21"/>
      <c r="G44" s="21" t="s">
        <v>21</v>
      </c>
      <c r="H44" s="21" t="s">
        <v>800</v>
      </c>
      <c r="I44" s="21">
        <v>-5.5</v>
      </c>
      <c r="J44" s="21" t="s">
        <v>1444</v>
      </c>
      <c r="K44" s="21">
        <v>44.5</v>
      </c>
      <c r="L44" s="21" t="s">
        <v>1445</v>
      </c>
    </row>
    <row r="45" spans="1:12" x14ac:dyDescent="0.25">
      <c r="A45" s="21" t="s">
        <v>24</v>
      </c>
      <c r="B45" s="21">
        <v>2</v>
      </c>
      <c r="C45" s="20">
        <v>22.25</v>
      </c>
      <c r="D45" s="22">
        <v>45914</v>
      </c>
      <c r="E45" s="21" t="s">
        <v>758</v>
      </c>
      <c r="F45" s="21" t="s">
        <v>751</v>
      </c>
      <c r="G45" s="21" t="s">
        <v>30</v>
      </c>
      <c r="H45" s="21" t="s">
        <v>793</v>
      </c>
      <c r="I45" s="21">
        <v>-1</v>
      </c>
      <c r="J45" s="21" t="s">
        <v>1444</v>
      </c>
      <c r="K45" s="21">
        <v>43.5</v>
      </c>
      <c r="L45" s="21" t="s">
        <v>1445</v>
      </c>
    </row>
    <row r="46" spans="1:12" x14ac:dyDescent="0.25">
      <c r="A46" s="21" t="s">
        <v>7</v>
      </c>
      <c r="B46" s="21">
        <v>2</v>
      </c>
      <c r="C46" s="20">
        <v>26.5</v>
      </c>
      <c r="D46" s="22">
        <v>45914</v>
      </c>
      <c r="E46" s="21" t="s">
        <v>758</v>
      </c>
      <c r="F46" s="21"/>
      <c r="G46" s="21" t="s">
        <v>8</v>
      </c>
      <c r="H46" s="21" t="s">
        <v>789</v>
      </c>
      <c r="I46" s="21">
        <v>-6.5</v>
      </c>
      <c r="J46" s="21" t="s">
        <v>1442</v>
      </c>
      <c r="K46" s="21">
        <v>46.5</v>
      </c>
      <c r="L46" s="21" t="s">
        <v>1445</v>
      </c>
    </row>
    <row r="47" spans="1:12" x14ac:dyDescent="0.25">
      <c r="A47" s="21" t="s">
        <v>30</v>
      </c>
      <c r="B47" s="21">
        <v>2</v>
      </c>
      <c r="C47" s="20">
        <v>21.25</v>
      </c>
      <c r="D47" s="22">
        <v>45914</v>
      </c>
      <c r="E47" s="21" t="s">
        <v>758</v>
      </c>
      <c r="F47" s="21"/>
      <c r="G47" s="21" t="s">
        <v>24</v>
      </c>
      <c r="H47" s="21" t="s">
        <v>805</v>
      </c>
      <c r="I47" s="21">
        <v>1</v>
      </c>
      <c r="J47" s="21" t="s">
        <v>1442</v>
      </c>
      <c r="K47" s="21">
        <v>43.5</v>
      </c>
      <c r="L47" s="21" t="s">
        <v>1445</v>
      </c>
    </row>
    <row r="48" spans="1:12" x14ac:dyDescent="0.25">
      <c r="A48" s="21" t="s">
        <v>27</v>
      </c>
      <c r="B48" s="21">
        <v>2</v>
      </c>
      <c r="C48" s="20">
        <v>23</v>
      </c>
      <c r="D48" s="22">
        <v>45914</v>
      </c>
      <c r="E48" s="21" t="s">
        <v>758</v>
      </c>
      <c r="F48" s="21" t="s">
        <v>751</v>
      </c>
      <c r="G48" s="21" t="s">
        <v>18</v>
      </c>
      <c r="H48" s="21" t="s">
        <v>794</v>
      </c>
      <c r="I48" s="21">
        <v>3</v>
      </c>
      <c r="J48" s="21" t="s">
        <v>1444</v>
      </c>
      <c r="K48" s="21">
        <v>49</v>
      </c>
      <c r="L48" s="21" t="s">
        <v>1445</v>
      </c>
    </row>
    <row r="49" spans="1:12" x14ac:dyDescent="0.25">
      <c r="A49" s="21" t="s">
        <v>63</v>
      </c>
      <c r="B49" s="21">
        <v>2</v>
      </c>
      <c r="C49" s="20">
        <v>23</v>
      </c>
      <c r="D49" s="22">
        <v>45914</v>
      </c>
      <c r="E49" s="21" t="s">
        <v>758</v>
      </c>
      <c r="F49" s="21"/>
      <c r="G49" s="21" t="s">
        <v>39</v>
      </c>
      <c r="H49" s="21" t="s">
        <v>807</v>
      </c>
      <c r="I49" s="21">
        <v>1</v>
      </c>
      <c r="J49" s="21" t="s">
        <v>1444</v>
      </c>
      <c r="K49" s="21">
        <v>47</v>
      </c>
      <c r="L49" s="21" t="s">
        <v>1443</v>
      </c>
    </row>
    <row r="50" spans="1:12" x14ac:dyDescent="0.25">
      <c r="A50" s="21" t="s">
        <v>29</v>
      </c>
      <c r="B50" s="21">
        <v>2</v>
      </c>
      <c r="C50" s="20">
        <v>23.5</v>
      </c>
      <c r="D50" s="22">
        <v>45914</v>
      </c>
      <c r="E50" s="21" t="s">
        <v>758</v>
      </c>
      <c r="F50" s="21" t="s">
        <v>751</v>
      </c>
      <c r="G50" s="21" t="s">
        <v>42</v>
      </c>
      <c r="H50" s="21" t="s">
        <v>803</v>
      </c>
      <c r="I50" s="21">
        <v>-5.5</v>
      </c>
      <c r="J50" s="21" t="s">
        <v>1442</v>
      </c>
      <c r="K50" s="21">
        <v>41.5</v>
      </c>
      <c r="L50" s="21" t="s">
        <v>1445</v>
      </c>
    </row>
    <row r="51" spans="1:12" x14ac:dyDescent="0.25">
      <c r="A51" s="21" t="s">
        <v>43</v>
      </c>
      <c r="B51" s="21">
        <v>2</v>
      </c>
      <c r="C51" s="20">
        <v>22.5</v>
      </c>
      <c r="D51" s="22">
        <v>45914</v>
      </c>
      <c r="E51" s="21" t="s">
        <v>758</v>
      </c>
      <c r="F51" s="21"/>
      <c r="G51" s="21" t="s">
        <v>1450</v>
      </c>
      <c r="H51" s="21" t="s">
        <v>801</v>
      </c>
      <c r="I51" s="21">
        <v>-2</v>
      </c>
      <c r="J51" s="21" t="s">
        <v>1444</v>
      </c>
      <c r="K51" s="21">
        <v>43</v>
      </c>
      <c r="L51" s="21" t="s">
        <v>1445</v>
      </c>
    </row>
    <row r="52" spans="1:12" x14ac:dyDescent="0.25">
      <c r="A52" s="21" t="s">
        <v>40</v>
      </c>
      <c r="B52" s="21">
        <v>2</v>
      </c>
      <c r="C52" s="20">
        <v>23.75</v>
      </c>
      <c r="D52" s="22">
        <v>45914</v>
      </c>
      <c r="E52" s="21" t="s">
        <v>758</v>
      </c>
      <c r="F52" s="21"/>
      <c r="G52" s="21" t="s">
        <v>12</v>
      </c>
      <c r="H52" s="21" t="s">
        <v>813</v>
      </c>
      <c r="I52" s="21">
        <v>-3</v>
      </c>
      <c r="J52" s="21" t="s">
        <v>1444</v>
      </c>
      <c r="K52" s="21">
        <v>44.5</v>
      </c>
      <c r="L52" s="21" t="s">
        <v>1443</v>
      </c>
    </row>
    <row r="53" spans="1:12" x14ac:dyDescent="0.25">
      <c r="A53" s="21" t="s">
        <v>102</v>
      </c>
      <c r="B53" s="21">
        <v>2</v>
      </c>
      <c r="C53" s="20">
        <v>18.75</v>
      </c>
      <c r="D53" s="22">
        <v>45914</v>
      </c>
      <c r="E53" s="21" t="s">
        <v>758</v>
      </c>
      <c r="F53" s="21"/>
      <c r="G53" s="21" t="s">
        <v>1452</v>
      </c>
      <c r="H53" s="21" t="s">
        <v>795</v>
      </c>
      <c r="I53" s="21">
        <v>3</v>
      </c>
      <c r="J53" s="21" t="s">
        <v>1444</v>
      </c>
      <c r="K53" s="21">
        <v>40.5</v>
      </c>
      <c r="L53" s="21" t="s">
        <v>1445</v>
      </c>
    </row>
    <row r="54" spans="1:12" x14ac:dyDescent="0.25">
      <c r="A54" s="21" t="s">
        <v>90</v>
      </c>
      <c r="B54" s="21">
        <v>2</v>
      </c>
      <c r="C54" s="20">
        <v>20.5</v>
      </c>
      <c r="D54" s="22">
        <v>45914</v>
      </c>
      <c r="E54" s="21" t="s">
        <v>758</v>
      </c>
      <c r="F54" s="21" t="s">
        <v>751</v>
      </c>
      <c r="G54" s="21" t="s">
        <v>43</v>
      </c>
      <c r="H54" s="21" t="s">
        <v>802</v>
      </c>
      <c r="I54" s="21">
        <v>2</v>
      </c>
      <c r="J54" s="21" t="s">
        <v>1442</v>
      </c>
      <c r="K54" s="21">
        <v>43</v>
      </c>
      <c r="L54" s="21" t="s">
        <v>1445</v>
      </c>
    </row>
    <row r="55" spans="1:12" x14ac:dyDescent="0.25">
      <c r="A55" s="21" t="s">
        <v>21</v>
      </c>
      <c r="B55" s="21">
        <v>2</v>
      </c>
      <c r="C55" s="20">
        <v>19.5</v>
      </c>
      <c r="D55" s="22">
        <v>45914</v>
      </c>
      <c r="E55" s="21" t="s">
        <v>758</v>
      </c>
      <c r="F55" s="21" t="s">
        <v>751</v>
      </c>
      <c r="G55" s="21" t="s">
        <v>22</v>
      </c>
      <c r="H55" s="21" t="s">
        <v>796</v>
      </c>
      <c r="I55" s="21">
        <v>5.5</v>
      </c>
      <c r="J55" s="21" t="s">
        <v>1442</v>
      </c>
      <c r="K55" s="21">
        <v>44.5</v>
      </c>
      <c r="L55" s="21" t="s">
        <v>1445</v>
      </c>
    </row>
    <row r="56" spans="1:12" x14ac:dyDescent="0.25">
      <c r="A56" s="21" t="s">
        <v>76</v>
      </c>
      <c r="B56" s="21">
        <v>2</v>
      </c>
      <c r="C56" s="20">
        <v>20.75</v>
      </c>
      <c r="D56" s="22">
        <v>45914</v>
      </c>
      <c r="E56" s="21" t="s">
        <v>758</v>
      </c>
      <c r="F56" s="21"/>
      <c r="G56" s="21" t="s">
        <v>14</v>
      </c>
      <c r="H56" s="21" t="s">
        <v>808</v>
      </c>
      <c r="I56" s="21">
        <v>6</v>
      </c>
      <c r="J56" s="21" t="s">
        <v>1444</v>
      </c>
      <c r="K56" s="21">
        <v>47.5</v>
      </c>
      <c r="L56" s="21" t="s">
        <v>1443</v>
      </c>
    </row>
    <row r="57" spans="1:12" x14ac:dyDescent="0.25">
      <c r="A57" s="21" t="s">
        <v>39</v>
      </c>
      <c r="B57" s="21">
        <v>2</v>
      </c>
      <c r="C57" s="20">
        <v>24</v>
      </c>
      <c r="D57" s="22">
        <v>45914</v>
      </c>
      <c r="E57" s="21" t="s">
        <v>758</v>
      </c>
      <c r="F57" s="21" t="s">
        <v>751</v>
      </c>
      <c r="G57" s="21" t="s">
        <v>1446</v>
      </c>
      <c r="H57" s="21" t="s">
        <v>814</v>
      </c>
      <c r="I57" s="21">
        <v>-1</v>
      </c>
      <c r="J57" s="21" t="s">
        <v>1442</v>
      </c>
      <c r="K57" s="21">
        <v>47</v>
      </c>
      <c r="L57" s="21" t="s">
        <v>1443</v>
      </c>
    </row>
    <row r="58" spans="1:12" x14ac:dyDescent="0.25">
      <c r="A58" s="21" t="s">
        <v>19</v>
      </c>
      <c r="B58" s="21">
        <v>2</v>
      </c>
      <c r="C58" s="20">
        <v>21.5</v>
      </c>
      <c r="D58" s="22">
        <v>45914</v>
      </c>
      <c r="E58" s="21" t="s">
        <v>758</v>
      </c>
      <c r="F58" s="21"/>
      <c r="G58" s="21" t="s">
        <v>47</v>
      </c>
      <c r="H58" s="21" t="s">
        <v>810</v>
      </c>
      <c r="I58" s="21">
        <v>-3</v>
      </c>
      <c r="J58" s="21" t="s">
        <v>1444</v>
      </c>
      <c r="K58" s="21">
        <v>40</v>
      </c>
      <c r="L58" s="21" t="s">
        <v>1445</v>
      </c>
    </row>
    <row r="59" spans="1:12" x14ac:dyDescent="0.25">
      <c r="A59" s="21" t="s">
        <v>47</v>
      </c>
      <c r="B59" s="21">
        <v>2</v>
      </c>
      <c r="C59" s="20">
        <v>18.5</v>
      </c>
      <c r="D59" s="22">
        <v>45914</v>
      </c>
      <c r="E59" s="21" t="s">
        <v>758</v>
      </c>
      <c r="F59" s="21" t="s">
        <v>751</v>
      </c>
      <c r="G59" s="21" t="s">
        <v>19</v>
      </c>
      <c r="H59" s="21" t="s">
        <v>804</v>
      </c>
      <c r="I59" s="21">
        <v>3</v>
      </c>
      <c r="J59" s="21" t="s">
        <v>1442</v>
      </c>
      <c r="K59" s="21">
        <v>40</v>
      </c>
      <c r="L59" s="21" t="s">
        <v>1445</v>
      </c>
    </row>
    <row r="60" spans="1:12" x14ac:dyDescent="0.25">
      <c r="A60" s="21" t="s">
        <v>10</v>
      </c>
      <c r="B60" s="21">
        <v>2</v>
      </c>
      <c r="C60" s="20">
        <v>21.75</v>
      </c>
      <c r="D60" s="22">
        <v>45914</v>
      </c>
      <c r="E60" s="21" t="s">
        <v>758</v>
      </c>
      <c r="F60" s="21" t="s">
        <v>751</v>
      </c>
      <c r="G60" s="21" t="s">
        <v>1447</v>
      </c>
      <c r="H60" s="21" t="s">
        <v>797</v>
      </c>
      <c r="I60" s="21">
        <v>-3</v>
      </c>
      <c r="J60" s="21" t="s">
        <v>1442</v>
      </c>
      <c r="K60" s="21">
        <v>40.5</v>
      </c>
      <c r="L60" s="21" t="s">
        <v>1445</v>
      </c>
    </row>
    <row r="61" spans="1:12" x14ac:dyDescent="0.25">
      <c r="A61" s="21" t="s">
        <v>42</v>
      </c>
      <c r="B61" s="21">
        <v>2</v>
      </c>
      <c r="C61" s="20">
        <v>18</v>
      </c>
      <c r="D61" s="22">
        <v>45914</v>
      </c>
      <c r="E61" s="21" t="s">
        <v>758</v>
      </c>
      <c r="F61" s="21"/>
      <c r="G61" s="21" t="s">
        <v>29</v>
      </c>
      <c r="H61" s="21" t="s">
        <v>809</v>
      </c>
      <c r="I61" s="21">
        <v>5.5</v>
      </c>
      <c r="J61" s="21" t="s">
        <v>1444</v>
      </c>
      <c r="K61" s="21">
        <v>41.5</v>
      </c>
      <c r="L61" s="21" t="s">
        <v>1445</v>
      </c>
    </row>
    <row r="62" spans="1:12" x14ac:dyDescent="0.25">
      <c r="A62" s="21" t="s">
        <v>87</v>
      </c>
      <c r="B62" s="21">
        <v>2</v>
      </c>
      <c r="C62" s="20">
        <v>22.5</v>
      </c>
      <c r="D62" s="22">
        <v>45915</v>
      </c>
      <c r="E62" s="21" t="s">
        <v>784</v>
      </c>
      <c r="F62" s="21"/>
      <c r="G62" s="21" t="s">
        <v>1448</v>
      </c>
      <c r="H62" s="21" t="s">
        <v>817</v>
      </c>
      <c r="I62" s="21">
        <v>-2.5</v>
      </c>
      <c r="J62" s="21" t="s">
        <v>1444</v>
      </c>
      <c r="K62" s="21">
        <v>42.5</v>
      </c>
      <c r="L62" s="21" t="s">
        <v>1443</v>
      </c>
    </row>
    <row r="63" spans="1:12" x14ac:dyDescent="0.25">
      <c r="A63" s="21" t="s">
        <v>49</v>
      </c>
      <c r="B63" s="21">
        <v>2</v>
      </c>
      <c r="C63" s="20">
        <v>25</v>
      </c>
      <c r="D63" s="22">
        <v>45915</v>
      </c>
      <c r="E63" s="21" t="s">
        <v>784</v>
      </c>
      <c r="F63" s="21" t="s">
        <v>751</v>
      </c>
      <c r="G63" s="21" t="s">
        <v>1451</v>
      </c>
      <c r="H63" s="21" t="s">
        <v>815</v>
      </c>
      <c r="I63" s="21">
        <v>-3.5</v>
      </c>
      <c r="J63" s="21" t="s">
        <v>1442</v>
      </c>
      <c r="K63" s="21">
        <v>46.5</v>
      </c>
      <c r="L63" s="21" t="s">
        <v>1443</v>
      </c>
    </row>
    <row r="64" spans="1:12" x14ac:dyDescent="0.25">
      <c r="A64" s="21" t="s">
        <v>3</v>
      </c>
      <c r="B64" s="21">
        <v>2</v>
      </c>
      <c r="C64" s="20">
        <v>21.5</v>
      </c>
      <c r="D64" s="22">
        <v>45915</v>
      </c>
      <c r="E64" s="21" t="s">
        <v>784</v>
      </c>
      <c r="F64" s="21"/>
      <c r="G64" s="21" t="s">
        <v>49</v>
      </c>
      <c r="H64" s="21" t="s">
        <v>818</v>
      </c>
      <c r="I64" s="21">
        <v>3.5</v>
      </c>
      <c r="J64" s="21" t="s">
        <v>1444</v>
      </c>
      <c r="K64" s="21">
        <v>46.5</v>
      </c>
      <c r="L64" s="21" t="s">
        <v>1443</v>
      </c>
    </row>
    <row r="65" spans="1:12" x14ac:dyDescent="0.25">
      <c r="A65" s="21" t="s">
        <v>26</v>
      </c>
      <c r="B65" s="21">
        <v>2</v>
      </c>
      <c r="C65" s="20">
        <v>20</v>
      </c>
      <c r="D65" s="22">
        <v>45915</v>
      </c>
      <c r="E65" s="21" t="s">
        <v>784</v>
      </c>
      <c r="F65" s="21" t="s">
        <v>751</v>
      </c>
      <c r="G65" s="21" t="s">
        <v>87</v>
      </c>
      <c r="H65" s="21" t="s">
        <v>816</v>
      </c>
      <c r="I65" s="21">
        <v>2.5</v>
      </c>
      <c r="J65" s="21" t="s">
        <v>1442</v>
      </c>
      <c r="K65" s="21">
        <v>42.5</v>
      </c>
      <c r="L65" s="21" t="s">
        <v>1443</v>
      </c>
    </row>
    <row r="66" spans="1:12" x14ac:dyDescent="0.25">
      <c r="A66" s="21" t="s">
        <v>14</v>
      </c>
      <c r="B66" s="21">
        <v>3</v>
      </c>
      <c r="C66" s="20">
        <v>31</v>
      </c>
      <c r="D66" s="22">
        <v>45918</v>
      </c>
      <c r="E66" s="21" t="s">
        <v>750</v>
      </c>
      <c r="F66" s="21"/>
      <c r="G66" s="21" t="s">
        <v>43</v>
      </c>
      <c r="H66" s="21" t="s">
        <v>819</v>
      </c>
      <c r="I66" s="21">
        <v>-12</v>
      </c>
      <c r="J66" s="21" t="s">
        <v>1444</v>
      </c>
      <c r="K66" s="21">
        <v>50</v>
      </c>
      <c r="L66" s="21" t="s">
        <v>1445</v>
      </c>
    </row>
    <row r="67" spans="1:12" x14ac:dyDescent="0.25">
      <c r="A67" s="21" t="s">
        <v>43</v>
      </c>
      <c r="B67" s="21">
        <v>3</v>
      </c>
      <c r="C67" s="20">
        <v>19</v>
      </c>
      <c r="D67" s="22">
        <v>45918</v>
      </c>
      <c r="E67" s="21" t="s">
        <v>750</v>
      </c>
      <c r="F67" s="21" t="s">
        <v>751</v>
      </c>
      <c r="G67" s="21" t="s">
        <v>14</v>
      </c>
      <c r="H67" s="21" t="s">
        <v>820</v>
      </c>
      <c r="I67" s="21">
        <v>12</v>
      </c>
      <c r="J67" s="21" t="s">
        <v>1442</v>
      </c>
      <c r="K67" s="21">
        <v>50</v>
      </c>
      <c r="L67" s="21" t="s">
        <v>1445</v>
      </c>
    </row>
    <row r="68" spans="1:12" x14ac:dyDescent="0.25">
      <c r="A68" s="21" t="s">
        <v>85</v>
      </c>
      <c r="B68" s="21">
        <v>3</v>
      </c>
      <c r="C68" s="20">
        <v>21.75</v>
      </c>
      <c r="D68" s="22">
        <v>45921</v>
      </c>
      <c r="E68" s="21" t="s">
        <v>758</v>
      </c>
      <c r="F68" s="21" t="s">
        <v>751</v>
      </c>
      <c r="G68" s="21" t="s">
        <v>1452</v>
      </c>
      <c r="H68" s="21" t="s">
        <v>832</v>
      </c>
      <c r="I68" s="21">
        <v>2</v>
      </c>
      <c r="J68" s="21" t="s">
        <v>1442</v>
      </c>
      <c r="K68" s="21">
        <v>45.5</v>
      </c>
      <c r="L68" s="21" t="s">
        <v>1443</v>
      </c>
    </row>
    <row r="69" spans="1:12" x14ac:dyDescent="0.25">
      <c r="A69" s="21" t="s">
        <v>12</v>
      </c>
      <c r="B69" s="21">
        <v>3</v>
      </c>
      <c r="C69" s="20">
        <v>24.25</v>
      </c>
      <c r="D69" s="22">
        <v>45921</v>
      </c>
      <c r="E69" s="21" t="s">
        <v>758</v>
      </c>
      <c r="F69" s="21" t="s">
        <v>751</v>
      </c>
      <c r="G69" s="21" t="s">
        <v>35</v>
      </c>
      <c r="H69" s="21" t="s">
        <v>842</v>
      </c>
      <c r="I69" s="21">
        <v>-4.5</v>
      </c>
      <c r="J69" s="21" t="s">
        <v>1444</v>
      </c>
      <c r="K69" s="21">
        <v>44</v>
      </c>
      <c r="L69" s="21" t="s">
        <v>1443</v>
      </c>
    </row>
    <row r="70" spans="1:12" x14ac:dyDescent="0.25">
      <c r="A70" s="21" t="s">
        <v>35</v>
      </c>
      <c r="B70" s="21">
        <v>3</v>
      </c>
      <c r="C70" s="20">
        <v>19.75</v>
      </c>
      <c r="D70" s="22">
        <v>45921</v>
      </c>
      <c r="E70" s="21" t="s">
        <v>758</v>
      </c>
      <c r="F70" s="21"/>
      <c r="G70" s="21" t="s">
        <v>12</v>
      </c>
      <c r="H70" s="21" t="s">
        <v>843</v>
      </c>
      <c r="I70" s="21">
        <v>4.5</v>
      </c>
      <c r="J70" s="21" t="s">
        <v>1442</v>
      </c>
      <c r="K70" s="21">
        <v>44</v>
      </c>
      <c r="L70" s="21" t="s">
        <v>1443</v>
      </c>
    </row>
    <row r="71" spans="1:12" x14ac:dyDescent="0.25">
      <c r="A71" s="21" t="s">
        <v>8</v>
      </c>
      <c r="B71" s="21">
        <v>3</v>
      </c>
      <c r="C71" s="20">
        <v>24.5</v>
      </c>
      <c r="D71" s="22">
        <v>45921</v>
      </c>
      <c r="E71" s="21" t="s">
        <v>758</v>
      </c>
      <c r="F71" s="21"/>
      <c r="G71" s="21" t="s">
        <v>22</v>
      </c>
      <c r="H71" s="21" t="s">
        <v>821</v>
      </c>
      <c r="I71" s="21">
        <v>1</v>
      </c>
      <c r="J71" s="21" t="s">
        <v>1442</v>
      </c>
      <c r="K71" s="21">
        <v>50</v>
      </c>
      <c r="L71" s="21" t="s">
        <v>1443</v>
      </c>
    </row>
    <row r="72" spans="1:12" x14ac:dyDescent="0.25">
      <c r="A72" s="21" t="s">
        <v>18</v>
      </c>
      <c r="B72" s="21">
        <v>3</v>
      </c>
      <c r="C72" s="20">
        <v>19.25</v>
      </c>
      <c r="D72" s="22">
        <v>45921</v>
      </c>
      <c r="E72" s="21" t="s">
        <v>758</v>
      </c>
      <c r="F72" s="21" t="s">
        <v>751</v>
      </c>
      <c r="G72" s="21" t="s">
        <v>40</v>
      </c>
      <c r="H72" s="21" t="s">
        <v>830</v>
      </c>
      <c r="I72" s="21">
        <v>3</v>
      </c>
      <c r="J72" s="21" t="s">
        <v>1444</v>
      </c>
      <c r="K72" s="21">
        <v>41.5</v>
      </c>
      <c r="L72" s="21" t="s">
        <v>1445</v>
      </c>
    </row>
    <row r="73" spans="1:12" x14ac:dyDescent="0.25">
      <c r="A73" s="21" t="s">
        <v>113</v>
      </c>
      <c r="B73" s="21">
        <v>3</v>
      </c>
      <c r="C73" s="20">
        <v>16.75</v>
      </c>
      <c r="D73" s="22">
        <v>45921</v>
      </c>
      <c r="E73" s="21" t="s">
        <v>758</v>
      </c>
      <c r="F73" s="21"/>
      <c r="G73" s="21" t="s">
        <v>1449</v>
      </c>
      <c r="H73" s="21" t="s">
        <v>844</v>
      </c>
      <c r="I73" s="21">
        <v>7.5</v>
      </c>
      <c r="J73" s="21" t="s">
        <v>1442</v>
      </c>
      <c r="K73" s="21">
        <v>41</v>
      </c>
      <c r="L73" s="21" t="s">
        <v>1443</v>
      </c>
    </row>
    <row r="74" spans="1:12" x14ac:dyDescent="0.25">
      <c r="A74" s="21" t="s">
        <v>22</v>
      </c>
      <c r="B74" s="21">
        <v>3</v>
      </c>
      <c r="C74" s="20">
        <v>25.5</v>
      </c>
      <c r="D74" s="22">
        <v>45921</v>
      </c>
      <c r="E74" s="21" t="s">
        <v>758</v>
      </c>
      <c r="F74" s="21" t="s">
        <v>751</v>
      </c>
      <c r="G74" s="21" t="s">
        <v>8</v>
      </c>
      <c r="H74" s="21" t="s">
        <v>833</v>
      </c>
      <c r="I74" s="21">
        <v>-1</v>
      </c>
      <c r="J74" s="21" t="s">
        <v>1444</v>
      </c>
      <c r="K74" s="21">
        <v>50</v>
      </c>
      <c r="L74" s="21" t="s">
        <v>1443</v>
      </c>
    </row>
    <row r="75" spans="1:12" x14ac:dyDescent="0.25">
      <c r="A75" s="21" t="s">
        <v>24</v>
      </c>
      <c r="B75" s="21">
        <v>3</v>
      </c>
      <c r="C75" s="20">
        <v>21.25</v>
      </c>
      <c r="D75" s="22">
        <v>45921</v>
      </c>
      <c r="E75" s="21" t="s">
        <v>758</v>
      </c>
      <c r="F75" s="21" t="s">
        <v>751</v>
      </c>
      <c r="G75" s="21" t="s">
        <v>49</v>
      </c>
      <c r="H75" s="21" t="s">
        <v>767</v>
      </c>
      <c r="I75" s="21">
        <v>3</v>
      </c>
      <c r="J75" s="21" t="s">
        <v>1453</v>
      </c>
      <c r="K75" s="21">
        <v>45.5</v>
      </c>
      <c r="L75" s="21" t="s">
        <v>1443</v>
      </c>
    </row>
    <row r="76" spans="1:12" x14ac:dyDescent="0.25">
      <c r="A76" s="21" t="s">
        <v>37</v>
      </c>
      <c r="B76" s="21">
        <v>3</v>
      </c>
      <c r="C76" s="20">
        <v>24.25</v>
      </c>
      <c r="D76" s="22">
        <v>45921</v>
      </c>
      <c r="E76" s="21" t="s">
        <v>758</v>
      </c>
      <c r="F76" s="21" t="s">
        <v>751</v>
      </c>
      <c r="G76" s="21" t="s">
        <v>113</v>
      </c>
      <c r="H76" s="21" t="s">
        <v>834</v>
      </c>
      <c r="I76" s="21">
        <v>-7.5</v>
      </c>
      <c r="J76" s="21" t="s">
        <v>1444</v>
      </c>
      <c r="K76" s="21">
        <v>41</v>
      </c>
      <c r="L76" s="21" t="s">
        <v>1443</v>
      </c>
    </row>
    <row r="77" spans="1:12" x14ac:dyDescent="0.25">
      <c r="A77" s="21" t="s">
        <v>87</v>
      </c>
      <c r="B77" s="21">
        <v>3</v>
      </c>
      <c r="C77" s="20">
        <v>21.25</v>
      </c>
      <c r="D77" s="22">
        <v>45921</v>
      </c>
      <c r="E77" s="21" t="s">
        <v>758</v>
      </c>
      <c r="F77" s="21" t="s">
        <v>751</v>
      </c>
      <c r="G77" s="21" t="s">
        <v>27</v>
      </c>
      <c r="H77" s="21" t="s">
        <v>835</v>
      </c>
      <c r="I77" s="21">
        <v>1</v>
      </c>
      <c r="J77" s="21" t="s">
        <v>1444</v>
      </c>
      <c r="K77" s="21">
        <v>43.5</v>
      </c>
      <c r="L77" s="21" t="s">
        <v>1443</v>
      </c>
    </row>
    <row r="78" spans="1:12" x14ac:dyDescent="0.25">
      <c r="A78" s="21" t="s">
        <v>30</v>
      </c>
      <c r="B78" s="21">
        <v>3</v>
      </c>
      <c r="C78" s="20">
        <v>24</v>
      </c>
      <c r="D78" s="22">
        <v>45921</v>
      </c>
      <c r="E78" s="21" t="s">
        <v>758</v>
      </c>
      <c r="F78" s="21" t="s">
        <v>751</v>
      </c>
      <c r="G78" s="21" t="s">
        <v>42</v>
      </c>
      <c r="H78" s="21" t="s">
        <v>831</v>
      </c>
      <c r="I78" s="21">
        <v>-4.5</v>
      </c>
      <c r="J78" s="21" t="s">
        <v>1442</v>
      </c>
      <c r="K78" s="21">
        <v>43.5</v>
      </c>
      <c r="L78" s="21" t="s">
        <v>1445</v>
      </c>
    </row>
    <row r="79" spans="1:12" x14ac:dyDescent="0.25">
      <c r="A79" s="21" t="s">
        <v>27</v>
      </c>
      <c r="B79" s="21">
        <v>3</v>
      </c>
      <c r="C79" s="20">
        <v>22.25</v>
      </c>
      <c r="D79" s="22">
        <v>45921</v>
      </c>
      <c r="E79" s="21" t="s">
        <v>758</v>
      </c>
      <c r="F79" s="21"/>
      <c r="G79" s="21" t="s">
        <v>87</v>
      </c>
      <c r="H79" s="21" t="s">
        <v>845</v>
      </c>
      <c r="I79" s="21">
        <v>-1</v>
      </c>
      <c r="J79" s="21" t="s">
        <v>1442</v>
      </c>
      <c r="K79" s="21">
        <v>43.5</v>
      </c>
      <c r="L79" s="21" t="s">
        <v>1443</v>
      </c>
    </row>
    <row r="80" spans="1:12" x14ac:dyDescent="0.25">
      <c r="A80" s="21" t="s">
        <v>63</v>
      </c>
      <c r="B80" s="21">
        <v>3</v>
      </c>
      <c r="C80" s="20">
        <v>25.25</v>
      </c>
      <c r="D80" s="22">
        <v>45921</v>
      </c>
      <c r="E80" s="21" t="s">
        <v>758</v>
      </c>
      <c r="F80" s="21" t="s">
        <v>751</v>
      </c>
      <c r="G80" s="21" t="s">
        <v>21</v>
      </c>
      <c r="H80" s="21" t="s">
        <v>836</v>
      </c>
      <c r="I80" s="21">
        <v>-6</v>
      </c>
      <c r="J80" s="21" t="s">
        <v>1442</v>
      </c>
      <c r="K80" s="21">
        <v>44.5</v>
      </c>
      <c r="L80" s="21" t="s">
        <v>1443</v>
      </c>
    </row>
    <row r="81" spans="1:12" x14ac:dyDescent="0.25">
      <c r="A81" s="21" t="s">
        <v>49</v>
      </c>
      <c r="B81" s="21">
        <v>3</v>
      </c>
      <c r="C81" s="20">
        <v>24.25</v>
      </c>
      <c r="D81" s="22">
        <v>45921</v>
      </c>
      <c r="E81" s="21" t="s">
        <v>758</v>
      </c>
      <c r="F81" s="21"/>
      <c r="G81" s="21" t="s">
        <v>24</v>
      </c>
      <c r="H81" s="21" t="s">
        <v>761</v>
      </c>
      <c r="I81" s="21">
        <v>-3</v>
      </c>
      <c r="J81" s="21" t="s">
        <v>1453</v>
      </c>
      <c r="K81" s="21">
        <v>45.5</v>
      </c>
      <c r="L81" s="21" t="s">
        <v>1443</v>
      </c>
    </row>
    <row r="82" spans="1:12" x14ac:dyDescent="0.25">
      <c r="A82" s="21" t="s">
        <v>29</v>
      </c>
      <c r="B82" s="21">
        <v>3</v>
      </c>
      <c r="C82" s="20">
        <v>20.75</v>
      </c>
      <c r="D82" s="22">
        <v>45921</v>
      </c>
      <c r="E82" s="21" t="s">
        <v>758</v>
      </c>
      <c r="F82" s="21" t="s">
        <v>751</v>
      </c>
      <c r="G82" s="21" t="s">
        <v>39</v>
      </c>
      <c r="H82" s="21" t="s">
        <v>828</v>
      </c>
      <c r="I82" s="21">
        <v>3</v>
      </c>
      <c r="J82" s="21" t="s">
        <v>1444</v>
      </c>
      <c r="K82" s="21">
        <v>44.5</v>
      </c>
      <c r="L82" s="21" t="s">
        <v>1445</v>
      </c>
    </row>
    <row r="83" spans="1:12" x14ac:dyDescent="0.25">
      <c r="A83" s="21" t="s">
        <v>3</v>
      </c>
      <c r="B83" s="21">
        <v>3</v>
      </c>
      <c r="C83" s="20">
        <v>20.25</v>
      </c>
      <c r="D83" s="22">
        <v>45921</v>
      </c>
      <c r="E83" s="21" t="s">
        <v>758</v>
      </c>
      <c r="F83" s="21" t="s">
        <v>751</v>
      </c>
      <c r="G83" s="21" t="s">
        <v>5</v>
      </c>
      <c r="H83" s="21" t="s">
        <v>823</v>
      </c>
      <c r="I83" s="21">
        <v>3</v>
      </c>
      <c r="J83" s="21" t="s">
        <v>1444</v>
      </c>
      <c r="K83" s="21">
        <v>43.5</v>
      </c>
      <c r="L83" s="21" t="s">
        <v>1445</v>
      </c>
    </row>
    <row r="84" spans="1:12" x14ac:dyDescent="0.25">
      <c r="A84" s="21" t="s">
        <v>40</v>
      </c>
      <c r="B84" s="21">
        <v>3</v>
      </c>
      <c r="C84" s="20">
        <v>22.25</v>
      </c>
      <c r="D84" s="22">
        <v>45921</v>
      </c>
      <c r="E84" s="21" t="s">
        <v>758</v>
      </c>
      <c r="F84" s="21"/>
      <c r="G84" s="21" t="s">
        <v>18</v>
      </c>
      <c r="H84" s="21" t="s">
        <v>824</v>
      </c>
      <c r="I84" s="21">
        <v>-3</v>
      </c>
      <c r="J84" s="21" t="s">
        <v>1442</v>
      </c>
      <c r="K84" s="21">
        <v>41.5</v>
      </c>
      <c r="L84" s="21" t="s">
        <v>1445</v>
      </c>
    </row>
    <row r="85" spans="1:12" x14ac:dyDescent="0.25">
      <c r="A85" s="21" t="s">
        <v>102</v>
      </c>
      <c r="B85" s="21">
        <v>3</v>
      </c>
      <c r="C85" s="20">
        <v>17.25</v>
      </c>
      <c r="D85" s="22">
        <v>45921</v>
      </c>
      <c r="E85" s="21" t="s">
        <v>758</v>
      </c>
      <c r="F85" s="21" t="s">
        <v>751</v>
      </c>
      <c r="G85" s="21" t="s">
        <v>47</v>
      </c>
      <c r="H85" s="21" t="s">
        <v>837</v>
      </c>
      <c r="I85" s="21">
        <v>7</v>
      </c>
      <c r="J85" s="21" t="s">
        <v>1444</v>
      </c>
      <c r="K85" s="21">
        <v>41.5</v>
      </c>
      <c r="L85" s="21" t="s">
        <v>1445</v>
      </c>
    </row>
    <row r="86" spans="1:12" x14ac:dyDescent="0.25">
      <c r="A86" s="21" t="s">
        <v>90</v>
      </c>
      <c r="B86" s="21">
        <v>3</v>
      </c>
      <c r="C86" s="20">
        <v>21.5</v>
      </c>
      <c r="D86" s="22">
        <v>45921</v>
      </c>
      <c r="E86" s="21" t="s">
        <v>758</v>
      </c>
      <c r="F86" s="21"/>
      <c r="G86" s="21" t="s">
        <v>19</v>
      </c>
      <c r="H86" s="21" t="s">
        <v>825</v>
      </c>
      <c r="I86" s="21">
        <v>1.5</v>
      </c>
      <c r="J86" s="21" t="s">
        <v>1444</v>
      </c>
      <c r="K86" s="21">
        <v>44.5</v>
      </c>
      <c r="L86" s="21" t="s">
        <v>1443</v>
      </c>
    </row>
    <row r="87" spans="1:12" x14ac:dyDescent="0.25">
      <c r="A87" s="21" t="s">
        <v>21</v>
      </c>
      <c r="B87" s="21">
        <v>3</v>
      </c>
      <c r="C87" s="20">
        <v>19.25</v>
      </c>
      <c r="D87" s="22">
        <v>45921</v>
      </c>
      <c r="E87" s="21" t="s">
        <v>758</v>
      </c>
      <c r="F87" s="21"/>
      <c r="G87" s="21" t="s">
        <v>1446</v>
      </c>
      <c r="H87" s="21" t="s">
        <v>846</v>
      </c>
      <c r="I87" s="21">
        <v>6</v>
      </c>
      <c r="J87" s="21" t="s">
        <v>1444</v>
      </c>
      <c r="K87" s="21">
        <v>44.5</v>
      </c>
      <c r="L87" s="21" t="s">
        <v>1443</v>
      </c>
    </row>
    <row r="88" spans="1:12" x14ac:dyDescent="0.25">
      <c r="A88" s="21" t="s">
        <v>76</v>
      </c>
      <c r="B88" s="21">
        <v>3</v>
      </c>
      <c r="C88" s="20">
        <v>18.25</v>
      </c>
      <c r="D88" s="22">
        <v>45921</v>
      </c>
      <c r="E88" s="21" t="s">
        <v>758</v>
      </c>
      <c r="F88" s="21" t="s">
        <v>751</v>
      </c>
      <c r="G88" s="21" t="s">
        <v>1448</v>
      </c>
      <c r="H88" s="21" t="s">
        <v>826</v>
      </c>
      <c r="I88" s="21">
        <v>6.5</v>
      </c>
      <c r="J88" s="21" t="s">
        <v>1442</v>
      </c>
      <c r="K88" s="21">
        <v>43</v>
      </c>
      <c r="L88" s="21" t="s">
        <v>1445</v>
      </c>
    </row>
    <row r="89" spans="1:12" x14ac:dyDescent="0.25">
      <c r="A89" s="21" t="s">
        <v>39</v>
      </c>
      <c r="B89" s="21">
        <v>3</v>
      </c>
      <c r="C89" s="20">
        <v>23.75</v>
      </c>
      <c r="D89" s="22">
        <v>45921</v>
      </c>
      <c r="E89" s="21" t="s">
        <v>758</v>
      </c>
      <c r="F89" s="21"/>
      <c r="G89" s="21" t="s">
        <v>29</v>
      </c>
      <c r="H89" s="21" t="s">
        <v>822</v>
      </c>
      <c r="I89" s="21">
        <v>-3</v>
      </c>
      <c r="J89" s="21" t="s">
        <v>1442</v>
      </c>
      <c r="K89" s="21">
        <v>44.5</v>
      </c>
      <c r="L89" s="21" t="s">
        <v>1445</v>
      </c>
    </row>
    <row r="90" spans="1:12" x14ac:dyDescent="0.25">
      <c r="A90" s="21" t="s">
        <v>19</v>
      </c>
      <c r="B90" s="21">
        <v>3</v>
      </c>
      <c r="C90" s="20">
        <v>23</v>
      </c>
      <c r="D90" s="22">
        <v>45921</v>
      </c>
      <c r="E90" s="21" t="s">
        <v>758</v>
      </c>
      <c r="F90" s="21" t="s">
        <v>751</v>
      </c>
      <c r="G90" s="21" t="s">
        <v>1450</v>
      </c>
      <c r="H90" s="21" t="s">
        <v>827</v>
      </c>
      <c r="I90" s="21">
        <v>-1.5</v>
      </c>
      <c r="J90" s="21" t="s">
        <v>1442</v>
      </c>
      <c r="K90" s="21">
        <v>44.5</v>
      </c>
      <c r="L90" s="21" t="s">
        <v>1443</v>
      </c>
    </row>
    <row r="91" spans="1:12" x14ac:dyDescent="0.25">
      <c r="A91" s="21" t="s">
        <v>47</v>
      </c>
      <c r="B91" s="21">
        <v>3</v>
      </c>
      <c r="C91" s="20">
        <v>24.25</v>
      </c>
      <c r="D91" s="22">
        <v>45921</v>
      </c>
      <c r="E91" s="21" t="s">
        <v>758</v>
      </c>
      <c r="F91" s="21"/>
      <c r="G91" s="21" t="s">
        <v>1447</v>
      </c>
      <c r="H91" s="21" t="s">
        <v>829</v>
      </c>
      <c r="I91" s="21">
        <v>-7</v>
      </c>
      <c r="J91" s="21" t="s">
        <v>1442</v>
      </c>
      <c r="K91" s="21">
        <v>41.5</v>
      </c>
      <c r="L91" s="21" t="s">
        <v>1445</v>
      </c>
    </row>
    <row r="92" spans="1:12" x14ac:dyDescent="0.25">
      <c r="A92" s="21" t="s">
        <v>10</v>
      </c>
      <c r="B92" s="21">
        <v>3</v>
      </c>
      <c r="C92" s="20">
        <v>23.75</v>
      </c>
      <c r="D92" s="22">
        <v>45921</v>
      </c>
      <c r="E92" s="21" t="s">
        <v>758</v>
      </c>
      <c r="F92" s="21"/>
      <c r="G92" s="21" t="s">
        <v>85</v>
      </c>
      <c r="H92" s="21" t="s">
        <v>839</v>
      </c>
      <c r="I92" s="21">
        <v>-2</v>
      </c>
      <c r="J92" s="21" t="s">
        <v>1444</v>
      </c>
      <c r="K92" s="21">
        <v>45.5</v>
      </c>
      <c r="L92" s="21" t="s">
        <v>1443</v>
      </c>
    </row>
    <row r="93" spans="1:12" x14ac:dyDescent="0.25">
      <c r="A93" s="21" t="s">
        <v>26</v>
      </c>
      <c r="B93" s="21">
        <v>3</v>
      </c>
      <c r="C93" s="20">
        <v>24.75</v>
      </c>
      <c r="D93" s="22">
        <v>45921</v>
      </c>
      <c r="E93" s="21" t="s">
        <v>758</v>
      </c>
      <c r="F93" s="21"/>
      <c r="G93" s="21" t="s">
        <v>76</v>
      </c>
      <c r="H93" s="21" t="s">
        <v>840</v>
      </c>
      <c r="I93" s="21">
        <v>-6.5</v>
      </c>
      <c r="J93" s="21" t="s">
        <v>1444</v>
      </c>
      <c r="K93" s="21">
        <v>43</v>
      </c>
      <c r="L93" s="21" t="s">
        <v>1445</v>
      </c>
    </row>
    <row r="94" spans="1:12" x14ac:dyDescent="0.25">
      <c r="A94" s="21" t="s">
        <v>42</v>
      </c>
      <c r="B94" s="21">
        <v>3</v>
      </c>
      <c r="C94" s="20">
        <v>19.5</v>
      </c>
      <c r="D94" s="22">
        <v>45921</v>
      </c>
      <c r="E94" s="21" t="s">
        <v>758</v>
      </c>
      <c r="F94" s="21"/>
      <c r="G94" s="21" t="s">
        <v>30</v>
      </c>
      <c r="H94" s="21" t="s">
        <v>838</v>
      </c>
      <c r="I94" s="21">
        <v>4.5</v>
      </c>
      <c r="J94" s="21" t="s">
        <v>1444</v>
      </c>
      <c r="K94" s="21">
        <v>43.5</v>
      </c>
      <c r="L94" s="21" t="s">
        <v>1445</v>
      </c>
    </row>
    <row r="95" spans="1:12" x14ac:dyDescent="0.25">
      <c r="A95" s="21" t="s">
        <v>5</v>
      </c>
      <c r="B95" s="21">
        <v>3</v>
      </c>
      <c r="C95" s="20">
        <v>23.25</v>
      </c>
      <c r="D95" s="22">
        <v>45921</v>
      </c>
      <c r="E95" s="21" t="s">
        <v>758</v>
      </c>
      <c r="F95" s="21"/>
      <c r="G95" s="21" t="s">
        <v>1451</v>
      </c>
      <c r="H95" s="21" t="s">
        <v>841</v>
      </c>
      <c r="I95" s="21">
        <v>-3</v>
      </c>
      <c r="J95" s="21" t="s">
        <v>1442</v>
      </c>
      <c r="K95" s="21">
        <v>43.5</v>
      </c>
      <c r="L95" s="21" t="s">
        <v>1445</v>
      </c>
    </row>
    <row r="96" spans="1:12" x14ac:dyDescent="0.25">
      <c r="A96" s="21" t="s">
        <v>16</v>
      </c>
      <c r="B96" s="21">
        <v>3</v>
      </c>
      <c r="C96" s="20">
        <v>28.5</v>
      </c>
      <c r="D96" s="22">
        <v>45922</v>
      </c>
      <c r="E96" s="21" t="s">
        <v>784</v>
      </c>
      <c r="F96" s="21"/>
      <c r="G96" s="21" t="s">
        <v>7</v>
      </c>
      <c r="H96" s="21" t="s">
        <v>847</v>
      </c>
      <c r="I96" s="21">
        <v>-4</v>
      </c>
      <c r="J96" s="21" t="s">
        <v>1444</v>
      </c>
      <c r="K96" s="21">
        <v>53</v>
      </c>
      <c r="L96" s="21" t="s">
        <v>1445</v>
      </c>
    </row>
    <row r="97" spans="1:12" x14ac:dyDescent="0.25">
      <c r="A97" s="21" t="s">
        <v>7</v>
      </c>
      <c r="B97" s="21">
        <v>3</v>
      </c>
      <c r="C97" s="20">
        <v>24.5</v>
      </c>
      <c r="D97" s="22">
        <v>45922</v>
      </c>
      <c r="E97" s="21" t="s">
        <v>784</v>
      </c>
      <c r="F97" s="21" t="s">
        <v>751</v>
      </c>
      <c r="G97" s="21" t="s">
        <v>16</v>
      </c>
      <c r="H97" s="21" t="s">
        <v>848</v>
      </c>
      <c r="I97" s="21">
        <v>4</v>
      </c>
      <c r="J97" s="21" t="s">
        <v>1442</v>
      </c>
      <c r="K97" s="21">
        <v>53</v>
      </c>
      <c r="L97" s="21" t="s">
        <v>1445</v>
      </c>
    </row>
    <row r="98" spans="1:12" x14ac:dyDescent="0.25">
      <c r="A98" s="21" t="s">
        <v>85</v>
      </c>
      <c r="B98" s="21">
        <v>4</v>
      </c>
      <c r="C98" s="20">
        <v>20.75</v>
      </c>
      <c r="D98" s="22">
        <v>45925</v>
      </c>
      <c r="E98" s="21" t="s">
        <v>750</v>
      </c>
      <c r="F98" s="21"/>
      <c r="G98" s="21" t="s">
        <v>47</v>
      </c>
      <c r="H98" s="21" t="s">
        <v>767</v>
      </c>
      <c r="I98" s="21">
        <v>1.5</v>
      </c>
      <c r="J98" s="21" t="s">
        <v>1444</v>
      </c>
      <c r="K98" s="21">
        <v>43</v>
      </c>
      <c r="L98" s="21" t="s">
        <v>1453</v>
      </c>
    </row>
    <row r="99" spans="1:12" x14ac:dyDescent="0.25">
      <c r="A99" s="21" t="s">
        <v>47</v>
      </c>
      <c r="B99" s="21">
        <v>4</v>
      </c>
      <c r="C99" s="20">
        <v>22.25</v>
      </c>
      <c r="D99" s="22">
        <v>45925</v>
      </c>
      <c r="E99" s="21" t="s">
        <v>750</v>
      </c>
      <c r="F99" s="21" t="s">
        <v>751</v>
      </c>
      <c r="G99" s="21" t="s">
        <v>85</v>
      </c>
      <c r="H99" s="21" t="s">
        <v>761</v>
      </c>
      <c r="I99" s="21">
        <v>-1.5</v>
      </c>
      <c r="J99" s="21" t="s">
        <v>1442</v>
      </c>
      <c r="K99" s="21">
        <v>43</v>
      </c>
      <c r="L99" s="21" t="s">
        <v>1453</v>
      </c>
    </row>
    <row r="100" spans="1:12" x14ac:dyDescent="0.25">
      <c r="A100" s="21" t="s">
        <v>12</v>
      </c>
      <c r="B100" s="21">
        <v>4</v>
      </c>
      <c r="C100" s="20">
        <v>22.5</v>
      </c>
      <c r="D100" s="22">
        <v>45928</v>
      </c>
      <c r="E100" s="21" t="s">
        <v>758</v>
      </c>
      <c r="F100" s="21"/>
      <c r="G100" s="21" t="s">
        <v>5</v>
      </c>
      <c r="H100" s="21" t="s">
        <v>852</v>
      </c>
      <c r="I100" s="21">
        <v>-1.5</v>
      </c>
      <c r="J100" s="21" t="s">
        <v>1442</v>
      </c>
      <c r="K100" s="21">
        <v>43.5</v>
      </c>
      <c r="L100" s="21" t="s">
        <v>1445</v>
      </c>
    </row>
    <row r="101" spans="1:12" x14ac:dyDescent="0.25">
      <c r="A101" s="21" t="s">
        <v>16</v>
      </c>
      <c r="B101" s="21">
        <v>4</v>
      </c>
      <c r="C101" s="20">
        <v>25.5</v>
      </c>
      <c r="D101" s="22">
        <v>45928</v>
      </c>
      <c r="E101" s="21" t="s">
        <v>758</v>
      </c>
      <c r="F101" s="21" t="s">
        <v>751</v>
      </c>
      <c r="G101" s="21" t="s">
        <v>1446</v>
      </c>
      <c r="H101" s="21" t="s">
        <v>868</v>
      </c>
      <c r="I101" s="21">
        <v>-2.5</v>
      </c>
      <c r="J101" s="21" t="s">
        <v>1444</v>
      </c>
      <c r="K101" s="21">
        <v>48.5</v>
      </c>
      <c r="L101" s="21" t="s">
        <v>1445</v>
      </c>
    </row>
    <row r="102" spans="1:12" x14ac:dyDescent="0.25">
      <c r="A102" s="21" t="s">
        <v>14</v>
      </c>
      <c r="B102" s="21">
        <v>4</v>
      </c>
      <c r="C102" s="20">
        <v>31.5</v>
      </c>
      <c r="D102" s="22">
        <v>45928</v>
      </c>
      <c r="E102" s="21" t="s">
        <v>758</v>
      </c>
      <c r="F102" s="21"/>
      <c r="G102" s="21" t="s">
        <v>1447</v>
      </c>
      <c r="H102" s="21" t="s">
        <v>853</v>
      </c>
      <c r="I102" s="21">
        <v>-15.5</v>
      </c>
      <c r="J102" s="21" t="s">
        <v>1444</v>
      </c>
      <c r="K102" s="21">
        <v>47.5</v>
      </c>
      <c r="L102" s="21" t="s">
        <v>1445</v>
      </c>
    </row>
    <row r="103" spans="1:12" x14ac:dyDescent="0.25">
      <c r="A103" s="21" t="s">
        <v>35</v>
      </c>
      <c r="B103" s="21">
        <v>4</v>
      </c>
      <c r="C103" s="20">
        <v>19</v>
      </c>
      <c r="D103" s="22">
        <v>45928</v>
      </c>
      <c r="E103" s="21" t="s">
        <v>758</v>
      </c>
      <c r="F103" s="21" t="s">
        <v>751</v>
      </c>
      <c r="G103" s="21" t="s">
        <v>1450</v>
      </c>
      <c r="H103" s="21" t="s">
        <v>854</v>
      </c>
      <c r="I103" s="21">
        <v>5</v>
      </c>
      <c r="J103" s="21" t="s">
        <v>1444</v>
      </c>
      <c r="K103" s="21">
        <v>43</v>
      </c>
      <c r="L103" s="21" t="s">
        <v>1445</v>
      </c>
    </row>
    <row r="104" spans="1:12" x14ac:dyDescent="0.25">
      <c r="A104" s="21" t="s">
        <v>8</v>
      </c>
      <c r="B104" s="21">
        <v>4</v>
      </c>
      <c r="C104" s="20">
        <v>23.75</v>
      </c>
      <c r="D104" s="22">
        <v>45928</v>
      </c>
      <c r="E104" s="21" t="s">
        <v>758</v>
      </c>
      <c r="F104" s="21" t="s">
        <v>751</v>
      </c>
      <c r="G104" s="21" t="s">
        <v>1451</v>
      </c>
      <c r="H104" s="21" t="s">
        <v>863</v>
      </c>
      <c r="I104" s="21">
        <v>0</v>
      </c>
      <c r="J104" s="21" t="s">
        <v>1442</v>
      </c>
      <c r="K104" s="21">
        <v>47.5</v>
      </c>
      <c r="L104" s="21" t="s">
        <v>1445</v>
      </c>
    </row>
    <row r="105" spans="1:12" x14ac:dyDescent="0.25">
      <c r="A105" s="21" t="s">
        <v>113</v>
      </c>
      <c r="B105" s="21">
        <v>4</v>
      </c>
      <c r="C105" s="20">
        <v>17</v>
      </c>
      <c r="D105" s="22">
        <v>45928</v>
      </c>
      <c r="E105" s="21" t="s">
        <v>758</v>
      </c>
      <c r="F105" s="21" t="s">
        <v>751</v>
      </c>
      <c r="G105" s="21" t="s">
        <v>7</v>
      </c>
      <c r="H105" s="21" t="s">
        <v>870</v>
      </c>
      <c r="I105" s="21">
        <v>10</v>
      </c>
      <c r="J105" s="21" t="s">
        <v>1444</v>
      </c>
      <c r="K105" s="21">
        <v>44</v>
      </c>
      <c r="L105" s="21" t="s">
        <v>1453</v>
      </c>
    </row>
    <row r="106" spans="1:12" x14ac:dyDescent="0.25">
      <c r="A106" s="21" t="s">
        <v>22</v>
      </c>
      <c r="B106" s="21">
        <v>4</v>
      </c>
      <c r="C106" s="20">
        <v>20</v>
      </c>
      <c r="D106" s="22">
        <v>45928</v>
      </c>
      <c r="E106" s="21" t="s">
        <v>758</v>
      </c>
      <c r="F106" s="21"/>
      <c r="G106" s="21" t="s">
        <v>1449</v>
      </c>
      <c r="H106" s="21" t="s">
        <v>850</v>
      </c>
      <c r="I106" s="21">
        <v>6.5</v>
      </c>
      <c r="J106" s="21" t="s">
        <v>1442</v>
      </c>
      <c r="K106" s="21">
        <v>46.5</v>
      </c>
      <c r="L106" s="21" t="s">
        <v>1445</v>
      </c>
    </row>
    <row r="107" spans="1:12" x14ac:dyDescent="0.25">
      <c r="A107" s="21" t="s">
        <v>7</v>
      </c>
      <c r="B107" s="21">
        <v>4</v>
      </c>
      <c r="C107" s="20">
        <v>27</v>
      </c>
      <c r="D107" s="22">
        <v>45928</v>
      </c>
      <c r="E107" s="21" t="s">
        <v>758</v>
      </c>
      <c r="F107" s="21"/>
      <c r="G107" s="21" t="s">
        <v>113</v>
      </c>
      <c r="H107" s="21" t="s">
        <v>855</v>
      </c>
      <c r="I107" s="21">
        <v>-10</v>
      </c>
      <c r="J107" s="21" t="s">
        <v>1442</v>
      </c>
      <c r="K107" s="21">
        <v>44</v>
      </c>
      <c r="L107" s="21" t="s">
        <v>1453</v>
      </c>
    </row>
    <row r="108" spans="1:12" x14ac:dyDescent="0.25">
      <c r="A108" s="21" t="s">
        <v>37</v>
      </c>
      <c r="B108" s="21">
        <v>4</v>
      </c>
      <c r="C108" s="20">
        <v>26.5</v>
      </c>
      <c r="D108" s="22">
        <v>45928</v>
      </c>
      <c r="E108" s="21" t="s">
        <v>758</v>
      </c>
      <c r="F108" s="21" t="s">
        <v>751</v>
      </c>
      <c r="G108" s="21" t="s">
        <v>22</v>
      </c>
      <c r="H108" s="21" t="s">
        <v>850</v>
      </c>
      <c r="I108" s="21">
        <v>-6.5</v>
      </c>
      <c r="J108" s="21" t="s">
        <v>1444</v>
      </c>
      <c r="K108" s="21">
        <v>46.5</v>
      </c>
      <c r="L108" s="21" t="s">
        <v>1445</v>
      </c>
    </row>
    <row r="109" spans="1:12" x14ac:dyDescent="0.25">
      <c r="A109" s="21" t="s">
        <v>87</v>
      </c>
      <c r="B109" s="21">
        <v>4</v>
      </c>
      <c r="C109" s="20">
        <v>23.25</v>
      </c>
      <c r="D109" s="22">
        <v>45928</v>
      </c>
      <c r="E109" s="21" t="s">
        <v>758</v>
      </c>
      <c r="F109" s="21"/>
      <c r="G109" s="21" t="s">
        <v>42</v>
      </c>
      <c r="H109" s="21" t="s">
        <v>856</v>
      </c>
      <c r="I109" s="21">
        <v>-7</v>
      </c>
      <c r="J109" s="21" t="s">
        <v>1442</v>
      </c>
      <c r="K109" s="21">
        <v>39.5</v>
      </c>
      <c r="L109" s="21" t="s">
        <v>1443</v>
      </c>
    </row>
    <row r="110" spans="1:12" x14ac:dyDescent="0.25">
      <c r="A110" s="21" t="s">
        <v>30</v>
      </c>
      <c r="B110" s="21">
        <v>4</v>
      </c>
      <c r="C110" s="20">
        <v>23</v>
      </c>
      <c r="D110" s="22">
        <v>45928</v>
      </c>
      <c r="E110" s="21" t="s">
        <v>758</v>
      </c>
      <c r="F110" s="21" t="s">
        <v>751</v>
      </c>
      <c r="G110" s="21" t="s">
        <v>29</v>
      </c>
      <c r="H110" s="21" t="s">
        <v>864</v>
      </c>
      <c r="I110" s="21">
        <v>3.5</v>
      </c>
      <c r="J110" s="21" t="s">
        <v>1444</v>
      </c>
      <c r="K110" s="21">
        <v>49.5</v>
      </c>
      <c r="L110" s="21" t="s">
        <v>1443</v>
      </c>
    </row>
    <row r="111" spans="1:12" x14ac:dyDescent="0.25">
      <c r="A111" s="21" t="s">
        <v>27</v>
      </c>
      <c r="B111" s="21">
        <v>4</v>
      </c>
      <c r="C111" s="20">
        <v>21.25</v>
      </c>
      <c r="D111" s="22">
        <v>45928</v>
      </c>
      <c r="E111" s="21" t="s">
        <v>758</v>
      </c>
      <c r="F111" s="21" t="s">
        <v>751</v>
      </c>
      <c r="G111" s="21" t="s">
        <v>1452</v>
      </c>
      <c r="H111" s="21" t="s">
        <v>797</v>
      </c>
      <c r="I111" s="21">
        <v>3.5</v>
      </c>
      <c r="J111" s="21" t="s">
        <v>1442</v>
      </c>
      <c r="K111" s="21">
        <v>46</v>
      </c>
      <c r="L111" s="21" t="s">
        <v>1445</v>
      </c>
    </row>
    <row r="112" spans="1:12" x14ac:dyDescent="0.25">
      <c r="A112" s="21" t="s">
        <v>63</v>
      </c>
      <c r="B112" s="21">
        <v>4</v>
      </c>
      <c r="C112" s="20">
        <v>23</v>
      </c>
      <c r="D112" s="22">
        <v>45928</v>
      </c>
      <c r="E112" s="21" t="s">
        <v>758</v>
      </c>
      <c r="F112" s="21"/>
      <c r="G112" s="21" t="s">
        <v>16</v>
      </c>
      <c r="H112" s="21" t="s">
        <v>849</v>
      </c>
      <c r="I112" s="21">
        <v>2.5</v>
      </c>
      <c r="J112" s="21" t="s">
        <v>1442</v>
      </c>
      <c r="K112" s="21">
        <v>48.5</v>
      </c>
      <c r="L112" s="21" t="s">
        <v>1445</v>
      </c>
    </row>
    <row r="113" spans="1:12" x14ac:dyDescent="0.25">
      <c r="A113" s="21" t="s">
        <v>49</v>
      </c>
      <c r="B113" s="21">
        <v>4</v>
      </c>
      <c r="C113" s="20">
        <v>25</v>
      </c>
      <c r="D113" s="22">
        <v>45928</v>
      </c>
      <c r="E113" s="21" t="s">
        <v>758</v>
      </c>
      <c r="F113" s="21" t="s">
        <v>751</v>
      </c>
      <c r="G113" s="21" t="s">
        <v>21</v>
      </c>
      <c r="H113" s="21" t="s">
        <v>869</v>
      </c>
      <c r="I113" s="21">
        <v>-6.5</v>
      </c>
      <c r="J113" s="21" t="s">
        <v>1444</v>
      </c>
      <c r="K113" s="21">
        <v>43.5</v>
      </c>
      <c r="L113" s="21" t="s">
        <v>1443</v>
      </c>
    </row>
    <row r="114" spans="1:12" x14ac:dyDescent="0.25">
      <c r="A114" s="21" t="s">
        <v>29</v>
      </c>
      <c r="B114" s="21">
        <v>4</v>
      </c>
      <c r="C114" s="20">
        <v>26.5</v>
      </c>
      <c r="D114" s="22">
        <v>45928</v>
      </c>
      <c r="E114" s="21" t="s">
        <v>758</v>
      </c>
      <c r="F114" s="21"/>
      <c r="G114" s="21" t="s">
        <v>30</v>
      </c>
      <c r="H114" s="21" t="s">
        <v>851</v>
      </c>
      <c r="I114" s="21">
        <v>-3.5</v>
      </c>
      <c r="J114" s="21" t="s">
        <v>1442</v>
      </c>
      <c r="K114" s="21">
        <v>49.5</v>
      </c>
      <c r="L114" s="21" t="s">
        <v>1443</v>
      </c>
    </row>
    <row r="115" spans="1:12" x14ac:dyDescent="0.25">
      <c r="A115" s="21" t="s">
        <v>3</v>
      </c>
      <c r="B115" s="21">
        <v>4</v>
      </c>
      <c r="C115" s="20">
        <v>23.75</v>
      </c>
      <c r="D115" s="22">
        <v>45928</v>
      </c>
      <c r="E115" s="21" t="s">
        <v>758</v>
      </c>
      <c r="F115" s="21"/>
      <c r="G115" s="21" t="s">
        <v>8</v>
      </c>
      <c r="H115" s="21" t="s">
        <v>860</v>
      </c>
      <c r="I115" s="21">
        <v>0</v>
      </c>
      <c r="J115" s="21" t="s">
        <v>1444</v>
      </c>
      <c r="K115" s="21">
        <v>47.5</v>
      </c>
      <c r="L115" s="21" t="s">
        <v>1445</v>
      </c>
    </row>
    <row r="116" spans="1:12" x14ac:dyDescent="0.25">
      <c r="A116" s="21" t="s">
        <v>40</v>
      </c>
      <c r="B116" s="21">
        <v>4</v>
      </c>
      <c r="C116" s="20">
        <v>21.75</v>
      </c>
      <c r="D116" s="22">
        <v>45928</v>
      </c>
      <c r="E116" s="21" t="s">
        <v>758</v>
      </c>
      <c r="F116" s="21" t="s">
        <v>751</v>
      </c>
      <c r="G116" s="21" t="s">
        <v>19</v>
      </c>
      <c r="H116" s="21" t="s">
        <v>857</v>
      </c>
      <c r="I116" s="21">
        <v>-2.5</v>
      </c>
      <c r="J116" s="21" t="s">
        <v>1444</v>
      </c>
      <c r="K116" s="21">
        <v>41</v>
      </c>
      <c r="L116" s="21" t="s">
        <v>1445</v>
      </c>
    </row>
    <row r="117" spans="1:12" x14ac:dyDescent="0.25">
      <c r="A117" s="21" t="s">
        <v>102</v>
      </c>
      <c r="B117" s="21">
        <v>4</v>
      </c>
      <c r="C117" s="20">
        <v>16</v>
      </c>
      <c r="D117" s="22">
        <v>45928</v>
      </c>
      <c r="E117" s="21" t="s">
        <v>758</v>
      </c>
      <c r="F117" s="21" t="s">
        <v>751</v>
      </c>
      <c r="G117" s="21" t="s">
        <v>14</v>
      </c>
      <c r="H117" s="21" t="s">
        <v>865</v>
      </c>
      <c r="I117" s="21">
        <v>15.5</v>
      </c>
      <c r="J117" s="21" t="s">
        <v>1442</v>
      </c>
      <c r="K117" s="21">
        <v>47.5</v>
      </c>
      <c r="L117" s="21" t="s">
        <v>1445</v>
      </c>
    </row>
    <row r="118" spans="1:12" x14ac:dyDescent="0.25">
      <c r="A118" s="21" t="s">
        <v>90</v>
      </c>
      <c r="B118" s="21">
        <v>4</v>
      </c>
      <c r="C118" s="20">
        <v>24</v>
      </c>
      <c r="D118" s="22">
        <v>45928</v>
      </c>
      <c r="E118" s="21" t="s">
        <v>758</v>
      </c>
      <c r="F118" s="21"/>
      <c r="G118" s="21" t="s">
        <v>35</v>
      </c>
      <c r="H118" s="21" t="s">
        <v>858</v>
      </c>
      <c r="I118" s="21">
        <v>-5</v>
      </c>
      <c r="J118" s="21" t="s">
        <v>1442</v>
      </c>
      <c r="K118" s="21">
        <v>43</v>
      </c>
      <c r="L118" s="21" t="s">
        <v>1445</v>
      </c>
    </row>
    <row r="119" spans="1:12" x14ac:dyDescent="0.25">
      <c r="A119" s="21" t="s">
        <v>21</v>
      </c>
      <c r="B119" s="21">
        <v>4</v>
      </c>
      <c r="C119" s="20">
        <v>18.5</v>
      </c>
      <c r="D119" s="22">
        <v>45928</v>
      </c>
      <c r="E119" s="21" t="s">
        <v>758</v>
      </c>
      <c r="F119" s="21"/>
      <c r="G119" s="21" t="s">
        <v>49</v>
      </c>
      <c r="H119" s="21" t="s">
        <v>866</v>
      </c>
      <c r="I119" s="21">
        <v>6.5</v>
      </c>
      <c r="J119" s="21" t="s">
        <v>1442</v>
      </c>
      <c r="K119" s="21">
        <v>43.5</v>
      </c>
      <c r="L119" s="21" t="s">
        <v>1443</v>
      </c>
    </row>
    <row r="120" spans="1:12" x14ac:dyDescent="0.25">
      <c r="A120" s="21" t="s">
        <v>39</v>
      </c>
      <c r="B120" s="21">
        <v>4</v>
      </c>
      <c r="C120" s="20">
        <v>23.75</v>
      </c>
      <c r="D120" s="22">
        <v>45928</v>
      </c>
      <c r="E120" s="21" t="s">
        <v>758</v>
      </c>
      <c r="F120" s="21" t="s">
        <v>751</v>
      </c>
      <c r="G120" s="21" t="s">
        <v>1448</v>
      </c>
      <c r="H120" s="21" t="s">
        <v>859</v>
      </c>
      <c r="I120" s="21">
        <v>-3.5</v>
      </c>
      <c r="J120" s="21" t="s">
        <v>1442</v>
      </c>
      <c r="K120" s="21">
        <v>44</v>
      </c>
      <c r="L120" s="21" t="s">
        <v>1445</v>
      </c>
    </row>
    <row r="121" spans="1:12" x14ac:dyDescent="0.25">
      <c r="A121" s="21" t="s">
        <v>19</v>
      </c>
      <c r="B121" s="21">
        <v>4</v>
      </c>
      <c r="C121" s="20">
        <v>19.25</v>
      </c>
      <c r="D121" s="22">
        <v>45928</v>
      </c>
      <c r="E121" s="21" t="s">
        <v>758</v>
      </c>
      <c r="F121" s="21"/>
      <c r="G121" s="21" t="s">
        <v>40</v>
      </c>
      <c r="H121" s="21" t="s">
        <v>867</v>
      </c>
      <c r="I121" s="21">
        <v>2.5</v>
      </c>
      <c r="J121" s="21" t="s">
        <v>1442</v>
      </c>
      <c r="K121" s="21">
        <v>41</v>
      </c>
      <c r="L121" s="21" t="s">
        <v>1445</v>
      </c>
    </row>
    <row r="122" spans="1:12" x14ac:dyDescent="0.25">
      <c r="A122" s="21" t="s">
        <v>10</v>
      </c>
      <c r="B122" s="21">
        <v>4</v>
      </c>
      <c r="C122" s="20">
        <v>24.75</v>
      </c>
      <c r="D122" s="22">
        <v>45928</v>
      </c>
      <c r="E122" s="21" t="s">
        <v>758</v>
      </c>
      <c r="F122" s="21"/>
      <c r="G122" s="21" t="s">
        <v>27</v>
      </c>
      <c r="H122" s="21" t="s">
        <v>795</v>
      </c>
      <c r="I122" s="21">
        <v>-3.5</v>
      </c>
      <c r="J122" s="21" t="s">
        <v>1444</v>
      </c>
      <c r="K122" s="21">
        <v>46</v>
      </c>
      <c r="L122" s="21" t="s">
        <v>1445</v>
      </c>
    </row>
    <row r="123" spans="1:12" x14ac:dyDescent="0.25">
      <c r="A123" s="21" t="s">
        <v>26</v>
      </c>
      <c r="B123" s="21">
        <v>4</v>
      </c>
      <c r="C123" s="20">
        <v>20.25</v>
      </c>
      <c r="D123" s="22">
        <v>45928</v>
      </c>
      <c r="E123" s="21" t="s">
        <v>758</v>
      </c>
      <c r="F123" s="21"/>
      <c r="G123" s="21" t="s">
        <v>39</v>
      </c>
      <c r="H123" s="21" t="s">
        <v>861</v>
      </c>
      <c r="I123" s="21">
        <v>3.5</v>
      </c>
      <c r="J123" s="21" t="s">
        <v>1444</v>
      </c>
      <c r="K123" s="21">
        <v>44</v>
      </c>
      <c r="L123" s="21" t="s">
        <v>1445</v>
      </c>
    </row>
    <row r="124" spans="1:12" x14ac:dyDescent="0.25">
      <c r="A124" s="21" t="s">
        <v>42</v>
      </c>
      <c r="B124" s="21">
        <v>4</v>
      </c>
      <c r="C124" s="20">
        <v>16.25</v>
      </c>
      <c r="D124" s="22">
        <v>45928</v>
      </c>
      <c r="E124" s="21" t="s">
        <v>758</v>
      </c>
      <c r="F124" s="21" t="s">
        <v>751</v>
      </c>
      <c r="G124" s="21" t="s">
        <v>87</v>
      </c>
      <c r="H124" s="21" t="s">
        <v>871</v>
      </c>
      <c r="I124" s="21">
        <v>7</v>
      </c>
      <c r="J124" s="21" t="s">
        <v>1444</v>
      </c>
      <c r="K124" s="21">
        <v>39.5</v>
      </c>
      <c r="L124" s="21" t="s">
        <v>1443</v>
      </c>
    </row>
    <row r="125" spans="1:12" x14ac:dyDescent="0.25">
      <c r="A125" s="21" t="s">
        <v>5</v>
      </c>
      <c r="B125" s="21">
        <v>4</v>
      </c>
      <c r="C125" s="20">
        <v>21</v>
      </c>
      <c r="D125" s="22">
        <v>45928</v>
      </c>
      <c r="E125" s="21" t="s">
        <v>758</v>
      </c>
      <c r="F125" s="21" t="s">
        <v>751</v>
      </c>
      <c r="G125" s="21" t="s">
        <v>12</v>
      </c>
      <c r="H125" s="21" t="s">
        <v>862</v>
      </c>
      <c r="I125" s="21">
        <v>1.5</v>
      </c>
      <c r="J125" s="21" t="s">
        <v>1444</v>
      </c>
      <c r="K125" s="21">
        <v>43.5</v>
      </c>
      <c r="L125" s="21" t="s">
        <v>1445</v>
      </c>
    </row>
    <row r="126" spans="1:12" x14ac:dyDescent="0.25">
      <c r="A126" s="21" t="s">
        <v>18</v>
      </c>
      <c r="B126" s="21">
        <v>4</v>
      </c>
      <c r="C126" s="20">
        <v>18.25</v>
      </c>
      <c r="D126" s="22">
        <v>45929</v>
      </c>
      <c r="E126" s="21" t="s">
        <v>784</v>
      </c>
      <c r="F126" s="21" t="s">
        <v>751</v>
      </c>
      <c r="G126" s="21" t="s">
        <v>24</v>
      </c>
      <c r="H126" s="21" t="s">
        <v>873</v>
      </c>
      <c r="I126" s="21">
        <v>7.5</v>
      </c>
      <c r="J126" s="21" t="s">
        <v>1444</v>
      </c>
      <c r="K126" s="21">
        <v>44</v>
      </c>
      <c r="L126" s="21" t="s">
        <v>1443</v>
      </c>
    </row>
    <row r="127" spans="1:12" x14ac:dyDescent="0.25">
      <c r="A127" s="21" t="s">
        <v>24</v>
      </c>
      <c r="B127" s="21">
        <v>4</v>
      </c>
      <c r="C127" s="20">
        <v>25.75</v>
      </c>
      <c r="D127" s="22">
        <v>45929</v>
      </c>
      <c r="E127" s="21" t="s">
        <v>784</v>
      </c>
      <c r="F127" s="21"/>
      <c r="G127" s="21" t="s">
        <v>18</v>
      </c>
      <c r="H127" s="21" t="s">
        <v>872</v>
      </c>
      <c r="I127" s="21">
        <v>-7.5</v>
      </c>
      <c r="J127" s="21" t="s">
        <v>1442</v>
      </c>
      <c r="K127" s="21">
        <v>44</v>
      </c>
      <c r="L127" s="21" t="s">
        <v>1443</v>
      </c>
    </row>
    <row r="128" spans="1:12" x14ac:dyDescent="0.25">
      <c r="A128" s="21" t="s">
        <v>43</v>
      </c>
      <c r="B128" s="21">
        <v>4</v>
      </c>
      <c r="C128" s="20">
        <v>23.5</v>
      </c>
      <c r="D128" s="22">
        <v>45929</v>
      </c>
      <c r="E128" s="21" t="s">
        <v>784</v>
      </c>
      <c r="F128" s="21"/>
      <c r="G128" s="21" t="s">
        <v>76</v>
      </c>
      <c r="H128" s="21" t="s">
        <v>756</v>
      </c>
      <c r="I128" s="21">
        <v>-2.5</v>
      </c>
      <c r="J128" s="21" t="s">
        <v>1442</v>
      </c>
      <c r="K128" s="21">
        <v>44.5</v>
      </c>
      <c r="L128" s="21" t="s">
        <v>1445</v>
      </c>
    </row>
    <row r="129" spans="1:12" x14ac:dyDescent="0.25">
      <c r="A129" s="21" t="s">
        <v>76</v>
      </c>
      <c r="B129" s="21">
        <v>4</v>
      </c>
      <c r="C129" s="20">
        <v>21</v>
      </c>
      <c r="D129" s="22">
        <v>45929</v>
      </c>
      <c r="E129" s="21" t="s">
        <v>784</v>
      </c>
      <c r="F129" s="21" t="s">
        <v>751</v>
      </c>
      <c r="G129" s="21" t="s">
        <v>43</v>
      </c>
      <c r="H129" s="21" t="s">
        <v>757</v>
      </c>
      <c r="I129" s="21">
        <v>2.5</v>
      </c>
      <c r="J129" s="21" t="s">
        <v>1444</v>
      </c>
      <c r="K129" s="21">
        <v>44.5</v>
      </c>
      <c r="L129" s="21" t="s">
        <v>1445</v>
      </c>
    </row>
    <row r="130" spans="1:12" x14ac:dyDescent="0.25">
      <c r="A130" s="21" t="s">
        <v>29</v>
      </c>
      <c r="B130" s="21">
        <v>5</v>
      </c>
      <c r="C130" s="20">
        <v>27</v>
      </c>
      <c r="D130" s="22">
        <v>45932</v>
      </c>
      <c r="E130" s="21" t="s">
        <v>750</v>
      </c>
      <c r="F130" s="21"/>
      <c r="G130" s="21" t="s">
        <v>1452</v>
      </c>
      <c r="H130" s="21" t="s">
        <v>874</v>
      </c>
      <c r="I130" s="21">
        <v>-9</v>
      </c>
      <c r="J130" s="21" t="s">
        <v>1444</v>
      </c>
      <c r="K130" s="21">
        <v>45</v>
      </c>
      <c r="L130" s="21" t="s">
        <v>1445</v>
      </c>
    </row>
    <row r="131" spans="1:12" x14ac:dyDescent="0.25">
      <c r="A131" s="21" t="s">
        <v>10</v>
      </c>
      <c r="B131" s="21">
        <v>5</v>
      </c>
      <c r="C131" s="20">
        <v>18</v>
      </c>
      <c r="D131" s="22">
        <v>45932</v>
      </c>
      <c r="E131" s="21" t="s">
        <v>750</v>
      </c>
      <c r="F131" s="21" t="s">
        <v>751</v>
      </c>
      <c r="G131" s="21" t="s">
        <v>29</v>
      </c>
      <c r="H131" s="21" t="s">
        <v>875</v>
      </c>
      <c r="I131" s="21">
        <v>9</v>
      </c>
      <c r="J131" s="21" t="s">
        <v>1442</v>
      </c>
      <c r="K131" s="21">
        <v>45</v>
      </c>
      <c r="L131" s="21" t="s">
        <v>1445</v>
      </c>
    </row>
    <row r="132" spans="1:12" x14ac:dyDescent="0.25">
      <c r="A132" s="21" t="s">
        <v>85</v>
      </c>
      <c r="B132" s="21">
        <v>5</v>
      </c>
      <c r="C132" s="20">
        <v>24.25</v>
      </c>
      <c r="D132" s="22">
        <v>45935</v>
      </c>
      <c r="E132" s="21" t="s">
        <v>758</v>
      </c>
      <c r="F132" s="21"/>
      <c r="G132" s="21" t="s">
        <v>42</v>
      </c>
      <c r="H132" s="21" t="s">
        <v>890</v>
      </c>
      <c r="I132" s="21">
        <v>-7.5</v>
      </c>
      <c r="J132" s="21" t="s">
        <v>1444</v>
      </c>
      <c r="K132" s="21">
        <v>41</v>
      </c>
      <c r="L132" s="21" t="s">
        <v>1445</v>
      </c>
    </row>
    <row r="133" spans="1:12" x14ac:dyDescent="0.25">
      <c r="A133" s="21" t="s">
        <v>16</v>
      </c>
      <c r="B133" s="21">
        <v>5</v>
      </c>
      <c r="C133" s="20">
        <v>19.75</v>
      </c>
      <c r="D133" s="22">
        <v>45935</v>
      </c>
      <c r="E133" s="21" t="s">
        <v>758</v>
      </c>
      <c r="F133" s="21"/>
      <c r="G133" s="21" t="s">
        <v>87</v>
      </c>
      <c r="H133" s="21" t="s">
        <v>893</v>
      </c>
      <c r="I133" s="21">
        <v>1</v>
      </c>
      <c r="J133" s="21" t="s">
        <v>1444</v>
      </c>
      <c r="K133" s="21">
        <v>40.5</v>
      </c>
      <c r="L133" s="21" t="s">
        <v>1445</v>
      </c>
    </row>
    <row r="134" spans="1:12" x14ac:dyDescent="0.25">
      <c r="A134" s="21" t="s">
        <v>14</v>
      </c>
      <c r="B134" s="21">
        <v>5</v>
      </c>
      <c r="C134" s="20">
        <v>28.75</v>
      </c>
      <c r="D134" s="22">
        <v>45935</v>
      </c>
      <c r="E134" s="21" t="s">
        <v>758</v>
      </c>
      <c r="F134" s="21"/>
      <c r="G134" s="21" t="s">
        <v>1450</v>
      </c>
      <c r="H134" s="21" t="s">
        <v>767</v>
      </c>
      <c r="I134" s="21">
        <v>-9</v>
      </c>
      <c r="J134" s="21" t="s">
        <v>1444</v>
      </c>
      <c r="K134" s="21">
        <v>48.5</v>
      </c>
      <c r="L134" s="21" t="s">
        <v>1443</v>
      </c>
    </row>
    <row r="135" spans="1:12" x14ac:dyDescent="0.25">
      <c r="A135" s="21" t="s">
        <v>35</v>
      </c>
      <c r="B135" s="21">
        <v>5</v>
      </c>
      <c r="C135" s="20">
        <v>21.5</v>
      </c>
      <c r="D135" s="22">
        <v>45935</v>
      </c>
      <c r="E135" s="21" t="s">
        <v>758</v>
      </c>
      <c r="F135" s="21"/>
      <c r="G135" s="21" t="s">
        <v>43</v>
      </c>
      <c r="H135" s="21" t="s">
        <v>785</v>
      </c>
      <c r="I135" s="21">
        <v>1</v>
      </c>
      <c r="J135" s="21" t="s">
        <v>1442</v>
      </c>
      <c r="K135" s="21">
        <v>44</v>
      </c>
      <c r="L135" s="21" t="s">
        <v>1445</v>
      </c>
    </row>
    <row r="136" spans="1:12" x14ac:dyDescent="0.25">
      <c r="A136" s="21" t="s">
        <v>18</v>
      </c>
      <c r="B136" s="21">
        <v>5</v>
      </c>
      <c r="C136" s="20">
        <v>19.5</v>
      </c>
      <c r="D136" s="22">
        <v>45935</v>
      </c>
      <c r="E136" s="21" t="s">
        <v>758</v>
      </c>
      <c r="F136" s="21"/>
      <c r="G136" s="21" t="s">
        <v>7</v>
      </c>
      <c r="H136" s="21" t="s">
        <v>880</v>
      </c>
      <c r="I136" s="21">
        <v>10.5</v>
      </c>
      <c r="J136" s="21" t="s">
        <v>1444</v>
      </c>
      <c r="K136" s="21">
        <v>49.5</v>
      </c>
      <c r="L136" s="21" t="s">
        <v>1445</v>
      </c>
    </row>
    <row r="137" spans="1:12" x14ac:dyDescent="0.25">
      <c r="A137" s="21" t="s">
        <v>113</v>
      </c>
      <c r="B137" s="21">
        <v>5</v>
      </c>
      <c r="C137" s="20">
        <v>16</v>
      </c>
      <c r="D137" s="22">
        <v>45935</v>
      </c>
      <c r="E137" s="21" t="s">
        <v>758</v>
      </c>
      <c r="F137" s="21"/>
      <c r="G137" s="21" t="s">
        <v>40</v>
      </c>
      <c r="H137" s="21" t="s">
        <v>881</v>
      </c>
      <c r="I137" s="21">
        <v>3.5</v>
      </c>
      <c r="J137" s="21" t="s">
        <v>1444</v>
      </c>
      <c r="K137" s="21">
        <v>35.5</v>
      </c>
      <c r="L137" s="21" t="s">
        <v>1445</v>
      </c>
    </row>
    <row r="138" spans="1:12" x14ac:dyDescent="0.25">
      <c r="A138" s="21" t="s">
        <v>22</v>
      </c>
      <c r="B138" s="21">
        <v>5</v>
      </c>
      <c r="C138" s="20">
        <v>24.75</v>
      </c>
      <c r="D138" s="22">
        <v>45935</v>
      </c>
      <c r="E138" s="21" t="s">
        <v>758</v>
      </c>
      <c r="F138" s="21" t="s">
        <v>751</v>
      </c>
      <c r="G138" s="21" t="s">
        <v>76</v>
      </c>
      <c r="H138" s="21" t="s">
        <v>876</v>
      </c>
      <c r="I138" s="21">
        <v>-1.5</v>
      </c>
      <c r="J138" s="21" t="s">
        <v>1442</v>
      </c>
      <c r="K138" s="21">
        <v>48</v>
      </c>
      <c r="L138" s="21" t="s">
        <v>1445</v>
      </c>
    </row>
    <row r="139" spans="1:12" x14ac:dyDescent="0.25">
      <c r="A139" s="21" t="s">
        <v>24</v>
      </c>
      <c r="B139" s="21">
        <v>5</v>
      </c>
      <c r="C139" s="20">
        <v>19.75</v>
      </c>
      <c r="D139" s="22">
        <v>45935</v>
      </c>
      <c r="E139" s="21" t="s">
        <v>758</v>
      </c>
      <c r="F139" s="21" t="s">
        <v>751</v>
      </c>
      <c r="G139" s="21" t="s">
        <v>39</v>
      </c>
      <c r="H139" s="21" t="s">
        <v>883</v>
      </c>
      <c r="I139" s="21">
        <v>4</v>
      </c>
      <c r="J139" s="21" t="s">
        <v>1442</v>
      </c>
      <c r="K139" s="21">
        <v>43.5</v>
      </c>
      <c r="L139" s="21" t="s">
        <v>1443</v>
      </c>
    </row>
    <row r="140" spans="1:12" x14ac:dyDescent="0.25">
      <c r="A140" s="21" t="s">
        <v>7</v>
      </c>
      <c r="B140" s="21">
        <v>5</v>
      </c>
      <c r="C140" s="20">
        <v>30</v>
      </c>
      <c r="D140" s="22">
        <v>45935</v>
      </c>
      <c r="E140" s="21" t="s">
        <v>758</v>
      </c>
      <c r="F140" s="21" t="s">
        <v>751</v>
      </c>
      <c r="G140" s="21" t="s">
        <v>18</v>
      </c>
      <c r="H140" s="21" t="s">
        <v>877</v>
      </c>
      <c r="I140" s="21">
        <v>-10.5</v>
      </c>
      <c r="J140" s="21" t="s">
        <v>1442</v>
      </c>
      <c r="K140" s="21">
        <v>49.5</v>
      </c>
      <c r="L140" s="21" t="s">
        <v>1445</v>
      </c>
    </row>
    <row r="141" spans="1:12" x14ac:dyDescent="0.25">
      <c r="A141" s="21" t="s">
        <v>87</v>
      </c>
      <c r="B141" s="21">
        <v>5</v>
      </c>
      <c r="C141" s="20">
        <v>20.75</v>
      </c>
      <c r="D141" s="22">
        <v>45935</v>
      </c>
      <c r="E141" s="21" t="s">
        <v>758</v>
      </c>
      <c r="F141" s="21" t="s">
        <v>751</v>
      </c>
      <c r="G141" s="21" t="s">
        <v>16</v>
      </c>
      <c r="H141" s="21" t="s">
        <v>878</v>
      </c>
      <c r="I141" s="21">
        <v>-1</v>
      </c>
      <c r="J141" s="21" t="s">
        <v>1442</v>
      </c>
      <c r="K141" s="21">
        <v>40.5</v>
      </c>
      <c r="L141" s="21" t="s">
        <v>1445</v>
      </c>
    </row>
    <row r="142" spans="1:12" x14ac:dyDescent="0.25">
      <c r="A142" s="21" t="s">
        <v>30</v>
      </c>
      <c r="B142" s="21">
        <v>5</v>
      </c>
      <c r="C142" s="20">
        <v>27.5</v>
      </c>
      <c r="D142" s="22">
        <v>45935</v>
      </c>
      <c r="E142" s="21" t="s">
        <v>758</v>
      </c>
      <c r="F142" s="21"/>
      <c r="G142" s="21" t="s">
        <v>1451</v>
      </c>
      <c r="H142" s="21" t="s">
        <v>882</v>
      </c>
      <c r="I142" s="21">
        <v>-7</v>
      </c>
      <c r="J142" s="21" t="s">
        <v>1442</v>
      </c>
      <c r="K142" s="21">
        <v>48</v>
      </c>
      <c r="L142" s="21" t="s">
        <v>1443</v>
      </c>
    </row>
    <row r="143" spans="1:12" x14ac:dyDescent="0.25">
      <c r="A143" s="21" t="s">
        <v>49</v>
      </c>
      <c r="B143" s="21">
        <v>5</v>
      </c>
      <c r="C143" s="20">
        <v>25</v>
      </c>
      <c r="D143" s="22">
        <v>45935</v>
      </c>
      <c r="E143" s="21" t="s">
        <v>758</v>
      </c>
      <c r="F143" s="21"/>
      <c r="G143" s="21" t="s">
        <v>5</v>
      </c>
      <c r="H143" s="21" t="s">
        <v>888</v>
      </c>
      <c r="I143" s="21">
        <v>-3</v>
      </c>
      <c r="J143" s="21" t="s">
        <v>1444</v>
      </c>
      <c r="K143" s="21">
        <v>47</v>
      </c>
      <c r="L143" s="21" t="s">
        <v>1443</v>
      </c>
    </row>
    <row r="144" spans="1:12" x14ac:dyDescent="0.25">
      <c r="A144" s="21" t="s">
        <v>3</v>
      </c>
      <c r="B144" s="21">
        <v>5</v>
      </c>
      <c r="C144" s="20">
        <v>20.5</v>
      </c>
      <c r="D144" s="22">
        <v>45935</v>
      </c>
      <c r="E144" s="21" t="s">
        <v>758</v>
      </c>
      <c r="F144" s="21" t="s">
        <v>751</v>
      </c>
      <c r="G144" s="21" t="s">
        <v>30</v>
      </c>
      <c r="H144" s="21" t="s">
        <v>892</v>
      </c>
      <c r="I144" s="21">
        <v>7</v>
      </c>
      <c r="J144" s="21" t="s">
        <v>1444</v>
      </c>
      <c r="K144" s="21">
        <v>48</v>
      </c>
      <c r="L144" s="21" t="s">
        <v>1443</v>
      </c>
    </row>
    <row r="145" spans="1:12" x14ac:dyDescent="0.25">
      <c r="A145" s="21" t="s">
        <v>43</v>
      </c>
      <c r="B145" s="21">
        <v>5</v>
      </c>
      <c r="C145" s="20">
        <v>22.5</v>
      </c>
      <c r="D145" s="22">
        <v>45935</v>
      </c>
      <c r="E145" s="21" t="s">
        <v>758</v>
      </c>
      <c r="F145" s="21" t="s">
        <v>751</v>
      </c>
      <c r="G145" s="21" t="s">
        <v>35</v>
      </c>
      <c r="H145" s="21" t="s">
        <v>786</v>
      </c>
      <c r="I145" s="21">
        <v>-1</v>
      </c>
      <c r="J145" s="21" t="s">
        <v>1444</v>
      </c>
      <c r="K145" s="21">
        <v>44</v>
      </c>
      <c r="L145" s="21" t="s">
        <v>1445</v>
      </c>
    </row>
    <row r="146" spans="1:12" x14ac:dyDescent="0.25">
      <c r="A146" s="21" t="s">
        <v>40</v>
      </c>
      <c r="B146" s="21">
        <v>5</v>
      </c>
      <c r="C146" s="20">
        <v>19.5</v>
      </c>
      <c r="D146" s="22">
        <v>45935</v>
      </c>
      <c r="E146" s="21" t="s">
        <v>758</v>
      </c>
      <c r="F146" s="21" t="s">
        <v>751</v>
      </c>
      <c r="G146" s="21" t="s">
        <v>113</v>
      </c>
      <c r="H146" s="21" t="s">
        <v>883</v>
      </c>
      <c r="I146" s="21">
        <v>-3.5</v>
      </c>
      <c r="J146" s="21" t="s">
        <v>1442</v>
      </c>
      <c r="K146" s="21">
        <v>35.5</v>
      </c>
      <c r="L146" s="21" t="s">
        <v>1445</v>
      </c>
    </row>
    <row r="147" spans="1:12" x14ac:dyDescent="0.25">
      <c r="A147" s="21" t="s">
        <v>102</v>
      </c>
      <c r="B147" s="21">
        <v>5</v>
      </c>
      <c r="C147" s="20">
        <v>22</v>
      </c>
      <c r="D147" s="22">
        <v>45935</v>
      </c>
      <c r="E147" s="21" t="s">
        <v>758</v>
      </c>
      <c r="F147" s="21"/>
      <c r="G147" s="21" t="s">
        <v>21</v>
      </c>
      <c r="H147" s="21" t="s">
        <v>887</v>
      </c>
      <c r="I147" s="21">
        <v>-2</v>
      </c>
      <c r="J147" s="21" t="s">
        <v>1442</v>
      </c>
      <c r="K147" s="21">
        <v>42</v>
      </c>
      <c r="L147" s="21" t="s">
        <v>1443</v>
      </c>
    </row>
    <row r="148" spans="1:12" x14ac:dyDescent="0.25">
      <c r="A148" s="21" t="s">
        <v>90</v>
      </c>
      <c r="B148" s="21">
        <v>5</v>
      </c>
      <c r="C148" s="20">
        <v>19.75</v>
      </c>
      <c r="D148" s="22">
        <v>45935</v>
      </c>
      <c r="E148" s="21" t="s">
        <v>758</v>
      </c>
      <c r="F148" s="21" t="s">
        <v>751</v>
      </c>
      <c r="G148" s="21" t="s">
        <v>14</v>
      </c>
      <c r="H148" s="21" t="s">
        <v>761</v>
      </c>
      <c r="I148" s="21">
        <v>9</v>
      </c>
      <c r="J148" s="21" t="s">
        <v>1442</v>
      </c>
      <c r="K148" s="21">
        <v>48.5</v>
      </c>
      <c r="L148" s="21" t="s">
        <v>1443</v>
      </c>
    </row>
    <row r="149" spans="1:12" x14ac:dyDescent="0.25">
      <c r="A149" s="21" t="s">
        <v>21</v>
      </c>
      <c r="B149" s="21">
        <v>5</v>
      </c>
      <c r="C149" s="20">
        <v>20</v>
      </c>
      <c r="D149" s="22">
        <v>45935</v>
      </c>
      <c r="E149" s="21" t="s">
        <v>758</v>
      </c>
      <c r="F149" s="21" t="s">
        <v>751</v>
      </c>
      <c r="G149" s="21" t="s">
        <v>1447</v>
      </c>
      <c r="H149" s="21" t="s">
        <v>884</v>
      </c>
      <c r="I149" s="21">
        <v>2</v>
      </c>
      <c r="J149" s="21" t="s">
        <v>1444</v>
      </c>
      <c r="K149" s="21">
        <v>42</v>
      </c>
      <c r="L149" s="21" t="s">
        <v>1443</v>
      </c>
    </row>
    <row r="150" spans="1:12" x14ac:dyDescent="0.25">
      <c r="A150" s="21" t="s">
        <v>76</v>
      </c>
      <c r="B150" s="21">
        <v>5</v>
      </c>
      <c r="C150" s="20">
        <v>23.25</v>
      </c>
      <c r="D150" s="22">
        <v>45935</v>
      </c>
      <c r="E150" s="21" t="s">
        <v>758</v>
      </c>
      <c r="F150" s="21"/>
      <c r="G150" s="21" t="s">
        <v>22</v>
      </c>
      <c r="H150" s="21" t="s">
        <v>885</v>
      </c>
      <c r="I150" s="21">
        <v>1.5</v>
      </c>
      <c r="J150" s="21" t="s">
        <v>1444</v>
      </c>
      <c r="K150" s="21">
        <v>48</v>
      </c>
      <c r="L150" s="21" t="s">
        <v>1445</v>
      </c>
    </row>
    <row r="151" spans="1:12" x14ac:dyDescent="0.25">
      <c r="A151" s="21" t="s">
        <v>39</v>
      </c>
      <c r="B151" s="21">
        <v>5</v>
      </c>
      <c r="C151" s="20">
        <v>23.75</v>
      </c>
      <c r="D151" s="22">
        <v>45935</v>
      </c>
      <c r="E151" s="21" t="s">
        <v>758</v>
      </c>
      <c r="F151" s="21"/>
      <c r="G151" s="21" t="s">
        <v>24</v>
      </c>
      <c r="H151" s="21" t="s">
        <v>881</v>
      </c>
      <c r="I151" s="21">
        <v>-4</v>
      </c>
      <c r="J151" s="21" t="s">
        <v>1444</v>
      </c>
      <c r="K151" s="21">
        <v>43.5</v>
      </c>
      <c r="L151" s="21" t="s">
        <v>1443</v>
      </c>
    </row>
    <row r="152" spans="1:12" x14ac:dyDescent="0.25">
      <c r="A152" s="21" t="s">
        <v>47</v>
      </c>
      <c r="B152" s="21">
        <v>5</v>
      </c>
      <c r="C152" s="20">
        <v>24</v>
      </c>
      <c r="D152" s="22">
        <v>45935</v>
      </c>
      <c r="E152" s="21" t="s">
        <v>758</v>
      </c>
      <c r="F152" s="21"/>
      <c r="G152" s="21" t="s">
        <v>1448</v>
      </c>
      <c r="H152" s="21" t="s">
        <v>879</v>
      </c>
      <c r="I152" s="21">
        <v>-3.5</v>
      </c>
      <c r="J152" s="21" t="s">
        <v>1444</v>
      </c>
      <c r="K152" s="21">
        <v>44.5</v>
      </c>
      <c r="L152" s="21" t="s">
        <v>1445</v>
      </c>
    </row>
    <row r="153" spans="1:12" x14ac:dyDescent="0.25">
      <c r="A153" s="21" t="s">
        <v>26</v>
      </c>
      <c r="B153" s="21">
        <v>5</v>
      </c>
      <c r="C153" s="20">
        <v>20.5</v>
      </c>
      <c r="D153" s="22">
        <v>45935</v>
      </c>
      <c r="E153" s="21" t="s">
        <v>758</v>
      </c>
      <c r="F153" s="21" t="s">
        <v>751</v>
      </c>
      <c r="G153" s="21" t="s">
        <v>47</v>
      </c>
      <c r="H153" s="21" t="s">
        <v>886</v>
      </c>
      <c r="I153" s="21">
        <v>3.5</v>
      </c>
      <c r="J153" s="21" t="s">
        <v>1442</v>
      </c>
      <c r="K153" s="21">
        <v>44.5</v>
      </c>
      <c r="L153" s="21" t="s">
        <v>1445</v>
      </c>
    </row>
    <row r="154" spans="1:12" x14ac:dyDescent="0.25">
      <c r="A154" s="21" t="s">
        <v>42</v>
      </c>
      <c r="B154" s="21">
        <v>5</v>
      </c>
      <c r="C154" s="20">
        <v>16.75</v>
      </c>
      <c r="D154" s="22">
        <v>45935</v>
      </c>
      <c r="E154" s="21" t="s">
        <v>758</v>
      </c>
      <c r="F154" s="21" t="s">
        <v>751</v>
      </c>
      <c r="G154" s="21" t="s">
        <v>85</v>
      </c>
      <c r="H154" s="21" t="s">
        <v>891</v>
      </c>
      <c r="I154" s="21">
        <v>7.5</v>
      </c>
      <c r="J154" s="21" t="s">
        <v>1442</v>
      </c>
      <c r="K154" s="21">
        <v>41</v>
      </c>
      <c r="L154" s="21" t="s">
        <v>1445</v>
      </c>
    </row>
    <row r="155" spans="1:12" x14ac:dyDescent="0.25">
      <c r="A155" s="21" t="s">
        <v>5</v>
      </c>
      <c r="B155" s="21">
        <v>5</v>
      </c>
      <c r="C155" s="20">
        <v>22</v>
      </c>
      <c r="D155" s="22">
        <v>45935</v>
      </c>
      <c r="E155" s="21" t="s">
        <v>758</v>
      </c>
      <c r="F155" s="21" t="s">
        <v>751</v>
      </c>
      <c r="G155" s="21" t="s">
        <v>49</v>
      </c>
      <c r="H155" s="21" t="s">
        <v>889</v>
      </c>
      <c r="I155" s="21">
        <v>3</v>
      </c>
      <c r="J155" s="21" t="s">
        <v>1442</v>
      </c>
      <c r="K155" s="21">
        <v>47</v>
      </c>
      <c r="L155" s="21" t="s">
        <v>1443</v>
      </c>
    </row>
    <row r="156" spans="1:12" x14ac:dyDescent="0.25">
      <c r="A156" s="21" t="s">
        <v>27</v>
      </c>
      <c r="B156" s="21">
        <v>5</v>
      </c>
      <c r="C156" s="20">
        <v>21</v>
      </c>
      <c r="D156" s="22">
        <v>45936</v>
      </c>
      <c r="E156" s="21" t="s">
        <v>784</v>
      </c>
      <c r="F156" s="21"/>
      <c r="G156" s="21" t="s">
        <v>1446</v>
      </c>
      <c r="H156" s="21" t="s">
        <v>894</v>
      </c>
      <c r="I156" s="21">
        <v>3.5</v>
      </c>
      <c r="J156" s="21" t="s">
        <v>1442</v>
      </c>
      <c r="K156" s="21">
        <v>45.5</v>
      </c>
      <c r="L156" s="21" t="s">
        <v>1445</v>
      </c>
    </row>
    <row r="157" spans="1:12" x14ac:dyDescent="0.25">
      <c r="A157" s="21" t="s">
        <v>63</v>
      </c>
      <c r="B157" s="21">
        <v>5</v>
      </c>
      <c r="C157" s="20">
        <v>24.5</v>
      </c>
      <c r="D157" s="22">
        <v>45936</v>
      </c>
      <c r="E157" s="21" t="s">
        <v>784</v>
      </c>
      <c r="F157" s="21" t="s">
        <v>751</v>
      </c>
      <c r="G157" s="21" t="s">
        <v>27</v>
      </c>
      <c r="H157" s="21" t="s">
        <v>895</v>
      </c>
      <c r="I157" s="21">
        <v>-3.5</v>
      </c>
      <c r="J157" s="21" t="s">
        <v>1444</v>
      </c>
      <c r="K157" s="21">
        <v>45.5</v>
      </c>
      <c r="L157" s="21" t="s">
        <v>1445</v>
      </c>
    </row>
    <row r="158" spans="1:12" x14ac:dyDescent="0.25">
      <c r="A158" s="21" t="s">
        <v>21</v>
      </c>
      <c r="B158" s="21">
        <v>6</v>
      </c>
      <c r="C158" s="20">
        <v>16</v>
      </c>
      <c r="D158" s="22">
        <v>45939</v>
      </c>
      <c r="E158" s="21" t="s">
        <v>750</v>
      </c>
      <c r="F158" s="21"/>
      <c r="G158" s="21" t="s">
        <v>39</v>
      </c>
      <c r="H158" s="21" t="s">
        <v>896</v>
      </c>
      <c r="I158" s="21">
        <v>8</v>
      </c>
      <c r="J158" s="21" t="s">
        <v>1442</v>
      </c>
      <c r="K158" s="21">
        <v>40</v>
      </c>
      <c r="L158" s="21" t="s">
        <v>1445</v>
      </c>
    </row>
    <row r="159" spans="1:12" x14ac:dyDescent="0.25">
      <c r="A159" s="21" t="s">
        <v>39</v>
      </c>
      <c r="B159" s="21">
        <v>6</v>
      </c>
      <c r="C159" s="20">
        <v>24</v>
      </c>
      <c r="D159" s="22">
        <v>45939</v>
      </c>
      <c r="E159" s="21" t="s">
        <v>750</v>
      </c>
      <c r="F159" s="21" t="s">
        <v>751</v>
      </c>
      <c r="G159" s="21" t="s">
        <v>21</v>
      </c>
      <c r="H159" s="21" t="s">
        <v>897</v>
      </c>
      <c r="I159" s="21">
        <v>-8</v>
      </c>
      <c r="J159" s="21" t="s">
        <v>1444</v>
      </c>
      <c r="K159" s="21">
        <v>40</v>
      </c>
      <c r="L159" s="21" t="s">
        <v>1445</v>
      </c>
    </row>
    <row r="160" spans="1:12" x14ac:dyDescent="0.25">
      <c r="A160" s="21" t="s">
        <v>85</v>
      </c>
      <c r="B160" s="21">
        <v>6</v>
      </c>
      <c r="C160" s="20">
        <v>18.5</v>
      </c>
      <c r="D160" s="22">
        <v>45942</v>
      </c>
      <c r="E160" s="21" t="s">
        <v>758</v>
      </c>
      <c r="F160" s="21" t="s">
        <v>751</v>
      </c>
      <c r="G160" s="21" t="s">
        <v>30</v>
      </c>
      <c r="H160" s="21" t="s">
        <v>794</v>
      </c>
      <c r="I160" s="21">
        <v>9.5</v>
      </c>
      <c r="J160" s="21" t="s">
        <v>1442</v>
      </c>
      <c r="K160" s="21">
        <v>46.5</v>
      </c>
      <c r="L160" s="21" t="s">
        <v>1445</v>
      </c>
    </row>
    <row r="161" spans="1:12" x14ac:dyDescent="0.25">
      <c r="A161" s="21" t="s">
        <v>16</v>
      </c>
      <c r="B161" s="21">
        <v>6</v>
      </c>
      <c r="C161" s="20">
        <v>18.75</v>
      </c>
      <c r="D161" s="22">
        <v>45942</v>
      </c>
      <c r="E161" s="21" t="s">
        <v>758</v>
      </c>
      <c r="F161" s="21"/>
      <c r="G161" s="21" t="s">
        <v>29</v>
      </c>
      <c r="H161" s="21" t="s">
        <v>912</v>
      </c>
      <c r="I161" s="21">
        <v>7</v>
      </c>
      <c r="J161" s="21" t="s">
        <v>1444</v>
      </c>
      <c r="K161" s="21">
        <v>44.5</v>
      </c>
      <c r="L161" s="21" t="s">
        <v>1443</v>
      </c>
    </row>
    <row r="162" spans="1:12" x14ac:dyDescent="0.25">
      <c r="A162" s="21" t="s">
        <v>35</v>
      </c>
      <c r="B162" s="21">
        <v>6</v>
      </c>
      <c r="C162" s="20">
        <v>22.75</v>
      </c>
      <c r="D162" s="22">
        <v>45942</v>
      </c>
      <c r="E162" s="21" t="s">
        <v>758</v>
      </c>
      <c r="F162" s="21"/>
      <c r="G162" s="21" t="s">
        <v>22</v>
      </c>
      <c r="H162" s="21" t="s">
        <v>898</v>
      </c>
      <c r="I162" s="21">
        <v>3</v>
      </c>
      <c r="J162" s="21" t="s">
        <v>1442</v>
      </c>
      <c r="K162" s="21">
        <v>48.5</v>
      </c>
      <c r="L162" s="21" t="s">
        <v>1445</v>
      </c>
    </row>
    <row r="163" spans="1:12" x14ac:dyDescent="0.25">
      <c r="A163" s="21" t="s">
        <v>18</v>
      </c>
      <c r="B163" s="21">
        <v>6</v>
      </c>
      <c r="C163" s="20">
        <v>15.5</v>
      </c>
      <c r="D163" s="22">
        <v>45942</v>
      </c>
      <c r="E163" s="21" t="s">
        <v>758</v>
      </c>
      <c r="F163" s="21" t="s">
        <v>751</v>
      </c>
      <c r="G163" s="21" t="s">
        <v>1449</v>
      </c>
      <c r="H163" s="21" t="s">
        <v>788</v>
      </c>
      <c r="I163" s="21">
        <v>14</v>
      </c>
      <c r="J163" s="21" t="s">
        <v>1442</v>
      </c>
      <c r="K163" s="21">
        <v>45</v>
      </c>
      <c r="L163" s="21" t="s">
        <v>1453</v>
      </c>
    </row>
    <row r="164" spans="1:12" x14ac:dyDescent="0.25">
      <c r="A164" s="21" t="s">
        <v>113</v>
      </c>
      <c r="B164" s="21">
        <v>6</v>
      </c>
      <c r="C164" s="20">
        <v>16</v>
      </c>
      <c r="D164" s="22">
        <v>45942</v>
      </c>
      <c r="E164" s="21" t="s">
        <v>758</v>
      </c>
      <c r="F164" s="21" t="s">
        <v>751</v>
      </c>
      <c r="G164" s="21" t="s">
        <v>19</v>
      </c>
      <c r="H164" s="21" t="s">
        <v>909</v>
      </c>
      <c r="I164" s="21">
        <v>6</v>
      </c>
      <c r="J164" s="21" t="s">
        <v>1444</v>
      </c>
      <c r="K164" s="21">
        <v>38</v>
      </c>
      <c r="L164" s="21" t="s">
        <v>1443</v>
      </c>
    </row>
    <row r="165" spans="1:12" x14ac:dyDescent="0.25">
      <c r="A165" s="21" t="s">
        <v>22</v>
      </c>
      <c r="B165" s="21">
        <v>6</v>
      </c>
      <c r="C165" s="20">
        <v>25.75</v>
      </c>
      <c r="D165" s="22">
        <v>45942</v>
      </c>
      <c r="E165" s="21" t="s">
        <v>758</v>
      </c>
      <c r="F165" s="21" t="s">
        <v>751</v>
      </c>
      <c r="G165" s="21" t="s">
        <v>35</v>
      </c>
      <c r="H165" s="21" t="s">
        <v>899</v>
      </c>
      <c r="I165" s="21">
        <v>-3</v>
      </c>
      <c r="J165" s="21" t="s">
        <v>1444</v>
      </c>
      <c r="K165" s="21">
        <v>48.5</v>
      </c>
      <c r="L165" s="21" t="s">
        <v>1445</v>
      </c>
    </row>
    <row r="166" spans="1:12" x14ac:dyDescent="0.25">
      <c r="A166" s="21" t="s">
        <v>24</v>
      </c>
      <c r="B166" s="21">
        <v>6</v>
      </c>
      <c r="C166" s="20">
        <v>25.25</v>
      </c>
      <c r="D166" s="22">
        <v>45942</v>
      </c>
      <c r="E166" s="21" t="s">
        <v>758</v>
      </c>
      <c r="F166" s="21" t="s">
        <v>751</v>
      </c>
      <c r="G166" s="21" t="s">
        <v>76</v>
      </c>
      <c r="H166" s="21" t="s">
        <v>905</v>
      </c>
      <c r="I166" s="21">
        <v>-7</v>
      </c>
      <c r="J166" s="21" t="s">
        <v>1444</v>
      </c>
      <c r="K166" s="21">
        <v>43.5</v>
      </c>
      <c r="L166" s="21" t="s">
        <v>1443</v>
      </c>
    </row>
    <row r="167" spans="1:12" x14ac:dyDescent="0.25">
      <c r="A167" s="21" t="s">
        <v>7</v>
      </c>
      <c r="B167" s="21">
        <v>6</v>
      </c>
      <c r="C167" s="20">
        <v>25.25</v>
      </c>
      <c r="D167" s="22">
        <v>45942</v>
      </c>
      <c r="E167" s="21" t="s">
        <v>758</v>
      </c>
      <c r="F167" s="21" t="s">
        <v>751</v>
      </c>
      <c r="G167" s="21" t="s">
        <v>1446</v>
      </c>
      <c r="H167" s="21" t="s">
        <v>902</v>
      </c>
      <c r="I167" s="21">
        <v>2.5</v>
      </c>
      <c r="J167" s="21" t="s">
        <v>1444</v>
      </c>
      <c r="K167" s="21">
        <v>53</v>
      </c>
      <c r="L167" s="21" t="s">
        <v>1443</v>
      </c>
    </row>
    <row r="168" spans="1:12" x14ac:dyDescent="0.25">
      <c r="A168" s="21" t="s">
        <v>37</v>
      </c>
      <c r="B168" s="21">
        <v>6</v>
      </c>
      <c r="C168" s="20">
        <v>29.5</v>
      </c>
      <c r="D168" s="22">
        <v>45942</v>
      </c>
      <c r="E168" s="21" t="s">
        <v>758</v>
      </c>
      <c r="F168" s="21"/>
      <c r="G168" s="21" t="s">
        <v>18</v>
      </c>
      <c r="H168" s="21" t="s">
        <v>787</v>
      </c>
      <c r="I168" s="21">
        <v>-14</v>
      </c>
      <c r="J168" s="21" t="s">
        <v>1444</v>
      </c>
      <c r="K168" s="21">
        <v>45</v>
      </c>
      <c r="L168" s="21" t="s">
        <v>1453</v>
      </c>
    </row>
    <row r="169" spans="1:12" x14ac:dyDescent="0.25">
      <c r="A169" s="21" t="s">
        <v>30</v>
      </c>
      <c r="B169" s="21">
        <v>6</v>
      </c>
      <c r="C169" s="20">
        <v>28</v>
      </c>
      <c r="D169" s="22">
        <v>45942</v>
      </c>
      <c r="E169" s="21" t="s">
        <v>758</v>
      </c>
      <c r="F169" s="21"/>
      <c r="G169" s="21" t="s">
        <v>85</v>
      </c>
      <c r="H169" s="21" t="s">
        <v>792</v>
      </c>
      <c r="I169" s="21">
        <v>-9.5</v>
      </c>
      <c r="J169" s="21" t="s">
        <v>1444</v>
      </c>
      <c r="K169" s="21">
        <v>46.5</v>
      </c>
      <c r="L169" s="21" t="s">
        <v>1445</v>
      </c>
    </row>
    <row r="170" spans="1:12" x14ac:dyDescent="0.25">
      <c r="A170" s="21" t="s">
        <v>27</v>
      </c>
      <c r="B170" s="21">
        <v>6</v>
      </c>
      <c r="C170" s="20">
        <v>23.75</v>
      </c>
      <c r="D170" s="22">
        <v>45942</v>
      </c>
      <c r="E170" s="21" t="s">
        <v>758</v>
      </c>
      <c r="F170" s="21"/>
      <c r="G170" s="21" t="s">
        <v>47</v>
      </c>
      <c r="H170" s="21" t="s">
        <v>782</v>
      </c>
      <c r="I170" s="21">
        <v>0</v>
      </c>
      <c r="J170" s="21" t="s">
        <v>1444</v>
      </c>
      <c r="K170" s="21">
        <v>47.5</v>
      </c>
      <c r="L170" s="21" t="s">
        <v>1443</v>
      </c>
    </row>
    <row r="171" spans="1:12" x14ac:dyDescent="0.25">
      <c r="A171" s="21" t="s">
        <v>63</v>
      </c>
      <c r="B171" s="21">
        <v>6</v>
      </c>
      <c r="C171" s="20">
        <v>27.75</v>
      </c>
      <c r="D171" s="22">
        <v>45942</v>
      </c>
      <c r="E171" s="21" t="s">
        <v>758</v>
      </c>
      <c r="F171" s="21"/>
      <c r="G171" s="21" t="s">
        <v>7</v>
      </c>
      <c r="H171" s="21" t="s">
        <v>900</v>
      </c>
      <c r="I171" s="21">
        <v>-2.5</v>
      </c>
      <c r="J171" s="21" t="s">
        <v>1442</v>
      </c>
      <c r="K171" s="21">
        <v>53</v>
      </c>
      <c r="L171" s="21" t="s">
        <v>1443</v>
      </c>
    </row>
    <row r="172" spans="1:12" x14ac:dyDescent="0.25">
      <c r="A172" s="21" t="s">
        <v>49</v>
      </c>
      <c r="B172" s="21">
        <v>6</v>
      </c>
      <c r="C172" s="20">
        <v>23.75</v>
      </c>
      <c r="D172" s="22">
        <v>45942</v>
      </c>
      <c r="E172" s="21" t="s">
        <v>758</v>
      </c>
      <c r="F172" s="21" t="s">
        <v>751</v>
      </c>
      <c r="G172" s="21" t="s">
        <v>43</v>
      </c>
      <c r="H172" s="21" t="s">
        <v>840</v>
      </c>
      <c r="I172" s="21">
        <v>-4</v>
      </c>
      <c r="J172" s="21" t="s">
        <v>1444</v>
      </c>
      <c r="K172" s="21">
        <v>43.5</v>
      </c>
      <c r="L172" s="21" t="s">
        <v>1445</v>
      </c>
    </row>
    <row r="173" spans="1:12" x14ac:dyDescent="0.25">
      <c r="A173" s="21" t="s">
        <v>29</v>
      </c>
      <c r="B173" s="21">
        <v>6</v>
      </c>
      <c r="C173" s="20">
        <v>25.75</v>
      </c>
      <c r="D173" s="22">
        <v>45942</v>
      </c>
      <c r="E173" s="21" t="s">
        <v>758</v>
      </c>
      <c r="F173" s="21" t="s">
        <v>751</v>
      </c>
      <c r="G173" s="21" t="s">
        <v>16</v>
      </c>
      <c r="H173" s="21" t="s">
        <v>908</v>
      </c>
      <c r="I173" s="21">
        <v>-7</v>
      </c>
      <c r="J173" s="21" t="s">
        <v>1442</v>
      </c>
      <c r="K173" s="21">
        <v>44.5</v>
      </c>
      <c r="L173" s="21" t="s">
        <v>1443</v>
      </c>
    </row>
    <row r="174" spans="1:12" x14ac:dyDescent="0.25">
      <c r="A174" s="21" t="s">
        <v>3</v>
      </c>
      <c r="B174" s="21">
        <v>6</v>
      </c>
      <c r="C174" s="20">
        <v>23</v>
      </c>
      <c r="D174" s="22">
        <v>45942</v>
      </c>
      <c r="E174" s="21" t="s">
        <v>758</v>
      </c>
      <c r="F174" s="21"/>
      <c r="G174" s="21" t="s">
        <v>42</v>
      </c>
      <c r="H174" s="21" t="s">
        <v>907</v>
      </c>
      <c r="I174" s="21">
        <v>-4</v>
      </c>
      <c r="J174" s="21" t="s">
        <v>1442</v>
      </c>
      <c r="K174" s="21">
        <v>42</v>
      </c>
      <c r="L174" s="21" t="s">
        <v>1443</v>
      </c>
    </row>
    <row r="175" spans="1:12" x14ac:dyDescent="0.25">
      <c r="A175" s="21" t="s">
        <v>43</v>
      </c>
      <c r="B175" s="21">
        <v>6</v>
      </c>
      <c r="C175" s="20">
        <v>19.75</v>
      </c>
      <c r="D175" s="22">
        <v>45942</v>
      </c>
      <c r="E175" s="21" t="s">
        <v>758</v>
      </c>
      <c r="F175" s="21"/>
      <c r="G175" s="21" t="s">
        <v>49</v>
      </c>
      <c r="H175" s="21" t="s">
        <v>826</v>
      </c>
      <c r="I175" s="21">
        <v>4</v>
      </c>
      <c r="J175" s="21" t="s">
        <v>1442</v>
      </c>
      <c r="K175" s="21">
        <v>43.5</v>
      </c>
      <c r="L175" s="21" t="s">
        <v>1445</v>
      </c>
    </row>
    <row r="176" spans="1:12" x14ac:dyDescent="0.25">
      <c r="A176" s="21" t="s">
        <v>102</v>
      </c>
      <c r="B176" s="21">
        <v>6</v>
      </c>
      <c r="C176" s="20">
        <v>21.25</v>
      </c>
      <c r="D176" s="22">
        <v>45942</v>
      </c>
      <c r="E176" s="21" t="s">
        <v>758</v>
      </c>
      <c r="F176" s="21"/>
      <c r="G176" s="21" t="s">
        <v>1450</v>
      </c>
      <c r="H176" s="21" t="s">
        <v>910</v>
      </c>
      <c r="I176" s="21">
        <v>3.5</v>
      </c>
      <c r="J176" s="21" t="s">
        <v>1444</v>
      </c>
      <c r="K176" s="21">
        <v>46</v>
      </c>
      <c r="L176" s="21" t="s">
        <v>1443</v>
      </c>
    </row>
    <row r="177" spans="1:12" x14ac:dyDescent="0.25">
      <c r="A177" s="21" t="s">
        <v>90</v>
      </c>
      <c r="B177" s="21">
        <v>6</v>
      </c>
      <c r="C177" s="20">
        <v>24.75</v>
      </c>
      <c r="D177" s="22">
        <v>45942</v>
      </c>
      <c r="E177" s="21" t="s">
        <v>758</v>
      </c>
      <c r="F177" s="21" t="s">
        <v>751</v>
      </c>
      <c r="G177" s="21" t="s">
        <v>1447</v>
      </c>
      <c r="H177" s="21" t="s">
        <v>901</v>
      </c>
      <c r="I177" s="21">
        <v>-3.5</v>
      </c>
      <c r="J177" s="21" t="s">
        <v>1442</v>
      </c>
      <c r="K177" s="21">
        <v>46</v>
      </c>
      <c r="L177" s="21" t="s">
        <v>1443</v>
      </c>
    </row>
    <row r="178" spans="1:12" x14ac:dyDescent="0.25">
      <c r="A178" s="21" t="s">
        <v>76</v>
      </c>
      <c r="B178" s="21">
        <v>6</v>
      </c>
      <c r="C178" s="20">
        <v>18.25</v>
      </c>
      <c r="D178" s="22">
        <v>45942</v>
      </c>
      <c r="E178" s="21" t="s">
        <v>758</v>
      </c>
      <c r="F178" s="21"/>
      <c r="G178" s="21" t="s">
        <v>24</v>
      </c>
      <c r="H178" s="21" t="s">
        <v>911</v>
      </c>
      <c r="I178" s="21">
        <v>7</v>
      </c>
      <c r="J178" s="21" t="s">
        <v>1442</v>
      </c>
      <c r="K178" s="21">
        <v>43.5</v>
      </c>
      <c r="L178" s="21" t="s">
        <v>1443</v>
      </c>
    </row>
    <row r="179" spans="1:12" x14ac:dyDescent="0.25">
      <c r="A179" s="21" t="s">
        <v>19</v>
      </c>
      <c r="B179" s="21">
        <v>6</v>
      </c>
      <c r="C179" s="20">
        <v>22</v>
      </c>
      <c r="D179" s="22">
        <v>45942</v>
      </c>
      <c r="E179" s="21" t="s">
        <v>758</v>
      </c>
      <c r="F179" s="21"/>
      <c r="G179" s="21" t="s">
        <v>113</v>
      </c>
      <c r="H179" s="21" t="s">
        <v>903</v>
      </c>
      <c r="I179" s="21">
        <v>-6</v>
      </c>
      <c r="J179" s="21" t="s">
        <v>1442</v>
      </c>
      <c r="K179" s="21">
        <v>38</v>
      </c>
      <c r="L179" s="21" t="s">
        <v>1443</v>
      </c>
    </row>
    <row r="180" spans="1:12" x14ac:dyDescent="0.25">
      <c r="A180" s="21" t="s">
        <v>47</v>
      </c>
      <c r="B180" s="21">
        <v>6</v>
      </c>
      <c r="C180" s="20">
        <v>23.75</v>
      </c>
      <c r="D180" s="22">
        <v>45942</v>
      </c>
      <c r="E180" s="21" t="s">
        <v>758</v>
      </c>
      <c r="F180" s="21" t="s">
        <v>751</v>
      </c>
      <c r="G180" s="21" t="s">
        <v>27</v>
      </c>
      <c r="H180" s="21" t="s">
        <v>772</v>
      </c>
      <c r="I180" s="21">
        <v>0</v>
      </c>
      <c r="J180" s="21" t="s">
        <v>1442</v>
      </c>
      <c r="K180" s="21">
        <v>47.5</v>
      </c>
      <c r="L180" s="21" t="s">
        <v>1443</v>
      </c>
    </row>
    <row r="181" spans="1:12" x14ac:dyDescent="0.25">
      <c r="A181" s="21" t="s">
        <v>10</v>
      </c>
      <c r="B181" s="21">
        <v>6</v>
      </c>
      <c r="C181" s="20">
        <v>22</v>
      </c>
      <c r="D181" s="22">
        <v>45942</v>
      </c>
      <c r="E181" s="21" t="s">
        <v>758</v>
      </c>
      <c r="F181" s="21" t="s">
        <v>751</v>
      </c>
      <c r="G181" s="21" t="s">
        <v>1448</v>
      </c>
      <c r="H181" s="21" t="s">
        <v>913</v>
      </c>
      <c r="I181" s="21">
        <v>3</v>
      </c>
      <c r="J181" s="21" t="s">
        <v>1444</v>
      </c>
      <c r="K181" s="21">
        <v>47</v>
      </c>
      <c r="L181" s="21" t="s">
        <v>1445</v>
      </c>
    </row>
    <row r="182" spans="1:12" x14ac:dyDescent="0.25">
      <c r="A182" s="21" t="s">
        <v>26</v>
      </c>
      <c r="B182" s="21">
        <v>6</v>
      </c>
      <c r="C182" s="20">
        <v>25</v>
      </c>
      <c r="D182" s="22">
        <v>45942</v>
      </c>
      <c r="E182" s="21" t="s">
        <v>758</v>
      </c>
      <c r="F182" s="21"/>
      <c r="G182" s="21" t="s">
        <v>1452</v>
      </c>
      <c r="H182" s="21" t="s">
        <v>904</v>
      </c>
      <c r="I182" s="21">
        <v>-3</v>
      </c>
      <c r="J182" s="21" t="s">
        <v>1442</v>
      </c>
      <c r="K182" s="21">
        <v>47</v>
      </c>
      <c r="L182" s="21" t="s">
        <v>1445</v>
      </c>
    </row>
    <row r="183" spans="1:12" x14ac:dyDescent="0.25">
      <c r="A183" s="21" t="s">
        <v>42</v>
      </c>
      <c r="B183" s="21">
        <v>6</v>
      </c>
      <c r="C183" s="20">
        <v>19</v>
      </c>
      <c r="D183" s="22">
        <v>45942</v>
      </c>
      <c r="E183" s="21" t="s">
        <v>758</v>
      </c>
      <c r="F183" s="21" t="s">
        <v>751</v>
      </c>
      <c r="G183" s="21" t="s">
        <v>1451</v>
      </c>
      <c r="H183" s="21" t="s">
        <v>906</v>
      </c>
      <c r="I183" s="21">
        <v>4</v>
      </c>
      <c r="J183" s="21" t="s">
        <v>1444</v>
      </c>
      <c r="K183" s="21">
        <v>42</v>
      </c>
      <c r="L183" s="21" t="s">
        <v>1443</v>
      </c>
    </row>
    <row r="184" spans="1:12" x14ac:dyDescent="0.25">
      <c r="A184" s="21" t="s">
        <v>12</v>
      </c>
      <c r="B184" s="21">
        <v>6</v>
      </c>
      <c r="C184" s="20">
        <v>23</v>
      </c>
      <c r="D184" s="22">
        <v>45943</v>
      </c>
      <c r="E184" s="21" t="s">
        <v>784</v>
      </c>
      <c r="F184" s="21"/>
      <c r="G184" s="21" t="s">
        <v>14</v>
      </c>
      <c r="H184" s="21" t="s">
        <v>915</v>
      </c>
      <c r="I184" s="21">
        <v>4</v>
      </c>
      <c r="J184" s="21" t="s">
        <v>1442</v>
      </c>
      <c r="K184" s="21">
        <v>50</v>
      </c>
      <c r="L184" s="21" t="s">
        <v>1443</v>
      </c>
    </row>
    <row r="185" spans="1:12" x14ac:dyDescent="0.25">
      <c r="A185" s="21" t="s">
        <v>14</v>
      </c>
      <c r="B185" s="21">
        <v>6</v>
      </c>
      <c r="C185" s="20">
        <v>27</v>
      </c>
      <c r="D185" s="22">
        <v>45943</v>
      </c>
      <c r="E185" s="21" t="s">
        <v>784</v>
      </c>
      <c r="F185" s="21" t="s">
        <v>751</v>
      </c>
      <c r="G185" s="21" t="s">
        <v>12</v>
      </c>
      <c r="H185" s="21" t="s">
        <v>914</v>
      </c>
      <c r="I185" s="21">
        <v>-4</v>
      </c>
      <c r="J185" s="21" t="s">
        <v>1444</v>
      </c>
      <c r="K185" s="21">
        <v>50</v>
      </c>
      <c r="L185" s="21" t="s">
        <v>1443</v>
      </c>
    </row>
    <row r="186" spans="1:12" x14ac:dyDescent="0.25">
      <c r="A186" s="21" t="s">
        <v>8</v>
      </c>
      <c r="B186" s="21">
        <v>6</v>
      </c>
      <c r="C186" s="20">
        <v>22</v>
      </c>
      <c r="D186" s="22">
        <v>45943</v>
      </c>
      <c r="E186" s="21" t="s">
        <v>784</v>
      </c>
      <c r="F186" s="21" t="s">
        <v>751</v>
      </c>
      <c r="G186" s="21" t="s">
        <v>5</v>
      </c>
      <c r="H186" s="21" t="s">
        <v>863</v>
      </c>
      <c r="I186" s="21">
        <v>5.5</v>
      </c>
      <c r="J186" s="21" t="s">
        <v>1442</v>
      </c>
      <c r="K186" s="21">
        <v>49.5</v>
      </c>
      <c r="L186" s="21" t="s">
        <v>1443</v>
      </c>
    </row>
    <row r="187" spans="1:12" x14ac:dyDescent="0.25">
      <c r="A187" s="21" t="s">
        <v>5</v>
      </c>
      <c r="B187" s="21">
        <v>6</v>
      </c>
      <c r="C187" s="20">
        <v>27.5</v>
      </c>
      <c r="D187" s="22">
        <v>45943</v>
      </c>
      <c r="E187" s="21" t="s">
        <v>784</v>
      </c>
      <c r="F187" s="21"/>
      <c r="G187" s="21" t="s">
        <v>8</v>
      </c>
      <c r="H187" s="21" t="s">
        <v>860</v>
      </c>
      <c r="I187" s="21">
        <v>-5.5</v>
      </c>
      <c r="J187" s="21" t="s">
        <v>1444</v>
      </c>
      <c r="K187" s="21">
        <v>49.5</v>
      </c>
      <c r="L187" s="21" t="s">
        <v>1443</v>
      </c>
    </row>
    <row r="188" spans="1:12" x14ac:dyDescent="0.25">
      <c r="A188" s="21" t="s">
        <v>18</v>
      </c>
      <c r="B188" s="21">
        <v>7</v>
      </c>
      <c r="C188" s="20">
        <v>19.5</v>
      </c>
      <c r="D188" s="22">
        <v>45946</v>
      </c>
      <c r="E188" s="21" t="s">
        <v>750</v>
      </c>
      <c r="F188" s="21"/>
      <c r="G188" s="21" t="s">
        <v>19</v>
      </c>
      <c r="H188" s="21" t="s">
        <v>917</v>
      </c>
      <c r="I188" s="21">
        <v>5.5</v>
      </c>
      <c r="J188" s="21" t="s">
        <v>1442</v>
      </c>
      <c r="K188" s="21">
        <v>44.5</v>
      </c>
      <c r="L188" s="21" t="s">
        <v>1445</v>
      </c>
    </row>
    <row r="189" spans="1:12" x14ac:dyDescent="0.25">
      <c r="A189" s="21" t="s">
        <v>19</v>
      </c>
      <c r="B189" s="21">
        <v>7</v>
      </c>
      <c r="C189" s="20">
        <v>25</v>
      </c>
      <c r="D189" s="22">
        <v>45946</v>
      </c>
      <c r="E189" s="21" t="s">
        <v>750</v>
      </c>
      <c r="F189" s="21" t="s">
        <v>751</v>
      </c>
      <c r="G189" s="21" t="s">
        <v>18</v>
      </c>
      <c r="H189" s="21" t="s">
        <v>916</v>
      </c>
      <c r="I189" s="21">
        <v>-5.5</v>
      </c>
      <c r="J189" s="21" t="s">
        <v>1444</v>
      </c>
      <c r="K189" s="21">
        <v>44.5</v>
      </c>
      <c r="L189" s="21" t="s">
        <v>1445</v>
      </c>
    </row>
    <row r="190" spans="1:12" x14ac:dyDescent="0.25">
      <c r="A190" s="21" t="s">
        <v>85</v>
      </c>
      <c r="B190" s="21">
        <v>7</v>
      </c>
      <c r="C190" s="20">
        <v>18.75</v>
      </c>
      <c r="D190" s="22">
        <v>45949</v>
      </c>
      <c r="E190" s="21" t="s">
        <v>758</v>
      </c>
      <c r="F190" s="21"/>
      <c r="G190" s="21" t="s">
        <v>1449</v>
      </c>
      <c r="H190" s="21" t="s">
        <v>925</v>
      </c>
      <c r="I190" s="21">
        <v>7</v>
      </c>
      <c r="J190" s="21" t="s">
        <v>1442</v>
      </c>
      <c r="K190" s="21">
        <v>44.5</v>
      </c>
      <c r="L190" s="21" t="s">
        <v>1445</v>
      </c>
    </row>
    <row r="191" spans="1:12" x14ac:dyDescent="0.25">
      <c r="A191" s="21" t="s">
        <v>12</v>
      </c>
      <c r="B191" s="21">
        <v>7</v>
      </c>
      <c r="C191" s="20">
        <v>22.5</v>
      </c>
      <c r="D191" s="22">
        <v>45949</v>
      </c>
      <c r="E191" s="21" t="s">
        <v>758</v>
      </c>
      <c r="F191" s="21" t="s">
        <v>751</v>
      </c>
      <c r="G191" s="21" t="s">
        <v>1452</v>
      </c>
      <c r="H191" s="21" t="s">
        <v>906</v>
      </c>
      <c r="I191" s="21">
        <v>2</v>
      </c>
      <c r="J191" s="21" t="s">
        <v>1444</v>
      </c>
      <c r="K191" s="21">
        <v>47</v>
      </c>
      <c r="L191" s="21" t="s">
        <v>1443</v>
      </c>
    </row>
    <row r="192" spans="1:12" x14ac:dyDescent="0.25">
      <c r="A192" s="21" t="s">
        <v>35</v>
      </c>
      <c r="B192" s="21">
        <v>7</v>
      </c>
      <c r="C192" s="20">
        <v>21</v>
      </c>
      <c r="D192" s="22">
        <v>45949</v>
      </c>
      <c r="E192" s="21" t="s">
        <v>758</v>
      </c>
      <c r="F192" s="21" t="s">
        <v>751</v>
      </c>
      <c r="G192" s="21" t="s">
        <v>76</v>
      </c>
      <c r="H192" s="21" t="s">
        <v>928</v>
      </c>
      <c r="I192" s="21">
        <v>-1</v>
      </c>
      <c r="J192" s="21" t="s">
        <v>1442</v>
      </c>
      <c r="K192" s="21">
        <v>41</v>
      </c>
      <c r="L192" s="21" t="s">
        <v>1443</v>
      </c>
    </row>
    <row r="193" spans="1:12" x14ac:dyDescent="0.25">
      <c r="A193" s="21" t="s">
        <v>8</v>
      </c>
      <c r="B193" s="21">
        <v>7</v>
      </c>
      <c r="C193" s="20">
        <v>24.75</v>
      </c>
      <c r="D193" s="22">
        <v>45949</v>
      </c>
      <c r="E193" s="21" t="s">
        <v>758</v>
      </c>
      <c r="F193" s="21"/>
      <c r="G193" s="21" t="s">
        <v>1447</v>
      </c>
      <c r="H193" s="21" t="s">
        <v>887</v>
      </c>
      <c r="I193" s="21">
        <v>-4</v>
      </c>
      <c r="J193" s="21" t="s">
        <v>1442</v>
      </c>
      <c r="K193" s="21">
        <v>45.5</v>
      </c>
      <c r="L193" s="21" t="s">
        <v>1443</v>
      </c>
    </row>
    <row r="194" spans="1:12" x14ac:dyDescent="0.25">
      <c r="A194" s="21" t="s">
        <v>113</v>
      </c>
      <c r="B194" s="21">
        <v>7</v>
      </c>
      <c r="C194" s="20">
        <v>19</v>
      </c>
      <c r="D194" s="22">
        <v>45949</v>
      </c>
      <c r="E194" s="21" t="s">
        <v>758</v>
      </c>
      <c r="F194" s="21"/>
      <c r="G194" s="21" t="s">
        <v>43</v>
      </c>
      <c r="H194" s="21" t="s">
        <v>933</v>
      </c>
      <c r="I194" s="21">
        <v>-2.5</v>
      </c>
      <c r="J194" s="21" t="s">
        <v>1442</v>
      </c>
      <c r="K194" s="21">
        <v>35.5</v>
      </c>
      <c r="L194" s="21" t="s">
        <v>1445</v>
      </c>
    </row>
    <row r="195" spans="1:12" x14ac:dyDescent="0.25">
      <c r="A195" s="21" t="s">
        <v>22</v>
      </c>
      <c r="B195" s="21">
        <v>7</v>
      </c>
      <c r="C195" s="20">
        <v>27.5</v>
      </c>
      <c r="D195" s="22">
        <v>45949</v>
      </c>
      <c r="E195" s="21" t="s">
        <v>758</v>
      </c>
      <c r="F195" s="21"/>
      <c r="G195" s="21" t="s">
        <v>5</v>
      </c>
      <c r="H195" s="21" t="s">
        <v>919</v>
      </c>
      <c r="I195" s="21">
        <v>-1</v>
      </c>
      <c r="J195" s="21" t="s">
        <v>1442</v>
      </c>
      <c r="K195" s="21">
        <v>54</v>
      </c>
      <c r="L195" s="21" t="s">
        <v>1445</v>
      </c>
    </row>
    <row r="196" spans="1:12" x14ac:dyDescent="0.25">
      <c r="A196" s="21" t="s">
        <v>24</v>
      </c>
      <c r="B196" s="21">
        <v>7</v>
      </c>
      <c r="C196" s="20">
        <v>24</v>
      </c>
      <c r="D196" s="22">
        <v>45949</v>
      </c>
      <c r="E196" s="21" t="s">
        <v>758</v>
      </c>
      <c r="F196" s="21"/>
      <c r="G196" s="21" t="s">
        <v>21</v>
      </c>
      <c r="H196" s="21" t="s">
        <v>926</v>
      </c>
      <c r="I196" s="21">
        <v>-7.5</v>
      </c>
      <c r="J196" s="21" t="s">
        <v>1444</v>
      </c>
      <c r="K196" s="21">
        <v>40.5</v>
      </c>
      <c r="L196" s="21" t="s">
        <v>1445</v>
      </c>
    </row>
    <row r="197" spans="1:12" x14ac:dyDescent="0.25">
      <c r="A197" s="21" t="s">
        <v>37</v>
      </c>
      <c r="B197" s="21">
        <v>7</v>
      </c>
      <c r="C197" s="20">
        <v>25.75</v>
      </c>
      <c r="D197" s="22">
        <v>45949</v>
      </c>
      <c r="E197" s="21" t="s">
        <v>758</v>
      </c>
      <c r="F197" s="21" t="s">
        <v>751</v>
      </c>
      <c r="G197" s="21" t="s">
        <v>85</v>
      </c>
      <c r="H197" s="21" t="s">
        <v>929</v>
      </c>
      <c r="I197" s="21">
        <v>-7</v>
      </c>
      <c r="J197" s="21" t="s">
        <v>1444</v>
      </c>
      <c r="K197" s="21">
        <v>44.5</v>
      </c>
      <c r="L197" s="21" t="s">
        <v>1445</v>
      </c>
    </row>
    <row r="198" spans="1:12" x14ac:dyDescent="0.25">
      <c r="A198" s="21" t="s">
        <v>30</v>
      </c>
      <c r="B198" s="21">
        <v>7</v>
      </c>
      <c r="C198" s="20">
        <v>23</v>
      </c>
      <c r="D198" s="22">
        <v>45949</v>
      </c>
      <c r="E198" s="21" t="s">
        <v>758</v>
      </c>
      <c r="F198" s="21" t="s">
        <v>751</v>
      </c>
      <c r="G198" s="21" t="s">
        <v>49</v>
      </c>
      <c r="H198" s="21" t="s">
        <v>924</v>
      </c>
      <c r="I198" s="21">
        <v>2</v>
      </c>
      <c r="J198" s="21" t="s">
        <v>1442</v>
      </c>
      <c r="K198" s="21">
        <v>48</v>
      </c>
      <c r="L198" s="21" t="s">
        <v>1445</v>
      </c>
    </row>
    <row r="199" spans="1:12" x14ac:dyDescent="0.25">
      <c r="A199" s="21" t="s">
        <v>27</v>
      </c>
      <c r="B199" s="21">
        <v>7</v>
      </c>
      <c r="C199" s="20">
        <v>20.5</v>
      </c>
      <c r="D199" s="22">
        <v>45949</v>
      </c>
      <c r="E199" s="21" t="s">
        <v>758</v>
      </c>
      <c r="F199" s="21"/>
      <c r="G199" s="21" t="s">
        <v>29</v>
      </c>
      <c r="H199" s="21" t="s">
        <v>930</v>
      </c>
      <c r="I199" s="21">
        <v>3</v>
      </c>
      <c r="J199" s="21" t="s">
        <v>1444</v>
      </c>
      <c r="K199" s="21">
        <v>44</v>
      </c>
      <c r="L199" s="21" t="s">
        <v>1443</v>
      </c>
    </row>
    <row r="200" spans="1:12" x14ac:dyDescent="0.25">
      <c r="A200" s="21" t="s">
        <v>63</v>
      </c>
      <c r="B200" s="21">
        <v>7</v>
      </c>
      <c r="C200" s="20">
        <v>28.75</v>
      </c>
      <c r="D200" s="22">
        <v>45949</v>
      </c>
      <c r="E200" s="21" t="s">
        <v>758</v>
      </c>
      <c r="F200" s="21"/>
      <c r="G200" s="21" t="s">
        <v>1451</v>
      </c>
      <c r="H200" s="21" t="s">
        <v>920</v>
      </c>
      <c r="I200" s="21">
        <v>-12</v>
      </c>
      <c r="J200" s="21" t="s">
        <v>1442</v>
      </c>
      <c r="K200" s="21">
        <v>45.5</v>
      </c>
      <c r="L200" s="21" t="s">
        <v>1443</v>
      </c>
    </row>
    <row r="201" spans="1:12" x14ac:dyDescent="0.25">
      <c r="A201" s="21" t="s">
        <v>49</v>
      </c>
      <c r="B201" s="21">
        <v>7</v>
      </c>
      <c r="C201" s="20">
        <v>25</v>
      </c>
      <c r="D201" s="22">
        <v>45949</v>
      </c>
      <c r="E201" s="21" t="s">
        <v>758</v>
      </c>
      <c r="F201" s="21"/>
      <c r="G201" s="21" t="s">
        <v>30</v>
      </c>
      <c r="H201" s="21" t="s">
        <v>923</v>
      </c>
      <c r="I201" s="21">
        <v>-2</v>
      </c>
      <c r="J201" s="21" t="s">
        <v>1444</v>
      </c>
      <c r="K201" s="21">
        <v>48</v>
      </c>
      <c r="L201" s="21" t="s">
        <v>1445</v>
      </c>
    </row>
    <row r="202" spans="1:12" x14ac:dyDescent="0.25">
      <c r="A202" s="21" t="s">
        <v>29</v>
      </c>
      <c r="B202" s="21">
        <v>7</v>
      </c>
      <c r="C202" s="20">
        <v>23.5</v>
      </c>
      <c r="D202" s="22">
        <v>45949</v>
      </c>
      <c r="E202" s="21" t="s">
        <v>758</v>
      </c>
      <c r="F202" s="21" t="s">
        <v>751</v>
      </c>
      <c r="G202" s="21" t="s">
        <v>27</v>
      </c>
      <c r="H202" s="21" t="s">
        <v>918</v>
      </c>
      <c r="I202" s="21">
        <v>-3</v>
      </c>
      <c r="J202" s="21" t="s">
        <v>1442</v>
      </c>
      <c r="K202" s="21">
        <v>44</v>
      </c>
      <c r="L202" s="21" t="s">
        <v>1443</v>
      </c>
    </row>
    <row r="203" spans="1:12" x14ac:dyDescent="0.25">
      <c r="A203" s="21" t="s">
        <v>3</v>
      </c>
      <c r="B203" s="21">
        <v>7</v>
      </c>
      <c r="C203" s="20">
        <v>16.75</v>
      </c>
      <c r="D203" s="22">
        <v>45949</v>
      </c>
      <c r="E203" s="21" t="s">
        <v>758</v>
      </c>
      <c r="F203" s="21" t="s">
        <v>751</v>
      </c>
      <c r="G203" s="21" t="s">
        <v>1446</v>
      </c>
      <c r="H203" s="21" t="s">
        <v>937</v>
      </c>
      <c r="I203" s="21">
        <v>12</v>
      </c>
      <c r="J203" s="21" t="s">
        <v>1444</v>
      </c>
      <c r="K203" s="21">
        <v>45.5</v>
      </c>
      <c r="L203" s="21" t="s">
        <v>1443</v>
      </c>
    </row>
    <row r="204" spans="1:12" x14ac:dyDescent="0.25">
      <c r="A204" s="21" t="s">
        <v>43</v>
      </c>
      <c r="B204" s="21">
        <v>7</v>
      </c>
      <c r="C204" s="20">
        <v>16.5</v>
      </c>
      <c r="D204" s="22">
        <v>45949</v>
      </c>
      <c r="E204" s="21" t="s">
        <v>758</v>
      </c>
      <c r="F204" s="21" t="s">
        <v>751</v>
      </c>
      <c r="G204" s="21" t="s">
        <v>113</v>
      </c>
      <c r="H204" s="21" t="s">
        <v>934</v>
      </c>
      <c r="I204" s="21">
        <v>2.5</v>
      </c>
      <c r="J204" s="21" t="s">
        <v>1444</v>
      </c>
      <c r="K204" s="21">
        <v>35.5</v>
      </c>
      <c r="L204" s="21" t="s">
        <v>1445</v>
      </c>
    </row>
    <row r="205" spans="1:12" x14ac:dyDescent="0.25">
      <c r="A205" s="21" t="s">
        <v>40</v>
      </c>
      <c r="B205" s="21">
        <v>7</v>
      </c>
      <c r="C205" s="20">
        <v>21.25</v>
      </c>
      <c r="D205" s="22">
        <v>45949</v>
      </c>
      <c r="E205" s="21" t="s">
        <v>758</v>
      </c>
      <c r="F205" s="21"/>
      <c r="G205" s="21" t="s">
        <v>39</v>
      </c>
      <c r="H205" s="21" t="s">
        <v>935</v>
      </c>
      <c r="I205" s="21">
        <v>1.5</v>
      </c>
      <c r="J205" s="21" t="s">
        <v>1444</v>
      </c>
      <c r="K205" s="21">
        <v>44</v>
      </c>
      <c r="L205" s="21" t="s">
        <v>1445</v>
      </c>
    </row>
    <row r="206" spans="1:12" x14ac:dyDescent="0.25">
      <c r="A206" s="21" t="s">
        <v>102</v>
      </c>
      <c r="B206" s="21">
        <v>7</v>
      </c>
      <c r="C206" s="20">
        <v>20.75</v>
      </c>
      <c r="D206" s="22">
        <v>45949</v>
      </c>
      <c r="E206" s="21" t="s">
        <v>758</v>
      </c>
      <c r="F206" s="21" t="s">
        <v>751</v>
      </c>
      <c r="G206" s="21" t="s">
        <v>8</v>
      </c>
      <c r="H206" s="21" t="s">
        <v>884</v>
      </c>
      <c r="I206" s="21">
        <v>4</v>
      </c>
      <c r="J206" s="21" t="s">
        <v>1444</v>
      </c>
      <c r="K206" s="21">
        <v>45.5</v>
      </c>
      <c r="L206" s="21" t="s">
        <v>1443</v>
      </c>
    </row>
    <row r="207" spans="1:12" x14ac:dyDescent="0.25">
      <c r="A207" s="21" t="s">
        <v>90</v>
      </c>
      <c r="B207" s="21">
        <v>7</v>
      </c>
      <c r="C207" s="20">
        <v>24.5</v>
      </c>
      <c r="D207" s="22">
        <v>45949</v>
      </c>
      <c r="E207" s="21" t="s">
        <v>758</v>
      </c>
      <c r="F207" s="21" t="s">
        <v>751</v>
      </c>
      <c r="G207" s="21" t="s">
        <v>42</v>
      </c>
      <c r="H207" s="21" t="s">
        <v>927</v>
      </c>
      <c r="I207" s="21">
        <v>-7</v>
      </c>
      <c r="J207" s="21" t="s">
        <v>1442</v>
      </c>
      <c r="K207" s="21">
        <v>42</v>
      </c>
      <c r="L207" s="21" t="s">
        <v>1445</v>
      </c>
    </row>
    <row r="208" spans="1:12" x14ac:dyDescent="0.25">
      <c r="A208" s="21" t="s">
        <v>21</v>
      </c>
      <c r="B208" s="21">
        <v>7</v>
      </c>
      <c r="C208" s="20">
        <v>16.5</v>
      </c>
      <c r="D208" s="22">
        <v>45949</v>
      </c>
      <c r="E208" s="21" t="s">
        <v>758</v>
      </c>
      <c r="F208" s="21" t="s">
        <v>751</v>
      </c>
      <c r="G208" s="21" t="s">
        <v>24</v>
      </c>
      <c r="H208" s="21" t="s">
        <v>921</v>
      </c>
      <c r="I208" s="21">
        <v>7.5</v>
      </c>
      <c r="J208" s="21" t="s">
        <v>1442</v>
      </c>
      <c r="K208" s="21">
        <v>40.5</v>
      </c>
      <c r="L208" s="21" t="s">
        <v>1445</v>
      </c>
    </row>
    <row r="209" spans="1:12" x14ac:dyDescent="0.25">
      <c r="A209" s="21" t="s">
        <v>76</v>
      </c>
      <c r="B209" s="21">
        <v>7</v>
      </c>
      <c r="C209" s="20">
        <v>20</v>
      </c>
      <c r="D209" s="22">
        <v>45949</v>
      </c>
      <c r="E209" s="21" t="s">
        <v>758</v>
      </c>
      <c r="F209" s="21"/>
      <c r="G209" s="21" t="s">
        <v>35</v>
      </c>
      <c r="H209" s="21" t="s">
        <v>936</v>
      </c>
      <c r="I209" s="21">
        <v>1</v>
      </c>
      <c r="J209" s="21" t="s">
        <v>1444</v>
      </c>
      <c r="K209" s="21">
        <v>41</v>
      </c>
      <c r="L209" s="21" t="s">
        <v>1443</v>
      </c>
    </row>
    <row r="210" spans="1:12" x14ac:dyDescent="0.25">
      <c r="A210" s="21" t="s">
        <v>39</v>
      </c>
      <c r="B210" s="21">
        <v>7</v>
      </c>
      <c r="C210" s="20">
        <v>22.75</v>
      </c>
      <c r="D210" s="22">
        <v>45949</v>
      </c>
      <c r="E210" s="21" t="s">
        <v>758</v>
      </c>
      <c r="F210" s="21" t="s">
        <v>751</v>
      </c>
      <c r="G210" s="21" t="s">
        <v>40</v>
      </c>
      <c r="H210" s="21" t="s">
        <v>922</v>
      </c>
      <c r="I210" s="21">
        <v>-1.5</v>
      </c>
      <c r="J210" s="21" t="s">
        <v>1442</v>
      </c>
      <c r="K210" s="21">
        <v>44</v>
      </c>
      <c r="L210" s="21" t="s">
        <v>1445</v>
      </c>
    </row>
    <row r="211" spans="1:12" x14ac:dyDescent="0.25">
      <c r="A211" s="21" t="s">
        <v>10</v>
      </c>
      <c r="B211" s="21">
        <v>7</v>
      </c>
      <c r="C211" s="20">
        <v>24.5</v>
      </c>
      <c r="D211" s="22">
        <v>45949</v>
      </c>
      <c r="E211" s="21" t="s">
        <v>758</v>
      </c>
      <c r="F211" s="21"/>
      <c r="G211" s="21" t="s">
        <v>12</v>
      </c>
      <c r="H211" s="21" t="s">
        <v>907</v>
      </c>
      <c r="I211" s="21">
        <v>-2</v>
      </c>
      <c r="J211" s="21" t="s">
        <v>1442</v>
      </c>
      <c r="K211" s="21">
        <v>47</v>
      </c>
      <c r="L211" s="21" t="s">
        <v>1443</v>
      </c>
    </row>
    <row r="212" spans="1:12" x14ac:dyDescent="0.25">
      <c r="A212" s="21" t="s">
        <v>42</v>
      </c>
      <c r="B212" s="21">
        <v>7</v>
      </c>
      <c r="C212" s="20">
        <v>17.5</v>
      </c>
      <c r="D212" s="22">
        <v>45949</v>
      </c>
      <c r="E212" s="21" t="s">
        <v>758</v>
      </c>
      <c r="F212" s="21"/>
      <c r="G212" s="21" t="s">
        <v>1450</v>
      </c>
      <c r="H212" s="21" t="s">
        <v>931</v>
      </c>
      <c r="I212" s="21">
        <v>7</v>
      </c>
      <c r="J212" s="21" t="s">
        <v>1444</v>
      </c>
      <c r="K212" s="21">
        <v>42</v>
      </c>
      <c r="L212" s="21" t="s">
        <v>1445</v>
      </c>
    </row>
    <row r="213" spans="1:12" x14ac:dyDescent="0.25">
      <c r="A213" s="21" t="s">
        <v>5</v>
      </c>
      <c r="B213" s="21">
        <v>7</v>
      </c>
      <c r="C213" s="20">
        <v>26.5</v>
      </c>
      <c r="D213" s="22">
        <v>45949</v>
      </c>
      <c r="E213" s="21" t="s">
        <v>758</v>
      </c>
      <c r="F213" s="21" t="s">
        <v>751</v>
      </c>
      <c r="G213" s="21" t="s">
        <v>22</v>
      </c>
      <c r="H213" s="21" t="s">
        <v>932</v>
      </c>
      <c r="I213" s="21">
        <v>1</v>
      </c>
      <c r="J213" s="21" t="s">
        <v>1444</v>
      </c>
      <c r="K213" s="21">
        <v>54</v>
      </c>
      <c r="L213" s="21" t="s">
        <v>1445</v>
      </c>
    </row>
    <row r="214" spans="1:12" x14ac:dyDescent="0.25">
      <c r="A214" s="21" t="s">
        <v>7</v>
      </c>
      <c r="B214" s="21">
        <v>7</v>
      </c>
      <c r="C214" s="20">
        <v>29.5</v>
      </c>
      <c r="D214" s="22">
        <v>45950</v>
      </c>
      <c r="E214" s="21" t="s">
        <v>784</v>
      </c>
      <c r="F214" s="21"/>
      <c r="G214" s="21" t="s">
        <v>1448</v>
      </c>
      <c r="H214" s="21" t="s">
        <v>938</v>
      </c>
      <c r="I214" s="21">
        <v>-6</v>
      </c>
      <c r="J214" s="21" t="s">
        <v>1442</v>
      </c>
      <c r="K214" s="21">
        <v>53</v>
      </c>
      <c r="L214" s="21" t="s">
        <v>1443</v>
      </c>
    </row>
    <row r="215" spans="1:12" x14ac:dyDescent="0.25">
      <c r="A215" s="21" t="s">
        <v>87</v>
      </c>
      <c r="B215" s="21">
        <v>7</v>
      </c>
      <c r="C215" s="20">
        <v>19</v>
      </c>
      <c r="D215" s="22">
        <v>45950</v>
      </c>
      <c r="E215" s="21" t="s">
        <v>784</v>
      </c>
      <c r="F215" s="21" t="s">
        <v>751</v>
      </c>
      <c r="G215" s="21" t="s">
        <v>47</v>
      </c>
      <c r="H215" s="21" t="s">
        <v>939</v>
      </c>
      <c r="I215" s="21">
        <v>3</v>
      </c>
      <c r="J215" s="21" t="s">
        <v>1444</v>
      </c>
      <c r="K215" s="21">
        <v>41</v>
      </c>
      <c r="L215" s="21" t="s">
        <v>1445</v>
      </c>
    </row>
    <row r="216" spans="1:12" x14ac:dyDescent="0.25">
      <c r="A216" s="21" t="s">
        <v>47</v>
      </c>
      <c r="B216" s="21">
        <v>7</v>
      </c>
      <c r="C216" s="20">
        <v>22</v>
      </c>
      <c r="D216" s="22">
        <v>45950</v>
      </c>
      <c r="E216" s="21" t="s">
        <v>784</v>
      </c>
      <c r="F216" s="21"/>
      <c r="G216" s="21" t="s">
        <v>87</v>
      </c>
      <c r="H216" s="21" t="s">
        <v>940</v>
      </c>
      <c r="I216" s="21">
        <v>-3</v>
      </c>
      <c r="J216" s="21" t="s">
        <v>1442</v>
      </c>
      <c r="K216" s="21">
        <v>41</v>
      </c>
      <c r="L216" s="21" t="s">
        <v>1445</v>
      </c>
    </row>
    <row r="217" spans="1:12" x14ac:dyDescent="0.25">
      <c r="A217" s="21" t="s">
        <v>26</v>
      </c>
      <c r="B217" s="21">
        <v>7</v>
      </c>
      <c r="C217" s="20">
        <v>23.5</v>
      </c>
      <c r="D217" s="22">
        <v>45950</v>
      </c>
      <c r="E217" s="21" t="s">
        <v>784</v>
      </c>
      <c r="F217" s="21" t="s">
        <v>751</v>
      </c>
      <c r="G217" s="21" t="s">
        <v>7</v>
      </c>
      <c r="H217" s="21" t="s">
        <v>941</v>
      </c>
      <c r="I217" s="21">
        <v>6</v>
      </c>
      <c r="J217" s="21" t="s">
        <v>1444</v>
      </c>
      <c r="K217" s="21">
        <v>53</v>
      </c>
      <c r="L217" s="21" t="s">
        <v>1443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Points</vt:lpstr>
      <vt:lpstr>Chosen</vt:lpstr>
      <vt:lpstr>Milly</vt:lpstr>
      <vt:lpstr>Snaps</vt:lpstr>
      <vt:lpstr>Passdeets</vt:lpstr>
      <vt:lpstr>Rushdeets</vt:lpstr>
      <vt:lpstr>Recdeets</vt:lpstr>
      <vt:lpstr>Results</vt:lpstr>
      <vt:lpstr>Sal</vt:lpstr>
      <vt:lpstr>ITT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Howeth</dc:creator>
  <cp:lastModifiedBy>Chris Howeth</cp:lastModifiedBy>
  <dcterms:created xsi:type="dcterms:W3CDTF">2025-10-22T02:04:42Z</dcterms:created>
  <dcterms:modified xsi:type="dcterms:W3CDTF">2025-10-24T19:56:26Z</dcterms:modified>
</cp:coreProperties>
</file>